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upiter\KAI2001\080その他成果物\DVD_報告書及び電子データ\04公表資料\03施行状況調査\元ファイル\"/>
    </mc:Choice>
  </mc:AlternateContent>
  <bookViews>
    <workbookView xWindow="0" yWindow="0" windowWidth="19170" windowHeight="5805" tabRatio="898" firstSheet="22" activeTab="22"/>
  </bookViews>
  <sheets>
    <sheet name="年度設定" sheetId="14" state="hidden" r:id="rId1"/>
    <sheet name="自治体設定" sheetId="32" state="hidden" r:id="rId2"/>
    <sheet name="大気_7 (1) その１" sheetId="16" state="hidden" r:id="rId3"/>
    <sheet name="大気_7 (1) その１_2" sheetId="28" state="hidden" r:id="rId4"/>
    <sheet name="大気_7 (1) その２" sheetId="17" state="hidden" r:id="rId5"/>
    <sheet name="大気_7 (1) その２_2" sheetId="29" state="hidden" r:id="rId6"/>
    <sheet name="水質_7(1) その１" sheetId="18" state="hidden" r:id="rId7"/>
    <sheet name="水質_7(1) その１_2" sheetId="30" state="hidden" r:id="rId8"/>
    <sheet name="水質_7(1) その２" sheetId="19" state="hidden" r:id="rId9"/>
    <sheet name="水質_7(1) その２_2" sheetId="31" state="hidden" r:id="rId10"/>
    <sheet name="大気7(2)" sheetId="40" state="hidden" r:id="rId11"/>
    <sheet name="大気7(2)_2" sheetId="41" state="hidden" r:id="rId12"/>
    <sheet name="大気7(2)集計" sheetId="42" state="hidden" r:id="rId13"/>
    <sheet name="水質7(2)" sheetId="37" state="hidden" r:id="rId14"/>
    <sheet name="水質7(2)_2" sheetId="38" state="hidden" r:id="rId15"/>
    <sheet name="水質7(2)集計" sheetId="39" state="hidden" r:id="rId16"/>
    <sheet name="大気7(3)" sheetId="20" state="hidden" r:id="rId17"/>
    <sheet name="大気7(3)_2" sheetId="22" state="hidden" r:id="rId18"/>
    <sheet name="水質7(3)" sheetId="24" state="hidden" r:id="rId19"/>
    <sheet name="水質7(3)_2" sheetId="25" state="hidden" r:id="rId20"/>
    <sheet name="大気7(4)" sheetId="21" state="hidden" r:id="rId21"/>
    <sheet name="水質7(4)" sheetId="26" state="hidden" r:id="rId22"/>
    <sheet name="表Ⅲ－１" sheetId="1" r:id="rId23"/>
    <sheet name="表Ⅲ－２" sheetId="5" r:id="rId24"/>
    <sheet name="表Ⅲ－３" sheetId="2" r:id="rId25"/>
    <sheet name="表Ⅲ－４" sheetId="6" r:id="rId26"/>
    <sheet name="表Ⅲ－５" sheetId="8" r:id="rId27"/>
    <sheet name="表Ⅲ－６" sheetId="9" r:id="rId28"/>
    <sheet name="表Ⅲ－７" sheetId="10" r:id="rId29"/>
    <sheet name="表Ⅲ－８" sheetId="11" r:id="rId30"/>
    <sheet name="表Ⅲ－９" sheetId="7" r:id="rId31"/>
    <sheet name="表Ⅲ－１０" sheetId="12" r:id="rId32"/>
    <sheet name="表Ⅲ－１１～１２" sheetId="13" r:id="rId33"/>
  </sheets>
  <definedNames>
    <definedName name="a">#REF!</definedName>
    <definedName name="KenName" localSheetId="1">#REF!</definedName>
    <definedName name="KenName">#REF!</definedName>
    <definedName name="_xlnm.Print_Area" localSheetId="6">'水質_7(1) その１'!$A$1:$CC$132</definedName>
    <definedName name="_xlnm.Print_Area" localSheetId="7">'水質_7(1) その１_2'!$A$1:$CI$140</definedName>
    <definedName name="_xlnm.Print_Area" localSheetId="8">'水質_7(1) その２'!$A$1:$AO$131</definedName>
    <definedName name="_xlnm.Print_Area" localSheetId="9">'水質_7(1) その２_2'!$A$1:$AU$136</definedName>
    <definedName name="_xlnm.Print_Area" localSheetId="18">'水質7(3)'!$A$1:$I$131</definedName>
    <definedName name="_xlnm.Print_Area" localSheetId="19">'水質7(3)_2'!$A$1:$I$138</definedName>
    <definedName name="_xlnm.Print_Area" localSheetId="21">'水質7(4)'!$A$1:$AZ$134</definedName>
    <definedName name="_xlnm.Print_Area" localSheetId="2">'大気_7 (1) その１'!$A$2:$CS$133</definedName>
    <definedName name="_xlnm.Print_Area" localSheetId="3">'大気_7 (1) その１_2'!$A$2:$CZ$142</definedName>
    <definedName name="_xlnm.Print_Area" localSheetId="4">'大気_7 (1) その２'!$A$2:$BE$133</definedName>
    <definedName name="_xlnm.Print_Area" localSheetId="5">'大気_7 (1) その２_2'!$A$2:$BI$140</definedName>
    <definedName name="_xlnm.Print_Area" localSheetId="16">'大気7(3)'!$A$2:$I$131</definedName>
    <definedName name="_xlnm.Print_Area" localSheetId="17">'大気7(3)_2'!$A$2:$I$138</definedName>
    <definedName name="_xlnm.Print_Area" localSheetId="20">'大気7(4)'!$A$2:$AZ$134</definedName>
    <definedName name="_xlnm.Print_Area" localSheetId="24">'表Ⅲ－３'!$A$1:$E$38</definedName>
    <definedName name="_xlnm.Print_Area" localSheetId="26">'表Ⅲ－５'!$A$1:$DA$145</definedName>
    <definedName name="_xlnm.Print_Titles" localSheetId="6">'水質_7(1) その１'!$A:$A</definedName>
    <definedName name="_xlnm.Print_Titles" localSheetId="7">'水質_7(1) その１_2'!$A:$A</definedName>
    <definedName name="_xlnm.Print_Titles" localSheetId="8">'水質_7(1) その２'!$A:$A</definedName>
    <definedName name="_xlnm.Print_Titles" localSheetId="9">'水質_7(1) その２_2'!$A:$A</definedName>
    <definedName name="_xlnm.Print_Titles" localSheetId="21">'水質7(4)'!$A:$A</definedName>
    <definedName name="_xlnm.Print_Titles" localSheetId="2">'大気_7 (1) その１'!$A:$A</definedName>
    <definedName name="_xlnm.Print_Titles" localSheetId="3">'大気_7 (1) その１_2'!$A:$A</definedName>
    <definedName name="_xlnm.Print_Titles" localSheetId="4">'大気_7 (1) その２'!$A:$A</definedName>
    <definedName name="_xlnm.Print_Titles" localSheetId="5">'大気_7 (1) その２_2'!$A:$A</definedName>
    <definedName name="_xlnm.Print_Titles" localSheetId="20">'大気7(4)'!$A:$A</definedName>
    <definedName name="RyuName" localSheetId="1">#REF!</definedName>
    <definedName name="RyuName">#REF!</definedName>
    <definedName name="クエリ1" localSheetId="1">#REF!</definedName>
    <definedName name="クエリ1">#REF!</definedName>
    <definedName name="さいたま市">#REF!</definedName>
    <definedName name="テスト">#REF!</definedName>
    <definedName name="自治体名称">#REF!</definedName>
  </definedNames>
  <calcPr calcId="152511"/>
</workbook>
</file>

<file path=xl/calcChain.xml><?xml version="1.0" encoding="utf-8"?>
<calcChain xmlns="http://schemas.openxmlformats.org/spreadsheetml/2006/main">
  <c r="C10" i="14" l="1"/>
  <c r="C9" i="14"/>
  <c r="C8" i="14"/>
  <c r="C7" i="14"/>
  <c r="C6" i="14"/>
  <c r="C5" i="14"/>
  <c r="C4" i="14"/>
  <c r="C3" i="14"/>
  <c r="C14" i="14" l="1"/>
  <c r="C13" i="14"/>
  <c r="C12" i="14"/>
  <c r="C11" i="14"/>
  <c r="J44" i="32" l="1"/>
  <c r="A136" i="12" l="1"/>
  <c r="A135" i="12"/>
  <c r="A134" i="12"/>
  <c r="A133" i="12"/>
  <c r="A131" i="11"/>
  <c r="AW131" i="11" s="1"/>
  <c r="A129" i="11"/>
  <c r="A128" i="11"/>
  <c r="A127" i="11"/>
  <c r="A134" i="11"/>
  <c r="AW134" i="11" s="1"/>
  <c r="A133" i="11"/>
  <c r="AW133" i="11" s="1"/>
  <c r="A132" i="11"/>
  <c r="AO132" i="11" s="1"/>
  <c r="A138" i="10"/>
  <c r="CA138" i="10" s="1"/>
  <c r="A137" i="10"/>
  <c r="BN137" i="10" s="1"/>
  <c r="A136" i="10"/>
  <c r="BA136" i="10" s="1"/>
  <c r="AA135" i="10"/>
  <c r="N135" i="10"/>
  <c r="A135" i="10"/>
  <c r="CA135" i="10" s="1"/>
  <c r="A138" i="9"/>
  <c r="A137" i="9"/>
  <c r="BI137" i="9" s="1"/>
  <c r="A136" i="9"/>
  <c r="Q136" i="9" s="1"/>
  <c r="A135" i="9"/>
  <c r="BI135" i="9" s="1"/>
  <c r="CN137" i="8"/>
  <c r="A140" i="8"/>
  <c r="A139" i="8"/>
  <c r="CA139" i="8" s="1"/>
  <c r="A138" i="8"/>
  <c r="BN138" i="8" s="1"/>
  <c r="A137" i="8"/>
  <c r="BA137" i="8" s="1"/>
  <c r="I136" i="25"/>
  <c r="I136" i="12" s="1"/>
  <c r="H136" i="25"/>
  <c r="H136" i="12" s="1"/>
  <c r="G136" i="25"/>
  <c r="G136" i="12" s="1"/>
  <c r="F136" i="25"/>
  <c r="F136" i="12" s="1"/>
  <c r="E136" i="25"/>
  <c r="D136" i="25"/>
  <c r="C136" i="25"/>
  <c r="B136" i="25"/>
  <c r="A136" i="25"/>
  <c r="I135" i="25"/>
  <c r="I135" i="12" s="1"/>
  <c r="H135" i="25"/>
  <c r="H135" i="12" s="1"/>
  <c r="G135" i="25"/>
  <c r="G135" i="12" s="1"/>
  <c r="F135" i="25"/>
  <c r="F135" i="12" s="1"/>
  <c r="E135" i="25"/>
  <c r="D135" i="25"/>
  <c r="C135" i="25"/>
  <c r="B135" i="25"/>
  <c r="A135" i="25"/>
  <c r="I134" i="25"/>
  <c r="I134" i="12" s="1"/>
  <c r="H134" i="25"/>
  <c r="H134" i="12" s="1"/>
  <c r="G134" i="25"/>
  <c r="G134" i="12" s="1"/>
  <c r="F134" i="25"/>
  <c r="F134" i="12" s="1"/>
  <c r="E134" i="25"/>
  <c r="D134" i="25"/>
  <c r="C134" i="25"/>
  <c r="B134" i="25"/>
  <c r="A134" i="25"/>
  <c r="I133" i="25"/>
  <c r="I133" i="12" s="1"/>
  <c r="H133" i="25"/>
  <c r="H133" i="12" s="1"/>
  <c r="G133" i="25"/>
  <c r="G133" i="12" s="1"/>
  <c r="F133" i="25"/>
  <c r="F133" i="12" s="1"/>
  <c r="E133" i="25"/>
  <c r="D133" i="25"/>
  <c r="C133" i="25"/>
  <c r="B133" i="25"/>
  <c r="A133" i="25"/>
  <c r="I136" i="22"/>
  <c r="E136" i="12" s="1"/>
  <c r="H136" i="22"/>
  <c r="D136" i="12" s="1"/>
  <c r="G136" i="22"/>
  <c r="C136" i="12" s="1"/>
  <c r="F136" i="22"/>
  <c r="B136" i="12" s="1"/>
  <c r="E136" i="22"/>
  <c r="D136" i="22"/>
  <c r="C136" i="22"/>
  <c r="B136" i="22"/>
  <c r="A136" i="22"/>
  <c r="I135" i="22"/>
  <c r="E135" i="12" s="1"/>
  <c r="H135" i="22"/>
  <c r="D135" i="12" s="1"/>
  <c r="G135" i="22"/>
  <c r="C135" i="12" s="1"/>
  <c r="F135" i="22"/>
  <c r="B135" i="12" s="1"/>
  <c r="E135" i="22"/>
  <c r="D135" i="22"/>
  <c r="C135" i="22"/>
  <c r="B135" i="22"/>
  <c r="A135" i="22"/>
  <c r="I134" i="22"/>
  <c r="E134" i="12" s="1"/>
  <c r="H134" i="22"/>
  <c r="D134" i="12" s="1"/>
  <c r="G134" i="22"/>
  <c r="C134" i="12" s="1"/>
  <c r="F134" i="22"/>
  <c r="B134" i="12" s="1"/>
  <c r="E134" i="22"/>
  <c r="D134" i="22"/>
  <c r="C134" i="22"/>
  <c r="B134" i="22"/>
  <c r="A134" i="22"/>
  <c r="I133" i="22"/>
  <c r="E133" i="12" s="1"/>
  <c r="H133" i="22"/>
  <c r="D133" i="12" s="1"/>
  <c r="G133" i="22"/>
  <c r="C133" i="12" s="1"/>
  <c r="F133" i="22"/>
  <c r="B133" i="12" s="1"/>
  <c r="E133" i="22"/>
  <c r="D133" i="22"/>
  <c r="C133" i="22"/>
  <c r="B133" i="22"/>
  <c r="A133" i="22"/>
  <c r="CG130" i="38"/>
  <c r="BM129" i="39" s="1"/>
  <c r="CF130" i="38"/>
  <c r="BL129" i="39" s="1"/>
  <c r="CE130" i="38"/>
  <c r="BK129" i="39" s="1"/>
  <c r="CD130" i="38"/>
  <c r="BJ129" i="39" s="1"/>
  <c r="CC130" i="38"/>
  <c r="BI129" i="39" s="1"/>
  <c r="BT130" i="38"/>
  <c r="BH129" i="39" s="1"/>
  <c r="BS130" i="38"/>
  <c r="BG129" i="39" s="1"/>
  <c r="BR130" i="38"/>
  <c r="BF129" i="39" s="1"/>
  <c r="BQ130" i="38"/>
  <c r="BE129" i="39" s="1"/>
  <c r="BP130" i="38"/>
  <c r="BD129" i="39" s="1"/>
  <c r="BO130" i="38"/>
  <c r="BC129" i="39" s="1"/>
  <c r="BN130" i="38"/>
  <c r="BB129" i="39" s="1"/>
  <c r="BM130" i="38"/>
  <c r="BA129" i="39" s="1"/>
  <c r="BL130" i="38"/>
  <c r="AZ129" i="39" s="1"/>
  <c r="BK130" i="38"/>
  <c r="AY129" i="39" s="1"/>
  <c r="BJ130" i="38"/>
  <c r="AX129" i="39" s="1"/>
  <c r="BI130" i="38"/>
  <c r="AW129" i="39" s="1"/>
  <c r="BE130" i="38"/>
  <c r="AV129" i="39" s="1"/>
  <c r="BD130" i="38"/>
  <c r="AU129" i="39" s="1"/>
  <c r="BC130" i="38"/>
  <c r="AT129" i="39" s="1"/>
  <c r="BB130" i="38"/>
  <c r="AS129" i="39" s="1"/>
  <c r="BA130" i="38"/>
  <c r="AR129" i="39" s="1"/>
  <c r="AZ130" i="38"/>
  <c r="AQ129" i="39" s="1"/>
  <c r="AY130" i="38"/>
  <c r="AP129" i="39" s="1"/>
  <c r="AX130" i="38"/>
  <c r="AO129" i="39" s="1"/>
  <c r="AW130" i="38"/>
  <c r="AN129" i="39" s="1"/>
  <c r="AV130" i="38"/>
  <c r="AM129" i="39" s="1"/>
  <c r="AU130" i="38"/>
  <c r="AL129" i="39" s="1"/>
  <c r="AT130" i="38"/>
  <c r="AK129" i="39" s="1"/>
  <c r="AP130" i="38"/>
  <c r="AJ129" i="39" s="1"/>
  <c r="AO130" i="38"/>
  <c r="AI129" i="39" s="1"/>
  <c r="AN130" i="38"/>
  <c r="AH129" i="39" s="1"/>
  <c r="AM130" i="38"/>
  <c r="AG129" i="39" s="1"/>
  <c r="AL130" i="38"/>
  <c r="AF129" i="39" s="1"/>
  <c r="AK130" i="38"/>
  <c r="AE129" i="39" s="1"/>
  <c r="AJ130" i="38"/>
  <c r="AD129" i="39" s="1"/>
  <c r="AI130" i="38"/>
  <c r="AC129" i="39" s="1"/>
  <c r="AH130" i="38"/>
  <c r="AB129" i="39" s="1"/>
  <c r="AG130" i="38"/>
  <c r="AA129" i="39" s="1"/>
  <c r="AF130" i="38"/>
  <c r="Z129" i="39" s="1"/>
  <c r="AE130" i="38"/>
  <c r="Y129" i="39" s="1"/>
  <c r="AA130" i="38"/>
  <c r="X129" i="39" s="1"/>
  <c r="Z130" i="38"/>
  <c r="W129" i="39" s="1"/>
  <c r="Y130" i="38"/>
  <c r="V129" i="39" s="1"/>
  <c r="X130" i="38"/>
  <c r="U129" i="39" s="1"/>
  <c r="W130" i="38"/>
  <c r="T129" i="39" s="1"/>
  <c r="V130" i="38"/>
  <c r="S129" i="39" s="1"/>
  <c r="U130" i="38"/>
  <c r="R129" i="39" s="1"/>
  <c r="T130" i="38"/>
  <c r="Q129" i="39" s="1"/>
  <c r="S130" i="38"/>
  <c r="P129" i="39" s="1"/>
  <c r="R130" i="38"/>
  <c r="O129" i="39" s="1"/>
  <c r="Q130" i="38"/>
  <c r="N129" i="39" s="1"/>
  <c r="P130" i="38"/>
  <c r="M129" i="39" s="1"/>
  <c r="L130" i="38"/>
  <c r="L129" i="39" s="1"/>
  <c r="BX129" i="39" s="1"/>
  <c r="K130" i="38"/>
  <c r="K129" i="39" s="1"/>
  <c r="BW129" i="39" s="1"/>
  <c r="J130" i="38"/>
  <c r="J129" i="39" s="1"/>
  <c r="BV129" i="39" s="1"/>
  <c r="I130" i="38"/>
  <c r="I129" i="39" s="1"/>
  <c r="BU129" i="39" s="1"/>
  <c r="H130" i="38"/>
  <c r="H129" i="39" s="1"/>
  <c r="BT129" i="39" s="1"/>
  <c r="G130" i="38"/>
  <c r="G129" i="39" s="1"/>
  <c r="BS129" i="39" s="1"/>
  <c r="F130" i="38"/>
  <c r="F129" i="39" s="1"/>
  <c r="BR129" i="39" s="1"/>
  <c r="E130" i="38"/>
  <c r="E129" i="39" s="1"/>
  <c r="BQ129" i="39" s="1"/>
  <c r="D130" i="38"/>
  <c r="D129" i="39" s="1"/>
  <c r="BP129" i="39" s="1"/>
  <c r="C130" i="38"/>
  <c r="C129" i="39" s="1"/>
  <c r="BO129" i="39" s="1"/>
  <c r="B130" i="38"/>
  <c r="B129" i="39" s="1"/>
  <c r="BN129" i="39" s="1"/>
  <c r="CG129" i="38"/>
  <c r="BM128" i="39" s="1"/>
  <c r="CF129" i="38"/>
  <c r="BL128" i="39" s="1"/>
  <c r="CE129" i="38"/>
  <c r="BK128" i="39" s="1"/>
  <c r="CD129" i="38"/>
  <c r="BJ128" i="39" s="1"/>
  <c r="CC129" i="38"/>
  <c r="BI128" i="39" s="1"/>
  <c r="BT129" i="38"/>
  <c r="BH128" i="39" s="1"/>
  <c r="BS129" i="38"/>
  <c r="BG128" i="39" s="1"/>
  <c r="BR129" i="38"/>
  <c r="BF128" i="39" s="1"/>
  <c r="BQ129" i="38"/>
  <c r="BE128" i="39" s="1"/>
  <c r="BP129" i="38"/>
  <c r="BD128" i="39" s="1"/>
  <c r="BO129" i="38"/>
  <c r="BC128" i="39" s="1"/>
  <c r="BN129" i="38"/>
  <c r="BB128" i="39" s="1"/>
  <c r="BM129" i="38"/>
  <c r="BA128" i="39" s="1"/>
  <c r="BL129" i="38"/>
  <c r="AZ128" i="39" s="1"/>
  <c r="BK129" i="38"/>
  <c r="AY128" i="39" s="1"/>
  <c r="BJ129" i="38"/>
  <c r="AX128" i="39" s="1"/>
  <c r="BI129" i="38"/>
  <c r="AW128" i="39" s="1"/>
  <c r="BE129" i="38"/>
  <c r="AV128" i="39" s="1"/>
  <c r="BD129" i="38"/>
  <c r="AU128" i="39" s="1"/>
  <c r="BC129" i="38"/>
  <c r="AT128" i="39" s="1"/>
  <c r="BB129" i="38"/>
  <c r="AS128" i="39" s="1"/>
  <c r="BA129" i="38"/>
  <c r="AR128" i="39" s="1"/>
  <c r="AZ129" i="38"/>
  <c r="AQ128" i="39" s="1"/>
  <c r="AY129" i="38"/>
  <c r="AP128" i="39" s="1"/>
  <c r="AX129" i="38"/>
  <c r="AO128" i="39" s="1"/>
  <c r="AW129" i="38"/>
  <c r="AN128" i="39" s="1"/>
  <c r="AV129" i="38"/>
  <c r="AM128" i="39" s="1"/>
  <c r="AU129" i="38"/>
  <c r="AL128" i="39" s="1"/>
  <c r="AT129" i="38"/>
  <c r="AK128" i="39" s="1"/>
  <c r="AP129" i="38"/>
  <c r="AJ128" i="39" s="1"/>
  <c r="AO129" i="38"/>
  <c r="AI128" i="39" s="1"/>
  <c r="AN129" i="38"/>
  <c r="AH128" i="39" s="1"/>
  <c r="AM129" i="38"/>
  <c r="AG128" i="39" s="1"/>
  <c r="AL129" i="38"/>
  <c r="AF128" i="39" s="1"/>
  <c r="AK129" i="38"/>
  <c r="AE128" i="39" s="1"/>
  <c r="AJ129" i="38"/>
  <c r="AD128" i="39" s="1"/>
  <c r="AI129" i="38"/>
  <c r="AC128" i="39" s="1"/>
  <c r="AH129" i="38"/>
  <c r="AB128" i="39" s="1"/>
  <c r="AG129" i="38"/>
  <c r="AA128" i="39" s="1"/>
  <c r="AF129" i="38"/>
  <c r="Z128" i="39" s="1"/>
  <c r="AE129" i="38"/>
  <c r="Y128" i="39" s="1"/>
  <c r="AA129" i="38"/>
  <c r="X128" i="39" s="1"/>
  <c r="Z129" i="38"/>
  <c r="W128" i="39" s="1"/>
  <c r="Y129" i="38"/>
  <c r="V128" i="39" s="1"/>
  <c r="X129" i="38"/>
  <c r="U128" i="39" s="1"/>
  <c r="W129" i="38"/>
  <c r="T128" i="39" s="1"/>
  <c r="V129" i="38"/>
  <c r="S128" i="39" s="1"/>
  <c r="U129" i="38"/>
  <c r="R128" i="39" s="1"/>
  <c r="T129" i="38"/>
  <c r="Q128" i="39" s="1"/>
  <c r="S129" i="38"/>
  <c r="P128" i="39" s="1"/>
  <c r="R129" i="38"/>
  <c r="O128" i="39" s="1"/>
  <c r="Q129" i="38"/>
  <c r="N128" i="39" s="1"/>
  <c r="P129" i="38"/>
  <c r="M128" i="39" s="1"/>
  <c r="L129" i="38"/>
  <c r="L128" i="39" s="1"/>
  <c r="BX128" i="39" s="1"/>
  <c r="K129" i="38"/>
  <c r="K128" i="39" s="1"/>
  <c r="BW128" i="39" s="1"/>
  <c r="J129" i="38"/>
  <c r="J128" i="39" s="1"/>
  <c r="BV128" i="39" s="1"/>
  <c r="I129" i="38"/>
  <c r="I128" i="39" s="1"/>
  <c r="BU128" i="39" s="1"/>
  <c r="H129" i="38"/>
  <c r="H128" i="39" s="1"/>
  <c r="BT128" i="39" s="1"/>
  <c r="G129" i="38"/>
  <c r="G128" i="39" s="1"/>
  <c r="BS128" i="39" s="1"/>
  <c r="F129" i="38"/>
  <c r="F128" i="39" s="1"/>
  <c r="BR128" i="39" s="1"/>
  <c r="E129" i="38"/>
  <c r="E128" i="39" s="1"/>
  <c r="BQ128" i="39" s="1"/>
  <c r="D129" i="38"/>
  <c r="D128" i="39" s="1"/>
  <c r="BP128" i="39" s="1"/>
  <c r="C129" i="38"/>
  <c r="C128" i="39" s="1"/>
  <c r="BO128" i="39" s="1"/>
  <c r="B129" i="38"/>
  <c r="B128" i="39" s="1"/>
  <c r="BN128" i="39" s="1"/>
  <c r="CG128" i="38"/>
  <c r="BM127" i="39" s="1"/>
  <c r="CF128" i="38"/>
  <c r="BL127" i="39" s="1"/>
  <c r="CE128" i="38"/>
  <c r="BK127" i="39" s="1"/>
  <c r="CD128" i="38"/>
  <c r="BJ127" i="39" s="1"/>
  <c r="CC128" i="38"/>
  <c r="BI127" i="39" s="1"/>
  <c r="BT128" i="38"/>
  <c r="BH127" i="39" s="1"/>
  <c r="BS128" i="38"/>
  <c r="BG127" i="39" s="1"/>
  <c r="BR128" i="38"/>
  <c r="BF127" i="39" s="1"/>
  <c r="BQ128" i="38"/>
  <c r="BE127" i="39" s="1"/>
  <c r="BP128" i="38"/>
  <c r="BD127" i="39" s="1"/>
  <c r="BO128" i="38"/>
  <c r="BC127" i="39" s="1"/>
  <c r="BN128" i="38"/>
  <c r="BB127" i="39" s="1"/>
  <c r="BM128" i="38"/>
  <c r="BA127" i="39" s="1"/>
  <c r="BL128" i="38"/>
  <c r="AZ127" i="39" s="1"/>
  <c r="BK128" i="38"/>
  <c r="AY127" i="39" s="1"/>
  <c r="BJ128" i="38"/>
  <c r="AX127" i="39" s="1"/>
  <c r="BI128" i="38"/>
  <c r="AW127" i="39" s="1"/>
  <c r="BE128" i="38"/>
  <c r="AV127" i="39" s="1"/>
  <c r="BD128" i="38"/>
  <c r="AU127" i="39" s="1"/>
  <c r="BC128" i="38"/>
  <c r="AT127" i="39" s="1"/>
  <c r="BB128" i="38"/>
  <c r="AS127" i="39" s="1"/>
  <c r="BA128" i="38"/>
  <c r="AR127" i="39" s="1"/>
  <c r="AZ128" i="38"/>
  <c r="AQ127" i="39" s="1"/>
  <c r="AY128" i="38"/>
  <c r="AP127" i="39" s="1"/>
  <c r="AX128" i="38"/>
  <c r="AO127" i="39" s="1"/>
  <c r="AW128" i="38"/>
  <c r="AN127" i="39" s="1"/>
  <c r="AV128" i="38"/>
  <c r="AM127" i="39" s="1"/>
  <c r="AU128" i="38"/>
  <c r="AL127" i="39" s="1"/>
  <c r="AT128" i="38"/>
  <c r="AK127" i="39" s="1"/>
  <c r="AP128" i="38"/>
  <c r="AJ127" i="39" s="1"/>
  <c r="AO128" i="38"/>
  <c r="AI127" i="39" s="1"/>
  <c r="AN128" i="38"/>
  <c r="AH127" i="39" s="1"/>
  <c r="AM128" i="38"/>
  <c r="AG127" i="39" s="1"/>
  <c r="AL128" i="38"/>
  <c r="AF127" i="39" s="1"/>
  <c r="AK128" i="38"/>
  <c r="AE127" i="39" s="1"/>
  <c r="AJ128" i="38"/>
  <c r="AD127" i="39" s="1"/>
  <c r="AI128" i="38"/>
  <c r="AC127" i="39" s="1"/>
  <c r="AH128" i="38"/>
  <c r="AB127" i="39" s="1"/>
  <c r="AG128" i="38"/>
  <c r="AA127" i="39" s="1"/>
  <c r="AF128" i="38"/>
  <c r="Z127" i="39" s="1"/>
  <c r="AE128" i="38"/>
  <c r="Y127" i="39" s="1"/>
  <c r="AA128" i="38"/>
  <c r="X127" i="39" s="1"/>
  <c r="Z128" i="38"/>
  <c r="W127" i="39" s="1"/>
  <c r="Y128" i="38"/>
  <c r="V127" i="39" s="1"/>
  <c r="X128" i="38"/>
  <c r="U127" i="39" s="1"/>
  <c r="W128" i="38"/>
  <c r="T127" i="39" s="1"/>
  <c r="V128" i="38"/>
  <c r="S127" i="39" s="1"/>
  <c r="U128" i="38"/>
  <c r="R127" i="39" s="1"/>
  <c r="T128" i="38"/>
  <c r="Q127" i="39" s="1"/>
  <c r="S128" i="38"/>
  <c r="P127" i="39" s="1"/>
  <c r="R128" i="38"/>
  <c r="O127" i="39" s="1"/>
  <c r="Q128" i="38"/>
  <c r="N127" i="39" s="1"/>
  <c r="P128" i="38"/>
  <c r="M127" i="39" s="1"/>
  <c r="L128" i="38"/>
  <c r="L127" i="39" s="1"/>
  <c r="BX127" i="39" s="1"/>
  <c r="K128" i="38"/>
  <c r="K127" i="39" s="1"/>
  <c r="BW127" i="39" s="1"/>
  <c r="J128" i="38"/>
  <c r="J127" i="39" s="1"/>
  <c r="BV127" i="39" s="1"/>
  <c r="I128" i="38"/>
  <c r="I127" i="39" s="1"/>
  <c r="BU127" i="39" s="1"/>
  <c r="H128" i="38"/>
  <c r="H127" i="39" s="1"/>
  <c r="BT127" i="39" s="1"/>
  <c r="G128" i="38"/>
  <c r="G127" i="39" s="1"/>
  <c r="BS127" i="39" s="1"/>
  <c r="F128" i="38"/>
  <c r="F127" i="39" s="1"/>
  <c r="BR127" i="39" s="1"/>
  <c r="E128" i="38"/>
  <c r="E127" i="39" s="1"/>
  <c r="BQ127" i="39" s="1"/>
  <c r="D128" i="38"/>
  <c r="D127" i="39" s="1"/>
  <c r="BP127" i="39" s="1"/>
  <c r="C128" i="38"/>
  <c r="C127" i="39" s="1"/>
  <c r="BO127" i="39" s="1"/>
  <c r="B128" i="38"/>
  <c r="B127" i="39" s="1"/>
  <c r="BN127" i="39" s="1"/>
  <c r="CG127" i="38"/>
  <c r="BM126" i="39" s="1"/>
  <c r="CF127" i="38"/>
  <c r="BL126" i="39" s="1"/>
  <c r="CE127" i="38"/>
  <c r="BK126" i="39" s="1"/>
  <c r="CD127" i="38"/>
  <c r="BJ126" i="39" s="1"/>
  <c r="CC127" i="38"/>
  <c r="BI126" i="39" s="1"/>
  <c r="BT127" i="38"/>
  <c r="BH126" i="39" s="1"/>
  <c r="BS127" i="38"/>
  <c r="BG126" i="39" s="1"/>
  <c r="BR127" i="38"/>
  <c r="BF126" i="39" s="1"/>
  <c r="BQ127" i="38"/>
  <c r="BE126" i="39" s="1"/>
  <c r="BP127" i="38"/>
  <c r="BD126" i="39" s="1"/>
  <c r="BO127" i="38"/>
  <c r="BC126" i="39" s="1"/>
  <c r="BN127" i="38"/>
  <c r="BB126" i="39" s="1"/>
  <c r="BM127" i="38"/>
  <c r="BA126" i="39" s="1"/>
  <c r="BL127" i="38"/>
  <c r="AZ126" i="39" s="1"/>
  <c r="BK127" i="38"/>
  <c r="AY126" i="39" s="1"/>
  <c r="BJ127" i="38"/>
  <c r="AX126" i="39" s="1"/>
  <c r="BI127" i="38"/>
  <c r="AW126" i="39" s="1"/>
  <c r="BE127" i="38"/>
  <c r="AV126" i="39" s="1"/>
  <c r="BD127" i="38"/>
  <c r="AU126" i="39" s="1"/>
  <c r="BC127" i="38"/>
  <c r="AT126" i="39" s="1"/>
  <c r="BB127" i="38"/>
  <c r="AS126" i="39" s="1"/>
  <c r="BA127" i="38"/>
  <c r="AR126" i="39" s="1"/>
  <c r="AZ127" i="38"/>
  <c r="AQ126" i="39" s="1"/>
  <c r="AY127" i="38"/>
  <c r="AP126" i="39" s="1"/>
  <c r="AX127" i="38"/>
  <c r="AO126" i="39" s="1"/>
  <c r="AW127" i="38"/>
  <c r="AN126" i="39" s="1"/>
  <c r="AV127" i="38"/>
  <c r="AM126" i="39" s="1"/>
  <c r="AU127" i="38"/>
  <c r="AL126" i="39" s="1"/>
  <c r="AT127" i="38"/>
  <c r="AK126" i="39" s="1"/>
  <c r="AP127" i="38"/>
  <c r="AJ126" i="39" s="1"/>
  <c r="AO127" i="38"/>
  <c r="AI126" i="39" s="1"/>
  <c r="AN127" i="38"/>
  <c r="AH126" i="39" s="1"/>
  <c r="AM127" i="38"/>
  <c r="AG126" i="39" s="1"/>
  <c r="AL127" i="38"/>
  <c r="AF126" i="39" s="1"/>
  <c r="AK127" i="38"/>
  <c r="AE126" i="39" s="1"/>
  <c r="AJ127" i="38"/>
  <c r="AD126" i="39" s="1"/>
  <c r="AI127" i="38"/>
  <c r="AC126" i="39" s="1"/>
  <c r="AH127" i="38"/>
  <c r="AB126" i="39" s="1"/>
  <c r="AG127" i="38"/>
  <c r="AA126" i="39" s="1"/>
  <c r="AF127" i="38"/>
  <c r="Z126" i="39" s="1"/>
  <c r="AE127" i="38"/>
  <c r="Y126" i="39" s="1"/>
  <c r="AA127" i="38"/>
  <c r="X126" i="39" s="1"/>
  <c r="Z127" i="38"/>
  <c r="W126" i="39" s="1"/>
  <c r="Y127" i="38"/>
  <c r="V126" i="39" s="1"/>
  <c r="X127" i="38"/>
  <c r="U126" i="39" s="1"/>
  <c r="W127" i="38"/>
  <c r="T126" i="39" s="1"/>
  <c r="V127" i="38"/>
  <c r="S126" i="39" s="1"/>
  <c r="U127" i="38"/>
  <c r="R126" i="39" s="1"/>
  <c r="T127" i="38"/>
  <c r="Q126" i="39" s="1"/>
  <c r="S127" i="38"/>
  <c r="P126" i="39" s="1"/>
  <c r="R127" i="38"/>
  <c r="O126" i="39" s="1"/>
  <c r="Q127" i="38"/>
  <c r="N126" i="39" s="1"/>
  <c r="P127" i="38"/>
  <c r="M126" i="39" s="1"/>
  <c r="L127" i="38"/>
  <c r="L126" i="39" s="1"/>
  <c r="BX126" i="39" s="1"/>
  <c r="K127" i="38"/>
  <c r="K126" i="39" s="1"/>
  <c r="BW126" i="39" s="1"/>
  <c r="J127" i="38"/>
  <c r="J126" i="39" s="1"/>
  <c r="BV126" i="39" s="1"/>
  <c r="I127" i="38"/>
  <c r="I126" i="39" s="1"/>
  <c r="BU126" i="39" s="1"/>
  <c r="H127" i="38"/>
  <c r="H126" i="39" s="1"/>
  <c r="BT126" i="39" s="1"/>
  <c r="G127" i="38"/>
  <c r="G126" i="39" s="1"/>
  <c r="BS126" i="39" s="1"/>
  <c r="F127" i="38"/>
  <c r="F126" i="39" s="1"/>
  <c r="BR126" i="39" s="1"/>
  <c r="E127" i="38"/>
  <c r="E126" i="39" s="1"/>
  <c r="BQ126" i="39" s="1"/>
  <c r="D127" i="38"/>
  <c r="D126" i="39" s="1"/>
  <c r="BP126" i="39" s="1"/>
  <c r="C127" i="38"/>
  <c r="C126" i="39" s="1"/>
  <c r="BO126" i="39" s="1"/>
  <c r="B127" i="38"/>
  <c r="B126" i="39" s="1"/>
  <c r="CL130" i="41"/>
  <c r="BM129" i="42" s="1"/>
  <c r="CK130" i="41"/>
  <c r="BL129" i="42" s="1"/>
  <c r="CJ130" i="41"/>
  <c r="BK129" i="42" s="1"/>
  <c r="CI130" i="41"/>
  <c r="BJ129" i="42" s="1"/>
  <c r="CH130" i="41"/>
  <c r="BI129" i="42" s="1"/>
  <c r="BY130" i="41"/>
  <c r="BH129" i="42" s="1"/>
  <c r="BX130" i="41"/>
  <c r="BG129" i="42" s="1"/>
  <c r="BW130" i="41"/>
  <c r="BF129" i="42" s="1"/>
  <c r="BV130" i="41"/>
  <c r="BE129" i="42" s="1"/>
  <c r="BU130" i="41"/>
  <c r="BD129" i="42" s="1"/>
  <c r="BT130" i="41"/>
  <c r="BC129" i="42" s="1"/>
  <c r="BS130" i="41"/>
  <c r="BB129" i="42" s="1"/>
  <c r="BR130" i="41"/>
  <c r="BA129" i="42" s="1"/>
  <c r="BQ130" i="41"/>
  <c r="AZ129" i="42" s="1"/>
  <c r="BP130" i="41"/>
  <c r="AY129" i="42" s="1"/>
  <c r="BN130" i="41"/>
  <c r="AX129" i="42" s="1"/>
  <c r="BM130" i="41"/>
  <c r="AW129" i="42" s="1"/>
  <c r="BI130" i="41"/>
  <c r="AV129" i="42" s="1"/>
  <c r="BH130" i="41"/>
  <c r="AU129" i="42" s="1"/>
  <c r="BG130" i="41"/>
  <c r="AT129" i="42" s="1"/>
  <c r="BF130" i="41"/>
  <c r="AS129" i="42" s="1"/>
  <c r="BE130" i="41"/>
  <c r="AR129" i="42" s="1"/>
  <c r="BD130" i="41"/>
  <c r="AQ129" i="42" s="1"/>
  <c r="BC130" i="41"/>
  <c r="AP129" i="42" s="1"/>
  <c r="BB130" i="41"/>
  <c r="AO129" i="42" s="1"/>
  <c r="BA130" i="41"/>
  <c r="AN129" i="42" s="1"/>
  <c r="AZ130" i="41"/>
  <c r="AM129" i="42" s="1"/>
  <c r="AX130" i="41"/>
  <c r="AL129" i="42" s="1"/>
  <c r="AW130" i="41"/>
  <c r="AK129" i="42" s="1"/>
  <c r="AS130" i="41"/>
  <c r="AJ129" i="42" s="1"/>
  <c r="AR130" i="41"/>
  <c r="AI129" i="42" s="1"/>
  <c r="AQ130" i="41"/>
  <c r="AH129" i="42" s="1"/>
  <c r="AP130" i="41"/>
  <c r="AG129" i="42" s="1"/>
  <c r="AO130" i="41"/>
  <c r="AF129" i="42" s="1"/>
  <c r="AN130" i="41"/>
  <c r="AE129" i="42" s="1"/>
  <c r="AM130" i="41"/>
  <c r="AD129" i="42" s="1"/>
  <c r="AL130" i="41"/>
  <c r="AC129" i="42" s="1"/>
  <c r="AK130" i="41"/>
  <c r="AB129" i="42" s="1"/>
  <c r="AJ130" i="41"/>
  <c r="AA129" i="42" s="1"/>
  <c r="AH130" i="41"/>
  <c r="Z129" i="42" s="1"/>
  <c r="AG130" i="41"/>
  <c r="Y129" i="42" s="1"/>
  <c r="AC130" i="41"/>
  <c r="X129" i="42" s="1"/>
  <c r="AB130" i="41"/>
  <c r="W129" i="42" s="1"/>
  <c r="AA130" i="41"/>
  <c r="V129" i="42" s="1"/>
  <c r="Z130" i="41"/>
  <c r="U129" i="42" s="1"/>
  <c r="Y130" i="41"/>
  <c r="T129" i="42" s="1"/>
  <c r="X130" i="41"/>
  <c r="S129" i="42" s="1"/>
  <c r="W130" i="41"/>
  <c r="R129" i="42" s="1"/>
  <c r="V130" i="41"/>
  <c r="Q129" i="42" s="1"/>
  <c r="U130" i="41"/>
  <c r="P129" i="42" s="1"/>
  <c r="T130" i="41"/>
  <c r="O129" i="42" s="1"/>
  <c r="R130" i="41"/>
  <c r="N129" i="42" s="1"/>
  <c r="Q130" i="41"/>
  <c r="M129" i="42" s="1"/>
  <c r="M130" i="41"/>
  <c r="L129" i="42" s="1"/>
  <c r="BX129" i="42" s="1"/>
  <c r="L130" i="41"/>
  <c r="K129" i="42" s="1"/>
  <c r="BW129" i="42" s="1"/>
  <c r="K130" i="41"/>
  <c r="J129" i="42" s="1"/>
  <c r="BV129" i="42" s="1"/>
  <c r="J130" i="41"/>
  <c r="I129" i="42" s="1"/>
  <c r="BU129" i="42" s="1"/>
  <c r="I130" i="41"/>
  <c r="H129" i="42" s="1"/>
  <c r="BT129" i="42" s="1"/>
  <c r="H130" i="41"/>
  <c r="G129" i="42" s="1"/>
  <c r="BS129" i="42" s="1"/>
  <c r="G130" i="41"/>
  <c r="F129" i="42" s="1"/>
  <c r="BR129" i="42" s="1"/>
  <c r="F130" i="41"/>
  <c r="E129" i="42" s="1"/>
  <c r="BQ129" i="42" s="1"/>
  <c r="E130" i="41"/>
  <c r="D129" i="42" s="1"/>
  <c r="BP129" i="42" s="1"/>
  <c r="D130" i="41"/>
  <c r="C129" i="42" s="1"/>
  <c r="BO129" i="42" s="1"/>
  <c r="B130" i="41"/>
  <c r="B129" i="42" s="1"/>
  <c r="BN129" i="42" s="1"/>
  <c r="CL129" i="41"/>
  <c r="BM128" i="42" s="1"/>
  <c r="CK129" i="41"/>
  <c r="BL128" i="42" s="1"/>
  <c r="CJ129" i="41"/>
  <c r="BK128" i="42" s="1"/>
  <c r="CI129" i="41"/>
  <c r="BJ128" i="42" s="1"/>
  <c r="CH129" i="41"/>
  <c r="BI128" i="42" s="1"/>
  <c r="BY129" i="41"/>
  <c r="BH128" i="42" s="1"/>
  <c r="BX129" i="41"/>
  <c r="BG128" i="42" s="1"/>
  <c r="BW129" i="41"/>
  <c r="BF128" i="42" s="1"/>
  <c r="BV129" i="41"/>
  <c r="BE128" i="42" s="1"/>
  <c r="BU129" i="41"/>
  <c r="BD128" i="42" s="1"/>
  <c r="BT129" i="41"/>
  <c r="BC128" i="42" s="1"/>
  <c r="BS129" i="41"/>
  <c r="BB128" i="42" s="1"/>
  <c r="BR129" i="41"/>
  <c r="BA128" i="42" s="1"/>
  <c r="BQ129" i="41"/>
  <c r="AZ128" i="42" s="1"/>
  <c r="BP129" i="41"/>
  <c r="AY128" i="42" s="1"/>
  <c r="BN129" i="41"/>
  <c r="AX128" i="42" s="1"/>
  <c r="BM129" i="41"/>
  <c r="AW128" i="42" s="1"/>
  <c r="BI129" i="41"/>
  <c r="AV128" i="42" s="1"/>
  <c r="BH129" i="41"/>
  <c r="AU128" i="42" s="1"/>
  <c r="BG129" i="41"/>
  <c r="AT128" i="42" s="1"/>
  <c r="BF129" i="41"/>
  <c r="AS128" i="42" s="1"/>
  <c r="BE129" i="41"/>
  <c r="AR128" i="42" s="1"/>
  <c r="BD129" i="41"/>
  <c r="AQ128" i="42" s="1"/>
  <c r="BC129" i="41"/>
  <c r="AP128" i="42" s="1"/>
  <c r="BB129" i="41"/>
  <c r="AO128" i="42" s="1"/>
  <c r="BA129" i="41"/>
  <c r="AN128" i="42" s="1"/>
  <c r="AZ129" i="41"/>
  <c r="AM128" i="42" s="1"/>
  <c r="AX129" i="41"/>
  <c r="AL128" i="42" s="1"/>
  <c r="AW129" i="41"/>
  <c r="AK128" i="42" s="1"/>
  <c r="AS129" i="41"/>
  <c r="AJ128" i="42" s="1"/>
  <c r="AR129" i="41"/>
  <c r="AI128" i="42" s="1"/>
  <c r="AQ129" i="41"/>
  <c r="AH128" i="42" s="1"/>
  <c r="AP129" i="41"/>
  <c r="AG128" i="42" s="1"/>
  <c r="AO129" i="41"/>
  <c r="AF128" i="42" s="1"/>
  <c r="AN129" i="41"/>
  <c r="AE128" i="42" s="1"/>
  <c r="AM129" i="41"/>
  <c r="AD128" i="42" s="1"/>
  <c r="AL129" i="41"/>
  <c r="AC128" i="42" s="1"/>
  <c r="AK129" i="41"/>
  <c r="AB128" i="42" s="1"/>
  <c r="AJ129" i="41"/>
  <c r="AA128" i="42" s="1"/>
  <c r="AH129" i="41"/>
  <c r="Z128" i="42" s="1"/>
  <c r="AG129" i="41"/>
  <c r="Y128" i="42" s="1"/>
  <c r="AC129" i="41"/>
  <c r="X128" i="42" s="1"/>
  <c r="AB129" i="41"/>
  <c r="W128" i="42" s="1"/>
  <c r="AA129" i="41"/>
  <c r="V128" i="42" s="1"/>
  <c r="Z129" i="41"/>
  <c r="U128" i="42" s="1"/>
  <c r="Y129" i="41"/>
  <c r="T128" i="42" s="1"/>
  <c r="X129" i="41"/>
  <c r="S128" i="42" s="1"/>
  <c r="W129" i="41"/>
  <c r="R128" i="42" s="1"/>
  <c r="V129" i="41"/>
  <c r="Q128" i="42" s="1"/>
  <c r="U129" i="41"/>
  <c r="P128" i="42" s="1"/>
  <c r="T129" i="41"/>
  <c r="O128" i="42" s="1"/>
  <c r="R129" i="41"/>
  <c r="N128" i="42" s="1"/>
  <c r="Q129" i="41"/>
  <c r="M128" i="42" s="1"/>
  <c r="M129" i="41"/>
  <c r="L128" i="42" s="1"/>
  <c r="BX128" i="42" s="1"/>
  <c r="L129" i="41"/>
  <c r="K128" i="42" s="1"/>
  <c r="BW128" i="42" s="1"/>
  <c r="K129" i="41"/>
  <c r="J128" i="42" s="1"/>
  <c r="BV128" i="42" s="1"/>
  <c r="J129" i="41"/>
  <c r="I128" i="42" s="1"/>
  <c r="BU128" i="42" s="1"/>
  <c r="I129" i="41"/>
  <c r="H128" i="42" s="1"/>
  <c r="BT128" i="42" s="1"/>
  <c r="H129" i="41"/>
  <c r="G128" i="42" s="1"/>
  <c r="BS128" i="42" s="1"/>
  <c r="G129" i="41"/>
  <c r="F128" i="42" s="1"/>
  <c r="BR128" i="42" s="1"/>
  <c r="F129" i="41"/>
  <c r="E128" i="42" s="1"/>
  <c r="E129" i="41"/>
  <c r="D128" i="42" s="1"/>
  <c r="BP128" i="42" s="1"/>
  <c r="D129" i="41"/>
  <c r="C128" i="42" s="1"/>
  <c r="BO128" i="42" s="1"/>
  <c r="B129" i="41"/>
  <c r="B128" i="42" s="1"/>
  <c r="BN128" i="42" s="1"/>
  <c r="CL128" i="41"/>
  <c r="BM127" i="42" s="1"/>
  <c r="CK128" i="41"/>
  <c r="BL127" i="42" s="1"/>
  <c r="CJ128" i="41"/>
  <c r="BK127" i="42" s="1"/>
  <c r="CI128" i="41"/>
  <c r="BJ127" i="42" s="1"/>
  <c r="CH128" i="41"/>
  <c r="BI127" i="42" s="1"/>
  <c r="BY128" i="41"/>
  <c r="BH127" i="42" s="1"/>
  <c r="BX128" i="41"/>
  <c r="BG127" i="42" s="1"/>
  <c r="BW128" i="41"/>
  <c r="BF127" i="42" s="1"/>
  <c r="BV128" i="41"/>
  <c r="BE127" i="42" s="1"/>
  <c r="BU128" i="41"/>
  <c r="BD127" i="42" s="1"/>
  <c r="BT128" i="41"/>
  <c r="BC127" i="42" s="1"/>
  <c r="BS128" i="41"/>
  <c r="BB127" i="42" s="1"/>
  <c r="BR128" i="41"/>
  <c r="BA127" i="42" s="1"/>
  <c r="BQ128" i="41"/>
  <c r="AZ127" i="42" s="1"/>
  <c r="BP128" i="41"/>
  <c r="AY127" i="42" s="1"/>
  <c r="BN128" i="41"/>
  <c r="AX127" i="42" s="1"/>
  <c r="BM128" i="41"/>
  <c r="AW127" i="42" s="1"/>
  <c r="BI128" i="41"/>
  <c r="AV127" i="42" s="1"/>
  <c r="BH128" i="41"/>
  <c r="AU127" i="42" s="1"/>
  <c r="BG128" i="41"/>
  <c r="AT127" i="42" s="1"/>
  <c r="BF128" i="41"/>
  <c r="AS127" i="42" s="1"/>
  <c r="BE128" i="41"/>
  <c r="AR127" i="42" s="1"/>
  <c r="BD128" i="41"/>
  <c r="AQ127" i="42" s="1"/>
  <c r="BC128" i="41"/>
  <c r="AP127" i="42" s="1"/>
  <c r="BB128" i="41"/>
  <c r="AO127" i="42" s="1"/>
  <c r="BA128" i="41"/>
  <c r="AN127" i="42" s="1"/>
  <c r="AZ128" i="41"/>
  <c r="AM127" i="42" s="1"/>
  <c r="AX128" i="41"/>
  <c r="AL127" i="42" s="1"/>
  <c r="AW128" i="41"/>
  <c r="AK127" i="42" s="1"/>
  <c r="AS128" i="41"/>
  <c r="AJ127" i="42" s="1"/>
  <c r="AR128" i="41"/>
  <c r="AI127" i="42" s="1"/>
  <c r="AQ128" i="41"/>
  <c r="AH127" i="42" s="1"/>
  <c r="AP128" i="41"/>
  <c r="AG127" i="42" s="1"/>
  <c r="AO128" i="41"/>
  <c r="AF127" i="42" s="1"/>
  <c r="AN128" i="41"/>
  <c r="AE127" i="42" s="1"/>
  <c r="AM128" i="41"/>
  <c r="AD127" i="42" s="1"/>
  <c r="AL128" i="41"/>
  <c r="AC127" i="42" s="1"/>
  <c r="AK128" i="41"/>
  <c r="AB127" i="42" s="1"/>
  <c r="AJ128" i="41"/>
  <c r="AA127" i="42" s="1"/>
  <c r="AH128" i="41"/>
  <c r="Z127" i="42" s="1"/>
  <c r="AG128" i="41"/>
  <c r="Y127" i="42" s="1"/>
  <c r="AC128" i="41"/>
  <c r="X127" i="42" s="1"/>
  <c r="AB128" i="41"/>
  <c r="W127" i="42" s="1"/>
  <c r="AA128" i="41"/>
  <c r="V127" i="42" s="1"/>
  <c r="Z128" i="41"/>
  <c r="U127" i="42" s="1"/>
  <c r="Y128" i="41"/>
  <c r="T127" i="42" s="1"/>
  <c r="X128" i="41"/>
  <c r="S127" i="42" s="1"/>
  <c r="W128" i="41"/>
  <c r="R127" i="42" s="1"/>
  <c r="V128" i="41"/>
  <c r="Q127" i="42" s="1"/>
  <c r="U128" i="41"/>
  <c r="P127" i="42" s="1"/>
  <c r="T128" i="41"/>
  <c r="O127" i="42" s="1"/>
  <c r="R128" i="41"/>
  <c r="N127" i="42" s="1"/>
  <c r="Q128" i="41"/>
  <c r="M127" i="42" s="1"/>
  <c r="M128" i="41"/>
  <c r="L127" i="42" s="1"/>
  <c r="BX127" i="42" s="1"/>
  <c r="L128" i="41"/>
  <c r="K127" i="42" s="1"/>
  <c r="BW127" i="42" s="1"/>
  <c r="K128" i="41"/>
  <c r="J127" i="42" s="1"/>
  <c r="BV127" i="42" s="1"/>
  <c r="J128" i="41"/>
  <c r="I127" i="42" s="1"/>
  <c r="BU127" i="42" s="1"/>
  <c r="I128" i="41"/>
  <c r="H127" i="42" s="1"/>
  <c r="BT127" i="42" s="1"/>
  <c r="H128" i="41"/>
  <c r="G127" i="42" s="1"/>
  <c r="BS127" i="42" s="1"/>
  <c r="G128" i="41"/>
  <c r="F127" i="42" s="1"/>
  <c r="BR127" i="42" s="1"/>
  <c r="F128" i="41"/>
  <c r="E127" i="42" s="1"/>
  <c r="BQ127" i="42" s="1"/>
  <c r="E128" i="41"/>
  <c r="D127" i="42" s="1"/>
  <c r="BP127" i="42" s="1"/>
  <c r="D128" i="41"/>
  <c r="C127" i="42" s="1"/>
  <c r="BO127" i="42" s="1"/>
  <c r="B128" i="41"/>
  <c r="B127" i="42" s="1"/>
  <c r="BN127" i="42" s="1"/>
  <c r="CL127" i="41"/>
  <c r="BM126" i="42" s="1"/>
  <c r="CK127" i="41"/>
  <c r="BL126" i="42" s="1"/>
  <c r="CJ127" i="41"/>
  <c r="BK126" i="42" s="1"/>
  <c r="CI127" i="41"/>
  <c r="BJ126" i="42" s="1"/>
  <c r="CH127" i="41"/>
  <c r="BI126" i="42" s="1"/>
  <c r="BY127" i="41"/>
  <c r="BH126" i="42" s="1"/>
  <c r="BX127" i="41"/>
  <c r="BG126" i="42" s="1"/>
  <c r="BW127" i="41"/>
  <c r="BF126" i="42" s="1"/>
  <c r="BV127" i="41"/>
  <c r="BE126" i="42" s="1"/>
  <c r="BU127" i="41"/>
  <c r="BD126" i="42" s="1"/>
  <c r="BT127" i="41"/>
  <c r="BC126" i="42" s="1"/>
  <c r="BS127" i="41"/>
  <c r="BB126" i="42" s="1"/>
  <c r="BR127" i="41"/>
  <c r="BA126" i="42" s="1"/>
  <c r="BQ127" i="41"/>
  <c r="AZ126" i="42" s="1"/>
  <c r="BP127" i="41"/>
  <c r="AY126" i="42" s="1"/>
  <c r="BN127" i="41"/>
  <c r="AX126" i="42" s="1"/>
  <c r="BM127" i="41"/>
  <c r="AW126" i="42" s="1"/>
  <c r="BI127" i="41"/>
  <c r="AV126" i="42" s="1"/>
  <c r="BH127" i="41"/>
  <c r="AU126" i="42" s="1"/>
  <c r="BG127" i="41"/>
  <c r="AT126" i="42" s="1"/>
  <c r="BF127" i="41"/>
  <c r="AS126" i="42" s="1"/>
  <c r="BE127" i="41"/>
  <c r="AR126" i="42" s="1"/>
  <c r="BD127" i="41"/>
  <c r="AQ126" i="42" s="1"/>
  <c r="BC127" i="41"/>
  <c r="AP126" i="42" s="1"/>
  <c r="BB127" i="41"/>
  <c r="AO126" i="42" s="1"/>
  <c r="BA127" i="41"/>
  <c r="AN126" i="42" s="1"/>
  <c r="AZ127" i="41"/>
  <c r="AM126" i="42" s="1"/>
  <c r="AX127" i="41"/>
  <c r="AL126" i="42" s="1"/>
  <c r="AW127" i="41"/>
  <c r="AK126" i="42" s="1"/>
  <c r="AS127" i="41"/>
  <c r="AJ126" i="42" s="1"/>
  <c r="AR127" i="41"/>
  <c r="AI126" i="42" s="1"/>
  <c r="AQ127" i="41"/>
  <c r="AH126" i="42" s="1"/>
  <c r="AP127" i="41"/>
  <c r="AG126" i="42" s="1"/>
  <c r="AO127" i="41"/>
  <c r="AF126" i="42" s="1"/>
  <c r="AN127" i="41"/>
  <c r="AE126" i="42" s="1"/>
  <c r="AM127" i="41"/>
  <c r="AD126" i="42" s="1"/>
  <c r="AL127" i="41"/>
  <c r="AC126" i="42" s="1"/>
  <c r="AK127" i="41"/>
  <c r="AB126" i="42" s="1"/>
  <c r="AJ127" i="41"/>
  <c r="AA126" i="42" s="1"/>
  <c r="AH127" i="41"/>
  <c r="Z126" i="42" s="1"/>
  <c r="AG127" i="41"/>
  <c r="Y126" i="42" s="1"/>
  <c r="AC127" i="41"/>
  <c r="X126" i="42" s="1"/>
  <c r="AB127" i="41"/>
  <c r="W126" i="42" s="1"/>
  <c r="AA127" i="41"/>
  <c r="V126" i="42" s="1"/>
  <c r="Z127" i="41"/>
  <c r="U126" i="42" s="1"/>
  <c r="Y127" i="41"/>
  <c r="T126" i="42" s="1"/>
  <c r="X127" i="41"/>
  <c r="S126" i="42" s="1"/>
  <c r="W127" i="41"/>
  <c r="R126" i="42" s="1"/>
  <c r="V127" i="41"/>
  <c r="Q126" i="42" s="1"/>
  <c r="U127" i="41"/>
  <c r="P126" i="42" s="1"/>
  <c r="T127" i="41"/>
  <c r="O126" i="42" s="1"/>
  <c r="R127" i="41"/>
  <c r="N126" i="42" s="1"/>
  <c r="Q127" i="41"/>
  <c r="M126" i="42" s="1"/>
  <c r="M127" i="41"/>
  <c r="L126" i="42" s="1"/>
  <c r="BX126" i="42" s="1"/>
  <c r="L127" i="41"/>
  <c r="K126" i="42" s="1"/>
  <c r="BW126" i="42" s="1"/>
  <c r="K127" i="41"/>
  <c r="J126" i="42" s="1"/>
  <c r="BV126" i="42" s="1"/>
  <c r="J127" i="41"/>
  <c r="I126" i="42" s="1"/>
  <c r="BU126" i="42" s="1"/>
  <c r="I127" i="41"/>
  <c r="H126" i="42" s="1"/>
  <c r="BT126" i="42" s="1"/>
  <c r="H127" i="41"/>
  <c r="G126" i="42" s="1"/>
  <c r="BS126" i="42" s="1"/>
  <c r="G127" i="41"/>
  <c r="F126" i="42" s="1"/>
  <c r="BR126" i="42" s="1"/>
  <c r="F127" i="41"/>
  <c r="E126" i="42" s="1"/>
  <c r="BQ126" i="42" s="1"/>
  <c r="E127" i="41"/>
  <c r="D126" i="42" s="1"/>
  <c r="BP126" i="42" s="1"/>
  <c r="D127" i="41"/>
  <c r="C126" i="42" s="1"/>
  <c r="BO126" i="42" s="1"/>
  <c r="B127" i="41"/>
  <c r="B126" i="42" s="1"/>
  <c r="AU134" i="31"/>
  <c r="BA134" i="11" s="1"/>
  <c r="AT134" i="31"/>
  <c r="AZ134" i="11" s="1"/>
  <c r="AS134" i="31"/>
  <c r="AY134" i="11" s="1"/>
  <c r="AR134" i="31"/>
  <c r="AX134" i="11" s="1"/>
  <c r="AP134" i="31"/>
  <c r="AU134" i="11" s="1"/>
  <c r="AO134" i="31"/>
  <c r="AT134" i="11" s="1"/>
  <c r="AN134" i="31"/>
  <c r="AS134" i="11" s="1"/>
  <c r="AM134" i="31"/>
  <c r="AR134" i="11" s="1"/>
  <c r="AL134" i="31"/>
  <c r="AQ134" i="11" s="1"/>
  <c r="AK134" i="31"/>
  <c r="AP134" i="11" s="1"/>
  <c r="AI134" i="31"/>
  <c r="AM134" i="11" s="1"/>
  <c r="AH134" i="31"/>
  <c r="AL134" i="11" s="1"/>
  <c r="AG134" i="31"/>
  <c r="AK134" i="11" s="1"/>
  <c r="AF134" i="31"/>
  <c r="AJ134" i="11" s="1"/>
  <c r="AE134" i="31"/>
  <c r="AI134" i="11" s="1"/>
  <c r="AD134" i="31"/>
  <c r="AH134" i="11" s="1"/>
  <c r="AB134" i="31"/>
  <c r="AE134" i="11" s="1"/>
  <c r="AA134" i="31"/>
  <c r="AD134" i="11" s="1"/>
  <c r="Z134" i="31"/>
  <c r="AC134" i="11" s="1"/>
  <c r="Y134" i="31"/>
  <c r="AB134" i="11" s="1"/>
  <c r="X134" i="31"/>
  <c r="AA134" i="11" s="1"/>
  <c r="W134" i="31"/>
  <c r="Z134" i="11" s="1"/>
  <c r="U134" i="31"/>
  <c r="W134" i="11" s="1"/>
  <c r="T134" i="31"/>
  <c r="V134" i="11" s="1"/>
  <c r="S134" i="31"/>
  <c r="U134" i="11" s="1"/>
  <c r="R134" i="31"/>
  <c r="T134" i="11" s="1"/>
  <c r="Q134" i="31"/>
  <c r="S134" i="11" s="1"/>
  <c r="P134" i="31"/>
  <c r="R134" i="11" s="1"/>
  <c r="N134" i="31"/>
  <c r="O134" i="11" s="1"/>
  <c r="M134" i="31"/>
  <c r="N134" i="11" s="1"/>
  <c r="L134" i="31"/>
  <c r="M134" i="11" s="1"/>
  <c r="K134" i="31"/>
  <c r="L134" i="11" s="1"/>
  <c r="J134" i="31"/>
  <c r="K134" i="11" s="1"/>
  <c r="I134" i="31"/>
  <c r="J134" i="11" s="1"/>
  <c r="G134" i="31"/>
  <c r="G134" i="11" s="1"/>
  <c r="F134" i="31"/>
  <c r="F134" i="11" s="1"/>
  <c r="E134" i="31"/>
  <c r="E134" i="11" s="1"/>
  <c r="D134" i="31"/>
  <c r="D134" i="11" s="1"/>
  <c r="C134" i="31"/>
  <c r="C134" i="11" s="1"/>
  <c r="B134" i="31"/>
  <c r="B134" i="11" s="1"/>
  <c r="A134" i="31"/>
  <c r="AU133" i="31"/>
  <c r="BA133" i="11" s="1"/>
  <c r="AT133" i="31"/>
  <c r="AZ133" i="11" s="1"/>
  <c r="AS133" i="31"/>
  <c r="AY133" i="11" s="1"/>
  <c r="AR133" i="31"/>
  <c r="AX133" i="11" s="1"/>
  <c r="AP133" i="31"/>
  <c r="AU133" i="11" s="1"/>
  <c r="AO133" i="31"/>
  <c r="AT133" i="11" s="1"/>
  <c r="AN133" i="31"/>
  <c r="AS133" i="11" s="1"/>
  <c r="AM133" i="31"/>
  <c r="AR133" i="11" s="1"/>
  <c r="AL133" i="31"/>
  <c r="AQ133" i="11" s="1"/>
  <c r="AK133" i="31"/>
  <c r="AP133" i="11" s="1"/>
  <c r="AI133" i="31"/>
  <c r="AM133" i="11" s="1"/>
  <c r="AH133" i="31"/>
  <c r="AL133" i="11" s="1"/>
  <c r="AG133" i="31"/>
  <c r="AK133" i="11" s="1"/>
  <c r="AF133" i="31"/>
  <c r="AJ133" i="11" s="1"/>
  <c r="AE133" i="31"/>
  <c r="AI133" i="11" s="1"/>
  <c r="AD133" i="31"/>
  <c r="AH133" i="11" s="1"/>
  <c r="AB133" i="31"/>
  <c r="AE133" i="11" s="1"/>
  <c r="AA133" i="31"/>
  <c r="AD133" i="11" s="1"/>
  <c r="Z133" i="31"/>
  <c r="AC133" i="11" s="1"/>
  <c r="Y133" i="31"/>
  <c r="AB133" i="11" s="1"/>
  <c r="X133" i="31"/>
  <c r="AA133" i="11" s="1"/>
  <c r="W133" i="31"/>
  <c r="Z133" i="11" s="1"/>
  <c r="U133" i="31"/>
  <c r="W133" i="11" s="1"/>
  <c r="T133" i="31"/>
  <c r="V133" i="11" s="1"/>
  <c r="S133" i="31"/>
  <c r="U133" i="11" s="1"/>
  <c r="R133" i="31"/>
  <c r="T133" i="11" s="1"/>
  <c r="Q133" i="31"/>
  <c r="S133" i="11" s="1"/>
  <c r="P133" i="31"/>
  <c r="R133" i="11" s="1"/>
  <c r="N133" i="31"/>
  <c r="O133" i="11" s="1"/>
  <c r="M133" i="31"/>
  <c r="N133" i="11" s="1"/>
  <c r="L133" i="31"/>
  <c r="M133" i="11" s="1"/>
  <c r="K133" i="31"/>
  <c r="L133" i="11" s="1"/>
  <c r="J133" i="31"/>
  <c r="K133" i="11" s="1"/>
  <c r="I133" i="31"/>
  <c r="J133" i="11" s="1"/>
  <c r="G133" i="31"/>
  <c r="G133" i="11" s="1"/>
  <c r="F133" i="31"/>
  <c r="F133" i="11" s="1"/>
  <c r="E133" i="31"/>
  <c r="E133" i="11" s="1"/>
  <c r="D133" i="31"/>
  <c r="D133" i="11" s="1"/>
  <c r="C133" i="31"/>
  <c r="C133" i="11" s="1"/>
  <c r="B133" i="31"/>
  <c r="B133" i="11" s="1"/>
  <c r="A133" i="31"/>
  <c r="AU132" i="31"/>
  <c r="BA132" i="11" s="1"/>
  <c r="AT132" i="31"/>
  <c r="AZ132" i="11" s="1"/>
  <c r="AS132" i="31"/>
  <c r="AY132" i="11" s="1"/>
  <c r="AR132" i="31"/>
  <c r="AX132" i="11" s="1"/>
  <c r="AP132" i="31"/>
  <c r="AU132" i="11" s="1"/>
  <c r="AO132" i="31"/>
  <c r="AT132" i="11" s="1"/>
  <c r="AN132" i="31"/>
  <c r="AS132" i="11" s="1"/>
  <c r="AM132" i="31"/>
  <c r="AR132" i="11" s="1"/>
  <c r="AL132" i="31"/>
  <c r="AQ132" i="11" s="1"/>
  <c r="AK132" i="31"/>
  <c r="AP132" i="11" s="1"/>
  <c r="AI132" i="31"/>
  <c r="AM132" i="11" s="1"/>
  <c r="AH132" i="31"/>
  <c r="AL132" i="11" s="1"/>
  <c r="AG132" i="31"/>
  <c r="AK132" i="11" s="1"/>
  <c r="AF132" i="31"/>
  <c r="AJ132" i="11" s="1"/>
  <c r="AE132" i="31"/>
  <c r="AI132" i="11" s="1"/>
  <c r="AD132" i="31"/>
  <c r="AH132" i="11" s="1"/>
  <c r="AB132" i="31"/>
  <c r="AE132" i="11" s="1"/>
  <c r="AA132" i="31"/>
  <c r="AD132" i="11" s="1"/>
  <c r="Z132" i="31"/>
  <c r="AC132" i="11" s="1"/>
  <c r="Y132" i="31"/>
  <c r="AB132" i="11" s="1"/>
  <c r="X132" i="31"/>
  <c r="AA132" i="11" s="1"/>
  <c r="W132" i="31"/>
  <c r="Z132" i="11" s="1"/>
  <c r="U132" i="31"/>
  <c r="W132" i="11" s="1"/>
  <c r="T132" i="31"/>
  <c r="V132" i="11" s="1"/>
  <c r="S132" i="31"/>
  <c r="U132" i="11" s="1"/>
  <c r="R132" i="31"/>
  <c r="T132" i="11" s="1"/>
  <c r="Q132" i="31"/>
  <c r="S132" i="11" s="1"/>
  <c r="P132" i="31"/>
  <c r="R132" i="11" s="1"/>
  <c r="N132" i="31"/>
  <c r="O132" i="11" s="1"/>
  <c r="M132" i="31"/>
  <c r="N132" i="11" s="1"/>
  <c r="L132" i="31"/>
  <c r="M132" i="11" s="1"/>
  <c r="K132" i="31"/>
  <c r="L132" i="11" s="1"/>
  <c r="J132" i="31"/>
  <c r="K132" i="11" s="1"/>
  <c r="I132" i="31"/>
  <c r="J132" i="11" s="1"/>
  <c r="G132" i="31"/>
  <c r="G132" i="11" s="1"/>
  <c r="F132" i="31"/>
  <c r="F132" i="11" s="1"/>
  <c r="E132" i="31"/>
  <c r="E132" i="11" s="1"/>
  <c r="D132" i="31"/>
  <c r="D132" i="11" s="1"/>
  <c r="C132" i="31"/>
  <c r="C132" i="11" s="1"/>
  <c r="B132" i="31"/>
  <c r="B132" i="11" s="1"/>
  <c r="A132" i="31"/>
  <c r="AU131" i="31"/>
  <c r="BA131" i="11" s="1"/>
  <c r="AT131" i="31"/>
  <c r="AZ131" i="11" s="1"/>
  <c r="AS131" i="31"/>
  <c r="AY131" i="11" s="1"/>
  <c r="AR131" i="31"/>
  <c r="AX131" i="11" s="1"/>
  <c r="AP131" i="31"/>
  <c r="AU131" i="11" s="1"/>
  <c r="AO131" i="31"/>
  <c r="AT131" i="11" s="1"/>
  <c r="AN131" i="31"/>
  <c r="AS131" i="11" s="1"/>
  <c r="AM131" i="31"/>
  <c r="AR131" i="11" s="1"/>
  <c r="AL131" i="31"/>
  <c r="AQ131" i="11" s="1"/>
  <c r="AK131" i="31"/>
  <c r="AP131" i="11" s="1"/>
  <c r="AI131" i="31"/>
  <c r="AM131" i="11" s="1"/>
  <c r="AH131" i="31"/>
  <c r="AL131" i="11" s="1"/>
  <c r="AG131" i="31"/>
  <c r="AK131" i="11" s="1"/>
  <c r="AF131" i="31"/>
  <c r="AJ131" i="11" s="1"/>
  <c r="AE131" i="31"/>
  <c r="AI131" i="11" s="1"/>
  <c r="AD131" i="31"/>
  <c r="AH131" i="11" s="1"/>
  <c r="AB131" i="31"/>
  <c r="AE131" i="11" s="1"/>
  <c r="AA131" i="31"/>
  <c r="AD131" i="11" s="1"/>
  <c r="Z131" i="31"/>
  <c r="AC131" i="11" s="1"/>
  <c r="Y131" i="31"/>
  <c r="AB131" i="11" s="1"/>
  <c r="X131" i="31"/>
  <c r="AA131" i="11" s="1"/>
  <c r="W131" i="31"/>
  <c r="Z131" i="11" s="1"/>
  <c r="U131" i="31"/>
  <c r="W131" i="11" s="1"/>
  <c r="T131" i="31"/>
  <c r="V131" i="11" s="1"/>
  <c r="S131" i="31"/>
  <c r="U131" i="11" s="1"/>
  <c r="R131" i="31"/>
  <c r="T131" i="11" s="1"/>
  <c r="Q131" i="31"/>
  <c r="S131" i="11" s="1"/>
  <c r="P131" i="31"/>
  <c r="R131" i="11" s="1"/>
  <c r="N131" i="31"/>
  <c r="O131" i="11" s="1"/>
  <c r="M131" i="31"/>
  <c r="N131" i="11" s="1"/>
  <c r="L131" i="31"/>
  <c r="M131" i="11" s="1"/>
  <c r="K131" i="31"/>
  <c r="L131" i="11" s="1"/>
  <c r="J131" i="31"/>
  <c r="K131" i="11" s="1"/>
  <c r="I131" i="31"/>
  <c r="J131" i="11" s="1"/>
  <c r="G131" i="31"/>
  <c r="G131" i="11" s="1"/>
  <c r="F131" i="31"/>
  <c r="F131" i="11" s="1"/>
  <c r="E131" i="31"/>
  <c r="E131" i="11" s="1"/>
  <c r="D131" i="31"/>
  <c r="D131" i="11" s="1"/>
  <c r="C131" i="31"/>
  <c r="C131" i="11" s="1"/>
  <c r="B131" i="31"/>
  <c r="B131" i="11" s="1"/>
  <c r="A131" i="31"/>
  <c r="CI138" i="30"/>
  <c r="CI138" i="10" s="1"/>
  <c r="CH138" i="30"/>
  <c r="CH138" i="10" s="1"/>
  <c r="CG138" i="30"/>
  <c r="CG138" i="10" s="1"/>
  <c r="CF138" i="30"/>
  <c r="CF138" i="10" s="1"/>
  <c r="CE138" i="30"/>
  <c r="CE138" i="10" s="1"/>
  <c r="CD138" i="30"/>
  <c r="CD138" i="10" s="1"/>
  <c r="CC138" i="30"/>
  <c r="CC138" i="10" s="1"/>
  <c r="CB138" i="30"/>
  <c r="CB138" i="10" s="1"/>
  <c r="BZ138" i="30"/>
  <c r="BZ138" i="10" s="1"/>
  <c r="BY138" i="30"/>
  <c r="BY138" i="10" s="1"/>
  <c r="BX138" i="30"/>
  <c r="BX138" i="10" s="1"/>
  <c r="BW138" i="30"/>
  <c r="BW138" i="10" s="1"/>
  <c r="BV138" i="30"/>
  <c r="BV138" i="10" s="1"/>
  <c r="BU138" i="30"/>
  <c r="BU138" i="10" s="1"/>
  <c r="BT138" i="30"/>
  <c r="BT138" i="10" s="1"/>
  <c r="BS138" i="30"/>
  <c r="BS138" i="10" s="1"/>
  <c r="BR138" i="30"/>
  <c r="BR138" i="10" s="1"/>
  <c r="BQ138" i="30"/>
  <c r="BQ138" i="10" s="1"/>
  <c r="BP138" i="30"/>
  <c r="BP138" i="10" s="1"/>
  <c r="BO138" i="30"/>
  <c r="BO138" i="10" s="1"/>
  <c r="BM138" i="30"/>
  <c r="BM138" i="10" s="1"/>
  <c r="BL138" i="30"/>
  <c r="BL138" i="10" s="1"/>
  <c r="BK138" i="30"/>
  <c r="BK138" i="10" s="1"/>
  <c r="BJ138" i="30"/>
  <c r="BJ138" i="10" s="1"/>
  <c r="BI138" i="30"/>
  <c r="BI138" i="10" s="1"/>
  <c r="BH138" i="30"/>
  <c r="BH138" i="10" s="1"/>
  <c r="BG138" i="30"/>
  <c r="BG138" i="10" s="1"/>
  <c r="BF138" i="30"/>
  <c r="BF138" i="10" s="1"/>
  <c r="BE138" i="30"/>
  <c r="BE138" i="10" s="1"/>
  <c r="BD138" i="30"/>
  <c r="BD138" i="10" s="1"/>
  <c r="BC138" i="30"/>
  <c r="BC138" i="10" s="1"/>
  <c r="BB138" i="30"/>
  <c r="BB138" i="10" s="1"/>
  <c r="AZ138" i="30"/>
  <c r="AZ138" i="10" s="1"/>
  <c r="AY138" i="30"/>
  <c r="AY138" i="10" s="1"/>
  <c r="AX138" i="30"/>
  <c r="AX138" i="10" s="1"/>
  <c r="AW138" i="30"/>
  <c r="AW138" i="10" s="1"/>
  <c r="AV138" i="30"/>
  <c r="AV138" i="10" s="1"/>
  <c r="AU138" i="30"/>
  <c r="AU138" i="10" s="1"/>
  <c r="AT138" i="30"/>
  <c r="AT138" i="10" s="1"/>
  <c r="AS138" i="30"/>
  <c r="AS138" i="10" s="1"/>
  <c r="AR138" i="30"/>
  <c r="AR138" i="10" s="1"/>
  <c r="AQ138" i="30"/>
  <c r="AQ138" i="10" s="1"/>
  <c r="AP138" i="30"/>
  <c r="AP138" i="10" s="1"/>
  <c r="AO138" i="30"/>
  <c r="AO138" i="10" s="1"/>
  <c r="AM138" i="30"/>
  <c r="AM138" i="10" s="1"/>
  <c r="AL138" i="30"/>
  <c r="AL138" i="10" s="1"/>
  <c r="AK138" i="30"/>
  <c r="AK138" i="10" s="1"/>
  <c r="AJ138" i="30"/>
  <c r="AJ138" i="10" s="1"/>
  <c r="AI138" i="30"/>
  <c r="AI138" i="10" s="1"/>
  <c r="AH138" i="30"/>
  <c r="AH138" i="10" s="1"/>
  <c r="AG138" i="30"/>
  <c r="AG138" i="10" s="1"/>
  <c r="AF138" i="30"/>
  <c r="AF138" i="10" s="1"/>
  <c r="AE138" i="30"/>
  <c r="AE138" i="10" s="1"/>
  <c r="AD138" i="30"/>
  <c r="AD138" i="10" s="1"/>
  <c r="AC138" i="30"/>
  <c r="AC138" i="10" s="1"/>
  <c r="AB138" i="30"/>
  <c r="AB138" i="10" s="1"/>
  <c r="Z138" i="30"/>
  <c r="Z138" i="10" s="1"/>
  <c r="Y138" i="30"/>
  <c r="Y138" i="10" s="1"/>
  <c r="X138" i="30"/>
  <c r="X138" i="10" s="1"/>
  <c r="W138" i="30"/>
  <c r="W138" i="10" s="1"/>
  <c r="V138" i="30"/>
  <c r="V138" i="10" s="1"/>
  <c r="U138" i="30"/>
  <c r="U138" i="10" s="1"/>
  <c r="T138" i="30"/>
  <c r="T138" i="10" s="1"/>
  <c r="S138" i="30"/>
  <c r="S138" i="10" s="1"/>
  <c r="R138" i="30"/>
  <c r="R138" i="10" s="1"/>
  <c r="Q138" i="30"/>
  <c r="Q138" i="10" s="1"/>
  <c r="P138" i="30"/>
  <c r="P138" i="10" s="1"/>
  <c r="O138" i="30"/>
  <c r="O138" i="10" s="1"/>
  <c r="M138" i="30"/>
  <c r="M138" i="10" s="1"/>
  <c r="L138" i="30"/>
  <c r="L138" i="10" s="1"/>
  <c r="K138" i="30"/>
  <c r="K138" i="10" s="1"/>
  <c r="J138" i="30"/>
  <c r="J138" i="10" s="1"/>
  <c r="I138" i="30"/>
  <c r="I138" i="10" s="1"/>
  <c r="H138" i="30"/>
  <c r="H138" i="10" s="1"/>
  <c r="G138" i="30"/>
  <c r="G138" i="10" s="1"/>
  <c r="F138" i="30"/>
  <c r="F138" i="10" s="1"/>
  <c r="E138" i="30"/>
  <c r="E138" i="10" s="1"/>
  <c r="D138" i="30"/>
  <c r="D138" i="10" s="1"/>
  <c r="C138" i="30"/>
  <c r="C138" i="10" s="1"/>
  <c r="B138" i="30"/>
  <c r="B138" i="10" s="1"/>
  <c r="A138" i="30"/>
  <c r="CI137" i="30"/>
  <c r="CI137" i="10" s="1"/>
  <c r="CH137" i="30"/>
  <c r="CH137" i="10" s="1"/>
  <c r="CG137" i="30"/>
  <c r="CG137" i="10" s="1"/>
  <c r="CF137" i="30"/>
  <c r="CF137" i="10" s="1"/>
  <c r="CE137" i="30"/>
  <c r="CE137" i="10" s="1"/>
  <c r="CD137" i="30"/>
  <c r="CD137" i="10" s="1"/>
  <c r="CC137" i="30"/>
  <c r="CC137" i="10" s="1"/>
  <c r="CB137" i="30"/>
  <c r="CB137" i="10" s="1"/>
  <c r="BZ137" i="30"/>
  <c r="BZ137" i="10" s="1"/>
  <c r="BY137" i="30"/>
  <c r="BY137" i="10" s="1"/>
  <c r="BX137" i="30"/>
  <c r="BX137" i="10" s="1"/>
  <c r="BW137" i="30"/>
  <c r="BW137" i="10" s="1"/>
  <c r="BV137" i="30"/>
  <c r="BV137" i="10" s="1"/>
  <c r="BU137" i="30"/>
  <c r="BU137" i="10" s="1"/>
  <c r="BT137" i="30"/>
  <c r="BT137" i="10" s="1"/>
  <c r="BS137" i="30"/>
  <c r="BS137" i="10" s="1"/>
  <c r="BR137" i="30"/>
  <c r="BR137" i="10" s="1"/>
  <c r="BQ137" i="30"/>
  <c r="BQ137" i="10" s="1"/>
  <c r="BP137" i="30"/>
  <c r="BP137" i="10" s="1"/>
  <c r="BO137" i="30"/>
  <c r="BO137" i="10" s="1"/>
  <c r="BM137" i="30"/>
  <c r="BM137" i="10" s="1"/>
  <c r="BL137" i="30"/>
  <c r="BL137" i="10" s="1"/>
  <c r="BK137" i="30"/>
  <c r="BK137" i="10" s="1"/>
  <c r="BJ137" i="30"/>
  <c r="BJ137" i="10" s="1"/>
  <c r="BI137" i="30"/>
  <c r="BI137" i="10" s="1"/>
  <c r="BH137" i="30"/>
  <c r="BH137" i="10" s="1"/>
  <c r="BG137" i="30"/>
  <c r="BG137" i="10" s="1"/>
  <c r="BF137" i="30"/>
  <c r="BF137" i="10" s="1"/>
  <c r="BE137" i="30"/>
  <c r="BE137" i="10" s="1"/>
  <c r="BD137" i="30"/>
  <c r="BD137" i="10" s="1"/>
  <c r="BC137" i="30"/>
  <c r="BC137" i="10" s="1"/>
  <c r="BB137" i="30"/>
  <c r="BB137" i="10" s="1"/>
  <c r="AZ137" i="30"/>
  <c r="AZ137" i="10" s="1"/>
  <c r="AY137" i="30"/>
  <c r="AY137" i="10" s="1"/>
  <c r="AX137" i="30"/>
  <c r="AX137" i="10" s="1"/>
  <c r="AW137" i="30"/>
  <c r="AW137" i="10" s="1"/>
  <c r="AV137" i="30"/>
  <c r="AV137" i="10" s="1"/>
  <c r="AU137" i="30"/>
  <c r="AU137" i="10" s="1"/>
  <c r="AT137" i="30"/>
  <c r="AT137" i="10" s="1"/>
  <c r="AS137" i="30"/>
  <c r="AS137" i="10" s="1"/>
  <c r="AR137" i="30"/>
  <c r="AR137" i="10" s="1"/>
  <c r="AQ137" i="30"/>
  <c r="AQ137" i="10" s="1"/>
  <c r="AP137" i="30"/>
  <c r="AP137" i="10" s="1"/>
  <c r="AO137" i="30"/>
  <c r="AO137" i="10" s="1"/>
  <c r="AM137" i="30"/>
  <c r="AM137" i="10" s="1"/>
  <c r="AL137" i="30"/>
  <c r="AL137" i="10" s="1"/>
  <c r="AK137" i="30"/>
  <c r="AK137" i="10" s="1"/>
  <c r="AJ137" i="30"/>
  <c r="AJ137" i="10" s="1"/>
  <c r="AI137" i="30"/>
  <c r="AI137" i="10" s="1"/>
  <c r="AH137" i="30"/>
  <c r="AH137" i="10" s="1"/>
  <c r="AG137" i="30"/>
  <c r="AG137" i="10" s="1"/>
  <c r="AF137" i="30"/>
  <c r="AF137" i="10" s="1"/>
  <c r="AE137" i="30"/>
  <c r="AE137" i="10" s="1"/>
  <c r="AD137" i="30"/>
  <c r="AD137" i="10" s="1"/>
  <c r="AC137" i="30"/>
  <c r="AC137" i="10" s="1"/>
  <c r="AB137" i="30"/>
  <c r="AB137" i="10" s="1"/>
  <c r="Z137" i="30"/>
  <c r="Z137" i="10" s="1"/>
  <c r="Y137" i="30"/>
  <c r="Y137" i="10" s="1"/>
  <c r="X137" i="30"/>
  <c r="X137" i="10" s="1"/>
  <c r="W137" i="30"/>
  <c r="W137" i="10" s="1"/>
  <c r="V137" i="30"/>
  <c r="V137" i="10" s="1"/>
  <c r="U137" i="30"/>
  <c r="U137" i="10" s="1"/>
  <c r="T137" i="30"/>
  <c r="T137" i="10" s="1"/>
  <c r="S137" i="30"/>
  <c r="S137" i="10" s="1"/>
  <c r="R137" i="30"/>
  <c r="R137" i="10" s="1"/>
  <c r="Q137" i="30"/>
  <c r="Q137" i="10" s="1"/>
  <c r="P137" i="30"/>
  <c r="P137" i="10" s="1"/>
  <c r="O137" i="30"/>
  <c r="O137" i="10" s="1"/>
  <c r="M137" i="30"/>
  <c r="M137" i="10" s="1"/>
  <c r="L137" i="30"/>
  <c r="L137" i="10" s="1"/>
  <c r="K137" i="30"/>
  <c r="K137" i="10" s="1"/>
  <c r="J137" i="30"/>
  <c r="J137" i="10" s="1"/>
  <c r="I137" i="30"/>
  <c r="I137" i="10" s="1"/>
  <c r="H137" i="30"/>
  <c r="H137" i="10" s="1"/>
  <c r="G137" i="30"/>
  <c r="G137" i="10" s="1"/>
  <c r="F137" i="30"/>
  <c r="F137" i="10" s="1"/>
  <c r="E137" i="30"/>
  <c r="E137" i="10" s="1"/>
  <c r="D137" i="30"/>
  <c r="D137" i="10" s="1"/>
  <c r="C137" i="30"/>
  <c r="C137" i="10" s="1"/>
  <c r="B137" i="30"/>
  <c r="B137" i="10" s="1"/>
  <c r="A137" i="30"/>
  <c r="CI136" i="30"/>
  <c r="CI136" i="10" s="1"/>
  <c r="CH136" i="30"/>
  <c r="CH136" i="10" s="1"/>
  <c r="CG136" i="30"/>
  <c r="CG136" i="10" s="1"/>
  <c r="CF136" i="30"/>
  <c r="CF136" i="10" s="1"/>
  <c r="CE136" i="30"/>
  <c r="CE136" i="10" s="1"/>
  <c r="CD136" i="30"/>
  <c r="CD136" i="10" s="1"/>
  <c r="CC136" i="30"/>
  <c r="CC136" i="10" s="1"/>
  <c r="CB136" i="30"/>
  <c r="CB136" i="10" s="1"/>
  <c r="BZ136" i="30"/>
  <c r="BZ136" i="10" s="1"/>
  <c r="BY136" i="30"/>
  <c r="BY136" i="10" s="1"/>
  <c r="BX136" i="30"/>
  <c r="BX136" i="10" s="1"/>
  <c r="BW136" i="30"/>
  <c r="BW136" i="10" s="1"/>
  <c r="BV136" i="30"/>
  <c r="BV136" i="10" s="1"/>
  <c r="BU136" i="30"/>
  <c r="BU136" i="10" s="1"/>
  <c r="BT136" i="30"/>
  <c r="BT136" i="10" s="1"/>
  <c r="BS136" i="30"/>
  <c r="BS136" i="10" s="1"/>
  <c r="BR136" i="30"/>
  <c r="BR136" i="10" s="1"/>
  <c r="BQ136" i="30"/>
  <c r="BQ136" i="10" s="1"/>
  <c r="BP136" i="30"/>
  <c r="BP136" i="10" s="1"/>
  <c r="BO136" i="30"/>
  <c r="BO136" i="10" s="1"/>
  <c r="BM136" i="30"/>
  <c r="BM136" i="10" s="1"/>
  <c r="BL136" i="30"/>
  <c r="BL136" i="10" s="1"/>
  <c r="BK136" i="30"/>
  <c r="BK136" i="10" s="1"/>
  <c r="BJ136" i="30"/>
  <c r="BJ136" i="10" s="1"/>
  <c r="BI136" i="30"/>
  <c r="BI136" i="10" s="1"/>
  <c r="BH136" i="30"/>
  <c r="BH136" i="10" s="1"/>
  <c r="BG136" i="30"/>
  <c r="BG136" i="10" s="1"/>
  <c r="BF136" i="30"/>
  <c r="BF136" i="10" s="1"/>
  <c r="BE136" i="30"/>
  <c r="BE136" i="10" s="1"/>
  <c r="BD136" i="30"/>
  <c r="BD136" i="10" s="1"/>
  <c r="BC136" i="30"/>
  <c r="BC136" i="10" s="1"/>
  <c r="BB136" i="30"/>
  <c r="BB136" i="10" s="1"/>
  <c r="AZ136" i="30"/>
  <c r="AZ136" i="10" s="1"/>
  <c r="AY136" i="30"/>
  <c r="AY136" i="10" s="1"/>
  <c r="AX136" i="30"/>
  <c r="AX136" i="10" s="1"/>
  <c r="AW136" i="30"/>
  <c r="AW136" i="10" s="1"/>
  <c r="AV136" i="30"/>
  <c r="AV136" i="10" s="1"/>
  <c r="AU136" i="30"/>
  <c r="AU136" i="10" s="1"/>
  <c r="AT136" i="30"/>
  <c r="AT136" i="10" s="1"/>
  <c r="AS136" i="30"/>
  <c r="AS136" i="10" s="1"/>
  <c r="AR136" i="30"/>
  <c r="AR136" i="10" s="1"/>
  <c r="AQ136" i="30"/>
  <c r="AQ136" i="10" s="1"/>
  <c r="AP136" i="30"/>
  <c r="AP136" i="10" s="1"/>
  <c r="AO136" i="30"/>
  <c r="AO136" i="10" s="1"/>
  <c r="AM136" i="30"/>
  <c r="AM136" i="10" s="1"/>
  <c r="AL136" i="30"/>
  <c r="AL136" i="10" s="1"/>
  <c r="AK136" i="30"/>
  <c r="AK136" i="10" s="1"/>
  <c r="AJ136" i="30"/>
  <c r="AJ136" i="10" s="1"/>
  <c r="AI136" i="30"/>
  <c r="AI136" i="10" s="1"/>
  <c r="AH136" i="30"/>
  <c r="AH136" i="10" s="1"/>
  <c r="AG136" i="30"/>
  <c r="AG136" i="10" s="1"/>
  <c r="AF136" i="30"/>
  <c r="AF136" i="10" s="1"/>
  <c r="AE136" i="30"/>
  <c r="AE136" i="10" s="1"/>
  <c r="AD136" i="30"/>
  <c r="AD136" i="10" s="1"/>
  <c r="AC136" i="30"/>
  <c r="AC136" i="10" s="1"/>
  <c r="AB136" i="30"/>
  <c r="AB136" i="10" s="1"/>
  <c r="Z136" i="30"/>
  <c r="Z136" i="10" s="1"/>
  <c r="Y136" i="30"/>
  <c r="Y136" i="10" s="1"/>
  <c r="X136" i="30"/>
  <c r="X136" i="10" s="1"/>
  <c r="W136" i="30"/>
  <c r="W136" i="10" s="1"/>
  <c r="V136" i="30"/>
  <c r="V136" i="10" s="1"/>
  <c r="U136" i="30"/>
  <c r="U136" i="10" s="1"/>
  <c r="T136" i="30"/>
  <c r="T136" i="10" s="1"/>
  <c r="S136" i="30"/>
  <c r="S136" i="10" s="1"/>
  <c r="R136" i="30"/>
  <c r="R136" i="10" s="1"/>
  <c r="Q136" i="30"/>
  <c r="Q136" i="10" s="1"/>
  <c r="P136" i="30"/>
  <c r="P136" i="10" s="1"/>
  <c r="O136" i="30"/>
  <c r="O136" i="10" s="1"/>
  <c r="M136" i="30"/>
  <c r="M136" i="10" s="1"/>
  <c r="L136" i="30"/>
  <c r="L136" i="10" s="1"/>
  <c r="K136" i="30"/>
  <c r="K136" i="10" s="1"/>
  <c r="J136" i="30"/>
  <c r="J136" i="10" s="1"/>
  <c r="I136" i="30"/>
  <c r="I136" i="10" s="1"/>
  <c r="H136" i="30"/>
  <c r="H136" i="10" s="1"/>
  <c r="G136" i="30"/>
  <c r="G136" i="10" s="1"/>
  <c r="F136" i="30"/>
  <c r="F136" i="10" s="1"/>
  <c r="E136" i="30"/>
  <c r="E136" i="10" s="1"/>
  <c r="D136" i="30"/>
  <c r="D136" i="10" s="1"/>
  <c r="C136" i="30"/>
  <c r="C136" i="10" s="1"/>
  <c r="B136" i="30"/>
  <c r="B136" i="10" s="1"/>
  <c r="A136" i="30"/>
  <c r="CI135" i="30"/>
  <c r="CI135" i="10" s="1"/>
  <c r="CH135" i="30"/>
  <c r="CH135" i="10" s="1"/>
  <c r="CG135" i="30"/>
  <c r="CG135" i="10" s="1"/>
  <c r="CF135" i="30"/>
  <c r="CF135" i="10" s="1"/>
  <c r="CE135" i="30"/>
  <c r="CE135" i="10" s="1"/>
  <c r="CD135" i="30"/>
  <c r="CD135" i="10" s="1"/>
  <c r="CC135" i="30"/>
  <c r="CC135" i="10" s="1"/>
  <c r="CB135" i="30"/>
  <c r="CB135" i="10" s="1"/>
  <c r="BZ135" i="30"/>
  <c r="BZ135" i="10" s="1"/>
  <c r="BY135" i="30"/>
  <c r="BY135" i="10" s="1"/>
  <c r="BX135" i="30"/>
  <c r="BX135" i="10" s="1"/>
  <c r="BW135" i="30"/>
  <c r="BW135" i="10" s="1"/>
  <c r="BV135" i="30"/>
  <c r="BV135" i="10" s="1"/>
  <c r="BU135" i="30"/>
  <c r="BU135" i="10" s="1"/>
  <c r="BT135" i="30"/>
  <c r="BT135" i="10" s="1"/>
  <c r="BS135" i="30"/>
  <c r="BS135" i="10" s="1"/>
  <c r="BR135" i="30"/>
  <c r="BR135" i="10" s="1"/>
  <c r="BQ135" i="30"/>
  <c r="BQ135" i="10" s="1"/>
  <c r="BP135" i="30"/>
  <c r="BP135" i="10" s="1"/>
  <c r="BO135" i="30"/>
  <c r="BO135" i="10" s="1"/>
  <c r="BM135" i="30"/>
  <c r="BM135" i="10" s="1"/>
  <c r="BL135" i="30"/>
  <c r="BL135" i="10" s="1"/>
  <c r="BK135" i="30"/>
  <c r="BK135" i="10" s="1"/>
  <c r="BJ135" i="30"/>
  <c r="BJ135" i="10" s="1"/>
  <c r="BI135" i="30"/>
  <c r="BI135" i="10" s="1"/>
  <c r="BH135" i="30"/>
  <c r="BH135" i="10" s="1"/>
  <c r="BG135" i="30"/>
  <c r="BG135" i="10" s="1"/>
  <c r="BF135" i="30"/>
  <c r="BF135" i="10" s="1"/>
  <c r="BE135" i="30"/>
  <c r="BE135" i="10" s="1"/>
  <c r="BD135" i="30"/>
  <c r="BD135" i="10" s="1"/>
  <c r="BC135" i="30"/>
  <c r="BC135" i="10" s="1"/>
  <c r="BB135" i="30"/>
  <c r="BB135" i="10" s="1"/>
  <c r="AZ135" i="30"/>
  <c r="AZ135" i="10" s="1"/>
  <c r="AY135" i="30"/>
  <c r="AY135" i="10" s="1"/>
  <c r="AX135" i="30"/>
  <c r="AX135" i="10" s="1"/>
  <c r="AW135" i="30"/>
  <c r="AW135" i="10" s="1"/>
  <c r="AV135" i="30"/>
  <c r="AV135" i="10" s="1"/>
  <c r="AU135" i="30"/>
  <c r="AU135" i="10" s="1"/>
  <c r="AT135" i="30"/>
  <c r="AT135" i="10" s="1"/>
  <c r="AS135" i="30"/>
  <c r="AS135" i="10" s="1"/>
  <c r="AR135" i="30"/>
  <c r="AR135" i="10" s="1"/>
  <c r="AQ135" i="30"/>
  <c r="AQ135" i="10" s="1"/>
  <c r="AP135" i="30"/>
  <c r="AP135" i="10" s="1"/>
  <c r="AO135" i="30"/>
  <c r="AO135" i="10" s="1"/>
  <c r="AM135" i="30"/>
  <c r="AM135" i="10" s="1"/>
  <c r="AL135" i="30"/>
  <c r="AL135" i="10" s="1"/>
  <c r="AK135" i="30"/>
  <c r="AK135" i="10" s="1"/>
  <c r="AJ135" i="30"/>
  <c r="AJ135" i="10" s="1"/>
  <c r="AI135" i="30"/>
  <c r="AI135" i="10" s="1"/>
  <c r="AH135" i="30"/>
  <c r="AH135" i="10" s="1"/>
  <c r="AG135" i="30"/>
  <c r="AG135" i="10" s="1"/>
  <c r="AF135" i="30"/>
  <c r="AF135" i="10" s="1"/>
  <c r="AE135" i="30"/>
  <c r="AE135" i="10" s="1"/>
  <c r="AD135" i="30"/>
  <c r="AD135" i="10" s="1"/>
  <c r="AC135" i="30"/>
  <c r="AC135" i="10" s="1"/>
  <c r="AB135" i="30"/>
  <c r="AB135" i="10" s="1"/>
  <c r="Z135" i="30"/>
  <c r="Z135" i="10" s="1"/>
  <c r="Y135" i="30"/>
  <c r="Y135" i="10" s="1"/>
  <c r="X135" i="30"/>
  <c r="X135" i="10" s="1"/>
  <c r="W135" i="30"/>
  <c r="W135" i="10" s="1"/>
  <c r="V135" i="30"/>
  <c r="V135" i="10" s="1"/>
  <c r="U135" i="30"/>
  <c r="U135" i="10" s="1"/>
  <c r="T135" i="30"/>
  <c r="T135" i="10" s="1"/>
  <c r="S135" i="30"/>
  <c r="S135" i="10" s="1"/>
  <c r="R135" i="30"/>
  <c r="R135" i="10" s="1"/>
  <c r="Q135" i="30"/>
  <c r="Q135" i="10" s="1"/>
  <c r="P135" i="30"/>
  <c r="P135" i="10" s="1"/>
  <c r="O135" i="30"/>
  <c r="O135" i="10" s="1"/>
  <c r="M135" i="30"/>
  <c r="M135" i="10" s="1"/>
  <c r="L135" i="30"/>
  <c r="L135" i="10" s="1"/>
  <c r="K135" i="30"/>
  <c r="K135" i="10" s="1"/>
  <c r="J135" i="30"/>
  <c r="J135" i="10" s="1"/>
  <c r="I135" i="30"/>
  <c r="I135" i="10" s="1"/>
  <c r="H135" i="30"/>
  <c r="H135" i="10" s="1"/>
  <c r="G135" i="30"/>
  <c r="G135" i="10" s="1"/>
  <c r="F135" i="30"/>
  <c r="F135" i="10" s="1"/>
  <c r="E135" i="30"/>
  <c r="E135" i="10" s="1"/>
  <c r="D135" i="30"/>
  <c r="D135" i="10" s="1"/>
  <c r="C135" i="30"/>
  <c r="C135" i="10" s="1"/>
  <c r="B135" i="30"/>
  <c r="B135" i="10" s="1"/>
  <c r="A135" i="30"/>
  <c r="BI138" i="29"/>
  <c r="BM138" i="9" s="1"/>
  <c r="BH138" i="29"/>
  <c r="BL138" i="9" s="1"/>
  <c r="BG138" i="29"/>
  <c r="BK138" i="9" s="1"/>
  <c r="BF138" i="29"/>
  <c r="BJ138" i="9" s="1"/>
  <c r="BD138" i="29"/>
  <c r="BG138" i="9" s="1"/>
  <c r="BC138" i="29"/>
  <c r="BF138" i="9" s="1"/>
  <c r="BB138" i="29"/>
  <c r="BE138" i="9" s="1"/>
  <c r="BA138" i="29"/>
  <c r="BD138" i="9" s="1"/>
  <c r="AZ138" i="29"/>
  <c r="BC138" i="9" s="1"/>
  <c r="AY138" i="29"/>
  <c r="BB138" i="9" s="1"/>
  <c r="AX138" i="29"/>
  <c r="BA138" i="9" s="1"/>
  <c r="AW138" i="29"/>
  <c r="AZ138" i="9" s="1"/>
  <c r="AV138" i="29"/>
  <c r="AY138" i="9" s="1"/>
  <c r="AU138" i="29"/>
  <c r="AX138" i="9" s="1"/>
  <c r="AT138" i="29"/>
  <c r="AW138" i="9" s="1"/>
  <c r="AS138" i="29"/>
  <c r="AV138" i="9" s="1"/>
  <c r="AQ138" i="29"/>
  <c r="AS138" i="9" s="1"/>
  <c r="AP138" i="29"/>
  <c r="AR138" i="9" s="1"/>
  <c r="AO138" i="29"/>
  <c r="AQ138" i="9" s="1"/>
  <c r="AN138" i="29"/>
  <c r="AP138" i="9" s="1"/>
  <c r="AM138" i="29"/>
  <c r="AO138" i="9" s="1"/>
  <c r="AL138" i="29"/>
  <c r="AN138" i="9" s="1"/>
  <c r="AK138" i="29"/>
  <c r="AM138" i="9" s="1"/>
  <c r="AJ138" i="29"/>
  <c r="AL138" i="9" s="1"/>
  <c r="AI138" i="29"/>
  <c r="AK138" i="9" s="1"/>
  <c r="AH138" i="29"/>
  <c r="AJ138" i="9" s="1"/>
  <c r="AG138" i="29"/>
  <c r="AI138" i="9" s="1"/>
  <c r="AF138" i="29"/>
  <c r="AH138" i="9" s="1"/>
  <c r="AD138" i="29"/>
  <c r="AE138" i="9" s="1"/>
  <c r="AC138" i="29"/>
  <c r="AD138" i="9" s="1"/>
  <c r="AB138" i="29"/>
  <c r="AC138" i="9" s="1"/>
  <c r="AA138" i="29"/>
  <c r="AB138" i="9" s="1"/>
  <c r="Z138" i="29"/>
  <c r="AA138" i="9" s="1"/>
  <c r="Y138" i="29"/>
  <c r="Z138" i="9" s="1"/>
  <c r="X138" i="29"/>
  <c r="Y138" i="9" s="1"/>
  <c r="W138" i="29"/>
  <c r="X138" i="9" s="1"/>
  <c r="V138" i="29"/>
  <c r="W138" i="9" s="1"/>
  <c r="U138" i="29"/>
  <c r="V138" i="9" s="1"/>
  <c r="T138" i="29"/>
  <c r="U138" i="9" s="1"/>
  <c r="S138" i="29"/>
  <c r="T138" i="9" s="1"/>
  <c r="R138" i="29"/>
  <c r="S138" i="9" s="1"/>
  <c r="Q138" i="29"/>
  <c r="R138" i="9" s="1"/>
  <c r="O138" i="29"/>
  <c r="O138" i="9" s="1"/>
  <c r="N138" i="29"/>
  <c r="N138" i="9" s="1"/>
  <c r="M138" i="29"/>
  <c r="M138" i="9" s="1"/>
  <c r="L138" i="29"/>
  <c r="L138" i="9" s="1"/>
  <c r="K138" i="29"/>
  <c r="K138" i="9" s="1"/>
  <c r="J138" i="29"/>
  <c r="J138" i="9" s="1"/>
  <c r="I138" i="29"/>
  <c r="I138" i="9" s="1"/>
  <c r="H138" i="29"/>
  <c r="H138" i="9" s="1"/>
  <c r="G138" i="29"/>
  <c r="G138" i="9" s="1"/>
  <c r="F138" i="29"/>
  <c r="F138" i="9" s="1"/>
  <c r="E138" i="29"/>
  <c r="E138" i="9" s="1"/>
  <c r="D138" i="29"/>
  <c r="D138" i="9" s="1"/>
  <c r="C138" i="29"/>
  <c r="C138" i="9" s="1"/>
  <c r="B138" i="29"/>
  <c r="B138" i="9" s="1"/>
  <c r="BI137" i="29"/>
  <c r="BM137" i="9" s="1"/>
  <c r="BH137" i="29"/>
  <c r="BL137" i="9" s="1"/>
  <c r="BG137" i="29"/>
  <c r="BK137" i="9" s="1"/>
  <c r="BF137" i="29"/>
  <c r="BJ137" i="9" s="1"/>
  <c r="BD137" i="29"/>
  <c r="BG137" i="9" s="1"/>
  <c r="BC137" i="29"/>
  <c r="BF137" i="9" s="1"/>
  <c r="BB137" i="29"/>
  <c r="BE137" i="9" s="1"/>
  <c r="BA137" i="29"/>
  <c r="BD137" i="9" s="1"/>
  <c r="AZ137" i="29"/>
  <c r="BC137" i="9" s="1"/>
  <c r="AY137" i="29"/>
  <c r="BB137" i="9" s="1"/>
  <c r="AX137" i="29"/>
  <c r="BA137" i="9" s="1"/>
  <c r="AW137" i="29"/>
  <c r="AZ137" i="9" s="1"/>
  <c r="AV137" i="29"/>
  <c r="AY137" i="9" s="1"/>
  <c r="AU137" i="29"/>
  <c r="AX137" i="9" s="1"/>
  <c r="AT137" i="29"/>
  <c r="AW137" i="9" s="1"/>
  <c r="AS137" i="29"/>
  <c r="AV137" i="9" s="1"/>
  <c r="AQ137" i="29"/>
  <c r="AS137" i="9" s="1"/>
  <c r="AP137" i="29"/>
  <c r="AR137" i="9" s="1"/>
  <c r="AO137" i="29"/>
  <c r="AQ137" i="9" s="1"/>
  <c r="AN137" i="29"/>
  <c r="AP137" i="9" s="1"/>
  <c r="AM137" i="29"/>
  <c r="AO137" i="9" s="1"/>
  <c r="AL137" i="29"/>
  <c r="AN137" i="9" s="1"/>
  <c r="AK137" i="29"/>
  <c r="AM137" i="9" s="1"/>
  <c r="AJ137" i="29"/>
  <c r="AL137" i="9" s="1"/>
  <c r="AI137" i="29"/>
  <c r="AK137" i="9" s="1"/>
  <c r="AH137" i="29"/>
  <c r="AJ137" i="9" s="1"/>
  <c r="AG137" i="29"/>
  <c r="AI137" i="9" s="1"/>
  <c r="AF137" i="29"/>
  <c r="AH137" i="9" s="1"/>
  <c r="AD137" i="29"/>
  <c r="AE137" i="9" s="1"/>
  <c r="AC137" i="29"/>
  <c r="AD137" i="9" s="1"/>
  <c r="AB137" i="29"/>
  <c r="AC137" i="9" s="1"/>
  <c r="AA137" i="29"/>
  <c r="AB137" i="9" s="1"/>
  <c r="Z137" i="29"/>
  <c r="AA137" i="9" s="1"/>
  <c r="Y137" i="29"/>
  <c r="Z137" i="9" s="1"/>
  <c r="X137" i="29"/>
  <c r="Y137" i="9" s="1"/>
  <c r="W137" i="29"/>
  <c r="X137" i="9" s="1"/>
  <c r="V137" i="29"/>
  <c r="W137" i="9" s="1"/>
  <c r="U137" i="29"/>
  <c r="V137" i="9" s="1"/>
  <c r="T137" i="29"/>
  <c r="U137" i="9" s="1"/>
  <c r="S137" i="29"/>
  <c r="T137" i="9" s="1"/>
  <c r="R137" i="29"/>
  <c r="S137" i="9" s="1"/>
  <c r="Q137" i="29"/>
  <c r="R137" i="9" s="1"/>
  <c r="O137" i="29"/>
  <c r="O137" i="9" s="1"/>
  <c r="N137" i="29"/>
  <c r="N137" i="9" s="1"/>
  <c r="M137" i="29"/>
  <c r="M137" i="9" s="1"/>
  <c r="L137" i="29"/>
  <c r="L137" i="9" s="1"/>
  <c r="K137" i="29"/>
  <c r="K137" i="9" s="1"/>
  <c r="J137" i="29"/>
  <c r="J137" i="9" s="1"/>
  <c r="I137" i="29"/>
  <c r="I137" i="9" s="1"/>
  <c r="H137" i="29"/>
  <c r="H137" i="9" s="1"/>
  <c r="G137" i="29"/>
  <c r="G137" i="9" s="1"/>
  <c r="F137" i="29"/>
  <c r="F137" i="9" s="1"/>
  <c r="E137" i="29"/>
  <c r="E137" i="9" s="1"/>
  <c r="D137" i="29"/>
  <c r="D137" i="9" s="1"/>
  <c r="C137" i="29"/>
  <c r="C137" i="9" s="1"/>
  <c r="B137" i="29"/>
  <c r="B137" i="9" s="1"/>
  <c r="BI136" i="29"/>
  <c r="BM136" i="9" s="1"/>
  <c r="BH136" i="29"/>
  <c r="BL136" i="9" s="1"/>
  <c r="BG136" i="29"/>
  <c r="BK136" i="9" s="1"/>
  <c r="BF136" i="29"/>
  <c r="BJ136" i="9" s="1"/>
  <c r="BD136" i="29"/>
  <c r="BG136" i="9" s="1"/>
  <c r="BC136" i="29"/>
  <c r="BF136" i="9" s="1"/>
  <c r="BB136" i="29"/>
  <c r="BE136" i="9" s="1"/>
  <c r="BA136" i="29"/>
  <c r="BD136" i="9" s="1"/>
  <c r="AZ136" i="29"/>
  <c r="BC136" i="9" s="1"/>
  <c r="AY136" i="29"/>
  <c r="BB136" i="9" s="1"/>
  <c r="AX136" i="29"/>
  <c r="BA136" i="9" s="1"/>
  <c r="AW136" i="29"/>
  <c r="AZ136" i="9" s="1"/>
  <c r="AV136" i="29"/>
  <c r="AY136" i="9" s="1"/>
  <c r="AU136" i="29"/>
  <c r="AX136" i="9" s="1"/>
  <c r="AT136" i="29"/>
  <c r="AW136" i="9" s="1"/>
  <c r="AS136" i="29"/>
  <c r="AV136" i="9" s="1"/>
  <c r="AQ136" i="29"/>
  <c r="AS136" i="9" s="1"/>
  <c r="AP136" i="29"/>
  <c r="AR136" i="9" s="1"/>
  <c r="AO136" i="29"/>
  <c r="AQ136" i="9" s="1"/>
  <c r="AN136" i="29"/>
  <c r="AP136" i="9" s="1"/>
  <c r="AM136" i="29"/>
  <c r="AO136" i="9" s="1"/>
  <c r="AL136" i="29"/>
  <c r="AN136" i="9" s="1"/>
  <c r="AK136" i="29"/>
  <c r="AM136" i="9" s="1"/>
  <c r="AJ136" i="29"/>
  <c r="AL136" i="9" s="1"/>
  <c r="AI136" i="29"/>
  <c r="AK136" i="9" s="1"/>
  <c r="AH136" i="29"/>
  <c r="AJ136" i="9" s="1"/>
  <c r="AG136" i="29"/>
  <c r="AI136" i="9" s="1"/>
  <c r="AF136" i="29"/>
  <c r="AH136" i="9" s="1"/>
  <c r="AD136" i="29"/>
  <c r="AE136" i="9" s="1"/>
  <c r="AC136" i="29"/>
  <c r="AD136" i="9" s="1"/>
  <c r="AB136" i="29"/>
  <c r="AC136" i="9" s="1"/>
  <c r="AA136" i="29"/>
  <c r="AB136" i="9" s="1"/>
  <c r="Z136" i="29"/>
  <c r="AA136" i="9" s="1"/>
  <c r="Y136" i="29"/>
  <c r="Z136" i="9" s="1"/>
  <c r="X136" i="29"/>
  <c r="Y136" i="9" s="1"/>
  <c r="W136" i="29"/>
  <c r="X136" i="9" s="1"/>
  <c r="V136" i="29"/>
  <c r="W136" i="9" s="1"/>
  <c r="U136" i="29"/>
  <c r="V136" i="9" s="1"/>
  <c r="T136" i="29"/>
  <c r="U136" i="9" s="1"/>
  <c r="S136" i="29"/>
  <c r="T136" i="9" s="1"/>
  <c r="R136" i="29"/>
  <c r="S136" i="9" s="1"/>
  <c r="Q136" i="29"/>
  <c r="R136" i="9" s="1"/>
  <c r="O136" i="29"/>
  <c r="O136" i="9" s="1"/>
  <c r="N136" i="29"/>
  <c r="N136" i="9" s="1"/>
  <c r="M136" i="29"/>
  <c r="M136" i="9" s="1"/>
  <c r="L136" i="29"/>
  <c r="L136" i="9" s="1"/>
  <c r="K136" i="29"/>
  <c r="K136" i="9" s="1"/>
  <c r="J136" i="29"/>
  <c r="J136" i="9" s="1"/>
  <c r="I136" i="29"/>
  <c r="I136" i="9" s="1"/>
  <c r="H136" i="29"/>
  <c r="H136" i="9" s="1"/>
  <c r="G136" i="29"/>
  <c r="G136" i="9" s="1"/>
  <c r="F136" i="29"/>
  <c r="F136" i="9" s="1"/>
  <c r="E136" i="29"/>
  <c r="E136" i="9" s="1"/>
  <c r="D136" i="29"/>
  <c r="D136" i="9" s="1"/>
  <c r="C136" i="29"/>
  <c r="C136" i="9" s="1"/>
  <c r="B136" i="29"/>
  <c r="B136" i="9" s="1"/>
  <c r="BI135" i="29"/>
  <c r="BM135" i="9" s="1"/>
  <c r="BH135" i="29"/>
  <c r="BL135" i="9" s="1"/>
  <c r="BG135" i="29"/>
  <c r="BK135" i="9" s="1"/>
  <c r="BF135" i="29"/>
  <c r="BJ135" i="9" s="1"/>
  <c r="BD135" i="29"/>
  <c r="BG135" i="9" s="1"/>
  <c r="BC135" i="29"/>
  <c r="BF135" i="9" s="1"/>
  <c r="BB135" i="29"/>
  <c r="BE135" i="9" s="1"/>
  <c r="BA135" i="29"/>
  <c r="BD135" i="9" s="1"/>
  <c r="AZ135" i="29"/>
  <c r="BC135" i="9" s="1"/>
  <c r="AY135" i="29"/>
  <c r="BB135" i="9" s="1"/>
  <c r="AX135" i="29"/>
  <c r="BA135" i="9" s="1"/>
  <c r="AW135" i="29"/>
  <c r="AZ135" i="9" s="1"/>
  <c r="AV135" i="29"/>
  <c r="AY135" i="9" s="1"/>
  <c r="AU135" i="29"/>
  <c r="AX135" i="9" s="1"/>
  <c r="AT135" i="29"/>
  <c r="AW135" i="9" s="1"/>
  <c r="AS135" i="29"/>
  <c r="AV135" i="9" s="1"/>
  <c r="AQ135" i="29"/>
  <c r="AS135" i="9" s="1"/>
  <c r="AP135" i="29"/>
  <c r="AR135" i="9" s="1"/>
  <c r="AO135" i="29"/>
  <c r="AQ135" i="9" s="1"/>
  <c r="AN135" i="29"/>
  <c r="AP135" i="9" s="1"/>
  <c r="AM135" i="29"/>
  <c r="AO135" i="9" s="1"/>
  <c r="AL135" i="29"/>
  <c r="AN135" i="9" s="1"/>
  <c r="AK135" i="29"/>
  <c r="AM135" i="9" s="1"/>
  <c r="AJ135" i="29"/>
  <c r="AL135" i="9" s="1"/>
  <c r="AI135" i="29"/>
  <c r="AK135" i="9" s="1"/>
  <c r="AH135" i="29"/>
  <c r="AJ135" i="9" s="1"/>
  <c r="AG135" i="29"/>
  <c r="AI135" i="9" s="1"/>
  <c r="AF135" i="29"/>
  <c r="AH135" i="9" s="1"/>
  <c r="AD135" i="29"/>
  <c r="AE135" i="9" s="1"/>
  <c r="AC135" i="29"/>
  <c r="AD135" i="9" s="1"/>
  <c r="AB135" i="29"/>
  <c r="AC135" i="9" s="1"/>
  <c r="AA135" i="29"/>
  <c r="AB135" i="9" s="1"/>
  <c r="Z135" i="29"/>
  <c r="AA135" i="9" s="1"/>
  <c r="Y135" i="29"/>
  <c r="Z135" i="9" s="1"/>
  <c r="X135" i="29"/>
  <c r="Y135" i="9" s="1"/>
  <c r="W135" i="29"/>
  <c r="X135" i="9" s="1"/>
  <c r="V135" i="29"/>
  <c r="W135" i="9" s="1"/>
  <c r="U135" i="29"/>
  <c r="V135" i="9" s="1"/>
  <c r="T135" i="29"/>
  <c r="U135" i="9" s="1"/>
  <c r="S135" i="29"/>
  <c r="T135" i="9" s="1"/>
  <c r="R135" i="29"/>
  <c r="S135" i="9" s="1"/>
  <c r="Q135" i="29"/>
  <c r="R135" i="9" s="1"/>
  <c r="O135" i="29"/>
  <c r="O135" i="9" s="1"/>
  <c r="N135" i="29"/>
  <c r="N135" i="9" s="1"/>
  <c r="M135" i="29"/>
  <c r="M135" i="9" s="1"/>
  <c r="L135" i="29"/>
  <c r="L135" i="9" s="1"/>
  <c r="K135" i="29"/>
  <c r="K135" i="9" s="1"/>
  <c r="J135" i="29"/>
  <c r="J135" i="9" s="1"/>
  <c r="I135" i="29"/>
  <c r="I135" i="9" s="1"/>
  <c r="H135" i="29"/>
  <c r="H135" i="9" s="1"/>
  <c r="G135" i="29"/>
  <c r="G135" i="9" s="1"/>
  <c r="F135" i="29"/>
  <c r="F135" i="9" s="1"/>
  <c r="E135" i="29"/>
  <c r="E135" i="9" s="1"/>
  <c r="D135" i="29"/>
  <c r="D135" i="9" s="1"/>
  <c r="C135" i="29"/>
  <c r="C135" i="9" s="1"/>
  <c r="B135" i="29"/>
  <c r="B135" i="9" s="1"/>
  <c r="A138" i="29"/>
  <c r="A137" i="29"/>
  <c r="A136" i="29"/>
  <c r="A135" i="29"/>
  <c r="CZ140" i="28"/>
  <c r="CZ140" i="8" s="1"/>
  <c r="CY140" i="28"/>
  <c r="CY140" i="8" s="1"/>
  <c r="CX140" i="28"/>
  <c r="CX140" i="8" s="1"/>
  <c r="CW140" i="28"/>
  <c r="CW140" i="8" s="1"/>
  <c r="CV140" i="28"/>
  <c r="CV140" i="8" s="1"/>
  <c r="CU140" i="28"/>
  <c r="CU140" i="8" s="1"/>
  <c r="CT140" i="28"/>
  <c r="CT140" i="8" s="1"/>
  <c r="CS140" i="28"/>
  <c r="CS140" i="8" s="1"/>
  <c r="CR140" i="28"/>
  <c r="CR140" i="8" s="1"/>
  <c r="CQ140" i="28"/>
  <c r="CQ140" i="8" s="1"/>
  <c r="CP140" i="28"/>
  <c r="CP140" i="8" s="1"/>
  <c r="CO140" i="28"/>
  <c r="CO140" i="8" s="1"/>
  <c r="CM140" i="28"/>
  <c r="CM140" i="8" s="1"/>
  <c r="CL140" i="28"/>
  <c r="CL140" i="8" s="1"/>
  <c r="CK140" i="28"/>
  <c r="CK140" i="8" s="1"/>
  <c r="CJ140" i="28"/>
  <c r="CJ140" i="8" s="1"/>
  <c r="CI140" i="28"/>
  <c r="CI140" i="8" s="1"/>
  <c r="CH140" i="28"/>
  <c r="CH140" i="8" s="1"/>
  <c r="CG140" i="28"/>
  <c r="CG140" i="8" s="1"/>
  <c r="CF140" i="28"/>
  <c r="CF140" i="8" s="1"/>
  <c r="CE140" i="28"/>
  <c r="CE140" i="8" s="1"/>
  <c r="CD140" i="28"/>
  <c r="CD140" i="8" s="1"/>
  <c r="CC140" i="28"/>
  <c r="CC140" i="8" s="1"/>
  <c r="CB140" i="28"/>
  <c r="CB140" i="8" s="1"/>
  <c r="BZ140" i="28"/>
  <c r="BZ140" i="8" s="1"/>
  <c r="BY140" i="28"/>
  <c r="BY140" i="8" s="1"/>
  <c r="BX140" i="28"/>
  <c r="BX140" i="8" s="1"/>
  <c r="BW140" i="28"/>
  <c r="BW140" i="8" s="1"/>
  <c r="BV140" i="28"/>
  <c r="BV140" i="8" s="1"/>
  <c r="BU140" i="28"/>
  <c r="BU140" i="8" s="1"/>
  <c r="BT140" i="28"/>
  <c r="BT140" i="8" s="1"/>
  <c r="BS140" i="28"/>
  <c r="BS140" i="8" s="1"/>
  <c r="BR140" i="28"/>
  <c r="BR140" i="8" s="1"/>
  <c r="BQ140" i="28"/>
  <c r="BQ140" i="8" s="1"/>
  <c r="BP140" i="28"/>
  <c r="BP140" i="8" s="1"/>
  <c r="BO140" i="28"/>
  <c r="BO140" i="8" s="1"/>
  <c r="BM140" i="28"/>
  <c r="BM140" i="8" s="1"/>
  <c r="BL140" i="28"/>
  <c r="BL140" i="8" s="1"/>
  <c r="BK140" i="28"/>
  <c r="BK140" i="8" s="1"/>
  <c r="BJ140" i="28"/>
  <c r="BJ140" i="8" s="1"/>
  <c r="BI140" i="28"/>
  <c r="BI140" i="8" s="1"/>
  <c r="BH140" i="28"/>
  <c r="BH140" i="8" s="1"/>
  <c r="BG140" i="28"/>
  <c r="BG140" i="8" s="1"/>
  <c r="BF140" i="28"/>
  <c r="BF140" i="8" s="1"/>
  <c r="BE140" i="28"/>
  <c r="BE140" i="8" s="1"/>
  <c r="BD140" i="28"/>
  <c r="BD140" i="8" s="1"/>
  <c r="BC140" i="28"/>
  <c r="BC140" i="8" s="1"/>
  <c r="BB140" i="28"/>
  <c r="BB140" i="8" s="1"/>
  <c r="AZ140" i="28"/>
  <c r="AZ140" i="8" s="1"/>
  <c r="AY140" i="28"/>
  <c r="AY140" i="8" s="1"/>
  <c r="AX140" i="28"/>
  <c r="AX140" i="8" s="1"/>
  <c r="AW140" i="28"/>
  <c r="AW140" i="8" s="1"/>
  <c r="AV140" i="28"/>
  <c r="AV140" i="8" s="1"/>
  <c r="AU140" i="28"/>
  <c r="AU140" i="8" s="1"/>
  <c r="AT140" i="28"/>
  <c r="AT140" i="8" s="1"/>
  <c r="AS140" i="28"/>
  <c r="AS140" i="8" s="1"/>
  <c r="AR140" i="28"/>
  <c r="AR140" i="8" s="1"/>
  <c r="AQ140" i="28"/>
  <c r="AQ140" i="8" s="1"/>
  <c r="AP140" i="28"/>
  <c r="AP140" i="8" s="1"/>
  <c r="AO140" i="28"/>
  <c r="AO140" i="8" s="1"/>
  <c r="AM140" i="28"/>
  <c r="AM140" i="8" s="1"/>
  <c r="AL140" i="28"/>
  <c r="AL140" i="8" s="1"/>
  <c r="AK140" i="28"/>
  <c r="AK140" i="8" s="1"/>
  <c r="AJ140" i="28"/>
  <c r="AJ140" i="8" s="1"/>
  <c r="AI140" i="28"/>
  <c r="AI140" i="8" s="1"/>
  <c r="AH140" i="28"/>
  <c r="AH140" i="8" s="1"/>
  <c r="AG140" i="28"/>
  <c r="AG140" i="8" s="1"/>
  <c r="AF140" i="28"/>
  <c r="AF140" i="8" s="1"/>
  <c r="AE140" i="28"/>
  <c r="AE140" i="8" s="1"/>
  <c r="AD140" i="28"/>
  <c r="AD140" i="8" s="1"/>
  <c r="AC140" i="28"/>
  <c r="AC140" i="8" s="1"/>
  <c r="AB140" i="28"/>
  <c r="AB140" i="8" s="1"/>
  <c r="Z140" i="28"/>
  <c r="Z140" i="8" s="1"/>
  <c r="Y140" i="28"/>
  <c r="Y140" i="8" s="1"/>
  <c r="X140" i="28"/>
  <c r="X140" i="8" s="1"/>
  <c r="W140" i="28"/>
  <c r="W140" i="8" s="1"/>
  <c r="V140" i="28"/>
  <c r="V140" i="8" s="1"/>
  <c r="U140" i="28"/>
  <c r="U140" i="8" s="1"/>
  <c r="T140" i="28"/>
  <c r="T140" i="8" s="1"/>
  <c r="S140" i="28"/>
  <c r="S140" i="8" s="1"/>
  <c r="R140" i="28"/>
  <c r="R140" i="8" s="1"/>
  <c r="Q140" i="28"/>
  <c r="Q140" i="8" s="1"/>
  <c r="P140" i="28"/>
  <c r="P140" i="8" s="1"/>
  <c r="O140" i="28"/>
  <c r="O140" i="8" s="1"/>
  <c r="M140" i="28"/>
  <c r="M140" i="8" s="1"/>
  <c r="L140" i="28"/>
  <c r="L140" i="8" s="1"/>
  <c r="K140" i="28"/>
  <c r="K140" i="8" s="1"/>
  <c r="J140" i="28"/>
  <c r="J140" i="8" s="1"/>
  <c r="I140" i="28"/>
  <c r="I140" i="8" s="1"/>
  <c r="H140" i="28"/>
  <c r="H140" i="8" s="1"/>
  <c r="G140" i="28"/>
  <c r="G140" i="8" s="1"/>
  <c r="F140" i="28"/>
  <c r="F140" i="8" s="1"/>
  <c r="E140" i="28"/>
  <c r="E140" i="8" s="1"/>
  <c r="D140" i="28"/>
  <c r="D140" i="8" s="1"/>
  <c r="C140" i="28"/>
  <c r="C140" i="8" s="1"/>
  <c r="B140" i="28"/>
  <c r="B140" i="8" s="1"/>
  <c r="CZ139" i="28"/>
  <c r="CZ139" i="8" s="1"/>
  <c r="CY139" i="28"/>
  <c r="CY139" i="8" s="1"/>
  <c r="CX139" i="28"/>
  <c r="CX139" i="8" s="1"/>
  <c r="CW139" i="28"/>
  <c r="CW139" i="8" s="1"/>
  <c r="CV139" i="28"/>
  <c r="CV139" i="8" s="1"/>
  <c r="CU139" i="28"/>
  <c r="CU139" i="8" s="1"/>
  <c r="CT139" i="28"/>
  <c r="CT139" i="8" s="1"/>
  <c r="CS139" i="28"/>
  <c r="CS139" i="8" s="1"/>
  <c r="CR139" i="28"/>
  <c r="CR139" i="8" s="1"/>
  <c r="CQ139" i="28"/>
  <c r="CQ139" i="8" s="1"/>
  <c r="CP139" i="28"/>
  <c r="CP139" i="8" s="1"/>
  <c r="CO139" i="28"/>
  <c r="CO139" i="8" s="1"/>
  <c r="CM139" i="28"/>
  <c r="CM139" i="8" s="1"/>
  <c r="CL139" i="28"/>
  <c r="CL139" i="8" s="1"/>
  <c r="CK139" i="28"/>
  <c r="CK139" i="8" s="1"/>
  <c r="CJ139" i="28"/>
  <c r="CJ139" i="8" s="1"/>
  <c r="CI139" i="28"/>
  <c r="CI139" i="8" s="1"/>
  <c r="CH139" i="28"/>
  <c r="CH139" i="8" s="1"/>
  <c r="CG139" i="28"/>
  <c r="CG139" i="8" s="1"/>
  <c r="CF139" i="28"/>
  <c r="CF139" i="8" s="1"/>
  <c r="CE139" i="28"/>
  <c r="CE139" i="8" s="1"/>
  <c r="CD139" i="28"/>
  <c r="CD139" i="8" s="1"/>
  <c r="CC139" i="28"/>
  <c r="CC139" i="8" s="1"/>
  <c r="CB139" i="28"/>
  <c r="CB139" i="8" s="1"/>
  <c r="BZ139" i="28"/>
  <c r="BZ139" i="8" s="1"/>
  <c r="BY139" i="28"/>
  <c r="BY139" i="8" s="1"/>
  <c r="BX139" i="28"/>
  <c r="BX139" i="8" s="1"/>
  <c r="BW139" i="28"/>
  <c r="BW139" i="8" s="1"/>
  <c r="BV139" i="28"/>
  <c r="BV139" i="8" s="1"/>
  <c r="BU139" i="28"/>
  <c r="BU139" i="8" s="1"/>
  <c r="BT139" i="28"/>
  <c r="BT139" i="8" s="1"/>
  <c r="BS139" i="28"/>
  <c r="BS139" i="8" s="1"/>
  <c r="BR139" i="28"/>
  <c r="BR139" i="8" s="1"/>
  <c r="BQ139" i="28"/>
  <c r="BQ139" i="8" s="1"/>
  <c r="BP139" i="28"/>
  <c r="BP139" i="8" s="1"/>
  <c r="BO139" i="28"/>
  <c r="BO139" i="8" s="1"/>
  <c r="BM139" i="28"/>
  <c r="BM139" i="8" s="1"/>
  <c r="BL139" i="28"/>
  <c r="BL139" i="8" s="1"/>
  <c r="BK139" i="28"/>
  <c r="BK139" i="8" s="1"/>
  <c r="BJ139" i="28"/>
  <c r="BJ139" i="8" s="1"/>
  <c r="BI139" i="28"/>
  <c r="BI139" i="8" s="1"/>
  <c r="BH139" i="28"/>
  <c r="BH139" i="8" s="1"/>
  <c r="BG139" i="28"/>
  <c r="BG139" i="8" s="1"/>
  <c r="BF139" i="28"/>
  <c r="BF139" i="8" s="1"/>
  <c r="BE139" i="28"/>
  <c r="BE139" i="8" s="1"/>
  <c r="BD139" i="28"/>
  <c r="BD139" i="8" s="1"/>
  <c r="BC139" i="28"/>
  <c r="BC139" i="8" s="1"/>
  <c r="BB139" i="28"/>
  <c r="BB139" i="8" s="1"/>
  <c r="AZ139" i="28"/>
  <c r="AZ139" i="8" s="1"/>
  <c r="AY139" i="28"/>
  <c r="AY139" i="8" s="1"/>
  <c r="AX139" i="28"/>
  <c r="AX139" i="8" s="1"/>
  <c r="AW139" i="28"/>
  <c r="AW139" i="8" s="1"/>
  <c r="AV139" i="28"/>
  <c r="AV139" i="8" s="1"/>
  <c r="AU139" i="28"/>
  <c r="AU139" i="8" s="1"/>
  <c r="AT139" i="28"/>
  <c r="AT139" i="8" s="1"/>
  <c r="AS139" i="28"/>
  <c r="AS139" i="8" s="1"/>
  <c r="AR139" i="28"/>
  <c r="AR139" i="8" s="1"/>
  <c r="AQ139" i="28"/>
  <c r="AQ139" i="8" s="1"/>
  <c r="AP139" i="28"/>
  <c r="AP139" i="8" s="1"/>
  <c r="AO139" i="28"/>
  <c r="AO139" i="8" s="1"/>
  <c r="AM139" i="28"/>
  <c r="AM139" i="8" s="1"/>
  <c r="AL139" i="28"/>
  <c r="AL139" i="8" s="1"/>
  <c r="AK139" i="28"/>
  <c r="AK139" i="8" s="1"/>
  <c r="AJ139" i="28"/>
  <c r="AJ139" i="8" s="1"/>
  <c r="AI139" i="28"/>
  <c r="AI139" i="8" s="1"/>
  <c r="AH139" i="28"/>
  <c r="AH139" i="8" s="1"/>
  <c r="AG139" i="28"/>
  <c r="AG139" i="8" s="1"/>
  <c r="AF139" i="28"/>
  <c r="AF139" i="8" s="1"/>
  <c r="AE139" i="28"/>
  <c r="AE139" i="8" s="1"/>
  <c r="AD139" i="28"/>
  <c r="AD139" i="8" s="1"/>
  <c r="AC139" i="28"/>
  <c r="AC139" i="8" s="1"/>
  <c r="AB139" i="28"/>
  <c r="AB139" i="8" s="1"/>
  <c r="Z139" i="28"/>
  <c r="Z139" i="8" s="1"/>
  <c r="Y139" i="28"/>
  <c r="Y139" i="8" s="1"/>
  <c r="X139" i="28"/>
  <c r="X139" i="8" s="1"/>
  <c r="W139" i="28"/>
  <c r="W139" i="8" s="1"/>
  <c r="V139" i="28"/>
  <c r="V139" i="8" s="1"/>
  <c r="U139" i="28"/>
  <c r="U139" i="8" s="1"/>
  <c r="T139" i="28"/>
  <c r="T139" i="8" s="1"/>
  <c r="S139" i="28"/>
  <c r="S139" i="8" s="1"/>
  <c r="R139" i="28"/>
  <c r="R139" i="8" s="1"/>
  <c r="Q139" i="28"/>
  <c r="Q139" i="8" s="1"/>
  <c r="P139" i="28"/>
  <c r="P139" i="8" s="1"/>
  <c r="O139" i="28"/>
  <c r="O139" i="8" s="1"/>
  <c r="M139" i="28"/>
  <c r="M139" i="8" s="1"/>
  <c r="L139" i="28"/>
  <c r="L139" i="8" s="1"/>
  <c r="K139" i="28"/>
  <c r="K139" i="8" s="1"/>
  <c r="J139" i="28"/>
  <c r="J139" i="8" s="1"/>
  <c r="I139" i="28"/>
  <c r="I139" i="8" s="1"/>
  <c r="H139" i="28"/>
  <c r="H139" i="8" s="1"/>
  <c r="G139" i="28"/>
  <c r="G139" i="8" s="1"/>
  <c r="F139" i="28"/>
  <c r="F139" i="8" s="1"/>
  <c r="E139" i="28"/>
  <c r="E139" i="8" s="1"/>
  <c r="D139" i="28"/>
  <c r="D139" i="8" s="1"/>
  <c r="C139" i="28"/>
  <c r="C139" i="8" s="1"/>
  <c r="B139" i="28"/>
  <c r="B139" i="8" s="1"/>
  <c r="CZ138" i="28"/>
  <c r="CZ138" i="8" s="1"/>
  <c r="CY138" i="28"/>
  <c r="CY138" i="8" s="1"/>
  <c r="CX138" i="28"/>
  <c r="CX138" i="8" s="1"/>
  <c r="CW138" i="28"/>
  <c r="CW138" i="8" s="1"/>
  <c r="CV138" i="28"/>
  <c r="CV138" i="8" s="1"/>
  <c r="CU138" i="28"/>
  <c r="CU138" i="8" s="1"/>
  <c r="CT138" i="28"/>
  <c r="CT138" i="8" s="1"/>
  <c r="CS138" i="28"/>
  <c r="CS138" i="8" s="1"/>
  <c r="CR138" i="28"/>
  <c r="CR138" i="8" s="1"/>
  <c r="CQ138" i="28"/>
  <c r="CQ138" i="8" s="1"/>
  <c r="CP138" i="28"/>
  <c r="CP138" i="8" s="1"/>
  <c r="CO138" i="28"/>
  <c r="CO138" i="8" s="1"/>
  <c r="CM138" i="28"/>
  <c r="CM138" i="8" s="1"/>
  <c r="CL138" i="28"/>
  <c r="CL138" i="8" s="1"/>
  <c r="CK138" i="28"/>
  <c r="CK138" i="8" s="1"/>
  <c r="CJ138" i="28"/>
  <c r="CJ138" i="8" s="1"/>
  <c r="CI138" i="28"/>
  <c r="CI138" i="8" s="1"/>
  <c r="CH138" i="28"/>
  <c r="CH138" i="8" s="1"/>
  <c r="CG138" i="28"/>
  <c r="CG138" i="8" s="1"/>
  <c r="CF138" i="28"/>
  <c r="CF138" i="8" s="1"/>
  <c r="CE138" i="28"/>
  <c r="CE138" i="8" s="1"/>
  <c r="CD138" i="28"/>
  <c r="CD138" i="8" s="1"/>
  <c r="CC138" i="28"/>
  <c r="CC138" i="8" s="1"/>
  <c r="CB138" i="28"/>
  <c r="CB138" i="8" s="1"/>
  <c r="BZ138" i="28"/>
  <c r="BZ138" i="8" s="1"/>
  <c r="BY138" i="28"/>
  <c r="BY138" i="8" s="1"/>
  <c r="BX138" i="28"/>
  <c r="BX138" i="8" s="1"/>
  <c r="BW138" i="28"/>
  <c r="BW138" i="8" s="1"/>
  <c r="BV138" i="28"/>
  <c r="BV138" i="8" s="1"/>
  <c r="BU138" i="28"/>
  <c r="BU138" i="8" s="1"/>
  <c r="BT138" i="28"/>
  <c r="BT138" i="8" s="1"/>
  <c r="BS138" i="28"/>
  <c r="BS138" i="8" s="1"/>
  <c r="BR138" i="28"/>
  <c r="BR138" i="8" s="1"/>
  <c r="BQ138" i="28"/>
  <c r="BQ138" i="8" s="1"/>
  <c r="BP138" i="28"/>
  <c r="BP138" i="8" s="1"/>
  <c r="BO138" i="28"/>
  <c r="BO138" i="8" s="1"/>
  <c r="BM138" i="28"/>
  <c r="BM138" i="8" s="1"/>
  <c r="BL138" i="28"/>
  <c r="BL138" i="8" s="1"/>
  <c r="BK138" i="28"/>
  <c r="BK138" i="8" s="1"/>
  <c r="BJ138" i="28"/>
  <c r="BJ138" i="8" s="1"/>
  <c r="BI138" i="28"/>
  <c r="BI138" i="8" s="1"/>
  <c r="BH138" i="28"/>
  <c r="BH138" i="8" s="1"/>
  <c r="BG138" i="28"/>
  <c r="BG138" i="8" s="1"/>
  <c r="BF138" i="28"/>
  <c r="BF138" i="8" s="1"/>
  <c r="BE138" i="28"/>
  <c r="BE138" i="8" s="1"/>
  <c r="BD138" i="28"/>
  <c r="BD138" i="8" s="1"/>
  <c r="BC138" i="28"/>
  <c r="BC138" i="8" s="1"/>
  <c r="BB138" i="28"/>
  <c r="BB138" i="8" s="1"/>
  <c r="AZ138" i="28"/>
  <c r="AZ138" i="8" s="1"/>
  <c r="AY138" i="28"/>
  <c r="AY138" i="8" s="1"/>
  <c r="AX138" i="28"/>
  <c r="AX138" i="8" s="1"/>
  <c r="AW138" i="28"/>
  <c r="AW138" i="8" s="1"/>
  <c r="AV138" i="28"/>
  <c r="AV138" i="8" s="1"/>
  <c r="AU138" i="28"/>
  <c r="AU138" i="8" s="1"/>
  <c r="AT138" i="28"/>
  <c r="AT138" i="8" s="1"/>
  <c r="AS138" i="28"/>
  <c r="AS138" i="8" s="1"/>
  <c r="AR138" i="28"/>
  <c r="AR138" i="8" s="1"/>
  <c r="AQ138" i="28"/>
  <c r="AQ138" i="8" s="1"/>
  <c r="AP138" i="28"/>
  <c r="AP138" i="8" s="1"/>
  <c r="AO138" i="28"/>
  <c r="AO138" i="8" s="1"/>
  <c r="AM138" i="28"/>
  <c r="AM138" i="8" s="1"/>
  <c r="AL138" i="28"/>
  <c r="AL138" i="8" s="1"/>
  <c r="AK138" i="28"/>
  <c r="AK138" i="8" s="1"/>
  <c r="AJ138" i="28"/>
  <c r="AJ138" i="8" s="1"/>
  <c r="AI138" i="28"/>
  <c r="AI138" i="8" s="1"/>
  <c r="AH138" i="28"/>
  <c r="AH138" i="8" s="1"/>
  <c r="AG138" i="28"/>
  <c r="AG138" i="8" s="1"/>
  <c r="AF138" i="28"/>
  <c r="AF138" i="8" s="1"/>
  <c r="AE138" i="28"/>
  <c r="AE138" i="8" s="1"/>
  <c r="AD138" i="28"/>
  <c r="AD138" i="8" s="1"/>
  <c r="AC138" i="28"/>
  <c r="AC138" i="8" s="1"/>
  <c r="AB138" i="28"/>
  <c r="AB138" i="8" s="1"/>
  <c r="Z138" i="28"/>
  <c r="Z138" i="8" s="1"/>
  <c r="Y138" i="28"/>
  <c r="Y138" i="8" s="1"/>
  <c r="X138" i="28"/>
  <c r="X138" i="8" s="1"/>
  <c r="W138" i="28"/>
  <c r="W138" i="8" s="1"/>
  <c r="V138" i="28"/>
  <c r="V138" i="8" s="1"/>
  <c r="U138" i="28"/>
  <c r="U138" i="8" s="1"/>
  <c r="T138" i="28"/>
  <c r="T138" i="8" s="1"/>
  <c r="S138" i="28"/>
  <c r="S138" i="8" s="1"/>
  <c r="R138" i="28"/>
  <c r="R138" i="8" s="1"/>
  <c r="Q138" i="28"/>
  <c r="Q138" i="8" s="1"/>
  <c r="P138" i="28"/>
  <c r="P138" i="8" s="1"/>
  <c r="O138" i="28"/>
  <c r="O138" i="8" s="1"/>
  <c r="M138" i="28"/>
  <c r="M138" i="8" s="1"/>
  <c r="L138" i="28"/>
  <c r="L138" i="8" s="1"/>
  <c r="K138" i="28"/>
  <c r="K138" i="8" s="1"/>
  <c r="J138" i="28"/>
  <c r="J138" i="8" s="1"/>
  <c r="I138" i="28"/>
  <c r="I138" i="8" s="1"/>
  <c r="H138" i="28"/>
  <c r="H138" i="8" s="1"/>
  <c r="G138" i="28"/>
  <c r="G138" i="8" s="1"/>
  <c r="F138" i="28"/>
  <c r="F138" i="8" s="1"/>
  <c r="E138" i="28"/>
  <c r="E138" i="8" s="1"/>
  <c r="D138" i="28"/>
  <c r="D138" i="8" s="1"/>
  <c r="C138" i="28"/>
  <c r="C138" i="8" s="1"/>
  <c r="B138" i="28"/>
  <c r="B138" i="8" s="1"/>
  <c r="CZ137" i="28"/>
  <c r="CZ137" i="8" s="1"/>
  <c r="CY137" i="28"/>
  <c r="CY137" i="8" s="1"/>
  <c r="CX137" i="28"/>
  <c r="CX137" i="8" s="1"/>
  <c r="CW137" i="28"/>
  <c r="CW137" i="8" s="1"/>
  <c r="CV137" i="28"/>
  <c r="CV137" i="8" s="1"/>
  <c r="CU137" i="28"/>
  <c r="CU137" i="8" s="1"/>
  <c r="CT137" i="28"/>
  <c r="CT137" i="8" s="1"/>
  <c r="CS137" i="28"/>
  <c r="CS137" i="8" s="1"/>
  <c r="CR137" i="28"/>
  <c r="CR137" i="8" s="1"/>
  <c r="CQ137" i="28"/>
  <c r="CQ137" i="8" s="1"/>
  <c r="CP137" i="28"/>
  <c r="CP137" i="8" s="1"/>
  <c r="CO137" i="28"/>
  <c r="CO137" i="8" s="1"/>
  <c r="CM137" i="28"/>
  <c r="CM137" i="8" s="1"/>
  <c r="CL137" i="28"/>
  <c r="CL137" i="8" s="1"/>
  <c r="CK137" i="28"/>
  <c r="CK137" i="8" s="1"/>
  <c r="CJ137" i="28"/>
  <c r="CJ137" i="8" s="1"/>
  <c r="CI137" i="28"/>
  <c r="CI137" i="8" s="1"/>
  <c r="CH137" i="28"/>
  <c r="CH137" i="8" s="1"/>
  <c r="CG137" i="28"/>
  <c r="CG137" i="8" s="1"/>
  <c r="CF137" i="28"/>
  <c r="CF137" i="8" s="1"/>
  <c r="CE137" i="28"/>
  <c r="CE137" i="8" s="1"/>
  <c r="CD137" i="28"/>
  <c r="CD137" i="8" s="1"/>
  <c r="CC137" i="28"/>
  <c r="CC137" i="8" s="1"/>
  <c r="CB137" i="28"/>
  <c r="CB137" i="8" s="1"/>
  <c r="BZ137" i="28"/>
  <c r="BZ137" i="8" s="1"/>
  <c r="BY137" i="28"/>
  <c r="BY137" i="8" s="1"/>
  <c r="BX137" i="28"/>
  <c r="BX137" i="8" s="1"/>
  <c r="BW137" i="28"/>
  <c r="BW137" i="8" s="1"/>
  <c r="BV137" i="28"/>
  <c r="BV137" i="8" s="1"/>
  <c r="BU137" i="28"/>
  <c r="BU137" i="8" s="1"/>
  <c r="BT137" i="28"/>
  <c r="BT137" i="8" s="1"/>
  <c r="BS137" i="28"/>
  <c r="BS137" i="8" s="1"/>
  <c r="BR137" i="28"/>
  <c r="BR137" i="8" s="1"/>
  <c r="BQ137" i="28"/>
  <c r="BQ137" i="8" s="1"/>
  <c r="BP137" i="28"/>
  <c r="BP137" i="8" s="1"/>
  <c r="BO137" i="28"/>
  <c r="BO137" i="8" s="1"/>
  <c r="BM137" i="28"/>
  <c r="BM137" i="8" s="1"/>
  <c r="BL137" i="28"/>
  <c r="BL137" i="8" s="1"/>
  <c r="BK137" i="28"/>
  <c r="BK137" i="8" s="1"/>
  <c r="BJ137" i="28"/>
  <c r="BJ137" i="8" s="1"/>
  <c r="BI137" i="28"/>
  <c r="BI137" i="8" s="1"/>
  <c r="BH137" i="28"/>
  <c r="BH137" i="8" s="1"/>
  <c r="BG137" i="28"/>
  <c r="BG137" i="8" s="1"/>
  <c r="BF137" i="28"/>
  <c r="BF137" i="8" s="1"/>
  <c r="BE137" i="28"/>
  <c r="BE137" i="8" s="1"/>
  <c r="BD137" i="28"/>
  <c r="BD137" i="8" s="1"/>
  <c r="BC137" i="28"/>
  <c r="BC137" i="8" s="1"/>
  <c r="BB137" i="28"/>
  <c r="BB137" i="8" s="1"/>
  <c r="AZ137" i="28"/>
  <c r="AZ137" i="8" s="1"/>
  <c r="AY137" i="28"/>
  <c r="AY137" i="8" s="1"/>
  <c r="AX137" i="28"/>
  <c r="AX137" i="8" s="1"/>
  <c r="AW137" i="28"/>
  <c r="AW137" i="8" s="1"/>
  <c r="AV137" i="28"/>
  <c r="AV137" i="8" s="1"/>
  <c r="AU137" i="28"/>
  <c r="AU137" i="8" s="1"/>
  <c r="AT137" i="28"/>
  <c r="AT137" i="8" s="1"/>
  <c r="AS137" i="28"/>
  <c r="AS137" i="8" s="1"/>
  <c r="AR137" i="28"/>
  <c r="AR137" i="8" s="1"/>
  <c r="AQ137" i="28"/>
  <c r="AQ137" i="8" s="1"/>
  <c r="AP137" i="28"/>
  <c r="AP137" i="8" s="1"/>
  <c r="AO137" i="28"/>
  <c r="AO137" i="8" s="1"/>
  <c r="AM137" i="28"/>
  <c r="AM137" i="8" s="1"/>
  <c r="AL137" i="28"/>
  <c r="AL137" i="8" s="1"/>
  <c r="AK137" i="28"/>
  <c r="AK137" i="8" s="1"/>
  <c r="AJ137" i="28"/>
  <c r="AJ137" i="8" s="1"/>
  <c r="AI137" i="28"/>
  <c r="AI137" i="8" s="1"/>
  <c r="AH137" i="28"/>
  <c r="AH137" i="8" s="1"/>
  <c r="AG137" i="28"/>
  <c r="AG137" i="8" s="1"/>
  <c r="AF137" i="28"/>
  <c r="AF137" i="8" s="1"/>
  <c r="AE137" i="28"/>
  <c r="AE137" i="8" s="1"/>
  <c r="AD137" i="28"/>
  <c r="AD137" i="8" s="1"/>
  <c r="AC137" i="28"/>
  <c r="AC137" i="8" s="1"/>
  <c r="AB137" i="28"/>
  <c r="AB137" i="8" s="1"/>
  <c r="Z137" i="28"/>
  <c r="Z137" i="8" s="1"/>
  <c r="Y137" i="28"/>
  <c r="Y137" i="8" s="1"/>
  <c r="X137" i="28"/>
  <c r="X137" i="8" s="1"/>
  <c r="W137" i="28"/>
  <c r="W137" i="8" s="1"/>
  <c r="V137" i="28"/>
  <c r="V137" i="8" s="1"/>
  <c r="U137" i="28"/>
  <c r="U137" i="8" s="1"/>
  <c r="T137" i="28"/>
  <c r="T137" i="8" s="1"/>
  <c r="S137" i="28"/>
  <c r="S137" i="8" s="1"/>
  <c r="R137" i="28"/>
  <c r="R137" i="8" s="1"/>
  <c r="Q137" i="28"/>
  <c r="Q137" i="8" s="1"/>
  <c r="P137" i="28"/>
  <c r="P137" i="8" s="1"/>
  <c r="O137" i="28"/>
  <c r="O137" i="8" s="1"/>
  <c r="M137" i="28"/>
  <c r="M137" i="8" s="1"/>
  <c r="L137" i="28"/>
  <c r="L137" i="8" s="1"/>
  <c r="K137" i="28"/>
  <c r="K137" i="8" s="1"/>
  <c r="J137" i="28"/>
  <c r="J137" i="8" s="1"/>
  <c r="I137" i="28"/>
  <c r="I137" i="8" s="1"/>
  <c r="H137" i="28"/>
  <c r="H137" i="8" s="1"/>
  <c r="G137" i="28"/>
  <c r="G137" i="8" s="1"/>
  <c r="F137" i="28"/>
  <c r="F137" i="8" s="1"/>
  <c r="E137" i="28"/>
  <c r="E137" i="8" s="1"/>
  <c r="D137" i="28"/>
  <c r="D137" i="8" s="1"/>
  <c r="C137" i="28"/>
  <c r="C137" i="8" s="1"/>
  <c r="B137" i="28"/>
  <c r="B137" i="8" s="1"/>
  <c r="A140" i="28"/>
  <c r="A139" i="28"/>
  <c r="A138" i="28"/>
  <c r="A137" i="28"/>
  <c r="BY128" i="42" l="1"/>
  <c r="BQ128" i="42"/>
  <c r="CN140" i="8"/>
  <c r="BN140" i="8"/>
  <c r="AA140" i="8"/>
  <c r="N140" i="8"/>
  <c r="CA140" i="8"/>
  <c r="BY126" i="42"/>
  <c r="BN126" i="42"/>
  <c r="BI138" i="9"/>
  <c r="Q138" i="9"/>
  <c r="CA126" i="42"/>
  <c r="CC127" i="42"/>
  <c r="BZ128" i="42"/>
  <c r="CC128" i="42"/>
  <c r="CA129" i="42"/>
  <c r="BZ126" i="39"/>
  <c r="CB127" i="39"/>
  <c r="BZ128" i="39"/>
  <c r="CA129" i="39"/>
  <c r="AA137" i="8"/>
  <c r="BY127" i="39"/>
  <c r="CB126" i="42"/>
  <c r="CA127" i="42"/>
  <c r="CA128" i="42"/>
  <c r="BZ129" i="42"/>
  <c r="BY126" i="39"/>
  <c r="CA126" i="39"/>
  <c r="BZ127" i="39"/>
  <c r="CB128" i="39"/>
  <c r="I132" i="11"/>
  <c r="CC126" i="42"/>
  <c r="CB126" i="39"/>
  <c r="AN137" i="8"/>
  <c r="AW132" i="11"/>
  <c r="BN126" i="39"/>
  <c r="BZ126" i="42"/>
  <c r="BZ127" i="42"/>
  <c r="CB127" i="42"/>
  <c r="CB128" i="42"/>
  <c r="CC126" i="39"/>
  <c r="CA127" i="39"/>
  <c r="CC127" i="39"/>
  <c r="CA128" i="39"/>
  <c r="CC128" i="39"/>
  <c r="BZ129" i="39"/>
  <c r="BY129" i="42"/>
  <c r="CB129" i="42"/>
  <c r="CC129" i="42"/>
  <c r="BY129" i="39"/>
  <c r="CB129" i="39"/>
  <c r="CC129" i="39"/>
  <c r="CA137" i="8"/>
  <c r="BY127" i="42"/>
  <c r="BY128" i="39"/>
  <c r="N137" i="8"/>
  <c r="BN137" i="8"/>
  <c r="AA138" i="8"/>
  <c r="CA138" i="8"/>
  <c r="AN139" i="8"/>
  <c r="CN139" i="8"/>
  <c r="BA140" i="8"/>
  <c r="Q135" i="9"/>
  <c r="AG135" i="9"/>
  <c r="AU135" i="9"/>
  <c r="I131" i="11"/>
  <c r="Q131" i="11"/>
  <c r="Y131" i="11"/>
  <c r="AG131" i="11"/>
  <c r="AO131" i="11"/>
  <c r="AN138" i="8"/>
  <c r="CN138" i="8"/>
  <c r="BA139" i="8"/>
  <c r="AG136" i="9"/>
  <c r="AU136" i="9"/>
  <c r="BI136" i="9"/>
  <c r="Q134" i="11"/>
  <c r="Y134" i="11"/>
  <c r="AG134" i="11"/>
  <c r="AO134" i="11"/>
  <c r="BA138" i="8"/>
  <c r="N139" i="8"/>
  <c r="BN139" i="8"/>
  <c r="Q137" i="9"/>
  <c r="AG137" i="9"/>
  <c r="AU137" i="9"/>
  <c r="I133" i="11"/>
  <c r="Q133" i="11"/>
  <c r="Y133" i="11"/>
  <c r="AG133" i="11"/>
  <c r="AO133" i="11"/>
  <c r="N138" i="8"/>
  <c r="AA139" i="8"/>
  <c r="AN140" i="8"/>
  <c r="AG138" i="9"/>
  <c r="AU138" i="9"/>
  <c r="AN135" i="10"/>
  <c r="I134" i="11"/>
  <c r="Q132" i="11"/>
  <c r="Y132" i="11"/>
  <c r="AG132" i="11"/>
  <c r="BA135" i="10"/>
  <c r="N136" i="10"/>
  <c r="BN136" i="10"/>
  <c r="AA137" i="10"/>
  <c r="CA137" i="10"/>
  <c r="AN138" i="10"/>
  <c r="BN135" i="10"/>
  <c r="AA136" i="10"/>
  <c r="CA136" i="10"/>
  <c r="AN137" i="10"/>
  <c r="BA138" i="10"/>
  <c r="AN136" i="10"/>
  <c r="BA137" i="10"/>
  <c r="N138" i="10"/>
  <c r="BN138" i="10"/>
  <c r="N137" i="10"/>
  <c r="AA138" i="10"/>
  <c r="A137"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135" i="11"/>
  <c r="A130" i="11"/>
  <c r="A126" i="11"/>
  <c r="A125" i="11"/>
  <c r="A124" i="11"/>
  <c r="A123" i="11"/>
  <c r="Y123" i="11" s="1"/>
  <c r="A122" i="11"/>
  <c r="Q122" i="11" s="1"/>
  <c r="A121" i="11"/>
  <c r="I121" i="11" s="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W124" i="11"/>
  <c r="AG122" i="11"/>
  <c r="AW121" i="11"/>
  <c r="AO121" i="11"/>
  <c r="Y121" i="11"/>
  <c r="Q121" i="11"/>
  <c r="AW120" i="11"/>
  <c r="A139"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CA128" i="10"/>
  <c r="BN127" i="10"/>
  <c r="AA126" i="10"/>
  <c r="BA126" i="10"/>
  <c r="AN125" i="10"/>
  <c r="CA124" i="10"/>
  <c r="A139" i="9"/>
  <c r="A134" i="9"/>
  <c r="A133" i="9"/>
  <c r="A132" i="9"/>
  <c r="A131" i="9"/>
  <c r="A130" i="9"/>
  <c r="A129" i="9"/>
  <c r="A128" i="9"/>
  <c r="AG128" i="9" s="1"/>
  <c r="A127" i="9"/>
  <c r="BI127" i="9" s="1"/>
  <c r="A126" i="9"/>
  <c r="AG126" i="9" s="1"/>
  <c r="A125" i="9"/>
  <c r="AU125" i="9" s="1"/>
  <c r="A124" i="9"/>
  <c r="AG124" i="9" s="1"/>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BI128" i="9"/>
  <c r="AU127" i="9"/>
  <c r="Q127" i="9"/>
  <c r="BI124" i="9"/>
  <c r="AG121" i="11" l="1"/>
  <c r="AW122" i="11"/>
  <c r="I123" i="11"/>
  <c r="I122" i="11"/>
  <c r="I120" i="11"/>
  <c r="AO120" i="11"/>
  <c r="Y122" i="11"/>
  <c r="Q123" i="11"/>
  <c r="AW123" i="11"/>
  <c r="I124" i="11"/>
  <c r="AO124" i="11"/>
  <c r="AG120" i="11"/>
  <c r="AO123" i="11"/>
  <c r="AG124" i="11"/>
  <c r="Y120" i="11"/>
  <c r="AO122" i="11"/>
  <c r="AG123" i="11"/>
  <c r="Y124" i="11"/>
  <c r="Q120" i="11"/>
  <c r="Q124" i="11"/>
  <c r="AN124" i="10"/>
  <c r="BA125" i="10"/>
  <c r="N126" i="10"/>
  <c r="BN126" i="10"/>
  <c r="AA127" i="10"/>
  <c r="CA127" i="10"/>
  <c r="AN128" i="10"/>
  <c r="BA124" i="10"/>
  <c r="N125" i="10"/>
  <c r="BN125" i="10"/>
  <c r="CA126" i="10"/>
  <c r="AN127" i="10"/>
  <c r="BA128" i="10"/>
  <c r="N124" i="10"/>
  <c r="BN124" i="10"/>
  <c r="AA125" i="10"/>
  <c r="CA125" i="10"/>
  <c r="AN126" i="10"/>
  <c r="BA127" i="10"/>
  <c r="N128" i="10"/>
  <c r="BN128" i="10"/>
  <c r="AA124" i="10"/>
  <c r="N127" i="10"/>
  <c r="AA128" i="10"/>
  <c r="BI126" i="9"/>
  <c r="BI125" i="9"/>
  <c r="Q126" i="9"/>
  <c r="AU126" i="9"/>
  <c r="AG127" i="9"/>
  <c r="Q124" i="9"/>
  <c r="AU124" i="9"/>
  <c r="AG125" i="9"/>
  <c r="Q128" i="9"/>
  <c r="AU128" i="9"/>
  <c r="Q125" i="9"/>
  <c r="A141" i="8"/>
  <c r="A136" i="8"/>
  <c r="A135" i="8"/>
  <c r="A134" i="8"/>
  <c r="A133" i="8"/>
  <c r="A132" i="8"/>
  <c r="A131" i="8"/>
  <c r="A130" i="8"/>
  <c r="AA130" i="8" s="1"/>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N130" i="8"/>
  <c r="CN130" i="8"/>
  <c r="CN129" i="8"/>
  <c r="CN128" i="8"/>
  <c r="CN127" i="8"/>
  <c r="CN126" i="8"/>
  <c r="BA126" i="8" l="1"/>
  <c r="BA127" i="8"/>
  <c r="BA128" i="8"/>
  <c r="BA129" i="8"/>
  <c r="BA130" i="8"/>
  <c r="N126" i="8"/>
  <c r="BN126" i="8"/>
  <c r="N127" i="8"/>
  <c r="BN127" i="8"/>
  <c r="N128" i="8"/>
  <c r="BN128" i="8"/>
  <c r="N129" i="8"/>
  <c r="BN129" i="8"/>
  <c r="BN130" i="8"/>
  <c r="AA126" i="8"/>
  <c r="AA127" i="8"/>
  <c r="CA127" i="8"/>
  <c r="AA128" i="8"/>
  <c r="CA128" i="8"/>
  <c r="AA129" i="8"/>
  <c r="CA129" i="8"/>
  <c r="CA130" i="8"/>
  <c r="CA126" i="8"/>
  <c r="AN126" i="8"/>
  <c r="AN127" i="8"/>
  <c r="AN128" i="8"/>
  <c r="AN129" i="8"/>
  <c r="AN130" i="8"/>
  <c r="I126" i="25"/>
  <c r="I126" i="12" s="1"/>
  <c r="H126" i="25"/>
  <c r="H126" i="12" s="1"/>
  <c r="G126" i="25"/>
  <c r="G126" i="12" s="1"/>
  <c r="F126" i="25"/>
  <c r="F126" i="12" s="1"/>
  <c r="E126" i="25"/>
  <c r="D126" i="25"/>
  <c r="C126" i="25"/>
  <c r="B126" i="25"/>
  <c r="A126" i="25"/>
  <c r="I125" i="25"/>
  <c r="I125" i="12" s="1"/>
  <c r="H125" i="25"/>
  <c r="H125" i="12" s="1"/>
  <c r="G125" i="25"/>
  <c r="G125" i="12" s="1"/>
  <c r="F125" i="25"/>
  <c r="F125" i="12" s="1"/>
  <c r="E125" i="25"/>
  <c r="D125" i="25"/>
  <c r="C125" i="25"/>
  <c r="B125" i="25"/>
  <c r="A125" i="25"/>
  <c r="I124" i="25"/>
  <c r="I124" i="12" s="1"/>
  <c r="H124" i="25"/>
  <c r="H124" i="12" s="1"/>
  <c r="G124" i="25"/>
  <c r="G124" i="12" s="1"/>
  <c r="F124" i="25"/>
  <c r="F124" i="12" s="1"/>
  <c r="E124" i="25"/>
  <c r="D124" i="25"/>
  <c r="C124" i="25"/>
  <c r="B124" i="25"/>
  <c r="A124" i="25"/>
  <c r="I123" i="25"/>
  <c r="I123" i="12" s="1"/>
  <c r="H123" i="25"/>
  <c r="H123" i="12" s="1"/>
  <c r="G123" i="25"/>
  <c r="G123" i="12" s="1"/>
  <c r="F123" i="25"/>
  <c r="F123" i="12" s="1"/>
  <c r="E123" i="25"/>
  <c r="D123" i="25"/>
  <c r="C123" i="25"/>
  <c r="B123" i="25"/>
  <c r="A123" i="25"/>
  <c r="I122" i="25"/>
  <c r="I122" i="12" s="1"/>
  <c r="H122" i="25"/>
  <c r="H122" i="12" s="1"/>
  <c r="G122" i="25"/>
  <c r="G122" i="12" s="1"/>
  <c r="F122" i="25"/>
  <c r="F122" i="12" s="1"/>
  <c r="E122" i="25"/>
  <c r="D122" i="25"/>
  <c r="C122" i="25"/>
  <c r="B122" i="25"/>
  <c r="A122" i="25"/>
  <c r="I126" i="22"/>
  <c r="E126" i="12" s="1"/>
  <c r="H126" i="22"/>
  <c r="D126" i="12" s="1"/>
  <c r="G126" i="22"/>
  <c r="C126" i="12" s="1"/>
  <c r="F126" i="22"/>
  <c r="B126" i="12" s="1"/>
  <c r="E126" i="22"/>
  <c r="D126" i="22"/>
  <c r="C126" i="22"/>
  <c r="B126" i="22"/>
  <c r="A126" i="22"/>
  <c r="I125" i="22"/>
  <c r="E125" i="12" s="1"/>
  <c r="H125" i="22"/>
  <c r="D125" i="12" s="1"/>
  <c r="G125" i="22"/>
  <c r="C125" i="12" s="1"/>
  <c r="F125" i="22"/>
  <c r="B125" i="12" s="1"/>
  <c r="E125" i="22"/>
  <c r="D125" i="22"/>
  <c r="C125" i="22"/>
  <c r="B125" i="22"/>
  <c r="A125" i="22"/>
  <c r="I124" i="22"/>
  <c r="E124" i="12" s="1"/>
  <c r="H124" i="22"/>
  <c r="D124" i="12" s="1"/>
  <c r="G124" i="22"/>
  <c r="C124" i="12" s="1"/>
  <c r="F124" i="22"/>
  <c r="B124" i="12" s="1"/>
  <c r="E124" i="22"/>
  <c r="D124" i="22"/>
  <c r="C124" i="22"/>
  <c r="B124" i="22"/>
  <c r="A124" i="22"/>
  <c r="I123" i="22"/>
  <c r="E123" i="12" s="1"/>
  <c r="H123" i="22"/>
  <c r="D123" i="12" s="1"/>
  <c r="G123" i="22"/>
  <c r="C123" i="12" s="1"/>
  <c r="F123" i="22"/>
  <c r="B123" i="12" s="1"/>
  <c r="E123" i="22"/>
  <c r="D123" i="22"/>
  <c r="C123" i="22"/>
  <c r="B123" i="22"/>
  <c r="A123" i="22"/>
  <c r="I122" i="22"/>
  <c r="E122" i="12" s="1"/>
  <c r="H122" i="22"/>
  <c r="D122" i="12" s="1"/>
  <c r="G122" i="22"/>
  <c r="C122" i="12" s="1"/>
  <c r="F122" i="22"/>
  <c r="B122" i="12" s="1"/>
  <c r="E122" i="22"/>
  <c r="D122" i="22"/>
  <c r="C122" i="22"/>
  <c r="B122" i="22"/>
  <c r="A122" i="22"/>
  <c r="CG120" i="38"/>
  <c r="BM119" i="39" s="1"/>
  <c r="CF120" i="38"/>
  <c r="BL119" i="39" s="1"/>
  <c r="CE120" i="38"/>
  <c r="BK119" i="39" s="1"/>
  <c r="CD120" i="38"/>
  <c r="BJ119" i="39" s="1"/>
  <c r="CC120" i="38"/>
  <c r="BI119" i="39" s="1"/>
  <c r="BT120" i="38"/>
  <c r="BH119" i="39" s="1"/>
  <c r="BS120" i="38"/>
  <c r="BG119" i="39" s="1"/>
  <c r="BR120" i="38"/>
  <c r="BF119" i="39" s="1"/>
  <c r="BQ120" i="38"/>
  <c r="BE119" i="39" s="1"/>
  <c r="BP120" i="38"/>
  <c r="BD119" i="39" s="1"/>
  <c r="BO120" i="38"/>
  <c r="BC119" i="39" s="1"/>
  <c r="BN120" i="38"/>
  <c r="BB119" i="39" s="1"/>
  <c r="BM120" i="38"/>
  <c r="BA119" i="39" s="1"/>
  <c r="BL120" i="38"/>
  <c r="AZ119" i="39" s="1"/>
  <c r="BK120" i="38"/>
  <c r="AY119" i="39" s="1"/>
  <c r="BJ120" i="38"/>
  <c r="AX119" i="39" s="1"/>
  <c r="CC119" i="39" s="1"/>
  <c r="BI120" i="38"/>
  <c r="AW119" i="39" s="1"/>
  <c r="BE120" i="38"/>
  <c r="AV119" i="39" s="1"/>
  <c r="BD120" i="38"/>
  <c r="AU119" i="39" s="1"/>
  <c r="BC120" i="38"/>
  <c r="AT119" i="39" s="1"/>
  <c r="BB120" i="38"/>
  <c r="AS119" i="39" s="1"/>
  <c r="BA120" i="38"/>
  <c r="AR119" i="39" s="1"/>
  <c r="AZ120" i="38"/>
  <c r="AQ119" i="39" s="1"/>
  <c r="AY120" i="38"/>
  <c r="AP119" i="39" s="1"/>
  <c r="AX120" i="38"/>
  <c r="AO119" i="39" s="1"/>
  <c r="AW120" i="38"/>
  <c r="AN119" i="39" s="1"/>
  <c r="AV120" i="38"/>
  <c r="AM119" i="39" s="1"/>
  <c r="AU120" i="38"/>
  <c r="AL119" i="39" s="1"/>
  <c r="CB119" i="39" s="1"/>
  <c r="AT120" i="38"/>
  <c r="AK119" i="39" s="1"/>
  <c r="AP120" i="38"/>
  <c r="AJ119" i="39" s="1"/>
  <c r="AO120" i="38"/>
  <c r="AI119" i="39" s="1"/>
  <c r="AN120" i="38"/>
  <c r="AH119" i="39" s="1"/>
  <c r="AM120" i="38"/>
  <c r="AG119" i="39" s="1"/>
  <c r="AL120" i="38"/>
  <c r="AF119" i="39" s="1"/>
  <c r="AK120" i="38"/>
  <c r="AE119" i="39" s="1"/>
  <c r="AJ120" i="38"/>
  <c r="AD119" i="39" s="1"/>
  <c r="AI120" i="38"/>
  <c r="AC119" i="39" s="1"/>
  <c r="AH120" i="38"/>
  <c r="AB119" i="39" s="1"/>
  <c r="AG120" i="38"/>
  <c r="AA119" i="39" s="1"/>
  <c r="AF120" i="38"/>
  <c r="Z119" i="39" s="1"/>
  <c r="CA119" i="39" s="1"/>
  <c r="AE120" i="38"/>
  <c r="Y119" i="39" s="1"/>
  <c r="AA120" i="38"/>
  <c r="X119" i="39" s="1"/>
  <c r="Z120" i="38"/>
  <c r="W119" i="39" s="1"/>
  <c r="Y120" i="38"/>
  <c r="V119" i="39" s="1"/>
  <c r="X120" i="38"/>
  <c r="U119" i="39" s="1"/>
  <c r="W120" i="38"/>
  <c r="T119" i="39" s="1"/>
  <c r="V120" i="38"/>
  <c r="S119" i="39" s="1"/>
  <c r="U120" i="38"/>
  <c r="R119" i="39" s="1"/>
  <c r="T120" i="38"/>
  <c r="Q119" i="39" s="1"/>
  <c r="S120" i="38"/>
  <c r="P119" i="39" s="1"/>
  <c r="R120" i="38"/>
  <c r="O119" i="39" s="1"/>
  <c r="Q120" i="38"/>
  <c r="N119" i="39" s="1"/>
  <c r="BZ119" i="39" s="1"/>
  <c r="P120" i="38"/>
  <c r="M119" i="39" s="1"/>
  <c r="L120" i="38"/>
  <c r="L119" i="39" s="1"/>
  <c r="BX119" i="39" s="1"/>
  <c r="K120" i="38"/>
  <c r="K119" i="39" s="1"/>
  <c r="BW119" i="39" s="1"/>
  <c r="J120" i="38"/>
  <c r="J119" i="39" s="1"/>
  <c r="BV119" i="39" s="1"/>
  <c r="I120" i="38"/>
  <c r="I119" i="39" s="1"/>
  <c r="BU119" i="39" s="1"/>
  <c r="H120" i="38"/>
  <c r="H119" i="39" s="1"/>
  <c r="BT119" i="39" s="1"/>
  <c r="G120" i="38"/>
  <c r="G119" i="39" s="1"/>
  <c r="BS119" i="39" s="1"/>
  <c r="F120" i="38"/>
  <c r="F119" i="39" s="1"/>
  <c r="BR119" i="39" s="1"/>
  <c r="E120" i="38"/>
  <c r="E119" i="39" s="1"/>
  <c r="BQ119" i="39" s="1"/>
  <c r="D120" i="38"/>
  <c r="D119" i="39" s="1"/>
  <c r="BP119" i="39" s="1"/>
  <c r="C120" i="38"/>
  <c r="C119" i="39" s="1"/>
  <c r="BO119" i="39" s="1"/>
  <c r="B120" i="38"/>
  <c r="B119" i="39" s="1"/>
  <c r="CG119" i="38"/>
  <c r="BM118" i="39" s="1"/>
  <c r="CF119" i="38"/>
  <c r="BL118" i="39" s="1"/>
  <c r="CE119" i="38"/>
  <c r="BK118" i="39" s="1"/>
  <c r="CD119" i="38"/>
  <c r="BJ118" i="39" s="1"/>
  <c r="CC119" i="38"/>
  <c r="BI118" i="39" s="1"/>
  <c r="BT119" i="38"/>
  <c r="BH118" i="39" s="1"/>
  <c r="BS119" i="38"/>
  <c r="BG118" i="39" s="1"/>
  <c r="BR119" i="38"/>
  <c r="BF118" i="39" s="1"/>
  <c r="BQ119" i="38"/>
  <c r="BE118" i="39" s="1"/>
  <c r="BP119" i="38"/>
  <c r="BD118" i="39" s="1"/>
  <c r="BO119" i="38"/>
  <c r="BC118" i="39" s="1"/>
  <c r="BN119" i="38"/>
  <c r="BB118" i="39" s="1"/>
  <c r="BM119" i="38"/>
  <c r="BA118" i="39" s="1"/>
  <c r="BL119" i="38"/>
  <c r="AZ118" i="39" s="1"/>
  <c r="BK119" i="38"/>
  <c r="AY118" i="39" s="1"/>
  <c r="BJ119" i="38"/>
  <c r="AX118" i="39" s="1"/>
  <c r="BI119" i="38"/>
  <c r="AW118" i="39" s="1"/>
  <c r="BE119" i="38"/>
  <c r="AV118" i="39" s="1"/>
  <c r="BD119" i="38"/>
  <c r="AU118" i="39" s="1"/>
  <c r="BC119" i="38"/>
  <c r="AT118" i="39" s="1"/>
  <c r="BB119" i="38"/>
  <c r="AS118" i="39" s="1"/>
  <c r="BA119" i="38"/>
  <c r="AR118" i="39" s="1"/>
  <c r="AZ119" i="38"/>
  <c r="AQ118" i="39" s="1"/>
  <c r="AY119" i="38"/>
  <c r="AP118" i="39" s="1"/>
  <c r="AX119" i="38"/>
  <c r="AO118" i="39" s="1"/>
  <c r="AW119" i="38"/>
  <c r="AN118" i="39" s="1"/>
  <c r="AV119" i="38"/>
  <c r="AM118" i="39" s="1"/>
  <c r="AU119" i="38"/>
  <c r="AL118" i="39" s="1"/>
  <c r="AT119" i="38"/>
  <c r="AK118" i="39" s="1"/>
  <c r="AP119" i="38"/>
  <c r="AJ118" i="39" s="1"/>
  <c r="AO119" i="38"/>
  <c r="AI118" i="39" s="1"/>
  <c r="AN119" i="38"/>
  <c r="AH118" i="39" s="1"/>
  <c r="AM119" i="38"/>
  <c r="AG118" i="39" s="1"/>
  <c r="AL119" i="38"/>
  <c r="AF118" i="39" s="1"/>
  <c r="AK119" i="38"/>
  <c r="AE118" i="39" s="1"/>
  <c r="AJ119" i="38"/>
  <c r="AD118" i="39" s="1"/>
  <c r="AI119" i="38"/>
  <c r="AC118" i="39" s="1"/>
  <c r="AH119" i="38"/>
  <c r="AB118" i="39" s="1"/>
  <c r="AG119" i="38"/>
  <c r="AA118" i="39" s="1"/>
  <c r="AF119" i="38"/>
  <c r="Z118" i="39" s="1"/>
  <c r="AE119" i="38"/>
  <c r="Y118" i="39" s="1"/>
  <c r="AA119" i="38"/>
  <c r="X118" i="39" s="1"/>
  <c r="Z119" i="38"/>
  <c r="W118" i="39" s="1"/>
  <c r="Y119" i="38"/>
  <c r="V118" i="39" s="1"/>
  <c r="X119" i="38"/>
  <c r="U118" i="39" s="1"/>
  <c r="W119" i="38"/>
  <c r="T118" i="39" s="1"/>
  <c r="V119" i="38"/>
  <c r="S118" i="39" s="1"/>
  <c r="U119" i="38"/>
  <c r="R118" i="39" s="1"/>
  <c r="T119" i="38"/>
  <c r="Q118" i="39" s="1"/>
  <c r="S119" i="38"/>
  <c r="P118" i="39" s="1"/>
  <c r="R119" i="38"/>
  <c r="O118" i="39" s="1"/>
  <c r="Q119" i="38"/>
  <c r="N118" i="39" s="1"/>
  <c r="BZ118" i="39" s="1"/>
  <c r="P119" i="38"/>
  <c r="M118" i="39" s="1"/>
  <c r="L119" i="38"/>
  <c r="L118" i="39" s="1"/>
  <c r="BX118" i="39" s="1"/>
  <c r="K119" i="38"/>
  <c r="K118" i="39" s="1"/>
  <c r="BW118" i="39" s="1"/>
  <c r="J119" i="38"/>
  <c r="J118" i="39" s="1"/>
  <c r="BV118" i="39" s="1"/>
  <c r="I119" i="38"/>
  <c r="I118" i="39" s="1"/>
  <c r="BU118" i="39" s="1"/>
  <c r="H119" i="38"/>
  <c r="H118" i="39" s="1"/>
  <c r="BT118" i="39" s="1"/>
  <c r="G119" i="38"/>
  <c r="G118" i="39" s="1"/>
  <c r="BS118" i="39" s="1"/>
  <c r="F119" i="38"/>
  <c r="F118" i="39" s="1"/>
  <c r="BR118" i="39" s="1"/>
  <c r="E119" i="38"/>
  <c r="E118" i="39" s="1"/>
  <c r="BQ118" i="39" s="1"/>
  <c r="D119" i="38"/>
  <c r="D118" i="39" s="1"/>
  <c r="BP118" i="39" s="1"/>
  <c r="C119" i="38"/>
  <c r="C118" i="39" s="1"/>
  <c r="B119" i="38"/>
  <c r="B118" i="39" s="1"/>
  <c r="BN118" i="39" s="1"/>
  <c r="CG118" i="38"/>
  <c r="BM117" i="39" s="1"/>
  <c r="CF118" i="38"/>
  <c r="BL117" i="39" s="1"/>
  <c r="CE118" i="38"/>
  <c r="BK117" i="39" s="1"/>
  <c r="CD118" i="38"/>
  <c r="BJ117" i="39" s="1"/>
  <c r="CC118" i="38"/>
  <c r="BI117" i="39" s="1"/>
  <c r="BT118" i="38"/>
  <c r="BH117" i="39" s="1"/>
  <c r="BS118" i="38"/>
  <c r="BG117" i="39" s="1"/>
  <c r="BR118" i="38"/>
  <c r="BF117" i="39" s="1"/>
  <c r="BQ118" i="38"/>
  <c r="BE117" i="39" s="1"/>
  <c r="BP118" i="38"/>
  <c r="BD117" i="39" s="1"/>
  <c r="BO118" i="38"/>
  <c r="BC117" i="39" s="1"/>
  <c r="BN118" i="38"/>
  <c r="BB117" i="39" s="1"/>
  <c r="BM118" i="38"/>
  <c r="BA117" i="39" s="1"/>
  <c r="BL118" i="38"/>
  <c r="AZ117" i="39" s="1"/>
  <c r="BK118" i="38"/>
  <c r="AY117" i="39" s="1"/>
  <c r="BJ118" i="38"/>
  <c r="AX117" i="39" s="1"/>
  <c r="CC117" i="39" s="1"/>
  <c r="BI118" i="38"/>
  <c r="AW117" i="39" s="1"/>
  <c r="BE118" i="38"/>
  <c r="AV117" i="39" s="1"/>
  <c r="BD118" i="38"/>
  <c r="AU117" i="39" s="1"/>
  <c r="BC118" i="38"/>
  <c r="AT117" i="39" s="1"/>
  <c r="BB118" i="38"/>
  <c r="AS117" i="39" s="1"/>
  <c r="BA118" i="38"/>
  <c r="AR117" i="39" s="1"/>
  <c r="AZ118" i="38"/>
  <c r="AQ117" i="39" s="1"/>
  <c r="AY118" i="38"/>
  <c r="AP117" i="39" s="1"/>
  <c r="AX118" i="38"/>
  <c r="AO117" i="39" s="1"/>
  <c r="AW118" i="38"/>
  <c r="AN117" i="39" s="1"/>
  <c r="AV118" i="38"/>
  <c r="AM117" i="39" s="1"/>
  <c r="AU118" i="38"/>
  <c r="AL117" i="39" s="1"/>
  <c r="CB117" i="39" s="1"/>
  <c r="AT118" i="38"/>
  <c r="AK117" i="39" s="1"/>
  <c r="AP118" i="38"/>
  <c r="AJ117" i="39" s="1"/>
  <c r="AO118" i="38"/>
  <c r="AI117" i="39" s="1"/>
  <c r="AN118" i="38"/>
  <c r="AH117" i="39" s="1"/>
  <c r="AM118" i="38"/>
  <c r="AG117" i="39" s="1"/>
  <c r="AL118" i="38"/>
  <c r="AF117" i="39" s="1"/>
  <c r="AK118" i="38"/>
  <c r="AE117" i="39" s="1"/>
  <c r="AJ118" i="38"/>
  <c r="AD117" i="39" s="1"/>
  <c r="AI118" i="38"/>
  <c r="AC117" i="39" s="1"/>
  <c r="AH118" i="38"/>
  <c r="AB117" i="39" s="1"/>
  <c r="AG118" i="38"/>
  <c r="AA117" i="39" s="1"/>
  <c r="AF118" i="38"/>
  <c r="Z117" i="39" s="1"/>
  <c r="CA117" i="39" s="1"/>
  <c r="AE118" i="38"/>
  <c r="Y117" i="39" s="1"/>
  <c r="AA118" i="38"/>
  <c r="X117" i="39" s="1"/>
  <c r="Z118" i="38"/>
  <c r="W117" i="39" s="1"/>
  <c r="Y118" i="38"/>
  <c r="V117" i="39" s="1"/>
  <c r="X118" i="38"/>
  <c r="U117" i="39" s="1"/>
  <c r="W118" i="38"/>
  <c r="T117" i="39" s="1"/>
  <c r="V118" i="38"/>
  <c r="S117" i="39" s="1"/>
  <c r="U118" i="38"/>
  <c r="R117" i="39" s="1"/>
  <c r="T118" i="38"/>
  <c r="Q117" i="39" s="1"/>
  <c r="S118" i="38"/>
  <c r="P117" i="39" s="1"/>
  <c r="R118" i="38"/>
  <c r="O117" i="39" s="1"/>
  <c r="Q118" i="38"/>
  <c r="N117" i="39" s="1"/>
  <c r="BZ117" i="39" s="1"/>
  <c r="P118" i="38"/>
  <c r="M117" i="39" s="1"/>
  <c r="L118" i="38"/>
  <c r="L117" i="39" s="1"/>
  <c r="BX117" i="39" s="1"/>
  <c r="K118" i="38"/>
  <c r="K117" i="39" s="1"/>
  <c r="BW117" i="39" s="1"/>
  <c r="J118" i="38"/>
  <c r="J117" i="39" s="1"/>
  <c r="BV117" i="39" s="1"/>
  <c r="I118" i="38"/>
  <c r="I117" i="39" s="1"/>
  <c r="BU117" i="39" s="1"/>
  <c r="H118" i="38"/>
  <c r="H117" i="39" s="1"/>
  <c r="BT117" i="39" s="1"/>
  <c r="G118" i="38"/>
  <c r="G117" i="39" s="1"/>
  <c r="BS117" i="39" s="1"/>
  <c r="F118" i="38"/>
  <c r="F117" i="39" s="1"/>
  <c r="BR117" i="39" s="1"/>
  <c r="E118" i="38"/>
  <c r="E117" i="39" s="1"/>
  <c r="BQ117" i="39" s="1"/>
  <c r="D118" i="38"/>
  <c r="D117" i="39" s="1"/>
  <c r="BP117" i="39" s="1"/>
  <c r="C118" i="38"/>
  <c r="C117" i="39" s="1"/>
  <c r="BO117" i="39" s="1"/>
  <c r="B118" i="38"/>
  <c r="B117" i="39" s="1"/>
  <c r="CG117" i="38"/>
  <c r="BM116" i="39" s="1"/>
  <c r="CF117" i="38"/>
  <c r="BL116" i="39" s="1"/>
  <c r="CE117" i="38"/>
  <c r="BK116" i="39" s="1"/>
  <c r="CD117" i="38"/>
  <c r="BJ116" i="39" s="1"/>
  <c r="CC117" i="38"/>
  <c r="BI116" i="39" s="1"/>
  <c r="BT117" i="38"/>
  <c r="BH116" i="39" s="1"/>
  <c r="BS117" i="38"/>
  <c r="BG116" i="39" s="1"/>
  <c r="BR117" i="38"/>
  <c r="BF116" i="39" s="1"/>
  <c r="BQ117" i="38"/>
  <c r="BE116" i="39" s="1"/>
  <c r="BP117" i="38"/>
  <c r="BD116" i="39" s="1"/>
  <c r="BO117" i="38"/>
  <c r="BC116" i="39" s="1"/>
  <c r="BN117" i="38"/>
  <c r="BB116" i="39" s="1"/>
  <c r="BM117" i="38"/>
  <c r="BA116" i="39" s="1"/>
  <c r="BL117" i="38"/>
  <c r="AZ116" i="39" s="1"/>
  <c r="BK117" i="38"/>
  <c r="AY116" i="39" s="1"/>
  <c r="BJ117" i="38"/>
  <c r="AX116" i="39" s="1"/>
  <c r="BI117" i="38"/>
  <c r="AW116" i="39" s="1"/>
  <c r="BE117" i="38"/>
  <c r="AV116" i="39" s="1"/>
  <c r="BD117" i="38"/>
  <c r="AU116" i="39" s="1"/>
  <c r="BC117" i="38"/>
  <c r="AT116" i="39" s="1"/>
  <c r="BB117" i="38"/>
  <c r="AS116" i="39" s="1"/>
  <c r="BA117" i="38"/>
  <c r="AR116" i="39" s="1"/>
  <c r="AZ117" i="38"/>
  <c r="AQ116" i="39" s="1"/>
  <c r="AY117" i="38"/>
  <c r="AP116" i="39" s="1"/>
  <c r="AX117" i="38"/>
  <c r="AO116" i="39" s="1"/>
  <c r="AW117" i="38"/>
  <c r="AN116" i="39" s="1"/>
  <c r="AV117" i="38"/>
  <c r="AM116" i="39" s="1"/>
  <c r="AU117" i="38"/>
  <c r="AL116" i="39" s="1"/>
  <c r="CB116" i="39" s="1"/>
  <c r="AT117" i="38"/>
  <c r="AK116" i="39" s="1"/>
  <c r="AP117" i="38"/>
  <c r="AJ116" i="39" s="1"/>
  <c r="AO117" i="38"/>
  <c r="AI116" i="39" s="1"/>
  <c r="AN117" i="38"/>
  <c r="AH116" i="39" s="1"/>
  <c r="AM117" i="38"/>
  <c r="AG116" i="39" s="1"/>
  <c r="AL117" i="38"/>
  <c r="AF116" i="39" s="1"/>
  <c r="AK117" i="38"/>
  <c r="AE116" i="39" s="1"/>
  <c r="AJ117" i="38"/>
  <c r="AD116" i="39" s="1"/>
  <c r="AI117" i="38"/>
  <c r="AC116" i="39" s="1"/>
  <c r="AH117" i="38"/>
  <c r="AB116" i="39" s="1"/>
  <c r="AG117" i="38"/>
  <c r="AA116" i="39" s="1"/>
  <c r="AF117" i="38"/>
  <c r="Z116" i="39" s="1"/>
  <c r="AE117" i="38"/>
  <c r="Y116" i="39" s="1"/>
  <c r="AA117" i="38"/>
  <c r="X116" i="39" s="1"/>
  <c r="Z117" i="38"/>
  <c r="W116" i="39" s="1"/>
  <c r="Y117" i="38"/>
  <c r="V116" i="39" s="1"/>
  <c r="X117" i="38"/>
  <c r="U116" i="39" s="1"/>
  <c r="W117" i="38"/>
  <c r="T116" i="39" s="1"/>
  <c r="V117" i="38"/>
  <c r="S116" i="39" s="1"/>
  <c r="U117" i="38"/>
  <c r="R116" i="39" s="1"/>
  <c r="T117" i="38"/>
  <c r="Q116" i="39" s="1"/>
  <c r="S117" i="38"/>
  <c r="P116" i="39" s="1"/>
  <c r="R117" i="38"/>
  <c r="O116" i="39" s="1"/>
  <c r="Q117" i="38"/>
  <c r="N116" i="39" s="1"/>
  <c r="BZ116" i="39" s="1"/>
  <c r="P117" i="38"/>
  <c r="M116" i="39" s="1"/>
  <c r="L117" i="38"/>
  <c r="L116" i="39" s="1"/>
  <c r="BX116" i="39" s="1"/>
  <c r="K117" i="38"/>
  <c r="K116" i="39" s="1"/>
  <c r="BW116" i="39" s="1"/>
  <c r="J117" i="38"/>
  <c r="J116" i="39" s="1"/>
  <c r="BV116" i="39" s="1"/>
  <c r="I117" i="38"/>
  <c r="I116" i="39" s="1"/>
  <c r="BU116" i="39" s="1"/>
  <c r="H117" i="38"/>
  <c r="H116" i="39" s="1"/>
  <c r="BT116" i="39" s="1"/>
  <c r="G117" i="38"/>
  <c r="G116" i="39" s="1"/>
  <c r="BS116" i="39" s="1"/>
  <c r="F117" i="38"/>
  <c r="F116" i="39" s="1"/>
  <c r="BR116" i="39" s="1"/>
  <c r="E117" i="38"/>
  <c r="E116" i="39" s="1"/>
  <c r="D117" i="38"/>
  <c r="D116" i="39" s="1"/>
  <c r="BP116" i="39" s="1"/>
  <c r="C117" i="38"/>
  <c r="C116" i="39" s="1"/>
  <c r="BO116" i="39" s="1"/>
  <c r="B117" i="38"/>
  <c r="B116" i="39" s="1"/>
  <c r="BN116" i="39" s="1"/>
  <c r="CG116" i="38"/>
  <c r="BM115" i="39" s="1"/>
  <c r="CF116" i="38"/>
  <c r="BL115" i="39" s="1"/>
  <c r="CE116" i="38"/>
  <c r="BK115" i="39" s="1"/>
  <c r="CD116" i="38"/>
  <c r="BJ115" i="39" s="1"/>
  <c r="CC116" i="38"/>
  <c r="BI115" i="39" s="1"/>
  <c r="BT116" i="38"/>
  <c r="BH115" i="39" s="1"/>
  <c r="BS116" i="38"/>
  <c r="BG115" i="39" s="1"/>
  <c r="BR116" i="38"/>
  <c r="BF115" i="39" s="1"/>
  <c r="BQ116" i="38"/>
  <c r="BE115" i="39" s="1"/>
  <c r="BP116" i="38"/>
  <c r="BD115" i="39" s="1"/>
  <c r="BO116" i="38"/>
  <c r="BC115" i="39" s="1"/>
  <c r="BN116" i="38"/>
  <c r="BB115" i="39" s="1"/>
  <c r="BM116" i="38"/>
  <c r="BA115" i="39" s="1"/>
  <c r="BL116" i="38"/>
  <c r="AZ115" i="39" s="1"/>
  <c r="BK116" i="38"/>
  <c r="AY115" i="39" s="1"/>
  <c r="BJ116" i="38"/>
  <c r="AX115" i="39" s="1"/>
  <c r="CC115" i="39" s="1"/>
  <c r="BI116" i="38"/>
  <c r="AW115" i="39" s="1"/>
  <c r="BE116" i="38"/>
  <c r="AV115" i="39" s="1"/>
  <c r="BD116" i="38"/>
  <c r="AU115" i="39" s="1"/>
  <c r="BC116" i="38"/>
  <c r="AT115" i="39" s="1"/>
  <c r="BB116" i="38"/>
  <c r="AS115" i="39" s="1"/>
  <c r="BA116" i="38"/>
  <c r="AR115" i="39" s="1"/>
  <c r="AZ116" i="38"/>
  <c r="AQ115" i="39" s="1"/>
  <c r="AY116" i="38"/>
  <c r="AP115" i="39" s="1"/>
  <c r="AX116" i="38"/>
  <c r="AO115" i="39" s="1"/>
  <c r="AW116" i="38"/>
  <c r="AN115" i="39" s="1"/>
  <c r="AV116" i="38"/>
  <c r="AM115" i="39" s="1"/>
  <c r="AU116" i="38"/>
  <c r="AL115" i="39" s="1"/>
  <c r="CB115" i="39" s="1"/>
  <c r="AT116" i="38"/>
  <c r="AK115" i="39" s="1"/>
  <c r="AP116" i="38"/>
  <c r="AJ115" i="39" s="1"/>
  <c r="AO116" i="38"/>
  <c r="AI115" i="39" s="1"/>
  <c r="AN116" i="38"/>
  <c r="AH115" i="39" s="1"/>
  <c r="AM116" i="38"/>
  <c r="AG115" i="39" s="1"/>
  <c r="AL116" i="38"/>
  <c r="AF115" i="39" s="1"/>
  <c r="AK116" i="38"/>
  <c r="AE115" i="39" s="1"/>
  <c r="AJ116" i="38"/>
  <c r="AD115" i="39" s="1"/>
  <c r="AI116" i="38"/>
  <c r="AC115" i="39" s="1"/>
  <c r="AH116" i="38"/>
  <c r="AB115" i="39" s="1"/>
  <c r="AG116" i="38"/>
  <c r="AA115" i="39" s="1"/>
  <c r="AF116" i="38"/>
  <c r="Z115" i="39" s="1"/>
  <c r="CA115" i="39" s="1"/>
  <c r="AE116" i="38"/>
  <c r="Y115" i="39" s="1"/>
  <c r="AA116" i="38"/>
  <c r="X115" i="39" s="1"/>
  <c r="Z116" i="38"/>
  <c r="W115" i="39" s="1"/>
  <c r="Y116" i="38"/>
  <c r="V115" i="39" s="1"/>
  <c r="X116" i="38"/>
  <c r="U115" i="39" s="1"/>
  <c r="W116" i="38"/>
  <c r="T115" i="39" s="1"/>
  <c r="V116" i="38"/>
  <c r="S115" i="39" s="1"/>
  <c r="U116" i="38"/>
  <c r="R115" i="39" s="1"/>
  <c r="T116" i="38"/>
  <c r="Q115" i="39" s="1"/>
  <c r="S116" i="38"/>
  <c r="P115" i="39" s="1"/>
  <c r="R116" i="38"/>
  <c r="O115" i="39" s="1"/>
  <c r="Q116" i="38"/>
  <c r="N115" i="39" s="1"/>
  <c r="BZ115" i="39" s="1"/>
  <c r="P116" i="38"/>
  <c r="M115" i="39" s="1"/>
  <c r="L116" i="38"/>
  <c r="L115" i="39" s="1"/>
  <c r="BX115" i="39" s="1"/>
  <c r="K116" i="38"/>
  <c r="K115" i="39" s="1"/>
  <c r="BW115" i="39" s="1"/>
  <c r="J116" i="38"/>
  <c r="J115" i="39" s="1"/>
  <c r="BV115" i="39" s="1"/>
  <c r="I116" i="38"/>
  <c r="I115" i="39" s="1"/>
  <c r="BU115" i="39" s="1"/>
  <c r="H116" i="38"/>
  <c r="H115" i="39" s="1"/>
  <c r="BT115" i="39" s="1"/>
  <c r="G116" i="38"/>
  <c r="G115" i="39" s="1"/>
  <c r="BS115" i="39" s="1"/>
  <c r="F116" i="38"/>
  <c r="F115" i="39" s="1"/>
  <c r="BR115" i="39" s="1"/>
  <c r="E116" i="38"/>
  <c r="E115" i="39" s="1"/>
  <c r="BQ115" i="39" s="1"/>
  <c r="D116" i="38"/>
  <c r="D115" i="39" s="1"/>
  <c r="BP115" i="39" s="1"/>
  <c r="C116" i="38"/>
  <c r="C115" i="39" s="1"/>
  <c r="BO115" i="39" s="1"/>
  <c r="B116" i="38"/>
  <c r="B115" i="39" s="1"/>
  <c r="CL120" i="41"/>
  <c r="BM119" i="42" s="1"/>
  <c r="CK120" i="41"/>
  <c r="BL119" i="42" s="1"/>
  <c r="CJ120" i="41"/>
  <c r="BK119" i="42" s="1"/>
  <c r="CI120" i="41"/>
  <c r="BJ119" i="42" s="1"/>
  <c r="CH120" i="41"/>
  <c r="BI119" i="42" s="1"/>
  <c r="BY120" i="41"/>
  <c r="BH119" i="42" s="1"/>
  <c r="BX120" i="41"/>
  <c r="BG119" i="42" s="1"/>
  <c r="BW120" i="41"/>
  <c r="BF119" i="42" s="1"/>
  <c r="BV120" i="41"/>
  <c r="BE119" i="42" s="1"/>
  <c r="BU120" i="41"/>
  <c r="BD119" i="42" s="1"/>
  <c r="BT120" i="41"/>
  <c r="BC119" i="42" s="1"/>
  <c r="BS120" i="41"/>
  <c r="BB119" i="42" s="1"/>
  <c r="BR120" i="41"/>
  <c r="BA119" i="42" s="1"/>
  <c r="BQ120" i="41"/>
  <c r="AZ119" i="42" s="1"/>
  <c r="BP120" i="41"/>
  <c r="AY119" i="42" s="1"/>
  <c r="BN120" i="41"/>
  <c r="AX119" i="42" s="1"/>
  <c r="CC119" i="42" s="1"/>
  <c r="BM120" i="41"/>
  <c r="AW119" i="42" s="1"/>
  <c r="BI120" i="41"/>
  <c r="AV119" i="42" s="1"/>
  <c r="BH120" i="41"/>
  <c r="AU119" i="42" s="1"/>
  <c r="BG120" i="41"/>
  <c r="AT119" i="42" s="1"/>
  <c r="BF120" i="41"/>
  <c r="AS119" i="42" s="1"/>
  <c r="BE120" i="41"/>
  <c r="AR119" i="42" s="1"/>
  <c r="BD120" i="41"/>
  <c r="AQ119" i="42" s="1"/>
  <c r="BC120" i="41"/>
  <c r="AP119" i="42" s="1"/>
  <c r="BB120" i="41"/>
  <c r="AO119" i="42" s="1"/>
  <c r="BA120" i="41"/>
  <c r="AN119" i="42" s="1"/>
  <c r="AZ120" i="41"/>
  <c r="AM119" i="42" s="1"/>
  <c r="AX120" i="41"/>
  <c r="AL119" i="42" s="1"/>
  <c r="AW120" i="41"/>
  <c r="AK119" i="42" s="1"/>
  <c r="AS120" i="41"/>
  <c r="AJ119" i="42" s="1"/>
  <c r="AR120" i="41"/>
  <c r="AI119" i="42" s="1"/>
  <c r="AQ120" i="41"/>
  <c r="AH119" i="42" s="1"/>
  <c r="AP120" i="41"/>
  <c r="AG119" i="42" s="1"/>
  <c r="AO120" i="41"/>
  <c r="AF119" i="42" s="1"/>
  <c r="AN120" i="41"/>
  <c r="AE119" i="42" s="1"/>
  <c r="AM120" i="41"/>
  <c r="AD119" i="42" s="1"/>
  <c r="AL120" i="41"/>
  <c r="AC119" i="42" s="1"/>
  <c r="AK120" i="41"/>
  <c r="AB119" i="42" s="1"/>
  <c r="AJ120" i="41"/>
  <c r="AA119" i="42" s="1"/>
  <c r="AH120" i="41"/>
  <c r="Z119" i="42" s="1"/>
  <c r="AG120" i="41"/>
  <c r="Y119" i="42" s="1"/>
  <c r="AC120" i="41"/>
  <c r="X119" i="42" s="1"/>
  <c r="AB120" i="41"/>
  <c r="W119" i="42" s="1"/>
  <c r="AA120" i="41"/>
  <c r="V119" i="42" s="1"/>
  <c r="Z120" i="41"/>
  <c r="U119" i="42" s="1"/>
  <c r="Y120" i="41"/>
  <c r="T119" i="42" s="1"/>
  <c r="X120" i="41"/>
  <c r="S119" i="42" s="1"/>
  <c r="W120" i="41"/>
  <c r="R119" i="42" s="1"/>
  <c r="V120" i="41"/>
  <c r="Q119" i="42" s="1"/>
  <c r="U120" i="41"/>
  <c r="P119" i="42" s="1"/>
  <c r="T120" i="41"/>
  <c r="O119" i="42" s="1"/>
  <c r="R120" i="41"/>
  <c r="N119" i="42" s="1"/>
  <c r="BZ119" i="42" s="1"/>
  <c r="Q120" i="41"/>
  <c r="M119" i="42" s="1"/>
  <c r="M120" i="41"/>
  <c r="L119" i="42" s="1"/>
  <c r="BX119" i="42" s="1"/>
  <c r="L120" i="41"/>
  <c r="K119" i="42" s="1"/>
  <c r="BW119" i="42" s="1"/>
  <c r="K120" i="41"/>
  <c r="J119" i="42" s="1"/>
  <c r="BV119" i="42" s="1"/>
  <c r="J120" i="41"/>
  <c r="I119" i="42" s="1"/>
  <c r="BU119" i="42" s="1"/>
  <c r="I120" i="41"/>
  <c r="H119" i="42" s="1"/>
  <c r="BT119" i="42" s="1"/>
  <c r="H120" i="41"/>
  <c r="G119" i="42" s="1"/>
  <c r="BS119" i="42" s="1"/>
  <c r="G120" i="41"/>
  <c r="F119" i="42" s="1"/>
  <c r="BR119" i="42" s="1"/>
  <c r="F120" i="41"/>
  <c r="E119" i="42" s="1"/>
  <c r="BQ119" i="42" s="1"/>
  <c r="E120" i="41"/>
  <c r="D119" i="42" s="1"/>
  <c r="BP119" i="42" s="1"/>
  <c r="D120" i="41"/>
  <c r="C119" i="42" s="1"/>
  <c r="BO119" i="42" s="1"/>
  <c r="B120" i="41"/>
  <c r="B119" i="42" s="1"/>
  <c r="CL119" i="41"/>
  <c r="BM118" i="42" s="1"/>
  <c r="CK119" i="41"/>
  <c r="BL118" i="42" s="1"/>
  <c r="CJ119" i="41"/>
  <c r="BK118" i="42" s="1"/>
  <c r="CI119" i="41"/>
  <c r="BJ118" i="42" s="1"/>
  <c r="CH119" i="41"/>
  <c r="BI118" i="42" s="1"/>
  <c r="BY119" i="41"/>
  <c r="BH118" i="42" s="1"/>
  <c r="BX119" i="41"/>
  <c r="BG118" i="42" s="1"/>
  <c r="BW119" i="41"/>
  <c r="BF118" i="42" s="1"/>
  <c r="BV119" i="41"/>
  <c r="BE118" i="42" s="1"/>
  <c r="BU119" i="41"/>
  <c r="BD118" i="42" s="1"/>
  <c r="BT119" i="41"/>
  <c r="BC118" i="42" s="1"/>
  <c r="BS119" i="41"/>
  <c r="BB118" i="42" s="1"/>
  <c r="BR119" i="41"/>
  <c r="BA118" i="42" s="1"/>
  <c r="BQ119" i="41"/>
  <c r="AZ118" i="42" s="1"/>
  <c r="BP119" i="41"/>
  <c r="AY118" i="42" s="1"/>
  <c r="BN119" i="41"/>
  <c r="AX118" i="42" s="1"/>
  <c r="CC118" i="42" s="1"/>
  <c r="BM119" i="41"/>
  <c r="AW118" i="42" s="1"/>
  <c r="BI119" i="41"/>
  <c r="AV118" i="42" s="1"/>
  <c r="BH119" i="41"/>
  <c r="AU118" i="42" s="1"/>
  <c r="BG119" i="41"/>
  <c r="AT118" i="42" s="1"/>
  <c r="BF119" i="41"/>
  <c r="AS118" i="42" s="1"/>
  <c r="BE119" i="41"/>
  <c r="AR118" i="42" s="1"/>
  <c r="BD119" i="41"/>
  <c r="AQ118" i="42" s="1"/>
  <c r="BC119" i="41"/>
  <c r="AP118" i="42" s="1"/>
  <c r="BB119" i="41"/>
  <c r="AO118" i="42" s="1"/>
  <c r="BA119" i="41"/>
  <c r="AN118" i="42" s="1"/>
  <c r="AZ119" i="41"/>
  <c r="AM118" i="42" s="1"/>
  <c r="AX119" i="41"/>
  <c r="AL118" i="42" s="1"/>
  <c r="AW119" i="41"/>
  <c r="AK118" i="42" s="1"/>
  <c r="AS119" i="41"/>
  <c r="AJ118" i="42" s="1"/>
  <c r="AR119" i="41"/>
  <c r="AI118" i="42" s="1"/>
  <c r="AQ119" i="41"/>
  <c r="AH118" i="42" s="1"/>
  <c r="AP119" i="41"/>
  <c r="AG118" i="42" s="1"/>
  <c r="AO119" i="41"/>
  <c r="AF118" i="42" s="1"/>
  <c r="AN119" i="41"/>
  <c r="AE118" i="42" s="1"/>
  <c r="AM119" i="41"/>
  <c r="AD118" i="42" s="1"/>
  <c r="AL119" i="41"/>
  <c r="AC118" i="42" s="1"/>
  <c r="AK119" i="41"/>
  <c r="AB118" i="42" s="1"/>
  <c r="AJ119" i="41"/>
  <c r="AA118" i="42" s="1"/>
  <c r="AH119" i="41"/>
  <c r="Z118" i="42" s="1"/>
  <c r="CA118" i="42" s="1"/>
  <c r="AG119" i="41"/>
  <c r="Y118" i="42" s="1"/>
  <c r="AC119" i="41"/>
  <c r="X118" i="42" s="1"/>
  <c r="AB119" i="41"/>
  <c r="W118" i="42" s="1"/>
  <c r="AA119" i="41"/>
  <c r="V118" i="42" s="1"/>
  <c r="Z119" i="41"/>
  <c r="U118" i="42" s="1"/>
  <c r="Y119" i="41"/>
  <c r="T118" i="42" s="1"/>
  <c r="X119" i="41"/>
  <c r="S118" i="42" s="1"/>
  <c r="W119" i="41"/>
  <c r="R118" i="42" s="1"/>
  <c r="V119" i="41"/>
  <c r="Q118" i="42" s="1"/>
  <c r="U119" i="41"/>
  <c r="P118" i="42" s="1"/>
  <c r="T119" i="41"/>
  <c r="O118" i="42" s="1"/>
  <c r="R119" i="41"/>
  <c r="N118" i="42" s="1"/>
  <c r="BZ118" i="42" s="1"/>
  <c r="Q119" i="41"/>
  <c r="M118" i="42" s="1"/>
  <c r="M119" i="41"/>
  <c r="L118" i="42" s="1"/>
  <c r="BX118" i="42" s="1"/>
  <c r="L119" i="41"/>
  <c r="K118" i="42" s="1"/>
  <c r="BW118" i="42" s="1"/>
  <c r="K119" i="41"/>
  <c r="J118" i="42" s="1"/>
  <c r="BV118" i="42" s="1"/>
  <c r="J119" i="41"/>
  <c r="I118" i="42" s="1"/>
  <c r="BU118" i="42" s="1"/>
  <c r="I119" i="41"/>
  <c r="H118" i="42" s="1"/>
  <c r="BT118" i="42" s="1"/>
  <c r="H119" i="41"/>
  <c r="G118" i="42" s="1"/>
  <c r="BS118" i="42" s="1"/>
  <c r="G119" i="41"/>
  <c r="F118" i="42" s="1"/>
  <c r="BR118" i="42" s="1"/>
  <c r="F119" i="41"/>
  <c r="E118" i="42" s="1"/>
  <c r="BQ118" i="42" s="1"/>
  <c r="E119" i="41"/>
  <c r="D118" i="42" s="1"/>
  <c r="BP118" i="42" s="1"/>
  <c r="D119" i="41"/>
  <c r="C118" i="42" s="1"/>
  <c r="BO118" i="42" s="1"/>
  <c r="B119" i="41"/>
  <c r="B118" i="42" s="1"/>
  <c r="CL118" i="41"/>
  <c r="BM117" i="42" s="1"/>
  <c r="CK118" i="41"/>
  <c r="BL117" i="42" s="1"/>
  <c r="CJ118" i="41"/>
  <c r="BK117" i="42" s="1"/>
  <c r="CI118" i="41"/>
  <c r="BJ117" i="42" s="1"/>
  <c r="CH118" i="41"/>
  <c r="BI117" i="42" s="1"/>
  <c r="BY118" i="41"/>
  <c r="BH117" i="42" s="1"/>
  <c r="BX118" i="41"/>
  <c r="BG117" i="42" s="1"/>
  <c r="BW118" i="41"/>
  <c r="BF117" i="42" s="1"/>
  <c r="BV118" i="41"/>
  <c r="BE117" i="42" s="1"/>
  <c r="BU118" i="41"/>
  <c r="BD117" i="42" s="1"/>
  <c r="BT118" i="41"/>
  <c r="BC117" i="42" s="1"/>
  <c r="BS118" i="41"/>
  <c r="BB117" i="42" s="1"/>
  <c r="BR118" i="41"/>
  <c r="BA117" i="42" s="1"/>
  <c r="BQ118" i="41"/>
  <c r="AZ117" i="42" s="1"/>
  <c r="BP118" i="41"/>
  <c r="AY117" i="42" s="1"/>
  <c r="BN118" i="41"/>
  <c r="AX117" i="42" s="1"/>
  <c r="BM118" i="41"/>
  <c r="AW117" i="42" s="1"/>
  <c r="BI118" i="41"/>
  <c r="AV117" i="42" s="1"/>
  <c r="BH118" i="41"/>
  <c r="AU117" i="42" s="1"/>
  <c r="BG118" i="41"/>
  <c r="AT117" i="42" s="1"/>
  <c r="BF118" i="41"/>
  <c r="AS117" i="42" s="1"/>
  <c r="BE118" i="41"/>
  <c r="AR117" i="42" s="1"/>
  <c r="BD118" i="41"/>
  <c r="AQ117" i="42" s="1"/>
  <c r="BC118" i="41"/>
  <c r="AP117" i="42" s="1"/>
  <c r="BB118" i="41"/>
  <c r="AO117" i="42" s="1"/>
  <c r="BA118" i="41"/>
  <c r="AN117" i="42" s="1"/>
  <c r="AZ118" i="41"/>
  <c r="AM117" i="42" s="1"/>
  <c r="AX118" i="41"/>
  <c r="AL117" i="42" s="1"/>
  <c r="CB117" i="42" s="1"/>
  <c r="AW118" i="41"/>
  <c r="AK117" i="42" s="1"/>
  <c r="AS118" i="41"/>
  <c r="AJ117" i="42" s="1"/>
  <c r="AR118" i="41"/>
  <c r="AI117" i="42" s="1"/>
  <c r="AQ118" i="41"/>
  <c r="AH117" i="42" s="1"/>
  <c r="AP118" i="41"/>
  <c r="AG117" i="42" s="1"/>
  <c r="AO118" i="41"/>
  <c r="AF117" i="42" s="1"/>
  <c r="AN118" i="41"/>
  <c r="AE117" i="42" s="1"/>
  <c r="AM118" i="41"/>
  <c r="AD117" i="42" s="1"/>
  <c r="AL118" i="41"/>
  <c r="AC117" i="42" s="1"/>
  <c r="AK118" i="41"/>
  <c r="AB117" i="42" s="1"/>
  <c r="AJ118" i="41"/>
  <c r="AA117" i="42" s="1"/>
  <c r="AH118" i="41"/>
  <c r="Z117" i="42" s="1"/>
  <c r="CA117" i="42" s="1"/>
  <c r="AG118" i="41"/>
  <c r="Y117" i="42" s="1"/>
  <c r="AC118" i="41"/>
  <c r="X117" i="42" s="1"/>
  <c r="AB118" i="41"/>
  <c r="W117" i="42" s="1"/>
  <c r="AA118" i="41"/>
  <c r="V117" i="42" s="1"/>
  <c r="Z118" i="41"/>
  <c r="U117" i="42" s="1"/>
  <c r="Y118" i="41"/>
  <c r="T117" i="42" s="1"/>
  <c r="X118" i="41"/>
  <c r="S117" i="42" s="1"/>
  <c r="W118" i="41"/>
  <c r="R117" i="42" s="1"/>
  <c r="V118" i="41"/>
  <c r="Q117" i="42" s="1"/>
  <c r="U118" i="41"/>
  <c r="P117" i="42" s="1"/>
  <c r="T118" i="41"/>
  <c r="O117" i="42" s="1"/>
  <c r="R118" i="41"/>
  <c r="N117" i="42" s="1"/>
  <c r="BZ117" i="42" s="1"/>
  <c r="Q118" i="41"/>
  <c r="M117" i="42" s="1"/>
  <c r="M118" i="41"/>
  <c r="L117" i="42" s="1"/>
  <c r="BX117" i="42" s="1"/>
  <c r="L118" i="41"/>
  <c r="K117" i="42" s="1"/>
  <c r="BW117" i="42" s="1"/>
  <c r="K118" i="41"/>
  <c r="J117" i="42" s="1"/>
  <c r="BV117" i="42" s="1"/>
  <c r="J118" i="41"/>
  <c r="I117" i="42" s="1"/>
  <c r="BU117" i="42" s="1"/>
  <c r="I118" i="41"/>
  <c r="H117" i="42" s="1"/>
  <c r="BT117" i="42" s="1"/>
  <c r="H118" i="41"/>
  <c r="G117" i="42" s="1"/>
  <c r="BS117" i="42" s="1"/>
  <c r="G118" i="41"/>
  <c r="F117" i="42" s="1"/>
  <c r="BR117" i="42" s="1"/>
  <c r="F118" i="41"/>
  <c r="E117" i="42" s="1"/>
  <c r="E118" i="41"/>
  <c r="D117" i="42" s="1"/>
  <c r="BP117" i="42" s="1"/>
  <c r="D118" i="41"/>
  <c r="C117" i="42" s="1"/>
  <c r="BO117" i="42" s="1"/>
  <c r="B118" i="41"/>
  <c r="B117" i="42" s="1"/>
  <c r="BN117" i="42" s="1"/>
  <c r="CL117" i="41"/>
  <c r="BM116" i="42" s="1"/>
  <c r="CK117" i="41"/>
  <c r="BL116" i="42" s="1"/>
  <c r="CJ117" i="41"/>
  <c r="BK116" i="42" s="1"/>
  <c r="CI117" i="41"/>
  <c r="BJ116" i="42" s="1"/>
  <c r="CH117" i="41"/>
  <c r="BI116" i="42" s="1"/>
  <c r="BY117" i="41"/>
  <c r="BH116" i="42" s="1"/>
  <c r="BX117" i="41"/>
  <c r="BG116" i="42" s="1"/>
  <c r="BW117" i="41"/>
  <c r="BF116" i="42" s="1"/>
  <c r="BV117" i="41"/>
  <c r="BE116" i="42" s="1"/>
  <c r="BU117" i="41"/>
  <c r="BD116" i="42" s="1"/>
  <c r="BT117" i="41"/>
  <c r="BC116" i="42" s="1"/>
  <c r="BS117" i="41"/>
  <c r="BB116" i="42" s="1"/>
  <c r="BR117" i="41"/>
  <c r="BA116" i="42" s="1"/>
  <c r="BQ117" i="41"/>
  <c r="AZ116" i="42" s="1"/>
  <c r="BP117" i="41"/>
  <c r="AY116" i="42" s="1"/>
  <c r="BN117" i="41"/>
  <c r="AX116" i="42" s="1"/>
  <c r="CC116" i="42" s="1"/>
  <c r="BM117" i="41"/>
  <c r="AW116" i="42" s="1"/>
  <c r="BI117" i="41"/>
  <c r="AV116" i="42" s="1"/>
  <c r="BH117" i="41"/>
  <c r="AU116" i="42" s="1"/>
  <c r="BG117" i="41"/>
  <c r="AT116" i="42" s="1"/>
  <c r="BF117" i="41"/>
  <c r="AS116" i="42" s="1"/>
  <c r="BE117" i="41"/>
  <c r="AR116" i="42" s="1"/>
  <c r="BD117" i="41"/>
  <c r="AQ116" i="42" s="1"/>
  <c r="BC117" i="41"/>
  <c r="AP116" i="42" s="1"/>
  <c r="BB117" i="41"/>
  <c r="AO116" i="42" s="1"/>
  <c r="BA117" i="41"/>
  <c r="AN116" i="42" s="1"/>
  <c r="AZ117" i="41"/>
  <c r="AM116" i="42" s="1"/>
  <c r="AX117" i="41"/>
  <c r="AL116" i="42" s="1"/>
  <c r="CB116" i="42" s="1"/>
  <c r="AW117" i="41"/>
  <c r="AK116" i="42" s="1"/>
  <c r="AS117" i="41"/>
  <c r="AJ116" i="42" s="1"/>
  <c r="AR117" i="41"/>
  <c r="AI116" i="42" s="1"/>
  <c r="AQ117" i="41"/>
  <c r="AH116" i="42" s="1"/>
  <c r="AP117" i="41"/>
  <c r="AG116" i="42" s="1"/>
  <c r="AO117" i="41"/>
  <c r="AF116" i="42" s="1"/>
  <c r="AN117" i="41"/>
  <c r="AE116" i="42" s="1"/>
  <c r="AM117" i="41"/>
  <c r="AD116" i="42" s="1"/>
  <c r="AL117" i="41"/>
  <c r="AC116" i="42" s="1"/>
  <c r="AK117" i="41"/>
  <c r="AB116" i="42" s="1"/>
  <c r="AJ117" i="41"/>
  <c r="AA116" i="42" s="1"/>
  <c r="AH117" i="41"/>
  <c r="Z116" i="42" s="1"/>
  <c r="CA116" i="42" s="1"/>
  <c r="AG117" i="41"/>
  <c r="Y116" i="42" s="1"/>
  <c r="AC117" i="41"/>
  <c r="X116" i="42" s="1"/>
  <c r="AB117" i="41"/>
  <c r="W116" i="42" s="1"/>
  <c r="AA117" i="41"/>
  <c r="V116" i="42" s="1"/>
  <c r="Z117" i="41"/>
  <c r="U116" i="42" s="1"/>
  <c r="Y117" i="41"/>
  <c r="T116" i="42" s="1"/>
  <c r="X117" i="41"/>
  <c r="S116" i="42" s="1"/>
  <c r="W117" i="41"/>
  <c r="R116" i="42" s="1"/>
  <c r="V117" i="41"/>
  <c r="Q116" i="42" s="1"/>
  <c r="U117" i="41"/>
  <c r="P116" i="42" s="1"/>
  <c r="T117" i="41"/>
  <c r="O116" i="42" s="1"/>
  <c r="R117" i="41"/>
  <c r="N116" i="42" s="1"/>
  <c r="BZ116" i="42" s="1"/>
  <c r="Q117" i="41"/>
  <c r="M116" i="42" s="1"/>
  <c r="M117" i="41"/>
  <c r="L116" i="42" s="1"/>
  <c r="BX116" i="42" s="1"/>
  <c r="L117" i="41"/>
  <c r="K116" i="42" s="1"/>
  <c r="BW116" i="42" s="1"/>
  <c r="K117" i="41"/>
  <c r="J116" i="42" s="1"/>
  <c r="BV116" i="42" s="1"/>
  <c r="J117" i="41"/>
  <c r="I116" i="42" s="1"/>
  <c r="BU116" i="42" s="1"/>
  <c r="I117" i="41"/>
  <c r="H116" i="42" s="1"/>
  <c r="BT116" i="42" s="1"/>
  <c r="H117" i="41"/>
  <c r="G116" i="42" s="1"/>
  <c r="BS116" i="42" s="1"/>
  <c r="G117" i="41"/>
  <c r="F116" i="42" s="1"/>
  <c r="BR116" i="42" s="1"/>
  <c r="F117" i="41"/>
  <c r="E116" i="42" s="1"/>
  <c r="BQ116" i="42" s="1"/>
  <c r="E117" i="41"/>
  <c r="D116" i="42" s="1"/>
  <c r="BP116" i="42" s="1"/>
  <c r="D117" i="41"/>
  <c r="C116" i="42" s="1"/>
  <c r="BO116" i="42" s="1"/>
  <c r="B117" i="41"/>
  <c r="B116" i="42" s="1"/>
  <c r="CL116" i="41"/>
  <c r="BM115" i="42" s="1"/>
  <c r="CK116" i="41"/>
  <c r="BL115" i="42" s="1"/>
  <c r="CJ116" i="41"/>
  <c r="BK115" i="42" s="1"/>
  <c r="CI116" i="41"/>
  <c r="BJ115" i="42" s="1"/>
  <c r="CH116" i="41"/>
  <c r="BI115" i="42" s="1"/>
  <c r="BY116" i="41"/>
  <c r="BH115" i="42" s="1"/>
  <c r="BX116" i="41"/>
  <c r="BG115" i="42" s="1"/>
  <c r="BW116" i="41"/>
  <c r="BF115" i="42" s="1"/>
  <c r="BV116" i="41"/>
  <c r="BE115" i="42" s="1"/>
  <c r="BU116" i="41"/>
  <c r="BD115" i="42" s="1"/>
  <c r="BT116" i="41"/>
  <c r="BC115" i="42" s="1"/>
  <c r="BS116" i="41"/>
  <c r="BB115" i="42" s="1"/>
  <c r="BR116" i="41"/>
  <c r="BA115" i="42" s="1"/>
  <c r="BQ116" i="41"/>
  <c r="AZ115" i="42" s="1"/>
  <c r="BP116" i="41"/>
  <c r="AY115" i="42" s="1"/>
  <c r="BN116" i="41"/>
  <c r="AX115" i="42" s="1"/>
  <c r="CC115" i="42" s="1"/>
  <c r="BM116" i="41"/>
  <c r="AW115" i="42" s="1"/>
  <c r="BI116" i="41"/>
  <c r="AV115" i="42" s="1"/>
  <c r="BH116" i="41"/>
  <c r="AU115" i="42" s="1"/>
  <c r="BG116" i="41"/>
  <c r="AT115" i="42" s="1"/>
  <c r="BF116" i="41"/>
  <c r="AS115" i="42" s="1"/>
  <c r="BE116" i="41"/>
  <c r="AR115" i="42" s="1"/>
  <c r="BD116" i="41"/>
  <c r="AQ115" i="42" s="1"/>
  <c r="BC116" i="41"/>
  <c r="AP115" i="42" s="1"/>
  <c r="BB116" i="41"/>
  <c r="AO115" i="42" s="1"/>
  <c r="BA116" i="41"/>
  <c r="AN115" i="42" s="1"/>
  <c r="AZ116" i="41"/>
  <c r="AM115" i="42" s="1"/>
  <c r="AX116" i="41"/>
  <c r="AL115" i="42" s="1"/>
  <c r="AW116" i="41"/>
  <c r="AK115" i="42" s="1"/>
  <c r="AS116" i="41"/>
  <c r="AJ115" i="42" s="1"/>
  <c r="AR116" i="41"/>
  <c r="AI115" i="42" s="1"/>
  <c r="AQ116" i="41"/>
  <c r="AH115" i="42" s="1"/>
  <c r="AP116" i="41"/>
  <c r="AG115" i="42" s="1"/>
  <c r="AO116" i="41"/>
  <c r="AF115" i="42" s="1"/>
  <c r="AN116" i="41"/>
  <c r="AE115" i="42" s="1"/>
  <c r="AM116" i="41"/>
  <c r="AD115" i="42" s="1"/>
  <c r="AL116" i="41"/>
  <c r="AC115" i="42" s="1"/>
  <c r="AK116" i="41"/>
  <c r="AB115" i="42" s="1"/>
  <c r="AJ116" i="41"/>
  <c r="AA115" i="42" s="1"/>
  <c r="AH116" i="41"/>
  <c r="Z115" i="42" s="1"/>
  <c r="AG116" i="41"/>
  <c r="Y115" i="42" s="1"/>
  <c r="AC116" i="41"/>
  <c r="X115" i="42" s="1"/>
  <c r="AB116" i="41"/>
  <c r="W115" i="42" s="1"/>
  <c r="AA116" i="41"/>
  <c r="V115" i="42" s="1"/>
  <c r="Z116" i="41"/>
  <c r="U115" i="42" s="1"/>
  <c r="Y116" i="41"/>
  <c r="T115" i="42" s="1"/>
  <c r="X116" i="41"/>
  <c r="S115" i="42" s="1"/>
  <c r="W116" i="41"/>
  <c r="R115" i="42" s="1"/>
  <c r="V116" i="41"/>
  <c r="Q115" i="42" s="1"/>
  <c r="U116" i="41"/>
  <c r="P115" i="42" s="1"/>
  <c r="T116" i="41"/>
  <c r="O115" i="42" s="1"/>
  <c r="R116" i="41"/>
  <c r="N115" i="42" s="1"/>
  <c r="BZ115" i="42" s="1"/>
  <c r="Q116" i="41"/>
  <c r="M115" i="42" s="1"/>
  <c r="M116" i="41"/>
  <c r="L115" i="42" s="1"/>
  <c r="BX115" i="42" s="1"/>
  <c r="L116" i="41"/>
  <c r="K115" i="42" s="1"/>
  <c r="BW115" i="42" s="1"/>
  <c r="K116" i="41"/>
  <c r="J115" i="42" s="1"/>
  <c r="BV115" i="42" s="1"/>
  <c r="J116" i="41"/>
  <c r="I115" i="42" s="1"/>
  <c r="BU115" i="42" s="1"/>
  <c r="I116" i="41"/>
  <c r="H115" i="42" s="1"/>
  <c r="BT115" i="42" s="1"/>
  <c r="H116" i="41"/>
  <c r="G115" i="42" s="1"/>
  <c r="BS115" i="42" s="1"/>
  <c r="G116" i="41"/>
  <c r="F115" i="42" s="1"/>
  <c r="BR115" i="42" s="1"/>
  <c r="F116" i="41"/>
  <c r="E115" i="42" s="1"/>
  <c r="BQ115" i="42" s="1"/>
  <c r="E116" i="41"/>
  <c r="D115" i="42" s="1"/>
  <c r="BP115" i="42" s="1"/>
  <c r="D116" i="41"/>
  <c r="C115" i="42" s="1"/>
  <c r="BO115" i="42" s="1"/>
  <c r="B116" i="41"/>
  <c r="B115" i="42" s="1"/>
  <c r="AU124" i="31"/>
  <c r="BA124" i="11" s="1"/>
  <c r="AT124" i="31"/>
  <c r="AZ124" i="11" s="1"/>
  <c r="AS124" i="31"/>
  <c r="AY124" i="11" s="1"/>
  <c r="AR124" i="31"/>
  <c r="AX124" i="11" s="1"/>
  <c r="AP124" i="31"/>
  <c r="AU124" i="11" s="1"/>
  <c r="AO124" i="31"/>
  <c r="AT124" i="11" s="1"/>
  <c r="AN124" i="31"/>
  <c r="AS124" i="11" s="1"/>
  <c r="AM124" i="31"/>
  <c r="AR124" i="11" s="1"/>
  <c r="AL124" i="31"/>
  <c r="AQ124" i="11" s="1"/>
  <c r="AK124" i="31"/>
  <c r="AP124" i="11" s="1"/>
  <c r="AI124" i="31"/>
  <c r="AM124" i="11" s="1"/>
  <c r="AH124" i="31"/>
  <c r="AL124" i="11" s="1"/>
  <c r="AG124" i="31"/>
  <c r="AK124" i="11" s="1"/>
  <c r="AF124" i="31"/>
  <c r="AJ124" i="11" s="1"/>
  <c r="AE124" i="31"/>
  <c r="AI124" i="11" s="1"/>
  <c r="AD124" i="31"/>
  <c r="AH124" i="11" s="1"/>
  <c r="AB124" i="31"/>
  <c r="AE124" i="11" s="1"/>
  <c r="AA124" i="31"/>
  <c r="AD124" i="11" s="1"/>
  <c r="Z124" i="31"/>
  <c r="AC124" i="11" s="1"/>
  <c r="Y124" i="31"/>
  <c r="AB124" i="11" s="1"/>
  <c r="X124" i="31"/>
  <c r="AA124" i="11" s="1"/>
  <c r="W124" i="31"/>
  <c r="Z124" i="11" s="1"/>
  <c r="U124" i="31"/>
  <c r="W124" i="11" s="1"/>
  <c r="T124" i="31"/>
  <c r="V124" i="11" s="1"/>
  <c r="S124" i="31"/>
  <c r="U124" i="11" s="1"/>
  <c r="R124" i="31"/>
  <c r="T124" i="11" s="1"/>
  <c r="Q124" i="31"/>
  <c r="S124" i="11" s="1"/>
  <c r="P124" i="31"/>
  <c r="R124" i="11" s="1"/>
  <c r="N124" i="31"/>
  <c r="O124" i="11" s="1"/>
  <c r="M124" i="31"/>
  <c r="N124" i="11" s="1"/>
  <c r="L124" i="31"/>
  <c r="M124" i="11" s="1"/>
  <c r="K124" i="31"/>
  <c r="L124" i="11" s="1"/>
  <c r="J124" i="31"/>
  <c r="K124" i="11" s="1"/>
  <c r="I124" i="31"/>
  <c r="J124" i="11" s="1"/>
  <c r="G124" i="31"/>
  <c r="G124" i="11" s="1"/>
  <c r="F124" i="31"/>
  <c r="F124" i="11" s="1"/>
  <c r="E124" i="31"/>
  <c r="E124" i="11" s="1"/>
  <c r="D124" i="31"/>
  <c r="D124" i="11" s="1"/>
  <c r="C124" i="31"/>
  <c r="C124" i="11" s="1"/>
  <c r="B124" i="31"/>
  <c r="B124" i="11" s="1"/>
  <c r="A124" i="31"/>
  <c r="AU123" i="31"/>
  <c r="BA123" i="11" s="1"/>
  <c r="AT123" i="31"/>
  <c r="AZ123" i="11" s="1"/>
  <c r="AS123" i="31"/>
  <c r="AY123" i="11" s="1"/>
  <c r="AR123" i="31"/>
  <c r="AX123" i="11" s="1"/>
  <c r="AP123" i="31"/>
  <c r="AU123" i="11" s="1"/>
  <c r="AO123" i="31"/>
  <c r="AT123" i="11" s="1"/>
  <c r="AN123" i="31"/>
  <c r="AS123" i="11" s="1"/>
  <c r="AM123" i="31"/>
  <c r="AR123" i="11" s="1"/>
  <c r="AL123" i="31"/>
  <c r="AQ123" i="11" s="1"/>
  <c r="AK123" i="31"/>
  <c r="AP123" i="11" s="1"/>
  <c r="AI123" i="31"/>
  <c r="AM123" i="11" s="1"/>
  <c r="AH123" i="31"/>
  <c r="AL123" i="11" s="1"/>
  <c r="AG123" i="31"/>
  <c r="AK123" i="11" s="1"/>
  <c r="AF123" i="31"/>
  <c r="AJ123" i="11" s="1"/>
  <c r="AE123" i="31"/>
  <c r="AI123" i="11" s="1"/>
  <c r="AD123" i="31"/>
  <c r="AH123" i="11" s="1"/>
  <c r="AB123" i="31"/>
  <c r="AE123" i="11" s="1"/>
  <c r="AA123" i="31"/>
  <c r="AD123" i="11" s="1"/>
  <c r="Z123" i="31"/>
  <c r="AC123" i="11" s="1"/>
  <c r="Y123" i="31"/>
  <c r="AB123" i="11" s="1"/>
  <c r="X123" i="31"/>
  <c r="AA123" i="11" s="1"/>
  <c r="W123" i="31"/>
  <c r="Z123" i="11" s="1"/>
  <c r="U123" i="31"/>
  <c r="W123" i="11" s="1"/>
  <c r="T123" i="31"/>
  <c r="V123" i="11" s="1"/>
  <c r="S123" i="31"/>
  <c r="U123" i="11" s="1"/>
  <c r="R123" i="31"/>
  <c r="T123" i="11" s="1"/>
  <c r="Q123" i="31"/>
  <c r="S123" i="11" s="1"/>
  <c r="P123" i="31"/>
  <c r="R123" i="11" s="1"/>
  <c r="N123" i="31"/>
  <c r="O123" i="11" s="1"/>
  <c r="M123" i="31"/>
  <c r="N123" i="11" s="1"/>
  <c r="L123" i="31"/>
  <c r="M123" i="11" s="1"/>
  <c r="K123" i="31"/>
  <c r="L123" i="11" s="1"/>
  <c r="J123" i="31"/>
  <c r="K123" i="11" s="1"/>
  <c r="I123" i="31"/>
  <c r="J123" i="11" s="1"/>
  <c r="G123" i="31"/>
  <c r="G123" i="11" s="1"/>
  <c r="F123" i="31"/>
  <c r="F123" i="11" s="1"/>
  <c r="E123" i="31"/>
  <c r="E123" i="11" s="1"/>
  <c r="D123" i="31"/>
  <c r="D123" i="11" s="1"/>
  <c r="C123" i="31"/>
  <c r="C123" i="11" s="1"/>
  <c r="B123" i="31"/>
  <c r="B123" i="11" s="1"/>
  <c r="A123" i="31"/>
  <c r="AU122" i="31"/>
  <c r="BA122" i="11" s="1"/>
  <c r="AT122" i="31"/>
  <c r="AZ122" i="11" s="1"/>
  <c r="AS122" i="31"/>
  <c r="AY122" i="11" s="1"/>
  <c r="AR122" i="31"/>
  <c r="AX122" i="11" s="1"/>
  <c r="AP122" i="31"/>
  <c r="AU122" i="11" s="1"/>
  <c r="AO122" i="31"/>
  <c r="AT122" i="11" s="1"/>
  <c r="AN122" i="31"/>
  <c r="AS122" i="11" s="1"/>
  <c r="AM122" i="31"/>
  <c r="AR122" i="11" s="1"/>
  <c r="AL122" i="31"/>
  <c r="AQ122" i="11" s="1"/>
  <c r="AK122" i="31"/>
  <c r="AP122" i="11" s="1"/>
  <c r="AI122" i="31"/>
  <c r="AM122" i="11" s="1"/>
  <c r="AH122" i="31"/>
  <c r="AL122" i="11" s="1"/>
  <c r="AG122" i="31"/>
  <c r="AK122" i="11" s="1"/>
  <c r="AF122" i="31"/>
  <c r="AJ122" i="11" s="1"/>
  <c r="AE122" i="31"/>
  <c r="AI122" i="11" s="1"/>
  <c r="AD122" i="31"/>
  <c r="AH122" i="11" s="1"/>
  <c r="AB122" i="31"/>
  <c r="AE122" i="11" s="1"/>
  <c r="AA122" i="31"/>
  <c r="AD122" i="11" s="1"/>
  <c r="Z122" i="31"/>
  <c r="AC122" i="11" s="1"/>
  <c r="Y122" i="31"/>
  <c r="AB122" i="11" s="1"/>
  <c r="X122" i="31"/>
  <c r="AA122" i="11" s="1"/>
  <c r="W122" i="31"/>
  <c r="Z122" i="11" s="1"/>
  <c r="U122" i="31"/>
  <c r="W122" i="11" s="1"/>
  <c r="T122" i="31"/>
  <c r="V122" i="11" s="1"/>
  <c r="S122" i="31"/>
  <c r="U122" i="11" s="1"/>
  <c r="R122" i="31"/>
  <c r="T122" i="11" s="1"/>
  <c r="Q122" i="31"/>
  <c r="S122" i="11" s="1"/>
  <c r="P122" i="31"/>
  <c r="R122" i="11" s="1"/>
  <c r="N122" i="31"/>
  <c r="O122" i="11" s="1"/>
  <c r="M122" i="31"/>
  <c r="N122" i="11" s="1"/>
  <c r="L122" i="31"/>
  <c r="M122" i="11" s="1"/>
  <c r="K122" i="31"/>
  <c r="L122" i="11" s="1"/>
  <c r="J122" i="31"/>
  <c r="K122" i="11" s="1"/>
  <c r="I122" i="31"/>
  <c r="J122" i="11" s="1"/>
  <c r="G122" i="31"/>
  <c r="G122" i="11" s="1"/>
  <c r="F122" i="31"/>
  <c r="F122" i="11" s="1"/>
  <c r="E122" i="31"/>
  <c r="E122" i="11" s="1"/>
  <c r="D122" i="31"/>
  <c r="D122" i="11" s="1"/>
  <c r="C122" i="31"/>
  <c r="C122" i="11" s="1"/>
  <c r="B122" i="31"/>
  <c r="B122" i="11" s="1"/>
  <c r="A122" i="31"/>
  <c r="AU121" i="31"/>
  <c r="BA121" i="11" s="1"/>
  <c r="AT121" i="31"/>
  <c r="AZ121" i="11" s="1"/>
  <c r="AS121" i="31"/>
  <c r="AY121" i="11" s="1"/>
  <c r="AR121" i="31"/>
  <c r="AX121" i="11" s="1"/>
  <c r="AP121" i="31"/>
  <c r="AU121" i="11" s="1"/>
  <c r="AO121" i="31"/>
  <c r="AT121" i="11" s="1"/>
  <c r="AN121" i="31"/>
  <c r="AS121" i="11" s="1"/>
  <c r="AM121" i="31"/>
  <c r="AR121" i="11" s="1"/>
  <c r="AL121" i="31"/>
  <c r="AQ121" i="11" s="1"/>
  <c r="AK121" i="31"/>
  <c r="AP121" i="11" s="1"/>
  <c r="AI121" i="31"/>
  <c r="AM121" i="11" s="1"/>
  <c r="AH121" i="31"/>
  <c r="AL121" i="11" s="1"/>
  <c r="AG121" i="31"/>
  <c r="AK121" i="11" s="1"/>
  <c r="AF121" i="31"/>
  <c r="AJ121" i="11" s="1"/>
  <c r="AE121" i="31"/>
  <c r="AI121" i="11" s="1"/>
  <c r="AD121" i="31"/>
  <c r="AH121" i="11" s="1"/>
  <c r="AB121" i="31"/>
  <c r="AE121" i="11" s="1"/>
  <c r="AA121" i="31"/>
  <c r="AD121" i="11" s="1"/>
  <c r="Z121" i="31"/>
  <c r="AC121" i="11" s="1"/>
  <c r="Y121" i="31"/>
  <c r="AB121" i="11" s="1"/>
  <c r="X121" i="31"/>
  <c r="AA121" i="11" s="1"/>
  <c r="W121" i="31"/>
  <c r="Z121" i="11" s="1"/>
  <c r="U121" i="31"/>
  <c r="W121" i="11" s="1"/>
  <c r="T121" i="31"/>
  <c r="V121" i="11" s="1"/>
  <c r="S121" i="31"/>
  <c r="U121" i="11" s="1"/>
  <c r="R121" i="31"/>
  <c r="T121" i="11" s="1"/>
  <c r="Q121" i="31"/>
  <c r="S121" i="11" s="1"/>
  <c r="P121" i="31"/>
  <c r="R121" i="11" s="1"/>
  <c r="N121" i="31"/>
  <c r="O121" i="11" s="1"/>
  <c r="M121" i="31"/>
  <c r="N121" i="11" s="1"/>
  <c r="L121" i="31"/>
  <c r="M121" i="11" s="1"/>
  <c r="K121" i="31"/>
  <c r="L121" i="11" s="1"/>
  <c r="J121" i="31"/>
  <c r="K121" i="11" s="1"/>
  <c r="I121" i="31"/>
  <c r="J121" i="11" s="1"/>
  <c r="G121" i="31"/>
  <c r="G121" i="11" s="1"/>
  <c r="F121" i="31"/>
  <c r="F121" i="11" s="1"/>
  <c r="E121" i="31"/>
  <c r="E121" i="11" s="1"/>
  <c r="D121" i="31"/>
  <c r="D121" i="11" s="1"/>
  <c r="C121" i="31"/>
  <c r="C121" i="11" s="1"/>
  <c r="B121" i="31"/>
  <c r="B121" i="11" s="1"/>
  <c r="A121" i="31"/>
  <c r="AU120" i="31"/>
  <c r="BA120" i="11" s="1"/>
  <c r="AT120" i="31"/>
  <c r="AZ120" i="11" s="1"/>
  <c r="AS120" i="31"/>
  <c r="AY120" i="11" s="1"/>
  <c r="AR120" i="31"/>
  <c r="AX120" i="11" s="1"/>
  <c r="AP120" i="31"/>
  <c r="AU120" i="11" s="1"/>
  <c r="AO120" i="31"/>
  <c r="AT120" i="11" s="1"/>
  <c r="AN120" i="31"/>
  <c r="AS120" i="11" s="1"/>
  <c r="AM120" i="31"/>
  <c r="AR120" i="11" s="1"/>
  <c r="AL120" i="31"/>
  <c r="AQ120" i="11" s="1"/>
  <c r="AK120" i="31"/>
  <c r="AP120" i="11" s="1"/>
  <c r="AI120" i="31"/>
  <c r="AM120" i="11" s="1"/>
  <c r="AH120" i="31"/>
  <c r="AL120" i="11" s="1"/>
  <c r="AG120" i="31"/>
  <c r="AK120" i="11" s="1"/>
  <c r="AF120" i="31"/>
  <c r="AJ120" i="11" s="1"/>
  <c r="AE120" i="31"/>
  <c r="AI120" i="11" s="1"/>
  <c r="AD120" i="31"/>
  <c r="AH120" i="11" s="1"/>
  <c r="AB120" i="31"/>
  <c r="AE120" i="11" s="1"/>
  <c r="AA120" i="31"/>
  <c r="AD120" i="11" s="1"/>
  <c r="Z120" i="31"/>
  <c r="AC120" i="11" s="1"/>
  <c r="Y120" i="31"/>
  <c r="AB120" i="11" s="1"/>
  <c r="X120" i="31"/>
  <c r="AA120" i="11" s="1"/>
  <c r="W120" i="31"/>
  <c r="Z120" i="11" s="1"/>
  <c r="U120" i="31"/>
  <c r="W120" i="11" s="1"/>
  <c r="T120" i="31"/>
  <c r="V120" i="11" s="1"/>
  <c r="S120" i="31"/>
  <c r="U120" i="11" s="1"/>
  <c r="R120" i="31"/>
  <c r="T120" i="11" s="1"/>
  <c r="Q120" i="31"/>
  <c r="S120" i="11" s="1"/>
  <c r="P120" i="31"/>
  <c r="R120" i="11" s="1"/>
  <c r="N120" i="31"/>
  <c r="O120" i="11" s="1"/>
  <c r="M120" i="31"/>
  <c r="N120" i="11" s="1"/>
  <c r="L120" i="31"/>
  <c r="M120" i="11" s="1"/>
  <c r="K120" i="31"/>
  <c r="L120" i="11" s="1"/>
  <c r="J120" i="31"/>
  <c r="K120" i="11" s="1"/>
  <c r="I120" i="31"/>
  <c r="J120" i="11" s="1"/>
  <c r="G120" i="31"/>
  <c r="G120" i="11" s="1"/>
  <c r="F120" i="31"/>
  <c r="F120" i="11" s="1"/>
  <c r="E120" i="31"/>
  <c r="E120" i="11" s="1"/>
  <c r="D120" i="31"/>
  <c r="D120" i="11" s="1"/>
  <c r="C120" i="31"/>
  <c r="C120" i="11" s="1"/>
  <c r="B120" i="31"/>
  <c r="B120" i="11" s="1"/>
  <c r="A120" i="31"/>
  <c r="CI128" i="30"/>
  <c r="CI128" i="10" s="1"/>
  <c r="CH128" i="30"/>
  <c r="CH128" i="10" s="1"/>
  <c r="CG128" i="30"/>
  <c r="CG128" i="10" s="1"/>
  <c r="CF128" i="30"/>
  <c r="CF128" i="10" s="1"/>
  <c r="CE128" i="30"/>
  <c r="CE128" i="10" s="1"/>
  <c r="CD128" i="30"/>
  <c r="CD128" i="10" s="1"/>
  <c r="CC128" i="30"/>
  <c r="CC128" i="10" s="1"/>
  <c r="CB128" i="30"/>
  <c r="CB128" i="10" s="1"/>
  <c r="BZ128" i="30"/>
  <c r="BZ128" i="10" s="1"/>
  <c r="BY128" i="30"/>
  <c r="BY128" i="10" s="1"/>
  <c r="BX128" i="30"/>
  <c r="BX128" i="10" s="1"/>
  <c r="BW128" i="30"/>
  <c r="BW128" i="10" s="1"/>
  <c r="BV128" i="30"/>
  <c r="BV128" i="10" s="1"/>
  <c r="BU128" i="30"/>
  <c r="BU128" i="10" s="1"/>
  <c r="BT128" i="30"/>
  <c r="BT128" i="10" s="1"/>
  <c r="BS128" i="30"/>
  <c r="BS128" i="10" s="1"/>
  <c r="BR128" i="30"/>
  <c r="BR128" i="10" s="1"/>
  <c r="BQ128" i="30"/>
  <c r="BQ128" i="10" s="1"/>
  <c r="BP128" i="30"/>
  <c r="BP128" i="10" s="1"/>
  <c r="BO128" i="30"/>
  <c r="BO128" i="10" s="1"/>
  <c r="BM128" i="30"/>
  <c r="BM128" i="10" s="1"/>
  <c r="BL128" i="30"/>
  <c r="BL128" i="10" s="1"/>
  <c r="BK128" i="30"/>
  <c r="BK128" i="10" s="1"/>
  <c r="BJ128" i="30"/>
  <c r="BJ128" i="10" s="1"/>
  <c r="BI128" i="30"/>
  <c r="BI128" i="10" s="1"/>
  <c r="BH128" i="30"/>
  <c r="BH128" i="10" s="1"/>
  <c r="BG128" i="30"/>
  <c r="BG128" i="10" s="1"/>
  <c r="BF128" i="30"/>
  <c r="BF128" i="10" s="1"/>
  <c r="BE128" i="30"/>
  <c r="BE128" i="10" s="1"/>
  <c r="BD128" i="30"/>
  <c r="BD128" i="10" s="1"/>
  <c r="BC128" i="30"/>
  <c r="BC128" i="10" s="1"/>
  <c r="BB128" i="30"/>
  <c r="BB128" i="10" s="1"/>
  <c r="AZ128" i="30"/>
  <c r="AZ128" i="10" s="1"/>
  <c r="AY128" i="30"/>
  <c r="AY128" i="10" s="1"/>
  <c r="AX128" i="30"/>
  <c r="AX128" i="10" s="1"/>
  <c r="AW128" i="30"/>
  <c r="AW128" i="10" s="1"/>
  <c r="AV128" i="30"/>
  <c r="AV128" i="10" s="1"/>
  <c r="AU128" i="30"/>
  <c r="AU128" i="10" s="1"/>
  <c r="AT128" i="30"/>
  <c r="AT128" i="10" s="1"/>
  <c r="AS128" i="30"/>
  <c r="AS128" i="10" s="1"/>
  <c r="AR128" i="30"/>
  <c r="AR128" i="10" s="1"/>
  <c r="AQ128" i="30"/>
  <c r="AQ128" i="10" s="1"/>
  <c r="AP128" i="30"/>
  <c r="AP128" i="10" s="1"/>
  <c r="AO128" i="30"/>
  <c r="AO128" i="10" s="1"/>
  <c r="AM128" i="30"/>
  <c r="AM128" i="10" s="1"/>
  <c r="AL128" i="30"/>
  <c r="AL128" i="10" s="1"/>
  <c r="AK128" i="30"/>
  <c r="AK128" i="10" s="1"/>
  <c r="AJ128" i="30"/>
  <c r="AJ128" i="10" s="1"/>
  <c r="AI128" i="30"/>
  <c r="AI128" i="10" s="1"/>
  <c r="AH128" i="30"/>
  <c r="AH128" i="10" s="1"/>
  <c r="AG128" i="30"/>
  <c r="AG128" i="10" s="1"/>
  <c r="AF128" i="30"/>
  <c r="AF128" i="10" s="1"/>
  <c r="AE128" i="30"/>
  <c r="AE128" i="10" s="1"/>
  <c r="AD128" i="30"/>
  <c r="AD128" i="10" s="1"/>
  <c r="AC128" i="30"/>
  <c r="AC128" i="10" s="1"/>
  <c r="AB128" i="30"/>
  <c r="AB128" i="10" s="1"/>
  <c r="Z128" i="30"/>
  <c r="Z128" i="10" s="1"/>
  <c r="Y128" i="30"/>
  <c r="Y128" i="10" s="1"/>
  <c r="X128" i="30"/>
  <c r="X128" i="10" s="1"/>
  <c r="W128" i="30"/>
  <c r="W128" i="10" s="1"/>
  <c r="V128" i="30"/>
  <c r="V128" i="10" s="1"/>
  <c r="U128" i="30"/>
  <c r="U128" i="10" s="1"/>
  <c r="T128" i="30"/>
  <c r="T128" i="10" s="1"/>
  <c r="S128" i="30"/>
  <c r="S128" i="10" s="1"/>
  <c r="R128" i="30"/>
  <c r="R128" i="10" s="1"/>
  <c r="Q128" i="30"/>
  <c r="Q128" i="10" s="1"/>
  <c r="P128" i="30"/>
  <c r="P128" i="10" s="1"/>
  <c r="O128" i="30"/>
  <c r="O128" i="10" s="1"/>
  <c r="M128" i="30"/>
  <c r="M128" i="10" s="1"/>
  <c r="L128" i="30"/>
  <c r="L128" i="10" s="1"/>
  <c r="K128" i="30"/>
  <c r="K128" i="10" s="1"/>
  <c r="J128" i="30"/>
  <c r="J128" i="10" s="1"/>
  <c r="I128" i="30"/>
  <c r="I128" i="10" s="1"/>
  <c r="H128" i="30"/>
  <c r="H128" i="10" s="1"/>
  <c r="G128" i="30"/>
  <c r="G128" i="10" s="1"/>
  <c r="F128" i="30"/>
  <c r="F128" i="10" s="1"/>
  <c r="E128" i="30"/>
  <c r="E128" i="10" s="1"/>
  <c r="D128" i="30"/>
  <c r="D128" i="10" s="1"/>
  <c r="C128" i="30"/>
  <c r="C128" i="10" s="1"/>
  <c r="B128" i="30"/>
  <c r="B128" i="10" s="1"/>
  <c r="A128" i="30"/>
  <c r="CI127" i="30"/>
  <c r="CI127" i="10" s="1"/>
  <c r="CH127" i="30"/>
  <c r="CH127" i="10" s="1"/>
  <c r="CG127" i="30"/>
  <c r="CG127" i="10" s="1"/>
  <c r="CF127" i="30"/>
  <c r="CF127" i="10" s="1"/>
  <c r="CE127" i="30"/>
  <c r="CE127" i="10" s="1"/>
  <c r="CD127" i="30"/>
  <c r="CD127" i="10" s="1"/>
  <c r="CC127" i="30"/>
  <c r="CC127" i="10" s="1"/>
  <c r="CB127" i="30"/>
  <c r="CB127" i="10" s="1"/>
  <c r="BZ127" i="30"/>
  <c r="BZ127" i="10" s="1"/>
  <c r="BY127" i="30"/>
  <c r="BY127" i="10" s="1"/>
  <c r="BX127" i="30"/>
  <c r="BX127" i="10" s="1"/>
  <c r="BW127" i="30"/>
  <c r="BW127" i="10" s="1"/>
  <c r="BV127" i="30"/>
  <c r="BV127" i="10" s="1"/>
  <c r="BU127" i="30"/>
  <c r="BU127" i="10" s="1"/>
  <c r="BT127" i="30"/>
  <c r="BT127" i="10" s="1"/>
  <c r="BS127" i="30"/>
  <c r="BS127" i="10" s="1"/>
  <c r="BR127" i="30"/>
  <c r="BR127" i="10" s="1"/>
  <c r="BQ127" i="30"/>
  <c r="BQ127" i="10" s="1"/>
  <c r="BP127" i="30"/>
  <c r="BP127" i="10" s="1"/>
  <c r="BO127" i="30"/>
  <c r="BO127" i="10" s="1"/>
  <c r="BM127" i="30"/>
  <c r="BM127" i="10" s="1"/>
  <c r="BL127" i="30"/>
  <c r="BL127" i="10" s="1"/>
  <c r="BK127" i="30"/>
  <c r="BK127" i="10" s="1"/>
  <c r="BJ127" i="30"/>
  <c r="BJ127" i="10" s="1"/>
  <c r="BI127" i="30"/>
  <c r="BI127" i="10" s="1"/>
  <c r="BH127" i="30"/>
  <c r="BH127" i="10" s="1"/>
  <c r="BG127" i="30"/>
  <c r="BG127" i="10" s="1"/>
  <c r="BF127" i="30"/>
  <c r="BF127" i="10" s="1"/>
  <c r="BE127" i="30"/>
  <c r="BE127" i="10" s="1"/>
  <c r="BD127" i="30"/>
  <c r="BD127" i="10" s="1"/>
  <c r="BC127" i="30"/>
  <c r="BC127" i="10" s="1"/>
  <c r="BB127" i="30"/>
  <c r="BB127" i="10" s="1"/>
  <c r="AZ127" i="30"/>
  <c r="AZ127" i="10" s="1"/>
  <c r="AY127" i="30"/>
  <c r="AY127" i="10" s="1"/>
  <c r="AX127" i="30"/>
  <c r="AX127" i="10" s="1"/>
  <c r="AW127" i="30"/>
  <c r="AW127" i="10" s="1"/>
  <c r="AV127" i="30"/>
  <c r="AV127" i="10" s="1"/>
  <c r="AU127" i="30"/>
  <c r="AU127" i="10" s="1"/>
  <c r="AT127" i="30"/>
  <c r="AT127" i="10" s="1"/>
  <c r="AS127" i="30"/>
  <c r="AS127" i="10" s="1"/>
  <c r="AR127" i="30"/>
  <c r="AR127" i="10" s="1"/>
  <c r="AQ127" i="30"/>
  <c r="AQ127" i="10" s="1"/>
  <c r="AP127" i="30"/>
  <c r="AP127" i="10" s="1"/>
  <c r="AO127" i="30"/>
  <c r="AO127" i="10" s="1"/>
  <c r="AM127" i="30"/>
  <c r="AM127" i="10" s="1"/>
  <c r="AL127" i="30"/>
  <c r="AL127" i="10" s="1"/>
  <c r="AK127" i="30"/>
  <c r="AK127" i="10" s="1"/>
  <c r="AJ127" i="30"/>
  <c r="AJ127" i="10" s="1"/>
  <c r="AI127" i="30"/>
  <c r="AI127" i="10" s="1"/>
  <c r="AH127" i="30"/>
  <c r="AH127" i="10" s="1"/>
  <c r="AG127" i="30"/>
  <c r="AG127" i="10" s="1"/>
  <c r="AF127" i="30"/>
  <c r="AF127" i="10" s="1"/>
  <c r="AE127" i="30"/>
  <c r="AE127" i="10" s="1"/>
  <c r="AD127" i="30"/>
  <c r="AD127" i="10" s="1"/>
  <c r="AC127" i="30"/>
  <c r="AC127" i="10" s="1"/>
  <c r="AB127" i="30"/>
  <c r="AB127" i="10" s="1"/>
  <c r="Z127" i="30"/>
  <c r="Z127" i="10" s="1"/>
  <c r="Y127" i="30"/>
  <c r="Y127" i="10" s="1"/>
  <c r="X127" i="30"/>
  <c r="X127" i="10" s="1"/>
  <c r="W127" i="30"/>
  <c r="W127" i="10" s="1"/>
  <c r="V127" i="30"/>
  <c r="V127" i="10" s="1"/>
  <c r="U127" i="30"/>
  <c r="U127" i="10" s="1"/>
  <c r="T127" i="30"/>
  <c r="T127" i="10" s="1"/>
  <c r="S127" i="30"/>
  <c r="S127" i="10" s="1"/>
  <c r="R127" i="30"/>
  <c r="R127" i="10" s="1"/>
  <c r="Q127" i="30"/>
  <c r="Q127" i="10" s="1"/>
  <c r="P127" i="30"/>
  <c r="P127" i="10" s="1"/>
  <c r="O127" i="30"/>
  <c r="O127" i="10" s="1"/>
  <c r="M127" i="30"/>
  <c r="M127" i="10" s="1"/>
  <c r="L127" i="30"/>
  <c r="L127" i="10" s="1"/>
  <c r="K127" i="30"/>
  <c r="K127" i="10" s="1"/>
  <c r="J127" i="30"/>
  <c r="J127" i="10" s="1"/>
  <c r="I127" i="30"/>
  <c r="I127" i="10" s="1"/>
  <c r="H127" i="30"/>
  <c r="H127" i="10" s="1"/>
  <c r="G127" i="30"/>
  <c r="G127" i="10" s="1"/>
  <c r="F127" i="30"/>
  <c r="F127" i="10" s="1"/>
  <c r="E127" i="30"/>
  <c r="E127" i="10" s="1"/>
  <c r="D127" i="30"/>
  <c r="D127" i="10" s="1"/>
  <c r="C127" i="30"/>
  <c r="C127" i="10" s="1"/>
  <c r="B127" i="30"/>
  <c r="B127" i="10" s="1"/>
  <c r="A127" i="30"/>
  <c r="CI126" i="30"/>
  <c r="CI126" i="10" s="1"/>
  <c r="CH126" i="30"/>
  <c r="CH126" i="10" s="1"/>
  <c r="CG126" i="30"/>
  <c r="CG126" i="10" s="1"/>
  <c r="CF126" i="30"/>
  <c r="CF126" i="10" s="1"/>
  <c r="CE126" i="30"/>
  <c r="CE126" i="10" s="1"/>
  <c r="CD126" i="30"/>
  <c r="CD126" i="10" s="1"/>
  <c r="CC126" i="30"/>
  <c r="CC126" i="10" s="1"/>
  <c r="CB126" i="30"/>
  <c r="CB126" i="10" s="1"/>
  <c r="BZ126" i="30"/>
  <c r="BZ126" i="10" s="1"/>
  <c r="BY126" i="30"/>
  <c r="BY126" i="10" s="1"/>
  <c r="BX126" i="30"/>
  <c r="BX126" i="10" s="1"/>
  <c r="BW126" i="30"/>
  <c r="BW126" i="10" s="1"/>
  <c r="BV126" i="30"/>
  <c r="BV126" i="10" s="1"/>
  <c r="BU126" i="30"/>
  <c r="BU126" i="10" s="1"/>
  <c r="BT126" i="30"/>
  <c r="BT126" i="10" s="1"/>
  <c r="BS126" i="30"/>
  <c r="BS126" i="10" s="1"/>
  <c r="BR126" i="30"/>
  <c r="BR126" i="10" s="1"/>
  <c r="BQ126" i="30"/>
  <c r="BQ126" i="10" s="1"/>
  <c r="BP126" i="30"/>
  <c r="BP126" i="10" s="1"/>
  <c r="BO126" i="30"/>
  <c r="BO126" i="10" s="1"/>
  <c r="BM126" i="30"/>
  <c r="BM126" i="10" s="1"/>
  <c r="BL126" i="30"/>
  <c r="BL126" i="10" s="1"/>
  <c r="BK126" i="30"/>
  <c r="BK126" i="10" s="1"/>
  <c r="BJ126" i="30"/>
  <c r="BJ126" i="10" s="1"/>
  <c r="BI126" i="30"/>
  <c r="BI126" i="10" s="1"/>
  <c r="BH126" i="30"/>
  <c r="BH126" i="10" s="1"/>
  <c r="BG126" i="30"/>
  <c r="BG126" i="10" s="1"/>
  <c r="BF126" i="30"/>
  <c r="BF126" i="10" s="1"/>
  <c r="BE126" i="30"/>
  <c r="BE126" i="10" s="1"/>
  <c r="BD126" i="30"/>
  <c r="BD126" i="10" s="1"/>
  <c r="BC126" i="30"/>
  <c r="BC126" i="10" s="1"/>
  <c r="BB126" i="30"/>
  <c r="BB126" i="10" s="1"/>
  <c r="AZ126" i="30"/>
  <c r="AZ126" i="10" s="1"/>
  <c r="AY126" i="30"/>
  <c r="AY126" i="10" s="1"/>
  <c r="AX126" i="30"/>
  <c r="AX126" i="10" s="1"/>
  <c r="AW126" i="30"/>
  <c r="AW126" i="10" s="1"/>
  <c r="AV126" i="30"/>
  <c r="AV126" i="10" s="1"/>
  <c r="AU126" i="30"/>
  <c r="AU126" i="10" s="1"/>
  <c r="AT126" i="30"/>
  <c r="AT126" i="10" s="1"/>
  <c r="AS126" i="30"/>
  <c r="AS126" i="10" s="1"/>
  <c r="AR126" i="30"/>
  <c r="AR126" i="10" s="1"/>
  <c r="AQ126" i="30"/>
  <c r="AQ126" i="10" s="1"/>
  <c r="AP126" i="30"/>
  <c r="AP126" i="10" s="1"/>
  <c r="AO126" i="30"/>
  <c r="AO126" i="10" s="1"/>
  <c r="AM126" i="30"/>
  <c r="AM126" i="10" s="1"/>
  <c r="AL126" i="30"/>
  <c r="AL126" i="10" s="1"/>
  <c r="AK126" i="30"/>
  <c r="AK126" i="10" s="1"/>
  <c r="AJ126" i="30"/>
  <c r="AJ126" i="10" s="1"/>
  <c r="AI126" i="30"/>
  <c r="AI126" i="10" s="1"/>
  <c r="AH126" i="30"/>
  <c r="AH126" i="10" s="1"/>
  <c r="AG126" i="30"/>
  <c r="AG126" i="10" s="1"/>
  <c r="AF126" i="30"/>
  <c r="AF126" i="10" s="1"/>
  <c r="AE126" i="30"/>
  <c r="AE126" i="10" s="1"/>
  <c r="AD126" i="30"/>
  <c r="AD126" i="10" s="1"/>
  <c r="AC126" i="30"/>
  <c r="AC126" i="10" s="1"/>
  <c r="AB126" i="30"/>
  <c r="AB126" i="10" s="1"/>
  <c r="Z126" i="30"/>
  <c r="Z126" i="10" s="1"/>
  <c r="Y126" i="30"/>
  <c r="Y126" i="10" s="1"/>
  <c r="X126" i="30"/>
  <c r="X126" i="10" s="1"/>
  <c r="W126" i="30"/>
  <c r="W126" i="10" s="1"/>
  <c r="V126" i="30"/>
  <c r="V126" i="10" s="1"/>
  <c r="U126" i="30"/>
  <c r="U126" i="10" s="1"/>
  <c r="T126" i="30"/>
  <c r="T126" i="10" s="1"/>
  <c r="S126" i="30"/>
  <c r="S126" i="10" s="1"/>
  <c r="R126" i="30"/>
  <c r="R126" i="10" s="1"/>
  <c r="Q126" i="30"/>
  <c r="Q126" i="10" s="1"/>
  <c r="P126" i="30"/>
  <c r="P126" i="10" s="1"/>
  <c r="O126" i="30"/>
  <c r="O126" i="10" s="1"/>
  <c r="M126" i="30"/>
  <c r="M126" i="10" s="1"/>
  <c r="L126" i="30"/>
  <c r="L126" i="10" s="1"/>
  <c r="K126" i="30"/>
  <c r="K126" i="10" s="1"/>
  <c r="J126" i="30"/>
  <c r="J126" i="10" s="1"/>
  <c r="I126" i="30"/>
  <c r="I126" i="10" s="1"/>
  <c r="H126" i="30"/>
  <c r="H126" i="10" s="1"/>
  <c r="G126" i="30"/>
  <c r="G126" i="10" s="1"/>
  <c r="F126" i="30"/>
  <c r="F126" i="10" s="1"/>
  <c r="E126" i="30"/>
  <c r="E126" i="10" s="1"/>
  <c r="D126" i="30"/>
  <c r="D126" i="10" s="1"/>
  <c r="C126" i="30"/>
  <c r="C126" i="10" s="1"/>
  <c r="B126" i="30"/>
  <c r="B126" i="10" s="1"/>
  <c r="A126" i="30"/>
  <c r="CI125" i="30"/>
  <c r="CI125" i="10" s="1"/>
  <c r="CH125" i="30"/>
  <c r="CH125" i="10" s="1"/>
  <c r="CG125" i="30"/>
  <c r="CG125" i="10" s="1"/>
  <c r="CF125" i="30"/>
  <c r="CF125" i="10" s="1"/>
  <c r="CE125" i="30"/>
  <c r="CE125" i="10" s="1"/>
  <c r="CD125" i="30"/>
  <c r="CD125" i="10" s="1"/>
  <c r="CC125" i="30"/>
  <c r="CC125" i="10" s="1"/>
  <c r="CB125" i="30"/>
  <c r="CB125" i="10" s="1"/>
  <c r="BZ125" i="30"/>
  <c r="BZ125" i="10" s="1"/>
  <c r="BY125" i="30"/>
  <c r="BY125" i="10" s="1"/>
  <c r="BX125" i="30"/>
  <c r="BX125" i="10" s="1"/>
  <c r="BW125" i="30"/>
  <c r="BW125" i="10" s="1"/>
  <c r="BV125" i="30"/>
  <c r="BV125" i="10" s="1"/>
  <c r="BU125" i="30"/>
  <c r="BU125" i="10" s="1"/>
  <c r="BT125" i="30"/>
  <c r="BT125" i="10" s="1"/>
  <c r="BS125" i="30"/>
  <c r="BS125" i="10" s="1"/>
  <c r="BR125" i="30"/>
  <c r="BR125" i="10" s="1"/>
  <c r="BQ125" i="30"/>
  <c r="BQ125" i="10" s="1"/>
  <c r="BP125" i="30"/>
  <c r="BP125" i="10" s="1"/>
  <c r="BO125" i="30"/>
  <c r="BO125" i="10" s="1"/>
  <c r="BM125" i="30"/>
  <c r="BM125" i="10" s="1"/>
  <c r="BL125" i="30"/>
  <c r="BL125" i="10" s="1"/>
  <c r="BK125" i="30"/>
  <c r="BK125" i="10" s="1"/>
  <c r="BJ125" i="30"/>
  <c r="BJ125" i="10" s="1"/>
  <c r="BI125" i="30"/>
  <c r="BI125" i="10" s="1"/>
  <c r="BH125" i="30"/>
  <c r="BH125" i="10" s="1"/>
  <c r="BG125" i="30"/>
  <c r="BG125" i="10" s="1"/>
  <c r="BF125" i="30"/>
  <c r="BF125" i="10" s="1"/>
  <c r="BE125" i="30"/>
  <c r="BE125" i="10" s="1"/>
  <c r="BD125" i="30"/>
  <c r="BD125" i="10" s="1"/>
  <c r="BC125" i="30"/>
  <c r="BC125" i="10" s="1"/>
  <c r="BB125" i="30"/>
  <c r="BB125" i="10" s="1"/>
  <c r="AZ125" i="30"/>
  <c r="AZ125" i="10" s="1"/>
  <c r="AY125" i="30"/>
  <c r="AY125" i="10" s="1"/>
  <c r="AX125" i="30"/>
  <c r="AX125" i="10" s="1"/>
  <c r="AW125" i="30"/>
  <c r="AW125" i="10" s="1"/>
  <c r="AV125" i="30"/>
  <c r="AV125" i="10" s="1"/>
  <c r="AU125" i="30"/>
  <c r="AU125" i="10" s="1"/>
  <c r="AT125" i="30"/>
  <c r="AT125" i="10" s="1"/>
  <c r="AS125" i="30"/>
  <c r="AS125" i="10" s="1"/>
  <c r="AR125" i="30"/>
  <c r="AR125" i="10" s="1"/>
  <c r="AQ125" i="30"/>
  <c r="AQ125" i="10" s="1"/>
  <c r="AP125" i="30"/>
  <c r="AP125" i="10" s="1"/>
  <c r="AO125" i="30"/>
  <c r="AO125" i="10" s="1"/>
  <c r="AM125" i="30"/>
  <c r="AM125" i="10" s="1"/>
  <c r="AL125" i="30"/>
  <c r="AL125" i="10" s="1"/>
  <c r="AK125" i="30"/>
  <c r="AK125" i="10" s="1"/>
  <c r="AJ125" i="30"/>
  <c r="AJ125" i="10" s="1"/>
  <c r="AI125" i="30"/>
  <c r="AI125" i="10" s="1"/>
  <c r="AH125" i="30"/>
  <c r="AH125" i="10" s="1"/>
  <c r="AG125" i="30"/>
  <c r="AG125" i="10" s="1"/>
  <c r="AF125" i="30"/>
  <c r="AF125" i="10" s="1"/>
  <c r="AE125" i="30"/>
  <c r="AE125" i="10" s="1"/>
  <c r="AD125" i="30"/>
  <c r="AD125" i="10" s="1"/>
  <c r="AC125" i="30"/>
  <c r="AC125" i="10" s="1"/>
  <c r="AB125" i="30"/>
  <c r="AB125" i="10" s="1"/>
  <c r="Z125" i="30"/>
  <c r="Z125" i="10" s="1"/>
  <c r="Y125" i="30"/>
  <c r="Y125" i="10" s="1"/>
  <c r="X125" i="30"/>
  <c r="X125" i="10" s="1"/>
  <c r="W125" i="30"/>
  <c r="W125" i="10" s="1"/>
  <c r="V125" i="30"/>
  <c r="V125" i="10" s="1"/>
  <c r="U125" i="30"/>
  <c r="U125" i="10" s="1"/>
  <c r="T125" i="30"/>
  <c r="T125" i="10" s="1"/>
  <c r="S125" i="30"/>
  <c r="S125" i="10" s="1"/>
  <c r="R125" i="30"/>
  <c r="R125" i="10" s="1"/>
  <c r="Q125" i="30"/>
  <c r="Q125" i="10" s="1"/>
  <c r="P125" i="30"/>
  <c r="P125" i="10" s="1"/>
  <c r="O125" i="30"/>
  <c r="O125" i="10" s="1"/>
  <c r="M125" i="30"/>
  <c r="M125" i="10" s="1"/>
  <c r="L125" i="30"/>
  <c r="L125" i="10" s="1"/>
  <c r="K125" i="30"/>
  <c r="K125" i="10" s="1"/>
  <c r="J125" i="30"/>
  <c r="J125" i="10" s="1"/>
  <c r="I125" i="30"/>
  <c r="I125" i="10" s="1"/>
  <c r="H125" i="30"/>
  <c r="H125" i="10" s="1"/>
  <c r="G125" i="30"/>
  <c r="G125" i="10" s="1"/>
  <c r="F125" i="30"/>
  <c r="F125" i="10" s="1"/>
  <c r="E125" i="30"/>
  <c r="E125" i="10" s="1"/>
  <c r="D125" i="30"/>
  <c r="D125" i="10" s="1"/>
  <c r="C125" i="30"/>
  <c r="C125" i="10" s="1"/>
  <c r="B125" i="30"/>
  <c r="B125" i="10" s="1"/>
  <c r="A125" i="30"/>
  <c r="CI124" i="30"/>
  <c r="CI124" i="10" s="1"/>
  <c r="CH124" i="30"/>
  <c r="CH124" i="10" s="1"/>
  <c r="CG124" i="30"/>
  <c r="CG124" i="10" s="1"/>
  <c r="CF124" i="30"/>
  <c r="CF124" i="10" s="1"/>
  <c r="CE124" i="30"/>
  <c r="CE124" i="10" s="1"/>
  <c r="CD124" i="30"/>
  <c r="CD124" i="10" s="1"/>
  <c r="CC124" i="30"/>
  <c r="CC124" i="10" s="1"/>
  <c r="CB124" i="30"/>
  <c r="CB124" i="10" s="1"/>
  <c r="BZ124" i="30"/>
  <c r="BZ124" i="10" s="1"/>
  <c r="BY124" i="30"/>
  <c r="BY124" i="10" s="1"/>
  <c r="BX124" i="30"/>
  <c r="BX124" i="10" s="1"/>
  <c r="BW124" i="30"/>
  <c r="BW124" i="10" s="1"/>
  <c r="BV124" i="30"/>
  <c r="BV124" i="10" s="1"/>
  <c r="BU124" i="30"/>
  <c r="BU124" i="10" s="1"/>
  <c r="BT124" i="30"/>
  <c r="BT124" i="10" s="1"/>
  <c r="BS124" i="30"/>
  <c r="BS124" i="10" s="1"/>
  <c r="BR124" i="30"/>
  <c r="BR124" i="10" s="1"/>
  <c r="BQ124" i="30"/>
  <c r="BQ124" i="10" s="1"/>
  <c r="BP124" i="30"/>
  <c r="BP124" i="10" s="1"/>
  <c r="BO124" i="30"/>
  <c r="BO124" i="10" s="1"/>
  <c r="BM124" i="30"/>
  <c r="BM124" i="10" s="1"/>
  <c r="BL124" i="30"/>
  <c r="BL124" i="10" s="1"/>
  <c r="BK124" i="30"/>
  <c r="BK124" i="10" s="1"/>
  <c r="BJ124" i="30"/>
  <c r="BJ124" i="10" s="1"/>
  <c r="BI124" i="30"/>
  <c r="BI124" i="10" s="1"/>
  <c r="BH124" i="30"/>
  <c r="BH124" i="10" s="1"/>
  <c r="BG124" i="30"/>
  <c r="BG124" i="10" s="1"/>
  <c r="BF124" i="30"/>
  <c r="BF124" i="10" s="1"/>
  <c r="BE124" i="30"/>
  <c r="BE124" i="10" s="1"/>
  <c r="BD124" i="30"/>
  <c r="BD124" i="10" s="1"/>
  <c r="BC124" i="30"/>
  <c r="BC124" i="10" s="1"/>
  <c r="BB124" i="30"/>
  <c r="BB124" i="10" s="1"/>
  <c r="AZ124" i="30"/>
  <c r="AZ124" i="10" s="1"/>
  <c r="AY124" i="30"/>
  <c r="AY124" i="10" s="1"/>
  <c r="AX124" i="30"/>
  <c r="AX124" i="10" s="1"/>
  <c r="AW124" i="30"/>
  <c r="AW124" i="10" s="1"/>
  <c r="AV124" i="30"/>
  <c r="AV124" i="10" s="1"/>
  <c r="AU124" i="30"/>
  <c r="AU124" i="10" s="1"/>
  <c r="AT124" i="30"/>
  <c r="AT124" i="10" s="1"/>
  <c r="AS124" i="30"/>
  <c r="AS124" i="10" s="1"/>
  <c r="AR124" i="30"/>
  <c r="AR124" i="10" s="1"/>
  <c r="AQ124" i="30"/>
  <c r="AQ124" i="10" s="1"/>
  <c r="AP124" i="30"/>
  <c r="AP124" i="10" s="1"/>
  <c r="AO124" i="30"/>
  <c r="AO124" i="10" s="1"/>
  <c r="AM124" i="30"/>
  <c r="AM124" i="10" s="1"/>
  <c r="AL124" i="30"/>
  <c r="AL124" i="10" s="1"/>
  <c r="AK124" i="30"/>
  <c r="AK124" i="10" s="1"/>
  <c r="AJ124" i="30"/>
  <c r="AJ124" i="10" s="1"/>
  <c r="AI124" i="30"/>
  <c r="AI124" i="10" s="1"/>
  <c r="AH124" i="30"/>
  <c r="AH124" i="10" s="1"/>
  <c r="AG124" i="30"/>
  <c r="AG124" i="10" s="1"/>
  <c r="AF124" i="30"/>
  <c r="AF124" i="10" s="1"/>
  <c r="AE124" i="30"/>
  <c r="AE124" i="10" s="1"/>
  <c r="AD124" i="30"/>
  <c r="AD124" i="10" s="1"/>
  <c r="AC124" i="30"/>
  <c r="AC124" i="10" s="1"/>
  <c r="AB124" i="30"/>
  <c r="AB124" i="10" s="1"/>
  <c r="Z124" i="30"/>
  <c r="Z124" i="10" s="1"/>
  <c r="Y124" i="30"/>
  <c r="Y124" i="10" s="1"/>
  <c r="X124" i="30"/>
  <c r="X124" i="10" s="1"/>
  <c r="W124" i="30"/>
  <c r="W124" i="10" s="1"/>
  <c r="V124" i="30"/>
  <c r="V124" i="10" s="1"/>
  <c r="U124" i="30"/>
  <c r="U124" i="10" s="1"/>
  <c r="T124" i="30"/>
  <c r="T124" i="10" s="1"/>
  <c r="S124" i="30"/>
  <c r="S124" i="10" s="1"/>
  <c r="R124" i="30"/>
  <c r="R124" i="10" s="1"/>
  <c r="Q124" i="30"/>
  <c r="Q124" i="10" s="1"/>
  <c r="P124" i="30"/>
  <c r="P124" i="10" s="1"/>
  <c r="O124" i="30"/>
  <c r="O124" i="10" s="1"/>
  <c r="M124" i="30"/>
  <c r="M124" i="10" s="1"/>
  <c r="L124" i="30"/>
  <c r="L124" i="10" s="1"/>
  <c r="K124" i="30"/>
  <c r="K124" i="10" s="1"/>
  <c r="J124" i="30"/>
  <c r="J124" i="10" s="1"/>
  <c r="I124" i="30"/>
  <c r="I124" i="10" s="1"/>
  <c r="H124" i="30"/>
  <c r="H124" i="10" s="1"/>
  <c r="G124" i="30"/>
  <c r="G124" i="10" s="1"/>
  <c r="F124" i="30"/>
  <c r="F124" i="10" s="1"/>
  <c r="E124" i="30"/>
  <c r="E124" i="10" s="1"/>
  <c r="D124" i="30"/>
  <c r="D124" i="10" s="1"/>
  <c r="C124" i="30"/>
  <c r="C124" i="10" s="1"/>
  <c r="B124" i="30"/>
  <c r="B124" i="10" s="1"/>
  <c r="A124" i="30"/>
  <c r="BI128" i="29"/>
  <c r="BM128" i="9" s="1"/>
  <c r="BH128" i="29"/>
  <c r="BL128" i="9" s="1"/>
  <c r="BG128" i="29"/>
  <c r="BK128" i="9" s="1"/>
  <c r="BF128" i="29"/>
  <c r="BJ128" i="9" s="1"/>
  <c r="BD128" i="29"/>
  <c r="BG128" i="9" s="1"/>
  <c r="BC128" i="29"/>
  <c r="BF128" i="9" s="1"/>
  <c r="BB128" i="29"/>
  <c r="BE128" i="9" s="1"/>
  <c r="BA128" i="29"/>
  <c r="BD128" i="9" s="1"/>
  <c r="AZ128" i="29"/>
  <c r="BC128" i="9" s="1"/>
  <c r="AY128" i="29"/>
  <c r="BB128" i="9" s="1"/>
  <c r="AX128" i="29"/>
  <c r="BA128" i="9" s="1"/>
  <c r="AW128" i="29"/>
  <c r="AZ128" i="9" s="1"/>
  <c r="AV128" i="29"/>
  <c r="AY128" i="9" s="1"/>
  <c r="AU128" i="29"/>
  <c r="AX128" i="9" s="1"/>
  <c r="AT128" i="29"/>
  <c r="AW128" i="9" s="1"/>
  <c r="AS128" i="29"/>
  <c r="AV128" i="9" s="1"/>
  <c r="AQ128" i="29"/>
  <c r="AS128" i="9" s="1"/>
  <c r="AP128" i="29"/>
  <c r="AR128" i="9" s="1"/>
  <c r="AO128" i="29"/>
  <c r="AQ128" i="9" s="1"/>
  <c r="AN128" i="29"/>
  <c r="AP128" i="9" s="1"/>
  <c r="AM128" i="29"/>
  <c r="AO128" i="9" s="1"/>
  <c r="AL128" i="29"/>
  <c r="AN128" i="9" s="1"/>
  <c r="AK128" i="29"/>
  <c r="AM128" i="9" s="1"/>
  <c r="AJ128" i="29"/>
  <c r="AL128" i="9" s="1"/>
  <c r="AI128" i="29"/>
  <c r="AK128" i="9" s="1"/>
  <c r="AH128" i="29"/>
  <c r="AJ128" i="9" s="1"/>
  <c r="AG128" i="29"/>
  <c r="AI128" i="9" s="1"/>
  <c r="AF128" i="29"/>
  <c r="AH128" i="9" s="1"/>
  <c r="AD128" i="29"/>
  <c r="AE128" i="9" s="1"/>
  <c r="AC128" i="29"/>
  <c r="AD128" i="9" s="1"/>
  <c r="AB128" i="29"/>
  <c r="AC128" i="9" s="1"/>
  <c r="AA128" i="29"/>
  <c r="AB128" i="9" s="1"/>
  <c r="Z128" i="29"/>
  <c r="AA128" i="9" s="1"/>
  <c r="Y128" i="29"/>
  <c r="Z128" i="9" s="1"/>
  <c r="X128" i="29"/>
  <c r="Y128" i="9" s="1"/>
  <c r="W128" i="29"/>
  <c r="X128" i="9" s="1"/>
  <c r="V128" i="29"/>
  <c r="W128" i="9" s="1"/>
  <c r="U128" i="29"/>
  <c r="V128" i="9" s="1"/>
  <c r="T128" i="29"/>
  <c r="U128" i="9" s="1"/>
  <c r="S128" i="29"/>
  <c r="T128" i="9" s="1"/>
  <c r="R128" i="29"/>
  <c r="S128" i="9" s="1"/>
  <c r="Q128" i="29"/>
  <c r="R128" i="9" s="1"/>
  <c r="O128" i="29"/>
  <c r="O128" i="9" s="1"/>
  <c r="N128" i="29"/>
  <c r="N128" i="9" s="1"/>
  <c r="M128" i="29"/>
  <c r="M128" i="9" s="1"/>
  <c r="L128" i="29"/>
  <c r="L128" i="9" s="1"/>
  <c r="K128" i="29"/>
  <c r="K128" i="9" s="1"/>
  <c r="J128" i="29"/>
  <c r="J128" i="9" s="1"/>
  <c r="I128" i="29"/>
  <c r="I128" i="9" s="1"/>
  <c r="H128" i="29"/>
  <c r="H128" i="9" s="1"/>
  <c r="G128" i="29"/>
  <c r="G128" i="9" s="1"/>
  <c r="F128" i="29"/>
  <c r="F128" i="9" s="1"/>
  <c r="E128" i="29"/>
  <c r="E128" i="9" s="1"/>
  <c r="D128" i="29"/>
  <c r="D128" i="9" s="1"/>
  <c r="C128" i="29"/>
  <c r="C128" i="9" s="1"/>
  <c r="B128" i="29"/>
  <c r="B128" i="9" s="1"/>
  <c r="A128" i="29"/>
  <c r="BI127" i="29"/>
  <c r="BM127" i="9" s="1"/>
  <c r="BH127" i="29"/>
  <c r="BL127" i="9" s="1"/>
  <c r="BG127" i="29"/>
  <c r="BK127" i="9" s="1"/>
  <c r="BF127" i="29"/>
  <c r="BJ127" i="9" s="1"/>
  <c r="BD127" i="29"/>
  <c r="BG127" i="9" s="1"/>
  <c r="BC127" i="29"/>
  <c r="BF127" i="9" s="1"/>
  <c r="BB127" i="29"/>
  <c r="BE127" i="9" s="1"/>
  <c r="BA127" i="29"/>
  <c r="BD127" i="9" s="1"/>
  <c r="AZ127" i="29"/>
  <c r="BC127" i="9" s="1"/>
  <c r="AY127" i="29"/>
  <c r="BB127" i="9" s="1"/>
  <c r="AX127" i="29"/>
  <c r="BA127" i="9" s="1"/>
  <c r="AW127" i="29"/>
  <c r="AZ127" i="9" s="1"/>
  <c r="AV127" i="29"/>
  <c r="AY127" i="9" s="1"/>
  <c r="AU127" i="29"/>
  <c r="AX127" i="9" s="1"/>
  <c r="AT127" i="29"/>
  <c r="AW127" i="9" s="1"/>
  <c r="AS127" i="29"/>
  <c r="AV127" i="9" s="1"/>
  <c r="AQ127" i="29"/>
  <c r="AS127" i="9" s="1"/>
  <c r="AP127" i="29"/>
  <c r="AR127" i="9" s="1"/>
  <c r="AO127" i="29"/>
  <c r="AQ127" i="9" s="1"/>
  <c r="AN127" i="29"/>
  <c r="AP127" i="9" s="1"/>
  <c r="AM127" i="29"/>
  <c r="AO127" i="9" s="1"/>
  <c r="AL127" i="29"/>
  <c r="AN127" i="9" s="1"/>
  <c r="AK127" i="29"/>
  <c r="AM127" i="9" s="1"/>
  <c r="AJ127" i="29"/>
  <c r="AL127" i="9" s="1"/>
  <c r="AI127" i="29"/>
  <c r="AK127" i="9" s="1"/>
  <c r="AH127" i="29"/>
  <c r="AJ127" i="9" s="1"/>
  <c r="AG127" i="29"/>
  <c r="AI127" i="9" s="1"/>
  <c r="AF127" i="29"/>
  <c r="AH127" i="9" s="1"/>
  <c r="AD127" i="29"/>
  <c r="AE127" i="9" s="1"/>
  <c r="AC127" i="29"/>
  <c r="AD127" i="9" s="1"/>
  <c r="AB127" i="29"/>
  <c r="AC127" i="9" s="1"/>
  <c r="AA127" i="29"/>
  <c r="AB127" i="9" s="1"/>
  <c r="Z127" i="29"/>
  <c r="AA127" i="9" s="1"/>
  <c r="Y127" i="29"/>
  <c r="Z127" i="9" s="1"/>
  <c r="X127" i="29"/>
  <c r="Y127" i="9" s="1"/>
  <c r="W127" i="29"/>
  <c r="X127" i="9" s="1"/>
  <c r="V127" i="29"/>
  <c r="W127" i="9" s="1"/>
  <c r="U127" i="29"/>
  <c r="V127" i="9" s="1"/>
  <c r="T127" i="29"/>
  <c r="U127" i="9" s="1"/>
  <c r="S127" i="29"/>
  <c r="T127" i="9" s="1"/>
  <c r="R127" i="29"/>
  <c r="S127" i="9" s="1"/>
  <c r="Q127" i="29"/>
  <c r="R127" i="9" s="1"/>
  <c r="O127" i="29"/>
  <c r="O127" i="9" s="1"/>
  <c r="N127" i="29"/>
  <c r="N127" i="9" s="1"/>
  <c r="M127" i="29"/>
  <c r="M127" i="9" s="1"/>
  <c r="L127" i="29"/>
  <c r="L127" i="9" s="1"/>
  <c r="K127" i="29"/>
  <c r="K127" i="9" s="1"/>
  <c r="J127" i="29"/>
  <c r="J127" i="9" s="1"/>
  <c r="I127" i="29"/>
  <c r="I127" i="9" s="1"/>
  <c r="H127" i="29"/>
  <c r="H127" i="9" s="1"/>
  <c r="G127" i="29"/>
  <c r="G127" i="9" s="1"/>
  <c r="F127" i="29"/>
  <c r="F127" i="9" s="1"/>
  <c r="E127" i="29"/>
  <c r="E127" i="9" s="1"/>
  <c r="D127" i="29"/>
  <c r="D127" i="9" s="1"/>
  <c r="C127" i="29"/>
  <c r="C127" i="9" s="1"/>
  <c r="B127" i="29"/>
  <c r="B127" i="9" s="1"/>
  <c r="A127" i="29"/>
  <c r="BI126" i="29"/>
  <c r="BM126" i="9" s="1"/>
  <c r="BH126" i="29"/>
  <c r="BL126" i="9" s="1"/>
  <c r="BG126" i="29"/>
  <c r="BK126" i="9" s="1"/>
  <c r="BF126" i="29"/>
  <c r="BJ126" i="9" s="1"/>
  <c r="BD126" i="29"/>
  <c r="BG126" i="9" s="1"/>
  <c r="BC126" i="29"/>
  <c r="BF126" i="9" s="1"/>
  <c r="BB126" i="29"/>
  <c r="BE126" i="9" s="1"/>
  <c r="BA126" i="29"/>
  <c r="BD126" i="9" s="1"/>
  <c r="AZ126" i="29"/>
  <c r="BC126" i="9" s="1"/>
  <c r="AY126" i="29"/>
  <c r="BB126" i="9" s="1"/>
  <c r="AX126" i="29"/>
  <c r="BA126" i="9" s="1"/>
  <c r="AW126" i="29"/>
  <c r="AZ126" i="9" s="1"/>
  <c r="AV126" i="29"/>
  <c r="AY126" i="9" s="1"/>
  <c r="AU126" i="29"/>
  <c r="AX126" i="9" s="1"/>
  <c r="AT126" i="29"/>
  <c r="AW126" i="9" s="1"/>
  <c r="AS126" i="29"/>
  <c r="AV126" i="9" s="1"/>
  <c r="AQ126" i="29"/>
  <c r="AS126" i="9" s="1"/>
  <c r="AP126" i="29"/>
  <c r="AR126" i="9" s="1"/>
  <c r="AO126" i="29"/>
  <c r="AQ126" i="9" s="1"/>
  <c r="AN126" i="29"/>
  <c r="AP126" i="9" s="1"/>
  <c r="AM126" i="29"/>
  <c r="AO126" i="9" s="1"/>
  <c r="AL126" i="29"/>
  <c r="AN126" i="9" s="1"/>
  <c r="AK126" i="29"/>
  <c r="AM126" i="9" s="1"/>
  <c r="AJ126" i="29"/>
  <c r="AL126" i="9" s="1"/>
  <c r="AI126" i="29"/>
  <c r="AK126" i="9" s="1"/>
  <c r="AH126" i="29"/>
  <c r="AJ126" i="9" s="1"/>
  <c r="AG126" i="29"/>
  <c r="AI126" i="9" s="1"/>
  <c r="AF126" i="29"/>
  <c r="AH126" i="9" s="1"/>
  <c r="AD126" i="29"/>
  <c r="AE126" i="9" s="1"/>
  <c r="AC126" i="29"/>
  <c r="AD126" i="9" s="1"/>
  <c r="AB126" i="29"/>
  <c r="AC126" i="9" s="1"/>
  <c r="AA126" i="29"/>
  <c r="AB126" i="9" s="1"/>
  <c r="Z126" i="29"/>
  <c r="AA126" i="9" s="1"/>
  <c r="Y126" i="29"/>
  <c r="Z126" i="9" s="1"/>
  <c r="X126" i="29"/>
  <c r="Y126" i="9" s="1"/>
  <c r="W126" i="29"/>
  <c r="X126" i="9" s="1"/>
  <c r="V126" i="29"/>
  <c r="W126" i="9" s="1"/>
  <c r="U126" i="29"/>
  <c r="V126" i="9" s="1"/>
  <c r="T126" i="29"/>
  <c r="U126" i="9" s="1"/>
  <c r="S126" i="29"/>
  <c r="T126" i="9" s="1"/>
  <c r="R126" i="29"/>
  <c r="S126" i="9" s="1"/>
  <c r="Q126" i="29"/>
  <c r="R126" i="9" s="1"/>
  <c r="O126" i="29"/>
  <c r="O126" i="9" s="1"/>
  <c r="N126" i="29"/>
  <c r="N126" i="9" s="1"/>
  <c r="M126" i="29"/>
  <c r="M126" i="9" s="1"/>
  <c r="L126" i="29"/>
  <c r="L126" i="9" s="1"/>
  <c r="K126" i="29"/>
  <c r="K126" i="9" s="1"/>
  <c r="J126" i="29"/>
  <c r="J126" i="9" s="1"/>
  <c r="I126" i="29"/>
  <c r="I126" i="9" s="1"/>
  <c r="H126" i="29"/>
  <c r="H126" i="9" s="1"/>
  <c r="G126" i="29"/>
  <c r="G126" i="9" s="1"/>
  <c r="F126" i="29"/>
  <c r="F126" i="9" s="1"/>
  <c r="E126" i="29"/>
  <c r="E126" i="9" s="1"/>
  <c r="D126" i="29"/>
  <c r="D126" i="9" s="1"/>
  <c r="C126" i="29"/>
  <c r="C126" i="9" s="1"/>
  <c r="B126" i="29"/>
  <c r="B126" i="9" s="1"/>
  <c r="A126" i="29"/>
  <c r="BI125" i="29"/>
  <c r="BM125" i="9" s="1"/>
  <c r="BH125" i="29"/>
  <c r="BL125" i="9" s="1"/>
  <c r="BG125" i="29"/>
  <c r="BK125" i="9" s="1"/>
  <c r="BF125" i="29"/>
  <c r="BJ125" i="9" s="1"/>
  <c r="BD125" i="29"/>
  <c r="BG125" i="9" s="1"/>
  <c r="BC125" i="29"/>
  <c r="BF125" i="9" s="1"/>
  <c r="BB125" i="29"/>
  <c r="BE125" i="9" s="1"/>
  <c r="BA125" i="29"/>
  <c r="BD125" i="9" s="1"/>
  <c r="AZ125" i="29"/>
  <c r="BC125" i="9" s="1"/>
  <c r="AY125" i="29"/>
  <c r="BB125" i="9" s="1"/>
  <c r="AX125" i="29"/>
  <c r="BA125" i="9" s="1"/>
  <c r="AW125" i="29"/>
  <c r="AZ125" i="9" s="1"/>
  <c r="AV125" i="29"/>
  <c r="AY125" i="9" s="1"/>
  <c r="AU125" i="29"/>
  <c r="AX125" i="9" s="1"/>
  <c r="AT125" i="29"/>
  <c r="AW125" i="9" s="1"/>
  <c r="AS125" i="29"/>
  <c r="AV125" i="9" s="1"/>
  <c r="AQ125" i="29"/>
  <c r="AS125" i="9" s="1"/>
  <c r="AP125" i="29"/>
  <c r="AR125" i="9" s="1"/>
  <c r="AO125" i="29"/>
  <c r="AQ125" i="9" s="1"/>
  <c r="AN125" i="29"/>
  <c r="AP125" i="9" s="1"/>
  <c r="AM125" i="29"/>
  <c r="AO125" i="9" s="1"/>
  <c r="AL125" i="29"/>
  <c r="AN125" i="9" s="1"/>
  <c r="AK125" i="29"/>
  <c r="AM125" i="9" s="1"/>
  <c r="AJ125" i="29"/>
  <c r="AL125" i="9" s="1"/>
  <c r="AI125" i="29"/>
  <c r="AK125" i="9" s="1"/>
  <c r="AH125" i="29"/>
  <c r="AJ125" i="9" s="1"/>
  <c r="AG125" i="29"/>
  <c r="AI125" i="9" s="1"/>
  <c r="AF125" i="29"/>
  <c r="AH125" i="9" s="1"/>
  <c r="AD125" i="29"/>
  <c r="AE125" i="9" s="1"/>
  <c r="AC125" i="29"/>
  <c r="AD125" i="9" s="1"/>
  <c r="AB125" i="29"/>
  <c r="AC125" i="9" s="1"/>
  <c r="AA125" i="29"/>
  <c r="AB125" i="9" s="1"/>
  <c r="Z125" i="29"/>
  <c r="AA125" i="9" s="1"/>
  <c r="Y125" i="29"/>
  <c r="Z125" i="9" s="1"/>
  <c r="X125" i="29"/>
  <c r="Y125" i="9" s="1"/>
  <c r="W125" i="29"/>
  <c r="X125" i="9" s="1"/>
  <c r="V125" i="29"/>
  <c r="W125" i="9" s="1"/>
  <c r="U125" i="29"/>
  <c r="V125" i="9" s="1"/>
  <c r="T125" i="29"/>
  <c r="U125" i="9" s="1"/>
  <c r="S125" i="29"/>
  <c r="T125" i="9" s="1"/>
  <c r="R125" i="29"/>
  <c r="S125" i="9" s="1"/>
  <c r="Q125" i="29"/>
  <c r="R125" i="9" s="1"/>
  <c r="O125" i="29"/>
  <c r="O125" i="9" s="1"/>
  <c r="N125" i="29"/>
  <c r="N125" i="9" s="1"/>
  <c r="M125" i="29"/>
  <c r="M125" i="9" s="1"/>
  <c r="L125" i="29"/>
  <c r="L125" i="9" s="1"/>
  <c r="K125" i="29"/>
  <c r="K125" i="9" s="1"/>
  <c r="J125" i="29"/>
  <c r="J125" i="9" s="1"/>
  <c r="I125" i="29"/>
  <c r="I125" i="9" s="1"/>
  <c r="H125" i="29"/>
  <c r="H125" i="9" s="1"/>
  <c r="G125" i="29"/>
  <c r="G125" i="9" s="1"/>
  <c r="F125" i="29"/>
  <c r="F125" i="9" s="1"/>
  <c r="E125" i="29"/>
  <c r="E125" i="9" s="1"/>
  <c r="D125" i="29"/>
  <c r="D125" i="9" s="1"/>
  <c r="C125" i="29"/>
  <c r="C125" i="9" s="1"/>
  <c r="B125" i="29"/>
  <c r="B125" i="9" s="1"/>
  <c r="A125" i="29"/>
  <c r="BI124" i="29"/>
  <c r="BM124" i="9" s="1"/>
  <c r="BH124" i="29"/>
  <c r="BL124" i="9" s="1"/>
  <c r="BG124" i="29"/>
  <c r="BK124" i="9" s="1"/>
  <c r="BF124" i="29"/>
  <c r="BJ124" i="9" s="1"/>
  <c r="BD124" i="29"/>
  <c r="BG124" i="9" s="1"/>
  <c r="BC124" i="29"/>
  <c r="BF124" i="9" s="1"/>
  <c r="BB124" i="29"/>
  <c r="BE124" i="9" s="1"/>
  <c r="BA124" i="29"/>
  <c r="BD124" i="9" s="1"/>
  <c r="AZ124" i="29"/>
  <c r="BC124" i="9" s="1"/>
  <c r="AY124" i="29"/>
  <c r="BB124" i="9" s="1"/>
  <c r="AX124" i="29"/>
  <c r="BA124" i="9" s="1"/>
  <c r="AW124" i="29"/>
  <c r="AZ124" i="9" s="1"/>
  <c r="AV124" i="29"/>
  <c r="AY124" i="9" s="1"/>
  <c r="AU124" i="29"/>
  <c r="AX124" i="9" s="1"/>
  <c r="AT124" i="29"/>
  <c r="AW124" i="9" s="1"/>
  <c r="AS124" i="29"/>
  <c r="AV124" i="9" s="1"/>
  <c r="AQ124" i="29"/>
  <c r="AS124" i="9" s="1"/>
  <c r="AP124" i="29"/>
  <c r="AR124" i="9" s="1"/>
  <c r="AO124" i="29"/>
  <c r="AQ124" i="9" s="1"/>
  <c r="AN124" i="29"/>
  <c r="AP124" i="9" s="1"/>
  <c r="AM124" i="29"/>
  <c r="AO124" i="9" s="1"/>
  <c r="AL124" i="29"/>
  <c r="AN124" i="9" s="1"/>
  <c r="AK124" i="29"/>
  <c r="AM124" i="9" s="1"/>
  <c r="AJ124" i="29"/>
  <c r="AL124" i="9" s="1"/>
  <c r="AI124" i="29"/>
  <c r="AK124" i="9" s="1"/>
  <c r="AH124" i="29"/>
  <c r="AJ124" i="9" s="1"/>
  <c r="AG124" i="29"/>
  <c r="AI124" i="9" s="1"/>
  <c r="AF124" i="29"/>
  <c r="AH124" i="9" s="1"/>
  <c r="AD124" i="29"/>
  <c r="AE124" i="9" s="1"/>
  <c r="AC124" i="29"/>
  <c r="AD124" i="9" s="1"/>
  <c r="AB124" i="29"/>
  <c r="AC124" i="9" s="1"/>
  <c r="AA124" i="29"/>
  <c r="AB124" i="9" s="1"/>
  <c r="Z124" i="29"/>
  <c r="AA124" i="9" s="1"/>
  <c r="Y124" i="29"/>
  <c r="Z124" i="9" s="1"/>
  <c r="X124" i="29"/>
  <c r="Y124" i="9" s="1"/>
  <c r="W124" i="29"/>
  <c r="X124" i="9" s="1"/>
  <c r="V124" i="29"/>
  <c r="W124" i="9" s="1"/>
  <c r="U124" i="29"/>
  <c r="V124" i="9" s="1"/>
  <c r="T124" i="29"/>
  <c r="U124" i="9" s="1"/>
  <c r="S124" i="29"/>
  <c r="T124" i="9" s="1"/>
  <c r="R124" i="29"/>
  <c r="S124" i="9" s="1"/>
  <c r="Q124" i="29"/>
  <c r="R124" i="9" s="1"/>
  <c r="O124" i="29"/>
  <c r="O124" i="9" s="1"/>
  <c r="N124" i="29"/>
  <c r="N124" i="9" s="1"/>
  <c r="M124" i="29"/>
  <c r="M124" i="9" s="1"/>
  <c r="L124" i="29"/>
  <c r="L124" i="9" s="1"/>
  <c r="K124" i="29"/>
  <c r="K124" i="9" s="1"/>
  <c r="J124" i="29"/>
  <c r="J124" i="9" s="1"/>
  <c r="I124" i="29"/>
  <c r="I124" i="9" s="1"/>
  <c r="H124" i="29"/>
  <c r="H124" i="9" s="1"/>
  <c r="G124" i="29"/>
  <c r="G124" i="9" s="1"/>
  <c r="F124" i="29"/>
  <c r="F124" i="9" s="1"/>
  <c r="E124" i="29"/>
  <c r="E124" i="9" s="1"/>
  <c r="D124" i="29"/>
  <c r="D124" i="9" s="1"/>
  <c r="C124" i="29"/>
  <c r="C124" i="9" s="1"/>
  <c r="B124" i="29"/>
  <c r="B124" i="9" s="1"/>
  <c r="A124" i="29"/>
  <c r="CZ130" i="28"/>
  <c r="CZ130" i="8" s="1"/>
  <c r="CY130" i="28"/>
  <c r="CY130" i="8" s="1"/>
  <c r="CX130" i="28"/>
  <c r="CX130" i="8" s="1"/>
  <c r="CW130" i="28"/>
  <c r="CW130" i="8" s="1"/>
  <c r="CV130" i="28"/>
  <c r="CV130" i="8" s="1"/>
  <c r="CU130" i="28"/>
  <c r="CU130" i="8" s="1"/>
  <c r="CT130" i="28"/>
  <c r="CT130" i="8" s="1"/>
  <c r="CS130" i="28"/>
  <c r="CS130" i="8" s="1"/>
  <c r="CR130" i="28"/>
  <c r="CR130" i="8" s="1"/>
  <c r="CQ130" i="28"/>
  <c r="CQ130" i="8" s="1"/>
  <c r="CP130" i="28"/>
  <c r="CP130" i="8" s="1"/>
  <c r="CO130" i="28"/>
  <c r="CO130" i="8" s="1"/>
  <c r="CM130" i="28"/>
  <c r="CM130" i="8" s="1"/>
  <c r="CL130" i="28"/>
  <c r="CL130" i="8" s="1"/>
  <c r="CK130" i="28"/>
  <c r="CK130" i="8" s="1"/>
  <c r="CJ130" i="28"/>
  <c r="CJ130" i="8" s="1"/>
  <c r="CI130" i="28"/>
  <c r="CI130" i="8" s="1"/>
  <c r="CH130" i="28"/>
  <c r="CH130" i="8" s="1"/>
  <c r="CG130" i="28"/>
  <c r="CG130" i="8" s="1"/>
  <c r="CF130" i="28"/>
  <c r="CF130" i="8" s="1"/>
  <c r="CE130" i="28"/>
  <c r="CE130" i="8" s="1"/>
  <c r="CD130" i="28"/>
  <c r="CD130" i="8" s="1"/>
  <c r="CC130" i="28"/>
  <c r="CC130" i="8" s="1"/>
  <c r="CB130" i="28"/>
  <c r="CB130" i="8" s="1"/>
  <c r="BZ130" i="28"/>
  <c r="BZ130" i="8" s="1"/>
  <c r="BY130" i="28"/>
  <c r="BY130" i="8" s="1"/>
  <c r="BX130" i="28"/>
  <c r="BX130" i="8" s="1"/>
  <c r="BW130" i="28"/>
  <c r="BW130" i="8" s="1"/>
  <c r="BV130" i="28"/>
  <c r="BV130" i="8" s="1"/>
  <c r="BU130" i="28"/>
  <c r="BU130" i="8" s="1"/>
  <c r="BT130" i="28"/>
  <c r="BT130" i="8" s="1"/>
  <c r="BS130" i="28"/>
  <c r="BS130" i="8" s="1"/>
  <c r="BR130" i="28"/>
  <c r="BR130" i="8" s="1"/>
  <c r="BQ130" i="28"/>
  <c r="BQ130" i="8" s="1"/>
  <c r="BP130" i="28"/>
  <c r="BP130" i="8" s="1"/>
  <c r="BO130" i="28"/>
  <c r="BO130" i="8" s="1"/>
  <c r="BM130" i="28"/>
  <c r="BM130" i="8" s="1"/>
  <c r="BL130" i="28"/>
  <c r="BL130" i="8" s="1"/>
  <c r="BK130" i="28"/>
  <c r="BK130" i="8" s="1"/>
  <c r="BJ130" i="28"/>
  <c r="BJ130" i="8" s="1"/>
  <c r="BI130" i="28"/>
  <c r="BI130" i="8" s="1"/>
  <c r="BH130" i="28"/>
  <c r="BH130" i="8" s="1"/>
  <c r="BG130" i="28"/>
  <c r="BG130" i="8" s="1"/>
  <c r="BF130" i="28"/>
  <c r="BF130" i="8" s="1"/>
  <c r="BE130" i="28"/>
  <c r="BE130" i="8" s="1"/>
  <c r="BD130" i="28"/>
  <c r="BD130" i="8" s="1"/>
  <c r="BC130" i="28"/>
  <c r="BC130" i="8" s="1"/>
  <c r="BB130" i="28"/>
  <c r="BB130" i="8" s="1"/>
  <c r="AZ130" i="28"/>
  <c r="AZ130" i="8" s="1"/>
  <c r="AY130" i="28"/>
  <c r="AY130" i="8" s="1"/>
  <c r="AX130" i="28"/>
  <c r="AX130" i="8" s="1"/>
  <c r="AW130" i="28"/>
  <c r="AW130" i="8" s="1"/>
  <c r="AV130" i="28"/>
  <c r="AV130" i="8" s="1"/>
  <c r="AU130" i="28"/>
  <c r="AU130" i="8" s="1"/>
  <c r="AT130" i="28"/>
  <c r="AT130" i="8" s="1"/>
  <c r="AS130" i="28"/>
  <c r="AS130" i="8" s="1"/>
  <c r="AR130" i="28"/>
  <c r="AR130" i="8" s="1"/>
  <c r="AQ130" i="28"/>
  <c r="AQ130" i="8" s="1"/>
  <c r="AP130" i="28"/>
  <c r="AP130" i="8" s="1"/>
  <c r="AO130" i="28"/>
  <c r="AO130" i="8" s="1"/>
  <c r="AM130" i="28"/>
  <c r="AM130" i="8" s="1"/>
  <c r="AL130" i="28"/>
  <c r="AL130" i="8" s="1"/>
  <c r="AK130" i="28"/>
  <c r="AK130" i="8" s="1"/>
  <c r="AJ130" i="28"/>
  <c r="AJ130" i="8" s="1"/>
  <c r="AI130" i="28"/>
  <c r="AI130" i="8" s="1"/>
  <c r="AH130" i="28"/>
  <c r="AH130" i="8" s="1"/>
  <c r="AG130" i="28"/>
  <c r="AG130" i="8" s="1"/>
  <c r="AF130" i="28"/>
  <c r="AF130" i="8" s="1"/>
  <c r="AE130" i="28"/>
  <c r="AE130" i="8" s="1"/>
  <c r="AD130" i="28"/>
  <c r="AD130" i="8" s="1"/>
  <c r="AC130" i="28"/>
  <c r="AC130" i="8" s="1"/>
  <c r="AB130" i="28"/>
  <c r="AB130" i="8" s="1"/>
  <c r="Z130" i="28"/>
  <c r="Z130" i="8" s="1"/>
  <c r="Y130" i="28"/>
  <c r="Y130" i="8" s="1"/>
  <c r="X130" i="28"/>
  <c r="X130" i="8" s="1"/>
  <c r="W130" i="28"/>
  <c r="W130" i="8" s="1"/>
  <c r="V130" i="28"/>
  <c r="V130" i="8" s="1"/>
  <c r="U130" i="28"/>
  <c r="U130" i="8" s="1"/>
  <c r="T130" i="28"/>
  <c r="T130" i="8" s="1"/>
  <c r="S130" i="28"/>
  <c r="S130" i="8" s="1"/>
  <c r="R130" i="28"/>
  <c r="R130" i="8" s="1"/>
  <c r="Q130" i="28"/>
  <c r="Q130" i="8" s="1"/>
  <c r="P130" i="28"/>
  <c r="P130" i="8" s="1"/>
  <c r="O130" i="28"/>
  <c r="O130" i="8" s="1"/>
  <c r="M130" i="28"/>
  <c r="M130" i="8" s="1"/>
  <c r="L130" i="28"/>
  <c r="L130" i="8" s="1"/>
  <c r="K130" i="28"/>
  <c r="K130" i="8" s="1"/>
  <c r="J130" i="28"/>
  <c r="J130" i="8" s="1"/>
  <c r="I130" i="28"/>
  <c r="I130" i="8" s="1"/>
  <c r="H130" i="28"/>
  <c r="H130" i="8" s="1"/>
  <c r="G130" i="28"/>
  <c r="G130" i="8" s="1"/>
  <c r="F130" i="28"/>
  <c r="F130" i="8" s="1"/>
  <c r="E130" i="28"/>
  <c r="E130" i="8" s="1"/>
  <c r="D130" i="28"/>
  <c r="D130" i="8" s="1"/>
  <c r="C130" i="28"/>
  <c r="C130" i="8" s="1"/>
  <c r="B130" i="28"/>
  <c r="B130" i="8" s="1"/>
  <c r="A130" i="28"/>
  <c r="CZ129" i="28"/>
  <c r="CZ129" i="8" s="1"/>
  <c r="CY129" i="28"/>
  <c r="CY129" i="8" s="1"/>
  <c r="CX129" i="28"/>
  <c r="CX129" i="8" s="1"/>
  <c r="CW129" i="28"/>
  <c r="CW129" i="8" s="1"/>
  <c r="CV129" i="28"/>
  <c r="CV129" i="8" s="1"/>
  <c r="CU129" i="28"/>
  <c r="CU129" i="8" s="1"/>
  <c r="CT129" i="28"/>
  <c r="CT129" i="8" s="1"/>
  <c r="CS129" i="28"/>
  <c r="CS129" i="8" s="1"/>
  <c r="CR129" i="28"/>
  <c r="CR129" i="8" s="1"/>
  <c r="CQ129" i="28"/>
  <c r="CQ129" i="8" s="1"/>
  <c r="CP129" i="28"/>
  <c r="CP129" i="8" s="1"/>
  <c r="CO129" i="28"/>
  <c r="CO129" i="8" s="1"/>
  <c r="CM129" i="28"/>
  <c r="CM129" i="8" s="1"/>
  <c r="CL129" i="28"/>
  <c r="CL129" i="8" s="1"/>
  <c r="CK129" i="28"/>
  <c r="CK129" i="8" s="1"/>
  <c r="CJ129" i="28"/>
  <c r="CJ129" i="8" s="1"/>
  <c r="CI129" i="28"/>
  <c r="CI129" i="8" s="1"/>
  <c r="CH129" i="28"/>
  <c r="CH129" i="8" s="1"/>
  <c r="CG129" i="28"/>
  <c r="CG129" i="8" s="1"/>
  <c r="CF129" i="28"/>
  <c r="CF129" i="8" s="1"/>
  <c r="CE129" i="28"/>
  <c r="CE129" i="8" s="1"/>
  <c r="CD129" i="28"/>
  <c r="CD129" i="8" s="1"/>
  <c r="CC129" i="28"/>
  <c r="CC129" i="8" s="1"/>
  <c r="CB129" i="28"/>
  <c r="CB129" i="8" s="1"/>
  <c r="BZ129" i="28"/>
  <c r="BZ129" i="8" s="1"/>
  <c r="BY129" i="28"/>
  <c r="BY129" i="8" s="1"/>
  <c r="BX129" i="28"/>
  <c r="BX129" i="8" s="1"/>
  <c r="BW129" i="28"/>
  <c r="BW129" i="8" s="1"/>
  <c r="BV129" i="28"/>
  <c r="BV129" i="8" s="1"/>
  <c r="BU129" i="28"/>
  <c r="BU129" i="8" s="1"/>
  <c r="BT129" i="28"/>
  <c r="BT129" i="8" s="1"/>
  <c r="BS129" i="28"/>
  <c r="BS129" i="8" s="1"/>
  <c r="BR129" i="28"/>
  <c r="BR129" i="8" s="1"/>
  <c r="BQ129" i="28"/>
  <c r="BQ129" i="8" s="1"/>
  <c r="BP129" i="28"/>
  <c r="BP129" i="8" s="1"/>
  <c r="BO129" i="28"/>
  <c r="BO129" i="8" s="1"/>
  <c r="BM129" i="28"/>
  <c r="BM129" i="8" s="1"/>
  <c r="BL129" i="28"/>
  <c r="BL129" i="8" s="1"/>
  <c r="BK129" i="28"/>
  <c r="BK129" i="8" s="1"/>
  <c r="BJ129" i="28"/>
  <c r="BJ129" i="8" s="1"/>
  <c r="BI129" i="28"/>
  <c r="BI129" i="8" s="1"/>
  <c r="BH129" i="28"/>
  <c r="BH129" i="8" s="1"/>
  <c r="BG129" i="28"/>
  <c r="BG129" i="8" s="1"/>
  <c r="BF129" i="28"/>
  <c r="BF129" i="8" s="1"/>
  <c r="BE129" i="28"/>
  <c r="BE129" i="8" s="1"/>
  <c r="BD129" i="28"/>
  <c r="BD129" i="8" s="1"/>
  <c r="BC129" i="28"/>
  <c r="BC129" i="8" s="1"/>
  <c r="BB129" i="28"/>
  <c r="BB129" i="8" s="1"/>
  <c r="AZ129" i="28"/>
  <c r="AZ129" i="8" s="1"/>
  <c r="AY129" i="28"/>
  <c r="AY129" i="8" s="1"/>
  <c r="AX129" i="28"/>
  <c r="AX129" i="8" s="1"/>
  <c r="AW129" i="28"/>
  <c r="AW129" i="8" s="1"/>
  <c r="AV129" i="28"/>
  <c r="AV129" i="8" s="1"/>
  <c r="AU129" i="28"/>
  <c r="AU129" i="8" s="1"/>
  <c r="AT129" i="28"/>
  <c r="AT129" i="8" s="1"/>
  <c r="AS129" i="28"/>
  <c r="AS129" i="8" s="1"/>
  <c r="AR129" i="28"/>
  <c r="AR129" i="8" s="1"/>
  <c r="AQ129" i="28"/>
  <c r="AQ129" i="8" s="1"/>
  <c r="AP129" i="28"/>
  <c r="AP129" i="8" s="1"/>
  <c r="AO129" i="28"/>
  <c r="AO129" i="8" s="1"/>
  <c r="AM129" i="28"/>
  <c r="AM129" i="8" s="1"/>
  <c r="AL129" i="28"/>
  <c r="AL129" i="8" s="1"/>
  <c r="AK129" i="28"/>
  <c r="AK129" i="8" s="1"/>
  <c r="AJ129" i="28"/>
  <c r="AJ129" i="8" s="1"/>
  <c r="AI129" i="28"/>
  <c r="AI129" i="8" s="1"/>
  <c r="AH129" i="28"/>
  <c r="AH129" i="8" s="1"/>
  <c r="AG129" i="28"/>
  <c r="AG129" i="8" s="1"/>
  <c r="AF129" i="28"/>
  <c r="AF129" i="8" s="1"/>
  <c r="AE129" i="28"/>
  <c r="AE129" i="8" s="1"/>
  <c r="AD129" i="28"/>
  <c r="AD129" i="8" s="1"/>
  <c r="AC129" i="28"/>
  <c r="AC129" i="8" s="1"/>
  <c r="AB129" i="28"/>
  <c r="AB129" i="8" s="1"/>
  <c r="Z129" i="28"/>
  <c r="Z129" i="8" s="1"/>
  <c r="Y129" i="28"/>
  <c r="Y129" i="8" s="1"/>
  <c r="X129" i="28"/>
  <c r="X129" i="8" s="1"/>
  <c r="W129" i="28"/>
  <c r="W129" i="8" s="1"/>
  <c r="V129" i="28"/>
  <c r="V129" i="8" s="1"/>
  <c r="U129" i="28"/>
  <c r="U129" i="8" s="1"/>
  <c r="T129" i="28"/>
  <c r="T129" i="8" s="1"/>
  <c r="S129" i="28"/>
  <c r="S129" i="8" s="1"/>
  <c r="R129" i="28"/>
  <c r="R129" i="8" s="1"/>
  <c r="Q129" i="28"/>
  <c r="Q129" i="8" s="1"/>
  <c r="P129" i="28"/>
  <c r="P129" i="8" s="1"/>
  <c r="O129" i="28"/>
  <c r="O129" i="8" s="1"/>
  <c r="M129" i="28"/>
  <c r="M129" i="8" s="1"/>
  <c r="L129" i="28"/>
  <c r="L129" i="8" s="1"/>
  <c r="K129" i="28"/>
  <c r="K129" i="8" s="1"/>
  <c r="J129" i="28"/>
  <c r="J129" i="8" s="1"/>
  <c r="I129" i="28"/>
  <c r="I129" i="8" s="1"/>
  <c r="H129" i="28"/>
  <c r="H129" i="8" s="1"/>
  <c r="G129" i="28"/>
  <c r="G129" i="8" s="1"/>
  <c r="F129" i="28"/>
  <c r="F129" i="8" s="1"/>
  <c r="E129" i="28"/>
  <c r="E129" i="8" s="1"/>
  <c r="D129" i="28"/>
  <c r="D129" i="8" s="1"/>
  <c r="C129" i="28"/>
  <c r="C129" i="8" s="1"/>
  <c r="B129" i="28"/>
  <c r="B129" i="8" s="1"/>
  <c r="A129" i="28"/>
  <c r="CZ128" i="28"/>
  <c r="CZ128" i="8" s="1"/>
  <c r="CY128" i="28"/>
  <c r="CY128" i="8" s="1"/>
  <c r="CX128" i="28"/>
  <c r="CX128" i="8" s="1"/>
  <c r="CW128" i="28"/>
  <c r="CW128" i="8" s="1"/>
  <c r="CV128" i="28"/>
  <c r="CV128" i="8" s="1"/>
  <c r="CU128" i="28"/>
  <c r="CU128" i="8" s="1"/>
  <c r="CT128" i="28"/>
  <c r="CT128" i="8" s="1"/>
  <c r="CS128" i="28"/>
  <c r="CS128" i="8" s="1"/>
  <c r="CR128" i="28"/>
  <c r="CR128" i="8" s="1"/>
  <c r="CQ128" i="28"/>
  <c r="CQ128" i="8" s="1"/>
  <c r="CP128" i="28"/>
  <c r="CP128" i="8" s="1"/>
  <c r="CO128" i="28"/>
  <c r="CO128" i="8" s="1"/>
  <c r="CM128" i="28"/>
  <c r="CM128" i="8" s="1"/>
  <c r="CL128" i="28"/>
  <c r="CL128" i="8" s="1"/>
  <c r="CK128" i="28"/>
  <c r="CK128" i="8" s="1"/>
  <c r="CJ128" i="28"/>
  <c r="CJ128" i="8" s="1"/>
  <c r="CI128" i="28"/>
  <c r="CI128" i="8" s="1"/>
  <c r="CH128" i="28"/>
  <c r="CH128" i="8" s="1"/>
  <c r="CG128" i="28"/>
  <c r="CG128" i="8" s="1"/>
  <c r="CF128" i="28"/>
  <c r="CF128" i="8" s="1"/>
  <c r="CE128" i="28"/>
  <c r="CE128" i="8" s="1"/>
  <c r="CD128" i="28"/>
  <c r="CD128" i="8" s="1"/>
  <c r="CC128" i="28"/>
  <c r="CC128" i="8" s="1"/>
  <c r="CB128" i="28"/>
  <c r="CB128" i="8" s="1"/>
  <c r="BZ128" i="28"/>
  <c r="BZ128" i="8" s="1"/>
  <c r="BY128" i="28"/>
  <c r="BY128" i="8" s="1"/>
  <c r="BX128" i="28"/>
  <c r="BX128" i="8" s="1"/>
  <c r="BW128" i="28"/>
  <c r="BW128" i="8" s="1"/>
  <c r="BV128" i="28"/>
  <c r="BV128" i="8" s="1"/>
  <c r="BU128" i="28"/>
  <c r="BU128" i="8" s="1"/>
  <c r="BT128" i="28"/>
  <c r="BT128" i="8" s="1"/>
  <c r="BS128" i="28"/>
  <c r="BS128" i="8" s="1"/>
  <c r="BR128" i="28"/>
  <c r="BR128" i="8" s="1"/>
  <c r="BQ128" i="28"/>
  <c r="BQ128" i="8" s="1"/>
  <c r="BP128" i="28"/>
  <c r="BP128" i="8" s="1"/>
  <c r="BO128" i="28"/>
  <c r="BO128" i="8" s="1"/>
  <c r="BM128" i="28"/>
  <c r="BM128" i="8" s="1"/>
  <c r="BL128" i="28"/>
  <c r="BL128" i="8" s="1"/>
  <c r="BK128" i="28"/>
  <c r="BK128" i="8" s="1"/>
  <c r="BJ128" i="28"/>
  <c r="BJ128" i="8" s="1"/>
  <c r="BI128" i="28"/>
  <c r="BI128" i="8" s="1"/>
  <c r="BH128" i="28"/>
  <c r="BH128" i="8" s="1"/>
  <c r="BG128" i="28"/>
  <c r="BG128" i="8" s="1"/>
  <c r="BF128" i="28"/>
  <c r="BF128" i="8" s="1"/>
  <c r="BE128" i="28"/>
  <c r="BE128" i="8" s="1"/>
  <c r="BD128" i="28"/>
  <c r="BD128" i="8" s="1"/>
  <c r="BC128" i="28"/>
  <c r="BC128" i="8" s="1"/>
  <c r="BB128" i="28"/>
  <c r="BB128" i="8" s="1"/>
  <c r="AZ128" i="28"/>
  <c r="AZ128" i="8" s="1"/>
  <c r="AY128" i="28"/>
  <c r="AY128" i="8" s="1"/>
  <c r="AX128" i="28"/>
  <c r="AX128" i="8" s="1"/>
  <c r="AW128" i="28"/>
  <c r="AW128" i="8" s="1"/>
  <c r="AV128" i="28"/>
  <c r="AV128" i="8" s="1"/>
  <c r="AU128" i="28"/>
  <c r="AU128" i="8" s="1"/>
  <c r="AT128" i="28"/>
  <c r="AT128" i="8" s="1"/>
  <c r="AS128" i="28"/>
  <c r="AS128" i="8" s="1"/>
  <c r="AR128" i="28"/>
  <c r="AR128" i="8" s="1"/>
  <c r="AQ128" i="28"/>
  <c r="AQ128" i="8" s="1"/>
  <c r="AP128" i="28"/>
  <c r="AP128" i="8" s="1"/>
  <c r="AO128" i="28"/>
  <c r="AO128" i="8" s="1"/>
  <c r="AM128" i="28"/>
  <c r="AM128" i="8" s="1"/>
  <c r="AL128" i="28"/>
  <c r="AL128" i="8" s="1"/>
  <c r="AK128" i="28"/>
  <c r="AK128" i="8" s="1"/>
  <c r="AJ128" i="28"/>
  <c r="AJ128" i="8" s="1"/>
  <c r="AI128" i="28"/>
  <c r="AI128" i="8" s="1"/>
  <c r="AH128" i="28"/>
  <c r="AH128" i="8" s="1"/>
  <c r="AG128" i="28"/>
  <c r="AG128" i="8" s="1"/>
  <c r="AF128" i="28"/>
  <c r="AF128" i="8" s="1"/>
  <c r="AE128" i="28"/>
  <c r="AE128" i="8" s="1"/>
  <c r="AD128" i="28"/>
  <c r="AD128" i="8" s="1"/>
  <c r="AC128" i="28"/>
  <c r="AC128" i="8" s="1"/>
  <c r="AB128" i="28"/>
  <c r="AB128" i="8" s="1"/>
  <c r="Z128" i="28"/>
  <c r="Z128" i="8" s="1"/>
  <c r="Y128" i="28"/>
  <c r="Y128" i="8" s="1"/>
  <c r="X128" i="28"/>
  <c r="X128" i="8" s="1"/>
  <c r="W128" i="28"/>
  <c r="W128" i="8" s="1"/>
  <c r="V128" i="28"/>
  <c r="V128" i="8" s="1"/>
  <c r="U128" i="28"/>
  <c r="U128" i="8" s="1"/>
  <c r="T128" i="28"/>
  <c r="T128" i="8" s="1"/>
  <c r="S128" i="28"/>
  <c r="S128" i="8" s="1"/>
  <c r="R128" i="28"/>
  <c r="R128" i="8" s="1"/>
  <c r="Q128" i="28"/>
  <c r="Q128" i="8" s="1"/>
  <c r="P128" i="28"/>
  <c r="P128" i="8" s="1"/>
  <c r="O128" i="28"/>
  <c r="O128" i="8" s="1"/>
  <c r="M128" i="28"/>
  <c r="M128" i="8" s="1"/>
  <c r="L128" i="28"/>
  <c r="L128" i="8" s="1"/>
  <c r="K128" i="28"/>
  <c r="K128" i="8" s="1"/>
  <c r="J128" i="28"/>
  <c r="J128" i="8" s="1"/>
  <c r="I128" i="28"/>
  <c r="I128" i="8" s="1"/>
  <c r="H128" i="28"/>
  <c r="H128" i="8" s="1"/>
  <c r="G128" i="28"/>
  <c r="G128" i="8" s="1"/>
  <c r="F128" i="28"/>
  <c r="F128" i="8" s="1"/>
  <c r="E128" i="28"/>
  <c r="E128" i="8" s="1"/>
  <c r="D128" i="28"/>
  <c r="D128" i="8" s="1"/>
  <c r="C128" i="28"/>
  <c r="C128" i="8" s="1"/>
  <c r="B128" i="28"/>
  <c r="B128" i="8" s="1"/>
  <c r="A128" i="28"/>
  <c r="CZ127" i="28"/>
  <c r="CZ127" i="8" s="1"/>
  <c r="CY127" i="28"/>
  <c r="CY127" i="8" s="1"/>
  <c r="CX127" i="28"/>
  <c r="CX127" i="8" s="1"/>
  <c r="CW127" i="28"/>
  <c r="CW127" i="8" s="1"/>
  <c r="CV127" i="28"/>
  <c r="CV127" i="8" s="1"/>
  <c r="CU127" i="28"/>
  <c r="CU127" i="8" s="1"/>
  <c r="CT127" i="28"/>
  <c r="CT127" i="8" s="1"/>
  <c r="CS127" i="28"/>
  <c r="CS127" i="8" s="1"/>
  <c r="CR127" i="28"/>
  <c r="CR127" i="8" s="1"/>
  <c r="CQ127" i="28"/>
  <c r="CQ127" i="8" s="1"/>
  <c r="CP127" i="28"/>
  <c r="CP127" i="8" s="1"/>
  <c r="CO127" i="28"/>
  <c r="CO127" i="8" s="1"/>
  <c r="CM127" i="28"/>
  <c r="CM127" i="8" s="1"/>
  <c r="CL127" i="28"/>
  <c r="CL127" i="8" s="1"/>
  <c r="CK127" i="28"/>
  <c r="CK127" i="8" s="1"/>
  <c r="CJ127" i="28"/>
  <c r="CJ127" i="8" s="1"/>
  <c r="CI127" i="28"/>
  <c r="CI127" i="8" s="1"/>
  <c r="CH127" i="28"/>
  <c r="CH127" i="8" s="1"/>
  <c r="CG127" i="28"/>
  <c r="CG127" i="8" s="1"/>
  <c r="CF127" i="28"/>
  <c r="CF127" i="8" s="1"/>
  <c r="CE127" i="28"/>
  <c r="CE127" i="8" s="1"/>
  <c r="CD127" i="28"/>
  <c r="CD127" i="8" s="1"/>
  <c r="CC127" i="28"/>
  <c r="CC127" i="8" s="1"/>
  <c r="CB127" i="28"/>
  <c r="CB127" i="8" s="1"/>
  <c r="BZ127" i="28"/>
  <c r="BZ127" i="8" s="1"/>
  <c r="BY127" i="28"/>
  <c r="BY127" i="8" s="1"/>
  <c r="BX127" i="28"/>
  <c r="BX127" i="8" s="1"/>
  <c r="BW127" i="28"/>
  <c r="BW127" i="8" s="1"/>
  <c r="BV127" i="28"/>
  <c r="BV127" i="8" s="1"/>
  <c r="BU127" i="28"/>
  <c r="BU127" i="8" s="1"/>
  <c r="BT127" i="28"/>
  <c r="BT127" i="8" s="1"/>
  <c r="BS127" i="28"/>
  <c r="BS127" i="8" s="1"/>
  <c r="BR127" i="28"/>
  <c r="BR127" i="8" s="1"/>
  <c r="BQ127" i="28"/>
  <c r="BQ127" i="8" s="1"/>
  <c r="BP127" i="28"/>
  <c r="BP127" i="8" s="1"/>
  <c r="BO127" i="28"/>
  <c r="BO127" i="8" s="1"/>
  <c r="BM127" i="28"/>
  <c r="BM127" i="8" s="1"/>
  <c r="BL127" i="28"/>
  <c r="BL127" i="8" s="1"/>
  <c r="BK127" i="28"/>
  <c r="BK127" i="8" s="1"/>
  <c r="BJ127" i="28"/>
  <c r="BJ127" i="8" s="1"/>
  <c r="BI127" i="28"/>
  <c r="BI127" i="8" s="1"/>
  <c r="BH127" i="28"/>
  <c r="BH127" i="8" s="1"/>
  <c r="BG127" i="28"/>
  <c r="BG127" i="8" s="1"/>
  <c r="BF127" i="28"/>
  <c r="BF127" i="8" s="1"/>
  <c r="BE127" i="28"/>
  <c r="BE127" i="8" s="1"/>
  <c r="BD127" i="28"/>
  <c r="BD127" i="8" s="1"/>
  <c r="BC127" i="28"/>
  <c r="BC127" i="8" s="1"/>
  <c r="BB127" i="28"/>
  <c r="BB127" i="8" s="1"/>
  <c r="AZ127" i="28"/>
  <c r="AZ127" i="8" s="1"/>
  <c r="AY127" i="28"/>
  <c r="AY127" i="8" s="1"/>
  <c r="AX127" i="28"/>
  <c r="AX127" i="8" s="1"/>
  <c r="AW127" i="28"/>
  <c r="AW127" i="8" s="1"/>
  <c r="AV127" i="28"/>
  <c r="AV127" i="8" s="1"/>
  <c r="AU127" i="28"/>
  <c r="AU127" i="8" s="1"/>
  <c r="AT127" i="28"/>
  <c r="AT127" i="8" s="1"/>
  <c r="AS127" i="28"/>
  <c r="AS127" i="8" s="1"/>
  <c r="AR127" i="28"/>
  <c r="AR127" i="8" s="1"/>
  <c r="AQ127" i="28"/>
  <c r="AQ127" i="8" s="1"/>
  <c r="AP127" i="28"/>
  <c r="AP127" i="8" s="1"/>
  <c r="AO127" i="28"/>
  <c r="AO127" i="8" s="1"/>
  <c r="AM127" i="28"/>
  <c r="AM127" i="8" s="1"/>
  <c r="AL127" i="28"/>
  <c r="AL127" i="8" s="1"/>
  <c r="AK127" i="28"/>
  <c r="AK127" i="8" s="1"/>
  <c r="AJ127" i="28"/>
  <c r="AJ127" i="8" s="1"/>
  <c r="AI127" i="28"/>
  <c r="AI127" i="8" s="1"/>
  <c r="AH127" i="28"/>
  <c r="AH127" i="8" s="1"/>
  <c r="AG127" i="28"/>
  <c r="AG127" i="8" s="1"/>
  <c r="AF127" i="28"/>
  <c r="AF127" i="8" s="1"/>
  <c r="AE127" i="28"/>
  <c r="AE127" i="8" s="1"/>
  <c r="AD127" i="28"/>
  <c r="AD127" i="8" s="1"/>
  <c r="AC127" i="28"/>
  <c r="AC127" i="8" s="1"/>
  <c r="AB127" i="28"/>
  <c r="AB127" i="8" s="1"/>
  <c r="Z127" i="28"/>
  <c r="Z127" i="8" s="1"/>
  <c r="Y127" i="28"/>
  <c r="Y127" i="8" s="1"/>
  <c r="X127" i="28"/>
  <c r="X127" i="8" s="1"/>
  <c r="W127" i="28"/>
  <c r="W127" i="8" s="1"/>
  <c r="V127" i="28"/>
  <c r="V127" i="8" s="1"/>
  <c r="U127" i="28"/>
  <c r="U127" i="8" s="1"/>
  <c r="T127" i="28"/>
  <c r="T127" i="8" s="1"/>
  <c r="S127" i="28"/>
  <c r="S127" i="8" s="1"/>
  <c r="R127" i="28"/>
  <c r="R127" i="8" s="1"/>
  <c r="Q127" i="28"/>
  <c r="Q127" i="8" s="1"/>
  <c r="P127" i="28"/>
  <c r="P127" i="8" s="1"/>
  <c r="O127" i="28"/>
  <c r="O127" i="8" s="1"/>
  <c r="M127" i="28"/>
  <c r="M127" i="8" s="1"/>
  <c r="L127" i="28"/>
  <c r="L127" i="8" s="1"/>
  <c r="K127" i="28"/>
  <c r="K127" i="8" s="1"/>
  <c r="J127" i="28"/>
  <c r="J127" i="8" s="1"/>
  <c r="I127" i="28"/>
  <c r="I127" i="8" s="1"/>
  <c r="H127" i="28"/>
  <c r="H127" i="8" s="1"/>
  <c r="G127" i="28"/>
  <c r="G127" i="8" s="1"/>
  <c r="F127" i="28"/>
  <c r="F127" i="8" s="1"/>
  <c r="E127" i="28"/>
  <c r="E127" i="8" s="1"/>
  <c r="D127" i="28"/>
  <c r="D127" i="8" s="1"/>
  <c r="C127" i="28"/>
  <c r="C127" i="8" s="1"/>
  <c r="B127" i="28"/>
  <c r="B127" i="8" s="1"/>
  <c r="A127" i="28"/>
  <c r="CZ126" i="28"/>
  <c r="CZ126" i="8" s="1"/>
  <c r="CY126" i="28"/>
  <c r="CY126" i="8" s="1"/>
  <c r="CX126" i="28"/>
  <c r="CX126" i="8" s="1"/>
  <c r="CW126" i="28"/>
  <c r="CW126" i="8" s="1"/>
  <c r="CV126" i="28"/>
  <c r="CV126" i="8" s="1"/>
  <c r="CU126" i="28"/>
  <c r="CU126" i="8" s="1"/>
  <c r="CT126" i="28"/>
  <c r="CT126" i="8" s="1"/>
  <c r="CS126" i="28"/>
  <c r="CS126" i="8" s="1"/>
  <c r="CR126" i="28"/>
  <c r="CR126" i="8" s="1"/>
  <c r="CQ126" i="28"/>
  <c r="CQ126" i="8" s="1"/>
  <c r="CP126" i="28"/>
  <c r="CP126" i="8" s="1"/>
  <c r="CO126" i="28"/>
  <c r="CO126" i="8" s="1"/>
  <c r="CM126" i="28"/>
  <c r="CM126" i="8" s="1"/>
  <c r="CL126" i="28"/>
  <c r="CL126" i="8" s="1"/>
  <c r="CK126" i="28"/>
  <c r="CK126" i="8" s="1"/>
  <c r="CJ126" i="28"/>
  <c r="CJ126" i="8" s="1"/>
  <c r="CI126" i="28"/>
  <c r="CI126" i="8" s="1"/>
  <c r="CH126" i="28"/>
  <c r="CH126" i="8" s="1"/>
  <c r="CG126" i="28"/>
  <c r="CG126" i="8" s="1"/>
  <c r="CF126" i="28"/>
  <c r="CF126" i="8" s="1"/>
  <c r="CE126" i="28"/>
  <c r="CE126" i="8" s="1"/>
  <c r="CD126" i="28"/>
  <c r="CD126" i="8" s="1"/>
  <c r="CC126" i="28"/>
  <c r="CC126" i="8" s="1"/>
  <c r="CB126" i="28"/>
  <c r="CB126" i="8" s="1"/>
  <c r="BZ126" i="28"/>
  <c r="BZ126" i="8" s="1"/>
  <c r="BY126" i="28"/>
  <c r="BY126" i="8" s="1"/>
  <c r="BX126" i="28"/>
  <c r="BX126" i="8" s="1"/>
  <c r="BW126" i="28"/>
  <c r="BW126" i="8" s="1"/>
  <c r="BV126" i="28"/>
  <c r="BV126" i="8" s="1"/>
  <c r="BU126" i="28"/>
  <c r="BU126" i="8" s="1"/>
  <c r="BT126" i="28"/>
  <c r="BT126" i="8" s="1"/>
  <c r="BS126" i="28"/>
  <c r="BS126" i="8" s="1"/>
  <c r="BR126" i="28"/>
  <c r="BR126" i="8" s="1"/>
  <c r="BQ126" i="28"/>
  <c r="BQ126" i="8" s="1"/>
  <c r="BP126" i="28"/>
  <c r="BP126" i="8" s="1"/>
  <c r="BO126" i="28"/>
  <c r="BO126" i="8" s="1"/>
  <c r="BM126" i="28"/>
  <c r="BM126" i="8" s="1"/>
  <c r="BL126" i="28"/>
  <c r="BL126" i="8" s="1"/>
  <c r="BK126" i="28"/>
  <c r="BK126" i="8" s="1"/>
  <c r="BJ126" i="28"/>
  <c r="BJ126" i="8" s="1"/>
  <c r="BI126" i="28"/>
  <c r="BI126" i="8" s="1"/>
  <c r="BH126" i="28"/>
  <c r="BH126" i="8" s="1"/>
  <c r="BG126" i="28"/>
  <c r="BG126" i="8" s="1"/>
  <c r="BF126" i="28"/>
  <c r="BF126" i="8" s="1"/>
  <c r="BE126" i="28"/>
  <c r="BE126" i="8" s="1"/>
  <c r="BD126" i="28"/>
  <c r="BD126" i="8" s="1"/>
  <c r="BC126" i="28"/>
  <c r="BC126" i="8" s="1"/>
  <c r="BB126" i="28"/>
  <c r="BB126" i="8" s="1"/>
  <c r="AZ126" i="28"/>
  <c r="AZ126" i="8" s="1"/>
  <c r="AY126" i="28"/>
  <c r="AY126" i="8" s="1"/>
  <c r="AX126" i="28"/>
  <c r="AX126" i="8" s="1"/>
  <c r="AW126" i="28"/>
  <c r="AW126" i="8" s="1"/>
  <c r="AV126" i="28"/>
  <c r="AV126" i="8" s="1"/>
  <c r="AU126" i="28"/>
  <c r="AU126" i="8" s="1"/>
  <c r="AT126" i="28"/>
  <c r="AT126" i="8" s="1"/>
  <c r="AS126" i="28"/>
  <c r="AS126" i="8" s="1"/>
  <c r="AR126" i="28"/>
  <c r="AR126" i="8" s="1"/>
  <c r="AQ126" i="28"/>
  <c r="AQ126" i="8" s="1"/>
  <c r="AP126" i="28"/>
  <c r="AP126" i="8" s="1"/>
  <c r="AO126" i="28"/>
  <c r="AO126" i="8" s="1"/>
  <c r="AM126" i="28"/>
  <c r="AM126" i="8" s="1"/>
  <c r="AL126" i="28"/>
  <c r="AL126" i="8" s="1"/>
  <c r="AK126" i="28"/>
  <c r="AK126" i="8" s="1"/>
  <c r="AJ126" i="28"/>
  <c r="AJ126" i="8" s="1"/>
  <c r="AI126" i="28"/>
  <c r="AI126" i="8" s="1"/>
  <c r="AH126" i="28"/>
  <c r="AH126" i="8" s="1"/>
  <c r="AG126" i="28"/>
  <c r="AG126" i="8" s="1"/>
  <c r="AF126" i="28"/>
  <c r="AF126" i="8" s="1"/>
  <c r="AE126" i="28"/>
  <c r="AE126" i="8" s="1"/>
  <c r="AD126" i="28"/>
  <c r="AD126" i="8" s="1"/>
  <c r="AC126" i="28"/>
  <c r="AC126" i="8" s="1"/>
  <c r="AB126" i="28"/>
  <c r="AB126" i="8" s="1"/>
  <c r="Z126" i="28"/>
  <c r="Z126" i="8" s="1"/>
  <c r="Y126" i="28"/>
  <c r="Y126" i="8" s="1"/>
  <c r="X126" i="28"/>
  <c r="X126" i="8" s="1"/>
  <c r="W126" i="28"/>
  <c r="W126" i="8" s="1"/>
  <c r="V126" i="28"/>
  <c r="V126" i="8" s="1"/>
  <c r="U126" i="28"/>
  <c r="U126" i="8" s="1"/>
  <c r="T126" i="28"/>
  <c r="T126" i="8" s="1"/>
  <c r="S126" i="28"/>
  <c r="S126" i="8" s="1"/>
  <c r="R126" i="28"/>
  <c r="R126" i="8" s="1"/>
  <c r="Q126" i="28"/>
  <c r="Q126" i="8" s="1"/>
  <c r="P126" i="28"/>
  <c r="P126" i="8" s="1"/>
  <c r="O126" i="28"/>
  <c r="O126" i="8" s="1"/>
  <c r="M126" i="28"/>
  <c r="M126" i="8" s="1"/>
  <c r="L126" i="28"/>
  <c r="L126" i="8" s="1"/>
  <c r="K126" i="28"/>
  <c r="K126" i="8" s="1"/>
  <c r="J126" i="28"/>
  <c r="J126" i="8" s="1"/>
  <c r="I126" i="28"/>
  <c r="I126" i="8" s="1"/>
  <c r="H126" i="28"/>
  <c r="H126" i="8" s="1"/>
  <c r="G126" i="28"/>
  <c r="G126" i="8" s="1"/>
  <c r="F126" i="28"/>
  <c r="F126" i="8" s="1"/>
  <c r="E126" i="28"/>
  <c r="E126" i="8" s="1"/>
  <c r="D126" i="28"/>
  <c r="D126" i="8" s="1"/>
  <c r="C126" i="28"/>
  <c r="C126" i="8" s="1"/>
  <c r="B126" i="28"/>
  <c r="B126" i="8" s="1"/>
  <c r="A126" i="28"/>
  <c r="CB118" i="42" l="1"/>
  <c r="BY117" i="42"/>
  <c r="BQ117" i="42"/>
  <c r="CC117" i="42"/>
  <c r="BY116" i="39"/>
  <c r="BQ116" i="39"/>
  <c r="CC116" i="39"/>
  <c r="BN115" i="42"/>
  <c r="BY115" i="42"/>
  <c r="BN116" i="42"/>
  <c r="BY116" i="42"/>
  <c r="BY118" i="42"/>
  <c r="BN118" i="42"/>
  <c r="BN119" i="42"/>
  <c r="BY119" i="42"/>
  <c r="BY115" i="39"/>
  <c r="BN115" i="39"/>
  <c r="BN117" i="39"/>
  <c r="BY117" i="39"/>
  <c r="BN119" i="39"/>
  <c r="BY119" i="39"/>
  <c r="CA115" i="42"/>
  <c r="CB115" i="42"/>
  <c r="CA119" i="42"/>
  <c r="CB119" i="42"/>
  <c r="CA116" i="39"/>
  <c r="BY118" i="39"/>
  <c r="BO118" i="39"/>
  <c r="CA118" i="39"/>
  <c r="CB118" i="39"/>
  <c r="CC118" i="39"/>
  <c r="AW135" i="11"/>
  <c r="Y130" i="11"/>
  <c r="AG129" i="11"/>
  <c r="AG128" i="11"/>
  <c r="AW127" i="11"/>
  <c r="Y126" i="11"/>
  <c r="AG125" i="11"/>
  <c r="AG119" i="11"/>
  <c r="AW118" i="11"/>
  <c r="Y117" i="11"/>
  <c r="AG116" i="11"/>
  <c r="Q115" i="11"/>
  <c r="AG115" i="11"/>
  <c r="AW114" i="11"/>
  <c r="Y113" i="11"/>
  <c r="I112" i="11"/>
  <c r="AG112" i="11"/>
  <c r="Q111" i="11"/>
  <c r="AG111" i="11"/>
  <c r="AW110" i="11"/>
  <c r="Y109" i="11"/>
  <c r="AG108" i="11"/>
  <c r="AG107" i="11"/>
  <c r="AW106" i="11"/>
  <c r="Y105" i="11"/>
  <c r="CA134" i="10"/>
  <c r="BN133" i="10"/>
  <c r="BA132" i="10"/>
  <c r="AN131" i="10"/>
  <c r="CA130" i="10"/>
  <c r="BN129" i="10"/>
  <c r="BA123" i="10"/>
  <c r="CA122" i="10"/>
  <c r="CA121" i="10"/>
  <c r="N120" i="10"/>
  <c r="BN120" i="10"/>
  <c r="BA119" i="10"/>
  <c r="AN118" i="10"/>
  <c r="CA117" i="10"/>
  <c r="BN116" i="10"/>
  <c r="BA115" i="10"/>
  <c r="AN114" i="10"/>
  <c r="CA113" i="10"/>
  <c r="BN112" i="10"/>
  <c r="BA111" i="10"/>
  <c r="AA110" i="10"/>
  <c r="AN110" i="10"/>
  <c r="CA109" i="10"/>
  <c r="Q139" i="9"/>
  <c r="BI139" i="9"/>
  <c r="BI134" i="9"/>
  <c r="AG133" i="9"/>
  <c r="AG132" i="9"/>
  <c r="AU132" i="9"/>
  <c r="AU131" i="9"/>
  <c r="BI131" i="9"/>
  <c r="BI130" i="9"/>
  <c r="AG129" i="9"/>
  <c r="AU123" i="9"/>
  <c r="Q122" i="9"/>
  <c r="BI122" i="9"/>
  <c r="BI121" i="9"/>
  <c r="AG120" i="9"/>
  <c r="AU119" i="9"/>
  <c r="BI118" i="9"/>
  <c r="BI117" i="9"/>
  <c r="AG116" i="9"/>
  <c r="AU115" i="9"/>
  <c r="BI114" i="9"/>
  <c r="BI113" i="9"/>
  <c r="AG112" i="9"/>
  <c r="AG111" i="9"/>
  <c r="AU111" i="9"/>
  <c r="BI110" i="9"/>
  <c r="BI109" i="9"/>
  <c r="Q140" i="9"/>
  <c r="AG140" i="9"/>
  <c r="AU140" i="9"/>
  <c r="BI140" i="9"/>
  <c r="CN141" i="8"/>
  <c r="CN136" i="8"/>
  <c r="CN135" i="8"/>
  <c r="CN134" i="8"/>
  <c r="CN133" i="8"/>
  <c r="CN132" i="8"/>
  <c r="CN131" i="8"/>
  <c r="CN125" i="8"/>
  <c r="CN124" i="8"/>
  <c r="CN123" i="8"/>
  <c r="CN122" i="8"/>
  <c r="CN121" i="8"/>
  <c r="CN120" i="8"/>
  <c r="CN119" i="8"/>
  <c r="CN118" i="8"/>
  <c r="CN117" i="8"/>
  <c r="CN116" i="8"/>
  <c r="CN115" i="8"/>
  <c r="CN114" i="8"/>
  <c r="CN113" i="8"/>
  <c r="N112" i="8"/>
  <c r="CN112" i="8"/>
  <c r="CN111" i="8"/>
  <c r="I138" i="25"/>
  <c r="H138" i="25"/>
  <c r="G138" i="25"/>
  <c r="F138" i="25"/>
  <c r="E138" i="25"/>
  <c r="D138" i="25"/>
  <c r="C138" i="25"/>
  <c r="B138" i="25"/>
  <c r="A138" i="25"/>
  <c r="I137" i="25"/>
  <c r="I137" i="12" s="1"/>
  <c r="H137" i="25"/>
  <c r="H137" i="12" s="1"/>
  <c r="G137" i="25"/>
  <c r="G137" i="12" s="1"/>
  <c r="F137" i="25"/>
  <c r="F137" i="12" s="1"/>
  <c r="E137" i="25"/>
  <c r="D137" i="25"/>
  <c r="C137" i="25"/>
  <c r="B137" i="25"/>
  <c r="A137" i="25"/>
  <c r="I132" i="25"/>
  <c r="I132" i="12" s="1"/>
  <c r="H132" i="25"/>
  <c r="H132" i="12" s="1"/>
  <c r="G132" i="25"/>
  <c r="G132" i="12" s="1"/>
  <c r="F132" i="25"/>
  <c r="F132" i="12" s="1"/>
  <c r="E132" i="25"/>
  <c r="D132" i="25"/>
  <c r="C132" i="25"/>
  <c r="B132" i="25"/>
  <c r="A132" i="25"/>
  <c r="I131" i="25"/>
  <c r="I131" i="12" s="1"/>
  <c r="H131" i="25"/>
  <c r="H131" i="12" s="1"/>
  <c r="G131" i="25"/>
  <c r="G131" i="12" s="1"/>
  <c r="F131" i="25"/>
  <c r="F131" i="12" s="1"/>
  <c r="E131" i="25"/>
  <c r="D131" i="25"/>
  <c r="C131" i="25"/>
  <c r="B131" i="25"/>
  <c r="A131" i="25"/>
  <c r="I130" i="25"/>
  <c r="I130" i="12" s="1"/>
  <c r="H130" i="25"/>
  <c r="H130" i="12" s="1"/>
  <c r="G130" i="25"/>
  <c r="G130" i="12" s="1"/>
  <c r="F130" i="25"/>
  <c r="F130" i="12" s="1"/>
  <c r="E130" i="25"/>
  <c r="D130" i="25"/>
  <c r="C130" i="25"/>
  <c r="B130" i="25"/>
  <c r="A130" i="25"/>
  <c r="I138" i="22"/>
  <c r="H138" i="22"/>
  <c r="G138" i="22"/>
  <c r="F138" i="22"/>
  <c r="E138" i="22"/>
  <c r="D138" i="22"/>
  <c r="C138" i="22"/>
  <c r="B138" i="22"/>
  <c r="A138" i="22"/>
  <c r="I137" i="22"/>
  <c r="E137" i="12" s="1"/>
  <c r="H137" i="22"/>
  <c r="D137" i="12" s="1"/>
  <c r="G137" i="22"/>
  <c r="C137" i="12" s="1"/>
  <c r="F137" i="22"/>
  <c r="B137" i="12" s="1"/>
  <c r="E137" i="22"/>
  <c r="D137" i="22"/>
  <c r="C137" i="22"/>
  <c r="B137" i="22"/>
  <c r="A137" i="22"/>
  <c r="I132" i="22"/>
  <c r="E132" i="12" s="1"/>
  <c r="H132" i="22"/>
  <c r="D132" i="12" s="1"/>
  <c r="G132" i="22"/>
  <c r="C132" i="12" s="1"/>
  <c r="F132" i="22"/>
  <c r="B132" i="12" s="1"/>
  <c r="E132" i="22"/>
  <c r="D132" i="22"/>
  <c r="C132" i="22"/>
  <c r="B132" i="22"/>
  <c r="A132" i="22"/>
  <c r="I131" i="22"/>
  <c r="E131" i="12" s="1"/>
  <c r="H131" i="22"/>
  <c r="D131" i="12" s="1"/>
  <c r="G131" i="22"/>
  <c r="C131" i="12" s="1"/>
  <c r="F131" i="22"/>
  <c r="B131" i="12" s="1"/>
  <c r="E131" i="22"/>
  <c r="D131" i="22"/>
  <c r="C131" i="22"/>
  <c r="B131" i="22"/>
  <c r="A131" i="22"/>
  <c r="I130" i="22"/>
  <c r="E130" i="12" s="1"/>
  <c r="H130" i="22"/>
  <c r="D130" i="12" s="1"/>
  <c r="G130" i="22"/>
  <c r="C130" i="12" s="1"/>
  <c r="F130" i="22"/>
  <c r="B130" i="12" s="1"/>
  <c r="E130" i="22"/>
  <c r="D130" i="22"/>
  <c r="C130" i="22"/>
  <c r="B130" i="22"/>
  <c r="A130" i="22"/>
  <c r="CG105" i="38"/>
  <c r="BM104" i="39" s="1"/>
  <c r="CF105" i="38"/>
  <c r="BL104" i="39" s="1"/>
  <c r="CE105" i="38"/>
  <c r="BK104" i="39" s="1"/>
  <c r="CD105" i="38"/>
  <c r="BJ104" i="39" s="1"/>
  <c r="CC105" i="38"/>
  <c r="BI104" i="39" s="1"/>
  <c r="BT105" i="38"/>
  <c r="BH104" i="39" s="1"/>
  <c r="BS105" i="38"/>
  <c r="BG104" i="39" s="1"/>
  <c r="BR105" i="38"/>
  <c r="BF104" i="39" s="1"/>
  <c r="BQ105" i="38"/>
  <c r="BE104" i="39" s="1"/>
  <c r="BP105" i="38"/>
  <c r="BD104" i="39" s="1"/>
  <c r="BO105" i="38"/>
  <c r="BC104" i="39" s="1"/>
  <c r="BN105" i="38"/>
  <c r="BB104" i="39" s="1"/>
  <c r="BM105" i="38"/>
  <c r="BA104" i="39" s="1"/>
  <c r="BL105" i="38"/>
  <c r="AZ104" i="39" s="1"/>
  <c r="BK105" i="38"/>
  <c r="AY104" i="39" s="1"/>
  <c r="BJ105" i="38"/>
  <c r="AX104" i="39" s="1"/>
  <c r="BI105" i="38"/>
  <c r="AW104" i="39" s="1"/>
  <c r="BE105" i="38"/>
  <c r="AV104" i="39" s="1"/>
  <c r="BD105" i="38"/>
  <c r="AU104" i="39" s="1"/>
  <c r="BC105" i="38"/>
  <c r="AT104" i="39" s="1"/>
  <c r="BB105" i="38"/>
  <c r="AS104" i="39" s="1"/>
  <c r="BA105" i="38"/>
  <c r="AR104" i="39" s="1"/>
  <c r="AZ105" i="38"/>
  <c r="AQ104" i="39" s="1"/>
  <c r="AY105" i="38"/>
  <c r="AP104" i="39" s="1"/>
  <c r="AX105" i="38"/>
  <c r="AO104" i="39" s="1"/>
  <c r="AW105" i="38"/>
  <c r="AN104" i="39" s="1"/>
  <c r="AV105" i="38"/>
  <c r="AM104" i="39" s="1"/>
  <c r="AU105" i="38"/>
  <c r="AL104" i="39" s="1"/>
  <c r="CB104" i="39" s="1"/>
  <c r="AT105" i="38"/>
  <c r="AK104" i="39" s="1"/>
  <c r="AP105" i="38"/>
  <c r="AJ104" i="39" s="1"/>
  <c r="AO105" i="38"/>
  <c r="AI104" i="39" s="1"/>
  <c r="AN105" i="38"/>
  <c r="AH104" i="39" s="1"/>
  <c r="AM105" i="38"/>
  <c r="AG104" i="39" s="1"/>
  <c r="AL105" i="38"/>
  <c r="AF104" i="39" s="1"/>
  <c r="AK105" i="38"/>
  <c r="AE104" i="39" s="1"/>
  <c r="AJ105" i="38"/>
  <c r="AD104" i="39" s="1"/>
  <c r="AI105" i="38"/>
  <c r="AC104" i="39" s="1"/>
  <c r="AH105" i="38"/>
  <c r="AB104" i="39" s="1"/>
  <c r="AG105" i="38"/>
  <c r="AA104" i="39" s="1"/>
  <c r="AF105" i="38"/>
  <c r="Z104" i="39" s="1"/>
  <c r="CA104" i="39" s="1"/>
  <c r="AE105" i="38"/>
  <c r="Y104" i="39" s="1"/>
  <c r="AA105" i="38"/>
  <c r="X104" i="39" s="1"/>
  <c r="Z105" i="38"/>
  <c r="W104" i="39" s="1"/>
  <c r="Y105" i="38"/>
  <c r="V104" i="39" s="1"/>
  <c r="X105" i="38"/>
  <c r="U104" i="39" s="1"/>
  <c r="W105" i="38"/>
  <c r="T104" i="39" s="1"/>
  <c r="V105" i="38"/>
  <c r="S104" i="39" s="1"/>
  <c r="U105" i="38"/>
  <c r="R104" i="39" s="1"/>
  <c r="T105" i="38"/>
  <c r="Q104" i="39" s="1"/>
  <c r="S105" i="38"/>
  <c r="P104" i="39" s="1"/>
  <c r="R105" i="38"/>
  <c r="O104" i="39" s="1"/>
  <c r="Q105" i="38"/>
  <c r="N104" i="39" s="1"/>
  <c r="BZ104" i="39" s="1"/>
  <c r="P105" i="38"/>
  <c r="M104" i="39" s="1"/>
  <c r="L105" i="38"/>
  <c r="L104" i="39" s="1"/>
  <c r="BX104" i="39" s="1"/>
  <c r="K105" i="38"/>
  <c r="K104" i="39" s="1"/>
  <c r="BW104" i="39" s="1"/>
  <c r="J105" i="38"/>
  <c r="J104" i="39" s="1"/>
  <c r="BV104" i="39" s="1"/>
  <c r="I105" i="38"/>
  <c r="I104" i="39" s="1"/>
  <c r="BU104" i="39" s="1"/>
  <c r="H105" i="38"/>
  <c r="H104" i="39" s="1"/>
  <c r="BT104" i="39" s="1"/>
  <c r="G105" i="38"/>
  <c r="G104" i="39" s="1"/>
  <c r="BS104" i="39" s="1"/>
  <c r="F105" i="38"/>
  <c r="F104" i="39" s="1"/>
  <c r="BR104" i="39" s="1"/>
  <c r="E105" i="38"/>
  <c r="E104" i="39" s="1"/>
  <c r="D105" i="38"/>
  <c r="D104" i="39" s="1"/>
  <c r="BP104" i="39" s="1"/>
  <c r="C105" i="38"/>
  <c r="C104" i="39" s="1"/>
  <c r="BO104" i="39" s="1"/>
  <c r="B105" i="38"/>
  <c r="B104" i="39" s="1"/>
  <c r="BN104" i="39" s="1"/>
  <c r="CG101" i="38"/>
  <c r="BM100" i="39" s="1"/>
  <c r="CF101" i="38"/>
  <c r="BL100" i="39" s="1"/>
  <c r="CE101" i="38"/>
  <c r="BK100" i="39" s="1"/>
  <c r="CD101" i="38"/>
  <c r="BJ100" i="39" s="1"/>
  <c r="CC101" i="38"/>
  <c r="BI100" i="39" s="1"/>
  <c r="BT101" i="38"/>
  <c r="BH100" i="39" s="1"/>
  <c r="BS101" i="38"/>
  <c r="BG100" i="39" s="1"/>
  <c r="BR101" i="38"/>
  <c r="BF100" i="39" s="1"/>
  <c r="BQ101" i="38"/>
  <c r="BE100" i="39" s="1"/>
  <c r="BP101" i="38"/>
  <c r="BD100" i="39" s="1"/>
  <c r="BO101" i="38"/>
  <c r="BC100" i="39" s="1"/>
  <c r="BN101" i="38"/>
  <c r="BB100" i="39" s="1"/>
  <c r="BM101" i="38"/>
  <c r="BA100" i="39" s="1"/>
  <c r="BL101" i="38"/>
  <c r="AZ100" i="39" s="1"/>
  <c r="BK101" i="38"/>
  <c r="AY100" i="39" s="1"/>
  <c r="BJ101" i="38"/>
  <c r="AX100" i="39" s="1"/>
  <c r="BI101" i="38"/>
  <c r="AW100" i="39" s="1"/>
  <c r="BE101" i="38"/>
  <c r="AV100" i="39" s="1"/>
  <c r="BD101" i="38"/>
  <c r="AU100" i="39" s="1"/>
  <c r="BC101" i="38"/>
  <c r="AT100" i="39" s="1"/>
  <c r="BB101" i="38"/>
  <c r="AS100" i="39" s="1"/>
  <c r="BA101" i="38"/>
  <c r="AR100" i="39" s="1"/>
  <c r="AZ101" i="38"/>
  <c r="AQ100" i="39" s="1"/>
  <c r="AY101" i="38"/>
  <c r="AP100" i="39" s="1"/>
  <c r="AX101" i="38"/>
  <c r="AO100" i="39" s="1"/>
  <c r="AW101" i="38"/>
  <c r="AN100" i="39" s="1"/>
  <c r="AV101" i="38"/>
  <c r="AM100" i="39" s="1"/>
  <c r="AU101" i="38"/>
  <c r="AL100" i="39" s="1"/>
  <c r="CB100" i="39" s="1"/>
  <c r="AT101" i="38"/>
  <c r="AK100" i="39" s="1"/>
  <c r="AP101" i="38"/>
  <c r="AJ100" i="39" s="1"/>
  <c r="AO101" i="38"/>
  <c r="AI100" i="39" s="1"/>
  <c r="AN101" i="38"/>
  <c r="AH100" i="39" s="1"/>
  <c r="AM101" i="38"/>
  <c r="AG100" i="39" s="1"/>
  <c r="AL101" i="38"/>
  <c r="AF100" i="39" s="1"/>
  <c r="AK101" i="38"/>
  <c r="AE100" i="39" s="1"/>
  <c r="AJ101" i="38"/>
  <c r="AD100" i="39" s="1"/>
  <c r="AI101" i="38"/>
  <c r="AC100" i="39" s="1"/>
  <c r="AH101" i="38"/>
  <c r="AB100" i="39" s="1"/>
  <c r="AG101" i="38"/>
  <c r="AA100" i="39" s="1"/>
  <c r="AF101" i="38"/>
  <c r="Z100" i="39" s="1"/>
  <c r="CA100" i="39" s="1"/>
  <c r="AE101" i="38"/>
  <c r="Y100" i="39" s="1"/>
  <c r="AA101" i="38"/>
  <c r="X100" i="39" s="1"/>
  <c r="Z101" i="38"/>
  <c r="W100" i="39" s="1"/>
  <c r="Y101" i="38"/>
  <c r="V100" i="39" s="1"/>
  <c r="X101" i="38"/>
  <c r="U100" i="39" s="1"/>
  <c r="W101" i="38"/>
  <c r="T100" i="39" s="1"/>
  <c r="V101" i="38"/>
  <c r="S100" i="39" s="1"/>
  <c r="U101" i="38"/>
  <c r="R100" i="39" s="1"/>
  <c r="T101" i="38"/>
  <c r="Q100" i="39" s="1"/>
  <c r="S101" i="38"/>
  <c r="P100" i="39" s="1"/>
  <c r="R101" i="38"/>
  <c r="O100" i="39" s="1"/>
  <c r="Q101" i="38"/>
  <c r="N100" i="39" s="1"/>
  <c r="BZ100" i="39" s="1"/>
  <c r="P101" i="38"/>
  <c r="M100" i="39" s="1"/>
  <c r="L101" i="38"/>
  <c r="L100" i="39" s="1"/>
  <c r="BX100" i="39" s="1"/>
  <c r="K101" i="38"/>
  <c r="K100" i="39" s="1"/>
  <c r="BW100" i="39" s="1"/>
  <c r="J101" i="38"/>
  <c r="J100" i="39" s="1"/>
  <c r="BV100" i="39" s="1"/>
  <c r="I101" i="38"/>
  <c r="I100" i="39" s="1"/>
  <c r="BU100" i="39" s="1"/>
  <c r="H101" i="38"/>
  <c r="H100" i="39" s="1"/>
  <c r="BT100" i="39" s="1"/>
  <c r="G101" i="38"/>
  <c r="G100" i="39" s="1"/>
  <c r="BS100" i="39" s="1"/>
  <c r="F101" i="38"/>
  <c r="F100" i="39" s="1"/>
  <c r="BR100" i="39" s="1"/>
  <c r="E101" i="38"/>
  <c r="E100" i="39" s="1"/>
  <c r="D101" i="38"/>
  <c r="D100" i="39" s="1"/>
  <c r="BP100" i="39" s="1"/>
  <c r="C101" i="38"/>
  <c r="C100" i="39" s="1"/>
  <c r="BO100" i="39" s="1"/>
  <c r="B101" i="38"/>
  <c r="B100" i="39" s="1"/>
  <c r="BN100" i="39" s="1"/>
  <c r="BY100" i="39" l="1"/>
  <c r="BQ100" i="39"/>
  <c r="CC100" i="39"/>
  <c r="BY104" i="39"/>
  <c r="BQ104" i="39"/>
  <c r="CC104" i="39"/>
  <c r="Q108" i="11"/>
  <c r="I111" i="11"/>
  <c r="AW119" i="11"/>
  <c r="Y111" i="11"/>
  <c r="I119" i="11"/>
  <c r="I125" i="11"/>
  <c r="AW111" i="11"/>
  <c r="Y119" i="11"/>
  <c r="Q125" i="11"/>
  <c r="AN122" i="10"/>
  <c r="AN115" i="10"/>
  <c r="AU139" i="9"/>
  <c r="Q123" i="9"/>
  <c r="N115" i="8"/>
  <c r="N117" i="8"/>
  <c r="N119" i="8"/>
  <c r="N121" i="8"/>
  <c r="N114" i="8"/>
  <c r="N116" i="8"/>
  <c r="N118" i="8"/>
  <c r="N120" i="8"/>
  <c r="N122" i="8"/>
  <c r="N113" i="8"/>
  <c r="AU110" i="9"/>
  <c r="AA131" i="10"/>
  <c r="Q107" i="11"/>
  <c r="AO115" i="11"/>
  <c r="Q116" i="11"/>
  <c r="Q128" i="11"/>
  <c r="AG123" i="9"/>
  <c r="Q131" i="9"/>
  <c r="AG139" i="9"/>
  <c r="N110" i="10"/>
  <c r="N122" i="10"/>
  <c r="Y107" i="11"/>
  <c r="I108" i="11"/>
  <c r="AO111" i="11"/>
  <c r="Q112" i="11"/>
  <c r="I115" i="11"/>
  <c r="AW115" i="11"/>
  <c r="Q119" i="11"/>
  <c r="Y128" i="11"/>
  <c r="I129" i="11"/>
  <c r="AO107" i="11"/>
  <c r="AO128" i="11"/>
  <c r="Q129" i="11"/>
  <c r="Q110" i="9"/>
  <c r="N131" i="10"/>
  <c r="I107" i="11"/>
  <c r="AW107" i="11"/>
  <c r="Y115" i="11"/>
  <c r="I116" i="11"/>
  <c r="AO119" i="11"/>
  <c r="I128" i="11"/>
  <c r="AW128" i="11"/>
  <c r="Q105" i="11"/>
  <c r="AW105" i="11"/>
  <c r="I106" i="11"/>
  <c r="AO106" i="11"/>
  <c r="Y108" i="11"/>
  <c r="Q109" i="11"/>
  <c r="AW109" i="11"/>
  <c r="I110" i="11"/>
  <c r="AO110" i="11"/>
  <c r="Y112" i="11"/>
  <c r="Q113" i="11"/>
  <c r="AW113" i="11"/>
  <c r="I114" i="11"/>
  <c r="AO114" i="11"/>
  <c r="Y116" i="11"/>
  <c r="Q117" i="11"/>
  <c r="AW117" i="11"/>
  <c r="I118" i="11"/>
  <c r="AO118" i="11"/>
  <c r="Y125" i="11"/>
  <c r="Q126" i="11"/>
  <c r="AW126" i="11"/>
  <c r="I127" i="11"/>
  <c r="AO127" i="11"/>
  <c r="Y129" i="11"/>
  <c r="Q130" i="11"/>
  <c r="AW130" i="11"/>
  <c r="I135" i="11"/>
  <c r="AO135" i="11"/>
  <c r="I105" i="11"/>
  <c r="AO105" i="11"/>
  <c r="AG106" i="11"/>
  <c r="AW108" i="11"/>
  <c r="I109" i="11"/>
  <c r="AO109" i="11"/>
  <c r="AG110" i="11"/>
  <c r="AW112" i="11"/>
  <c r="I113" i="11"/>
  <c r="AO113" i="11"/>
  <c r="AG114" i="11"/>
  <c r="AW116" i="11"/>
  <c r="I117" i="11"/>
  <c r="AO117" i="11"/>
  <c r="AG118" i="11"/>
  <c r="AW125" i="11"/>
  <c r="I126" i="11"/>
  <c r="AO126" i="11"/>
  <c r="AG127" i="11"/>
  <c r="AW129" i="11"/>
  <c r="I130" i="11"/>
  <c r="AO130" i="11"/>
  <c r="AG135" i="11"/>
  <c r="AG105" i="11"/>
  <c r="Y106" i="11"/>
  <c r="AO108" i="11"/>
  <c r="AG109" i="11"/>
  <c r="Y110" i="11"/>
  <c r="AO112" i="11"/>
  <c r="AG113" i="11"/>
  <c r="Y114" i="11"/>
  <c r="AO116" i="11"/>
  <c r="AG117" i="11"/>
  <c r="Y118" i="11"/>
  <c r="AO125" i="11"/>
  <c r="AG126" i="11"/>
  <c r="Y127" i="11"/>
  <c r="AO129" i="11"/>
  <c r="AG130" i="11"/>
  <c r="Y135" i="11"/>
  <c r="Q106" i="11"/>
  <c r="Q110" i="11"/>
  <c r="Q114" i="11"/>
  <c r="Q118" i="11"/>
  <c r="Q127" i="11"/>
  <c r="Q135" i="11"/>
  <c r="AN109" i="10"/>
  <c r="BA110" i="10"/>
  <c r="N111" i="10"/>
  <c r="BN111" i="10"/>
  <c r="AA112" i="10"/>
  <c r="CA112" i="10"/>
  <c r="AN113" i="10"/>
  <c r="BA114" i="10"/>
  <c r="N115" i="10"/>
  <c r="BN115" i="10"/>
  <c r="AA116" i="10"/>
  <c r="CA116" i="10"/>
  <c r="AN117" i="10"/>
  <c r="BA118" i="10"/>
  <c r="N119" i="10"/>
  <c r="BN119" i="10"/>
  <c r="AA120" i="10"/>
  <c r="CA120" i="10"/>
  <c r="AN121" i="10"/>
  <c r="BA122" i="10"/>
  <c r="N123" i="10"/>
  <c r="BN123" i="10"/>
  <c r="AA129" i="10"/>
  <c r="CA129" i="10"/>
  <c r="AN130" i="10"/>
  <c r="BA131" i="10"/>
  <c r="N132" i="10"/>
  <c r="BN132" i="10"/>
  <c r="AA133" i="10"/>
  <c r="CA133" i="10"/>
  <c r="AN134" i="10"/>
  <c r="BA109" i="10"/>
  <c r="BN110" i="10"/>
  <c r="AA111" i="10"/>
  <c r="CA111" i="10"/>
  <c r="AN112" i="10"/>
  <c r="BA113" i="10"/>
  <c r="N114" i="10"/>
  <c r="BN114" i="10"/>
  <c r="AA115" i="10"/>
  <c r="CA115" i="10"/>
  <c r="AN116" i="10"/>
  <c r="BA117" i="10"/>
  <c r="N118" i="10"/>
  <c r="BN118" i="10"/>
  <c r="AA119" i="10"/>
  <c r="CA119" i="10"/>
  <c r="AN120" i="10"/>
  <c r="BA121" i="10"/>
  <c r="BN122" i="10"/>
  <c r="AA123" i="10"/>
  <c r="CA123" i="10"/>
  <c r="AN129" i="10"/>
  <c r="BA130" i="10"/>
  <c r="BN131" i="10"/>
  <c r="AA132" i="10"/>
  <c r="CA132" i="10"/>
  <c r="AN133" i="10"/>
  <c r="BA134" i="10"/>
  <c r="N109" i="10"/>
  <c r="BN109" i="10"/>
  <c r="CA110" i="10"/>
  <c r="AN111" i="10"/>
  <c r="BA112" i="10"/>
  <c r="N113" i="10"/>
  <c r="BN113" i="10"/>
  <c r="AA114" i="10"/>
  <c r="CA114" i="10"/>
  <c r="BA116" i="10"/>
  <c r="N117" i="10"/>
  <c r="BN117" i="10"/>
  <c r="AA118" i="10"/>
  <c r="CA118" i="10"/>
  <c r="AN119" i="10"/>
  <c r="BA120" i="10"/>
  <c r="N121" i="10"/>
  <c r="BN121" i="10"/>
  <c r="AA122" i="10"/>
  <c r="AN123" i="10"/>
  <c r="BA129" i="10"/>
  <c r="N130" i="10"/>
  <c r="BN130" i="10"/>
  <c r="CA131" i="10"/>
  <c r="AN132" i="10"/>
  <c r="BA133" i="10"/>
  <c r="N134" i="10"/>
  <c r="BN134" i="10"/>
  <c r="AA109" i="10"/>
  <c r="N112" i="10"/>
  <c r="AA113" i="10"/>
  <c r="N116" i="10"/>
  <c r="AA117" i="10"/>
  <c r="AA121" i="10"/>
  <c r="N129" i="10"/>
  <c r="AA130" i="10"/>
  <c r="N133" i="10"/>
  <c r="AA134" i="10"/>
  <c r="AG109" i="9"/>
  <c r="BI111" i="9"/>
  <c r="Q112" i="9"/>
  <c r="AU112" i="9"/>
  <c r="AG113" i="9"/>
  <c r="BI115" i="9"/>
  <c r="Q116" i="9"/>
  <c r="AU116" i="9"/>
  <c r="AG117" i="9"/>
  <c r="BI119" i="9"/>
  <c r="Q120" i="9"/>
  <c r="AU120" i="9"/>
  <c r="AG121" i="9"/>
  <c r="BI123" i="9"/>
  <c r="Q129" i="9"/>
  <c r="AU129" i="9"/>
  <c r="AG130" i="9"/>
  <c r="BI132" i="9"/>
  <c r="Q133" i="9"/>
  <c r="AU133" i="9"/>
  <c r="AG134" i="9"/>
  <c r="Q109" i="9"/>
  <c r="AU109" i="9"/>
  <c r="AG110" i="9"/>
  <c r="BI112" i="9"/>
  <c r="Q113" i="9"/>
  <c r="AU113" i="9"/>
  <c r="AG114" i="9"/>
  <c r="BI116" i="9"/>
  <c r="Q117" i="9"/>
  <c r="AU117" i="9"/>
  <c r="AG118" i="9"/>
  <c r="BI120" i="9"/>
  <c r="Q121" i="9"/>
  <c r="AU121" i="9"/>
  <c r="AG122" i="9"/>
  <c r="BI129" i="9"/>
  <c r="Q130" i="9"/>
  <c r="AU130" i="9"/>
  <c r="AG131" i="9"/>
  <c r="BI133" i="9"/>
  <c r="Q134" i="9"/>
  <c r="AU134" i="9"/>
  <c r="Q114" i="9"/>
  <c r="AU114" i="9"/>
  <c r="AG115" i="9"/>
  <c r="Q118" i="9"/>
  <c r="AU118" i="9"/>
  <c r="AG119" i="9"/>
  <c r="AU122" i="9"/>
  <c r="Q111" i="9"/>
  <c r="Q115" i="9"/>
  <c r="Q119" i="9"/>
  <c r="Q132" i="9"/>
  <c r="BA111" i="8"/>
  <c r="BA112" i="8"/>
  <c r="BA113" i="8"/>
  <c r="BA114" i="8"/>
  <c r="BA115" i="8"/>
  <c r="BA116" i="8"/>
  <c r="BA117" i="8"/>
  <c r="BA118" i="8"/>
  <c r="BA119" i="8"/>
  <c r="BA120" i="8"/>
  <c r="BA121" i="8"/>
  <c r="BA122" i="8"/>
  <c r="BA123" i="8"/>
  <c r="BA124" i="8"/>
  <c r="BA125" i="8"/>
  <c r="BA131" i="8"/>
  <c r="BA132" i="8"/>
  <c r="BA133" i="8"/>
  <c r="BA134" i="8"/>
  <c r="BA135" i="8"/>
  <c r="BA136" i="8"/>
  <c r="BA141" i="8"/>
  <c r="N111" i="8"/>
  <c r="BN111" i="8"/>
  <c r="BN112" i="8"/>
  <c r="BN113" i="8"/>
  <c r="BN114" i="8"/>
  <c r="BN115" i="8"/>
  <c r="BN116" i="8"/>
  <c r="BN117" i="8"/>
  <c r="BN118" i="8"/>
  <c r="BN119" i="8"/>
  <c r="BN120" i="8"/>
  <c r="BN121" i="8"/>
  <c r="BN122" i="8"/>
  <c r="N123" i="8"/>
  <c r="BN123" i="8"/>
  <c r="N124" i="8"/>
  <c r="BN124" i="8"/>
  <c r="N125" i="8"/>
  <c r="BN125" i="8"/>
  <c r="N131" i="8"/>
  <c r="BN131" i="8"/>
  <c r="N132" i="8"/>
  <c r="BN132" i="8"/>
  <c r="N133" i="8"/>
  <c r="BN133" i="8"/>
  <c r="N134" i="8"/>
  <c r="BN134" i="8"/>
  <c r="N135" i="8"/>
  <c r="BN135" i="8"/>
  <c r="N136" i="8"/>
  <c r="BN136" i="8"/>
  <c r="N141" i="8"/>
  <c r="BN141" i="8"/>
  <c r="AA111" i="8"/>
  <c r="CA111" i="8"/>
  <c r="AA112" i="8"/>
  <c r="CA112" i="8"/>
  <c r="AA113" i="8"/>
  <c r="CA113" i="8"/>
  <c r="AA114" i="8"/>
  <c r="CA114" i="8"/>
  <c r="AA115" i="8"/>
  <c r="CA115" i="8"/>
  <c r="AA116" i="8"/>
  <c r="CA116" i="8"/>
  <c r="AA117" i="8"/>
  <c r="CA117" i="8"/>
  <c r="AA118" i="8"/>
  <c r="CA118" i="8"/>
  <c r="AA119" i="8"/>
  <c r="CA119" i="8"/>
  <c r="AA120" i="8"/>
  <c r="CA120" i="8"/>
  <c r="AA121" i="8"/>
  <c r="CA121" i="8"/>
  <c r="AA122" i="8"/>
  <c r="CA122" i="8"/>
  <c r="AA123" i="8"/>
  <c r="CA123" i="8"/>
  <c r="AA124" i="8"/>
  <c r="CA124" i="8"/>
  <c r="AA125" i="8"/>
  <c r="CA125" i="8"/>
  <c r="AA131" i="8"/>
  <c r="CA131" i="8"/>
  <c r="AA132" i="8"/>
  <c r="CA132" i="8"/>
  <c r="AA133" i="8"/>
  <c r="CA133" i="8"/>
  <c r="AA134" i="8"/>
  <c r="CA134" i="8"/>
  <c r="AA135" i="8"/>
  <c r="CA135" i="8"/>
  <c r="AA136" i="8"/>
  <c r="CA136" i="8"/>
  <c r="AA141" i="8"/>
  <c r="CA141" i="8"/>
  <c r="AN111" i="8"/>
  <c r="AN112" i="8"/>
  <c r="AN113" i="8"/>
  <c r="AN114" i="8"/>
  <c r="AN115" i="8"/>
  <c r="AN116" i="8"/>
  <c r="AN117" i="8"/>
  <c r="AN118" i="8"/>
  <c r="AN119" i="8"/>
  <c r="AN120" i="8"/>
  <c r="AN121" i="8"/>
  <c r="AN122" i="8"/>
  <c r="AN123" i="8"/>
  <c r="AN124" i="8"/>
  <c r="AN125" i="8"/>
  <c r="AN131" i="8"/>
  <c r="AN132" i="8"/>
  <c r="AN133" i="8"/>
  <c r="AN134" i="8"/>
  <c r="AN135" i="8"/>
  <c r="AN136" i="8"/>
  <c r="AN141" i="8"/>
  <c r="CL105" i="41"/>
  <c r="BM104" i="42" s="1"/>
  <c r="CK105" i="41"/>
  <c r="BL104" i="42" s="1"/>
  <c r="CJ105" i="41"/>
  <c r="BK104" i="42" s="1"/>
  <c r="CI105" i="41"/>
  <c r="BJ104" i="42" s="1"/>
  <c r="CH105" i="41"/>
  <c r="BI104" i="42" s="1"/>
  <c r="BY105" i="41"/>
  <c r="BH104" i="42" s="1"/>
  <c r="BX105" i="41"/>
  <c r="BG104" i="42" s="1"/>
  <c r="BW105" i="41"/>
  <c r="BF104" i="42" s="1"/>
  <c r="BV105" i="41"/>
  <c r="BE104" i="42" s="1"/>
  <c r="BU105" i="41"/>
  <c r="BD104" i="42" s="1"/>
  <c r="BT105" i="41"/>
  <c r="BC104" i="42" s="1"/>
  <c r="BS105" i="41"/>
  <c r="BB104" i="42" s="1"/>
  <c r="BR105" i="41"/>
  <c r="BA104" i="42" s="1"/>
  <c r="CC104" i="42" s="1"/>
  <c r="BQ105" i="41"/>
  <c r="AZ104" i="42" s="1"/>
  <c r="BP105" i="41"/>
  <c r="AY104" i="42" s="1"/>
  <c r="BN105" i="41"/>
  <c r="AX104" i="42" s="1"/>
  <c r="BM105" i="41"/>
  <c r="AW104" i="42" s="1"/>
  <c r="BI105" i="41"/>
  <c r="AV104" i="42" s="1"/>
  <c r="BH105" i="41"/>
  <c r="AU104" i="42" s="1"/>
  <c r="BG105" i="41"/>
  <c r="AT104" i="42" s="1"/>
  <c r="BF105" i="41"/>
  <c r="AS104" i="42" s="1"/>
  <c r="BE105" i="41"/>
  <c r="AR104" i="42" s="1"/>
  <c r="BD105" i="41"/>
  <c r="AQ104" i="42" s="1"/>
  <c r="BC105" i="41"/>
  <c r="AP104" i="42" s="1"/>
  <c r="BB105" i="41"/>
  <c r="AO104" i="42" s="1"/>
  <c r="BA105" i="41"/>
  <c r="AN104" i="42" s="1"/>
  <c r="AZ105" i="41"/>
  <c r="AM104" i="42" s="1"/>
  <c r="AX105" i="41"/>
  <c r="AL104" i="42" s="1"/>
  <c r="AW105" i="41"/>
  <c r="AK104" i="42" s="1"/>
  <c r="AS105" i="41"/>
  <c r="AJ104" i="42" s="1"/>
  <c r="AR105" i="41"/>
  <c r="AI104" i="42" s="1"/>
  <c r="AQ105" i="41"/>
  <c r="AH104" i="42" s="1"/>
  <c r="AP105" i="41"/>
  <c r="AG104" i="42" s="1"/>
  <c r="AO105" i="41"/>
  <c r="AF104" i="42" s="1"/>
  <c r="AN105" i="41"/>
  <c r="AE104" i="42" s="1"/>
  <c r="AM105" i="41"/>
  <c r="AD104" i="42" s="1"/>
  <c r="AL105" i="41"/>
  <c r="AC104" i="42" s="1"/>
  <c r="AK105" i="41"/>
  <c r="AB104" i="42" s="1"/>
  <c r="AJ105" i="41"/>
  <c r="AA104" i="42" s="1"/>
  <c r="AH105" i="41"/>
  <c r="Z104" i="42" s="1"/>
  <c r="CA104" i="42" s="1"/>
  <c r="AG105" i="41"/>
  <c r="Y104" i="42" s="1"/>
  <c r="AC105" i="41"/>
  <c r="X104" i="42" s="1"/>
  <c r="AB105" i="41"/>
  <c r="W104" i="42" s="1"/>
  <c r="AA105" i="41"/>
  <c r="V104" i="42" s="1"/>
  <c r="Z105" i="41"/>
  <c r="U104" i="42" s="1"/>
  <c r="Y105" i="41"/>
  <c r="T104" i="42" s="1"/>
  <c r="X105" i="41"/>
  <c r="S104" i="42" s="1"/>
  <c r="W105" i="41"/>
  <c r="R104" i="42" s="1"/>
  <c r="V105" i="41"/>
  <c r="Q104" i="42" s="1"/>
  <c r="U105" i="41"/>
  <c r="P104" i="42" s="1"/>
  <c r="T105" i="41"/>
  <c r="O104" i="42" s="1"/>
  <c r="R105" i="41"/>
  <c r="N104" i="42" s="1"/>
  <c r="BZ104" i="42" s="1"/>
  <c r="Q105" i="41"/>
  <c r="M104" i="42" s="1"/>
  <c r="M105" i="41"/>
  <c r="L104" i="42" s="1"/>
  <c r="BX104" i="42" s="1"/>
  <c r="L105" i="41"/>
  <c r="K104" i="42" s="1"/>
  <c r="BW104" i="42" s="1"/>
  <c r="K105" i="41"/>
  <c r="J104" i="42" s="1"/>
  <c r="BV104" i="42" s="1"/>
  <c r="J105" i="41"/>
  <c r="I104" i="42" s="1"/>
  <c r="BU104" i="42" s="1"/>
  <c r="I105" i="41"/>
  <c r="H104" i="42" s="1"/>
  <c r="BT104" i="42" s="1"/>
  <c r="H105" i="41"/>
  <c r="G104" i="42" s="1"/>
  <c r="BS104" i="42" s="1"/>
  <c r="G105" i="41"/>
  <c r="F104" i="42" s="1"/>
  <c r="BR104" i="42" s="1"/>
  <c r="F105" i="41"/>
  <c r="E104" i="42" s="1"/>
  <c r="E105" i="41"/>
  <c r="D104" i="42" s="1"/>
  <c r="BP104" i="42" s="1"/>
  <c r="D105" i="41"/>
  <c r="C104" i="42" s="1"/>
  <c r="BO104" i="42" s="1"/>
  <c r="B105" i="41"/>
  <c r="B104" i="42" s="1"/>
  <c r="BN104" i="42" s="1"/>
  <c r="CL101" i="41"/>
  <c r="BM100" i="42" s="1"/>
  <c r="CK101" i="41"/>
  <c r="BL100" i="42" s="1"/>
  <c r="CJ101" i="41"/>
  <c r="BK100" i="42" s="1"/>
  <c r="CI101" i="41"/>
  <c r="BJ100" i="42" s="1"/>
  <c r="CH101" i="41"/>
  <c r="BI100" i="42" s="1"/>
  <c r="BY101" i="41"/>
  <c r="BH100" i="42" s="1"/>
  <c r="BX101" i="41"/>
  <c r="BG100" i="42" s="1"/>
  <c r="BW101" i="41"/>
  <c r="BF100" i="42" s="1"/>
  <c r="BV101" i="41"/>
  <c r="BE100" i="42" s="1"/>
  <c r="BU101" i="41"/>
  <c r="BD100" i="42" s="1"/>
  <c r="BT101" i="41"/>
  <c r="BC100" i="42" s="1"/>
  <c r="BS101" i="41"/>
  <c r="BB100" i="42" s="1"/>
  <c r="BR101" i="41"/>
  <c r="BA100" i="42" s="1"/>
  <c r="BQ101" i="41"/>
  <c r="AZ100" i="42" s="1"/>
  <c r="BP101" i="41"/>
  <c r="AY100" i="42" s="1"/>
  <c r="BN101" i="41"/>
  <c r="AX100" i="42" s="1"/>
  <c r="BM101" i="41"/>
  <c r="AW100" i="42" s="1"/>
  <c r="BI101" i="41"/>
  <c r="AV100" i="42" s="1"/>
  <c r="BH101" i="41"/>
  <c r="AU100" i="42" s="1"/>
  <c r="BG101" i="41"/>
  <c r="AT100" i="42" s="1"/>
  <c r="BF101" i="41"/>
  <c r="AS100" i="42" s="1"/>
  <c r="BE101" i="41"/>
  <c r="AR100" i="42" s="1"/>
  <c r="BD101" i="41"/>
  <c r="AQ100" i="42" s="1"/>
  <c r="BC101" i="41"/>
  <c r="AP100" i="42" s="1"/>
  <c r="BB101" i="41"/>
  <c r="AO100" i="42" s="1"/>
  <c r="BA101" i="41"/>
  <c r="AN100" i="42" s="1"/>
  <c r="AZ101" i="41"/>
  <c r="AM100" i="42" s="1"/>
  <c r="AX101" i="41"/>
  <c r="AL100" i="42" s="1"/>
  <c r="CB100" i="42" s="1"/>
  <c r="AW101" i="41"/>
  <c r="AK100" i="42" s="1"/>
  <c r="AS101" i="41"/>
  <c r="AJ100" i="42" s="1"/>
  <c r="AR101" i="41"/>
  <c r="AI100" i="42" s="1"/>
  <c r="AQ101" i="41"/>
  <c r="AH100" i="42" s="1"/>
  <c r="AP101" i="41"/>
  <c r="AG100" i="42" s="1"/>
  <c r="AO101" i="41"/>
  <c r="AF100" i="42" s="1"/>
  <c r="AN101" i="41"/>
  <c r="AE100" i="42" s="1"/>
  <c r="AM101" i="41"/>
  <c r="AD100" i="42" s="1"/>
  <c r="AL101" i="41"/>
  <c r="AC100" i="42" s="1"/>
  <c r="AK101" i="41"/>
  <c r="AB100" i="42" s="1"/>
  <c r="AJ101" i="41"/>
  <c r="AA100" i="42" s="1"/>
  <c r="AH101" i="41"/>
  <c r="Z100" i="42" s="1"/>
  <c r="CA100" i="42" s="1"/>
  <c r="AG101" i="41"/>
  <c r="Y100" i="42" s="1"/>
  <c r="AC101" i="41"/>
  <c r="X100" i="42" s="1"/>
  <c r="AB101" i="41"/>
  <c r="W100" i="42" s="1"/>
  <c r="AA101" i="41"/>
  <c r="V100" i="42" s="1"/>
  <c r="Z101" i="41"/>
  <c r="U100" i="42" s="1"/>
  <c r="Y101" i="41"/>
  <c r="T100" i="42" s="1"/>
  <c r="X101" i="41"/>
  <c r="S100" i="42" s="1"/>
  <c r="W101" i="41"/>
  <c r="R100" i="42" s="1"/>
  <c r="V101" i="41"/>
  <c r="Q100" i="42" s="1"/>
  <c r="U101" i="41"/>
  <c r="P100" i="42" s="1"/>
  <c r="T101" i="41"/>
  <c r="O100" i="42" s="1"/>
  <c r="R101" i="41"/>
  <c r="N100" i="42" s="1"/>
  <c r="BZ100" i="42" s="1"/>
  <c r="Q101" i="41"/>
  <c r="M100" i="42" s="1"/>
  <c r="M101" i="41"/>
  <c r="L100" i="42" s="1"/>
  <c r="BX100" i="42" s="1"/>
  <c r="L101" i="41"/>
  <c r="K100" i="42" s="1"/>
  <c r="BW100" i="42" s="1"/>
  <c r="K101" i="41"/>
  <c r="J100" i="42" s="1"/>
  <c r="BV100" i="42" s="1"/>
  <c r="J101" i="41"/>
  <c r="I100" i="42" s="1"/>
  <c r="BU100" i="42" s="1"/>
  <c r="I101" i="41"/>
  <c r="H100" i="42" s="1"/>
  <c r="BT100" i="42" s="1"/>
  <c r="H101" i="41"/>
  <c r="G100" i="42" s="1"/>
  <c r="BS100" i="42" s="1"/>
  <c r="G101" i="41"/>
  <c r="F100" i="42" s="1"/>
  <c r="BR100" i="42" s="1"/>
  <c r="F101" i="41"/>
  <c r="E100" i="42" s="1"/>
  <c r="E101" i="41"/>
  <c r="D100" i="42" s="1"/>
  <c r="BP100" i="42" s="1"/>
  <c r="D101" i="41"/>
  <c r="C100" i="42" s="1"/>
  <c r="BO100" i="42" s="1"/>
  <c r="B101" i="41"/>
  <c r="B100" i="42" s="1"/>
  <c r="BN100" i="42" s="1"/>
  <c r="AU130" i="31"/>
  <c r="BA130" i="11" s="1"/>
  <c r="AT130" i="31"/>
  <c r="AZ130" i="11" s="1"/>
  <c r="AS130" i="31"/>
  <c r="AY130" i="11" s="1"/>
  <c r="AR130" i="31"/>
  <c r="AX130" i="11" s="1"/>
  <c r="AP130" i="31"/>
  <c r="AU130" i="11" s="1"/>
  <c r="AO130" i="31"/>
  <c r="AT130" i="11" s="1"/>
  <c r="AN130" i="31"/>
  <c r="AS130" i="11" s="1"/>
  <c r="AM130" i="31"/>
  <c r="AR130" i="11" s="1"/>
  <c r="AL130" i="31"/>
  <c r="AQ130" i="11" s="1"/>
  <c r="AK130" i="31"/>
  <c r="AP130" i="11" s="1"/>
  <c r="AI130" i="31"/>
  <c r="AM130" i="11" s="1"/>
  <c r="AH130" i="31"/>
  <c r="AL130" i="11" s="1"/>
  <c r="AG130" i="31"/>
  <c r="AK130" i="11" s="1"/>
  <c r="AF130" i="31"/>
  <c r="AJ130" i="11" s="1"/>
  <c r="AE130" i="31"/>
  <c r="AI130" i="11" s="1"/>
  <c r="AD130" i="31"/>
  <c r="AH130" i="11" s="1"/>
  <c r="AB130" i="31"/>
  <c r="AE130" i="11" s="1"/>
  <c r="AA130" i="31"/>
  <c r="AD130" i="11" s="1"/>
  <c r="Z130" i="31"/>
  <c r="AC130" i="11" s="1"/>
  <c r="Y130" i="31"/>
  <c r="AB130" i="11" s="1"/>
  <c r="X130" i="31"/>
  <c r="AA130" i="11" s="1"/>
  <c r="W130" i="31"/>
  <c r="Z130" i="11" s="1"/>
  <c r="U130" i="31"/>
  <c r="W130" i="11" s="1"/>
  <c r="T130" i="31"/>
  <c r="V130" i="11" s="1"/>
  <c r="S130" i="31"/>
  <c r="U130" i="11" s="1"/>
  <c r="R130" i="31"/>
  <c r="T130" i="11" s="1"/>
  <c r="Q130" i="31"/>
  <c r="S130" i="11" s="1"/>
  <c r="P130" i="31"/>
  <c r="R130" i="11" s="1"/>
  <c r="N130" i="31"/>
  <c r="O130" i="11" s="1"/>
  <c r="M130" i="31"/>
  <c r="N130" i="11" s="1"/>
  <c r="L130" i="31"/>
  <c r="M130" i="11" s="1"/>
  <c r="K130" i="31"/>
  <c r="L130" i="11" s="1"/>
  <c r="J130" i="31"/>
  <c r="K130" i="11" s="1"/>
  <c r="I130" i="31"/>
  <c r="J130" i="11" s="1"/>
  <c r="G130" i="31"/>
  <c r="G130" i="11" s="1"/>
  <c r="F130" i="31"/>
  <c r="F130" i="11" s="1"/>
  <c r="E130" i="31"/>
  <c r="E130" i="11" s="1"/>
  <c r="D130" i="31"/>
  <c r="D130" i="11" s="1"/>
  <c r="C130" i="31"/>
  <c r="C130" i="11" s="1"/>
  <c r="B130" i="31"/>
  <c r="B130" i="11" s="1"/>
  <c r="A130" i="31"/>
  <c r="AU129" i="31"/>
  <c r="BA129" i="11" s="1"/>
  <c r="AT129" i="31"/>
  <c r="AZ129" i="11" s="1"/>
  <c r="AS129" i="31"/>
  <c r="AY129" i="11" s="1"/>
  <c r="AR129" i="31"/>
  <c r="AX129" i="11" s="1"/>
  <c r="AP129" i="31"/>
  <c r="AU129" i="11" s="1"/>
  <c r="AO129" i="31"/>
  <c r="AT129" i="11" s="1"/>
  <c r="AN129" i="31"/>
  <c r="AS129" i="11" s="1"/>
  <c r="AM129" i="31"/>
  <c r="AR129" i="11" s="1"/>
  <c r="AL129" i="31"/>
  <c r="AQ129" i="11" s="1"/>
  <c r="AK129" i="31"/>
  <c r="AP129" i="11" s="1"/>
  <c r="AI129" i="31"/>
  <c r="AM129" i="11" s="1"/>
  <c r="AH129" i="31"/>
  <c r="AL129" i="11" s="1"/>
  <c r="AG129" i="31"/>
  <c r="AK129" i="11" s="1"/>
  <c r="AF129" i="31"/>
  <c r="AJ129" i="11" s="1"/>
  <c r="AE129" i="31"/>
  <c r="AI129" i="11" s="1"/>
  <c r="AD129" i="31"/>
  <c r="AH129" i="11" s="1"/>
  <c r="AB129" i="31"/>
  <c r="AE129" i="11" s="1"/>
  <c r="AA129" i="31"/>
  <c r="AD129" i="11" s="1"/>
  <c r="Z129" i="31"/>
  <c r="AC129" i="11" s="1"/>
  <c r="Y129" i="31"/>
  <c r="AB129" i="11" s="1"/>
  <c r="X129" i="31"/>
  <c r="AA129" i="11" s="1"/>
  <c r="W129" i="31"/>
  <c r="Z129" i="11" s="1"/>
  <c r="U129" i="31"/>
  <c r="W129" i="11" s="1"/>
  <c r="T129" i="31"/>
  <c r="V129" i="11" s="1"/>
  <c r="S129" i="31"/>
  <c r="U129" i="11" s="1"/>
  <c r="R129" i="31"/>
  <c r="T129" i="11" s="1"/>
  <c r="Q129" i="31"/>
  <c r="S129" i="11" s="1"/>
  <c r="P129" i="31"/>
  <c r="R129" i="11" s="1"/>
  <c r="N129" i="31"/>
  <c r="O129" i="11" s="1"/>
  <c r="M129" i="31"/>
  <c r="N129" i="11" s="1"/>
  <c r="L129" i="31"/>
  <c r="M129" i="11" s="1"/>
  <c r="K129" i="31"/>
  <c r="L129" i="11" s="1"/>
  <c r="J129" i="31"/>
  <c r="K129" i="11" s="1"/>
  <c r="I129" i="31"/>
  <c r="J129" i="11" s="1"/>
  <c r="G129" i="31"/>
  <c r="G129" i="11" s="1"/>
  <c r="F129" i="31"/>
  <c r="F129" i="11" s="1"/>
  <c r="E129" i="31"/>
  <c r="E129" i="11" s="1"/>
  <c r="D129" i="31"/>
  <c r="D129" i="11" s="1"/>
  <c r="C129" i="31"/>
  <c r="C129" i="11" s="1"/>
  <c r="B129" i="31"/>
  <c r="B129" i="11" s="1"/>
  <c r="A129" i="31"/>
  <c r="CI134" i="30"/>
  <c r="CI134" i="10" s="1"/>
  <c r="CH134" i="30"/>
  <c r="CH134" i="10" s="1"/>
  <c r="CG134" i="30"/>
  <c r="CG134" i="10" s="1"/>
  <c r="CF134" i="30"/>
  <c r="CF134" i="10" s="1"/>
  <c r="CE134" i="30"/>
  <c r="CE134" i="10" s="1"/>
  <c r="CD134" i="30"/>
  <c r="CD134" i="10" s="1"/>
  <c r="CC134" i="30"/>
  <c r="CC134" i="10" s="1"/>
  <c r="CB134" i="30"/>
  <c r="CB134" i="10" s="1"/>
  <c r="BZ134" i="30"/>
  <c r="BZ134" i="10" s="1"/>
  <c r="BY134" i="30"/>
  <c r="BY134" i="10" s="1"/>
  <c r="BX134" i="30"/>
  <c r="BX134" i="10" s="1"/>
  <c r="BW134" i="30"/>
  <c r="BW134" i="10" s="1"/>
  <c r="BV134" i="30"/>
  <c r="BV134" i="10" s="1"/>
  <c r="BU134" i="30"/>
  <c r="BU134" i="10" s="1"/>
  <c r="BT134" i="30"/>
  <c r="BT134" i="10" s="1"/>
  <c r="BS134" i="30"/>
  <c r="BS134" i="10" s="1"/>
  <c r="BR134" i="30"/>
  <c r="BR134" i="10" s="1"/>
  <c r="BQ134" i="30"/>
  <c r="BQ134" i="10" s="1"/>
  <c r="BP134" i="30"/>
  <c r="BP134" i="10" s="1"/>
  <c r="BO134" i="30"/>
  <c r="BO134" i="10" s="1"/>
  <c r="BM134" i="30"/>
  <c r="BM134" i="10" s="1"/>
  <c r="BL134" i="30"/>
  <c r="BL134" i="10" s="1"/>
  <c r="BK134" i="30"/>
  <c r="BK134" i="10" s="1"/>
  <c r="BJ134" i="30"/>
  <c r="BJ134" i="10" s="1"/>
  <c r="BI134" i="30"/>
  <c r="BI134" i="10" s="1"/>
  <c r="BH134" i="30"/>
  <c r="BH134" i="10" s="1"/>
  <c r="BG134" i="30"/>
  <c r="BG134" i="10" s="1"/>
  <c r="BF134" i="30"/>
  <c r="BF134" i="10" s="1"/>
  <c r="BE134" i="30"/>
  <c r="BE134" i="10" s="1"/>
  <c r="BD134" i="30"/>
  <c r="BD134" i="10" s="1"/>
  <c r="BC134" i="30"/>
  <c r="BC134" i="10" s="1"/>
  <c r="BB134" i="30"/>
  <c r="BB134" i="10" s="1"/>
  <c r="AZ134" i="30"/>
  <c r="AZ134" i="10" s="1"/>
  <c r="AY134" i="30"/>
  <c r="AY134" i="10" s="1"/>
  <c r="AX134" i="30"/>
  <c r="AX134" i="10" s="1"/>
  <c r="AW134" i="30"/>
  <c r="AW134" i="10" s="1"/>
  <c r="AV134" i="30"/>
  <c r="AV134" i="10" s="1"/>
  <c r="AU134" i="30"/>
  <c r="AU134" i="10" s="1"/>
  <c r="AT134" i="30"/>
  <c r="AT134" i="10" s="1"/>
  <c r="AS134" i="30"/>
  <c r="AS134" i="10" s="1"/>
  <c r="AR134" i="30"/>
  <c r="AR134" i="10" s="1"/>
  <c r="AQ134" i="30"/>
  <c r="AQ134" i="10" s="1"/>
  <c r="AP134" i="30"/>
  <c r="AP134" i="10" s="1"/>
  <c r="AO134" i="30"/>
  <c r="AO134" i="10" s="1"/>
  <c r="AM134" i="30"/>
  <c r="AM134" i="10" s="1"/>
  <c r="AL134" i="30"/>
  <c r="AL134" i="10" s="1"/>
  <c r="AK134" i="30"/>
  <c r="AK134" i="10" s="1"/>
  <c r="AJ134" i="30"/>
  <c r="AJ134" i="10" s="1"/>
  <c r="AI134" i="30"/>
  <c r="AI134" i="10" s="1"/>
  <c r="AH134" i="30"/>
  <c r="AH134" i="10" s="1"/>
  <c r="AG134" i="30"/>
  <c r="AG134" i="10" s="1"/>
  <c r="AF134" i="30"/>
  <c r="AF134" i="10" s="1"/>
  <c r="AE134" i="30"/>
  <c r="AE134" i="10" s="1"/>
  <c r="AD134" i="30"/>
  <c r="AD134" i="10" s="1"/>
  <c r="AC134" i="30"/>
  <c r="AC134" i="10" s="1"/>
  <c r="AB134" i="30"/>
  <c r="AB134" i="10" s="1"/>
  <c r="Z134" i="30"/>
  <c r="Z134" i="10" s="1"/>
  <c r="Y134" i="30"/>
  <c r="Y134" i="10" s="1"/>
  <c r="X134" i="30"/>
  <c r="X134" i="10" s="1"/>
  <c r="W134" i="30"/>
  <c r="W134" i="10" s="1"/>
  <c r="V134" i="30"/>
  <c r="V134" i="10" s="1"/>
  <c r="U134" i="30"/>
  <c r="U134" i="10" s="1"/>
  <c r="T134" i="30"/>
  <c r="T134" i="10" s="1"/>
  <c r="S134" i="30"/>
  <c r="S134" i="10" s="1"/>
  <c r="R134" i="30"/>
  <c r="R134" i="10" s="1"/>
  <c r="Q134" i="30"/>
  <c r="Q134" i="10" s="1"/>
  <c r="P134" i="30"/>
  <c r="P134" i="10" s="1"/>
  <c r="O134" i="30"/>
  <c r="O134" i="10" s="1"/>
  <c r="M134" i="30"/>
  <c r="M134" i="10" s="1"/>
  <c r="L134" i="30"/>
  <c r="L134" i="10" s="1"/>
  <c r="K134" i="30"/>
  <c r="K134" i="10" s="1"/>
  <c r="J134" i="30"/>
  <c r="J134" i="10" s="1"/>
  <c r="I134" i="30"/>
  <c r="I134" i="10" s="1"/>
  <c r="H134" i="30"/>
  <c r="H134" i="10" s="1"/>
  <c r="G134" i="30"/>
  <c r="G134" i="10" s="1"/>
  <c r="F134" i="30"/>
  <c r="F134" i="10" s="1"/>
  <c r="E134" i="30"/>
  <c r="E134" i="10" s="1"/>
  <c r="D134" i="30"/>
  <c r="D134" i="10" s="1"/>
  <c r="C134" i="30"/>
  <c r="C134" i="10" s="1"/>
  <c r="B134" i="30"/>
  <c r="B134" i="10" s="1"/>
  <c r="A134" i="30"/>
  <c r="CI133" i="30"/>
  <c r="CI133" i="10" s="1"/>
  <c r="CH133" i="30"/>
  <c r="CH133" i="10" s="1"/>
  <c r="CG133" i="30"/>
  <c r="CG133" i="10" s="1"/>
  <c r="CF133" i="30"/>
  <c r="CF133" i="10" s="1"/>
  <c r="CE133" i="30"/>
  <c r="CE133" i="10" s="1"/>
  <c r="CD133" i="30"/>
  <c r="CD133" i="10" s="1"/>
  <c r="CC133" i="30"/>
  <c r="CC133" i="10" s="1"/>
  <c r="CB133" i="30"/>
  <c r="CB133" i="10" s="1"/>
  <c r="BZ133" i="30"/>
  <c r="BZ133" i="10" s="1"/>
  <c r="BY133" i="30"/>
  <c r="BY133" i="10" s="1"/>
  <c r="BX133" i="30"/>
  <c r="BX133" i="10" s="1"/>
  <c r="BW133" i="30"/>
  <c r="BW133" i="10" s="1"/>
  <c r="BV133" i="30"/>
  <c r="BV133" i="10" s="1"/>
  <c r="BU133" i="30"/>
  <c r="BU133" i="10" s="1"/>
  <c r="BT133" i="30"/>
  <c r="BT133" i="10" s="1"/>
  <c r="BS133" i="30"/>
  <c r="BS133" i="10" s="1"/>
  <c r="BR133" i="30"/>
  <c r="BR133" i="10" s="1"/>
  <c r="BQ133" i="30"/>
  <c r="BQ133" i="10" s="1"/>
  <c r="BP133" i="30"/>
  <c r="BP133" i="10" s="1"/>
  <c r="BO133" i="30"/>
  <c r="BO133" i="10" s="1"/>
  <c r="BM133" i="30"/>
  <c r="BM133" i="10" s="1"/>
  <c r="BL133" i="30"/>
  <c r="BL133" i="10" s="1"/>
  <c r="BK133" i="30"/>
  <c r="BK133" i="10" s="1"/>
  <c r="BJ133" i="30"/>
  <c r="BJ133" i="10" s="1"/>
  <c r="BI133" i="30"/>
  <c r="BI133" i="10" s="1"/>
  <c r="BH133" i="30"/>
  <c r="BH133" i="10" s="1"/>
  <c r="BG133" i="30"/>
  <c r="BG133" i="10" s="1"/>
  <c r="BF133" i="30"/>
  <c r="BF133" i="10" s="1"/>
  <c r="BE133" i="30"/>
  <c r="BE133" i="10" s="1"/>
  <c r="BD133" i="30"/>
  <c r="BD133" i="10" s="1"/>
  <c r="BC133" i="30"/>
  <c r="BC133" i="10" s="1"/>
  <c r="BB133" i="30"/>
  <c r="BB133" i="10" s="1"/>
  <c r="AZ133" i="30"/>
  <c r="AZ133" i="10" s="1"/>
  <c r="AY133" i="30"/>
  <c r="AY133" i="10" s="1"/>
  <c r="AX133" i="30"/>
  <c r="AX133" i="10" s="1"/>
  <c r="AW133" i="30"/>
  <c r="AW133" i="10" s="1"/>
  <c r="AV133" i="30"/>
  <c r="AV133" i="10" s="1"/>
  <c r="AU133" i="30"/>
  <c r="AU133" i="10" s="1"/>
  <c r="AT133" i="30"/>
  <c r="AT133" i="10" s="1"/>
  <c r="AS133" i="30"/>
  <c r="AS133" i="10" s="1"/>
  <c r="AR133" i="30"/>
  <c r="AR133" i="10" s="1"/>
  <c r="AQ133" i="30"/>
  <c r="AQ133" i="10" s="1"/>
  <c r="AP133" i="30"/>
  <c r="AP133" i="10" s="1"/>
  <c r="AO133" i="30"/>
  <c r="AO133" i="10" s="1"/>
  <c r="AM133" i="30"/>
  <c r="AM133" i="10" s="1"/>
  <c r="AL133" i="30"/>
  <c r="AL133" i="10" s="1"/>
  <c r="AK133" i="30"/>
  <c r="AK133" i="10" s="1"/>
  <c r="AJ133" i="30"/>
  <c r="AJ133" i="10" s="1"/>
  <c r="AI133" i="30"/>
  <c r="AI133" i="10" s="1"/>
  <c r="AH133" i="30"/>
  <c r="AH133" i="10" s="1"/>
  <c r="AG133" i="30"/>
  <c r="AG133" i="10" s="1"/>
  <c r="AF133" i="30"/>
  <c r="AF133" i="10" s="1"/>
  <c r="AE133" i="30"/>
  <c r="AE133" i="10" s="1"/>
  <c r="AD133" i="30"/>
  <c r="AD133" i="10" s="1"/>
  <c r="AC133" i="30"/>
  <c r="AC133" i="10" s="1"/>
  <c r="AB133" i="30"/>
  <c r="AB133" i="10" s="1"/>
  <c r="Z133" i="30"/>
  <c r="Z133" i="10" s="1"/>
  <c r="Y133" i="30"/>
  <c r="Y133" i="10" s="1"/>
  <c r="X133" i="30"/>
  <c r="X133" i="10" s="1"/>
  <c r="W133" i="30"/>
  <c r="W133" i="10" s="1"/>
  <c r="V133" i="30"/>
  <c r="V133" i="10" s="1"/>
  <c r="U133" i="30"/>
  <c r="U133" i="10" s="1"/>
  <c r="T133" i="30"/>
  <c r="T133" i="10" s="1"/>
  <c r="S133" i="30"/>
  <c r="S133" i="10" s="1"/>
  <c r="R133" i="30"/>
  <c r="R133" i="10" s="1"/>
  <c r="Q133" i="30"/>
  <c r="Q133" i="10" s="1"/>
  <c r="P133" i="30"/>
  <c r="P133" i="10" s="1"/>
  <c r="O133" i="30"/>
  <c r="O133" i="10" s="1"/>
  <c r="M133" i="30"/>
  <c r="M133" i="10" s="1"/>
  <c r="L133" i="30"/>
  <c r="L133" i="10" s="1"/>
  <c r="K133" i="30"/>
  <c r="K133" i="10" s="1"/>
  <c r="J133" i="30"/>
  <c r="J133" i="10" s="1"/>
  <c r="I133" i="30"/>
  <c r="I133" i="10" s="1"/>
  <c r="H133" i="30"/>
  <c r="H133" i="10" s="1"/>
  <c r="G133" i="30"/>
  <c r="G133" i="10" s="1"/>
  <c r="F133" i="30"/>
  <c r="F133" i="10" s="1"/>
  <c r="E133" i="30"/>
  <c r="E133" i="10" s="1"/>
  <c r="D133" i="30"/>
  <c r="D133" i="10" s="1"/>
  <c r="C133" i="30"/>
  <c r="C133" i="10" s="1"/>
  <c r="B133" i="30"/>
  <c r="B133" i="10" s="1"/>
  <c r="A133" i="30"/>
  <c r="BI134" i="29"/>
  <c r="BM134" i="9" s="1"/>
  <c r="BH134" i="29"/>
  <c r="BL134" i="9" s="1"/>
  <c r="BG134" i="29"/>
  <c r="BK134" i="9" s="1"/>
  <c r="BF134" i="29"/>
  <c r="BJ134" i="9" s="1"/>
  <c r="BD134" i="29"/>
  <c r="BG134" i="9" s="1"/>
  <c r="BC134" i="29"/>
  <c r="BF134" i="9" s="1"/>
  <c r="BB134" i="29"/>
  <c r="BE134" i="9" s="1"/>
  <c r="BA134" i="29"/>
  <c r="BD134" i="9" s="1"/>
  <c r="AZ134" i="29"/>
  <c r="BC134" i="9" s="1"/>
  <c r="AY134" i="29"/>
  <c r="BB134" i="9" s="1"/>
  <c r="AX134" i="29"/>
  <c r="BA134" i="9" s="1"/>
  <c r="AW134" i="29"/>
  <c r="AZ134" i="9" s="1"/>
  <c r="AV134" i="29"/>
  <c r="AY134" i="9" s="1"/>
  <c r="AU134" i="29"/>
  <c r="AX134" i="9" s="1"/>
  <c r="AT134" i="29"/>
  <c r="AW134" i="9" s="1"/>
  <c r="AS134" i="29"/>
  <c r="AV134" i="9" s="1"/>
  <c r="AQ134" i="29"/>
  <c r="AS134" i="9" s="1"/>
  <c r="AP134" i="29"/>
  <c r="AR134" i="9" s="1"/>
  <c r="AO134" i="29"/>
  <c r="AQ134" i="9" s="1"/>
  <c r="AN134" i="29"/>
  <c r="AP134" i="9" s="1"/>
  <c r="AM134" i="29"/>
  <c r="AO134" i="9" s="1"/>
  <c r="AL134" i="29"/>
  <c r="AN134" i="9" s="1"/>
  <c r="AK134" i="29"/>
  <c r="AM134" i="9" s="1"/>
  <c r="AJ134" i="29"/>
  <c r="AL134" i="9" s="1"/>
  <c r="AI134" i="29"/>
  <c r="AK134" i="9" s="1"/>
  <c r="AH134" i="29"/>
  <c r="AJ134" i="9" s="1"/>
  <c r="AG134" i="29"/>
  <c r="AI134" i="9" s="1"/>
  <c r="AF134" i="29"/>
  <c r="AH134" i="9" s="1"/>
  <c r="AD134" i="29"/>
  <c r="AE134" i="9" s="1"/>
  <c r="AC134" i="29"/>
  <c r="AD134" i="9" s="1"/>
  <c r="AB134" i="29"/>
  <c r="AC134" i="9" s="1"/>
  <c r="AA134" i="29"/>
  <c r="AB134" i="9" s="1"/>
  <c r="Z134" i="29"/>
  <c r="AA134" i="9" s="1"/>
  <c r="Y134" i="29"/>
  <c r="Z134" i="9" s="1"/>
  <c r="X134" i="29"/>
  <c r="Y134" i="9" s="1"/>
  <c r="W134" i="29"/>
  <c r="X134" i="9" s="1"/>
  <c r="V134" i="29"/>
  <c r="W134" i="9" s="1"/>
  <c r="U134" i="29"/>
  <c r="V134" i="9" s="1"/>
  <c r="T134" i="29"/>
  <c r="U134" i="9" s="1"/>
  <c r="S134" i="29"/>
  <c r="T134" i="9" s="1"/>
  <c r="R134" i="29"/>
  <c r="S134" i="9" s="1"/>
  <c r="Q134" i="29"/>
  <c r="R134" i="9" s="1"/>
  <c r="O134" i="29"/>
  <c r="O134" i="9" s="1"/>
  <c r="N134" i="29"/>
  <c r="N134" i="9" s="1"/>
  <c r="M134" i="29"/>
  <c r="M134" i="9" s="1"/>
  <c r="L134" i="29"/>
  <c r="L134" i="9" s="1"/>
  <c r="K134" i="29"/>
  <c r="K134" i="9" s="1"/>
  <c r="J134" i="29"/>
  <c r="J134" i="9" s="1"/>
  <c r="I134" i="29"/>
  <c r="I134" i="9" s="1"/>
  <c r="H134" i="29"/>
  <c r="H134" i="9" s="1"/>
  <c r="G134" i="29"/>
  <c r="G134" i="9" s="1"/>
  <c r="F134" i="29"/>
  <c r="F134" i="9" s="1"/>
  <c r="E134" i="29"/>
  <c r="E134" i="9" s="1"/>
  <c r="D134" i="29"/>
  <c r="D134" i="9" s="1"/>
  <c r="C134" i="29"/>
  <c r="C134" i="9" s="1"/>
  <c r="B134" i="29"/>
  <c r="B134" i="9" s="1"/>
  <c r="A134" i="29"/>
  <c r="BI133" i="29"/>
  <c r="BM133" i="9" s="1"/>
  <c r="BH133" i="29"/>
  <c r="BL133" i="9" s="1"/>
  <c r="BG133" i="29"/>
  <c r="BK133" i="9" s="1"/>
  <c r="BF133" i="29"/>
  <c r="BJ133" i="9" s="1"/>
  <c r="BD133" i="29"/>
  <c r="BG133" i="9" s="1"/>
  <c r="BC133" i="29"/>
  <c r="BF133" i="9" s="1"/>
  <c r="BB133" i="29"/>
  <c r="BE133" i="9" s="1"/>
  <c r="BA133" i="29"/>
  <c r="BD133" i="9" s="1"/>
  <c r="AZ133" i="29"/>
  <c r="BC133" i="9" s="1"/>
  <c r="AY133" i="29"/>
  <c r="BB133" i="9" s="1"/>
  <c r="AX133" i="29"/>
  <c r="BA133" i="9" s="1"/>
  <c r="AW133" i="29"/>
  <c r="AZ133" i="9" s="1"/>
  <c r="AV133" i="29"/>
  <c r="AY133" i="9" s="1"/>
  <c r="AU133" i="29"/>
  <c r="AX133" i="9" s="1"/>
  <c r="AT133" i="29"/>
  <c r="AW133" i="9" s="1"/>
  <c r="AS133" i="29"/>
  <c r="AV133" i="9" s="1"/>
  <c r="AQ133" i="29"/>
  <c r="AS133" i="9" s="1"/>
  <c r="AP133" i="29"/>
  <c r="AR133" i="9" s="1"/>
  <c r="AO133" i="29"/>
  <c r="AQ133" i="9" s="1"/>
  <c r="AN133" i="29"/>
  <c r="AP133" i="9" s="1"/>
  <c r="AM133" i="29"/>
  <c r="AO133" i="9" s="1"/>
  <c r="AL133" i="29"/>
  <c r="AN133" i="9" s="1"/>
  <c r="AK133" i="29"/>
  <c r="AM133" i="9" s="1"/>
  <c r="AJ133" i="29"/>
  <c r="AL133" i="9" s="1"/>
  <c r="AI133" i="29"/>
  <c r="AK133" i="9" s="1"/>
  <c r="AH133" i="29"/>
  <c r="AJ133" i="9" s="1"/>
  <c r="AG133" i="29"/>
  <c r="AI133" i="9" s="1"/>
  <c r="AF133" i="29"/>
  <c r="AH133" i="9" s="1"/>
  <c r="AD133" i="29"/>
  <c r="AE133" i="9" s="1"/>
  <c r="AC133" i="29"/>
  <c r="AD133" i="9" s="1"/>
  <c r="AB133" i="29"/>
  <c r="AC133" i="9" s="1"/>
  <c r="AA133" i="29"/>
  <c r="AB133" i="9" s="1"/>
  <c r="Z133" i="29"/>
  <c r="AA133" i="9" s="1"/>
  <c r="Y133" i="29"/>
  <c r="Z133" i="9" s="1"/>
  <c r="X133" i="29"/>
  <c r="Y133" i="9" s="1"/>
  <c r="W133" i="29"/>
  <c r="X133" i="9" s="1"/>
  <c r="V133" i="29"/>
  <c r="W133" i="9" s="1"/>
  <c r="U133" i="29"/>
  <c r="V133" i="9" s="1"/>
  <c r="T133" i="29"/>
  <c r="U133" i="9" s="1"/>
  <c r="S133" i="29"/>
  <c r="T133" i="9" s="1"/>
  <c r="R133" i="29"/>
  <c r="S133" i="9" s="1"/>
  <c r="Q133" i="29"/>
  <c r="R133" i="9" s="1"/>
  <c r="O133" i="29"/>
  <c r="O133" i="9" s="1"/>
  <c r="N133" i="29"/>
  <c r="N133" i="9" s="1"/>
  <c r="M133" i="29"/>
  <c r="M133" i="9" s="1"/>
  <c r="L133" i="29"/>
  <c r="L133" i="9" s="1"/>
  <c r="K133" i="29"/>
  <c r="K133" i="9" s="1"/>
  <c r="J133" i="29"/>
  <c r="J133" i="9" s="1"/>
  <c r="I133" i="29"/>
  <c r="I133" i="9" s="1"/>
  <c r="H133" i="29"/>
  <c r="H133" i="9" s="1"/>
  <c r="G133" i="29"/>
  <c r="G133" i="9" s="1"/>
  <c r="F133" i="29"/>
  <c r="F133" i="9" s="1"/>
  <c r="E133" i="29"/>
  <c r="E133" i="9" s="1"/>
  <c r="D133" i="29"/>
  <c r="D133" i="9" s="1"/>
  <c r="C133" i="29"/>
  <c r="C133" i="9" s="1"/>
  <c r="B133" i="29"/>
  <c r="B133" i="9" s="1"/>
  <c r="A133" i="29"/>
  <c r="CZ135" i="28"/>
  <c r="CZ135" i="8" s="1"/>
  <c r="CY135" i="28"/>
  <c r="CY135" i="8" s="1"/>
  <c r="CX135" i="28"/>
  <c r="CX135" i="8" s="1"/>
  <c r="CW135" i="28"/>
  <c r="CW135" i="8" s="1"/>
  <c r="CV135" i="28"/>
  <c r="CV135" i="8" s="1"/>
  <c r="CU135" i="28"/>
  <c r="CU135" i="8" s="1"/>
  <c r="CT135" i="28"/>
  <c r="CT135" i="8" s="1"/>
  <c r="CS135" i="28"/>
  <c r="CS135" i="8" s="1"/>
  <c r="CR135" i="28"/>
  <c r="CR135" i="8" s="1"/>
  <c r="CQ135" i="28"/>
  <c r="CQ135" i="8" s="1"/>
  <c r="CP135" i="28"/>
  <c r="CP135" i="8" s="1"/>
  <c r="CO135" i="28"/>
  <c r="CO135" i="8" s="1"/>
  <c r="CM135" i="28"/>
  <c r="CM135" i="8" s="1"/>
  <c r="CL135" i="28"/>
  <c r="CL135" i="8" s="1"/>
  <c r="CK135" i="28"/>
  <c r="CK135" i="8" s="1"/>
  <c r="CJ135" i="28"/>
  <c r="CJ135" i="8" s="1"/>
  <c r="CI135" i="28"/>
  <c r="CI135" i="8" s="1"/>
  <c r="CH135" i="28"/>
  <c r="CH135" i="8" s="1"/>
  <c r="CG135" i="28"/>
  <c r="CG135" i="8" s="1"/>
  <c r="CF135" i="28"/>
  <c r="CF135" i="8" s="1"/>
  <c r="CE135" i="28"/>
  <c r="CE135" i="8" s="1"/>
  <c r="CD135" i="28"/>
  <c r="CD135" i="8" s="1"/>
  <c r="CC135" i="28"/>
  <c r="CC135" i="8" s="1"/>
  <c r="CB135" i="28"/>
  <c r="CB135" i="8" s="1"/>
  <c r="BZ135" i="28"/>
  <c r="BZ135" i="8" s="1"/>
  <c r="BY135" i="28"/>
  <c r="BY135" i="8" s="1"/>
  <c r="BX135" i="28"/>
  <c r="BX135" i="8" s="1"/>
  <c r="BW135" i="28"/>
  <c r="BW135" i="8" s="1"/>
  <c r="BV135" i="28"/>
  <c r="BV135" i="8" s="1"/>
  <c r="BU135" i="28"/>
  <c r="BU135" i="8" s="1"/>
  <c r="BT135" i="28"/>
  <c r="BT135" i="8" s="1"/>
  <c r="BS135" i="28"/>
  <c r="BS135" i="8" s="1"/>
  <c r="BR135" i="28"/>
  <c r="BR135" i="8" s="1"/>
  <c r="BQ135" i="28"/>
  <c r="BQ135" i="8" s="1"/>
  <c r="BP135" i="28"/>
  <c r="BP135" i="8" s="1"/>
  <c r="BO135" i="28"/>
  <c r="BO135" i="8" s="1"/>
  <c r="BM135" i="28"/>
  <c r="BM135" i="8" s="1"/>
  <c r="BL135" i="28"/>
  <c r="BL135" i="8" s="1"/>
  <c r="BK135" i="28"/>
  <c r="BK135" i="8" s="1"/>
  <c r="BJ135" i="28"/>
  <c r="BJ135" i="8" s="1"/>
  <c r="BI135" i="28"/>
  <c r="BI135" i="8" s="1"/>
  <c r="BH135" i="28"/>
  <c r="BH135" i="8" s="1"/>
  <c r="BG135" i="28"/>
  <c r="BG135" i="8" s="1"/>
  <c r="BF135" i="28"/>
  <c r="BF135" i="8" s="1"/>
  <c r="BE135" i="28"/>
  <c r="BE135" i="8" s="1"/>
  <c r="BD135" i="28"/>
  <c r="BD135" i="8" s="1"/>
  <c r="BC135" i="28"/>
  <c r="BC135" i="8" s="1"/>
  <c r="BB135" i="28"/>
  <c r="BB135" i="8" s="1"/>
  <c r="AZ135" i="28"/>
  <c r="AZ135" i="8" s="1"/>
  <c r="AY135" i="28"/>
  <c r="AY135" i="8" s="1"/>
  <c r="AX135" i="28"/>
  <c r="AX135" i="8" s="1"/>
  <c r="AW135" i="28"/>
  <c r="AW135" i="8" s="1"/>
  <c r="AV135" i="28"/>
  <c r="AV135" i="8" s="1"/>
  <c r="AU135" i="28"/>
  <c r="AU135" i="8" s="1"/>
  <c r="AT135" i="28"/>
  <c r="AT135" i="8" s="1"/>
  <c r="AS135" i="28"/>
  <c r="AS135" i="8" s="1"/>
  <c r="AR135" i="28"/>
  <c r="AR135" i="8" s="1"/>
  <c r="AQ135" i="28"/>
  <c r="AQ135" i="8" s="1"/>
  <c r="AP135" i="28"/>
  <c r="AP135" i="8" s="1"/>
  <c r="AO135" i="28"/>
  <c r="AO135" i="8" s="1"/>
  <c r="AM135" i="28"/>
  <c r="AM135" i="8" s="1"/>
  <c r="AL135" i="28"/>
  <c r="AL135" i="8" s="1"/>
  <c r="AK135" i="28"/>
  <c r="AK135" i="8" s="1"/>
  <c r="AJ135" i="28"/>
  <c r="AJ135" i="8" s="1"/>
  <c r="AI135" i="28"/>
  <c r="AI135" i="8" s="1"/>
  <c r="AH135" i="28"/>
  <c r="AH135" i="8" s="1"/>
  <c r="AG135" i="28"/>
  <c r="AG135" i="8" s="1"/>
  <c r="AF135" i="28"/>
  <c r="AF135" i="8" s="1"/>
  <c r="AE135" i="28"/>
  <c r="AE135" i="8" s="1"/>
  <c r="AD135" i="28"/>
  <c r="AD135" i="8" s="1"/>
  <c r="AC135" i="28"/>
  <c r="AC135" i="8" s="1"/>
  <c r="AB135" i="28"/>
  <c r="AB135" i="8" s="1"/>
  <c r="Z135" i="28"/>
  <c r="Z135" i="8" s="1"/>
  <c r="Y135" i="28"/>
  <c r="Y135" i="8" s="1"/>
  <c r="X135" i="28"/>
  <c r="X135" i="8" s="1"/>
  <c r="W135" i="28"/>
  <c r="W135" i="8" s="1"/>
  <c r="V135" i="28"/>
  <c r="V135" i="8" s="1"/>
  <c r="U135" i="28"/>
  <c r="U135" i="8" s="1"/>
  <c r="T135" i="28"/>
  <c r="T135" i="8" s="1"/>
  <c r="S135" i="28"/>
  <c r="S135" i="8" s="1"/>
  <c r="R135" i="28"/>
  <c r="R135" i="8" s="1"/>
  <c r="Q135" i="28"/>
  <c r="Q135" i="8" s="1"/>
  <c r="P135" i="28"/>
  <c r="P135" i="8" s="1"/>
  <c r="O135" i="28"/>
  <c r="O135" i="8" s="1"/>
  <c r="M135" i="28"/>
  <c r="M135" i="8" s="1"/>
  <c r="L135" i="28"/>
  <c r="L135" i="8" s="1"/>
  <c r="K135" i="28"/>
  <c r="K135" i="8" s="1"/>
  <c r="J135" i="28"/>
  <c r="J135" i="8" s="1"/>
  <c r="I135" i="28"/>
  <c r="I135" i="8" s="1"/>
  <c r="H135" i="28"/>
  <c r="H135" i="8" s="1"/>
  <c r="G135" i="28"/>
  <c r="G135" i="8" s="1"/>
  <c r="F135" i="28"/>
  <c r="F135" i="8" s="1"/>
  <c r="E135" i="28"/>
  <c r="E135" i="8" s="1"/>
  <c r="D135" i="28"/>
  <c r="D135" i="8" s="1"/>
  <c r="C135" i="28"/>
  <c r="C135" i="8" s="1"/>
  <c r="B135" i="28"/>
  <c r="B135" i="8" s="1"/>
  <c r="A135" i="28"/>
  <c r="CZ134" i="28"/>
  <c r="CZ134" i="8" s="1"/>
  <c r="CY134" i="28"/>
  <c r="CY134" i="8" s="1"/>
  <c r="CX134" i="28"/>
  <c r="CX134" i="8" s="1"/>
  <c r="CW134" i="28"/>
  <c r="CW134" i="8" s="1"/>
  <c r="CV134" i="28"/>
  <c r="CV134" i="8" s="1"/>
  <c r="CU134" i="28"/>
  <c r="CU134" i="8" s="1"/>
  <c r="CT134" i="28"/>
  <c r="CT134" i="8" s="1"/>
  <c r="CS134" i="28"/>
  <c r="CS134" i="8" s="1"/>
  <c r="CR134" i="28"/>
  <c r="CR134" i="8" s="1"/>
  <c r="CQ134" i="28"/>
  <c r="CQ134" i="8" s="1"/>
  <c r="CP134" i="28"/>
  <c r="CP134" i="8" s="1"/>
  <c r="CO134" i="28"/>
  <c r="CO134" i="8" s="1"/>
  <c r="CM134" i="28"/>
  <c r="CM134" i="8" s="1"/>
  <c r="CL134" i="28"/>
  <c r="CL134" i="8" s="1"/>
  <c r="CK134" i="28"/>
  <c r="CK134" i="8" s="1"/>
  <c r="CJ134" i="28"/>
  <c r="CJ134" i="8" s="1"/>
  <c r="CI134" i="28"/>
  <c r="CI134" i="8" s="1"/>
  <c r="CH134" i="28"/>
  <c r="CH134" i="8" s="1"/>
  <c r="CG134" i="28"/>
  <c r="CG134" i="8" s="1"/>
  <c r="CF134" i="28"/>
  <c r="CF134" i="8" s="1"/>
  <c r="CE134" i="28"/>
  <c r="CE134" i="8" s="1"/>
  <c r="CD134" i="28"/>
  <c r="CD134" i="8" s="1"/>
  <c r="CC134" i="28"/>
  <c r="CC134" i="8" s="1"/>
  <c r="CB134" i="28"/>
  <c r="CB134" i="8" s="1"/>
  <c r="BZ134" i="28"/>
  <c r="BZ134" i="8" s="1"/>
  <c r="BY134" i="28"/>
  <c r="BY134" i="8" s="1"/>
  <c r="BX134" i="28"/>
  <c r="BX134" i="8" s="1"/>
  <c r="BW134" i="28"/>
  <c r="BW134" i="8" s="1"/>
  <c r="BV134" i="28"/>
  <c r="BV134" i="8" s="1"/>
  <c r="BU134" i="28"/>
  <c r="BU134" i="8" s="1"/>
  <c r="BT134" i="28"/>
  <c r="BT134" i="8" s="1"/>
  <c r="BS134" i="28"/>
  <c r="BS134" i="8" s="1"/>
  <c r="BR134" i="28"/>
  <c r="BR134" i="8" s="1"/>
  <c r="BQ134" i="28"/>
  <c r="BQ134" i="8" s="1"/>
  <c r="BP134" i="28"/>
  <c r="BP134" i="8" s="1"/>
  <c r="BO134" i="28"/>
  <c r="BO134" i="8" s="1"/>
  <c r="BM134" i="28"/>
  <c r="BM134" i="8" s="1"/>
  <c r="BL134" i="28"/>
  <c r="BL134" i="8" s="1"/>
  <c r="BK134" i="28"/>
  <c r="BK134" i="8" s="1"/>
  <c r="BJ134" i="28"/>
  <c r="BJ134" i="8" s="1"/>
  <c r="BI134" i="28"/>
  <c r="BI134" i="8" s="1"/>
  <c r="BH134" i="28"/>
  <c r="BH134" i="8" s="1"/>
  <c r="BG134" i="28"/>
  <c r="BG134" i="8" s="1"/>
  <c r="BF134" i="28"/>
  <c r="BF134" i="8" s="1"/>
  <c r="BE134" i="28"/>
  <c r="BE134" i="8" s="1"/>
  <c r="BD134" i="28"/>
  <c r="BD134" i="8" s="1"/>
  <c r="BC134" i="28"/>
  <c r="BC134" i="8" s="1"/>
  <c r="BB134" i="28"/>
  <c r="BB134" i="8" s="1"/>
  <c r="AZ134" i="28"/>
  <c r="AZ134" i="8" s="1"/>
  <c r="AY134" i="28"/>
  <c r="AY134" i="8" s="1"/>
  <c r="AX134" i="28"/>
  <c r="AX134" i="8" s="1"/>
  <c r="AW134" i="28"/>
  <c r="AW134" i="8" s="1"/>
  <c r="AV134" i="28"/>
  <c r="AV134" i="8" s="1"/>
  <c r="AU134" i="28"/>
  <c r="AU134" i="8" s="1"/>
  <c r="AT134" i="28"/>
  <c r="AT134" i="8" s="1"/>
  <c r="AS134" i="28"/>
  <c r="AS134" i="8" s="1"/>
  <c r="AR134" i="28"/>
  <c r="AR134" i="8" s="1"/>
  <c r="AQ134" i="28"/>
  <c r="AQ134" i="8" s="1"/>
  <c r="AP134" i="28"/>
  <c r="AP134" i="8" s="1"/>
  <c r="AO134" i="28"/>
  <c r="AO134" i="8" s="1"/>
  <c r="AM134" i="28"/>
  <c r="AM134" i="8" s="1"/>
  <c r="AL134" i="28"/>
  <c r="AL134" i="8" s="1"/>
  <c r="AK134" i="28"/>
  <c r="AK134" i="8" s="1"/>
  <c r="AJ134" i="28"/>
  <c r="AJ134" i="8" s="1"/>
  <c r="AI134" i="28"/>
  <c r="AI134" i="8" s="1"/>
  <c r="AH134" i="28"/>
  <c r="AH134" i="8" s="1"/>
  <c r="AG134" i="28"/>
  <c r="AG134" i="8" s="1"/>
  <c r="AF134" i="28"/>
  <c r="AF134" i="8" s="1"/>
  <c r="AE134" i="28"/>
  <c r="AE134" i="8" s="1"/>
  <c r="AD134" i="28"/>
  <c r="AD134" i="8" s="1"/>
  <c r="AC134" i="28"/>
  <c r="AC134" i="8" s="1"/>
  <c r="AB134" i="28"/>
  <c r="AB134" i="8" s="1"/>
  <c r="Z134" i="28"/>
  <c r="Z134" i="8" s="1"/>
  <c r="Y134" i="28"/>
  <c r="Y134" i="8" s="1"/>
  <c r="X134" i="28"/>
  <c r="X134" i="8" s="1"/>
  <c r="W134" i="28"/>
  <c r="W134" i="8" s="1"/>
  <c r="V134" i="28"/>
  <c r="V134" i="8" s="1"/>
  <c r="U134" i="28"/>
  <c r="U134" i="8" s="1"/>
  <c r="T134" i="28"/>
  <c r="T134" i="8" s="1"/>
  <c r="S134" i="28"/>
  <c r="S134" i="8" s="1"/>
  <c r="R134" i="28"/>
  <c r="R134" i="8" s="1"/>
  <c r="Q134" i="28"/>
  <c r="Q134" i="8" s="1"/>
  <c r="P134" i="28"/>
  <c r="P134" i="8" s="1"/>
  <c r="O134" i="28"/>
  <c r="O134" i="8" s="1"/>
  <c r="M134" i="28"/>
  <c r="M134" i="8" s="1"/>
  <c r="L134" i="28"/>
  <c r="L134" i="8" s="1"/>
  <c r="K134" i="28"/>
  <c r="K134" i="8" s="1"/>
  <c r="J134" i="28"/>
  <c r="J134" i="8" s="1"/>
  <c r="I134" i="28"/>
  <c r="I134" i="8" s="1"/>
  <c r="H134" i="28"/>
  <c r="H134" i="8" s="1"/>
  <c r="G134" i="28"/>
  <c r="G134" i="8" s="1"/>
  <c r="F134" i="28"/>
  <c r="F134" i="8" s="1"/>
  <c r="E134" i="28"/>
  <c r="E134" i="8" s="1"/>
  <c r="D134" i="28"/>
  <c r="D134" i="8" s="1"/>
  <c r="C134" i="28"/>
  <c r="C134" i="8" s="1"/>
  <c r="B134" i="28"/>
  <c r="B134" i="8" s="1"/>
  <c r="A134" i="28"/>
  <c r="CB104" i="42" l="1"/>
  <c r="BY100" i="42"/>
  <c r="BQ100" i="42"/>
  <c r="CC100" i="42"/>
  <c r="BY104" i="42"/>
  <c r="BQ104" i="42"/>
  <c r="CL131" i="41" l="1"/>
  <c r="BM130" i="42" s="1"/>
  <c r="CK131" i="41"/>
  <c r="BL130" i="42" s="1"/>
  <c r="CJ131" i="41"/>
  <c r="BK130" i="42" s="1"/>
  <c r="CI131" i="41"/>
  <c r="BJ130" i="42" s="1"/>
  <c r="CH131" i="41"/>
  <c r="BI130" i="42" s="1"/>
  <c r="BY131" i="41"/>
  <c r="BH130" i="42" s="1"/>
  <c r="BX131" i="41"/>
  <c r="BG130" i="42" s="1"/>
  <c r="BW131" i="41"/>
  <c r="BF130" i="42" s="1"/>
  <c r="BV131" i="41"/>
  <c r="BE130" i="42" s="1"/>
  <c r="BU131" i="41"/>
  <c r="BD130" i="42" s="1"/>
  <c r="BT131" i="41"/>
  <c r="BC130" i="42" s="1"/>
  <c r="BS131" i="41"/>
  <c r="BB130" i="42" s="1"/>
  <c r="BR131" i="41"/>
  <c r="BA130" i="42" s="1"/>
  <c r="BQ131" i="41"/>
  <c r="AZ130" i="42" s="1"/>
  <c r="BP131" i="41"/>
  <c r="AY130" i="42" s="1"/>
  <c r="BN131" i="41"/>
  <c r="AX130" i="42" s="1"/>
  <c r="CC130" i="42" s="1"/>
  <c r="BM131" i="41"/>
  <c r="AW130" i="42" s="1"/>
  <c r="BI131" i="41"/>
  <c r="AV130" i="42" s="1"/>
  <c r="BH131" i="41"/>
  <c r="AU130" i="42" s="1"/>
  <c r="BG131" i="41"/>
  <c r="AT130" i="42" s="1"/>
  <c r="BF131" i="41"/>
  <c r="AS130" i="42" s="1"/>
  <c r="BE131" i="41"/>
  <c r="AR130" i="42" s="1"/>
  <c r="BD131" i="41"/>
  <c r="AQ130" i="42" s="1"/>
  <c r="BC131" i="41"/>
  <c r="AP130" i="42" s="1"/>
  <c r="BB131" i="41"/>
  <c r="AO130" i="42" s="1"/>
  <c r="BA131" i="41"/>
  <c r="AN130" i="42" s="1"/>
  <c r="AZ131" i="41"/>
  <c r="AM130" i="42" s="1"/>
  <c r="AX131" i="41"/>
  <c r="AL130" i="42" s="1"/>
  <c r="AW131" i="41"/>
  <c r="AK130" i="42" s="1"/>
  <c r="AS131" i="41"/>
  <c r="AJ130" i="42" s="1"/>
  <c r="AR131" i="41"/>
  <c r="AI130" i="42" s="1"/>
  <c r="AQ131" i="41"/>
  <c r="AH130" i="42" s="1"/>
  <c r="AP131" i="41"/>
  <c r="AG130" i="42" s="1"/>
  <c r="AO131" i="41"/>
  <c r="AF130" i="42" s="1"/>
  <c r="AN131" i="41"/>
  <c r="AE130" i="42" s="1"/>
  <c r="AM131" i="41"/>
  <c r="AD130" i="42" s="1"/>
  <c r="AL131" i="41"/>
  <c r="AC130" i="42" s="1"/>
  <c r="AK131" i="41"/>
  <c r="AB130" i="42" s="1"/>
  <c r="AJ131" i="41"/>
  <c r="AA130" i="42" s="1"/>
  <c r="AH131" i="41"/>
  <c r="Z130" i="42" s="1"/>
  <c r="AG131" i="41"/>
  <c r="Y130" i="42" s="1"/>
  <c r="AC131" i="41"/>
  <c r="X130" i="42" s="1"/>
  <c r="AB131" i="41"/>
  <c r="W130" i="42" s="1"/>
  <c r="AA131" i="41"/>
  <c r="V130" i="42" s="1"/>
  <c r="Z131" i="41"/>
  <c r="U130" i="42" s="1"/>
  <c r="Y131" i="41"/>
  <c r="T130" i="42" s="1"/>
  <c r="X131" i="41"/>
  <c r="S130" i="42" s="1"/>
  <c r="W131" i="41"/>
  <c r="R130" i="42" s="1"/>
  <c r="V131" i="41"/>
  <c r="Q130" i="42" s="1"/>
  <c r="U131" i="41"/>
  <c r="P130" i="42" s="1"/>
  <c r="T131" i="41"/>
  <c r="O130" i="42" s="1"/>
  <c r="R131" i="41"/>
  <c r="N130" i="42" s="1"/>
  <c r="Q131" i="41"/>
  <c r="M130" i="42" s="1"/>
  <c r="M131" i="41"/>
  <c r="L130" i="42" s="1"/>
  <c r="BX130" i="42" s="1"/>
  <c r="L131" i="41"/>
  <c r="K130" i="42" s="1"/>
  <c r="BW130" i="42" s="1"/>
  <c r="K131" i="41"/>
  <c r="J130" i="42" s="1"/>
  <c r="BV130" i="42" s="1"/>
  <c r="J131" i="41"/>
  <c r="I130" i="42" s="1"/>
  <c r="BU130" i="42" s="1"/>
  <c r="I131" i="41"/>
  <c r="H130" i="42" s="1"/>
  <c r="BT130" i="42" s="1"/>
  <c r="H131" i="41"/>
  <c r="G130" i="42" s="1"/>
  <c r="BS130" i="42" s="1"/>
  <c r="G131" i="41"/>
  <c r="F130" i="42" s="1"/>
  <c r="BR130" i="42" s="1"/>
  <c r="F131" i="41"/>
  <c r="E130" i="42" s="1"/>
  <c r="BQ130" i="42" s="1"/>
  <c r="E131" i="41"/>
  <c r="D130" i="42" s="1"/>
  <c r="BP130" i="42" s="1"/>
  <c r="D131" i="41"/>
  <c r="C130" i="42" s="1"/>
  <c r="BO130" i="42" s="1"/>
  <c r="B131" i="41"/>
  <c r="B130" i="42" s="1"/>
  <c r="CL126" i="41"/>
  <c r="BM125" i="42" s="1"/>
  <c r="CK126" i="41"/>
  <c r="BL125" i="42" s="1"/>
  <c r="CJ126" i="41"/>
  <c r="BK125" i="42" s="1"/>
  <c r="CI126" i="41"/>
  <c r="BJ125" i="42" s="1"/>
  <c r="CH126" i="41"/>
  <c r="BI125" i="42" s="1"/>
  <c r="BY126" i="41"/>
  <c r="BH125" i="42" s="1"/>
  <c r="BX126" i="41"/>
  <c r="BG125" i="42" s="1"/>
  <c r="BW126" i="41"/>
  <c r="BF125" i="42" s="1"/>
  <c r="BV126" i="41"/>
  <c r="BE125" i="42" s="1"/>
  <c r="BU126" i="41"/>
  <c r="BD125" i="42" s="1"/>
  <c r="BT126" i="41"/>
  <c r="BC125" i="42" s="1"/>
  <c r="BS126" i="41"/>
  <c r="BB125" i="42" s="1"/>
  <c r="BR126" i="41"/>
  <c r="BA125" i="42" s="1"/>
  <c r="BQ126" i="41"/>
  <c r="AZ125" i="42" s="1"/>
  <c r="BP126" i="41"/>
  <c r="AY125" i="42" s="1"/>
  <c r="BN126" i="41"/>
  <c r="AX125" i="42" s="1"/>
  <c r="CC125" i="42" s="1"/>
  <c r="BM126" i="41"/>
  <c r="AW125" i="42" s="1"/>
  <c r="BI126" i="41"/>
  <c r="AV125" i="42" s="1"/>
  <c r="BH126" i="41"/>
  <c r="AU125" i="42" s="1"/>
  <c r="BG126" i="41"/>
  <c r="AT125" i="42" s="1"/>
  <c r="BF126" i="41"/>
  <c r="AS125" i="42" s="1"/>
  <c r="BE126" i="41"/>
  <c r="AR125" i="42" s="1"/>
  <c r="BD126" i="41"/>
  <c r="AQ125" i="42" s="1"/>
  <c r="BC126" i="41"/>
  <c r="AP125" i="42" s="1"/>
  <c r="BB126" i="41"/>
  <c r="AO125" i="42" s="1"/>
  <c r="BA126" i="41"/>
  <c r="AN125" i="42" s="1"/>
  <c r="AZ126" i="41"/>
  <c r="AM125" i="42" s="1"/>
  <c r="AX126" i="41"/>
  <c r="AL125" i="42" s="1"/>
  <c r="CB125" i="42" s="1"/>
  <c r="AW126" i="41"/>
  <c r="AK125" i="42" s="1"/>
  <c r="AS126" i="41"/>
  <c r="AJ125" i="42" s="1"/>
  <c r="AR126" i="41"/>
  <c r="AI125" i="42" s="1"/>
  <c r="AQ126" i="41"/>
  <c r="AH125" i="42" s="1"/>
  <c r="AP126" i="41"/>
  <c r="AG125" i="42" s="1"/>
  <c r="AO126" i="41"/>
  <c r="AF125" i="42" s="1"/>
  <c r="AN126" i="41"/>
  <c r="AE125" i="42" s="1"/>
  <c r="AM126" i="41"/>
  <c r="AD125" i="42" s="1"/>
  <c r="AL126" i="41"/>
  <c r="AC125" i="42" s="1"/>
  <c r="AK126" i="41"/>
  <c r="AB125" i="42" s="1"/>
  <c r="AJ126" i="41"/>
  <c r="AA125" i="42" s="1"/>
  <c r="AH126" i="41"/>
  <c r="Z125" i="42" s="1"/>
  <c r="CA125" i="42" s="1"/>
  <c r="AG126" i="41"/>
  <c r="Y125" i="42" s="1"/>
  <c r="AC126" i="41"/>
  <c r="X125" i="42" s="1"/>
  <c r="AB126" i="41"/>
  <c r="W125" i="42" s="1"/>
  <c r="AA126" i="41"/>
  <c r="V125" i="42" s="1"/>
  <c r="Z126" i="41"/>
  <c r="U125" i="42" s="1"/>
  <c r="Y126" i="41"/>
  <c r="T125" i="42" s="1"/>
  <c r="X126" i="41"/>
  <c r="S125" i="42" s="1"/>
  <c r="W126" i="41"/>
  <c r="R125" i="42" s="1"/>
  <c r="V126" i="41"/>
  <c r="Q125" i="42" s="1"/>
  <c r="U126" i="41"/>
  <c r="P125" i="42" s="1"/>
  <c r="T126" i="41"/>
  <c r="O125" i="42" s="1"/>
  <c r="R126" i="41"/>
  <c r="N125" i="42" s="1"/>
  <c r="BZ125" i="42" s="1"/>
  <c r="Q126" i="41"/>
  <c r="M125" i="42" s="1"/>
  <c r="M126" i="41"/>
  <c r="L125" i="42" s="1"/>
  <c r="BX125" i="42" s="1"/>
  <c r="L126" i="41"/>
  <c r="K125" i="42" s="1"/>
  <c r="BW125" i="42" s="1"/>
  <c r="K126" i="41"/>
  <c r="J125" i="42" s="1"/>
  <c r="BV125" i="42" s="1"/>
  <c r="J126" i="41"/>
  <c r="I125" i="42" s="1"/>
  <c r="BU125" i="42" s="1"/>
  <c r="I126" i="41"/>
  <c r="H125" i="42" s="1"/>
  <c r="BT125" i="42" s="1"/>
  <c r="H126" i="41"/>
  <c r="G125" i="42" s="1"/>
  <c r="BS125" i="42" s="1"/>
  <c r="G126" i="41"/>
  <c r="F125" i="42" s="1"/>
  <c r="BR125" i="42" s="1"/>
  <c r="F126" i="41"/>
  <c r="E125" i="42" s="1"/>
  <c r="BQ125" i="42" s="1"/>
  <c r="E126" i="41"/>
  <c r="D125" i="42" s="1"/>
  <c r="BP125" i="42" s="1"/>
  <c r="D126" i="41"/>
  <c r="C125" i="42" s="1"/>
  <c r="BO125" i="42" s="1"/>
  <c r="B126" i="41"/>
  <c r="B125" i="42" s="1"/>
  <c r="CL125" i="41"/>
  <c r="BM124" i="42" s="1"/>
  <c r="CK125" i="41"/>
  <c r="BL124" i="42" s="1"/>
  <c r="CJ125" i="41"/>
  <c r="BK124" i="42" s="1"/>
  <c r="CI125" i="41"/>
  <c r="BJ124" i="42" s="1"/>
  <c r="CH125" i="41"/>
  <c r="BI124" i="42" s="1"/>
  <c r="BY125" i="41"/>
  <c r="BH124" i="42" s="1"/>
  <c r="BX125" i="41"/>
  <c r="BG124" i="42" s="1"/>
  <c r="BW125" i="41"/>
  <c r="BF124" i="42" s="1"/>
  <c r="BV125" i="41"/>
  <c r="BE124" i="42" s="1"/>
  <c r="BU125" i="41"/>
  <c r="BD124" i="42" s="1"/>
  <c r="BT125" i="41"/>
  <c r="BC124" i="42" s="1"/>
  <c r="BS125" i="41"/>
  <c r="BB124" i="42" s="1"/>
  <c r="BR125" i="41"/>
  <c r="BA124" i="42" s="1"/>
  <c r="BQ125" i="41"/>
  <c r="AZ124" i="42" s="1"/>
  <c r="BP125" i="41"/>
  <c r="AY124" i="42" s="1"/>
  <c r="BN125" i="41"/>
  <c r="AX124" i="42" s="1"/>
  <c r="CC124" i="42" s="1"/>
  <c r="BM125" i="41"/>
  <c r="AW124" i="42" s="1"/>
  <c r="BI125" i="41"/>
  <c r="AV124" i="42" s="1"/>
  <c r="BH125" i="41"/>
  <c r="AU124" i="42" s="1"/>
  <c r="BG125" i="41"/>
  <c r="AT124" i="42" s="1"/>
  <c r="BF125" i="41"/>
  <c r="AS124" i="42" s="1"/>
  <c r="BE125" i="41"/>
  <c r="AR124" i="42" s="1"/>
  <c r="BD125" i="41"/>
  <c r="AQ124" i="42" s="1"/>
  <c r="BC125" i="41"/>
  <c r="AP124" i="42" s="1"/>
  <c r="BB125" i="41"/>
  <c r="AO124" i="42" s="1"/>
  <c r="BA125" i="41"/>
  <c r="AN124" i="42" s="1"/>
  <c r="AZ125" i="41"/>
  <c r="AM124" i="42" s="1"/>
  <c r="AX125" i="41"/>
  <c r="AL124" i="42" s="1"/>
  <c r="CB124" i="42" s="1"/>
  <c r="AW125" i="41"/>
  <c r="AK124" i="42" s="1"/>
  <c r="AS125" i="41"/>
  <c r="AJ124" i="42" s="1"/>
  <c r="AR125" i="41"/>
  <c r="AI124" i="42" s="1"/>
  <c r="AQ125" i="41"/>
  <c r="AH124" i="42" s="1"/>
  <c r="AP125" i="41"/>
  <c r="AG124" i="42" s="1"/>
  <c r="AO125" i="41"/>
  <c r="AF124" i="42" s="1"/>
  <c r="AN125" i="41"/>
  <c r="AE124" i="42" s="1"/>
  <c r="AM125" i="41"/>
  <c r="AD124" i="42" s="1"/>
  <c r="AL125" i="41"/>
  <c r="AC124" i="42" s="1"/>
  <c r="AK125" i="41"/>
  <c r="AB124" i="42" s="1"/>
  <c r="AJ125" i="41"/>
  <c r="AA124" i="42" s="1"/>
  <c r="AH125" i="41"/>
  <c r="Z124" i="42" s="1"/>
  <c r="CA124" i="42" s="1"/>
  <c r="AG125" i="41"/>
  <c r="Y124" i="42" s="1"/>
  <c r="AC125" i="41"/>
  <c r="X124" i="42" s="1"/>
  <c r="AB125" i="41"/>
  <c r="W124" i="42" s="1"/>
  <c r="AA125" i="41"/>
  <c r="V124" i="42" s="1"/>
  <c r="Z125" i="41"/>
  <c r="U124" i="42" s="1"/>
  <c r="Y125" i="41"/>
  <c r="T124" i="42" s="1"/>
  <c r="X125" i="41"/>
  <c r="S124" i="42" s="1"/>
  <c r="W125" i="41"/>
  <c r="R124" i="42" s="1"/>
  <c r="V125" i="41"/>
  <c r="Q124" i="42" s="1"/>
  <c r="U125" i="41"/>
  <c r="P124" i="42" s="1"/>
  <c r="T125" i="41"/>
  <c r="O124" i="42" s="1"/>
  <c r="R125" i="41"/>
  <c r="N124" i="42" s="1"/>
  <c r="BZ124" i="42" s="1"/>
  <c r="Q125" i="41"/>
  <c r="M124" i="42" s="1"/>
  <c r="M125" i="41"/>
  <c r="L124" i="42" s="1"/>
  <c r="BX124" i="42" s="1"/>
  <c r="L125" i="41"/>
  <c r="K124" i="42" s="1"/>
  <c r="BW124" i="42" s="1"/>
  <c r="K125" i="41"/>
  <c r="J124" i="42" s="1"/>
  <c r="BV124" i="42" s="1"/>
  <c r="J125" i="41"/>
  <c r="I124" i="42" s="1"/>
  <c r="BU124" i="42" s="1"/>
  <c r="I125" i="41"/>
  <c r="H124" i="42" s="1"/>
  <c r="BT124" i="42" s="1"/>
  <c r="H125" i="41"/>
  <c r="G124" i="42" s="1"/>
  <c r="BS124" i="42" s="1"/>
  <c r="G125" i="41"/>
  <c r="F124" i="42" s="1"/>
  <c r="BR124" i="42" s="1"/>
  <c r="F125" i="41"/>
  <c r="E124" i="42" s="1"/>
  <c r="BQ124" i="42" s="1"/>
  <c r="E125" i="41"/>
  <c r="D124" i="42" s="1"/>
  <c r="BP124" i="42" s="1"/>
  <c r="D125" i="41"/>
  <c r="C124" i="42" s="1"/>
  <c r="BO124" i="42" s="1"/>
  <c r="B125" i="41"/>
  <c r="B124" i="42" s="1"/>
  <c r="CL124" i="41"/>
  <c r="BM123" i="42" s="1"/>
  <c r="CK124" i="41"/>
  <c r="BL123" i="42" s="1"/>
  <c r="CJ124" i="41"/>
  <c r="BK123" i="42" s="1"/>
  <c r="CI124" i="41"/>
  <c r="BJ123" i="42" s="1"/>
  <c r="CH124" i="41"/>
  <c r="BI123" i="42" s="1"/>
  <c r="BY124" i="41"/>
  <c r="BH123" i="42" s="1"/>
  <c r="BX124" i="41"/>
  <c r="BG123" i="42" s="1"/>
  <c r="BW124" i="41"/>
  <c r="BF123" i="42" s="1"/>
  <c r="BV124" i="41"/>
  <c r="BE123" i="42" s="1"/>
  <c r="BU124" i="41"/>
  <c r="BD123" i="42" s="1"/>
  <c r="BT124" i="41"/>
  <c r="BC123" i="42" s="1"/>
  <c r="BS124" i="41"/>
  <c r="BB123" i="42" s="1"/>
  <c r="BR124" i="41"/>
  <c r="BA123" i="42" s="1"/>
  <c r="BQ124" i="41"/>
  <c r="AZ123" i="42" s="1"/>
  <c r="BP124" i="41"/>
  <c r="AY123" i="42" s="1"/>
  <c r="BN124" i="41"/>
  <c r="AX123" i="42" s="1"/>
  <c r="BM124" i="41"/>
  <c r="AW123" i="42" s="1"/>
  <c r="BI124" i="41"/>
  <c r="AV123" i="42" s="1"/>
  <c r="BH124" i="41"/>
  <c r="AU123" i="42" s="1"/>
  <c r="BG124" i="41"/>
  <c r="AT123" i="42" s="1"/>
  <c r="BF124" i="41"/>
  <c r="AS123" i="42" s="1"/>
  <c r="BE124" i="41"/>
  <c r="AR123" i="42" s="1"/>
  <c r="BD124" i="41"/>
  <c r="AQ123" i="42" s="1"/>
  <c r="BC124" i="41"/>
  <c r="AP123" i="42" s="1"/>
  <c r="BB124" i="41"/>
  <c r="AO123" i="42" s="1"/>
  <c r="BA124" i="41"/>
  <c r="AN123" i="42" s="1"/>
  <c r="AZ124" i="41"/>
  <c r="AM123" i="42" s="1"/>
  <c r="AX124" i="41"/>
  <c r="AL123" i="42" s="1"/>
  <c r="AW124" i="41"/>
  <c r="AK123" i="42" s="1"/>
  <c r="AS124" i="41"/>
  <c r="AJ123" i="42" s="1"/>
  <c r="AR124" i="41"/>
  <c r="AI123" i="42" s="1"/>
  <c r="AQ124" i="41"/>
  <c r="AH123" i="42" s="1"/>
  <c r="AP124" i="41"/>
  <c r="AG123" i="42" s="1"/>
  <c r="AO124" i="41"/>
  <c r="AF123" i="42" s="1"/>
  <c r="AN124" i="41"/>
  <c r="AE123" i="42" s="1"/>
  <c r="AM124" i="41"/>
  <c r="AD123" i="42" s="1"/>
  <c r="AL124" i="41"/>
  <c r="AC123" i="42" s="1"/>
  <c r="AK124" i="41"/>
  <c r="AB123" i="42" s="1"/>
  <c r="AJ124" i="41"/>
  <c r="AA123" i="42" s="1"/>
  <c r="AH124" i="41"/>
  <c r="Z123" i="42" s="1"/>
  <c r="AG124" i="41"/>
  <c r="Y123" i="42" s="1"/>
  <c r="AC124" i="41"/>
  <c r="X123" i="42" s="1"/>
  <c r="AB124" i="41"/>
  <c r="W123" i="42" s="1"/>
  <c r="AA124" i="41"/>
  <c r="V123" i="42" s="1"/>
  <c r="Z124" i="41"/>
  <c r="U123" i="42" s="1"/>
  <c r="Y124" i="41"/>
  <c r="T123" i="42" s="1"/>
  <c r="X124" i="41"/>
  <c r="S123" i="42" s="1"/>
  <c r="W124" i="41"/>
  <c r="R123" i="42" s="1"/>
  <c r="V124" i="41"/>
  <c r="Q123" i="42" s="1"/>
  <c r="U124" i="41"/>
  <c r="P123" i="42" s="1"/>
  <c r="T124" i="41"/>
  <c r="O123" i="42" s="1"/>
  <c r="R124" i="41"/>
  <c r="N123" i="42" s="1"/>
  <c r="BZ123" i="42" s="1"/>
  <c r="Q124" i="41"/>
  <c r="M123" i="42" s="1"/>
  <c r="M124" i="41"/>
  <c r="L123" i="42" s="1"/>
  <c r="BX123" i="42" s="1"/>
  <c r="L124" i="41"/>
  <c r="K123" i="42" s="1"/>
  <c r="BW123" i="42" s="1"/>
  <c r="K124" i="41"/>
  <c r="J123" i="42" s="1"/>
  <c r="BV123" i="42" s="1"/>
  <c r="J124" i="41"/>
  <c r="I123" i="42" s="1"/>
  <c r="BU123" i="42" s="1"/>
  <c r="I124" i="41"/>
  <c r="H123" i="42" s="1"/>
  <c r="BT123" i="42" s="1"/>
  <c r="H124" i="41"/>
  <c r="G123" i="42" s="1"/>
  <c r="BS123" i="42" s="1"/>
  <c r="G124" i="41"/>
  <c r="F123" i="42" s="1"/>
  <c r="BR123" i="42" s="1"/>
  <c r="F124" i="41"/>
  <c r="E123" i="42" s="1"/>
  <c r="BQ123" i="42" s="1"/>
  <c r="E124" i="41"/>
  <c r="D123" i="42" s="1"/>
  <c r="BP123" i="42" s="1"/>
  <c r="D124" i="41"/>
  <c r="C123" i="42" s="1"/>
  <c r="BO123" i="42" s="1"/>
  <c r="B124" i="41"/>
  <c r="B123" i="42" s="1"/>
  <c r="CL123" i="41"/>
  <c r="BM122" i="42" s="1"/>
  <c r="CK123" i="41"/>
  <c r="BL122" i="42" s="1"/>
  <c r="CJ123" i="41"/>
  <c r="BK122" i="42" s="1"/>
  <c r="CI123" i="41"/>
  <c r="BJ122" i="42" s="1"/>
  <c r="CH123" i="41"/>
  <c r="BI122" i="42" s="1"/>
  <c r="BY123" i="41"/>
  <c r="BH122" i="42" s="1"/>
  <c r="BX123" i="41"/>
  <c r="BG122" i="42" s="1"/>
  <c r="BW123" i="41"/>
  <c r="BF122" i="42" s="1"/>
  <c r="BV123" i="41"/>
  <c r="BE122" i="42" s="1"/>
  <c r="BU123" i="41"/>
  <c r="BD122" i="42" s="1"/>
  <c r="BT123" i="41"/>
  <c r="BC122" i="42" s="1"/>
  <c r="BS123" i="41"/>
  <c r="BB122" i="42" s="1"/>
  <c r="BR123" i="41"/>
  <c r="BA122" i="42" s="1"/>
  <c r="BQ123" i="41"/>
  <c r="AZ122" i="42" s="1"/>
  <c r="BP123" i="41"/>
  <c r="AY122" i="42" s="1"/>
  <c r="BN123" i="41"/>
  <c r="AX122" i="42" s="1"/>
  <c r="BM123" i="41"/>
  <c r="AW122" i="42" s="1"/>
  <c r="BI123" i="41"/>
  <c r="AV122" i="42" s="1"/>
  <c r="BH123" i="41"/>
  <c r="AU122" i="42" s="1"/>
  <c r="BG123" i="41"/>
  <c r="AT122" i="42" s="1"/>
  <c r="BF123" i="41"/>
  <c r="AS122" i="42" s="1"/>
  <c r="BE123" i="41"/>
  <c r="AR122" i="42" s="1"/>
  <c r="BD123" i="41"/>
  <c r="AQ122" i="42" s="1"/>
  <c r="BC123" i="41"/>
  <c r="AP122" i="42" s="1"/>
  <c r="BB123" i="41"/>
  <c r="AO122" i="42" s="1"/>
  <c r="BA123" i="41"/>
  <c r="AN122" i="42" s="1"/>
  <c r="AZ123" i="41"/>
  <c r="AM122" i="42" s="1"/>
  <c r="AX123" i="41"/>
  <c r="AL122" i="42" s="1"/>
  <c r="AW123" i="41"/>
  <c r="AK122" i="42" s="1"/>
  <c r="AS123" i="41"/>
  <c r="AJ122" i="42" s="1"/>
  <c r="AR123" i="41"/>
  <c r="AI122" i="42" s="1"/>
  <c r="AQ123" i="41"/>
  <c r="AH122" i="42" s="1"/>
  <c r="AP123" i="41"/>
  <c r="AG122" i="42" s="1"/>
  <c r="AO123" i="41"/>
  <c r="AF122" i="42" s="1"/>
  <c r="AN123" i="41"/>
  <c r="AE122" i="42" s="1"/>
  <c r="AM123" i="41"/>
  <c r="AD122" i="42" s="1"/>
  <c r="AL123" i="41"/>
  <c r="AC122" i="42" s="1"/>
  <c r="AK123" i="41"/>
  <c r="AB122" i="42" s="1"/>
  <c r="AJ123" i="41"/>
  <c r="AA122" i="42" s="1"/>
  <c r="AH123" i="41"/>
  <c r="Z122" i="42" s="1"/>
  <c r="CA122" i="42" s="1"/>
  <c r="AG123" i="41"/>
  <c r="Y122" i="42" s="1"/>
  <c r="AC123" i="41"/>
  <c r="X122" i="42" s="1"/>
  <c r="AB123" i="41"/>
  <c r="W122" i="42" s="1"/>
  <c r="AA123" i="41"/>
  <c r="V122" i="42" s="1"/>
  <c r="Z123" i="41"/>
  <c r="U122" i="42" s="1"/>
  <c r="Y123" i="41"/>
  <c r="T122" i="42" s="1"/>
  <c r="X123" i="41"/>
  <c r="S122" i="42" s="1"/>
  <c r="W123" i="41"/>
  <c r="R122" i="42" s="1"/>
  <c r="V123" i="41"/>
  <c r="Q122" i="42" s="1"/>
  <c r="U123" i="41"/>
  <c r="P122" i="42" s="1"/>
  <c r="T123" i="41"/>
  <c r="O122" i="42" s="1"/>
  <c r="R123" i="41"/>
  <c r="N122" i="42" s="1"/>
  <c r="BZ122" i="42" s="1"/>
  <c r="Q123" i="41"/>
  <c r="M122" i="42" s="1"/>
  <c r="M123" i="41"/>
  <c r="L122" i="42" s="1"/>
  <c r="BX122" i="42" s="1"/>
  <c r="L123" i="41"/>
  <c r="K122" i="42" s="1"/>
  <c r="BW122" i="42" s="1"/>
  <c r="K123" i="41"/>
  <c r="J122" i="42" s="1"/>
  <c r="BV122" i="42" s="1"/>
  <c r="J123" i="41"/>
  <c r="I122" i="42" s="1"/>
  <c r="BU122" i="42" s="1"/>
  <c r="I123" i="41"/>
  <c r="H122" i="42" s="1"/>
  <c r="BT122" i="42" s="1"/>
  <c r="H123" i="41"/>
  <c r="G122" i="42" s="1"/>
  <c r="BS122" i="42" s="1"/>
  <c r="G123" i="41"/>
  <c r="F122" i="42" s="1"/>
  <c r="BR122" i="42" s="1"/>
  <c r="F123" i="41"/>
  <c r="E122" i="42" s="1"/>
  <c r="BQ122" i="42" s="1"/>
  <c r="E123" i="41"/>
  <c r="D122" i="42" s="1"/>
  <c r="D123" i="41"/>
  <c r="C122" i="42" s="1"/>
  <c r="BO122" i="42" s="1"/>
  <c r="B123" i="41"/>
  <c r="B122" i="42" s="1"/>
  <c r="BN122" i="42" s="1"/>
  <c r="CL122" i="41"/>
  <c r="BM121" i="42" s="1"/>
  <c r="CK122" i="41"/>
  <c r="BL121" i="42" s="1"/>
  <c r="CJ122" i="41"/>
  <c r="BK121" i="42" s="1"/>
  <c r="CI122" i="41"/>
  <c r="BJ121" i="42" s="1"/>
  <c r="CH122" i="41"/>
  <c r="BI121" i="42" s="1"/>
  <c r="BY122" i="41"/>
  <c r="BH121" i="42" s="1"/>
  <c r="BX122" i="41"/>
  <c r="BG121" i="42" s="1"/>
  <c r="BW122" i="41"/>
  <c r="BF121" i="42" s="1"/>
  <c r="BV122" i="41"/>
  <c r="BE121" i="42" s="1"/>
  <c r="BU122" i="41"/>
  <c r="BD121" i="42" s="1"/>
  <c r="BT122" i="41"/>
  <c r="BC121" i="42" s="1"/>
  <c r="BS122" i="41"/>
  <c r="BB121" i="42" s="1"/>
  <c r="BR122" i="41"/>
  <c r="BA121" i="42" s="1"/>
  <c r="BQ122" i="41"/>
  <c r="AZ121" i="42" s="1"/>
  <c r="BP122" i="41"/>
  <c r="AY121" i="42" s="1"/>
  <c r="BN122" i="41"/>
  <c r="AX121" i="42" s="1"/>
  <c r="BM122" i="41"/>
  <c r="AW121" i="42" s="1"/>
  <c r="BI122" i="41"/>
  <c r="AV121" i="42" s="1"/>
  <c r="BH122" i="41"/>
  <c r="AU121" i="42" s="1"/>
  <c r="BG122" i="41"/>
  <c r="AT121" i="42" s="1"/>
  <c r="BF122" i="41"/>
  <c r="AS121" i="42" s="1"/>
  <c r="BE122" i="41"/>
  <c r="AR121" i="42" s="1"/>
  <c r="BD122" i="41"/>
  <c r="AQ121" i="42" s="1"/>
  <c r="BC122" i="41"/>
  <c r="AP121" i="42" s="1"/>
  <c r="BB122" i="41"/>
  <c r="AO121" i="42" s="1"/>
  <c r="BA122" i="41"/>
  <c r="AN121" i="42" s="1"/>
  <c r="AZ122" i="41"/>
  <c r="AM121" i="42" s="1"/>
  <c r="AX122" i="41"/>
  <c r="AL121" i="42" s="1"/>
  <c r="CB121" i="42" s="1"/>
  <c r="AW122" i="41"/>
  <c r="AK121" i="42" s="1"/>
  <c r="AS122" i="41"/>
  <c r="AJ121" i="42" s="1"/>
  <c r="AR122" i="41"/>
  <c r="AI121" i="42" s="1"/>
  <c r="AQ122" i="41"/>
  <c r="AH121" i="42" s="1"/>
  <c r="AP122" i="41"/>
  <c r="AG121" i="42" s="1"/>
  <c r="AO122" i="41"/>
  <c r="AF121" i="42" s="1"/>
  <c r="AN122" i="41"/>
  <c r="AE121" i="42" s="1"/>
  <c r="AM122" i="41"/>
  <c r="AD121" i="42" s="1"/>
  <c r="AL122" i="41"/>
  <c r="AC121" i="42" s="1"/>
  <c r="AK122" i="41"/>
  <c r="AB121" i="42" s="1"/>
  <c r="AJ122" i="41"/>
  <c r="AA121" i="42" s="1"/>
  <c r="AH122" i="41"/>
  <c r="Z121" i="42" s="1"/>
  <c r="CA121" i="42" s="1"/>
  <c r="AG122" i="41"/>
  <c r="Y121" i="42" s="1"/>
  <c r="AC122" i="41"/>
  <c r="X121" i="42" s="1"/>
  <c r="AB122" i="41"/>
  <c r="W121" i="42" s="1"/>
  <c r="AA122" i="41"/>
  <c r="V121" i="42" s="1"/>
  <c r="Z122" i="41"/>
  <c r="U121" i="42" s="1"/>
  <c r="Y122" i="41"/>
  <c r="T121" i="42" s="1"/>
  <c r="X122" i="41"/>
  <c r="S121" i="42" s="1"/>
  <c r="W122" i="41"/>
  <c r="R121" i="42" s="1"/>
  <c r="V122" i="41"/>
  <c r="Q121" i="42" s="1"/>
  <c r="U122" i="41"/>
  <c r="P121" i="42" s="1"/>
  <c r="T122" i="41"/>
  <c r="O121" i="42" s="1"/>
  <c r="R122" i="41"/>
  <c r="N121" i="42" s="1"/>
  <c r="BZ121" i="42" s="1"/>
  <c r="Q122" i="41"/>
  <c r="M121" i="42" s="1"/>
  <c r="M122" i="41"/>
  <c r="L121" i="42" s="1"/>
  <c r="BX121" i="42" s="1"/>
  <c r="L122" i="41"/>
  <c r="K121" i="42" s="1"/>
  <c r="BW121" i="42" s="1"/>
  <c r="K122" i="41"/>
  <c r="J121" i="42" s="1"/>
  <c r="BV121" i="42" s="1"/>
  <c r="J122" i="41"/>
  <c r="I121" i="42" s="1"/>
  <c r="BU121" i="42" s="1"/>
  <c r="I122" i="41"/>
  <c r="H121" i="42" s="1"/>
  <c r="BT121" i="42" s="1"/>
  <c r="H122" i="41"/>
  <c r="G121" i="42" s="1"/>
  <c r="BS121" i="42" s="1"/>
  <c r="G122" i="41"/>
  <c r="F121" i="42" s="1"/>
  <c r="BR121" i="42" s="1"/>
  <c r="F122" i="41"/>
  <c r="E121" i="42" s="1"/>
  <c r="E122" i="41"/>
  <c r="D121" i="42" s="1"/>
  <c r="BP121" i="42" s="1"/>
  <c r="D122" i="41"/>
  <c r="C121" i="42" s="1"/>
  <c r="BO121" i="42" s="1"/>
  <c r="B122" i="41"/>
  <c r="B121" i="42" s="1"/>
  <c r="BN121" i="42" s="1"/>
  <c r="CL121" i="41"/>
  <c r="BM120" i="42" s="1"/>
  <c r="CK121" i="41"/>
  <c r="BL120" i="42" s="1"/>
  <c r="CJ121" i="41"/>
  <c r="BK120" i="42" s="1"/>
  <c r="CI121" i="41"/>
  <c r="BJ120" i="42" s="1"/>
  <c r="CH121" i="41"/>
  <c r="BI120" i="42" s="1"/>
  <c r="BY121" i="41"/>
  <c r="BH120" i="42" s="1"/>
  <c r="BX121" i="41"/>
  <c r="BG120" i="42" s="1"/>
  <c r="BW121" i="41"/>
  <c r="BF120" i="42" s="1"/>
  <c r="BV121" i="41"/>
  <c r="BE120" i="42" s="1"/>
  <c r="BU121" i="41"/>
  <c r="BD120" i="42" s="1"/>
  <c r="BT121" i="41"/>
  <c r="BC120" i="42" s="1"/>
  <c r="BS121" i="41"/>
  <c r="BB120" i="42" s="1"/>
  <c r="BR121" i="41"/>
  <c r="BA120" i="42" s="1"/>
  <c r="BQ121" i="41"/>
  <c r="AZ120" i="42" s="1"/>
  <c r="BP121" i="41"/>
  <c r="AY120" i="42" s="1"/>
  <c r="BN121" i="41"/>
  <c r="AX120" i="42" s="1"/>
  <c r="CC120" i="42" s="1"/>
  <c r="BM121" i="41"/>
  <c r="AW120" i="42" s="1"/>
  <c r="BI121" i="41"/>
  <c r="AV120" i="42" s="1"/>
  <c r="BH121" i="41"/>
  <c r="AU120" i="42" s="1"/>
  <c r="BG121" i="41"/>
  <c r="AT120" i="42" s="1"/>
  <c r="BF121" i="41"/>
  <c r="AS120" i="42" s="1"/>
  <c r="BE121" i="41"/>
  <c r="AR120" i="42" s="1"/>
  <c r="BD121" i="41"/>
  <c r="AQ120" i="42" s="1"/>
  <c r="BC121" i="41"/>
  <c r="AP120" i="42" s="1"/>
  <c r="BB121" i="41"/>
  <c r="AO120" i="42" s="1"/>
  <c r="BA121" i="41"/>
  <c r="AN120" i="42" s="1"/>
  <c r="AZ121" i="41"/>
  <c r="AM120" i="42" s="1"/>
  <c r="AX121" i="41"/>
  <c r="AL120" i="42" s="1"/>
  <c r="CB120" i="42" s="1"/>
  <c r="AW121" i="41"/>
  <c r="AK120" i="42" s="1"/>
  <c r="AS121" i="41"/>
  <c r="AJ120" i="42" s="1"/>
  <c r="AR121" i="41"/>
  <c r="AI120" i="42" s="1"/>
  <c r="AQ121" i="41"/>
  <c r="AH120" i="42" s="1"/>
  <c r="AP121" i="41"/>
  <c r="AG120" i="42" s="1"/>
  <c r="AO121" i="41"/>
  <c r="AF120" i="42" s="1"/>
  <c r="AN121" i="41"/>
  <c r="AE120" i="42" s="1"/>
  <c r="AM121" i="41"/>
  <c r="AD120" i="42" s="1"/>
  <c r="AL121" i="41"/>
  <c r="AC120" i="42" s="1"/>
  <c r="AK121" i="41"/>
  <c r="AB120" i="42" s="1"/>
  <c r="AJ121" i="41"/>
  <c r="AA120" i="42" s="1"/>
  <c r="AH121" i="41"/>
  <c r="Z120" i="42" s="1"/>
  <c r="CA120" i="42" s="1"/>
  <c r="AG121" i="41"/>
  <c r="Y120" i="42" s="1"/>
  <c r="AC121" i="41"/>
  <c r="X120" i="42" s="1"/>
  <c r="AB121" i="41"/>
  <c r="W120" i="42" s="1"/>
  <c r="AA121" i="41"/>
  <c r="V120" i="42" s="1"/>
  <c r="Z121" i="41"/>
  <c r="U120" i="42" s="1"/>
  <c r="Y121" i="41"/>
  <c r="T120" i="42" s="1"/>
  <c r="X121" i="41"/>
  <c r="S120" i="42" s="1"/>
  <c r="W121" i="41"/>
  <c r="R120" i="42" s="1"/>
  <c r="V121" i="41"/>
  <c r="Q120" i="42" s="1"/>
  <c r="U121" i="41"/>
  <c r="P120" i="42" s="1"/>
  <c r="T121" i="41"/>
  <c r="O120" i="42" s="1"/>
  <c r="R121" i="41"/>
  <c r="N120" i="42" s="1"/>
  <c r="BZ120" i="42" s="1"/>
  <c r="Q121" i="41"/>
  <c r="M120" i="42" s="1"/>
  <c r="M121" i="41"/>
  <c r="L120" i="42" s="1"/>
  <c r="BX120" i="42" s="1"/>
  <c r="L121" i="41"/>
  <c r="K120" i="42" s="1"/>
  <c r="BW120" i="42" s="1"/>
  <c r="K121" i="41"/>
  <c r="J120" i="42" s="1"/>
  <c r="BV120" i="42" s="1"/>
  <c r="J121" i="41"/>
  <c r="I120" i="42" s="1"/>
  <c r="BU120" i="42" s="1"/>
  <c r="I121" i="41"/>
  <c r="H120" i="42" s="1"/>
  <c r="BT120" i="42" s="1"/>
  <c r="H121" i="41"/>
  <c r="G120" i="42" s="1"/>
  <c r="BS120" i="42" s="1"/>
  <c r="G121" i="41"/>
  <c r="F120" i="42" s="1"/>
  <c r="BR120" i="42" s="1"/>
  <c r="F121" i="41"/>
  <c r="E120" i="42" s="1"/>
  <c r="BQ120" i="42" s="1"/>
  <c r="E121" i="41"/>
  <c r="D120" i="42" s="1"/>
  <c r="BP120" i="42" s="1"/>
  <c r="D121" i="41"/>
  <c r="C120" i="42" s="1"/>
  <c r="BO120" i="42" s="1"/>
  <c r="B121" i="41"/>
  <c r="B120" i="42" s="1"/>
  <c r="CL115" i="41"/>
  <c r="BM114" i="42" s="1"/>
  <c r="CK115" i="41"/>
  <c r="BL114" i="42" s="1"/>
  <c r="CJ115" i="41"/>
  <c r="BK114" i="42" s="1"/>
  <c r="CI115" i="41"/>
  <c r="BJ114" i="42" s="1"/>
  <c r="CH115" i="41"/>
  <c r="BI114" i="42" s="1"/>
  <c r="BY115" i="41"/>
  <c r="BH114" i="42" s="1"/>
  <c r="BX115" i="41"/>
  <c r="BG114" i="42" s="1"/>
  <c r="BW115" i="41"/>
  <c r="BF114" i="42" s="1"/>
  <c r="BV115" i="41"/>
  <c r="BE114" i="42" s="1"/>
  <c r="BU115" i="41"/>
  <c r="BD114" i="42" s="1"/>
  <c r="BT115" i="41"/>
  <c r="BC114" i="42" s="1"/>
  <c r="BS115" i="41"/>
  <c r="BB114" i="42" s="1"/>
  <c r="BR115" i="41"/>
  <c r="BA114" i="42" s="1"/>
  <c r="BQ115" i="41"/>
  <c r="AZ114" i="42" s="1"/>
  <c r="BP115" i="41"/>
  <c r="AY114" i="42" s="1"/>
  <c r="BN115" i="41"/>
  <c r="AX114" i="42" s="1"/>
  <c r="BM115" i="41"/>
  <c r="AW114" i="42" s="1"/>
  <c r="BI115" i="41"/>
  <c r="AV114" i="42" s="1"/>
  <c r="BH115" i="41"/>
  <c r="AU114" i="42" s="1"/>
  <c r="BG115" i="41"/>
  <c r="AT114" i="42" s="1"/>
  <c r="BF115" i="41"/>
  <c r="AS114" i="42" s="1"/>
  <c r="BE115" i="41"/>
  <c r="AR114" i="42" s="1"/>
  <c r="BD115" i="41"/>
  <c r="AQ114" i="42" s="1"/>
  <c r="BC115" i="41"/>
  <c r="AP114" i="42" s="1"/>
  <c r="BB115" i="41"/>
  <c r="AO114" i="42" s="1"/>
  <c r="BA115" i="41"/>
  <c r="AN114" i="42" s="1"/>
  <c r="AZ115" i="41"/>
  <c r="AM114" i="42" s="1"/>
  <c r="AX115" i="41"/>
  <c r="AL114" i="42" s="1"/>
  <c r="AW115" i="41"/>
  <c r="AK114" i="42" s="1"/>
  <c r="AS115" i="41"/>
  <c r="AJ114" i="42" s="1"/>
  <c r="AR115" i="41"/>
  <c r="AI114" i="42" s="1"/>
  <c r="AQ115" i="41"/>
  <c r="AH114" i="42" s="1"/>
  <c r="AP115" i="41"/>
  <c r="AG114" i="42" s="1"/>
  <c r="AO115" i="41"/>
  <c r="AF114" i="42" s="1"/>
  <c r="AN115" i="41"/>
  <c r="AE114" i="42" s="1"/>
  <c r="AM115" i="41"/>
  <c r="AD114" i="42" s="1"/>
  <c r="AL115" i="41"/>
  <c r="AC114" i="42" s="1"/>
  <c r="AK115" i="41"/>
  <c r="AB114" i="42" s="1"/>
  <c r="AJ115" i="41"/>
  <c r="AA114" i="42" s="1"/>
  <c r="AH115" i="41"/>
  <c r="Z114" i="42" s="1"/>
  <c r="AG115" i="41"/>
  <c r="Y114" i="42" s="1"/>
  <c r="AC115" i="41"/>
  <c r="X114" i="42" s="1"/>
  <c r="AB115" i="41"/>
  <c r="W114" i="42" s="1"/>
  <c r="AA115" i="41"/>
  <c r="V114" i="42" s="1"/>
  <c r="Z115" i="41"/>
  <c r="U114" i="42" s="1"/>
  <c r="Y115" i="41"/>
  <c r="T114" i="42" s="1"/>
  <c r="X115" i="41"/>
  <c r="S114" i="42" s="1"/>
  <c r="W115" i="41"/>
  <c r="R114" i="42" s="1"/>
  <c r="V115" i="41"/>
  <c r="Q114" i="42" s="1"/>
  <c r="U115" i="41"/>
  <c r="P114" i="42" s="1"/>
  <c r="T115" i="41"/>
  <c r="O114" i="42" s="1"/>
  <c r="R115" i="41"/>
  <c r="N114" i="42" s="1"/>
  <c r="BZ114" i="42" s="1"/>
  <c r="Q115" i="41"/>
  <c r="M114" i="42" s="1"/>
  <c r="M115" i="41"/>
  <c r="L114" i="42" s="1"/>
  <c r="BX114" i="42" s="1"/>
  <c r="L115" i="41"/>
  <c r="K114" i="42" s="1"/>
  <c r="BW114" i="42" s="1"/>
  <c r="K115" i="41"/>
  <c r="J114" i="42" s="1"/>
  <c r="BV114" i="42" s="1"/>
  <c r="J115" i="41"/>
  <c r="I114" i="42" s="1"/>
  <c r="BU114" i="42" s="1"/>
  <c r="I115" i="41"/>
  <c r="H114" i="42" s="1"/>
  <c r="BT114" i="42" s="1"/>
  <c r="H115" i="41"/>
  <c r="G114" i="42" s="1"/>
  <c r="BS114" i="42" s="1"/>
  <c r="G115" i="41"/>
  <c r="F114" i="42" s="1"/>
  <c r="BR114" i="42" s="1"/>
  <c r="F115" i="41"/>
  <c r="E114" i="42" s="1"/>
  <c r="BQ114" i="42" s="1"/>
  <c r="E115" i="41"/>
  <c r="D114" i="42" s="1"/>
  <c r="D115" i="41"/>
  <c r="C114" i="42" s="1"/>
  <c r="BO114" i="42" s="1"/>
  <c r="B115" i="41"/>
  <c r="B114" i="42" s="1"/>
  <c r="BN114" i="42" s="1"/>
  <c r="CL114" i="41"/>
  <c r="BM113" i="42" s="1"/>
  <c r="CK114" i="41"/>
  <c r="BL113" i="42" s="1"/>
  <c r="CJ114" i="41"/>
  <c r="BK113" i="42" s="1"/>
  <c r="CI114" i="41"/>
  <c r="BJ113" i="42" s="1"/>
  <c r="CH114" i="41"/>
  <c r="BI113" i="42" s="1"/>
  <c r="BY114" i="41"/>
  <c r="BH113" i="42" s="1"/>
  <c r="BX114" i="41"/>
  <c r="BG113" i="42" s="1"/>
  <c r="BW114" i="41"/>
  <c r="BF113" i="42" s="1"/>
  <c r="BV114" i="41"/>
  <c r="BE113" i="42" s="1"/>
  <c r="BU114" i="41"/>
  <c r="BD113" i="42" s="1"/>
  <c r="BT114" i="41"/>
  <c r="BC113" i="42" s="1"/>
  <c r="BS114" i="41"/>
  <c r="BB113" i="42" s="1"/>
  <c r="BR114" i="41"/>
  <c r="BA113" i="42" s="1"/>
  <c r="BQ114" i="41"/>
  <c r="AZ113" i="42" s="1"/>
  <c r="BP114" i="41"/>
  <c r="AY113" i="42" s="1"/>
  <c r="BN114" i="41"/>
  <c r="AX113" i="42" s="1"/>
  <c r="BM114" i="41"/>
  <c r="AW113" i="42" s="1"/>
  <c r="BI114" i="41"/>
  <c r="AV113" i="42" s="1"/>
  <c r="BH114" i="41"/>
  <c r="AU113" i="42" s="1"/>
  <c r="BG114" i="41"/>
  <c r="AT113" i="42" s="1"/>
  <c r="BF114" i="41"/>
  <c r="AS113" i="42" s="1"/>
  <c r="BE114" i="41"/>
  <c r="AR113" i="42" s="1"/>
  <c r="BD114" i="41"/>
  <c r="AQ113" i="42" s="1"/>
  <c r="BC114" i="41"/>
  <c r="AP113" i="42" s="1"/>
  <c r="BB114" i="41"/>
  <c r="AO113" i="42" s="1"/>
  <c r="BA114" i="41"/>
  <c r="AN113" i="42" s="1"/>
  <c r="AZ114" i="41"/>
  <c r="AM113" i="42" s="1"/>
  <c r="AX114" i="41"/>
  <c r="AL113" i="42" s="1"/>
  <c r="CB113" i="42" s="1"/>
  <c r="AW114" i="41"/>
  <c r="AK113" i="42" s="1"/>
  <c r="AS114" i="41"/>
  <c r="AJ113" i="42" s="1"/>
  <c r="AR114" i="41"/>
  <c r="AI113" i="42" s="1"/>
  <c r="AQ114" i="41"/>
  <c r="AH113" i="42" s="1"/>
  <c r="AP114" i="41"/>
  <c r="AG113" i="42" s="1"/>
  <c r="AO114" i="41"/>
  <c r="AF113" i="42" s="1"/>
  <c r="AN114" i="41"/>
  <c r="AE113" i="42" s="1"/>
  <c r="AM114" i="41"/>
  <c r="AD113" i="42" s="1"/>
  <c r="AL114" i="41"/>
  <c r="AC113" i="42" s="1"/>
  <c r="AK114" i="41"/>
  <c r="AB113" i="42" s="1"/>
  <c r="AJ114" i="41"/>
  <c r="AA113" i="42" s="1"/>
  <c r="AH114" i="41"/>
  <c r="Z113" i="42" s="1"/>
  <c r="CA113" i="42" s="1"/>
  <c r="AG114" i="41"/>
  <c r="Y113" i="42" s="1"/>
  <c r="AC114" i="41"/>
  <c r="X113" i="42" s="1"/>
  <c r="AB114" i="41"/>
  <c r="W113" i="42" s="1"/>
  <c r="AA114" i="41"/>
  <c r="V113" i="42" s="1"/>
  <c r="Z114" i="41"/>
  <c r="U113" i="42" s="1"/>
  <c r="Y114" i="41"/>
  <c r="T113" i="42" s="1"/>
  <c r="X114" i="41"/>
  <c r="S113" i="42" s="1"/>
  <c r="W114" i="41"/>
  <c r="R113" i="42" s="1"/>
  <c r="V114" i="41"/>
  <c r="Q113" i="42" s="1"/>
  <c r="U114" i="41"/>
  <c r="P113" i="42" s="1"/>
  <c r="T114" i="41"/>
  <c r="O113" i="42" s="1"/>
  <c r="R114" i="41"/>
  <c r="N113" i="42" s="1"/>
  <c r="BZ113" i="42" s="1"/>
  <c r="Q114" i="41"/>
  <c r="M113" i="42" s="1"/>
  <c r="M114" i="41"/>
  <c r="L113" i="42" s="1"/>
  <c r="BX113" i="42" s="1"/>
  <c r="L114" i="41"/>
  <c r="K113" i="42" s="1"/>
  <c r="BW113" i="42" s="1"/>
  <c r="K114" i="41"/>
  <c r="J113" i="42" s="1"/>
  <c r="BV113" i="42" s="1"/>
  <c r="J114" i="41"/>
  <c r="I113" i="42" s="1"/>
  <c r="BU113" i="42" s="1"/>
  <c r="I114" i="41"/>
  <c r="H113" i="42" s="1"/>
  <c r="BT113" i="42" s="1"/>
  <c r="H114" i="41"/>
  <c r="G113" i="42" s="1"/>
  <c r="BS113" i="42" s="1"/>
  <c r="G114" i="41"/>
  <c r="F113" i="42" s="1"/>
  <c r="BR113" i="42" s="1"/>
  <c r="F114" i="41"/>
  <c r="E113" i="42" s="1"/>
  <c r="E114" i="41"/>
  <c r="D113" i="42" s="1"/>
  <c r="BP113" i="42" s="1"/>
  <c r="D114" i="41"/>
  <c r="C113" i="42" s="1"/>
  <c r="BO113" i="42" s="1"/>
  <c r="B114" i="41"/>
  <c r="B113" i="42" s="1"/>
  <c r="BN113" i="42" s="1"/>
  <c r="CL113" i="41"/>
  <c r="BM112" i="42" s="1"/>
  <c r="CK113" i="41"/>
  <c r="BL112" i="42" s="1"/>
  <c r="CJ113" i="41"/>
  <c r="BK112" i="42" s="1"/>
  <c r="CI113" i="41"/>
  <c r="BJ112" i="42" s="1"/>
  <c r="CH113" i="41"/>
  <c r="BI112" i="42" s="1"/>
  <c r="BY113" i="41"/>
  <c r="BH112" i="42" s="1"/>
  <c r="BX113" i="41"/>
  <c r="BG112" i="42" s="1"/>
  <c r="BW113" i="41"/>
  <c r="BF112" i="42" s="1"/>
  <c r="BV113" i="41"/>
  <c r="BE112" i="42" s="1"/>
  <c r="BU113" i="41"/>
  <c r="BD112" i="42" s="1"/>
  <c r="BT113" i="41"/>
  <c r="BC112" i="42" s="1"/>
  <c r="BS113" i="41"/>
  <c r="BB112" i="42" s="1"/>
  <c r="BR113" i="41"/>
  <c r="BA112" i="42" s="1"/>
  <c r="BQ113" i="41"/>
  <c r="AZ112" i="42" s="1"/>
  <c r="BP113" i="41"/>
  <c r="AY112" i="42" s="1"/>
  <c r="BN113" i="41"/>
  <c r="AX112" i="42" s="1"/>
  <c r="CC112" i="42" s="1"/>
  <c r="BM113" i="41"/>
  <c r="AW112" i="42" s="1"/>
  <c r="BI113" i="41"/>
  <c r="AV112" i="42" s="1"/>
  <c r="BH113" i="41"/>
  <c r="AU112" i="42" s="1"/>
  <c r="BG113" i="41"/>
  <c r="AT112" i="42" s="1"/>
  <c r="BF113" i="41"/>
  <c r="AS112" i="42" s="1"/>
  <c r="BE113" i="41"/>
  <c r="AR112" i="42" s="1"/>
  <c r="BD113" i="41"/>
  <c r="AQ112" i="42" s="1"/>
  <c r="BC113" i="41"/>
  <c r="AP112" i="42" s="1"/>
  <c r="BB113" i="41"/>
  <c r="AO112" i="42" s="1"/>
  <c r="BA113" i="41"/>
  <c r="AN112" i="42" s="1"/>
  <c r="AZ113" i="41"/>
  <c r="AM112" i="42" s="1"/>
  <c r="AX113" i="41"/>
  <c r="AL112" i="42" s="1"/>
  <c r="CB112" i="42" s="1"/>
  <c r="AW113" i="41"/>
  <c r="AK112" i="42" s="1"/>
  <c r="AS113" i="41"/>
  <c r="AJ112" i="42" s="1"/>
  <c r="AR113" i="41"/>
  <c r="AI112" i="42" s="1"/>
  <c r="AQ113" i="41"/>
  <c r="AH112" i="42" s="1"/>
  <c r="AP113" i="41"/>
  <c r="AG112" i="42" s="1"/>
  <c r="AO113" i="41"/>
  <c r="AF112" i="42" s="1"/>
  <c r="AN113" i="41"/>
  <c r="AE112" i="42" s="1"/>
  <c r="AM113" i="41"/>
  <c r="AD112" i="42" s="1"/>
  <c r="AL113" i="41"/>
  <c r="AC112" i="42" s="1"/>
  <c r="AK113" i="41"/>
  <c r="AB112" i="42" s="1"/>
  <c r="AJ113" i="41"/>
  <c r="AA112" i="42" s="1"/>
  <c r="AH113" i="41"/>
  <c r="Z112" i="42" s="1"/>
  <c r="CA112" i="42" s="1"/>
  <c r="AG113" i="41"/>
  <c r="Y112" i="42" s="1"/>
  <c r="AC113" i="41"/>
  <c r="X112" i="42" s="1"/>
  <c r="AB113" i="41"/>
  <c r="W112" i="42" s="1"/>
  <c r="AA113" i="41"/>
  <c r="V112" i="42" s="1"/>
  <c r="Z113" i="41"/>
  <c r="U112" i="42" s="1"/>
  <c r="Y113" i="41"/>
  <c r="T112" i="42" s="1"/>
  <c r="X113" i="41"/>
  <c r="S112" i="42" s="1"/>
  <c r="W113" i="41"/>
  <c r="R112" i="42" s="1"/>
  <c r="V113" i="41"/>
  <c r="Q112" i="42" s="1"/>
  <c r="U113" i="41"/>
  <c r="P112" i="42" s="1"/>
  <c r="T113" i="41"/>
  <c r="O112" i="42" s="1"/>
  <c r="R113" i="41"/>
  <c r="N112" i="42" s="1"/>
  <c r="BZ112" i="42" s="1"/>
  <c r="Q113" i="41"/>
  <c r="M112" i="42" s="1"/>
  <c r="M113" i="41"/>
  <c r="L112" i="42" s="1"/>
  <c r="BX112" i="42" s="1"/>
  <c r="L113" i="41"/>
  <c r="K112" i="42" s="1"/>
  <c r="BW112" i="42" s="1"/>
  <c r="K113" i="41"/>
  <c r="J112" i="42" s="1"/>
  <c r="BV112" i="42" s="1"/>
  <c r="J113" i="41"/>
  <c r="I112" i="42" s="1"/>
  <c r="BU112" i="42" s="1"/>
  <c r="I113" i="41"/>
  <c r="H112" i="42" s="1"/>
  <c r="BT112" i="42" s="1"/>
  <c r="H113" i="41"/>
  <c r="G112" i="42" s="1"/>
  <c r="BS112" i="42" s="1"/>
  <c r="G113" i="41"/>
  <c r="F112" i="42" s="1"/>
  <c r="BR112" i="42" s="1"/>
  <c r="F113" i="41"/>
  <c r="E112" i="42" s="1"/>
  <c r="BQ112" i="42" s="1"/>
  <c r="E113" i="41"/>
  <c r="D112" i="42" s="1"/>
  <c r="BP112" i="42" s="1"/>
  <c r="D113" i="41"/>
  <c r="C112" i="42" s="1"/>
  <c r="BO112" i="42" s="1"/>
  <c r="B113" i="41"/>
  <c r="B112" i="42" s="1"/>
  <c r="CL112" i="41"/>
  <c r="BM111" i="42" s="1"/>
  <c r="CK112" i="41"/>
  <c r="BL111" i="42" s="1"/>
  <c r="CJ112" i="41"/>
  <c r="BK111" i="42" s="1"/>
  <c r="CI112" i="41"/>
  <c r="BJ111" i="42" s="1"/>
  <c r="CH112" i="41"/>
  <c r="BI111" i="42" s="1"/>
  <c r="BY112" i="41"/>
  <c r="BH111" i="42" s="1"/>
  <c r="BX112" i="41"/>
  <c r="BG111" i="42" s="1"/>
  <c r="BW112" i="41"/>
  <c r="BF111" i="42" s="1"/>
  <c r="BV112" i="41"/>
  <c r="BE111" i="42" s="1"/>
  <c r="BU112" i="41"/>
  <c r="BD111" i="42" s="1"/>
  <c r="BT112" i="41"/>
  <c r="BC111" i="42" s="1"/>
  <c r="BS112" i="41"/>
  <c r="BB111" i="42" s="1"/>
  <c r="BR112" i="41"/>
  <c r="BA111" i="42" s="1"/>
  <c r="BQ112" i="41"/>
  <c r="AZ111" i="42" s="1"/>
  <c r="BP112" i="41"/>
  <c r="AY111" i="42" s="1"/>
  <c r="BN112" i="41"/>
  <c r="AX111" i="42" s="1"/>
  <c r="BM112" i="41"/>
  <c r="AW111" i="42" s="1"/>
  <c r="BI112" i="41"/>
  <c r="AV111" i="42" s="1"/>
  <c r="BH112" i="41"/>
  <c r="AU111" i="42" s="1"/>
  <c r="BG112" i="41"/>
  <c r="AT111" i="42" s="1"/>
  <c r="BF112" i="41"/>
  <c r="AS111" i="42" s="1"/>
  <c r="BE112" i="41"/>
  <c r="AR111" i="42" s="1"/>
  <c r="BD112" i="41"/>
  <c r="AQ111" i="42" s="1"/>
  <c r="BC112" i="41"/>
  <c r="AP111" i="42" s="1"/>
  <c r="BB112" i="41"/>
  <c r="AO111" i="42" s="1"/>
  <c r="BA112" i="41"/>
  <c r="AN111" i="42" s="1"/>
  <c r="AZ112" i="41"/>
  <c r="AM111" i="42" s="1"/>
  <c r="AX112" i="41"/>
  <c r="AL111" i="42" s="1"/>
  <c r="AW112" i="41"/>
  <c r="AK111" i="42" s="1"/>
  <c r="AS112" i="41"/>
  <c r="AJ111" i="42" s="1"/>
  <c r="AR112" i="41"/>
  <c r="AI111" i="42" s="1"/>
  <c r="AQ112" i="41"/>
  <c r="AH111" i="42" s="1"/>
  <c r="AP112" i="41"/>
  <c r="AG111" i="42" s="1"/>
  <c r="AO112" i="41"/>
  <c r="AF111" i="42" s="1"/>
  <c r="AN112" i="41"/>
  <c r="AE111" i="42" s="1"/>
  <c r="AM112" i="41"/>
  <c r="AD111" i="42" s="1"/>
  <c r="AL112" i="41"/>
  <c r="AC111" i="42" s="1"/>
  <c r="AK112" i="41"/>
  <c r="AB111" i="42" s="1"/>
  <c r="AJ112" i="41"/>
  <c r="AA111" i="42" s="1"/>
  <c r="AH112" i="41"/>
  <c r="Z111" i="42" s="1"/>
  <c r="AG112" i="41"/>
  <c r="Y111" i="42" s="1"/>
  <c r="AC112" i="41"/>
  <c r="X111" i="42" s="1"/>
  <c r="AB112" i="41"/>
  <c r="W111" i="42" s="1"/>
  <c r="AA112" i="41"/>
  <c r="V111" i="42" s="1"/>
  <c r="Z112" i="41"/>
  <c r="U111" i="42" s="1"/>
  <c r="Y112" i="41"/>
  <c r="T111" i="42" s="1"/>
  <c r="X112" i="41"/>
  <c r="S111" i="42" s="1"/>
  <c r="W112" i="41"/>
  <c r="R111" i="42" s="1"/>
  <c r="V112" i="41"/>
  <c r="Q111" i="42" s="1"/>
  <c r="U112" i="41"/>
  <c r="P111" i="42" s="1"/>
  <c r="T112" i="41"/>
  <c r="O111" i="42" s="1"/>
  <c r="R112" i="41"/>
  <c r="N111" i="42" s="1"/>
  <c r="BZ111" i="42" s="1"/>
  <c r="Q112" i="41"/>
  <c r="M111" i="42" s="1"/>
  <c r="M112" i="41"/>
  <c r="L111" i="42" s="1"/>
  <c r="BX111" i="42" s="1"/>
  <c r="L112" i="41"/>
  <c r="K111" i="42" s="1"/>
  <c r="BW111" i="42" s="1"/>
  <c r="K112" i="41"/>
  <c r="J111" i="42" s="1"/>
  <c r="BV111" i="42" s="1"/>
  <c r="J112" i="41"/>
  <c r="I111" i="42" s="1"/>
  <c r="BU111" i="42" s="1"/>
  <c r="I112" i="41"/>
  <c r="H111" i="42" s="1"/>
  <c r="BT111" i="42" s="1"/>
  <c r="H112" i="41"/>
  <c r="G111" i="42" s="1"/>
  <c r="BS111" i="42" s="1"/>
  <c r="G112" i="41"/>
  <c r="F111" i="42" s="1"/>
  <c r="BR111" i="42" s="1"/>
  <c r="F112" i="41"/>
  <c r="E111" i="42" s="1"/>
  <c r="BQ111" i="42" s="1"/>
  <c r="E112" i="41"/>
  <c r="D111" i="42" s="1"/>
  <c r="BP111" i="42" s="1"/>
  <c r="D112" i="41"/>
  <c r="C111" i="42" s="1"/>
  <c r="B112" i="41"/>
  <c r="B111" i="42" s="1"/>
  <c r="BN111" i="42" s="1"/>
  <c r="CL111" i="41"/>
  <c r="BM110" i="42" s="1"/>
  <c r="CK111" i="41"/>
  <c r="BL110" i="42" s="1"/>
  <c r="CJ111" i="41"/>
  <c r="BK110" i="42" s="1"/>
  <c r="CI111" i="41"/>
  <c r="BJ110" i="42" s="1"/>
  <c r="CH111" i="41"/>
  <c r="BI110" i="42" s="1"/>
  <c r="BY111" i="41"/>
  <c r="BH110" i="42" s="1"/>
  <c r="BX111" i="41"/>
  <c r="BG110" i="42" s="1"/>
  <c r="BW111" i="41"/>
  <c r="BF110" i="42" s="1"/>
  <c r="BV111" i="41"/>
  <c r="BE110" i="42" s="1"/>
  <c r="BU111" i="41"/>
  <c r="BD110" i="42" s="1"/>
  <c r="BT111" i="41"/>
  <c r="BC110" i="42" s="1"/>
  <c r="BS111" i="41"/>
  <c r="BB110" i="42" s="1"/>
  <c r="BR111" i="41"/>
  <c r="BA110" i="42" s="1"/>
  <c r="BQ111" i="41"/>
  <c r="AZ110" i="42" s="1"/>
  <c r="BP111" i="41"/>
  <c r="AY110" i="42" s="1"/>
  <c r="BN111" i="41"/>
  <c r="AX110" i="42" s="1"/>
  <c r="CC110" i="42" s="1"/>
  <c r="BM111" i="41"/>
  <c r="AW110" i="42" s="1"/>
  <c r="BI111" i="41"/>
  <c r="AV110" i="42" s="1"/>
  <c r="BH111" i="41"/>
  <c r="AU110" i="42" s="1"/>
  <c r="BG111" i="41"/>
  <c r="AT110" i="42" s="1"/>
  <c r="BF111" i="41"/>
  <c r="AS110" i="42" s="1"/>
  <c r="BE111" i="41"/>
  <c r="AR110" i="42" s="1"/>
  <c r="BD111" i="41"/>
  <c r="AQ110" i="42" s="1"/>
  <c r="BC111" i="41"/>
  <c r="AP110" i="42" s="1"/>
  <c r="BB111" i="41"/>
  <c r="AO110" i="42" s="1"/>
  <c r="BA111" i="41"/>
  <c r="AN110" i="42" s="1"/>
  <c r="AZ111" i="41"/>
  <c r="AM110" i="42" s="1"/>
  <c r="AX111" i="41"/>
  <c r="AL110" i="42" s="1"/>
  <c r="AW111" i="41"/>
  <c r="AK110" i="42" s="1"/>
  <c r="AS111" i="41"/>
  <c r="AJ110" i="42" s="1"/>
  <c r="AR111" i="41"/>
  <c r="AI110" i="42" s="1"/>
  <c r="AQ111" i="41"/>
  <c r="AH110" i="42" s="1"/>
  <c r="AP111" i="41"/>
  <c r="AG110" i="42" s="1"/>
  <c r="AO111" i="41"/>
  <c r="AF110" i="42" s="1"/>
  <c r="AN111" i="41"/>
  <c r="AE110" i="42" s="1"/>
  <c r="AM111" i="41"/>
  <c r="AD110" i="42" s="1"/>
  <c r="AL111" i="41"/>
  <c r="AC110" i="42" s="1"/>
  <c r="AK111" i="41"/>
  <c r="AB110" i="42" s="1"/>
  <c r="AJ111" i="41"/>
  <c r="AA110" i="42" s="1"/>
  <c r="AH111" i="41"/>
  <c r="Z110" i="42" s="1"/>
  <c r="CA110" i="42" s="1"/>
  <c r="AG111" i="41"/>
  <c r="Y110" i="42" s="1"/>
  <c r="AC111" i="41"/>
  <c r="X110" i="42" s="1"/>
  <c r="AB111" i="41"/>
  <c r="W110" i="42" s="1"/>
  <c r="AA111" i="41"/>
  <c r="V110" i="42" s="1"/>
  <c r="Z111" i="41"/>
  <c r="U110" i="42" s="1"/>
  <c r="Y111" i="41"/>
  <c r="T110" i="42" s="1"/>
  <c r="X111" i="41"/>
  <c r="S110" i="42" s="1"/>
  <c r="W111" i="41"/>
  <c r="R110" i="42" s="1"/>
  <c r="V111" i="41"/>
  <c r="Q110" i="42" s="1"/>
  <c r="U111" i="41"/>
  <c r="P110" i="42" s="1"/>
  <c r="T111" i="41"/>
  <c r="O110" i="42" s="1"/>
  <c r="R111" i="41"/>
  <c r="N110" i="42" s="1"/>
  <c r="Q111" i="41"/>
  <c r="M110" i="42" s="1"/>
  <c r="M111" i="41"/>
  <c r="L110" i="42" s="1"/>
  <c r="BX110" i="42" s="1"/>
  <c r="L111" i="41"/>
  <c r="K110" i="42" s="1"/>
  <c r="BW110" i="42" s="1"/>
  <c r="K111" i="41"/>
  <c r="J110" i="42" s="1"/>
  <c r="BV110" i="42" s="1"/>
  <c r="J111" i="41"/>
  <c r="I110" i="42" s="1"/>
  <c r="BU110" i="42" s="1"/>
  <c r="I111" i="41"/>
  <c r="H110" i="42" s="1"/>
  <c r="BT110" i="42" s="1"/>
  <c r="H111" i="41"/>
  <c r="G110" i="42" s="1"/>
  <c r="BS110" i="42" s="1"/>
  <c r="G111" i="41"/>
  <c r="F110" i="42" s="1"/>
  <c r="BR110" i="42" s="1"/>
  <c r="F111" i="41"/>
  <c r="E110" i="42" s="1"/>
  <c r="BQ110" i="42" s="1"/>
  <c r="E111" i="41"/>
  <c r="D110" i="42" s="1"/>
  <c r="BP110" i="42" s="1"/>
  <c r="D111" i="41"/>
  <c r="C110" i="42" s="1"/>
  <c r="BO110" i="42" s="1"/>
  <c r="B111" i="41"/>
  <c r="B110" i="42" s="1"/>
  <c r="CL110" i="41"/>
  <c r="BM109" i="42" s="1"/>
  <c r="CK110" i="41"/>
  <c r="BL109" i="42" s="1"/>
  <c r="CJ110" i="41"/>
  <c r="BK109" i="42" s="1"/>
  <c r="CI110" i="41"/>
  <c r="BJ109" i="42" s="1"/>
  <c r="CH110" i="41"/>
  <c r="BI109" i="42" s="1"/>
  <c r="BY110" i="41"/>
  <c r="BH109" i="42" s="1"/>
  <c r="BX110" i="41"/>
  <c r="BG109" i="42" s="1"/>
  <c r="BW110" i="41"/>
  <c r="BF109" i="42" s="1"/>
  <c r="BV110" i="41"/>
  <c r="BE109" i="42" s="1"/>
  <c r="BU110" i="41"/>
  <c r="BD109" i="42" s="1"/>
  <c r="BT110" i="41"/>
  <c r="BC109" i="42" s="1"/>
  <c r="BS110" i="41"/>
  <c r="BB109" i="42" s="1"/>
  <c r="BR110" i="41"/>
  <c r="BA109" i="42" s="1"/>
  <c r="BQ110" i="41"/>
  <c r="AZ109" i="42" s="1"/>
  <c r="BP110" i="41"/>
  <c r="AY109" i="42" s="1"/>
  <c r="BN110" i="41"/>
  <c r="AX109" i="42" s="1"/>
  <c r="BM110" i="41"/>
  <c r="AW109" i="42" s="1"/>
  <c r="BI110" i="41"/>
  <c r="AV109" i="42" s="1"/>
  <c r="BH110" i="41"/>
  <c r="AU109" i="42" s="1"/>
  <c r="BG110" i="41"/>
  <c r="AT109" i="42" s="1"/>
  <c r="BF110" i="41"/>
  <c r="AS109" i="42" s="1"/>
  <c r="BE110" i="41"/>
  <c r="AR109" i="42" s="1"/>
  <c r="BD110" i="41"/>
  <c r="AQ109" i="42" s="1"/>
  <c r="BC110" i="41"/>
  <c r="AP109" i="42" s="1"/>
  <c r="BB110" i="41"/>
  <c r="AO109" i="42" s="1"/>
  <c r="BA110" i="41"/>
  <c r="AN109" i="42" s="1"/>
  <c r="AZ110" i="41"/>
  <c r="AM109" i="42" s="1"/>
  <c r="AX110" i="41"/>
  <c r="AL109" i="42" s="1"/>
  <c r="CB109" i="42" s="1"/>
  <c r="AW110" i="41"/>
  <c r="AK109" i="42" s="1"/>
  <c r="AS110" i="41"/>
  <c r="AJ109" i="42" s="1"/>
  <c r="AR110" i="41"/>
  <c r="AI109" i="42" s="1"/>
  <c r="AQ110" i="41"/>
  <c r="AH109" i="42" s="1"/>
  <c r="AP110" i="41"/>
  <c r="AG109" i="42" s="1"/>
  <c r="AO110" i="41"/>
  <c r="AF109" i="42" s="1"/>
  <c r="AN110" i="41"/>
  <c r="AE109" i="42" s="1"/>
  <c r="AM110" i="41"/>
  <c r="AD109" i="42" s="1"/>
  <c r="AL110" i="41"/>
  <c r="AC109" i="42" s="1"/>
  <c r="AK110" i="41"/>
  <c r="AB109" i="42" s="1"/>
  <c r="AJ110" i="41"/>
  <c r="AA109" i="42" s="1"/>
  <c r="AH110" i="41"/>
  <c r="Z109" i="42" s="1"/>
  <c r="AG110" i="41"/>
  <c r="Y109" i="42" s="1"/>
  <c r="AC110" i="41"/>
  <c r="X109" i="42" s="1"/>
  <c r="AB110" i="41"/>
  <c r="W109" i="42" s="1"/>
  <c r="AA110" i="41"/>
  <c r="V109" i="42" s="1"/>
  <c r="Z110" i="41"/>
  <c r="U109" i="42" s="1"/>
  <c r="Y110" i="41"/>
  <c r="T109" i="42" s="1"/>
  <c r="X110" i="41"/>
  <c r="S109" i="42" s="1"/>
  <c r="W110" i="41"/>
  <c r="R109" i="42" s="1"/>
  <c r="V110" i="41"/>
  <c r="Q109" i="42" s="1"/>
  <c r="U110" i="41"/>
  <c r="P109" i="42" s="1"/>
  <c r="T110" i="41"/>
  <c r="O109" i="42" s="1"/>
  <c r="R110" i="41"/>
  <c r="N109" i="42" s="1"/>
  <c r="BZ109" i="42" s="1"/>
  <c r="Q110" i="41"/>
  <c r="M109" i="42" s="1"/>
  <c r="M110" i="41"/>
  <c r="L109" i="42" s="1"/>
  <c r="BX109" i="42" s="1"/>
  <c r="L110" i="41"/>
  <c r="K109" i="42" s="1"/>
  <c r="BW109" i="42" s="1"/>
  <c r="K110" i="41"/>
  <c r="J109" i="42" s="1"/>
  <c r="BV109" i="42" s="1"/>
  <c r="J110" i="41"/>
  <c r="I109" i="42" s="1"/>
  <c r="BU109" i="42" s="1"/>
  <c r="I110" i="41"/>
  <c r="H109" i="42" s="1"/>
  <c r="BT109" i="42" s="1"/>
  <c r="H110" i="41"/>
  <c r="G109" i="42" s="1"/>
  <c r="BS109" i="42" s="1"/>
  <c r="G110" i="41"/>
  <c r="F109" i="42" s="1"/>
  <c r="BR109" i="42" s="1"/>
  <c r="F110" i="41"/>
  <c r="E109" i="42" s="1"/>
  <c r="BQ109" i="42" s="1"/>
  <c r="E110" i="41"/>
  <c r="D109" i="42" s="1"/>
  <c r="D110" i="41"/>
  <c r="C109" i="42" s="1"/>
  <c r="BO109" i="42" s="1"/>
  <c r="B110" i="41"/>
  <c r="B109" i="42" s="1"/>
  <c r="BN109" i="42" s="1"/>
  <c r="CL109" i="41"/>
  <c r="BM108" i="42" s="1"/>
  <c r="CK109" i="41"/>
  <c r="BL108" i="42" s="1"/>
  <c r="CJ109" i="41"/>
  <c r="BK108" i="42" s="1"/>
  <c r="CI109" i="41"/>
  <c r="BJ108" i="42" s="1"/>
  <c r="CH109" i="41"/>
  <c r="BI108" i="42" s="1"/>
  <c r="BY109" i="41"/>
  <c r="BH108" i="42" s="1"/>
  <c r="BX109" i="41"/>
  <c r="BG108" i="42" s="1"/>
  <c r="BW109" i="41"/>
  <c r="BF108" i="42" s="1"/>
  <c r="BV109" i="41"/>
  <c r="BE108" i="42" s="1"/>
  <c r="BU109" i="41"/>
  <c r="BD108" i="42" s="1"/>
  <c r="BT109" i="41"/>
  <c r="BC108" i="42" s="1"/>
  <c r="BS109" i="41"/>
  <c r="BB108" i="42" s="1"/>
  <c r="BR109" i="41"/>
  <c r="BA108" i="42" s="1"/>
  <c r="BQ109" i="41"/>
  <c r="AZ108" i="42" s="1"/>
  <c r="BP109" i="41"/>
  <c r="AY108" i="42" s="1"/>
  <c r="BN109" i="41"/>
  <c r="AX108" i="42" s="1"/>
  <c r="BM109" i="41"/>
  <c r="AW108" i="42" s="1"/>
  <c r="BI109" i="41"/>
  <c r="AV108" i="42" s="1"/>
  <c r="BH109" i="41"/>
  <c r="AU108" i="42" s="1"/>
  <c r="BG109" i="41"/>
  <c r="AT108" i="42" s="1"/>
  <c r="BF109" i="41"/>
  <c r="AS108" i="42" s="1"/>
  <c r="BE109" i="41"/>
  <c r="AR108" i="42" s="1"/>
  <c r="BD109" i="41"/>
  <c r="AQ108" i="42" s="1"/>
  <c r="BC109" i="41"/>
  <c r="AP108" i="42" s="1"/>
  <c r="BB109" i="41"/>
  <c r="AO108" i="42" s="1"/>
  <c r="BA109" i="41"/>
  <c r="AN108" i="42" s="1"/>
  <c r="AZ109" i="41"/>
  <c r="AM108" i="42" s="1"/>
  <c r="AX109" i="41"/>
  <c r="AL108" i="42" s="1"/>
  <c r="CB108" i="42" s="1"/>
  <c r="AW109" i="41"/>
  <c r="AK108" i="42" s="1"/>
  <c r="AS109" i="41"/>
  <c r="AJ108" i="42" s="1"/>
  <c r="AR109" i="41"/>
  <c r="AI108" i="42" s="1"/>
  <c r="AQ109" i="41"/>
  <c r="AH108" i="42" s="1"/>
  <c r="AP109" i="41"/>
  <c r="AG108" i="42" s="1"/>
  <c r="AO109" i="41"/>
  <c r="AF108" i="42" s="1"/>
  <c r="AN109" i="41"/>
  <c r="AE108" i="42" s="1"/>
  <c r="AM109" i="41"/>
  <c r="AD108" i="42" s="1"/>
  <c r="AL109" i="41"/>
  <c r="AC108" i="42" s="1"/>
  <c r="AK109" i="41"/>
  <c r="AB108" i="42" s="1"/>
  <c r="AJ109" i="41"/>
  <c r="AA108" i="42" s="1"/>
  <c r="AH109" i="41"/>
  <c r="Z108" i="42" s="1"/>
  <c r="CA108" i="42" s="1"/>
  <c r="AG109" i="41"/>
  <c r="Y108" i="42" s="1"/>
  <c r="AC109" i="41"/>
  <c r="X108" i="42" s="1"/>
  <c r="AB109" i="41"/>
  <c r="W108" i="42" s="1"/>
  <c r="AA109" i="41"/>
  <c r="V108" i="42" s="1"/>
  <c r="Z109" i="41"/>
  <c r="U108" i="42" s="1"/>
  <c r="Y109" i="41"/>
  <c r="T108" i="42" s="1"/>
  <c r="X109" i="41"/>
  <c r="S108" i="42" s="1"/>
  <c r="W109" i="41"/>
  <c r="R108" i="42" s="1"/>
  <c r="V109" i="41"/>
  <c r="Q108" i="42" s="1"/>
  <c r="U109" i="41"/>
  <c r="P108" i="42" s="1"/>
  <c r="T109" i="41"/>
  <c r="O108" i="42" s="1"/>
  <c r="R109" i="41"/>
  <c r="N108" i="42" s="1"/>
  <c r="BZ108" i="42" s="1"/>
  <c r="Q109" i="41"/>
  <c r="M108" i="42" s="1"/>
  <c r="M109" i="41"/>
  <c r="L108" i="42" s="1"/>
  <c r="BX108" i="42" s="1"/>
  <c r="L109" i="41"/>
  <c r="K108" i="42" s="1"/>
  <c r="BW108" i="42" s="1"/>
  <c r="K109" i="41"/>
  <c r="J108" i="42" s="1"/>
  <c r="BV108" i="42" s="1"/>
  <c r="J109" i="41"/>
  <c r="I108" i="42" s="1"/>
  <c r="BU108" i="42" s="1"/>
  <c r="I109" i="41"/>
  <c r="H108" i="42" s="1"/>
  <c r="BT108" i="42" s="1"/>
  <c r="H109" i="41"/>
  <c r="G108" i="42" s="1"/>
  <c r="BS108" i="42" s="1"/>
  <c r="G109" i="41"/>
  <c r="F108" i="42" s="1"/>
  <c r="BR108" i="42" s="1"/>
  <c r="F109" i="41"/>
  <c r="E108" i="42" s="1"/>
  <c r="E109" i="41"/>
  <c r="D108" i="42" s="1"/>
  <c r="BP108" i="42" s="1"/>
  <c r="D109" i="41"/>
  <c r="C108" i="42" s="1"/>
  <c r="BO108" i="42" s="1"/>
  <c r="B109" i="41"/>
  <c r="B108" i="42" s="1"/>
  <c r="BN108" i="42" s="1"/>
  <c r="CL108" i="41"/>
  <c r="BM107" i="42" s="1"/>
  <c r="CK108" i="41"/>
  <c r="BL107" i="42" s="1"/>
  <c r="CJ108" i="41"/>
  <c r="BK107" i="42" s="1"/>
  <c r="CI108" i="41"/>
  <c r="BJ107" i="42" s="1"/>
  <c r="CH108" i="41"/>
  <c r="BI107" i="42" s="1"/>
  <c r="BY108" i="41"/>
  <c r="BH107" i="42" s="1"/>
  <c r="BX108" i="41"/>
  <c r="BG107" i="42" s="1"/>
  <c r="BW108" i="41"/>
  <c r="BF107" i="42" s="1"/>
  <c r="BV108" i="41"/>
  <c r="BE107" i="42" s="1"/>
  <c r="BU108" i="41"/>
  <c r="BD107" i="42" s="1"/>
  <c r="BT108" i="41"/>
  <c r="BC107" i="42" s="1"/>
  <c r="BS108" i="41"/>
  <c r="BB107" i="42" s="1"/>
  <c r="BR108" i="41"/>
  <c r="BA107" i="42" s="1"/>
  <c r="BQ108" i="41"/>
  <c r="AZ107" i="42" s="1"/>
  <c r="BP108" i="41"/>
  <c r="AY107" i="42" s="1"/>
  <c r="BN108" i="41"/>
  <c r="AX107" i="42" s="1"/>
  <c r="CC107" i="42" s="1"/>
  <c r="BM108" i="41"/>
  <c r="AW107" i="42" s="1"/>
  <c r="BI108" i="41"/>
  <c r="AV107" i="42" s="1"/>
  <c r="BH108" i="41"/>
  <c r="AU107" i="42" s="1"/>
  <c r="BG108" i="41"/>
  <c r="AT107" i="42" s="1"/>
  <c r="BF108" i="41"/>
  <c r="AS107" i="42" s="1"/>
  <c r="BE108" i="41"/>
  <c r="AR107" i="42" s="1"/>
  <c r="BD108" i="41"/>
  <c r="AQ107" i="42" s="1"/>
  <c r="BC108" i="41"/>
  <c r="AP107" i="42" s="1"/>
  <c r="BB108" i="41"/>
  <c r="AO107" i="42" s="1"/>
  <c r="BA108" i="41"/>
  <c r="AN107" i="42" s="1"/>
  <c r="AZ108" i="41"/>
  <c r="AM107" i="42" s="1"/>
  <c r="AX108" i="41"/>
  <c r="AL107" i="42" s="1"/>
  <c r="CB107" i="42" s="1"/>
  <c r="AW108" i="41"/>
  <c r="AK107" i="42" s="1"/>
  <c r="AS108" i="41"/>
  <c r="AJ107" i="42" s="1"/>
  <c r="AR108" i="41"/>
  <c r="AI107" i="42" s="1"/>
  <c r="AQ108" i="41"/>
  <c r="AH107" i="42" s="1"/>
  <c r="AP108" i="41"/>
  <c r="AG107" i="42" s="1"/>
  <c r="AO108" i="41"/>
  <c r="AF107" i="42" s="1"/>
  <c r="AN108" i="41"/>
  <c r="AE107" i="42" s="1"/>
  <c r="AM108" i="41"/>
  <c r="AD107" i="42" s="1"/>
  <c r="AL108" i="41"/>
  <c r="AC107" i="42" s="1"/>
  <c r="AK108" i="41"/>
  <c r="AB107" i="42" s="1"/>
  <c r="AJ108" i="41"/>
  <c r="AA107" i="42" s="1"/>
  <c r="AH108" i="41"/>
  <c r="Z107" i="42" s="1"/>
  <c r="CA107" i="42" s="1"/>
  <c r="AG108" i="41"/>
  <c r="Y107" i="42" s="1"/>
  <c r="AC108" i="41"/>
  <c r="X107" i="42" s="1"/>
  <c r="AB108" i="41"/>
  <c r="W107" i="42" s="1"/>
  <c r="AA108" i="41"/>
  <c r="V107" i="42" s="1"/>
  <c r="Z108" i="41"/>
  <c r="U107" i="42" s="1"/>
  <c r="Y108" i="41"/>
  <c r="T107" i="42" s="1"/>
  <c r="X108" i="41"/>
  <c r="S107" i="42" s="1"/>
  <c r="W108" i="41"/>
  <c r="R107" i="42" s="1"/>
  <c r="V108" i="41"/>
  <c r="Q107" i="42" s="1"/>
  <c r="U108" i="41"/>
  <c r="P107" i="42" s="1"/>
  <c r="T108" i="41"/>
  <c r="O107" i="42" s="1"/>
  <c r="R108" i="41"/>
  <c r="N107" i="42" s="1"/>
  <c r="BZ107" i="42" s="1"/>
  <c r="Q108" i="41"/>
  <c r="M107" i="42" s="1"/>
  <c r="M108" i="41"/>
  <c r="L107" i="42" s="1"/>
  <c r="BX107" i="42" s="1"/>
  <c r="L108" i="41"/>
  <c r="K107" i="42" s="1"/>
  <c r="BW107" i="42" s="1"/>
  <c r="K108" i="41"/>
  <c r="J107" i="42" s="1"/>
  <c r="BV107" i="42" s="1"/>
  <c r="J108" i="41"/>
  <c r="I107" i="42" s="1"/>
  <c r="BU107" i="42" s="1"/>
  <c r="I108" i="41"/>
  <c r="H107" i="42" s="1"/>
  <c r="BT107" i="42" s="1"/>
  <c r="H108" i="41"/>
  <c r="G107" i="42" s="1"/>
  <c r="BS107" i="42" s="1"/>
  <c r="G108" i="41"/>
  <c r="F107" i="42" s="1"/>
  <c r="BR107" i="42" s="1"/>
  <c r="F108" i="41"/>
  <c r="E107" i="42" s="1"/>
  <c r="BQ107" i="42" s="1"/>
  <c r="E108" i="41"/>
  <c r="D107" i="42" s="1"/>
  <c r="BP107" i="42" s="1"/>
  <c r="D108" i="41"/>
  <c r="C107" i="42" s="1"/>
  <c r="BO107" i="42" s="1"/>
  <c r="B108" i="41"/>
  <c r="B107" i="42" s="1"/>
  <c r="CL107" i="41"/>
  <c r="BM106" i="42" s="1"/>
  <c r="CK107" i="41"/>
  <c r="BL106" i="42" s="1"/>
  <c r="CJ107" i="41"/>
  <c r="BK106" i="42" s="1"/>
  <c r="CI107" i="41"/>
  <c r="BJ106" i="42" s="1"/>
  <c r="CH107" i="41"/>
  <c r="BI106" i="42" s="1"/>
  <c r="BY107" i="41"/>
  <c r="BH106" i="42" s="1"/>
  <c r="BX107" i="41"/>
  <c r="BG106" i="42" s="1"/>
  <c r="BW107" i="41"/>
  <c r="BF106" i="42" s="1"/>
  <c r="BV107" i="41"/>
  <c r="BE106" i="42" s="1"/>
  <c r="BU107" i="41"/>
  <c r="BD106" i="42" s="1"/>
  <c r="BT107" i="41"/>
  <c r="BC106" i="42" s="1"/>
  <c r="BS107" i="41"/>
  <c r="BB106" i="42" s="1"/>
  <c r="BR107" i="41"/>
  <c r="BA106" i="42" s="1"/>
  <c r="BQ107" i="41"/>
  <c r="AZ106" i="42" s="1"/>
  <c r="BP107" i="41"/>
  <c r="AY106" i="42" s="1"/>
  <c r="BN107" i="41"/>
  <c r="AX106" i="42" s="1"/>
  <c r="CC106" i="42" s="1"/>
  <c r="BM107" i="41"/>
  <c r="AW106" i="42" s="1"/>
  <c r="BI107" i="41"/>
  <c r="AV106" i="42" s="1"/>
  <c r="BH107" i="41"/>
  <c r="AU106" i="42" s="1"/>
  <c r="BG107" i="41"/>
  <c r="AT106" i="42" s="1"/>
  <c r="BF107" i="41"/>
  <c r="AS106" i="42" s="1"/>
  <c r="BE107" i="41"/>
  <c r="AR106" i="42" s="1"/>
  <c r="BD107" i="41"/>
  <c r="AQ106" i="42" s="1"/>
  <c r="BC107" i="41"/>
  <c r="AP106" i="42" s="1"/>
  <c r="BB107" i="41"/>
  <c r="AO106" i="42" s="1"/>
  <c r="BA107" i="41"/>
  <c r="AN106" i="42" s="1"/>
  <c r="AZ107" i="41"/>
  <c r="AM106" i="42" s="1"/>
  <c r="AX107" i="41"/>
  <c r="AL106" i="42" s="1"/>
  <c r="AW107" i="41"/>
  <c r="AK106" i="42" s="1"/>
  <c r="AS107" i="41"/>
  <c r="AJ106" i="42" s="1"/>
  <c r="AR107" i="41"/>
  <c r="AI106" i="42" s="1"/>
  <c r="AQ107" i="41"/>
  <c r="AH106" i="42" s="1"/>
  <c r="AP107" i="41"/>
  <c r="AG106" i="42" s="1"/>
  <c r="AO107" i="41"/>
  <c r="AF106" i="42" s="1"/>
  <c r="AN107" i="41"/>
  <c r="AE106" i="42" s="1"/>
  <c r="AM107" i="41"/>
  <c r="AD106" i="42" s="1"/>
  <c r="AL107" i="41"/>
  <c r="AC106" i="42" s="1"/>
  <c r="AK107" i="41"/>
  <c r="AB106" i="42" s="1"/>
  <c r="AJ107" i="41"/>
  <c r="AA106" i="42" s="1"/>
  <c r="AH107" i="41"/>
  <c r="Z106" i="42" s="1"/>
  <c r="AG107" i="41"/>
  <c r="Y106" i="42" s="1"/>
  <c r="AC107" i="41"/>
  <c r="X106" i="42" s="1"/>
  <c r="AB107" i="41"/>
  <c r="W106" i="42" s="1"/>
  <c r="AA107" i="41"/>
  <c r="V106" i="42" s="1"/>
  <c r="Z107" i="41"/>
  <c r="U106" i="42" s="1"/>
  <c r="Y107" i="41"/>
  <c r="T106" i="42" s="1"/>
  <c r="X107" i="41"/>
  <c r="S106" i="42" s="1"/>
  <c r="W107" i="41"/>
  <c r="R106" i="42" s="1"/>
  <c r="V107" i="41"/>
  <c r="Q106" i="42" s="1"/>
  <c r="U107" i="41"/>
  <c r="P106" i="42" s="1"/>
  <c r="T107" i="41"/>
  <c r="O106" i="42" s="1"/>
  <c r="R107" i="41"/>
  <c r="N106" i="42" s="1"/>
  <c r="BZ106" i="42" s="1"/>
  <c r="Q107" i="41"/>
  <c r="M106" i="42" s="1"/>
  <c r="M107" i="41"/>
  <c r="L106" i="42" s="1"/>
  <c r="BX106" i="42" s="1"/>
  <c r="L107" i="41"/>
  <c r="K106" i="42" s="1"/>
  <c r="BW106" i="42" s="1"/>
  <c r="K107" i="41"/>
  <c r="J106" i="42" s="1"/>
  <c r="BV106" i="42" s="1"/>
  <c r="J107" i="41"/>
  <c r="I106" i="42" s="1"/>
  <c r="BU106" i="42" s="1"/>
  <c r="I107" i="41"/>
  <c r="H106" i="42" s="1"/>
  <c r="BT106" i="42" s="1"/>
  <c r="H107" i="41"/>
  <c r="G106" i="42" s="1"/>
  <c r="BS106" i="42" s="1"/>
  <c r="G107" i="41"/>
  <c r="F106" i="42" s="1"/>
  <c r="BR106" i="42" s="1"/>
  <c r="F107" i="41"/>
  <c r="E106" i="42" s="1"/>
  <c r="BQ106" i="42" s="1"/>
  <c r="E107" i="41"/>
  <c r="D106" i="42" s="1"/>
  <c r="BP106" i="42" s="1"/>
  <c r="D107" i="41"/>
  <c r="C106" i="42" s="1"/>
  <c r="BO106" i="42" s="1"/>
  <c r="B107" i="41"/>
  <c r="B106" i="42" s="1"/>
  <c r="CL106" i="41"/>
  <c r="BM105" i="42" s="1"/>
  <c r="CK106" i="41"/>
  <c r="BL105" i="42" s="1"/>
  <c r="CJ106" i="41"/>
  <c r="BK105" i="42" s="1"/>
  <c r="CI106" i="41"/>
  <c r="BJ105" i="42" s="1"/>
  <c r="CH106" i="41"/>
  <c r="BI105" i="42" s="1"/>
  <c r="BY106" i="41"/>
  <c r="BH105" i="42" s="1"/>
  <c r="BX106" i="41"/>
  <c r="BG105" i="42" s="1"/>
  <c r="BW106" i="41"/>
  <c r="BF105" i="42" s="1"/>
  <c r="BV106" i="41"/>
  <c r="BE105" i="42" s="1"/>
  <c r="BU106" i="41"/>
  <c r="BD105" i="42" s="1"/>
  <c r="BT106" i="41"/>
  <c r="BC105" i="42" s="1"/>
  <c r="BS106" i="41"/>
  <c r="BB105" i="42" s="1"/>
  <c r="BR106" i="41"/>
  <c r="BA105" i="42" s="1"/>
  <c r="BQ106" i="41"/>
  <c r="AZ105" i="42" s="1"/>
  <c r="BP106" i="41"/>
  <c r="AY105" i="42" s="1"/>
  <c r="BN106" i="41"/>
  <c r="AX105" i="42" s="1"/>
  <c r="BM106" i="41"/>
  <c r="AW105" i="42" s="1"/>
  <c r="BI106" i="41"/>
  <c r="AV105" i="42" s="1"/>
  <c r="BH106" i="41"/>
  <c r="AU105" i="42" s="1"/>
  <c r="BG106" i="41"/>
  <c r="AT105" i="42" s="1"/>
  <c r="BF106" i="41"/>
  <c r="AS105" i="42" s="1"/>
  <c r="BE106" i="41"/>
  <c r="AR105" i="42" s="1"/>
  <c r="BD106" i="41"/>
  <c r="AQ105" i="42" s="1"/>
  <c r="BC106" i="41"/>
  <c r="AP105" i="42" s="1"/>
  <c r="BB106" i="41"/>
  <c r="AO105" i="42" s="1"/>
  <c r="BA106" i="41"/>
  <c r="AN105" i="42" s="1"/>
  <c r="AZ106" i="41"/>
  <c r="AM105" i="42" s="1"/>
  <c r="AX106" i="41"/>
  <c r="AL105" i="42" s="1"/>
  <c r="AW106" i="41"/>
  <c r="AK105" i="42" s="1"/>
  <c r="AS106" i="41"/>
  <c r="AJ105" i="42" s="1"/>
  <c r="AR106" i="41"/>
  <c r="AI105" i="42" s="1"/>
  <c r="AQ106" i="41"/>
  <c r="AH105" i="42" s="1"/>
  <c r="AP106" i="41"/>
  <c r="AG105" i="42" s="1"/>
  <c r="AO106" i="41"/>
  <c r="AF105" i="42" s="1"/>
  <c r="AN106" i="41"/>
  <c r="AE105" i="42" s="1"/>
  <c r="AM106" i="41"/>
  <c r="AD105" i="42" s="1"/>
  <c r="AL106" i="41"/>
  <c r="AC105" i="42" s="1"/>
  <c r="AK106" i="41"/>
  <c r="AB105" i="42" s="1"/>
  <c r="AJ106" i="41"/>
  <c r="AA105" i="42" s="1"/>
  <c r="AH106" i="41"/>
  <c r="Z105" i="42" s="1"/>
  <c r="AG106" i="41"/>
  <c r="Y105" i="42" s="1"/>
  <c r="AC106" i="41"/>
  <c r="X105" i="42" s="1"/>
  <c r="AB106" i="41"/>
  <c r="W105" i="42" s="1"/>
  <c r="AA106" i="41"/>
  <c r="V105" i="42" s="1"/>
  <c r="Z106" i="41"/>
  <c r="U105" i="42" s="1"/>
  <c r="Y106" i="41"/>
  <c r="T105" i="42" s="1"/>
  <c r="X106" i="41"/>
  <c r="S105" i="42" s="1"/>
  <c r="W106" i="41"/>
  <c r="R105" i="42" s="1"/>
  <c r="V106" i="41"/>
  <c r="Q105" i="42" s="1"/>
  <c r="U106" i="41"/>
  <c r="P105" i="42" s="1"/>
  <c r="T106" i="41"/>
  <c r="O105" i="42" s="1"/>
  <c r="R106" i="41"/>
  <c r="N105" i="42" s="1"/>
  <c r="BZ105" i="42" s="1"/>
  <c r="Q106" i="41"/>
  <c r="M105" i="42" s="1"/>
  <c r="M106" i="41"/>
  <c r="L105" i="42" s="1"/>
  <c r="BX105" i="42" s="1"/>
  <c r="L106" i="41"/>
  <c r="K105" i="42" s="1"/>
  <c r="BW105" i="42" s="1"/>
  <c r="K106" i="41"/>
  <c r="J105" i="42" s="1"/>
  <c r="BV105" i="42" s="1"/>
  <c r="J106" i="41"/>
  <c r="I105" i="42" s="1"/>
  <c r="BU105" i="42" s="1"/>
  <c r="I106" i="41"/>
  <c r="H105" i="42" s="1"/>
  <c r="BT105" i="42" s="1"/>
  <c r="H106" i="41"/>
  <c r="G105" i="42" s="1"/>
  <c r="BS105" i="42" s="1"/>
  <c r="G106" i="41"/>
  <c r="F105" i="42" s="1"/>
  <c r="BR105" i="42" s="1"/>
  <c r="F106" i="41"/>
  <c r="E105" i="42" s="1"/>
  <c r="BQ105" i="42" s="1"/>
  <c r="E106" i="41"/>
  <c r="D105" i="42" s="1"/>
  <c r="D106" i="41"/>
  <c r="C105" i="42" s="1"/>
  <c r="BO105" i="42" s="1"/>
  <c r="B106" i="41"/>
  <c r="B105" i="42" s="1"/>
  <c r="BN105" i="42" s="1"/>
  <c r="CL104" i="41"/>
  <c r="BM103" i="42" s="1"/>
  <c r="CK104" i="41"/>
  <c r="BL103" i="42" s="1"/>
  <c r="CJ104" i="41"/>
  <c r="BK103" i="42" s="1"/>
  <c r="CI104" i="41"/>
  <c r="BJ103" i="42" s="1"/>
  <c r="CH104" i="41"/>
  <c r="BI103" i="42" s="1"/>
  <c r="BY104" i="41"/>
  <c r="BH103" i="42" s="1"/>
  <c r="BX104" i="41"/>
  <c r="BG103" i="42" s="1"/>
  <c r="BW104" i="41"/>
  <c r="BF103" i="42" s="1"/>
  <c r="BV104" i="41"/>
  <c r="BE103" i="42" s="1"/>
  <c r="BU104" i="41"/>
  <c r="BD103" i="42" s="1"/>
  <c r="BT104" i="41"/>
  <c r="BC103" i="42" s="1"/>
  <c r="BS104" i="41"/>
  <c r="BB103" i="42" s="1"/>
  <c r="BR104" i="41"/>
  <c r="BA103" i="42" s="1"/>
  <c r="BQ104" i="41"/>
  <c r="AZ103" i="42" s="1"/>
  <c r="BP104" i="41"/>
  <c r="AY103" i="42" s="1"/>
  <c r="BN104" i="41"/>
  <c r="AX103" i="42" s="1"/>
  <c r="CC103" i="42" s="1"/>
  <c r="BM104" i="41"/>
  <c r="AW103" i="42" s="1"/>
  <c r="BI104" i="41"/>
  <c r="AV103" i="42" s="1"/>
  <c r="BH104" i="41"/>
  <c r="AU103" i="42" s="1"/>
  <c r="BG104" i="41"/>
  <c r="AT103" i="42" s="1"/>
  <c r="BF104" i="41"/>
  <c r="AS103" i="42" s="1"/>
  <c r="BE104" i="41"/>
  <c r="AR103" i="42" s="1"/>
  <c r="BD104" i="41"/>
  <c r="AQ103" i="42" s="1"/>
  <c r="BC104" i="41"/>
  <c r="AP103" i="42" s="1"/>
  <c r="BB104" i="41"/>
  <c r="AO103" i="42" s="1"/>
  <c r="BA104" i="41"/>
  <c r="AN103" i="42" s="1"/>
  <c r="AZ104" i="41"/>
  <c r="AM103" i="42" s="1"/>
  <c r="AX104" i="41"/>
  <c r="AL103" i="42" s="1"/>
  <c r="CB103" i="42" s="1"/>
  <c r="AW104" i="41"/>
  <c r="AK103" i="42" s="1"/>
  <c r="AS104" i="41"/>
  <c r="AJ103" i="42" s="1"/>
  <c r="AR104" i="41"/>
  <c r="AI103" i="42" s="1"/>
  <c r="AQ104" i="41"/>
  <c r="AH103" i="42" s="1"/>
  <c r="AP104" i="41"/>
  <c r="AG103" i="42" s="1"/>
  <c r="AO104" i="41"/>
  <c r="AF103" i="42" s="1"/>
  <c r="AN104" i="41"/>
  <c r="AE103" i="42" s="1"/>
  <c r="AM104" i="41"/>
  <c r="AD103" i="42" s="1"/>
  <c r="AL104" i="41"/>
  <c r="AC103" i="42" s="1"/>
  <c r="AK104" i="41"/>
  <c r="AB103" i="42" s="1"/>
  <c r="AJ104" i="41"/>
  <c r="AA103" i="42" s="1"/>
  <c r="AH104" i="41"/>
  <c r="Z103" i="42" s="1"/>
  <c r="CA103" i="42" s="1"/>
  <c r="AG104" i="41"/>
  <c r="Y103" i="42" s="1"/>
  <c r="AC104" i="41"/>
  <c r="X103" i="42" s="1"/>
  <c r="AB104" i="41"/>
  <c r="W103" i="42" s="1"/>
  <c r="AA104" i="41"/>
  <c r="V103" i="42" s="1"/>
  <c r="Z104" i="41"/>
  <c r="U103" i="42" s="1"/>
  <c r="Y104" i="41"/>
  <c r="T103" i="42" s="1"/>
  <c r="X104" i="41"/>
  <c r="S103" i="42" s="1"/>
  <c r="W104" i="41"/>
  <c r="R103" i="42" s="1"/>
  <c r="V104" i="41"/>
  <c r="Q103" i="42" s="1"/>
  <c r="U104" i="41"/>
  <c r="P103" i="42" s="1"/>
  <c r="T104" i="41"/>
  <c r="O103" i="42" s="1"/>
  <c r="R104" i="41"/>
  <c r="N103" i="42" s="1"/>
  <c r="BZ103" i="42" s="1"/>
  <c r="Q104" i="41"/>
  <c r="M103" i="42" s="1"/>
  <c r="M104" i="41"/>
  <c r="L103" i="42" s="1"/>
  <c r="BX103" i="42" s="1"/>
  <c r="L104" i="41"/>
  <c r="K103" i="42" s="1"/>
  <c r="BW103" i="42" s="1"/>
  <c r="K104" i="41"/>
  <c r="J103" i="42" s="1"/>
  <c r="BV103" i="42" s="1"/>
  <c r="J104" i="41"/>
  <c r="I103" i="42" s="1"/>
  <c r="BU103" i="42" s="1"/>
  <c r="I104" i="41"/>
  <c r="H103" i="42" s="1"/>
  <c r="BT103" i="42" s="1"/>
  <c r="H104" i="41"/>
  <c r="G103" i="42" s="1"/>
  <c r="BS103" i="42" s="1"/>
  <c r="G104" i="41"/>
  <c r="F103" i="42" s="1"/>
  <c r="BR103" i="42" s="1"/>
  <c r="F104" i="41"/>
  <c r="E103" i="42" s="1"/>
  <c r="BQ103" i="42" s="1"/>
  <c r="E104" i="41"/>
  <c r="D103" i="42" s="1"/>
  <c r="BP103" i="42" s="1"/>
  <c r="D104" i="41"/>
  <c r="C103" i="42" s="1"/>
  <c r="BO103" i="42" s="1"/>
  <c r="B104" i="41"/>
  <c r="B103" i="42" s="1"/>
  <c r="CL103" i="41"/>
  <c r="BM102" i="42" s="1"/>
  <c r="CK103" i="41"/>
  <c r="BL102" i="42" s="1"/>
  <c r="CJ103" i="41"/>
  <c r="BK102" i="42" s="1"/>
  <c r="CI103" i="41"/>
  <c r="BJ102" i="42" s="1"/>
  <c r="CH103" i="41"/>
  <c r="BI102" i="42" s="1"/>
  <c r="BY103" i="41"/>
  <c r="BH102" i="42" s="1"/>
  <c r="BX103" i="41"/>
  <c r="BG102" i="42" s="1"/>
  <c r="BW103" i="41"/>
  <c r="BF102" i="42" s="1"/>
  <c r="BV103" i="41"/>
  <c r="BE102" i="42" s="1"/>
  <c r="BU103" i="41"/>
  <c r="BD102" i="42" s="1"/>
  <c r="BT103" i="41"/>
  <c r="BC102" i="42" s="1"/>
  <c r="BS103" i="41"/>
  <c r="BB102" i="42" s="1"/>
  <c r="BR103" i="41"/>
  <c r="BA102" i="42" s="1"/>
  <c r="BQ103" i="41"/>
  <c r="AZ102" i="42" s="1"/>
  <c r="BP103" i="41"/>
  <c r="AY102" i="42" s="1"/>
  <c r="BN103" i="41"/>
  <c r="AX102" i="42" s="1"/>
  <c r="CC102" i="42" s="1"/>
  <c r="BM103" i="41"/>
  <c r="AW102" i="42" s="1"/>
  <c r="BI103" i="41"/>
  <c r="AV102" i="42" s="1"/>
  <c r="BH103" i="41"/>
  <c r="AU102" i="42" s="1"/>
  <c r="BG103" i="41"/>
  <c r="AT102" i="42" s="1"/>
  <c r="BF103" i="41"/>
  <c r="AS102" i="42" s="1"/>
  <c r="BE103" i="41"/>
  <c r="AR102" i="42" s="1"/>
  <c r="BD103" i="41"/>
  <c r="AQ102" i="42" s="1"/>
  <c r="BC103" i="41"/>
  <c r="AP102" i="42" s="1"/>
  <c r="BB103" i="41"/>
  <c r="AO102" i="42" s="1"/>
  <c r="BA103" i="41"/>
  <c r="AN102" i="42" s="1"/>
  <c r="AZ103" i="41"/>
  <c r="AM102" i="42" s="1"/>
  <c r="AX103" i="41"/>
  <c r="AL102" i="42" s="1"/>
  <c r="CB102" i="42" s="1"/>
  <c r="AW103" i="41"/>
  <c r="AK102" i="42" s="1"/>
  <c r="AS103" i="41"/>
  <c r="AJ102" i="42" s="1"/>
  <c r="AR103" i="41"/>
  <c r="AI102" i="42" s="1"/>
  <c r="AQ103" i="41"/>
  <c r="AH102" i="42" s="1"/>
  <c r="AP103" i="41"/>
  <c r="AG102" i="42" s="1"/>
  <c r="AO103" i="41"/>
  <c r="AF102" i="42" s="1"/>
  <c r="AN103" i="41"/>
  <c r="AE102" i="42" s="1"/>
  <c r="AM103" i="41"/>
  <c r="AD102" i="42" s="1"/>
  <c r="AL103" i="41"/>
  <c r="AC102" i="42" s="1"/>
  <c r="AK103" i="41"/>
  <c r="AB102" i="42" s="1"/>
  <c r="AJ103" i="41"/>
  <c r="AA102" i="42" s="1"/>
  <c r="AH103" i="41"/>
  <c r="Z102" i="42" s="1"/>
  <c r="AG103" i="41"/>
  <c r="Y102" i="42" s="1"/>
  <c r="AC103" i="41"/>
  <c r="X102" i="42" s="1"/>
  <c r="AB103" i="41"/>
  <c r="W102" i="42" s="1"/>
  <c r="AA103" i="41"/>
  <c r="V102" i="42" s="1"/>
  <c r="Z103" i="41"/>
  <c r="U102" i="42" s="1"/>
  <c r="Y103" i="41"/>
  <c r="T102" i="42" s="1"/>
  <c r="X103" i="41"/>
  <c r="S102" i="42" s="1"/>
  <c r="W103" i="41"/>
  <c r="R102" i="42" s="1"/>
  <c r="V103" i="41"/>
  <c r="Q102" i="42" s="1"/>
  <c r="U103" i="41"/>
  <c r="P102" i="42" s="1"/>
  <c r="T103" i="41"/>
  <c r="O102" i="42" s="1"/>
  <c r="R103" i="41"/>
  <c r="N102" i="42" s="1"/>
  <c r="BZ102" i="42" s="1"/>
  <c r="Q103" i="41"/>
  <c r="M102" i="42" s="1"/>
  <c r="M103" i="41"/>
  <c r="L102" i="42" s="1"/>
  <c r="BX102" i="42" s="1"/>
  <c r="L103" i="41"/>
  <c r="K102" i="42" s="1"/>
  <c r="BW102" i="42" s="1"/>
  <c r="K103" i="41"/>
  <c r="J102" i="42" s="1"/>
  <c r="BV102" i="42" s="1"/>
  <c r="J103" i="41"/>
  <c r="I102" i="42" s="1"/>
  <c r="BU102" i="42" s="1"/>
  <c r="I103" i="41"/>
  <c r="H102" i="42" s="1"/>
  <c r="BT102" i="42" s="1"/>
  <c r="H103" i="41"/>
  <c r="G102" i="42" s="1"/>
  <c r="BS102" i="42" s="1"/>
  <c r="G103" i="41"/>
  <c r="F102" i="42" s="1"/>
  <c r="BR102" i="42" s="1"/>
  <c r="F103" i="41"/>
  <c r="E102" i="42" s="1"/>
  <c r="BQ102" i="42" s="1"/>
  <c r="E103" i="41"/>
  <c r="D102" i="42" s="1"/>
  <c r="BP102" i="42" s="1"/>
  <c r="D103" i="41"/>
  <c r="C102" i="42" s="1"/>
  <c r="BO102" i="42" s="1"/>
  <c r="B103" i="41"/>
  <c r="B102" i="42" s="1"/>
  <c r="CL102" i="41"/>
  <c r="BM101" i="42" s="1"/>
  <c r="CK102" i="41"/>
  <c r="BL101" i="42" s="1"/>
  <c r="CJ102" i="41"/>
  <c r="BK101" i="42" s="1"/>
  <c r="CI102" i="41"/>
  <c r="BJ101" i="42" s="1"/>
  <c r="CH102" i="41"/>
  <c r="BI101" i="42" s="1"/>
  <c r="BY102" i="41"/>
  <c r="BH101" i="42" s="1"/>
  <c r="BX102" i="41"/>
  <c r="BG101" i="42" s="1"/>
  <c r="BW102" i="41"/>
  <c r="BF101" i="42" s="1"/>
  <c r="BV102" i="41"/>
  <c r="BE101" i="42" s="1"/>
  <c r="BU102" i="41"/>
  <c r="BD101" i="42" s="1"/>
  <c r="BT102" i="41"/>
  <c r="BC101" i="42" s="1"/>
  <c r="BS102" i="41"/>
  <c r="BB101" i="42" s="1"/>
  <c r="BR102" i="41"/>
  <c r="BA101" i="42" s="1"/>
  <c r="BQ102" i="41"/>
  <c r="AZ101" i="42" s="1"/>
  <c r="BP102" i="41"/>
  <c r="AY101" i="42" s="1"/>
  <c r="BN102" i="41"/>
  <c r="AX101" i="42" s="1"/>
  <c r="BM102" i="41"/>
  <c r="AW101" i="42" s="1"/>
  <c r="BI102" i="41"/>
  <c r="AV101" i="42" s="1"/>
  <c r="BH102" i="41"/>
  <c r="AU101" i="42" s="1"/>
  <c r="BG102" i="41"/>
  <c r="AT101" i="42" s="1"/>
  <c r="BF102" i="41"/>
  <c r="AS101" i="42" s="1"/>
  <c r="BE102" i="41"/>
  <c r="AR101" i="42" s="1"/>
  <c r="BD102" i="41"/>
  <c r="AQ101" i="42" s="1"/>
  <c r="BC102" i="41"/>
  <c r="AP101" i="42" s="1"/>
  <c r="BB102" i="41"/>
  <c r="AO101" i="42" s="1"/>
  <c r="BA102" i="41"/>
  <c r="AN101" i="42" s="1"/>
  <c r="AZ102" i="41"/>
  <c r="AM101" i="42" s="1"/>
  <c r="AX102" i="41"/>
  <c r="AL101" i="42" s="1"/>
  <c r="AW102" i="41"/>
  <c r="AK101" i="42" s="1"/>
  <c r="AS102" i="41"/>
  <c r="AJ101" i="42" s="1"/>
  <c r="AR102" i="41"/>
  <c r="AI101" i="42" s="1"/>
  <c r="AQ102" i="41"/>
  <c r="AH101" i="42" s="1"/>
  <c r="AP102" i="41"/>
  <c r="AG101" i="42" s="1"/>
  <c r="AO102" i="41"/>
  <c r="AF101" i="42" s="1"/>
  <c r="AN102" i="41"/>
  <c r="AE101" i="42" s="1"/>
  <c r="AM102" i="41"/>
  <c r="AD101" i="42" s="1"/>
  <c r="AL102" i="41"/>
  <c r="AC101" i="42" s="1"/>
  <c r="AK102" i="41"/>
  <c r="AB101" i="42" s="1"/>
  <c r="AJ102" i="41"/>
  <c r="AA101" i="42" s="1"/>
  <c r="AH102" i="41"/>
  <c r="Z101" i="42" s="1"/>
  <c r="AG102" i="41"/>
  <c r="Y101" i="42" s="1"/>
  <c r="AC102" i="41"/>
  <c r="X101" i="42" s="1"/>
  <c r="AB102" i="41"/>
  <c r="W101" i="42" s="1"/>
  <c r="AA102" i="41"/>
  <c r="V101" i="42" s="1"/>
  <c r="Z102" i="41"/>
  <c r="U101" i="42" s="1"/>
  <c r="Y102" i="41"/>
  <c r="T101" i="42" s="1"/>
  <c r="X102" i="41"/>
  <c r="S101" i="42" s="1"/>
  <c r="W102" i="41"/>
  <c r="R101" i="42" s="1"/>
  <c r="V102" i="41"/>
  <c r="Q101" i="42" s="1"/>
  <c r="U102" i="41"/>
  <c r="P101" i="42" s="1"/>
  <c r="T102" i="41"/>
  <c r="O101" i="42" s="1"/>
  <c r="R102" i="41"/>
  <c r="N101" i="42" s="1"/>
  <c r="BZ101" i="42" s="1"/>
  <c r="Q102" i="41"/>
  <c r="M101" i="42" s="1"/>
  <c r="M102" i="41"/>
  <c r="L101" i="42" s="1"/>
  <c r="BX101" i="42" s="1"/>
  <c r="L102" i="41"/>
  <c r="K101" i="42" s="1"/>
  <c r="BW101" i="42" s="1"/>
  <c r="K102" i="41"/>
  <c r="J101" i="42" s="1"/>
  <c r="BV101" i="42" s="1"/>
  <c r="J102" i="41"/>
  <c r="I101" i="42" s="1"/>
  <c r="BU101" i="42" s="1"/>
  <c r="I102" i="41"/>
  <c r="H101" i="42" s="1"/>
  <c r="BT101" i="42" s="1"/>
  <c r="H102" i="41"/>
  <c r="G101" i="42" s="1"/>
  <c r="BS101" i="42" s="1"/>
  <c r="G102" i="41"/>
  <c r="F101" i="42" s="1"/>
  <c r="BR101" i="42" s="1"/>
  <c r="F102" i="41"/>
  <c r="E101" i="42" s="1"/>
  <c r="BQ101" i="42" s="1"/>
  <c r="E102" i="41"/>
  <c r="D101" i="42" s="1"/>
  <c r="D102" i="41"/>
  <c r="C101" i="42" s="1"/>
  <c r="BO101" i="42" s="1"/>
  <c r="B102" i="41"/>
  <c r="B101" i="42" s="1"/>
  <c r="BN101" i="42" s="1"/>
  <c r="CL100" i="41"/>
  <c r="BM99" i="42" s="1"/>
  <c r="CK100" i="41"/>
  <c r="BL99" i="42" s="1"/>
  <c r="CJ100" i="41"/>
  <c r="BK99" i="42" s="1"/>
  <c r="CI100" i="41"/>
  <c r="BJ99" i="42" s="1"/>
  <c r="CH100" i="41"/>
  <c r="BI99" i="42" s="1"/>
  <c r="BY100" i="41"/>
  <c r="BH99" i="42" s="1"/>
  <c r="BX100" i="41"/>
  <c r="BG99" i="42" s="1"/>
  <c r="BW100" i="41"/>
  <c r="BF99" i="42" s="1"/>
  <c r="BV100" i="41"/>
  <c r="BE99" i="42" s="1"/>
  <c r="BU100" i="41"/>
  <c r="BD99" i="42" s="1"/>
  <c r="BT100" i="41"/>
  <c r="BC99" i="42" s="1"/>
  <c r="BS100" i="41"/>
  <c r="BB99" i="42" s="1"/>
  <c r="BR100" i="41"/>
  <c r="BA99" i="42" s="1"/>
  <c r="BQ100" i="41"/>
  <c r="AZ99" i="42" s="1"/>
  <c r="BP100" i="41"/>
  <c r="AY99" i="42" s="1"/>
  <c r="BN100" i="41"/>
  <c r="AX99" i="42" s="1"/>
  <c r="CC99" i="42" s="1"/>
  <c r="BM100" i="41"/>
  <c r="AW99" i="42" s="1"/>
  <c r="BI100" i="41"/>
  <c r="AV99" i="42" s="1"/>
  <c r="BH100" i="41"/>
  <c r="AU99" i="42" s="1"/>
  <c r="BG100" i="41"/>
  <c r="AT99" i="42" s="1"/>
  <c r="BF100" i="41"/>
  <c r="AS99" i="42" s="1"/>
  <c r="BE100" i="41"/>
  <c r="AR99" i="42" s="1"/>
  <c r="BD100" i="41"/>
  <c r="AQ99" i="42" s="1"/>
  <c r="BC100" i="41"/>
  <c r="AP99" i="42" s="1"/>
  <c r="BB100" i="41"/>
  <c r="AO99" i="42" s="1"/>
  <c r="BA100" i="41"/>
  <c r="AN99" i="42" s="1"/>
  <c r="AZ100" i="41"/>
  <c r="AM99" i="42" s="1"/>
  <c r="AX100" i="41"/>
  <c r="AL99" i="42" s="1"/>
  <c r="CB99" i="42" s="1"/>
  <c r="AW100" i="41"/>
  <c r="AK99" i="42" s="1"/>
  <c r="AS100" i="41"/>
  <c r="AJ99" i="42" s="1"/>
  <c r="AR100" i="41"/>
  <c r="AI99" i="42" s="1"/>
  <c r="AQ100" i="41"/>
  <c r="AH99" i="42" s="1"/>
  <c r="AP100" i="41"/>
  <c r="AG99" i="42" s="1"/>
  <c r="AO100" i="41"/>
  <c r="AF99" i="42" s="1"/>
  <c r="AN100" i="41"/>
  <c r="AE99" i="42" s="1"/>
  <c r="AM100" i="41"/>
  <c r="AD99" i="42" s="1"/>
  <c r="AL100" i="41"/>
  <c r="AC99" i="42" s="1"/>
  <c r="AK100" i="41"/>
  <c r="AB99" i="42" s="1"/>
  <c r="AJ100" i="41"/>
  <c r="AA99" i="42" s="1"/>
  <c r="AH100" i="41"/>
  <c r="Z99" i="42" s="1"/>
  <c r="CA99" i="42" s="1"/>
  <c r="AG100" i="41"/>
  <c r="Y99" i="42" s="1"/>
  <c r="AC100" i="41"/>
  <c r="X99" i="42" s="1"/>
  <c r="AB100" i="41"/>
  <c r="W99" i="42" s="1"/>
  <c r="AA100" i="41"/>
  <c r="V99" i="42" s="1"/>
  <c r="Z100" i="41"/>
  <c r="U99" i="42" s="1"/>
  <c r="Y100" i="41"/>
  <c r="T99" i="42" s="1"/>
  <c r="X100" i="41"/>
  <c r="S99" i="42" s="1"/>
  <c r="W100" i="41"/>
  <c r="R99" i="42" s="1"/>
  <c r="V100" i="41"/>
  <c r="Q99" i="42" s="1"/>
  <c r="U100" i="41"/>
  <c r="P99" i="42" s="1"/>
  <c r="T100" i="41"/>
  <c r="O99" i="42" s="1"/>
  <c r="R100" i="41"/>
  <c r="N99" i="42" s="1"/>
  <c r="BZ99" i="42" s="1"/>
  <c r="Q100" i="41"/>
  <c r="M99" i="42" s="1"/>
  <c r="M100" i="41"/>
  <c r="L99" i="42" s="1"/>
  <c r="BX99" i="42" s="1"/>
  <c r="L100" i="41"/>
  <c r="K99" i="42" s="1"/>
  <c r="BW99" i="42" s="1"/>
  <c r="K100" i="41"/>
  <c r="J99" i="42" s="1"/>
  <c r="BV99" i="42" s="1"/>
  <c r="J100" i="41"/>
  <c r="I99" i="42" s="1"/>
  <c r="BU99" i="42" s="1"/>
  <c r="I100" i="41"/>
  <c r="H99" i="42" s="1"/>
  <c r="BT99" i="42" s="1"/>
  <c r="H100" i="41"/>
  <c r="G99" i="42" s="1"/>
  <c r="BS99" i="42" s="1"/>
  <c r="G100" i="41"/>
  <c r="F99" i="42" s="1"/>
  <c r="BR99" i="42" s="1"/>
  <c r="F100" i="41"/>
  <c r="E99" i="42" s="1"/>
  <c r="BQ99" i="42" s="1"/>
  <c r="E100" i="41"/>
  <c r="D99" i="42" s="1"/>
  <c r="BP99" i="42" s="1"/>
  <c r="D100" i="41"/>
  <c r="C99" i="42" s="1"/>
  <c r="BO99" i="42" s="1"/>
  <c r="B100" i="41"/>
  <c r="B99" i="42" s="1"/>
  <c r="CL99" i="41"/>
  <c r="BM98" i="42" s="1"/>
  <c r="CK99" i="41"/>
  <c r="BL98" i="42" s="1"/>
  <c r="CJ99" i="41"/>
  <c r="BK98" i="42" s="1"/>
  <c r="CI99" i="41"/>
  <c r="BJ98" i="42" s="1"/>
  <c r="CH99" i="41"/>
  <c r="BI98" i="42" s="1"/>
  <c r="BY99" i="41"/>
  <c r="BH98" i="42" s="1"/>
  <c r="BX99" i="41"/>
  <c r="BG98" i="42" s="1"/>
  <c r="BW99" i="41"/>
  <c r="BF98" i="42" s="1"/>
  <c r="BV99" i="41"/>
  <c r="BE98" i="42" s="1"/>
  <c r="BU99" i="41"/>
  <c r="BD98" i="42" s="1"/>
  <c r="BT99" i="41"/>
  <c r="BC98" i="42" s="1"/>
  <c r="BS99" i="41"/>
  <c r="BB98" i="42" s="1"/>
  <c r="BR99" i="41"/>
  <c r="BA98" i="42" s="1"/>
  <c r="BQ99" i="41"/>
  <c r="AZ98" i="42" s="1"/>
  <c r="BP99" i="41"/>
  <c r="AY98" i="42" s="1"/>
  <c r="BN99" i="41"/>
  <c r="AX98" i="42" s="1"/>
  <c r="CC98" i="42" s="1"/>
  <c r="BM99" i="41"/>
  <c r="AW98" i="42" s="1"/>
  <c r="BI99" i="41"/>
  <c r="AV98" i="42" s="1"/>
  <c r="BH99" i="41"/>
  <c r="AU98" i="42" s="1"/>
  <c r="BG99" i="41"/>
  <c r="AT98" i="42" s="1"/>
  <c r="BF99" i="41"/>
  <c r="AS98" i="42" s="1"/>
  <c r="BE99" i="41"/>
  <c r="AR98" i="42" s="1"/>
  <c r="BD99" i="41"/>
  <c r="AQ98" i="42" s="1"/>
  <c r="BC99" i="41"/>
  <c r="AP98" i="42" s="1"/>
  <c r="BB99" i="41"/>
  <c r="AO98" i="42" s="1"/>
  <c r="BA99" i="41"/>
  <c r="AN98" i="42" s="1"/>
  <c r="AZ99" i="41"/>
  <c r="AM98" i="42" s="1"/>
  <c r="AX99" i="41"/>
  <c r="AL98" i="42" s="1"/>
  <c r="AW99" i="41"/>
  <c r="AK98" i="42" s="1"/>
  <c r="AS99" i="41"/>
  <c r="AJ98" i="42" s="1"/>
  <c r="AR99" i="41"/>
  <c r="AI98" i="42" s="1"/>
  <c r="AQ99" i="41"/>
  <c r="AH98" i="42" s="1"/>
  <c r="AP99" i="41"/>
  <c r="AG98" i="42" s="1"/>
  <c r="AO99" i="41"/>
  <c r="AF98" i="42" s="1"/>
  <c r="AN99" i="41"/>
  <c r="AE98" i="42" s="1"/>
  <c r="AM99" i="41"/>
  <c r="AD98" i="42" s="1"/>
  <c r="AL99" i="41"/>
  <c r="AC98" i="42" s="1"/>
  <c r="AK99" i="41"/>
  <c r="AB98" i="42" s="1"/>
  <c r="AJ99" i="41"/>
  <c r="AA98" i="42" s="1"/>
  <c r="AH99" i="41"/>
  <c r="Z98" i="42" s="1"/>
  <c r="CA98" i="42" s="1"/>
  <c r="AG99" i="41"/>
  <c r="Y98" i="42" s="1"/>
  <c r="AC99" i="41"/>
  <c r="X98" i="42" s="1"/>
  <c r="AB99" i="41"/>
  <c r="W98" i="42" s="1"/>
  <c r="AA99" i="41"/>
  <c r="V98" i="42" s="1"/>
  <c r="Z99" i="41"/>
  <c r="U98" i="42" s="1"/>
  <c r="Y99" i="41"/>
  <c r="T98" i="42" s="1"/>
  <c r="X99" i="41"/>
  <c r="S98" i="42" s="1"/>
  <c r="W99" i="41"/>
  <c r="R98" i="42" s="1"/>
  <c r="V99" i="41"/>
  <c r="Q98" i="42" s="1"/>
  <c r="U99" i="41"/>
  <c r="P98" i="42" s="1"/>
  <c r="T99" i="41"/>
  <c r="O98" i="42" s="1"/>
  <c r="R99" i="41"/>
  <c r="N98" i="42" s="1"/>
  <c r="BZ98" i="42" s="1"/>
  <c r="Q99" i="41"/>
  <c r="M98" i="42" s="1"/>
  <c r="M99" i="41"/>
  <c r="L98" i="42" s="1"/>
  <c r="BX98" i="42" s="1"/>
  <c r="L99" i="41"/>
  <c r="K98" i="42" s="1"/>
  <c r="BW98" i="42" s="1"/>
  <c r="K99" i="41"/>
  <c r="J98" i="42" s="1"/>
  <c r="BV98" i="42" s="1"/>
  <c r="J99" i="41"/>
  <c r="I98" i="42" s="1"/>
  <c r="BU98" i="42" s="1"/>
  <c r="I99" i="41"/>
  <c r="H98" i="42" s="1"/>
  <c r="BT98" i="42" s="1"/>
  <c r="H99" i="41"/>
  <c r="G98" i="42" s="1"/>
  <c r="BS98" i="42" s="1"/>
  <c r="G99" i="41"/>
  <c r="F98" i="42" s="1"/>
  <c r="BR98" i="42" s="1"/>
  <c r="F99" i="41"/>
  <c r="E98" i="42" s="1"/>
  <c r="BQ98" i="42" s="1"/>
  <c r="E99" i="41"/>
  <c r="D98" i="42" s="1"/>
  <c r="BP98" i="42" s="1"/>
  <c r="D99" i="41"/>
  <c r="C98" i="42" s="1"/>
  <c r="BO98" i="42" s="1"/>
  <c r="B99" i="41"/>
  <c r="B98" i="42" s="1"/>
  <c r="CL98" i="41"/>
  <c r="BM97" i="42" s="1"/>
  <c r="CK98" i="41"/>
  <c r="BL97" i="42" s="1"/>
  <c r="CJ98" i="41"/>
  <c r="BK97" i="42" s="1"/>
  <c r="CI98" i="41"/>
  <c r="BJ97" i="42" s="1"/>
  <c r="CH98" i="41"/>
  <c r="BI97" i="42" s="1"/>
  <c r="BY98" i="41"/>
  <c r="BH97" i="42" s="1"/>
  <c r="BX98" i="41"/>
  <c r="BG97" i="42" s="1"/>
  <c r="BW98" i="41"/>
  <c r="BF97" i="42" s="1"/>
  <c r="BV98" i="41"/>
  <c r="BE97" i="42" s="1"/>
  <c r="BU98" i="41"/>
  <c r="BD97" i="42" s="1"/>
  <c r="BT98" i="41"/>
  <c r="BC97" i="42" s="1"/>
  <c r="BS98" i="41"/>
  <c r="BB97" i="42" s="1"/>
  <c r="BR98" i="41"/>
  <c r="BA97" i="42" s="1"/>
  <c r="BQ98" i="41"/>
  <c r="AZ97" i="42" s="1"/>
  <c r="BP98" i="41"/>
  <c r="AY97" i="42" s="1"/>
  <c r="BN98" i="41"/>
  <c r="AX97" i="42" s="1"/>
  <c r="BM98" i="41"/>
  <c r="AW97" i="42" s="1"/>
  <c r="BI98" i="41"/>
  <c r="AV97" i="42" s="1"/>
  <c r="BH98" i="41"/>
  <c r="AU97" i="42" s="1"/>
  <c r="BG98" i="41"/>
  <c r="AT97" i="42" s="1"/>
  <c r="BF98" i="41"/>
  <c r="AS97" i="42" s="1"/>
  <c r="BE98" i="41"/>
  <c r="AR97" i="42" s="1"/>
  <c r="BD98" i="41"/>
  <c r="AQ97" i="42" s="1"/>
  <c r="BC98" i="41"/>
  <c r="AP97" i="42" s="1"/>
  <c r="BB98" i="41"/>
  <c r="AO97" i="42" s="1"/>
  <c r="BA98" i="41"/>
  <c r="AN97" i="42" s="1"/>
  <c r="AZ98" i="41"/>
  <c r="AM97" i="42" s="1"/>
  <c r="AX98" i="41"/>
  <c r="AL97" i="42" s="1"/>
  <c r="CB97" i="42" s="1"/>
  <c r="AW98" i="41"/>
  <c r="AK97" i="42" s="1"/>
  <c r="AS98" i="41"/>
  <c r="AJ97" i="42" s="1"/>
  <c r="AR98" i="41"/>
  <c r="AI97" i="42" s="1"/>
  <c r="AQ98" i="41"/>
  <c r="AH97" i="42" s="1"/>
  <c r="AP98" i="41"/>
  <c r="AG97" i="42" s="1"/>
  <c r="AO98" i="41"/>
  <c r="AF97" i="42" s="1"/>
  <c r="AN98" i="41"/>
  <c r="AE97" i="42" s="1"/>
  <c r="AM98" i="41"/>
  <c r="AD97" i="42" s="1"/>
  <c r="AL98" i="41"/>
  <c r="AC97" i="42" s="1"/>
  <c r="AK98" i="41"/>
  <c r="AB97" i="42" s="1"/>
  <c r="AJ98" i="41"/>
  <c r="AA97" i="42" s="1"/>
  <c r="AH98" i="41"/>
  <c r="Z97" i="42" s="1"/>
  <c r="CA97" i="42" s="1"/>
  <c r="AG98" i="41"/>
  <c r="Y97" i="42" s="1"/>
  <c r="AC98" i="41"/>
  <c r="X97" i="42" s="1"/>
  <c r="AB98" i="41"/>
  <c r="W97" i="42" s="1"/>
  <c r="AA98" i="41"/>
  <c r="V97" i="42" s="1"/>
  <c r="Z98" i="41"/>
  <c r="U97" i="42" s="1"/>
  <c r="Y98" i="41"/>
  <c r="T97" i="42" s="1"/>
  <c r="X98" i="41"/>
  <c r="S97" i="42" s="1"/>
  <c r="W98" i="41"/>
  <c r="R97" i="42" s="1"/>
  <c r="V98" i="41"/>
  <c r="Q97" i="42" s="1"/>
  <c r="U98" i="41"/>
  <c r="P97" i="42" s="1"/>
  <c r="T98" i="41"/>
  <c r="O97" i="42" s="1"/>
  <c r="R98" i="41"/>
  <c r="N97" i="42" s="1"/>
  <c r="BZ97" i="42" s="1"/>
  <c r="Q98" i="41"/>
  <c r="M97" i="42" s="1"/>
  <c r="M98" i="41"/>
  <c r="L97" i="42" s="1"/>
  <c r="BX97" i="42" s="1"/>
  <c r="L98" i="41"/>
  <c r="K97" i="42" s="1"/>
  <c r="BW97" i="42" s="1"/>
  <c r="K98" i="41"/>
  <c r="J97" i="42" s="1"/>
  <c r="BV97" i="42" s="1"/>
  <c r="J98" i="41"/>
  <c r="I97" i="42" s="1"/>
  <c r="BU97" i="42" s="1"/>
  <c r="I98" i="41"/>
  <c r="H97" i="42" s="1"/>
  <c r="BT97" i="42" s="1"/>
  <c r="H98" i="41"/>
  <c r="G97" i="42" s="1"/>
  <c r="BS97" i="42" s="1"/>
  <c r="G98" i="41"/>
  <c r="F97" i="42" s="1"/>
  <c r="BR97" i="42" s="1"/>
  <c r="F98" i="41"/>
  <c r="E97" i="42" s="1"/>
  <c r="BQ97" i="42" s="1"/>
  <c r="E98" i="41"/>
  <c r="D97" i="42" s="1"/>
  <c r="D98" i="41"/>
  <c r="C97" i="42" s="1"/>
  <c r="BO97" i="42" s="1"/>
  <c r="B98" i="41"/>
  <c r="B97" i="42" s="1"/>
  <c r="BN97" i="42" s="1"/>
  <c r="CL97" i="41"/>
  <c r="BM96" i="42" s="1"/>
  <c r="CK97" i="41"/>
  <c r="BL96" i="42" s="1"/>
  <c r="CJ97" i="41"/>
  <c r="BK96" i="42" s="1"/>
  <c r="CI97" i="41"/>
  <c r="BJ96" i="42" s="1"/>
  <c r="CH97" i="41"/>
  <c r="BI96" i="42" s="1"/>
  <c r="BY97" i="41"/>
  <c r="BH96" i="42" s="1"/>
  <c r="BX97" i="41"/>
  <c r="BG96" i="42" s="1"/>
  <c r="BW97" i="41"/>
  <c r="BF96" i="42" s="1"/>
  <c r="BV97" i="41"/>
  <c r="BE96" i="42" s="1"/>
  <c r="BU97" i="41"/>
  <c r="BD96" i="42" s="1"/>
  <c r="BT97" i="41"/>
  <c r="BC96" i="42" s="1"/>
  <c r="BS97" i="41"/>
  <c r="BB96" i="42" s="1"/>
  <c r="BR97" i="41"/>
  <c r="BA96" i="42" s="1"/>
  <c r="BQ97" i="41"/>
  <c r="AZ96" i="42" s="1"/>
  <c r="BP97" i="41"/>
  <c r="AY96" i="42" s="1"/>
  <c r="BN97" i="41"/>
  <c r="AX96" i="42" s="1"/>
  <c r="BM97" i="41"/>
  <c r="AW96" i="42" s="1"/>
  <c r="BI97" i="41"/>
  <c r="AV96" i="42" s="1"/>
  <c r="BH97" i="41"/>
  <c r="AU96" i="42" s="1"/>
  <c r="BG97" i="41"/>
  <c r="AT96" i="42" s="1"/>
  <c r="BF97" i="41"/>
  <c r="AS96" i="42" s="1"/>
  <c r="BE97" i="41"/>
  <c r="AR96" i="42" s="1"/>
  <c r="BD97" i="41"/>
  <c r="AQ96" i="42" s="1"/>
  <c r="BC97" i="41"/>
  <c r="AP96" i="42" s="1"/>
  <c r="BB97" i="41"/>
  <c r="AO96" i="42" s="1"/>
  <c r="BA97" i="41"/>
  <c r="AN96" i="42" s="1"/>
  <c r="AZ97" i="41"/>
  <c r="AM96" i="42" s="1"/>
  <c r="AX97" i="41"/>
  <c r="AL96" i="42" s="1"/>
  <c r="CB96" i="42" s="1"/>
  <c r="AW97" i="41"/>
  <c r="AK96" i="42" s="1"/>
  <c r="AS97" i="41"/>
  <c r="AJ96" i="42" s="1"/>
  <c r="AR97" i="41"/>
  <c r="AI96" i="42" s="1"/>
  <c r="AQ97" i="41"/>
  <c r="AH96" i="42" s="1"/>
  <c r="AP97" i="41"/>
  <c r="AG96" i="42" s="1"/>
  <c r="AO97" i="41"/>
  <c r="AF96" i="42" s="1"/>
  <c r="AN97" i="41"/>
  <c r="AE96" i="42" s="1"/>
  <c r="AM97" i="41"/>
  <c r="AD96" i="42" s="1"/>
  <c r="AL97" i="41"/>
  <c r="AC96" i="42" s="1"/>
  <c r="AK97" i="41"/>
  <c r="AB96" i="42" s="1"/>
  <c r="AJ97" i="41"/>
  <c r="AA96" i="42" s="1"/>
  <c r="AH97" i="41"/>
  <c r="Z96" i="42" s="1"/>
  <c r="CA96" i="42" s="1"/>
  <c r="AG97" i="41"/>
  <c r="Y96" i="42" s="1"/>
  <c r="AC97" i="41"/>
  <c r="X96" i="42" s="1"/>
  <c r="AB97" i="41"/>
  <c r="W96" i="42" s="1"/>
  <c r="AA97" i="41"/>
  <c r="V96" i="42" s="1"/>
  <c r="Z97" i="41"/>
  <c r="U96" i="42" s="1"/>
  <c r="Y97" i="41"/>
  <c r="T96" i="42" s="1"/>
  <c r="X97" i="41"/>
  <c r="S96" i="42" s="1"/>
  <c r="W97" i="41"/>
  <c r="R96" i="42" s="1"/>
  <c r="V97" i="41"/>
  <c r="Q96" i="42" s="1"/>
  <c r="U97" i="41"/>
  <c r="P96" i="42" s="1"/>
  <c r="T97" i="41"/>
  <c r="O96" i="42" s="1"/>
  <c r="R97" i="41"/>
  <c r="N96" i="42" s="1"/>
  <c r="BZ96" i="42" s="1"/>
  <c r="Q97" i="41"/>
  <c r="M96" i="42" s="1"/>
  <c r="M97" i="41"/>
  <c r="L96" i="42" s="1"/>
  <c r="BX96" i="42" s="1"/>
  <c r="L97" i="41"/>
  <c r="K96" i="42" s="1"/>
  <c r="BW96" i="42" s="1"/>
  <c r="K97" i="41"/>
  <c r="J96" i="42" s="1"/>
  <c r="BV96" i="42" s="1"/>
  <c r="J97" i="41"/>
  <c r="I96" i="42" s="1"/>
  <c r="BU96" i="42" s="1"/>
  <c r="I97" i="41"/>
  <c r="H96" i="42" s="1"/>
  <c r="BT96" i="42" s="1"/>
  <c r="H97" i="41"/>
  <c r="G96" i="42" s="1"/>
  <c r="BS96" i="42" s="1"/>
  <c r="G97" i="41"/>
  <c r="F96" i="42" s="1"/>
  <c r="BR96" i="42" s="1"/>
  <c r="F97" i="41"/>
  <c r="E96" i="42" s="1"/>
  <c r="E97" i="41"/>
  <c r="D96" i="42" s="1"/>
  <c r="BP96" i="42" s="1"/>
  <c r="D97" i="41"/>
  <c r="C96" i="42" s="1"/>
  <c r="BO96" i="42" s="1"/>
  <c r="B97" i="41"/>
  <c r="B96" i="42" s="1"/>
  <c r="BN96" i="42" s="1"/>
  <c r="CL96" i="41"/>
  <c r="BM95" i="42" s="1"/>
  <c r="CK96" i="41"/>
  <c r="BL95" i="42" s="1"/>
  <c r="CJ96" i="41"/>
  <c r="BK95" i="42" s="1"/>
  <c r="CI96" i="41"/>
  <c r="BJ95" i="42" s="1"/>
  <c r="CH96" i="41"/>
  <c r="BI95" i="42" s="1"/>
  <c r="BY96" i="41"/>
  <c r="BH95" i="42" s="1"/>
  <c r="BX96" i="41"/>
  <c r="BG95" i="42" s="1"/>
  <c r="BW96" i="41"/>
  <c r="BF95" i="42" s="1"/>
  <c r="BV96" i="41"/>
  <c r="BE95" i="42" s="1"/>
  <c r="BU96" i="41"/>
  <c r="BD95" i="42" s="1"/>
  <c r="BT96" i="41"/>
  <c r="BC95" i="42" s="1"/>
  <c r="BS96" i="41"/>
  <c r="BB95" i="42" s="1"/>
  <c r="BR96" i="41"/>
  <c r="BA95" i="42" s="1"/>
  <c r="BQ96" i="41"/>
  <c r="AZ95" i="42" s="1"/>
  <c r="BP96" i="41"/>
  <c r="AY95" i="42" s="1"/>
  <c r="BN96" i="41"/>
  <c r="AX95" i="42" s="1"/>
  <c r="CC95" i="42" s="1"/>
  <c r="BM96" i="41"/>
  <c r="AW95" i="42" s="1"/>
  <c r="BI96" i="41"/>
  <c r="AV95" i="42" s="1"/>
  <c r="BH96" i="41"/>
  <c r="AU95" i="42" s="1"/>
  <c r="BG96" i="41"/>
  <c r="AT95" i="42" s="1"/>
  <c r="BF96" i="41"/>
  <c r="AS95" i="42" s="1"/>
  <c r="BE96" i="41"/>
  <c r="AR95" i="42" s="1"/>
  <c r="BD96" i="41"/>
  <c r="AQ95" i="42" s="1"/>
  <c r="BC96" i="41"/>
  <c r="AP95" i="42" s="1"/>
  <c r="BB96" i="41"/>
  <c r="AO95" i="42" s="1"/>
  <c r="BA96" i="41"/>
  <c r="AN95" i="42" s="1"/>
  <c r="AZ96" i="41"/>
  <c r="AM95" i="42" s="1"/>
  <c r="AX96" i="41"/>
  <c r="AL95" i="42" s="1"/>
  <c r="CB95" i="42" s="1"/>
  <c r="AW96" i="41"/>
  <c r="AK95" i="42" s="1"/>
  <c r="AS96" i="41"/>
  <c r="AJ95" i="42" s="1"/>
  <c r="AR96" i="41"/>
  <c r="AI95" i="42" s="1"/>
  <c r="AQ96" i="41"/>
  <c r="AH95" i="42" s="1"/>
  <c r="AP96" i="41"/>
  <c r="AG95" i="42" s="1"/>
  <c r="AO96" i="41"/>
  <c r="AF95" i="42" s="1"/>
  <c r="AN96" i="41"/>
  <c r="AE95" i="42" s="1"/>
  <c r="AM96" i="41"/>
  <c r="AD95" i="42" s="1"/>
  <c r="AL96" i="41"/>
  <c r="AC95" i="42" s="1"/>
  <c r="AK96" i="41"/>
  <c r="AB95" i="42" s="1"/>
  <c r="AJ96" i="41"/>
  <c r="AA95" i="42" s="1"/>
  <c r="AH96" i="41"/>
  <c r="Z95" i="42" s="1"/>
  <c r="CA95" i="42" s="1"/>
  <c r="AG96" i="41"/>
  <c r="Y95" i="42" s="1"/>
  <c r="AC96" i="41"/>
  <c r="X95" i="42" s="1"/>
  <c r="AB96" i="41"/>
  <c r="W95" i="42" s="1"/>
  <c r="AA96" i="41"/>
  <c r="V95" i="42" s="1"/>
  <c r="Z96" i="41"/>
  <c r="U95" i="42" s="1"/>
  <c r="Y96" i="41"/>
  <c r="T95" i="42" s="1"/>
  <c r="X96" i="41"/>
  <c r="S95" i="42" s="1"/>
  <c r="W96" i="41"/>
  <c r="R95" i="42" s="1"/>
  <c r="V96" i="41"/>
  <c r="Q95" i="42" s="1"/>
  <c r="U96" i="41"/>
  <c r="P95" i="42" s="1"/>
  <c r="T96" i="41"/>
  <c r="O95" i="42" s="1"/>
  <c r="R96" i="41"/>
  <c r="N95" i="42" s="1"/>
  <c r="BZ95" i="42" s="1"/>
  <c r="Q96" i="41"/>
  <c r="M95" i="42" s="1"/>
  <c r="M96" i="41"/>
  <c r="L95" i="42" s="1"/>
  <c r="BX95" i="42" s="1"/>
  <c r="L96" i="41"/>
  <c r="K95" i="42" s="1"/>
  <c r="BW95" i="42" s="1"/>
  <c r="K96" i="41"/>
  <c r="J95" i="42" s="1"/>
  <c r="BV95" i="42" s="1"/>
  <c r="J96" i="41"/>
  <c r="I95" i="42" s="1"/>
  <c r="BU95" i="42" s="1"/>
  <c r="I96" i="41"/>
  <c r="H95" i="42" s="1"/>
  <c r="BT95" i="42" s="1"/>
  <c r="H96" i="41"/>
  <c r="G95" i="42" s="1"/>
  <c r="BS95" i="42" s="1"/>
  <c r="G96" i="41"/>
  <c r="F95" i="42" s="1"/>
  <c r="BR95" i="42" s="1"/>
  <c r="F96" i="41"/>
  <c r="E95" i="42" s="1"/>
  <c r="BQ95" i="42" s="1"/>
  <c r="E96" i="41"/>
  <c r="D95" i="42" s="1"/>
  <c r="BP95" i="42" s="1"/>
  <c r="D96" i="41"/>
  <c r="C95" i="42" s="1"/>
  <c r="BO95" i="42" s="1"/>
  <c r="B96" i="41"/>
  <c r="B95" i="42" s="1"/>
  <c r="CL95" i="41"/>
  <c r="BM94" i="42" s="1"/>
  <c r="CK95" i="41"/>
  <c r="BL94" i="42" s="1"/>
  <c r="CJ95" i="41"/>
  <c r="BK94" i="42" s="1"/>
  <c r="CI95" i="41"/>
  <c r="BJ94" i="42" s="1"/>
  <c r="CH95" i="41"/>
  <c r="BI94" i="42" s="1"/>
  <c r="BY95" i="41"/>
  <c r="BH94" i="42" s="1"/>
  <c r="BX95" i="41"/>
  <c r="BG94" i="42" s="1"/>
  <c r="BW95" i="41"/>
  <c r="BF94" i="42" s="1"/>
  <c r="BV95" i="41"/>
  <c r="BE94" i="42" s="1"/>
  <c r="BU95" i="41"/>
  <c r="BD94" i="42" s="1"/>
  <c r="BT95" i="41"/>
  <c r="BC94" i="42" s="1"/>
  <c r="BS95" i="41"/>
  <c r="BB94" i="42" s="1"/>
  <c r="BR95" i="41"/>
  <c r="BA94" i="42" s="1"/>
  <c r="BQ95" i="41"/>
  <c r="AZ94" i="42" s="1"/>
  <c r="BP95" i="41"/>
  <c r="AY94" i="42" s="1"/>
  <c r="BN95" i="41"/>
  <c r="AX94" i="42" s="1"/>
  <c r="CC94" i="42" s="1"/>
  <c r="BM95" i="41"/>
  <c r="AW94" i="42" s="1"/>
  <c r="BI95" i="41"/>
  <c r="AV94" i="42" s="1"/>
  <c r="BH95" i="41"/>
  <c r="AU94" i="42" s="1"/>
  <c r="BG95" i="41"/>
  <c r="AT94" i="42" s="1"/>
  <c r="BF95" i="41"/>
  <c r="AS94" i="42" s="1"/>
  <c r="BE95" i="41"/>
  <c r="AR94" i="42" s="1"/>
  <c r="BD95" i="41"/>
  <c r="AQ94" i="42" s="1"/>
  <c r="BC95" i="41"/>
  <c r="AP94" i="42" s="1"/>
  <c r="BB95" i="41"/>
  <c r="AO94" i="42" s="1"/>
  <c r="BA95" i="41"/>
  <c r="AN94" i="42" s="1"/>
  <c r="AZ95" i="41"/>
  <c r="AM94" i="42" s="1"/>
  <c r="AX95" i="41"/>
  <c r="AL94" i="42" s="1"/>
  <c r="CB94" i="42" s="1"/>
  <c r="AW95" i="41"/>
  <c r="AK94" i="42" s="1"/>
  <c r="AS95" i="41"/>
  <c r="AJ94" i="42" s="1"/>
  <c r="AR95" i="41"/>
  <c r="AI94" i="42" s="1"/>
  <c r="AQ95" i="41"/>
  <c r="AH94" i="42" s="1"/>
  <c r="AP95" i="41"/>
  <c r="AG94" i="42" s="1"/>
  <c r="AO95" i="41"/>
  <c r="AF94" i="42" s="1"/>
  <c r="AN95" i="41"/>
  <c r="AE94" i="42" s="1"/>
  <c r="AM95" i="41"/>
  <c r="AD94" i="42" s="1"/>
  <c r="AL95" i="41"/>
  <c r="AC94" i="42" s="1"/>
  <c r="AK95" i="41"/>
  <c r="AB94" i="42" s="1"/>
  <c r="AJ95" i="41"/>
  <c r="AA94" i="42" s="1"/>
  <c r="AH95" i="41"/>
  <c r="Z94" i="42" s="1"/>
  <c r="AG95" i="41"/>
  <c r="Y94" i="42" s="1"/>
  <c r="AC95" i="41"/>
  <c r="X94" i="42" s="1"/>
  <c r="AB95" i="41"/>
  <c r="W94" i="42" s="1"/>
  <c r="AA95" i="41"/>
  <c r="V94" i="42" s="1"/>
  <c r="Z95" i="41"/>
  <c r="U94" i="42" s="1"/>
  <c r="Y95" i="41"/>
  <c r="T94" i="42" s="1"/>
  <c r="X95" i="41"/>
  <c r="S94" i="42" s="1"/>
  <c r="W95" i="41"/>
  <c r="R94" i="42" s="1"/>
  <c r="V95" i="41"/>
  <c r="Q94" i="42" s="1"/>
  <c r="U95" i="41"/>
  <c r="P94" i="42" s="1"/>
  <c r="T95" i="41"/>
  <c r="O94" i="42" s="1"/>
  <c r="R95" i="41"/>
  <c r="N94" i="42" s="1"/>
  <c r="BZ94" i="42" s="1"/>
  <c r="Q95" i="41"/>
  <c r="M94" i="42" s="1"/>
  <c r="M95" i="41"/>
  <c r="L94" i="42" s="1"/>
  <c r="BX94" i="42" s="1"/>
  <c r="L95" i="41"/>
  <c r="K94" i="42" s="1"/>
  <c r="BW94" i="42" s="1"/>
  <c r="K95" i="41"/>
  <c r="J94" i="42" s="1"/>
  <c r="BV94" i="42" s="1"/>
  <c r="J95" i="41"/>
  <c r="I94" i="42" s="1"/>
  <c r="BU94" i="42" s="1"/>
  <c r="I95" i="41"/>
  <c r="H94" i="42" s="1"/>
  <c r="BT94" i="42" s="1"/>
  <c r="H95" i="41"/>
  <c r="G94" i="42" s="1"/>
  <c r="BS94" i="42" s="1"/>
  <c r="G95" i="41"/>
  <c r="F94" i="42" s="1"/>
  <c r="BR94" i="42" s="1"/>
  <c r="F95" i="41"/>
  <c r="E94" i="42" s="1"/>
  <c r="BQ94" i="42" s="1"/>
  <c r="E95" i="41"/>
  <c r="D94" i="42" s="1"/>
  <c r="BP94" i="42" s="1"/>
  <c r="D95" i="41"/>
  <c r="C94" i="42" s="1"/>
  <c r="BO94" i="42" s="1"/>
  <c r="B95" i="41"/>
  <c r="B94" i="42" s="1"/>
  <c r="CL94" i="41"/>
  <c r="BM93" i="42" s="1"/>
  <c r="CK94" i="41"/>
  <c r="BL93" i="42" s="1"/>
  <c r="CJ94" i="41"/>
  <c r="BK93" i="42" s="1"/>
  <c r="CI94" i="41"/>
  <c r="BJ93" i="42" s="1"/>
  <c r="CH94" i="41"/>
  <c r="BI93" i="42" s="1"/>
  <c r="BY94" i="41"/>
  <c r="BH93" i="42" s="1"/>
  <c r="BX94" i="41"/>
  <c r="BG93" i="42" s="1"/>
  <c r="BW94" i="41"/>
  <c r="BF93" i="42" s="1"/>
  <c r="BV94" i="41"/>
  <c r="BE93" i="42" s="1"/>
  <c r="BU94" i="41"/>
  <c r="BD93" i="42" s="1"/>
  <c r="BT94" i="41"/>
  <c r="BC93" i="42" s="1"/>
  <c r="BS94" i="41"/>
  <c r="BB93" i="42" s="1"/>
  <c r="BR94" i="41"/>
  <c r="BA93" i="42" s="1"/>
  <c r="BQ94" i="41"/>
  <c r="AZ93" i="42" s="1"/>
  <c r="BP94" i="41"/>
  <c r="AY93" i="42" s="1"/>
  <c r="BN94" i="41"/>
  <c r="AX93" i="42" s="1"/>
  <c r="CC93" i="42" s="1"/>
  <c r="BM94" i="41"/>
  <c r="AW93" i="42" s="1"/>
  <c r="BI94" i="41"/>
  <c r="AV93" i="42" s="1"/>
  <c r="BH94" i="41"/>
  <c r="AU93" i="42" s="1"/>
  <c r="BG94" i="41"/>
  <c r="AT93" i="42" s="1"/>
  <c r="BF94" i="41"/>
  <c r="AS93" i="42" s="1"/>
  <c r="BE94" i="41"/>
  <c r="AR93" i="42" s="1"/>
  <c r="BD94" i="41"/>
  <c r="AQ93" i="42" s="1"/>
  <c r="BC94" i="41"/>
  <c r="AP93" i="42" s="1"/>
  <c r="BB94" i="41"/>
  <c r="AO93" i="42" s="1"/>
  <c r="BA94" i="41"/>
  <c r="AN93" i="42" s="1"/>
  <c r="AZ94" i="41"/>
  <c r="AM93" i="42" s="1"/>
  <c r="AX94" i="41"/>
  <c r="AL93" i="42" s="1"/>
  <c r="AW94" i="41"/>
  <c r="AK93" i="42" s="1"/>
  <c r="AS94" i="41"/>
  <c r="AJ93" i="42" s="1"/>
  <c r="AR94" i="41"/>
  <c r="AI93" i="42" s="1"/>
  <c r="AQ94" i="41"/>
  <c r="AH93" i="42" s="1"/>
  <c r="AP94" i="41"/>
  <c r="AG93" i="42" s="1"/>
  <c r="AO94" i="41"/>
  <c r="AF93" i="42" s="1"/>
  <c r="AN94" i="41"/>
  <c r="AE93" i="42" s="1"/>
  <c r="AM94" i="41"/>
  <c r="AD93" i="42" s="1"/>
  <c r="AL94" i="41"/>
  <c r="AC93" i="42" s="1"/>
  <c r="AK94" i="41"/>
  <c r="AB93" i="42" s="1"/>
  <c r="AJ94" i="41"/>
  <c r="AA93" i="42" s="1"/>
  <c r="AH94" i="41"/>
  <c r="Z93" i="42" s="1"/>
  <c r="CA93" i="42" s="1"/>
  <c r="AG94" i="41"/>
  <c r="Y93" i="42" s="1"/>
  <c r="AC94" i="41"/>
  <c r="X93" i="42" s="1"/>
  <c r="AB94" i="41"/>
  <c r="W93" i="42" s="1"/>
  <c r="AA94" i="41"/>
  <c r="V93" i="42" s="1"/>
  <c r="Z94" i="41"/>
  <c r="U93" i="42" s="1"/>
  <c r="Y94" i="41"/>
  <c r="T93" i="42" s="1"/>
  <c r="X94" i="41"/>
  <c r="S93" i="42" s="1"/>
  <c r="W94" i="41"/>
  <c r="R93" i="42" s="1"/>
  <c r="V94" i="41"/>
  <c r="Q93" i="42" s="1"/>
  <c r="U94" i="41"/>
  <c r="P93" i="42" s="1"/>
  <c r="T94" i="41"/>
  <c r="O93" i="42" s="1"/>
  <c r="R94" i="41"/>
  <c r="N93" i="42" s="1"/>
  <c r="BZ93" i="42" s="1"/>
  <c r="Q94" i="41"/>
  <c r="M93" i="42" s="1"/>
  <c r="M94" i="41"/>
  <c r="L93" i="42" s="1"/>
  <c r="BX93" i="42" s="1"/>
  <c r="L94" i="41"/>
  <c r="K93" i="42" s="1"/>
  <c r="BW93" i="42" s="1"/>
  <c r="K94" i="41"/>
  <c r="J93" i="42" s="1"/>
  <c r="BV93" i="42" s="1"/>
  <c r="J94" i="41"/>
  <c r="I93" i="42" s="1"/>
  <c r="BU93" i="42" s="1"/>
  <c r="I94" i="41"/>
  <c r="H93" i="42" s="1"/>
  <c r="BT93" i="42" s="1"/>
  <c r="H94" i="41"/>
  <c r="G93" i="42" s="1"/>
  <c r="BS93" i="42" s="1"/>
  <c r="G94" i="41"/>
  <c r="F93" i="42" s="1"/>
  <c r="BR93" i="42" s="1"/>
  <c r="F94" i="41"/>
  <c r="E93" i="42" s="1"/>
  <c r="BQ93" i="42" s="1"/>
  <c r="E94" i="41"/>
  <c r="D93" i="42" s="1"/>
  <c r="BP93" i="42" s="1"/>
  <c r="D94" i="41"/>
  <c r="C93" i="42" s="1"/>
  <c r="BO93" i="42" s="1"/>
  <c r="B94" i="41"/>
  <c r="B93" i="42" s="1"/>
  <c r="CL93" i="41"/>
  <c r="BM92" i="42" s="1"/>
  <c r="CK93" i="41"/>
  <c r="BL92" i="42" s="1"/>
  <c r="CJ93" i="41"/>
  <c r="BK92" i="42" s="1"/>
  <c r="CI93" i="41"/>
  <c r="BJ92" i="42" s="1"/>
  <c r="CH93" i="41"/>
  <c r="BI92" i="42" s="1"/>
  <c r="BY93" i="41"/>
  <c r="BH92" i="42" s="1"/>
  <c r="BX93" i="41"/>
  <c r="BG92" i="42" s="1"/>
  <c r="BW93" i="41"/>
  <c r="BF92" i="42" s="1"/>
  <c r="BV93" i="41"/>
  <c r="BE92" i="42" s="1"/>
  <c r="BU93" i="41"/>
  <c r="BD92" i="42" s="1"/>
  <c r="BT93" i="41"/>
  <c r="BC92" i="42" s="1"/>
  <c r="BS93" i="41"/>
  <c r="BB92" i="42" s="1"/>
  <c r="BR93" i="41"/>
  <c r="BA92" i="42" s="1"/>
  <c r="BQ93" i="41"/>
  <c r="AZ92" i="42" s="1"/>
  <c r="BP93" i="41"/>
  <c r="AY92" i="42" s="1"/>
  <c r="BN93" i="41"/>
  <c r="AX92" i="42" s="1"/>
  <c r="BM93" i="41"/>
  <c r="AW92" i="42" s="1"/>
  <c r="BI93" i="41"/>
  <c r="AV92" i="42" s="1"/>
  <c r="BH93" i="41"/>
  <c r="AU92" i="42" s="1"/>
  <c r="BG93" i="41"/>
  <c r="AT92" i="42" s="1"/>
  <c r="BF93" i="41"/>
  <c r="AS92" i="42" s="1"/>
  <c r="BE93" i="41"/>
  <c r="AR92" i="42" s="1"/>
  <c r="BD93" i="41"/>
  <c r="AQ92" i="42" s="1"/>
  <c r="BC93" i="41"/>
  <c r="AP92" i="42" s="1"/>
  <c r="BB93" i="41"/>
  <c r="AO92" i="42" s="1"/>
  <c r="BA93" i="41"/>
  <c r="AN92" i="42" s="1"/>
  <c r="AZ93" i="41"/>
  <c r="AM92" i="42" s="1"/>
  <c r="AX93" i="41"/>
  <c r="AL92" i="42" s="1"/>
  <c r="CB92" i="42" s="1"/>
  <c r="AW93" i="41"/>
  <c r="AK92" i="42" s="1"/>
  <c r="AS93" i="41"/>
  <c r="AJ92" i="42" s="1"/>
  <c r="AR93" i="41"/>
  <c r="AI92" i="42" s="1"/>
  <c r="AQ93" i="41"/>
  <c r="AH92" i="42" s="1"/>
  <c r="AP93" i="41"/>
  <c r="AG92" i="42" s="1"/>
  <c r="AO93" i="41"/>
  <c r="AF92" i="42" s="1"/>
  <c r="AN93" i="41"/>
  <c r="AE92" i="42" s="1"/>
  <c r="AM93" i="41"/>
  <c r="AD92" i="42" s="1"/>
  <c r="AL93" i="41"/>
  <c r="AC92" i="42" s="1"/>
  <c r="AK93" i="41"/>
  <c r="AB92" i="42" s="1"/>
  <c r="AJ93" i="41"/>
  <c r="AA92" i="42" s="1"/>
  <c r="AH93" i="41"/>
  <c r="Z92" i="42" s="1"/>
  <c r="CA92" i="42" s="1"/>
  <c r="AG93" i="41"/>
  <c r="Y92" i="42" s="1"/>
  <c r="AC93" i="41"/>
  <c r="X92" i="42" s="1"/>
  <c r="AB93" i="41"/>
  <c r="W92" i="42" s="1"/>
  <c r="AA93" i="41"/>
  <c r="V92" i="42" s="1"/>
  <c r="Z93" i="41"/>
  <c r="U92" i="42" s="1"/>
  <c r="Y93" i="41"/>
  <c r="T92" i="42" s="1"/>
  <c r="X93" i="41"/>
  <c r="S92" i="42" s="1"/>
  <c r="W93" i="41"/>
  <c r="R92" i="42" s="1"/>
  <c r="V93" i="41"/>
  <c r="Q92" i="42" s="1"/>
  <c r="U93" i="41"/>
  <c r="P92" i="42" s="1"/>
  <c r="T93" i="41"/>
  <c r="O92" i="42" s="1"/>
  <c r="R93" i="41"/>
  <c r="N92" i="42" s="1"/>
  <c r="BZ92" i="42" s="1"/>
  <c r="Q93" i="41"/>
  <c r="M92" i="42" s="1"/>
  <c r="M93" i="41"/>
  <c r="L92" i="42" s="1"/>
  <c r="BX92" i="42" s="1"/>
  <c r="L93" i="41"/>
  <c r="K92" i="42" s="1"/>
  <c r="BW92" i="42" s="1"/>
  <c r="K93" i="41"/>
  <c r="J92" i="42" s="1"/>
  <c r="BV92" i="42" s="1"/>
  <c r="J93" i="41"/>
  <c r="I92" i="42" s="1"/>
  <c r="BU92" i="42" s="1"/>
  <c r="I93" i="41"/>
  <c r="H92" i="42" s="1"/>
  <c r="BT92" i="42" s="1"/>
  <c r="H93" i="41"/>
  <c r="G92" i="42" s="1"/>
  <c r="BS92" i="42" s="1"/>
  <c r="G93" i="41"/>
  <c r="F92" i="42" s="1"/>
  <c r="BR92" i="42" s="1"/>
  <c r="F93" i="41"/>
  <c r="E92" i="42" s="1"/>
  <c r="BQ92" i="42" s="1"/>
  <c r="E93" i="41"/>
  <c r="D92" i="42" s="1"/>
  <c r="BP92" i="42" s="1"/>
  <c r="D93" i="41"/>
  <c r="C92" i="42" s="1"/>
  <c r="BO92" i="42" s="1"/>
  <c r="B93" i="41"/>
  <c r="B92" i="42" s="1"/>
  <c r="CL92" i="41"/>
  <c r="BM91" i="42" s="1"/>
  <c r="CK92" i="41"/>
  <c r="BL91" i="42" s="1"/>
  <c r="CJ92" i="41"/>
  <c r="BK91" i="42" s="1"/>
  <c r="CI92" i="41"/>
  <c r="BJ91" i="42" s="1"/>
  <c r="CH92" i="41"/>
  <c r="BI91" i="42" s="1"/>
  <c r="BY92" i="41"/>
  <c r="BH91" i="42" s="1"/>
  <c r="BX92" i="41"/>
  <c r="BG91" i="42" s="1"/>
  <c r="BW92" i="41"/>
  <c r="BF91" i="42" s="1"/>
  <c r="BV92" i="41"/>
  <c r="BE91" i="42" s="1"/>
  <c r="BU92" i="41"/>
  <c r="BD91" i="42" s="1"/>
  <c r="BT92" i="41"/>
  <c r="BC91" i="42" s="1"/>
  <c r="BS92" i="41"/>
  <c r="BB91" i="42" s="1"/>
  <c r="BR92" i="41"/>
  <c r="BA91" i="42" s="1"/>
  <c r="BQ92" i="41"/>
  <c r="AZ91" i="42" s="1"/>
  <c r="BP92" i="41"/>
  <c r="AY91" i="42" s="1"/>
  <c r="BN92" i="41"/>
  <c r="AX91" i="42" s="1"/>
  <c r="CC91" i="42" s="1"/>
  <c r="BM92" i="41"/>
  <c r="AW91" i="42" s="1"/>
  <c r="BI92" i="41"/>
  <c r="AV91" i="42" s="1"/>
  <c r="BH92" i="41"/>
  <c r="AU91" i="42" s="1"/>
  <c r="BG92" i="41"/>
  <c r="AT91" i="42" s="1"/>
  <c r="BF92" i="41"/>
  <c r="AS91" i="42" s="1"/>
  <c r="BE92" i="41"/>
  <c r="AR91" i="42" s="1"/>
  <c r="BD92" i="41"/>
  <c r="AQ91" i="42" s="1"/>
  <c r="BC92" i="41"/>
  <c r="AP91" i="42" s="1"/>
  <c r="BB92" i="41"/>
  <c r="AO91" i="42" s="1"/>
  <c r="BA92" i="41"/>
  <c r="AN91" i="42" s="1"/>
  <c r="AZ92" i="41"/>
  <c r="AM91" i="42" s="1"/>
  <c r="AX92" i="41"/>
  <c r="AL91" i="42" s="1"/>
  <c r="CB91" i="42" s="1"/>
  <c r="AW92" i="41"/>
  <c r="AK91" i="42" s="1"/>
  <c r="AS92" i="41"/>
  <c r="AJ91" i="42" s="1"/>
  <c r="AR92" i="41"/>
  <c r="AI91" i="42" s="1"/>
  <c r="AQ92" i="41"/>
  <c r="AH91" i="42" s="1"/>
  <c r="AP92" i="41"/>
  <c r="AG91" i="42" s="1"/>
  <c r="AO92" i="41"/>
  <c r="AF91" i="42" s="1"/>
  <c r="AN92" i="41"/>
  <c r="AE91" i="42" s="1"/>
  <c r="AM92" i="41"/>
  <c r="AD91" i="42" s="1"/>
  <c r="AL92" i="41"/>
  <c r="AC91" i="42" s="1"/>
  <c r="AK92" i="41"/>
  <c r="AB91" i="42" s="1"/>
  <c r="AJ92" i="41"/>
  <c r="AA91" i="42" s="1"/>
  <c r="AH92" i="41"/>
  <c r="Z91" i="42" s="1"/>
  <c r="CA91" i="42" s="1"/>
  <c r="AG92" i="41"/>
  <c r="Y91" i="42" s="1"/>
  <c r="AC92" i="41"/>
  <c r="X91" i="42" s="1"/>
  <c r="AB92" i="41"/>
  <c r="W91" i="42" s="1"/>
  <c r="AA92" i="41"/>
  <c r="V91" i="42" s="1"/>
  <c r="Z92" i="41"/>
  <c r="U91" i="42" s="1"/>
  <c r="Y92" i="41"/>
  <c r="T91" i="42" s="1"/>
  <c r="X92" i="41"/>
  <c r="S91" i="42" s="1"/>
  <c r="W92" i="41"/>
  <c r="R91" i="42" s="1"/>
  <c r="V92" i="41"/>
  <c r="Q91" i="42" s="1"/>
  <c r="U92" i="41"/>
  <c r="P91" i="42" s="1"/>
  <c r="T92" i="41"/>
  <c r="O91" i="42" s="1"/>
  <c r="R92" i="41"/>
  <c r="N91" i="42" s="1"/>
  <c r="BZ91" i="42" s="1"/>
  <c r="Q92" i="41"/>
  <c r="M91" i="42" s="1"/>
  <c r="M92" i="41"/>
  <c r="L91" i="42" s="1"/>
  <c r="BX91" i="42" s="1"/>
  <c r="L92" i="41"/>
  <c r="K91" i="42" s="1"/>
  <c r="BW91" i="42" s="1"/>
  <c r="K92" i="41"/>
  <c r="J91" i="42" s="1"/>
  <c r="BV91" i="42" s="1"/>
  <c r="J92" i="41"/>
  <c r="I91" i="42" s="1"/>
  <c r="BU91" i="42" s="1"/>
  <c r="I92" i="41"/>
  <c r="H91" i="42" s="1"/>
  <c r="BT91" i="42" s="1"/>
  <c r="H92" i="41"/>
  <c r="G91" i="42" s="1"/>
  <c r="BS91" i="42" s="1"/>
  <c r="G92" i="41"/>
  <c r="F91" i="42" s="1"/>
  <c r="BR91" i="42" s="1"/>
  <c r="F92" i="41"/>
  <c r="E91" i="42" s="1"/>
  <c r="BQ91" i="42" s="1"/>
  <c r="E92" i="41"/>
  <c r="D91" i="42" s="1"/>
  <c r="BP91" i="42" s="1"/>
  <c r="D92" i="41"/>
  <c r="C91" i="42" s="1"/>
  <c r="BO91" i="42" s="1"/>
  <c r="B92" i="41"/>
  <c r="B91" i="42" s="1"/>
  <c r="CL91" i="41"/>
  <c r="BM90" i="42" s="1"/>
  <c r="CK91" i="41"/>
  <c r="BL90" i="42" s="1"/>
  <c r="CJ91" i="41"/>
  <c r="BK90" i="42" s="1"/>
  <c r="CI91" i="41"/>
  <c r="BJ90" i="42" s="1"/>
  <c r="CH91" i="41"/>
  <c r="BI90" i="42" s="1"/>
  <c r="BY91" i="41"/>
  <c r="BH90" i="42" s="1"/>
  <c r="BX91" i="41"/>
  <c r="BG90" i="42" s="1"/>
  <c r="BW91" i="41"/>
  <c r="BF90" i="42" s="1"/>
  <c r="BV91" i="41"/>
  <c r="BE90" i="42" s="1"/>
  <c r="BU91" i="41"/>
  <c r="BD90" i="42" s="1"/>
  <c r="BT91" i="41"/>
  <c r="BC90" i="42" s="1"/>
  <c r="BS91" i="41"/>
  <c r="BB90" i="42" s="1"/>
  <c r="BR91" i="41"/>
  <c r="BA90" i="42" s="1"/>
  <c r="BQ91" i="41"/>
  <c r="AZ90" i="42" s="1"/>
  <c r="BP91" i="41"/>
  <c r="AY90" i="42" s="1"/>
  <c r="BN91" i="41"/>
  <c r="AX90" i="42" s="1"/>
  <c r="CC90" i="42" s="1"/>
  <c r="BM91" i="41"/>
  <c r="AW90" i="42" s="1"/>
  <c r="BI91" i="41"/>
  <c r="AV90" i="42" s="1"/>
  <c r="BH91" i="41"/>
  <c r="AU90" i="42" s="1"/>
  <c r="BG91" i="41"/>
  <c r="AT90" i="42" s="1"/>
  <c r="BF91" i="41"/>
  <c r="AS90" i="42" s="1"/>
  <c r="BE91" i="41"/>
  <c r="AR90" i="42" s="1"/>
  <c r="BD91" i="41"/>
  <c r="AQ90" i="42" s="1"/>
  <c r="BC91" i="41"/>
  <c r="AP90" i="42" s="1"/>
  <c r="BB91" i="41"/>
  <c r="AO90" i="42" s="1"/>
  <c r="BA91" i="41"/>
  <c r="AN90" i="42" s="1"/>
  <c r="AZ91" i="41"/>
  <c r="AM90" i="42" s="1"/>
  <c r="AX91" i="41"/>
  <c r="AL90" i="42" s="1"/>
  <c r="CB90" i="42" s="1"/>
  <c r="AW91" i="41"/>
  <c r="AK90" i="42" s="1"/>
  <c r="AS91" i="41"/>
  <c r="AJ90" i="42" s="1"/>
  <c r="AR91" i="41"/>
  <c r="AI90" i="42" s="1"/>
  <c r="AQ91" i="41"/>
  <c r="AH90" i="42" s="1"/>
  <c r="AP91" i="41"/>
  <c r="AG90" i="42" s="1"/>
  <c r="AO91" i="41"/>
  <c r="AF90" i="42" s="1"/>
  <c r="AN91" i="41"/>
  <c r="AE90" i="42" s="1"/>
  <c r="AM91" i="41"/>
  <c r="AD90" i="42" s="1"/>
  <c r="AL91" i="41"/>
  <c r="AC90" i="42" s="1"/>
  <c r="AK91" i="41"/>
  <c r="AB90" i="42" s="1"/>
  <c r="AJ91" i="41"/>
  <c r="AA90" i="42" s="1"/>
  <c r="AH91" i="41"/>
  <c r="Z90" i="42" s="1"/>
  <c r="CA90" i="42" s="1"/>
  <c r="AG91" i="41"/>
  <c r="Y90" i="42" s="1"/>
  <c r="AC91" i="41"/>
  <c r="X90" i="42" s="1"/>
  <c r="AB91" i="41"/>
  <c r="W90" i="42" s="1"/>
  <c r="AA91" i="41"/>
  <c r="V90" i="42" s="1"/>
  <c r="Z91" i="41"/>
  <c r="U90" i="42" s="1"/>
  <c r="Y91" i="41"/>
  <c r="T90" i="42" s="1"/>
  <c r="X91" i="41"/>
  <c r="S90" i="42" s="1"/>
  <c r="W91" i="41"/>
  <c r="R90" i="42" s="1"/>
  <c r="V91" i="41"/>
  <c r="Q90" i="42" s="1"/>
  <c r="U91" i="41"/>
  <c r="P90" i="42" s="1"/>
  <c r="T91" i="41"/>
  <c r="O90" i="42" s="1"/>
  <c r="R91" i="41"/>
  <c r="N90" i="42" s="1"/>
  <c r="BZ90" i="42" s="1"/>
  <c r="Q91" i="41"/>
  <c r="M90" i="42" s="1"/>
  <c r="M91" i="41"/>
  <c r="L90" i="42" s="1"/>
  <c r="BX90" i="42" s="1"/>
  <c r="L91" i="41"/>
  <c r="K90" i="42" s="1"/>
  <c r="BW90" i="42" s="1"/>
  <c r="K91" i="41"/>
  <c r="J90" i="42" s="1"/>
  <c r="BV90" i="42" s="1"/>
  <c r="J91" i="41"/>
  <c r="I90" i="42" s="1"/>
  <c r="BU90" i="42" s="1"/>
  <c r="I91" i="41"/>
  <c r="H90" i="42" s="1"/>
  <c r="BT90" i="42" s="1"/>
  <c r="H91" i="41"/>
  <c r="G90" i="42" s="1"/>
  <c r="BS90" i="42" s="1"/>
  <c r="G91" i="41"/>
  <c r="F90" i="42" s="1"/>
  <c r="BR90" i="42" s="1"/>
  <c r="F91" i="41"/>
  <c r="E90" i="42" s="1"/>
  <c r="BQ90" i="42" s="1"/>
  <c r="E91" i="41"/>
  <c r="D90" i="42" s="1"/>
  <c r="BP90" i="42" s="1"/>
  <c r="D91" i="41"/>
  <c r="C90" i="42" s="1"/>
  <c r="BO90" i="42" s="1"/>
  <c r="B91" i="41"/>
  <c r="B90" i="42" s="1"/>
  <c r="CL90" i="41"/>
  <c r="BM89" i="42" s="1"/>
  <c r="CK90" i="41"/>
  <c r="BL89" i="42" s="1"/>
  <c r="CJ90" i="41"/>
  <c r="BK89" i="42" s="1"/>
  <c r="CI90" i="41"/>
  <c r="BJ89" i="42" s="1"/>
  <c r="CH90" i="41"/>
  <c r="BI89" i="42" s="1"/>
  <c r="BY90" i="41"/>
  <c r="BH89" i="42" s="1"/>
  <c r="BX90" i="41"/>
  <c r="BG89" i="42" s="1"/>
  <c r="BW90" i="41"/>
  <c r="BF89" i="42" s="1"/>
  <c r="BV90" i="41"/>
  <c r="BE89" i="42" s="1"/>
  <c r="BU90" i="41"/>
  <c r="BD89" i="42" s="1"/>
  <c r="BT90" i="41"/>
  <c r="BC89" i="42" s="1"/>
  <c r="BS90" i="41"/>
  <c r="BB89" i="42" s="1"/>
  <c r="BR90" i="41"/>
  <c r="BA89" i="42" s="1"/>
  <c r="BQ90" i="41"/>
  <c r="AZ89" i="42" s="1"/>
  <c r="BP90" i="41"/>
  <c r="AY89" i="42" s="1"/>
  <c r="BN90" i="41"/>
  <c r="AX89" i="42" s="1"/>
  <c r="CC89" i="42" s="1"/>
  <c r="BM90" i="41"/>
  <c r="AW89" i="42" s="1"/>
  <c r="BI90" i="41"/>
  <c r="AV89" i="42" s="1"/>
  <c r="BH90" i="41"/>
  <c r="AU89" i="42" s="1"/>
  <c r="BG90" i="41"/>
  <c r="AT89" i="42" s="1"/>
  <c r="BF90" i="41"/>
  <c r="AS89" i="42" s="1"/>
  <c r="BE90" i="41"/>
  <c r="AR89" i="42" s="1"/>
  <c r="BD90" i="41"/>
  <c r="AQ89" i="42" s="1"/>
  <c r="BC90" i="41"/>
  <c r="AP89" i="42" s="1"/>
  <c r="BB90" i="41"/>
  <c r="AO89" i="42" s="1"/>
  <c r="BA90" i="41"/>
  <c r="AN89" i="42" s="1"/>
  <c r="AZ90" i="41"/>
  <c r="AM89" i="42" s="1"/>
  <c r="AX90" i="41"/>
  <c r="AL89" i="42" s="1"/>
  <c r="CB89" i="42" s="1"/>
  <c r="AW90" i="41"/>
  <c r="AK89" i="42" s="1"/>
  <c r="AS90" i="41"/>
  <c r="AJ89" i="42" s="1"/>
  <c r="AR90" i="41"/>
  <c r="AI89" i="42" s="1"/>
  <c r="AQ90" i="41"/>
  <c r="AH89" i="42" s="1"/>
  <c r="AP90" i="41"/>
  <c r="AG89" i="42" s="1"/>
  <c r="AO90" i="41"/>
  <c r="AF89" i="42" s="1"/>
  <c r="AN90" i="41"/>
  <c r="AE89" i="42" s="1"/>
  <c r="AM90" i="41"/>
  <c r="AD89" i="42" s="1"/>
  <c r="AL90" i="41"/>
  <c r="AC89" i="42" s="1"/>
  <c r="AK90" i="41"/>
  <c r="AB89" i="42" s="1"/>
  <c r="AJ90" i="41"/>
  <c r="AA89" i="42" s="1"/>
  <c r="AH90" i="41"/>
  <c r="Z89" i="42" s="1"/>
  <c r="AG90" i="41"/>
  <c r="Y89" i="42" s="1"/>
  <c r="AC90" i="41"/>
  <c r="X89" i="42" s="1"/>
  <c r="AB90" i="41"/>
  <c r="W89" i="42" s="1"/>
  <c r="AA90" i="41"/>
  <c r="V89" i="42" s="1"/>
  <c r="Z90" i="41"/>
  <c r="U89" i="42" s="1"/>
  <c r="Y90" i="41"/>
  <c r="T89" i="42" s="1"/>
  <c r="X90" i="41"/>
  <c r="S89" i="42" s="1"/>
  <c r="W90" i="41"/>
  <c r="R89" i="42" s="1"/>
  <c r="V90" i="41"/>
  <c r="Q89" i="42" s="1"/>
  <c r="U90" i="41"/>
  <c r="P89" i="42" s="1"/>
  <c r="T90" i="41"/>
  <c r="O89" i="42" s="1"/>
  <c r="R90" i="41"/>
  <c r="N89" i="42" s="1"/>
  <c r="BZ89" i="42" s="1"/>
  <c r="Q90" i="41"/>
  <c r="M89" i="42" s="1"/>
  <c r="M90" i="41"/>
  <c r="L89" i="42" s="1"/>
  <c r="BX89" i="42" s="1"/>
  <c r="L90" i="41"/>
  <c r="K89" i="42" s="1"/>
  <c r="BW89" i="42" s="1"/>
  <c r="K90" i="41"/>
  <c r="J89" i="42" s="1"/>
  <c r="BV89" i="42" s="1"/>
  <c r="J90" i="41"/>
  <c r="I89" i="42" s="1"/>
  <c r="BU89" i="42" s="1"/>
  <c r="I90" i="41"/>
  <c r="H89" i="42" s="1"/>
  <c r="BT89" i="42" s="1"/>
  <c r="H90" i="41"/>
  <c r="G89" i="42" s="1"/>
  <c r="BS89" i="42" s="1"/>
  <c r="G90" i="41"/>
  <c r="F89" i="42" s="1"/>
  <c r="BR89" i="42" s="1"/>
  <c r="F90" i="41"/>
  <c r="E89" i="42" s="1"/>
  <c r="BQ89" i="42" s="1"/>
  <c r="E90" i="41"/>
  <c r="D89" i="42" s="1"/>
  <c r="BP89" i="42" s="1"/>
  <c r="D90" i="41"/>
  <c r="C89" i="42" s="1"/>
  <c r="BO89" i="42" s="1"/>
  <c r="B90" i="41"/>
  <c r="B89" i="42" s="1"/>
  <c r="CL89" i="41"/>
  <c r="BM88" i="42" s="1"/>
  <c r="CK89" i="41"/>
  <c r="BL88" i="42" s="1"/>
  <c r="CJ89" i="41"/>
  <c r="BK88" i="42" s="1"/>
  <c r="CI89" i="41"/>
  <c r="BJ88" i="42" s="1"/>
  <c r="CH89" i="41"/>
  <c r="BI88" i="42" s="1"/>
  <c r="BY89" i="41"/>
  <c r="BH88" i="42" s="1"/>
  <c r="BX89" i="41"/>
  <c r="BG88" i="42" s="1"/>
  <c r="BW89" i="41"/>
  <c r="BF88" i="42" s="1"/>
  <c r="BV89" i="41"/>
  <c r="BE88" i="42" s="1"/>
  <c r="BU89" i="41"/>
  <c r="BD88" i="42" s="1"/>
  <c r="BT89" i="41"/>
  <c r="BC88" i="42" s="1"/>
  <c r="BS89" i="41"/>
  <c r="BB88" i="42" s="1"/>
  <c r="BR89" i="41"/>
  <c r="BA88" i="42" s="1"/>
  <c r="BQ89" i="41"/>
  <c r="AZ88" i="42" s="1"/>
  <c r="BP89" i="41"/>
  <c r="AY88" i="42" s="1"/>
  <c r="BN89" i="41"/>
  <c r="AX88" i="42" s="1"/>
  <c r="CC88" i="42" s="1"/>
  <c r="BM89" i="41"/>
  <c r="AW88" i="42" s="1"/>
  <c r="BI89" i="41"/>
  <c r="AV88" i="42" s="1"/>
  <c r="BH89" i="41"/>
  <c r="AU88" i="42" s="1"/>
  <c r="BG89" i="41"/>
  <c r="AT88" i="42" s="1"/>
  <c r="BF89" i="41"/>
  <c r="AS88" i="42" s="1"/>
  <c r="BE89" i="41"/>
  <c r="AR88" i="42" s="1"/>
  <c r="BD89" i="41"/>
  <c r="AQ88" i="42" s="1"/>
  <c r="BC89" i="41"/>
  <c r="AP88" i="42" s="1"/>
  <c r="BB89" i="41"/>
  <c r="AO88" i="42" s="1"/>
  <c r="BA89" i="41"/>
  <c r="AN88" i="42" s="1"/>
  <c r="AZ89" i="41"/>
  <c r="AM88" i="42" s="1"/>
  <c r="AX89" i="41"/>
  <c r="AL88" i="42" s="1"/>
  <c r="AW89" i="41"/>
  <c r="AK88" i="42" s="1"/>
  <c r="AS89" i="41"/>
  <c r="AJ88" i="42" s="1"/>
  <c r="AR89" i="41"/>
  <c r="AI88" i="42" s="1"/>
  <c r="AQ89" i="41"/>
  <c r="AH88" i="42" s="1"/>
  <c r="AP89" i="41"/>
  <c r="AG88" i="42" s="1"/>
  <c r="AO89" i="41"/>
  <c r="AF88" i="42" s="1"/>
  <c r="AN89" i="41"/>
  <c r="AE88" i="42" s="1"/>
  <c r="AM89" i="41"/>
  <c r="AD88" i="42" s="1"/>
  <c r="AL89" i="41"/>
  <c r="AC88" i="42" s="1"/>
  <c r="AK89" i="41"/>
  <c r="AB88" i="42" s="1"/>
  <c r="AJ89" i="41"/>
  <c r="AA88" i="42" s="1"/>
  <c r="AH89" i="41"/>
  <c r="Z88" i="42" s="1"/>
  <c r="AG89" i="41"/>
  <c r="Y88" i="42" s="1"/>
  <c r="AC89" i="41"/>
  <c r="X88" i="42" s="1"/>
  <c r="AB89" i="41"/>
  <c r="W88" i="42" s="1"/>
  <c r="AA89" i="41"/>
  <c r="V88" i="42" s="1"/>
  <c r="Z89" i="41"/>
  <c r="U88" i="42" s="1"/>
  <c r="Y89" i="41"/>
  <c r="T88" i="42" s="1"/>
  <c r="X89" i="41"/>
  <c r="S88" i="42" s="1"/>
  <c r="W89" i="41"/>
  <c r="R88" i="42" s="1"/>
  <c r="V89" i="41"/>
  <c r="Q88" i="42" s="1"/>
  <c r="U89" i="41"/>
  <c r="P88" i="42" s="1"/>
  <c r="T89" i="41"/>
  <c r="O88" i="42" s="1"/>
  <c r="R89" i="41"/>
  <c r="N88" i="42" s="1"/>
  <c r="BZ88" i="42" s="1"/>
  <c r="Q89" i="41"/>
  <c r="M88" i="42" s="1"/>
  <c r="M89" i="41"/>
  <c r="L88" i="42" s="1"/>
  <c r="BX88" i="42" s="1"/>
  <c r="L89" i="41"/>
  <c r="K88" i="42" s="1"/>
  <c r="BW88" i="42" s="1"/>
  <c r="K89" i="41"/>
  <c r="J88" i="42" s="1"/>
  <c r="BV88" i="42" s="1"/>
  <c r="J89" i="41"/>
  <c r="I88" i="42" s="1"/>
  <c r="BU88" i="42" s="1"/>
  <c r="I89" i="41"/>
  <c r="H88" i="42" s="1"/>
  <c r="BT88" i="42" s="1"/>
  <c r="H89" i="41"/>
  <c r="G88" i="42" s="1"/>
  <c r="BS88" i="42" s="1"/>
  <c r="G89" i="41"/>
  <c r="F88" i="42" s="1"/>
  <c r="BR88" i="42" s="1"/>
  <c r="F89" i="41"/>
  <c r="E88" i="42" s="1"/>
  <c r="BQ88" i="42" s="1"/>
  <c r="E89" i="41"/>
  <c r="D88" i="42" s="1"/>
  <c r="BP88" i="42" s="1"/>
  <c r="D89" i="41"/>
  <c r="C88" i="42" s="1"/>
  <c r="BO88" i="42" s="1"/>
  <c r="B89" i="41"/>
  <c r="B88" i="42" s="1"/>
  <c r="CL88" i="41"/>
  <c r="BM87" i="42" s="1"/>
  <c r="CK88" i="41"/>
  <c r="BL87" i="42" s="1"/>
  <c r="CJ88" i="41"/>
  <c r="BK87" i="42" s="1"/>
  <c r="CI88" i="41"/>
  <c r="BJ87" i="42" s="1"/>
  <c r="CH88" i="41"/>
  <c r="BI87" i="42" s="1"/>
  <c r="BY88" i="41"/>
  <c r="BH87" i="42" s="1"/>
  <c r="BX88" i="41"/>
  <c r="BG87" i="42" s="1"/>
  <c r="BW88" i="41"/>
  <c r="BF87" i="42" s="1"/>
  <c r="BV88" i="41"/>
  <c r="BE87" i="42" s="1"/>
  <c r="BU88" i="41"/>
  <c r="BD87" i="42" s="1"/>
  <c r="BT88" i="41"/>
  <c r="BC87" i="42" s="1"/>
  <c r="BS88" i="41"/>
  <c r="BB87" i="42" s="1"/>
  <c r="BR88" i="41"/>
  <c r="BA87" i="42" s="1"/>
  <c r="BQ88" i="41"/>
  <c r="AZ87" i="42" s="1"/>
  <c r="BP88" i="41"/>
  <c r="AY87" i="42" s="1"/>
  <c r="BN88" i="41"/>
  <c r="AX87" i="42" s="1"/>
  <c r="BM88" i="41"/>
  <c r="AW87" i="42" s="1"/>
  <c r="BI88" i="41"/>
  <c r="AV87" i="42" s="1"/>
  <c r="BH88" i="41"/>
  <c r="AU87" i="42" s="1"/>
  <c r="BG88" i="41"/>
  <c r="AT87" i="42" s="1"/>
  <c r="BF88" i="41"/>
  <c r="AS87" i="42" s="1"/>
  <c r="BE88" i="41"/>
  <c r="AR87" i="42" s="1"/>
  <c r="BD88" i="41"/>
  <c r="AQ87" i="42" s="1"/>
  <c r="BC88" i="41"/>
  <c r="AP87" i="42" s="1"/>
  <c r="BB88" i="41"/>
  <c r="AO87" i="42" s="1"/>
  <c r="BA88" i="41"/>
  <c r="AN87" i="42" s="1"/>
  <c r="AZ88" i="41"/>
  <c r="AM87" i="42" s="1"/>
  <c r="AX88" i="41"/>
  <c r="AL87" i="42" s="1"/>
  <c r="AW88" i="41"/>
  <c r="AK87" i="42" s="1"/>
  <c r="AS88" i="41"/>
  <c r="AJ87" i="42" s="1"/>
  <c r="AR88" i="41"/>
  <c r="AI87" i="42" s="1"/>
  <c r="AQ88" i="41"/>
  <c r="AH87" i="42" s="1"/>
  <c r="AP88" i="41"/>
  <c r="AG87" i="42" s="1"/>
  <c r="AO88" i="41"/>
  <c r="AF87" i="42" s="1"/>
  <c r="AN88" i="41"/>
  <c r="AE87" i="42" s="1"/>
  <c r="AM88" i="41"/>
  <c r="AD87" i="42" s="1"/>
  <c r="AL88" i="41"/>
  <c r="AC87" i="42" s="1"/>
  <c r="AK88" i="41"/>
  <c r="AB87" i="42" s="1"/>
  <c r="AJ88" i="41"/>
  <c r="AA87" i="42" s="1"/>
  <c r="AH88" i="41"/>
  <c r="Z87" i="42" s="1"/>
  <c r="AG88" i="41"/>
  <c r="Y87" i="42" s="1"/>
  <c r="AC88" i="41"/>
  <c r="X87" i="42" s="1"/>
  <c r="AB88" i="41"/>
  <c r="W87" i="42" s="1"/>
  <c r="AA88" i="41"/>
  <c r="V87" i="42" s="1"/>
  <c r="Z88" i="41"/>
  <c r="U87" i="42" s="1"/>
  <c r="Y88" i="41"/>
  <c r="T87" i="42" s="1"/>
  <c r="X88" i="41"/>
  <c r="S87" i="42" s="1"/>
  <c r="W88" i="41"/>
  <c r="R87" i="42" s="1"/>
  <c r="V88" i="41"/>
  <c r="Q87" i="42" s="1"/>
  <c r="U88" i="41"/>
  <c r="P87" i="42" s="1"/>
  <c r="T88" i="41"/>
  <c r="O87" i="42" s="1"/>
  <c r="R88" i="41"/>
  <c r="N87" i="42" s="1"/>
  <c r="BZ87" i="42" s="1"/>
  <c r="Q88" i="41"/>
  <c r="M87" i="42" s="1"/>
  <c r="M88" i="41"/>
  <c r="L87" i="42" s="1"/>
  <c r="BX87" i="42" s="1"/>
  <c r="L88" i="41"/>
  <c r="K87" i="42" s="1"/>
  <c r="BW87" i="42" s="1"/>
  <c r="K88" i="41"/>
  <c r="J87" i="42" s="1"/>
  <c r="BV87" i="42" s="1"/>
  <c r="J88" i="41"/>
  <c r="I87" i="42" s="1"/>
  <c r="BU87" i="42" s="1"/>
  <c r="I88" i="41"/>
  <c r="H87" i="42" s="1"/>
  <c r="BT87" i="42" s="1"/>
  <c r="H88" i="41"/>
  <c r="G87" i="42" s="1"/>
  <c r="BS87" i="42" s="1"/>
  <c r="G88" i="41"/>
  <c r="F87" i="42" s="1"/>
  <c r="BR87" i="42" s="1"/>
  <c r="F88" i="41"/>
  <c r="E87" i="42" s="1"/>
  <c r="E88" i="41"/>
  <c r="D87" i="42" s="1"/>
  <c r="BP87" i="42" s="1"/>
  <c r="D88" i="41"/>
  <c r="C87" i="42" s="1"/>
  <c r="BO87" i="42" s="1"/>
  <c r="B88" i="41"/>
  <c r="B87" i="42" s="1"/>
  <c r="BN87" i="42" s="1"/>
  <c r="CL87" i="41"/>
  <c r="BM86" i="42" s="1"/>
  <c r="CK87" i="41"/>
  <c r="BL86" i="42" s="1"/>
  <c r="CJ87" i="41"/>
  <c r="BK86" i="42" s="1"/>
  <c r="CI87" i="41"/>
  <c r="BJ86" i="42" s="1"/>
  <c r="CH87" i="41"/>
  <c r="BI86" i="42" s="1"/>
  <c r="BY87" i="41"/>
  <c r="BH86" i="42" s="1"/>
  <c r="BX87" i="41"/>
  <c r="BG86" i="42" s="1"/>
  <c r="BW87" i="41"/>
  <c r="BF86" i="42" s="1"/>
  <c r="BV87" i="41"/>
  <c r="BE86" i="42" s="1"/>
  <c r="BU87" i="41"/>
  <c r="BD86" i="42" s="1"/>
  <c r="BT87" i="41"/>
  <c r="BC86" i="42" s="1"/>
  <c r="BS87" i="41"/>
  <c r="BB86" i="42" s="1"/>
  <c r="BR87" i="41"/>
  <c r="BA86" i="42" s="1"/>
  <c r="BQ87" i="41"/>
  <c r="AZ86" i="42" s="1"/>
  <c r="BP87" i="41"/>
  <c r="AY86" i="42" s="1"/>
  <c r="BN87" i="41"/>
  <c r="AX86" i="42" s="1"/>
  <c r="CC86" i="42" s="1"/>
  <c r="BM87" i="41"/>
  <c r="AW86" i="42" s="1"/>
  <c r="BI87" i="41"/>
  <c r="AV86" i="42" s="1"/>
  <c r="BH87" i="41"/>
  <c r="AU86" i="42" s="1"/>
  <c r="BG87" i="41"/>
  <c r="AT86" i="42" s="1"/>
  <c r="BF87" i="41"/>
  <c r="AS86" i="42" s="1"/>
  <c r="BE87" i="41"/>
  <c r="AR86" i="42" s="1"/>
  <c r="BD87" i="41"/>
  <c r="AQ86" i="42" s="1"/>
  <c r="BC87" i="41"/>
  <c r="AP86" i="42" s="1"/>
  <c r="BB87" i="41"/>
  <c r="AO86" i="42" s="1"/>
  <c r="BA87" i="41"/>
  <c r="AN86" i="42" s="1"/>
  <c r="AZ87" i="41"/>
  <c r="AM86" i="42" s="1"/>
  <c r="AX87" i="41"/>
  <c r="AL86" i="42" s="1"/>
  <c r="CB86" i="42" s="1"/>
  <c r="AW87" i="41"/>
  <c r="AK86" i="42" s="1"/>
  <c r="AS87" i="41"/>
  <c r="AJ86" i="42" s="1"/>
  <c r="AR87" i="41"/>
  <c r="AI86" i="42" s="1"/>
  <c r="AQ87" i="41"/>
  <c r="AH86" i="42" s="1"/>
  <c r="AP87" i="41"/>
  <c r="AG86" i="42" s="1"/>
  <c r="AO87" i="41"/>
  <c r="AF86" i="42" s="1"/>
  <c r="AN87" i="41"/>
  <c r="AE86" i="42" s="1"/>
  <c r="AM87" i="41"/>
  <c r="AD86" i="42" s="1"/>
  <c r="AL87" i="41"/>
  <c r="AC86" i="42" s="1"/>
  <c r="AK87" i="41"/>
  <c r="AB86" i="42" s="1"/>
  <c r="AJ87" i="41"/>
  <c r="AA86" i="42" s="1"/>
  <c r="AH87" i="41"/>
  <c r="Z86" i="42" s="1"/>
  <c r="CA86" i="42" s="1"/>
  <c r="AG87" i="41"/>
  <c r="Y86" i="42" s="1"/>
  <c r="AC87" i="41"/>
  <c r="X86" i="42" s="1"/>
  <c r="AB87" i="41"/>
  <c r="W86" i="42" s="1"/>
  <c r="AA87" i="41"/>
  <c r="V86" i="42" s="1"/>
  <c r="Z87" i="41"/>
  <c r="U86" i="42" s="1"/>
  <c r="Y87" i="41"/>
  <c r="T86" i="42" s="1"/>
  <c r="X87" i="41"/>
  <c r="S86" i="42" s="1"/>
  <c r="W87" i="41"/>
  <c r="R86" i="42" s="1"/>
  <c r="V87" i="41"/>
  <c r="Q86" i="42" s="1"/>
  <c r="U87" i="41"/>
  <c r="P86" i="42" s="1"/>
  <c r="T87" i="41"/>
  <c r="O86" i="42" s="1"/>
  <c r="R87" i="41"/>
  <c r="N86" i="42" s="1"/>
  <c r="BZ86" i="42" s="1"/>
  <c r="Q87" i="41"/>
  <c r="M86" i="42" s="1"/>
  <c r="M87" i="41"/>
  <c r="L86" i="42" s="1"/>
  <c r="BX86" i="42" s="1"/>
  <c r="L87" i="41"/>
  <c r="K86" i="42" s="1"/>
  <c r="BW86" i="42" s="1"/>
  <c r="K87" i="41"/>
  <c r="J86" i="42" s="1"/>
  <c r="BV86" i="42" s="1"/>
  <c r="J87" i="41"/>
  <c r="I86" i="42" s="1"/>
  <c r="BU86" i="42" s="1"/>
  <c r="I87" i="41"/>
  <c r="H86" i="42" s="1"/>
  <c r="BT86" i="42" s="1"/>
  <c r="H87" i="41"/>
  <c r="G86" i="42" s="1"/>
  <c r="BS86" i="42" s="1"/>
  <c r="G87" i="41"/>
  <c r="F86" i="42" s="1"/>
  <c r="BR86" i="42" s="1"/>
  <c r="F87" i="41"/>
  <c r="E86" i="42" s="1"/>
  <c r="BQ86" i="42" s="1"/>
  <c r="E87" i="41"/>
  <c r="D86" i="42" s="1"/>
  <c r="BP86" i="42" s="1"/>
  <c r="D87" i="41"/>
  <c r="C86" i="42" s="1"/>
  <c r="BO86" i="42" s="1"/>
  <c r="B87" i="41"/>
  <c r="B86" i="42" s="1"/>
  <c r="CL86" i="41"/>
  <c r="BM85" i="42" s="1"/>
  <c r="CK86" i="41"/>
  <c r="BL85" i="42" s="1"/>
  <c r="CJ86" i="41"/>
  <c r="BK85" i="42" s="1"/>
  <c r="CI86" i="41"/>
  <c r="BJ85" i="42" s="1"/>
  <c r="CH86" i="41"/>
  <c r="BI85" i="42" s="1"/>
  <c r="BY86" i="41"/>
  <c r="BH85" i="42" s="1"/>
  <c r="BX86" i="41"/>
  <c r="BG85" i="42" s="1"/>
  <c r="BW86" i="41"/>
  <c r="BF85" i="42" s="1"/>
  <c r="BV86" i="41"/>
  <c r="BE85" i="42" s="1"/>
  <c r="BU86" i="41"/>
  <c r="BD85" i="42" s="1"/>
  <c r="BT86" i="41"/>
  <c r="BC85" i="42" s="1"/>
  <c r="BS86" i="41"/>
  <c r="BB85" i="42" s="1"/>
  <c r="BR86" i="41"/>
  <c r="BA85" i="42" s="1"/>
  <c r="BQ86" i="41"/>
  <c r="AZ85" i="42" s="1"/>
  <c r="BP86" i="41"/>
  <c r="AY85" i="42" s="1"/>
  <c r="BN86" i="41"/>
  <c r="AX85" i="42" s="1"/>
  <c r="CC85" i="42" s="1"/>
  <c r="BM86" i="41"/>
  <c r="AW85" i="42" s="1"/>
  <c r="BI86" i="41"/>
  <c r="AV85" i="42" s="1"/>
  <c r="BH86" i="41"/>
  <c r="AU85" i="42" s="1"/>
  <c r="BG86" i="41"/>
  <c r="AT85" i="42" s="1"/>
  <c r="BF86" i="41"/>
  <c r="AS85" i="42" s="1"/>
  <c r="BE86" i="41"/>
  <c r="AR85" i="42" s="1"/>
  <c r="BD86" i="41"/>
  <c r="AQ85" i="42" s="1"/>
  <c r="BC86" i="41"/>
  <c r="AP85" i="42" s="1"/>
  <c r="BB86" i="41"/>
  <c r="AO85" i="42" s="1"/>
  <c r="BA86" i="41"/>
  <c r="AN85" i="42" s="1"/>
  <c r="AZ86" i="41"/>
  <c r="AM85" i="42" s="1"/>
  <c r="AX86" i="41"/>
  <c r="AL85" i="42" s="1"/>
  <c r="CB85" i="42" s="1"/>
  <c r="AW86" i="41"/>
  <c r="AK85" i="42" s="1"/>
  <c r="AS86" i="41"/>
  <c r="AJ85" i="42" s="1"/>
  <c r="AR86" i="41"/>
  <c r="AI85" i="42" s="1"/>
  <c r="AQ86" i="41"/>
  <c r="AH85" i="42" s="1"/>
  <c r="AP86" i="41"/>
  <c r="AG85" i="42" s="1"/>
  <c r="AO86" i="41"/>
  <c r="AF85" i="42" s="1"/>
  <c r="AN86" i="41"/>
  <c r="AE85" i="42" s="1"/>
  <c r="AM86" i="41"/>
  <c r="AD85" i="42" s="1"/>
  <c r="AL86" i="41"/>
  <c r="AC85" i="42" s="1"/>
  <c r="AK86" i="41"/>
  <c r="AB85" i="42" s="1"/>
  <c r="AJ86" i="41"/>
  <c r="AA85" i="42" s="1"/>
  <c r="AH86" i="41"/>
  <c r="Z85" i="42" s="1"/>
  <c r="CA85" i="42" s="1"/>
  <c r="AG86" i="41"/>
  <c r="Y85" i="42" s="1"/>
  <c r="AC86" i="41"/>
  <c r="X85" i="42" s="1"/>
  <c r="AB86" i="41"/>
  <c r="W85" i="42" s="1"/>
  <c r="AA86" i="41"/>
  <c r="V85" i="42" s="1"/>
  <c r="Z86" i="41"/>
  <c r="U85" i="42" s="1"/>
  <c r="Y86" i="41"/>
  <c r="T85" i="42" s="1"/>
  <c r="X86" i="41"/>
  <c r="S85" i="42" s="1"/>
  <c r="W86" i="41"/>
  <c r="R85" i="42" s="1"/>
  <c r="V86" i="41"/>
  <c r="Q85" i="42" s="1"/>
  <c r="U86" i="41"/>
  <c r="P85" i="42" s="1"/>
  <c r="T86" i="41"/>
  <c r="O85" i="42" s="1"/>
  <c r="R86" i="41"/>
  <c r="N85" i="42" s="1"/>
  <c r="BZ85" i="42" s="1"/>
  <c r="Q86" i="41"/>
  <c r="M85" i="42" s="1"/>
  <c r="M86" i="41"/>
  <c r="L85" i="42" s="1"/>
  <c r="BX85" i="42" s="1"/>
  <c r="L86" i="41"/>
  <c r="K85" i="42" s="1"/>
  <c r="BW85" i="42" s="1"/>
  <c r="K86" i="41"/>
  <c r="J85" i="42" s="1"/>
  <c r="BV85" i="42" s="1"/>
  <c r="J86" i="41"/>
  <c r="I85" i="42" s="1"/>
  <c r="BU85" i="42" s="1"/>
  <c r="I86" i="41"/>
  <c r="H85" i="42" s="1"/>
  <c r="BT85" i="42" s="1"/>
  <c r="H86" i="41"/>
  <c r="G85" i="42" s="1"/>
  <c r="BS85" i="42" s="1"/>
  <c r="G86" i="41"/>
  <c r="F85" i="42" s="1"/>
  <c r="BR85" i="42" s="1"/>
  <c r="F86" i="41"/>
  <c r="E85" i="42" s="1"/>
  <c r="BQ85" i="42" s="1"/>
  <c r="E86" i="41"/>
  <c r="D85" i="42" s="1"/>
  <c r="BP85" i="42" s="1"/>
  <c r="D86" i="41"/>
  <c r="C85" i="42" s="1"/>
  <c r="BO85" i="42" s="1"/>
  <c r="B86" i="41"/>
  <c r="B85" i="42" s="1"/>
  <c r="CL85" i="41"/>
  <c r="BM84" i="42" s="1"/>
  <c r="CK85" i="41"/>
  <c r="BL84" i="42" s="1"/>
  <c r="CJ85" i="41"/>
  <c r="BK84" i="42" s="1"/>
  <c r="CI85" i="41"/>
  <c r="BJ84" i="42" s="1"/>
  <c r="CH85" i="41"/>
  <c r="BI84" i="42" s="1"/>
  <c r="BY85" i="41"/>
  <c r="BH84" i="42" s="1"/>
  <c r="BX85" i="41"/>
  <c r="BG84" i="42" s="1"/>
  <c r="BW85" i="41"/>
  <c r="BF84" i="42" s="1"/>
  <c r="BV85" i="41"/>
  <c r="BE84" i="42" s="1"/>
  <c r="BU85" i="41"/>
  <c r="BD84" i="42" s="1"/>
  <c r="BT85" i="41"/>
  <c r="BC84" i="42" s="1"/>
  <c r="BS85" i="41"/>
  <c r="BB84" i="42" s="1"/>
  <c r="BR85" i="41"/>
  <c r="BA84" i="42" s="1"/>
  <c r="BQ85" i="41"/>
  <c r="AZ84" i="42" s="1"/>
  <c r="BP85" i="41"/>
  <c r="AY84" i="42" s="1"/>
  <c r="BN85" i="41"/>
  <c r="AX84" i="42" s="1"/>
  <c r="CC84" i="42" s="1"/>
  <c r="BM85" i="41"/>
  <c r="AW84" i="42" s="1"/>
  <c r="BI85" i="41"/>
  <c r="AV84" i="42" s="1"/>
  <c r="BH85" i="41"/>
  <c r="AU84" i="42" s="1"/>
  <c r="BG85" i="41"/>
  <c r="AT84" i="42" s="1"/>
  <c r="BF85" i="41"/>
  <c r="AS84" i="42" s="1"/>
  <c r="BE85" i="41"/>
  <c r="AR84" i="42" s="1"/>
  <c r="BD85" i="41"/>
  <c r="AQ84" i="42" s="1"/>
  <c r="BC85" i="41"/>
  <c r="AP84" i="42" s="1"/>
  <c r="BB85" i="41"/>
  <c r="AO84" i="42" s="1"/>
  <c r="BA85" i="41"/>
  <c r="AN84" i="42" s="1"/>
  <c r="AZ85" i="41"/>
  <c r="AM84" i="42" s="1"/>
  <c r="AX85" i="41"/>
  <c r="AL84" i="42" s="1"/>
  <c r="AW85" i="41"/>
  <c r="AK84" i="42" s="1"/>
  <c r="AS85" i="41"/>
  <c r="AJ84" i="42" s="1"/>
  <c r="AR85" i="41"/>
  <c r="AI84" i="42" s="1"/>
  <c r="AQ85" i="41"/>
  <c r="AH84" i="42" s="1"/>
  <c r="AP85" i="41"/>
  <c r="AG84" i="42" s="1"/>
  <c r="AO85" i="41"/>
  <c r="AF84" i="42" s="1"/>
  <c r="AN85" i="41"/>
  <c r="AE84" i="42" s="1"/>
  <c r="AM85" i="41"/>
  <c r="AD84" i="42" s="1"/>
  <c r="AL85" i="41"/>
  <c r="AC84" i="42" s="1"/>
  <c r="AK85" i="41"/>
  <c r="AB84" i="42" s="1"/>
  <c r="AJ85" i="41"/>
  <c r="AA84" i="42" s="1"/>
  <c r="AH85" i="41"/>
  <c r="Z84" i="42" s="1"/>
  <c r="AG85" i="41"/>
  <c r="Y84" i="42" s="1"/>
  <c r="AC85" i="41"/>
  <c r="X84" i="42" s="1"/>
  <c r="AB85" i="41"/>
  <c r="W84" i="42" s="1"/>
  <c r="AA85" i="41"/>
  <c r="V84" i="42" s="1"/>
  <c r="Z85" i="41"/>
  <c r="U84" i="42" s="1"/>
  <c r="Y85" i="41"/>
  <c r="T84" i="42" s="1"/>
  <c r="X85" i="41"/>
  <c r="S84" i="42" s="1"/>
  <c r="W85" i="41"/>
  <c r="R84" i="42" s="1"/>
  <c r="V85" i="41"/>
  <c r="Q84" i="42" s="1"/>
  <c r="U85" i="41"/>
  <c r="P84" i="42" s="1"/>
  <c r="T85" i="41"/>
  <c r="O84" i="42" s="1"/>
  <c r="R85" i="41"/>
  <c r="N84" i="42" s="1"/>
  <c r="BZ84" i="42" s="1"/>
  <c r="Q85" i="41"/>
  <c r="M84" i="42" s="1"/>
  <c r="M85" i="41"/>
  <c r="L84" i="42" s="1"/>
  <c r="BX84" i="42" s="1"/>
  <c r="L85" i="41"/>
  <c r="K84" i="42" s="1"/>
  <c r="BW84" i="42" s="1"/>
  <c r="K85" i="41"/>
  <c r="J84" i="42" s="1"/>
  <c r="BV84" i="42" s="1"/>
  <c r="J85" i="41"/>
  <c r="I84" i="42" s="1"/>
  <c r="BU84" i="42" s="1"/>
  <c r="I85" i="41"/>
  <c r="H84" i="42" s="1"/>
  <c r="BT84" i="42" s="1"/>
  <c r="H85" i="41"/>
  <c r="G84" i="42" s="1"/>
  <c r="BS84" i="42" s="1"/>
  <c r="G85" i="41"/>
  <c r="F84" i="42" s="1"/>
  <c r="BR84" i="42" s="1"/>
  <c r="F85" i="41"/>
  <c r="E84" i="42" s="1"/>
  <c r="BQ84" i="42" s="1"/>
  <c r="E85" i="41"/>
  <c r="D84" i="42" s="1"/>
  <c r="BP84" i="42" s="1"/>
  <c r="D85" i="41"/>
  <c r="C84" i="42" s="1"/>
  <c r="BO84" i="42" s="1"/>
  <c r="B85" i="41"/>
  <c r="B84" i="42" s="1"/>
  <c r="CL84" i="41"/>
  <c r="BM83" i="42" s="1"/>
  <c r="CK84" i="41"/>
  <c r="BL83" i="42" s="1"/>
  <c r="CJ84" i="41"/>
  <c r="BK83" i="42" s="1"/>
  <c r="CI84" i="41"/>
  <c r="BJ83" i="42" s="1"/>
  <c r="CH84" i="41"/>
  <c r="BI83" i="42" s="1"/>
  <c r="BY84" i="41"/>
  <c r="BH83" i="42" s="1"/>
  <c r="BX84" i="41"/>
  <c r="BG83" i="42" s="1"/>
  <c r="BW84" i="41"/>
  <c r="BF83" i="42" s="1"/>
  <c r="BV84" i="41"/>
  <c r="BE83" i="42" s="1"/>
  <c r="BU84" i="41"/>
  <c r="BD83" i="42" s="1"/>
  <c r="BT84" i="41"/>
  <c r="BC83" i="42" s="1"/>
  <c r="BS84" i="41"/>
  <c r="BB83" i="42" s="1"/>
  <c r="BR84" i="41"/>
  <c r="BA83" i="42" s="1"/>
  <c r="BQ84" i="41"/>
  <c r="AZ83" i="42" s="1"/>
  <c r="BP84" i="41"/>
  <c r="AY83" i="42" s="1"/>
  <c r="BN84" i="41"/>
  <c r="AX83" i="42" s="1"/>
  <c r="BM84" i="41"/>
  <c r="AW83" i="42" s="1"/>
  <c r="BI84" i="41"/>
  <c r="AV83" i="42" s="1"/>
  <c r="BH84" i="41"/>
  <c r="AU83" i="42" s="1"/>
  <c r="BG84" i="41"/>
  <c r="AT83" i="42" s="1"/>
  <c r="BF84" i="41"/>
  <c r="AS83" i="42" s="1"/>
  <c r="BE84" i="41"/>
  <c r="AR83" i="42" s="1"/>
  <c r="BD84" i="41"/>
  <c r="AQ83" i="42" s="1"/>
  <c r="BC84" i="41"/>
  <c r="AP83" i="42" s="1"/>
  <c r="BB84" i="41"/>
  <c r="AO83" i="42" s="1"/>
  <c r="BA84" i="41"/>
  <c r="AN83" i="42" s="1"/>
  <c r="AZ84" i="41"/>
  <c r="AM83" i="42" s="1"/>
  <c r="AX84" i="41"/>
  <c r="AL83" i="42" s="1"/>
  <c r="AW84" i="41"/>
  <c r="AK83" i="42" s="1"/>
  <c r="AS84" i="41"/>
  <c r="AJ83" i="42" s="1"/>
  <c r="AR84" i="41"/>
  <c r="AI83" i="42" s="1"/>
  <c r="AQ84" i="41"/>
  <c r="AH83" i="42" s="1"/>
  <c r="AP84" i="41"/>
  <c r="AG83" i="42" s="1"/>
  <c r="AO84" i="41"/>
  <c r="AF83" i="42" s="1"/>
  <c r="AN84" i="41"/>
  <c r="AE83" i="42" s="1"/>
  <c r="AM84" i="41"/>
  <c r="AD83" i="42" s="1"/>
  <c r="AL84" i="41"/>
  <c r="AC83" i="42" s="1"/>
  <c r="AK84" i="41"/>
  <c r="AB83" i="42" s="1"/>
  <c r="AJ84" i="41"/>
  <c r="AA83" i="42" s="1"/>
  <c r="AH84" i="41"/>
  <c r="Z83" i="42" s="1"/>
  <c r="AG84" i="41"/>
  <c r="Y83" i="42" s="1"/>
  <c r="AC84" i="41"/>
  <c r="X83" i="42" s="1"/>
  <c r="AB84" i="41"/>
  <c r="W83" i="42" s="1"/>
  <c r="AA84" i="41"/>
  <c r="V83" i="42" s="1"/>
  <c r="Z84" i="41"/>
  <c r="U83" i="42" s="1"/>
  <c r="Y84" i="41"/>
  <c r="T83" i="42" s="1"/>
  <c r="X84" i="41"/>
  <c r="S83" i="42" s="1"/>
  <c r="W84" i="41"/>
  <c r="R83" i="42" s="1"/>
  <c r="V84" i="41"/>
  <c r="Q83" i="42" s="1"/>
  <c r="U84" i="41"/>
  <c r="P83" i="42" s="1"/>
  <c r="T84" i="41"/>
  <c r="O83" i="42" s="1"/>
  <c r="R84" i="41"/>
  <c r="N83" i="42" s="1"/>
  <c r="BZ83" i="42" s="1"/>
  <c r="Q84" i="41"/>
  <c r="M83" i="42" s="1"/>
  <c r="M84" i="41"/>
  <c r="L83" i="42" s="1"/>
  <c r="BX83" i="42" s="1"/>
  <c r="L84" i="41"/>
  <c r="K83" i="42" s="1"/>
  <c r="BW83" i="42" s="1"/>
  <c r="K84" i="41"/>
  <c r="J83" i="42" s="1"/>
  <c r="BV83" i="42" s="1"/>
  <c r="J84" i="41"/>
  <c r="I83" i="42" s="1"/>
  <c r="BU83" i="42" s="1"/>
  <c r="I84" i="41"/>
  <c r="H83" i="42" s="1"/>
  <c r="BT83" i="42" s="1"/>
  <c r="H84" i="41"/>
  <c r="G83" i="42" s="1"/>
  <c r="BS83" i="42" s="1"/>
  <c r="G84" i="41"/>
  <c r="F83" i="42" s="1"/>
  <c r="BR83" i="42" s="1"/>
  <c r="F84" i="41"/>
  <c r="E83" i="42" s="1"/>
  <c r="BQ83" i="42" s="1"/>
  <c r="E84" i="41"/>
  <c r="D83" i="42" s="1"/>
  <c r="D84" i="41"/>
  <c r="C83" i="42" s="1"/>
  <c r="BO83" i="42" s="1"/>
  <c r="B84" i="41"/>
  <c r="B83" i="42" s="1"/>
  <c r="BN83" i="42" s="1"/>
  <c r="CL83" i="41"/>
  <c r="BM82" i="42" s="1"/>
  <c r="CK83" i="41"/>
  <c r="BL82" i="42" s="1"/>
  <c r="CJ83" i="41"/>
  <c r="BK82" i="42" s="1"/>
  <c r="CI83" i="41"/>
  <c r="BJ82" i="42" s="1"/>
  <c r="CH83" i="41"/>
  <c r="BI82" i="42" s="1"/>
  <c r="BY83" i="41"/>
  <c r="BH82" i="42" s="1"/>
  <c r="BX83" i="41"/>
  <c r="BG82" i="42" s="1"/>
  <c r="BW83" i="41"/>
  <c r="BF82" i="42" s="1"/>
  <c r="BV83" i="41"/>
  <c r="BE82" i="42" s="1"/>
  <c r="BU83" i="41"/>
  <c r="BD82" i="42" s="1"/>
  <c r="BT83" i="41"/>
  <c r="BC82" i="42" s="1"/>
  <c r="BS83" i="41"/>
  <c r="BB82" i="42" s="1"/>
  <c r="BR83" i="41"/>
  <c r="BA82" i="42" s="1"/>
  <c r="BQ83" i="41"/>
  <c r="AZ82" i="42" s="1"/>
  <c r="BP83" i="41"/>
  <c r="AY82" i="42" s="1"/>
  <c r="BN83" i="41"/>
  <c r="AX82" i="42" s="1"/>
  <c r="CC82" i="42" s="1"/>
  <c r="BM83" i="41"/>
  <c r="AW82" i="42" s="1"/>
  <c r="BI83" i="41"/>
  <c r="AV82" i="42" s="1"/>
  <c r="BH83" i="41"/>
  <c r="AU82" i="42" s="1"/>
  <c r="BG83" i="41"/>
  <c r="AT82" i="42" s="1"/>
  <c r="BF83" i="41"/>
  <c r="AS82" i="42" s="1"/>
  <c r="BE83" i="41"/>
  <c r="AR82" i="42" s="1"/>
  <c r="BD83" i="41"/>
  <c r="AQ82" i="42" s="1"/>
  <c r="BC83" i="41"/>
  <c r="AP82" i="42" s="1"/>
  <c r="BB83" i="41"/>
  <c r="AO82" i="42" s="1"/>
  <c r="BA83" i="41"/>
  <c r="AN82" i="42" s="1"/>
  <c r="AZ83" i="41"/>
  <c r="AM82" i="42" s="1"/>
  <c r="AX83" i="41"/>
  <c r="AL82" i="42" s="1"/>
  <c r="CB82" i="42" s="1"/>
  <c r="AW83" i="41"/>
  <c r="AK82" i="42" s="1"/>
  <c r="AS83" i="41"/>
  <c r="AJ82" i="42" s="1"/>
  <c r="AR83" i="41"/>
  <c r="AI82" i="42" s="1"/>
  <c r="AQ83" i="41"/>
  <c r="AH82" i="42" s="1"/>
  <c r="AP83" i="41"/>
  <c r="AG82" i="42" s="1"/>
  <c r="AO83" i="41"/>
  <c r="AF82" i="42" s="1"/>
  <c r="AN83" i="41"/>
  <c r="AE82" i="42" s="1"/>
  <c r="AM83" i="41"/>
  <c r="AD82" i="42" s="1"/>
  <c r="AL83" i="41"/>
  <c r="AC82" i="42" s="1"/>
  <c r="AK83" i="41"/>
  <c r="AB82" i="42" s="1"/>
  <c r="AJ83" i="41"/>
  <c r="AA82" i="42" s="1"/>
  <c r="AH83" i="41"/>
  <c r="Z82" i="42" s="1"/>
  <c r="CA82" i="42" s="1"/>
  <c r="AG83" i="41"/>
  <c r="Y82" i="42" s="1"/>
  <c r="AC83" i="41"/>
  <c r="X82" i="42" s="1"/>
  <c r="AB83" i="41"/>
  <c r="W82" i="42" s="1"/>
  <c r="AA83" i="41"/>
  <c r="V82" i="42" s="1"/>
  <c r="Z83" i="41"/>
  <c r="U82" i="42" s="1"/>
  <c r="Y83" i="41"/>
  <c r="T82" i="42" s="1"/>
  <c r="X83" i="41"/>
  <c r="S82" i="42" s="1"/>
  <c r="W83" i="41"/>
  <c r="R82" i="42" s="1"/>
  <c r="V83" i="41"/>
  <c r="Q82" i="42" s="1"/>
  <c r="U83" i="41"/>
  <c r="P82" i="42" s="1"/>
  <c r="T83" i="41"/>
  <c r="O82" i="42" s="1"/>
  <c r="R83" i="41"/>
  <c r="N82" i="42" s="1"/>
  <c r="BZ82" i="42" s="1"/>
  <c r="Q83" i="41"/>
  <c r="M82" i="42" s="1"/>
  <c r="M83" i="41"/>
  <c r="L82" i="42" s="1"/>
  <c r="BX82" i="42" s="1"/>
  <c r="L83" i="41"/>
  <c r="K82" i="42" s="1"/>
  <c r="BW82" i="42" s="1"/>
  <c r="K83" i="41"/>
  <c r="J82" i="42" s="1"/>
  <c r="BV82" i="42" s="1"/>
  <c r="J83" i="41"/>
  <c r="I82" i="42" s="1"/>
  <c r="BU82" i="42" s="1"/>
  <c r="I83" i="41"/>
  <c r="H82" i="42" s="1"/>
  <c r="BT82" i="42" s="1"/>
  <c r="H83" i="41"/>
  <c r="G82" i="42" s="1"/>
  <c r="BS82" i="42" s="1"/>
  <c r="G83" i="41"/>
  <c r="F82" i="42" s="1"/>
  <c r="BR82" i="42" s="1"/>
  <c r="F83" i="41"/>
  <c r="E82" i="42" s="1"/>
  <c r="BQ82" i="42" s="1"/>
  <c r="E83" i="41"/>
  <c r="D82" i="42" s="1"/>
  <c r="BP82" i="42" s="1"/>
  <c r="D83" i="41"/>
  <c r="C82" i="42" s="1"/>
  <c r="BO82" i="42" s="1"/>
  <c r="B83" i="41"/>
  <c r="B82" i="42" s="1"/>
  <c r="CL82" i="41"/>
  <c r="BM81" i="42" s="1"/>
  <c r="CK82" i="41"/>
  <c r="BL81" i="42" s="1"/>
  <c r="CJ82" i="41"/>
  <c r="BK81" i="42" s="1"/>
  <c r="CI82" i="41"/>
  <c r="BJ81" i="42" s="1"/>
  <c r="CH82" i="41"/>
  <c r="BI81" i="42" s="1"/>
  <c r="BY82" i="41"/>
  <c r="BH81" i="42" s="1"/>
  <c r="BX82" i="41"/>
  <c r="BG81" i="42" s="1"/>
  <c r="BW82" i="41"/>
  <c r="BF81" i="42" s="1"/>
  <c r="BV82" i="41"/>
  <c r="BE81" i="42" s="1"/>
  <c r="BU82" i="41"/>
  <c r="BD81" i="42" s="1"/>
  <c r="BT82" i="41"/>
  <c r="BC81" i="42" s="1"/>
  <c r="BS82" i="41"/>
  <c r="BB81" i="42" s="1"/>
  <c r="BR82" i="41"/>
  <c r="BA81" i="42" s="1"/>
  <c r="BQ82" i="41"/>
  <c r="AZ81" i="42" s="1"/>
  <c r="BP82" i="41"/>
  <c r="AY81" i="42" s="1"/>
  <c r="BN82" i="41"/>
  <c r="AX81" i="42" s="1"/>
  <c r="CC81" i="42" s="1"/>
  <c r="BM82" i="41"/>
  <c r="AW81" i="42" s="1"/>
  <c r="BI82" i="41"/>
  <c r="AV81" i="42" s="1"/>
  <c r="BH82" i="41"/>
  <c r="AU81" i="42" s="1"/>
  <c r="BG82" i="41"/>
  <c r="AT81" i="42" s="1"/>
  <c r="BF82" i="41"/>
  <c r="AS81" i="42" s="1"/>
  <c r="BE82" i="41"/>
  <c r="AR81" i="42" s="1"/>
  <c r="BD82" i="41"/>
  <c r="AQ81" i="42" s="1"/>
  <c r="BC82" i="41"/>
  <c r="AP81" i="42" s="1"/>
  <c r="BB82" i="41"/>
  <c r="AO81" i="42" s="1"/>
  <c r="BA82" i="41"/>
  <c r="AN81" i="42" s="1"/>
  <c r="AZ82" i="41"/>
  <c r="AM81" i="42" s="1"/>
  <c r="AX82" i="41"/>
  <c r="AL81" i="42" s="1"/>
  <c r="CB81" i="42" s="1"/>
  <c r="AW82" i="41"/>
  <c r="AK81" i="42" s="1"/>
  <c r="AS82" i="41"/>
  <c r="AJ81" i="42" s="1"/>
  <c r="AR82" i="41"/>
  <c r="AI81" i="42" s="1"/>
  <c r="AQ82" i="41"/>
  <c r="AH81" i="42" s="1"/>
  <c r="AP82" i="41"/>
  <c r="AG81" i="42" s="1"/>
  <c r="AO82" i="41"/>
  <c r="AF81" i="42" s="1"/>
  <c r="AN82" i="41"/>
  <c r="AE81" i="42" s="1"/>
  <c r="AM82" i="41"/>
  <c r="AD81" i="42" s="1"/>
  <c r="AL82" i="41"/>
  <c r="AC81" i="42" s="1"/>
  <c r="AK82" i="41"/>
  <c r="AB81" i="42" s="1"/>
  <c r="AJ82" i="41"/>
  <c r="AA81" i="42" s="1"/>
  <c r="AH82" i="41"/>
  <c r="Z81" i="42" s="1"/>
  <c r="CA81" i="42" s="1"/>
  <c r="AG82" i="41"/>
  <c r="Y81" i="42" s="1"/>
  <c r="AC82" i="41"/>
  <c r="X81" i="42" s="1"/>
  <c r="AB82" i="41"/>
  <c r="W81" i="42" s="1"/>
  <c r="AA82" i="41"/>
  <c r="V81" i="42" s="1"/>
  <c r="Z82" i="41"/>
  <c r="U81" i="42" s="1"/>
  <c r="Y82" i="41"/>
  <c r="T81" i="42" s="1"/>
  <c r="X82" i="41"/>
  <c r="S81" i="42" s="1"/>
  <c r="W82" i="41"/>
  <c r="R81" i="42" s="1"/>
  <c r="V82" i="41"/>
  <c r="Q81" i="42" s="1"/>
  <c r="U82" i="41"/>
  <c r="P81" i="42" s="1"/>
  <c r="T82" i="41"/>
  <c r="O81" i="42" s="1"/>
  <c r="R82" i="41"/>
  <c r="N81" i="42" s="1"/>
  <c r="BZ81" i="42" s="1"/>
  <c r="Q82" i="41"/>
  <c r="M81" i="42" s="1"/>
  <c r="M82" i="41"/>
  <c r="L81" i="42" s="1"/>
  <c r="BX81" i="42" s="1"/>
  <c r="L82" i="41"/>
  <c r="K81" i="42" s="1"/>
  <c r="BW81" i="42" s="1"/>
  <c r="K82" i="41"/>
  <c r="J81" i="42" s="1"/>
  <c r="BV81" i="42" s="1"/>
  <c r="J82" i="41"/>
  <c r="I81" i="42" s="1"/>
  <c r="BU81" i="42" s="1"/>
  <c r="I82" i="41"/>
  <c r="H81" i="42" s="1"/>
  <c r="BT81" i="42" s="1"/>
  <c r="H82" i="41"/>
  <c r="G81" i="42" s="1"/>
  <c r="BS81" i="42" s="1"/>
  <c r="G82" i="41"/>
  <c r="F81" i="42" s="1"/>
  <c r="BR81" i="42" s="1"/>
  <c r="F82" i="41"/>
  <c r="E81" i="42" s="1"/>
  <c r="BQ81" i="42" s="1"/>
  <c r="E82" i="41"/>
  <c r="D81" i="42" s="1"/>
  <c r="BP81" i="42" s="1"/>
  <c r="D82" i="41"/>
  <c r="C81" i="42" s="1"/>
  <c r="BO81" i="42" s="1"/>
  <c r="B82" i="41"/>
  <c r="B81" i="42" s="1"/>
  <c r="CL81" i="41"/>
  <c r="BM80" i="42" s="1"/>
  <c r="CK81" i="41"/>
  <c r="BL80" i="42" s="1"/>
  <c r="CJ81" i="41"/>
  <c r="BK80" i="42" s="1"/>
  <c r="CI81" i="41"/>
  <c r="BJ80" i="42" s="1"/>
  <c r="CH81" i="41"/>
  <c r="BI80" i="42" s="1"/>
  <c r="BY81" i="41"/>
  <c r="BH80" i="42" s="1"/>
  <c r="BX81" i="41"/>
  <c r="BG80" i="42" s="1"/>
  <c r="BW81" i="41"/>
  <c r="BF80" i="42" s="1"/>
  <c r="BV81" i="41"/>
  <c r="BE80" i="42" s="1"/>
  <c r="BU81" i="41"/>
  <c r="BD80" i="42" s="1"/>
  <c r="BT81" i="41"/>
  <c r="BC80" i="42" s="1"/>
  <c r="BS81" i="41"/>
  <c r="BB80" i="42" s="1"/>
  <c r="BR81" i="41"/>
  <c r="BA80" i="42" s="1"/>
  <c r="BQ81" i="41"/>
  <c r="AZ80" i="42" s="1"/>
  <c r="BP81" i="41"/>
  <c r="AY80" i="42" s="1"/>
  <c r="BN81" i="41"/>
  <c r="AX80" i="42" s="1"/>
  <c r="CC80" i="42" s="1"/>
  <c r="BM81" i="41"/>
  <c r="AW80" i="42" s="1"/>
  <c r="BI81" i="41"/>
  <c r="AV80" i="42" s="1"/>
  <c r="BH81" i="41"/>
  <c r="AU80" i="42" s="1"/>
  <c r="BG81" i="41"/>
  <c r="AT80" i="42" s="1"/>
  <c r="BF81" i="41"/>
  <c r="AS80" i="42" s="1"/>
  <c r="BE81" i="41"/>
  <c r="AR80" i="42" s="1"/>
  <c r="BD81" i="41"/>
  <c r="AQ80" i="42" s="1"/>
  <c r="BC81" i="41"/>
  <c r="AP80" i="42" s="1"/>
  <c r="BB81" i="41"/>
  <c r="AO80" i="42" s="1"/>
  <c r="BA81" i="41"/>
  <c r="AN80" i="42" s="1"/>
  <c r="AZ81" i="41"/>
  <c r="AM80" i="42" s="1"/>
  <c r="AX81" i="41"/>
  <c r="AL80" i="42" s="1"/>
  <c r="AW81" i="41"/>
  <c r="AK80" i="42" s="1"/>
  <c r="AS81" i="41"/>
  <c r="AJ80" i="42" s="1"/>
  <c r="AR81" i="41"/>
  <c r="AI80" i="42" s="1"/>
  <c r="AQ81" i="41"/>
  <c r="AH80" i="42" s="1"/>
  <c r="AP81" i="41"/>
  <c r="AG80" i="42" s="1"/>
  <c r="AO81" i="41"/>
  <c r="AF80" i="42" s="1"/>
  <c r="AN81" i="41"/>
  <c r="AE80" i="42" s="1"/>
  <c r="AM81" i="41"/>
  <c r="AD80" i="42" s="1"/>
  <c r="AL81" i="41"/>
  <c r="AC80" i="42" s="1"/>
  <c r="AK81" i="41"/>
  <c r="AB80" i="42" s="1"/>
  <c r="AJ81" i="41"/>
  <c r="AA80" i="42" s="1"/>
  <c r="AH81" i="41"/>
  <c r="Z80" i="42" s="1"/>
  <c r="AG81" i="41"/>
  <c r="Y80" i="42" s="1"/>
  <c r="AC81" i="41"/>
  <c r="X80" i="42" s="1"/>
  <c r="AB81" i="41"/>
  <c r="W80" i="42" s="1"/>
  <c r="AA81" i="41"/>
  <c r="V80" i="42" s="1"/>
  <c r="Z81" i="41"/>
  <c r="U80" i="42" s="1"/>
  <c r="Y81" i="41"/>
  <c r="T80" i="42" s="1"/>
  <c r="X81" i="41"/>
  <c r="S80" i="42" s="1"/>
  <c r="W81" i="41"/>
  <c r="R80" i="42" s="1"/>
  <c r="V81" i="41"/>
  <c r="Q80" i="42" s="1"/>
  <c r="U81" i="41"/>
  <c r="P80" i="42" s="1"/>
  <c r="T81" i="41"/>
  <c r="O80" i="42" s="1"/>
  <c r="R81" i="41"/>
  <c r="N80" i="42" s="1"/>
  <c r="BZ80" i="42" s="1"/>
  <c r="Q81" i="41"/>
  <c r="M80" i="42" s="1"/>
  <c r="M81" i="41"/>
  <c r="L80" i="42" s="1"/>
  <c r="BX80" i="42" s="1"/>
  <c r="L81" i="41"/>
  <c r="K80" i="42" s="1"/>
  <c r="BW80" i="42" s="1"/>
  <c r="K81" i="41"/>
  <c r="J80" i="42" s="1"/>
  <c r="BV80" i="42" s="1"/>
  <c r="J81" i="41"/>
  <c r="I80" i="42" s="1"/>
  <c r="BU80" i="42" s="1"/>
  <c r="I81" i="41"/>
  <c r="H80" i="42" s="1"/>
  <c r="BT80" i="42" s="1"/>
  <c r="H81" i="41"/>
  <c r="G80" i="42" s="1"/>
  <c r="BS80" i="42" s="1"/>
  <c r="G81" i="41"/>
  <c r="F80" i="42" s="1"/>
  <c r="BR80" i="42" s="1"/>
  <c r="F81" i="41"/>
  <c r="E80" i="42" s="1"/>
  <c r="BQ80" i="42" s="1"/>
  <c r="E81" i="41"/>
  <c r="D80" i="42" s="1"/>
  <c r="BP80" i="42" s="1"/>
  <c r="D81" i="41"/>
  <c r="C80" i="42" s="1"/>
  <c r="BO80" i="42" s="1"/>
  <c r="B81" i="41"/>
  <c r="B80" i="42" s="1"/>
  <c r="CL80" i="41"/>
  <c r="BM79" i="42" s="1"/>
  <c r="CK80" i="41"/>
  <c r="BL79" i="42" s="1"/>
  <c r="CJ80" i="41"/>
  <c r="BK79" i="42" s="1"/>
  <c r="CI80" i="41"/>
  <c r="BJ79" i="42" s="1"/>
  <c r="CH80" i="41"/>
  <c r="BI79" i="42" s="1"/>
  <c r="BY80" i="41"/>
  <c r="BH79" i="42" s="1"/>
  <c r="BX80" i="41"/>
  <c r="BG79" i="42" s="1"/>
  <c r="BW80" i="41"/>
  <c r="BF79" i="42" s="1"/>
  <c r="BV80" i="41"/>
  <c r="BE79" i="42" s="1"/>
  <c r="BU80" i="41"/>
  <c r="BD79" i="42" s="1"/>
  <c r="BT80" i="41"/>
  <c r="BC79" i="42" s="1"/>
  <c r="BS80" i="41"/>
  <c r="BB79" i="42" s="1"/>
  <c r="BR80" i="41"/>
  <c r="BA79" i="42" s="1"/>
  <c r="BQ80" i="41"/>
  <c r="AZ79" i="42" s="1"/>
  <c r="BP80" i="41"/>
  <c r="AY79" i="42" s="1"/>
  <c r="BN80" i="41"/>
  <c r="AX79" i="42" s="1"/>
  <c r="BM80" i="41"/>
  <c r="AW79" i="42" s="1"/>
  <c r="BI80" i="41"/>
  <c r="AV79" i="42" s="1"/>
  <c r="BH80" i="41"/>
  <c r="AU79" i="42" s="1"/>
  <c r="BG80" i="41"/>
  <c r="AT79" i="42" s="1"/>
  <c r="BF80" i="41"/>
  <c r="AS79" i="42" s="1"/>
  <c r="BE80" i="41"/>
  <c r="AR79" i="42" s="1"/>
  <c r="BD80" i="41"/>
  <c r="AQ79" i="42" s="1"/>
  <c r="BC80" i="41"/>
  <c r="AP79" i="42" s="1"/>
  <c r="BB80" i="41"/>
  <c r="AO79" i="42" s="1"/>
  <c r="BA80" i="41"/>
  <c r="AN79" i="42" s="1"/>
  <c r="AZ80" i="41"/>
  <c r="AM79" i="42" s="1"/>
  <c r="AX80" i="41"/>
  <c r="AL79" i="42" s="1"/>
  <c r="AW80" i="41"/>
  <c r="AK79" i="42" s="1"/>
  <c r="AS80" i="41"/>
  <c r="AJ79" i="42" s="1"/>
  <c r="AR80" i="41"/>
  <c r="AI79" i="42" s="1"/>
  <c r="AQ80" i="41"/>
  <c r="AH79" i="42" s="1"/>
  <c r="AP80" i="41"/>
  <c r="AG79" i="42" s="1"/>
  <c r="AO80" i="41"/>
  <c r="AF79" i="42" s="1"/>
  <c r="AN80" i="41"/>
  <c r="AE79" i="42" s="1"/>
  <c r="AM80" i="41"/>
  <c r="AD79" i="42" s="1"/>
  <c r="AL80" i="41"/>
  <c r="AC79" i="42" s="1"/>
  <c r="AK80" i="41"/>
  <c r="AB79" i="42" s="1"/>
  <c r="AJ80" i="41"/>
  <c r="AA79" i="42" s="1"/>
  <c r="AH80" i="41"/>
  <c r="Z79" i="42" s="1"/>
  <c r="AG80" i="41"/>
  <c r="Y79" i="42" s="1"/>
  <c r="AC80" i="41"/>
  <c r="X79" i="42" s="1"/>
  <c r="AB80" i="41"/>
  <c r="W79" i="42" s="1"/>
  <c r="AA80" i="41"/>
  <c r="V79" i="42" s="1"/>
  <c r="Z80" i="41"/>
  <c r="U79" i="42" s="1"/>
  <c r="Y80" i="41"/>
  <c r="T79" i="42" s="1"/>
  <c r="X80" i="41"/>
  <c r="S79" i="42" s="1"/>
  <c r="W80" i="41"/>
  <c r="R79" i="42" s="1"/>
  <c r="V80" i="41"/>
  <c r="Q79" i="42" s="1"/>
  <c r="U80" i="41"/>
  <c r="P79" i="42" s="1"/>
  <c r="T80" i="41"/>
  <c r="O79" i="42" s="1"/>
  <c r="R80" i="41"/>
  <c r="N79" i="42" s="1"/>
  <c r="BZ79" i="42" s="1"/>
  <c r="Q80" i="41"/>
  <c r="M79" i="42" s="1"/>
  <c r="M80" i="41"/>
  <c r="L79" i="42" s="1"/>
  <c r="BX79" i="42" s="1"/>
  <c r="L80" i="41"/>
  <c r="K79" i="42" s="1"/>
  <c r="BW79" i="42" s="1"/>
  <c r="K80" i="41"/>
  <c r="J79" i="42" s="1"/>
  <c r="BV79" i="42" s="1"/>
  <c r="J80" i="41"/>
  <c r="I79" i="42" s="1"/>
  <c r="BU79" i="42" s="1"/>
  <c r="I80" i="41"/>
  <c r="H79" i="42" s="1"/>
  <c r="BT79" i="42" s="1"/>
  <c r="H80" i="41"/>
  <c r="G79" i="42" s="1"/>
  <c r="BS79" i="42" s="1"/>
  <c r="G80" i="41"/>
  <c r="F79" i="42" s="1"/>
  <c r="BR79" i="42" s="1"/>
  <c r="F80" i="41"/>
  <c r="E79" i="42" s="1"/>
  <c r="E80" i="41"/>
  <c r="D79" i="42" s="1"/>
  <c r="BP79" i="42" s="1"/>
  <c r="D80" i="41"/>
  <c r="C79" i="42" s="1"/>
  <c r="BO79" i="42" s="1"/>
  <c r="B80" i="41"/>
  <c r="B79" i="42" s="1"/>
  <c r="BN79" i="42" s="1"/>
  <c r="CL79" i="41"/>
  <c r="BM78" i="42" s="1"/>
  <c r="CK79" i="41"/>
  <c r="BL78" i="42" s="1"/>
  <c r="CJ79" i="41"/>
  <c r="BK78" i="42" s="1"/>
  <c r="CI79" i="41"/>
  <c r="BJ78" i="42" s="1"/>
  <c r="CH79" i="41"/>
  <c r="BI78" i="42" s="1"/>
  <c r="BY79" i="41"/>
  <c r="BH78" i="42" s="1"/>
  <c r="BX79" i="41"/>
  <c r="BG78" i="42" s="1"/>
  <c r="BW79" i="41"/>
  <c r="BF78" i="42" s="1"/>
  <c r="BV79" i="41"/>
  <c r="BE78" i="42" s="1"/>
  <c r="BU79" i="41"/>
  <c r="BD78" i="42" s="1"/>
  <c r="BT79" i="41"/>
  <c r="BC78" i="42" s="1"/>
  <c r="BS79" i="41"/>
  <c r="BB78" i="42" s="1"/>
  <c r="BR79" i="41"/>
  <c r="BA78" i="42" s="1"/>
  <c r="BQ79" i="41"/>
  <c r="AZ78" i="42" s="1"/>
  <c r="BP79" i="41"/>
  <c r="AY78" i="42" s="1"/>
  <c r="BN79" i="41"/>
  <c r="AX78" i="42" s="1"/>
  <c r="CC78" i="42" s="1"/>
  <c r="BM79" i="41"/>
  <c r="AW78" i="42" s="1"/>
  <c r="BI79" i="41"/>
  <c r="AV78" i="42" s="1"/>
  <c r="BH79" i="41"/>
  <c r="AU78" i="42" s="1"/>
  <c r="BG79" i="41"/>
  <c r="AT78" i="42" s="1"/>
  <c r="BF79" i="41"/>
  <c r="AS78" i="42" s="1"/>
  <c r="BE79" i="41"/>
  <c r="AR78" i="42" s="1"/>
  <c r="BD79" i="41"/>
  <c r="AQ78" i="42" s="1"/>
  <c r="BC79" i="41"/>
  <c r="AP78" i="42" s="1"/>
  <c r="BB79" i="41"/>
  <c r="AO78" i="42" s="1"/>
  <c r="BA79" i="41"/>
  <c r="AN78" i="42" s="1"/>
  <c r="AZ79" i="41"/>
  <c r="AM78" i="42" s="1"/>
  <c r="AX79" i="41"/>
  <c r="AL78" i="42" s="1"/>
  <c r="CB78" i="42" s="1"/>
  <c r="AW79" i="41"/>
  <c r="AK78" i="42" s="1"/>
  <c r="AS79" i="41"/>
  <c r="AJ78" i="42" s="1"/>
  <c r="AR79" i="41"/>
  <c r="AI78" i="42" s="1"/>
  <c r="AQ79" i="41"/>
  <c r="AH78" i="42" s="1"/>
  <c r="AP79" i="41"/>
  <c r="AG78" i="42" s="1"/>
  <c r="AO79" i="41"/>
  <c r="AF78" i="42" s="1"/>
  <c r="AN79" i="41"/>
  <c r="AE78" i="42" s="1"/>
  <c r="AM79" i="41"/>
  <c r="AD78" i="42" s="1"/>
  <c r="AL79" i="41"/>
  <c r="AC78" i="42" s="1"/>
  <c r="AK79" i="41"/>
  <c r="AB78" i="42" s="1"/>
  <c r="AJ79" i="41"/>
  <c r="AA78" i="42" s="1"/>
  <c r="AH79" i="41"/>
  <c r="Z78" i="42" s="1"/>
  <c r="CA78" i="42" s="1"/>
  <c r="AG79" i="41"/>
  <c r="Y78" i="42" s="1"/>
  <c r="AC79" i="41"/>
  <c r="X78" i="42" s="1"/>
  <c r="AB79" i="41"/>
  <c r="W78" i="42" s="1"/>
  <c r="AA79" i="41"/>
  <c r="V78" i="42" s="1"/>
  <c r="Z79" i="41"/>
  <c r="U78" i="42" s="1"/>
  <c r="Y79" i="41"/>
  <c r="T78" i="42" s="1"/>
  <c r="X79" i="41"/>
  <c r="S78" i="42" s="1"/>
  <c r="W79" i="41"/>
  <c r="R78" i="42" s="1"/>
  <c r="V79" i="41"/>
  <c r="Q78" i="42" s="1"/>
  <c r="U79" i="41"/>
  <c r="P78" i="42" s="1"/>
  <c r="T79" i="41"/>
  <c r="O78" i="42" s="1"/>
  <c r="R79" i="41"/>
  <c r="N78" i="42" s="1"/>
  <c r="BZ78" i="42" s="1"/>
  <c r="Q79" i="41"/>
  <c r="M78" i="42" s="1"/>
  <c r="M79" i="41"/>
  <c r="L78" i="42" s="1"/>
  <c r="BX78" i="42" s="1"/>
  <c r="L79" i="41"/>
  <c r="K78" i="42" s="1"/>
  <c r="BW78" i="42" s="1"/>
  <c r="K79" i="41"/>
  <c r="J78" i="42" s="1"/>
  <c r="BV78" i="42" s="1"/>
  <c r="J79" i="41"/>
  <c r="I78" i="42" s="1"/>
  <c r="BU78" i="42" s="1"/>
  <c r="I79" i="41"/>
  <c r="H78" i="42" s="1"/>
  <c r="BT78" i="42" s="1"/>
  <c r="H79" i="41"/>
  <c r="G78" i="42" s="1"/>
  <c r="BS78" i="42" s="1"/>
  <c r="G79" i="41"/>
  <c r="F78" i="42" s="1"/>
  <c r="BR78" i="42" s="1"/>
  <c r="F79" i="41"/>
  <c r="E78" i="42" s="1"/>
  <c r="BQ78" i="42" s="1"/>
  <c r="E79" i="41"/>
  <c r="D78" i="42" s="1"/>
  <c r="BP78" i="42" s="1"/>
  <c r="D79" i="41"/>
  <c r="C78" i="42" s="1"/>
  <c r="BO78" i="42" s="1"/>
  <c r="B79" i="41"/>
  <c r="B78" i="42" s="1"/>
  <c r="CL78" i="41"/>
  <c r="BM77" i="42" s="1"/>
  <c r="CK78" i="41"/>
  <c r="BL77" i="42" s="1"/>
  <c r="CJ78" i="41"/>
  <c r="BK77" i="42" s="1"/>
  <c r="CI78" i="41"/>
  <c r="BJ77" i="42" s="1"/>
  <c r="CH78" i="41"/>
  <c r="BI77" i="42" s="1"/>
  <c r="BY78" i="41"/>
  <c r="BH77" i="42" s="1"/>
  <c r="BX78" i="41"/>
  <c r="BG77" i="42" s="1"/>
  <c r="BW78" i="41"/>
  <c r="BF77" i="42" s="1"/>
  <c r="BV78" i="41"/>
  <c r="BE77" i="42" s="1"/>
  <c r="BU78" i="41"/>
  <c r="BD77" i="42" s="1"/>
  <c r="BT78" i="41"/>
  <c r="BC77" i="42" s="1"/>
  <c r="BS78" i="41"/>
  <c r="BB77" i="42" s="1"/>
  <c r="BR78" i="41"/>
  <c r="BA77" i="42" s="1"/>
  <c r="BQ78" i="41"/>
  <c r="AZ77" i="42" s="1"/>
  <c r="BP78" i="41"/>
  <c r="AY77" i="42" s="1"/>
  <c r="BN78" i="41"/>
  <c r="AX77" i="42" s="1"/>
  <c r="CC77" i="42" s="1"/>
  <c r="BM78" i="41"/>
  <c r="AW77" i="42" s="1"/>
  <c r="BI78" i="41"/>
  <c r="AV77" i="42" s="1"/>
  <c r="BH78" i="41"/>
  <c r="AU77" i="42" s="1"/>
  <c r="BG78" i="41"/>
  <c r="AT77" i="42" s="1"/>
  <c r="BF78" i="41"/>
  <c r="AS77" i="42" s="1"/>
  <c r="BE78" i="41"/>
  <c r="AR77" i="42" s="1"/>
  <c r="BD78" i="41"/>
  <c r="AQ77" i="42" s="1"/>
  <c r="BC78" i="41"/>
  <c r="AP77" i="42" s="1"/>
  <c r="BB78" i="41"/>
  <c r="AO77" i="42" s="1"/>
  <c r="BA78" i="41"/>
  <c r="AN77" i="42" s="1"/>
  <c r="AZ78" i="41"/>
  <c r="AM77" i="42" s="1"/>
  <c r="AX78" i="41"/>
  <c r="AL77" i="42" s="1"/>
  <c r="CB77" i="42" s="1"/>
  <c r="AW78" i="41"/>
  <c r="AK77" i="42" s="1"/>
  <c r="AS78" i="41"/>
  <c r="AJ77" i="42" s="1"/>
  <c r="AR78" i="41"/>
  <c r="AI77" i="42" s="1"/>
  <c r="AQ78" i="41"/>
  <c r="AH77" i="42" s="1"/>
  <c r="AP78" i="41"/>
  <c r="AG77" i="42" s="1"/>
  <c r="AO78" i="41"/>
  <c r="AF77" i="42" s="1"/>
  <c r="AN78" i="41"/>
  <c r="AE77" i="42" s="1"/>
  <c r="AM78" i="41"/>
  <c r="AD77" i="42" s="1"/>
  <c r="AL78" i="41"/>
  <c r="AC77" i="42" s="1"/>
  <c r="AK78" i="41"/>
  <c r="AB77" i="42" s="1"/>
  <c r="AJ78" i="41"/>
  <c r="AA77" i="42" s="1"/>
  <c r="AH78" i="41"/>
  <c r="Z77" i="42" s="1"/>
  <c r="CA77" i="42" s="1"/>
  <c r="AG78" i="41"/>
  <c r="Y77" i="42" s="1"/>
  <c r="AC78" i="41"/>
  <c r="X77" i="42" s="1"/>
  <c r="AB78" i="41"/>
  <c r="W77" i="42" s="1"/>
  <c r="AA78" i="41"/>
  <c r="V77" i="42" s="1"/>
  <c r="Z78" i="41"/>
  <c r="U77" i="42" s="1"/>
  <c r="Y78" i="41"/>
  <c r="T77" i="42" s="1"/>
  <c r="X78" i="41"/>
  <c r="S77" i="42" s="1"/>
  <c r="W78" i="41"/>
  <c r="R77" i="42" s="1"/>
  <c r="V78" i="41"/>
  <c r="Q77" i="42" s="1"/>
  <c r="U78" i="41"/>
  <c r="P77" i="42" s="1"/>
  <c r="T78" i="41"/>
  <c r="O77" i="42" s="1"/>
  <c r="R78" i="41"/>
  <c r="N77" i="42" s="1"/>
  <c r="BZ77" i="42" s="1"/>
  <c r="Q78" i="41"/>
  <c r="M77" i="42" s="1"/>
  <c r="M78" i="41"/>
  <c r="L77" i="42" s="1"/>
  <c r="BX77" i="42" s="1"/>
  <c r="L78" i="41"/>
  <c r="K77" i="42" s="1"/>
  <c r="BW77" i="42" s="1"/>
  <c r="K78" i="41"/>
  <c r="J77" i="42" s="1"/>
  <c r="BV77" i="42" s="1"/>
  <c r="J78" i="41"/>
  <c r="I77" i="42" s="1"/>
  <c r="BU77" i="42" s="1"/>
  <c r="I78" i="41"/>
  <c r="H77" i="42" s="1"/>
  <c r="BT77" i="42" s="1"/>
  <c r="H78" i="41"/>
  <c r="G77" i="42" s="1"/>
  <c r="BS77" i="42" s="1"/>
  <c r="G78" i="41"/>
  <c r="F77" i="42" s="1"/>
  <c r="BR77" i="42" s="1"/>
  <c r="F78" i="41"/>
  <c r="E77" i="42" s="1"/>
  <c r="BQ77" i="42" s="1"/>
  <c r="E78" i="41"/>
  <c r="D77" i="42" s="1"/>
  <c r="BP77" i="42" s="1"/>
  <c r="D78" i="41"/>
  <c r="C77" i="42" s="1"/>
  <c r="BO77" i="42" s="1"/>
  <c r="B78" i="41"/>
  <c r="B77" i="42" s="1"/>
  <c r="CL77" i="41"/>
  <c r="BM76" i="42" s="1"/>
  <c r="CK77" i="41"/>
  <c r="BL76" i="42" s="1"/>
  <c r="CJ77" i="41"/>
  <c r="BK76" i="42" s="1"/>
  <c r="CI77" i="41"/>
  <c r="BJ76" i="42" s="1"/>
  <c r="CH77" i="41"/>
  <c r="BI76" i="42" s="1"/>
  <c r="BY77" i="41"/>
  <c r="BH76" i="42" s="1"/>
  <c r="BX77" i="41"/>
  <c r="BG76" i="42" s="1"/>
  <c r="BW77" i="41"/>
  <c r="BF76" i="42" s="1"/>
  <c r="BV77" i="41"/>
  <c r="BE76" i="42" s="1"/>
  <c r="BU77" i="41"/>
  <c r="BD76" i="42" s="1"/>
  <c r="BT77" i="41"/>
  <c r="BC76" i="42" s="1"/>
  <c r="BS77" i="41"/>
  <c r="BB76" i="42" s="1"/>
  <c r="BR77" i="41"/>
  <c r="BA76" i="42" s="1"/>
  <c r="BQ77" i="41"/>
  <c r="AZ76" i="42" s="1"/>
  <c r="BP77" i="41"/>
  <c r="AY76" i="42" s="1"/>
  <c r="BN77" i="41"/>
  <c r="AX76" i="42" s="1"/>
  <c r="CC76" i="42" s="1"/>
  <c r="BM77" i="41"/>
  <c r="AW76" i="42" s="1"/>
  <c r="BI77" i="41"/>
  <c r="AV76" i="42" s="1"/>
  <c r="BH77" i="41"/>
  <c r="AU76" i="42" s="1"/>
  <c r="BG77" i="41"/>
  <c r="AT76" i="42" s="1"/>
  <c r="BF77" i="41"/>
  <c r="AS76" i="42" s="1"/>
  <c r="BE77" i="41"/>
  <c r="AR76" i="42" s="1"/>
  <c r="BD77" i="41"/>
  <c r="AQ76" i="42" s="1"/>
  <c r="BC77" i="41"/>
  <c r="AP76" i="42" s="1"/>
  <c r="BB77" i="41"/>
  <c r="AO76" i="42" s="1"/>
  <c r="BA77" i="41"/>
  <c r="AN76" i="42" s="1"/>
  <c r="AZ77" i="41"/>
  <c r="AM76" i="42" s="1"/>
  <c r="AX77" i="41"/>
  <c r="AL76" i="42" s="1"/>
  <c r="AW77" i="41"/>
  <c r="AK76" i="42" s="1"/>
  <c r="AS77" i="41"/>
  <c r="AJ76" i="42" s="1"/>
  <c r="AR77" i="41"/>
  <c r="AI76" i="42" s="1"/>
  <c r="AQ77" i="41"/>
  <c r="AH76" i="42" s="1"/>
  <c r="AP77" i="41"/>
  <c r="AG76" i="42" s="1"/>
  <c r="AO77" i="41"/>
  <c r="AF76" i="42" s="1"/>
  <c r="AN77" i="41"/>
  <c r="AE76" i="42" s="1"/>
  <c r="AM77" i="41"/>
  <c r="AD76" i="42" s="1"/>
  <c r="AL77" i="41"/>
  <c r="AC76" i="42" s="1"/>
  <c r="AK77" i="41"/>
  <c r="AB76" i="42" s="1"/>
  <c r="AJ77" i="41"/>
  <c r="AA76" i="42" s="1"/>
  <c r="AH77" i="41"/>
  <c r="Z76" i="42" s="1"/>
  <c r="AG77" i="41"/>
  <c r="Y76" i="42" s="1"/>
  <c r="AC77" i="41"/>
  <c r="X76" i="42" s="1"/>
  <c r="AB77" i="41"/>
  <c r="W76" i="42" s="1"/>
  <c r="AA77" i="41"/>
  <c r="V76" i="42" s="1"/>
  <c r="Z77" i="41"/>
  <c r="U76" i="42" s="1"/>
  <c r="Y77" i="41"/>
  <c r="T76" i="42" s="1"/>
  <c r="X77" i="41"/>
  <c r="S76" i="42" s="1"/>
  <c r="W77" i="41"/>
  <c r="R76" i="42" s="1"/>
  <c r="V77" i="41"/>
  <c r="Q76" i="42" s="1"/>
  <c r="U77" i="41"/>
  <c r="P76" i="42" s="1"/>
  <c r="T77" i="41"/>
  <c r="O76" i="42" s="1"/>
  <c r="R77" i="41"/>
  <c r="N76" i="42" s="1"/>
  <c r="BZ76" i="42" s="1"/>
  <c r="Q77" i="41"/>
  <c r="M76" i="42" s="1"/>
  <c r="M77" i="41"/>
  <c r="L76" i="42" s="1"/>
  <c r="BX76" i="42" s="1"/>
  <c r="L77" i="41"/>
  <c r="K76" i="42" s="1"/>
  <c r="BW76" i="42" s="1"/>
  <c r="K77" i="41"/>
  <c r="J76" i="42" s="1"/>
  <c r="BV76" i="42" s="1"/>
  <c r="J77" i="41"/>
  <c r="I76" i="42" s="1"/>
  <c r="BU76" i="42" s="1"/>
  <c r="I77" i="41"/>
  <c r="H76" i="42" s="1"/>
  <c r="BT76" i="42" s="1"/>
  <c r="H77" i="41"/>
  <c r="G76" i="42" s="1"/>
  <c r="BS76" i="42" s="1"/>
  <c r="G77" i="41"/>
  <c r="F76" i="42" s="1"/>
  <c r="BR76" i="42" s="1"/>
  <c r="F77" i="41"/>
  <c r="E76" i="42" s="1"/>
  <c r="BQ76" i="42" s="1"/>
  <c r="E77" i="41"/>
  <c r="D76" i="42" s="1"/>
  <c r="BP76" i="42" s="1"/>
  <c r="D77" i="41"/>
  <c r="C76" i="42" s="1"/>
  <c r="BO76" i="42" s="1"/>
  <c r="B77" i="41"/>
  <c r="B76" i="42" s="1"/>
  <c r="CL76" i="41"/>
  <c r="BM75" i="42" s="1"/>
  <c r="CK76" i="41"/>
  <c r="BL75" i="42" s="1"/>
  <c r="CJ76" i="41"/>
  <c r="BK75" i="42" s="1"/>
  <c r="CI76" i="41"/>
  <c r="BJ75" i="42" s="1"/>
  <c r="CH76" i="41"/>
  <c r="BI75" i="42" s="1"/>
  <c r="BY76" i="41"/>
  <c r="BH75" i="42" s="1"/>
  <c r="BX76" i="41"/>
  <c r="BG75" i="42" s="1"/>
  <c r="BW76" i="41"/>
  <c r="BF75" i="42" s="1"/>
  <c r="BV76" i="41"/>
  <c r="BE75" i="42" s="1"/>
  <c r="BU76" i="41"/>
  <c r="BD75" i="42" s="1"/>
  <c r="BT76" i="41"/>
  <c r="BC75" i="42" s="1"/>
  <c r="BS76" i="41"/>
  <c r="BB75" i="42" s="1"/>
  <c r="BR76" i="41"/>
  <c r="BA75" i="42" s="1"/>
  <c r="BQ76" i="41"/>
  <c r="AZ75" i="42" s="1"/>
  <c r="BP76" i="41"/>
  <c r="AY75" i="42" s="1"/>
  <c r="BN76" i="41"/>
  <c r="AX75" i="42" s="1"/>
  <c r="BM76" i="41"/>
  <c r="AW75" i="42" s="1"/>
  <c r="BI76" i="41"/>
  <c r="AV75" i="42" s="1"/>
  <c r="BH76" i="41"/>
  <c r="AU75" i="42" s="1"/>
  <c r="BG76" i="41"/>
  <c r="AT75" i="42" s="1"/>
  <c r="BF76" i="41"/>
  <c r="AS75" i="42" s="1"/>
  <c r="BE76" i="41"/>
  <c r="AR75" i="42" s="1"/>
  <c r="BD76" i="41"/>
  <c r="AQ75" i="42" s="1"/>
  <c r="BC76" i="41"/>
  <c r="AP75" i="42" s="1"/>
  <c r="BB76" i="41"/>
  <c r="AO75" i="42" s="1"/>
  <c r="BA76" i="41"/>
  <c r="AN75" i="42" s="1"/>
  <c r="AZ76" i="41"/>
  <c r="AM75" i="42" s="1"/>
  <c r="AX76" i="41"/>
  <c r="AL75" i="42" s="1"/>
  <c r="AW76" i="41"/>
  <c r="AK75" i="42" s="1"/>
  <c r="AS76" i="41"/>
  <c r="AJ75" i="42" s="1"/>
  <c r="AR76" i="41"/>
  <c r="AI75" i="42" s="1"/>
  <c r="AQ76" i="41"/>
  <c r="AH75" i="42" s="1"/>
  <c r="AP76" i="41"/>
  <c r="AG75" i="42" s="1"/>
  <c r="AO76" i="41"/>
  <c r="AF75" i="42" s="1"/>
  <c r="AN76" i="41"/>
  <c r="AE75" i="42" s="1"/>
  <c r="AM76" i="41"/>
  <c r="AD75" i="42" s="1"/>
  <c r="AL76" i="41"/>
  <c r="AC75" i="42" s="1"/>
  <c r="AK76" i="41"/>
  <c r="AB75" i="42" s="1"/>
  <c r="AJ76" i="41"/>
  <c r="AA75" i="42" s="1"/>
  <c r="AH76" i="41"/>
  <c r="Z75" i="42" s="1"/>
  <c r="AG76" i="41"/>
  <c r="Y75" i="42" s="1"/>
  <c r="AC76" i="41"/>
  <c r="X75" i="42" s="1"/>
  <c r="AB76" i="41"/>
  <c r="W75" i="42" s="1"/>
  <c r="AA76" i="41"/>
  <c r="V75" i="42" s="1"/>
  <c r="Z76" i="41"/>
  <c r="U75" i="42" s="1"/>
  <c r="Y76" i="41"/>
  <c r="T75" i="42" s="1"/>
  <c r="X76" i="41"/>
  <c r="S75" i="42" s="1"/>
  <c r="W76" i="41"/>
  <c r="R75" i="42" s="1"/>
  <c r="V76" i="41"/>
  <c r="Q75" i="42" s="1"/>
  <c r="U76" i="41"/>
  <c r="P75" i="42" s="1"/>
  <c r="T76" i="41"/>
  <c r="O75" i="42" s="1"/>
  <c r="R76" i="41"/>
  <c r="N75" i="42" s="1"/>
  <c r="BZ75" i="42" s="1"/>
  <c r="Q76" i="41"/>
  <c r="M75" i="42" s="1"/>
  <c r="M76" i="41"/>
  <c r="L75" i="42" s="1"/>
  <c r="BX75" i="42" s="1"/>
  <c r="L76" i="41"/>
  <c r="K75" i="42" s="1"/>
  <c r="BW75" i="42" s="1"/>
  <c r="K76" i="41"/>
  <c r="J75" i="42" s="1"/>
  <c r="BV75" i="42" s="1"/>
  <c r="J76" i="41"/>
  <c r="I75" i="42" s="1"/>
  <c r="BU75" i="42" s="1"/>
  <c r="I76" i="41"/>
  <c r="H75" i="42" s="1"/>
  <c r="BT75" i="42" s="1"/>
  <c r="H76" i="41"/>
  <c r="G75" i="42" s="1"/>
  <c r="BS75" i="42" s="1"/>
  <c r="G76" i="41"/>
  <c r="F75" i="42" s="1"/>
  <c r="BR75" i="42" s="1"/>
  <c r="F76" i="41"/>
  <c r="E75" i="42" s="1"/>
  <c r="BQ75" i="42" s="1"/>
  <c r="E76" i="41"/>
  <c r="D75" i="42" s="1"/>
  <c r="D76" i="41"/>
  <c r="C75" i="42" s="1"/>
  <c r="BO75" i="42" s="1"/>
  <c r="B76" i="41"/>
  <c r="B75" i="42" s="1"/>
  <c r="BN75" i="42" s="1"/>
  <c r="CL75" i="41"/>
  <c r="BM74" i="42" s="1"/>
  <c r="CK75" i="41"/>
  <c r="BL74" i="42" s="1"/>
  <c r="CJ75" i="41"/>
  <c r="BK74" i="42" s="1"/>
  <c r="CI75" i="41"/>
  <c r="BJ74" i="42" s="1"/>
  <c r="CH75" i="41"/>
  <c r="BI74" i="42" s="1"/>
  <c r="BY75" i="41"/>
  <c r="BH74" i="42" s="1"/>
  <c r="BX75" i="41"/>
  <c r="BG74" i="42" s="1"/>
  <c r="BW75" i="41"/>
  <c r="BF74" i="42" s="1"/>
  <c r="BV75" i="41"/>
  <c r="BE74" i="42" s="1"/>
  <c r="BU75" i="41"/>
  <c r="BD74" i="42" s="1"/>
  <c r="BT75" i="41"/>
  <c r="BC74" i="42" s="1"/>
  <c r="BS75" i="41"/>
  <c r="BB74" i="42" s="1"/>
  <c r="BR75" i="41"/>
  <c r="BA74" i="42" s="1"/>
  <c r="BQ75" i="41"/>
  <c r="AZ74" i="42" s="1"/>
  <c r="BP75" i="41"/>
  <c r="AY74" i="42" s="1"/>
  <c r="BN75" i="41"/>
  <c r="AX74" i="42" s="1"/>
  <c r="BM75" i="41"/>
  <c r="AW74" i="42" s="1"/>
  <c r="BI75" i="41"/>
  <c r="AV74" i="42" s="1"/>
  <c r="BH75" i="41"/>
  <c r="AU74" i="42" s="1"/>
  <c r="BG75" i="41"/>
  <c r="AT74" i="42" s="1"/>
  <c r="BF75" i="41"/>
  <c r="AS74" i="42" s="1"/>
  <c r="BE75" i="41"/>
  <c r="AR74" i="42" s="1"/>
  <c r="BD75" i="41"/>
  <c r="AQ74" i="42" s="1"/>
  <c r="BC75" i="41"/>
  <c r="AP74" i="42" s="1"/>
  <c r="BB75" i="41"/>
  <c r="AO74" i="42" s="1"/>
  <c r="BA75" i="41"/>
  <c r="AN74" i="42" s="1"/>
  <c r="AZ75" i="41"/>
  <c r="AM74" i="42" s="1"/>
  <c r="AX75" i="41"/>
  <c r="AL74" i="42" s="1"/>
  <c r="CB74" i="42" s="1"/>
  <c r="AW75" i="41"/>
  <c r="AK74" i="42" s="1"/>
  <c r="AS75" i="41"/>
  <c r="AJ74" i="42" s="1"/>
  <c r="AR75" i="41"/>
  <c r="AI74" i="42" s="1"/>
  <c r="AQ75" i="41"/>
  <c r="AH74" i="42" s="1"/>
  <c r="AP75" i="41"/>
  <c r="AG74" i="42" s="1"/>
  <c r="AO75" i="41"/>
  <c r="AF74" i="42" s="1"/>
  <c r="AN75" i="41"/>
  <c r="AE74" i="42" s="1"/>
  <c r="AM75" i="41"/>
  <c r="AD74" i="42" s="1"/>
  <c r="AL75" i="41"/>
  <c r="AC74" i="42" s="1"/>
  <c r="AK75" i="41"/>
  <c r="AB74" i="42" s="1"/>
  <c r="AJ75" i="41"/>
  <c r="AA74" i="42" s="1"/>
  <c r="AH75" i="41"/>
  <c r="Z74" i="42" s="1"/>
  <c r="CA74" i="42" s="1"/>
  <c r="AG75" i="41"/>
  <c r="Y74" i="42" s="1"/>
  <c r="AC75" i="41"/>
  <c r="X74" i="42" s="1"/>
  <c r="AB75" i="41"/>
  <c r="W74" i="42" s="1"/>
  <c r="AA75" i="41"/>
  <c r="V74" i="42" s="1"/>
  <c r="Z75" i="41"/>
  <c r="U74" i="42" s="1"/>
  <c r="Y75" i="41"/>
  <c r="T74" i="42" s="1"/>
  <c r="X75" i="41"/>
  <c r="S74" i="42" s="1"/>
  <c r="W75" i="41"/>
  <c r="R74" i="42" s="1"/>
  <c r="V75" i="41"/>
  <c r="Q74" i="42" s="1"/>
  <c r="U75" i="41"/>
  <c r="P74" i="42" s="1"/>
  <c r="T75" i="41"/>
  <c r="O74" i="42" s="1"/>
  <c r="R75" i="41"/>
  <c r="N74" i="42" s="1"/>
  <c r="BZ74" i="42" s="1"/>
  <c r="Q75" i="41"/>
  <c r="M74" i="42" s="1"/>
  <c r="M75" i="41"/>
  <c r="L74" i="42" s="1"/>
  <c r="BX74" i="42" s="1"/>
  <c r="L75" i="41"/>
  <c r="K74" i="42" s="1"/>
  <c r="BW74" i="42" s="1"/>
  <c r="K75" i="41"/>
  <c r="J74" i="42" s="1"/>
  <c r="BV74" i="42" s="1"/>
  <c r="J75" i="41"/>
  <c r="I74" i="42" s="1"/>
  <c r="BU74" i="42" s="1"/>
  <c r="I75" i="41"/>
  <c r="H74" i="42" s="1"/>
  <c r="BT74" i="42" s="1"/>
  <c r="H75" i="41"/>
  <c r="G74" i="42" s="1"/>
  <c r="BS74" i="42" s="1"/>
  <c r="G75" i="41"/>
  <c r="F74" i="42" s="1"/>
  <c r="BR74" i="42" s="1"/>
  <c r="F75" i="41"/>
  <c r="E74" i="42" s="1"/>
  <c r="E75" i="41"/>
  <c r="D74" i="42" s="1"/>
  <c r="BP74" i="42" s="1"/>
  <c r="D75" i="41"/>
  <c r="C74" i="42" s="1"/>
  <c r="BO74" i="42" s="1"/>
  <c r="B75" i="41"/>
  <c r="B74" i="42" s="1"/>
  <c r="BN74" i="42" s="1"/>
  <c r="CL74" i="41"/>
  <c r="BM73" i="42" s="1"/>
  <c r="CK74" i="41"/>
  <c r="BL73" i="42" s="1"/>
  <c r="CJ74" i="41"/>
  <c r="BK73" i="42" s="1"/>
  <c r="CI74" i="41"/>
  <c r="BJ73" i="42" s="1"/>
  <c r="CH74" i="41"/>
  <c r="BI73" i="42" s="1"/>
  <c r="BY74" i="41"/>
  <c r="BH73" i="42" s="1"/>
  <c r="BX74" i="41"/>
  <c r="BG73" i="42" s="1"/>
  <c r="BW74" i="41"/>
  <c r="BF73" i="42" s="1"/>
  <c r="BV74" i="41"/>
  <c r="BE73" i="42" s="1"/>
  <c r="BU74" i="41"/>
  <c r="BD73" i="42" s="1"/>
  <c r="BT74" i="41"/>
  <c r="BC73" i="42" s="1"/>
  <c r="BS74" i="41"/>
  <c r="BB73" i="42" s="1"/>
  <c r="BR74" i="41"/>
  <c r="BA73" i="42" s="1"/>
  <c r="BQ74" i="41"/>
  <c r="AZ73" i="42" s="1"/>
  <c r="BP74" i="41"/>
  <c r="AY73" i="42" s="1"/>
  <c r="BN74" i="41"/>
  <c r="AX73" i="42" s="1"/>
  <c r="CC73" i="42" s="1"/>
  <c r="BM74" i="41"/>
  <c r="AW73" i="42" s="1"/>
  <c r="BI74" i="41"/>
  <c r="AV73" i="42" s="1"/>
  <c r="BH74" i="41"/>
  <c r="AU73" i="42" s="1"/>
  <c r="BG74" i="41"/>
  <c r="AT73" i="42" s="1"/>
  <c r="BF74" i="41"/>
  <c r="AS73" i="42" s="1"/>
  <c r="BE74" i="41"/>
  <c r="AR73" i="42" s="1"/>
  <c r="BD74" i="41"/>
  <c r="AQ73" i="42" s="1"/>
  <c r="BC74" i="41"/>
  <c r="AP73" i="42" s="1"/>
  <c r="BB74" i="41"/>
  <c r="AO73" i="42" s="1"/>
  <c r="BA74" i="41"/>
  <c r="AN73" i="42" s="1"/>
  <c r="AZ74" i="41"/>
  <c r="AM73" i="42" s="1"/>
  <c r="AX74" i="41"/>
  <c r="AL73" i="42" s="1"/>
  <c r="CB73" i="42" s="1"/>
  <c r="AW74" i="41"/>
  <c r="AK73" i="42" s="1"/>
  <c r="AS74" i="41"/>
  <c r="AJ73" i="42" s="1"/>
  <c r="AR74" i="41"/>
  <c r="AI73" i="42" s="1"/>
  <c r="AQ74" i="41"/>
  <c r="AH73" i="42" s="1"/>
  <c r="AP74" i="41"/>
  <c r="AG73" i="42" s="1"/>
  <c r="AO74" i="41"/>
  <c r="AF73" i="42" s="1"/>
  <c r="AN74" i="41"/>
  <c r="AE73" i="42" s="1"/>
  <c r="AM74" i="41"/>
  <c r="AD73" i="42" s="1"/>
  <c r="AL74" i="41"/>
  <c r="AC73" i="42" s="1"/>
  <c r="AK74" i="41"/>
  <c r="AB73" i="42" s="1"/>
  <c r="AJ74" i="41"/>
  <c r="AA73" i="42" s="1"/>
  <c r="AH74" i="41"/>
  <c r="Z73" i="42" s="1"/>
  <c r="CA73" i="42" s="1"/>
  <c r="AG74" i="41"/>
  <c r="Y73" i="42" s="1"/>
  <c r="AC74" i="41"/>
  <c r="X73" i="42" s="1"/>
  <c r="AB74" i="41"/>
  <c r="W73" i="42" s="1"/>
  <c r="AA74" i="41"/>
  <c r="V73" i="42" s="1"/>
  <c r="Z74" i="41"/>
  <c r="U73" i="42" s="1"/>
  <c r="Y74" i="41"/>
  <c r="T73" i="42" s="1"/>
  <c r="X74" i="41"/>
  <c r="S73" i="42" s="1"/>
  <c r="W74" i="41"/>
  <c r="R73" i="42" s="1"/>
  <c r="V74" i="41"/>
  <c r="Q73" i="42" s="1"/>
  <c r="U74" i="41"/>
  <c r="P73" i="42" s="1"/>
  <c r="T74" i="41"/>
  <c r="O73" i="42" s="1"/>
  <c r="R74" i="41"/>
  <c r="N73" i="42" s="1"/>
  <c r="BZ73" i="42" s="1"/>
  <c r="Q74" i="41"/>
  <c r="M73" i="42" s="1"/>
  <c r="M74" i="41"/>
  <c r="L73" i="42" s="1"/>
  <c r="BX73" i="42" s="1"/>
  <c r="L74" i="41"/>
  <c r="K73" i="42" s="1"/>
  <c r="BW73" i="42" s="1"/>
  <c r="K74" i="41"/>
  <c r="J73" i="42" s="1"/>
  <c r="BV73" i="42" s="1"/>
  <c r="J74" i="41"/>
  <c r="I73" i="42" s="1"/>
  <c r="BU73" i="42" s="1"/>
  <c r="I74" i="41"/>
  <c r="H73" i="42" s="1"/>
  <c r="BT73" i="42" s="1"/>
  <c r="H74" i="41"/>
  <c r="G73" i="42" s="1"/>
  <c r="BS73" i="42" s="1"/>
  <c r="G74" i="41"/>
  <c r="F73" i="42" s="1"/>
  <c r="BR73" i="42" s="1"/>
  <c r="F74" i="41"/>
  <c r="E73" i="42" s="1"/>
  <c r="BQ73" i="42" s="1"/>
  <c r="E74" i="41"/>
  <c r="D73" i="42" s="1"/>
  <c r="BP73" i="42" s="1"/>
  <c r="D74" i="41"/>
  <c r="C73" i="42" s="1"/>
  <c r="BO73" i="42" s="1"/>
  <c r="B74" i="41"/>
  <c r="B73" i="42" s="1"/>
  <c r="CL73" i="41"/>
  <c r="BM72" i="42" s="1"/>
  <c r="CK73" i="41"/>
  <c r="BL72" i="42" s="1"/>
  <c r="CJ73" i="41"/>
  <c r="BK72" i="42" s="1"/>
  <c r="CI73" i="41"/>
  <c r="BJ72" i="42" s="1"/>
  <c r="CH73" i="41"/>
  <c r="BI72" i="42" s="1"/>
  <c r="BY73" i="41"/>
  <c r="BH72" i="42" s="1"/>
  <c r="BX73" i="41"/>
  <c r="BG72" i="42" s="1"/>
  <c r="BW73" i="41"/>
  <c r="BF72" i="42" s="1"/>
  <c r="BV73" i="41"/>
  <c r="BE72" i="42" s="1"/>
  <c r="BU73" i="41"/>
  <c r="BD72" i="42" s="1"/>
  <c r="BT73" i="41"/>
  <c r="BC72" i="42" s="1"/>
  <c r="BS73" i="41"/>
  <c r="BB72" i="42" s="1"/>
  <c r="BR73" i="41"/>
  <c r="BA72" i="42" s="1"/>
  <c r="BQ73" i="41"/>
  <c r="AZ72" i="42" s="1"/>
  <c r="BP73" i="41"/>
  <c r="AY72" i="42" s="1"/>
  <c r="BN73" i="41"/>
  <c r="AX72" i="42" s="1"/>
  <c r="CC72" i="42" s="1"/>
  <c r="BM73" i="41"/>
  <c r="AW72" i="42" s="1"/>
  <c r="BI73" i="41"/>
  <c r="AV72" i="42" s="1"/>
  <c r="BH73" i="41"/>
  <c r="AU72" i="42" s="1"/>
  <c r="BG73" i="41"/>
  <c r="AT72" i="42" s="1"/>
  <c r="BF73" i="41"/>
  <c r="AS72" i="42" s="1"/>
  <c r="BE73" i="41"/>
  <c r="AR72" i="42" s="1"/>
  <c r="BD73" i="41"/>
  <c r="AQ72" i="42" s="1"/>
  <c r="BC73" i="41"/>
  <c r="AP72" i="42" s="1"/>
  <c r="BB73" i="41"/>
  <c r="AO72" i="42" s="1"/>
  <c r="BA73" i="41"/>
  <c r="AN72" i="42" s="1"/>
  <c r="AZ73" i="41"/>
  <c r="AM72" i="42" s="1"/>
  <c r="AX73" i="41"/>
  <c r="AL72" i="42" s="1"/>
  <c r="AW73" i="41"/>
  <c r="AK72" i="42" s="1"/>
  <c r="AS73" i="41"/>
  <c r="AJ72" i="42" s="1"/>
  <c r="AR73" i="41"/>
  <c r="AI72" i="42" s="1"/>
  <c r="AQ73" i="41"/>
  <c r="AH72" i="42" s="1"/>
  <c r="AP73" i="41"/>
  <c r="AG72" i="42" s="1"/>
  <c r="AO73" i="41"/>
  <c r="AF72" i="42" s="1"/>
  <c r="AN73" i="41"/>
  <c r="AE72" i="42" s="1"/>
  <c r="AM73" i="41"/>
  <c r="AD72" i="42" s="1"/>
  <c r="AL73" i="41"/>
  <c r="AC72" i="42" s="1"/>
  <c r="AK73" i="41"/>
  <c r="AB72" i="42" s="1"/>
  <c r="AJ73" i="41"/>
  <c r="AA72" i="42" s="1"/>
  <c r="AH73" i="41"/>
  <c r="Z72" i="42" s="1"/>
  <c r="AG73" i="41"/>
  <c r="Y72" i="42" s="1"/>
  <c r="AC73" i="41"/>
  <c r="X72" i="42" s="1"/>
  <c r="AB73" i="41"/>
  <c r="W72" i="42" s="1"/>
  <c r="AA73" i="41"/>
  <c r="V72" i="42" s="1"/>
  <c r="Z73" i="41"/>
  <c r="U72" i="42" s="1"/>
  <c r="Y73" i="41"/>
  <c r="T72" i="42" s="1"/>
  <c r="X73" i="41"/>
  <c r="S72" i="42" s="1"/>
  <c r="W73" i="41"/>
  <c r="R72" i="42" s="1"/>
  <c r="V73" i="41"/>
  <c r="Q72" i="42" s="1"/>
  <c r="U73" i="41"/>
  <c r="P72" i="42" s="1"/>
  <c r="T73" i="41"/>
  <c r="O72" i="42" s="1"/>
  <c r="R73" i="41"/>
  <c r="N72" i="42" s="1"/>
  <c r="BZ72" i="42" s="1"/>
  <c r="Q73" i="41"/>
  <c r="M72" i="42" s="1"/>
  <c r="M73" i="41"/>
  <c r="L72" i="42" s="1"/>
  <c r="BX72" i="42" s="1"/>
  <c r="L73" i="41"/>
  <c r="K72" i="42" s="1"/>
  <c r="BW72" i="42" s="1"/>
  <c r="K73" i="41"/>
  <c r="J72" i="42" s="1"/>
  <c r="BV72" i="42" s="1"/>
  <c r="J73" i="41"/>
  <c r="I72" i="42" s="1"/>
  <c r="BU72" i="42" s="1"/>
  <c r="I73" i="41"/>
  <c r="H72" i="42" s="1"/>
  <c r="BT72" i="42" s="1"/>
  <c r="H73" i="41"/>
  <c r="G72" i="42" s="1"/>
  <c r="BS72" i="42" s="1"/>
  <c r="G73" i="41"/>
  <c r="F72" i="42" s="1"/>
  <c r="BR72" i="42" s="1"/>
  <c r="F73" i="41"/>
  <c r="E72" i="42" s="1"/>
  <c r="BQ72" i="42" s="1"/>
  <c r="E73" i="41"/>
  <c r="D72" i="42" s="1"/>
  <c r="BP72" i="42" s="1"/>
  <c r="D73" i="41"/>
  <c r="C72" i="42" s="1"/>
  <c r="BO72" i="42" s="1"/>
  <c r="B73" i="41"/>
  <c r="B72" i="42" s="1"/>
  <c r="CL72" i="41"/>
  <c r="BM71" i="42" s="1"/>
  <c r="CK72" i="41"/>
  <c r="BL71" i="42" s="1"/>
  <c r="CJ72" i="41"/>
  <c r="BK71" i="42" s="1"/>
  <c r="CI72" i="41"/>
  <c r="BJ71" i="42" s="1"/>
  <c r="CH72" i="41"/>
  <c r="BI71" i="42" s="1"/>
  <c r="BY72" i="41"/>
  <c r="BH71" i="42" s="1"/>
  <c r="BX72" i="41"/>
  <c r="BG71" i="42" s="1"/>
  <c r="BW72" i="41"/>
  <c r="BF71" i="42" s="1"/>
  <c r="BV72" i="41"/>
  <c r="BE71" i="42" s="1"/>
  <c r="BU72" i="41"/>
  <c r="BD71" i="42" s="1"/>
  <c r="BT72" i="41"/>
  <c r="BC71" i="42" s="1"/>
  <c r="BS72" i="41"/>
  <c r="BB71" i="42" s="1"/>
  <c r="BR72" i="41"/>
  <c r="BA71" i="42" s="1"/>
  <c r="BQ72" i="41"/>
  <c r="AZ71" i="42" s="1"/>
  <c r="BP72" i="41"/>
  <c r="AY71" i="42" s="1"/>
  <c r="BN72" i="41"/>
  <c r="AX71" i="42" s="1"/>
  <c r="CC71" i="42" s="1"/>
  <c r="BM72" i="41"/>
  <c r="AW71" i="42" s="1"/>
  <c r="BI72" i="41"/>
  <c r="AV71" i="42" s="1"/>
  <c r="BH72" i="41"/>
  <c r="AU71" i="42" s="1"/>
  <c r="BG72" i="41"/>
  <c r="AT71" i="42" s="1"/>
  <c r="BF72" i="41"/>
  <c r="AS71" i="42" s="1"/>
  <c r="BE72" i="41"/>
  <c r="AR71" i="42" s="1"/>
  <c r="BD72" i="41"/>
  <c r="AQ71" i="42" s="1"/>
  <c r="BC72" i="41"/>
  <c r="AP71" i="42" s="1"/>
  <c r="BB72" i="41"/>
  <c r="AO71" i="42" s="1"/>
  <c r="BA72" i="41"/>
  <c r="AN71" i="42" s="1"/>
  <c r="AZ72" i="41"/>
  <c r="AM71" i="42" s="1"/>
  <c r="AX72" i="41"/>
  <c r="AL71" i="42" s="1"/>
  <c r="AW72" i="41"/>
  <c r="AK71" i="42" s="1"/>
  <c r="AS72" i="41"/>
  <c r="AJ71" i="42" s="1"/>
  <c r="AR72" i="41"/>
  <c r="AI71" i="42" s="1"/>
  <c r="AQ72" i="41"/>
  <c r="AH71" i="42" s="1"/>
  <c r="AP72" i="41"/>
  <c r="AG71" i="42" s="1"/>
  <c r="AO72" i="41"/>
  <c r="AF71" i="42" s="1"/>
  <c r="AN72" i="41"/>
  <c r="AE71" i="42" s="1"/>
  <c r="AM72" i="41"/>
  <c r="AD71" i="42" s="1"/>
  <c r="AL72" i="41"/>
  <c r="AC71" i="42" s="1"/>
  <c r="AK72" i="41"/>
  <c r="AB71" i="42" s="1"/>
  <c r="AJ72" i="41"/>
  <c r="AA71" i="42" s="1"/>
  <c r="AH72" i="41"/>
  <c r="Z71" i="42" s="1"/>
  <c r="CA71" i="42" s="1"/>
  <c r="AG72" i="41"/>
  <c r="Y71" i="42" s="1"/>
  <c r="AC72" i="41"/>
  <c r="X71" i="42" s="1"/>
  <c r="AB72" i="41"/>
  <c r="W71" i="42" s="1"/>
  <c r="AA72" i="41"/>
  <c r="V71" i="42" s="1"/>
  <c r="Z72" i="41"/>
  <c r="U71" i="42" s="1"/>
  <c r="Y72" i="41"/>
  <c r="T71" i="42" s="1"/>
  <c r="X72" i="41"/>
  <c r="S71" i="42" s="1"/>
  <c r="W72" i="41"/>
  <c r="R71" i="42" s="1"/>
  <c r="V72" i="41"/>
  <c r="Q71" i="42" s="1"/>
  <c r="U72" i="41"/>
  <c r="P71" i="42" s="1"/>
  <c r="T72" i="41"/>
  <c r="O71" i="42" s="1"/>
  <c r="R72" i="41"/>
  <c r="N71" i="42" s="1"/>
  <c r="BZ71" i="42" s="1"/>
  <c r="Q72" i="41"/>
  <c r="M71" i="42" s="1"/>
  <c r="M72" i="41"/>
  <c r="L71" i="42" s="1"/>
  <c r="BX71" i="42" s="1"/>
  <c r="L72" i="41"/>
  <c r="K71" i="42" s="1"/>
  <c r="BW71" i="42" s="1"/>
  <c r="K72" i="41"/>
  <c r="J71" i="42" s="1"/>
  <c r="BV71" i="42" s="1"/>
  <c r="J72" i="41"/>
  <c r="I71" i="42" s="1"/>
  <c r="BU71" i="42" s="1"/>
  <c r="I72" i="41"/>
  <c r="H71" i="42" s="1"/>
  <c r="BT71" i="42" s="1"/>
  <c r="H72" i="41"/>
  <c r="G71" i="42" s="1"/>
  <c r="BS71" i="42" s="1"/>
  <c r="G72" i="41"/>
  <c r="F71" i="42" s="1"/>
  <c r="BR71" i="42" s="1"/>
  <c r="F72" i="41"/>
  <c r="E71" i="42" s="1"/>
  <c r="BQ71" i="42" s="1"/>
  <c r="E72" i="41"/>
  <c r="D71" i="42" s="1"/>
  <c r="BP71" i="42" s="1"/>
  <c r="D72" i="41"/>
  <c r="C71" i="42" s="1"/>
  <c r="BO71" i="42" s="1"/>
  <c r="B72" i="41"/>
  <c r="B71" i="42" s="1"/>
  <c r="CL71" i="41"/>
  <c r="BM70" i="42" s="1"/>
  <c r="CK71" i="41"/>
  <c r="BL70" i="42" s="1"/>
  <c r="CJ71" i="41"/>
  <c r="BK70" i="42" s="1"/>
  <c r="CI71" i="41"/>
  <c r="BJ70" i="42" s="1"/>
  <c r="CH71" i="41"/>
  <c r="BI70" i="42" s="1"/>
  <c r="BY71" i="41"/>
  <c r="BH70" i="42" s="1"/>
  <c r="BX71" i="41"/>
  <c r="BG70" i="42" s="1"/>
  <c r="BW71" i="41"/>
  <c r="BF70" i="42" s="1"/>
  <c r="BV71" i="41"/>
  <c r="BE70" i="42" s="1"/>
  <c r="BU71" i="41"/>
  <c r="BD70" i="42" s="1"/>
  <c r="BT71" i="41"/>
  <c r="BC70" i="42" s="1"/>
  <c r="BS71" i="41"/>
  <c r="BB70" i="42" s="1"/>
  <c r="BR71" i="41"/>
  <c r="BA70" i="42" s="1"/>
  <c r="BQ71" i="41"/>
  <c r="AZ70" i="42" s="1"/>
  <c r="BP71" i="41"/>
  <c r="AY70" i="42" s="1"/>
  <c r="BN71" i="41"/>
  <c r="AX70" i="42" s="1"/>
  <c r="CC70" i="42" s="1"/>
  <c r="BM71" i="41"/>
  <c r="AW70" i="42" s="1"/>
  <c r="BI71" i="41"/>
  <c r="AV70" i="42" s="1"/>
  <c r="BH71" i="41"/>
  <c r="AU70" i="42" s="1"/>
  <c r="BG71" i="41"/>
  <c r="AT70" i="42" s="1"/>
  <c r="BF71" i="41"/>
  <c r="AS70" i="42" s="1"/>
  <c r="BE71" i="41"/>
  <c r="AR70" i="42" s="1"/>
  <c r="BD71" i="41"/>
  <c r="AQ70" i="42" s="1"/>
  <c r="BC71" i="41"/>
  <c r="AP70" i="42" s="1"/>
  <c r="BB71" i="41"/>
  <c r="AO70" i="42" s="1"/>
  <c r="BA71" i="41"/>
  <c r="AN70" i="42" s="1"/>
  <c r="AZ71" i="41"/>
  <c r="AM70" i="42" s="1"/>
  <c r="AX71" i="41"/>
  <c r="AL70" i="42" s="1"/>
  <c r="CB70" i="42" s="1"/>
  <c r="AW71" i="41"/>
  <c r="AK70" i="42" s="1"/>
  <c r="AS71" i="41"/>
  <c r="AJ70" i="42" s="1"/>
  <c r="AR71" i="41"/>
  <c r="AI70" i="42" s="1"/>
  <c r="AQ71" i="41"/>
  <c r="AH70" i="42" s="1"/>
  <c r="AP71" i="41"/>
  <c r="AG70" i="42" s="1"/>
  <c r="AO71" i="41"/>
  <c r="AF70" i="42" s="1"/>
  <c r="AN71" i="41"/>
  <c r="AE70" i="42" s="1"/>
  <c r="AM71" i="41"/>
  <c r="AD70" i="42" s="1"/>
  <c r="AL71" i="41"/>
  <c r="AC70" i="42" s="1"/>
  <c r="AK71" i="41"/>
  <c r="AB70" i="42" s="1"/>
  <c r="AJ71" i="41"/>
  <c r="AA70" i="42" s="1"/>
  <c r="AH71" i="41"/>
  <c r="Z70" i="42" s="1"/>
  <c r="CA70" i="42" s="1"/>
  <c r="AG71" i="41"/>
  <c r="Y70" i="42" s="1"/>
  <c r="AC71" i="41"/>
  <c r="X70" i="42" s="1"/>
  <c r="AB71" i="41"/>
  <c r="W70" i="42" s="1"/>
  <c r="AA71" i="41"/>
  <c r="V70" i="42" s="1"/>
  <c r="Z71" i="41"/>
  <c r="U70" i="42" s="1"/>
  <c r="Y71" i="41"/>
  <c r="T70" i="42" s="1"/>
  <c r="X71" i="41"/>
  <c r="S70" i="42" s="1"/>
  <c r="W71" i="41"/>
  <c r="R70" i="42" s="1"/>
  <c r="V71" i="41"/>
  <c r="Q70" i="42" s="1"/>
  <c r="U71" i="41"/>
  <c r="P70" i="42" s="1"/>
  <c r="T71" i="41"/>
  <c r="O70" i="42" s="1"/>
  <c r="R71" i="41"/>
  <c r="N70" i="42" s="1"/>
  <c r="BZ70" i="42" s="1"/>
  <c r="Q71" i="41"/>
  <c r="M70" i="42" s="1"/>
  <c r="M71" i="41"/>
  <c r="L70" i="42" s="1"/>
  <c r="BX70" i="42" s="1"/>
  <c r="L71" i="41"/>
  <c r="K70" i="42" s="1"/>
  <c r="BW70" i="42" s="1"/>
  <c r="K71" i="41"/>
  <c r="J70" i="42" s="1"/>
  <c r="BV70" i="42" s="1"/>
  <c r="J71" i="41"/>
  <c r="I70" i="42" s="1"/>
  <c r="BU70" i="42" s="1"/>
  <c r="I71" i="41"/>
  <c r="H70" i="42" s="1"/>
  <c r="BT70" i="42" s="1"/>
  <c r="H71" i="41"/>
  <c r="G70" i="42" s="1"/>
  <c r="BS70" i="42" s="1"/>
  <c r="G71" i="41"/>
  <c r="F70" i="42" s="1"/>
  <c r="BR70" i="42" s="1"/>
  <c r="F71" i="41"/>
  <c r="E70" i="42" s="1"/>
  <c r="BQ70" i="42" s="1"/>
  <c r="E71" i="41"/>
  <c r="D70" i="42" s="1"/>
  <c r="BP70" i="42" s="1"/>
  <c r="D71" i="41"/>
  <c r="C70" i="42" s="1"/>
  <c r="BO70" i="42" s="1"/>
  <c r="B71" i="41"/>
  <c r="B70" i="42" s="1"/>
  <c r="CL70" i="41"/>
  <c r="BM69" i="42" s="1"/>
  <c r="CK70" i="41"/>
  <c r="BL69" i="42" s="1"/>
  <c r="CJ70" i="41"/>
  <c r="BK69" i="42" s="1"/>
  <c r="CI70" i="41"/>
  <c r="BJ69" i="42" s="1"/>
  <c r="CH70" i="41"/>
  <c r="BI69" i="42" s="1"/>
  <c r="BY70" i="41"/>
  <c r="BH69" i="42" s="1"/>
  <c r="BX70" i="41"/>
  <c r="BG69" i="42" s="1"/>
  <c r="BW70" i="41"/>
  <c r="BF69" i="42" s="1"/>
  <c r="BV70" i="41"/>
  <c r="BE69" i="42" s="1"/>
  <c r="BU70" i="41"/>
  <c r="BD69" i="42" s="1"/>
  <c r="BT70" i="41"/>
  <c r="BC69" i="42" s="1"/>
  <c r="BS70" i="41"/>
  <c r="BB69" i="42" s="1"/>
  <c r="BR70" i="41"/>
  <c r="BA69" i="42" s="1"/>
  <c r="BQ70" i="41"/>
  <c r="AZ69" i="42" s="1"/>
  <c r="BP70" i="41"/>
  <c r="AY69" i="42" s="1"/>
  <c r="BN70" i="41"/>
  <c r="AX69" i="42" s="1"/>
  <c r="CC69" i="42" s="1"/>
  <c r="BM70" i="41"/>
  <c r="AW69" i="42" s="1"/>
  <c r="BI70" i="41"/>
  <c r="AV69" i="42" s="1"/>
  <c r="BH70" i="41"/>
  <c r="AU69" i="42" s="1"/>
  <c r="BG70" i="41"/>
  <c r="AT69" i="42" s="1"/>
  <c r="BF70" i="41"/>
  <c r="AS69" i="42" s="1"/>
  <c r="BE70" i="41"/>
  <c r="AR69" i="42" s="1"/>
  <c r="BD70" i="41"/>
  <c r="AQ69" i="42" s="1"/>
  <c r="BC70" i="41"/>
  <c r="AP69" i="42" s="1"/>
  <c r="BB70" i="41"/>
  <c r="AO69" i="42" s="1"/>
  <c r="BA70" i="41"/>
  <c r="AN69" i="42" s="1"/>
  <c r="AZ70" i="41"/>
  <c r="AM69" i="42" s="1"/>
  <c r="AX70" i="41"/>
  <c r="AL69" i="42" s="1"/>
  <c r="CB69" i="42" s="1"/>
  <c r="AW70" i="41"/>
  <c r="AK69" i="42" s="1"/>
  <c r="AS70" i="41"/>
  <c r="AJ69" i="42" s="1"/>
  <c r="AR70" i="41"/>
  <c r="AI69" i="42" s="1"/>
  <c r="AQ70" i="41"/>
  <c r="AH69" i="42" s="1"/>
  <c r="AP70" i="41"/>
  <c r="AG69" i="42" s="1"/>
  <c r="AO70" i="41"/>
  <c r="AF69" i="42" s="1"/>
  <c r="AN70" i="41"/>
  <c r="AE69" i="42" s="1"/>
  <c r="AM70" i="41"/>
  <c r="AD69" i="42" s="1"/>
  <c r="AL70" i="41"/>
  <c r="AC69" i="42" s="1"/>
  <c r="AK70" i="41"/>
  <c r="AB69" i="42" s="1"/>
  <c r="AJ70" i="41"/>
  <c r="AA69" i="42" s="1"/>
  <c r="AH70" i="41"/>
  <c r="Z69" i="42" s="1"/>
  <c r="CA69" i="42" s="1"/>
  <c r="AG70" i="41"/>
  <c r="Y69" i="42" s="1"/>
  <c r="AC70" i="41"/>
  <c r="X69" i="42" s="1"/>
  <c r="AB70" i="41"/>
  <c r="W69" i="42" s="1"/>
  <c r="AA70" i="41"/>
  <c r="V69" i="42" s="1"/>
  <c r="Z70" i="41"/>
  <c r="U69" i="42" s="1"/>
  <c r="Y70" i="41"/>
  <c r="T69" i="42" s="1"/>
  <c r="X70" i="41"/>
  <c r="S69" i="42" s="1"/>
  <c r="W70" i="41"/>
  <c r="R69" i="42" s="1"/>
  <c r="V70" i="41"/>
  <c r="Q69" i="42" s="1"/>
  <c r="U70" i="41"/>
  <c r="P69" i="42" s="1"/>
  <c r="T70" i="41"/>
  <c r="O69" i="42" s="1"/>
  <c r="R70" i="41"/>
  <c r="N69" i="42" s="1"/>
  <c r="BZ69" i="42" s="1"/>
  <c r="Q70" i="41"/>
  <c r="M69" i="42" s="1"/>
  <c r="M70" i="41"/>
  <c r="L69" i="42" s="1"/>
  <c r="BX69" i="42" s="1"/>
  <c r="L70" i="41"/>
  <c r="K69" i="42" s="1"/>
  <c r="BW69" i="42" s="1"/>
  <c r="K70" i="41"/>
  <c r="J69" i="42" s="1"/>
  <c r="BV69" i="42" s="1"/>
  <c r="J70" i="41"/>
  <c r="I69" i="42" s="1"/>
  <c r="BU69" i="42" s="1"/>
  <c r="I70" i="41"/>
  <c r="H69" i="42" s="1"/>
  <c r="BT69" i="42" s="1"/>
  <c r="H70" i="41"/>
  <c r="G69" i="42" s="1"/>
  <c r="BS69" i="42" s="1"/>
  <c r="G70" i="41"/>
  <c r="F69" i="42" s="1"/>
  <c r="BR69" i="42" s="1"/>
  <c r="F70" i="41"/>
  <c r="E69" i="42" s="1"/>
  <c r="BQ69" i="42" s="1"/>
  <c r="E70" i="41"/>
  <c r="D69" i="42" s="1"/>
  <c r="BP69" i="42" s="1"/>
  <c r="D70" i="41"/>
  <c r="C69" i="42" s="1"/>
  <c r="BO69" i="42" s="1"/>
  <c r="B70" i="41"/>
  <c r="B69" i="42" s="1"/>
  <c r="CL69" i="41"/>
  <c r="BM68" i="42" s="1"/>
  <c r="CK69" i="41"/>
  <c r="BL68" i="42" s="1"/>
  <c r="CJ69" i="41"/>
  <c r="BK68" i="42" s="1"/>
  <c r="CI69" i="41"/>
  <c r="BJ68" i="42" s="1"/>
  <c r="CH69" i="41"/>
  <c r="BI68" i="42" s="1"/>
  <c r="BY69" i="41"/>
  <c r="BH68" i="42" s="1"/>
  <c r="BX69" i="41"/>
  <c r="BG68" i="42" s="1"/>
  <c r="BW69" i="41"/>
  <c r="BF68" i="42" s="1"/>
  <c r="BV69" i="41"/>
  <c r="BE68" i="42" s="1"/>
  <c r="BU69" i="41"/>
  <c r="BD68" i="42" s="1"/>
  <c r="BT69" i="41"/>
  <c r="BC68" i="42" s="1"/>
  <c r="BS69" i="41"/>
  <c r="BB68" i="42" s="1"/>
  <c r="BR69" i="41"/>
  <c r="BA68" i="42" s="1"/>
  <c r="BQ69" i="41"/>
  <c r="AZ68" i="42" s="1"/>
  <c r="BP69" i="41"/>
  <c r="AY68" i="42" s="1"/>
  <c r="BN69" i="41"/>
  <c r="AX68" i="42" s="1"/>
  <c r="CC68" i="42" s="1"/>
  <c r="BM69" i="41"/>
  <c r="AW68" i="42" s="1"/>
  <c r="BI69" i="41"/>
  <c r="AV68" i="42" s="1"/>
  <c r="BH69" i="41"/>
  <c r="AU68" i="42" s="1"/>
  <c r="BG69" i="41"/>
  <c r="AT68" i="42" s="1"/>
  <c r="BF69" i="41"/>
  <c r="AS68" i="42" s="1"/>
  <c r="BE69" i="41"/>
  <c r="AR68" i="42" s="1"/>
  <c r="BD69" i="41"/>
  <c r="AQ68" i="42" s="1"/>
  <c r="BC69" i="41"/>
  <c r="AP68" i="42" s="1"/>
  <c r="BB69" i="41"/>
  <c r="AO68" i="42" s="1"/>
  <c r="BA69" i="41"/>
  <c r="AN68" i="42" s="1"/>
  <c r="AZ69" i="41"/>
  <c r="AM68" i="42" s="1"/>
  <c r="AX69" i="41"/>
  <c r="AL68" i="42" s="1"/>
  <c r="AW69" i="41"/>
  <c r="AK68" i="42" s="1"/>
  <c r="AS69" i="41"/>
  <c r="AJ68" i="42" s="1"/>
  <c r="AR69" i="41"/>
  <c r="AI68" i="42" s="1"/>
  <c r="AQ69" i="41"/>
  <c r="AH68" i="42" s="1"/>
  <c r="AP69" i="41"/>
  <c r="AG68" i="42" s="1"/>
  <c r="AO69" i="41"/>
  <c r="AF68" i="42" s="1"/>
  <c r="AN69" i="41"/>
  <c r="AE68" i="42" s="1"/>
  <c r="AM69" i="41"/>
  <c r="AD68" i="42" s="1"/>
  <c r="AL69" i="41"/>
  <c r="AC68" i="42" s="1"/>
  <c r="AK69" i="41"/>
  <c r="AB68" i="42" s="1"/>
  <c r="AJ69" i="41"/>
  <c r="AA68" i="42" s="1"/>
  <c r="AH69" i="41"/>
  <c r="Z68" i="42" s="1"/>
  <c r="AG69" i="41"/>
  <c r="Y68" i="42" s="1"/>
  <c r="AC69" i="41"/>
  <c r="X68" i="42" s="1"/>
  <c r="AB69" i="41"/>
  <c r="W68" i="42" s="1"/>
  <c r="AA69" i="41"/>
  <c r="V68" i="42" s="1"/>
  <c r="Z69" i="41"/>
  <c r="U68" i="42" s="1"/>
  <c r="Y69" i="41"/>
  <c r="T68" i="42" s="1"/>
  <c r="X69" i="41"/>
  <c r="S68" i="42" s="1"/>
  <c r="W69" i="41"/>
  <c r="R68" i="42" s="1"/>
  <c r="V69" i="41"/>
  <c r="Q68" i="42" s="1"/>
  <c r="U69" i="41"/>
  <c r="P68" i="42" s="1"/>
  <c r="T69" i="41"/>
  <c r="O68" i="42" s="1"/>
  <c r="R69" i="41"/>
  <c r="N68" i="42" s="1"/>
  <c r="BZ68" i="42" s="1"/>
  <c r="Q69" i="41"/>
  <c r="M68" i="42" s="1"/>
  <c r="M69" i="41"/>
  <c r="L68" i="42" s="1"/>
  <c r="BX68" i="42" s="1"/>
  <c r="L69" i="41"/>
  <c r="K68" i="42" s="1"/>
  <c r="BW68" i="42" s="1"/>
  <c r="K69" i="41"/>
  <c r="J68" i="42" s="1"/>
  <c r="BV68" i="42" s="1"/>
  <c r="J69" i="41"/>
  <c r="I68" i="42" s="1"/>
  <c r="BU68" i="42" s="1"/>
  <c r="I69" i="41"/>
  <c r="H68" i="42" s="1"/>
  <c r="BT68" i="42" s="1"/>
  <c r="H69" i="41"/>
  <c r="G68" i="42" s="1"/>
  <c r="BS68" i="42" s="1"/>
  <c r="G69" i="41"/>
  <c r="F68" i="42" s="1"/>
  <c r="BR68" i="42" s="1"/>
  <c r="F69" i="41"/>
  <c r="E68" i="42" s="1"/>
  <c r="BQ68" i="42" s="1"/>
  <c r="E69" i="41"/>
  <c r="D68" i="42" s="1"/>
  <c r="BP68" i="42" s="1"/>
  <c r="D69" i="41"/>
  <c r="C68" i="42" s="1"/>
  <c r="BO68" i="42" s="1"/>
  <c r="B69" i="41"/>
  <c r="B68" i="42" s="1"/>
  <c r="CL68" i="41"/>
  <c r="BM67" i="42" s="1"/>
  <c r="CK68" i="41"/>
  <c r="BL67" i="42" s="1"/>
  <c r="CJ68" i="41"/>
  <c r="BK67" i="42" s="1"/>
  <c r="CI68" i="41"/>
  <c r="BJ67" i="42" s="1"/>
  <c r="CH68" i="41"/>
  <c r="BI67" i="42" s="1"/>
  <c r="BY68" i="41"/>
  <c r="BH67" i="42" s="1"/>
  <c r="BX68" i="41"/>
  <c r="BG67" i="42" s="1"/>
  <c r="BW68" i="41"/>
  <c r="BF67" i="42" s="1"/>
  <c r="BV68" i="41"/>
  <c r="BE67" i="42" s="1"/>
  <c r="BU68" i="41"/>
  <c r="BD67" i="42" s="1"/>
  <c r="BT68" i="41"/>
  <c r="BC67" i="42" s="1"/>
  <c r="BS68" i="41"/>
  <c r="BB67" i="42" s="1"/>
  <c r="BR68" i="41"/>
  <c r="BA67" i="42" s="1"/>
  <c r="BQ68" i="41"/>
  <c r="AZ67" i="42" s="1"/>
  <c r="BP68" i="41"/>
  <c r="AY67" i="42" s="1"/>
  <c r="BN68" i="41"/>
  <c r="AX67" i="42" s="1"/>
  <c r="BM68" i="41"/>
  <c r="AW67" i="42" s="1"/>
  <c r="BI68" i="41"/>
  <c r="AV67" i="42" s="1"/>
  <c r="BH68" i="41"/>
  <c r="AU67" i="42" s="1"/>
  <c r="BG68" i="41"/>
  <c r="AT67" i="42" s="1"/>
  <c r="BF68" i="41"/>
  <c r="AS67" i="42" s="1"/>
  <c r="BE68" i="41"/>
  <c r="AR67" i="42" s="1"/>
  <c r="BD68" i="41"/>
  <c r="AQ67" i="42" s="1"/>
  <c r="BC68" i="41"/>
  <c r="AP67" i="42" s="1"/>
  <c r="BB68" i="41"/>
  <c r="AO67" i="42" s="1"/>
  <c r="BA68" i="41"/>
  <c r="AN67" i="42" s="1"/>
  <c r="AZ68" i="41"/>
  <c r="AM67" i="42" s="1"/>
  <c r="AX68" i="41"/>
  <c r="AL67" i="42" s="1"/>
  <c r="AW68" i="41"/>
  <c r="AK67" i="42" s="1"/>
  <c r="AS68" i="41"/>
  <c r="AJ67" i="42" s="1"/>
  <c r="AR68" i="41"/>
  <c r="AI67" i="42" s="1"/>
  <c r="AQ68" i="41"/>
  <c r="AH67" i="42" s="1"/>
  <c r="AP68" i="41"/>
  <c r="AG67" i="42" s="1"/>
  <c r="AO68" i="41"/>
  <c r="AF67" i="42" s="1"/>
  <c r="AN68" i="41"/>
  <c r="AE67" i="42" s="1"/>
  <c r="AM68" i="41"/>
  <c r="AD67" i="42" s="1"/>
  <c r="AL68" i="41"/>
  <c r="AC67" i="42" s="1"/>
  <c r="AK68" i="41"/>
  <c r="AB67" i="42" s="1"/>
  <c r="AJ68" i="41"/>
  <c r="AA67" i="42" s="1"/>
  <c r="AH68" i="41"/>
  <c r="Z67" i="42" s="1"/>
  <c r="AG68" i="41"/>
  <c r="Y67" i="42" s="1"/>
  <c r="AC68" i="41"/>
  <c r="X67" i="42" s="1"/>
  <c r="AB68" i="41"/>
  <c r="W67" i="42" s="1"/>
  <c r="AA68" i="41"/>
  <c r="V67" i="42" s="1"/>
  <c r="Z68" i="41"/>
  <c r="U67" i="42" s="1"/>
  <c r="Y68" i="41"/>
  <c r="T67" i="42" s="1"/>
  <c r="X68" i="41"/>
  <c r="S67" i="42" s="1"/>
  <c r="W68" i="41"/>
  <c r="R67" i="42" s="1"/>
  <c r="V68" i="41"/>
  <c r="Q67" i="42" s="1"/>
  <c r="U68" i="41"/>
  <c r="P67" i="42" s="1"/>
  <c r="T68" i="41"/>
  <c r="O67" i="42" s="1"/>
  <c r="R68" i="41"/>
  <c r="N67" i="42" s="1"/>
  <c r="BZ67" i="42" s="1"/>
  <c r="Q68" i="41"/>
  <c r="M67" i="42" s="1"/>
  <c r="M68" i="41"/>
  <c r="L67" i="42" s="1"/>
  <c r="BX67" i="42" s="1"/>
  <c r="L68" i="41"/>
  <c r="K67" i="42" s="1"/>
  <c r="BW67" i="42" s="1"/>
  <c r="K68" i="41"/>
  <c r="J67" i="42" s="1"/>
  <c r="BV67" i="42" s="1"/>
  <c r="J68" i="41"/>
  <c r="I67" i="42" s="1"/>
  <c r="BU67" i="42" s="1"/>
  <c r="I68" i="41"/>
  <c r="H67" i="42" s="1"/>
  <c r="BT67" i="42" s="1"/>
  <c r="H68" i="41"/>
  <c r="G67" i="42" s="1"/>
  <c r="BS67" i="42" s="1"/>
  <c r="G68" i="41"/>
  <c r="F67" i="42" s="1"/>
  <c r="BR67" i="42" s="1"/>
  <c r="F68" i="41"/>
  <c r="E67" i="42" s="1"/>
  <c r="BQ67" i="42" s="1"/>
  <c r="E68" i="41"/>
  <c r="D67" i="42" s="1"/>
  <c r="BP67" i="42" s="1"/>
  <c r="D68" i="41"/>
  <c r="C67" i="42" s="1"/>
  <c r="B68" i="41"/>
  <c r="B67" i="42" s="1"/>
  <c r="BN67" i="42" s="1"/>
  <c r="CL67" i="41"/>
  <c r="BM66" i="42" s="1"/>
  <c r="CK67" i="41"/>
  <c r="BL66" i="42" s="1"/>
  <c r="CJ67" i="41"/>
  <c r="BK66" i="42" s="1"/>
  <c r="CI67" i="41"/>
  <c r="BJ66" i="42" s="1"/>
  <c r="CH67" i="41"/>
  <c r="BI66" i="42" s="1"/>
  <c r="BY67" i="41"/>
  <c r="BH66" i="42" s="1"/>
  <c r="BX67" i="41"/>
  <c r="BG66" i="42" s="1"/>
  <c r="BW67" i="41"/>
  <c r="BF66" i="42" s="1"/>
  <c r="BV67" i="41"/>
  <c r="BE66" i="42" s="1"/>
  <c r="BU67" i="41"/>
  <c r="BD66" i="42" s="1"/>
  <c r="BT67" i="41"/>
  <c r="BC66" i="42" s="1"/>
  <c r="BS67" i="41"/>
  <c r="BB66" i="42" s="1"/>
  <c r="BR67" i="41"/>
  <c r="BA66" i="42" s="1"/>
  <c r="BQ67" i="41"/>
  <c r="AZ66" i="42" s="1"/>
  <c r="BP67" i="41"/>
  <c r="AY66" i="42" s="1"/>
  <c r="BN67" i="41"/>
  <c r="AX66" i="42" s="1"/>
  <c r="CC66" i="42" s="1"/>
  <c r="BM67" i="41"/>
  <c r="AW66" i="42" s="1"/>
  <c r="BI67" i="41"/>
  <c r="AV66" i="42" s="1"/>
  <c r="BH67" i="41"/>
  <c r="AU66" i="42" s="1"/>
  <c r="BG67" i="41"/>
  <c r="AT66" i="42" s="1"/>
  <c r="BF67" i="41"/>
  <c r="AS66" i="42" s="1"/>
  <c r="BE67" i="41"/>
  <c r="AR66" i="42" s="1"/>
  <c r="BD67" i="41"/>
  <c r="AQ66" i="42" s="1"/>
  <c r="BC67" i="41"/>
  <c r="AP66" i="42" s="1"/>
  <c r="BB67" i="41"/>
  <c r="AO66" i="42" s="1"/>
  <c r="BA67" i="41"/>
  <c r="AN66" i="42" s="1"/>
  <c r="AZ67" i="41"/>
  <c r="AM66" i="42" s="1"/>
  <c r="AX67" i="41"/>
  <c r="AL66" i="42" s="1"/>
  <c r="CB66" i="42" s="1"/>
  <c r="AW67" i="41"/>
  <c r="AK66" i="42" s="1"/>
  <c r="AS67" i="41"/>
  <c r="AJ66" i="42" s="1"/>
  <c r="AR67" i="41"/>
  <c r="AI66" i="42" s="1"/>
  <c r="AQ67" i="41"/>
  <c r="AH66" i="42" s="1"/>
  <c r="AP67" i="41"/>
  <c r="AG66" i="42" s="1"/>
  <c r="AO67" i="41"/>
  <c r="AF66" i="42" s="1"/>
  <c r="AN67" i="41"/>
  <c r="AE66" i="42" s="1"/>
  <c r="AM67" i="41"/>
  <c r="AD66" i="42" s="1"/>
  <c r="AL67" i="41"/>
  <c r="AC66" i="42" s="1"/>
  <c r="AK67" i="41"/>
  <c r="AB66" i="42" s="1"/>
  <c r="AJ67" i="41"/>
  <c r="AA66" i="42" s="1"/>
  <c r="AH67" i="41"/>
  <c r="Z66" i="42" s="1"/>
  <c r="CA66" i="42" s="1"/>
  <c r="AG67" i="41"/>
  <c r="Y66" i="42" s="1"/>
  <c r="AC67" i="41"/>
  <c r="X66" i="42" s="1"/>
  <c r="AB67" i="41"/>
  <c r="W66" i="42" s="1"/>
  <c r="AA67" i="41"/>
  <c r="V66" i="42" s="1"/>
  <c r="Z67" i="41"/>
  <c r="U66" i="42" s="1"/>
  <c r="Y67" i="41"/>
  <c r="T66" i="42" s="1"/>
  <c r="X67" i="41"/>
  <c r="S66" i="42" s="1"/>
  <c r="W67" i="41"/>
  <c r="R66" i="42" s="1"/>
  <c r="V67" i="41"/>
  <c r="Q66" i="42" s="1"/>
  <c r="U67" i="41"/>
  <c r="P66" i="42" s="1"/>
  <c r="T67" i="41"/>
  <c r="O66" i="42" s="1"/>
  <c r="R67" i="41"/>
  <c r="N66" i="42" s="1"/>
  <c r="BZ66" i="42" s="1"/>
  <c r="Q67" i="41"/>
  <c r="M66" i="42" s="1"/>
  <c r="M67" i="41"/>
  <c r="L66" i="42" s="1"/>
  <c r="BX66" i="42" s="1"/>
  <c r="L67" i="41"/>
  <c r="K66" i="42" s="1"/>
  <c r="BW66" i="42" s="1"/>
  <c r="K67" i="41"/>
  <c r="J66" i="42" s="1"/>
  <c r="BV66" i="42" s="1"/>
  <c r="J67" i="41"/>
  <c r="I66" i="42" s="1"/>
  <c r="BU66" i="42" s="1"/>
  <c r="I67" i="41"/>
  <c r="H66" i="42" s="1"/>
  <c r="BT66" i="42" s="1"/>
  <c r="H67" i="41"/>
  <c r="G66" i="42" s="1"/>
  <c r="BS66" i="42" s="1"/>
  <c r="G67" i="41"/>
  <c r="F66" i="42" s="1"/>
  <c r="BR66" i="42" s="1"/>
  <c r="F67" i="41"/>
  <c r="E66" i="42" s="1"/>
  <c r="BQ66" i="42" s="1"/>
  <c r="E67" i="41"/>
  <c r="D66" i="42" s="1"/>
  <c r="BP66" i="42" s="1"/>
  <c r="D67" i="41"/>
  <c r="C66" i="42" s="1"/>
  <c r="BO66" i="42" s="1"/>
  <c r="B67" i="41"/>
  <c r="B66" i="42" s="1"/>
  <c r="CL66" i="41"/>
  <c r="BM65" i="42" s="1"/>
  <c r="CK66" i="41"/>
  <c r="BL65" i="42" s="1"/>
  <c r="CJ66" i="41"/>
  <c r="BK65" i="42" s="1"/>
  <c r="CI66" i="41"/>
  <c r="BJ65" i="42" s="1"/>
  <c r="CH66" i="41"/>
  <c r="BI65" i="42" s="1"/>
  <c r="BY66" i="41"/>
  <c r="BH65" i="42" s="1"/>
  <c r="BX66" i="41"/>
  <c r="BG65" i="42" s="1"/>
  <c r="BW66" i="41"/>
  <c r="BF65" i="42" s="1"/>
  <c r="BV66" i="41"/>
  <c r="BE65" i="42" s="1"/>
  <c r="BU66" i="41"/>
  <c r="BD65" i="42" s="1"/>
  <c r="BT66" i="41"/>
  <c r="BC65" i="42" s="1"/>
  <c r="BS66" i="41"/>
  <c r="BB65" i="42" s="1"/>
  <c r="BR66" i="41"/>
  <c r="BA65" i="42" s="1"/>
  <c r="BQ66" i="41"/>
  <c r="AZ65" i="42" s="1"/>
  <c r="BP66" i="41"/>
  <c r="AY65" i="42" s="1"/>
  <c r="BN66" i="41"/>
  <c r="AX65" i="42" s="1"/>
  <c r="CC65" i="42" s="1"/>
  <c r="BM66" i="41"/>
  <c r="AW65" i="42" s="1"/>
  <c r="BI66" i="41"/>
  <c r="AV65" i="42" s="1"/>
  <c r="BH66" i="41"/>
  <c r="AU65" i="42" s="1"/>
  <c r="BG66" i="41"/>
  <c r="AT65" i="42" s="1"/>
  <c r="BF66" i="41"/>
  <c r="AS65" i="42" s="1"/>
  <c r="BE66" i="41"/>
  <c r="AR65" i="42" s="1"/>
  <c r="BD66" i="41"/>
  <c r="AQ65" i="42" s="1"/>
  <c r="BC66" i="41"/>
  <c r="AP65" i="42" s="1"/>
  <c r="BB66" i="41"/>
  <c r="AO65" i="42" s="1"/>
  <c r="BA66" i="41"/>
  <c r="AN65" i="42" s="1"/>
  <c r="AZ66" i="41"/>
  <c r="AM65" i="42" s="1"/>
  <c r="AX66" i="41"/>
  <c r="AL65" i="42" s="1"/>
  <c r="CB65" i="42" s="1"/>
  <c r="AW66" i="41"/>
  <c r="AK65" i="42" s="1"/>
  <c r="AS66" i="41"/>
  <c r="AJ65" i="42" s="1"/>
  <c r="AR66" i="41"/>
  <c r="AI65" i="42" s="1"/>
  <c r="AQ66" i="41"/>
  <c r="AH65" i="42" s="1"/>
  <c r="AP66" i="41"/>
  <c r="AG65" i="42" s="1"/>
  <c r="AO66" i="41"/>
  <c r="AF65" i="42" s="1"/>
  <c r="AN66" i="41"/>
  <c r="AE65" i="42" s="1"/>
  <c r="AM66" i="41"/>
  <c r="AD65" i="42" s="1"/>
  <c r="AL66" i="41"/>
  <c r="AC65" i="42" s="1"/>
  <c r="AK66" i="41"/>
  <c r="AB65" i="42" s="1"/>
  <c r="AJ66" i="41"/>
  <c r="AA65" i="42" s="1"/>
  <c r="AH66" i="41"/>
  <c r="Z65" i="42" s="1"/>
  <c r="AG66" i="41"/>
  <c r="Y65" i="42" s="1"/>
  <c r="AC66" i="41"/>
  <c r="X65" i="42" s="1"/>
  <c r="AB66" i="41"/>
  <c r="W65" i="42" s="1"/>
  <c r="AA66" i="41"/>
  <c r="V65" i="42" s="1"/>
  <c r="Z66" i="41"/>
  <c r="U65" i="42" s="1"/>
  <c r="Y66" i="41"/>
  <c r="T65" i="42" s="1"/>
  <c r="X66" i="41"/>
  <c r="S65" i="42" s="1"/>
  <c r="W66" i="41"/>
  <c r="R65" i="42" s="1"/>
  <c r="V66" i="41"/>
  <c r="Q65" i="42" s="1"/>
  <c r="U66" i="41"/>
  <c r="P65" i="42" s="1"/>
  <c r="T66" i="41"/>
  <c r="O65" i="42" s="1"/>
  <c r="R66" i="41"/>
  <c r="N65" i="42" s="1"/>
  <c r="BZ65" i="42" s="1"/>
  <c r="Q66" i="41"/>
  <c r="M65" i="42" s="1"/>
  <c r="M66" i="41"/>
  <c r="L65" i="42" s="1"/>
  <c r="BX65" i="42" s="1"/>
  <c r="L66" i="41"/>
  <c r="K65" i="42" s="1"/>
  <c r="BW65" i="42" s="1"/>
  <c r="K66" i="41"/>
  <c r="J65" i="42" s="1"/>
  <c r="BV65" i="42" s="1"/>
  <c r="J66" i="41"/>
  <c r="I65" i="42" s="1"/>
  <c r="BU65" i="42" s="1"/>
  <c r="I66" i="41"/>
  <c r="H65" i="42" s="1"/>
  <c r="BT65" i="42" s="1"/>
  <c r="H66" i="41"/>
  <c r="G65" i="42" s="1"/>
  <c r="BS65" i="42" s="1"/>
  <c r="G66" i="41"/>
  <c r="F65" i="42" s="1"/>
  <c r="BR65" i="42" s="1"/>
  <c r="F66" i="41"/>
  <c r="E65" i="42" s="1"/>
  <c r="BQ65" i="42" s="1"/>
  <c r="E66" i="41"/>
  <c r="D65" i="42" s="1"/>
  <c r="BP65" i="42" s="1"/>
  <c r="D66" i="41"/>
  <c r="C65" i="42" s="1"/>
  <c r="BO65" i="42" s="1"/>
  <c r="B66" i="41"/>
  <c r="B65" i="42" s="1"/>
  <c r="CL65" i="41"/>
  <c r="BM64" i="42" s="1"/>
  <c r="CK65" i="41"/>
  <c r="BL64" i="42" s="1"/>
  <c r="CJ65" i="41"/>
  <c r="BK64" i="42" s="1"/>
  <c r="CI65" i="41"/>
  <c r="BJ64" i="42" s="1"/>
  <c r="CH65" i="41"/>
  <c r="BI64" i="42" s="1"/>
  <c r="BY65" i="41"/>
  <c r="BH64" i="42" s="1"/>
  <c r="BX65" i="41"/>
  <c r="BG64" i="42" s="1"/>
  <c r="BW65" i="41"/>
  <c r="BF64" i="42" s="1"/>
  <c r="BV65" i="41"/>
  <c r="BE64" i="42" s="1"/>
  <c r="BU65" i="41"/>
  <c r="BD64" i="42" s="1"/>
  <c r="BT65" i="41"/>
  <c r="BC64" i="42" s="1"/>
  <c r="BS65" i="41"/>
  <c r="BB64" i="42" s="1"/>
  <c r="BR65" i="41"/>
  <c r="BA64" i="42" s="1"/>
  <c r="BQ65" i="41"/>
  <c r="AZ64" i="42" s="1"/>
  <c r="BP65" i="41"/>
  <c r="AY64" i="42" s="1"/>
  <c r="BN65" i="41"/>
  <c r="AX64" i="42" s="1"/>
  <c r="CC64" i="42" s="1"/>
  <c r="BM65" i="41"/>
  <c r="AW64" i="42" s="1"/>
  <c r="BI65" i="41"/>
  <c r="AV64" i="42" s="1"/>
  <c r="BH65" i="41"/>
  <c r="AU64" i="42" s="1"/>
  <c r="BG65" i="41"/>
  <c r="AT64" i="42" s="1"/>
  <c r="BF65" i="41"/>
  <c r="AS64" i="42" s="1"/>
  <c r="BE65" i="41"/>
  <c r="AR64" i="42" s="1"/>
  <c r="BD65" i="41"/>
  <c r="AQ64" i="42" s="1"/>
  <c r="BC65" i="41"/>
  <c r="AP64" i="42" s="1"/>
  <c r="BB65" i="41"/>
  <c r="AO64" i="42" s="1"/>
  <c r="BA65" i="41"/>
  <c r="AN64" i="42" s="1"/>
  <c r="AZ65" i="41"/>
  <c r="AM64" i="42" s="1"/>
  <c r="AX65" i="41"/>
  <c r="AL64" i="42" s="1"/>
  <c r="AW65" i="41"/>
  <c r="AK64" i="42" s="1"/>
  <c r="AS65" i="41"/>
  <c r="AJ64" i="42" s="1"/>
  <c r="AR65" i="41"/>
  <c r="AI64" i="42" s="1"/>
  <c r="AQ65" i="41"/>
  <c r="AH64" i="42" s="1"/>
  <c r="AP65" i="41"/>
  <c r="AG64" i="42" s="1"/>
  <c r="AO65" i="41"/>
  <c r="AF64" i="42" s="1"/>
  <c r="AN65" i="41"/>
  <c r="AE64" i="42" s="1"/>
  <c r="AM65" i="41"/>
  <c r="AD64" i="42" s="1"/>
  <c r="AL65" i="41"/>
  <c r="AC64" i="42" s="1"/>
  <c r="AK65" i="41"/>
  <c r="AB64" i="42" s="1"/>
  <c r="AJ65" i="41"/>
  <c r="AA64" i="42" s="1"/>
  <c r="AH65" i="41"/>
  <c r="Z64" i="42" s="1"/>
  <c r="AG65" i="41"/>
  <c r="Y64" i="42" s="1"/>
  <c r="AC65" i="41"/>
  <c r="X64" i="42" s="1"/>
  <c r="AB65" i="41"/>
  <c r="W64" i="42" s="1"/>
  <c r="AA65" i="41"/>
  <c r="V64" i="42" s="1"/>
  <c r="Z65" i="41"/>
  <c r="U64" i="42" s="1"/>
  <c r="Y65" i="41"/>
  <c r="T64" i="42" s="1"/>
  <c r="X65" i="41"/>
  <c r="S64" i="42" s="1"/>
  <c r="W65" i="41"/>
  <c r="R64" i="42" s="1"/>
  <c r="V65" i="41"/>
  <c r="Q64" i="42" s="1"/>
  <c r="U65" i="41"/>
  <c r="P64" i="42" s="1"/>
  <c r="T65" i="41"/>
  <c r="O64" i="42" s="1"/>
  <c r="R65" i="41"/>
  <c r="N64" i="42" s="1"/>
  <c r="BZ64" i="42" s="1"/>
  <c r="Q65" i="41"/>
  <c r="M64" i="42" s="1"/>
  <c r="M65" i="41"/>
  <c r="L64" i="42" s="1"/>
  <c r="BX64" i="42" s="1"/>
  <c r="L65" i="41"/>
  <c r="K64" i="42" s="1"/>
  <c r="BW64" i="42" s="1"/>
  <c r="K65" i="41"/>
  <c r="J64" i="42" s="1"/>
  <c r="BV64" i="42" s="1"/>
  <c r="J65" i="41"/>
  <c r="I64" i="42" s="1"/>
  <c r="BU64" i="42" s="1"/>
  <c r="I65" i="41"/>
  <c r="H64" i="42" s="1"/>
  <c r="BT64" i="42" s="1"/>
  <c r="H65" i="41"/>
  <c r="G64" i="42" s="1"/>
  <c r="BS64" i="42" s="1"/>
  <c r="G65" i="41"/>
  <c r="F64" i="42" s="1"/>
  <c r="BR64" i="42" s="1"/>
  <c r="F65" i="41"/>
  <c r="E64" i="42" s="1"/>
  <c r="BQ64" i="42" s="1"/>
  <c r="E65" i="41"/>
  <c r="D64" i="42" s="1"/>
  <c r="BP64" i="42" s="1"/>
  <c r="D65" i="41"/>
  <c r="C64" i="42" s="1"/>
  <c r="BO64" i="42" s="1"/>
  <c r="B65" i="41"/>
  <c r="B64" i="42" s="1"/>
  <c r="CL64" i="41"/>
  <c r="BM63" i="42" s="1"/>
  <c r="CK64" i="41"/>
  <c r="BL63" i="42" s="1"/>
  <c r="CJ64" i="41"/>
  <c r="BK63" i="42" s="1"/>
  <c r="CI64" i="41"/>
  <c r="BJ63" i="42" s="1"/>
  <c r="CH64" i="41"/>
  <c r="BI63" i="42" s="1"/>
  <c r="BY64" i="41"/>
  <c r="BH63" i="42" s="1"/>
  <c r="BX64" i="41"/>
  <c r="BG63" i="42" s="1"/>
  <c r="BW64" i="41"/>
  <c r="BF63" i="42" s="1"/>
  <c r="BV64" i="41"/>
  <c r="BE63" i="42" s="1"/>
  <c r="BU64" i="41"/>
  <c r="BD63" i="42" s="1"/>
  <c r="BT64" i="41"/>
  <c r="BC63" i="42" s="1"/>
  <c r="BS64" i="41"/>
  <c r="BB63" i="42" s="1"/>
  <c r="BR64" i="41"/>
  <c r="BA63" i="42" s="1"/>
  <c r="BQ64" i="41"/>
  <c r="AZ63" i="42" s="1"/>
  <c r="BP64" i="41"/>
  <c r="AY63" i="42" s="1"/>
  <c r="BN64" i="41"/>
  <c r="AX63" i="42" s="1"/>
  <c r="BM64" i="41"/>
  <c r="AW63" i="42" s="1"/>
  <c r="BI64" i="41"/>
  <c r="AV63" i="42" s="1"/>
  <c r="BH64" i="41"/>
  <c r="AU63" i="42" s="1"/>
  <c r="BG64" i="41"/>
  <c r="AT63" i="42" s="1"/>
  <c r="BF64" i="41"/>
  <c r="AS63" i="42" s="1"/>
  <c r="BE64" i="41"/>
  <c r="AR63" i="42" s="1"/>
  <c r="BD64" i="41"/>
  <c r="AQ63" i="42" s="1"/>
  <c r="BC64" i="41"/>
  <c r="AP63" i="42" s="1"/>
  <c r="BB64" i="41"/>
  <c r="AO63" i="42" s="1"/>
  <c r="BA64" i="41"/>
  <c r="AN63" i="42" s="1"/>
  <c r="AZ64" i="41"/>
  <c r="AM63" i="42" s="1"/>
  <c r="AX64" i="41"/>
  <c r="AL63" i="42" s="1"/>
  <c r="AW64" i="41"/>
  <c r="AK63" i="42" s="1"/>
  <c r="AS64" i="41"/>
  <c r="AJ63" i="42" s="1"/>
  <c r="AR64" i="41"/>
  <c r="AI63" i="42" s="1"/>
  <c r="AQ64" i="41"/>
  <c r="AH63" i="42" s="1"/>
  <c r="AP64" i="41"/>
  <c r="AG63" i="42" s="1"/>
  <c r="AO64" i="41"/>
  <c r="AF63" i="42" s="1"/>
  <c r="AN64" i="41"/>
  <c r="AE63" i="42" s="1"/>
  <c r="AM64" i="41"/>
  <c r="AD63" i="42" s="1"/>
  <c r="AL64" i="41"/>
  <c r="AC63" i="42" s="1"/>
  <c r="AK64" i="41"/>
  <c r="AB63" i="42" s="1"/>
  <c r="AJ64" i="41"/>
  <c r="AA63" i="42" s="1"/>
  <c r="AH64" i="41"/>
  <c r="Z63" i="42" s="1"/>
  <c r="AG64" i="41"/>
  <c r="Y63" i="42" s="1"/>
  <c r="AC64" i="41"/>
  <c r="X63" i="42" s="1"/>
  <c r="AB64" i="41"/>
  <c r="W63" i="42" s="1"/>
  <c r="AA64" i="41"/>
  <c r="V63" i="42" s="1"/>
  <c r="Z64" i="41"/>
  <c r="U63" i="42" s="1"/>
  <c r="Y64" i="41"/>
  <c r="T63" i="42" s="1"/>
  <c r="X64" i="41"/>
  <c r="S63" i="42" s="1"/>
  <c r="W64" i="41"/>
  <c r="R63" i="42" s="1"/>
  <c r="V64" i="41"/>
  <c r="Q63" i="42" s="1"/>
  <c r="U64" i="41"/>
  <c r="P63" i="42" s="1"/>
  <c r="T64" i="41"/>
  <c r="O63" i="42" s="1"/>
  <c r="R64" i="41"/>
  <c r="N63" i="42" s="1"/>
  <c r="BZ63" i="42" s="1"/>
  <c r="Q64" i="41"/>
  <c r="M63" i="42" s="1"/>
  <c r="M64" i="41"/>
  <c r="L63" i="42" s="1"/>
  <c r="BX63" i="42" s="1"/>
  <c r="L64" i="41"/>
  <c r="K63" i="42" s="1"/>
  <c r="BW63" i="42" s="1"/>
  <c r="K64" i="41"/>
  <c r="J63" i="42" s="1"/>
  <c r="BV63" i="42" s="1"/>
  <c r="J64" i="41"/>
  <c r="I63" i="42" s="1"/>
  <c r="BU63" i="42" s="1"/>
  <c r="I64" i="41"/>
  <c r="H63" i="42" s="1"/>
  <c r="BT63" i="42" s="1"/>
  <c r="H64" i="41"/>
  <c r="G63" i="42" s="1"/>
  <c r="BS63" i="42" s="1"/>
  <c r="G64" i="41"/>
  <c r="F63" i="42" s="1"/>
  <c r="BR63" i="42" s="1"/>
  <c r="F64" i="41"/>
  <c r="E63" i="42" s="1"/>
  <c r="E64" i="41"/>
  <c r="D63" i="42" s="1"/>
  <c r="BP63" i="42" s="1"/>
  <c r="D64" i="41"/>
  <c r="C63" i="42" s="1"/>
  <c r="BO63" i="42" s="1"/>
  <c r="B64" i="41"/>
  <c r="B63" i="42" s="1"/>
  <c r="BN63" i="42" s="1"/>
  <c r="CL63" i="41"/>
  <c r="BM62" i="42" s="1"/>
  <c r="CK63" i="41"/>
  <c r="BL62" i="42" s="1"/>
  <c r="CJ63" i="41"/>
  <c r="BK62" i="42" s="1"/>
  <c r="CI63" i="41"/>
  <c r="BJ62" i="42" s="1"/>
  <c r="CH63" i="41"/>
  <c r="BI62" i="42" s="1"/>
  <c r="BY63" i="41"/>
  <c r="BH62" i="42" s="1"/>
  <c r="BX63" i="41"/>
  <c r="BG62" i="42" s="1"/>
  <c r="BW63" i="41"/>
  <c r="BF62" i="42" s="1"/>
  <c r="BV63" i="41"/>
  <c r="BE62" i="42" s="1"/>
  <c r="BU63" i="41"/>
  <c r="BD62" i="42" s="1"/>
  <c r="BT63" i="41"/>
  <c r="BC62" i="42" s="1"/>
  <c r="BS63" i="41"/>
  <c r="BB62" i="42" s="1"/>
  <c r="BR63" i="41"/>
  <c r="BA62" i="42" s="1"/>
  <c r="BQ63" i="41"/>
  <c r="AZ62" i="42" s="1"/>
  <c r="BP63" i="41"/>
  <c r="AY62" i="42" s="1"/>
  <c r="BN63" i="41"/>
  <c r="AX62" i="42" s="1"/>
  <c r="CC62" i="42" s="1"/>
  <c r="BM63" i="41"/>
  <c r="AW62" i="42" s="1"/>
  <c r="BI63" i="41"/>
  <c r="AV62" i="42" s="1"/>
  <c r="BH63" i="41"/>
  <c r="AU62" i="42" s="1"/>
  <c r="BG63" i="41"/>
  <c r="AT62" i="42" s="1"/>
  <c r="BF63" i="41"/>
  <c r="AS62" i="42" s="1"/>
  <c r="BE63" i="41"/>
  <c r="AR62" i="42" s="1"/>
  <c r="BD63" i="41"/>
  <c r="AQ62" i="42" s="1"/>
  <c r="BC63" i="41"/>
  <c r="AP62" i="42" s="1"/>
  <c r="BB63" i="41"/>
  <c r="AO62" i="42" s="1"/>
  <c r="BA63" i="41"/>
  <c r="AN62" i="42" s="1"/>
  <c r="AZ63" i="41"/>
  <c r="AM62" i="42" s="1"/>
  <c r="AX63" i="41"/>
  <c r="AL62" i="42" s="1"/>
  <c r="CB62" i="42" s="1"/>
  <c r="AW63" i="41"/>
  <c r="AK62" i="42" s="1"/>
  <c r="AS63" i="41"/>
  <c r="AJ62" i="42" s="1"/>
  <c r="AR63" i="41"/>
  <c r="AI62" i="42" s="1"/>
  <c r="AQ63" i="41"/>
  <c r="AH62" i="42" s="1"/>
  <c r="AP63" i="41"/>
  <c r="AG62" i="42" s="1"/>
  <c r="AO63" i="41"/>
  <c r="AF62" i="42" s="1"/>
  <c r="AN63" i="41"/>
  <c r="AE62" i="42" s="1"/>
  <c r="AM63" i="41"/>
  <c r="AD62" i="42" s="1"/>
  <c r="AL63" i="41"/>
  <c r="AC62" i="42" s="1"/>
  <c r="AK63" i="41"/>
  <c r="AB62" i="42" s="1"/>
  <c r="AJ63" i="41"/>
  <c r="AA62" i="42" s="1"/>
  <c r="AH63" i="41"/>
  <c r="Z62" i="42" s="1"/>
  <c r="CA62" i="42" s="1"/>
  <c r="AG63" i="41"/>
  <c r="Y62" i="42" s="1"/>
  <c r="AC63" i="41"/>
  <c r="X62" i="42" s="1"/>
  <c r="AB63" i="41"/>
  <c r="W62" i="42" s="1"/>
  <c r="AA63" i="41"/>
  <c r="V62" i="42" s="1"/>
  <c r="Z63" i="41"/>
  <c r="U62" i="42" s="1"/>
  <c r="Y63" i="41"/>
  <c r="T62" i="42" s="1"/>
  <c r="X63" i="41"/>
  <c r="S62" i="42" s="1"/>
  <c r="W63" i="41"/>
  <c r="R62" i="42" s="1"/>
  <c r="V63" i="41"/>
  <c r="Q62" i="42" s="1"/>
  <c r="U63" i="41"/>
  <c r="P62" i="42" s="1"/>
  <c r="T63" i="41"/>
  <c r="O62" i="42" s="1"/>
  <c r="R63" i="41"/>
  <c r="N62" i="42" s="1"/>
  <c r="BZ62" i="42" s="1"/>
  <c r="Q63" i="41"/>
  <c r="M62" i="42" s="1"/>
  <c r="M63" i="41"/>
  <c r="L62" i="42" s="1"/>
  <c r="BX62" i="42" s="1"/>
  <c r="L63" i="41"/>
  <c r="K62" i="42" s="1"/>
  <c r="BW62" i="42" s="1"/>
  <c r="K63" i="41"/>
  <c r="J62" i="42" s="1"/>
  <c r="BV62" i="42" s="1"/>
  <c r="J63" i="41"/>
  <c r="I62" i="42" s="1"/>
  <c r="BU62" i="42" s="1"/>
  <c r="I63" i="41"/>
  <c r="H62" i="42" s="1"/>
  <c r="BT62" i="42" s="1"/>
  <c r="H63" i="41"/>
  <c r="G62" i="42" s="1"/>
  <c r="BS62" i="42" s="1"/>
  <c r="G63" i="41"/>
  <c r="F62" i="42" s="1"/>
  <c r="BR62" i="42" s="1"/>
  <c r="F63" i="41"/>
  <c r="E62" i="42" s="1"/>
  <c r="BQ62" i="42" s="1"/>
  <c r="E63" i="41"/>
  <c r="D62" i="42" s="1"/>
  <c r="BP62" i="42" s="1"/>
  <c r="D63" i="41"/>
  <c r="C62" i="42" s="1"/>
  <c r="BO62" i="42" s="1"/>
  <c r="B63" i="41"/>
  <c r="B62" i="42" s="1"/>
  <c r="CL62" i="41"/>
  <c r="BM61" i="42" s="1"/>
  <c r="CK62" i="41"/>
  <c r="BL61" i="42" s="1"/>
  <c r="CJ62" i="41"/>
  <c r="BK61" i="42" s="1"/>
  <c r="CI62" i="41"/>
  <c r="BJ61" i="42" s="1"/>
  <c r="CH62" i="41"/>
  <c r="BI61" i="42" s="1"/>
  <c r="BY62" i="41"/>
  <c r="BH61" i="42" s="1"/>
  <c r="BX62" i="41"/>
  <c r="BG61" i="42" s="1"/>
  <c r="BW62" i="41"/>
  <c r="BF61" i="42" s="1"/>
  <c r="BV62" i="41"/>
  <c r="BE61" i="42" s="1"/>
  <c r="BU62" i="41"/>
  <c r="BD61" i="42" s="1"/>
  <c r="BT62" i="41"/>
  <c r="BC61" i="42" s="1"/>
  <c r="BS62" i="41"/>
  <c r="BB61" i="42" s="1"/>
  <c r="BR62" i="41"/>
  <c r="BA61" i="42" s="1"/>
  <c r="BQ62" i="41"/>
  <c r="AZ61" i="42" s="1"/>
  <c r="BP62" i="41"/>
  <c r="AY61" i="42" s="1"/>
  <c r="BN62" i="41"/>
  <c r="AX61" i="42" s="1"/>
  <c r="CC61" i="42" s="1"/>
  <c r="BM62" i="41"/>
  <c r="AW61" i="42" s="1"/>
  <c r="BI62" i="41"/>
  <c r="AV61" i="42" s="1"/>
  <c r="BH62" i="41"/>
  <c r="AU61" i="42" s="1"/>
  <c r="BG62" i="41"/>
  <c r="AT61" i="42" s="1"/>
  <c r="BF62" i="41"/>
  <c r="AS61" i="42" s="1"/>
  <c r="BE62" i="41"/>
  <c r="AR61" i="42" s="1"/>
  <c r="BD62" i="41"/>
  <c r="AQ61" i="42" s="1"/>
  <c r="BC62" i="41"/>
  <c r="AP61" i="42" s="1"/>
  <c r="BB62" i="41"/>
  <c r="AO61" i="42" s="1"/>
  <c r="BA62" i="41"/>
  <c r="AN61" i="42" s="1"/>
  <c r="AZ62" i="41"/>
  <c r="AM61" i="42" s="1"/>
  <c r="AX62" i="41"/>
  <c r="AL61" i="42" s="1"/>
  <c r="CB61" i="42" s="1"/>
  <c r="AW62" i="41"/>
  <c r="AK61" i="42" s="1"/>
  <c r="AS62" i="41"/>
  <c r="AJ61" i="42" s="1"/>
  <c r="AR62" i="41"/>
  <c r="AI61" i="42" s="1"/>
  <c r="AQ62" i="41"/>
  <c r="AH61" i="42" s="1"/>
  <c r="AP62" i="41"/>
  <c r="AG61" i="42" s="1"/>
  <c r="AO62" i="41"/>
  <c r="AF61" i="42" s="1"/>
  <c r="AN62" i="41"/>
  <c r="AE61" i="42" s="1"/>
  <c r="AM62" i="41"/>
  <c r="AD61" i="42" s="1"/>
  <c r="AL62" i="41"/>
  <c r="AC61" i="42" s="1"/>
  <c r="AK62" i="41"/>
  <c r="AB61" i="42" s="1"/>
  <c r="AJ62" i="41"/>
  <c r="AA61" i="42" s="1"/>
  <c r="AH62" i="41"/>
  <c r="Z61" i="42" s="1"/>
  <c r="AG62" i="41"/>
  <c r="Y61" i="42" s="1"/>
  <c r="AC62" i="41"/>
  <c r="X61" i="42" s="1"/>
  <c r="AB62" i="41"/>
  <c r="W61" i="42" s="1"/>
  <c r="AA62" i="41"/>
  <c r="V61" i="42" s="1"/>
  <c r="Z62" i="41"/>
  <c r="U61" i="42" s="1"/>
  <c r="Y62" i="41"/>
  <c r="T61" i="42" s="1"/>
  <c r="X62" i="41"/>
  <c r="S61" i="42" s="1"/>
  <c r="W62" i="41"/>
  <c r="R61" i="42" s="1"/>
  <c r="V62" i="41"/>
  <c r="Q61" i="42" s="1"/>
  <c r="U62" i="41"/>
  <c r="P61" i="42" s="1"/>
  <c r="T62" i="41"/>
  <c r="O61" i="42" s="1"/>
  <c r="R62" i="41"/>
  <c r="N61" i="42" s="1"/>
  <c r="BZ61" i="42" s="1"/>
  <c r="Q62" i="41"/>
  <c r="M61" i="42" s="1"/>
  <c r="M62" i="41"/>
  <c r="L61" i="42" s="1"/>
  <c r="BX61" i="42" s="1"/>
  <c r="L62" i="41"/>
  <c r="K61" i="42" s="1"/>
  <c r="BW61" i="42" s="1"/>
  <c r="K62" i="41"/>
  <c r="J61" i="42" s="1"/>
  <c r="BV61" i="42" s="1"/>
  <c r="J62" i="41"/>
  <c r="I61" i="42" s="1"/>
  <c r="BU61" i="42" s="1"/>
  <c r="I62" i="41"/>
  <c r="H61" i="42" s="1"/>
  <c r="BT61" i="42" s="1"/>
  <c r="H62" i="41"/>
  <c r="G61" i="42" s="1"/>
  <c r="BS61" i="42" s="1"/>
  <c r="G62" i="41"/>
  <c r="F61" i="42" s="1"/>
  <c r="BR61" i="42" s="1"/>
  <c r="F62" i="41"/>
  <c r="E61" i="42" s="1"/>
  <c r="BQ61" i="42" s="1"/>
  <c r="E62" i="41"/>
  <c r="D61" i="42" s="1"/>
  <c r="BP61" i="42" s="1"/>
  <c r="D62" i="41"/>
  <c r="C61" i="42" s="1"/>
  <c r="BO61" i="42" s="1"/>
  <c r="B62" i="41"/>
  <c r="B61" i="42" s="1"/>
  <c r="CL61" i="41"/>
  <c r="BM60" i="42" s="1"/>
  <c r="CK61" i="41"/>
  <c r="BL60" i="42" s="1"/>
  <c r="CJ61" i="41"/>
  <c r="BK60" i="42" s="1"/>
  <c r="CI61" i="41"/>
  <c r="BJ60" i="42" s="1"/>
  <c r="CH61" i="41"/>
  <c r="BI60" i="42" s="1"/>
  <c r="BY61" i="41"/>
  <c r="BH60" i="42" s="1"/>
  <c r="BX61" i="41"/>
  <c r="BG60" i="42" s="1"/>
  <c r="BW61" i="41"/>
  <c r="BF60" i="42" s="1"/>
  <c r="BV61" i="41"/>
  <c r="BE60" i="42" s="1"/>
  <c r="BU61" i="41"/>
  <c r="BD60" i="42" s="1"/>
  <c r="BT61" i="41"/>
  <c r="BC60" i="42" s="1"/>
  <c r="BS61" i="41"/>
  <c r="BB60" i="42" s="1"/>
  <c r="BR61" i="41"/>
  <c r="BA60" i="42" s="1"/>
  <c r="BQ61" i="41"/>
  <c r="AZ60" i="42" s="1"/>
  <c r="BP61" i="41"/>
  <c r="AY60" i="42" s="1"/>
  <c r="BN61" i="41"/>
  <c r="AX60" i="42" s="1"/>
  <c r="CC60" i="42" s="1"/>
  <c r="BM61" i="41"/>
  <c r="AW60" i="42" s="1"/>
  <c r="BI61" i="41"/>
  <c r="AV60" i="42" s="1"/>
  <c r="BH61" i="41"/>
  <c r="AU60" i="42" s="1"/>
  <c r="BG61" i="41"/>
  <c r="AT60" i="42" s="1"/>
  <c r="BF61" i="41"/>
  <c r="AS60" i="42" s="1"/>
  <c r="BE61" i="41"/>
  <c r="AR60" i="42" s="1"/>
  <c r="BD61" i="41"/>
  <c r="AQ60" i="42" s="1"/>
  <c r="BC61" i="41"/>
  <c r="AP60" i="42" s="1"/>
  <c r="BB61" i="41"/>
  <c r="AO60" i="42" s="1"/>
  <c r="BA61" i="41"/>
  <c r="AN60" i="42" s="1"/>
  <c r="AZ61" i="41"/>
  <c r="AM60" i="42" s="1"/>
  <c r="AX61" i="41"/>
  <c r="AL60" i="42" s="1"/>
  <c r="AW61" i="41"/>
  <c r="AK60" i="42" s="1"/>
  <c r="AS61" i="41"/>
  <c r="AJ60" i="42" s="1"/>
  <c r="AR61" i="41"/>
  <c r="AI60" i="42" s="1"/>
  <c r="AQ61" i="41"/>
  <c r="AH60" i="42" s="1"/>
  <c r="AP61" i="41"/>
  <c r="AG60" i="42" s="1"/>
  <c r="AO61" i="41"/>
  <c r="AF60" i="42" s="1"/>
  <c r="AN61" i="41"/>
  <c r="AE60" i="42" s="1"/>
  <c r="AM61" i="41"/>
  <c r="AD60" i="42" s="1"/>
  <c r="AL61" i="41"/>
  <c r="AC60" i="42" s="1"/>
  <c r="AK61" i="41"/>
  <c r="AB60" i="42" s="1"/>
  <c r="AJ61" i="41"/>
  <c r="AA60" i="42" s="1"/>
  <c r="AH61" i="41"/>
  <c r="Z60" i="42" s="1"/>
  <c r="AG61" i="41"/>
  <c r="Y60" i="42" s="1"/>
  <c r="AC61" i="41"/>
  <c r="X60" i="42" s="1"/>
  <c r="AB61" i="41"/>
  <c r="W60" i="42" s="1"/>
  <c r="AA61" i="41"/>
  <c r="V60" i="42" s="1"/>
  <c r="Z61" i="41"/>
  <c r="U60" i="42" s="1"/>
  <c r="Y61" i="41"/>
  <c r="T60" i="42" s="1"/>
  <c r="X61" i="41"/>
  <c r="S60" i="42" s="1"/>
  <c r="W61" i="41"/>
  <c r="R60" i="42" s="1"/>
  <c r="V61" i="41"/>
  <c r="Q60" i="42" s="1"/>
  <c r="U61" i="41"/>
  <c r="P60" i="42" s="1"/>
  <c r="T61" i="41"/>
  <c r="O60" i="42" s="1"/>
  <c r="R61" i="41"/>
  <c r="N60" i="42" s="1"/>
  <c r="BZ60" i="42" s="1"/>
  <c r="Q61" i="41"/>
  <c r="M60" i="42" s="1"/>
  <c r="M61" i="41"/>
  <c r="L60" i="42" s="1"/>
  <c r="BX60" i="42" s="1"/>
  <c r="L61" i="41"/>
  <c r="K60" i="42" s="1"/>
  <c r="BW60" i="42" s="1"/>
  <c r="K61" i="41"/>
  <c r="J60" i="42" s="1"/>
  <c r="BV60" i="42" s="1"/>
  <c r="J61" i="41"/>
  <c r="I60" i="42" s="1"/>
  <c r="BU60" i="42" s="1"/>
  <c r="I61" i="41"/>
  <c r="H60" i="42" s="1"/>
  <c r="BT60" i="42" s="1"/>
  <c r="H61" i="41"/>
  <c r="G60" i="42" s="1"/>
  <c r="BS60" i="42" s="1"/>
  <c r="G61" i="41"/>
  <c r="F60" i="42" s="1"/>
  <c r="BR60" i="42" s="1"/>
  <c r="F61" i="41"/>
  <c r="E60" i="42" s="1"/>
  <c r="BQ60" i="42" s="1"/>
  <c r="E61" i="41"/>
  <c r="D60" i="42" s="1"/>
  <c r="BP60" i="42" s="1"/>
  <c r="D61" i="41"/>
  <c r="C60" i="42" s="1"/>
  <c r="BO60" i="42" s="1"/>
  <c r="B61" i="41"/>
  <c r="B60" i="42" s="1"/>
  <c r="CL60" i="41"/>
  <c r="BM59" i="42" s="1"/>
  <c r="CK60" i="41"/>
  <c r="BL59" i="42" s="1"/>
  <c r="CJ60" i="41"/>
  <c r="BK59" i="42" s="1"/>
  <c r="CI60" i="41"/>
  <c r="BJ59" i="42" s="1"/>
  <c r="CH60" i="41"/>
  <c r="BI59" i="42" s="1"/>
  <c r="BY60" i="41"/>
  <c r="BH59" i="42" s="1"/>
  <c r="BX60" i="41"/>
  <c r="BG59" i="42" s="1"/>
  <c r="BW60" i="41"/>
  <c r="BF59" i="42" s="1"/>
  <c r="BV60" i="41"/>
  <c r="BE59" i="42" s="1"/>
  <c r="BU60" i="41"/>
  <c r="BD59" i="42" s="1"/>
  <c r="BT60" i="41"/>
  <c r="BC59" i="42" s="1"/>
  <c r="BS60" i="41"/>
  <c r="BB59" i="42" s="1"/>
  <c r="BR60" i="41"/>
  <c r="BA59" i="42" s="1"/>
  <c r="BQ60" i="41"/>
  <c r="AZ59" i="42" s="1"/>
  <c r="BP60" i="41"/>
  <c r="AY59" i="42" s="1"/>
  <c r="BN60" i="41"/>
  <c r="AX59" i="42" s="1"/>
  <c r="BM60" i="41"/>
  <c r="AW59" i="42" s="1"/>
  <c r="BI60" i="41"/>
  <c r="AV59" i="42" s="1"/>
  <c r="BH60" i="41"/>
  <c r="AU59" i="42" s="1"/>
  <c r="BG60" i="41"/>
  <c r="AT59" i="42" s="1"/>
  <c r="BF60" i="41"/>
  <c r="AS59" i="42" s="1"/>
  <c r="BE60" i="41"/>
  <c r="AR59" i="42" s="1"/>
  <c r="BD60" i="41"/>
  <c r="AQ59" i="42" s="1"/>
  <c r="BC60" i="41"/>
  <c r="AP59" i="42" s="1"/>
  <c r="BB60" i="41"/>
  <c r="AO59" i="42" s="1"/>
  <c r="BA60" i="41"/>
  <c r="AN59" i="42" s="1"/>
  <c r="AZ60" i="41"/>
  <c r="AM59" i="42" s="1"/>
  <c r="AX60" i="41"/>
  <c r="AL59" i="42" s="1"/>
  <c r="AW60" i="41"/>
  <c r="AK59" i="42" s="1"/>
  <c r="AS60" i="41"/>
  <c r="AJ59" i="42" s="1"/>
  <c r="AR60" i="41"/>
  <c r="AI59" i="42" s="1"/>
  <c r="AQ60" i="41"/>
  <c r="AH59" i="42" s="1"/>
  <c r="AP60" i="41"/>
  <c r="AG59" i="42" s="1"/>
  <c r="AO60" i="41"/>
  <c r="AF59" i="42" s="1"/>
  <c r="AN60" i="41"/>
  <c r="AE59" i="42" s="1"/>
  <c r="AM60" i="41"/>
  <c r="AD59" i="42" s="1"/>
  <c r="AL60" i="41"/>
  <c r="AC59" i="42" s="1"/>
  <c r="AK60" i="41"/>
  <c r="AB59" i="42" s="1"/>
  <c r="AJ60" i="41"/>
  <c r="AA59" i="42" s="1"/>
  <c r="AH60" i="41"/>
  <c r="Z59" i="42" s="1"/>
  <c r="AG60" i="41"/>
  <c r="Y59" i="42" s="1"/>
  <c r="AC60" i="41"/>
  <c r="X59" i="42" s="1"/>
  <c r="AB60" i="41"/>
  <c r="W59" i="42" s="1"/>
  <c r="AA60" i="41"/>
  <c r="V59" i="42" s="1"/>
  <c r="Z60" i="41"/>
  <c r="U59" i="42" s="1"/>
  <c r="Y60" i="41"/>
  <c r="T59" i="42" s="1"/>
  <c r="X60" i="41"/>
  <c r="S59" i="42" s="1"/>
  <c r="W60" i="41"/>
  <c r="R59" i="42" s="1"/>
  <c r="V60" i="41"/>
  <c r="Q59" i="42" s="1"/>
  <c r="U60" i="41"/>
  <c r="P59" i="42" s="1"/>
  <c r="T60" i="41"/>
  <c r="O59" i="42" s="1"/>
  <c r="R60" i="41"/>
  <c r="N59" i="42" s="1"/>
  <c r="BZ59" i="42" s="1"/>
  <c r="Q60" i="41"/>
  <c r="M59" i="42" s="1"/>
  <c r="M60" i="41"/>
  <c r="L59" i="42" s="1"/>
  <c r="BX59" i="42" s="1"/>
  <c r="L60" i="41"/>
  <c r="K59" i="42" s="1"/>
  <c r="BW59" i="42" s="1"/>
  <c r="K60" i="41"/>
  <c r="J59" i="42" s="1"/>
  <c r="BV59" i="42" s="1"/>
  <c r="J60" i="41"/>
  <c r="I59" i="42" s="1"/>
  <c r="BU59" i="42" s="1"/>
  <c r="I60" i="41"/>
  <c r="H59" i="42" s="1"/>
  <c r="BT59" i="42" s="1"/>
  <c r="H60" i="41"/>
  <c r="G59" i="42" s="1"/>
  <c r="BS59" i="42" s="1"/>
  <c r="G60" i="41"/>
  <c r="F59" i="42" s="1"/>
  <c r="BR59" i="42" s="1"/>
  <c r="F60" i="41"/>
  <c r="E59" i="42" s="1"/>
  <c r="E60" i="41"/>
  <c r="D59" i="42" s="1"/>
  <c r="BP59" i="42" s="1"/>
  <c r="D60" i="41"/>
  <c r="C59" i="42" s="1"/>
  <c r="BO59" i="42" s="1"/>
  <c r="B60" i="41"/>
  <c r="B59" i="42" s="1"/>
  <c r="BN59" i="42" s="1"/>
  <c r="CL59" i="41"/>
  <c r="BM58" i="42" s="1"/>
  <c r="CK59" i="41"/>
  <c r="BL58" i="42" s="1"/>
  <c r="CJ59" i="41"/>
  <c r="BK58" i="42" s="1"/>
  <c r="CI59" i="41"/>
  <c r="BJ58" i="42" s="1"/>
  <c r="CH59" i="41"/>
  <c r="BI58" i="42" s="1"/>
  <c r="BY59" i="41"/>
  <c r="BH58" i="42" s="1"/>
  <c r="BX59" i="41"/>
  <c r="BG58" i="42" s="1"/>
  <c r="BW59" i="41"/>
  <c r="BF58" i="42" s="1"/>
  <c r="BV59" i="41"/>
  <c r="BE58" i="42" s="1"/>
  <c r="BU59" i="41"/>
  <c r="BD58" i="42" s="1"/>
  <c r="BT59" i="41"/>
  <c r="BC58" i="42" s="1"/>
  <c r="BS59" i="41"/>
  <c r="BB58" i="42" s="1"/>
  <c r="BR59" i="41"/>
  <c r="BA58" i="42" s="1"/>
  <c r="BQ59" i="41"/>
  <c r="AZ58" i="42" s="1"/>
  <c r="BP59" i="41"/>
  <c r="AY58" i="42" s="1"/>
  <c r="BN59" i="41"/>
  <c r="AX58" i="42" s="1"/>
  <c r="CC58" i="42" s="1"/>
  <c r="BM59" i="41"/>
  <c r="AW58" i="42" s="1"/>
  <c r="BI59" i="41"/>
  <c r="AV58" i="42" s="1"/>
  <c r="BH59" i="41"/>
  <c r="AU58" i="42" s="1"/>
  <c r="BG59" i="41"/>
  <c r="AT58" i="42" s="1"/>
  <c r="BF59" i="41"/>
  <c r="AS58" i="42" s="1"/>
  <c r="BE59" i="41"/>
  <c r="AR58" i="42" s="1"/>
  <c r="BD59" i="41"/>
  <c r="AQ58" i="42" s="1"/>
  <c r="BC59" i="41"/>
  <c r="AP58" i="42" s="1"/>
  <c r="BB59" i="41"/>
  <c r="AO58" i="42" s="1"/>
  <c r="BA59" i="41"/>
  <c r="AN58" i="42" s="1"/>
  <c r="AZ59" i="41"/>
  <c r="AM58" i="42" s="1"/>
  <c r="AX59" i="41"/>
  <c r="AL58" i="42" s="1"/>
  <c r="CB58" i="42" s="1"/>
  <c r="AW59" i="41"/>
  <c r="AK58" i="42" s="1"/>
  <c r="AS59" i="41"/>
  <c r="AJ58" i="42" s="1"/>
  <c r="AR59" i="41"/>
  <c r="AI58" i="42" s="1"/>
  <c r="AQ59" i="41"/>
  <c r="AH58" i="42" s="1"/>
  <c r="AP59" i="41"/>
  <c r="AG58" i="42" s="1"/>
  <c r="AO59" i="41"/>
  <c r="AF58" i="42" s="1"/>
  <c r="AN59" i="41"/>
  <c r="AE58" i="42" s="1"/>
  <c r="AM59" i="41"/>
  <c r="AD58" i="42" s="1"/>
  <c r="AL59" i="41"/>
  <c r="AC58" i="42" s="1"/>
  <c r="AK59" i="41"/>
  <c r="AB58" i="42" s="1"/>
  <c r="AJ59" i="41"/>
  <c r="AA58" i="42" s="1"/>
  <c r="AH59" i="41"/>
  <c r="Z58" i="42" s="1"/>
  <c r="CA58" i="42" s="1"/>
  <c r="AG59" i="41"/>
  <c r="Y58" i="42" s="1"/>
  <c r="AC59" i="41"/>
  <c r="X58" i="42" s="1"/>
  <c r="AB59" i="41"/>
  <c r="W58" i="42" s="1"/>
  <c r="AA59" i="41"/>
  <c r="V58" i="42" s="1"/>
  <c r="Z59" i="41"/>
  <c r="U58" i="42" s="1"/>
  <c r="Y59" i="41"/>
  <c r="T58" i="42" s="1"/>
  <c r="X59" i="41"/>
  <c r="S58" i="42" s="1"/>
  <c r="W59" i="41"/>
  <c r="R58" i="42" s="1"/>
  <c r="V59" i="41"/>
  <c r="Q58" i="42" s="1"/>
  <c r="U59" i="41"/>
  <c r="P58" i="42" s="1"/>
  <c r="T59" i="41"/>
  <c r="O58" i="42" s="1"/>
  <c r="R59" i="41"/>
  <c r="N58" i="42" s="1"/>
  <c r="BZ58" i="42" s="1"/>
  <c r="Q59" i="41"/>
  <c r="M58" i="42" s="1"/>
  <c r="M59" i="41"/>
  <c r="L58" i="42" s="1"/>
  <c r="BX58" i="42" s="1"/>
  <c r="L59" i="41"/>
  <c r="K58" i="42" s="1"/>
  <c r="BW58" i="42" s="1"/>
  <c r="K59" i="41"/>
  <c r="J58" i="42" s="1"/>
  <c r="BV58" i="42" s="1"/>
  <c r="J59" i="41"/>
  <c r="I58" i="42" s="1"/>
  <c r="BU58" i="42" s="1"/>
  <c r="I59" i="41"/>
  <c r="H58" i="42" s="1"/>
  <c r="BT58" i="42" s="1"/>
  <c r="H59" i="41"/>
  <c r="G58" i="42" s="1"/>
  <c r="BS58" i="42" s="1"/>
  <c r="G59" i="41"/>
  <c r="F58" i="42" s="1"/>
  <c r="BR58" i="42" s="1"/>
  <c r="F59" i="41"/>
  <c r="E58" i="42" s="1"/>
  <c r="BQ58" i="42" s="1"/>
  <c r="E59" i="41"/>
  <c r="D58" i="42" s="1"/>
  <c r="BP58" i="42" s="1"/>
  <c r="D59" i="41"/>
  <c r="C58" i="42" s="1"/>
  <c r="BO58" i="42" s="1"/>
  <c r="B59" i="41"/>
  <c r="B58" i="42" s="1"/>
  <c r="CL58" i="41"/>
  <c r="BM57" i="42" s="1"/>
  <c r="CK58" i="41"/>
  <c r="BL57" i="42" s="1"/>
  <c r="CJ58" i="41"/>
  <c r="BK57" i="42" s="1"/>
  <c r="CI58" i="41"/>
  <c r="BJ57" i="42" s="1"/>
  <c r="CH58" i="41"/>
  <c r="BI57" i="42" s="1"/>
  <c r="BY58" i="41"/>
  <c r="BH57" i="42" s="1"/>
  <c r="BX58" i="41"/>
  <c r="BG57" i="42" s="1"/>
  <c r="BW58" i="41"/>
  <c r="BF57" i="42" s="1"/>
  <c r="BV58" i="41"/>
  <c r="BE57" i="42" s="1"/>
  <c r="BU58" i="41"/>
  <c r="BD57" i="42" s="1"/>
  <c r="BT58" i="41"/>
  <c r="BC57" i="42" s="1"/>
  <c r="BS58" i="41"/>
  <c r="BB57" i="42" s="1"/>
  <c r="BR58" i="41"/>
  <c r="BA57" i="42" s="1"/>
  <c r="BQ58" i="41"/>
  <c r="AZ57" i="42" s="1"/>
  <c r="BP58" i="41"/>
  <c r="AY57" i="42" s="1"/>
  <c r="BN58" i="41"/>
  <c r="AX57" i="42" s="1"/>
  <c r="CC57" i="42" s="1"/>
  <c r="BM58" i="41"/>
  <c r="AW57" i="42" s="1"/>
  <c r="BI58" i="41"/>
  <c r="AV57" i="42" s="1"/>
  <c r="BH58" i="41"/>
  <c r="AU57" i="42" s="1"/>
  <c r="BG58" i="41"/>
  <c r="AT57" i="42" s="1"/>
  <c r="BF58" i="41"/>
  <c r="AS57" i="42" s="1"/>
  <c r="BE58" i="41"/>
  <c r="AR57" i="42" s="1"/>
  <c r="BD58" i="41"/>
  <c r="AQ57" i="42" s="1"/>
  <c r="BC58" i="41"/>
  <c r="AP57" i="42" s="1"/>
  <c r="BB58" i="41"/>
  <c r="AO57" i="42" s="1"/>
  <c r="BA58" i="41"/>
  <c r="AN57" i="42" s="1"/>
  <c r="AZ58" i="41"/>
  <c r="AM57" i="42" s="1"/>
  <c r="AX58" i="41"/>
  <c r="AL57" i="42" s="1"/>
  <c r="CB57" i="42" s="1"/>
  <c r="AW58" i="41"/>
  <c r="AK57" i="42" s="1"/>
  <c r="AS58" i="41"/>
  <c r="AJ57" i="42" s="1"/>
  <c r="AR58" i="41"/>
  <c r="AI57" i="42" s="1"/>
  <c r="AQ58" i="41"/>
  <c r="AH57" i="42" s="1"/>
  <c r="AP58" i="41"/>
  <c r="AG57" i="42" s="1"/>
  <c r="AO58" i="41"/>
  <c r="AF57" i="42" s="1"/>
  <c r="AN58" i="41"/>
  <c r="AE57" i="42" s="1"/>
  <c r="AM58" i="41"/>
  <c r="AD57" i="42" s="1"/>
  <c r="AL58" i="41"/>
  <c r="AC57" i="42" s="1"/>
  <c r="AK58" i="41"/>
  <c r="AB57" i="42" s="1"/>
  <c r="AJ58" i="41"/>
  <c r="AA57" i="42" s="1"/>
  <c r="AH58" i="41"/>
  <c r="Z57" i="42" s="1"/>
  <c r="AG58" i="41"/>
  <c r="Y57" i="42" s="1"/>
  <c r="AC58" i="41"/>
  <c r="X57" i="42" s="1"/>
  <c r="AB58" i="41"/>
  <c r="W57" i="42" s="1"/>
  <c r="AA58" i="41"/>
  <c r="V57" i="42" s="1"/>
  <c r="Z58" i="41"/>
  <c r="U57" i="42" s="1"/>
  <c r="Y58" i="41"/>
  <c r="T57" i="42" s="1"/>
  <c r="X58" i="41"/>
  <c r="S57" i="42" s="1"/>
  <c r="W58" i="41"/>
  <c r="R57" i="42" s="1"/>
  <c r="V58" i="41"/>
  <c r="Q57" i="42" s="1"/>
  <c r="U58" i="41"/>
  <c r="P57" i="42" s="1"/>
  <c r="T58" i="41"/>
  <c r="O57" i="42" s="1"/>
  <c r="R58" i="41"/>
  <c r="N57" i="42" s="1"/>
  <c r="BZ57" i="42" s="1"/>
  <c r="Q58" i="41"/>
  <c r="M57" i="42" s="1"/>
  <c r="M58" i="41"/>
  <c r="L57" i="42" s="1"/>
  <c r="BX57" i="42" s="1"/>
  <c r="L58" i="41"/>
  <c r="K57" i="42" s="1"/>
  <c r="BW57" i="42" s="1"/>
  <c r="K58" i="41"/>
  <c r="J57" i="42" s="1"/>
  <c r="BV57" i="42" s="1"/>
  <c r="J58" i="41"/>
  <c r="I57" i="42" s="1"/>
  <c r="BU57" i="42" s="1"/>
  <c r="I58" i="41"/>
  <c r="H57" i="42" s="1"/>
  <c r="BT57" i="42" s="1"/>
  <c r="H58" i="41"/>
  <c r="G57" i="42" s="1"/>
  <c r="BS57" i="42" s="1"/>
  <c r="G58" i="41"/>
  <c r="F57" i="42" s="1"/>
  <c r="BR57" i="42" s="1"/>
  <c r="F58" i="41"/>
  <c r="E57" i="42" s="1"/>
  <c r="BQ57" i="42" s="1"/>
  <c r="E58" i="41"/>
  <c r="D57" i="42" s="1"/>
  <c r="BP57" i="42" s="1"/>
  <c r="D58" i="41"/>
  <c r="C57" i="42" s="1"/>
  <c r="BO57" i="42" s="1"/>
  <c r="B58" i="41"/>
  <c r="B57" i="42" s="1"/>
  <c r="CL57" i="41"/>
  <c r="BM56" i="42" s="1"/>
  <c r="CK57" i="41"/>
  <c r="BL56" i="42" s="1"/>
  <c r="CJ57" i="41"/>
  <c r="BK56" i="42" s="1"/>
  <c r="CI57" i="41"/>
  <c r="BJ56" i="42" s="1"/>
  <c r="CH57" i="41"/>
  <c r="BI56" i="42" s="1"/>
  <c r="BY57" i="41"/>
  <c r="BH56" i="42" s="1"/>
  <c r="BX57" i="41"/>
  <c r="BG56" i="42" s="1"/>
  <c r="BW57" i="41"/>
  <c r="BF56" i="42" s="1"/>
  <c r="BV57" i="41"/>
  <c r="BE56" i="42" s="1"/>
  <c r="BU57" i="41"/>
  <c r="BD56" i="42" s="1"/>
  <c r="BT57" i="41"/>
  <c r="BC56" i="42" s="1"/>
  <c r="BS57" i="41"/>
  <c r="BB56" i="42" s="1"/>
  <c r="BR57" i="41"/>
  <c r="BA56" i="42" s="1"/>
  <c r="BQ57" i="41"/>
  <c r="AZ56" i="42" s="1"/>
  <c r="BP57" i="41"/>
  <c r="AY56" i="42" s="1"/>
  <c r="BN57" i="41"/>
  <c r="AX56" i="42" s="1"/>
  <c r="CC56" i="42" s="1"/>
  <c r="BM57" i="41"/>
  <c r="AW56" i="42" s="1"/>
  <c r="BI57" i="41"/>
  <c r="AV56" i="42" s="1"/>
  <c r="BH57" i="41"/>
  <c r="AU56" i="42" s="1"/>
  <c r="BG57" i="41"/>
  <c r="AT56" i="42" s="1"/>
  <c r="BF57" i="41"/>
  <c r="AS56" i="42" s="1"/>
  <c r="BE57" i="41"/>
  <c r="AR56" i="42" s="1"/>
  <c r="BD57" i="41"/>
  <c r="AQ56" i="42" s="1"/>
  <c r="BC57" i="41"/>
  <c r="AP56" i="42" s="1"/>
  <c r="BB57" i="41"/>
  <c r="AO56" i="42" s="1"/>
  <c r="BA57" i="41"/>
  <c r="AN56" i="42" s="1"/>
  <c r="AZ57" i="41"/>
  <c r="AM56" i="42" s="1"/>
  <c r="AX57" i="41"/>
  <c r="AL56" i="42" s="1"/>
  <c r="AW57" i="41"/>
  <c r="AK56" i="42" s="1"/>
  <c r="AS57" i="41"/>
  <c r="AJ56" i="42" s="1"/>
  <c r="AR57" i="41"/>
  <c r="AI56" i="42" s="1"/>
  <c r="AQ57" i="41"/>
  <c r="AH56" i="42" s="1"/>
  <c r="AP57" i="41"/>
  <c r="AG56" i="42" s="1"/>
  <c r="AO57" i="41"/>
  <c r="AF56" i="42" s="1"/>
  <c r="AN57" i="41"/>
  <c r="AE56" i="42" s="1"/>
  <c r="AM57" i="41"/>
  <c r="AD56" i="42" s="1"/>
  <c r="AL57" i="41"/>
  <c r="AC56" i="42" s="1"/>
  <c r="AK57" i="41"/>
  <c r="AB56" i="42" s="1"/>
  <c r="AJ57" i="41"/>
  <c r="AA56" i="42" s="1"/>
  <c r="AH57" i="41"/>
  <c r="Z56" i="42" s="1"/>
  <c r="AG57" i="41"/>
  <c r="Y56" i="42" s="1"/>
  <c r="AC57" i="41"/>
  <c r="X56" i="42" s="1"/>
  <c r="AB57" i="41"/>
  <c r="W56" i="42" s="1"/>
  <c r="AA57" i="41"/>
  <c r="V56" i="42" s="1"/>
  <c r="Z57" i="41"/>
  <c r="U56" i="42" s="1"/>
  <c r="Y57" i="41"/>
  <c r="T56" i="42" s="1"/>
  <c r="X57" i="41"/>
  <c r="S56" i="42" s="1"/>
  <c r="W57" i="41"/>
  <c r="R56" i="42" s="1"/>
  <c r="V57" i="41"/>
  <c r="Q56" i="42" s="1"/>
  <c r="U57" i="41"/>
  <c r="P56" i="42" s="1"/>
  <c r="T57" i="41"/>
  <c r="O56" i="42" s="1"/>
  <c r="R57" i="41"/>
  <c r="N56" i="42" s="1"/>
  <c r="BZ56" i="42" s="1"/>
  <c r="Q57" i="41"/>
  <c r="M56" i="42" s="1"/>
  <c r="M57" i="41"/>
  <c r="L56" i="42" s="1"/>
  <c r="BX56" i="42" s="1"/>
  <c r="L57" i="41"/>
  <c r="K56" i="42" s="1"/>
  <c r="BW56" i="42" s="1"/>
  <c r="K57" i="41"/>
  <c r="J56" i="42" s="1"/>
  <c r="BV56" i="42" s="1"/>
  <c r="J57" i="41"/>
  <c r="I56" i="42" s="1"/>
  <c r="BU56" i="42" s="1"/>
  <c r="I57" i="41"/>
  <c r="H56" i="42" s="1"/>
  <c r="BT56" i="42" s="1"/>
  <c r="H57" i="41"/>
  <c r="G56" i="42" s="1"/>
  <c r="BS56" i="42" s="1"/>
  <c r="G57" i="41"/>
  <c r="F56" i="42" s="1"/>
  <c r="BR56" i="42" s="1"/>
  <c r="F57" i="41"/>
  <c r="E56" i="42" s="1"/>
  <c r="BQ56" i="42" s="1"/>
  <c r="E57" i="41"/>
  <c r="D56" i="42" s="1"/>
  <c r="BP56" i="42" s="1"/>
  <c r="D57" i="41"/>
  <c r="C56" i="42" s="1"/>
  <c r="BO56" i="42" s="1"/>
  <c r="B57" i="41"/>
  <c r="B56" i="42" s="1"/>
  <c r="CL56" i="41"/>
  <c r="BM55" i="42" s="1"/>
  <c r="CK56" i="41"/>
  <c r="BL55" i="42" s="1"/>
  <c r="CJ56" i="41"/>
  <c r="BK55" i="42" s="1"/>
  <c r="CI56" i="41"/>
  <c r="BJ55" i="42" s="1"/>
  <c r="CH56" i="41"/>
  <c r="BI55" i="42" s="1"/>
  <c r="BY56" i="41"/>
  <c r="BH55" i="42" s="1"/>
  <c r="BX56" i="41"/>
  <c r="BG55" i="42" s="1"/>
  <c r="BW56" i="41"/>
  <c r="BF55" i="42" s="1"/>
  <c r="BV56" i="41"/>
  <c r="BE55" i="42" s="1"/>
  <c r="BU56" i="41"/>
  <c r="BD55" i="42" s="1"/>
  <c r="BT56" i="41"/>
  <c r="BC55" i="42" s="1"/>
  <c r="BS56" i="41"/>
  <c r="BB55" i="42" s="1"/>
  <c r="BR56" i="41"/>
  <c r="BA55" i="42" s="1"/>
  <c r="BQ56" i="41"/>
  <c r="AZ55" i="42" s="1"/>
  <c r="BP56" i="41"/>
  <c r="AY55" i="42" s="1"/>
  <c r="BN56" i="41"/>
  <c r="AX55" i="42" s="1"/>
  <c r="BM56" i="41"/>
  <c r="AW55" i="42" s="1"/>
  <c r="BI56" i="41"/>
  <c r="AV55" i="42" s="1"/>
  <c r="BH56" i="41"/>
  <c r="AU55" i="42" s="1"/>
  <c r="BG56" i="41"/>
  <c r="AT55" i="42" s="1"/>
  <c r="BF56" i="41"/>
  <c r="AS55" i="42" s="1"/>
  <c r="BE56" i="41"/>
  <c r="AR55" i="42" s="1"/>
  <c r="BD56" i="41"/>
  <c r="AQ55" i="42" s="1"/>
  <c r="BC56" i="41"/>
  <c r="AP55" i="42" s="1"/>
  <c r="BB56" i="41"/>
  <c r="AO55" i="42" s="1"/>
  <c r="BA56" i="41"/>
  <c r="AN55" i="42" s="1"/>
  <c r="AZ56" i="41"/>
  <c r="AM55" i="42" s="1"/>
  <c r="AX56" i="41"/>
  <c r="AL55" i="42" s="1"/>
  <c r="AW56" i="41"/>
  <c r="AK55" i="42" s="1"/>
  <c r="AS56" i="41"/>
  <c r="AJ55" i="42" s="1"/>
  <c r="AR56" i="41"/>
  <c r="AI55" i="42" s="1"/>
  <c r="AQ56" i="41"/>
  <c r="AH55" i="42" s="1"/>
  <c r="AP56" i="41"/>
  <c r="AG55" i="42" s="1"/>
  <c r="AO56" i="41"/>
  <c r="AF55" i="42" s="1"/>
  <c r="AN56" i="41"/>
  <c r="AE55" i="42" s="1"/>
  <c r="AM56" i="41"/>
  <c r="AD55" i="42" s="1"/>
  <c r="AL56" i="41"/>
  <c r="AC55" i="42" s="1"/>
  <c r="AK56" i="41"/>
  <c r="AB55" i="42" s="1"/>
  <c r="AJ56" i="41"/>
  <c r="AA55" i="42" s="1"/>
  <c r="AH56" i="41"/>
  <c r="Z55" i="42" s="1"/>
  <c r="AG56" i="41"/>
  <c r="Y55" i="42" s="1"/>
  <c r="AC56" i="41"/>
  <c r="X55" i="42" s="1"/>
  <c r="AB56" i="41"/>
  <c r="W55" i="42" s="1"/>
  <c r="AA56" i="41"/>
  <c r="V55" i="42" s="1"/>
  <c r="Z56" i="41"/>
  <c r="U55" i="42" s="1"/>
  <c r="Y56" i="41"/>
  <c r="T55" i="42" s="1"/>
  <c r="X56" i="41"/>
  <c r="S55" i="42" s="1"/>
  <c r="W56" i="41"/>
  <c r="R55" i="42" s="1"/>
  <c r="V56" i="41"/>
  <c r="Q55" i="42" s="1"/>
  <c r="U56" i="41"/>
  <c r="P55" i="42" s="1"/>
  <c r="T56" i="41"/>
  <c r="O55" i="42" s="1"/>
  <c r="R56" i="41"/>
  <c r="N55" i="42" s="1"/>
  <c r="Q56" i="41"/>
  <c r="M55" i="42" s="1"/>
  <c r="M56" i="41"/>
  <c r="L55" i="42" s="1"/>
  <c r="BX55" i="42" s="1"/>
  <c r="L56" i="41"/>
  <c r="K55" i="42" s="1"/>
  <c r="BW55" i="42" s="1"/>
  <c r="K56" i="41"/>
  <c r="J55" i="42" s="1"/>
  <c r="BV55" i="42" s="1"/>
  <c r="J56" i="41"/>
  <c r="I55" i="42" s="1"/>
  <c r="BU55" i="42" s="1"/>
  <c r="I56" i="41"/>
  <c r="H55" i="42" s="1"/>
  <c r="BT55" i="42" s="1"/>
  <c r="H56" i="41"/>
  <c r="G55" i="42" s="1"/>
  <c r="BS55" i="42" s="1"/>
  <c r="G56" i="41"/>
  <c r="F55" i="42" s="1"/>
  <c r="BR55" i="42" s="1"/>
  <c r="F56" i="41"/>
  <c r="E55" i="42" s="1"/>
  <c r="E56" i="41"/>
  <c r="D55" i="42" s="1"/>
  <c r="BP55" i="42" s="1"/>
  <c r="D56" i="41"/>
  <c r="C55" i="42" s="1"/>
  <c r="BO55" i="42" s="1"/>
  <c r="B56" i="41"/>
  <c r="B55" i="42" s="1"/>
  <c r="BN55" i="42" s="1"/>
  <c r="CL55" i="41"/>
  <c r="BM54" i="42" s="1"/>
  <c r="CK55" i="41"/>
  <c r="BL54" i="42" s="1"/>
  <c r="CJ55" i="41"/>
  <c r="BK54" i="42" s="1"/>
  <c r="CI55" i="41"/>
  <c r="BJ54" i="42" s="1"/>
  <c r="CH55" i="41"/>
  <c r="BI54" i="42" s="1"/>
  <c r="BY55" i="41"/>
  <c r="BH54" i="42" s="1"/>
  <c r="BX55" i="41"/>
  <c r="BG54" i="42" s="1"/>
  <c r="BW55" i="41"/>
  <c r="BF54" i="42" s="1"/>
  <c r="BV55" i="41"/>
  <c r="BE54" i="42" s="1"/>
  <c r="BU55" i="41"/>
  <c r="BD54" i="42" s="1"/>
  <c r="BT55" i="41"/>
  <c r="BC54" i="42" s="1"/>
  <c r="BS55" i="41"/>
  <c r="BB54" i="42" s="1"/>
  <c r="BR55" i="41"/>
  <c r="BA54" i="42" s="1"/>
  <c r="BQ55" i="41"/>
  <c r="AZ54" i="42" s="1"/>
  <c r="BP55" i="41"/>
  <c r="AY54" i="42" s="1"/>
  <c r="BN55" i="41"/>
  <c r="AX54" i="42" s="1"/>
  <c r="CC54" i="42" s="1"/>
  <c r="BM55" i="41"/>
  <c r="AW54" i="42" s="1"/>
  <c r="BI55" i="41"/>
  <c r="AV54" i="42" s="1"/>
  <c r="BH55" i="41"/>
  <c r="AU54" i="42" s="1"/>
  <c r="BG55" i="41"/>
  <c r="AT54" i="42" s="1"/>
  <c r="BF55" i="41"/>
  <c r="AS54" i="42" s="1"/>
  <c r="BE55" i="41"/>
  <c r="AR54" i="42" s="1"/>
  <c r="BD55" i="41"/>
  <c r="AQ54" i="42" s="1"/>
  <c r="BC55" i="41"/>
  <c r="AP54" i="42" s="1"/>
  <c r="BB55" i="41"/>
  <c r="AO54" i="42" s="1"/>
  <c r="BA55" i="41"/>
  <c r="AN54" i="42" s="1"/>
  <c r="AZ55" i="41"/>
  <c r="AM54" i="42" s="1"/>
  <c r="AX55" i="41"/>
  <c r="AL54" i="42" s="1"/>
  <c r="CB54" i="42" s="1"/>
  <c r="AW55" i="41"/>
  <c r="AK54" i="42" s="1"/>
  <c r="AS55" i="41"/>
  <c r="AJ54" i="42" s="1"/>
  <c r="AR55" i="41"/>
  <c r="AI54" i="42" s="1"/>
  <c r="AQ55" i="41"/>
  <c r="AH54" i="42" s="1"/>
  <c r="AP55" i="41"/>
  <c r="AG54" i="42" s="1"/>
  <c r="AO55" i="41"/>
  <c r="AF54" i="42" s="1"/>
  <c r="AN55" i="41"/>
  <c r="AE54" i="42" s="1"/>
  <c r="AM55" i="41"/>
  <c r="AD54" i="42" s="1"/>
  <c r="AL55" i="41"/>
  <c r="AC54" i="42" s="1"/>
  <c r="AK55" i="41"/>
  <c r="AB54" i="42" s="1"/>
  <c r="AJ55" i="41"/>
  <c r="AA54" i="42" s="1"/>
  <c r="AH55" i="41"/>
  <c r="Z54" i="42" s="1"/>
  <c r="CA54" i="42" s="1"/>
  <c r="AG55" i="41"/>
  <c r="Y54" i="42" s="1"/>
  <c r="AC55" i="41"/>
  <c r="X54" i="42" s="1"/>
  <c r="AB55" i="41"/>
  <c r="W54" i="42" s="1"/>
  <c r="AA55" i="41"/>
  <c r="V54" i="42" s="1"/>
  <c r="Z55" i="41"/>
  <c r="U54" i="42" s="1"/>
  <c r="Y55" i="41"/>
  <c r="T54" i="42" s="1"/>
  <c r="X55" i="41"/>
  <c r="S54" i="42" s="1"/>
  <c r="W55" i="41"/>
  <c r="R54" i="42" s="1"/>
  <c r="V55" i="41"/>
  <c r="Q54" i="42" s="1"/>
  <c r="U55" i="41"/>
  <c r="P54" i="42" s="1"/>
  <c r="T55" i="41"/>
  <c r="O54" i="42" s="1"/>
  <c r="R55" i="41"/>
  <c r="N54" i="42" s="1"/>
  <c r="BZ54" i="42" s="1"/>
  <c r="Q55" i="41"/>
  <c r="M54" i="42" s="1"/>
  <c r="M55" i="41"/>
  <c r="L54" i="42" s="1"/>
  <c r="BX54" i="42" s="1"/>
  <c r="L55" i="41"/>
  <c r="K54" i="42" s="1"/>
  <c r="BW54" i="42" s="1"/>
  <c r="K55" i="41"/>
  <c r="J54" i="42" s="1"/>
  <c r="BV54" i="42" s="1"/>
  <c r="J55" i="41"/>
  <c r="I54" i="42" s="1"/>
  <c r="BU54" i="42" s="1"/>
  <c r="I55" i="41"/>
  <c r="H54" i="42" s="1"/>
  <c r="BT54" i="42" s="1"/>
  <c r="H55" i="41"/>
  <c r="G54" i="42" s="1"/>
  <c r="BS54" i="42" s="1"/>
  <c r="G55" i="41"/>
  <c r="F54" i="42" s="1"/>
  <c r="BR54" i="42" s="1"/>
  <c r="F55" i="41"/>
  <c r="E54" i="42" s="1"/>
  <c r="BQ54" i="42" s="1"/>
  <c r="E55" i="41"/>
  <c r="D54" i="42" s="1"/>
  <c r="BP54" i="42" s="1"/>
  <c r="D55" i="41"/>
  <c r="C54" i="42" s="1"/>
  <c r="BO54" i="42" s="1"/>
  <c r="B55" i="41"/>
  <c r="B54" i="42" s="1"/>
  <c r="CL54" i="41"/>
  <c r="BM53" i="42" s="1"/>
  <c r="CK54" i="41"/>
  <c r="BL53" i="42" s="1"/>
  <c r="CJ54" i="41"/>
  <c r="BK53" i="42" s="1"/>
  <c r="CI54" i="41"/>
  <c r="BJ53" i="42" s="1"/>
  <c r="CH54" i="41"/>
  <c r="BI53" i="42" s="1"/>
  <c r="BY54" i="41"/>
  <c r="BH53" i="42" s="1"/>
  <c r="BX54" i="41"/>
  <c r="BG53" i="42" s="1"/>
  <c r="BW54" i="41"/>
  <c r="BF53" i="42" s="1"/>
  <c r="BV54" i="41"/>
  <c r="BE53" i="42" s="1"/>
  <c r="BU54" i="41"/>
  <c r="BD53" i="42" s="1"/>
  <c r="BT54" i="41"/>
  <c r="BC53" i="42" s="1"/>
  <c r="BS54" i="41"/>
  <c r="BB53" i="42" s="1"/>
  <c r="BR54" i="41"/>
  <c r="BA53" i="42" s="1"/>
  <c r="BQ54" i="41"/>
  <c r="AZ53" i="42" s="1"/>
  <c r="BP54" i="41"/>
  <c r="AY53" i="42" s="1"/>
  <c r="BN54" i="41"/>
  <c r="AX53" i="42" s="1"/>
  <c r="CC53" i="42" s="1"/>
  <c r="BM54" i="41"/>
  <c r="AW53" i="42" s="1"/>
  <c r="BI54" i="41"/>
  <c r="AV53" i="42" s="1"/>
  <c r="BH54" i="41"/>
  <c r="AU53" i="42" s="1"/>
  <c r="BG54" i="41"/>
  <c r="AT53" i="42" s="1"/>
  <c r="BF54" i="41"/>
  <c r="AS53" i="42" s="1"/>
  <c r="BE54" i="41"/>
  <c r="AR53" i="42" s="1"/>
  <c r="BD54" i="41"/>
  <c r="AQ53" i="42" s="1"/>
  <c r="BC54" i="41"/>
  <c r="AP53" i="42" s="1"/>
  <c r="BB54" i="41"/>
  <c r="AO53" i="42" s="1"/>
  <c r="BA54" i="41"/>
  <c r="AN53" i="42" s="1"/>
  <c r="AZ54" i="41"/>
  <c r="AM53" i="42" s="1"/>
  <c r="AX54" i="41"/>
  <c r="AL53" i="42" s="1"/>
  <c r="AW54" i="41"/>
  <c r="AK53" i="42" s="1"/>
  <c r="AS54" i="41"/>
  <c r="AJ53" i="42" s="1"/>
  <c r="AR54" i="41"/>
  <c r="AI53" i="42" s="1"/>
  <c r="AQ54" i="41"/>
  <c r="AH53" i="42" s="1"/>
  <c r="AP54" i="41"/>
  <c r="AG53" i="42" s="1"/>
  <c r="AO54" i="41"/>
  <c r="AF53" i="42" s="1"/>
  <c r="AN54" i="41"/>
  <c r="AE53" i="42" s="1"/>
  <c r="AM54" i="41"/>
  <c r="AD53" i="42" s="1"/>
  <c r="AL54" i="41"/>
  <c r="AC53" i="42" s="1"/>
  <c r="AK54" i="41"/>
  <c r="AB53" i="42" s="1"/>
  <c r="AJ54" i="41"/>
  <c r="AA53" i="42" s="1"/>
  <c r="AH54" i="41"/>
  <c r="Z53" i="42" s="1"/>
  <c r="AG54" i="41"/>
  <c r="Y53" i="42" s="1"/>
  <c r="AC54" i="41"/>
  <c r="X53" i="42" s="1"/>
  <c r="AB54" i="41"/>
  <c r="W53" i="42" s="1"/>
  <c r="AA54" i="41"/>
  <c r="V53" i="42" s="1"/>
  <c r="Z54" i="41"/>
  <c r="U53" i="42" s="1"/>
  <c r="Y54" i="41"/>
  <c r="T53" i="42" s="1"/>
  <c r="X54" i="41"/>
  <c r="S53" i="42" s="1"/>
  <c r="W54" i="41"/>
  <c r="R53" i="42" s="1"/>
  <c r="V54" i="41"/>
  <c r="Q53" i="42" s="1"/>
  <c r="U54" i="41"/>
  <c r="P53" i="42" s="1"/>
  <c r="T54" i="41"/>
  <c r="O53" i="42" s="1"/>
  <c r="R54" i="41"/>
  <c r="N53" i="42" s="1"/>
  <c r="BZ53" i="42" s="1"/>
  <c r="Q54" i="41"/>
  <c r="M53" i="42" s="1"/>
  <c r="M54" i="41"/>
  <c r="L53" i="42" s="1"/>
  <c r="BX53" i="42" s="1"/>
  <c r="L54" i="41"/>
  <c r="K53" i="42" s="1"/>
  <c r="BW53" i="42" s="1"/>
  <c r="K54" i="41"/>
  <c r="J53" i="42" s="1"/>
  <c r="BV53" i="42" s="1"/>
  <c r="J54" i="41"/>
  <c r="I53" i="42" s="1"/>
  <c r="BU53" i="42" s="1"/>
  <c r="I54" i="41"/>
  <c r="H53" i="42" s="1"/>
  <c r="BT53" i="42" s="1"/>
  <c r="H54" i="41"/>
  <c r="G53" i="42" s="1"/>
  <c r="BS53" i="42" s="1"/>
  <c r="G54" i="41"/>
  <c r="F53" i="42" s="1"/>
  <c r="BR53" i="42" s="1"/>
  <c r="F54" i="41"/>
  <c r="E53" i="42" s="1"/>
  <c r="BQ53" i="42" s="1"/>
  <c r="E54" i="41"/>
  <c r="D53" i="42" s="1"/>
  <c r="BP53" i="42" s="1"/>
  <c r="D54" i="41"/>
  <c r="C53" i="42" s="1"/>
  <c r="BO53" i="42" s="1"/>
  <c r="B54" i="41"/>
  <c r="B53" i="42" s="1"/>
  <c r="CL53" i="41"/>
  <c r="BM52" i="42" s="1"/>
  <c r="CK53" i="41"/>
  <c r="BL52" i="42" s="1"/>
  <c r="CJ53" i="41"/>
  <c r="BK52" i="42" s="1"/>
  <c r="CI53" i="41"/>
  <c r="BJ52" i="42" s="1"/>
  <c r="CH53" i="41"/>
  <c r="BI52" i="42" s="1"/>
  <c r="BY53" i="41"/>
  <c r="BH52" i="42" s="1"/>
  <c r="BX53" i="41"/>
  <c r="BG52" i="42" s="1"/>
  <c r="BW53" i="41"/>
  <c r="BF52" i="42" s="1"/>
  <c r="BV53" i="41"/>
  <c r="BE52" i="42" s="1"/>
  <c r="BU53" i="41"/>
  <c r="BD52" i="42" s="1"/>
  <c r="BT53" i="41"/>
  <c r="BC52" i="42" s="1"/>
  <c r="BS53" i="41"/>
  <c r="BB52" i="42" s="1"/>
  <c r="BR53" i="41"/>
  <c r="BA52" i="42" s="1"/>
  <c r="BQ53" i="41"/>
  <c r="AZ52" i="42" s="1"/>
  <c r="BP53" i="41"/>
  <c r="AY52" i="42" s="1"/>
  <c r="BN53" i="41"/>
  <c r="AX52" i="42" s="1"/>
  <c r="CC52" i="42" s="1"/>
  <c r="BM53" i="41"/>
  <c r="AW52" i="42" s="1"/>
  <c r="BI53" i="41"/>
  <c r="AV52" i="42" s="1"/>
  <c r="BH53" i="41"/>
  <c r="AU52" i="42" s="1"/>
  <c r="BG53" i="41"/>
  <c r="AT52" i="42" s="1"/>
  <c r="BF53" i="41"/>
  <c r="AS52" i="42" s="1"/>
  <c r="BE53" i="41"/>
  <c r="AR52" i="42" s="1"/>
  <c r="BD53" i="41"/>
  <c r="AQ52" i="42" s="1"/>
  <c r="BC53" i="41"/>
  <c r="AP52" i="42" s="1"/>
  <c r="BB53" i="41"/>
  <c r="AO52" i="42" s="1"/>
  <c r="BA53" i="41"/>
  <c r="AN52" i="42" s="1"/>
  <c r="AZ53" i="41"/>
  <c r="AM52" i="42" s="1"/>
  <c r="AX53" i="41"/>
  <c r="AL52" i="42" s="1"/>
  <c r="AW53" i="41"/>
  <c r="AK52" i="42" s="1"/>
  <c r="AS53" i="41"/>
  <c r="AJ52" i="42" s="1"/>
  <c r="AR53" i="41"/>
  <c r="AI52" i="42" s="1"/>
  <c r="AQ53" i="41"/>
  <c r="AH52" i="42" s="1"/>
  <c r="AP53" i="41"/>
  <c r="AG52" i="42" s="1"/>
  <c r="AO53" i="41"/>
  <c r="AF52" i="42" s="1"/>
  <c r="AN53" i="41"/>
  <c r="AE52" i="42" s="1"/>
  <c r="AM53" i="41"/>
  <c r="AD52" i="42" s="1"/>
  <c r="AL53" i="41"/>
  <c r="AC52" i="42" s="1"/>
  <c r="AK53" i="41"/>
  <c r="AB52" i="42" s="1"/>
  <c r="AJ53" i="41"/>
  <c r="AA52" i="42" s="1"/>
  <c r="AH53" i="41"/>
  <c r="Z52" i="42" s="1"/>
  <c r="AG53" i="41"/>
  <c r="Y52" i="42" s="1"/>
  <c r="AC53" i="41"/>
  <c r="X52" i="42" s="1"/>
  <c r="AB53" i="41"/>
  <c r="W52" i="42" s="1"/>
  <c r="AA53" i="41"/>
  <c r="V52" i="42" s="1"/>
  <c r="Z53" i="41"/>
  <c r="U52" i="42" s="1"/>
  <c r="Y53" i="41"/>
  <c r="T52" i="42" s="1"/>
  <c r="X53" i="41"/>
  <c r="S52" i="42" s="1"/>
  <c r="W53" i="41"/>
  <c r="R52" i="42" s="1"/>
  <c r="V53" i="41"/>
  <c r="Q52" i="42" s="1"/>
  <c r="U53" i="41"/>
  <c r="P52" i="42" s="1"/>
  <c r="T53" i="41"/>
  <c r="O52" i="42" s="1"/>
  <c r="R53" i="41"/>
  <c r="N52" i="42" s="1"/>
  <c r="BZ52" i="42" s="1"/>
  <c r="Q53" i="41"/>
  <c r="M52" i="42" s="1"/>
  <c r="M53" i="41"/>
  <c r="L52" i="42" s="1"/>
  <c r="BX52" i="42" s="1"/>
  <c r="L53" i="41"/>
  <c r="K52" i="42" s="1"/>
  <c r="BW52" i="42" s="1"/>
  <c r="K53" i="41"/>
  <c r="J52" i="42" s="1"/>
  <c r="BV52" i="42" s="1"/>
  <c r="J53" i="41"/>
  <c r="I52" i="42" s="1"/>
  <c r="BU52" i="42" s="1"/>
  <c r="I53" i="41"/>
  <c r="H52" i="42" s="1"/>
  <c r="BT52" i="42" s="1"/>
  <c r="H53" i="41"/>
  <c r="G52" i="42" s="1"/>
  <c r="BS52" i="42" s="1"/>
  <c r="G53" i="41"/>
  <c r="F52" i="42" s="1"/>
  <c r="BR52" i="42" s="1"/>
  <c r="F53" i="41"/>
  <c r="E52" i="42" s="1"/>
  <c r="BQ52" i="42" s="1"/>
  <c r="E53" i="41"/>
  <c r="D52" i="42" s="1"/>
  <c r="BP52" i="42" s="1"/>
  <c r="D53" i="41"/>
  <c r="C52" i="42" s="1"/>
  <c r="BO52" i="42" s="1"/>
  <c r="B53" i="41"/>
  <c r="B52" i="42" s="1"/>
  <c r="CL52" i="41"/>
  <c r="BM51" i="42" s="1"/>
  <c r="CK52" i="41"/>
  <c r="BL51" i="42" s="1"/>
  <c r="CJ52" i="41"/>
  <c r="BK51" i="42" s="1"/>
  <c r="CI52" i="41"/>
  <c r="BJ51" i="42" s="1"/>
  <c r="CH52" i="41"/>
  <c r="BI51" i="42" s="1"/>
  <c r="BY52" i="41"/>
  <c r="BH51" i="42" s="1"/>
  <c r="BX52" i="41"/>
  <c r="BG51" i="42" s="1"/>
  <c r="BW52" i="41"/>
  <c r="BF51" i="42" s="1"/>
  <c r="BV52" i="41"/>
  <c r="BE51" i="42" s="1"/>
  <c r="BU52" i="41"/>
  <c r="BD51" i="42" s="1"/>
  <c r="BT52" i="41"/>
  <c r="BC51" i="42" s="1"/>
  <c r="BS52" i="41"/>
  <c r="BB51" i="42" s="1"/>
  <c r="BR52" i="41"/>
  <c r="BA51" i="42" s="1"/>
  <c r="BQ52" i="41"/>
  <c r="AZ51" i="42" s="1"/>
  <c r="BP52" i="41"/>
  <c r="AY51" i="42" s="1"/>
  <c r="BN52" i="41"/>
  <c r="AX51" i="42" s="1"/>
  <c r="BM52" i="41"/>
  <c r="AW51" i="42" s="1"/>
  <c r="BI52" i="41"/>
  <c r="AV51" i="42" s="1"/>
  <c r="BH52" i="41"/>
  <c r="AU51" i="42" s="1"/>
  <c r="BG52" i="41"/>
  <c r="AT51" i="42" s="1"/>
  <c r="BF52" i="41"/>
  <c r="AS51" i="42" s="1"/>
  <c r="BE52" i="41"/>
  <c r="AR51" i="42" s="1"/>
  <c r="BD52" i="41"/>
  <c r="AQ51" i="42" s="1"/>
  <c r="BC52" i="41"/>
  <c r="AP51" i="42" s="1"/>
  <c r="BB52" i="41"/>
  <c r="AO51" i="42" s="1"/>
  <c r="BA52" i="41"/>
  <c r="AN51" i="42" s="1"/>
  <c r="AZ52" i="41"/>
  <c r="AM51" i="42" s="1"/>
  <c r="AX52" i="41"/>
  <c r="AL51" i="42" s="1"/>
  <c r="AW52" i="41"/>
  <c r="AK51" i="42" s="1"/>
  <c r="AS52" i="41"/>
  <c r="AJ51" i="42" s="1"/>
  <c r="AR52" i="41"/>
  <c r="AI51" i="42" s="1"/>
  <c r="AQ52" i="41"/>
  <c r="AH51" i="42" s="1"/>
  <c r="AP52" i="41"/>
  <c r="AG51" i="42" s="1"/>
  <c r="AO52" i="41"/>
  <c r="AF51" i="42" s="1"/>
  <c r="AN52" i="41"/>
  <c r="AE51" i="42" s="1"/>
  <c r="AM52" i="41"/>
  <c r="AD51" i="42" s="1"/>
  <c r="AL52" i="41"/>
  <c r="AC51" i="42" s="1"/>
  <c r="AK52" i="41"/>
  <c r="AB51" i="42" s="1"/>
  <c r="AJ52" i="41"/>
  <c r="AA51" i="42" s="1"/>
  <c r="AH52" i="41"/>
  <c r="Z51" i="42" s="1"/>
  <c r="CA51" i="42" s="1"/>
  <c r="AG52" i="41"/>
  <c r="Y51" i="42" s="1"/>
  <c r="AC52" i="41"/>
  <c r="X51" i="42" s="1"/>
  <c r="AB52" i="41"/>
  <c r="W51" i="42" s="1"/>
  <c r="AA52" i="41"/>
  <c r="V51" i="42" s="1"/>
  <c r="Z52" i="41"/>
  <c r="U51" i="42" s="1"/>
  <c r="Y52" i="41"/>
  <c r="T51" i="42" s="1"/>
  <c r="X52" i="41"/>
  <c r="S51" i="42" s="1"/>
  <c r="W52" i="41"/>
  <c r="R51" i="42" s="1"/>
  <c r="V52" i="41"/>
  <c r="Q51" i="42" s="1"/>
  <c r="U52" i="41"/>
  <c r="P51" i="42" s="1"/>
  <c r="T52" i="41"/>
  <c r="O51" i="42" s="1"/>
  <c r="R52" i="41"/>
  <c r="N51" i="42" s="1"/>
  <c r="BZ51" i="42" s="1"/>
  <c r="Q52" i="41"/>
  <c r="M51" i="42" s="1"/>
  <c r="M52" i="41"/>
  <c r="L51" i="42" s="1"/>
  <c r="BX51" i="42" s="1"/>
  <c r="L52" i="41"/>
  <c r="K51" i="42" s="1"/>
  <c r="BW51" i="42" s="1"/>
  <c r="K52" i="41"/>
  <c r="J51" i="42" s="1"/>
  <c r="BV51" i="42" s="1"/>
  <c r="J52" i="41"/>
  <c r="I51" i="42" s="1"/>
  <c r="BU51" i="42" s="1"/>
  <c r="I52" i="41"/>
  <c r="H51" i="42" s="1"/>
  <c r="BT51" i="42" s="1"/>
  <c r="H52" i="41"/>
  <c r="G51" i="42" s="1"/>
  <c r="BS51" i="42" s="1"/>
  <c r="G52" i="41"/>
  <c r="F51" i="42" s="1"/>
  <c r="BR51" i="42" s="1"/>
  <c r="F52" i="41"/>
  <c r="E51" i="42" s="1"/>
  <c r="E52" i="41"/>
  <c r="D51" i="42" s="1"/>
  <c r="BP51" i="42" s="1"/>
  <c r="D52" i="41"/>
  <c r="C51" i="42" s="1"/>
  <c r="BO51" i="42" s="1"/>
  <c r="B52" i="41"/>
  <c r="B51" i="42" s="1"/>
  <c r="BN51" i="42" s="1"/>
  <c r="CL51" i="41"/>
  <c r="BM50" i="42" s="1"/>
  <c r="CK51" i="41"/>
  <c r="BL50" i="42" s="1"/>
  <c r="CJ51" i="41"/>
  <c r="BK50" i="42" s="1"/>
  <c r="CI51" i="41"/>
  <c r="BJ50" i="42" s="1"/>
  <c r="CH51" i="41"/>
  <c r="BI50" i="42" s="1"/>
  <c r="BY51" i="41"/>
  <c r="BH50" i="42" s="1"/>
  <c r="BX51" i="41"/>
  <c r="BG50" i="42" s="1"/>
  <c r="BW51" i="41"/>
  <c r="BF50" i="42" s="1"/>
  <c r="BV51" i="41"/>
  <c r="BE50" i="42" s="1"/>
  <c r="BU51" i="41"/>
  <c r="BD50" i="42" s="1"/>
  <c r="BT51" i="41"/>
  <c r="BC50" i="42" s="1"/>
  <c r="BS51" i="41"/>
  <c r="BB50" i="42" s="1"/>
  <c r="BR51" i="41"/>
  <c r="BA50" i="42" s="1"/>
  <c r="BQ51" i="41"/>
  <c r="AZ50" i="42" s="1"/>
  <c r="BP51" i="41"/>
  <c r="AY50" i="42" s="1"/>
  <c r="BN51" i="41"/>
  <c r="AX50" i="42" s="1"/>
  <c r="CC50" i="42" s="1"/>
  <c r="BM51" i="41"/>
  <c r="AW50" i="42" s="1"/>
  <c r="BI51" i="41"/>
  <c r="AV50" i="42" s="1"/>
  <c r="BH51" i="41"/>
  <c r="AU50" i="42" s="1"/>
  <c r="BG51" i="41"/>
  <c r="AT50" i="42" s="1"/>
  <c r="BF51" i="41"/>
  <c r="AS50" i="42" s="1"/>
  <c r="BE51" i="41"/>
  <c r="AR50" i="42" s="1"/>
  <c r="BD51" i="41"/>
  <c r="AQ50" i="42" s="1"/>
  <c r="BC51" i="41"/>
  <c r="AP50" i="42" s="1"/>
  <c r="BB51" i="41"/>
  <c r="AO50" i="42" s="1"/>
  <c r="BA51" i="41"/>
  <c r="AN50" i="42" s="1"/>
  <c r="AZ51" i="41"/>
  <c r="AM50" i="42" s="1"/>
  <c r="AX51" i="41"/>
  <c r="AL50" i="42" s="1"/>
  <c r="CB50" i="42" s="1"/>
  <c r="AW51" i="41"/>
  <c r="AK50" i="42" s="1"/>
  <c r="AS51" i="41"/>
  <c r="AJ50" i="42" s="1"/>
  <c r="AR51" i="41"/>
  <c r="AI50" i="42" s="1"/>
  <c r="AQ51" i="41"/>
  <c r="AH50" i="42" s="1"/>
  <c r="AP51" i="41"/>
  <c r="AG50" i="42" s="1"/>
  <c r="AO51" i="41"/>
  <c r="AF50" i="42" s="1"/>
  <c r="AN51" i="41"/>
  <c r="AE50" i="42" s="1"/>
  <c r="AM51" i="41"/>
  <c r="AD50" i="42" s="1"/>
  <c r="AL51" i="41"/>
  <c r="AC50" i="42" s="1"/>
  <c r="AK51" i="41"/>
  <c r="AB50" i="42" s="1"/>
  <c r="AJ51" i="41"/>
  <c r="AA50" i="42" s="1"/>
  <c r="AH51" i="41"/>
  <c r="Z50" i="42" s="1"/>
  <c r="CA50" i="42" s="1"/>
  <c r="AG51" i="41"/>
  <c r="Y50" i="42" s="1"/>
  <c r="AC51" i="41"/>
  <c r="X50" i="42" s="1"/>
  <c r="AB51" i="41"/>
  <c r="W50" i="42" s="1"/>
  <c r="AA51" i="41"/>
  <c r="V50" i="42" s="1"/>
  <c r="Z51" i="41"/>
  <c r="U50" i="42" s="1"/>
  <c r="Y51" i="41"/>
  <c r="T50" i="42" s="1"/>
  <c r="X51" i="41"/>
  <c r="S50" i="42" s="1"/>
  <c r="W51" i="41"/>
  <c r="R50" i="42" s="1"/>
  <c r="V51" i="41"/>
  <c r="Q50" i="42" s="1"/>
  <c r="U51" i="41"/>
  <c r="P50" i="42" s="1"/>
  <c r="T51" i="41"/>
  <c r="O50" i="42" s="1"/>
  <c r="R51" i="41"/>
  <c r="N50" i="42" s="1"/>
  <c r="BZ50" i="42" s="1"/>
  <c r="Q51" i="41"/>
  <c r="M50" i="42" s="1"/>
  <c r="M51" i="41"/>
  <c r="L50" i="42" s="1"/>
  <c r="BX50" i="42" s="1"/>
  <c r="L51" i="41"/>
  <c r="K50" i="42" s="1"/>
  <c r="BW50" i="42" s="1"/>
  <c r="K51" i="41"/>
  <c r="J50" i="42" s="1"/>
  <c r="BV50" i="42" s="1"/>
  <c r="J51" i="41"/>
  <c r="I50" i="42" s="1"/>
  <c r="BU50" i="42" s="1"/>
  <c r="I51" i="41"/>
  <c r="H50" i="42" s="1"/>
  <c r="BT50" i="42" s="1"/>
  <c r="H51" i="41"/>
  <c r="G50" i="42" s="1"/>
  <c r="BS50" i="42" s="1"/>
  <c r="G51" i="41"/>
  <c r="F50" i="42" s="1"/>
  <c r="BR50" i="42" s="1"/>
  <c r="F51" i="41"/>
  <c r="E50" i="42" s="1"/>
  <c r="BQ50" i="42" s="1"/>
  <c r="E51" i="41"/>
  <c r="D50" i="42" s="1"/>
  <c r="BP50" i="42" s="1"/>
  <c r="D51" i="41"/>
  <c r="C50" i="42" s="1"/>
  <c r="BO50" i="42" s="1"/>
  <c r="B51" i="41"/>
  <c r="B50" i="42" s="1"/>
  <c r="CL50" i="41"/>
  <c r="BM49" i="42" s="1"/>
  <c r="CK50" i="41"/>
  <c r="BL49" i="42" s="1"/>
  <c r="CJ50" i="41"/>
  <c r="BK49" i="42" s="1"/>
  <c r="CI50" i="41"/>
  <c r="BJ49" i="42" s="1"/>
  <c r="CH50" i="41"/>
  <c r="BI49" i="42" s="1"/>
  <c r="BY50" i="41"/>
  <c r="BH49" i="42" s="1"/>
  <c r="BX50" i="41"/>
  <c r="BG49" i="42" s="1"/>
  <c r="BW50" i="41"/>
  <c r="BF49" i="42" s="1"/>
  <c r="BV50" i="41"/>
  <c r="BE49" i="42" s="1"/>
  <c r="BU50" i="41"/>
  <c r="BD49" i="42" s="1"/>
  <c r="BT50" i="41"/>
  <c r="BC49" i="42" s="1"/>
  <c r="BS50" i="41"/>
  <c r="BB49" i="42" s="1"/>
  <c r="BR50" i="41"/>
  <c r="BA49" i="42" s="1"/>
  <c r="BQ50" i="41"/>
  <c r="AZ49" i="42" s="1"/>
  <c r="BP50" i="41"/>
  <c r="AY49" i="42" s="1"/>
  <c r="BN50" i="41"/>
  <c r="AX49" i="42" s="1"/>
  <c r="CC49" i="42" s="1"/>
  <c r="BM50" i="41"/>
  <c r="AW49" i="42" s="1"/>
  <c r="BI50" i="41"/>
  <c r="AV49" i="42" s="1"/>
  <c r="BH50" i="41"/>
  <c r="AU49" i="42" s="1"/>
  <c r="BG50" i="41"/>
  <c r="AT49" i="42" s="1"/>
  <c r="BF50" i="41"/>
  <c r="AS49" i="42" s="1"/>
  <c r="BE50" i="41"/>
  <c r="AR49" i="42" s="1"/>
  <c r="BD50" i="41"/>
  <c r="AQ49" i="42" s="1"/>
  <c r="BC50" i="41"/>
  <c r="AP49" i="42" s="1"/>
  <c r="BB50" i="41"/>
  <c r="AO49" i="42" s="1"/>
  <c r="BA50" i="41"/>
  <c r="AN49" i="42" s="1"/>
  <c r="AZ50" i="41"/>
  <c r="AM49" i="42" s="1"/>
  <c r="AX50" i="41"/>
  <c r="AL49" i="42" s="1"/>
  <c r="CB49" i="42" s="1"/>
  <c r="AW50" i="41"/>
  <c r="AK49" i="42" s="1"/>
  <c r="AS50" i="41"/>
  <c r="AJ49" i="42" s="1"/>
  <c r="AR50" i="41"/>
  <c r="AI49" i="42" s="1"/>
  <c r="AQ50" i="41"/>
  <c r="AH49" i="42" s="1"/>
  <c r="AP50" i="41"/>
  <c r="AG49" i="42" s="1"/>
  <c r="AO50" i="41"/>
  <c r="AF49" i="42" s="1"/>
  <c r="AN50" i="41"/>
  <c r="AE49" i="42" s="1"/>
  <c r="AM50" i="41"/>
  <c r="AD49" i="42" s="1"/>
  <c r="AL50" i="41"/>
  <c r="AC49" i="42" s="1"/>
  <c r="AK50" i="41"/>
  <c r="AB49" i="42" s="1"/>
  <c r="AJ50" i="41"/>
  <c r="AA49" i="42" s="1"/>
  <c r="AH50" i="41"/>
  <c r="Z49" i="42" s="1"/>
  <c r="AG50" i="41"/>
  <c r="Y49" i="42" s="1"/>
  <c r="AC50" i="41"/>
  <c r="X49" i="42" s="1"/>
  <c r="AB50" i="41"/>
  <c r="W49" i="42" s="1"/>
  <c r="AA50" i="41"/>
  <c r="V49" i="42" s="1"/>
  <c r="Z50" i="41"/>
  <c r="U49" i="42" s="1"/>
  <c r="Y50" i="41"/>
  <c r="T49" i="42" s="1"/>
  <c r="X50" i="41"/>
  <c r="S49" i="42" s="1"/>
  <c r="W50" i="41"/>
  <c r="R49" i="42" s="1"/>
  <c r="V50" i="41"/>
  <c r="Q49" i="42" s="1"/>
  <c r="U50" i="41"/>
  <c r="P49" i="42" s="1"/>
  <c r="T50" i="41"/>
  <c r="O49" i="42" s="1"/>
  <c r="R50" i="41"/>
  <c r="N49" i="42" s="1"/>
  <c r="BZ49" i="42" s="1"/>
  <c r="Q50" i="41"/>
  <c r="M49" i="42" s="1"/>
  <c r="M50" i="41"/>
  <c r="L49" i="42" s="1"/>
  <c r="BX49" i="42" s="1"/>
  <c r="L50" i="41"/>
  <c r="K49" i="42" s="1"/>
  <c r="BW49" i="42" s="1"/>
  <c r="K50" i="41"/>
  <c r="J49" i="42" s="1"/>
  <c r="BV49" i="42" s="1"/>
  <c r="J50" i="41"/>
  <c r="I49" i="42" s="1"/>
  <c r="BU49" i="42" s="1"/>
  <c r="I50" i="41"/>
  <c r="H49" i="42" s="1"/>
  <c r="BT49" i="42" s="1"/>
  <c r="H50" i="41"/>
  <c r="G49" i="42" s="1"/>
  <c r="BS49" i="42" s="1"/>
  <c r="G50" i="41"/>
  <c r="F49" i="42" s="1"/>
  <c r="BR49" i="42" s="1"/>
  <c r="F50" i="41"/>
  <c r="E49" i="42" s="1"/>
  <c r="BQ49" i="42" s="1"/>
  <c r="E50" i="41"/>
  <c r="D49" i="42" s="1"/>
  <c r="BP49" i="42" s="1"/>
  <c r="D50" i="41"/>
  <c r="C49" i="42" s="1"/>
  <c r="BO49" i="42" s="1"/>
  <c r="B50" i="41"/>
  <c r="B49" i="42" s="1"/>
  <c r="CL49" i="41"/>
  <c r="BM48" i="42" s="1"/>
  <c r="CK49" i="41"/>
  <c r="BL48" i="42" s="1"/>
  <c r="CJ49" i="41"/>
  <c r="BK48" i="42" s="1"/>
  <c r="CI49" i="41"/>
  <c r="BJ48" i="42" s="1"/>
  <c r="CH49" i="41"/>
  <c r="BI48" i="42" s="1"/>
  <c r="BY49" i="41"/>
  <c r="BH48" i="42" s="1"/>
  <c r="BX49" i="41"/>
  <c r="BG48" i="42" s="1"/>
  <c r="BW49" i="41"/>
  <c r="BF48" i="42" s="1"/>
  <c r="BV49" i="41"/>
  <c r="BE48" i="42" s="1"/>
  <c r="BU49" i="41"/>
  <c r="BD48" i="42" s="1"/>
  <c r="BT49" i="41"/>
  <c r="BC48" i="42" s="1"/>
  <c r="BS49" i="41"/>
  <c r="BB48" i="42" s="1"/>
  <c r="BR49" i="41"/>
  <c r="BA48" i="42" s="1"/>
  <c r="BQ49" i="41"/>
  <c r="AZ48" i="42" s="1"/>
  <c r="BP49" i="41"/>
  <c r="AY48" i="42" s="1"/>
  <c r="BN49" i="41"/>
  <c r="AX48" i="42" s="1"/>
  <c r="CC48" i="42" s="1"/>
  <c r="BM49" i="41"/>
  <c r="AW48" i="42" s="1"/>
  <c r="BI49" i="41"/>
  <c r="AV48" i="42" s="1"/>
  <c r="BH49" i="41"/>
  <c r="AU48" i="42" s="1"/>
  <c r="BG49" i="41"/>
  <c r="AT48" i="42" s="1"/>
  <c r="BF49" i="41"/>
  <c r="AS48" i="42" s="1"/>
  <c r="BE49" i="41"/>
  <c r="AR48" i="42" s="1"/>
  <c r="BD49" i="41"/>
  <c r="AQ48" i="42" s="1"/>
  <c r="BC49" i="41"/>
  <c r="AP48" i="42" s="1"/>
  <c r="BB49" i="41"/>
  <c r="AO48" i="42" s="1"/>
  <c r="BA49" i="41"/>
  <c r="AN48" i="42" s="1"/>
  <c r="AZ49" i="41"/>
  <c r="AM48" i="42" s="1"/>
  <c r="AX49" i="41"/>
  <c r="AL48" i="42" s="1"/>
  <c r="AW49" i="41"/>
  <c r="AK48" i="42" s="1"/>
  <c r="AS49" i="41"/>
  <c r="AJ48" i="42" s="1"/>
  <c r="AR49" i="41"/>
  <c r="AI48" i="42" s="1"/>
  <c r="AQ49" i="41"/>
  <c r="AH48" i="42" s="1"/>
  <c r="AP49" i="41"/>
  <c r="AG48" i="42" s="1"/>
  <c r="AO49" i="41"/>
  <c r="AF48" i="42" s="1"/>
  <c r="AN49" i="41"/>
  <c r="AE48" i="42" s="1"/>
  <c r="AM49" i="41"/>
  <c r="AD48" i="42" s="1"/>
  <c r="AL49" i="41"/>
  <c r="AC48" i="42" s="1"/>
  <c r="AK49" i="41"/>
  <c r="AB48" i="42" s="1"/>
  <c r="AJ49" i="41"/>
  <c r="AA48" i="42" s="1"/>
  <c r="AH49" i="41"/>
  <c r="Z48" i="42" s="1"/>
  <c r="AG49" i="41"/>
  <c r="Y48" i="42" s="1"/>
  <c r="AC49" i="41"/>
  <c r="X48" i="42" s="1"/>
  <c r="AB49" i="41"/>
  <c r="W48" i="42" s="1"/>
  <c r="AA49" i="41"/>
  <c r="V48" i="42" s="1"/>
  <c r="Z49" i="41"/>
  <c r="U48" i="42" s="1"/>
  <c r="Y49" i="41"/>
  <c r="T48" i="42" s="1"/>
  <c r="X49" i="41"/>
  <c r="S48" i="42" s="1"/>
  <c r="W49" i="41"/>
  <c r="R48" i="42" s="1"/>
  <c r="V49" i="41"/>
  <c r="Q48" i="42" s="1"/>
  <c r="U49" i="41"/>
  <c r="P48" i="42" s="1"/>
  <c r="T49" i="41"/>
  <c r="O48" i="42" s="1"/>
  <c r="R49" i="41"/>
  <c r="N48" i="42" s="1"/>
  <c r="BZ48" i="42" s="1"/>
  <c r="Q49" i="41"/>
  <c r="M48" i="42" s="1"/>
  <c r="M49" i="41"/>
  <c r="L48" i="42" s="1"/>
  <c r="BX48" i="42" s="1"/>
  <c r="L49" i="41"/>
  <c r="K48" i="42" s="1"/>
  <c r="BW48" i="42" s="1"/>
  <c r="K49" i="41"/>
  <c r="J48" i="42" s="1"/>
  <c r="BV48" i="42" s="1"/>
  <c r="J49" i="41"/>
  <c r="I48" i="42" s="1"/>
  <c r="BU48" i="42" s="1"/>
  <c r="I49" i="41"/>
  <c r="H48" i="42" s="1"/>
  <c r="BT48" i="42" s="1"/>
  <c r="H49" i="41"/>
  <c r="G48" i="42" s="1"/>
  <c r="BS48" i="42" s="1"/>
  <c r="G49" i="41"/>
  <c r="F48" i="42" s="1"/>
  <c r="BR48" i="42" s="1"/>
  <c r="F49" i="41"/>
  <c r="E48" i="42" s="1"/>
  <c r="BQ48" i="42" s="1"/>
  <c r="E49" i="41"/>
  <c r="D48" i="42" s="1"/>
  <c r="BP48" i="42" s="1"/>
  <c r="D49" i="41"/>
  <c r="C48" i="42" s="1"/>
  <c r="BO48" i="42" s="1"/>
  <c r="B49" i="41"/>
  <c r="B48" i="42" s="1"/>
  <c r="CL48" i="41"/>
  <c r="BM47" i="42" s="1"/>
  <c r="CK48" i="41"/>
  <c r="BL47" i="42" s="1"/>
  <c r="CJ48" i="41"/>
  <c r="BK47" i="42" s="1"/>
  <c r="CI48" i="41"/>
  <c r="BJ47" i="42" s="1"/>
  <c r="CH48" i="41"/>
  <c r="BI47" i="42" s="1"/>
  <c r="BY48" i="41"/>
  <c r="BH47" i="42" s="1"/>
  <c r="BX48" i="41"/>
  <c r="BG47" i="42" s="1"/>
  <c r="BW48" i="41"/>
  <c r="BF47" i="42" s="1"/>
  <c r="BV48" i="41"/>
  <c r="BE47" i="42" s="1"/>
  <c r="BU48" i="41"/>
  <c r="BD47" i="42" s="1"/>
  <c r="BT48" i="41"/>
  <c r="BC47" i="42" s="1"/>
  <c r="BS48" i="41"/>
  <c r="BB47" i="42" s="1"/>
  <c r="BR48" i="41"/>
  <c r="BA47" i="42" s="1"/>
  <c r="BQ48" i="41"/>
  <c r="AZ47" i="42" s="1"/>
  <c r="BP48" i="41"/>
  <c r="AY47" i="42" s="1"/>
  <c r="BN48" i="41"/>
  <c r="AX47" i="42" s="1"/>
  <c r="BM48" i="41"/>
  <c r="AW47" i="42" s="1"/>
  <c r="BI48" i="41"/>
  <c r="AV47" i="42" s="1"/>
  <c r="BH48" i="41"/>
  <c r="AU47" i="42" s="1"/>
  <c r="BG48" i="41"/>
  <c r="AT47" i="42" s="1"/>
  <c r="BF48" i="41"/>
  <c r="AS47" i="42" s="1"/>
  <c r="BE48" i="41"/>
  <c r="AR47" i="42" s="1"/>
  <c r="BD48" i="41"/>
  <c r="AQ47" i="42" s="1"/>
  <c r="BC48" i="41"/>
  <c r="AP47" i="42" s="1"/>
  <c r="BB48" i="41"/>
  <c r="AO47" i="42" s="1"/>
  <c r="BA48" i="41"/>
  <c r="AN47" i="42" s="1"/>
  <c r="AZ48" i="41"/>
  <c r="AM47" i="42" s="1"/>
  <c r="AX48" i="41"/>
  <c r="AL47" i="42" s="1"/>
  <c r="CB47" i="42" s="1"/>
  <c r="AW48" i="41"/>
  <c r="AK47" i="42" s="1"/>
  <c r="AS48" i="41"/>
  <c r="AJ47" i="42" s="1"/>
  <c r="AR48" i="41"/>
  <c r="AI47" i="42" s="1"/>
  <c r="AQ48" i="41"/>
  <c r="AH47" i="42" s="1"/>
  <c r="AP48" i="41"/>
  <c r="AG47" i="42" s="1"/>
  <c r="AO48" i="41"/>
  <c r="AF47" i="42" s="1"/>
  <c r="AN48" i="41"/>
  <c r="AE47" i="42" s="1"/>
  <c r="AM48" i="41"/>
  <c r="AD47" i="42" s="1"/>
  <c r="AL48" i="41"/>
  <c r="AC47" i="42" s="1"/>
  <c r="AK48" i="41"/>
  <c r="AB47" i="42" s="1"/>
  <c r="AJ48" i="41"/>
  <c r="AA47" i="42" s="1"/>
  <c r="AH48" i="41"/>
  <c r="Z47" i="42" s="1"/>
  <c r="CA47" i="42" s="1"/>
  <c r="AG48" i="41"/>
  <c r="Y47" i="42" s="1"/>
  <c r="AC48" i="41"/>
  <c r="X47" i="42" s="1"/>
  <c r="AB48" i="41"/>
  <c r="W47" i="42" s="1"/>
  <c r="AA48" i="41"/>
  <c r="V47" i="42" s="1"/>
  <c r="Z48" i="41"/>
  <c r="U47" i="42" s="1"/>
  <c r="Y48" i="41"/>
  <c r="T47" i="42" s="1"/>
  <c r="X48" i="41"/>
  <c r="S47" i="42" s="1"/>
  <c r="W48" i="41"/>
  <c r="R47" i="42" s="1"/>
  <c r="V48" i="41"/>
  <c r="Q47" i="42" s="1"/>
  <c r="U48" i="41"/>
  <c r="P47" i="42" s="1"/>
  <c r="T48" i="41"/>
  <c r="O47" i="42" s="1"/>
  <c r="R48" i="41"/>
  <c r="N47" i="42" s="1"/>
  <c r="BZ47" i="42" s="1"/>
  <c r="Q48" i="41"/>
  <c r="M47" i="42" s="1"/>
  <c r="M48" i="41"/>
  <c r="L47" i="42" s="1"/>
  <c r="BX47" i="42" s="1"/>
  <c r="L48" i="41"/>
  <c r="K47" i="42" s="1"/>
  <c r="BW47" i="42" s="1"/>
  <c r="K48" i="41"/>
  <c r="J47" i="42" s="1"/>
  <c r="BV47" i="42" s="1"/>
  <c r="J48" i="41"/>
  <c r="I47" i="42" s="1"/>
  <c r="BU47" i="42" s="1"/>
  <c r="I48" i="41"/>
  <c r="H47" i="42" s="1"/>
  <c r="BT47" i="42" s="1"/>
  <c r="H48" i="41"/>
  <c r="G47" i="42" s="1"/>
  <c r="BS47" i="42" s="1"/>
  <c r="G48" i="41"/>
  <c r="F47" i="42" s="1"/>
  <c r="BR47" i="42" s="1"/>
  <c r="F48" i="41"/>
  <c r="E47" i="42" s="1"/>
  <c r="BQ47" i="42" s="1"/>
  <c r="E48" i="41"/>
  <c r="D47" i="42" s="1"/>
  <c r="BP47" i="42" s="1"/>
  <c r="D48" i="41"/>
  <c r="C47" i="42" s="1"/>
  <c r="BO47" i="42" s="1"/>
  <c r="B48" i="41"/>
  <c r="B47" i="42" s="1"/>
  <c r="CL47" i="41"/>
  <c r="BM46" i="42" s="1"/>
  <c r="CK47" i="41"/>
  <c r="BL46" i="42" s="1"/>
  <c r="CJ47" i="41"/>
  <c r="BK46" i="42" s="1"/>
  <c r="CI47" i="41"/>
  <c r="BJ46" i="42" s="1"/>
  <c r="CH47" i="41"/>
  <c r="BI46" i="42" s="1"/>
  <c r="BY47" i="41"/>
  <c r="BH46" i="42" s="1"/>
  <c r="BX47" i="41"/>
  <c r="BG46" i="42" s="1"/>
  <c r="BW47" i="41"/>
  <c r="BF46" i="42" s="1"/>
  <c r="BV47" i="41"/>
  <c r="BE46" i="42" s="1"/>
  <c r="BU47" i="41"/>
  <c r="BD46" i="42" s="1"/>
  <c r="BT47" i="41"/>
  <c r="BC46" i="42" s="1"/>
  <c r="BS47" i="41"/>
  <c r="BB46" i="42" s="1"/>
  <c r="BR47" i="41"/>
  <c r="BA46" i="42" s="1"/>
  <c r="BQ47" i="41"/>
  <c r="AZ46" i="42" s="1"/>
  <c r="BP47" i="41"/>
  <c r="AY46" i="42" s="1"/>
  <c r="BN47" i="41"/>
  <c r="AX46" i="42" s="1"/>
  <c r="CC46" i="42" s="1"/>
  <c r="BM47" i="41"/>
  <c r="AW46" i="42" s="1"/>
  <c r="BI47" i="41"/>
  <c r="AV46" i="42" s="1"/>
  <c r="BH47" i="41"/>
  <c r="AU46" i="42" s="1"/>
  <c r="BG47" i="41"/>
  <c r="AT46" i="42" s="1"/>
  <c r="BF47" i="41"/>
  <c r="AS46" i="42" s="1"/>
  <c r="BE47" i="41"/>
  <c r="AR46" i="42" s="1"/>
  <c r="BD47" i="41"/>
  <c r="AQ46" i="42" s="1"/>
  <c r="BC47" i="41"/>
  <c r="AP46" i="42" s="1"/>
  <c r="BB47" i="41"/>
  <c r="AO46" i="42" s="1"/>
  <c r="BA47" i="41"/>
  <c r="AN46" i="42" s="1"/>
  <c r="AZ47" i="41"/>
  <c r="AM46" i="42" s="1"/>
  <c r="AX47" i="41"/>
  <c r="AL46" i="42" s="1"/>
  <c r="CB46" i="42" s="1"/>
  <c r="AW47" i="41"/>
  <c r="AK46" i="42" s="1"/>
  <c r="AS47" i="41"/>
  <c r="AJ46" i="42" s="1"/>
  <c r="AR47" i="41"/>
  <c r="AI46" i="42" s="1"/>
  <c r="AQ47" i="41"/>
  <c r="AH46" i="42" s="1"/>
  <c r="AP47" i="41"/>
  <c r="AG46" i="42" s="1"/>
  <c r="AO47" i="41"/>
  <c r="AF46" i="42" s="1"/>
  <c r="AN47" i="41"/>
  <c r="AE46" i="42" s="1"/>
  <c r="AM47" i="41"/>
  <c r="AD46" i="42" s="1"/>
  <c r="AL47" i="41"/>
  <c r="AC46" i="42" s="1"/>
  <c r="AK47" i="41"/>
  <c r="AB46" i="42" s="1"/>
  <c r="AJ47" i="41"/>
  <c r="AA46" i="42" s="1"/>
  <c r="AH47" i="41"/>
  <c r="Z46" i="42" s="1"/>
  <c r="CA46" i="42" s="1"/>
  <c r="AG47" i="41"/>
  <c r="Y46" i="42" s="1"/>
  <c r="AC47" i="41"/>
  <c r="X46" i="42" s="1"/>
  <c r="AB47" i="41"/>
  <c r="W46" i="42" s="1"/>
  <c r="AA47" i="41"/>
  <c r="V46" i="42" s="1"/>
  <c r="Z47" i="41"/>
  <c r="U46" i="42" s="1"/>
  <c r="Y47" i="41"/>
  <c r="T46" i="42" s="1"/>
  <c r="X47" i="41"/>
  <c r="S46" i="42" s="1"/>
  <c r="W47" i="41"/>
  <c r="R46" i="42" s="1"/>
  <c r="V47" i="41"/>
  <c r="Q46" i="42" s="1"/>
  <c r="U47" i="41"/>
  <c r="P46" i="42" s="1"/>
  <c r="T47" i="41"/>
  <c r="O46" i="42" s="1"/>
  <c r="R47" i="41"/>
  <c r="N46" i="42" s="1"/>
  <c r="BZ46" i="42" s="1"/>
  <c r="Q47" i="41"/>
  <c r="M46" i="42" s="1"/>
  <c r="M47" i="41"/>
  <c r="L46" i="42" s="1"/>
  <c r="BX46" i="42" s="1"/>
  <c r="L47" i="41"/>
  <c r="K46" i="42" s="1"/>
  <c r="BW46" i="42" s="1"/>
  <c r="K47" i="41"/>
  <c r="J46" i="42" s="1"/>
  <c r="BV46" i="42" s="1"/>
  <c r="J47" i="41"/>
  <c r="I46" i="42" s="1"/>
  <c r="BU46" i="42" s="1"/>
  <c r="I47" i="41"/>
  <c r="H46" i="42" s="1"/>
  <c r="BT46" i="42" s="1"/>
  <c r="H47" i="41"/>
  <c r="G46" i="42" s="1"/>
  <c r="BS46" i="42" s="1"/>
  <c r="G47" i="41"/>
  <c r="F46" i="42" s="1"/>
  <c r="BR46" i="42" s="1"/>
  <c r="F47" i="41"/>
  <c r="E46" i="42" s="1"/>
  <c r="BQ46" i="42" s="1"/>
  <c r="E47" i="41"/>
  <c r="D46" i="42" s="1"/>
  <c r="BP46" i="42" s="1"/>
  <c r="D47" i="41"/>
  <c r="C46" i="42" s="1"/>
  <c r="BO46" i="42" s="1"/>
  <c r="B47" i="41"/>
  <c r="B46" i="42" s="1"/>
  <c r="CL46" i="41"/>
  <c r="BM45" i="42" s="1"/>
  <c r="CK46" i="41"/>
  <c r="BL45" i="42" s="1"/>
  <c r="CJ46" i="41"/>
  <c r="BK45" i="42" s="1"/>
  <c r="CI46" i="41"/>
  <c r="BJ45" i="42" s="1"/>
  <c r="CH46" i="41"/>
  <c r="BI45" i="42" s="1"/>
  <c r="BY46" i="41"/>
  <c r="BH45" i="42" s="1"/>
  <c r="BX46" i="41"/>
  <c r="BG45" i="42" s="1"/>
  <c r="BW46" i="41"/>
  <c r="BF45" i="42" s="1"/>
  <c r="BV46" i="41"/>
  <c r="BE45" i="42" s="1"/>
  <c r="BU46" i="41"/>
  <c r="BD45" i="42" s="1"/>
  <c r="BT46" i="41"/>
  <c r="BC45" i="42" s="1"/>
  <c r="BS46" i="41"/>
  <c r="BB45" i="42" s="1"/>
  <c r="BR46" i="41"/>
  <c r="BA45" i="42" s="1"/>
  <c r="BQ46" i="41"/>
  <c r="AZ45" i="42" s="1"/>
  <c r="BP46" i="41"/>
  <c r="AY45" i="42" s="1"/>
  <c r="BN46" i="41"/>
  <c r="AX45" i="42" s="1"/>
  <c r="CC45" i="42" s="1"/>
  <c r="BM46" i="41"/>
  <c r="AW45" i="42" s="1"/>
  <c r="BI46" i="41"/>
  <c r="AV45" i="42" s="1"/>
  <c r="BH46" i="41"/>
  <c r="AU45" i="42" s="1"/>
  <c r="BG46" i="41"/>
  <c r="AT45" i="42" s="1"/>
  <c r="BF46" i="41"/>
  <c r="AS45" i="42" s="1"/>
  <c r="BE46" i="41"/>
  <c r="AR45" i="42" s="1"/>
  <c r="BD46" i="41"/>
  <c r="AQ45" i="42" s="1"/>
  <c r="BC46" i="41"/>
  <c r="AP45" i="42" s="1"/>
  <c r="BB46" i="41"/>
  <c r="AO45" i="42" s="1"/>
  <c r="BA46" i="41"/>
  <c r="AN45" i="42" s="1"/>
  <c r="AZ46" i="41"/>
  <c r="AM45" i="42" s="1"/>
  <c r="AX46" i="41"/>
  <c r="AL45" i="42" s="1"/>
  <c r="CB45" i="42" s="1"/>
  <c r="AW46" i="41"/>
  <c r="AK45" i="42" s="1"/>
  <c r="AS46" i="41"/>
  <c r="AJ45" i="42" s="1"/>
  <c r="AR46" i="41"/>
  <c r="AI45" i="42" s="1"/>
  <c r="AQ46" i="41"/>
  <c r="AH45" i="42" s="1"/>
  <c r="AP46" i="41"/>
  <c r="AG45" i="42" s="1"/>
  <c r="AO46" i="41"/>
  <c r="AF45" i="42" s="1"/>
  <c r="AN46" i="41"/>
  <c r="AE45" i="42" s="1"/>
  <c r="AM46" i="41"/>
  <c r="AD45" i="42" s="1"/>
  <c r="AL46" i="41"/>
  <c r="AC45" i="42" s="1"/>
  <c r="AK46" i="41"/>
  <c r="AB45" i="42" s="1"/>
  <c r="AJ46" i="41"/>
  <c r="AA45" i="42" s="1"/>
  <c r="AH46" i="41"/>
  <c r="Z45" i="42" s="1"/>
  <c r="AG46" i="41"/>
  <c r="Y45" i="42" s="1"/>
  <c r="AC46" i="41"/>
  <c r="X45" i="42" s="1"/>
  <c r="AB46" i="41"/>
  <c r="W45" i="42" s="1"/>
  <c r="AA46" i="41"/>
  <c r="V45" i="42" s="1"/>
  <c r="Z46" i="41"/>
  <c r="U45" i="42" s="1"/>
  <c r="Y46" i="41"/>
  <c r="T45" i="42" s="1"/>
  <c r="X46" i="41"/>
  <c r="S45" i="42" s="1"/>
  <c r="W46" i="41"/>
  <c r="R45" i="42" s="1"/>
  <c r="V46" i="41"/>
  <c r="Q45" i="42" s="1"/>
  <c r="U46" i="41"/>
  <c r="P45" i="42" s="1"/>
  <c r="T46" i="41"/>
  <c r="O45" i="42" s="1"/>
  <c r="R46" i="41"/>
  <c r="N45" i="42" s="1"/>
  <c r="BZ45" i="42" s="1"/>
  <c r="Q46" i="41"/>
  <c r="M45" i="42" s="1"/>
  <c r="M46" i="41"/>
  <c r="L45" i="42" s="1"/>
  <c r="BX45" i="42" s="1"/>
  <c r="L46" i="41"/>
  <c r="K45" i="42" s="1"/>
  <c r="BW45" i="42" s="1"/>
  <c r="K46" i="41"/>
  <c r="J45" i="42" s="1"/>
  <c r="BV45" i="42" s="1"/>
  <c r="J46" i="41"/>
  <c r="I45" i="42" s="1"/>
  <c r="BU45" i="42" s="1"/>
  <c r="I46" i="41"/>
  <c r="H45" i="42" s="1"/>
  <c r="BT45" i="42" s="1"/>
  <c r="H46" i="41"/>
  <c r="G45" i="42" s="1"/>
  <c r="BS45" i="42" s="1"/>
  <c r="G46" i="41"/>
  <c r="F45" i="42" s="1"/>
  <c r="BR45" i="42" s="1"/>
  <c r="F46" i="41"/>
  <c r="E45" i="42" s="1"/>
  <c r="BQ45" i="42" s="1"/>
  <c r="E46" i="41"/>
  <c r="D45" i="42" s="1"/>
  <c r="BP45" i="42" s="1"/>
  <c r="D46" i="41"/>
  <c r="C45" i="42" s="1"/>
  <c r="BO45" i="42" s="1"/>
  <c r="B46" i="41"/>
  <c r="B45" i="42" s="1"/>
  <c r="CL45" i="41"/>
  <c r="BM44" i="42" s="1"/>
  <c r="CK45" i="41"/>
  <c r="BL44" i="42" s="1"/>
  <c r="CJ45" i="41"/>
  <c r="BK44" i="42" s="1"/>
  <c r="CI45" i="41"/>
  <c r="BJ44" i="42" s="1"/>
  <c r="CH45" i="41"/>
  <c r="BI44" i="42" s="1"/>
  <c r="BY45" i="41"/>
  <c r="BH44" i="42" s="1"/>
  <c r="BX45" i="41"/>
  <c r="BG44" i="42" s="1"/>
  <c r="BW45" i="41"/>
  <c r="BF44" i="42" s="1"/>
  <c r="BV45" i="41"/>
  <c r="BE44" i="42" s="1"/>
  <c r="BU45" i="41"/>
  <c r="BD44" i="42" s="1"/>
  <c r="BT45" i="41"/>
  <c r="BC44" i="42" s="1"/>
  <c r="BS45" i="41"/>
  <c r="BB44" i="42" s="1"/>
  <c r="BR45" i="41"/>
  <c r="BA44" i="42" s="1"/>
  <c r="BQ45" i="41"/>
  <c r="AZ44" i="42" s="1"/>
  <c r="BP45" i="41"/>
  <c r="AY44" i="42" s="1"/>
  <c r="BN45" i="41"/>
  <c r="AX44" i="42" s="1"/>
  <c r="CC44" i="42" s="1"/>
  <c r="BM45" i="41"/>
  <c r="AW44" i="42" s="1"/>
  <c r="BI45" i="41"/>
  <c r="AV44" i="42" s="1"/>
  <c r="BH45" i="41"/>
  <c r="AU44" i="42" s="1"/>
  <c r="BG45" i="41"/>
  <c r="AT44" i="42" s="1"/>
  <c r="BF45" i="41"/>
  <c r="AS44" i="42" s="1"/>
  <c r="BE45" i="41"/>
  <c r="AR44" i="42" s="1"/>
  <c r="BD45" i="41"/>
  <c r="AQ44" i="42" s="1"/>
  <c r="BC45" i="41"/>
  <c r="AP44" i="42" s="1"/>
  <c r="BB45" i="41"/>
  <c r="AO44" i="42" s="1"/>
  <c r="BA45" i="41"/>
  <c r="AN44" i="42" s="1"/>
  <c r="AZ45" i="41"/>
  <c r="AM44" i="42" s="1"/>
  <c r="AX45" i="41"/>
  <c r="AL44" i="42" s="1"/>
  <c r="AW45" i="41"/>
  <c r="AK44" i="42" s="1"/>
  <c r="AS45" i="41"/>
  <c r="AJ44" i="42" s="1"/>
  <c r="AR45" i="41"/>
  <c r="AI44" i="42" s="1"/>
  <c r="AQ45" i="41"/>
  <c r="AH44" i="42" s="1"/>
  <c r="AP45" i="41"/>
  <c r="AG44" i="42" s="1"/>
  <c r="AO45" i="41"/>
  <c r="AF44" i="42" s="1"/>
  <c r="AN45" i="41"/>
  <c r="AE44" i="42" s="1"/>
  <c r="AM45" i="41"/>
  <c r="AD44" i="42" s="1"/>
  <c r="AL45" i="41"/>
  <c r="AC44" i="42" s="1"/>
  <c r="AK45" i="41"/>
  <c r="AB44" i="42" s="1"/>
  <c r="AJ45" i="41"/>
  <c r="AA44" i="42" s="1"/>
  <c r="AH45" i="41"/>
  <c r="Z44" i="42" s="1"/>
  <c r="CA44" i="42" s="1"/>
  <c r="AG45" i="41"/>
  <c r="Y44" i="42" s="1"/>
  <c r="AC45" i="41"/>
  <c r="X44" i="42" s="1"/>
  <c r="AB45" i="41"/>
  <c r="W44" i="42" s="1"/>
  <c r="AA45" i="41"/>
  <c r="V44" i="42" s="1"/>
  <c r="Z45" i="41"/>
  <c r="U44" i="42" s="1"/>
  <c r="Y45" i="41"/>
  <c r="T44" i="42" s="1"/>
  <c r="X45" i="41"/>
  <c r="S44" i="42" s="1"/>
  <c r="W45" i="41"/>
  <c r="R44" i="42" s="1"/>
  <c r="V45" i="41"/>
  <c r="Q44" i="42" s="1"/>
  <c r="U45" i="41"/>
  <c r="P44" i="42" s="1"/>
  <c r="T45" i="41"/>
  <c r="O44" i="42" s="1"/>
  <c r="R45" i="41"/>
  <c r="N44" i="42" s="1"/>
  <c r="BZ44" i="42" s="1"/>
  <c r="Q45" i="41"/>
  <c r="M44" i="42" s="1"/>
  <c r="M45" i="41"/>
  <c r="L44" i="42" s="1"/>
  <c r="BX44" i="42" s="1"/>
  <c r="L45" i="41"/>
  <c r="K44" i="42" s="1"/>
  <c r="BW44" i="42" s="1"/>
  <c r="K45" i="41"/>
  <c r="J44" i="42" s="1"/>
  <c r="BV44" i="42" s="1"/>
  <c r="J45" i="41"/>
  <c r="I44" i="42" s="1"/>
  <c r="BU44" i="42" s="1"/>
  <c r="I45" i="41"/>
  <c r="H44" i="42" s="1"/>
  <c r="BT44" i="42" s="1"/>
  <c r="H45" i="41"/>
  <c r="G44" i="42" s="1"/>
  <c r="BS44" i="42" s="1"/>
  <c r="G45" i="41"/>
  <c r="F44" i="42" s="1"/>
  <c r="BR44" i="42" s="1"/>
  <c r="F45" i="41"/>
  <c r="E44" i="42" s="1"/>
  <c r="BQ44" i="42" s="1"/>
  <c r="E45" i="41"/>
  <c r="D44" i="42" s="1"/>
  <c r="BP44" i="42" s="1"/>
  <c r="D45" i="41"/>
  <c r="C44" i="42" s="1"/>
  <c r="BO44" i="42" s="1"/>
  <c r="B45" i="41"/>
  <c r="B44" i="42" s="1"/>
  <c r="CL44" i="41"/>
  <c r="BM43" i="42" s="1"/>
  <c r="CK44" i="41"/>
  <c r="BL43" i="42" s="1"/>
  <c r="CJ44" i="41"/>
  <c r="BK43" i="42" s="1"/>
  <c r="CI44" i="41"/>
  <c r="BJ43" i="42" s="1"/>
  <c r="CH44" i="41"/>
  <c r="BI43" i="42" s="1"/>
  <c r="BY44" i="41"/>
  <c r="BH43" i="42" s="1"/>
  <c r="BX44" i="41"/>
  <c r="BG43" i="42" s="1"/>
  <c r="BW44" i="41"/>
  <c r="BF43" i="42" s="1"/>
  <c r="BV44" i="41"/>
  <c r="BE43" i="42" s="1"/>
  <c r="BU44" i="41"/>
  <c r="BD43" i="42" s="1"/>
  <c r="BT44" i="41"/>
  <c r="BC43" i="42" s="1"/>
  <c r="BS44" i="41"/>
  <c r="BB43" i="42" s="1"/>
  <c r="BR44" i="41"/>
  <c r="BA43" i="42" s="1"/>
  <c r="BQ44" i="41"/>
  <c r="AZ43" i="42" s="1"/>
  <c r="BP44" i="41"/>
  <c r="AY43" i="42" s="1"/>
  <c r="BN44" i="41"/>
  <c r="AX43" i="42" s="1"/>
  <c r="BM44" i="41"/>
  <c r="AW43" i="42" s="1"/>
  <c r="BI44" i="41"/>
  <c r="AV43" i="42" s="1"/>
  <c r="BH44" i="41"/>
  <c r="AU43" i="42" s="1"/>
  <c r="BG44" i="41"/>
  <c r="AT43" i="42" s="1"/>
  <c r="BF44" i="41"/>
  <c r="AS43" i="42" s="1"/>
  <c r="BE44" i="41"/>
  <c r="AR43" i="42" s="1"/>
  <c r="BD44" i="41"/>
  <c r="AQ43" i="42" s="1"/>
  <c r="BC44" i="41"/>
  <c r="AP43" i="42" s="1"/>
  <c r="BB44" i="41"/>
  <c r="AO43" i="42" s="1"/>
  <c r="BA44" i="41"/>
  <c r="AN43" i="42" s="1"/>
  <c r="AZ44" i="41"/>
  <c r="AM43" i="42" s="1"/>
  <c r="AX44" i="41"/>
  <c r="AL43" i="42" s="1"/>
  <c r="CB43" i="42" s="1"/>
  <c r="AW44" i="41"/>
  <c r="AK43" i="42" s="1"/>
  <c r="AS44" i="41"/>
  <c r="AJ43" i="42" s="1"/>
  <c r="AR44" i="41"/>
  <c r="AI43" i="42" s="1"/>
  <c r="AQ44" i="41"/>
  <c r="AH43" i="42" s="1"/>
  <c r="AP44" i="41"/>
  <c r="AG43" i="42" s="1"/>
  <c r="AO44" i="41"/>
  <c r="AF43" i="42" s="1"/>
  <c r="AN44" i="41"/>
  <c r="AE43" i="42" s="1"/>
  <c r="AM44" i="41"/>
  <c r="AD43" i="42" s="1"/>
  <c r="AL44" i="41"/>
  <c r="AC43" i="42" s="1"/>
  <c r="AK44" i="41"/>
  <c r="AB43" i="42" s="1"/>
  <c r="AJ44" i="41"/>
  <c r="AA43" i="42" s="1"/>
  <c r="AH44" i="41"/>
  <c r="Z43" i="42" s="1"/>
  <c r="CA43" i="42" s="1"/>
  <c r="AG44" i="41"/>
  <c r="Y43" i="42" s="1"/>
  <c r="AC44" i="41"/>
  <c r="X43" i="42" s="1"/>
  <c r="AB44" i="41"/>
  <c r="W43" i="42" s="1"/>
  <c r="AA44" i="41"/>
  <c r="V43" i="42" s="1"/>
  <c r="Z44" i="41"/>
  <c r="U43" i="42" s="1"/>
  <c r="Y44" i="41"/>
  <c r="T43" i="42" s="1"/>
  <c r="X44" i="41"/>
  <c r="S43" i="42" s="1"/>
  <c r="W44" i="41"/>
  <c r="R43" i="42" s="1"/>
  <c r="V44" i="41"/>
  <c r="Q43" i="42" s="1"/>
  <c r="U44" i="41"/>
  <c r="P43" i="42" s="1"/>
  <c r="T44" i="41"/>
  <c r="O43" i="42" s="1"/>
  <c r="R44" i="41"/>
  <c r="N43" i="42" s="1"/>
  <c r="BZ43" i="42" s="1"/>
  <c r="Q44" i="41"/>
  <c r="M43" i="42" s="1"/>
  <c r="M44" i="41"/>
  <c r="L43" i="42" s="1"/>
  <c r="BX43" i="42" s="1"/>
  <c r="L44" i="41"/>
  <c r="K43" i="42" s="1"/>
  <c r="BW43" i="42" s="1"/>
  <c r="K44" i="41"/>
  <c r="J43" i="42" s="1"/>
  <c r="BV43" i="42" s="1"/>
  <c r="J44" i="41"/>
  <c r="I43" i="42" s="1"/>
  <c r="BU43" i="42" s="1"/>
  <c r="I44" i="41"/>
  <c r="H43" i="42" s="1"/>
  <c r="BT43" i="42" s="1"/>
  <c r="H44" i="41"/>
  <c r="G43" i="42" s="1"/>
  <c r="BS43" i="42" s="1"/>
  <c r="G44" i="41"/>
  <c r="F43" i="42" s="1"/>
  <c r="BR43" i="42" s="1"/>
  <c r="F44" i="41"/>
  <c r="E43" i="42" s="1"/>
  <c r="BQ43" i="42" s="1"/>
  <c r="E44" i="41"/>
  <c r="D43" i="42" s="1"/>
  <c r="BP43" i="42" s="1"/>
  <c r="D44" i="41"/>
  <c r="C43" i="42" s="1"/>
  <c r="BO43" i="42" s="1"/>
  <c r="B44" i="41"/>
  <c r="B43" i="42" s="1"/>
  <c r="CL43" i="41"/>
  <c r="BM42" i="42" s="1"/>
  <c r="CK43" i="41"/>
  <c r="BL42" i="42" s="1"/>
  <c r="CJ43" i="41"/>
  <c r="BK42" i="42" s="1"/>
  <c r="CI43" i="41"/>
  <c r="BJ42" i="42" s="1"/>
  <c r="CH43" i="41"/>
  <c r="BI42" i="42" s="1"/>
  <c r="BY43" i="41"/>
  <c r="BH42" i="42" s="1"/>
  <c r="BX43" i="41"/>
  <c r="BG42" i="42" s="1"/>
  <c r="BW43" i="41"/>
  <c r="BF42" i="42" s="1"/>
  <c r="BV43" i="41"/>
  <c r="BE42" i="42" s="1"/>
  <c r="BU43" i="41"/>
  <c r="BD42" i="42" s="1"/>
  <c r="BT43" i="41"/>
  <c r="BC42" i="42" s="1"/>
  <c r="BS43" i="41"/>
  <c r="BB42" i="42" s="1"/>
  <c r="BR43" i="41"/>
  <c r="BA42" i="42" s="1"/>
  <c r="BQ43" i="41"/>
  <c r="AZ42" i="42" s="1"/>
  <c r="BP43" i="41"/>
  <c r="AY42" i="42" s="1"/>
  <c r="BN43" i="41"/>
  <c r="AX42" i="42" s="1"/>
  <c r="CC42" i="42" s="1"/>
  <c r="BM43" i="41"/>
  <c r="AW42" i="42" s="1"/>
  <c r="BI43" i="41"/>
  <c r="AV42" i="42" s="1"/>
  <c r="BH43" i="41"/>
  <c r="AU42" i="42" s="1"/>
  <c r="BG43" i="41"/>
  <c r="AT42" i="42" s="1"/>
  <c r="BF43" i="41"/>
  <c r="AS42" i="42" s="1"/>
  <c r="BE43" i="41"/>
  <c r="AR42" i="42" s="1"/>
  <c r="BD43" i="41"/>
  <c r="AQ42" i="42" s="1"/>
  <c r="BC43" i="41"/>
  <c r="AP42" i="42" s="1"/>
  <c r="BB43" i="41"/>
  <c r="AO42" i="42" s="1"/>
  <c r="BA43" i="41"/>
  <c r="AN42" i="42" s="1"/>
  <c r="AZ43" i="41"/>
  <c r="AM42" i="42" s="1"/>
  <c r="AX43" i="41"/>
  <c r="AL42" i="42" s="1"/>
  <c r="CB42" i="42" s="1"/>
  <c r="AW43" i="41"/>
  <c r="AK42" i="42" s="1"/>
  <c r="AS43" i="41"/>
  <c r="AJ42" i="42" s="1"/>
  <c r="AR43" i="41"/>
  <c r="AI42" i="42" s="1"/>
  <c r="AQ43" i="41"/>
  <c r="AH42" i="42" s="1"/>
  <c r="AP43" i="41"/>
  <c r="AG42" i="42" s="1"/>
  <c r="AO43" i="41"/>
  <c r="AF42" i="42" s="1"/>
  <c r="AN43" i="41"/>
  <c r="AE42" i="42" s="1"/>
  <c r="AM43" i="41"/>
  <c r="AD42" i="42" s="1"/>
  <c r="AL43" i="41"/>
  <c r="AC42" i="42" s="1"/>
  <c r="AK43" i="41"/>
  <c r="AB42" i="42" s="1"/>
  <c r="AJ43" i="41"/>
  <c r="AA42" i="42" s="1"/>
  <c r="AH43" i="41"/>
  <c r="Z42" i="42" s="1"/>
  <c r="CA42" i="42" s="1"/>
  <c r="AG43" i="41"/>
  <c r="Y42" i="42" s="1"/>
  <c r="AC43" i="41"/>
  <c r="X42" i="42" s="1"/>
  <c r="AB43" i="41"/>
  <c r="W42" i="42" s="1"/>
  <c r="AA43" i="41"/>
  <c r="V42" i="42" s="1"/>
  <c r="Z43" i="41"/>
  <c r="U42" i="42" s="1"/>
  <c r="Y43" i="41"/>
  <c r="T42" i="42" s="1"/>
  <c r="X43" i="41"/>
  <c r="S42" i="42" s="1"/>
  <c r="W43" i="41"/>
  <c r="R42" i="42" s="1"/>
  <c r="V43" i="41"/>
  <c r="Q42" i="42" s="1"/>
  <c r="U43" i="41"/>
  <c r="P42" i="42" s="1"/>
  <c r="T43" i="41"/>
  <c r="O42" i="42" s="1"/>
  <c r="R43" i="41"/>
  <c r="N42" i="42" s="1"/>
  <c r="BZ42" i="42" s="1"/>
  <c r="Q43" i="41"/>
  <c r="M42" i="42" s="1"/>
  <c r="M43" i="41"/>
  <c r="L42" i="42" s="1"/>
  <c r="BX42" i="42" s="1"/>
  <c r="L43" i="41"/>
  <c r="K42" i="42" s="1"/>
  <c r="BW42" i="42" s="1"/>
  <c r="K43" i="41"/>
  <c r="J42" i="42" s="1"/>
  <c r="BV42" i="42" s="1"/>
  <c r="J43" i="41"/>
  <c r="I42" i="42" s="1"/>
  <c r="BU42" i="42" s="1"/>
  <c r="I43" i="41"/>
  <c r="H42" i="42" s="1"/>
  <c r="BT42" i="42" s="1"/>
  <c r="H43" i="41"/>
  <c r="G42" i="42" s="1"/>
  <c r="BS42" i="42" s="1"/>
  <c r="G43" i="41"/>
  <c r="F42" i="42" s="1"/>
  <c r="BR42" i="42" s="1"/>
  <c r="F43" i="41"/>
  <c r="E42" i="42" s="1"/>
  <c r="BQ42" i="42" s="1"/>
  <c r="E43" i="41"/>
  <c r="D42" i="42" s="1"/>
  <c r="BP42" i="42" s="1"/>
  <c r="D43" i="41"/>
  <c r="C42" i="42" s="1"/>
  <c r="BO42" i="42" s="1"/>
  <c r="B43" i="41"/>
  <c r="B42" i="42" s="1"/>
  <c r="CL42" i="41"/>
  <c r="BM41" i="42" s="1"/>
  <c r="CK42" i="41"/>
  <c r="BL41" i="42" s="1"/>
  <c r="CJ42" i="41"/>
  <c r="BK41" i="42" s="1"/>
  <c r="CI42" i="41"/>
  <c r="BJ41" i="42" s="1"/>
  <c r="CH42" i="41"/>
  <c r="BI41" i="42" s="1"/>
  <c r="BY42" i="41"/>
  <c r="BH41" i="42" s="1"/>
  <c r="BX42" i="41"/>
  <c r="BG41" i="42" s="1"/>
  <c r="BW42" i="41"/>
  <c r="BF41" i="42" s="1"/>
  <c r="BV42" i="41"/>
  <c r="BE41" i="42" s="1"/>
  <c r="BU42" i="41"/>
  <c r="BD41" i="42" s="1"/>
  <c r="BT42" i="41"/>
  <c r="BC41" i="42" s="1"/>
  <c r="BS42" i="41"/>
  <c r="BB41" i="42" s="1"/>
  <c r="BR42" i="41"/>
  <c r="BA41" i="42" s="1"/>
  <c r="BQ42" i="41"/>
  <c r="AZ41" i="42" s="1"/>
  <c r="BP42" i="41"/>
  <c r="AY41" i="42" s="1"/>
  <c r="BN42" i="41"/>
  <c r="AX41" i="42" s="1"/>
  <c r="CC41" i="42" s="1"/>
  <c r="BM42" i="41"/>
  <c r="AW41" i="42" s="1"/>
  <c r="BI42" i="41"/>
  <c r="AV41" i="42" s="1"/>
  <c r="BH42" i="41"/>
  <c r="AU41" i="42" s="1"/>
  <c r="BG42" i="41"/>
  <c r="AT41" i="42" s="1"/>
  <c r="BF42" i="41"/>
  <c r="AS41" i="42" s="1"/>
  <c r="BE42" i="41"/>
  <c r="AR41" i="42" s="1"/>
  <c r="BD42" i="41"/>
  <c r="AQ41" i="42" s="1"/>
  <c r="BC42" i="41"/>
  <c r="AP41" i="42" s="1"/>
  <c r="BB42" i="41"/>
  <c r="AO41" i="42" s="1"/>
  <c r="BA42" i="41"/>
  <c r="AN41" i="42" s="1"/>
  <c r="AZ42" i="41"/>
  <c r="AM41" i="42" s="1"/>
  <c r="AX42" i="41"/>
  <c r="AL41" i="42" s="1"/>
  <c r="CB41" i="42" s="1"/>
  <c r="AW42" i="41"/>
  <c r="AK41" i="42" s="1"/>
  <c r="AS42" i="41"/>
  <c r="AJ41" i="42" s="1"/>
  <c r="AR42" i="41"/>
  <c r="AI41" i="42" s="1"/>
  <c r="AQ42" i="41"/>
  <c r="AH41" i="42" s="1"/>
  <c r="AP42" i="41"/>
  <c r="AG41" i="42" s="1"/>
  <c r="AO42" i="41"/>
  <c r="AF41" i="42" s="1"/>
  <c r="AN42" i="41"/>
  <c r="AE41" i="42" s="1"/>
  <c r="AM42" i="41"/>
  <c r="AD41" i="42" s="1"/>
  <c r="AL42" i="41"/>
  <c r="AC41" i="42" s="1"/>
  <c r="AK42" i="41"/>
  <c r="AB41" i="42" s="1"/>
  <c r="AJ42" i="41"/>
  <c r="AA41" i="42" s="1"/>
  <c r="AH42" i="41"/>
  <c r="Z41" i="42" s="1"/>
  <c r="CA41" i="42" s="1"/>
  <c r="AG42" i="41"/>
  <c r="Y41" i="42" s="1"/>
  <c r="AC42" i="41"/>
  <c r="X41" i="42" s="1"/>
  <c r="AB42" i="41"/>
  <c r="W41" i="42" s="1"/>
  <c r="AA42" i="41"/>
  <c r="V41" i="42" s="1"/>
  <c r="Z42" i="41"/>
  <c r="U41" i="42" s="1"/>
  <c r="Y42" i="41"/>
  <c r="T41" i="42" s="1"/>
  <c r="X42" i="41"/>
  <c r="S41" i="42" s="1"/>
  <c r="W42" i="41"/>
  <c r="R41" i="42" s="1"/>
  <c r="V42" i="41"/>
  <c r="Q41" i="42" s="1"/>
  <c r="U42" i="41"/>
  <c r="P41" i="42" s="1"/>
  <c r="T42" i="41"/>
  <c r="O41" i="42" s="1"/>
  <c r="R42" i="41"/>
  <c r="N41" i="42" s="1"/>
  <c r="BZ41" i="42" s="1"/>
  <c r="Q42" i="41"/>
  <c r="M41" i="42" s="1"/>
  <c r="M42" i="41"/>
  <c r="L41" i="42" s="1"/>
  <c r="BX41" i="42" s="1"/>
  <c r="L42" i="41"/>
  <c r="K41" i="42" s="1"/>
  <c r="BW41" i="42" s="1"/>
  <c r="K42" i="41"/>
  <c r="J41" i="42" s="1"/>
  <c r="BV41" i="42" s="1"/>
  <c r="J42" i="41"/>
  <c r="I41" i="42" s="1"/>
  <c r="BU41" i="42" s="1"/>
  <c r="I42" i="41"/>
  <c r="H41" i="42" s="1"/>
  <c r="BT41" i="42" s="1"/>
  <c r="H42" i="41"/>
  <c r="G41" i="42" s="1"/>
  <c r="BS41" i="42" s="1"/>
  <c r="G42" i="41"/>
  <c r="F41" i="42" s="1"/>
  <c r="BR41" i="42" s="1"/>
  <c r="F42" i="41"/>
  <c r="E41" i="42" s="1"/>
  <c r="BQ41" i="42" s="1"/>
  <c r="E42" i="41"/>
  <c r="D41" i="42" s="1"/>
  <c r="BP41" i="42" s="1"/>
  <c r="D42" i="41"/>
  <c r="C41" i="42" s="1"/>
  <c r="BO41" i="42" s="1"/>
  <c r="B42" i="41"/>
  <c r="B41" i="42" s="1"/>
  <c r="CL41" i="41"/>
  <c r="BM40" i="42" s="1"/>
  <c r="CK41" i="41"/>
  <c r="BL40" i="42" s="1"/>
  <c r="CJ41" i="41"/>
  <c r="BK40" i="42" s="1"/>
  <c r="CI41" i="41"/>
  <c r="BJ40" i="42" s="1"/>
  <c r="CH41" i="41"/>
  <c r="BI40" i="42" s="1"/>
  <c r="BY41" i="41"/>
  <c r="BH40" i="42" s="1"/>
  <c r="BX41" i="41"/>
  <c r="BG40" i="42" s="1"/>
  <c r="BW41" i="41"/>
  <c r="BF40" i="42" s="1"/>
  <c r="BV41" i="41"/>
  <c r="BE40" i="42" s="1"/>
  <c r="BU41" i="41"/>
  <c r="BD40" i="42" s="1"/>
  <c r="BT41" i="41"/>
  <c r="BC40" i="42" s="1"/>
  <c r="BS41" i="41"/>
  <c r="BB40" i="42" s="1"/>
  <c r="BR41" i="41"/>
  <c r="BA40" i="42" s="1"/>
  <c r="BQ41" i="41"/>
  <c r="AZ40" i="42" s="1"/>
  <c r="BP41" i="41"/>
  <c r="AY40" i="42" s="1"/>
  <c r="BN41" i="41"/>
  <c r="AX40" i="42" s="1"/>
  <c r="CC40" i="42" s="1"/>
  <c r="BM41" i="41"/>
  <c r="AW40" i="42" s="1"/>
  <c r="BI41" i="41"/>
  <c r="AV40" i="42" s="1"/>
  <c r="BH41" i="41"/>
  <c r="AU40" i="42" s="1"/>
  <c r="BG41" i="41"/>
  <c r="AT40" i="42" s="1"/>
  <c r="BF41" i="41"/>
  <c r="AS40" i="42" s="1"/>
  <c r="BE41" i="41"/>
  <c r="AR40" i="42" s="1"/>
  <c r="BD41" i="41"/>
  <c r="AQ40" i="42" s="1"/>
  <c r="BC41" i="41"/>
  <c r="AP40" i="42" s="1"/>
  <c r="BB41" i="41"/>
  <c r="AO40" i="42" s="1"/>
  <c r="BA41" i="41"/>
  <c r="AN40" i="42" s="1"/>
  <c r="AZ41" i="41"/>
  <c r="AM40" i="42" s="1"/>
  <c r="AX41" i="41"/>
  <c r="AL40" i="42" s="1"/>
  <c r="AW41" i="41"/>
  <c r="AK40" i="42" s="1"/>
  <c r="AS41" i="41"/>
  <c r="AJ40" i="42" s="1"/>
  <c r="AR41" i="41"/>
  <c r="AI40" i="42" s="1"/>
  <c r="AQ41" i="41"/>
  <c r="AH40" i="42" s="1"/>
  <c r="AP41" i="41"/>
  <c r="AG40" i="42" s="1"/>
  <c r="AO41" i="41"/>
  <c r="AF40" i="42" s="1"/>
  <c r="AN41" i="41"/>
  <c r="AE40" i="42" s="1"/>
  <c r="AM41" i="41"/>
  <c r="AD40" i="42" s="1"/>
  <c r="AL41" i="41"/>
  <c r="AC40" i="42" s="1"/>
  <c r="AK41" i="41"/>
  <c r="AB40" i="42" s="1"/>
  <c r="AJ41" i="41"/>
  <c r="AA40" i="42" s="1"/>
  <c r="AH41" i="41"/>
  <c r="Z40" i="42" s="1"/>
  <c r="AG41" i="41"/>
  <c r="Y40" i="42" s="1"/>
  <c r="AC41" i="41"/>
  <c r="X40" i="42" s="1"/>
  <c r="AB41" i="41"/>
  <c r="W40" i="42" s="1"/>
  <c r="AA41" i="41"/>
  <c r="V40" i="42" s="1"/>
  <c r="Z41" i="41"/>
  <c r="U40" i="42" s="1"/>
  <c r="Y41" i="41"/>
  <c r="T40" i="42" s="1"/>
  <c r="X41" i="41"/>
  <c r="S40" i="42" s="1"/>
  <c r="W41" i="41"/>
  <c r="R40" i="42" s="1"/>
  <c r="V41" i="41"/>
  <c r="Q40" i="42" s="1"/>
  <c r="U41" i="41"/>
  <c r="P40" i="42" s="1"/>
  <c r="T41" i="41"/>
  <c r="O40" i="42" s="1"/>
  <c r="R41" i="41"/>
  <c r="N40" i="42" s="1"/>
  <c r="BZ40" i="42" s="1"/>
  <c r="Q41" i="41"/>
  <c r="M40" i="42" s="1"/>
  <c r="M41" i="41"/>
  <c r="L40" i="42" s="1"/>
  <c r="BX40" i="42" s="1"/>
  <c r="L41" i="41"/>
  <c r="K40" i="42" s="1"/>
  <c r="BW40" i="42" s="1"/>
  <c r="K41" i="41"/>
  <c r="J40" i="42" s="1"/>
  <c r="BV40" i="42" s="1"/>
  <c r="J41" i="41"/>
  <c r="I40" i="42" s="1"/>
  <c r="BU40" i="42" s="1"/>
  <c r="I41" i="41"/>
  <c r="H40" i="42" s="1"/>
  <c r="BT40" i="42" s="1"/>
  <c r="H41" i="41"/>
  <c r="G40" i="42" s="1"/>
  <c r="BS40" i="42" s="1"/>
  <c r="G41" i="41"/>
  <c r="F40" i="42" s="1"/>
  <c r="BR40" i="42" s="1"/>
  <c r="F41" i="41"/>
  <c r="E40" i="42" s="1"/>
  <c r="BQ40" i="42" s="1"/>
  <c r="E41" i="41"/>
  <c r="D40" i="42" s="1"/>
  <c r="BP40" i="42" s="1"/>
  <c r="D41" i="41"/>
  <c r="C40" i="42" s="1"/>
  <c r="BO40" i="42" s="1"/>
  <c r="B41" i="41"/>
  <c r="B40" i="42" s="1"/>
  <c r="CL40" i="41"/>
  <c r="BM39" i="42" s="1"/>
  <c r="CK40" i="41"/>
  <c r="BL39" i="42" s="1"/>
  <c r="CJ40" i="41"/>
  <c r="BK39" i="42" s="1"/>
  <c r="CI40" i="41"/>
  <c r="BJ39" i="42" s="1"/>
  <c r="CH40" i="41"/>
  <c r="BI39" i="42" s="1"/>
  <c r="BY40" i="41"/>
  <c r="BH39" i="42" s="1"/>
  <c r="BX40" i="41"/>
  <c r="BG39" i="42" s="1"/>
  <c r="BW40" i="41"/>
  <c r="BF39" i="42" s="1"/>
  <c r="BV40" i="41"/>
  <c r="BE39" i="42" s="1"/>
  <c r="BU40" i="41"/>
  <c r="BD39" i="42" s="1"/>
  <c r="BT40" i="41"/>
  <c r="BC39" i="42" s="1"/>
  <c r="BS40" i="41"/>
  <c r="BB39" i="42" s="1"/>
  <c r="BR40" i="41"/>
  <c r="BA39" i="42" s="1"/>
  <c r="BQ40" i="41"/>
  <c r="AZ39" i="42" s="1"/>
  <c r="BP40" i="41"/>
  <c r="AY39" i="42" s="1"/>
  <c r="BN40" i="41"/>
  <c r="AX39" i="42" s="1"/>
  <c r="BM40" i="41"/>
  <c r="AW39" i="42" s="1"/>
  <c r="BI40" i="41"/>
  <c r="AV39" i="42" s="1"/>
  <c r="BH40" i="41"/>
  <c r="AU39" i="42" s="1"/>
  <c r="BG40" i="41"/>
  <c r="AT39" i="42" s="1"/>
  <c r="BF40" i="41"/>
  <c r="AS39" i="42" s="1"/>
  <c r="BE40" i="41"/>
  <c r="AR39" i="42" s="1"/>
  <c r="BD40" i="41"/>
  <c r="AQ39" i="42" s="1"/>
  <c r="BC40" i="41"/>
  <c r="AP39" i="42" s="1"/>
  <c r="BB40" i="41"/>
  <c r="AO39" i="42" s="1"/>
  <c r="BA40" i="41"/>
  <c r="AN39" i="42" s="1"/>
  <c r="AZ40" i="41"/>
  <c r="AM39" i="42" s="1"/>
  <c r="AX40" i="41"/>
  <c r="AL39" i="42" s="1"/>
  <c r="AW40" i="41"/>
  <c r="AK39" i="42" s="1"/>
  <c r="AS40" i="41"/>
  <c r="AJ39" i="42" s="1"/>
  <c r="AR40" i="41"/>
  <c r="AI39" i="42" s="1"/>
  <c r="AQ40" i="41"/>
  <c r="AH39" i="42" s="1"/>
  <c r="AP40" i="41"/>
  <c r="AG39" i="42" s="1"/>
  <c r="AO40" i="41"/>
  <c r="AF39" i="42" s="1"/>
  <c r="AN40" i="41"/>
  <c r="AE39" i="42" s="1"/>
  <c r="AM40" i="41"/>
  <c r="AD39" i="42" s="1"/>
  <c r="AL40" i="41"/>
  <c r="AC39" i="42" s="1"/>
  <c r="AK40" i="41"/>
  <c r="AB39" i="42" s="1"/>
  <c r="AJ40" i="41"/>
  <c r="AA39" i="42" s="1"/>
  <c r="AH40" i="41"/>
  <c r="Z39" i="42" s="1"/>
  <c r="CA39" i="42" s="1"/>
  <c r="AG40" i="41"/>
  <c r="Y39" i="42" s="1"/>
  <c r="AC40" i="41"/>
  <c r="X39" i="42" s="1"/>
  <c r="AB40" i="41"/>
  <c r="W39" i="42" s="1"/>
  <c r="AA40" i="41"/>
  <c r="V39" i="42" s="1"/>
  <c r="Z40" i="41"/>
  <c r="U39" i="42" s="1"/>
  <c r="Y40" i="41"/>
  <c r="T39" i="42" s="1"/>
  <c r="X40" i="41"/>
  <c r="S39" i="42" s="1"/>
  <c r="W40" i="41"/>
  <c r="R39" i="42" s="1"/>
  <c r="V40" i="41"/>
  <c r="Q39" i="42" s="1"/>
  <c r="U40" i="41"/>
  <c r="P39" i="42" s="1"/>
  <c r="T40" i="41"/>
  <c r="O39" i="42" s="1"/>
  <c r="R40" i="41"/>
  <c r="N39" i="42" s="1"/>
  <c r="BZ39" i="42" s="1"/>
  <c r="Q40" i="41"/>
  <c r="M39" i="42" s="1"/>
  <c r="M40" i="41"/>
  <c r="L39" i="42" s="1"/>
  <c r="BX39" i="42" s="1"/>
  <c r="L40" i="41"/>
  <c r="K39" i="42" s="1"/>
  <c r="BW39" i="42" s="1"/>
  <c r="K40" i="41"/>
  <c r="J39" i="42" s="1"/>
  <c r="BV39" i="42" s="1"/>
  <c r="J40" i="41"/>
  <c r="I39" i="42" s="1"/>
  <c r="BU39" i="42" s="1"/>
  <c r="I40" i="41"/>
  <c r="H39" i="42" s="1"/>
  <c r="BT39" i="42" s="1"/>
  <c r="H40" i="41"/>
  <c r="G39" i="42" s="1"/>
  <c r="BS39" i="42" s="1"/>
  <c r="G40" i="41"/>
  <c r="F39" i="42" s="1"/>
  <c r="BR39" i="42" s="1"/>
  <c r="F40" i="41"/>
  <c r="E39" i="42" s="1"/>
  <c r="E40" i="41"/>
  <c r="D39" i="42" s="1"/>
  <c r="BP39" i="42" s="1"/>
  <c r="D40" i="41"/>
  <c r="C39" i="42" s="1"/>
  <c r="BO39" i="42" s="1"/>
  <c r="B40" i="41"/>
  <c r="B39" i="42" s="1"/>
  <c r="BN39" i="42" s="1"/>
  <c r="CL39" i="41"/>
  <c r="BM38" i="42" s="1"/>
  <c r="CK39" i="41"/>
  <c r="BL38" i="42" s="1"/>
  <c r="CJ39" i="41"/>
  <c r="BK38" i="42" s="1"/>
  <c r="CI39" i="41"/>
  <c r="BJ38" i="42" s="1"/>
  <c r="CH39" i="41"/>
  <c r="BI38" i="42" s="1"/>
  <c r="BY39" i="41"/>
  <c r="BH38" i="42" s="1"/>
  <c r="BX39" i="41"/>
  <c r="BG38" i="42" s="1"/>
  <c r="BW39" i="41"/>
  <c r="BF38" i="42" s="1"/>
  <c r="BV39" i="41"/>
  <c r="BE38" i="42" s="1"/>
  <c r="BU39" i="41"/>
  <c r="BD38" i="42" s="1"/>
  <c r="BT39" i="41"/>
  <c r="BC38" i="42" s="1"/>
  <c r="BS39" i="41"/>
  <c r="BB38" i="42" s="1"/>
  <c r="BR39" i="41"/>
  <c r="BA38" i="42" s="1"/>
  <c r="BQ39" i="41"/>
  <c r="AZ38" i="42" s="1"/>
  <c r="BP39" i="41"/>
  <c r="AY38" i="42" s="1"/>
  <c r="BN39" i="41"/>
  <c r="AX38" i="42" s="1"/>
  <c r="CC38" i="42" s="1"/>
  <c r="BM39" i="41"/>
  <c r="AW38" i="42" s="1"/>
  <c r="BI39" i="41"/>
  <c r="AV38" i="42" s="1"/>
  <c r="BH39" i="41"/>
  <c r="AU38" i="42" s="1"/>
  <c r="BG39" i="41"/>
  <c r="AT38" i="42" s="1"/>
  <c r="BF39" i="41"/>
  <c r="AS38" i="42" s="1"/>
  <c r="BE39" i="41"/>
  <c r="AR38" i="42" s="1"/>
  <c r="BD39" i="41"/>
  <c r="AQ38" i="42" s="1"/>
  <c r="BC39" i="41"/>
  <c r="AP38" i="42" s="1"/>
  <c r="BB39" i="41"/>
  <c r="AO38" i="42" s="1"/>
  <c r="BA39" i="41"/>
  <c r="AN38" i="42" s="1"/>
  <c r="AZ39" i="41"/>
  <c r="AM38" i="42" s="1"/>
  <c r="AX39" i="41"/>
  <c r="AL38" i="42" s="1"/>
  <c r="CB38" i="42" s="1"/>
  <c r="AW39" i="41"/>
  <c r="AK38" i="42" s="1"/>
  <c r="AS39" i="41"/>
  <c r="AJ38" i="42" s="1"/>
  <c r="AR39" i="41"/>
  <c r="AI38" i="42" s="1"/>
  <c r="AQ39" i="41"/>
  <c r="AH38" i="42" s="1"/>
  <c r="AP39" i="41"/>
  <c r="AG38" i="42" s="1"/>
  <c r="AO39" i="41"/>
  <c r="AF38" i="42" s="1"/>
  <c r="AN39" i="41"/>
  <c r="AE38" i="42" s="1"/>
  <c r="AM39" i="41"/>
  <c r="AD38" i="42" s="1"/>
  <c r="AL39" i="41"/>
  <c r="AC38" i="42" s="1"/>
  <c r="AK39" i="41"/>
  <c r="AB38" i="42" s="1"/>
  <c r="AJ39" i="41"/>
  <c r="AA38" i="42" s="1"/>
  <c r="AH39" i="41"/>
  <c r="Z38" i="42" s="1"/>
  <c r="CA38" i="42" s="1"/>
  <c r="AG39" i="41"/>
  <c r="Y38" i="42" s="1"/>
  <c r="AC39" i="41"/>
  <c r="X38" i="42" s="1"/>
  <c r="AB39" i="41"/>
  <c r="W38" i="42" s="1"/>
  <c r="AA39" i="41"/>
  <c r="V38" i="42" s="1"/>
  <c r="Z39" i="41"/>
  <c r="U38" i="42" s="1"/>
  <c r="Y39" i="41"/>
  <c r="T38" i="42" s="1"/>
  <c r="X39" i="41"/>
  <c r="S38" i="42" s="1"/>
  <c r="W39" i="41"/>
  <c r="R38" i="42" s="1"/>
  <c r="V39" i="41"/>
  <c r="Q38" i="42" s="1"/>
  <c r="U39" i="41"/>
  <c r="P38" i="42" s="1"/>
  <c r="T39" i="41"/>
  <c r="O38" i="42" s="1"/>
  <c r="R39" i="41"/>
  <c r="N38" i="42" s="1"/>
  <c r="BZ38" i="42" s="1"/>
  <c r="Q39" i="41"/>
  <c r="M38" i="42" s="1"/>
  <c r="M39" i="41"/>
  <c r="L38" i="42" s="1"/>
  <c r="BX38" i="42" s="1"/>
  <c r="L39" i="41"/>
  <c r="K38" i="42" s="1"/>
  <c r="BW38" i="42" s="1"/>
  <c r="K39" i="41"/>
  <c r="J38" i="42" s="1"/>
  <c r="BV38" i="42" s="1"/>
  <c r="J39" i="41"/>
  <c r="I38" i="42" s="1"/>
  <c r="BU38" i="42" s="1"/>
  <c r="I39" i="41"/>
  <c r="H38" i="42" s="1"/>
  <c r="BT38" i="42" s="1"/>
  <c r="H39" i="41"/>
  <c r="G38" i="42" s="1"/>
  <c r="BS38" i="42" s="1"/>
  <c r="G39" i="41"/>
  <c r="F38" i="42" s="1"/>
  <c r="BR38" i="42" s="1"/>
  <c r="F39" i="41"/>
  <c r="E38" i="42" s="1"/>
  <c r="BQ38" i="42" s="1"/>
  <c r="E39" i="41"/>
  <c r="D38" i="42" s="1"/>
  <c r="BP38" i="42" s="1"/>
  <c r="D39" i="41"/>
  <c r="C38" i="42" s="1"/>
  <c r="BO38" i="42" s="1"/>
  <c r="B39" i="41"/>
  <c r="B38" i="42" s="1"/>
  <c r="CL38" i="41"/>
  <c r="BM37" i="42" s="1"/>
  <c r="CK38" i="41"/>
  <c r="BL37" i="42" s="1"/>
  <c r="CJ38" i="41"/>
  <c r="BK37" i="42" s="1"/>
  <c r="CI38" i="41"/>
  <c r="BJ37" i="42" s="1"/>
  <c r="CH38" i="41"/>
  <c r="BI37" i="42" s="1"/>
  <c r="BY38" i="41"/>
  <c r="BH37" i="42" s="1"/>
  <c r="BX38" i="41"/>
  <c r="BG37" i="42" s="1"/>
  <c r="BW38" i="41"/>
  <c r="BF37" i="42" s="1"/>
  <c r="BV38" i="41"/>
  <c r="BE37" i="42" s="1"/>
  <c r="BU38" i="41"/>
  <c r="BD37" i="42" s="1"/>
  <c r="BT38" i="41"/>
  <c r="BC37" i="42" s="1"/>
  <c r="BS38" i="41"/>
  <c r="BB37" i="42" s="1"/>
  <c r="BR38" i="41"/>
  <c r="BA37" i="42" s="1"/>
  <c r="BQ38" i="41"/>
  <c r="AZ37" i="42" s="1"/>
  <c r="BP38" i="41"/>
  <c r="AY37" i="42" s="1"/>
  <c r="BN38" i="41"/>
  <c r="AX37" i="42" s="1"/>
  <c r="CC37" i="42" s="1"/>
  <c r="BM38" i="41"/>
  <c r="AW37" i="42" s="1"/>
  <c r="BI38" i="41"/>
  <c r="AV37" i="42" s="1"/>
  <c r="BH38" i="41"/>
  <c r="AU37" i="42" s="1"/>
  <c r="BG38" i="41"/>
  <c r="AT37" i="42" s="1"/>
  <c r="BF38" i="41"/>
  <c r="AS37" i="42" s="1"/>
  <c r="BE38" i="41"/>
  <c r="AR37" i="42" s="1"/>
  <c r="BD38" i="41"/>
  <c r="AQ37" i="42" s="1"/>
  <c r="BC38" i="41"/>
  <c r="AP37" i="42" s="1"/>
  <c r="BB38" i="41"/>
  <c r="AO37" i="42" s="1"/>
  <c r="BA38" i="41"/>
  <c r="AN37" i="42" s="1"/>
  <c r="AZ38" i="41"/>
  <c r="AM37" i="42" s="1"/>
  <c r="AX38" i="41"/>
  <c r="AL37" i="42" s="1"/>
  <c r="CB37" i="42" s="1"/>
  <c r="AW38" i="41"/>
  <c r="AK37" i="42" s="1"/>
  <c r="AS38" i="41"/>
  <c r="AJ37" i="42" s="1"/>
  <c r="AR38" i="41"/>
  <c r="AI37" i="42" s="1"/>
  <c r="AQ38" i="41"/>
  <c r="AH37" i="42" s="1"/>
  <c r="AP38" i="41"/>
  <c r="AG37" i="42" s="1"/>
  <c r="AO38" i="41"/>
  <c r="AF37" i="42" s="1"/>
  <c r="AN38" i="41"/>
  <c r="AE37" i="42" s="1"/>
  <c r="AM38" i="41"/>
  <c r="AD37" i="42" s="1"/>
  <c r="AL38" i="41"/>
  <c r="AC37" i="42" s="1"/>
  <c r="AK38" i="41"/>
  <c r="AB37" i="42" s="1"/>
  <c r="AJ38" i="41"/>
  <c r="AA37" i="42" s="1"/>
  <c r="AH38" i="41"/>
  <c r="Z37" i="42" s="1"/>
  <c r="CA37" i="42" s="1"/>
  <c r="AG38" i="41"/>
  <c r="Y37" i="42" s="1"/>
  <c r="AC38" i="41"/>
  <c r="X37" i="42" s="1"/>
  <c r="AB38" i="41"/>
  <c r="W37" i="42" s="1"/>
  <c r="AA38" i="41"/>
  <c r="V37" i="42" s="1"/>
  <c r="Z38" i="41"/>
  <c r="U37" i="42" s="1"/>
  <c r="Y38" i="41"/>
  <c r="T37" i="42" s="1"/>
  <c r="X38" i="41"/>
  <c r="S37" i="42" s="1"/>
  <c r="W38" i="41"/>
  <c r="R37" i="42" s="1"/>
  <c r="V38" i="41"/>
  <c r="Q37" i="42" s="1"/>
  <c r="U38" i="41"/>
  <c r="P37" i="42" s="1"/>
  <c r="T38" i="41"/>
  <c r="O37" i="42" s="1"/>
  <c r="R38" i="41"/>
  <c r="N37" i="42" s="1"/>
  <c r="BZ37" i="42" s="1"/>
  <c r="Q38" i="41"/>
  <c r="M37" i="42" s="1"/>
  <c r="M38" i="41"/>
  <c r="L37" i="42" s="1"/>
  <c r="BX37" i="42" s="1"/>
  <c r="L38" i="41"/>
  <c r="K37" i="42" s="1"/>
  <c r="BW37" i="42" s="1"/>
  <c r="K38" i="41"/>
  <c r="J37" i="42" s="1"/>
  <c r="BV37" i="42" s="1"/>
  <c r="J38" i="41"/>
  <c r="I37" i="42" s="1"/>
  <c r="BU37" i="42" s="1"/>
  <c r="I38" i="41"/>
  <c r="H37" i="42" s="1"/>
  <c r="BT37" i="42" s="1"/>
  <c r="H38" i="41"/>
  <c r="G37" i="42" s="1"/>
  <c r="BS37" i="42" s="1"/>
  <c r="G38" i="41"/>
  <c r="F37" i="42" s="1"/>
  <c r="BR37" i="42" s="1"/>
  <c r="F38" i="41"/>
  <c r="E37" i="42" s="1"/>
  <c r="BQ37" i="42" s="1"/>
  <c r="E38" i="41"/>
  <c r="D37" i="42" s="1"/>
  <c r="BP37" i="42" s="1"/>
  <c r="D38" i="41"/>
  <c r="C37" i="42" s="1"/>
  <c r="BO37" i="42" s="1"/>
  <c r="B38" i="41"/>
  <c r="B37" i="42" s="1"/>
  <c r="CL37" i="41"/>
  <c r="BM36" i="42" s="1"/>
  <c r="CK37" i="41"/>
  <c r="BL36" i="42" s="1"/>
  <c r="CJ37" i="41"/>
  <c r="BK36" i="42" s="1"/>
  <c r="CI37" i="41"/>
  <c r="BJ36" i="42" s="1"/>
  <c r="CH37" i="41"/>
  <c r="BI36" i="42" s="1"/>
  <c r="BY37" i="41"/>
  <c r="BH36" i="42" s="1"/>
  <c r="BX37" i="41"/>
  <c r="BG36" i="42" s="1"/>
  <c r="BW37" i="41"/>
  <c r="BF36" i="42" s="1"/>
  <c r="BV37" i="41"/>
  <c r="BE36" i="42" s="1"/>
  <c r="BU37" i="41"/>
  <c r="BD36" i="42" s="1"/>
  <c r="BT37" i="41"/>
  <c r="BC36" i="42" s="1"/>
  <c r="BS37" i="41"/>
  <c r="BB36" i="42" s="1"/>
  <c r="BR37" i="41"/>
  <c r="BA36" i="42" s="1"/>
  <c r="BQ37" i="41"/>
  <c r="AZ36" i="42" s="1"/>
  <c r="BP37" i="41"/>
  <c r="AY36" i="42" s="1"/>
  <c r="BN37" i="41"/>
  <c r="AX36" i="42" s="1"/>
  <c r="CC36" i="42" s="1"/>
  <c r="BM37" i="41"/>
  <c r="AW36" i="42" s="1"/>
  <c r="BI37" i="41"/>
  <c r="AV36" i="42" s="1"/>
  <c r="BH37" i="41"/>
  <c r="AU36" i="42" s="1"/>
  <c r="BG37" i="41"/>
  <c r="AT36" i="42" s="1"/>
  <c r="BF37" i="41"/>
  <c r="AS36" i="42" s="1"/>
  <c r="BE37" i="41"/>
  <c r="AR36" i="42" s="1"/>
  <c r="BD37" i="41"/>
  <c r="AQ36" i="42" s="1"/>
  <c r="BC37" i="41"/>
  <c r="AP36" i="42" s="1"/>
  <c r="BB37" i="41"/>
  <c r="AO36" i="42" s="1"/>
  <c r="BA37" i="41"/>
  <c r="AN36" i="42" s="1"/>
  <c r="AZ37" i="41"/>
  <c r="AM36" i="42" s="1"/>
  <c r="AX37" i="41"/>
  <c r="AL36" i="42" s="1"/>
  <c r="CB36" i="42" s="1"/>
  <c r="AW37" i="41"/>
  <c r="AK36" i="42" s="1"/>
  <c r="AS37" i="41"/>
  <c r="AJ36" i="42" s="1"/>
  <c r="AR37" i="41"/>
  <c r="AI36" i="42" s="1"/>
  <c r="AQ37" i="41"/>
  <c r="AH36" i="42" s="1"/>
  <c r="AP37" i="41"/>
  <c r="AG36" i="42" s="1"/>
  <c r="AO37" i="41"/>
  <c r="AF36" i="42" s="1"/>
  <c r="AN37" i="41"/>
  <c r="AE36" i="42" s="1"/>
  <c r="AM37" i="41"/>
  <c r="AD36" i="42" s="1"/>
  <c r="AL37" i="41"/>
  <c r="AC36" i="42" s="1"/>
  <c r="AK37" i="41"/>
  <c r="AB36" i="42" s="1"/>
  <c r="AJ37" i="41"/>
  <c r="AA36" i="42" s="1"/>
  <c r="AH37" i="41"/>
  <c r="Z36" i="42" s="1"/>
  <c r="CA36" i="42" s="1"/>
  <c r="AG37" i="41"/>
  <c r="Y36" i="42" s="1"/>
  <c r="AC37" i="41"/>
  <c r="X36" i="42" s="1"/>
  <c r="AB37" i="41"/>
  <c r="W36" i="42" s="1"/>
  <c r="AA37" i="41"/>
  <c r="V36" i="42" s="1"/>
  <c r="Z37" i="41"/>
  <c r="U36" i="42" s="1"/>
  <c r="Y37" i="41"/>
  <c r="T36" i="42" s="1"/>
  <c r="X37" i="41"/>
  <c r="S36" i="42" s="1"/>
  <c r="W37" i="41"/>
  <c r="R36" i="42" s="1"/>
  <c r="V37" i="41"/>
  <c r="Q36" i="42" s="1"/>
  <c r="U37" i="41"/>
  <c r="P36" i="42" s="1"/>
  <c r="T37" i="41"/>
  <c r="O36" i="42" s="1"/>
  <c r="R37" i="41"/>
  <c r="N36" i="42" s="1"/>
  <c r="BZ36" i="42" s="1"/>
  <c r="Q37" i="41"/>
  <c r="M36" i="42" s="1"/>
  <c r="M37" i="41"/>
  <c r="L36" i="42" s="1"/>
  <c r="BX36" i="42" s="1"/>
  <c r="L37" i="41"/>
  <c r="K36" i="42" s="1"/>
  <c r="BW36" i="42" s="1"/>
  <c r="K37" i="41"/>
  <c r="J36" i="42" s="1"/>
  <c r="BV36" i="42" s="1"/>
  <c r="J37" i="41"/>
  <c r="I36" i="42" s="1"/>
  <c r="BU36" i="42" s="1"/>
  <c r="I37" i="41"/>
  <c r="H36" i="42" s="1"/>
  <c r="BT36" i="42" s="1"/>
  <c r="H37" i="41"/>
  <c r="G36" i="42" s="1"/>
  <c r="BS36" i="42" s="1"/>
  <c r="G37" i="41"/>
  <c r="F36" i="42" s="1"/>
  <c r="BR36" i="42" s="1"/>
  <c r="F37" i="41"/>
  <c r="E36" i="42" s="1"/>
  <c r="BQ36" i="42" s="1"/>
  <c r="E37" i="41"/>
  <c r="D36" i="42" s="1"/>
  <c r="BP36" i="42" s="1"/>
  <c r="D37" i="41"/>
  <c r="C36" i="42" s="1"/>
  <c r="BO36" i="42" s="1"/>
  <c r="B37" i="41"/>
  <c r="B36" i="42" s="1"/>
  <c r="CL36" i="41"/>
  <c r="BM35" i="42" s="1"/>
  <c r="CK36" i="41"/>
  <c r="BL35" i="42" s="1"/>
  <c r="CJ36" i="41"/>
  <c r="BK35" i="42" s="1"/>
  <c r="CI36" i="41"/>
  <c r="BJ35" i="42" s="1"/>
  <c r="CH36" i="41"/>
  <c r="BI35" i="42" s="1"/>
  <c r="BY36" i="41"/>
  <c r="BH35" i="42" s="1"/>
  <c r="BX36" i="41"/>
  <c r="BG35" i="42" s="1"/>
  <c r="BW36" i="41"/>
  <c r="BF35" i="42" s="1"/>
  <c r="BV36" i="41"/>
  <c r="BE35" i="42" s="1"/>
  <c r="BU36" i="41"/>
  <c r="BD35" i="42" s="1"/>
  <c r="BT36" i="41"/>
  <c r="BC35" i="42" s="1"/>
  <c r="BS36" i="41"/>
  <c r="BB35" i="42" s="1"/>
  <c r="BR36" i="41"/>
  <c r="BA35" i="42" s="1"/>
  <c r="BQ36" i="41"/>
  <c r="AZ35" i="42" s="1"/>
  <c r="BP36" i="41"/>
  <c r="AY35" i="42" s="1"/>
  <c r="BN36" i="41"/>
  <c r="AX35" i="42" s="1"/>
  <c r="BM36" i="41"/>
  <c r="AW35" i="42" s="1"/>
  <c r="BI36" i="41"/>
  <c r="AV35" i="42" s="1"/>
  <c r="BH36" i="41"/>
  <c r="AU35" i="42" s="1"/>
  <c r="BG36" i="41"/>
  <c r="AT35" i="42" s="1"/>
  <c r="BF36" i="41"/>
  <c r="AS35" i="42" s="1"/>
  <c r="BE36" i="41"/>
  <c r="AR35" i="42" s="1"/>
  <c r="BD36" i="41"/>
  <c r="AQ35" i="42" s="1"/>
  <c r="BC36" i="41"/>
  <c r="AP35" i="42" s="1"/>
  <c r="BB36" i="41"/>
  <c r="AO35" i="42" s="1"/>
  <c r="BA36" i="41"/>
  <c r="AN35" i="42" s="1"/>
  <c r="AZ36" i="41"/>
  <c r="AM35" i="42" s="1"/>
  <c r="AX36" i="41"/>
  <c r="AL35" i="42" s="1"/>
  <c r="AW36" i="41"/>
  <c r="AK35" i="42" s="1"/>
  <c r="AS36" i="41"/>
  <c r="AJ35" i="42" s="1"/>
  <c r="AR36" i="41"/>
  <c r="AI35" i="42" s="1"/>
  <c r="AQ36" i="41"/>
  <c r="AH35" i="42" s="1"/>
  <c r="AP36" i="41"/>
  <c r="AG35" i="42" s="1"/>
  <c r="AO36" i="41"/>
  <c r="AF35" i="42" s="1"/>
  <c r="AN36" i="41"/>
  <c r="AE35" i="42" s="1"/>
  <c r="AM36" i="41"/>
  <c r="AD35" i="42" s="1"/>
  <c r="AL36" i="41"/>
  <c r="AC35" i="42" s="1"/>
  <c r="AK36" i="41"/>
  <c r="AB35" i="42" s="1"/>
  <c r="AJ36" i="41"/>
  <c r="AA35" i="42" s="1"/>
  <c r="AH36" i="41"/>
  <c r="Z35" i="42" s="1"/>
  <c r="AG36" i="41"/>
  <c r="Y35" i="42" s="1"/>
  <c r="AC36" i="41"/>
  <c r="X35" i="42" s="1"/>
  <c r="AB36" i="41"/>
  <c r="W35" i="42" s="1"/>
  <c r="AA36" i="41"/>
  <c r="V35" i="42" s="1"/>
  <c r="Z36" i="41"/>
  <c r="U35" i="42" s="1"/>
  <c r="Y36" i="41"/>
  <c r="T35" i="42" s="1"/>
  <c r="X36" i="41"/>
  <c r="S35" i="42" s="1"/>
  <c r="W36" i="41"/>
  <c r="R35" i="42" s="1"/>
  <c r="V36" i="41"/>
  <c r="Q35" i="42" s="1"/>
  <c r="U36" i="41"/>
  <c r="P35" i="42" s="1"/>
  <c r="T36" i="41"/>
  <c r="O35" i="42" s="1"/>
  <c r="R36" i="41"/>
  <c r="N35" i="42" s="1"/>
  <c r="BZ35" i="42" s="1"/>
  <c r="Q36" i="41"/>
  <c r="M35" i="42" s="1"/>
  <c r="M36" i="41"/>
  <c r="L35" i="42" s="1"/>
  <c r="BX35" i="42" s="1"/>
  <c r="L36" i="41"/>
  <c r="K35" i="42" s="1"/>
  <c r="BW35" i="42" s="1"/>
  <c r="K36" i="41"/>
  <c r="J35" i="42" s="1"/>
  <c r="BV35" i="42" s="1"/>
  <c r="J36" i="41"/>
  <c r="I35" i="42" s="1"/>
  <c r="BU35" i="42" s="1"/>
  <c r="I36" i="41"/>
  <c r="H35" i="42" s="1"/>
  <c r="BT35" i="42" s="1"/>
  <c r="H36" i="41"/>
  <c r="G35" i="42" s="1"/>
  <c r="BS35" i="42" s="1"/>
  <c r="G36" i="41"/>
  <c r="F35" i="42" s="1"/>
  <c r="BR35" i="42" s="1"/>
  <c r="F36" i="41"/>
  <c r="E35" i="42" s="1"/>
  <c r="BQ35" i="42" s="1"/>
  <c r="E36" i="41"/>
  <c r="D35" i="42" s="1"/>
  <c r="BP35" i="42" s="1"/>
  <c r="D36" i="41"/>
  <c r="C35" i="42" s="1"/>
  <c r="B36" i="41"/>
  <c r="B35" i="42" s="1"/>
  <c r="BN35" i="42" s="1"/>
  <c r="CL35" i="41"/>
  <c r="BM34" i="42" s="1"/>
  <c r="CK35" i="41"/>
  <c r="BL34" i="42" s="1"/>
  <c r="CJ35" i="41"/>
  <c r="BK34" i="42" s="1"/>
  <c r="CI35" i="41"/>
  <c r="BJ34" i="42" s="1"/>
  <c r="CH35" i="41"/>
  <c r="BI34" i="42" s="1"/>
  <c r="BY35" i="41"/>
  <c r="BH34" i="42" s="1"/>
  <c r="BX35" i="41"/>
  <c r="BG34" i="42" s="1"/>
  <c r="BW35" i="41"/>
  <c r="BF34" i="42" s="1"/>
  <c r="BV35" i="41"/>
  <c r="BE34" i="42" s="1"/>
  <c r="BU35" i="41"/>
  <c r="BD34" i="42" s="1"/>
  <c r="BT35" i="41"/>
  <c r="BC34" i="42" s="1"/>
  <c r="BS35" i="41"/>
  <c r="BB34" i="42" s="1"/>
  <c r="BR35" i="41"/>
  <c r="BA34" i="42" s="1"/>
  <c r="BQ35" i="41"/>
  <c r="AZ34" i="42" s="1"/>
  <c r="BP35" i="41"/>
  <c r="AY34" i="42" s="1"/>
  <c r="BN35" i="41"/>
  <c r="AX34" i="42" s="1"/>
  <c r="BM35" i="41"/>
  <c r="AW34" i="42" s="1"/>
  <c r="BI35" i="41"/>
  <c r="AV34" i="42" s="1"/>
  <c r="BH35" i="41"/>
  <c r="AU34" i="42" s="1"/>
  <c r="BG35" i="41"/>
  <c r="AT34" i="42" s="1"/>
  <c r="BF35" i="41"/>
  <c r="AS34" i="42" s="1"/>
  <c r="BE35" i="41"/>
  <c r="AR34" i="42" s="1"/>
  <c r="BD35" i="41"/>
  <c r="AQ34" i="42" s="1"/>
  <c r="BC35" i="41"/>
  <c r="AP34" i="42" s="1"/>
  <c r="BB35" i="41"/>
  <c r="AO34" i="42" s="1"/>
  <c r="BA35" i="41"/>
  <c r="AN34" i="42" s="1"/>
  <c r="AZ35" i="41"/>
  <c r="AM34" i="42" s="1"/>
  <c r="AX35" i="41"/>
  <c r="AL34" i="42" s="1"/>
  <c r="AW35" i="41"/>
  <c r="AK34" i="42" s="1"/>
  <c r="AS35" i="41"/>
  <c r="AJ34" i="42" s="1"/>
  <c r="AR35" i="41"/>
  <c r="AI34" i="42" s="1"/>
  <c r="AQ35" i="41"/>
  <c r="AH34" i="42" s="1"/>
  <c r="AP35" i="41"/>
  <c r="AG34" i="42" s="1"/>
  <c r="AO35" i="41"/>
  <c r="AF34" i="42" s="1"/>
  <c r="AN35" i="41"/>
  <c r="AE34" i="42" s="1"/>
  <c r="AM35" i="41"/>
  <c r="AD34" i="42" s="1"/>
  <c r="AL35" i="41"/>
  <c r="AC34" i="42" s="1"/>
  <c r="AK35" i="41"/>
  <c r="AB34" i="42" s="1"/>
  <c r="AJ35" i="41"/>
  <c r="AA34" i="42" s="1"/>
  <c r="AH35" i="41"/>
  <c r="Z34" i="42" s="1"/>
  <c r="CA34" i="42" s="1"/>
  <c r="AG35" i="41"/>
  <c r="Y34" i="42" s="1"/>
  <c r="AC35" i="41"/>
  <c r="X34" i="42" s="1"/>
  <c r="AB35" i="41"/>
  <c r="W34" i="42" s="1"/>
  <c r="AA35" i="41"/>
  <c r="V34" i="42" s="1"/>
  <c r="Z35" i="41"/>
  <c r="U34" i="42" s="1"/>
  <c r="Y35" i="41"/>
  <c r="T34" i="42" s="1"/>
  <c r="X35" i="41"/>
  <c r="S34" i="42" s="1"/>
  <c r="W35" i="41"/>
  <c r="R34" i="42" s="1"/>
  <c r="V35" i="41"/>
  <c r="Q34" i="42" s="1"/>
  <c r="U35" i="41"/>
  <c r="P34" i="42" s="1"/>
  <c r="T35" i="41"/>
  <c r="O34" i="42" s="1"/>
  <c r="R35" i="41"/>
  <c r="N34" i="42" s="1"/>
  <c r="Q35" i="41"/>
  <c r="M34" i="42" s="1"/>
  <c r="M35" i="41"/>
  <c r="L34" i="42" s="1"/>
  <c r="BX34" i="42" s="1"/>
  <c r="L35" i="41"/>
  <c r="K34" i="42" s="1"/>
  <c r="BW34" i="42" s="1"/>
  <c r="K35" i="41"/>
  <c r="J34" i="42" s="1"/>
  <c r="BV34" i="42" s="1"/>
  <c r="J35" i="41"/>
  <c r="I34" i="42" s="1"/>
  <c r="BU34" i="42" s="1"/>
  <c r="I35" i="41"/>
  <c r="H34" i="42" s="1"/>
  <c r="BT34" i="42" s="1"/>
  <c r="H35" i="41"/>
  <c r="G34" i="42" s="1"/>
  <c r="BS34" i="42" s="1"/>
  <c r="G35" i="41"/>
  <c r="F34" i="42" s="1"/>
  <c r="BR34" i="42" s="1"/>
  <c r="F35" i="41"/>
  <c r="E34" i="42" s="1"/>
  <c r="BQ34" i="42" s="1"/>
  <c r="E35" i="41"/>
  <c r="D34" i="42" s="1"/>
  <c r="BP34" i="42" s="1"/>
  <c r="D35" i="41"/>
  <c r="C34" i="42" s="1"/>
  <c r="BO34" i="42" s="1"/>
  <c r="B35" i="41"/>
  <c r="B34" i="42" s="1"/>
  <c r="CL34" i="41"/>
  <c r="BM33" i="42" s="1"/>
  <c r="CK34" i="41"/>
  <c r="BL33" i="42" s="1"/>
  <c r="CJ34" i="41"/>
  <c r="BK33" i="42" s="1"/>
  <c r="CI34" i="41"/>
  <c r="BJ33" i="42" s="1"/>
  <c r="CH34" i="41"/>
  <c r="BI33" i="42" s="1"/>
  <c r="BY34" i="41"/>
  <c r="BH33" i="42" s="1"/>
  <c r="BX34" i="41"/>
  <c r="BG33" i="42" s="1"/>
  <c r="BW34" i="41"/>
  <c r="BF33" i="42" s="1"/>
  <c r="BV34" i="41"/>
  <c r="BE33" i="42" s="1"/>
  <c r="BU34" i="41"/>
  <c r="BD33" i="42" s="1"/>
  <c r="BT34" i="41"/>
  <c r="BC33" i="42" s="1"/>
  <c r="BS34" i="41"/>
  <c r="BB33" i="42" s="1"/>
  <c r="BR34" i="41"/>
  <c r="BA33" i="42" s="1"/>
  <c r="BQ34" i="41"/>
  <c r="AZ33" i="42" s="1"/>
  <c r="BP34" i="41"/>
  <c r="AY33" i="42" s="1"/>
  <c r="BN34" i="41"/>
  <c r="AX33" i="42" s="1"/>
  <c r="BM34" i="41"/>
  <c r="AW33" i="42" s="1"/>
  <c r="BI34" i="41"/>
  <c r="AV33" i="42" s="1"/>
  <c r="BH34" i="41"/>
  <c r="AU33" i="42" s="1"/>
  <c r="BG34" i="41"/>
  <c r="AT33" i="42" s="1"/>
  <c r="BF34" i="41"/>
  <c r="AS33" i="42" s="1"/>
  <c r="BE34" i="41"/>
  <c r="AR33" i="42" s="1"/>
  <c r="BD34" i="41"/>
  <c r="AQ33" i="42" s="1"/>
  <c r="BC34" i="41"/>
  <c r="AP33" i="42" s="1"/>
  <c r="BB34" i="41"/>
  <c r="AO33" i="42" s="1"/>
  <c r="BA34" i="41"/>
  <c r="AN33" i="42" s="1"/>
  <c r="AZ34" i="41"/>
  <c r="AM33" i="42" s="1"/>
  <c r="AX34" i="41"/>
  <c r="AL33" i="42" s="1"/>
  <c r="CB33" i="42" s="1"/>
  <c r="AW34" i="41"/>
  <c r="AK33" i="42" s="1"/>
  <c r="AS34" i="41"/>
  <c r="AJ33" i="42" s="1"/>
  <c r="AR34" i="41"/>
  <c r="AI33" i="42" s="1"/>
  <c r="AQ34" i="41"/>
  <c r="AH33" i="42" s="1"/>
  <c r="AP34" i="41"/>
  <c r="AG33" i="42" s="1"/>
  <c r="AO34" i="41"/>
  <c r="AF33" i="42" s="1"/>
  <c r="AN34" i="41"/>
  <c r="AE33" i="42" s="1"/>
  <c r="AM34" i="41"/>
  <c r="AD33" i="42" s="1"/>
  <c r="AL34" i="41"/>
  <c r="AC33" i="42" s="1"/>
  <c r="AK34" i="41"/>
  <c r="AB33" i="42" s="1"/>
  <c r="AJ34" i="41"/>
  <c r="AA33" i="42" s="1"/>
  <c r="AH34" i="41"/>
  <c r="Z33" i="42" s="1"/>
  <c r="CA33" i="42" s="1"/>
  <c r="AG34" i="41"/>
  <c r="Y33" i="42" s="1"/>
  <c r="AC34" i="41"/>
  <c r="X33" i="42" s="1"/>
  <c r="AB34" i="41"/>
  <c r="W33" i="42" s="1"/>
  <c r="AA34" i="41"/>
  <c r="V33" i="42" s="1"/>
  <c r="Z34" i="41"/>
  <c r="U33" i="42" s="1"/>
  <c r="Y34" i="41"/>
  <c r="T33" i="42" s="1"/>
  <c r="X34" i="41"/>
  <c r="S33" i="42" s="1"/>
  <c r="W34" i="41"/>
  <c r="R33" i="42" s="1"/>
  <c r="V34" i="41"/>
  <c r="Q33" i="42" s="1"/>
  <c r="U34" i="41"/>
  <c r="P33" i="42" s="1"/>
  <c r="T34" i="41"/>
  <c r="O33" i="42" s="1"/>
  <c r="R34" i="41"/>
  <c r="N33" i="42" s="1"/>
  <c r="BZ33" i="42" s="1"/>
  <c r="Q34" i="41"/>
  <c r="M33" i="42" s="1"/>
  <c r="M34" i="41"/>
  <c r="L33" i="42" s="1"/>
  <c r="BX33" i="42" s="1"/>
  <c r="L34" i="41"/>
  <c r="K33" i="42" s="1"/>
  <c r="BW33" i="42" s="1"/>
  <c r="K34" i="41"/>
  <c r="J33" i="42" s="1"/>
  <c r="BV33" i="42" s="1"/>
  <c r="J34" i="41"/>
  <c r="I33" i="42" s="1"/>
  <c r="BU33" i="42" s="1"/>
  <c r="I34" i="41"/>
  <c r="H33" i="42" s="1"/>
  <c r="BT33" i="42" s="1"/>
  <c r="H34" i="41"/>
  <c r="G33" i="42" s="1"/>
  <c r="BS33" i="42" s="1"/>
  <c r="G34" i="41"/>
  <c r="F33" i="42" s="1"/>
  <c r="BR33" i="42" s="1"/>
  <c r="F34" i="41"/>
  <c r="E33" i="42" s="1"/>
  <c r="BQ33" i="42" s="1"/>
  <c r="E34" i="41"/>
  <c r="D33" i="42" s="1"/>
  <c r="BP33" i="42" s="1"/>
  <c r="D34" i="41"/>
  <c r="C33" i="42" s="1"/>
  <c r="BO33" i="42" s="1"/>
  <c r="B34" i="41"/>
  <c r="B33" i="42" s="1"/>
  <c r="CL33" i="41"/>
  <c r="BM32" i="42" s="1"/>
  <c r="CK33" i="41"/>
  <c r="BL32" i="42" s="1"/>
  <c r="CJ33" i="41"/>
  <c r="BK32" i="42" s="1"/>
  <c r="CI33" i="41"/>
  <c r="BJ32" i="42" s="1"/>
  <c r="CH33" i="41"/>
  <c r="BI32" i="42" s="1"/>
  <c r="BY33" i="41"/>
  <c r="BH32" i="42" s="1"/>
  <c r="BX33" i="41"/>
  <c r="BG32" i="42" s="1"/>
  <c r="BW33" i="41"/>
  <c r="BF32" i="42" s="1"/>
  <c r="BV33" i="41"/>
  <c r="BE32" i="42" s="1"/>
  <c r="BU33" i="41"/>
  <c r="BD32" i="42" s="1"/>
  <c r="BT33" i="41"/>
  <c r="BC32" i="42" s="1"/>
  <c r="BS33" i="41"/>
  <c r="BB32" i="42" s="1"/>
  <c r="BR33" i="41"/>
  <c r="BA32" i="42" s="1"/>
  <c r="BQ33" i="41"/>
  <c r="AZ32" i="42" s="1"/>
  <c r="BP33" i="41"/>
  <c r="AY32" i="42" s="1"/>
  <c r="BN33" i="41"/>
  <c r="AX32" i="42" s="1"/>
  <c r="CC32" i="42" s="1"/>
  <c r="BM33" i="41"/>
  <c r="AW32" i="42" s="1"/>
  <c r="BI33" i="41"/>
  <c r="AV32" i="42" s="1"/>
  <c r="BH33" i="41"/>
  <c r="AU32" i="42" s="1"/>
  <c r="BG33" i="41"/>
  <c r="AT32" i="42" s="1"/>
  <c r="BF33" i="41"/>
  <c r="AS32" i="42" s="1"/>
  <c r="BE33" i="41"/>
  <c r="AR32" i="42" s="1"/>
  <c r="BD33" i="41"/>
  <c r="AQ32" i="42" s="1"/>
  <c r="BC33" i="41"/>
  <c r="AP32" i="42" s="1"/>
  <c r="BB33" i="41"/>
  <c r="AO32" i="42" s="1"/>
  <c r="BA33" i="41"/>
  <c r="AN32" i="42" s="1"/>
  <c r="AZ33" i="41"/>
  <c r="AM32" i="42" s="1"/>
  <c r="AX33" i="41"/>
  <c r="AL32" i="42" s="1"/>
  <c r="AW33" i="41"/>
  <c r="AK32" i="42" s="1"/>
  <c r="AS33" i="41"/>
  <c r="AJ32" i="42" s="1"/>
  <c r="AR33" i="41"/>
  <c r="AI32" i="42" s="1"/>
  <c r="AQ33" i="41"/>
  <c r="AH32" i="42" s="1"/>
  <c r="AP33" i="41"/>
  <c r="AG32" i="42" s="1"/>
  <c r="AO33" i="41"/>
  <c r="AF32" i="42" s="1"/>
  <c r="AN33" i="41"/>
  <c r="AE32" i="42" s="1"/>
  <c r="AM33" i="41"/>
  <c r="AD32" i="42" s="1"/>
  <c r="AL33" i="41"/>
  <c r="AC32" i="42" s="1"/>
  <c r="AK33" i="41"/>
  <c r="AB32" i="42" s="1"/>
  <c r="AJ33" i="41"/>
  <c r="AA32" i="42" s="1"/>
  <c r="AH33" i="41"/>
  <c r="Z32" i="42" s="1"/>
  <c r="CA32" i="42" s="1"/>
  <c r="AG33" i="41"/>
  <c r="Y32" i="42" s="1"/>
  <c r="AC33" i="41"/>
  <c r="X32" i="42" s="1"/>
  <c r="AB33" i="41"/>
  <c r="W32" i="42" s="1"/>
  <c r="AA33" i="41"/>
  <c r="V32" i="42" s="1"/>
  <c r="Z33" i="41"/>
  <c r="U32" i="42" s="1"/>
  <c r="Y33" i="41"/>
  <c r="T32" i="42" s="1"/>
  <c r="X33" i="41"/>
  <c r="S32" i="42" s="1"/>
  <c r="W33" i="41"/>
  <c r="R32" i="42" s="1"/>
  <c r="V33" i="41"/>
  <c r="Q32" i="42" s="1"/>
  <c r="U33" i="41"/>
  <c r="P32" i="42" s="1"/>
  <c r="T33" i="41"/>
  <c r="O32" i="42" s="1"/>
  <c r="R33" i="41"/>
  <c r="N32" i="42" s="1"/>
  <c r="BZ32" i="42" s="1"/>
  <c r="Q33" i="41"/>
  <c r="M32" i="42" s="1"/>
  <c r="M33" i="41"/>
  <c r="L32" i="42" s="1"/>
  <c r="BX32" i="42" s="1"/>
  <c r="L33" i="41"/>
  <c r="K32" i="42" s="1"/>
  <c r="BW32" i="42" s="1"/>
  <c r="K33" i="41"/>
  <c r="J32" i="42" s="1"/>
  <c r="BV32" i="42" s="1"/>
  <c r="J33" i="41"/>
  <c r="I32" i="42" s="1"/>
  <c r="BU32" i="42" s="1"/>
  <c r="I33" i="41"/>
  <c r="H32" i="42" s="1"/>
  <c r="BT32" i="42" s="1"/>
  <c r="H33" i="41"/>
  <c r="G32" i="42" s="1"/>
  <c r="BS32" i="42" s="1"/>
  <c r="G33" i="41"/>
  <c r="F32" i="42" s="1"/>
  <c r="BR32" i="42" s="1"/>
  <c r="F33" i="41"/>
  <c r="E32" i="42" s="1"/>
  <c r="BQ32" i="42" s="1"/>
  <c r="E33" i="41"/>
  <c r="D32" i="42" s="1"/>
  <c r="D33" i="41"/>
  <c r="C32" i="42" s="1"/>
  <c r="BO32" i="42" s="1"/>
  <c r="B33" i="41"/>
  <c r="B32" i="42" s="1"/>
  <c r="BN32" i="42" s="1"/>
  <c r="CL32" i="41"/>
  <c r="BM31" i="42" s="1"/>
  <c r="CK32" i="41"/>
  <c r="BL31" i="42" s="1"/>
  <c r="CJ32" i="41"/>
  <c r="BK31" i="42" s="1"/>
  <c r="CI32" i="41"/>
  <c r="BJ31" i="42" s="1"/>
  <c r="CH32" i="41"/>
  <c r="BI31" i="42" s="1"/>
  <c r="BY32" i="41"/>
  <c r="BH31" i="42" s="1"/>
  <c r="BX32" i="41"/>
  <c r="BG31" i="42" s="1"/>
  <c r="BW32" i="41"/>
  <c r="BF31" i="42" s="1"/>
  <c r="BV32" i="41"/>
  <c r="BE31" i="42" s="1"/>
  <c r="BU32" i="41"/>
  <c r="BD31" i="42" s="1"/>
  <c r="BT32" i="41"/>
  <c r="BC31" i="42" s="1"/>
  <c r="BS32" i="41"/>
  <c r="BB31" i="42" s="1"/>
  <c r="BR32" i="41"/>
  <c r="BA31" i="42" s="1"/>
  <c r="BQ32" i="41"/>
  <c r="AZ31" i="42" s="1"/>
  <c r="BP32" i="41"/>
  <c r="AY31" i="42" s="1"/>
  <c r="BN32" i="41"/>
  <c r="AX31" i="42" s="1"/>
  <c r="BM32" i="41"/>
  <c r="AW31" i="42" s="1"/>
  <c r="BI32" i="41"/>
  <c r="AV31" i="42" s="1"/>
  <c r="BH32" i="41"/>
  <c r="AU31" i="42" s="1"/>
  <c r="BG32" i="41"/>
  <c r="AT31" i="42" s="1"/>
  <c r="BF32" i="41"/>
  <c r="AS31" i="42" s="1"/>
  <c r="BE32" i="41"/>
  <c r="AR31" i="42" s="1"/>
  <c r="BD32" i="41"/>
  <c r="AQ31" i="42" s="1"/>
  <c r="BC32" i="41"/>
  <c r="AP31" i="42" s="1"/>
  <c r="BB32" i="41"/>
  <c r="AO31" i="42" s="1"/>
  <c r="BA32" i="41"/>
  <c r="AN31" i="42" s="1"/>
  <c r="AZ32" i="41"/>
  <c r="AM31" i="42" s="1"/>
  <c r="AX32" i="41"/>
  <c r="AL31" i="42" s="1"/>
  <c r="CB31" i="42" s="1"/>
  <c r="AW32" i="41"/>
  <c r="AK31" i="42" s="1"/>
  <c r="AS32" i="41"/>
  <c r="AJ31" i="42" s="1"/>
  <c r="AR32" i="41"/>
  <c r="AI31" i="42" s="1"/>
  <c r="AQ32" i="41"/>
  <c r="AH31" i="42" s="1"/>
  <c r="AP32" i="41"/>
  <c r="AG31" i="42" s="1"/>
  <c r="AO32" i="41"/>
  <c r="AF31" i="42" s="1"/>
  <c r="AN32" i="41"/>
  <c r="AE31" i="42" s="1"/>
  <c r="AM32" i="41"/>
  <c r="AD31" i="42" s="1"/>
  <c r="AL32" i="41"/>
  <c r="AC31" i="42" s="1"/>
  <c r="AK32" i="41"/>
  <c r="AB31" i="42" s="1"/>
  <c r="AJ32" i="41"/>
  <c r="AA31" i="42" s="1"/>
  <c r="AH32" i="41"/>
  <c r="Z31" i="42" s="1"/>
  <c r="CA31" i="42" s="1"/>
  <c r="AG32" i="41"/>
  <c r="Y31" i="42" s="1"/>
  <c r="AC32" i="41"/>
  <c r="X31" i="42" s="1"/>
  <c r="AB32" i="41"/>
  <c r="W31" i="42" s="1"/>
  <c r="AA32" i="41"/>
  <c r="V31" i="42" s="1"/>
  <c r="Z32" i="41"/>
  <c r="U31" i="42" s="1"/>
  <c r="Y32" i="41"/>
  <c r="T31" i="42" s="1"/>
  <c r="X32" i="41"/>
  <c r="S31" i="42" s="1"/>
  <c r="W32" i="41"/>
  <c r="R31" i="42" s="1"/>
  <c r="V32" i="41"/>
  <c r="Q31" i="42" s="1"/>
  <c r="U32" i="41"/>
  <c r="P31" i="42" s="1"/>
  <c r="T32" i="41"/>
  <c r="O31" i="42" s="1"/>
  <c r="R32" i="41"/>
  <c r="N31" i="42" s="1"/>
  <c r="BZ31" i="42" s="1"/>
  <c r="Q32" i="41"/>
  <c r="M31" i="42" s="1"/>
  <c r="M32" i="41"/>
  <c r="L31" i="42" s="1"/>
  <c r="BX31" i="42" s="1"/>
  <c r="L32" i="41"/>
  <c r="K31" i="42" s="1"/>
  <c r="BW31" i="42" s="1"/>
  <c r="K32" i="41"/>
  <c r="J31" i="42" s="1"/>
  <c r="BV31" i="42" s="1"/>
  <c r="J32" i="41"/>
  <c r="I31" i="42" s="1"/>
  <c r="BU31" i="42" s="1"/>
  <c r="I32" i="41"/>
  <c r="H31" i="42" s="1"/>
  <c r="BT31" i="42" s="1"/>
  <c r="H32" i="41"/>
  <c r="G31" i="42" s="1"/>
  <c r="BS31" i="42" s="1"/>
  <c r="G32" i="41"/>
  <c r="F31" i="42" s="1"/>
  <c r="BR31" i="42" s="1"/>
  <c r="F32" i="41"/>
  <c r="E31" i="42" s="1"/>
  <c r="E32" i="41"/>
  <c r="D31" i="42" s="1"/>
  <c r="BP31" i="42" s="1"/>
  <c r="D32" i="41"/>
  <c r="C31" i="42" s="1"/>
  <c r="BO31" i="42" s="1"/>
  <c r="B32" i="41"/>
  <c r="B31" i="42" s="1"/>
  <c r="BN31" i="42" s="1"/>
  <c r="CL31" i="41"/>
  <c r="BM30" i="42" s="1"/>
  <c r="CK31" i="41"/>
  <c r="BL30" i="42" s="1"/>
  <c r="CJ31" i="41"/>
  <c r="BK30" i="42" s="1"/>
  <c r="CI31" i="41"/>
  <c r="BJ30" i="42" s="1"/>
  <c r="CH31" i="41"/>
  <c r="BI30" i="42" s="1"/>
  <c r="BY31" i="41"/>
  <c r="BH30" i="42" s="1"/>
  <c r="BX31" i="41"/>
  <c r="BG30" i="42" s="1"/>
  <c r="BW31" i="41"/>
  <c r="BF30" i="42" s="1"/>
  <c r="BV31" i="41"/>
  <c r="BE30" i="42" s="1"/>
  <c r="BU31" i="41"/>
  <c r="BD30" i="42" s="1"/>
  <c r="BT31" i="41"/>
  <c r="BC30" i="42" s="1"/>
  <c r="BS31" i="41"/>
  <c r="BB30" i="42" s="1"/>
  <c r="BR31" i="41"/>
  <c r="BA30" i="42" s="1"/>
  <c r="BQ31" i="41"/>
  <c r="AZ30" i="42" s="1"/>
  <c r="BP31" i="41"/>
  <c r="AY30" i="42" s="1"/>
  <c r="BN31" i="41"/>
  <c r="AX30" i="42" s="1"/>
  <c r="CC30" i="42" s="1"/>
  <c r="BM31" i="41"/>
  <c r="AW30" i="42" s="1"/>
  <c r="BI31" i="41"/>
  <c r="AV30" i="42" s="1"/>
  <c r="BH31" i="41"/>
  <c r="AU30" i="42" s="1"/>
  <c r="BG31" i="41"/>
  <c r="AT30" i="42" s="1"/>
  <c r="BF31" i="41"/>
  <c r="AS30" i="42" s="1"/>
  <c r="BE31" i="41"/>
  <c r="AR30" i="42" s="1"/>
  <c r="BD31" i="41"/>
  <c r="AQ30" i="42" s="1"/>
  <c r="BC31" i="41"/>
  <c r="AP30" i="42" s="1"/>
  <c r="BB31" i="41"/>
  <c r="AO30" i="42" s="1"/>
  <c r="BA31" i="41"/>
  <c r="AN30" i="42" s="1"/>
  <c r="AZ31" i="41"/>
  <c r="AM30" i="42" s="1"/>
  <c r="AX31" i="41"/>
  <c r="AL30" i="42" s="1"/>
  <c r="CB30" i="42" s="1"/>
  <c r="AW31" i="41"/>
  <c r="AK30" i="42" s="1"/>
  <c r="AS31" i="41"/>
  <c r="AJ30" i="42" s="1"/>
  <c r="AR31" i="41"/>
  <c r="AI30" i="42" s="1"/>
  <c r="AQ31" i="41"/>
  <c r="AH30" i="42" s="1"/>
  <c r="AP31" i="41"/>
  <c r="AG30" i="42" s="1"/>
  <c r="AO31" i="41"/>
  <c r="AF30" i="42" s="1"/>
  <c r="AN31" i="41"/>
  <c r="AE30" i="42" s="1"/>
  <c r="AM31" i="41"/>
  <c r="AD30" i="42" s="1"/>
  <c r="AL31" i="41"/>
  <c r="AC30" i="42" s="1"/>
  <c r="AK31" i="41"/>
  <c r="AB30" i="42" s="1"/>
  <c r="AJ31" i="41"/>
  <c r="AA30" i="42" s="1"/>
  <c r="AH31" i="41"/>
  <c r="Z30" i="42" s="1"/>
  <c r="CA30" i="42" s="1"/>
  <c r="AG31" i="41"/>
  <c r="Y30" i="42" s="1"/>
  <c r="AC31" i="41"/>
  <c r="X30" i="42" s="1"/>
  <c r="AB31" i="41"/>
  <c r="W30" i="42" s="1"/>
  <c r="AA31" i="41"/>
  <c r="V30" i="42" s="1"/>
  <c r="Z31" i="41"/>
  <c r="U30" i="42" s="1"/>
  <c r="Y31" i="41"/>
  <c r="T30" i="42" s="1"/>
  <c r="X31" i="41"/>
  <c r="S30" i="42" s="1"/>
  <c r="W31" i="41"/>
  <c r="R30" i="42" s="1"/>
  <c r="V31" i="41"/>
  <c r="Q30" i="42" s="1"/>
  <c r="U31" i="41"/>
  <c r="P30" i="42" s="1"/>
  <c r="T31" i="41"/>
  <c r="O30" i="42" s="1"/>
  <c r="R31" i="41"/>
  <c r="N30" i="42" s="1"/>
  <c r="BZ30" i="42" s="1"/>
  <c r="Q31" i="41"/>
  <c r="M30" i="42" s="1"/>
  <c r="M31" i="41"/>
  <c r="L30" i="42" s="1"/>
  <c r="BX30" i="42" s="1"/>
  <c r="L31" i="41"/>
  <c r="K30" i="42" s="1"/>
  <c r="BW30" i="42" s="1"/>
  <c r="K31" i="41"/>
  <c r="J30" i="42" s="1"/>
  <c r="BV30" i="42" s="1"/>
  <c r="J31" i="41"/>
  <c r="I30" i="42" s="1"/>
  <c r="BU30" i="42" s="1"/>
  <c r="I31" i="41"/>
  <c r="H30" i="42" s="1"/>
  <c r="BT30" i="42" s="1"/>
  <c r="H31" i="41"/>
  <c r="G30" i="42" s="1"/>
  <c r="BS30" i="42" s="1"/>
  <c r="G31" i="41"/>
  <c r="F30" i="42" s="1"/>
  <c r="BR30" i="42" s="1"/>
  <c r="F31" i="41"/>
  <c r="E30" i="42" s="1"/>
  <c r="BQ30" i="42" s="1"/>
  <c r="E31" i="41"/>
  <c r="D30" i="42" s="1"/>
  <c r="BP30" i="42" s="1"/>
  <c r="D31" i="41"/>
  <c r="C30" i="42" s="1"/>
  <c r="BO30" i="42" s="1"/>
  <c r="B31" i="41"/>
  <c r="B30" i="42" s="1"/>
  <c r="CL30" i="41"/>
  <c r="BM29" i="42" s="1"/>
  <c r="CK30" i="41"/>
  <c r="BL29" i="42" s="1"/>
  <c r="CJ30" i="41"/>
  <c r="BK29" i="42" s="1"/>
  <c r="CI30" i="41"/>
  <c r="BJ29" i="42" s="1"/>
  <c r="CH30" i="41"/>
  <c r="BI29" i="42" s="1"/>
  <c r="BY30" i="41"/>
  <c r="BH29" i="42" s="1"/>
  <c r="BX30" i="41"/>
  <c r="BG29" i="42" s="1"/>
  <c r="BW30" i="41"/>
  <c r="BF29" i="42" s="1"/>
  <c r="BV30" i="41"/>
  <c r="BE29" i="42" s="1"/>
  <c r="BU30" i="41"/>
  <c r="BD29" i="42" s="1"/>
  <c r="BT30" i="41"/>
  <c r="BC29" i="42" s="1"/>
  <c r="BS30" i="41"/>
  <c r="BB29" i="42" s="1"/>
  <c r="BR30" i="41"/>
  <c r="BA29" i="42" s="1"/>
  <c r="BQ30" i="41"/>
  <c r="AZ29" i="42" s="1"/>
  <c r="BP30" i="41"/>
  <c r="AY29" i="42" s="1"/>
  <c r="BN30" i="41"/>
  <c r="AX29" i="42" s="1"/>
  <c r="BM30" i="41"/>
  <c r="AW29" i="42" s="1"/>
  <c r="BI30" i="41"/>
  <c r="AV29" i="42" s="1"/>
  <c r="BH30" i="41"/>
  <c r="AU29" i="42" s="1"/>
  <c r="BG30" i="41"/>
  <c r="AT29" i="42" s="1"/>
  <c r="BF30" i="41"/>
  <c r="AS29" i="42" s="1"/>
  <c r="BE30" i="41"/>
  <c r="AR29" i="42" s="1"/>
  <c r="BD30" i="41"/>
  <c r="AQ29" i="42" s="1"/>
  <c r="BC30" i="41"/>
  <c r="AP29" i="42" s="1"/>
  <c r="BB30" i="41"/>
  <c r="AO29" i="42" s="1"/>
  <c r="BA30" i="41"/>
  <c r="AN29" i="42" s="1"/>
  <c r="AZ30" i="41"/>
  <c r="AM29" i="42" s="1"/>
  <c r="AX30" i="41"/>
  <c r="AL29" i="42" s="1"/>
  <c r="AW30" i="41"/>
  <c r="AK29" i="42" s="1"/>
  <c r="AS30" i="41"/>
  <c r="AJ29" i="42" s="1"/>
  <c r="AR30" i="41"/>
  <c r="AI29" i="42" s="1"/>
  <c r="AQ30" i="41"/>
  <c r="AH29" i="42" s="1"/>
  <c r="AP30" i="41"/>
  <c r="AG29" i="42" s="1"/>
  <c r="AO30" i="41"/>
  <c r="AF29" i="42" s="1"/>
  <c r="AN30" i="41"/>
  <c r="AE29" i="42" s="1"/>
  <c r="AM30" i="41"/>
  <c r="AD29" i="42" s="1"/>
  <c r="AL30" i="41"/>
  <c r="AC29" i="42" s="1"/>
  <c r="AK30" i="41"/>
  <c r="AB29" i="42" s="1"/>
  <c r="AJ30" i="41"/>
  <c r="AA29" i="42" s="1"/>
  <c r="AH30" i="41"/>
  <c r="Z29" i="42" s="1"/>
  <c r="AG30" i="41"/>
  <c r="Y29" i="42" s="1"/>
  <c r="AC30" i="41"/>
  <c r="X29" i="42" s="1"/>
  <c r="AB30" i="41"/>
  <c r="W29" i="42" s="1"/>
  <c r="AA30" i="41"/>
  <c r="V29" i="42" s="1"/>
  <c r="Z30" i="41"/>
  <c r="U29" i="42" s="1"/>
  <c r="Y30" i="41"/>
  <c r="T29" i="42" s="1"/>
  <c r="X30" i="41"/>
  <c r="S29" i="42" s="1"/>
  <c r="W30" i="41"/>
  <c r="R29" i="42" s="1"/>
  <c r="V30" i="41"/>
  <c r="Q29" i="42" s="1"/>
  <c r="U30" i="41"/>
  <c r="P29" i="42" s="1"/>
  <c r="T30" i="41"/>
  <c r="O29" i="42" s="1"/>
  <c r="R30" i="41"/>
  <c r="N29" i="42" s="1"/>
  <c r="BZ29" i="42" s="1"/>
  <c r="Q30" i="41"/>
  <c r="M29" i="42" s="1"/>
  <c r="M30" i="41"/>
  <c r="L29" i="42" s="1"/>
  <c r="BX29" i="42" s="1"/>
  <c r="L30" i="41"/>
  <c r="K29" i="42" s="1"/>
  <c r="BW29" i="42" s="1"/>
  <c r="K30" i="41"/>
  <c r="J29" i="42" s="1"/>
  <c r="BV29" i="42" s="1"/>
  <c r="J30" i="41"/>
  <c r="I29" i="42" s="1"/>
  <c r="BU29" i="42" s="1"/>
  <c r="I30" i="41"/>
  <c r="H29" i="42" s="1"/>
  <c r="BT29" i="42" s="1"/>
  <c r="H30" i="41"/>
  <c r="G29" i="42" s="1"/>
  <c r="BS29" i="42" s="1"/>
  <c r="G30" i="41"/>
  <c r="F29" i="42" s="1"/>
  <c r="BR29" i="42" s="1"/>
  <c r="F30" i="41"/>
  <c r="E29" i="42" s="1"/>
  <c r="BQ29" i="42" s="1"/>
  <c r="E30" i="41"/>
  <c r="D29" i="42" s="1"/>
  <c r="BP29" i="42" s="1"/>
  <c r="D30" i="41"/>
  <c r="C29" i="42" s="1"/>
  <c r="B30" i="41"/>
  <c r="B29" i="42" s="1"/>
  <c r="BN29" i="42" s="1"/>
  <c r="CL29" i="41"/>
  <c r="BM28" i="42" s="1"/>
  <c r="CK29" i="41"/>
  <c r="BL28" i="42" s="1"/>
  <c r="CJ29" i="41"/>
  <c r="BK28" i="42" s="1"/>
  <c r="CI29" i="41"/>
  <c r="BJ28" i="42" s="1"/>
  <c r="CH29" i="41"/>
  <c r="BI28" i="42" s="1"/>
  <c r="BY29" i="41"/>
  <c r="BH28" i="42" s="1"/>
  <c r="BX29" i="41"/>
  <c r="BG28" i="42" s="1"/>
  <c r="BW29" i="41"/>
  <c r="BF28" i="42" s="1"/>
  <c r="BV29" i="41"/>
  <c r="BE28" i="42" s="1"/>
  <c r="BU29" i="41"/>
  <c r="BD28" i="42" s="1"/>
  <c r="BT29" i="41"/>
  <c r="BC28" i="42" s="1"/>
  <c r="BS29" i="41"/>
  <c r="BB28" i="42" s="1"/>
  <c r="BR29" i="41"/>
  <c r="BA28" i="42" s="1"/>
  <c r="BQ29" i="41"/>
  <c r="AZ28" i="42" s="1"/>
  <c r="BP29" i="41"/>
  <c r="AY28" i="42" s="1"/>
  <c r="BN29" i="41"/>
  <c r="AX28" i="42" s="1"/>
  <c r="BM29" i="41"/>
  <c r="AW28" i="42" s="1"/>
  <c r="BI29" i="41"/>
  <c r="AV28" i="42" s="1"/>
  <c r="BH29" i="41"/>
  <c r="AU28" i="42" s="1"/>
  <c r="BG29" i="41"/>
  <c r="AT28" i="42" s="1"/>
  <c r="BF29" i="41"/>
  <c r="AS28" i="42" s="1"/>
  <c r="BE29" i="41"/>
  <c r="AR28" i="42" s="1"/>
  <c r="BD29" i="41"/>
  <c r="AQ28" i="42" s="1"/>
  <c r="BC29" i="41"/>
  <c r="AP28" i="42" s="1"/>
  <c r="BB29" i="41"/>
  <c r="AO28" i="42" s="1"/>
  <c r="BA29" i="41"/>
  <c r="AN28" i="42" s="1"/>
  <c r="AZ29" i="41"/>
  <c r="AM28" i="42" s="1"/>
  <c r="AX29" i="41"/>
  <c r="AL28" i="42" s="1"/>
  <c r="AW29" i="41"/>
  <c r="AK28" i="42" s="1"/>
  <c r="AS29" i="41"/>
  <c r="AJ28" i="42" s="1"/>
  <c r="AR29" i="41"/>
  <c r="AI28" i="42" s="1"/>
  <c r="AQ29" i="41"/>
  <c r="AH28" i="42" s="1"/>
  <c r="AP29" i="41"/>
  <c r="AG28" i="42" s="1"/>
  <c r="AO29" i="41"/>
  <c r="AF28" i="42" s="1"/>
  <c r="AN29" i="41"/>
  <c r="AE28" i="42" s="1"/>
  <c r="AM29" i="41"/>
  <c r="AD28" i="42" s="1"/>
  <c r="AL29" i="41"/>
  <c r="AC28" i="42" s="1"/>
  <c r="AK29" i="41"/>
  <c r="AB28" i="42" s="1"/>
  <c r="AJ29" i="41"/>
  <c r="AA28" i="42" s="1"/>
  <c r="AH29" i="41"/>
  <c r="Z28" i="42" s="1"/>
  <c r="CA28" i="42" s="1"/>
  <c r="AG29" i="41"/>
  <c r="Y28" i="42" s="1"/>
  <c r="AC29" i="41"/>
  <c r="X28" i="42" s="1"/>
  <c r="AB29" i="41"/>
  <c r="W28" i="42" s="1"/>
  <c r="AA29" i="41"/>
  <c r="V28" i="42" s="1"/>
  <c r="Z29" i="41"/>
  <c r="U28" i="42" s="1"/>
  <c r="Y29" i="41"/>
  <c r="T28" i="42" s="1"/>
  <c r="X29" i="41"/>
  <c r="S28" i="42" s="1"/>
  <c r="W29" i="41"/>
  <c r="R28" i="42" s="1"/>
  <c r="V29" i="41"/>
  <c r="Q28" i="42" s="1"/>
  <c r="U29" i="41"/>
  <c r="P28" i="42" s="1"/>
  <c r="T29" i="41"/>
  <c r="O28" i="42" s="1"/>
  <c r="R29" i="41"/>
  <c r="N28" i="42" s="1"/>
  <c r="BZ28" i="42" s="1"/>
  <c r="Q29" i="41"/>
  <c r="M28" i="42" s="1"/>
  <c r="M29" i="41"/>
  <c r="L28" i="42" s="1"/>
  <c r="BX28" i="42" s="1"/>
  <c r="L29" i="41"/>
  <c r="K28" i="42" s="1"/>
  <c r="BW28" i="42" s="1"/>
  <c r="K29" i="41"/>
  <c r="J28" i="42" s="1"/>
  <c r="BV28" i="42" s="1"/>
  <c r="J29" i="41"/>
  <c r="I28" i="42" s="1"/>
  <c r="BU28" i="42" s="1"/>
  <c r="I29" i="41"/>
  <c r="H28" i="42" s="1"/>
  <c r="BT28" i="42" s="1"/>
  <c r="H29" i="41"/>
  <c r="G28" i="42" s="1"/>
  <c r="BS28" i="42" s="1"/>
  <c r="G29" i="41"/>
  <c r="F28" i="42" s="1"/>
  <c r="BR28" i="42" s="1"/>
  <c r="F29" i="41"/>
  <c r="E28" i="42" s="1"/>
  <c r="BQ28" i="42" s="1"/>
  <c r="E29" i="41"/>
  <c r="D28" i="42" s="1"/>
  <c r="D29" i="41"/>
  <c r="C28" i="42" s="1"/>
  <c r="BO28" i="42" s="1"/>
  <c r="B29" i="41"/>
  <c r="B28" i="42" s="1"/>
  <c r="BN28" i="42" s="1"/>
  <c r="CL28" i="41"/>
  <c r="BM27" i="42" s="1"/>
  <c r="CK28" i="41"/>
  <c r="BL27" i="42" s="1"/>
  <c r="CJ28" i="41"/>
  <c r="BK27" i="42" s="1"/>
  <c r="CI28" i="41"/>
  <c r="BJ27" i="42" s="1"/>
  <c r="CH28" i="41"/>
  <c r="BI27" i="42" s="1"/>
  <c r="BY28" i="41"/>
  <c r="BH27" i="42" s="1"/>
  <c r="BX28" i="41"/>
  <c r="BG27" i="42" s="1"/>
  <c r="BW28" i="41"/>
  <c r="BF27" i="42" s="1"/>
  <c r="BV28" i="41"/>
  <c r="BE27" i="42" s="1"/>
  <c r="BU28" i="41"/>
  <c r="BD27" i="42" s="1"/>
  <c r="BT28" i="41"/>
  <c r="BC27" i="42" s="1"/>
  <c r="BS28" i="41"/>
  <c r="BB27" i="42" s="1"/>
  <c r="BR28" i="41"/>
  <c r="BA27" i="42" s="1"/>
  <c r="BQ28" i="41"/>
  <c r="AZ27" i="42" s="1"/>
  <c r="BP28" i="41"/>
  <c r="AY27" i="42" s="1"/>
  <c r="BN28" i="41"/>
  <c r="AX27" i="42" s="1"/>
  <c r="BM28" i="41"/>
  <c r="AW27" i="42" s="1"/>
  <c r="BI28" i="41"/>
  <c r="AV27" i="42" s="1"/>
  <c r="BH28" i="41"/>
  <c r="AU27" i="42" s="1"/>
  <c r="BG28" i="41"/>
  <c r="AT27" i="42" s="1"/>
  <c r="BF28" i="41"/>
  <c r="AS27" i="42" s="1"/>
  <c r="BE28" i="41"/>
  <c r="AR27" i="42" s="1"/>
  <c r="BD28" i="41"/>
  <c r="AQ27" i="42" s="1"/>
  <c r="BC28" i="41"/>
  <c r="AP27" i="42" s="1"/>
  <c r="BB28" i="41"/>
  <c r="AO27" i="42" s="1"/>
  <c r="BA28" i="41"/>
  <c r="AN27" i="42" s="1"/>
  <c r="AZ28" i="41"/>
  <c r="AM27" i="42" s="1"/>
  <c r="AX28" i="41"/>
  <c r="AL27" i="42" s="1"/>
  <c r="CB27" i="42" s="1"/>
  <c r="AW28" i="41"/>
  <c r="AK27" i="42" s="1"/>
  <c r="AS28" i="41"/>
  <c r="AJ27" i="42" s="1"/>
  <c r="AR28" i="41"/>
  <c r="AI27" i="42" s="1"/>
  <c r="AQ28" i="41"/>
  <c r="AH27" i="42" s="1"/>
  <c r="AP28" i="41"/>
  <c r="AG27" i="42" s="1"/>
  <c r="AO28" i="41"/>
  <c r="AF27" i="42" s="1"/>
  <c r="AN28" i="41"/>
  <c r="AE27" i="42" s="1"/>
  <c r="AM28" i="41"/>
  <c r="AD27" i="42" s="1"/>
  <c r="AL28" i="41"/>
  <c r="AC27" i="42" s="1"/>
  <c r="AK28" i="41"/>
  <c r="AB27" i="42" s="1"/>
  <c r="AJ28" i="41"/>
  <c r="AA27" i="42" s="1"/>
  <c r="AH28" i="41"/>
  <c r="Z27" i="42" s="1"/>
  <c r="CA27" i="42" s="1"/>
  <c r="AG28" i="41"/>
  <c r="Y27" i="42" s="1"/>
  <c r="AC28" i="41"/>
  <c r="X27" i="42" s="1"/>
  <c r="AB28" i="41"/>
  <c r="W27" i="42" s="1"/>
  <c r="AA28" i="41"/>
  <c r="V27" i="42" s="1"/>
  <c r="Z28" i="41"/>
  <c r="U27" i="42" s="1"/>
  <c r="Y28" i="41"/>
  <c r="T27" i="42" s="1"/>
  <c r="X28" i="41"/>
  <c r="S27" i="42" s="1"/>
  <c r="W28" i="41"/>
  <c r="R27" i="42" s="1"/>
  <c r="V28" i="41"/>
  <c r="Q27" i="42" s="1"/>
  <c r="U28" i="41"/>
  <c r="P27" i="42" s="1"/>
  <c r="T28" i="41"/>
  <c r="O27" i="42" s="1"/>
  <c r="R28" i="41"/>
  <c r="N27" i="42" s="1"/>
  <c r="BZ27" i="42" s="1"/>
  <c r="Q28" i="41"/>
  <c r="M27" i="42" s="1"/>
  <c r="M28" i="41"/>
  <c r="L27" i="42" s="1"/>
  <c r="BX27" i="42" s="1"/>
  <c r="L28" i="41"/>
  <c r="K27" i="42" s="1"/>
  <c r="BW27" i="42" s="1"/>
  <c r="K28" i="41"/>
  <c r="J27" i="42" s="1"/>
  <c r="BV27" i="42" s="1"/>
  <c r="J28" i="41"/>
  <c r="I27" i="42" s="1"/>
  <c r="BU27" i="42" s="1"/>
  <c r="I28" i="41"/>
  <c r="H27" i="42" s="1"/>
  <c r="BT27" i="42" s="1"/>
  <c r="H28" i="41"/>
  <c r="G27" i="42" s="1"/>
  <c r="BS27" i="42" s="1"/>
  <c r="G28" i="41"/>
  <c r="F27" i="42" s="1"/>
  <c r="BR27" i="42" s="1"/>
  <c r="F28" i="41"/>
  <c r="E27" i="42" s="1"/>
  <c r="E28" i="41"/>
  <c r="D27" i="42" s="1"/>
  <c r="BP27" i="42" s="1"/>
  <c r="D28" i="41"/>
  <c r="C27" i="42" s="1"/>
  <c r="BO27" i="42" s="1"/>
  <c r="B28" i="41"/>
  <c r="B27" i="42" s="1"/>
  <c r="BN27" i="42" s="1"/>
  <c r="CL27" i="41"/>
  <c r="BM26" i="42" s="1"/>
  <c r="CK27" i="41"/>
  <c r="BL26" i="42" s="1"/>
  <c r="CJ27" i="41"/>
  <c r="BK26" i="42" s="1"/>
  <c r="CI27" i="41"/>
  <c r="BJ26" i="42" s="1"/>
  <c r="CH27" i="41"/>
  <c r="BI26" i="42" s="1"/>
  <c r="BY27" i="41"/>
  <c r="BH26" i="42" s="1"/>
  <c r="BX27" i="41"/>
  <c r="BG26" i="42" s="1"/>
  <c r="BW27" i="41"/>
  <c r="BF26" i="42" s="1"/>
  <c r="BV27" i="41"/>
  <c r="BE26" i="42" s="1"/>
  <c r="BU27" i="41"/>
  <c r="BD26" i="42" s="1"/>
  <c r="BT27" i="41"/>
  <c r="BC26" i="42" s="1"/>
  <c r="BS27" i="41"/>
  <c r="BB26" i="42" s="1"/>
  <c r="BR27" i="41"/>
  <c r="BA26" i="42" s="1"/>
  <c r="BQ27" i="41"/>
  <c r="AZ26" i="42" s="1"/>
  <c r="BP27" i="41"/>
  <c r="AY26" i="42" s="1"/>
  <c r="BN27" i="41"/>
  <c r="AX26" i="42" s="1"/>
  <c r="CC26" i="42" s="1"/>
  <c r="BM27" i="41"/>
  <c r="AW26" i="42" s="1"/>
  <c r="BI27" i="41"/>
  <c r="AV26" i="42" s="1"/>
  <c r="BH27" i="41"/>
  <c r="AU26" i="42" s="1"/>
  <c r="BG27" i="41"/>
  <c r="AT26" i="42" s="1"/>
  <c r="BF27" i="41"/>
  <c r="AS26" i="42" s="1"/>
  <c r="BE27" i="41"/>
  <c r="AR26" i="42" s="1"/>
  <c r="BD27" i="41"/>
  <c r="AQ26" i="42" s="1"/>
  <c r="BC27" i="41"/>
  <c r="AP26" i="42" s="1"/>
  <c r="BB27" i="41"/>
  <c r="AO26" i="42" s="1"/>
  <c r="BA27" i="41"/>
  <c r="AN26" i="42" s="1"/>
  <c r="AZ27" i="41"/>
  <c r="AM26" i="42" s="1"/>
  <c r="AX27" i="41"/>
  <c r="AL26" i="42" s="1"/>
  <c r="CB26" i="42" s="1"/>
  <c r="AW27" i="41"/>
  <c r="AK26" i="42" s="1"/>
  <c r="AS27" i="41"/>
  <c r="AJ26" i="42" s="1"/>
  <c r="AR27" i="41"/>
  <c r="AI26" i="42" s="1"/>
  <c r="AQ27" i="41"/>
  <c r="AH26" i="42" s="1"/>
  <c r="AP27" i="41"/>
  <c r="AG26" i="42" s="1"/>
  <c r="AO27" i="41"/>
  <c r="AF26" i="42" s="1"/>
  <c r="AN27" i="41"/>
  <c r="AE26" i="42" s="1"/>
  <c r="AM27" i="41"/>
  <c r="AD26" i="42" s="1"/>
  <c r="AL27" i="41"/>
  <c r="AC26" i="42" s="1"/>
  <c r="AK27" i="41"/>
  <c r="AB26" i="42" s="1"/>
  <c r="AJ27" i="41"/>
  <c r="AA26" i="42" s="1"/>
  <c r="AH27" i="41"/>
  <c r="Z26" i="42" s="1"/>
  <c r="CA26" i="42" s="1"/>
  <c r="AG27" i="41"/>
  <c r="Y26" i="42" s="1"/>
  <c r="AC27" i="41"/>
  <c r="X26" i="42" s="1"/>
  <c r="AB27" i="41"/>
  <c r="W26" i="42" s="1"/>
  <c r="AA27" i="41"/>
  <c r="V26" i="42" s="1"/>
  <c r="Z27" i="41"/>
  <c r="U26" i="42" s="1"/>
  <c r="Y27" i="41"/>
  <c r="T26" i="42" s="1"/>
  <c r="X27" i="41"/>
  <c r="S26" i="42" s="1"/>
  <c r="W27" i="41"/>
  <c r="R26" i="42" s="1"/>
  <c r="V27" i="41"/>
  <c r="Q26" i="42" s="1"/>
  <c r="U27" i="41"/>
  <c r="P26" i="42" s="1"/>
  <c r="T27" i="41"/>
  <c r="O26" i="42" s="1"/>
  <c r="R27" i="41"/>
  <c r="N26" i="42" s="1"/>
  <c r="BZ26" i="42" s="1"/>
  <c r="Q27" i="41"/>
  <c r="M26" i="42" s="1"/>
  <c r="M27" i="41"/>
  <c r="L26" i="42" s="1"/>
  <c r="BX26" i="42" s="1"/>
  <c r="L27" i="41"/>
  <c r="K26" i="42" s="1"/>
  <c r="BW26" i="42" s="1"/>
  <c r="K27" i="41"/>
  <c r="J26" i="42" s="1"/>
  <c r="BV26" i="42" s="1"/>
  <c r="J27" i="41"/>
  <c r="I26" i="42" s="1"/>
  <c r="BU26" i="42" s="1"/>
  <c r="I27" i="41"/>
  <c r="H26" i="42" s="1"/>
  <c r="BT26" i="42" s="1"/>
  <c r="H27" i="41"/>
  <c r="G26" i="42" s="1"/>
  <c r="BS26" i="42" s="1"/>
  <c r="G27" i="41"/>
  <c r="F26" i="42" s="1"/>
  <c r="BR26" i="42" s="1"/>
  <c r="F27" i="41"/>
  <c r="E26" i="42" s="1"/>
  <c r="BQ26" i="42" s="1"/>
  <c r="E27" i="41"/>
  <c r="D26" i="42" s="1"/>
  <c r="BP26" i="42" s="1"/>
  <c r="D27" i="41"/>
  <c r="C26" i="42" s="1"/>
  <c r="BO26" i="42" s="1"/>
  <c r="B27" i="41"/>
  <c r="B26" i="42" s="1"/>
  <c r="CL26" i="41"/>
  <c r="BM25" i="42" s="1"/>
  <c r="CK26" i="41"/>
  <c r="BL25" i="42" s="1"/>
  <c r="CJ26" i="41"/>
  <c r="BK25" i="42" s="1"/>
  <c r="CI26" i="41"/>
  <c r="BJ25" i="42" s="1"/>
  <c r="CH26" i="41"/>
  <c r="BI25" i="42" s="1"/>
  <c r="BY26" i="41"/>
  <c r="BH25" i="42" s="1"/>
  <c r="BX26" i="41"/>
  <c r="BG25" i="42" s="1"/>
  <c r="BW26" i="41"/>
  <c r="BF25" i="42" s="1"/>
  <c r="BV26" i="41"/>
  <c r="BE25" i="42" s="1"/>
  <c r="BU26" i="41"/>
  <c r="BD25" i="42" s="1"/>
  <c r="BT26" i="41"/>
  <c r="BC25" i="42" s="1"/>
  <c r="BS26" i="41"/>
  <c r="BB25" i="42" s="1"/>
  <c r="BR26" i="41"/>
  <c r="BA25" i="42" s="1"/>
  <c r="BQ26" i="41"/>
  <c r="AZ25" i="42" s="1"/>
  <c r="BP26" i="41"/>
  <c r="AY25" i="42" s="1"/>
  <c r="BN26" i="41"/>
  <c r="AX25" i="42" s="1"/>
  <c r="CC25" i="42" s="1"/>
  <c r="BM26" i="41"/>
  <c r="AW25" i="42" s="1"/>
  <c r="BI26" i="41"/>
  <c r="AV25" i="42" s="1"/>
  <c r="BH26" i="41"/>
  <c r="AU25" i="42" s="1"/>
  <c r="BG26" i="41"/>
  <c r="AT25" i="42" s="1"/>
  <c r="BF26" i="41"/>
  <c r="AS25" i="42" s="1"/>
  <c r="BE26" i="41"/>
  <c r="AR25" i="42" s="1"/>
  <c r="BD26" i="41"/>
  <c r="AQ25" i="42" s="1"/>
  <c r="BC26" i="41"/>
  <c r="AP25" i="42" s="1"/>
  <c r="BB26" i="41"/>
  <c r="AO25" i="42" s="1"/>
  <c r="BA26" i="41"/>
  <c r="AN25" i="42" s="1"/>
  <c r="AZ26" i="41"/>
  <c r="AM25" i="42" s="1"/>
  <c r="AX26" i="41"/>
  <c r="AL25" i="42" s="1"/>
  <c r="CB25" i="42" s="1"/>
  <c r="AW26" i="41"/>
  <c r="AK25" i="42" s="1"/>
  <c r="AS26" i="41"/>
  <c r="AJ25" i="42" s="1"/>
  <c r="AR26" i="41"/>
  <c r="AI25" i="42" s="1"/>
  <c r="AQ26" i="41"/>
  <c r="AH25" i="42" s="1"/>
  <c r="AP26" i="41"/>
  <c r="AG25" i="42" s="1"/>
  <c r="AO26" i="41"/>
  <c r="AF25" i="42" s="1"/>
  <c r="AN26" i="41"/>
  <c r="AE25" i="42" s="1"/>
  <c r="AM26" i="41"/>
  <c r="AD25" i="42" s="1"/>
  <c r="AL26" i="41"/>
  <c r="AC25" i="42" s="1"/>
  <c r="AK26" i="41"/>
  <c r="AB25" i="42" s="1"/>
  <c r="AJ26" i="41"/>
  <c r="AA25" i="42" s="1"/>
  <c r="AH26" i="41"/>
  <c r="Z25" i="42" s="1"/>
  <c r="CA25" i="42" s="1"/>
  <c r="AG26" i="41"/>
  <c r="Y25" i="42" s="1"/>
  <c r="AC26" i="41"/>
  <c r="X25" i="42" s="1"/>
  <c r="AB26" i="41"/>
  <c r="W25" i="42" s="1"/>
  <c r="AA26" i="41"/>
  <c r="V25" i="42" s="1"/>
  <c r="Z26" i="41"/>
  <c r="U25" i="42" s="1"/>
  <c r="Y26" i="41"/>
  <c r="T25" i="42" s="1"/>
  <c r="X26" i="41"/>
  <c r="S25" i="42" s="1"/>
  <c r="W26" i="41"/>
  <c r="R25" i="42" s="1"/>
  <c r="V26" i="41"/>
  <c r="Q25" i="42" s="1"/>
  <c r="U26" i="41"/>
  <c r="P25" i="42" s="1"/>
  <c r="T26" i="41"/>
  <c r="O25" i="42" s="1"/>
  <c r="R26" i="41"/>
  <c r="N25" i="42" s="1"/>
  <c r="BZ25" i="42" s="1"/>
  <c r="Q26" i="41"/>
  <c r="M25" i="42" s="1"/>
  <c r="M26" i="41"/>
  <c r="L25" i="42" s="1"/>
  <c r="BX25" i="42" s="1"/>
  <c r="L26" i="41"/>
  <c r="K25" i="42" s="1"/>
  <c r="BW25" i="42" s="1"/>
  <c r="K26" i="41"/>
  <c r="J25" i="42" s="1"/>
  <c r="BV25" i="42" s="1"/>
  <c r="J26" i="41"/>
  <c r="I25" i="42" s="1"/>
  <c r="BU25" i="42" s="1"/>
  <c r="I26" i="41"/>
  <c r="H25" i="42" s="1"/>
  <c r="BT25" i="42" s="1"/>
  <c r="H26" i="41"/>
  <c r="G25" i="42" s="1"/>
  <c r="BS25" i="42" s="1"/>
  <c r="G26" i="41"/>
  <c r="F25" i="42" s="1"/>
  <c r="BR25" i="42" s="1"/>
  <c r="F26" i="41"/>
  <c r="E25" i="42" s="1"/>
  <c r="BQ25" i="42" s="1"/>
  <c r="E26" i="41"/>
  <c r="D25" i="42" s="1"/>
  <c r="BP25" i="42" s="1"/>
  <c r="D26" i="41"/>
  <c r="C25" i="42" s="1"/>
  <c r="BO25" i="42" s="1"/>
  <c r="B26" i="41"/>
  <c r="B25" i="42" s="1"/>
  <c r="CL25" i="41"/>
  <c r="BM24" i="42" s="1"/>
  <c r="CK25" i="41"/>
  <c r="BL24" i="42" s="1"/>
  <c r="CJ25" i="41"/>
  <c r="BK24" i="42" s="1"/>
  <c r="CI25" i="41"/>
  <c r="BJ24" i="42" s="1"/>
  <c r="CH25" i="41"/>
  <c r="BI24" i="42" s="1"/>
  <c r="BY25" i="41"/>
  <c r="BH24" i="42" s="1"/>
  <c r="BX25" i="41"/>
  <c r="BG24" i="42" s="1"/>
  <c r="BW25" i="41"/>
  <c r="BF24" i="42" s="1"/>
  <c r="BV25" i="41"/>
  <c r="BE24" i="42" s="1"/>
  <c r="BU25" i="41"/>
  <c r="BD24" i="42" s="1"/>
  <c r="BT25" i="41"/>
  <c r="BC24" i="42" s="1"/>
  <c r="BS25" i="41"/>
  <c r="BB24" i="42" s="1"/>
  <c r="BR25" i="41"/>
  <c r="BA24" i="42" s="1"/>
  <c r="BQ25" i="41"/>
  <c r="AZ24" i="42" s="1"/>
  <c r="BP25" i="41"/>
  <c r="AY24" i="42" s="1"/>
  <c r="BN25" i="41"/>
  <c r="AX24" i="42" s="1"/>
  <c r="CC24" i="42" s="1"/>
  <c r="BM25" i="41"/>
  <c r="AW24" i="42" s="1"/>
  <c r="BI25" i="41"/>
  <c r="AV24" i="42" s="1"/>
  <c r="BH25" i="41"/>
  <c r="AU24" i="42" s="1"/>
  <c r="BG25" i="41"/>
  <c r="AT24" i="42" s="1"/>
  <c r="BF25" i="41"/>
  <c r="AS24" i="42" s="1"/>
  <c r="BE25" i="41"/>
  <c r="AR24" i="42" s="1"/>
  <c r="BD25" i="41"/>
  <c r="AQ24" i="42" s="1"/>
  <c r="BC25" i="41"/>
  <c r="AP24" i="42" s="1"/>
  <c r="BB25" i="41"/>
  <c r="AO24" i="42" s="1"/>
  <c r="BA25" i="41"/>
  <c r="AN24" i="42" s="1"/>
  <c r="AZ25" i="41"/>
  <c r="AM24" i="42" s="1"/>
  <c r="AX25" i="41"/>
  <c r="AL24" i="42" s="1"/>
  <c r="AW25" i="41"/>
  <c r="AK24" i="42" s="1"/>
  <c r="AS25" i="41"/>
  <c r="AJ24" i="42" s="1"/>
  <c r="AR25" i="41"/>
  <c r="AI24" i="42" s="1"/>
  <c r="AQ25" i="41"/>
  <c r="AH24" i="42" s="1"/>
  <c r="AP25" i="41"/>
  <c r="AG24" i="42" s="1"/>
  <c r="AO25" i="41"/>
  <c r="AF24" i="42" s="1"/>
  <c r="AN25" i="41"/>
  <c r="AE24" i="42" s="1"/>
  <c r="AM25" i="41"/>
  <c r="AD24" i="42" s="1"/>
  <c r="AL25" i="41"/>
  <c r="AC24" i="42" s="1"/>
  <c r="AK25" i="41"/>
  <c r="AB24" i="42" s="1"/>
  <c r="AJ25" i="41"/>
  <c r="AA24" i="42" s="1"/>
  <c r="AH25" i="41"/>
  <c r="Z24" i="42" s="1"/>
  <c r="AG25" i="41"/>
  <c r="Y24" i="42" s="1"/>
  <c r="AC25" i="41"/>
  <c r="X24" i="42" s="1"/>
  <c r="AB25" i="41"/>
  <c r="W24" i="42" s="1"/>
  <c r="AA25" i="41"/>
  <c r="V24" i="42" s="1"/>
  <c r="Z25" i="41"/>
  <c r="U24" i="42" s="1"/>
  <c r="Y25" i="41"/>
  <c r="T24" i="42" s="1"/>
  <c r="X25" i="41"/>
  <c r="S24" i="42" s="1"/>
  <c r="W25" i="41"/>
  <c r="R24" i="42" s="1"/>
  <c r="V25" i="41"/>
  <c r="Q24" i="42" s="1"/>
  <c r="U25" i="41"/>
  <c r="P24" i="42" s="1"/>
  <c r="T25" i="41"/>
  <c r="O24" i="42" s="1"/>
  <c r="R25" i="41"/>
  <c r="N24" i="42" s="1"/>
  <c r="BZ24" i="42" s="1"/>
  <c r="Q25" i="41"/>
  <c r="M24" i="42" s="1"/>
  <c r="M25" i="41"/>
  <c r="L24" i="42" s="1"/>
  <c r="BX24" i="42" s="1"/>
  <c r="L25" i="41"/>
  <c r="K24" i="42" s="1"/>
  <c r="BW24" i="42" s="1"/>
  <c r="K25" i="41"/>
  <c r="J24" i="42" s="1"/>
  <c r="BV24" i="42" s="1"/>
  <c r="J25" i="41"/>
  <c r="I24" i="42" s="1"/>
  <c r="BU24" i="42" s="1"/>
  <c r="I25" i="41"/>
  <c r="H24" i="42" s="1"/>
  <c r="BT24" i="42" s="1"/>
  <c r="H25" i="41"/>
  <c r="G24" i="42" s="1"/>
  <c r="BS24" i="42" s="1"/>
  <c r="G25" i="41"/>
  <c r="F24" i="42" s="1"/>
  <c r="BR24" i="42" s="1"/>
  <c r="F25" i="41"/>
  <c r="E24" i="42" s="1"/>
  <c r="BQ24" i="42" s="1"/>
  <c r="E25" i="41"/>
  <c r="D24" i="42" s="1"/>
  <c r="BP24" i="42" s="1"/>
  <c r="D25" i="41"/>
  <c r="C24" i="42" s="1"/>
  <c r="BO24" i="42" s="1"/>
  <c r="B25" i="41"/>
  <c r="B24" i="42" s="1"/>
  <c r="CL24" i="41"/>
  <c r="BM23" i="42" s="1"/>
  <c r="CK24" i="41"/>
  <c r="BL23" i="42" s="1"/>
  <c r="CJ24" i="41"/>
  <c r="BK23" i="42" s="1"/>
  <c r="CI24" i="41"/>
  <c r="BJ23" i="42" s="1"/>
  <c r="CH24" i="41"/>
  <c r="BI23" i="42" s="1"/>
  <c r="BY24" i="41"/>
  <c r="BH23" i="42" s="1"/>
  <c r="BX24" i="41"/>
  <c r="BG23" i="42" s="1"/>
  <c r="BW24" i="41"/>
  <c r="BF23" i="42" s="1"/>
  <c r="BV24" i="41"/>
  <c r="BE23" i="42" s="1"/>
  <c r="BU24" i="41"/>
  <c r="BD23" i="42" s="1"/>
  <c r="BT24" i="41"/>
  <c r="BC23" i="42" s="1"/>
  <c r="BS24" i="41"/>
  <c r="BB23" i="42" s="1"/>
  <c r="BR24" i="41"/>
  <c r="BA23" i="42" s="1"/>
  <c r="BQ24" i="41"/>
  <c r="AZ23" i="42" s="1"/>
  <c r="BP24" i="41"/>
  <c r="AY23" i="42" s="1"/>
  <c r="BN24" i="41"/>
  <c r="AX23" i="42" s="1"/>
  <c r="BM24" i="41"/>
  <c r="AW23" i="42" s="1"/>
  <c r="BI24" i="41"/>
  <c r="AV23" i="42" s="1"/>
  <c r="BH24" i="41"/>
  <c r="AU23" i="42" s="1"/>
  <c r="BG24" i="41"/>
  <c r="AT23" i="42" s="1"/>
  <c r="BF24" i="41"/>
  <c r="AS23" i="42" s="1"/>
  <c r="BE24" i="41"/>
  <c r="AR23" i="42" s="1"/>
  <c r="BD24" i="41"/>
  <c r="AQ23" i="42" s="1"/>
  <c r="BC24" i="41"/>
  <c r="AP23" i="42" s="1"/>
  <c r="BB24" i="41"/>
  <c r="AO23" i="42" s="1"/>
  <c r="BA24" i="41"/>
  <c r="AN23" i="42" s="1"/>
  <c r="AZ24" i="41"/>
  <c r="AM23" i="42" s="1"/>
  <c r="AX24" i="41"/>
  <c r="AL23" i="42" s="1"/>
  <c r="AW24" i="41"/>
  <c r="AK23" i="42" s="1"/>
  <c r="AS24" i="41"/>
  <c r="AJ23" i="42" s="1"/>
  <c r="AR24" i="41"/>
  <c r="AI23" i="42" s="1"/>
  <c r="AQ24" i="41"/>
  <c r="AH23" i="42" s="1"/>
  <c r="AP24" i="41"/>
  <c r="AG23" i="42" s="1"/>
  <c r="AO24" i="41"/>
  <c r="AF23" i="42" s="1"/>
  <c r="AN24" i="41"/>
  <c r="AE23" i="42" s="1"/>
  <c r="AM24" i="41"/>
  <c r="AD23" i="42" s="1"/>
  <c r="AL24" i="41"/>
  <c r="AC23" i="42" s="1"/>
  <c r="AK24" i="41"/>
  <c r="AB23" i="42" s="1"/>
  <c r="AJ24" i="41"/>
  <c r="AA23" i="42" s="1"/>
  <c r="AH24" i="41"/>
  <c r="Z23" i="42" s="1"/>
  <c r="CA23" i="42" s="1"/>
  <c r="AG24" i="41"/>
  <c r="Y23" i="42" s="1"/>
  <c r="AC24" i="41"/>
  <c r="X23" i="42" s="1"/>
  <c r="AB24" i="41"/>
  <c r="W23" i="42" s="1"/>
  <c r="AA24" i="41"/>
  <c r="V23" i="42" s="1"/>
  <c r="Z24" i="41"/>
  <c r="U23" i="42" s="1"/>
  <c r="Y24" i="41"/>
  <c r="T23" i="42" s="1"/>
  <c r="X24" i="41"/>
  <c r="S23" i="42" s="1"/>
  <c r="W24" i="41"/>
  <c r="R23" i="42" s="1"/>
  <c r="V24" i="41"/>
  <c r="Q23" i="42" s="1"/>
  <c r="U24" i="41"/>
  <c r="P23" i="42" s="1"/>
  <c r="T24" i="41"/>
  <c r="O23" i="42" s="1"/>
  <c r="R24" i="41"/>
  <c r="N23" i="42" s="1"/>
  <c r="BZ23" i="42" s="1"/>
  <c r="Q24" i="41"/>
  <c r="M23" i="42" s="1"/>
  <c r="M24" i="41"/>
  <c r="L23" i="42" s="1"/>
  <c r="BX23" i="42" s="1"/>
  <c r="L24" i="41"/>
  <c r="K23" i="42" s="1"/>
  <c r="BW23" i="42" s="1"/>
  <c r="K24" i="41"/>
  <c r="J23" i="42" s="1"/>
  <c r="BV23" i="42" s="1"/>
  <c r="J24" i="41"/>
  <c r="I23" i="42" s="1"/>
  <c r="BU23" i="42" s="1"/>
  <c r="I24" i="41"/>
  <c r="H23" i="42" s="1"/>
  <c r="BT23" i="42" s="1"/>
  <c r="H24" i="41"/>
  <c r="G23" i="42" s="1"/>
  <c r="BS23" i="42" s="1"/>
  <c r="G24" i="41"/>
  <c r="F23" i="42" s="1"/>
  <c r="BR23" i="42" s="1"/>
  <c r="F24" i="41"/>
  <c r="E23" i="42" s="1"/>
  <c r="E24" i="41"/>
  <c r="D23" i="42" s="1"/>
  <c r="BP23" i="42" s="1"/>
  <c r="D24" i="41"/>
  <c r="C23" i="42" s="1"/>
  <c r="BO23" i="42" s="1"/>
  <c r="B24" i="41"/>
  <c r="B23" i="42" s="1"/>
  <c r="BN23" i="42" s="1"/>
  <c r="CL23" i="41"/>
  <c r="BM22" i="42" s="1"/>
  <c r="CK23" i="41"/>
  <c r="BL22" i="42" s="1"/>
  <c r="CJ23" i="41"/>
  <c r="BK22" i="42" s="1"/>
  <c r="CI23" i="41"/>
  <c r="BJ22" i="42" s="1"/>
  <c r="CH23" i="41"/>
  <c r="BI22" i="42" s="1"/>
  <c r="BY23" i="41"/>
  <c r="BH22" i="42" s="1"/>
  <c r="BX23" i="41"/>
  <c r="BG22" i="42" s="1"/>
  <c r="BW23" i="41"/>
  <c r="BF22" i="42" s="1"/>
  <c r="BV23" i="41"/>
  <c r="BE22" i="42" s="1"/>
  <c r="BU23" i="41"/>
  <c r="BD22" i="42" s="1"/>
  <c r="BT23" i="41"/>
  <c r="BC22" i="42" s="1"/>
  <c r="BS23" i="41"/>
  <c r="BB22" i="42" s="1"/>
  <c r="BR23" i="41"/>
  <c r="BA22" i="42" s="1"/>
  <c r="BQ23" i="41"/>
  <c r="AZ22" i="42" s="1"/>
  <c r="BP23" i="41"/>
  <c r="AY22" i="42" s="1"/>
  <c r="BN23" i="41"/>
  <c r="AX22" i="42" s="1"/>
  <c r="CC22" i="42" s="1"/>
  <c r="BM23" i="41"/>
  <c r="AW22" i="42" s="1"/>
  <c r="BI23" i="41"/>
  <c r="AV22" i="42" s="1"/>
  <c r="BH23" i="41"/>
  <c r="AU22" i="42" s="1"/>
  <c r="BG23" i="41"/>
  <c r="AT22" i="42" s="1"/>
  <c r="BF23" i="41"/>
  <c r="AS22" i="42" s="1"/>
  <c r="BE23" i="41"/>
  <c r="AR22" i="42" s="1"/>
  <c r="BD23" i="41"/>
  <c r="AQ22" i="42" s="1"/>
  <c r="BC23" i="41"/>
  <c r="AP22" i="42" s="1"/>
  <c r="BB23" i="41"/>
  <c r="AO22" i="42" s="1"/>
  <c r="BA23" i="41"/>
  <c r="AN22" i="42" s="1"/>
  <c r="AZ23" i="41"/>
  <c r="AM22" i="42" s="1"/>
  <c r="AX23" i="41"/>
  <c r="AL22" i="42" s="1"/>
  <c r="CB22" i="42" s="1"/>
  <c r="AW23" i="41"/>
  <c r="AK22" i="42" s="1"/>
  <c r="AS23" i="41"/>
  <c r="AJ22" i="42" s="1"/>
  <c r="AR23" i="41"/>
  <c r="AI22" i="42" s="1"/>
  <c r="AQ23" i="41"/>
  <c r="AH22" i="42" s="1"/>
  <c r="AP23" i="41"/>
  <c r="AG22" i="42" s="1"/>
  <c r="AO23" i="41"/>
  <c r="AF22" i="42" s="1"/>
  <c r="AN23" i="41"/>
  <c r="AE22" i="42" s="1"/>
  <c r="AM23" i="41"/>
  <c r="AD22" i="42" s="1"/>
  <c r="AL23" i="41"/>
  <c r="AC22" i="42" s="1"/>
  <c r="AK23" i="41"/>
  <c r="AB22" i="42" s="1"/>
  <c r="AJ23" i="41"/>
  <c r="AA22" i="42" s="1"/>
  <c r="AH23" i="41"/>
  <c r="Z22" i="42" s="1"/>
  <c r="CA22" i="42" s="1"/>
  <c r="AG23" i="41"/>
  <c r="Y22" i="42" s="1"/>
  <c r="AC23" i="41"/>
  <c r="X22" i="42" s="1"/>
  <c r="AB23" i="41"/>
  <c r="W22" i="42" s="1"/>
  <c r="AA23" i="41"/>
  <c r="V22" i="42" s="1"/>
  <c r="Z23" i="41"/>
  <c r="U22" i="42" s="1"/>
  <c r="Y23" i="41"/>
  <c r="T22" i="42" s="1"/>
  <c r="X23" i="41"/>
  <c r="S22" i="42" s="1"/>
  <c r="W23" i="41"/>
  <c r="R22" i="42" s="1"/>
  <c r="V23" i="41"/>
  <c r="Q22" i="42" s="1"/>
  <c r="U23" i="41"/>
  <c r="P22" i="42" s="1"/>
  <c r="T23" i="41"/>
  <c r="O22" i="42" s="1"/>
  <c r="R23" i="41"/>
  <c r="N22" i="42" s="1"/>
  <c r="BZ22" i="42" s="1"/>
  <c r="Q23" i="41"/>
  <c r="M22" i="42" s="1"/>
  <c r="M23" i="41"/>
  <c r="L22" i="42" s="1"/>
  <c r="BX22" i="42" s="1"/>
  <c r="L23" i="41"/>
  <c r="K22" i="42" s="1"/>
  <c r="BW22" i="42" s="1"/>
  <c r="K23" i="41"/>
  <c r="J22" i="42" s="1"/>
  <c r="BV22" i="42" s="1"/>
  <c r="J23" i="41"/>
  <c r="I22" i="42" s="1"/>
  <c r="BU22" i="42" s="1"/>
  <c r="I23" i="41"/>
  <c r="H22" i="42" s="1"/>
  <c r="BT22" i="42" s="1"/>
  <c r="H23" i="41"/>
  <c r="G22" i="42" s="1"/>
  <c r="BS22" i="42" s="1"/>
  <c r="G23" i="41"/>
  <c r="F22" i="42" s="1"/>
  <c r="BR22" i="42" s="1"/>
  <c r="F23" i="41"/>
  <c r="E22" i="42" s="1"/>
  <c r="BQ22" i="42" s="1"/>
  <c r="E23" i="41"/>
  <c r="D22" i="42" s="1"/>
  <c r="BP22" i="42" s="1"/>
  <c r="D23" i="41"/>
  <c r="C22" i="42" s="1"/>
  <c r="BO22" i="42" s="1"/>
  <c r="B23" i="41"/>
  <c r="B22" i="42" s="1"/>
  <c r="CL22" i="41"/>
  <c r="BM21" i="42" s="1"/>
  <c r="CK22" i="41"/>
  <c r="BL21" i="42" s="1"/>
  <c r="CJ22" i="41"/>
  <c r="BK21" i="42" s="1"/>
  <c r="CI22" i="41"/>
  <c r="BJ21" i="42" s="1"/>
  <c r="CH22" i="41"/>
  <c r="BI21" i="42" s="1"/>
  <c r="BY22" i="41"/>
  <c r="BH21" i="42" s="1"/>
  <c r="BX22" i="41"/>
  <c r="BG21" i="42" s="1"/>
  <c r="BW22" i="41"/>
  <c r="BF21" i="42" s="1"/>
  <c r="BV22" i="41"/>
  <c r="BE21" i="42" s="1"/>
  <c r="BU22" i="41"/>
  <c r="BD21" i="42" s="1"/>
  <c r="BT22" i="41"/>
  <c r="BC21" i="42" s="1"/>
  <c r="BS22" i="41"/>
  <c r="BB21" i="42" s="1"/>
  <c r="BR22" i="41"/>
  <c r="BA21" i="42" s="1"/>
  <c r="BQ22" i="41"/>
  <c r="AZ21" i="42" s="1"/>
  <c r="BP22" i="41"/>
  <c r="AY21" i="42" s="1"/>
  <c r="BN22" i="41"/>
  <c r="AX21" i="42" s="1"/>
  <c r="CC21" i="42" s="1"/>
  <c r="BM22" i="41"/>
  <c r="AW21" i="42" s="1"/>
  <c r="BI22" i="41"/>
  <c r="AV21" i="42" s="1"/>
  <c r="BH22" i="41"/>
  <c r="AU21" i="42" s="1"/>
  <c r="BG22" i="41"/>
  <c r="AT21" i="42" s="1"/>
  <c r="BF22" i="41"/>
  <c r="AS21" i="42" s="1"/>
  <c r="BE22" i="41"/>
  <c r="AR21" i="42" s="1"/>
  <c r="BD22" i="41"/>
  <c r="AQ21" i="42" s="1"/>
  <c r="BC22" i="41"/>
  <c r="AP21" i="42" s="1"/>
  <c r="BB22" i="41"/>
  <c r="AO21" i="42" s="1"/>
  <c r="BA22" i="41"/>
  <c r="AN21" i="42" s="1"/>
  <c r="AZ22" i="41"/>
  <c r="AM21" i="42" s="1"/>
  <c r="AX22" i="41"/>
  <c r="AL21" i="42" s="1"/>
  <c r="CB21" i="42" s="1"/>
  <c r="AW22" i="41"/>
  <c r="AK21" i="42" s="1"/>
  <c r="AS22" i="41"/>
  <c r="AJ21" i="42" s="1"/>
  <c r="AR22" i="41"/>
  <c r="AI21" i="42" s="1"/>
  <c r="AQ22" i="41"/>
  <c r="AH21" i="42" s="1"/>
  <c r="AP22" i="41"/>
  <c r="AG21" i="42" s="1"/>
  <c r="AO22" i="41"/>
  <c r="AF21" i="42" s="1"/>
  <c r="AN22" i="41"/>
  <c r="AE21" i="42" s="1"/>
  <c r="AM22" i="41"/>
  <c r="AD21" i="42" s="1"/>
  <c r="AL22" i="41"/>
  <c r="AC21" i="42" s="1"/>
  <c r="AK22" i="41"/>
  <c r="AB21" i="42" s="1"/>
  <c r="AJ22" i="41"/>
  <c r="AA21" i="42" s="1"/>
  <c r="AH22" i="41"/>
  <c r="Z21" i="42" s="1"/>
  <c r="CA21" i="42" s="1"/>
  <c r="AG22" i="41"/>
  <c r="Y21" i="42" s="1"/>
  <c r="AC22" i="41"/>
  <c r="X21" i="42" s="1"/>
  <c r="AB22" i="41"/>
  <c r="W21" i="42" s="1"/>
  <c r="AA22" i="41"/>
  <c r="V21" i="42" s="1"/>
  <c r="Z22" i="41"/>
  <c r="U21" i="42" s="1"/>
  <c r="Y22" i="41"/>
  <c r="T21" i="42" s="1"/>
  <c r="X22" i="41"/>
  <c r="S21" i="42" s="1"/>
  <c r="W22" i="41"/>
  <c r="R21" i="42" s="1"/>
  <c r="V22" i="41"/>
  <c r="Q21" i="42" s="1"/>
  <c r="U22" i="41"/>
  <c r="P21" i="42" s="1"/>
  <c r="T22" i="41"/>
  <c r="O21" i="42" s="1"/>
  <c r="R22" i="41"/>
  <c r="N21" i="42" s="1"/>
  <c r="BZ21" i="42" s="1"/>
  <c r="Q22" i="41"/>
  <c r="M21" i="42" s="1"/>
  <c r="M22" i="41"/>
  <c r="L21" i="42" s="1"/>
  <c r="BX21" i="42" s="1"/>
  <c r="L22" i="41"/>
  <c r="K21" i="42" s="1"/>
  <c r="BW21" i="42" s="1"/>
  <c r="K22" i="41"/>
  <c r="J21" i="42" s="1"/>
  <c r="BV21" i="42" s="1"/>
  <c r="J22" i="41"/>
  <c r="I21" i="42" s="1"/>
  <c r="BU21" i="42" s="1"/>
  <c r="I22" i="41"/>
  <c r="H21" i="42" s="1"/>
  <c r="BT21" i="42" s="1"/>
  <c r="H22" i="41"/>
  <c r="G21" i="42" s="1"/>
  <c r="BS21" i="42" s="1"/>
  <c r="G22" i="41"/>
  <c r="F21" i="42" s="1"/>
  <c r="BR21" i="42" s="1"/>
  <c r="F22" i="41"/>
  <c r="E21" i="42" s="1"/>
  <c r="BQ21" i="42" s="1"/>
  <c r="E22" i="41"/>
  <c r="D21" i="42" s="1"/>
  <c r="BP21" i="42" s="1"/>
  <c r="D22" i="41"/>
  <c r="C21" i="42" s="1"/>
  <c r="BO21" i="42" s="1"/>
  <c r="B22" i="41"/>
  <c r="B21" i="42" s="1"/>
  <c r="CL21" i="41"/>
  <c r="BM20" i="42" s="1"/>
  <c r="CK21" i="41"/>
  <c r="BL20" i="42" s="1"/>
  <c r="CJ21" i="41"/>
  <c r="BK20" i="42" s="1"/>
  <c r="CI21" i="41"/>
  <c r="BJ20" i="42" s="1"/>
  <c r="CH21" i="41"/>
  <c r="BI20" i="42" s="1"/>
  <c r="BY21" i="41"/>
  <c r="BH20" i="42" s="1"/>
  <c r="BX21" i="41"/>
  <c r="BG20" i="42" s="1"/>
  <c r="BW21" i="41"/>
  <c r="BF20" i="42" s="1"/>
  <c r="BV21" i="41"/>
  <c r="BE20" i="42" s="1"/>
  <c r="BU21" i="41"/>
  <c r="BD20" i="42" s="1"/>
  <c r="BT21" i="41"/>
  <c r="BC20" i="42" s="1"/>
  <c r="BS21" i="41"/>
  <c r="BB20" i="42" s="1"/>
  <c r="BR21" i="41"/>
  <c r="BA20" i="42" s="1"/>
  <c r="BQ21" i="41"/>
  <c r="AZ20" i="42" s="1"/>
  <c r="BP21" i="41"/>
  <c r="AY20" i="42" s="1"/>
  <c r="BN21" i="41"/>
  <c r="AX20" i="42" s="1"/>
  <c r="CC20" i="42" s="1"/>
  <c r="BM21" i="41"/>
  <c r="AW20" i="42" s="1"/>
  <c r="BI21" i="41"/>
  <c r="AV20" i="42" s="1"/>
  <c r="BH21" i="41"/>
  <c r="AU20" i="42" s="1"/>
  <c r="BG21" i="41"/>
  <c r="AT20" i="42" s="1"/>
  <c r="BF21" i="41"/>
  <c r="AS20" i="42" s="1"/>
  <c r="BE21" i="41"/>
  <c r="AR20" i="42" s="1"/>
  <c r="BD21" i="41"/>
  <c r="AQ20" i="42" s="1"/>
  <c r="BC21" i="41"/>
  <c r="AP20" i="42" s="1"/>
  <c r="BB21" i="41"/>
  <c r="AO20" i="42" s="1"/>
  <c r="BA21" i="41"/>
  <c r="AN20" i="42" s="1"/>
  <c r="AZ21" i="41"/>
  <c r="AM20" i="42" s="1"/>
  <c r="AX21" i="41"/>
  <c r="AL20" i="42" s="1"/>
  <c r="AW21" i="41"/>
  <c r="AK20" i="42" s="1"/>
  <c r="AS21" i="41"/>
  <c r="AJ20" i="42" s="1"/>
  <c r="AR21" i="41"/>
  <c r="AI20" i="42" s="1"/>
  <c r="AQ21" i="41"/>
  <c r="AH20" i="42" s="1"/>
  <c r="AP21" i="41"/>
  <c r="AG20" i="42" s="1"/>
  <c r="AO21" i="41"/>
  <c r="AF20" i="42" s="1"/>
  <c r="AN21" i="41"/>
  <c r="AE20" i="42" s="1"/>
  <c r="AM21" i="41"/>
  <c r="AD20" i="42" s="1"/>
  <c r="AL21" i="41"/>
  <c r="AC20" i="42" s="1"/>
  <c r="AK21" i="41"/>
  <c r="AB20" i="42" s="1"/>
  <c r="AJ21" i="41"/>
  <c r="AA20" i="42" s="1"/>
  <c r="AH21" i="41"/>
  <c r="Z20" i="42" s="1"/>
  <c r="AG21" i="41"/>
  <c r="Y20" i="42" s="1"/>
  <c r="AC21" i="41"/>
  <c r="X20" i="42" s="1"/>
  <c r="AB21" i="41"/>
  <c r="W20" i="42" s="1"/>
  <c r="AA21" i="41"/>
  <c r="V20" i="42" s="1"/>
  <c r="Z21" i="41"/>
  <c r="U20" i="42" s="1"/>
  <c r="Y21" i="41"/>
  <c r="T20" i="42" s="1"/>
  <c r="X21" i="41"/>
  <c r="S20" i="42" s="1"/>
  <c r="W21" i="41"/>
  <c r="R20" i="42" s="1"/>
  <c r="V21" i="41"/>
  <c r="Q20" i="42" s="1"/>
  <c r="U21" i="41"/>
  <c r="P20" i="42" s="1"/>
  <c r="T21" i="41"/>
  <c r="O20" i="42" s="1"/>
  <c r="R21" i="41"/>
  <c r="N20" i="42" s="1"/>
  <c r="BZ20" i="42" s="1"/>
  <c r="Q21" i="41"/>
  <c r="M20" i="42" s="1"/>
  <c r="M21" i="41"/>
  <c r="L20" i="42" s="1"/>
  <c r="BX20" i="42" s="1"/>
  <c r="L21" i="41"/>
  <c r="K20" i="42" s="1"/>
  <c r="BW20" i="42" s="1"/>
  <c r="K21" i="41"/>
  <c r="J20" i="42" s="1"/>
  <c r="BV20" i="42" s="1"/>
  <c r="J21" i="41"/>
  <c r="I20" i="42" s="1"/>
  <c r="BU20" i="42" s="1"/>
  <c r="I21" i="41"/>
  <c r="H20" i="42" s="1"/>
  <c r="BT20" i="42" s="1"/>
  <c r="H21" i="41"/>
  <c r="G20" i="42" s="1"/>
  <c r="BS20" i="42" s="1"/>
  <c r="G21" i="41"/>
  <c r="F20" i="42" s="1"/>
  <c r="BR20" i="42" s="1"/>
  <c r="F21" i="41"/>
  <c r="E20" i="42" s="1"/>
  <c r="BQ20" i="42" s="1"/>
  <c r="E21" i="41"/>
  <c r="D20" i="42" s="1"/>
  <c r="BP20" i="42" s="1"/>
  <c r="D21" i="41"/>
  <c r="C20" i="42" s="1"/>
  <c r="BO20" i="42" s="1"/>
  <c r="B21" i="41"/>
  <c r="B20" i="42" s="1"/>
  <c r="CL20" i="41"/>
  <c r="BM19" i="42" s="1"/>
  <c r="CK20" i="41"/>
  <c r="BL19" i="42" s="1"/>
  <c r="CJ20" i="41"/>
  <c r="BK19" i="42" s="1"/>
  <c r="CI20" i="41"/>
  <c r="BJ19" i="42" s="1"/>
  <c r="CH20" i="41"/>
  <c r="BI19" i="42" s="1"/>
  <c r="BY20" i="41"/>
  <c r="BH19" i="42" s="1"/>
  <c r="BX20" i="41"/>
  <c r="BG19" i="42" s="1"/>
  <c r="BW20" i="41"/>
  <c r="BF19" i="42" s="1"/>
  <c r="BV20" i="41"/>
  <c r="BE19" i="42" s="1"/>
  <c r="BU20" i="41"/>
  <c r="BD19" i="42" s="1"/>
  <c r="BT20" i="41"/>
  <c r="BC19" i="42" s="1"/>
  <c r="BS20" i="41"/>
  <c r="BB19" i="42" s="1"/>
  <c r="BR20" i="41"/>
  <c r="BA19" i="42" s="1"/>
  <c r="BQ20" i="41"/>
  <c r="AZ19" i="42" s="1"/>
  <c r="BP20" i="41"/>
  <c r="AY19" i="42" s="1"/>
  <c r="BN20" i="41"/>
  <c r="AX19" i="42" s="1"/>
  <c r="BM20" i="41"/>
  <c r="AW19" i="42" s="1"/>
  <c r="BI20" i="41"/>
  <c r="AV19" i="42" s="1"/>
  <c r="BH20" i="41"/>
  <c r="AU19" i="42" s="1"/>
  <c r="BG20" i="41"/>
  <c r="AT19" i="42" s="1"/>
  <c r="BF20" i="41"/>
  <c r="AS19" i="42" s="1"/>
  <c r="BE20" i="41"/>
  <c r="AR19" i="42" s="1"/>
  <c r="BD20" i="41"/>
  <c r="AQ19" i="42" s="1"/>
  <c r="BC20" i="41"/>
  <c r="AP19" i="42" s="1"/>
  <c r="BB20" i="41"/>
  <c r="AO19" i="42" s="1"/>
  <c r="BA20" i="41"/>
  <c r="AN19" i="42" s="1"/>
  <c r="AZ20" i="41"/>
  <c r="AM19" i="42" s="1"/>
  <c r="AX20" i="41"/>
  <c r="AL19" i="42" s="1"/>
  <c r="AW20" i="41"/>
  <c r="AK19" i="42" s="1"/>
  <c r="AS20" i="41"/>
  <c r="AJ19" i="42" s="1"/>
  <c r="AR20" i="41"/>
  <c r="AI19" i="42" s="1"/>
  <c r="AQ20" i="41"/>
  <c r="AH19" i="42" s="1"/>
  <c r="AP20" i="41"/>
  <c r="AG19" i="42" s="1"/>
  <c r="AO20" i="41"/>
  <c r="AF19" i="42" s="1"/>
  <c r="AN20" i="41"/>
  <c r="AE19" i="42" s="1"/>
  <c r="AM20" i="41"/>
  <c r="AD19" i="42" s="1"/>
  <c r="AL20" i="41"/>
  <c r="AC19" i="42" s="1"/>
  <c r="AK20" i="41"/>
  <c r="AB19" i="42" s="1"/>
  <c r="AJ20" i="41"/>
  <c r="AA19" i="42" s="1"/>
  <c r="AH20" i="41"/>
  <c r="Z19" i="42" s="1"/>
  <c r="CA19" i="42" s="1"/>
  <c r="AG20" i="41"/>
  <c r="Y19" i="42" s="1"/>
  <c r="AC20" i="41"/>
  <c r="X19" i="42" s="1"/>
  <c r="AB20" i="41"/>
  <c r="W19" i="42" s="1"/>
  <c r="AA20" i="41"/>
  <c r="V19" i="42" s="1"/>
  <c r="Z20" i="41"/>
  <c r="U19" i="42" s="1"/>
  <c r="Y20" i="41"/>
  <c r="T19" i="42" s="1"/>
  <c r="X20" i="41"/>
  <c r="S19" i="42" s="1"/>
  <c r="W20" i="41"/>
  <c r="R19" i="42" s="1"/>
  <c r="V20" i="41"/>
  <c r="Q19" i="42" s="1"/>
  <c r="U20" i="41"/>
  <c r="P19" i="42" s="1"/>
  <c r="T20" i="41"/>
  <c r="O19" i="42" s="1"/>
  <c r="R20" i="41"/>
  <c r="N19" i="42" s="1"/>
  <c r="BZ19" i="42" s="1"/>
  <c r="Q20" i="41"/>
  <c r="M19" i="42" s="1"/>
  <c r="M20" i="41"/>
  <c r="L19" i="42" s="1"/>
  <c r="BX19" i="42" s="1"/>
  <c r="L20" i="41"/>
  <c r="K19" i="42" s="1"/>
  <c r="BW19" i="42" s="1"/>
  <c r="K20" i="41"/>
  <c r="J19" i="42" s="1"/>
  <c r="BV19" i="42" s="1"/>
  <c r="J20" i="41"/>
  <c r="I19" i="42" s="1"/>
  <c r="BU19" i="42" s="1"/>
  <c r="I20" i="41"/>
  <c r="H19" i="42" s="1"/>
  <c r="BT19" i="42" s="1"/>
  <c r="H20" i="41"/>
  <c r="G19" i="42" s="1"/>
  <c r="BS19" i="42" s="1"/>
  <c r="G20" i="41"/>
  <c r="F19" i="42" s="1"/>
  <c r="BR19" i="42" s="1"/>
  <c r="F20" i="41"/>
  <c r="E19" i="42" s="1"/>
  <c r="E20" i="41"/>
  <c r="D19" i="42" s="1"/>
  <c r="BP19" i="42" s="1"/>
  <c r="D20" i="41"/>
  <c r="C19" i="42" s="1"/>
  <c r="BO19" i="42" s="1"/>
  <c r="B20" i="41"/>
  <c r="B19" i="42" s="1"/>
  <c r="BN19" i="42" s="1"/>
  <c r="CL19" i="41"/>
  <c r="BM18" i="42" s="1"/>
  <c r="CK19" i="41"/>
  <c r="BL18" i="42" s="1"/>
  <c r="CJ19" i="41"/>
  <c r="BK18" i="42" s="1"/>
  <c r="CI19" i="41"/>
  <c r="BJ18" i="42" s="1"/>
  <c r="CH19" i="41"/>
  <c r="BI18" i="42" s="1"/>
  <c r="BY19" i="41"/>
  <c r="BH18" i="42" s="1"/>
  <c r="BX19" i="41"/>
  <c r="BG18" i="42" s="1"/>
  <c r="BW19" i="41"/>
  <c r="BF18" i="42" s="1"/>
  <c r="BV19" i="41"/>
  <c r="BE18" i="42" s="1"/>
  <c r="BU19" i="41"/>
  <c r="BD18" i="42" s="1"/>
  <c r="BT19" i="41"/>
  <c r="BC18" i="42" s="1"/>
  <c r="BS19" i="41"/>
  <c r="BB18" i="42" s="1"/>
  <c r="BR19" i="41"/>
  <c r="BA18" i="42" s="1"/>
  <c r="BQ19" i="41"/>
  <c r="AZ18" i="42" s="1"/>
  <c r="BP19" i="41"/>
  <c r="AY18" i="42" s="1"/>
  <c r="BN19" i="41"/>
  <c r="AX18" i="42" s="1"/>
  <c r="CC18" i="42" s="1"/>
  <c r="BM19" i="41"/>
  <c r="AW18" i="42" s="1"/>
  <c r="BI19" i="41"/>
  <c r="AV18" i="42" s="1"/>
  <c r="BH19" i="41"/>
  <c r="AU18" i="42" s="1"/>
  <c r="BG19" i="41"/>
  <c r="AT18" i="42" s="1"/>
  <c r="BF19" i="41"/>
  <c r="AS18" i="42" s="1"/>
  <c r="BE19" i="41"/>
  <c r="AR18" i="42" s="1"/>
  <c r="BD19" i="41"/>
  <c r="AQ18" i="42" s="1"/>
  <c r="BC19" i="41"/>
  <c r="AP18" i="42" s="1"/>
  <c r="BB19" i="41"/>
  <c r="AO18" i="42" s="1"/>
  <c r="BA19" i="41"/>
  <c r="AN18" i="42" s="1"/>
  <c r="AZ19" i="41"/>
  <c r="AM18" i="42" s="1"/>
  <c r="AX19" i="41"/>
  <c r="AL18" i="42" s="1"/>
  <c r="CB18" i="42" s="1"/>
  <c r="AW19" i="41"/>
  <c r="AK18" i="42" s="1"/>
  <c r="AS19" i="41"/>
  <c r="AJ18" i="42" s="1"/>
  <c r="AR19" i="41"/>
  <c r="AI18" i="42" s="1"/>
  <c r="AQ19" i="41"/>
  <c r="AH18" i="42" s="1"/>
  <c r="AP19" i="41"/>
  <c r="AG18" i="42" s="1"/>
  <c r="AO19" i="41"/>
  <c r="AF18" i="42" s="1"/>
  <c r="AN19" i="41"/>
  <c r="AE18" i="42" s="1"/>
  <c r="AM19" i="41"/>
  <c r="AD18" i="42" s="1"/>
  <c r="AL19" i="41"/>
  <c r="AC18" i="42" s="1"/>
  <c r="AK19" i="41"/>
  <c r="AB18" i="42" s="1"/>
  <c r="AJ19" i="41"/>
  <c r="AA18" i="42" s="1"/>
  <c r="AH19" i="41"/>
  <c r="Z18" i="42" s="1"/>
  <c r="CA18" i="42" s="1"/>
  <c r="AG19" i="41"/>
  <c r="Y18" i="42" s="1"/>
  <c r="AC19" i="41"/>
  <c r="X18" i="42" s="1"/>
  <c r="AB19" i="41"/>
  <c r="W18" i="42" s="1"/>
  <c r="AA19" i="41"/>
  <c r="V18" i="42" s="1"/>
  <c r="Z19" i="41"/>
  <c r="U18" i="42" s="1"/>
  <c r="Y19" i="41"/>
  <c r="T18" i="42" s="1"/>
  <c r="X19" i="41"/>
  <c r="S18" i="42" s="1"/>
  <c r="W19" i="41"/>
  <c r="R18" i="42" s="1"/>
  <c r="V19" i="41"/>
  <c r="Q18" i="42" s="1"/>
  <c r="U19" i="41"/>
  <c r="P18" i="42" s="1"/>
  <c r="T19" i="41"/>
  <c r="O18" i="42" s="1"/>
  <c r="R19" i="41"/>
  <c r="N18" i="42" s="1"/>
  <c r="BZ18" i="42" s="1"/>
  <c r="Q19" i="41"/>
  <c r="M18" i="42" s="1"/>
  <c r="M19" i="41"/>
  <c r="L18" i="42" s="1"/>
  <c r="BX18" i="42" s="1"/>
  <c r="L19" i="41"/>
  <c r="K18" i="42" s="1"/>
  <c r="BW18" i="42" s="1"/>
  <c r="K19" i="41"/>
  <c r="J18" i="42" s="1"/>
  <c r="BV18" i="42" s="1"/>
  <c r="J19" i="41"/>
  <c r="I18" i="42" s="1"/>
  <c r="BU18" i="42" s="1"/>
  <c r="I19" i="41"/>
  <c r="H18" i="42" s="1"/>
  <c r="BT18" i="42" s="1"/>
  <c r="H19" i="41"/>
  <c r="G18" i="42" s="1"/>
  <c r="BS18" i="42" s="1"/>
  <c r="G19" i="41"/>
  <c r="F18" i="42" s="1"/>
  <c r="BR18" i="42" s="1"/>
  <c r="F19" i="41"/>
  <c r="E18" i="42" s="1"/>
  <c r="BQ18" i="42" s="1"/>
  <c r="E19" i="41"/>
  <c r="D18" i="42" s="1"/>
  <c r="BP18" i="42" s="1"/>
  <c r="D19" i="41"/>
  <c r="C18" i="42" s="1"/>
  <c r="BO18" i="42" s="1"/>
  <c r="B19" i="41"/>
  <c r="B18" i="42" s="1"/>
  <c r="CL18" i="41"/>
  <c r="BM17" i="42" s="1"/>
  <c r="CK18" i="41"/>
  <c r="BL17" i="42" s="1"/>
  <c r="CJ18" i="41"/>
  <c r="BK17" i="42" s="1"/>
  <c r="CI18" i="41"/>
  <c r="BJ17" i="42" s="1"/>
  <c r="CH18" i="41"/>
  <c r="BI17" i="42" s="1"/>
  <c r="BY18" i="41"/>
  <c r="BH17" i="42" s="1"/>
  <c r="BX18" i="41"/>
  <c r="BG17" i="42" s="1"/>
  <c r="BW18" i="41"/>
  <c r="BF17" i="42" s="1"/>
  <c r="BV18" i="41"/>
  <c r="BE17" i="42" s="1"/>
  <c r="BU18" i="41"/>
  <c r="BD17" i="42" s="1"/>
  <c r="BT18" i="41"/>
  <c r="BC17" i="42" s="1"/>
  <c r="BS18" i="41"/>
  <c r="BB17" i="42" s="1"/>
  <c r="BR18" i="41"/>
  <c r="BA17" i="42" s="1"/>
  <c r="BQ18" i="41"/>
  <c r="AZ17" i="42" s="1"/>
  <c r="BP18" i="41"/>
  <c r="AY17" i="42" s="1"/>
  <c r="BN18" i="41"/>
  <c r="AX17" i="42" s="1"/>
  <c r="CC17" i="42" s="1"/>
  <c r="BM18" i="41"/>
  <c r="AW17" i="42" s="1"/>
  <c r="BI18" i="41"/>
  <c r="AV17" i="42" s="1"/>
  <c r="BH18" i="41"/>
  <c r="AU17" i="42" s="1"/>
  <c r="BG18" i="41"/>
  <c r="AT17" i="42" s="1"/>
  <c r="BF18" i="41"/>
  <c r="AS17" i="42" s="1"/>
  <c r="BE18" i="41"/>
  <c r="AR17" i="42" s="1"/>
  <c r="BD18" i="41"/>
  <c r="AQ17" i="42" s="1"/>
  <c r="BC18" i="41"/>
  <c r="AP17" i="42" s="1"/>
  <c r="BB18" i="41"/>
  <c r="AO17" i="42" s="1"/>
  <c r="BA18" i="41"/>
  <c r="AN17" i="42" s="1"/>
  <c r="AZ18" i="41"/>
  <c r="AM17" i="42" s="1"/>
  <c r="AX18" i="41"/>
  <c r="AL17" i="42" s="1"/>
  <c r="CB17" i="42" s="1"/>
  <c r="AW18" i="41"/>
  <c r="AK17" i="42" s="1"/>
  <c r="AS18" i="41"/>
  <c r="AJ17" i="42" s="1"/>
  <c r="AR18" i="41"/>
  <c r="AI17" i="42" s="1"/>
  <c r="AQ18" i="41"/>
  <c r="AH17" i="42" s="1"/>
  <c r="AP18" i="41"/>
  <c r="AG17" i="42" s="1"/>
  <c r="AO18" i="41"/>
  <c r="AF17" i="42" s="1"/>
  <c r="AN18" i="41"/>
  <c r="AE17" i="42" s="1"/>
  <c r="AM18" i="41"/>
  <c r="AD17" i="42" s="1"/>
  <c r="AL18" i="41"/>
  <c r="AC17" i="42" s="1"/>
  <c r="AK18" i="41"/>
  <c r="AB17" i="42" s="1"/>
  <c r="AJ18" i="41"/>
  <c r="AA17" i="42" s="1"/>
  <c r="AH18" i="41"/>
  <c r="Z17" i="42" s="1"/>
  <c r="CA17" i="42" s="1"/>
  <c r="AG18" i="41"/>
  <c r="Y17" i="42" s="1"/>
  <c r="AC18" i="41"/>
  <c r="X17" i="42" s="1"/>
  <c r="AB18" i="41"/>
  <c r="W17" i="42" s="1"/>
  <c r="AA18" i="41"/>
  <c r="V17" i="42" s="1"/>
  <c r="Z18" i="41"/>
  <c r="U17" i="42" s="1"/>
  <c r="Y18" i="41"/>
  <c r="T17" i="42" s="1"/>
  <c r="X18" i="41"/>
  <c r="S17" i="42" s="1"/>
  <c r="W18" i="41"/>
  <c r="R17" i="42" s="1"/>
  <c r="V18" i="41"/>
  <c r="Q17" i="42" s="1"/>
  <c r="U18" i="41"/>
  <c r="P17" i="42" s="1"/>
  <c r="T18" i="41"/>
  <c r="O17" i="42" s="1"/>
  <c r="R18" i="41"/>
  <c r="N17" i="42" s="1"/>
  <c r="BZ17" i="42" s="1"/>
  <c r="Q18" i="41"/>
  <c r="M17" i="42" s="1"/>
  <c r="M18" i="41"/>
  <c r="L17" i="42" s="1"/>
  <c r="BX17" i="42" s="1"/>
  <c r="L18" i="41"/>
  <c r="K17" i="42" s="1"/>
  <c r="BW17" i="42" s="1"/>
  <c r="K18" i="41"/>
  <c r="J17" i="42" s="1"/>
  <c r="BV17" i="42" s="1"/>
  <c r="J18" i="41"/>
  <c r="I17" i="42" s="1"/>
  <c r="BU17" i="42" s="1"/>
  <c r="I18" i="41"/>
  <c r="H17" i="42" s="1"/>
  <c r="BT17" i="42" s="1"/>
  <c r="H18" i="41"/>
  <c r="G17" i="42" s="1"/>
  <c r="BS17" i="42" s="1"/>
  <c r="G18" i="41"/>
  <c r="F17" i="42" s="1"/>
  <c r="BR17" i="42" s="1"/>
  <c r="F18" i="41"/>
  <c r="E17" i="42" s="1"/>
  <c r="BQ17" i="42" s="1"/>
  <c r="E18" i="41"/>
  <c r="D17" i="42" s="1"/>
  <c r="BP17" i="42" s="1"/>
  <c r="D18" i="41"/>
  <c r="C17" i="42" s="1"/>
  <c r="BO17" i="42" s="1"/>
  <c r="B18" i="41"/>
  <c r="B17" i="42" s="1"/>
  <c r="CL17" i="41"/>
  <c r="BM16" i="42" s="1"/>
  <c r="CK17" i="41"/>
  <c r="BL16" i="42" s="1"/>
  <c r="CJ17" i="41"/>
  <c r="BK16" i="42" s="1"/>
  <c r="CI17" i="41"/>
  <c r="BJ16" i="42" s="1"/>
  <c r="CH17" i="41"/>
  <c r="BI16" i="42" s="1"/>
  <c r="BY17" i="41"/>
  <c r="BH16" i="42" s="1"/>
  <c r="BX17" i="41"/>
  <c r="BG16" i="42" s="1"/>
  <c r="BW17" i="41"/>
  <c r="BF16" i="42" s="1"/>
  <c r="BV17" i="41"/>
  <c r="BE16" i="42" s="1"/>
  <c r="BU17" i="41"/>
  <c r="BD16" i="42" s="1"/>
  <c r="BT17" i="41"/>
  <c r="BC16" i="42" s="1"/>
  <c r="BS17" i="41"/>
  <c r="BB16" i="42" s="1"/>
  <c r="BR17" i="41"/>
  <c r="BA16" i="42" s="1"/>
  <c r="BQ17" i="41"/>
  <c r="AZ16" i="42" s="1"/>
  <c r="BP17" i="41"/>
  <c r="AY16" i="42" s="1"/>
  <c r="BN17" i="41"/>
  <c r="AX16" i="42" s="1"/>
  <c r="BM17" i="41"/>
  <c r="AW16" i="42" s="1"/>
  <c r="BI17" i="41"/>
  <c r="AV16" i="42" s="1"/>
  <c r="BH17" i="41"/>
  <c r="AU16" i="42" s="1"/>
  <c r="BG17" i="41"/>
  <c r="AT16" i="42" s="1"/>
  <c r="BF17" i="41"/>
  <c r="AS16" i="42" s="1"/>
  <c r="BE17" i="41"/>
  <c r="AR16" i="42" s="1"/>
  <c r="BD17" i="41"/>
  <c r="AQ16" i="42" s="1"/>
  <c r="BC17" i="41"/>
  <c r="AP16" i="42" s="1"/>
  <c r="BB17" i="41"/>
  <c r="AO16" i="42" s="1"/>
  <c r="BA17" i="41"/>
  <c r="AN16" i="42" s="1"/>
  <c r="AZ17" i="41"/>
  <c r="AM16" i="42" s="1"/>
  <c r="AX17" i="41"/>
  <c r="AL16" i="42" s="1"/>
  <c r="AW17" i="41"/>
  <c r="AK16" i="42" s="1"/>
  <c r="AS17" i="41"/>
  <c r="AJ16" i="42" s="1"/>
  <c r="AR17" i="41"/>
  <c r="AI16" i="42" s="1"/>
  <c r="AQ17" i="41"/>
  <c r="AH16" i="42" s="1"/>
  <c r="AP17" i="41"/>
  <c r="AG16" i="42" s="1"/>
  <c r="AO17" i="41"/>
  <c r="AF16" i="42" s="1"/>
  <c r="AN17" i="41"/>
  <c r="AE16" i="42" s="1"/>
  <c r="AM17" i="41"/>
  <c r="AD16" i="42" s="1"/>
  <c r="AL17" i="41"/>
  <c r="AC16" i="42" s="1"/>
  <c r="AK17" i="41"/>
  <c r="AB16" i="42" s="1"/>
  <c r="AJ17" i="41"/>
  <c r="AA16" i="42" s="1"/>
  <c r="AH17" i="41"/>
  <c r="Z16" i="42" s="1"/>
  <c r="AG17" i="41"/>
  <c r="Y16" i="42" s="1"/>
  <c r="AC17" i="41"/>
  <c r="X16" i="42" s="1"/>
  <c r="AB17" i="41"/>
  <c r="W16" i="42" s="1"/>
  <c r="AA17" i="41"/>
  <c r="V16" i="42" s="1"/>
  <c r="Z17" i="41"/>
  <c r="U16" i="42" s="1"/>
  <c r="Y17" i="41"/>
  <c r="T16" i="42" s="1"/>
  <c r="X17" i="41"/>
  <c r="S16" i="42" s="1"/>
  <c r="W17" i="41"/>
  <c r="R16" i="42" s="1"/>
  <c r="V17" i="41"/>
  <c r="Q16" i="42" s="1"/>
  <c r="U17" i="41"/>
  <c r="P16" i="42" s="1"/>
  <c r="T17" i="41"/>
  <c r="O16" i="42" s="1"/>
  <c r="R17" i="41"/>
  <c r="N16" i="42" s="1"/>
  <c r="BZ16" i="42" s="1"/>
  <c r="Q17" i="41"/>
  <c r="M16" i="42" s="1"/>
  <c r="M17" i="41"/>
  <c r="L16" i="42" s="1"/>
  <c r="BX16" i="42" s="1"/>
  <c r="L17" i="41"/>
  <c r="K16" i="42" s="1"/>
  <c r="BW16" i="42" s="1"/>
  <c r="K17" i="41"/>
  <c r="J16" i="42" s="1"/>
  <c r="BV16" i="42" s="1"/>
  <c r="J17" i="41"/>
  <c r="I16" i="42" s="1"/>
  <c r="BU16" i="42" s="1"/>
  <c r="I17" i="41"/>
  <c r="H16" i="42" s="1"/>
  <c r="BT16" i="42" s="1"/>
  <c r="H17" i="41"/>
  <c r="G16" i="42" s="1"/>
  <c r="BS16" i="42" s="1"/>
  <c r="G17" i="41"/>
  <c r="F16" i="42" s="1"/>
  <c r="BR16" i="42" s="1"/>
  <c r="F17" i="41"/>
  <c r="E16" i="42" s="1"/>
  <c r="BQ16" i="42" s="1"/>
  <c r="E17" i="41"/>
  <c r="D16" i="42" s="1"/>
  <c r="BP16" i="42" s="1"/>
  <c r="D17" i="41"/>
  <c r="C16" i="42" s="1"/>
  <c r="B17" i="41"/>
  <c r="B16" i="42" s="1"/>
  <c r="BN16" i="42" s="1"/>
  <c r="CL16" i="41"/>
  <c r="BM15" i="42" s="1"/>
  <c r="CK16" i="41"/>
  <c r="BL15" i="42" s="1"/>
  <c r="CJ16" i="41"/>
  <c r="BK15" i="42" s="1"/>
  <c r="CI16" i="41"/>
  <c r="BJ15" i="42" s="1"/>
  <c r="CH16" i="41"/>
  <c r="BI15" i="42" s="1"/>
  <c r="BY16" i="41"/>
  <c r="BH15" i="42" s="1"/>
  <c r="BX16" i="41"/>
  <c r="BG15" i="42" s="1"/>
  <c r="BW16" i="41"/>
  <c r="BF15" i="42" s="1"/>
  <c r="BV16" i="41"/>
  <c r="BE15" i="42" s="1"/>
  <c r="BU16" i="41"/>
  <c r="BD15" i="42" s="1"/>
  <c r="BT16" i="41"/>
  <c r="BC15" i="42" s="1"/>
  <c r="BS16" i="41"/>
  <c r="BB15" i="42" s="1"/>
  <c r="BR16" i="41"/>
  <c r="BA15" i="42" s="1"/>
  <c r="BQ16" i="41"/>
  <c r="AZ15" i="42" s="1"/>
  <c r="BP16" i="41"/>
  <c r="AY15" i="42" s="1"/>
  <c r="BN16" i="41"/>
  <c r="AX15" i="42" s="1"/>
  <c r="BM16" i="41"/>
  <c r="AW15" i="42" s="1"/>
  <c r="BI16" i="41"/>
  <c r="AV15" i="42" s="1"/>
  <c r="BH16" i="41"/>
  <c r="AU15" i="42" s="1"/>
  <c r="BG16" i="41"/>
  <c r="AT15" i="42" s="1"/>
  <c r="BF16" i="41"/>
  <c r="AS15" i="42" s="1"/>
  <c r="BE16" i="41"/>
  <c r="AR15" i="42" s="1"/>
  <c r="BD16" i="41"/>
  <c r="AQ15" i="42" s="1"/>
  <c r="BC16" i="41"/>
  <c r="AP15" i="42" s="1"/>
  <c r="BB16" i="41"/>
  <c r="AO15" i="42" s="1"/>
  <c r="BA16" i="41"/>
  <c r="AN15" i="42" s="1"/>
  <c r="AZ16" i="41"/>
  <c r="AM15" i="42" s="1"/>
  <c r="AX16" i="41"/>
  <c r="AL15" i="42" s="1"/>
  <c r="AW16" i="41"/>
  <c r="AK15" i="42" s="1"/>
  <c r="AS16" i="41"/>
  <c r="AJ15" i="42" s="1"/>
  <c r="AR16" i="41"/>
  <c r="AI15" i="42" s="1"/>
  <c r="AQ16" i="41"/>
  <c r="AH15" i="42" s="1"/>
  <c r="AP16" i="41"/>
  <c r="AG15" i="42" s="1"/>
  <c r="AO16" i="41"/>
  <c r="AF15" i="42" s="1"/>
  <c r="AN16" i="41"/>
  <c r="AE15" i="42" s="1"/>
  <c r="AM16" i="41"/>
  <c r="AD15" i="42" s="1"/>
  <c r="AL16" i="41"/>
  <c r="AC15" i="42" s="1"/>
  <c r="AK16" i="41"/>
  <c r="AB15" i="42" s="1"/>
  <c r="AJ16" i="41"/>
  <c r="AA15" i="42" s="1"/>
  <c r="AH16" i="41"/>
  <c r="Z15" i="42" s="1"/>
  <c r="CA15" i="42" s="1"/>
  <c r="AG16" i="41"/>
  <c r="Y15" i="42" s="1"/>
  <c r="AC16" i="41"/>
  <c r="X15" i="42" s="1"/>
  <c r="AB16" i="41"/>
  <c r="W15" i="42" s="1"/>
  <c r="AA16" i="41"/>
  <c r="V15" i="42" s="1"/>
  <c r="Z16" i="41"/>
  <c r="U15" i="42" s="1"/>
  <c r="Y16" i="41"/>
  <c r="T15" i="42" s="1"/>
  <c r="X16" i="41"/>
  <c r="S15" i="42" s="1"/>
  <c r="W16" i="41"/>
  <c r="R15" i="42" s="1"/>
  <c r="V16" i="41"/>
  <c r="Q15" i="42" s="1"/>
  <c r="U16" i="41"/>
  <c r="P15" i="42" s="1"/>
  <c r="T16" i="41"/>
  <c r="O15" i="42" s="1"/>
  <c r="R16" i="41"/>
  <c r="N15" i="42" s="1"/>
  <c r="BZ15" i="42" s="1"/>
  <c r="Q16" i="41"/>
  <c r="M15" i="42" s="1"/>
  <c r="M16" i="41"/>
  <c r="L15" i="42" s="1"/>
  <c r="BX15" i="42" s="1"/>
  <c r="L16" i="41"/>
  <c r="K15" i="42" s="1"/>
  <c r="BW15" i="42" s="1"/>
  <c r="K16" i="41"/>
  <c r="J15" i="42" s="1"/>
  <c r="BV15" i="42" s="1"/>
  <c r="J16" i="41"/>
  <c r="I15" i="42" s="1"/>
  <c r="BU15" i="42" s="1"/>
  <c r="I16" i="41"/>
  <c r="H15" i="42" s="1"/>
  <c r="BT15" i="42" s="1"/>
  <c r="H16" i="41"/>
  <c r="G15" i="42" s="1"/>
  <c r="BS15" i="42" s="1"/>
  <c r="G16" i="41"/>
  <c r="F15" i="42" s="1"/>
  <c r="BR15" i="42" s="1"/>
  <c r="F16" i="41"/>
  <c r="E15" i="42" s="1"/>
  <c r="BQ15" i="42" s="1"/>
  <c r="E16" i="41"/>
  <c r="D15" i="42" s="1"/>
  <c r="D16" i="41"/>
  <c r="C15" i="42" s="1"/>
  <c r="BO15" i="42" s="1"/>
  <c r="B16" i="41"/>
  <c r="B15" i="42" s="1"/>
  <c r="BN15" i="42" s="1"/>
  <c r="CL15" i="41"/>
  <c r="BM14" i="42" s="1"/>
  <c r="CK15" i="41"/>
  <c r="BL14" i="42" s="1"/>
  <c r="CJ15" i="41"/>
  <c r="BK14" i="42" s="1"/>
  <c r="CI15" i="41"/>
  <c r="BJ14" i="42" s="1"/>
  <c r="CH15" i="41"/>
  <c r="BI14" i="42" s="1"/>
  <c r="BY15" i="41"/>
  <c r="BH14" i="42" s="1"/>
  <c r="BX15" i="41"/>
  <c r="BG14" i="42" s="1"/>
  <c r="BW15" i="41"/>
  <c r="BF14" i="42" s="1"/>
  <c r="BV15" i="41"/>
  <c r="BE14" i="42" s="1"/>
  <c r="BU15" i="41"/>
  <c r="BD14" i="42" s="1"/>
  <c r="BT15" i="41"/>
  <c r="BC14" i="42" s="1"/>
  <c r="BS15" i="41"/>
  <c r="BB14" i="42" s="1"/>
  <c r="BR15" i="41"/>
  <c r="BA14" i="42" s="1"/>
  <c r="BQ15" i="41"/>
  <c r="AZ14" i="42" s="1"/>
  <c r="BP15" i="41"/>
  <c r="AY14" i="42" s="1"/>
  <c r="BN15" i="41"/>
  <c r="AX14" i="42" s="1"/>
  <c r="BM15" i="41"/>
  <c r="AW14" i="42" s="1"/>
  <c r="BI15" i="41"/>
  <c r="AV14" i="42" s="1"/>
  <c r="BH15" i="41"/>
  <c r="AU14" i="42" s="1"/>
  <c r="BG15" i="41"/>
  <c r="AT14" i="42" s="1"/>
  <c r="BF15" i="41"/>
  <c r="AS14" i="42" s="1"/>
  <c r="BE15" i="41"/>
  <c r="AR14" i="42" s="1"/>
  <c r="BD15" i="41"/>
  <c r="AQ14" i="42" s="1"/>
  <c r="BC15" i="41"/>
  <c r="AP14" i="42" s="1"/>
  <c r="BB15" i="41"/>
  <c r="AO14" i="42" s="1"/>
  <c r="BA15" i="41"/>
  <c r="AN14" i="42" s="1"/>
  <c r="AZ15" i="41"/>
  <c r="AM14" i="42" s="1"/>
  <c r="AX15" i="41"/>
  <c r="AL14" i="42" s="1"/>
  <c r="CB14" i="42" s="1"/>
  <c r="AW15" i="41"/>
  <c r="AK14" i="42" s="1"/>
  <c r="AS15" i="41"/>
  <c r="AJ14" i="42" s="1"/>
  <c r="AR15" i="41"/>
  <c r="AI14" i="42" s="1"/>
  <c r="AQ15" i="41"/>
  <c r="AH14" i="42" s="1"/>
  <c r="AP15" i="41"/>
  <c r="AG14" i="42" s="1"/>
  <c r="AO15" i="41"/>
  <c r="AF14" i="42" s="1"/>
  <c r="AN15" i="41"/>
  <c r="AE14" i="42" s="1"/>
  <c r="AM15" i="41"/>
  <c r="AD14" i="42" s="1"/>
  <c r="AL15" i="41"/>
  <c r="AC14" i="42" s="1"/>
  <c r="AK15" i="41"/>
  <c r="AB14" i="42" s="1"/>
  <c r="AJ15" i="41"/>
  <c r="AA14" i="42" s="1"/>
  <c r="AH15" i="41"/>
  <c r="Z14" i="42" s="1"/>
  <c r="CA14" i="42" s="1"/>
  <c r="AG15" i="41"/>
  <c r="Y14" i="42" s="1"/>
  <c r="AC15" i="41"/>
  <c r="X14" i="42" s="1"/>
  <c r="AB15" i="41"/>
  <c r="W14" i="42" s="1"/>
  <c r="AA15" i="41"/>
  <c r="V14" i="42" s="1"/>
  <c r="Z15" i="41"/>
  <c r="U14" i="42" s="1"/>
  <c r="Y15" i="41"/>
  <c r="T14" i="42" s="1"/>
  <c r="X15" i="41"/>
  <c r="S14" i="42" s="1"/>
  <c r="W15" i="41"/>
  <c r="R14" i="42" s="1"/>
  <c r="V15" i="41"/>
  <c r="Q14" i="42" s="1"/>
  <c r="U15" i="41"/>
  <c r="P14" i="42" s="1"/>
  <c r="T15" i="41"/>
  <c r="O14" i="42" s="1"/>
  <c r="R15" i="41"/>
  <c r="N14" i="42" s="1"/>
  <c r="BZ14" i="42" s="1"/>
  <c r="Q15" i="41"/>
  <c r="M14" i="42" s="1"/>
  <c r="M15" i="41"/>
  <c r="L14" i="42" s="1"/>
  <c r="BX14" i="42" s="1"/>
  <c r="L15" i="41"/>
  <c r="K14" i="42" s="1"/>
  <c r="BW14" i="42" s="1"/>
  <c r="K15" i="41"/>
  <c r="J14" i="42" s="1"/>
  <c r="BV14" i="42" s="1"/>
  <c r="J15" i="41"/>
  <c r="I14" i="42" s="1"/>
  <c r="BU14" i="42" s="1"/>
  <c r="I15" i="41"/>
  <c r="H14" i="42" s="1"/>
  <c r="BT14" i="42" s="1"/>
  <c r="H15" i="41"/>
  <c r="G14" i="42" s="1"/>
  <c r="BS14" i="42" s="1"/>
  <c r="G15" i="41"/>
  <c r="F14" i="42" s="1"/>
  <c r="BR14" i="42" s="1"/>
  <c r="F15" i="41"/>
  <c r="E14" i="42" s="1"/>
  <c r="E15" i="41"/>
  <c r="D14" i="42" s="1"/>
  <c r="BP14" i="42" s="1"/>
  <c r="D15" i="41"/>
  <c r="C14" i="42" s="1"/>
  <c r="BO14" i="42" s="1"/>
  <c r="B15" i="41"/>
  <c r="B14" i="42" s="1"/>
  <c r="BN14" i="42" s="1"/>
  <c r="CL14" i="41"/>
  <c r="BM13" i="42" s="1"/>
  <c r="CK14" i="41"/>
  <c r="BL13" i="42" s="1"/>
  <c r="CJ14" i="41"/>
  <c r="BK13" i="42" s="1"/>
  <c r="CI14" i="41"/>
  <c r="BJ13" i="42" s="1"/>
  <c r="CH14" i="41"/>
  <c r="BI13" i="42" s="1"/>
  <c r="BY14" i="41"/>
  <c r="BH13" i="42" s="1"/>
  <c r="BX14" i="41"/>
  <c r="BG13" i="42" s="1"/>
  <c r="BW14" i="41"/>
  <c r="BF13" i="42" s="1"/>
  <c r="BV14" i="41"/>
  <c r="BE13" i="42" s="1"/>
  <c r="BU14" i="41"/>
  <c r="BD13" i="42" s="1"/>
  <c r="BT14" i="41"/>
  <c r="BC13" i="42" s="1"/>
  <c r="BS14" i="41"/>
  <c r="BB13" i="42" s="1"/>
  <c r="BR14" i="41"/>
  <c r="BA13" i="42" s="1"/>
  <c r="BQ14" i="41"/>
  <c r="AZ13" i="42" s="1"/>
  <c r="BP14" i="41"/>
  <c r="AY13" i="42" s="1"/>
  <c r="BN14" i="41"/>
  <c r="AX13" i="42" s="1"/>
  <c r="CC13" i="42" s="1"/>
  <c r="BM14" i="41"/>
  <c r="AW13" i="42" s="1"/>
  <c r="BI14" i="41"/>
  <c r="AV13" i="42" s="1"/>
  <c r="BH14" i="41"/>
  <c r="AU13" i="42" s="1"/>
  <c r="BG14" i="41"/>
  <c r="AT13" i="42" s="1"/>
  <c r="BF14" i="41"/>
  <c r="AS13" i="42" s="1"/>
  <c r="BE14" i="41"/>
  <c r="AR13" i="42" s="1"/>
  <c r="BD14" i="41"/>
  <c r="AQ13" i="42" s="1"/>
  <c r="BC14" i="41"/>
  <c r="AP13" i="42" s="1"/>
  <c r="BB14" i="41"/>
  <c r="AO13" i="42" s="1"/>
  <c r="BA14" i="41"/>
  <c r="AN13" i="42" s="1"/>
  <c r="AZ14" i="41"/>
  <c r="AM13" i="42" s="1"/>
  <c r="AX14" i="41"/>
  <c r="AL13" i="42" s="1"/>
  <c r="CB13" i="42" s="1"/>
  <c r="AW14" i="41"/>
  <c r="AK13" i="42" s="1"/>
  <c r="AS14" i="41"/>
  <c r="AJ13" i="42" s="1"/>
  <c r="AR14" i="41"/>
  <c r="AI13" i="42" s="1"/>
  <c r="AQ14" i="41"/>
  <c r="AH13" i="42" s="1"/>
  <c r="AP14" i="41"/>
  <c r="AG13" i="42" s="1"/>
  <c r="AO14" i="41"/>
  <c r="AF13" i="42" s="1"/>
  <c r="AN14" i="41"/>
  <c r="AE13" i="42" s="1"/>
  <c r="AM14" i="41"/>
  <c r="AD13" i="42" s="1"/>
  <c r="AL14" i="41"/>
  <c r="AC13" i="42" s="1"/>
  <c r="AK14" i="41"/>
  <c r="AB13" i="42" s="1"/>
  <c r="AJ14" i="41"/>
  <c r="AA13" i="42" s="1"/>
  <c r="AH14" i="41"/>
  <c r="Z13" i="42" s="1"/>
  <c r="CA13" i="42" s="1"/>
  <c r="AG14" i="41"/>
  <c r="Y13" i="42" s="1"/>
  <c r="AC14" i="41"/>
  <c r="X13" i="42" s="1"/>
  <c r="AB14" i="41"/>
  <c r="W13" i="42" s="1"/>
  <c r="AA14" i="41"/>
  <c r="V13" i="42" s="1"/>
  <c r="Z14" i="41"/>
  <c r="U13" i="42" s="1"/>
  <c r="Y14" i="41"/>
  <c r="T13" i="42" s="1"/>
  <c r="X14" i="41"/>
  <c r="S13" i="42" s="1"/>
  <c r="W14" i="41"/>
  <c r="R13" i="42" s="1"/>
  <c r="V14" i="41"/>
  <c r="Q13" i="42" s="1"/>
  <c r="U14" i="41"/>
  <c r="P13" i="42" s="1"/>
  <c r="T14" i="41"/>
  <c r="O13" i="42" s="1"/>
  <c r="R14" i="41"/>
  <c r="N13" i="42" s="1"/>
  <c r="BZ13" i="42" s="1"/>
  <c r="Q14" i="41"/>
  <c r="M13" i="42" s="1"/>
  <c r="M14" i="41"/>
  <c r="L13" i="42" s="1"/>
  <c r="BX13" i="42" s="1"/>
  <c r="L14" i="41"/>
  <c r="K13" i="42" s="1"/>
  <c r="BW13" i="42" s="1"/>
  <c r="K14" i="41"/>
  <c r="J13" i="42" s="1"/>
  <c r="BV13" i="42" s="1"/>
  <c r="J14" i="41"/>
  <c r="I13" i="42" s="1"/>
  <c r="BU13" i="42" s="1"/>
  <c r="I14" i="41"/>
  <c r="H13" i="42" s="1"/>
  <c r="BT13" i="42" s="1"/>
  <c r="H14" i="41"/>
  <c r="G13" i="42" s="1"/>
  <c r="BS13" i="42" s="1"/>
  <c r="G14" i="41"/>
  <c r="F13" i="42" s="1"/>
  <c r="BR13" i="42" s="1"/>
  <c r="F14" i="41"/>
  <c r="E13" i="42" s="1"/>
  <c r="BQ13" i="42" s="1"/>
  <c r="E14" i="41"/>
  <c r="D13" i="42" s="1"/>
  <c r="BP13" i="42" s="1"/>
  <c r="D14" i="41"/>
  <c r="C13" i="42" s="1"/>
  <c r="BO13" i="42" s="1"/>
  <c r="B14" i="41"/>
  <c r="B13" i="42" s="1"/>
  <c r="CL13" i="41"/>
  <c r="BM12" i="42" s="1"/>
  <c r="CK13" i="41"/>
  <c r="BL12" i="42" s="1"/>
  <c r="CJ13" i="41"/>
  <c r="BK12" i="42" s="1"/>
  <c r="CI13" i="41"/>
  <c r="BJ12" i="42" s="1"/>
  <c r="CH13" i="41"/>
  <c r="BI12" i="42" s="1"/>
  <c r="BY13" i="41"/>
  <c r="BH12" i="42" s="1"/>
  <c r="BX13" i="41"/>
  <c r="BG12" i="42" s="1"/>
  <c r="BW13" i="41"/>
  <c r="BF12" i="42" s="1"/>
  <c r="BV13" i="41"/>
  <c r="BE12" i="42" s="1"/>
  <c r="BU13" i="41"/>
  <c r="BD12" i="42" s="1"/>
  <c r="BT13" i="41"/>
  <c r="BC12" i="42" s="1"/>
  <c r="BS13" i="41"/>
  <c r="BB12" i="42" s="1"/>
  <c r="BR13" i="41"/>
  <c r="BA12" i="42" s="1"/>
  <c r="BQ13" i="41"/>
  <c r="AZ12" i="42" s="1"/>
  <c r="BP13" i="41"/>
  <c r="AY12" i="42" s="1"/>
  <c r="BN13" i="41"/>
  <c r="AX12" i="42" s="1"/>
  <c r="BM13" i="41"/>
  <c r="AW12" i="42" s="1"/>
  <c r="BI13" i="41"/>
  <c r="AV12" i="42" s="1"/>
  <c r="BH13" i="41"/>
  <c r="AU12" i="42" s="1"/>
  <c r="BG13" i="41"/>
  <c r="AT12" i="42" s="1"/>
  <c r="BF13" i="41"/>
  <c r="AS12" i="42" s="1"/>
  <c r="BE13" i="41"/>
  <c r="AR12" i="42" s="1"/>
  <c r="BD13" i="41"/>
  <c r="AQ12" i="42" s="1"/>
  <c r="BC13" i="41"/>
  <c r="AP12" i="42" s="1"/>
  <c r="BB13" i="41"/>
  <c r="AO12" i="42" s="1"/>
  <c r="BA13" i="41"/>
  <c r="AN12" i="42" s="1"/>
  <c r="AZ13" i="41"/>
  <c r="AM12" i="42" s="1"/>
  <c r="AX13" i="41"/>
  <c r="AL12" i="42" s="1"/>
  <c r="AW13" i="41"/>
  <c r="AK12" i="42" s="1"/>
  <c r="AS13" i="41"/>
  <c r="AJ12" i="42" s="1"/>
  <c r="AR13" i="41"/>
  <c r="AI12" i="42" s="1"/>
  <c r="AQ13" i="41"/>
  <c r="AH12" i="42" s="1"/>
  <c r="AP13" i="41"/>
  <c r="AG12" i="42" s="1"/>
  <c r="AO13" i="41"/>
  <c r="AF12" i="42" s="1"/>
  <c r="AN13" i="41"/>
  <c r="AE12" i="42" s="1"/>
  <c r="AM13" i="41"/>
  <c r="AD12" i="42" s="1"/>
  <c r="AL13" i="41"/>
  <c r="AC12" i="42" s="1"/>
  <c r="AK13" i="41"/>
  <c r="AB12" i="42" s="1"/>
  <c r="AJ13" i="41"/>
  <c r="AA12" i="42" s="1"/>
  <c r="AH13" i="41"/>
  <c r="Z12" i="42" s="1"/>
  <c r="AG13" i="41"/>
  <c r="Y12" i="42" s="1"/>
  <c r="AC13" i="41"/>
  <c r="X12" i="42" s="1"/>
  <c r="AB13" i="41"/>
  <c r="W12" i="42" s="1"/>
  <c r="AA13" i="41"/>
  <c r="V12" i="42" s="1"/>
  <c r="Z13" i="41"/>
  <c r="U12" i="42" s="1"/>
  <c r="Y13" i="41"/>
  <c r="T12" i="42" s="1"/>
  <c r="X13" i="41"/>
  <c r="S12" i="42" s="1"/>
  <c r="W13" i="41"/>
  <c r="R12" i="42" s="1"/>
  <c r="V13" i="41"/>
  <c r="Q12" i="42" s="1"/>
  <c r="U13" i="41"/>
  <c r="P12" i="42" s="1"/>
  <c r="T13" i="41"/>
  <c r="O12" i="42" s="1"/>
  <c r="R13" i="41"/>
  <c r="N12" i="42" s="1"/>
  <c r="BZ12" i="42" s="1"/>
  <c r="Q13" i="41"/>
  <c r="M12" i="42" s="1"/>
  <c r="M13" i="41"/>
  <c r="L12" i="42" s="1"/>
  <c r="BX12" i="42" s="1"/>
  <c r="L13" i="41"/>
  <c r="K12" i="42" s="1"/>
  <c r="BW12" i="42" s="1"/>
  <c r="K13" i="41"/>
  <c r="J12" i="42" s="1"/>
  <c r="BV12" i="42" s="1"/>
  <c r="J13" i="41"/>
  <c r="I12" i="42" s="1"/>
  <c r="BU12" i="42" s="1"/>
  <c r="I13" i="41"/>
  <c r="H12" i="42" s="1"/>
  <c r="BT12" i="42" s="1"/>
  <c r="H13" i="41"/>
  <c r="G12" i="42" s="1"/>
  <c r="BS12" i="42" s="1"/>
  <c r="G13" i="41"/>
  <c r="F12" i="42" s="1"/>
  <c r="BR12" i="42" s="1"/>
  <c r="F13" i="41"/>
  <c r="E12" i="42" s="1"/>
  <c r="BQ12" i="42" s="1"/>
  <c r="E13" i="41"/>
  <c r="D12" i="42" s="1"/>
  <c r="BP12" i="42" s="1"/>
  <c r="D13" i="41"/>
  <c r="C12" i="42" s="1"/>
  <c r="BO12" i="42" s="1"/>
  <c r="B13" i="41"/>
  <c r="B12" i="42" s="1"/>
  <c r="CL12" i="41"/>
  <c r="BM11" i="42" s="1"/>
  <c r="CK12" i="41"/>
  <c r="BL11" i="42" s="1"/>
  <c r="CJ12" i="41"/>
  <c r="BK11" i="42" s="1"/>
  <c r="CI12" i="41"/>
  <c r="BJ11" i="42" s="1"/>
  <c r="CH12" i="41"/>
  <c r="BI11" i="42" s="1"/>
  <c r="BY12" i="41"/>
  <c r="BH11" i="42" s="1"/>
  <c r="BX12" i="41"/>
  <c r="BG11" i="42" s="1"/>
  <c r="BW12" i="41"/>
  <c r="BF11" i="42" s="1"/>
  <c r="BV12" i="41"/>
  <c r="BE11" i="42" s="1"/>
  <c r="BU12" i="41"/>
  <c r="BD11" i="42" s="1"/>
  <c r="BT12" i="41"/>
  <c r="BC11" i="42" s="1"/>
  <c r="BS12" i="41"/>
  <c r="BB11" i="42" s="1"/>
  <c r="BR12" i="41"/>
  <c r="BA11" i="42" s="1"/>
  <c r="BQ12" i="41"/>
  <c r="AZ11" i="42" s="1"/>
  <c r="BP12" i="41"/>
  <c r="AY11" i="42" s="1"/>
  <c r="BN12" i="41"/>
  <c r="AX11" i="42" s="1"/>
  <c r="BM12" i="41"/>
  <c r="AW11" i="42" s="1"/>
  <c r="BI12" i="41"/>
  <c r="AV11" i="42" s="1"/>
  <c r="BH12" i="41"/>
  <c r="AU11" i="42" s="1"/>
  <c r="BG12" i="41"/>
  <c r="AT11" i="42" s="1"/>
  <c r="BF12" i="41"/>
  <c r="AS11" i="42" s="1"/>
  <c r="BE12" i="41"/>
  <c r="AR11" i="42" s="1"/>
  <c r="BD12" i="41"/>
  <c r="AQ11" i="42" s="1"/>
  <c r="BC12" i="41"/>
  <c r="AP11" i="42" s="1"/>
  <c r="BB12" i="41"/>
  <c r="AO11" i="42" s="1"/>
  <c r="BA12" i="41"/>
  <c r="AN11" i="42" s="1"/>
  <c r="AZ12" i="41"/>
  <c r="AM11" i="42" s="1"/>
  <c r="AX12" i="41"/>
  <c r="AL11" i="42" s="1"/>
  <c r="AW12" i="41"/>
  <c r="AK11" i="42" s="1"/>
  <c r="AS12" i="41"/>
  <c r="AJ11" i="42" s="1"/>
  <c r="AR12" i="41"/>
  <c r="AI11" i="42" s="1"/>
  <c r="AQ12" i="41"/>
  <c r="AH11" i="42" s="1"/>
  <c r="AP12" i="41"/>
  <c r="AG11" i="42" s="1"/>
  <c r="AO12" i="41"/>
  <c r="AF11" i="42" s="1"/>
  <c r="AN12" i="41"/>
  <c r="AE11" i="42" s="1"/>
  <c r="AM12" i="41"/>
  <c r="AD11" i="42" s="1"/>
  <c r="AL12" i="41"/>
  <c r="AC11" i="42" s="1"/>
  <c r="AK12" i="41"/>
  <c r="AB11" i="42" s="1"/>
  <c r="AJ12" i="41"/>
  <c r="AA11" i="42" s="1"/>
  <c r="AH12" i="41"/>
  <c r="Z11" i="42" s="1"/>
  <c r="CA11" i="42" s="1"/>
  <c r="AG12" i="41"/>
  <c r="Y11" i="42" s="1"/>
  <c r="AC12" i="41"/>
  <c r="X11" i="42" s="1"/>
  <c r="AB12" i="41"/>
  <c r="W11" i="42" s="1"/>
  <c r="AA12" i="41"/>
  <c r="V11" i="42" s="1"/>
  <c r="Z12" i="41"/>
  <c r="U11" i="42" s="1"/>
  <c r="Y12" i="41"/>
  <c r="T11" i="42" s="1"/>
  <c r="X12" i="41"/>
  <c r="S11" i="42" s="1"/>
  <c r="W12" i="41"/>
  <c r="R11" i="42" s="1"/>
  <c r="V12" i="41"/>
  <c r="Q11" i="42" s="1"/>
  <c r="U12" i="41"/>
  <c r="P11" i="42" s="1"/>
  <c r="T12" i="41"/>
  <c r="O11" i="42" s="1"/>
  <c r="R12" i="41"/>
  <c r="N11" i="42" s="1"/>
  <c r="BZ11" i="42" s="1"/>
  <c r="Q12" i="41"/>
  <c r="M11" i="42" s="1"/>
  <c r="M12" i="41"/>
  <c r="L11" i="42" s="1"/>
  <c r="BX11" i="42" s="1"/>
  <c r="L12" i="41"/>
  <c r="K11" i="42" s="1"/>
  <c r="BW11" i="42" s="1"/>
  <c r="K12" i="41"/>
  <c r="J11" i="42" s="1"/>
  <c r="BV11" i="42" s="1"/>
  <c r="J12" i="41"/>
  <c r="I11" i="42" s="1"/>
  <c r="BU11" i="42" s="1"/>
  <c r="I12" i="41"/>
  <c r="H11" i="42" s="1"/>
  <c r="BT11" i="42" s="1"/>
  <c r="H12" i="41"/>
  <c r="G11" i="42" s="1"/>
  <c r="BS11" i="42" s="1"/>
  <c r="G12" i="41"/>
  <c r="F11" i="42" s="1"/>
  <c r="BR11" i="42" s="1"/>
  <c r="F12" i="41"/>
  <c r="E11" i="42" s="1"/>
  <c r="BQ11" i="42" s="1"/>
  <c r="E12" i="41"/>
  <c r="D11" i="42" s="1"/>
  <c r="D12" i="41"/>
  <c r="C11" i="42" s="1"/>
  <c r="BO11" i="42" s="1"/>
  <c r="B12" i="41"/>
  <c r="B11" i="42" s="1"/>
  <c r="BN11" i="42" s="1"/>
  <c r="CL11" i="41"/>
  <c r="BM10" i="42" s="1"/>
  <c r="CK11" i="41"/>
  <c r="BL10" i="42" s="1"/>
  <c r="CJ11" i="41"/>
  <c r="BK10" i="42" s="1"/>
  <c r="CI11" i="41"/>
  <c r="BJ10" i="42" s="1"/>
  <c r="CH11" i="41"/>
  <c r="BI10" i="42" s="1"/>
  <c r="BY11" i="41"/>
  <c r="BH10" i="42" s="1"/>
  <c r="BX11" i="41"/>
  <c r="BG10" i="42" s="1"/>
  <c r="BW11" i="41"/>
  <c r="BF10" i="42" s="1"/>
  <c r="BV11" i="41"/>
  <c r="BE10" i="42" s="1"/>
  <c r="BU11" i="41"/>
  <c r="BD10" i="42" s="1"/>
  <c r="BT11" i="41"/>
  <c r="BC10" i="42" s="1"/>
  <c r="BS11" i="41"/>
  <c r="BB10" i="42" s="1"/>
  <c r="BR11" i="41"/>
  <c r="BA10" i="42" s="1"/>
  <c r="BQ11" i="41"/>
  <c r="AZ10" i="42" s="1"/>
  <c r="BP11" i="41"/>
  <c r="AY10" i="42" s="1"/>
  <c r="BN11" i="41"/>
  <c r="AX10" i="42" s="1"/>
  <c r="BM11" i="41"/>
  <c r="AW10" i="42" s="1"/>
  <c r="BI11" i="41"/>
  <c r="AV10" i="42" s="1"/>
  <c r="BH11" i="41"/>
  <c r="AU10" i="42" s="1"/>
  <c r="BG11" i="41"/>
  <c r="AT10" i="42" s="1"/>
  <c r="BF11" i="41"/>
  <c r="AS10" i="42" s="1"/>
  <c r="BE11" i="41"/>
  <c r="AR10" i="42" s="1"/>
  <c r="BD11" i="41"/>
  <c r="AQ10" i="42" s="1"/>
  <c r="BC11" i="41"/>
  <c r="AP10" i="42" s="1"/>
  <c r="BB11" i="41"/>
  <c r="AO10" i="42" s="1"/>
  <c r="BA11" i="41"/>
  <c r="AN10" i="42" s="1"/>
  <c r="AZ11" i="41"/>
  <c r="AM10" i="42" s="1"/>
  <c r="AX11" i="41"/>
  <c r="AL10" i="42" s="1"/>
  <c r="CB10" i="42" s="1"/>
  <c r="AW11" i="41"/>
  <c r="AK10" i="42" s="1"/>
  <c r="AS11" i="41"/>
  <c r="AJ10" i="42" s="1"/>
  <c r="AR11" i="41"/>
  <c r="AI10" i="42" s="1"/>
  <c r="AQ11" i="41"/>
  <c r="AH10" i="42" s="1"/>
  <c r="AP11" i="41"/>
  <c r="AG10" i="42" s="1"/>
  <c r="AO11" i="41"/>
  <c r="AF10" i="42" s="1"/>
  <c r="AN11" i="41"/>
  <c r="AE10" i="42" s="1"/>
  <c r="AM11" i="41"/>
  <c r="AD10" i="42" s="1"/>
  <c r="AL11" i="41"/>
  <c r="AC10" i="42" s="1"/>
  <c r="AK11" i="41"/>
  <c r="AB10" i="42" s="1"/>
  <c r="AJ11" i="41"/>
  <c r="AA10" i="42" s="1"/>
  <c r="AH11" i="41"/>
  <c r="Z10" i="42" s="1"/>
  <c r="CA10" i="42" s="1"/>
  <c r="AG11" i="41"/>
  <c r="Y10" i="42" s="1"/>
  <c r="AC11" i="41"/>
  <c r="X10" i="42" s="1"/>
  <c r="AB11" i="41"/>
  <c r="W10" i="42" s="1"/>
  <c r="AA11" i="41"/>
  <c r="V10" i="42" s="1"/>
  <c r="Z11" i="41"/>
  <c r="U10" i="42" s="1"/>
  <c r="Y11" i="41"/>
  <c r="T10" i="42" s="1"/>
  <c r="X11" i="41"/>
  <c r="S10" i="42" s="1"/>
  <c r="W11" i="41"/>
  <c r="R10" i="42" s="1"/>
  <c r="V11" i="41"/>
  <c r="Q10" i="42" s="1"/>
  <c r="U11" i="41"/>
  <c r="P10" i="42" s="1"/>
  <c r="T11" i="41"/>
  <c r="O10" i="42" s="1"/>
  <c r="R11" i="41"/>
  <c r="N10" i="42" s="1"/>
  <c r="BZ10" i="42" s="1"/>
  <c r="Q11" i="41"/>
  <c r="M10" i="42" s="1"/>
  <c r="M11" i="41"/>
  <c r="L10" i="42" s="1"/>
  <c r="BX10" i="42" s="1"/>
  <c r="L11" i="41"/>
  <c r="K10" i="42" s="1"/>
  <c r="BW10" i="42" s="1"/>
  <c r="K11" i="41"/>
  <c r="J10" i="42" s="1"/>
  <c r="BV10" i="42" s="1"/>
  <c r="J11" i="41"/>
  <c r="I10" i="42" s="1"/>
  <c r="BU10" i="42" s="1"/>
  <c r="I11" i="41"/>
  <c r="H10" i="42" s="1"/>
  <c r="BT10" i="42" s="1"/>
  <c r="H11" i="41"/>
  <c r="G10" i="42" s="1"/>
  <c r="BS10" i="42" s="1"/>
  <c r="G11" i="41"/>
  <c r="F10" i="42" s="1"/>
  <c r="BR10" i="42" s="1"/>
  <c r="F11" i="41"/>
  <c r="E10" i="42" s="1"/>
  <c r="E11" i="41"/>
  <c r="D10" i="42" s="1"/>
  <c r="BP10" i="42" s="1"/>
  <c r="D11" i="41"/>
  <c r="C10" i="42" s="1"/>
  <c r="BO10" i="42" s="1"/>
  <c r="B11" i="41"/>
  <c r="B10" i="42" s="1"/>
  <c r="BN10" i="42" s="1"/>
  <c r="CL10" i="41"/>
  <c r="BM9" i="42" s="1"/>
  <c r="CK10" i="41"/>
  <c r="BL9" i="42" s="1"/>
  <c r="CJ10" i="41"/>
  <c r="BK9" i="42" s="1"/>
  <c r="CI10" i="41"/>
  <c r="BJ9" i="42" s="1"/>
  <c r="CH10" i="41"/>
  <c r="BI9" i="42" s="1"/>
  <c r="BY10" i="41"/>
  <c r="BH9" i="42" s="1"/>
  <c r="BX10" i="41"/>
  <c r="BG9" i="42" s="1"/>
  <c r="BW10" i="41"/>
  <c r="BF9" i="42" s="1"/>
  <c r="BV10" i="41"/>
  <c r="BE9" i="42" s="1"/>
  <c r="BU10" i="41"/>
  <c r="BD9" i="42" s="1"/>
  <c r="BT10" i="41"/>
  <c r="BC9" i="42" s="1"/>
  <c r="BS10" i="41"/>
  <c r="BB9" i="42" s="1"/>
  <c r="BR10" i="41"/>
  <c r="BA9" i="42" s="1"/>
  <c r="BQ10" i="41"/>
  <c r="AZ9" i="42" s="1"/>
  <c r="BP10" i="41"/>
  <c r="AY9" i="42" s="1"/>
  <c r="BN10" i="41"/>
  <c r="AX9" i="42" s="1"/>
  <c r="CC9" i="42" s="1"/>
  <c r="BM10" i="41"/>
  <c r="AW9" i="42" s="1"/>
  <c r="BI10" i="41"/>
  <c r="AV9" i="42" s="1"/>
  <c r="BH10" i="41"/>
  <c r="AU9" i="42" s="1"/>
  <c r="BG10" i="41"/>
  <c r="AT9" i="42" s="1"/>
  <c r="BF10" i="41"/>
  <c r="AS9" i="42" s="1"/>
  <c r="BE10" i="41"/>
  <c r="AR9" i="42" s="1"/>
  <c r="BD10" i="41"/>
  <c r="AQ9" i="42" s="1"/>
  <c r="BC10" i="41"/>
  <c r="AP9" i="42" s="1"/>
  <c r="BB10" i="41"/>
  <c r="AO9" i="42" s="1"/>
  <c r="BA10" i="41"/>
  <c r="AN9" i="42" s="1"/>
  <c r="AZ10" i="41"/>
  <c r="AM9" i="42" s="1"/>
  <c r="AX10" i="41"/>
  <c r="AL9" i="42" s="1"/>
  <c r="CB9" i="42" s="1"/>
  <c r="AW10" i="41"/>
  <c r="AK9" i="42" s="1"/>
  <c r="AS10" i="41"/>
  <c r="AJ9" i="42" s="1"/>
  <c r="AR10" i="41"/>
  <c r="AI9" i="42" s="1"/>
  <c r="AQ10" i="41"/>
  <c r="AH9" i="42" s="1"/>
  <c r="AP10" i="41"/>
  <c r="AG9" i="42" s="1"/>
  <c r="AO10" i="41"/>
  <c r="AF9" i="42" s="1"/>
  <c r="AN10" i="41"/>
  <c r="AE9" i="42" s="1"/>
  <c r="AM10" i="41"/>
  <c r="AD9" i="42" s="1"/>
  <c r="AL10" i="41"/>
  <c r="AC9" i="42" s="1"/>
  <c r="AK10" i="41"/>
  <c r="AB9" i="42" s="1"/>
  <c r="AJ10" i="41"/>
  <c r="AA9" i="42" s="1"/>
  <c r="AH10" i="41"/>
  <c r="Z9" i="42" s="1"/>
  <c r="CA9" i="42" s="1"/>
  <c r="AG10" i="41"/>
  <c r="Y9" i="42" s="1"/>
  <c r="AC10" i="41"/>
  <c r="X9" i="42" s="1"/>
  <c r="AB10" i="41"/>
  <c r="W9" i="42" s="1"/>
  <c r="AA10" i="41"/>
  <c r="V9" i="42" s="1"/>
  <c r="Z10" i="41"/>
  <c r="U9" i="42" s="1"/>
  <c r="Y10" i="41"/>
  <c r="T9" i="42" s="1"/>
  <c r="X10" i="41"/>
  <c r="S9" i="42" s="1"/>
  <c r="W10" i="41"/>
  <c r="R9" i="42" s="1"/>
  <c r="V10" i="41"/>
  <c r="Q9" i="42" s="1"/>
  <c r="U10" i="41"/>
  <c r="P9" i="42" s="1"/>
  <c r="T10" i="41"/>
  <c r="O9" i="42" s="1"/>
  <c r="R10" i="41"/>
  <c r="N9" i="42" s="1"/>
  <c r="BZ9" i="42" s="1"/>
  <c r="Q10" i="41"/>
  <c r="M9" i="42" s="1"/>
  <c r="M10" i="41"/>
  <c r="L9" i="42" s="1"/>
  <c r="BX9" i="42" s="1"/>
  <c r="L10" i="41"/>
  <c r="K9" i="42" s="1"/>
  <c r="BW9" i="42" s="1"/>
  <c r="K10" i="41"/>
  <c r="J9" i="42" s="1"/>
  <c r="BV9" i="42" s="1"/>
  <c r="J10" i="41"/>
  <c r="I9" i="42" s="1"/>
  <c r="BU9" i="42" s="1"/>
  <c r="I10" i="41"/>
  <c r="H9" i="42" s="1"/>
  <c r="BT9" i="42" s="1"/>
  <c r="H10" i="41"/>
  <c r="G9" i="42" s="1"/>
  <c r="BS9" i="42" s="1"/>
  <c r="G10" i="41"/>
  <c r="F9" i="42" s="1"/>
  <c r="BR9" i="42" s="1"/>
  <c r="F10" i="41"/>
  <c r="E9" i="42" s="1"/>
  <c r="BQ9" i="42" s="1"/>
  <c r="E10" i="41"/>
  <c r="D9" i="42" s="1"/>
  <c r="BP9" i="42" s="1"/>
  <c r="D10" i="41"/>
  <c r="C9" i="42" s="1"/>
  <c r="BO9" i="42" s="1"/>
  <c r="B10" i="41"/>
  <c r="B9" i="42" s="1"/>
  <c r="CL9" i="41"/>
  <c r="BM8" i="42" s="1"/>
  <c r="CK9" i="41"/>
  <c r="BL8" i="42" s="1"/>
  <c r="CJ9" i="41"/>
  <c r="BK8" i="42" s="1"/>
  <c r="CI9" i="41"/>
  <c r="BJ8" i="42" s="1"/>
  <c r="CH9" i="41"/>
  <c r="BI8" i="42" s="1"/>
  <c r="BY9" i="41"/>
  <c r="BH8" i="42" s="1"/>
  <c r="BX9" i="41"/>
  <c r="BG8" i="42" s="1"/>
  <c r="BW9" i="41"/>
  <c r="BF8" i="42" s="1"/>
  <c r="BV9" i="41"/>
  <c r="BE8" i="42" s="1"/>
  <c r="BU9" i="41"/>
  <c r="BD8" i="42" s="1"/>
  <c r="BT9" i="41"/>
  <c r="BC8" i="42" s="1"/>
  <c r="BS9" i="41"/>
  <c r="BB8" i="42" s="1"/>
  <c r="BR9" i="41"/>
  <c r="BA8" i="42" s="1"/>
  <c r="BQ9" i="41"/>
  <c r="AZ8" i="42" s="1"/>
  <c r="BP9" i="41"/>
  <c r="AY8" i="42" s="1"/>
  <c r="BN9" i="41"/>
  <c r="AX8" i="42" s="1"/>
  <c r="BM9" i="41"/>
  <c r="AW8" i="42" s="1"/>
  <c r="BI9" i="41"/>
  <c r="AV8" i="42" s="1"/>
  <c r="BH9" i="41"/>
  <c r="AU8" i="42" s="1"/>
  <c r="BG9" i="41"/>
  <c r="AT8" i="42" s="1"/>
  <c r="BF9" i="41"/>
  <c r="AS8" i="42" s="1"/>
  <c r="BE9" i="41"/>
  <c r="AR8" i="42" s="1"/>
  <c r="BD9" i="41"/>
  <c r="AQ8" i="42" s="1"/>
  <c r="BC9" i="41"/>
  <c r="AP8" i="42" s="1"/>
  <c r="BB9" i="41"/>
  <c r="AO8" i="42" s="1"/>
  <c r="BA9" i="41"/>
  <c r="AN8" i="42" s="1"/>
  <c r="AZ9" i="41"/>
  <c r="AM8" i="42" s="1"/>
  <c r="AX9" i="41"/>
  <c r="AL8" i="42" s="1"/>
  <c r="CB8" i="42" s="1"/>
  <c r="AW9" i="41"/>
  <c r="AK8" i="42" s="1"/>
  <c r="AS9" i="41"/>
  <c r="AJ8" i="42" s="1"/>
  <c r="AR9" i="41"/>
  <c r="AI8" i="42" s="1"/>
  <c r="AQ9" i="41"/>
  <c r="AH8" i="42" s="1"/>
  <c r="AP9" i="41"/>
  <c r="AG8" i="42" s="1"/>
  <c r="AO9" i="41"/>
  <c r="AF8" i="42" s="1"/>
  <c r="AN9" i="41"/>
  <c r="AE8" i="42" s="1"/>
  <c r="AM9" i="41"/>
  <c r="AD8" i="42" s="1"/>
  <c r="AL9" i="41"/>
  <c r="AC8" i="42" s="1"/>
  <c r="AK9" i="41"/>
  <c r="AB8" i="42" s="1"/>
  <c r="AJ9" i="41"/>
  <c r="AA8" i="42" s="1"/>
  <c r="AH9" i="41"/>
  <c r="Z8" i="42" s="1"/>
  <c r="AG9" i="41"/>
  <c r="Y8" i="42" s="1"/>
  <c r="AC9" i="41"/>
  <c r="X8" i="42" s="1"/>
  <c r="AB9" i="41"/>
  <c r="W8" i="42" s="1"/>
  <c r="AA9" i="41"/>
  <c r="V8" i="42" s="1"/>
  <c r="Z9" i="41"/>
  <c r="U8" i="42" s="1"/>
  <c r="Y9" i="41"/>
  <c r="T8" i="42" s="1"/>
  <c r="X9" i="41"/>
  <c r="S8" i="42" s="1"/>
  <c r="W9" i="41"/>
  <c r="R8" i="42" s="1"/>
  <c r="V9" i="41"/>
  <c r="Q8" i="42" s="1"/>
  <c r="U9" i="41"/>
  <c r="P8" i="42" s="1"/>
  <c r="T9" i="41"/>
  <c r="O8" i="42" s="1"/>
  <c r="R9" i="41"/>
  <c r="N8" i="42" s="1"/>
  <c r="BZ8" i="42" s="1"/>
  <c r="Q9" i="41"/>
  <c r="M8" i="42" s="1"/>
  <c r="M9" i="41"/>
  <c r="L8" i="42" s="1"/>
  <c r="BX8" i="42" s="1"/>
  <c r="L9" i="41"/>
  <c r="K8" i="42" s="1"/>
  <c r="BW8" i="42" s="1"/>
  <c r="K9" i="41"/>
  <c r="J8" i="42" s="1"/>
  <c r="BV8" i="42" s="1"/>
  <c r="J9" i="41"/>
  <c r="I8" i="42" s="1"/>
  <c r="BU8" i="42" s="1"/>
  <c r="I9" i="41"/>
  <c r="H8" i="42" s="1"/>
  <c r="BT8" i="42" s="1"/>
  <c r="H9" i="41"/>
  <c r="G8" i="42" s="1"/>
  <c r="BS8" i="42" s="1"/>
  <c r="G9" i="41"/>
  <c r="F8" i="42" s="1"/>
  <c r="BR8" i="42" s="1"/>
  <c r="F9" i="41"/>
  <c r="E8" i="42" s="1"/>
  <c r="BQ8" i="42" s="1"/>
  <c r="E9" i="41"/>
  <c r="D8" i="42" s="1"/>
  <c r="BP8" i="42" s="1"/>
  <c r="D9" i="41"/>
  <c r="C8" i="42" s="1"/>
  <c r="B9" i="41"/>
  <c r="B8" i="42" s="1"/>
  <c r="BN8" i="42" s="1"/>
  <c r="CL8" i="41"/>
  <c r="BM7" i="42" s="1"/>
  <c r="CK8" i="41"/>
  <c r="BL7" i="42" s="1"/>
  <c r="CJ8" i="41"/>
  <c r="BK7" i="42" s="1"/>
  <c r="CI8" i="41"/>
  <c r="BJ7" i="42" s="1"/>
  <c r="CH8" i="41"/>
  <c r="BI7" i="42" s="1"/>
  <c r="BY8" i="41"/>
  <c r="BH7" i="42" s="1"/>
  <c r="BX8" i="41"/>
  <c r="BG7" i="42" s="1"/>
  <c r="BW8" i="41"/>
  <c r="BF7" i="42" s="1"/>
  <c r="BV8" i="41"/>
  <c r="BE7" i="42" s="1"/>
  <c r="BU8" i="41"/>
  <c r="BD7" i="42" s="1"/>
  <c r="BT8" i="41"/>
  <c r="BC7" i="42" s="1"/>
  <c r="BS8" i="41"/>
  <c r="BB7" i="42" s="1"/>
  <c r="BR8" i="41"/>
  <c r="BA7" i="42" s="1"/>
  <c r="BQ8" i="41"/>
  <c r="AZ7" i="42" s="1"/>
  <c r="BP8" i="41"/>
  <c r="AY7" i="42" s="1"/>
  <c r="BN8" i="41"/>
  <c r="AX7" i="42" s="1"/>
  <c r="CC7" i="42" s="1"/>
  <c r="BM8" i="41"/>
  <c r="AW7" i="42" s="1"/>
  <c r="BI8" i="41"/>
  <c r="AV7" i="42" s="1"/>
  <c r="BH8" i="41"/>
  <c r="AU7" i="42" s="1"/>
  <c r="BG8" i="41"/>
  <c r="AT7" i="42" s="1"/>
  <c r="BF8" i="41"/>
  <c r="AS7" i="42" s="1"/>
  <c r="BE8" i="41"/>
  <c r="AR7" i="42" s="1"/>
  <c r="BD8" i="41"/>
  <c r="AQ7" i="42" s="1"/>
  <c r="BC8" i="41"/>
  <c r="AP7" i="42" s="1"/>
  <c r="BB8" i="41"/>
  <c r="AO7" i="42" s="1"/>
  <c r="BA8" i="41"/>
  <c r="AN7" i="42" s="1"/>
  <c r="AZ8" i="41"/>
  <c r="AM7" i="42" s="1"/>
  <c r="AX8" i="41"/>
  <c r="AL7" i="42" s="1"/>
  <c r="CB7" i="42" s="1"/>
  <c r="AW8" i="41"/>
  <c r="AK7" i="42" s="1"/>
  <c r="AS8" i="41"/>
  <c r="AJ7" i="42" s="1"/>
  <c r="AR8" i="41"/>
  <c r="AI7" i="42" s="1"/>
  <c r="AQ8" i="41"/>
  <c r="AH7" i="42" s="1"/>
  <c r="AP8" i="41"/>
  <c r="AG7" i="42" s="1"/>
  <c r="AO8" i="41"/>
  <c r="AF7" i="42" s="1"/>
  <c r="AN8" i="41"/>
  <c r="AE7" i="42" s="1"/>
  <c r="AM8" i="41"/>
  <c r="AD7" i="42" s="1"/>
  <c r="AL8" i="41"/>
  <c r="AC7" i="42" s="1"/>
  <c r="AK8" i="41"/>
  <c r="AB7" i="42" s="1"/>
  <c r="AJ8" i="41"/>
  <c r="AA7" i="42" s="1"/>
  <c r="AH8" i="41"/>
  <c r="Z7" i="42" s="1"/>
  <c r="CA7" i="42" s="1"/>
  <c r="AG8" i="41"/>
  <c r="Y7" i="42" s="1"/>
  <c r="AC8" i="41"/>
  <c r="X7" i="42" s="1"/>
  <c r="AB8" i="41"/>
  <c r="W7" i="42" s="1"/>
  <c r="AA8" i="41"/>
  <c r="V7" i="42" s="1"/>
  <c r="Z8" i="41"/>
  <c r="U7" i="42" s="1"/>
  <c r="Y8" i="41"/>
  <c r="T7" i="42" s="1"/>
  <c r="X8" i="41"/>
  <c r="S7" i="42" s="1"/>
  <c r="W8" i="41"/>
  <c r="R7" i="42" s="1"/>
  <c r="V8" i="41"/>
  <c r="Q7" i="42" s="1"/>
  <c r="U8" i="41"/>
  <c r="P7" i="42" s="1"/>
  <c r="T8" i="41"/>
  <c r="O7" i="42" s="1"/>
  <c r="R8" i="41"/>
  <c r="N7" i="42" s="1"/>
  <c r="BZ7" i="42" s="1"/>
  <c r="Q8" i="41"/>
  <c r="M7" i="42" s="1"/>
  <c r="M8" i="41"/>
  <c r="L7" i="42" s="1"/>
  <c r="BX7" i="42" s="1"/>
  <c r="L8" i="41"/>
  <c r="K7" i="42" s="1"/>
  <c r="BW7" i="42" s="1"/>
  <c r="K8" i="41"/>
  <c r="J7" i="42" s="1"/>
  <c r="BV7" i="42" s="1"/>
  <c r="J8" i="41"/>
  <c r="I7" i="42" s="1"/>
  <c r="BU7" i="42" s="1"/>
  <c r="I8" i="41"/>
  <c r="H7" i="42" s="1"/>
  <c r="BT7" i="42" s="1"/>
  <c r="H8" i="41"/>
  <c r="G7" i="42" s="1"/>
  <c r="BS7" i="42" s="1"/>
  <c r="G8" i="41"/>
  <c r="F7" i="42" s="1"/>
  <c r="BR7" i="42" s="1"/>
  <c r="F8" i="41"/>
  <c r="E7" i="42" s="1"/>
  <c r="BQ7" i="42" s="1"/>
  <c r="E8" i="41"/>
  <c r="D7" i="42" s="1"/>
  <c r="BP7" i="42" s="1"/>
  <c r="D8" i="41"/>
  <c r="C7" i="42" s="1"/>
  <c r="BO7" i="42" s="1"/>
  <c r="B8" i="41"/>
  <c r="B7" i="42" s="1"/>
  <c r="CL7" i="41"/>
  <c r="BM6" i="42" s="1"/>
  <c r="CK7" i="41"/>
  <c r="BL6" i="42" s="1"/>
  <c r="CJ7" i="41"/>
  <c r="BK6" i="42" s="1"/>
  <c r="CI7" i="41"/>
  <c r="BJ6" i="42" s="1"/>
  <c r="CH7" i="41"/>
  <c r="BI6" i="42" s="1"/>
  <c r="BY7" i="41"/>
  <c r="BH6" i="42" s="1"/>
  <c r="BX7" i="41"/>
  <c r="BG6" i="42" s="1"/>
  <c r="BW7" i="41"/>
  <c r="BF6" i="42" s="1"/>
  <c r="BV7" i="41"/>
  <c r="BE6" i="42" s="1"/>
  <c r="BU7" i="41"/>
  <c r="BD6" i="42" s="1"/>
  <c r="BT7" i="41"/>
  <c r="BC6" i="42" s="1"/>
  <c r="BS7" i="41"/>
  <c r="BB6" i="42" s="1"/>
  <c r="BR7" i="41"/>
  <c r="BA6" i="42" s="1"/>
  <c r="BQ7" i="41"/>
  <c r="AZ6" i="42" s="1"/>
  <c r="BP7" i="41"/>
  <c r="AY6" i="42" s="1"/>
  <c r="BN7" i="41"/>
  <c r="AX6" i="42" s="1"/>
  <c r="BM7" i="41"/>
  <c r="AW6" i="42" s="1"/>
  <c r="BI7" i="41"/>
  <c r="AV6" i="42" s="1"/>
  <c r="BH7" i="41"/>
  <c r="AU6" i="42" s="1"/>
  <c r="BG7" i="41"/>
  <c r="AT6" i="42" s="1"/>
  <c r="BF7" i="41"/>
  <c r="AS6" i="42" s="1"/>
  <c r="BE7" i="41"/>
  <c r="AR6" i="42" s="1"/>
  <c r="BD7" i="41"/>
  <c r="AQ6" i="42" s="1"/>
  <c r="BC7" i="41"/>
  <c r="AP6" i="42" s="1"/>
  <c r="BB7" i="41"/>
  <c r="AO6" i="42" s="1"/>
  <c r="BA7" i="41"/>
  <c r="AN6" i="42" s="1"/>
  <c r="AZ7" i="41"/>
  <c r="AM6" i="42" s="1"/>
  <c r="AX7" i="41"/>
  <c r="AL6" i="42" s="1"/>
  <c r="CB6" i="42" s="1"/>
  <c r="AW7" i="41"/>
  <c r="AK6" i="42" s="1"/>
  <c r="AS7" i="41"/>
  <c r="AJ6" i="42" s="1"/>
  <c r="AR7" i="41"/>
  <c r="AI6" i="42" s="1"/>
  <c r="AQ7" i="41"/>
  <c r="AH6" i="42" s="1"/>
  <c r="AP7" i="41"/>
  <c r="AG6" i="42" s="1"/>
  <c r="AO7" i="41"/>
  <c r="AF6" i="42" s="1"/>
  <c r="AN7" i="41"/>
  <c r="AE6" i="42" s="1"/>
  <c r="AM7" i="41"/>
  <c r="AD6" i="42" s="1"/>
  <c r="AL7" i="41"/>
  <c r="AC6" i="42" s="1"/>
  <c r="AK7" i="41"/>
  <c r="AB6" i="42" s="1"/>
  <c r="AJ7" i="41"/>
  <c r="AA6" i="42" s="1"/>
  <c r="AH7" i="41"/>
  <c r="Z6" i="42" s="1"/>
  <c r="CA6" i="42" s="1"/>
  <c r="AG7" i="41"/>
  <c r="Y6" i="42" s="1"/>
  <c r="AC7" i="41"/>
  <c r="X6" i="42" s="1"/>
  <c r="AB7" i="41"/>
  <c r="W6" i="42" s="1"/>
  <c r="AA7" i="41"/>
  <c r="V6" i="42" s="1"/>
  <c r="Z7" i="41"/>
  <c r="U6" i="42" s="1"/>
  <c r="Y7" i="41"/>
  <c r="T6" i="42" s="1"/>
  <c r="X7" i="41"/>
  <c r="S6" i="42" s="1"/>
  <c r="W7" i="41"/>
  <c r="R6" i="42" s="1"/>
  <c r="V7" i="41"/>
  <c r="Q6" i="42" s="1"/>
  <c r="U7" i="41"/>
  <c r="P6" i="42" s="1"/>
  <c r="T7" i="41"/>
  <c r="O6" i="42" s="1"/>
  <c r="R7" i="41"/>
  <c r="N6" i="42" s="1"/>
  <c r="BZ6" i="42" s="1"/>
  <c r="Q7" i="41"/>
  <c r="M6" i="42" s="1"/>
  <c r="M7" i="41"/>
  <c r="L6" i="42" s="1"/>
  <c r="BX6" i="42" s="1"/>
  <c r="L7" i="41"/>
  <c r="K6" i="42" s="1"/>
  <c r="BW6" i="42" s="1"/>
  <c r="K7" i="41"/>
  <c r="J6" i="42" s="1"/>
  <c r="BV6" i="42" s="1"/>
  <c r="J7" i="41"/>
  <c r="I6" i="42" s="1"/>
  <c r="BU6" i="42" s="1"/>
  <c r="I7" i="41"/>
  <c r="H6" i="42" s="1"/>
  <c r="BT6" i="42" s="1"/>
  <c r="H7" i="41"/>
  <c r="G6" i="42" s="1"/>
  <c r="BS6" i="42" s="1"/>
  <c r="G7" i="41"/>
  <c r="F6" i="42" s="1"/>
  <c r="BR6" i="42" s="1"/>
  <c r="F7" i="41"/>
  <c r="E6" i="42" s="1"/>
  <c r="BQ6" i="42" s="1"/>
  <c r="E7" i="41"/>
  <c r="D6" i="42" s="1"/>
  <c r="BP6" i="42" s="1"/>
  <c r="D7" i="41"/>
  <c r="C6" i="42" s="1"/>
  <c r="BO6" i="42" s="1"/>
  <c r="B7" i="41"/>
  <c r="B6" i="42" s="1"/>
  <c r="CL6" i="41"/>
  <c r="BM5" i="42" s="1"/>
  <c r="CK6" i="41"/>
  <c r="BL5" i="42" s="1"/>
  <c r="CJ6" i="41"/>
  <c r="BK5" i="42" s="1"/>
  <c r="CI6" i="41"/>
  <c r="BJ5" i="42" s="1"/>
  <c r="BJ131" i="42" s="1"/>
  <c r="CH6" i="41"/>
  <c r="BI5" i="42" s="1"/>
  <c r="BY6" i="41"/>
  <c r="BH5" i="42" s="1"/>
  <c r="BX6" i="41"/>
  <c r="BG5" i="42" s="1"/>
  <c r="BW6" i="41"/>
  <c r="BF5" i="42" s="1"/>
  <c r="BV6" i="41"/>
  <c r="BE5" i="42" s="1"/>
  <c r="BU6" i="41"/>
  <c r="BD5" i="42" s="1"/>
  <c r="BT6" i="41"/>
  <c r="BC5" i="42" s="1"/>
  <c r="BS6" i="41"/>
  <c r="BB5" i="42" s="1"/>
  <c r="BR6" i="41"/>
  <c r="BA5" i="42" s="1"/>
  <c r="BQ6" i="41"/>
  <c r="AZ5" i="42" s="1"/>
  <c r="BP6" i="41"/>
  <c r="AY5" i="42" s="1"/>
  <c r="AY131" i="42" s="1"/>
  <c r="BN6" i="41"/>
  <c r="AX5" i="42" s="1"/>
  <c r="BM6" i="41"/>
  <c r="AW5" i="42" s="1"/>
  <c r="BI6" i="41"/>
  <c r="AV5" i="42" s="1"/>
  <c r="BH6" i="41"/>
  <c r="AU5" i="42" s="1"/>
  <c r="BG6" i="41"/>
  <c r="AT5" i="42" s="1"/>
  <c r="BF6" i="41"/>
  <c r="AS5" i="42" s="1"/>
  <c r="BE6" i="41"/>
  <c r="AR5" i="42" s="1"/>
  <c r="BD6" i="41"/>
  <c r="AQ5" i="42" s="1"/>
  <c r="BC6" i="41"/>
  <c r="AP5" i="42" s="1"/>
  <c r="BB6" i="41"/>
  <c r="AO5" i="42" s="1"/>
  <c r="BA6" i="41"/>
  <c r="AN5" i="42" s="1"/>
  <c r="AZ6" i="41"/>
  <c r="AM5" i="42" s="1"/>
  <c r="AM131" i="42" s="1"/>
  <c r="AX6" i="41"/>
  <c r="AL5" i="42" s="1"/>
  <c r="AW6" i="41"/>
  <c r="AK5" i="42" s="1"/>
  <c r="AS6" i="41"/>
  <c r="AJ5" i="42" s="1"/>
  <c r="AR6" i="41"/>
  <c r="AI5" i="42" s="1"/>
  <c r="AQ6" i="41"/>
  <c r="AH5" i="42" s="1"/>
  <c r="AP6" i="41"/>
  <c r="AG5" i="42" s="1"/>
  <c r="AO6" i="41"/>
  <c r="AF5" i="42" s="1"/>
  <c r="AN6" i="41"/>
  <c r="AE5" i="42" s="1"/>
  <c r="AM6" i="41"/>
  <c r="AD5" i="42" s="1"/>
  <c r="AL6" i="41"/>
  <c r="AC5" i="42" s="1"/>
  <c r="AK6" i="41"/>
  <c r="AB5" i="42" s="1"/>
  <c r="AJ6" i="41"/>
  <c r="AA5" i="42" s="1"/>
  <c r="AA131" i="42" s="1"/>
  <c r="AH6" i="41"/>
  <c r="Z5" i="42" s="1"/>
  <c r="AG6" i="41"/>
  <c r="Y5" i="42" s="1"/>
  <c r="AC6" i="41"/>
  <c r="X5" i="42" s="1"/>
  <c r="AB6" i="41"/>
  <c r="W5" i="42" s="1"/>
  <c r="AA6" i="41"/>
  <c r="V5" i="42" s="1"/>
  <c r="Z6" i="41"/>
  <c r="U5" i="42" s="1"/>
  <c r="Y6" i="41"/>
  <c r="T5" i="42" s="1"/>
  <c r="X6" i="41"/>
  <c r="S5" i="42" s="1"/>
  <c r="W6" i="41"/>
  <c r="R5" i="42" s="1"/>
  <c r="V6" i="41"/>
  <c r="Q5" i="42" s="1"/>
  <c r="U6" i="41"/>
  <c r="P5" i="42" s="1"/>
  <c r="T6" i="41"/>
  <c r="O5" i="42" s="1"/>
  <c r="O131" i="42" s="1"/>
  <c r="R6" i="41"/>
  <c r="N5" i="42" s="1"/>
  <c r="Q6" i="41"/>
  <c r="M5" i="42" s="1"/>
  <c r="M6" i="41"/>
  <c r="L5" i="42" s="1"/>
  <c r="L6" i="41"/>
  <c r="K5" i="42" s="1"/>
  <c r="K6" i="41"/>
  <c r="J5" i="42" s="1"/>
  <c r="J6" i="41"/>
  <c r="I5" i="42" s="1"/>
  <c r="I6" i="41"/>
  <c r="H5" i="42" s="1"/>
  <c r="H6" i="41"/>
  <c r="G5" i="42" s="1"/>
  <c r="G6" i="41"/>
  <c r="F5" i="42" s="1"/>
  <c r="F6" i="41"/>
  <c r="E5" i="42" s="1"/>
  <c r="E6" i="41"/>
  <c r="D5" i="42" s="1"/>
  <c r="D6" i="41"/>
  <c r="C5" i="42" s="1"/>
  <c r="B6" i="41"/>
  <c r="B5" i="42" s="1"/>
  <c r="BZ55" i="42" l="1"/>
  <c r="CA130" i="42"/>
  <c r="BN6" i="42"/>
  <c r="BY6" i="42"/>
  <c r="BN7" i="42"/>
  <c r="BY7" i="42"/>
  <c r="BY9" i="42"/>
  <c r="BN9" i="42"/>
  <c r="BN18" i="42"/>
  <c r="BY18" i="42"/>
  <c r="BN20" i="42"/>
  <c r="BY20" i="42"/>
  <c r="BN42" i="42"/>
  <c r="BY42" i="42"/>
  <c r="BN43" i="42"/>
  <c r="BY43" i="42"/>
  <c r="BN47" i="42"/>
  <c r="BY47" i="42"/>
  <c r="BY56" i="42"/>
  <c r="BN56" i="42"/>
  <c r="BN57" i="42"/>
  <c r="BY57" i="42"/>
  <c r="BN58" i="42"/>
  <c r="BY58" i="42"/>
  <c r="BY60" i="42"/>
  <c r="BN60" i="42"/>
  <c r="BN61" i="42"/>
  <c r="BY61" i="42"/>
  <c r="BN62" i="42"/>
  <c r="BY62" i="42"/>
  <c r="BY64" i="42"/>
  <c r="BN64" i="42"/>
  <c r="BN65" i="42"/>
  <c r="BY65" i="42"/>
  <c r="BY66" i="42"/>
  <c r="BN66" i="42"/>
  <c r="BN68" i="42"/>
  <c r="BY68" i="42"/>
  <c r="BN69" i="42"/>
  <c r="BY69" i="42"/>
  <c r="BY70" i="42"/>
  <c r="BN70" i="42"/>
  <c r="BN71" i="42"/>
  <c r="BY71" i="42"/>
  <c r="BN72" i="42"/>
  <c r="BY72" i="42"/>
  <c r="BN73" i="42"/>
  <c r="BY73" i="42"/>
  <c r="BN76" i="42"/>
  <c r="BY76" i="42"/>
  <c r="BN77" i="42"/>
  <c r="BY77" i="42"/>
  <c r="BN78" i="42"/>
  <c r="BY78" i="42"/>
  <c r="BN80" i="42"/>
  <c r="BY80" i="42"/>
  <c r="BN81" i="42"/>
  <c r="BY81" i="42"/>
  <c r="BN82" i="42"/>
  <c r="BY82" i="42"/>
  <c r="BN84" i="42"/>
  <c r="BY84" i="42"/>
  <c r="BN85" i="42"/>
  <c r="BY85" i="42"/>
  <c r="BN86" i="42"/>
  <c r="BY86" i="42"/>
  <c r="BN88" i="42"/>
  <c r="BY88" i="42"/>
  <c r="BN89" i="42"/>
  <c r="BY89" i="42"/>
  <c r="BY90" i="42"/>
  <c r="BN90" i="42"/>
  <c r="BY91" i="42"/>
  <c r="BN91" i="42"/>
  <c r="BN92" i="42"/>
  <c r="BY92" i="42"/>
  <c r="BN93" i="42"/>
  <c r="BY93" i="42"/>
  <c r="BN94" i="42"/>
  <c r="BY94" i="42"/>
  <c r="BY95" i="42"/>
  <c r="BN95" i="42"/>
  <c r="BN98" i="42"/>
  <c r="BY98" i="42"/>
  <c r="BY99" i="42"/>
  <c r="BN99" i="42"/>
  <c r="BN102" i="42"/>
  <c r="BY102" i="42"/>
  <c r="BN103" i="42"/>
  <c r="BY103" i="42"/>
  <c r="BN106" i="42"/>
  <c r="BY106" i="42"/>
  <c r="BN107" i="42"/>
  <c r="BY107" i="42"/>
  <c r="BN110" i="42"/>
  <c r="BY110" i="42"/>
  <c r="BN112" i="42"/>
  <c r="BY112" i="42"/>
  <c r="BN120" i="42"/>
  <c r="BY120" i="42"/>
  <c r="BN123" i="42"/>
  <c r="BY123" i="42"/>
  <c r="BN124" i="42"/>
  <c r="BY124" i="42"/>
  <c r="BN125" i="42"/>
  <c r="BY125" i="42"/>
  <c r="BY130" i="42"/>
  <c r="BN130" i="42"/>
  <c r="BZ130" i="42"/>
  <c r="BY17" i="42"/>
  <c r="BN17" i="42"/>
  <c r="BN30" i="42"/>
  <c r="BY30" i="42"/>
  <c r="BY34" i="42"/>
  <c r="BN34" i="42"/>
  <c r="BY37" i="42"/>
  <c r="BN37" i="42"/>
  <c r="BN38" i="42"/>
  <c r="BY38" i="42"/>
  <c r="BY46" i="42"/>
  <c r="BN46" i="42"/>
  <c r="BY48" i="42"/>
  <c r="BN48" i="42"/>
  <c r="BN54" i="42"/>
  <c r="BY54" i="42"/>
  <c r="CA8" i="42"/>
  <c r="CC8" i="42"/>
  <c r="CA12" i="42"/>
  <c r="CB12" i="42"/>
  <c r="CC12" i="42"/>
  <c r="BY16" i="42"/>
  <c r="BO16" i="42"/>
  <c r="CA16" i="42"/>
  <c r="CB16" i="42"/>
  <c r="CC16" i="42"/>
  <c r="CA20" i="42"/>
  <c r="CB20" i="42"/>
  <c r="CB23" i="42"/>
  <c r="CA24" i="42"/>
  <c r="BY29" i="42"/>
  <c r="BO29" i="42"/>
  <c r="CA29" i="42"/>
  <c r="CB29" i="42"/>
  <c r="CC29" i="42"/>
  <c r="BY35" i="42"/>
  <c r="BO35" i="42"/>
  <c r="CA35" i="42"/>
  <c r="CB35" i="42"/>
  <c r="CC35" i="42"/>
  <c r="CB40" i="42"/>
  <c r="CA45" i="42"/>
  <c r="CA48" i="42"/>
  <c r="CA49" i="42"/>
  <c r="CA52" i="42"/>
  <c r="CA53" i="42"/>
  <c r="CA55" i="42"/>
  <c r="CA56" i="42"/>
  <c r="CA57" i="42"/>
  <c r="CA59" i="42"/>
  <c r="CA60" i="42"/>
  <c r="CA61" i="42"/>
  <c r="CA63" i="42"/>
  <c r="CA64" i="42"/>
  <c r="CA65" i="42"/>
  <c r="BY67" i="42"/>
  <c r="BO67" i="42"/>
  <c r="CA67" i="42"/>
  <c r="CB68" i="42"/>
  <c r="CA72" i="42"/>
  <c r="CB72" i="42"/>
  <c r="CA75" i="42"/>
  <c r="CA76" i="42"/>
  <c r="CB76" i="42"/>
  <c r="CA79" i="42"/>
  <c r="CA80" i="42"/>
  <c r="CA83" i="42"/>
  <c r="CA84" i="42"/>
  <c r="CA87" i="42"/>
  <c r="CA88" i="42"/>
  <c r="CA89" i="42"/>
  <c r="CA94" i="42"/>
  <c r="CB98" i="42"/>
  <c r="CA101" i="42"/>
  <c r="CC101" i="42"/>
  <c r="CA102" i="42"/>
  <c r="CA105" i="42"/>
  <c r="CA106" i="42"/>
  <c r="CB106" i="42"/>
  <c r="CA109" i="42"/>
  <c r="BY111" i="42"/>
  <c r="BO111" i="42"/>
  <c r="CA111" i="42"/>
  <c r="CB111" i="42"/>
  <c r="CC111" i="42"/>
  <c r="CA114" i="42"/>
  <c r="CA123" i="42"/>
  <c r="CB123" i="42"/>
  <c r="CC123" i="42"/>
  <c r="CB130" i="42"/>
  <c r="BN12" i="42"/>
  <c r="BY12" i="42"/>
  <c r="BY13" i="42"/>
  <c r="BN13" i="42"/>
  <c r="BY21" i="42"/>
  <c r="BN21" i="42"/>
  <c r="BN22" i="42"/>
  <c r="BY22" i="42"/>
  <c r="BN24" i="42"/>
  <c r="BY24" i="42"/>
  <c r="BN45" i="42"/>
  <c r="BY45" i="42"/>
  <c r="BN49" i="42"/>
  <c r="BY49" i="42"/>
  <c r="BY52" i="42"/>
  <c r="BN52" i="42"/>
  <c r="BY8" i="42"/>
  <c r="BO8" i="42"/>
  <c r="CC11" i="42"/>
  <c r="BY15" i="42"/>
  <c r="BP15" i="42"/>
  <c r="CB15" i="42"/>
  <c r="CC15" i="42"/>
  <c r="CB19" i="42"/>
  <c r="CB24" i="42"/>
  <c r="BY28" i="42"/>
  <c r="BP28" i="42"/>
  <c r="CB28" i="42"/>
  <c r="CC28" i="42"/>
  <c r="BY32" i="42"/>
  <c r="BP32" i="42"/>
  <c r="CB32" i="42"/>
  <c r="BZ34" i="42"/>
  <c r="CB34" i="42"/>
  <c r="CC34" i="42"/>
  <c r="CB39" i="42"/>
  <c r="CA40" i="42"/>
  <c r="CB44" i="42"/>
  <c r="CB48" i="42"/>
  <c r="CB51" i="42"/>
  <c r="CB52" i="42"/>
  <c r="CB55" i="42"/>
  <c r="CB56" i="42"/>
  <c r="CB59" i="42"/>
  <c r="CB60" i="42"/>
  <c r="CB63" i="42"/>
  <c r="CB64" i="42"/>
  <c r="CB67" i="42"/>
  <c r="CA68" i="42"/>
  <c r="CB71" i="42"/>
  <c r="BY75" i="42"/>
  <c r="BP75" i="42"/>
  <c r="CB75" i="42"/>
  <c r="CC75" i="42"/>
  <c r="CB79" i="42"/>
  <c r="CB80" i="42"/>
  <c r="BY83" i="42"/>
  <c r="BP83" i="42"/>
  <c r="CB83" i="42"/>
  <c r="CB84" i="42"/>
  <c r="CB87" i="42"/>
  <c r="CB88" i="42"/>
  <c r="CB93" i="42"/>
  <c r="BY97" i="42"/>
  <c r="BP97" i="42"/>
  <c r="CC97" i="42"/>
  <c r="BY101" i="42"/>
  <c r="BP101" i="42"/>
  <c r="CB101" i="42"/>
  <c r="BY105" i="42"/>
  <c r="BP105" i="42"/>
  <c r="CB105" i="42"/>
  <c r="CC105" i="42"/>
  <c r="BY109" i="42"/>
  <c r="BP109" i="42"/>
  <c r="CC109" i="42"/>
  <c r="BZ110" i="42"/>
  <c r="CB110" i="42"/>
  <c r="BY114" i="42"/>
  <c r="BP114" i="42"/>
  <c r="CB114" i="42"/>
  <c r="CC114" i="42"/>
  <c r="BY122" i="42"/>
  <c r="BP122" i="42"/>
  <c r="CB122" i="42"/>
  <c r="CC122" i="42"/>
  <c r="BY25" i="42"/>
  <c r="BN25" i="42"/>
  <c r="BN26" i="42"/>
  <c r="BY26" i="42"/>
  <c r="BY33" i="42"/>
  <c r="BN33" i="42"/>
  <c r="BY36" i="42"/>
  <c r="BN36" i="42"/>
  <c r="BY40" i="42"/>
  <c r="BN40" i="42"/>
  <c r="BN41" i="42"/>
  <c r="BY41" i="42"/>
  <c r="BY44" i="42"/>
  <c r="BN44" i="42"/>
  <c r="BN50" i="42"/>
  <c r="BY50" i="42"/>
  <c r="BN53" i="42"/>
  <c r="BY53" i="42"/>
  <c r="CB53" i="42"/>
  <c r="BY11" i="42"/>
  <c r="BP11" i="42"/>
  <c r="CB11" i="42"/>
  <c r="CC6" i="42"/>
  <c r="BY10" i="42"/>
  <c r="BQ10" i="42"/>
  <c r="CC10" i="42"/>
  <c r="BY14" i="42"/>
  <c r="BQ14" i="42"/>
  <c r="CC14" i="42"/>
  <c r="BY19" i="42"/>
  <c r="BQ19" i="42"/>
  <c r="CC19" i="42"/>
  <c r="BY23" i="42"/>
  <c r="BQ23" i="42"/>
  <c r="CC23" i="42"/>
  <c r="BY27" i="42"/>
  <c r="BQ27" i="42"/>
  <c r="CC27" i="42"/>
  <c r="BY31" i="42"/>
  <c r="BQ31" i="42"/>
  <c r="CC31" i="42"/>
  <c r="CC33" i="42"/>
  <c r="BY39" i="42"/>
  <c r="BQ39" i="42"/>
  <c r="CC39" i="42"/>
  <c r="CC43" i="42"/>
  <c r="CC47" i="42"/>
  <c r="BY51" i="42"/>
  <c r="BQ51" i="42"/>
  <c r="CC51" i="42"/>
  <c r="BY55" i="42"/>
  <c r="BQ55" i="42"/>
  <c r="CC55" i="42"/>
  <c r="BY59" i="42"/>
  <c r="BQ59" i="42"/>
  <c r="CC59" i="42"/>
  <c r="BY63" i="42"/>
  <c r="BQ63" i="42"/>
  <c r="CC63" i="42"/>
  <c r="CC67" i="42"/>
  <c r="BY74" i="42"/>
  <c r="BQ74" i="42"/>
  <c r="CC74" i="42"/>
  <c r="BY79" i="42"/>
  <c r="BQ79" i="42"/>
  <c r="CC79" i="42"/>
  <c r="CC83" i="42"/>
  <c r="BY87" i="42"/>
  <c r="BQ87" i="42"/>
  <c r="CC87" i="42"/>
  <c r="CC92" i="42"/>
  <c r="BY96" i="42"/>
  <c r="BQ96" i="42"/>
  <c r="CC96" i="42"/>
  <c r="BY108" i="42"/>
  <c r="BQ108" i="42"/>
  <c r="CC108" i="42"/>
  <c r="BY113" i="42"/>
  <c r="BQ113" i="42"/>
  <c r="CC113" i="42"/>
  <c r="BY121" i="42"/>
  <c r="BQ121" i="42"/>
  <c r="CC121" i="42"/>
  <c r="S131" i="42"/>
  <c r="AE131" i="42"/>
  <c r="BB131" i="42"/>
  <c r="AQ131" i="42"/>
  <c r="BC131" i="42"/>
  <c r="R131" i="42"/>
  <c r="AT131" i="42"/>
  <c r="V131" i="42"/>
  <c r="BF131" i="42"/>
  <c r="W131" i="42"/>
  <c r="AI131" i="42"/>
  <c r="BG131" i="42"/>
  <c r="AD131" i="42"/>
  <c r="AH131" i="42"/>
  <c r="X131" i="42"/>
  <c r="AP131" i="42"/>
  <c r="AB131" i="42"/>
  <c r="AU131" i="42"/>
  <c r="BK131" i="42"/>
  <c r="AR131" i="42"/>
  <c r="BH131" i="42"/>
  <c r="AS131" i="42"/>
  <c r="C131" i="42"/>
  <c r="BO5" i="42"/>
  <c r="G131" i="42"/>
  <c r="BS5" i="42"/>
  <c r="K131" i="42"/>
  <c r="BW5" i="42"/>
  <c r="B131" i="42"/>
  <c r="BY5" i="42"/>
  <c r="BN5" i="42"/>
  <c r="F131" i="42"/>
  <c r="BR5" i="42"/>
  <c r="J131" i="42"/>
  <c r="BV5" i="42"/>
  <c r="N131" i="42"/>
  <c r="BZ5" i="42"/>
  <c r="Z131" i="42"/>
  <c r="CA5" i="42"/>
  <c r="AL131" i="42"/>
  <c r="CB5" i="42"/>
  <c r="AX131" i="42"/>
  <c r="CC5" i="42"/>
  <c r="P131" i="42"/>
  <c r="T131" i="42"/>
  <c r="AF131" i="42"/>
  <c r="AJ131" i="42"/>
  <c r="AN131" i="42"/>
  <c r="AV131" i="42"/>
  <c r="AZ131" i="42"/>
  <c r="BD131" i="42"/>
  <c r="BL131" i="42"/>
  <c r="D131" i="42"/>
  <c r="BP5" i="42"/>
  <c r="H131" i="42"/>
  <c r="BT5" i="42"/>
  <c r="L131" i="42"/>
  <c r="BX5" i="42"/>
  <c r="E131" i="42"/>
  <c r="BQ5" i="42"/>
  <c r="I131" i="42"/>
  <c r="BU5" i="42"/>
  <c r="M131" i="42"/>
  <c r="Q131" i="42"/>
  <c r="U131" i="42"/>
  <c r="Y131" i="42"/>
  <c r="AC131" i="42"/>
  <c r="AG131" i="42"/>
  <c r="AK131" i="42"/>
  <c r="AO131" i="42"/>
  <c r="AW131" i="42"/>
  <c r="BA131" i="42"/>
  <c r="BE131" i="42"/>
  <c r="BI131" i="42"/>
  <c r="BM131" i="42"/>
  <c r="BY131" i="42" l="1"/>
  <c r="BY134" i="42"/>
  <c r="BY133" i="42"/>
  <c r="BQ131" i="42"/>
  <c r="BZ134" i="42"/>
  <c r="BZ131" i="42"/>
  <c r="BZ133" i="42"/>
  <c r="BR131" i="42"/>
  <c r="BW131" i="42"/>
  <c r="BO131" i="42"/>
  <c r="BS131" i="42"/>
  <c r="BT131" i="42"/>
  <c r="CB133" i="42"/>
  <c r="CB131" i="42"/>
  <c r="CB134" i="42"/>
  <c r="BU131" i="42"/>
  <c r="BX131" i="42"/>
  <c r="BP131" i="42"/>
  <c r="CC131" i="42"/>
  <c r="CC133" i="42"/>
  <c r="CC134" i="42"/>
  <c r="CA134" i="42"/>
  <c r="CA133" i="42"/>
  <c r="CA131" i="42"/>
  <c r="BV131" i="42"/>
  <c r="BN131" i="42"/>
  <c r="BZ135" i="42" l="1"/>
  <c r="C26" i="13" s="1"/>
  <c r="CA135" i="42"/>
  <c r="C27" i="13" s="1"/>
  <c r="BY135" i="42"/>
  <c r="C25" i="13" s="1"/>
  <c r="CC135" i="42"/>
  <c r="C29" i="13" s="1"/>
  <c r="CB135" i="42"/>
  <c r="C28" i="13" s="1"/>
  <c r="CG131" i="38"/>
  <c r="BM130" i="39" s="1"/>
  <c r="CF131" i="38"/>
  <c r="BL130" i="39" s="1"/>
  <c r="CE131" i="38"/>
  <c r="BK130" i="39" s="1"/>
  <c r="CD131" i="38"/>
  <c r="BJ130" i="39" s="1"/>
  <c r="CC131" i="38"/>
  <c r="BI130" i="39" s="1"/>
  <c r="BT131" i="38"/>
  <c r="BH130" i="39" s="1"/>
  <c r="BS131" i="38"/>
  <c r="BG130" i="39" s="1"/>
  <c r="BR131" i="38"/>
  <c r="BF130" i="39" s="1"/>
  <c r="BQ131" i="38"/>
  <c r="BE130" i="39" s="1"/>
  <c r="BP131" i="38"/>
  <c r="BD130" i="39" s="1"/>
  <c r="BO131" i="38"/>
  <c r="BC130" i="39" s="1"/>
  <c r="BN131" i="38"/>
  <c r="BB130" i="39" s="1"/>
  <c r="BM131" i="38"/>
  <c r="BA130" i="39" s="1"/>
  <c r="BL131" i="38"/>
  <c r="AZ130" i="39" s="1"/>
  <c r="BK131" i="38"/>
  <c r="AY130" i="39" s="1"/>
  <c r="CC130" i="39" s="1"/>
  <c r="BJ131" i="38"/>
  <c r="AX130" i="39" s="1"/>
  <c r="BI131" i="38"/>
  <c r="AW130" i="39" s="1"/>
  <c r="BE131" i="38"/>
  <c r="AV130" i="39" s="1"/>
  <c r="BD131" i="38"/>
  <c r="AU130" i="39" s="1"/>
  <c r="BC131" i="38"/>
  <c r="AT130" i="39" s="1"/>
  <c r="BB131" i="38"/>
  <c r="AS130" i="39" s="1"/>
  <c r="BA131" i="38"/>
  <c r="AR130" i="39" s="1"/>
  <c r="AZ131" i="38"/>
  <c r="AQ130" i="39" s="1"/>
  <c r="AY131" i="38"/>
  <c r="AP130" i="39" s="1"/>
  <c r="AX131" i="38"/>
  <c r="AO130" i="39" s="1"/>
  <c r="AW131" i="38"/>
  <c r="AN130" i="39" s="1"/>
  <c r="AV131" i="38"/>
  <c r="AM130" i="39" s="1"/>
  <c r="CB130" i="39" s="1"/>
  <c r="AU131" i="38"/>
  <c r="AL130" i="39" s="1"/>
  <c r="AT131" i="38"/>
  <c r="AK130" i="39" s="1"/>
  <c r="AP131" i="38"/>
  <c r="AJ130" i="39" s="1"/>
  <c r="AO131" i="38"/>
  <c r="AI130" i="39" s="1"/>
  <c r="AN131" i="38"/>
  <c r="AH130" i="39" s="1"/>
  <c r="AM131" i="38"/>
  <c r="AG130" i="39" s="1"/>
  <c r="AL131" i="38"/>
  <c r="AF130" i="39" s="1"/>
  <c r="AK131" i="38"/>
  <c r="AE130" i="39" s="1"/>
  <c r="AJ131" i="38"/>
  <c r="AD130" i="39" s="1"/>
  <c r="AI131" i="38"/>
  <c r="AC130" i="39" s="1"/>
  <c r="AH131" i="38"/>
  <c r="AB130" i="39" s="1"/>
  <c r="AG131" i="38"/>
  <c r="AA130" i="39" s="1"/>
  <c r="CA130" i="39" s="1"/>
  <c r="AF131" i="38"/>
  <c r="Z130" i="39" s="1"/>
  <c r="AE131" i="38"/>
  <c r="Y130" i="39" s="1"/>
  <c r="AA131" i="38"/>
  <c r="X130" i="39" s="1"/>
  <c r="Z131" i="38"/>
  <c r="W130" i="39" s="1"/>
  <c r="Y131" i="38"/>
  <c r="V130" i="39" s="1"/>
  <c r="X131" i="38"/>
  <c r="U130" i="39" s="1"/>
  <c r="W131" i="38"/>
  <c r="T130" i="39" s="1"/>
  <c r="V131" i="38"/>
  <c r="S130" i="39" s="1"/>
  <c r="U131" i="38"/>
  <c r="R130" i="39" s="1"/>
  <c r="T131" i="38"/>
  <c r="Q130" i="39" s="1"/>
  <c r="S131" i="38"/>
  <c r="P130" i="39" s="1"/>
  <c r="R131" i="38"/>
  <c r="O130" i="39" s="1"/>
  <c r="Q131" i="38"/>
  <c r="N130" i="39" s="1"/>
  <c r="P131" i="38"/>
  <c r="M130" i="39" s="1"/>
  <c r="L131" i="38"/>
  <c r="L130" i="39" s="1"/>
  <c r="BX130" i="39" s="1"/>
  <c r="K131" i="38"/>
  <c r="K130" i="39" s="1"/>
  <c r="BW130" i="39" s="1"/>
  <c r="J131" i="38"/>
  <c r="J130" i="39" s="1"/>
  <c r="BV130" i="39" s="1"/>
  <c r="I131" i="38"/>
  <c r="I130" i="39" s="1"/>
  <c r="BU130" i="39" s="1"/>
  <c r="H131" i="38"/>
  <c r="H130" i="39" s="1"/>
  <c r="BT130" i="39" s="1"/>
  <c r="G131" i="38"/>
  <c r="G130" i="39" s="1"/>
  <c r="BS130" i="39" s="1"/>
  <c r="F131" i="38"/>
  <c r="F130" i="39" s="1"/>
  <c r="BR130" i="39" s="1"/>
  <c r="E131" i="38"/>
  <c r="E130" i="39" s="1"/>
  <c r="BQ130" i="39" s="1"/>
  <c r="D131" i="38"/>
  <c r="D130" i="39" s="1"/>
  <c r="BP130" i="39" s="1"/>
  <c r="C131" i="38"/>
  <c r="C130" i="39" s="1"/>
  <c r="B131" i="38"/>
  <c r="B130" i="39" s="1"/>
  <c r="BN130" i="39" s="1"/>
  <c r="CG126" i="38"/>
  <c r="BM125" i="39" s="1"/>
  <c r="CF126" i="38"/>
  <c r="BL125" i="39" s="1"/>
  <c r="CE126" i="38"/>
  <c r="BK125" i="39" s="1"/>
  <c r="CD126" i="38"/>
  <c r="BJ125" i="39" s="1"/>
  <c r="CC126" i="38"/>
  <c r="BI125" i="39" s="1"/>
  <c r="BT126" i="38"/>
  <c r="BH125" i="39" s="1"/>
  <c r="BS126" i="38"/>
  <c r="BG125" i="39" s="1"/>
  <c r="BR126" i="38"/>
  <c r="BF125" i="39" s="1"/>
  <c r="BQ126" i="38"/>
  <c r="BE125" i="39" s="1"/>
  <c r="BP126" i="38"/>
  <c r="BD125" i="39" s="1"/>
  <c r="BO126" i="38"/>
  <c r="BC125" i="39" s="1"/>
  <c r="BN126" i="38"/>
  <c r="BB125" i="39" s="1"/>
  <c r="BM126" i="38"/>
  <c r="BA125" i="39" s="1"/>
  <c r="BL126" i="38"/>
  <c r="AZ125" i="39" s="1"/>
  <c r="BK126" i="38"/>
  <c r="AY125" i="39" s="1"/>
  <c r="BJ126" i="38"/>
  <c r="AX125" i="39" s="1"/>
  <c r="BI126" i="38"/>
  <c r="AW125" i="39" s="1"/>
  <c r="BE126" i="38"/>
  <c r="AV125" i="39" s="1"/>
  <c r="BD126" i="38"/>
  <c r="AU125" i="39" s="1"/>
  <c r="BC126" i="38"/>
  <c r="AT125" i="39" s="1"/>
  <c r="BB126" i="38"/>
  <c r="AS125" i="39" s="1"/>
  <c r="BA126" i="38"/>
  <c r="AR125" i="39" s="1"/>
  <c r="AZ126" i="38"/>
  <c r="AQ125" i="39" s="1"/>
  <c r="AY126" i="38"/>
  <c r="AP125" i="39" s="1"/>
  <c r="AX126" i="38"/>
  <c r="AO125" i="39" s="1"/>
  <c r="AW126" i="38"/>
  <c r="AN125" i="39" s="1"/>
  <c r="AV126" i="38"/>
  <c r="AM125" i="39" s="1"/>
  <c r="AU126" i="38"/>
  <c r="AL125" i="39" s="1"/>
  <c r="AT126" i="38"/>
  <c r="AK125" i="39" s="1"/>
  <c r="AP126" i="38"/>
  <c r="AJ125" i="39" s="1"/>
  <c r="AO126" i="38"/>
  <c r="AI125" i="39" s="1"/>
  <c r="AN126" i="38"/>
  <c r="AH125" i="39" s="1"/>
  <c r="AM126" i="38"/>
  <c r="AG125" i="39" s="1"/>
  <c r="AL126" i="38"/>
  <c r="AF125" i="39" s="1"/>
  <c r="AK126" i="38"/>
  <c r="AE125" i="39" s="1"/>
  <c r="AJ126" i="38"/>
  <c r="AD125" i="39" s="1"/>
  <c r="AI126" i="38"/>
  <c r="AC125" i="39" s="1"/>
  <c r="AH126" i="38"/>
  <c r="AB125" i="39" s="1"/>
  <c r="AG126" i="38"/>
  <c r="AA125" i="39" s="1"/>
  <c r="AF126" i="38"/>
  <c r="Z125" i="39" s="1"/>
  <c r="AE126" i="38"/>
  <c r="Y125" i="39" s="1"/>
  <c r="AA126" i="38"/>
  <c r="X125" i="39" s="1"/>
  <c r="Z126" i="38"/>
  <c r="W125" i="39" s="1"/>
  <c r="Y126" i="38"/>
  <c r="V125" i="39" s="1"/>
  <c r="X126" i="38"/>
  <c r="U125" i="39" s="1"/>
  <c r="W126" i="38"/>
  <c r="T125" i="39" s="1"/>
  <c r="V126" i="38"/>
  <c r="S125" i="39" s="1"/>
  <c r="U126" i="38"/>
  <c r="R125" i="39" s="1"/>
  <c r="T126" i="38"/>
  <c r="Q125" i="39" s="1"/>
  <c r="S126" i="38"/>
  <c r="P125" i="39" s="1"/>
  <c r="R126" i="38"/>
  <c r="O125" i="39" s="1"/>
  <c r="Q126" i="38"/>
  <c r="N125" i="39" s="1"/>
  <c r="P126" i="38"/>
  <c r="M125" i="39" s="1"/>
  <c r="L126" i="38"/>
  <c r="L125" i="39" s="1"/>
  <c r="BX125" i="39" s="1"/>
  <c r="K126" i="38"/>
  <c r="K125" i="39" s="1"/>
  <c r="BW125" i="39" s="1"/>
  <c r="J126" i="38"/>
  <c r="J125" i="39" s="1"/>
  <c r="BV125" i="39" s="1"/>
  <c r="I126" i="38"/>
  <c r="I125" i="39" s="1"/>
  <c r="BU125" i="39" s="1"/>
  <c r="H126" i="38"/>
  <c r="H125" i="39" s="1"/>
  <c r="BT125" i="39" s="1"/>
  <c r="G126" i="38"/>
  <c r="G125" i="39" s="1"/>
  <c r="BS125" i="39" s="1"/>
  <c r="F126" i="38"/>
  <c r="F125" i="39" s="1"/>
  <c r="BR125" i="39" s="1"/>
  <c r="E126" i="38"/>
  <c r="E125" i="39" s="1"/>
  <c r="D126" i="38"/>
  <c r="D125" i="39" s="1"/>
  <c r="BP125" i="39" s="1"/>
  <c r="C126" i="38"/>
  <c r="C125" i="39" s="1"/>
  <c r="BO125" i="39" s="1"/>
  <c r="B126" i="38"/>
  <c r="B125" i="39" s="1"/>
  <c r="BN125" i="39" s="1"/>
  <c r="CG125" i="38"/>
  <c r="BM124" i="39" s="1"/>
  <c r="CF125" i="38"/>
  <c r="BL124" i="39" s="1"/>
  <c r="CE125" i="38"/>
  <c r="BK124" i="39" s="1"/>
  <c r="CD125" i="38"/>
  <c r="BJ124" i="39" s="1"/>
  <c r="CC125" i="38"/>
  <c r="BI124" i="39" s="1"/>
  <c r="BT125" i="38"/>
  <c r="BH124" i="39" s="1"/>
  <c r="BS125" i="38"/>
  <c r="BG124" i="39" s="1"/>
  <c r="BR125" i="38"/>
  <c r="BF124" i="39" s="1"/>
  <c r="BQ125" i="38"/>
  <c r="BE124" i="39" s="1"/>
  <c r="BP125" i="38"/>
  <c r="BD124" i="39" s="1"/>
  <c r="BO125" i="38"/>
  <c r="BC124" i="39" s="1"/>
  <c r="BN125" i="38"/>
  <c r="BB124" i="39" s="1"/>
  <c r="BM125" i="38"/>
  <c r="BA124" i="39" s="1"/>
  <c r="BL125" i="38"/>
  <c r="AZ124" i="39" s="1"/>
  <c r="BK125" i="38"/>
  <c r="AY124" i="39" s="1"/>
  <c r="BJ125" i="38"/>
  <c r="AX124" i="39" s="1"/>
  <c r="BI125" i="38"/>
  <c r="AW124" i="39" s="1"/>
  <c r="BE125" i="38"/>
  <c r="AV124" i="39" s="1"/>
  <c r="BD125" i="38"/>
  <c r="AU124" i="39" s="1"/>
  <c r="BC125" i="38"/>
  <c r="AT124" i="39" s="1"/>
  <c r="BB125" i="38"/>
  <c r="AS124" i="39" s="1"/>
  <c r="BA125" i="38"/>
  <c r="AR124" i="39" s="1"/>
  <c r="AZ125" i="38"/>
  <c r="AQ124" i="39" s="1"/>
  <c r="AY125" i="38"/>
  <c r="AP124" i="39" s="1"/>
  <c r="AX125" i="38"/>
  <c r="AO124" i="39" s="1"/>
  <c r="AW125" i="38"/>
  <c r="AN124" i="39" s="1"/>
  <c r="AV125" i="38"/>
  <c r="AM124" i="39" s="1"/>
  <c r="AU125" i="38"/>
  <c r="AL124" i="39" s="1"/>
  <c r="CB124" i="39" s="1"/>
  <c r="AT125" i="38"/>
  <c r="AK124" i="39" s="1"/>
  <c r="AP125" i="38"/>
  <c r="AJ124" i="39" s="1"/>
  <c r="AO125" i="38"/>
  <c r="AI124" i="39" s="1"/>
  <c r="AN125" i="38"/>
  <c r="AH124" i="39" s="1"/>
  <c r="AM125" i="38"/>
  <c r="AG124" i="39" s="1"/>
  <c r="AL125" i="38"/>
  <c r="AF124" i="39" s="1"/>
  <c r="AK125" i="38"/>
  <c r="AE124" i="39" s="1"/>
  <c r="AJ125" i="38"/>
  <c r="AD124" i="39" s="1"/>
  <c r="AI125" i="38"/>
  <c r="AC124" i="39" s="1"/>
  <c r="AH125" i="38"/>
  <c r="AB124" i="39" s="1"/>
  <c r="AG125" i="38"/>
  <c r="AA124" i="39" s="1"/>
  <c r="AF125" i="38"/>
  <c r="Z124" i="39" s="1"/>
  <c r="CA124" i="39" s="1"/>
  <c r="AE125" i="38"/>
  <c r="Y124" i="39" s="1"/>
  <c r="AA125" i="38"/>
  <c r="X124" i="39" s="1"/>
  <c r="Z125" i="38"/>
  <c r="W124" i="39" s="1"/>
  <c r="Y125" i="38"/>
  <c r="V124" i="39" s="1"/>
  <c r="X125" i="38"/>
  <c r="U124" i="39" s="1"/>
  <c r="W125" i="38"/>
  <c r="T124" i="39" s="1"/>
  <c r="V125" i="38"/>
  <c r="S124" i="39" s="1"/>
  <c r="U125" i="38"/>
  <c r="R124" i="39" s="1"/>
  <c r="T125" i="38"/>
  <c r="Q124" i="39" s="1"/>
  <c r="S125" i="38"/>
  <c r="P124" i="39" s="1"/>
  <c r="R125" i="38"/>
  <c r="O124" i="39" s="1"/>
  <c r="Q125" i="38"/>
  <c r="N124" i="39" s="1"/>
  <c r="BZ124" i="39" s="1"/>
  <c r="P125" i="38"/>
  <c r="M124" i="39" s="1"/>
  <c r="L125" i="38"/>
  <c r="L124" i="39" s="1"/>
  <c r="BX124" i="39" s="1"/>
  <c r="K125" i="38"/>
  <c r="K124" i="39" s="1"/>
  <c r="BW124" i="39" s="1"/>
  <c r="J125" i="38"/>
  <c r="J124" i="39" s="1"/>
  <c r="BV124" i="39" s="1"/>
  <c r="I125" i="38"/>
  <c r="I124" i="39" s="1"/>
  <c r="BU124" i="39" s="1"/>
  <c r="H125" i="38"/>
  <c r="H124" i="39" s="1"/>
  <c r="BT124" i="39" s="1"/>
  <c r="G125" i="38"/>
  <c r="G124" i="39" s="1"/>
  <c r="BS124" i="39" s="1"/>
  <c r="F125" i="38"/>
  <c r="F124" i="39" s="1"/>
  <c r="BR124" i="39" s="1"/>
  <c r="E125" i="38"/>
  <c r="E124" i="39" s="1"/>
  <c r="BQ124" i="39" s="1"/>
  <c r="D125" i="38"/>
  <c r="D124" i="39" s="1"/>
  <c r="BP124" i="39" s="1"/>
  <c r="C125" i="38"/>
  <c r="C124" i="39" s="1"/>
  <c r="BO124" i="39" s="1"/>
  <c r="B125" i="38"/>
  <c r="B124" i="39" s="1"/>
  <c r="CG124" i="38"/>
  <c r="BM123" i="39" s="1"/>
  <c r="CF124" i="38"/>
  <c r="BL123" i="39" s="1"/>
  <c r="CE124" i="38"/>
  <c r="BK123" i="39" s="1"/>
  <c r="CD124" i="38"/>
  <c r="BJ123" i="39" s="1"/>
  <c r="CC124" i="38"/>
  <c r="BI123" i="39" s="1"/>
  <c r="BT124" i="38"/>
  <c r="BH123" i="39" s="1"/>
  <c r="BS124" i="38"/>
  <c r="BG123" i="39" s="1"/>
  <c r="BR124" i="38"/>
  <c r="BF123" i="39" s="1"/>
  <c r="BQ124" i="38"/>
  <c r="BE123" i="39" s="1"/>
  <c r="BP124" i="38"/>
  <c r="BD123" i="39" s="1"/>
  <c r="BO124" i="38"/>
  <c r="BC123" i="39" s="1"/>
  <c r="BN124" i="38"/>
  <c r="BB123" i="39" s="1"/>
  <c r="BM124" i="38"/>
  <c r="BA123" i="39" s="1"/>
  <c r="BL124" i="38"/>
  <c r="AZ123" i="39" s="1"/>
  <c r="BK124" i="38"/>
  <c r="AY123" i="39" s="1"/>
  <c r="BJ124" i="38"/>
  <c r="AX123" i="39" s="1"/>
  <c r="CC123" i="39" s="1"/>
  <c r="BI124" i="38"/>
  <c r="AW123" i="39" s="1"/>
  <c r="BE124" i="38"/>
  <c r="AV123" i="39" s="1"/>
  <c r="BD124" i="38"/>
  <c r="AU123" i="39" s="1"/>
  <c r="BC124" i="38"/>
  <c r="AT123" i="39" s="1"/>
  <c r="BB124" i="38"/>
  <c r="AS123" i="39" s="1"/>
  <c r="BA124" i="38"/>
  <c r="AR123" i="39" s="1"/>
  <c r="AZ124" i="38"/>
  <c r="AQ123" i="39" s="1"/>
  <c r="AY124" i="38"/>
  <c r="AP123" i="39" s="1"/>
  <c r="AX124" i="38"/>
  <c r="AO123" i="39" s="1"/>
  <c r="AW124" i="38"/>
  <c r="AN123" i="39" s="1"/>
  <c r="AV124" i="38"/>
  <c r="AM123" i="39" s="1"/>
  <c r="AU124" i="38"/>
  <c r="AL123" i="39" s="1"/>
  <c r="CB123" i="39" s="1"/>
  <c r="AT124" i="38"/>
  <c r="AK123" i="39" s="1"/>
  <c r="AP124" i="38"/>
  <c r="AJ123" i="39" s="1"/>
  <c r="AO124" i="38"/>
  <c r="AI123" i="39" s="1"/>
  <c r="AN124" i="38"/>
  <c r="AH123" i="39" s="1"/>
  <c r="AM124" i="38"/>
  <c r="AG123" i="39" s="1"/>
  <c r="AL124" i="38"/>
  <c r="AF123" i="39" s="1"/>
  <c r="AK124" i="38"/>
  <c r="AE123" i="39" s="1"/>
  <c r="AJ124" i="38"/>
  <c r="AD123" i="39" s="1"/>
  <c r="AI124" i="38"/>
  <c r="AC123" i="39" s="1"/>
  <c r="AH124" i="38"/>
  <c r="AB123" i="39" s="1"/>
  <c r="AG124" i="38"/>
  <c r="AA123" i="39" s="1"/>
  <c r="AF124" i="38"/>
  <c r="Z123" i="39" s="1"/>
  <c r="CA123" i="39" s="1"/>
  <c r="AE124" i="38"/>
  <c r="Y123" i="39" s="1"/>
  <c r="AA124" i="38"/>
  <c r="X123" i="39" s="1"/>
  <c r="Z124" i="38"/>
  <c r="W123" i="39" s="1"/>
  <c r="Y124" i="38"/>
  <c r="V123" i="39" s="1"/>
  <c r="X124" i="38"/>
  <c r="U123" i="39" s="1"/>
  <c r="W124" i="38"/>
  <c r="T123" i="39" s="1"/>
  <c r="V124" i="38"/>
  <c r="S123" i="39" s="1"/>
  <c r="U124" i="38"/>
  <c r="R123" i="39" s="1"/>
  <c r="T124" i="38"/>
  <c r="Q123" i="39" s="1"/>
  <c r="S124" i="38"/>
  <c r="P123" i="39" s="1"/>
  <c r="R124" i="38"/>
  <c r="O123" i="39" s="1"/>
  <c r="Q124" i="38"/>
  <c r="N123" i="39" s="1"/>
  <c r="BZ123" i="39" s="1"/>
  <c r="P124" i="38"/>
  <c r="M123" i="39" s="1"/>
  <c r="L124" i="38"/>
  <c r="L123" i="39" s="1"/>
  <c r="BX123" i="39" s="1"/>
  <c r="K124" i="38"/>
  <c r="K123" i="39" s="1"/>
  <c r="BW123" i="39" s="1"/>
  <c r="J124" i="38"/>
  <c r="J123" i="39" s="1"/>
  <c r="BV123" i="39" s="1"/>
  <c r="I124" i="38"/>
  <c r="I123" i="39" s="1"/>
  <c r="BU123" i="39" s="1"/>
  <c r="H124" i="38"/>
  <c r="H123" i="39" s="1"/>
  <c r="BT123" i="39" s="1"/>
  <c r="G124" i="38"/>
  <c r="G123" i="39" s="1"/>
  <c r="BS123" i="39" s="1"/>
  <c r="F124" i="38"/>
  <c r="F123" i="39" s="1"/>
  <c r="BR123" i="39" s="1"/>
  <c r="E124" i="38"/>
  <c r="E123" i="39" s="1"/>
  <c r="BQ123" i="39" s="1"/>
  <c r="D124" i="38"/>
  <c r="D123" i="39" s="1"/>
  <c r="BP123" i="39" s="1"/>
  <c r="C124" i="38"/>
  <c r="C123" i="39" s="1"/>
  <c r="BO123" i="39" s="1"/>
  <c r="B124" i="38"/>
  <c r="B123" i="39" s="1"/>
  <c r="CG123" i="38"/>
  <c r="BM122" i="39" s="1"/>
  <c r="CF123" i="38"/>
  <c r="BL122" i="39" s="1"/>
  <c r="CE123" i="38"/>
  <c r="BK122" i="39" s="1"/>
  <c r="CD123" i="38"/>
  <c r="BJ122" i="39" s="1"/>
  <c r="CC123" i="38"/>
  <c r="BI122" i="39" s="1"/>
  <c r="BT123" i="38"/>
  <c r="BH122" i="39" s="1"/>
  <c r="BS123" i="38"/>
  <c r="BG122" i="39" s="1"/>
  <c r="BR123" i="38"/>
  <c r="BF122" i="39" s="1"/>
  <c r="BQ123" i="38"/>
  <c r="BE122" i="39" s="1"/>
  <c r="BP123" i="38"/>
  <c r="BD122" i="39" s="1"/>
  <c r="BO123" i="38"/>
  <c r="BC122" i="39" s="1"/>
  <c r="BN123" i="38"/>
  <c r="BB122" i="39" s="1"/>
  <c r="BM123" i="38"/>
  <c r="BA122" i="39" s="1"/>
  <c r="BL123" i="38"/>
  <c r="AZ122" i="39" s="1"/>
  <c r="BK123" i="38"/>
  <c r="AY122" i="39" s="1"/>
  <c r="BJ123" i="38"/>
  <c r="AX122" i="39" s="1"/>
  <c r="BI123" i="38"/>
  <c r="AW122" i="39" s="1"/>
  <c r="BE123" i="38"/>
  <c r="AV122" i="39" s="1"/>
  <c r="BD123" i="38"/>
  <c r="AU122" i="39" s="1"/>
  <c r="BC123" i="38"/>
  <c r="AT122" i="39" s="1"/>
  <c r="BB123" i="38"/>
  <c r="AS122" i="39" s="1"/>
  <c r="BA123" i="38"/>
  <c r="AR122" i="39" s="1"/>
  <c r="AZ123" i="38"/>
  <c r="AQ122" i="39" s="1"/>
  <c r="AY123" i="38"/>
  <c r="AP122" i="39" s="1"/>
  <c r="AX123" i="38"/>
  <c r="AO122" i="39" s="1"/>
  <c r="AW123" i="38"/>
  <c r="AN122" i="39" s="1"/>
  <c r="AV123" i="38"/>
  <c r="AM122" i="39" s="1"/>
  <c r="AU123" i="38"/>
  <c r="AL122" i="39" s="1"/>
  <c r="AT123" i="38"/>
  <c r="AK122" i="39" s="1"/>
  <c r="AP123" i="38"/>
  <c r="AJ122" i="39" s="1"/>
  <c r="AO123" i="38"/>
  <c r="AI122" i="39" s="1"/>
  <c r="AN123" i="38"/>
  <c r="AH122" i="39" s="1"/>
  <c r="AM123" i="38"/>
  <c r="AG122" i="39" s="1"/>
  <c r="AL123" i="38"/>
  <c r="AF122" i="39" s="1"/>
  <c r="AK123" i="38"/>
  <c r="AE122" i="39" s="1"/>
  <c r="AJ123" i="38"/>
  <c r="AD122" i="39" s="1"/>
  <c r="AI123" i="38"/>
  <c r="AC122" i="39" s="1"/>
  <c r="AH123" i="38"/>
  <c r="AB122" i="39" s="1"/>
  <c r="AG123" i="38"/>
  <c r="AA122" i="39" s="1"/>
  <c r="AF123" i="38"/>
  <c r="Z122" i="39" s="1"/>
  <c r="AE123" i="38"/>
  <c r="Y122" i="39" s="1"/>
  <c r="AA123" i="38"/>
  <c r="X122" i="39" s="1"/>
  <c r="Z123" i="38"/>
  <c r="W122" i="39" s="1"/>
  <c r="Y123" i="38"/>
  <c r="V122" i="39" s="1"/>
  <c r="X123" i="38"/>
  <c r="U122" i="39" s="1"/>
  <c r="W123" i="38"/>
  <c r="T122" i="39" s="1"/>
  <c r="V123" i="38"/>
  <c r="S122" i="39" s="1"/>
  <c r="U123" i="38"/>
  <c r="R122" i="39" s="1"/>
  <c r="T123" i="38"/>
  <c r="Q122" i="39" s="1"/>
  <c r="S123" i="38"/>
  <c r="P122" i="39" s="1"/>
  <c r="R123" i="38"/>
  <c r="O122" i="39" s="1"/>
  <c r="Q123" i="38"/>
  <c r="N122" i="39" s="1"/>
  <c r="BZ122" i="39" s="1"/>
  <c r="P123" i="38"/>
  <c r="M122" i="39" s="1"/>
  <c r="L123" i="38"/>
  <c r="L122" i="39" s="1"/>
  <c r="BX122" i="39" s="1"/>
  <c r="K123" i="38"/>
  <c r="K122" i="39" s="1"/>
  <c r="BW122" i="39" s="1"/>
  <c r="J123" i="38"/>
  <c r="J122" i="39" s="1"/>
  <c r="BV122" i="39" s="1"/>
  <c r="I123" i="38"/>
  <c r="I122" i="39" s="1"/>
  <c r="BU122" i="39" s="1"/>
  <c r="H123" i="38"/>
  <c r="H122" i="39" s="1"/>
  <c r="BT122" i="39" s="1"/>
  <c r="G123" i="38"/>
  <c r="G122" i="39" s="1"/>
  <c r="BS122" i="39" s="1"/>
  <c r="F123" i="38"/>
  <c r="F122" i="39" s="1"/>
  <c r="BR122" i="39" s="1"/>
  <c r="E123" i="38"/>
  <c r="E122" i="39" s="1"/>
  <c r="BQ122" i="39" s="1"/>
  <c r="D123" i="38"/>
  <c r="D122" i="39" s="1"/>
  <c r="BP122" i="39" s="1"/>
  <c r="C123" i="38"/>
  <c r="C122" i="39" s="1"/>
  <c r="B123" i="38"/>
  <c r="B122" i="39" s="1"/>
  <c r="BN122" i="39" s="1"/>
  <c r="CG122" i="38"/>
  <c r="BM121" i="39" s="1"/>
  <c r="CF122" i="38"/>
  <c r="BL121" i="39" s="1"/>
  <c r="CE122" i="38"/>
  <c r="BK121" i="39" s="1"/>
  <c r="CD122" i="38"/>
  <c r="BJ121" i="39" s="1"/>
  <c r="CC122" i="38"/>
  <c r="BI121" i="39" s="1"/>
  <c r="BT122" i="38"/>
  <c r="BH121" i="39" s="1"/>
  <c r="BS122" i="38"/>
  <c r="BG121" i="39" s="1"/>
  <c r="BR122" i="38"/>
  <c r="BF121" i="39" s="1"/>
  <c r="BQ122" i="38"/>
  <c r="BE121" i="39" s="1"/>
  <c r="BP122" i="38"/>
  <c r="BD121" i="39" s="1"/>
  <c r="BO122" i="38"/>
  <c r="BC121" i="39" s="1"/>
  <c r="BN122" i="38"/>
  <c r="BB121" i="39" s="1"/>
  <c r="BM122" i="38"/>
  <c r="BA121" i="39" s="1"/>
  <c r="BL122" i="38"/>
  <c r="AZ121" i="39" s="1"/>
  <c r="BK122" i="38"/>
  <c r="AY121" i="39" s="1"/>
  <c r="BJ122" i="38"/>
  <c r="AX121" i="39" s="1"/>
  <c r="CC121" i="39" s="1"/>
  <c r="BI122" i="38"/>
  <c r="AW121" i="39" s="1"/>
  <c r="BE122" i="38"/>
  <c r="AV121" i="39" s="1"/>
  <c r="BD122" i="38"/>
  <c r="AU121" i="39" s="1"/>
  <c r="BC122" i="38"/>
  <c r="AT121" i="39" s="1"/>
  <c r="BB122" i="38"/>
  <c r="AS121" i="39" s="1"/>
  <c r="BA122" i="38"/>
  <c r="AR121" i="39" s="1"/>
  <c r="AZ122" i="38"/>
  <c r="AQ121" i="39" s="1"/>
  <c r="AY122" i="38"/>
  <c r="AP121" i="39" s="1"/>
  <c r="AX122" i="38"/>
  <c r="AO121" i="39" s="1"/>
  <c r="AW122" i="38"/>
  <c r="AN121" i="39" s="1"/>
  <c r="AV122" i="38"/>
  <c r="AM121" i="39" s="1"/>
  <c r="AU122" i="38"/>
  <c r="AL121" i="39" s="1"/>
  <c r="CB121" i="39" s="1"/>
  <c r="AT122" i="38"/>
  <c r="AK121" i="39" s="1"/>
  <c r="AP122" i="38"/>
  <c r="AJ121" i="39" s="1"/>
  <c r="AO122" i="38"/>
  <c r="AI121" i="39" s="1"/>
  <c r="AN122" i="38"/>
  <c r="AH121" i="39" s="1"/>
  <c r="AM122" i="38"/>
  <c r="AG121" i="39" s="1"/>
  <c r="AL122" i="38"/>
  <c r="AF121" i="39" s="1"/>
  <c r="AK122" i="38"/>
  <c r="AE121" i="39" s="1"/>
  <c r="AJ122" i="38"/>
  <c r="AD121" i="39" s="1"/>
  <c r="AI122" i="38"/>
  <c r="AC121" i="39" s="1"/>
  <c r="AH122" i="38"/>
  <c r="AB121" i="39" s="1"/>
  <c r="AG122" i="38"/>
  <c r="AA121" i="39" s="1"/>
  <c r="AF122" i="38"/>
  <c r="Z121" i="39" s="1"/>
  <c r="CA121" i="39" s="1"/>
  <c r="AE122" i="38"/>
  <c r="Y121" i="39" s="1"/>
  <c r="AA122" i="38"/>
  <c r="X121" i="39" s="1"/>
  <c r="Z122" i="38"/>
  <c r="W121" i="39" s="1"/>
  <c r="Y122" i="38"/>
  <c r="V121" i="39" s="1"/>
  <c r="X122" i="38"/>
  <c r="U121" i="39" s="1"/>
  <c r="W122" i="38"/>
  <c r="T121" i="39" s="1"/>
  <c r="V122" i="38"/>
  <c r="S121" i="39" s="1"/>
  <c r="U122" i="38"/>
  <c r="R121" i="39" s="1"/>
  <c r="T122" i="38"/>
  <c r="Q121" i="39" s="1"/>
  <c r="S122" i="38"/>
  <c r="P121" i="39" s="1"/>
  <c r="R122" i="38"/>
  <c r="O121" i="39" s="1"/>
  <c r="Q122" i="38"/>
  <c r="N121" i="39" s="1"/>
  <c r="BZ121" i="39" s="1"/>
  <c r="P122" i="38"/>
  <c r="M121" i="39" s="1"/>
  <c r="L122" i="38"/>
  <c r="L121" i="39" s="1"/>
  <c r="BX121" i="39" s="1"/>
  <c r="K122" i="38"/>
  <c r="K121" i="39" s="1"/>
  <c r="BW121" i="39" s="1"/>
  <c r="J122" i="38"/>
  <c r="J121" i="39" s="1"/>
  <c r="BV121" i="39" s="1"/>
  <c r="I122" i="38"/>
  <c r="I121" i="39" s="1"/>
  <c r="BU121" i="39" s="1"/>
  <c r="H122" i="38"/>
  <c r="H121" i="39" s="1"/>
  <c r="BT121" i="39" s="1"/>
  <c r="G122" i="38"/>
  <c r="G121" i="39" s="1"/>
  <c r="BS121" i="39" s="1"/>
  <c r="F122" i="38"/>
  <c r="F121" i="39" s="1"/>
  <c r="BR121" i="39" s="1"/>
  <c r="E122" i="38"/>
  <c r="E121" i="39" s="1"/>
  <c r="BQ121" i="39" s="1"/>
  <c r="D122" i="38"/>
  <c r="D121" i="39" s="1"/>
  <c r="BP121" i="39" s="1"/>
  <c r="C122" i="38"/>
  <c r="C121" i="39" s="1"/>
  <c r="BO121" i="39" s="1"/>
  <c r="B122" i="38"/>
  <c r="B121" i="39" s="1"/>
  <c r="CG121" i="38"/>
  <c r="BM120" i="39" s="1"/>
  <c r="CF121" i="38"/>
  <c r="BL120" i="39" s="1"/>
  <c r="CE121" i="38"/>
  <c r="BK120" i="39" s="1"/>
  <c r="CD121" i="38"/>
  <c r="BJ120" i="39" s="1"/>
  <c r="CC121" i="38"/>
  <c r="BI120" i="39" s="1"/>
  <c r="BT121" i="38"/>
  <c r="BH120" i="39" s="1"/>
  <c r="BS121" i="38"/>
  <c r="BG120" i="39" s="1"/>
  <c r="BR121" i="38"/>
  <c r="BF120" i="39" s="1"/>
  <c r="BQ121" i="38"/>
  <c r="BE120" i="39" s="1"/>
  <c r="BP121" i="38"/>
  <c r="BD120" i="39" s="1"/>
  <c r="BO121" i="38"/>
  <c r="BC120" i="39" s="1"/>
  <c r="BN121" i="38"/>
  <c r="BB120" i="39" s="1"/>
  <c r="BM121" i="38"/>
  <c r="BA120" i="39" s="1"/>
  <c r="BL121" i="38"/>
  <c r="AZ120" i="39" s="1"/>
  <c r="BK121" i="38"/>
  <c r="AY120" i="39" s="1"/>
  <c r="BJ121" i="38"/>
  <c r="AX120" i="39" s="1"/>
  <c r="BI121" i="38"/>
  <c r="AW120" i="39" s="1"/>
  <c r="BE121" i="38"/>
  <c r="AV120" i="39" s="1"/>
  <c r="BD121" i="38"/>
  <c r="AU120" i="39" s="1"/>
  <c r="BC121" i="38"/>
  <c r="AT120" i="39" s="1"/>
  <c r="BB121" i="38"/>
  <c r="AS120" i="39" s="1"/>
  <c r="BA121" i="38"/>
  <c r="AR120" i="39" s="1"/>
  <c r="AZ121" i="38"/>
  <c r="AQ120" i="39" s="1"/>
  <c r="AY121" i="38"/>
  <c r="AP120" i="39" s="1"/>
  <c r="AX121" i="38"/>
  <c r="AO120" i="39" s="1"/>
  <c r="AW121" i="38"/>
  <c r="AN120" i="39" s="1"/>
  <c r="AV121" i="38"/>
  <c r="AM120" i="39" s="1"/>
  <c r="AU121" i="38"/>
  <c r="AL120" i="39" s="1"/>
  <c r="CB120" i="39" s="1"/>
  <c r="AT121" i="38"/>
  <c r="AK120" i="39" s="1"/>
  <c r="AP121" i="38"/>
  <c r="AJ120" i="39" s="1"/>
  <c r="AO121" i="38"/>
  <c r="AI120" i="39" s="1"/>
  <c r="AN121" i="38"/>
  <c r="AH120" i="39" s="1"/>
  <c r="AM121" i="38"/>
  <c r="AG120" i="39" s="1"/>
  <c r="AL121" i="38"/>
  <c r="AF120" i="39" s="1"/>
  <c r="AK121" i="38"/>
  <c r="AE120" i="39" s="1"/>
  <c r="AJ121" i="38"/>
  <c r="AD120" i="39" s="1"/>
  <c r="AI121" i="38"/>
  <c r="AC120" i="39" s="1"/>
  <c r="AH121" i="38"/>
  <c r="AB120" i="39" s="1"/>
  <c r="AG121" i="38"/>
  <c r="AA120" i="39" s="1"/>
  <c r="AF121" i="38"/>
  <c r="Z120" i="39" s="1"/>
  <c r="AE121" i="38"/>
  <c r="Y120" i="39" s="1"/>
  <c r="AA121" i="38"/>
  <c r="X120" i="39" s="1"/>
  <c r="Z121" i="38"/>
  <c r="W120" i="39" s="1"/>
  <c r="Y121" i="38"/>
  <c r="V120" i="39" s="1"/>
  <c r="X121" i="38"/>
  <c r="U120" i="39" s="1"/>
  <c r="W121" i="38"/>
  <c r="T120" i="39" s="1"/>
  <c r="V121" i="38"/>
  <c r="S120" i="39" s="1"/>
  <c r="U121" i="38"/>
  <c r="R120" i="39" s="1"/>
  <c r="T121" i="38"/>
  <c r="Q120" i="39" s="1"/>
  <c r="S121" i="38"/>
  <c r="P120" i="39" s="1"/>
  <c r="R121" i="38"/>
  <c r="O120" i="39" s="1"/>
  <c r="Q121" i="38"/>
  <c r="N120" i="39" s="1"/>
  <c r="BZ120" i="39" s="1"/>
  <c r="P121" i="38"/>
  <c r="M120" i="39" s="1"/>
  <c r="L121" i="38"/>
  <c r="L120" i="39" s="1"/>
  <c r="BX120" i="39" s="1"/>
  <c r="K121" i="38"/>
  <c r="K120" i="39" s="1"/>
  <c r="BW120" i="39" s="1"/>
  <c r="J121" i="38"/>
  <c r="J120" i="39" s="1"/>
  <c r="BV120" i="39" s="1"/>
  <c r="I121" i="38"/>
  <c r="I120" i="39" s="1"/>
  <c r="BU120" i="39" s="1"/>
  <c r="H121" i="38"/>
  <c r="H120" i="39" s="1"/>
  <c r="BT120" i="39" s="1"/>
  <c r="G121" i="38"/>
  <c r="G120" i="39" s="1"/>
  <c r="BS120" i="39" s="1"/>
  <c r="F121" i="38"/>
  <c r="F120" i="39" s="1"/>
  <c r="BR120" i="39" s="1"/>
  <c r="E121" i="38"/>
  <c r="E120" i="39" s="1"/>
  <c r="BQ120" i="39" s="1"/>
  <c r="D121" i="38"/>
  <c r="D120" i="39" s="1"/>
  <c r="BP120" i="39" s="1"/>
  <c r="C121" i="38"/>
  <c r="C120" i="39" s="1"/>
  <c r="BO120" i="39" s="1"/>
  <c r="B121" i="38"/>
  <c r="B120" i="39" s="1"/>
  <c r="CG115" i="38"/>
  <c r="BM114" i="39" s="1"/>
  <c r="CF115" i="38"/>
  <c r="BL114" i="39" s="1"/>
  <c r="CE115" i="38"/>
  <c r="BK114" i="39" s="1"/>
  <c r="CD115" i="38"/>
  <c r="BJ114" i="39" s="1"/>
  <c r="CC115" i="38"/>
  <c r="BI114" i="39" s="1"/>
  <c r="BT115" i="38"/>
  <c r="BH114" i="39" s="1"/>
  <c r="BS115" i="38"/>
  <c r="BG114" i="39" s="1"/>
  <c r="BR115" i="38"/>
  <c r="BF114" i="39" s="1"/>
  <c r="BQ115" i="38"/>
  <c r="BE114" i="39" s="1"/>
  <c r="BP115" i="38"/>
  <c r="BD114" i="39" s="1"/>
  <c r="BO115" i="38"/>
  <c r="BC114" i="39" s="1"/>
  <c r="BN115" i="38"/>
  <c r="BB114" i="39" s="1"/>
  <c r="BM115" i="38"/>
  <c r="BA114" i="39" s="1"/>
  <c r="BL115" i="38"/>
  <c r="AZ114" i="39" s="1"/>
  <c r="BK115" i="38"/>
  <c r="AY114" i="39" s="1"/>
  <c r="BJ115" i="38"/>
  <c r="AX114" i="39" s="1"/>
  <c r="CC114" i="39" s="1"/>
  <c r="BI115" i="38"/>
  <c r="AW114" i="39" s="1"/>
  <c r="BE115" i="38"/>
  <c r="AV114" i="39" s="1"/>
  <c r="BD115" i="38"/>
  <c r="AU114" i="39" s="1"/>
  <c r="BC115" i="38"/>
  <c r="AT114" i="39" s="1"/>
  <c r="BB115" i="38"/>
  <c r="AS114" i="39" s="1"/>
  <c r="BA115" i="38"/>
  <c r="AR114" i="39" s="1"/>
  <c r="AZ115" i="38"/>
  <c r="AQ114" i="39" s="1"/>
  <c r="AY115" i="38"/>
  <c r="AP114" i="39" s="1"/>
  <c r="AX115" i="38"/>
  <c r="AO114" i="39" s="1"/>
  <c r="AW115" i="38"/>
  <c r="AN114" i="39" s="1"/>
  <c r="AV115" i="38"/>
  <c r="AM114" i="39" s="1"/>
  <c r="AU115" i="38"/>
  <c r="AL114" i="39" s="1"/>
  <c r="CB114" i="39" s="1"/>
  <c r="AT115" i="38"/>
  <c r="AK114" i="39" s="1"/>
  <c r="AP115" i="38"/>
  <c r="AJ114" i="39" s="1"/>
  <c r="AO115" i="38"/>
  <c r="AI114" i="39" s="1"/>
  <c r="AN115" i="38"/>
  <c r="AH114" i="39" s="1"/>
  <c r="AM115" i="38"/>
  <c r="AG114" i="39" s="1"/>
  <c r="AL115" i="38"/>
  <c r="AF114" i="39" s="1"/>
  <c r="AK115" i="38"/>
  <c r="AE114" i="39" s="1"/>
  <c r="AJ115" i="38"/>
  <c r="AD114" i="39" s="1"/>
  <c r="AI115" i="38"/>
  <c r="AC114" i="39" s="1"/>
  <c r="AH115" i="38"/>
  <c r="AB114" i="39" s="1"/>
  <c r="AG115" i="38"/>
  <c r="AA114" i="39" s="1"/>
  <c r="AF115" i="38"/>
  <c r="Z114" i="39" s="1"/>
  <c r="AE115" i="38"/>
  <c r="Y114" i="39" s="1"/>
  <c r="AA115" i="38"/>
  <c r="X114" i="39" s="1"/>
  <c r="Z115" i="38"/>
  <c r="W114" i="39" s="1"/>
  <c r="Y115" i="38"/>
  <c r="V114" i="39" s="1"/>
  <c r="X115" i="38"/>
  <c r="U114" i="39" s="1"/>
  <c r="W115" i="38"/>
  <c r="T114" i="39" s="1"/>
  <c r="V115" i="38"/>
  <c r="S114" i="39" s="1"/>
  <c r="U115" i="38"/>
  <c r="R114" i="39" s="1"/>
  <c r="T115" i="38"/>
  <c r="Q114" i="39" s="1"/>
  <c r="S115" i="38"/>
  <c r="P114" i="39" s="1"/>
  <c r="R115" i="38"/>
  <c r="O114" i="39" s="1"/>
  <c r="Q115" i="38"/>
  <c r="N114" i="39" s="1"/>
  <c r="BZ114" i="39" s="1"/>
  <c r="P115" i="38"/>
  <c r="M114" i="39" s="1"/>
  <c r="L115" i="38"/>
  <c r="L114" i="39" s="1"/>
  <c r="BX114" i="39" s="1"/>
  <c r="K115" i="38"/>
  <c r="K114" i="39" s="1"/>
  <c r="BW114" i="39" s="1"/>
  <c r="J115" i="38"/>
  <c r="J114" i="39" s="1"/>
  <c r="BV114" i="39" s="1"/>
  <c r="I115" i="38"/>
  <c r="I114" i="39" s="1"/>
  <c r="BU114" i="39" s="1"/>
  <c r="H115" i="38"/>
  <c r="H114" i="39" s="1"/>
  <c r="BT114" i="39" s="1"/>
  <c r="G115" i="38"/>
  <c r="G114" i="39" s="1"/>
  <c r="BS114" i="39" s="1"/>
  <c r="F115" i="38"/>
  <c r="F114" i="39" s="1"/>
  <c r="BR114" i="39" s="1"/>
  <c r="E115" i="38"/>
  <c r="E114" i="39" s="1"/>
  <c r="BQ114" i="39" s="1"/>
  <c r="D115" i="38"/>
  <c r="D114" i="39" s="1"/>
  <c r="BP114" i="39" s="1"/>
  <c r="C115" i="38"/>
  <c r="C114" i="39" s="1"/>
  <c r="BO114" i="39" s="1"/>
  <c r="B115" i="38"/>
  <c r="B114" i="39" s="1"/>
  <c r="CG114" i="38"/>
  <c r="BM113" i="39" s="1"/>
  <c r="CF114" i="38"/>
  <c r="BL113" i="39" s="1"/>
  <c r="CE114" i="38"/>
  <c r="BK113" i="39" s="1"/>
  <c r="CD114" i="38"/>
  <c r="BJ113" i="39" s="1"/>
  <c r="CC114" i="38"/>
  <c r="BI113" i="39" s="1"/>
  <c r="BT114" i="38"/>
  <c r="BH113" i="39" s="1"/>
  <c r="BS114" i="38"/>
  <c r="BG113" i="39" s="1"/>
  <c r="BR114" i="38"/>
  <c r="BF113" i="39" s="1"/>
  <c r="BQ114" i="38"/>
  <c r="BE113" i="39" s="1"/>
  <c r="BP114" i="38"/>
  <c r="BD113" i="39" s="1"/>
  <c r="BO114" i="38"/>
  <c r="BC113" i="39" s="1"/>
  <c r="BN114" i="38"/>
  <c r="BB113" i="39" s="1"/>
  <c r="BM114" i="38"/>
  <c r="BA113" i="39" s="1"/>
  <c r="BL114" i="38"/>
  <c r="AZ113" i="39" s="1"/>
  <c r="BK114" i="38"/>
  <c r="AY113" i="39" s="1"/>
  <c r="BJ114" i="38"/>
  <c r="AX113" i="39" s="1"/>
  <c r="CC113" i="39" s="1"/>
  <c r="BI114" i="38"/>
  <c r="AW113" i="39" s="1"/>
  <c r="BE114" i="38"/>
  <c r="AV113" i="39" s="1"/>
  <c r="BD114" i="38"/>
  <c r="AU113" i="39" s="1"/>
  <c r="BC114" i="38"/>
  <c r="AT113" i="39" s="1"/>
  <c r="BB114" i="38"/>
  <c r="AS113" i="39" s="1"/>
  <c r="BA114" i="38"/>
  <c r="AR113" i="39" s="1"/>
  <c r="AZ114" i="38"/>
  <c r="AQ113" i="39" s="1"/>
  <c r="AY114" i="38"/>
  <c r="AP113" i="39" s="1"/>
  <c r="AX114" i="38"/>
  <c r="AO113" i="39" s="1"/>
  <c r="AW114" i="38"/>
  <c r="AN113" i="39" s="1"/>
  <c r="AV114" i="38"/>
  <c r="AM113" i="39" s="1"/>
  <c r="AU114" i="38"/>
  <c r="AL113" i="39" s="1"/>
  <c r="CB113" i="39" s="1"/>
  <c r="AT114" i="38"/>
  <c r="AK113" i="39" s="1"/>
  <c r="AP114" i="38"/>
  <c r="AJ113" i="39" s="1"/>
  <c r="AO114" i="38"/>
  <c r="AI113" i="39" s="1"/>
  <c r="AN114" i="38"/>
  <c r="AH113" i="39" s="1"/>
  <c r="AM114" i="38"/>
  <c r="AG113" i="39" s="1"/>
  <c r="AL114" i="38"/>
  <c r="AF113" i="39" s="1"/>
  <c r="AK114" i="38"/>
  <c r="AE113" i="39" s="1"/>
  <c r="AJ114" i="38"/>
  <c r="AD113" i="39" s="1"/>
  <c r="AI114" i="38"/>
  <c r="AC113" i="39" s="1"/>
  <c r="AH114" i="38"/>
  <c r="AB113" i="39" s="1"/>
  <c r="AG114" i="38"/>
  <c r="AA113" i="39" s="1"/>
  <c r="AF114" i="38"/>
  <c r="Z113" i="39" s="1"/>
  <c r="CA113" i="39" s="1"/>
  <c r="AE114" i="38"/>
  <c r="Y113" i="39" s="1"/>
  <c r="AA114" i="38"/>
  <c r="X113" i="39" s="1"/>
  <c r="Z114" i="38"/>
  <c r="W113" i="39" s="1"/>
  <c r="Y114" i="38"/>
  <c r="V113" i="39" s="1"/>
  <c r="X114" i="38"/>
  <c r="U113" i="39" s="1"/>
  <c r="W114" i="38"/>
  <c r="T113" i="39" s="1"/>
  <c r="V114" i="38"/>
  <c r="S113" i="39" s="1"/>
  <c r="U114" i="38"/>
  <c r="R113" i="39" s="1"/>
  <c r="T114" i="38"/>
  <c r="Q113" i="39" s="1"/>
  <c r="S114" i="38"/>
  <c r="P113" i="39" s="1"/>
  <c r="R114" i="38"/>
  <c r="O113" i="39" s="1"/>
  <c r="Q114" i="38"/>
  <c r="N113" i="39" s="1"/>
  <c r="P114" i="38"/>
  <c r="M113" i="39" s="1"/>
  <c r="L114" i="38"/>
  <c r="L113" i="39" s="1"/>
  <c r="BX113" i="39" s="1"/>
  <c r="K114" i="38"/>
  <c r="K113" i="39" s="1"/>
  <c r="BW113" i="39" s="1"/>
  <c r="J114" i="38"/>
  <c r="J113" i="39" s="1"/>
  <c r="BV113" i="39" s="1"/>
  <c r="I114" i="38"/>
  <c r="I113" i="39" s="1"/>
  <c r="BU113" i="39" s="1"/>
  <c r="H114" i="38"/>
  <c r="H113" i="39" s="1"/>
  <c r="BT113" i="39" s="1"/>
  <c r="G114" i="38"/>
  <c r="G113" i="39" s="1"/>
  <c r="BS113" i="39" s="1"/>
  <c r="F114" i="38"/>
  <c r="F113" i="39" s="1"/>
  <c r="BR113" i="39" s="1"/>
  <c r="E114" i="38"/>
  <c r="E113" i="39" s="1"/>
  <c r="BQ113" i="39" s="1"/>
  <c r="D114" i="38"/>
  <c r="D113" i="39" s="1"/>
  <c r="BP113" i="39" s="1"/>
  <c r="C114" i="38"/>
  <c r="C113" i="39" s="1"/>
  <c r="BO113" i="39" s="1"/>
  <c r="B114" i="38"/>
  <c r="B113" i="39" s="1"/>
  <c r="CG113" i="38"/>
  <c r="BM112" i="39" s="1"/>
  <c r="CF113" i="38"/>
  <c r="BL112" i="39" s="1"/>
  <c r="CE113" i="38"/>
  <c r="BK112" i="39" s="1"/>
  <c r="CD113" i="38"/>
  <c r="BJ112" i="39" s="1"/>
  <c r="CC113" i="38"/>
  <c r="BI112" i="39" s="1"/>
  <c r="BT113" i="38"/>
  <c r="BH112" i="39" s="1"/>
  <c r="BS113" i="38"/>
  <c r="BG112" i="39" s="1"/>
  <c r="BR113" i="38"/>
  <c r="BF112" i="39" s="1"/>
  <c r="BQ113" i="38"/>
  <c r="BE112" i="39" s="1"/>
  <c r="BP113" i="38"/>
  <c r="BD112" i="39" s="1"/>
  <c r="BO113" i="38"/>
  <c r="BC112" i="39" s="1"/>
  <c r="BN113" i="38"/>
  <c r="BB112" i="39" s="1"/>
  <c r="BM113" i="38"/>
  <c r="BA112" i="39" s="1"/>
  <c r="BL113" i="38"/>
  <c r="AZ112" i="39" s="1"/>
  <c r="BK113" i="38"/>
  <c r="AY112" i="39" s="1"/>
  <c r="BJ113" i="38"/>
  <c r="AX112" i="39" s="1"/>
  <c r="CC112" i="39" s="1"/>
  <c r="BI113" i="38"/>
  <c r="AW112" i="39" s="1"/>
  <c r="BE113" i="38"/>
  <c r="AV112" i="39" s="1"/>
  <c r="BD113" i="38"/>
  <c r="AU112" i="39" s="1"/>
  <c r="BC113" i="38"/>
  <c r="AT112" i="39" s="1"/>
  <c r="BB113" i="38"/>
  <c r="AS112" i="39" s="1"/>
  <c r="BA113" i="38"/>
  <c r="AR112" i="39" s="1"/>
  <c r="AZ113" i="38"/>
  <c r="AQ112" i="39" s="1"/>
  <c r="AY113" i="38"/>
  <c r="AP112" i="39" s="1"/>
  <c r="AX113" i="38"/>
  <c r="AO112" i="39" s="1"/>
  <c r="AW113" i="38"/>
  <c r="AN112" i="39" s="1"/>
  <c r="AV113" i="38"/>
  <c r="AM112" i="39" s="1"/>
  <c r="AU113" i="38"/>
  <c r="AL112" i="39" s="1"/>
  <c r="CB112" i="39" s="1"/>
  <c r="AT113" i="38"/>
  <c r="AK112" i="39" s="1"/>
  <c r="AP113" i="38"/>
  <c r="AJ112" i="39" s="1"/>
  <c r="AO113" i="38"/>
  <c r="AI112" i="39" s="1"/>
  <c r="AN113" i="38"/>
  <c r="AH112" i="39" s="1"/>
  <c r="AM113" i="38"/>
  <c r="AG112" i="39" s="1"/>
  <c r="AL113" i="38"/>
  <c r="AF112" i="39" s="1"/>
  <c r="AK113" i="38"/>
  <c r="AE112" i="39" s="1"/>
  <c r="AJ113" i="38"/>
  <c r="AD112" i="39" s="1"/>
  <c r="AI113" i="38"/>
  <c r="AC112" i="39" s="1"/>
  <c r="AH113" i="38"/>
  <c r="AB112" i="39" s="1"/>
  <c r="AG113" i="38"/>
  <c r="AA112" i="39" s="1"/>
  <c r="AF113" i="38"/>
  <c r="Z112" i="39" s="1"/>
  <c r="CA112" i="39" s="1"/>
  <c r="AE113" i="38"/>
  <c r="Y112" i="39" s="1"/>
  <c r="AA113" i="38"/>
  <c r="X112" i="39" s="1"/>
  <c r="Z113" i="38"/>
  <c r="W112" i="39" s="1"/>
  <c r="Y113" i="38"/>
  <c r="V112" i="39" s="1"/>
  <c r="X113" i="38"/>
  <c r="U112" i="39" s="1"/>
  <c r="W113" i="38"/>
  <c r="T112" i="39" s="1"/>
  <c r="V113" i="38"/>
  <c r="S112" i="39" s="1"/>
  <c r="U113" i="38"/>
  <c r="R112" i="39" s="1"/>
  <c r="T113" i="38"/>
  <c r="Q112" i="39" s="1"/>
  <c r="S113" i="38"/>
  <c r="P112" i="39" s="1"/>
  <c r="R113" i="38"/>
  <c r="O112" i="39" s="1"/>
  <c r="Q113" i="38"/>
  <c r="N112" i="39" s="1"/>
  <c r="BZ112" i="39" s="1"/>
  <c r="P113" i="38"/>
  <c r="M112" i="39" s="1"/>
  <c r="L113" i="38"/>
  <c r="L112" i="39" s="1"/>
  <c r="BX112" i="39" s="1"/>
  <c r="K113" i="38"/>
  <c r="K112" i="39" s="1"/>
  <c r="BW112" i="39" s="1"/>
  <c r="J113" i="38"/>
  <c r="J112" i="39" s="1"/>
  <c r="BV112" i="39" s="1"/>
  <c r="I113" i="38"/>
  <c r="I112" i="39" s="1"/>
  <c r="BU112" i="39" s="1"/>
  <c r="H113" i="38"/>
  <c r="H112" i="39" s="1"/>
  <c r="BT112" i="39" s="1"/>
  <c r="G113" i="38"/>
  <c r="G112" i="39" s="1"/>
  <c r="BS112" i="39" s="1"/>
  <c r="F113" i="38"/>
  <c r="F112" i="39" s="1"/>
  <c r="BR112" i="39" s="1"/>
  <c r="E113" i="38"/>
  <c r="E112" i="39" s="1"/>
  <c r="BQ112" i="39" s="1"/>
  <c r="D113" i="38"/>
  <c r="D112" i="39" s="1"/>
  <c r="BP112" i="39" s="1"/>
  <c r="C113" i="38"/>
  <c r="C112" i="39" s="1"/>
  <c r="BO112" i="39" s="1"/>
  <c r="B113" i="38"/>
  <c r="B112" i="39" s="1"/>
  <c r="CG112" i="38"/>
  <c r="BM111" i="39" s="1"/>
  <c r="CF112" i="38"/>
  <c r="BL111" i="39" s="1"/>
  <c r="CE112" i="38"/>
  <c r="BK111" i="39" s="1"/>
  <c r="CD112" i="38"/>
  <c r="BJ111" i="39" s="1"/>
  <c r="CC112" i="38"/>
  <c r="BI111" i="39" s="1"/>
  <c r="BT112" i="38"/>
  <c r="BH111" i="39" s="1"/>
  <c r="BS112" i="38"/>
  <c r="BG111" i="39" s="1"/>
  <c r="BR112" i="38"/>
  <c r="BF111" i="39" s="1"/>
  <c r="BQ112" i="38"/>
  <c r="BE111" i="39" s="1"/>
  <c r="BP112" i="38"/>
  <c r="BD111" i="39" s="1"/>
  <c r="BO112" i="38"/>
  <c r="BC111" i="39" s="1"/>
  <c r="BN112" i="38"/>
  <c r="BB111" i="39" s="1"/>
  <c r="BM112" i="38"/>
  <c r="BA111" i="39" s="1"/>
  <c r="BL112" i="38"/>
  <c r="AZ111" i="39" s="1"/>
  <c r="BK112" i="38"/>
  <c r="AY111" i="39" s="1"/>
  <c r="BJ112" i="38"/>
  <c r="AX111" i="39" s="1"/>
  <c r="CC111" i="39" s="1"/>
  <c r="BI112" i="38"/>
  <c r="AW111" i="39" s="1"/>
  <c r="BE112" i="38"/>
  <c r="AV111" i="39" s="1"/>
  <c r="BD112" i="38"/>
  <c r="AU111" i="39" s="1"/>
  <c r="BC112" i="38"/>
  <c r="AT111" i="39" s="1"/>
  <c r="BB112" i="38"/>
  <c r="AS111" i="39" s="1"/>
  <c r="BA112" i="38"/>
  <c r="AR111" i="39" s="1"/>
  <c r="AZ112" i="38"/>
  <c r="AQ111" i="39" s="1"/>
  <c r="AY112" i="38"/>
  <c r="AP111" i="39" s="1"/>
  <c r="AX112" i="38"/>
  <c r="AO111" i="39" s="1"/>
  <c r="AW112" i="38"/>
  <c r="AN111" i="39" s="1"/>
  <c r="AV112" i="38"/>
  <c r="AM111" i="39" s="1"/>
  <c r="AU112" i="38"/>
  <c r="AL111" i="39" s="1"/>
  <c r="AT112" i="38"/>
  <c r="AK111" i="39" s="1"/>
  <c r="AP112" i="38"/>
  <c r="AJ111" i="39" s="1"/>
  <c r="AO112" i="38"/>
  <c r="AI111" i="39" s="1"/>
  <c r="AN112" i="38"/>
  <c r="AH111" i="39" s="1"/>
  <c r="AM112" i="38"/>
  <c r="AG111" i="39" s="1"/>
  <c r="AL112" i="38"/>
  <c r="AF111" i="39" s="1"/>
  <c r="AK112" i="38"/>
  <c r="AE111" i="39" s="1"/>
  <c r="AJ112" i="38"/>
  <c r="AD111" i="39" s="1"/>
  <c r="AI112" i="38"/>
  <c r="AC111" i="39" s="1"/>
  <c r="AH112" i="38"/>
  <c r="AB111" i="39" s="1"/>
  <c r="AG112" i="38"/>
  <c r="AA111" i="39" s="1"/>
  <c r="AF112" i="38"/>
  <c r="Z111" i="39" s="1"/>
  <c r="AE112" i="38"/>
  <c r="Y111" i="39" s="1"/>
  <c r="AA112" i="38"/>
  <c r="X111" i="39" s="1"/>
  <c r="Z112" i="38"/>
  <c r="W111" i="39" s="1"/>
  <c r="Y112" i="38"/>
  <c r="V111" i="39" s="1"/>
  <c r="X112" i="38"/>
  <c r="U111" i="39" s="1"/>
  <c r="W112" i="38"/>
  <c r="T111" i="39" s="1"/>
  <c r="V112" i="38"/>
  <c r="S111" i="39" s="1"/>
  <c r="U112" i="38"/>
  <c r="R111" i="39" s="1"/>
  <c r="T112" i="38"/>
  <c r="Q111" i="39" s="1"/>
  <c r="S112" i="38"/>
  <c r="P111" i="39" s="1"/>
  <c r="R112" i="38"/>
  <c r="O111" i="39" s="1"/>
  <c r="Q112" i="38"/>
  <c r="N111" i="39" s="1"/>
  <c r="P112" i="38"/>
  <c r="M111" i="39" s="1"/>
  <c r="L112" i="38"/>
  <c r="L111" i="39" s="1"/>
  <c r="BX111" i="39" s="1"/>
  <c r="K112" i="38"/>
  <c r="K111" i="39" s="1"/>
  <c r="BW111" i="39" s="1"/>
  <c r="J112" i="38"/>
  <c r="J111" i="39" s="1"/>
  <c r="BV111" i="39" s="1"/>
  <c r="I112" i="38"/>
  <c r="I111" i="39" s="1"/>
  <c r="BU111" i="39" s="1"/>
  <c r="H112" i="38"/>
  <c r="H111" i="39" s="1"/>
  <c r="BT111" i="39" s="1"/>
  <c r="G112" i="38"/>
  <c r="G111" i="39" s="1"/>
  <c r="BS111" i="39" s="1"/>
  <c r="F112" i="38"/>
  <c r="F111" i="39" s="1"/>
  <c r="BR111" i="39" s="1"/>
  <c r="E112" i="38"/>
  <c r="E111" i="39" s="1"/>
  <c r="BQ111" i="39" s="1"/>
  <c r="D112" i="38"/>
  <c r="D111" i="39" s="1"/>
  <c r="BP111" i="39" s="1"/>
  <c r="C112" i="38"/>
  <c r="C111" i="39" s="1"/>
  <c r="BO111" i="39" s="1"/>
  <c r="B112" i="38"/>
  <c r="B111" i="39" s="1"/>
  <c r="CG111" i="38"/>
  <c r="BM110" i="39" s="1"/>
  <c r="CF111" i="38"/>
  <c r="BL110" i="39" s="1"/>
  <c r="CE111" i="38"/>
  <c r="BK110" i="39" s="1"/>
  <c r="CD111" i="38"/>
  <c r="BJ110" i="39" s="1"/>
  <c r="CC111" i="38"/>
  <c r="BI110" i="39" s="1"/>
  <c r="BT111" i="38"/>
  <c r="BH110" i="39" s="1"/>
  <c r="BS111" i="38"/>
  <c r="BG110" i="39" s="1"/>
  <c r="BR111" i="38"/>
  <c r="BF110" i="39" s="1"/>
  <c r="BQ111" i="38"/>
  <c r="BE110" i="39" s="1"/>
  <c r="BP111" i="38"/>
  <c r="BD110" i="39" s="1"/>
  <c r="BO111" i="38"/>
  <c r="BC110" i="39" s="1"/>
  <c r="BN111" i="38"/>
  <c r="BB110" i="39" s="1"/>
  <c r="BM111" i="38"/>
  <c r="BA110" i="39" s="1"/>
  <c r="BL111" i="38"/>
  <c r="AZ110" i="39" s="1"/>
  <c r="BK111" i="38"/>
  <c r="AY110" i="39" s="1"/>
  <c r="BJ111" i="38"/>
  <c r="AX110" i="39" s="1"/>
  <c r="BI111" i="38"/>
  <c r="AW110" i="39" s="1"/>
  <c r="BE111" i="38"/>
  <c r="AV110" i="39" s="1"/>
  <c r="BD111" i="38"/>
  <c r="AU110" i="39" s="1"/>
  <c r="BC111" i="38"/>
  <c r="AT110" i="39" s="1"/>
  <c r="BB111" i="38"/>
  <c r="AS110" i="39" s="1"/>
  <c r="BA111" i="38"/>
  <c r="AR110" i="39" s="1"/>
  <c r="AZ111" i="38"/>
  <c r="AQ110" i="39" s="1"/>
  <c r="AY111" i="38"/>
  <c r="AP110" i="39" s="1"/>
  <c r="AX111" i="38"/>
  <c r="AO110" i="39" s="1"/>
  <c r="AW111" i="38"/>
  <c r="AN110" i="39" s="1"/>
  <c r="AV111" i="38"/>
  <c r="AM110" i="39" s="1"/>
  <c r="AU111" i="38"/>
  <c r="AL110" i="39" s="1"/>
  <c r="AT111" i="38"/>
  <c r="AK110" i="39" s="1"/>
  <c r="AP111" i="38"/>
  <c r="AJ110" i="39" s="1"/>
  <c r="AO111" i="38"/>
  <c r="AI110" i="39" s="1"/>
  <c r="AN111" i="38"/>
  <c r="AH110" i="39" s="1"/>
  <c r="AM111" i="38"/>
  <c r="AG110" i="39" s="1"/>
  <c r="AL111" i="38"/>
  <c r="AF110" i="39" s="1"/>
  <c r="AK111" i="38"/>
  <c r="AE110" i="39" s="1"/>
  <c r="AJ111" i="38"/>
  <c r="AD110" i="39" s="1"/>
  <c r="AI111" i="38"/>
  <c r="AC110" i="39" s="1"/>
  <c r="AH111" i="38"/>
  <c r="AB110" i="39" s="1"/>
  <c r="AG111" i="38"/>
  <c r="AA110" i="39" s="1"/>
  <c r="AF111" i="38"/>
  <c r="Z110" i="39" s="1"/>
  <c r="AE111" i="38"/>
  <c r="Y110" i="39" s="1"/>
  <c r="AA111" i="38"/>
  <c r="X110" i="39" s="1"/>
  <c r="Z111" i="38"/>
  <c r="W110" i="39" s="1"/>
  <c r="Y111" i="38"/>
  <c r="V110" i="39" s="1"/>
  <c r="X111" i="38"/>
  <c r="U110" i="39" s="1"/>
  <c r="W111" i="38"/>
  <c r="T110" i="39" s="1"/>
  <c r="V111" i="38"/>
  <c r="S110" i="39" s="1"/>
  <c r="U111" i="38"/>
  <c r="R110" i="39" s="1"/>
  <c r="T111" i="38"/>
  <c r="Q110" i="39" s="1"/>
  <c r="S111" i="38"/>
  <c r="P110" i="39" s="1"/>
  <c r="R111" i="38"/>
  <c r="O110" i="39" s="1"/>
  <c r="Q111" i="38"/>
  <c r="N110" i="39" s="1"/>
  <c r="BZ110" i="39" s="1"/>
  <c r="P111" i="38"/>
  <c r="M110" i="39" s="1"/>
  <c r="L111" i="38"/>
  <c r="L110" i="39" s="1"/>
  <c r="BX110" i="39" s="1"/>
  <c r="K111" i="38"/>
  <c r="K110" i="39" s="1"/>
  <c r="BW110" i="39" s="1"/>
  <c r="J111" i="38"/>
  <c r="J110" i="39" s="1"/>
  <c r="BV110" i="39" s="1"/>
  <c r="I111" i="38"/>
  <c r="I110" i="39" s="1"/>
  <c r="BU110" i="39" s="1"/>
  <c r="H111" i="38"/>
  <c r="H110" i="39" s="1"/>
  <c r="BT110" i="39" s="1"/>
  <c r="G111" i="38"/>
  <c r="G110" i="39" s="1"/>
  <c r="BS110" i="39" s="1"/>
  <c r="F111" i="38"/>
  <c r="F110" i="39" s="1"/>
  <c r="BR110" i="39" s="1"/>
  <c r="E111" i="38"/>
  <c r="E110" i="39" s="1"/>
  <c r="BQ110" i="39" s="1"/>
  <c r="D111" i="38"/>
  <c r="D110" i="39" s="1"/>
  <c r="C111" i="38"/>
  <c r="C110" i="39" s="1"/>
  <c r="BO110" i="39" s="1"/>
  <c r="B111" i="38"/>
  <c r="B110" i="39" s="1"/>
  <c r="BN110" i="39" s="1"/>
  <c r="CG110" i="38"/>
  <c r="BM109" i="39" s="1"/>
  <c r="CF110" i="38"/>
  <c r="BL109" i="39" s="1"/>
  <c r="CE110" i="38"/>
  <c r="BK109" i="39" s="1"/>
  <c r="CD110" i="38"/>
  <c r="BJ109" i="39" s="1"/>
  <c r="CC110" i="38"/>
  <c r="BI109" i="39" s="1"/>
  <c r="BT110" i="38"/>
  <c r="BH109" i="39" s="1"/>
  <c r="BS110" i="38"/>
  <c r="BG109" i="39" s="1"/>
  <c r="BR110" i="38"/>
  <c r="BF109" i="39" s="1"/>
  <c r="BQ110" i="38"/>
  <c r="BE109" i="39" s="1"/>
  <c r="BP110" i="38"/>
  <c r="BD109" i="39" s="1"/>
  <c r="BO110" i="38"/>
  <c r="BC109" i="39" s="1"/>
  <c r="BN110" i="38"/>
  <c r="BB109" i="39" s="1"/>
  <c r="BM110" i="38"/>
  <c r="BA109" i="39" s="1"/>
  <c r="BL110" i="38"/>
  <c r="AZ109" i="39" s="1"/>
  <c r="BK110" i="38"/>
  <c r="AY109" i="39" s="1"/>
  <c r="BJ110" i="38"/>
  <c r="AX109" i="39" s="1"/>
  <c r="BI110" i="38"/>
  <c r="AW109" i="39" s="1"/>
  <c r="BE110" i="38"/>
  <c r="AV109" i="39" s="1"/>
  <c r="BD110" i="38"/>
  <c r="AU109" i="39" s="1"/>
  <c r="BC110" i="38"/>
  <c r="AT109" i="39" s="1"/>
  <c r="BB110" i="38"/>
  <c r="AS109" i="39" s="1"/>
  <c r="BA110" i="38"/>
  <c r="AR109" i="39" s="1"/>
  <c r="AZ110" i="38"/>
  <c r="AQ109" i="39" s="1"/>
  <c r="AY110" i="38"/>
  <c r="AP109" i="39" s="1"/>
  <c r="AX110" i="38"/>
  <c r="AO109" i="39" s="1"/>
  <c r="AW110" i="38"/>
  <c r="AN109" i="39" s="1"/>
  <c r="AV110" i="38"/>
  <c r="AM109" i="39" s="1"/>
  <c r="AU110" i="38"/>
  <c r="AL109" i="39" s="1"/>
  <c r="CB109" i="39" s="1"/>
  <c r="AT110" i="38"/>
  <c r="AK109" i="39" s="1"/>
  <c r="AP110" i="38"/>
  <c r="AJ109" i="39" s="1"/>
  <c r="AO110" i="38"/>
  <c r="AI109" i="39" s="1"/>
  <c r="AN110" i="38"/>
  <c r="AH109" i="39" s="1"/>
  <c r="AM110" i="38"/>
  <c r="AG109" i="39" s="1"/>
  <c r="AL110" i="38"/>
  <c r="AF109" i="39" s="1"/>
  <c r="AK110" i="38"/>
  <c r="AE109" i="39" s="1"/>
  <c r="AJ110" i="38"/>
  <c r="AD109" i="39" s="1"/>
  <c r="AI110" i="38"/>
  <c r="AC109" i="39" s="1"/>
  <c r="AH110" i="38"/>
  <c r="AB109" i="39" s="1"/>
  <c r="AG110" i="38"/>
  <c r="AA109" i="39" s="1"/>
  <c r="AF110" i="38"/>
  <c r="Z109" i="39" s="1"/>
  <c r="CA109" i="39" s="1"/>
  <c r="AE110" i="38"/>
  <c r="Y109" i="39" s="1"/>
  <c r="AA110" i="38"/>
  <c r="X109" i="39" s="1"/>
  <c r="Z110" i="38"/>
  <c r="W109" i="39" s="1"/>
  <c r="Y110" i="38"/>
  <c r="V109" i="39" s="1"/>
  <c r="X110" i="38"/>
  <c r="U109" i="39" s="1"/>
  <c r="W110" i="38"/>
  <c r="T109" i="39" s="1"/>
  <c r="V110" i="38"/>
  <c r="S109" i="39" s="1"/>
  <c r="U110" i="38"/>
  <c r="R109" i="39" s="1"/>
  <c r="T110" i="38"/>
  <c r="Q109" i="39" s="1"/>
  <c r="S110" i="38"/>
  <c r="P109" i="39" s="1"/>
  <c r="R110" i="38"/>
  <c r="O109" i="39" s="1"/>
  <c r="Q110" i="38"/>
  <c r="N109" i="39" s="1"/>
  <c r="BZ109" i="39" s="1"/>
  <c r="P110" i="38"/>
  <c r="M109" i="39" s="1"/>
  <c r="L110" i="38"/>
  <c r="L109" i="39" s="1"/>
  <c r="BX109" i="39" s="1"/>
  <c r="K110" i="38"/>
  <c r="K109" i="39" s="1"/>
  <c r="BW109" i="39" s="1"/>
  <c r="J110" i="38"/>
  <c r="J109" i="39" s="1"/>
  <c r="BV109" i="39" s="1"/>
  <c r="I110" i="38"/>
  <c r="I109" i="39" s="1"/>
  <c r="BU109" i="39" s="1"/>
  <c r="H110" i="38"/>
  <c r="H109" i="39" s="1"/>
  <c r="BT109" i="39" s="1"/>
  <c r="G110" i="38"/>
  <c r="G109" i="39" s="1"/>
  <c r="BS109" i="39" s="1"/>
  <c r="F110" i="38"/>
  <c r="F109" i="39" s="1"/>
  <c r="BR109" i="39" s="1"/>
  <c r="E110" i="38"/>
  <c r="E109" i="39" s="1"/>
  <c r="BQ109" i="39" s="1"/>
  <c r="D110" i="38"/>
  <c r="D109" i="39" s="1"/>
  <c r="BP109" i="39" s="1"/>
  <c r="C110" i="38"/>
  <c r="C109" i="39" s="1"/>
  <c r="BO109" i="39" s="1"/>
  <c r="B110" i="38"/>
  <c r="B109" i="39" s="1"/>
  <c r="CG109" i="38"/>
  <c r="BM108" i="39" s="1"/>
  <c r="CF109" i="38"/>
  <c r="BL108" i="39" s="1"/>
  <c r="CE109" i="38"/>
  <c r="BK108" i="39" s="1"/>
  <c r="CD109" i="38"/>
  <c r="BJ108" i="39" s="1"/>
  <c r="CC109" i="38"/>
  <c r="BI108" i="39" s="1"/>
  <c r="BT109" i="38"/>
  <c r="BH108" i="39" s="1"/>
  <c r="BS109" i="38"/>
  <c r="BG108" i="39" s="1"/>
  <c r="BR109" i="38"/>
  <c r="BF108" i="39" s="1"/>
  <c r="BQ109" i="38"/>
  <c r="BE108" i="39" s="1"/>
  <c r="BP109" i="38"/>
  <c r="BD108" i="39" s="1"/>
  <c r="BO109" i="38"/>
  <c r="BC108" i="39" s="1"/>
  <c r="BN109" i="38"/>
  <c r="BB108" i="39" s="1"/>
  <c r="BM109" i="38"/>
  <c r="BA108" i="39" s="1"/>
  <c r="BL109" i="38"/>
  <c r="AZ108" i="39" s="1"/>
  <c r="BK109" i="38"/>
  <c r="AY108" i="39" s="1"/>
  <c r="BJ109" i="38"/>
  <c r="AX108" i="39" s="1"/>
  <c r="BI109" i="38"/>
  <c r="AW108" i="39" s="1"/>
  <c r="BE109" i="38"/>
  <c r="AV108" i="39" s="1"/>
  <c r="BD109" i="38"/>
  <c r="AU108" i="39" s="1"/>
  <c r="BC109" i="38"/>
  <c r="AT108" i="39" s="1"/>
  <c r="BB109" i="38"/>
  <c r="AS108" i="39" s="1"/>
  <c r="BA109" i="38"/>
  <c r="AR108" i="39" s="1"/>
  <c r="AZ109" i="38"/>
  <c r="AQ108" i="39" s="1"/>
  <c r="AY109" i="38"/>
  <c r="AP108" i="39" s="1"/>
  <c r="AX109" i="38"/>
  <c r="AO108" i="39" s="1"/>
  <c r="AW109" i="38"/>
  <c r="AN108" i="39" s="1"/>
  <c r="AV109" i="38"/>
  <c r="AM108" i="39" s="1"/>
  <c r="AU109" i="38"/>
  <c r="AL108" i="39" s="1"/>
  <c r="CB108" i="39" s="1"/>
  <c r="AT109" i="38"/>
  <c r="AK108" i="39" s="1"/>
  <c r="AP109" i="38"/>
  <c r="AJ108" i="39" s="1"/>
  <c r="AO109" i="38"/>
  <c r="AI108" i="39" s="1"/>
  <c r="AN109" i="38"/>
  <c r="AH108" i="39" s="1"/>
  <c r="AM109" i="38"/>
  <c r="AG108" i="39" s="1"/>
  <c r="AL109" i="38"/>
  <c r="AF108" i="39" s="1"/>
  <c r="AK109" i="38"/>
  <c r="AE108" i="39" s="1"/>
  <c r="AJ109" i="38"/>
  <c r="AD108" i="39" s="1"/>
  <c r="AI109" i="38"/>
  <c r="AC108" i="39" s="1"/>
  <c r="AH109" i="38"/>
  <c r="AB108" i="39" s="1"/>
  <c r="AG109" i="38"/>
  <c r="AA108" i="39" s="1"/>
  <c r="AF109" i="38"/>
  <c r="Z108" i="39" s="1"/>
  <c r="AE109" i="38"/>
  <c r="Y108" i="39" s="1"/>
  <c r="AA109" i="38"/>
  <c r="X108" i="39" s="1"/>
  <c r="Z109" i="38"/>
  <c r="W108" i="39" s="1"/>
  <c r="Y109" i="38"/>
  <c r="V108" i="39" s="1"/>
  <c r="X109" i="38"/>
  <c r="U108" i="39" s="1"/>
  <c r="W109" i="38"/>
  <c r="T108" i="39" s="1"/>
  <c r="V109" i="38"/>
  <c r="S108" i="39" s="1"/>
  <c r="U109" i="38"/>
  <c r="R108" i="39" s="1"/>
  <c r="T109" i="38"/>
  <c r="Q108" i="39" s="1"/>
  <c r="S109" i="38"/>
  <c r="P108" i="39" s="1"/>
  <c r="R109" i="38"/>
  <c r="O108" i="39" s="1"/>
  <c r="Q109" i="38"/>
  <c r="N108" i="39" s="1"/>
  <c r="BZ108" i="39" s="1"/>
  <c r="P109" i="38"/>
  <c r="M108" i="39" s="1"/>
  <c r="L109" i="38"/>
  <c r="L108" i="39" s="1"/>
  <c r="BX108" i="39" s="1"/>
  <c r="K109" i="38"/>
  <c r="K108" i="39" s="1"/>
  <c r="BW108" i="39" s="1"/>
  <c r="J109" i="38"/>
  <c r="J108" i="39" s="1"/>
  <c r="BV108" i="39" s="1"/>
  <c r="I109" i="38"/>
  <c r="I108" i="39" s="1"/>
  <c r="BU108" i="39" s="1"/>
  <c r="H109" i="38"/>
  <c r="H108" i="39" s="1"/>
  <c r="BT108" i="39" s="1"/>
  <c r="G109" i="38"/>
  <c r="G108" i="39" s="1"/>
  <c r="BS108" i="39" s="1"/>
  <c r="F109" i="38"/>
  <c r="F108" i="39" s="1"/>
  <c r="BR108" i="39" s="1"/>
  <c r="E109" i="38"/>
  <c r="E108" i="39" s="1"/>
  <c r="D109" i="38"/>
  <c r="D108" i="39" s="1"/>
  <c r="BP108" i="39" s="1"/>
  <c r="C109" i="38"/>
  <c r="C108" i="39" s="1"/>
  <c r="BO108" i="39" s="1"/>
  <c r="B109" i="38"/>
  <c r="B108" i="39" s="1"/>
  <c r="BN108" i="39" s="1"/>
  <c r="CG108" i="38"/>
  <c r="BM107" i="39" s="1"/>
  <c r="CF108" i="38"/>
  <c r="BL107" i="39" s="1"/>
  <c r="CE108" i="38"/>
  <c r="BK107" i="39" s="1"/>
  <c r="CD108" i="38"/>
  <c r="BJ107" i="39" s="1"/>
  <c r="CC108" i="38"/>
  <c r="BI107" i="39" s="1"/>
  <c r="BT108" i="38"/>
  <c r="BH107" i="39" s="1"/>
  <c r="BS108" i="38"/>
  <c r="BG107" i="39" s="1"/>
  <c r="BR108" i="38"/>
  <c r="BF107" i="39" s="1"/>
  <c r="BQ108" i="38"/>
  <c r="BE107" i="39" s="1"/>
  <c r="BP108" i="38"/>
  <c r="BD107" i="39" s="1"/>
  <c r="BO108" i="38"/>
  <c r="BC107" i="39" s="1"/>
  <c r="BN108" i="38"/>
  <c r="BB107" i="39" s="1"/>
  <c r="BM108" i="38"/>
  <c r="BA107" i="39" s="1"/>
  <c r="BL108" i="38"/>
  <c r="AZ107" i="39" s="1"/>
  <c r="BK108" i="38"/>
  <c r="AY107" i="39" s="1"/>
  <c r="BJ108" i="38"/>
  <c r="AX107" i="39" s="1"/>
  <c r="CC107" i="39" s="1"/>
  <c r="BI108" i="38"/>
  <c r="AW107" i="39" s="1"/>
  <c r="BE108" i="38"/>
  <c r="AV107" i="39" s="1"/>
  <c r="BD108" i="38"/>
  <c r="AU107" i="39" s="1"/>
  <c r="BC108" i="38"/>
  <c r="AT107" i="39" s="1"/>
  <c r="BB108" i="38"/>
  <c r="AS107" i="39" s="1"/>
  <c r="BA108" i="38"/>
  <c r="AR107" i="39" s="1"/>
  <c r="AZ108" i="38"/>
  <c r="AQ107" i="39" s="1"/>
  <c r="AY108" i="38"/>
  <c r="AP107" i="39" s="1"/>
  <c r="AX108" i="38"/>
  <c r="AO107" i="39" s="1"/>
  <c r="AW108" i="38"/>
  <c r="AN107" i="39" s="1"/>
  <c r="AV108" i="38"/>
  <c r="AM107" i="39" s="1"/>
  <c r="AU108" i="38"/>
  <c r="AL107" i="39" s="1"/>
  <c r="CB107" i="39" s="1"/>
  <c r="AT108" i="38"/>
  <c r="AK107" i="39" s="1"/>
  <c r="AP108" i="38"/>
  <c r="AJ107" i="39" s="1"/>
  <c r="AO108" i="38"/>
  <c r="AI107" i="39" s="1"/>
  <c r="AN108" i="38"/>
  <c r="AH107" i="39" s="1"/>
  <c r="AM108" i="38"/>
  <c r="AG107" i="39" s="1"/>
  <c r="AL108" i="38"/>
  <c r="AF107" i="39" s="1"/>
  <c r="AK108" i="38"/>
  <c r="AE107" i="39" s="1"/>
  <c r="AJ108" i="38"/>
  <c r="AD107" i="39" s="1"/>
  <c r="AI108" i="38"/>
  <c r="AC107" i="39" s="1"/>
  <c r="AH108" i="38"/>
  <c r="AB107" i="39" s="1"/>
  <c r="AG108" i="38"/>
  <c r="AA107" i="39" s="1"/>
  <c r="AF108" i="38"/>
  <c r="Z107" i="39" s="1"/>
  <c r="CA107" i="39" s="1"/>
  <c r="AE108" i="38"/>
  <c r="Y107" i="39" s="1"/>
  <c r="AA108" i="38"/>
  <c r="X107" i="39" s="1"/>
  <c r="Z108" i="38"/>
  <c r="W107" i="39" s="1"/>
  <c r="Y108" i="38"/>
  <c r="V107" i="39" s="1"/>
  <c r="X108" i="38"/>
  <c r="U107" i="39" s="1"/>
  <c r="W108" i="38"/>
  <c r="T107" i="39" s="1"/>
  <c r="V108" i="38"/>
  <c r="S107" i="39" s="1"/>
  <c r="U108" i="38"/>
  <c r="R107" i="39" s="1"/>
  <c r="T108" i="38"/>
  <c r="Q107" i="39" s="1"/>
  <c r="S108" i="38"/>
  <c r="P107" i="39" s="1"/>
  <c r="R108" i="38"/>
  <c r="O107" i="39" s="1"/>
  <c r="Q108" i="38"/>
  <c r="N107" i="39" s="1"/>
  <c r="BZ107" i="39" s="1"/>
  <c r="P108" i="38"/>
  <c r="M107" i="39" s="1"/>
  <c r="L108" i="38"/>
  <c r="L107" i="39" s="1"/>
  <c r="BX107" i="39" s="1"/>
  <c r="K108" i="38"/>
  <c r="K107" i="39" s="1"/>
  <c r="BW107" i="39" s="1"/>
  <c r="J108" i="38"/>
  <c r="J107" i="39" s="1"/>
  <c r="BV107" i="39" s="1"/>
  <c r="I108" i="38"/>
  <c r="I107" i="39" s="1"/>
  <c r="BU107" i="39" s="1"/>
  <c r="H108" i="38"/>
  <c r="H107" i="39" s="1"/>
  <c r="BT107" i="39" s="1"/>
  <c r="G108" i="38"/>
  <c r="G107" i="39" s="1"/>
  <c r="BS107" i="39" s="1"/>
  <c r="F108" i="38"/>
  <c r="F107" i="39" s="1"/>
  <c r="BR107" i="39" s="1"/>
  <c r="E108" i="38"/>
  <c r="E107" i="39" s="1"/>
  <c r="BQ107" i="39" s="1"/>
  <c r="D108" i="38"/>
  <c r="D107" i="39" s="1"/>
  <c r="BP107" i="39" s="1"/>
  <c r="C108" i="38"/>
  <c r="C107" i="39" s="1"/>
  <c r="BO107" i="39" s="1"/>
  <c r="B108" i="38"/>
  <c r="B107" i="39" s="1"/>
  <c r="CG107" i="38"/>
  <c r="BM106" i="39" s="1"/>
  <c r="CF107" i="38"/>
  <c r="BL106" i="39" s="1"/>
  <c r="CE107" i="38"/>
  <c r="BK106" i="39" s="1"/>
  <c r="CD107" i="38"/>
  <c r="BJ106" i="39" s="1"/>
  <c r="CC107" i="38"/>
  <c r="BI106" i="39" s="1"/>
  <c r="BT107" i="38"/>
  <c r="BH106" i="39" s="1"/>
  <c r="BS107" i="38"/>
  <c r="BG106" i="39" s="1"/>
  <c r="BR107" i="38"/>
  <c r="BF106" i="39" s="1"/>
  <c r="BQ107" i="38"/>
  <c r="BE106" i="39" s="1"/>
  <c r="BP107" i="38"/>
  <c r="BD106" i="39" s="1"/>
  <c r="BO107" i="38"/>
  <c r="BC106" i="39" s="1"/>
  <c r="BN107" i="38"/>
  <c r="BB106" i="39" s="1"/>
  <c r="BM107" i="38"/>
  <c r="BA106" i="39" s="1"/>
  <c r="BL107" i="38"/>
  <c r="AZ106" i="39" s="1"/>
  <c r="BK107" i="38"/>
  <c r="AY106" i="39" s="1"/>
  <c r="BJ107" i="38"/>
  <c r="AX106" i="39" s="1"/>
  <c r="BI107" i="38"/>
  <c r="AW106" i="39" s="1"/>
  <c r="BE107" i="38"/>
  <c r="AV106" i="39" s="1"/>
  <c r="BD107" i="38"/>
  <c r="AU106" i="39" s="1"/>
  <c r="BC107" i="38"/>
  <c r="AT106" i="39" s="1"/>
  <c r="BB107" i="38"/>
  <c r="AS106" i="39" s="1"/>
  <c r="BA107" i="38"/>
  <c r="AR106" i="39" s="1"/>
  <c r="AZ107" i="38"/>
  <c r="AQ106" i="39" s="1"/>
  <c r="AY107" i="38"/>
  <c r="AP106" i="39" s="1"/>
  <c r="AX107" i="38"/>
  <c r="AO106" i="39" s="1"/>
  <c r="AW107" i="38"/>
  <c r="AN106" i="39" s="1"/>
  <c r="AV107" i="38"/>
  <c r="AM106" i="39" s="1"/>
  <c r="AU107" i="38"/>
  <c r="AL106" i="39" s="1"/>
  <c r="AT107" i="38"/>
  <c r="AK106" i="39" s="1"/>
  <c r="AP107" i="38"/>
  <c r="AJ106" i="39" s="1"/>
  <c r="AO107" i="38"/>
  <c r="AI106" i="39" s="1"/>
  <c r="AN107" i="38"/>
  <c r="AH106" i="39" s="1"/>
  <c r="AM107" i="38"/>
  <c r="AG106" i="39" s="1"/>
  <c r="AL107" i="38"/>
  <c r="AF106" i="39" s="1"/>
  <c r="AK107" i="38"/>
  <c r="AE106" i="39" s="1"/>
  <c r="AJ107" i="38"/>
  <c r="AD106" i="39" s="1"/>
  <c r="AI107" i="38"/>
  <c r="AC106" i="39" s="1"/>
  <c r="AH107" i="38"/>
  <c r="AB106" i="39" s="1"/>
  <c r="AG107" i="38"/>
  <c r="AA106" i="39" s="1"/>
  <c r="AF107" i="38"/>
  <c r="Z106" i="39" s="1"/>
  <c r="AE107" i="38"/>
  <c r="Y106" i="39" s="1"/>
  <c r="AA107" i="38"/>
  <c r="X106" i="39" s="1"/>
  <c r="Z107" i="38"/>
  <c r="W106" i="39" s="1"/>
  <c r="Y107" i="38"/>
  <c r="V106" i="39" s="1"/>
  <c r="X107" i="38"/>
  <c r="U106" i="39" s="1"/>
  <c r="W107" i="38"/>
  <c r="T106" i="39" s="1"/>
  <c r="V107" i="38"/>
  <c r="S106" i="39" s="1"/>
  <c r="U107" i="38"/>
  <c r="R106" i="39" s="1"/>
  <c r="T107" i="38"/>
  <c r="Q106" i="39" s="1"/>
  <c r="S107" i="38"/>
  <c r="P106" i="39" s="1"/>
  <c r="R107" i="38"/>
  <c r="O106" i="39" s="1"/>
  <c r="Q107" i="38"/>
  <c r="N106" i="39" s="1"/>
  <c r="BZ106" i="39" s="1"/>
  <c r="P107" i="38"/>
  <c r="M106" i="39" s="1"/>
  <c r="L107" i="38"/>
  <c r="L106" i="39" s="1"/>
  <c r="BX106" i="39" s="1"/>
  <c r="K107" i="38"/>
  <c r="K106" i="39" s="1"/>
  <c r="BW106" i="39" s="1"/>
  <c r="J107" i="38"/>
  <c r="J106" i="39" s="1"/>
  <c r="BV106" i="39" s="1"/>
  <c r="I107" i="38"/>
  <c r="I106" i="39" s="1"/>
  <c r="BU106" i="39" s="1"/>
  <c r="H107" i="38"/>
  <c r="H106" i="39" s="1"/>
  <c r="BT106" i="39" s="1"/>
  <c r="G107" i="38"/>
  <c r="G106" i="39" s="1"/>
  <c r="BS106" i="39" s="1"/>
  <c r="F107" i="38"/>
  <c r="F106" i="39" s="1"/>
  <c r="BR106" i="39" s="1"/>
  <c r="E107" i="38"/>
  <c r="E106" i="39" s="1"/>
  <c r="BQ106" i="39" s="1"/>
  <c r="D107" i="38"/>
  <c r="D106" i="39" s="1"/>
  <c r="BP106" i="39" s="1"/>
  <c r="C107" i="38"/>
  <c r="C106" i="39" s="1"/>
  <c r="B107" i="38"/>
  <c r="B106" i="39" s="1"/>
  <c r="BN106" i="39" s="1"/>
  <c r="CG106" i="38"/>
  <c r="BM105" i="39" s="1"/>
  <c r="CF106" i="38"/>
  <c r="BL105" i="39" s="1"/>
  <c r="CE106" i="38"/>
  <c r="BK105" i="39" s="1"/>
  <c r="CD106" i="38"/>
  <c r="BJ105" i="39" s="1"/>
  <c r="CC106" i="38"/>
  <c r="BI105" i="39" s="1"/>
  <c r="BT106" i="38"/>
  <c r="BH105" i="39" s="1"/>
  <c r="BS106" i="38"/>
  <c r="BG105" i="39" s="1"/>
  <c r="BR106" i="38"/>
  <c r="BF105" i="39" s="1"/>
  <c r="BQ106" i="38"/>
  <c r="BE105" i="39" s="1"/>
  <c r="BP106" i="38"/>
  <c r="BD105" i="39" s="1"/>
  <c r="BO106" i="38"/>
  <c r="BC105" i="39" s="1"/>
  <c r="BN106" i="38"/>
  <c r="BB105" i="39" s="1"/>
  <c r="BM106" i="38"/>
  <c r="BA105" i="39" s="1"/>
  <c r="BL106" i="38"/>
  <c r="AZ105" i="39" s="1"/>
  <c r="BK106" i="38"/>
  <c r="AY105" i="39" s="1"/>
  <c r="BJ106" i="38"/>
  <c r="AX105" i="39" s="1"/>
  <c r="CC105" i="39" s="1"/>
  <c r="BI106" i="38"/>
  <c r="AW105" i="39" s="1"/>
  <c r="BE106" i="38"/>
  <c r="AV105" i="39" s="1"/>
  <c r="BD106" i="38"/>
  <c r="AU105" i="39" s="1"/>
  <c r="BC106" i="38"/>
  <c r="AT105" i="39" s="1"/>
  <c r="BB106" i="38"/>
  <c r="AS105" i="39" s="1"/>
  <c r="BA106" i="38"/>
  <c r="AR105" i="39" s="1"/>
  <c r="AZ106" i="38"/>
  <c r="AQ105" i="39" s="1"/>
  <c r="AY106" i="38"/>
  <c r="AP105" i="39" s="1"/>
  <c r="AX106" i="38"/>
  <c r="AO105" i="39" s="1"/>
  <c r="AW106" i="38"/>
  <c r="AN105" i="39" s="1"/>
  <c r="AV106" i="38"/>
  <c r="AM105" i="39" s="1"/>
  <c r="AU106" i="38"/>
  <c r="AL105" i="39" s="1"/>
  <c r="AT106" i="38"/>
  <c r="AK105" i="39" s="1"/>
  <c r="AP106" i="38"/>
  <c r="AJ105" i="39" s="1"/>
  <c r="AO106" i="38"/>
  <c r="AI105" i="39" s="1"/>
  <c r="AN106" i="38"/>
  <c r="AH105" i="39" s="1"/>
  <c r="AM106" i="38"/>
  <c r="AG105" i="39" s="1"/>
  <c r="AL106" i="38"/>
  <c r="AF105" i="39" s="1"/>
  <c r="AK106" i="38"/>
  <c r="AE105" i="39" s="1"/>
  <c r="AJ106" i="38"/>
  <c r="AD105" i="39" s="1"/>
  <c r="AI106" i="38"/>
  <c r="AC105" i="39" s="1"/>
  <c r="AH106" i="38"/>
  <c r="AB105" i="39" s="1"/>
  <c r="AG106" i="38"/>
  <c r="AA105" i="39" s="1"/>
  <c r="AF106" i="38"/>
  <c r="Z105" i="39" s="1"/>
  <c r="CA105" i="39" s="1"/>
  <c r="AE106" i="38"/>
  <c r="Y105" i="39" s="1"/>
  <c r="AA106" i="38"/>
  <c r="X105" i="39" s="1"/>
  <c r="Z106" i="38"/>
  <c r="W105" i="39" s="1"/>
  <c r="Y106" i="38"/>
  <c r="V105" i="39" s="1"/>
  <c r="X106" i="38"/>
  <c r="U105" i="39" s="1"/>
  <c r="W106" i="38"/>
  <c r="T105" i="39" s="1"/>
  <c r="V106" i="38"/>
  <c r="S105" i="39" s="1"/>
  <c r="U106" i="38"/>
  <c r="R105" i="39" s="1"/>
  <c r="T106" i="38"/>
  <c r="Q105" i="39" s="1"/>
  <c r="S106" i="38"/>
  <c r="P105" i="39" s="1"/>
  <c r="R106" i="38"/>
  <c r="O105" i="39" s="1"/>
  <c r="Q106" i="38"/>
  <c r="N105" i="39" s="1"/>
  <c r="BZ105" i="39" s="1"/>
  <c r="P106" i="38"/>
  <c r="M105" i="39" s="1"/>
  <c r="L106" i="38"/>
  <c r="L105" i="39" s="1"/>
  <c r="BX105" i="39" s="1"/>
  <c r="K106" i="38"/>
  <c r="K105" i="39" s="1"/>
  <c r="BW105" i="39" s="1"/>
  <c r="J106" i="38"/>
  <c r="J105" i="39" s="1"/>
  <c r="BV105" i="39" s="1"/>
  <c r="I106" i="38"/>
  <c r="I105" i="39" s="1"/>
  <c r="BU105" i="39" s="1"/>
  <c r="H106" i="38"/>
  <c r="H105" i="39" s="1"/>
  <c r="BT105" i="39" s="1"/>
  <c r="G106" i="38"/>
  <c r="G105" i="39" s="1"/>
  <c r="BS105" i="39" s="1"/>
  <c r="F106" i="38"/>
  <c r="F105" i="39" s="1"/>
  <c r="BR105" i="39" s="1"/>
  <c r="E106" i="38"/>
  <c r="E105" i="39" s="1"/>
  <c r="BQ105" i="39" s="1"/>
  <c r="D106" i="38"/>
  <c r="D105" i="39" s="1"/>
  <c r="BP105" i="39" s="1"/>
  <c r="C106" i="38"/>
  <c r="C105" i="39" s="1"/>
  <c r="BO105" i="39" s="1"/>
  <c r="B106" i="38"/>
  <c r="B105" i="39" s="1"/>
  <c r="CG104" i="38"/>
  <c r="BM103" i="39" s="1"/>
  <c r="CF104" i="38"/>
  <c r="BL103" i="39" s="1"/>
  <c r="CE104" i="38"/>
  <c r="BK103" i="39" s="1"/>
  <c r="CD104" i="38"/>
  <c r="BJ103" i="39" s="1"/>
  <c r="CC104" i="38"/>
  <c r="BI103" i="39" s="1"/>
  <c r="BT104" i="38"/>
  <c r="BH103" i="39" s="1"/>
  <c r="BS104" i="38"/>
  <c r="BG103" i="39" s="1"/>
  <c r="BR104" i="38"/>
  <c r="BF103" i="39" s="1"/>
  <c r="BQ104" i="38"/>
  <c r="BE103" i="39" s="1"/>
  <c r="BP104" i="38"/>
  <c r="BD103" i="39" s="1"/>
  <c r="BO104" i="38"/>
  <c r="BC103" i="39" s="1"/>
  <c r="BN104" i="38"/>
  <c r="BB103" i="39" s="1"/>
  <c r="BM104" i="38"/>
  <c r="BA103" i="39" s="1"/>
  <c r="BL104" i="38"/>
  <c r="AZ103" i="39" s="1"/>
  <c r="BK104" i="38"/>
  <c r="AY103" i="39" s="1"/>
  <c r="BJ104" i="38"/>
  <c r="AX103" i="39" s="1"/>
  <c r="CC103" i="39" s="1"/>
  <c r="BI104" i="38"/>
  <c r="AW103" i="39" s="1"/>
  <c r="BE104" i="38"/>
  <c r="AV103" i="39" s="1"/>
  <c r="BD104" i="38"/>
  <c r="AU103" i="39" s="1"/>
  <c r="BC104" i="38"/>
  <c r="AT103" i="39" s="1"/>
  <c r="BB104" i="38"/>
  <c r="AS103" i="39" s="1"/>
  <c r="BA104" i="38"/>
  <c r="AR103" i="39" s="1"/>
  <c r="AZ104" i="38"/>
  <c r="AQ103" i="39" s="1"/>
  <c r="AY104" i="38"/>
  <c r="AP103" i="39" s="1"/>
  <c r="AX104" i="38"/>
  <c r="AO103" i="39" s="1"/>
  <c r="AW104" i="38"/>
  <c r="AN103" i="39" s="1"/>
  <c r="AV104" i="38"/>
  <c r="AM103" i="39" s="1"/>
  <c r="AU104" i="38"/>
  <c r="AL103" i="39" s="1"/>
  <c r="CB103" i="39" s="1"/>
  <c r="AT104" i="38"/>
  <c r="AK103" i="39" s="1"/>
  <c r="AP104" i="38"/>
  <c r="AJ103" i="39" s="1"/>
  <c r="AO104" i="38"/>
  <c r="AI103" i="39" s="1"/>
  <c r="AN104" i="38"/>
  <c r="AH103" i="39" s="1"/>
  <c r="AM104" i="38"/>
  <c r="AG103" i="39" s="1"/>
  <c r="AL104" i="38"/>
  <c r="AF103" i="39" s="1"/>
  <c r="AK104" i="38"/>
  <c r="AE103" i="39" s="1"/>
  <c r="AJ104" i="38"/>
  <c r="AD103" i="39" s="1"/>
  <c r="AI104" i="38"/>
  <c r="AC103" i="39" s="1"/>
  <c r="AH104" i="38"/>
  <c r="AB103" i="39" s="1"/>
  <c r="AG104" i="38"/>
  <c r="AA103" i="39" s="1"/>
  <c r="AF104" i="38"/>
  <c r="Z103" i="39" s="1"/>
  <c r="CA103" i="39" s="1"/>
  <c r="AE104" i="38"/>
  <c r="Y103" i="39" s="1"/>
  <c r="AA104" i="38"/>
  <c r="X103" i="39" s="1"/>
  <c r="Z104" i="38"/>
  <c r="W103" i="39" s="1"/>
  <c r="Y104" i="38"/>
  <c r="V103" i="39" s="1"/>
  <c r="X104" i="38"/>
  <c r="U103" i="39" s="1"/>
  <c r="W104" i="38"/>
  <c r="T103" i="39" s="1"/>
  <c r="V104" i="38"/>
  <c r="S103" i="39" s="1"/>
  <c r="U104" i="38"/>
  <c r="R103" i="39" s="1"/>
  <c r="T104" i="38"/>
  <c r="Q103" i="39" s="1"/>
  <c r="S104" i="38"/>
  <c r="P103" i="39" s="1"/>
  <c r="R104" i="38"/>
  <c r="O103" i="39" s="1"/>
  <c r="Q104" i="38"/>
  <c r="N103" i="39" s="1"/>
  <c r="BZ103" i="39" s="1"/>
  <c r="P104" i="38"/>
  <c r="M103" i="39" s="1"/>
  <c r="L104" i="38"/>
  <c r="L103" i="39" s="1"/>
  <c r="BX103" i="39" s="1"/>
  <c r="K104" i="38"/>
  <c r="K103" i="39" s="1"/>
  <c r="BW103" i="39" s="1"/>
  <c r="J104" i="38"/>
  <c r="J103" i="39" s="1"/>
  <c r="BV103" i="39" s="1"/>
  <c r="I104" i="38"/>
  <c r="I103" i="39" s="1"/>
  <c r="BU103" i="39" s="1"/>
  <c r="H104" i="38"/>
  <c r="H103" i="39" s="1"/>
  <c r="BT103" i="39" s="1"/>
  <c r="G104" i="38"/>
  <c r="G103" i="39" s="1"/>
  <c r="BS103" i="39" s="1"/>
  <c r="F104" i="38"/>
  <c r="F103" i="39" s="1"/>
  <c r="BR103" i="39" s="1"/>
  <c r="E104" i="38"/>
  <c r="E103" i="39" s="1"/>
  <c r="BQ103" i="39" s="1"/>
  <c r="D104" i="38"/>
  <c r="D103" i="39" s="1"/>
  <c r="BP103" i="39" s="1"/>
  <c r="C104" i="38"/>
  <c r="C103" i="39" s="1"/>
  <c r="BO103" i="39" s="1"/>
  <c r="B104" i="38"/>
  <c r="B103" i="39" s="1"/>
  <c r="CG103" i="38"/>
  <c r="BM102" i="39" s="1"/>
  <c r="CF103" i="38"/>
  <c r="BL102" i="39" s="1"/>
  <c r="CE103" i="38"/>
  <c r="BK102" i="39" s="1"/>
  <c r="CD103" i="38"/>
  <c r="BJ102" i="39" s="1"/>
  <c r="CC103" i="38"/>
  <c r="BI102" i="39" s="1"/>
  <c r="BT103" i="38"/>
  <c r="BH102" i="39" s="1"/>
  <c r="BS103" i="38"/>
  <c r="BG102" i="39" s="1"/>
  <c r="BR103" i="38"/>
  <c r="BF102" i="39" s="1"/>
  <c r="BQ103" i="38"/>
  <c r="BE102" i="39" s="1"/>
  <c r="BP103" i="38"/>
  <c r="BD102" i="39" s="1"/>
  <c r="BO103" i="38"/>
  <c r="BC102" i="39" s="1"/>
  <c r="BN103" i="38"/>
  <c r="BB102" i="39" s="1"/>
  <c r="BM103" i="38"/>
  <c r="BA102" i="39" s="1"/>
  <c r="BL103" i="38"/>
  <c r="AZ102" i="39" s="1"/>
  <c r="BK103" i="38"/>
  <c r="AY102" i="39" s="1"/>
  <c r="BJ103" i="38"/>
  <c r="AX102" i="39" s="1"/>
  <c r="BI103" i="38"/>
  <c r="AW102" i="39" s="1"/>
  <c r="BE103" i="38"/>
  <c r="AV102" i="39" s="1"/>
  <c r="BD103" i="38"/>
  <c r="AU102" i="39" s="1"/>
  <c r="BC103" i="38"/>
  <c r="AT102" i="39" s="1"/>
  <c r="BB103" i="38"/>
  <c r="AS102" i="39" s="1"/>
  <c r="BA103" i="38"/>
  <c r="AR102" i="39" s="1"/>
  <c r="AZ103" i="38"/>
  <c r="AQ102" i="39" s="1"/>
  <c r="AY103" i="38"/>
  <c r="AP102" i="39" s="1"/>
  <c r="AX103" i="38"/>
  <c r="AO102" i="39" s="1"/>
  <c r="AW103" i="38"/>
  <c r="AN102" i="39" s="1"/>
  <c r="AV103" i="38"/>
  <c r="AM102" i="39" s="1"/>
  <c r="AU103" i="38"/>
  <c r="AL102" i="39" s="1"/>
  <c r="CB102" i="39" s="1"/>
  <c r="AT103" i="38"/>
  <c r="AK102" i="39" s="1"/>
  <c r="AP103" i="38"/>
  <c r="AJ102" i="39" s="1"/>
  <c r="AO103" i="38"/>
  <c r="AI102" i="39" s="1"/>
  <c r="AN103" i="38"/>
  <c r="AH102" i="39" s="1"/>
  <c r="AM103" i="38"/>
  <c r="AG102" i="39" s="1"/>
  <c r="AL103" i="38"/>
  <c r="AF102" i="39" s="1"/>
  <c r="AK103" i="38"/>
  <c r="AE102" i="39" s="1"/>
  <c r="AJ103" i="38"/>
  <c r="AD102" i="39" s="1"/>
  <c r="AI103" i="38"/>
  <c r="AC102" i="39" s="1"/>
  <c r="AH103" i="38"/>
  <c r="AB102" i="39" s="1"/>
  <c r="AG103" i="38"/>
  <c r="AA102" i="39" s="1"/>
  <c r="AF103" i="38"/>
  <c r="Z102" i="39" s="1"/>
  <c r="AE103" i="38"/>
  <c r="Y102" i="39" s="1"/>
  <c r="AA103" i="38"/>
  <c r="X102" i="39" s="1"/>
  <c r="Z103" i="38"/>
  <c r="W102" i="39" s="1"/>
  <c r="Y103" i="38"/>
  <c r="V102" i="39" s="1"/>
  <c r="X103" i="38"/>
  <c r="U102" i="39" s="1"/>
  <c r="W103" i="38"/>
  <c r="T102" i="39" s="1"/>
  <c r="V103" i="38"/>
  <c r="S102" i="39" s="1"/>
  <c r="U103" i="38"/>
  <c r="R102" i="39" s="1"/>
  <c r="T103" i="38"/>
  <c r="Q102" i="39" s="1"/>
  <c r="S103" i="38"/>
  <c r="P102" i="39" s="1"/>
  <c r="R103" i="38"/>
  <c r="O102" i="39" s="1"/>
  <c r="Q103" i="38"/>
  <c r="N102" i="39" s="1"/>
  <c r="BZ102" i="39" s="1"/>
  <c r="P103" i="38"/>
  <c r="M102" i="39" s="1"/>
  <c r="L103" i="38"/>
  <c r="L102" i="39" s="1"/>
  <c r="BX102" i="39" s="1"/>
  <c r="K103" i="38"/>
  <c r="K102" i="39" s="1"/>
  <c r="BW102" i="39" s="1"/>
  <c r="J103" i="38"/>
  <c r="J102" i="39" s="1"/>
  <c r="BV102" i="39" s="1"/>
  <c r="I103" i="38"/>
  <c r="I102" i="39" s="1"/>
  <c r="BU102" i="39" s="1"/>
  <c r="H103" i="38"/>
  <c r="H102" i="39" s="1"/>
  <c r="BT102" i="39" s="1"/>
  <c r="G103" i="38"/>
  <c r="G102" i="39" s="1"/>
  <c r="BS102" i="39" s="1"/>
  <c r="F103" i="38"/>
  <c r="F102" i="39" s="1"/>
  <c r="BR102" i="39" s="1"/>
  <c r="E103" i="38"/>
  <c r="E102" i="39" s="1"/>
  <c r="BQ102" i="39" s="1"/>
  <c r="D103" i="38"/>
  <c r="D102" i="39" s="1"/>
  <c r="BP102" i="39" s="1"/>
  <c r="C103" i="38"/>
  <c r="C102" i="39" s="1"/>
  <c r="B103" i="38"/>
  <c r="B102" i="39" s="1"/>
  <c r="BN102" i="39" s="1"/>
  <c r="CG102" i="38"/>
  <c r="BM101" i="39" s="1"/>
  <c r="CF102" i="38"/>
  <c r="BL101" i="39" s="1"/>
  <c r="CE102" i="38"/>
  <c r="BK101" i="39" s="1"/>
  <c r="CD102" i="38"/>
  <c r="BJ101" i="39" s="1"/>
  <c r="CC102" i="38"/>
  <c r="BI101" i="39" s="1"/>
  <c r="BT102" i="38"/>
  <c r="BH101" i="39" s="1"/>
  <c r="BS102" i="38"/>
  <c r="BG101" i="39" s="1"/>
  <c r="BR102" i="38"/>
  <c r="BF101" i="39" s="1"/>
  <c r="BQ102" i="38"/>
  <c r="BE101" i="39" s="1"/>
  <c r="BP102" i="38"/>
  <c r="BD101" i="39" s="1"/>
  <c r="BO102" i="38"/>
  <c r="BC101" i="39" s="1"/>
  <c r="BN102" i="38"/>
  <c r="BB101" i="39" s="1"/>
  <c r="BM102" i="38"/>
  <c r="BA101" i="39" s="1"/>
  <c r="BL102" i="38"/>
  <c r="AZ101" i="39" s="1"/>
  <c r="BK102" i="38"/>
  <c r="AY101" i="39" s="1"/>
  <c r="BJ102" i="38"/>
  <c r="AX101" i="39" s="1"/>
  <c r="CC101" i="39" s="1"/>
  <c r="BI102" i="38"/>
  <c r="AW101" i="39" s="1"/>
  <c r="BE102" i="38"/>
  <c r="AV101" i="39" s="1"/>
  <c r="BD102" i="38"/>
  <c r="AU101" i="39" s="1"/>
  <c r="BC102" i="38"/>
  <c r="AT101" i="39" s="1"/>
  <c r="BB102" i="38"/>
  <c r="AS101" i="39" s="1"/>
  <c r="BA102" i="38"/>
  <c r="AR101" i="39" s="1"/>
  <c r="AZ102" i="38"/>
  <c r="AQ101" i="39" s="1"/>
  <c r="AY102" i="38"/>
  <c r="AP101" i="39" s="1"/>
  <c r="AX102" i="38"/>
  <c r="AO101" i="39" s="1"/>
  <c r="AW102" i="38"/>
  <c r="AN101" i="39" s="1"/>
  <c r="AV102" i="38"/>
  <c r="AM101" i="39" s="1"/>
  <c r="AU102" i="38"/>
  <c r="AL101" i="39" s="1"/>
  <c r="AT102" i="38"/>
  <c r="AK101" i="39" s="1"/>
  <c r="AP102" i="38"/>
  <c r="AJ101" i="39" s="1"/>
  <c r="AO102" i="38"/>
  <c r="AI101" i="39" s="1"/>
  <c r="AN102" i="38"/>
  <c r="AH101" i="39" s="1"/>
  <c r="AM102" i="38"/>
  <c r="AG101" i="39" s="1"/>
  <c r="AL102" i="38"/>
  <c r="AF101" i="39" s="1"/>
  <c r="AK102" i="38"/>
  <c r="AE101" i="39" s="1"/>
  <c r="AJ102" i="38"/>
  <c r="AD101" i="39" s="1"/>
  <c r="AI102" i="38"/>
  <c r="AC101" i="39" s="1"/>
  <c r="AH102" i="38"/>
  <c r="AB101" i="39" s="1"/>
  <c r="AG102" i="38"/>
  <c r="AA101" i="39" s="1"/>
  <c r="AF102" i="38"/>
  <c r="Z101" i="39" s="1"/>
  <c r="CA101" i="39" s="1"/>
  <c r="AE102" i="38"/>
  <c r="Y101" i="39" s="1"/>
  <c r="AA102" i="38"/>
  <c r="X101" i="39" s="1"/>
  <c r="Z102" i="38"/>
  <c r="W101" i="39" s="1"/>
  <c r="Y102" i="38"/>
  <c r="V101" i="39" s="1"/>
  <c r="X102" i="38"/>
  <c r="U101" i="39" s="1"/>
  <c r="W102" i="38"/>
  <c r="T101" i="39" s="1"/>
  <c r="V102" i="38"/>
  <c r="S101" i="39" s="1"/>
  <c r="U102" i="38"/>
  <c r="R101" i="39" s="1"/>
  <c r="T102" i="38"/>
  <c r="Q101" i="39" s="1"/>
  <c r="S102" i="38"/>
  <c r="P101" i="39" s="1"/>
  <c r="R102" i="38"/>
  <c r="O101" i="39" s="1"/>
  <c r="Q102" i="38"/>
  <c r="N101" i="39" s="1"/>
  <c r="BZ101" i="39" s="1"/>
  <c r="P102" i="38"/>
  <c r="M101" i="39" s="1"/>
  <c r="L102" i="38"/>
  <c r="L101" i="39" s="1"/>
  <c r="BX101" i="39" s="1"/>
  <c r="K102" i="38"/>
  <c r="K101" i="39" s="1"/>
  <c r="BW101" i="39" s="1"/>
  <c r="J102" i="38"/>
  <c r="J101" i="39" s="1"/>
  <c r="BV101" i="39" s="1"/>
  <c r="I102" i="38"/>
  <c r="I101" i="39" s="1"/>
  <c r="BU101" i="39" s="1"/>
  <c r="H102" i="38"/>
  <c r="H101" i="39" s="1"/>
  <c r="BT101" i="39" s="1"/>
  <c r="G102" i="38"/>
  <c r="G101" i="39" s="1"/>
  <c r="BS101" i="39" s="1"/>
  <c r="F102" i="38"/>
  <c r="F101" i="39" s="1"/>
  <c r="BR101" i="39" s="1"/>
  <c r="E102" i="38"/>
  <c r="E101" i="39" s="1"/>
  <c r="BQ101" i="39" s="1"/>
  <c r="D102" i="38"/>
  <c r="D101" i="39" s="1"/>
  <c r="BP101" i="39" s="1"/>
  <c r="C102" i="38"/>
  <c r="C101" i="39" s="1"/>
  <c r="BO101" i="39" s="1"/>
  <c r="B102" i="38"/>
  <c r="B101" i="39" s="1"/>
  <c r="CG100" i="38"/>
  <c r="BM99" i="39" s="1"/>
  <c r="CF100" i="38"/>
  <c r="BL99" i="39" s="1"/>
  <c r="CE100" i="38"/>
  <c r="BK99" i="39" s="1"/>
  <c r="CD100" i="38"/>
  <c r="BJ99" i="39" s="1"/>
  <c r="CC100" i="38"/>
  <c r="BI99" i="39" s="1"/>
  <c r="BT100" i="38"/>
  <c r="BH99" i="39" s="1"/>
  <c r="BS100" i="38"/>
  <c r="BG99" i="39" s="1"/>
  <c r="BR100" i="38"/>
  <c r="BF99" i="39" s="1"/>
  <c r="BQ100" i="38"/>
  <c r="BE99" i="39" s="1"/>
  <c r="BP100" i="38"/>
  <c r="BD99" i="39" s="1"/>
  <c r="BO100" i="38"/>
  <c r="BC99" i="39" s="1"/>
  <c r="BN100" i="38"/>
  <c r="BB99" i="39" s="1"/>
  <c r="BM100" i="38"/>
  <c r="BA99" i="39" s="1"/>
  <c r="BL100" i="38"/>
  <c r="AZ99" i="39" s="1"/>
  <c r="BK100" i="38"/>
  <c r="AY99" i="39" s="1"/>
  <c r="BJ100" i="38"/>
  <c r="AX99" i="39" s="1"/>
  <c r="CC99" i="39" s="1"/>
  <c r="BI100" i="38"/>
  <c r="AW99" i="39" s="1"/>
  <c r="BE100" i="38"/>
  <c r="AV99" i="39" s="1"/>
  <c r="BD100" i="38"/>
  <c r="AU99" i="39" s="1"/>
  <c r="BC100" i="38"/>
  <c r="AT99" i="39" s="1"/>
  <c r="BB100" i="38"/>
  <c r="AS99" i="39" s="1"/>
  <c r="BA100" i="38"/>
  <c r="AR99" i="39" s="1"/>
  <c r="AZ100" i="38"/>
  <c r="AQ99" i="39" s="1"/>
  <c r="AY100" i="38"/>
  <c r="AP99" i="39" s="1"/>
  <c r="AX100" i="38"/>
  <c r="AO99" i="39" s="1"/>
  <c r="AW100" i="38"/>
  <c r="AN99" i="39" s="1"/>
  <c r="AV100" i="38"/>
  <c r="AM99" i="39" s="1"/>
  <c r="AU100" i="38"/>
  <c r="AL99" i="39" s="1"/>
  <c r="CB99" i="39" s="1"/>
  <c r="AT100" i="38"/>
  <c r="AK99" i="39" s="1"/>
  <c r="AP100" i="38"/>
  <c r="AJ99" i="39" s="1"/>
  <c r="AO100" i="38"/>
  <c r="AI99" i="39" s="1"/>
  <c r="AN100" i="38"/>
  <c r="AH99" i="39" s="1"/>
  <c r="AM100" i="38"/>
  <c r="AG99" i="39" s="1"/>
  <c r="AL100" i="38"/>
  <c r="AF99" i="39" s="1"/>
  <c r="AK100" i="38"/>
  <c r="AE99" i="39" s="1"/>
  <c r="AJ100" i="38"/>
  <c r="AD99" i="39" s="1"/>
  <c r="AI100" i="38"/>
  <c r="AC99" i="39" s="1"/>
  <c r="AH100" i="38"/>
  <c r="AB99" i="39" s="1"/>
  <c r="AG100" i="38"/>
  <c r="AA99" i="39" s="1"/>
  <c r="AF100" i="38"/>
  <c r="Z99" i="39" s="1"/>
  <c r="CA99" i="39" s="1"/>
  <c r="AE100" i="38"/>
  <c r="Y99" i="39" s="1"/>
  <c r="AA100" i="38"/>
  <c r="X99" i="39" s="1"/>
  <c r="Z100" i="38"/>
  <c r="W99" i="39" s="1"/>
  <c r="Y100" i="38"/>
  <c r="V99" i="39" s="1"/>
  <c r="X100" i="38"/>
  <c r="U99" i="39" s="1"/>
  <c r="W100" i="38"/>
  <c r="T99" i="39" s="1"/>
  <c r="V100" i="38"/>
  <c r="S99" i="39" s="1"/>
  <c r="U100" i="38"/>
  <c r="R99" i="39" s="1"/>
  <c r="T100" i="38"/>
  <c r="Q99" i="39" s="1"/>
  <c r="S100" i="38"/>
  <c r="P99" i="39" s="1"/>
  <c r="R100" i="38"/>
  <c r="O99" i="39" s="1"/>
  <c r="Q100" i="38"/>
  <c r="N99" i="39" s="1"/>
  <c r="BZ99" i="39" s="1"/>
  <c r="P100" i="38"/>
  <c r="M99" i="39" s="1"/>
  <c r="L100" i="38"/>
  <c r="L99" i="39" s="1"/>
  <c r="BX99" i="39" s="1"/>
  <c r="K100" i="38"/>
  <c r="K99" i="39" s="1"/>
  <c r="BW99" i="39" s="1"/>
  <c r="J100" i="38"/>
  <c r="J99" i="39" s="1"/>
  <c r="BV99" i="39" s="1"/>
  <c r="I100" i="38"/>
  <c r="I99" i="39" s="1"/>
  <c r="BU99" i="39" s="1"/>
  <c r="H100" i="38"/>
  <c r="H99" i="39" s="1"/>
  <c r="BT99" i="39" s="1"/>
  <c r="G100" i="38"/>
  <c r="G99" i="39" s="1"/>
  <c r="BS99" i="39" s="1"/>
  <c r="F100" i="38"/>
  <c r="F99" i="39" s="1"/>
  <c r="BR99" i="39" s="1"/>
  <c r="E100" i="38"/>
  <c r="E99" i="39" s="1"/>
  <c r="BQ99" i="39" s="1"/>
  <c r="D100" i="38"/>
  <c r="D99" i="39" s="1"/>
  <c r="BP99" i="39" s="1"/>
  <c r="C100" i="38"/>
  <c r="C99" i="39" s="1"/>
  <c r="BO99" i="39" s="1"/>
  <c r="B100" i="38"/>
  <c r="B99" i="39" s="1"/>
  <c r="CG99" i="38"/>
  <c r="BM98" i="39" s="1"/>
  <c r="CF99" i="38"/>
  <c r="BL98" i="39" s="1"/>
  <c r="CE99" i="38"/>
  <c r="BK98" i="39" s="1"/>
  <c r="CD99" i="38"/>
  <c r="BJ98" i="39" s="1"/>
  <c r="CC99" i="38"/>
  <c r="BI98" i="39" s="1"/>
  <c r="BT99" i="38"/>
  <c r="BH98" i="39" s="1"/>
  <c r="BS99" i="38"/>
  <c r="BG98" i="39" s="1"/>
  <c r="BR99" i="38"/>
  <c r="BF98" i="39" s="1"/>
  <c r="BQ99" i="38"/>
  <c r="BE98" i="39" s="1"/>
  <c r="BP99" i="38"/>
  <c r="BD98" i="39" s="1"/>
  <c r="BO99" i="38"/>
  <c r="BC98" i="39" s="1"/>
  <c r="BN99" i="38"/>
  <c r="BB98" i="39" s="1"/>
  <c r="BM99" i="38"/>
  <c r="BA98" i="39" s="1"/>
  <c r="BL99" i="38"/>
  <c r="AZ98" i="39" s="1"/>
  <c r="BK99" i="38"/>
  <c r="AY98" i="39" s="1"/>
  <c r="BJ99" i="38"/>
  <c r="AX98" i="39" s="1"/>
  <c r="BI99" i="38"/>
  <c r="AW98" i="39" s="1"/>
  <c r="BE99" i="38"/>
  <c r="AV98" i="39" s="1"/>
  <c r="BD99" i="38"/>
  <c r="AU98" i="39" s="1"/>
  <c r="BC99" i="38"/>
  <c r="AT98" i="39" s="1"/>
  <c r="BB99" i="38"/>
  <c r="AS98" i="39" s="1"/>
  <c r="BA99" i="38"/>
  <c r="AR98" i="39" s="1"/>
  <c r="AZ99" i="38"/>
  <c r="AQ98" i="39" s="1"/>
  <c r="AY99" i="38"/>
  <c r="AP98" i="39" s="1"/>
  <c r="AX99" i="38"/>
  <c r="AO98" i="39" s="1"/>
  <c r="AW99" i="38"/>
  <c r="AN98" i="39" s="1"/>
  <c r="AV99" i="38"/>
  <c r="AM98" i="39" s="1"/>
  <c r="AU99" i="38"/>
  <c r="AL98" i="39" s="1"/>
  <c r="CB98" i="39" s="1"/>
  <c r="AT99" i="38"/>
  <c r="AK98" i="39" s="1"/>
  <c r="AP99" i="38"/>
  <c r="AJ98" i="39" s="1"/>
  <c r="AO99" i="38"/>
  <c r="AI98" i="39" s="1"/>
  <c r="AN99" i="38"/>
  <c r="AH98" i="39" s="1"/>
  <c r="AM99" i="38"/>
  <c r="AG98" i="39" s="1"/>
  <c r="AL99" i="38"/>
  <c r="AF98" i="39" s="1"/>
  <c r="AK99" i="38"/>
  <c r="AE98" i="39" s="1"/>
  <c r="AJ99" i="38"/>
  <c r="AD98" i="39" s="1"/>
  <c r="AI99" i="38"/>
  <c r="AC98" i="39" s="1"/>
  <c r="AH99" i="38"/>
  <c r="AB98" i="39" s="1"/>
  <c r="AG99" i="38"/>
  <c r="AA98" i="39" s="1"/>
  <c r="AF99" i="38"/>
  <c r="Z98" i="39" s="1"/>
  <c r="AE99" i="38"/>
  <c r="Y98" i="39" s="1"/>
  <c r="AA99" i="38"/>
  <c r="X98" i="39" s="1"/>
  <c r="Z99" i="38"/>
  <c r="W98" i="39" s="1"/>
  <c r="Y99" i="38"/>
  <c r="V98" i="39" s="1"/>
  <c r="X99" i="38"/>
  <c r="U98" i="39" s="1"/>
  <c r="W99" i="38"/>
  <c r="T98" i="39" s="1"/>
  <c r="V99" i="38"/>
  <c r="S98" i="39" s="1"/>
  <c r="U99" i="38"/>
  <c r="R98" i="39" s="1"/>
  <c r="T99" i="38"/>
  <c r="Q98" i="39" s="1"/>
  <c r="S99" i="38"/>
  <c r="P98" i="39" s="1"/>
  <c r="R99" i="38"/>
  <c r="O98" i="39" s="1"/>
  <c r="Q99" i="38"/>
  <c r="N98" i="39" s="1"/>
  <c r="BZ98" i="39" s="1"/>
  <c r="P99" i="38"/>
  <c r="M98" i="39" s="1"/>
  <c r="L99" i="38"/>
  <c r="L98" i="39" s="1"/>
  <c r="BX98" i="39" s="1"/>
  <c r="K99" i="38"/>
  <c r="K98" i="39" s="1"/>
  <c r="BW98" i="39" s="1"/>
  <c r="J99" i="38"/>
  <c r="J98" i="39" s="1"/>
  <c r="BV98" i="39" s="1"/>
  <c r="I99" i="38"/>
  <c r="I98" i="39" s="1"/>
  <c r="BU98" i="39" s="1"/>
  <c r="H99" i="38"/>
  <c r="H98" i="39" s="1"/>
  <c r="BT98" i="39" s="1"/>
  <c r="G99" i="38"/>
  <c r="G98" i="39" s="1"/>
  <c r="BS98" i="39" s="1"/>
  <c r="F99" i="38"/>
  <c r="F98" i="39" s="1"/>
  <c r="BR98" i="39" s="1"/>
  <c r="E99" i="38"/>
  <c r="E98" i="39" s="1"/>
  <c r="BQ98" i="39" s="1"/>
  <c r="D99" i="38"/>
  <c r="D98" i="39" s="1"/>
  <c r="BP98" i="39" s="1"/>
  <c r="C99" i="38"/>
  <c r="C98" i="39" s="1"/>
  <c r="B99" i="38"/>
  <c r="B98" i="39" s="1"/>
  <c r="BN98" i="39" s="1"/>
  <c r="CG98" i="38"/>
  <c r="BM97" i="39" s="1"/>
  <c r="CF98" i="38"/>
  <c r="BL97" i="39" s="1"/>
  <c r="CE98" i="38"/>
  <c r="BK97" i="39" s="1"/>
  <c r="CD98" i="38"/>
  <c r="BJ97" i="39" s="1"/>
  <c r="CC98" i="38"/>
  <c r="BI97" i="39" s="1"/>
  <c r="BT98" i="38"/>
  <c r="BH97" i="39" s="1"/>
  <c r="BS98" i="38"/>
  <c r="BG97" i="39" s="1"/>
  <c r="BR98" i="38"/>
  <c r="BF97" i="39" s="1"/>
  <c r="BQ98" i="38"/>
  <c r="BE97" i="39" s="1"/>
  <c r="BP98" i="38"/>
  <c r="BD97" i="39" s="1"/>
  <c r="BO98" i="38"/>
  <c r="BC97" i="39" s="1"/>
  <c r="BN98" i="38"/>
  <c r="BB97" i="39" s="1"/>
  <c r="BM98" i="38"/>
  <c r="BA97" i="39" s="1"/>
  <c r="BL98" i="38"/>
  <c r="AZ97" i="39" s="1"/>
  <c r="BK98" i="38"/>
  <c r="AY97" i="39" s="1"/>
  <c r="BJ98" i="38"/>
  <c r="AX97" i="39" s="1"/>
  <c r="CC97" i="39" s="1"/>
  <c r="BI98" i="38"/>
  <c r="AW97" i="39" s="1"/>
  <c r="BE98" i="38"/>
  <c r="AV97" i="39" s="1"/>
  <c r="BD98" i="38"/>
  <c r="AU97" i="39" s="1"/>
  <c r="BC98" i="38"/>
  <c r="AT97" i="39" s="1"/>
  <c r="BB98" i="38"/>
  <c r="AS97" i="39" s="1"/>
  <c r="BA98" i="38"/>
  <c r="AR97" i="39" s="1"/>
  <c r="AZ98" i="38"/>
  <c r="AQ97" i="39" s="1"/>
  <c r="AY98" i="38"/>
  <c r="AP97" i="39" s="1"/>
  <c r="AX98" i="38"/>
  <c r="AO97" i="39" s="1"/>
  <c r="AW98" i="38"/>
  <c r="AN97" i="39" s="1"/>
  <c r="AV98" i="38"/>
  <c r="AM97" i="39" s="1"/>
  <c r="AU98" i="38"/>
  <c r="AL97" i="39" s="1"/>
  <c r="AT98" i="38"/>
  <c r="AK97" i="39" s="1"/>
  <c r="AP98" i="38"/>
  <c r="AJ97" i="39" s="1"/>
  <c r="AO98" i="38"/>
  <c r="AI97" i="39" s="1"/>
  <c r="AN98" i="38"/>
  <c r="AH97" i="39" s="1"/>
  <c r="AM98" i="38"/>
  <c r="AG97" i="39" s="1"/>
  <c r="AL98" i="38"/>
  <c r="AF97" i="39" s="1"/>
  <c r="AK98" i="38"/>
  <c r="AE97" i="39" s="1"/>
  <c r="AJ98" i="38"/>
  <c r="AD97" i="39" s="1"/>
  <c r="AI98" i="38"/>
  <c r="AC97" i="39" s="1"/>
  <c r="AH98" i="38"/>
  <c r="AB97" i="39" s="1"/>
  <c r="AG98" i="38"/>
  <c r="AA97" i="39" s="1"/>
  <c r="AF98" i="38"/>
  <c r="Z97" i="39" s="1"/>
  <c r="CA97" i="39" s="1"/>
  <c r="AE98" i="38"/>
  <c r="Y97" i="39" s="1"/>
  <c r="AA98" i="38"/>
  <c r="X97" i="39" s="1"/>
  <c r="Z98" i="38"/>
  <c r="W97" i="39" s="1"/>
  <c r="Y98" i="38"/>
  <c r="V97" i="39" s="1"/>
  <c r="X98" i="38"/>
  <c r="U97" i="39" s="1"/>
  <c r="W98" i="38"/>
  <c r="T97" i="39" s="1"/>
  <c r="V98" i="38"/>
  <c r="S97" i="39" s="1"/>
  <c r="U98" i="38"/>
  <c r="R97" i="39" s="1"/>
  <c r="T98" i="38"/>
  <c r="Q97" i="39" s="1"/>
  <c r="S98" i="38"/>
  <c r="P97" i="39" s="1"/>
  <c r="R98" i="38"/>
  <c r="O97" i="39" s="1"/>
  <c r="Q98" i="38"/>
  <c r="N97" i="39" s="1"/>
  <c r="BZ97" i="39" s="1"/>
  <c r="P98" i="38"/>
  <c r="M97" i="39" s="1"/>
  <c r="L98" i="38"/>
  <c r="L97" i="39" s="1"/>
  <c r="BX97" i="39" s="1"/>
  <c r="K98" i="38"/>
  <c r="K97" i="39" s="1"/>
  <c r="BW97" i="39" s="1"/>
  <c r="J98" i="38"/>
  <c r="J97" i="39" s="1"/>
  <c r="BV97" i="39" s="1"/>
  <c r="I98" i="38"/>
  <c r="I97" i="39" s="1"/>
  <c r="BU97" i="39" s="1"/>
  <c r="H98" i="38"/>
  <c r="H97" i="39" s="1"/>
  <c r="BT97" i="39" s="1"/>
  <c r="G98" i="38"/>
  <c r="G97" i="39" s="1"/>
  <c r="BS97" i="39" s="1"/>
  <c r="F98" i="38"/>
  <c r="F97" i="39" s="1"/>
  <c r="BR97" i="39" s="1"/>
  <c r="E98" i="38"/>
  <c r="E97" i="39" s="1"/>
  <c r="BQ97" i="39" s="1"/>
  <c r="D98" i="38"/>
  <c r="D97" i="39" s="1"/>
  <c r="BP97" i="39" s="1"/>
  <c r="C98" i="38"/>
  <c r="C97" i="39" s="1"/>
  <c r="BO97" i="39" s="1"/>
  <c r="B98" i="38"/>
  <c r="B97" i="39" s="1"/>
  <c r="CG97" i="38"/>
  <c r="BM96" i="39" s="1"/>
  <c r="CF97" i="38"/>
  <c r="BL96" i="39" s="1"/>
  <c r="CE97" i="38"/>
  <c r="BK96" i="39" s="1"/>
  <c r="CD97" i="38"/>
  <c r="BJ96" i="39" s="1"/>
  <c r="CC97" i="38"/>
  <c r="BI96" i="39" s="1"/>
  <c r="BT97" i="38"/>
  <c r="BH96" i="39" s="1"/>
  <c r="BS97" i="38"/>
  <c r="BG96" i="39" s="1"/>
  <c r="BR97" i="38"/>
  <c r="BF96" i="39" s="1"/>
  <c r="BQ97" i="38"/>
  <c r="BE96" i="39" s="1"/>
  <c r="BP97" i="38"/>
  <c r="BD96" i="39" s="1"/>
  <c r="BO97" i="38"/>
  <c r="BC96" i="39" s="1"/>
  <c r="BN97" i="38"/>
  <c r="BB96" i="39" s="1"/>
  <c r="BM97" i="38"/>
  <c r="BA96" i="39" s="1"/>
  <c r="BL97" i="38"/>
  <c r="AZ96" i="39" s="1"/>
  <c r="BK97" i="38"/>
  <c r="AY96" i="39" s="1"/>
  <c r="BJ97" i="38"/>
  <c r="AX96" i="39" s="1"/>
  <c r="BI97" i="38"/>
  <c r="AW96" i="39" s="1"/>
  <c r="BE97" i="38"/>
  <c r="AV96" i="39" s="1"/>
  <c r="BD97" i="38"/>
  <c r="AU96" i="39" s="1"/>
  <c r="BC97" i="38"/>
  <c r="AT96" i="39" s="1"/>
  <c r="BB97" i="38"/>
  <c r="AS96" i="39" s="1"/>
  <c r="BA97" i="38"/>
  <c r="AR96" i="39" s="1"/>
  <c r="AZ97" i="38"/>
  <c r="AQ96" i="39" s="1"/>
  <c r="AY97" i="38"/>
  <c r="AP96" i="39" s="1"/>
  <c r="AX97" i="38"/>
  <c r="AO96" i="39" s="1"/>
  <c r="AW97" i="38"/>
  <c r="AN96" i="39" s="1"/>
  <c r="AV97" i="38"/>
  <c r="AM96" i="39" s="1"/>
  <c r="AU97" i="38"/>
  <c r="AL96" i="39" s="1"/>
  <c r="CB96" i="39" s="1"/>
  <c r="AT97" i="38"/>
  <c r="AK96" i="39" s="1"/>
  <c r="AP97" i="38"/>
  <c r="AJ96" i="39" s="1"/>
  <c r="AO97" i="38"/>
  <c r="AI96" i="39" s="1"/>
  <c r="AN97" i="38"/>
  <c r="AH96" i="39" s="1"/>
  <c r="AM97" i="38"/>
  <c r="AG96" i="39" s="1"/>
  <c r="AL97" i="38"/>
  <c r="AF96" i="39" s="1"/>
  <c r="AK97" i="38"/>
  <c r="AE96" i="39" s="1"/>
  <c r="AJ97" i="38"/>
  <c r="AD96" i="39" s="1"/>
  <c r="AI97" i="38"/>
  <c r="AC96" i="39" s="1"/>
  <c r="AH97" i="38"/>
  <c r="AB96" i="39" s="1"/>
  <c r="AG97" i="38"/>
  <c r="AA96" i="39" s="1"/>
  <c r="AF97" i="38"/>
  <c r="Z96" i="39" s="1"/>
  <c r="CA96" i="39" s="1"/>
  <c r="AE97" i="38"/>
  <c r="Y96" i="39" s="1"/>
  <c r="AA97" i="38"/>
  <c r="X96" i="39" s="1"/>
  <c r="Z97" i="38"/>
  <c r="W96" i="39" s="1"/>
  <c r="Y97" i="38"/>
  <c r="V96" i="39" s="1"/>
  <c r="X97" i="38"/>
  <c r="U96" i="39" s="1"/>
  <c r="W97" i="38"/>
  <c r="T96" i="39" s="1"/>
  <c r="V97" i="38"/>
  <c r="S96" i="39" s="1"/>
  <c r="U97" i="38"/>
  <c r="R96" i="39" s="1"/>
  <c r="T97" i="38"/>
  <c r="Q96" i="39" s="1"/>
  <c r="S97" i="38"/>
  <c r="P96" i="39" s="1"/>
  <c r="R97" i="38"/>
  <c r="O96" i="39" s="1"/>
  <c r="Q97" i="38"/>
  <c r="N96" i="39" s="1"/>
  <c r="BZ96" i="39" s="1"/>
  <c r="P97" i="38"/>
  <c r="M96" i="39" s="1"/>
  <c r="L97" i="38"/>
  <c r="L96" i="39" s="1"/>
  <c r="BX96" i="39" s="1"/>
  <c r="K97" i="38"/>
  <c r="K96" i="39" s="1"/>
  <c r="BW96" i="39" s="1"/>
  <c r="J97" i="38"/>
  <c r="J96" i="39" s="1"/>
  <c r="BV96" i="39" s="1"/>
  <c r="I97" i="38"/>
  <c r="I96" i="39" s="1"/>
  <c r="BU96" i="39" s="1"/>
  <c r="H97" i="38"/>
  <c r="H96" i="39" s="1"/>
  <c r="BT96" i="39" s="1"/>
  <c r="G97" i="38"/>
  <c r="G96" i="39" s="1"/>
  <c r="BS96" i="39" s="1"/>
  <c r="F97" i="38"/>
  <c r="F96" i="39" s="1"/>
  <c r="BR96" i="39" s="1"/>
  <c r="E97" i="38"/>
  <c r="E96" i="39" s="1"/>
  <c r="D97" i="38"/>
  <c r="D96" i="39" s="1"/>
  <c r="BP96" i="39" s="1"/>
  <c r="C97" i="38"/>
  <c r="C96" i="39" s="1"/>
  <c r="BO96" i="39" s="1"/>
  <c r="B97" i="38"/>
  <c r="B96" i="39" s="1"/>
  <c r="BN96" i="39" s="1"/>
  <c r="CG96" i="38"/>
  <c r="BM95" i="39" s="1"/>
  <c r="CF96" i="38"/>
  <c r="BL95" i="39" s="1"/>
  <c r="CE96" i="38"/>
  <c r="BK95" i="39" s="1"/>
  <c r="CD96" i="38"/>
  <c r="BJ95" i="39" s="1"/>
  <c r="CC96" i="38"/>
  <c r="BI95" i="39" s="1"/>
  <c r="BT96" i="38"/>
  <c r="BH95" i="39" s="1"/>
  <c r="BS96" i="38"/>
  <c r="BG95" i="39" s="1"/>
  <c r="BR96" i="38"/>
  <c r="BF95" i="39" s="1"/>
  <c r="BQ96" i="38"/>
  <c r="BE95" i="39" s="1"/>
  <c r="BP96" i="38"/>
  <c r="BD95" i="39" s="1"/>
  <c r="BO96" i="38"/>
  <c r="BC95" i="39" s="1"/>
  <c r="BN96" i="38"/>
  <c r="BB95" i="39" s="1"/>
  <c r="BM96" i="38"/>
  <c r="BA95" i="39" s="1"/>
  <c r="BL96" i="38"/>
  <c r="AZ95" i="39" s="1"/>
  <c r="BK96" i="38"/>
  <c r="AY95" i="39" s="1"/>
  <c r="BJ96" i="38"/>
  <c r="AX95" i="39" s="1"/>
  <c r="CC95" i="39" s="1"/>
  <c r="BI96" i="38"/>
  <c r="AW95" i="39" s="1"/>
  <c r="BE96" i="38"/>
  <c r="AV95" i="39" s="1"/>
  <c r="BD96" i="38"/>
  <c r="AU95" i="39" s="1"/>
  <c r="BC96" i="38"/>
  <c r="AT95" i="39" s="1"/>
  <c r="BB96" i="38"/>
  <c r="AS95" i="39" s="1"/>
  <c r="BA96" i="38"/>
  <c r="AR95" i="39" s="1"/>
  <c r="AZ96" i="38"/>
  <c r="AQ95" i="39" s="1"/>
  <c r="AY96" i="38"/>
  <c r="AP95" i="39" s="1"/>
  <c r="AX96" i="38"/>
  <c r="AO95" i="39" s="1"/>
  <c r="AW96" i="38"/>
  <c r="AN95" i="39" s="1"/>
  <c r="AV96" i="38"/>
  <c r="AM95" i="39" s="1"/>
  <c r="AU96" i="38"/>
  <c r="AL95" i="39" s="1"/>
  <c r="CB95" i="39" s="1"/>
  <c r="AT96" i="38"/>
  <c r="AK95" i="39" s="1"/>
  <c r="AP96" i="38"/>
  <c r="AJ95" i="39" s="1"/>
  <c r="AO96" i="38"/>
  <c r="AI95" i="39" s="1"/>
  <c r="AN96" i="38"/>
  <c r="AH95" i="39" s="1"/>
  <c r="AM96" i="38"/>
  <c r="AG95" i="39" s="1"/>
  <c r="AL96" i="38"/>
  <c r="AF95" i="39" s="1"/>
  <c r="AK96" i="38"/>
  <c r="AE95" i="39" s="1"/>
  <c r="AJ96" i="38"/>
  <c r="AD95" i="39" s="1"/>
  <c r="AI96" i="38"/>
  <c r="AC95" i="39" s="1"/>
  <c r="AH96" i="38"/>
  <c r="AB95" i="39" s="1"/>
  <c r="AG96" i="38"/>
  <c r="AA95" i="39" s="1"/>
  <c r="AF96" i="38"/>
  <c r="Z95" i="39" s="1"/>
  <c r="CA95" i="39" s="1"/>
  <c r="AE96" i="38"/>
  <c r="Y95" i="39" s="1"/>
  <c r="AA96" i="38"/>
  <c r="X95" i="39" s="1"/>
  <c r="Z96" i="38"/>
  <c r="W95" i="39" s="1"/>
  <c r="Y96" i="38"/>
  <c r="V95" i="39" s="1"/>
  <c r="X96" i="38"/>
  <c r="U95" i="39" s="1"/>
  <c r="W96" i="38"/>
  <c r="T95" i="39" s="1"/>
  <c r="V96" i="38"/>
  <c r="S95" i="39" s="1"/>
  <c r="U96" i="38"/>
  <c r="R95" i="39" s="1"/>
  <c r="T96" i="38"/>
  <c r="Q95" i="39" s="1"/>
  <c r="S96" i="38"/>
  <c r="P95" i="39" s="1"/>
  <c r="R96" i="38"/>
  <c r="O95" i="39" s="1"/>
  <c r="Q96" i="38"/>
  <c r="N95" i="39" s="1"/>
  <c r="BZ95" i="39" s="1"/>
  <c r="P96" i="38"/>
  <c r="M95" i="39" s="1"/>
  <c r="L96" i="38"/>
  <c r="L95" i="39" s="1"/>
  <c r="BX95" i="39" s="1"/>
  <c r="K96" i="38"/>
  <c r="K95" i="39" s="1"/>
  <c r="BW95" i="39" s="1"/>
  <c r="J96" i="38"/>
  <c r="J95" i="39" s="1"/>
  <c r="BV95" i="39" s="1"/>
  <c r="I96" i="38"/>
  <c r="I95" i="39" s="1"/>
  <c r="BU95" i="39" s="1"/>
  <c r="H96" i="38"/>
  <c r="H95" i="39" s="1"/>
  <c r="BT95" i="39" s="1"/>
  <c r="G96" i="38"/>
  <c r="G95" i="39" s="1"/>
  <c r="BS95" i="39" s="1"/>
  <c r="F96" i="38"/>
  <c r="F95" i="39" s="1"/>
  <c r="BR95" i="39" s="1"/>
  <c r="E96" i="38"/>
  <c r="E95" i="39" s="1"/>
  <c r="BQ95" i="39" s="1"/>
  <c r="D96" i="38"/>
  <c r="D95" i="39" s="1"/>
  <c r="BP95" i="39" s="1"/>
  <c r="C96" i="38"/>
  <c r="C95" i="39" s="1"/>
  <c r="BO95" i="39" s="1"/>
  <c r="B96" i="38"/>
  <c r="B95" i="39" s="1"/>
  <c r="CG95" i="38"/>
  <c r="BM94" i="39" s="1"/>
  <c r="CF95" i="38"/>
  <c r="BL94" i="39" s="1"/>
  <c r="CE95" i="38"/>
  <c r="BK94" i="39" s="1"/>
  <c r="CD95" i="38"/>
  <c r="BJ94" i="39" s="1"/>
  <c r="CC95" i="38"/>
  <c r="BI94" i="39" s="1"/>
  <c r="BT95" i="38"/>
  <c r="BH94" i="39" s="1"/>
  <c r="BS95" i="38"/>
  <c r="BG94" i="39" s="1"/>
  <c r="BR95" i="38"/>
  <c r="BF94" i="39" s="1"/>
  <c r="BQ95" i="38"/>
  <c r="BE94" i="39" s="1"/>
  <c r="BP95" i="38"/>
  <c r="BD94" i="39" s="1"/>
  <c r="BO95" i="38"/>
  <c r="BC94" i="39" s="1"/>
  <c r="BN95" i="38"/>
  <c r="BB94" i="39" s="1"/>
  <c r="BM95" i="38"/>
  <c r="BA94" i="39" s="1"/>
  <c r="BL95" i="38"/>
  <c r="AZ94" i="39" s="1"/>
  <c r="BK95" i="38"/>
  <c r="AY94" i="39" s="1"/>
  <c r="BJ95" i="38"/>
  <c r="AX94" i="39" s="1"/>
  <c r="BI95" i="38"/>
  <c r="AW94" i="39" s="1"/>
  <c r="BE95" i="38"/>
  <c r="AV94" i="39" s="1"/>
  <c r="BD95" i="38"/>
  <c r="AU94" i="39" s="1"/>
  <c r="BC95" i="38"/>
  <c r="AT94" i="39" s="1"/>
  <c r="BB95" i="38"/>
  <c r="AS94" i="39" s="1"/>
  <c r="BA95" i="38"/>
  <c r="AR94" i="39" s="1"/>
  <c r="AZ95" i="38"/>
  <c r="AQ94" i="39" s="1"/>
  <c r="AY95" i="38"/>
  <c r="AP94" i="39" s="1"/>
  <c r="AX95" i="38"/>
  <c r="AO94" i="39" s="1"/>
  <c r="AW95" i="38"/>
  <c r="AN94" i="39" s="1"/>
  <c r="AV95" i="38"/>
  <c r="AM94" i="39" s="1"/>
  <c r="AU95" i="38"/>
  <c r="AL94" i="39" s="1"/>
  <c r="CB94" i="39" s="1"/>
  <c r="AT95" i="38"/>
  <c r="AK94" i="39" s="1"/>
  <c r="AP95" i="38"/>
  <c r="AJ94" i="39" s="1"/>
  <c r="AO95" i="38"/>
  <c r="AI94" i="39" s="1"/>
  <c r="AN95" i="38"/>
  <c r="AH94" i="39" s="1"/>
  <c r="AM95" i="38"/>
  <c r="AG94" i="39" s="1"/>
  <c r="AL95" i="38"/>
  <c r="AF94" i="39" s="1"/>
  <c r="AK95" i="38"/>
  <c r="AE94" i="39" s="1"/>
  <c r="AJ95" i="38"/>
  <c r="AD94" i="39" s="1"/>
  <c r="AI95" i="38"/>
  <c r="AC94" i="39" s="1"/>
  <c r="AH95" i="38"/>
  <c r="AB94" i="39" s="1"/>
  <c r="AG95" i="38"/>
  <c r="AA94" i="39" s="1"/>
  <c r="AF95" i="38"/>
  <c r="Z94" i="39" s="1"/>
  <c r="AE95" i="38"/>
  <c r="Y94" i="39" s="1"/>
  <c r="AA95" i="38"/>
  <c r="X94" i="39" s="1"/>
  <c r="Z95" i="38"/>
  <c r="W94" i="39" s="1"/>
  <c r="Y95" i="38"/>
  <c r="V94" i="39" s="1"/>
  <c r="X95" i="38"/>
  <c r="U94" i="39" s="1"/>
  <c r="W95" i="38"/>
  <c r="T94" i="39" s="1"/>
  <c r="V95" i="38"/>
  <c r="S94" i="39" s="1"/>
  <c r="U95" i="38"/>
  <c r="R94" i="39" s="1"/>
  <c r="T95" i="38"/>
  <c r="Q94" i="39" s="1"/>
  <c r="S95" i="38"/>
  <c r="P94" i="39" s="1"/>
  <c r="R95" i="38"/>
  <c r="O94" i="39" s="1"/>
  <c r="Q95" i="38"/>
  <c r="N94" i="39" s="1"/>
  <c r="BZ94" i="39" s="1"/>
  <c r="P95" i="38"/>
  <c r="M94" i="39" s="1"/>
  <c r="L95" i="38"/>
  <c r="L94" i="39" s="1"/>
  <c r="BX94" i="39" s="1"/>
  <c r="K95" i="38"/>
  <c r="K94" i="39" s="1"/>
  <c r="BW94" i="39" s="1"/>
  <c r="J95" i="38"/>
  <c r="J94" i="39" s="1"/>
  <c r="BV94" i="39" s="1"/>
  <c r="I95" i="38"/>
  <c r="I94" i="39" s="1"/>
  <c r="BU94" i="39" s="1"/>
  <c r="H95" i="38"/>
  <c r="H94" i="39" s="1"/>
  <c r="BT94" i="39" s="1"/>
  <c r="G95" i="38"/>
  <c r="G94" i="39" s="1"/>
  <c r="BS94" i="39" s="1"/>
  <c r="F95" i="38"/>
  <c r="F94" i="39" s="1"/>
  <c r="BR94" i="39" s="1"/>
  <c r="E95" i="38"/>
  <c r="E94" i="39" s="1"/>
  <c r="BQ94" i="39" s="1"/>
  <c r="D95" i="38"/>
  <c r="D94" i="39" s="1"/>
  <c r="BP94" i="39" s="1"/>
  <c r="C95" i="38"/>
  <c r="C94" i="39" s="1"/>
  <c r="B95" i="38"/>
  <c r="B94" i="39" s="1"/>
  <c r="BN94" i="39" s="1"/>
  <c r="CG94" i="38"/>
  <c r="BM93" i="39" s="1"/>
  <c r="CF94" i="38"/>
  <c r="BL93" i="39" s="1"/>
  <c r="CE94" i="38"/>
  <c r="BK93" i="39" s="1"/>
  <c r="CD94" i="38"/>
  <c r="BJ93" i="39" s="1"/>
  <c r="CC94" i="38"/>
  <c r="BI93" i="39" s="1"/>
  <c r="BT94" i="38"/>
  <c r="BH93" i="39" s="1"/>
  <c r="BS94" i="38"/>
  <c r="BG93" i="39" s="1"/>
  <c r="BR94" i="38"/>
  <c r="BF93" i="39" s="1"/>
  <c r="BQ94" i="38"/>
  <c r="BE93" i="39" s="1"/>
  <c r="BP94" i="38"/>
  <c r="BD93" i="39" s="1"/>
  <c r="BO94" i="38"/>
  <c r="BC93" i="39" s="1"/>
  <c r="BN94" i="38"/>
  <c r="BB93" i="39" s="1"/>
  <c r="BM94" i="38"/>
  <c r="BA93" i="39" s="1"/>
  <c r="BL94" i="38"/>
  <c r="AZ93" i="39" s="1"/>
  <c r="BK94" i="38"/>
  <c r="AY93" i="39" s="1"/>
  <c r="BJ94" i="38"/>
  <c r="AX93" i="39" s="1"/>
  <c r="CC93" i="39" s="1"/>
  <c r="BI94" i="38"/>
  <c r="AW93" i="39" s="1"/>
  <c r="BE94" i="38"/>
  <c r="AV93" i="39" s="1"/>
  <c r="BD94" i="38"/>
  <c r="AU93" i="39" s="1"/>
  <c r="BC94" i="38"/>
  <c r="AT93" i="39" s="1"/>
  <c r="BB94" i="38"/>
  <c r="AS93" i="39" s="1"/>
  <c r="BA94" i="38"/>
  <c r="AR93" i="39" s="1"/>
  <c r="AZ94" i="38"/>
  <c r="AQ93" i="39" s="1"/>
  <c r="AY94" i="38"/>
  <c r="AP93" i="39" s="1"/>
  <c r="AX94" i="38"/>
  <c r="AO93" i="39" s="1"/>
  <c r="AW94" i="38"/>
  <c r="AN93" i="39" s="1"/>
  <c r="AV94" i="38"/>
  <c r="AM93" i="39" s="1"/>
  <c r="AU94" i="38"/>
  <c r="AL93" i="39" s="1"/>
  <c r="AT94" i="38"/>
  <c r="AK93" i="39" s="1"/>
  <c r="AP94" i="38"/>
  <c r="AJ93" i="39" s="1"/>
  <c r="AO94" i="38"/>
  <c r="AI93" i="39" s="1"/>
  <c r="AN94" i="38"/>
  <c r="AH93" i="39" s="1"/>
  <c r="AM94" i="38"/>
  <c r="AG93" i="39" s="1"/>
  <c r="AL94" i="38"/>
  <c r="AF93" i="39" s="1"/>
  <c r="AK94" i="38"/>
  <c r="AE93" i="39" s="1"/>
  <c r="AJ94" i="38"/>
  <c r="AD93" i="39" s="1"/>
  <c r="AI94" i="38"/>
  <c r="AC93" i="39" s="1"/>
  <c r="AH94" i="38"/>
  <c r="AB93" i="39" s="1"/>
  <c r="AG94" i="38"/>
  <c r="AA93" i="39" s="1"/>
  <c r="AF94" i="38"/>
  <c r="Z93" i="39" s="1"/>
  <c r="CA93" i="39" s="1"/>
  <c r="AE94" i="38"/>
  <c r="Y93" i="39" s="1"/>
  <c r="AA94" i="38"/>
  <c r="X93" i="39" s="1"/>
  <c r="Z94" i="38"/>
  <c r="W93" i="39" s="1"/>
  <c r="Y94" i="38"/>
  <c r="V93" i="39" s="1"/>
  <c r="X94" i="38"/>
  <c r="U93" i="39" s="1"/>
  <c r="W94" i="38"/>
  <c r="T93" i="39" s="1"/>
  <c r="V94" i="38"/>
  <c r="S93" i="39" s="1"/>
  <c r="U94" i="38"/>
  <c r="R93" i="39" s="1"/>
  <c r="T94" i="38"/>
  <c r="Q93" i="39" s="1"/>
  <c r="S94" i="38"/>
  <c r="P93" i="39" s="1"/>
  <c r="R94" i="38"/>
  <c r="O93" i="39" s="1"/>
  <c r="Q94" i="38"/>
  <c r="N93" i="39" s="1"/>
  <c r="BZ93" i="39" s="1"/>
  <c r="P94" i="38"/>
  <c r="M93" i="39" s="1"/>
  <c r="L94" i="38"/>
  <c r="L93" i="39" s="1"/>
  <c r="BX93" i="39" s="1"/>
  <c r="K94" i="38"/>
  <c r="K93" i="39" s="1"/>
  <c r="BW93" i="39" s="1"/>
  <c r="J94" i="38"/>
  <c r="J93" i="39" s="1"/>
  <c r="BV93" i="39" s="1"/>
  <c r="I94" i="38"/>
  <c r="I93" i="39" s="1"/>
  <c r="BU93" i="39" s="1"/>
  <c r="H94" i="38"/>
  <c r="H93" i="39" s="1"/>
  <c r="BT93" i="39" s="1"/>
  <c r="G94" i="38"/>
  <c r="G93" i="39" s="1"/>
  <c r="BS93" i="39" s="1"/>
  <c r="F94" i="38"/>
  <c r="F93" i="39" s="1"/>
  <c r="BR93" i="39" s="1"/>
  <c r="E94" i="38"/>
  <c r="E93" i="39" s="1"/>
  <c r="BQ93" i="39" s="1"/>
  <c r="D94" i="38"/>
  <c r="D93" i="39" s="1"/>
  <c r="BP93" i="39" s="1"/>
  <c r="C94" i="38"/>
  <c r="C93" i="39" s="1"/>
  <c r="BO93" i="39" s="1"/>
  <c r="B94" i="38"/>
  <c r="B93" i="39" s="1"/>
  <c r="CG93" i="38"/>
  <c r="BM92" i="39" s="1"/>
  <c r="CF93" i="38"/>
  <c r="BL92" i="39" s="1"/>
  <c r="CE93" i="38"/>
  <c r="BK92" i="39" s="1"/>
  <c r="CD93" i="38"/>
  <c r="BJ92" i="39" s="1"/>
  <c r="CC93" i="38"/>
  <c r="BI92" i="39" s="1"/>
  <c r="BT93" i="38"/>
  <c r="BH92" i="39" s="1"/>
  <c r="BS93" i="38"/>
  <c r="BG92" i="39" s="1"/>
  <c r="BR93" i="38"/>
  <c r="BF92" i="39" s="1"/>
  <c r="BQ93" i="38"/>
  <c r="BE92" i="39" s="1"/>
  <c r="BP93" i="38"/>
  <c r="BD92" i="39" s="1"/>
  <c r="BO93" i="38"/>
  <c r="BC92" i="39" s="1"/>
  <c r="BN93" i="38"/>
  <c r="BB92" i="39" s="1"/>
  <c r="BM93" i="38"/>
  <c r="BA92" i="39" s="1"/>
  <c r="BL93" i="38"/>
  <c r="AZ92" i="39" s="1"/>
  <c r="BK93" i="38"/>
  <c r="AY92" i="39" s="1"/>
  <c r="BJ93" i="38"/>
  <c r="AX92" i="39" s="1"/>
  <c r="BI93" i="38"/>
  <c r="AW92" i="39" s="1"/>
  <c r="BE93" i="38"/>
  <c r="AV92" i="39" s="1"/>
  <c r="BD93" i="38"/>
  <c r="AU92" i="39" s="1"/>
  <c r="BC93" i="38"/>
  <c r="AT92" i="39" s="1"/>
  <c r="BB93" i="38"/>
  <c r="AS92" i="39" s="1"/>
  <c r="BA93" i="38"/>
  <c r="AR92" i="39" s="1"/>
  <c r="AZ93" i="38"/>
  <c r="AQ92" i="39" s="1"/>
  <c r="AY93" i="38"/>
  <c r="AP92" i="39" s="1"/>
  <c r="AX93" i="38"/>
  <c r="AO92" i="39" s="1"/>
  <c r="AW93" i="38"/>
  <c r="AN92" i="39" s="1"/>
  <c r="AV93" i="38"/>
  <c r="AM92" i="39" s="1"/>
  <c r="AU93" i="38"/>
  <c r="AL92" i="39" s="1"/>
  <c r="CB92" i="39" s="1"/>
  <c r="AT93" i="38"/>
  <c r="AK92" i="39" s="1"/>
  <c r="AP93" i="38"/>
  <c r="AJ92" i="39" s="1"/>
  <c r="AO93" i="38"/>
  <c r="AI92" i="39" s="1"/>
  <c r="AN93" i="38"/>
  <c r="AH92" i="39" s="1"/>
  <c r="AM93" i="38"/>
  <c r="AG92" i="39" s="1"/>
  <c r="AL93" i="38"/>
  <c r="AF92" i="39" s="1"/>
  <c r="AK93" i="38"/>
  <c r="AE92" i="39" s="1"/>
  <c r="AJ93" i="38"/>
  <c r="AD92" i="39" s="1"/>
  <c r="AI93" i="38"/>
  <c r="AC92" i="39" s="1"/>
  <c r="AH93" i="38"/>
  <c r="AB92" i="39" s="1"/>
  <c r="AG93" i="38"/>
  <c r="AA92" i="39" s="1"/>
  <c r="AF93" i="38"/>
  <c r="Z92" i="39" s="1"/>
  <c r="CA92" i="39" s="1"/>
  <c r="AE93" i="38"/>
  <c r="Y92" i="39" s="1"/>
  <c r="AA93" i="38"/>
  <c r="X92" i="39" s="1"/>
  <c r="Z93" i="38"/>
  <c r="W92" i="39" s="1"/>
  <c r="Y93" i="38"/>
  <c r="V92" i="39" s="1"/>
  <c r="X93" i="38"/>
  <c r="U92" i="39" s="1"/>
  <c r="W93" i="38"/>
  <c r="T92" i="39" s="1"/>
  <c r="V93" i="38"/>
  <c r="S92" i="39" s="1"/>
  <c r="U93" i="38"/>
  <c r="R92" i="39" s="1"/>
  <c r="T93" i="38"/>
  <c r="Q92" i="39" s="1"/>
  <c r="S93" i="38"/>
  <c r="P92" i="39" s="1"/>
  <c r="R93" i="38"/>
  <c r="O92" i="39" s="1"/>
  <c r="Q93" i="38"/>
  <c r="N92" i="39" s="1"/>
  <c r="BZ92" i="39" s="1"/>
  <c r="P93" i="38"/>
  <c r="M92" i="39" s="1"/>
  <c r="L93" i="38"/>
  <c r="L92" i="39" s="1"/>
  <c r="BX92" i="39" s="1"/>
  <c r="K93" i="38"/>
  <c r="K92" i="39" s="1"/>
  <c r="BW92" i="39" s="1"/>
  <c r="J93" i="38"/>
  <c r="J92" i="39" s="1"/>
  <c r="BV92" i="39" s="1"/>
  <c r="I93" i="38"/>
  <c r="I92" i="39" s="1"/>
  <c r="BU92" i="39" s="1"/>
  <c r="H93" i="38"/>
  <c r="H92" i="39" s="1"/>
  <c r="BT92" i="39" s="1"/>
  <c r="G93" i="38"/>
  <c r="G92" i="39" s="1"/>
  <c r="BS92" i="39" s="1"/>
  <c r="F93" i="38"/>
  <c r="F92" i="39" s="1"/>
  <c r="BR92" i="39" s="1"/>
  <c r="E93" i="38"/>
  <c r="E92" i="39" s="1"/>
  <c r="BQ92" i="39" s="1"/>
  <c r="D93" i="38"/>
  <c r="D92" i="39" s="1"/>
  <c r="BP92" i="39" s="1"/>
  <c r="C93" i="38"/>
  <c r="C92" i="39" s="1"/>
  <c r="BO92" i="39" s="1"/>
  <c r="B93" i="38"/>
  <c r="B92" i="39" s="1"/>
  <c r="CG92" i="38"/>
  <c r="BM91" i="39" s="1"/>
  <c r="CF92" i="38"/>
  <c r="BL91" i="39" s="1"/>
  <c r="CE92" i="38"/>
  <c r="BK91" i="39" s="1"/>
  <c r="CD92" i="38"/>
  <c r="BJ91" i="39" s="1"/>
  <c r="CC92" i="38"/>
  <c r="BI91" i="39" s="1"/>
  <c r="BT92" i="38"/>
  <c r="BH91" i="39" s="1"/>
  <c r="BS92" i="38"/>
  <c r="BG91" i="39" s="1"/>
  <c r="BR92" i="38"/>
  <c r="BF91" i="39" s="1"/>
  <c r="BQ92" i="38"/>
  <c r="BE91" i="39" s="1"/>
  <c r="BP92" i="38"/>
  <c r="BD91" i="39" s="1"/>
  <c r="BO92" i="38"/>
  <c r="BC91" i="39" s="1"/>
  <c r="BN92" i="38"/>
  <c r="BB91" i="39" s="1"/>
  <c r="BM92" i="38"/>
  <c r="BA91" i="39" s="1"/>
  <c r="BL92" i="38"/>
  <c r="AZ91" i="39" s="1"/>
  <c r="BK92" i="38"/>
  <c r="AY91" i="39" s="1"/>
  <c r="BJ92" i="38"/>
  <c r="AX91" i="39" s="1"/>
  <c r="CC91" i="39" s="1"/>
  <c r="BI92" i="38"/>
  <c r="AW91" i="39" s="1"/>
  <c r="BE92" i="38"/>
  <c r="AV91" i="39" s="1"/>
  <c r="BD92" i="38"/>
  <c r="AU91" i="39" s="1"/>
  <c r="BC92" i="38"/>
  <c r="AT91" i="39" s="1"/>
  <c r="BB92" i="38"/>
  <c r="AS91" i="39" s="1"/>
  <c r="BA92" i="38"/>
  <c r="AR91" i="39" s="1"/>
  <c r="AZ92" i="38"/>
  <c r="AQ91" i="39" s="1"/>
  <c r="AY92" i="38"/>
  <c r="AP91" i="39" s="1"/>
  <c r="AX92" i="38"/>
  <c r="AO91" i="39" s="1"/>
  <c r="AW92" i="38"/>
  <c r="AN91" i="39" s="1"/>
  <c r="AV92" i="38"/>
  <c r="AM91" i="39" s="1"/>
  <c r="AU92" i="38"/>
  <c r="AL91" i="39" s="1"/>
  <c r="CB91" i="39" s="1"/>
  <c r="AT92" i="38"/>
  <c r="AK91" i="39" s="1"/>
  <c r="AP92" i="38"/>
  <c r="AJ91" i="39" s="1"/>
  <c r="AO92" i="38"/>
  <c r="AI91" i="39" s="1"/>
  <c r="AN92" i="38"/>
  <c r="AH91" i="39" s="1"/>
  <c r="AM92" i="38"/>
  <c r="AG91" i="39" s="1"/>
  <c r="AL92" i="38"/>
  <c r="AF91" i="39" s="1"/>
  <c r="AK92" i="38"/>
  <c r="AE91" i="39" s="1"/>
  <c r="AJ92" i="38"/>
  <c r="AD91" i="39" s="1"/>
  <c r="AI92" i="38"/>
  <c r="AC91" i="39" s="1"/>
  <c r="AH92" i="38"/>
  <c r="AB91" i="39" s="1"/>
  <c r="AG92" i="38"/>
  <c r="AA91" i="39" s="1"/>
  <c r="AF92" i="38"/>
  <c r="Z91" i="39" s="1"/>
  <c r="CA91" i="39" s="1"/>
  <c r="AE92" i="38"/>
  <c r="Y91" i="39" s="1"/>
  <c r="AA92" i="38"/>
  <c r="X91" i="39" s="1"/>
  <c r="Z92" i="38"/>
  <c r="W91" i="39" s="1"/>
  <c r="Y92" i="38"/>
  <c r="V91" i="39" s="1"/>
  <c r="X92" i="38"/>
  <c r="U91" i="39" s="1"/>
  <c r="W92" i="38"/>
  <c r="T91" i="39" s="1"/>
  <c r="V92" i="38"/>
  <c r="S91" i="39" s="1"/>
  <c r="U92" i="38"/>
  <c r="R91" i="39" s="1"/>
  <c r="T92" i="38"/>
  <c r="Q91" i="39" s="1"/>
  <c r="S92" i="38"/>
  <c r="P91" i="39" s="1"/>
  <c r="R92" i="38"/>
  <c r="O91" i="39" s="1"/>
  <c r="Q92" i="38"/>
  <c r="N91" i="39" s="1"/>
  <c r="BZ91" i="39" s="1"/>
  <c r="P92" i="38"/>
  <c r="M91" i="39" s="1"/>
  <c r="L92" i="38"/>
  <c r="L91" i="39" s="1"/>
  <c r="BX91" i="39" s="1"/>
  <c r="K92" i="38"/>
  <c r="K91" i="39" s="1"/>
  <c r="BW91" i="39" s="1"/>
  <c r="J92" i="38"/>
  <c r="J91" i="39" s="1"/>
  <c r="BV91" i="39" s="1"/>
  <c r="I92" i="38"/>
  <c r="I91" i="39" s="1"/>
  <c r="BU91" i="39" s="1"/>
  <c r="H92" i="38"/>
  <c r="H91" i="39" s="1"/>
  <c r="BT91" i="39" s="1"/>
  <c r="G92" i="38"/>
  <c r="G91" i="39" s="1"/>
  <c r="BS91" i="39" s="1"/>
  <c r="F92" i="38"/>
  <c r="F91" i="39" s="1"/>
  <c r="BR91" i="39" s="1"/>
  <c r="E92" i="38"/>
  <c r="E91" i="39" s="1"/>
  <c r="BQ91" i="39" s="1"/>
  <c r="D92" i="38"/>
  <c r="D91" i="39" s="1"/>
  <c r="BP91" i="39" s="1"/>
  <c r="C92" i="38"/>
  <c r="C91" i="39" s="1"/>
  <c r="BO91" i="39" s="1"/>
  <c r="B92" i="38"/>
  <c r="B91" i="39" s="1"/>
  <c r="CG91" i="38"/>
  <c r="BM90" i="39" s="1"/>
  <c r="CF91" i="38"/>
  <c r="BL90" i="39" s="1"/>
  <c r="CE91" i="38"/>
  <c r="BK90" i="39" s="1"/>
  <c r="CD91" i="38"/>
  <c r="BJ90" i="39" s="1"/>
  <c r="CC91" i="38"/>
  <c r="BI90" i="39" s="1"/>
  <c r="BT91" i="38"/>
  <c r="BH90" i="39" s="1"/>
  <c r="BS91" i="38"/>
  <c r="BG90" i="39" s="1"/>
  <c r="BR91" i="38"/>
  <c r="BF90" i="39" s="1"/>
  <c r="BQ91" i="38"/>
  <c r="BE90" i="39" s="1"/>
  <c r="BP91" i="38"/>
  <c r="BD90" i="39" s="1"/>
  <c r="BO91" i="38"/>
  <c r="BC90" i="39" s="1"/>
  <c r="BN91" i="38"/>
  <c r="BB90" i="39" s="1"/>
  <c r="BM91" i="38"/>
  <c r="BA90" i="39" s="1"/>
  <c r="BL91" i="38"/>
  <c r="AZ90" i="39" s="1"/>
  <c r="BK91" i="38"/>
  <c r="AY90" i="39" s="1"/>
  <c r="BJ91" i="38"/>
  <c r="AX90" i="39" s="1"/>
  <c r="BI91" i="38"/>
  <c r="AW90" i="39" s="1"/>
  <c r="BE91" i="38"/>
  <c r="AV90" i="39" s="1"/>
  <c r="BD91" i="38"/>
  <c r="AU90" i="39" s="1"/>
  <c r="BC91" i="38"/>
  <c r="AT90" i="39" s="1"/>
  <c r="BB91" i="38"/>
  <c r="AS90" i="39" s="1"/>
  <c r="BA91" i="38"/>
  <c r="AR90" i="39" s="1"/>
  <c r="AZ91" i="38"/>
  <c r="AQ90" i="39" s="1"/>
  <c r="AY91" i="38"/>
  <c r="AP90" i="39" s="1"/>
  <c r="AX91" i="38"/>
  <c r="AO90" i="39" s="1"/>
  <c r="AW91" i="38"/>
  <c r="AN90" i="39" s="1"/>
  <c r="AV91" i="38"/>
  <c r="AM90" i="39" s="1"/>
  <c r="AU91" i="38"/>
  <c r="AL90" i="39" s="1"/>
  <c r="AT91" i="38"/>
  <c r="AK90" i="39" s="1"/>
  <c r="AP91" i="38"/>
  <c r="AJ90" i="39" s="1"/>
  <c r="AO91" i="38"/>
  <c r="AI90" i="39" s="1"/>
  <c r="AN91" i="38"/>
  <c r="AH90" i="39" s="1"/>
  <c r="AM91" i="38"/>
  <c r="AG90" i="39" s="1"/>
  <c r="AL91" i="38"/>
  <c r="AF90" i="39" s="1"/>
  <c r="AK91" i="38"/>
  <c r="AE90" i="39" s="1"/>
  <c r="AJ91" i="38"/>
  <c r="AD90" i="39" s="1"/>
  <c r="AI91" i="38"/>
  <c r="AC90" i="39" s="1"/>
  <c r="AH91" i="38"/>
  <c r="AB90" i="39" s="1"/>
  <c r="AG91" i="38"/>
  <c r="AA90" i="39" s="1"/>
  <c r="AF91" i="38"/>
  <c r="Z90" i="39" s="1"/>
  <c r="AE91" i="38"/>
  <c r="Y90" i="39" s="1"/>
  <c r="AA91" i="38"/>
  <c r="X90" i="39" s="1"/>
  <c r="Z91" i="38"/>
  <c r="W90" i="39" s="1"/>
  <c r="Y91" i="38"/>
  <c r="V90" i="39" s="1"/>
  <c r="X91" i="38"/>
  <c r="U90" i="39" s="1"/>
  <c r="W91" i="38"/>
  <c r="T90" i="39" s="1"/>
  <c r="V91" i="38"/>
  <c r="S90" i="39" s="1"/>
  <c r="U91" i="38"/>
  <c r="R90" i="39" s="1"/>
  <c r="T91" i="38"/>
  <c r="Q90" i="39" s="1"/>
  <c r="S91" i="38"/>
  <c r="P90" i="39" s="1"/>
  <c r="R91" i="38"/>
  <c r="O90" i="39" s="1"/>
  <c r="Q91" i="38"/>
  <c r="N90" i="39" s="1"/>
  <c r="BZ90" i="39" s="1"/>
  <c r="P91" i="38"/>
  <c r="M90" i="39" s="1"/>
  <c r="L91" i="38"/>
  <c r="L90" i="39" s="1"/>
  <c r="BX90" i="39" s="1"/>
  <c r="K91" i="38"/>
  <c r="K90" i="39" s="1"/>
  <c r="BW90" i="39" s="1"/>
  <c r="J91" i="38"/>
  <c r="J90" i="39" s="1"/>
  <c r="BV90" i="39" s="1"/>
  <c r="I91" i="38"/>
  <c r="I90" i="39" s="1"/>
  <c r="BU90" i="39" s="1"/>
  <c r="H91" i="38"/>
  <c r="H90" i="39" s="1"/>
  <c r="BT90" i="39" s="1"/>
  <c r="G91" i="38"/>
  <c r="G90" i="39" s="1"/>
  <c r="BS90" i="39" s="1"/>
  <c r="F91" i="38"/>
  <c r="F90" i="39" s="1"/>
  <c r="BR90" i="39" s="1"/>
  <c r="E91" i="38"/>
  <c r="E90" i="39" s="1"/>
  <c r="BQ90" i="39" s="1"/>
  <c r="D91" i="38"/>
  <c r="D90" i="39" s="1"/>
  <c r="BP90" i="39" s="1"/>
  <c r="C91" i="38"/>
  <c r="C90" i="39" s="1"/>
  <c r="BO90" i="39" s="1"/>
  <c r="B91" i="38"/>
  <c r="B90" i="39" s="1"/>
  <c r="CG90" i="38"/>
  <c r="BM89" i="39" s="1"/>
  <c r="CF90" i="38"/>
  <c r="BL89" i="39" s="1"/>
  <c r="CE90" i="38"/>
  <c r="BK89" i="39" s="1"/>
  <c r="CD90" i="38"/>
  <c r="BJ89" i="39" s="1"/>
  <c r="CC90" i="38"/>
  <c r="BI89" i="39" s="1"/>
  <c r="BT90" i="38"/>
  <c r="BH89" i="39" s="1"/>
  <c r="BS90" i="38"/>
  <c r="BG89" i="39" s="1"/>
  <c r="BR90" i="38"/>
  <c r="BF89" i="39" s="1"/>
  <c r="BQ90" i="38"/>
  <c r="BE89" i="39" s="1"/>
  <c r="BP90" i="38"/>
  <c r="BD89" i="39" s="1"/>
  <c r="BO90" i="38"/>
  <c r="BC89" i="39" s="1"/>
  <c r="BN90" i="38"/>
  <c r="BB89" i="39" s="1"/>
  <c r="BM90" i="38"/>
  <c r="BA89" i="39" s="1"/>
  <c r="BL90" i="38"/>
  <c r="AZ89" i="39" s="1"/>
  <c r="BK90" i="38"/>
  <c r="AY89" i="39" s="1"/>
  <c r="BJ90" i="38"/>
  <c r="AX89" i="39" s="1"/>
  <c r="CC89" i="39" s="1"/>
  <c r="BI90" i="38"/>
  <c r="AW89" i="39" s="1"/>
  <c r="BE90" i="38"/>
  <c r="AV89" i="39" s="1"/>
  <c r="BD90" i="38"/>
  <c r="AU89" i="39" s="1"/>
  <c r="BC90" i="38"/>
  <c r="AT89" i="39" s="1"/>
  <c r="BB90" i="38"/>
  <c r="AS89" i="39" s="1"/>
  <c r="BA90" i="38"/>
  <c r="AR89" i="39" s="1"/>
  <c r="AZ90" i="38"/>
  <c r="AQ89" i="39" s="1"/>
  <c r="AY90" i="38"/>
  <c r="AP89" i="39" s="1"/>
  <c r="AX90" i="38"/>
  <c r="AO89" i="39" s="1"/>
  <c r="AW90" i="38"/>
  <c r="AN89" i="39" s="1"/>
  <c r="AV90" i="38"/>
  <c r="AM89" i="39" s="1"/>
  <c r="AU90" i="38"/>
  <c r="AL89" i="39" s="1"/>
  <c r="CB89" i="39" s="1"/>
  <c r="AT90" i="38"/>
  <c r="AK89" i="39" s="1"/>
  <c r="AP90" i="38"/>
  <c r="AJ89" i="39" s="1"/>
  <c r="AO90" i="38"/>
  <c r="AI89" i="39" s="1"/>
  <c r="AN90" i="38"/>
  <c r="AH89" i="39" s="1"/>
  <c r="AM90" i="38"/>
  <c r="AG89" i="39" s="1"/>
  <c r="AL90" i="38"/>
  <c r="AF89" i="39" s="1"/>
  <c r="AK90" i="38"/>
  <c r="AE89" i="39" s="1"/>
  <c r="AJ90" i="38"/>
  <c r="AD89" i="39" s="1"/>
  <c r="AI90" i="38"/>
  <c r="AC89" i="39" s="1"/>
  <c r="AH90" i="38"/>
  <c r="AB89" i="39" s="1"/>
  <c r="AG90" i="38"/>
  <c r="AA89" i="39" s="1"/>
  <c r="AF90" i="38"/>
  <c r="Z89" i="39" s="1"/>
  <c r="CA89" i="39" s="1"/>
  <c r="AE90" i="38"/>
  <c r="Y89" i="39" s="1"/>
  <c r="AA90" i="38"/>
  <c r="X89" i="39" s="1"/>
  <c r="Z90" i="38"/>
  <c r="W89" i="39" s="1"/>
  <c r="Y90" i="38"/>
  <c r="V89" i="39" s="1"/>
  <c r="X90" i="38"/>
  <c r="U89" i="39" s="1"/>
  <c r="W90" i="38"/>
  <c r="T89" i="39" s="1"/>
  <c r="V90" i="38"/>
  <c r="S89" i="39" s="1"/>
  <c r="U90" i="38"/>
  <c r="R89" i="39" s="1"/>
  <c r="T90" i="38"/>
  <c r="Q89" i="39" s="1"/>
  <c r="S90" i="38"/>
  <c r="P89" i="39" s="1"/>
  <c r="R90" i="38"/>
  <c r="O89" i="39" s="1"/>
  <c r="Q90" i="38"/>
  <c r="N89" i="39" s="1"/>
  <c r="BZ89" i="39" s="1"/>
  <c r="P90" i="38"/>
  <c r="M89" i="39" s="1"/>
  <c r="L90" i="38"/>
  <c r="L89" i="39" s="1"/>
  <c r="BX89" i="39" s="1"/>
  <c r="K90" i="38"/>
  <c r="K89" i="39" s="1"/>
  <c r="BW89" i="39" s="1"/>
  <c r="J90" i="38"/>
  <c r="J89" i="39" s="1"/>
  <c r="BV89" i="39" s="1"/>
  <c r="I90" i="38"/>
  <c r="I89" i="39" s="1"/>
  <c r="BU89" i="39" s="1"/>
  <c r="H90" i="38"/>
  <c r="H89" i="39" s="1"/>
  <c r="BT89" i="39" s="1"/>
  <c r="G90" i="38"/>
  <c r="G89" i="39" s="1"/>
  <c r="BS89" i="39" s="1"/>
  <c r="F90" i="38"/>
  <c r="F89" i="39" s="1"/>
  <c r="BR89" i="39" s="1"/>
  <c r="E90" i="38"/>
  <c r="E89" i="39" s="1"/>
  <c r="BQ89" i="39" s="1"/>
  <c r="D90" i="38"/>
  <c r="D89" i="39" s="1"/>
  <c r="BP89" i="39" s="1"/>
  <c r="C90" i="38"/>
  <c r="C89" i="39" s="1"/>
  <c r="BO89" i="39" s="1"/>
  <c r="B90" i="38"/>
  <c r="B89" i="39" s="1"/>
  <c r="CG89" i="38"/>
  <c r="BM88" i="39" s="1"/>
  <c r="CF89" i="38"/>
  <c r="BL88" i="39" s="1"/>
  <c r="CE89" i="38"/>
  <c r="BK88" i="39" s="1"/>
  <c r="CD89" i="38"/>
  <c r="BJ88" i="39" s="1"/>
  <c r="CC89" i="38"/>
  <c r="BI88" i="39" s="1"/>
  <c r="BT89" i="38"/>
  <c r="BH88" i="39" s="1"/>
  <c r="BS89" i="38"/>
  <c r="BG88" i="39" s="1"/>
  <c r="BR89" i="38"/>
  <c r="BF88" i="39" s="1"/>
  <c r="BQ89" i="38"/>
  <c r="BE88" i="39" s="1"/>
  <c r="BP89" i="38"/>
  <c r="BD88" i="39" s="1"/>
  <c r="BO89" i="38"/>
  <c r="BC88" i="39" s="1"/>
  <c r="BN89" i="38"/>
  <c r="BB88" i="39" s="1"/>
  <c r="BM89" i="38"/>
  <c r="BA88" i="39" s="1"/>
  <c r="BL89" i="38"/>
  <c r="AZ88" i="39" s="1"/>
  <c r="BK89" i="38"/>
  <c r="AY88" i="39" s="1"/>
  <c r="BJ89" i="38"/>
  <c r="AX88" i="39" s="1"/>
  <c r="BI89" i="38"/>
  <c r="AW88" i="39" s="1"/>
  <c r="BE89" i="38"/>
  <c r="AV88" i="39" s="1"/>
  <c r="BD89" i="38"/>
  <c r="AU88" i="39" s="1"/>
  <c r="BC89" i="38"/>
  <c r="AT88" i="39" s="1"/>
  <c r="BB89" i="38"/>
  <c r="AS88" i="39" s="1"/>
  <c r="BA89" i="38"/>
  <c r="AR88" i="39" s="1"/>
  <c r="AZ89" i="38"/>
  <c r="AQ88" i="39" s="1"/>
  <c r="AY89" i="38"/>
  <c r="AP88" i="39" s="1"/>
  <c r="AX89" i="38"/>
  <c r="AO88" i="39" s="1"/>
  <c r="AW89" i="38"/>
  <c r="AN88" i="39" s="1"/>
  <c r="AV89" i="38"/>
  <c r="AM88" i="39" s="1"/>
  <c r="AU89" i="38"/>
  <c r="AL88" i="39" s="1"/>
  <c r="CB88" i="39" s="1"/>
  <c r="AT89" i="38"/>
  <c r="AK88" i="39" s="1"/>
  <c r="AP89" i="38"/>
  <c r="AJ88" i="39" s="1"/>
  <c r="AO89" i="38"/>
  <c r="AI88" i="39" s="1"/>
  <c r="AN89" i="38"/>
  <c r="AH88" i="39" s="1"/>
  <c r="AM89" i="38"/>
  <c r="AG88" i="39" s="1"/>
  <c r="AL89" i="38"/>
  <c r="AF88" i="39" s="1"/>
  <c r="AK89" i="38"/>
  <c r="AE88" i="39" s="1"/>
  <c r="AJ89" i="38"/>
  <c r="AD88" i="39" s="1"/>
  <c r="AI89" i="38"/>
  <c r="AC88" i="39" s="1"/>
  <c r="AH89" i="38"/>
  <c r="AB88" i="39" s="1"/>
  <c r="AG89" i="38"/>
  <c r="AA88" i="39" s="1"/>
  <c r="AF89" i="38"/>
  <c r="Z88" i="39" s="1"/>
  <c r="AE89" i="38"/>
  <c r="Y88" i="39" s="1"/>
  <c r="AA89" i="38"/>
  <c r="X88" i="39" s="1"/>
  <c r="Z89" i="38"/>
  <c r="W88" i="39" s="1"/>
  <c r="Y89" i="38"/>
  <c r="V88" i="39" s="1"/>
  <c r="X89" i="38"/>
  <c r="U88" i="39" s="1"/>
  <c r="W89" i="38"/>
  <c r="T88" i="39" s="1"/>
  <c r="V89" i="38"/>
  <c r="S88" i="39" s="1"/>
  <c r="U89" i="38"/>
  <c r="R88" i="39" s="1"/>
  <c r="T89" i="38"/>
  <c r="Q88" i="39" s="1"/>
  <c r="S89" i="38"/>
  <c r="P88" i="39" s="1"/>
  <c r="R89" i="38"/>
  <c r="O88" i="39" s="1"/>
  <c r="Q89" i="38"/>
  <c r="N88" i="39" s="1"/>
  <c r="BZ88" i="39" s="1"/>
  <c r="P89" i="38"/>
  <c r="M88" i="39" s="1"/>
  <c r="L89" i="38"/>
  <c r="L88" i="39" s="1"/>
  <c r="BX88" i="39" s="1"/>
  <c r="K89" i="38"/>
  <c r="K88" i="39" s="1"/>
  <c r="BW88" i="39" s="1"/>
  <c r="J89" i="38"/>
  <c r="J88" i="39" s="1"/>
  <c r="BV88" i="39" s="1"/>
  <c r="I89" i="38"/>
  <c r="I88" i="39" s="1"/>
  <c r="BU88" i="39" s="1"/>
  <c r="H89" i="38"/>
  <c r="H88" i="39" s="1"/>
  <c r="BT88" i="39" s="1"/>
  <c r="G89" i="38"/>
  <c r="G88" i="39" s="1"/>
  <c r="BS88" i="39" s="1"/>
  <c r="F89" i="38"/>
  <c r="F88" i="39" s="1"/>
  <c r="BR88" i="39" s="1"/>
  <c r="E89" i="38"/>
  <c r="E88" i="39" s="1"/>
  <c r="BQ88" i="39" s="1"/>
  <c r="D89" i="38"/>
  <c r="D88" i="39" s="1"/>
  <c r="BP88" i="39" s="1"/>
  <c r="C89" i="38"/>
  <c r="C88" i="39" s="1"/>
  <c r="B89" i="38"/>
  <c r="B88" i="39" s="1"/>
  <c r="BN88" i="39" s="1"/>
  <c r="CG88" i="38"/>
  <c r="BM87" i="39" s="1"/>
  <c r="CF88" i="38"/>
  <c r="BL87" i="39" s="1"/>
  <c r="CE88" i="38"/>
  <c r="BK87" i="39" s="1"/>
  <c r="CD88" i="38"/>
  <c r="BJ87" i="39" s="1"/>
  <c r="CC88" i="38"/>
  <c r="BI87" i="39" s="1"/>
  <c r="BT88" i="38"/>
  <c r="BH87" i="39" s="1"/>
  <c r="BS88" i="38"/>
  <c r="BG87" i="39" s="1"/>
  <c r="BR88" i="38"/>
  <c r="BF87" i="39" s="1"/>
  <c r="BQ88" i="38"/>
  <c r="BE87" i="39" s="1"/>
  <c r="BP88" i="38"/>
  <c r="BD87" i="39" s="1"/>
  <c r="BO88" i="38"/>
  <c r="BC87" i="39" s="1"/>
  <c r="BN88" i="38"/>
  <c r="BB87" i="39" s="1"/>
  <c r="BM88" i="38"/>
  <c r="BA87" i="39" s="1"/>
  <c r="BL88" i="38"/>
  <c r="AZ87" i="39" s="1"/>
  <c r="BK88" i="38"/>
  <c r="AY87" i="39" s="1"/>
  <c r="BJ88" i="38"/>
  <c r="AX87" i="39" s="1"/>
  <c r="CC87" i="39" s="1"/>
  <c r="BI88" i="38"/>
  <c r="AW87" i="39" s="1"/>
  <c r="BE88" i="38"/>
  <c r="AV87" i="39" s="1"/>
  <c r="BD88" i="38"/>
  <c r="AU87" i="39" s="1"/>
  <c r="BC88" i="38"/>
  <c r="AT87" i="39" s="1"/>
  <c r="BB88" i="38"/>
  <c r="AS87" i="39" s="1"/>
  <c r="BA88" i="38"/>
  <c r="AR87" i="39" s="1"/>
  <c r="AZ88" i="38"/>
  <c r="AQ87" i="39" s="1"/>
  <c r="AY88" i="38"/>
  <c r="AP87" i="39" s="1"/>
  <c r="AX88" i="38"/>
  <c r="AO87" i="39" s="1"/>
  <c r="AW88" i="38"/>
  <c r="AN87" i="39" s="1"/>
  <c r="AV88" i="38"/>
  <c r="AM87" i="39" s="1"/>
  <c r="AU88" i="38"/>
  <c r="AL87" i="39" s="1"/>
  <c r="AT88" i="38"/>
  <c r="AK87" i="39" s="1"/>
  <c r="AP88" i="38"/>
  <c r="AJ87" i="39" s="1"/>
  <c r="AO88" i="38"/>
  <c r="AI87" i="39" s="1"/>
  <c r="AN88" i="38"/>
  <c r="AH87" i="39" s="1"/>
  <c r="AM88" i="38"/>
  <c r="AG87" i="39" s="1"/>
  <c r="AL88" i="38"/>
  <c r="AF87" i="39" s="1"/>
  <c r="AK88" i="38"/>
  <c r="AE87" i="39" s="1"/>
  <c r="AJ88" i="38"/>
  <c r="AD87" i="39" s="1"/>
  <c r="AI88" i="38"/>
  <c r="AC87" i="39" s="1"/>
  <c r="AH88" i="38"/>
  <c r="AB87" i="39" s="1"/>
  <c r="AG88" i="38"/>
  <c r="AA87" i="39" s="1"/>
  <c r="AF88" i="38"/>
  <c r="Z87" i="39" s="1"/>
  <c r="CA87" i="39" s="1"/>
  <c r="AE88" i="38"/>
  <c r="Y87" i="39" s="1"/>
  <c r="AA88" i="38"/>
  <c r="X87" i="39" s="1"/>
  <c r="Z88" i="38"/>
  <c r="W87" i="39" s="1"/>
  <c r="Y88" i="38"/>
  <c r="V87" i="39" s="1"/>
  <c r="X88" i="38"/>
  <c r="U87" i="39" s="1"/>
  <c r="W88" i="38"/>
  <c r="T87" i="39" s="1"/>
  <c r="V88" i="38"/>
  <c r="S87" i="39" s="1"/>
  <c r="U88" i="38"/>
  <c r="R87" i="39" s="1"/>
  <c r="T88" i="38"/>
  <c r="Q87" i="39" s="1"/>
  <c r="S88" i="38"/>
  <c r="P87" i="39" s="1"/>
  <c r="R88" i="38"/>
  <c r="O87" i="39" s="1"/>
  <c r="Q88" i="38"/>
  <c r="N87" i="39" s="1"/>
  <c r="BZ87" i="39" s="1"/>
  <c r="P88" i="38"/>
  <c r="M87" i="39" s="1"/>
  <c r="L88" i="38"/>
  <c r="L87" i="39" s="1"/>
  <c r="BX87" i="39" s="1"/>
  <c r="K88" i="38"/>
  <c r="K87" i="39" s="1"/>
  <c r="BW87" i="39" s="1"/>
  <c r="J88" i="38"/>
  <c r="J87" i="39" s="1"/>
  <c r="BV87" i="39" s="1"/>
  <c r="I88" i="38"/>
  <c r="I87" i="39" s="1"/>
  <c r="BU87" i="39" s="1"/>
  <c r="H88" i="38"/>
  <c r="H87" i="39" s="1"/>
  <c r="BT87" i="39" s="1"/>
  <c r="G88" i="38"/>
  <c r="G87" i="39" s="1"/>
  <c r="BS87" i="39" s="1"/>
  <c r="F88" i="38"/>
  <c r="F87" i="39" s="1"/>
  <c r="BR87" i="39" s="1"/>
  <c r="E88" i="38"/>
  <c r="E87" i="39" s="1"/>
  <c r="BQ87" i="39" s="1"/>
  <c r="D88" i="38"/>
  <c r="D87" i="39" s="1"/>
  <c r="BP87" i="39" s="1"/>
  <c r="C88" i="38"/>
  <c r="C87" i="39" s="1"/>
  <c r="BO87" i="39" s="1"/>
  <c r="B88" i="38"/>
  <c r="B87" i="39" s="1"/>
  <c r="CG87" i="38"/>
  <c r="BM86" i="39" s="1"/>
  <c r="CF87" i="38"/>
  <c r="BL86" i="39" s="1"/>
  <c r="CE87" i="38"/>
  <c r="BK86" i="39" s="1"/>
  <c r="CD87" i="38"/>
  <c r="BJ86" i="39" s="1"/>
  <c r="CC87" i="38"/>
  <c r="BI86" i="39" s="1"/>
  <c r="BT87" i="38"/>
  <c r="BH86" i="39" s="1"/>
  <c r="BS87" i="38"/>
  <c r="BG86" i="39" s="1"/>
  <c r="BR87" i="38"/>
  <c r="BF86" i="39" s="1"/>
  <c r="BQ87" i="38"/>
  <c r="BE86" i="39" s="1"/>
  <c r="BP87" i="38"/>
  <c r="BD86" i="39" s="1"/>
  <c r="BO87" i="38"/>
  <c r="BC86" i="39" s="1"/>
  <c r="BN87" i="38"/>
  <c r="BB86" i="39" s="1"/>
  <c r="BM87" i="38"/>
  <c r="BA86" i="39" s="1"/>
  <c r="BL87" i="38"/>
  <c r="AZ86" i="39" s="1"/>
  <c r="BK87" i="38"/>
  <c r="AY86" i="39" s="1"/>
  <c r="BJ87" i="38"/>
  <c r="AX86" i="39" s="1"/>
  <c r="BI87" i="38"/>
  <c r="AW86" i="39" s="1"/>
  <c r="BE87" i="38"/>
  <c r="AV86" i="39" s="1"/>
  <c r="BD87" i="38"/>
  <c r="AU86" i="39" s="1"/>
  <c r="BC87" i="38"/>
  <c r="AT86" i="39" s="1"/>
  <c r="BB87" i="38"/>
  <c r="AS86" i="39" s="1"/>
  <c r="BA87" i="38"/>
  <c r="AR86" i="39" s="1"/>
  <c r="AZ87" i="38"/>
  <c r="AQ86" i="39" s="1"/>
  <c r="AY87" i="38"/>
  <c r="AP86" i="39" s="1"/>
  <c r="AX87" i="38"/>
  <c r="AO86" i="39" s="1"/>
  <c r="AW87" i="38"/>
  <c r="AN86" i="39" s="1"/>
  <c r="AV87" i="38"/>
  <c r="AM86" i="39" s="1"/>
  <c r="AU87" i="38"/>
  <c r="AL86" i="39" s="1"/>
  <c r="AT87" i="38"/>
  <c r="AK86" i="39" s="1"/>
  <c r="AP87" i="38"/>
  <c r="AJ86" i="39" s="1"/>
  <c r="AO87" i="38"/>
  <c r="AI86" i="39" s="1"/>
  <c r="AN87" i="38"/>
  <c r="AH86" i="39" s="1"/>
  <c r="AM87" i="38"/>
  <c r="AG86" i="39" s="1"/>
  <c r="AL87" i="38"/>
  <c r="AF86" i="39" s="1"/>
  <c r="AK87" i="38"/>
  <c r="AE86" i="39" s="1"/>
  <c r="AJ87" i="38"/>
  <c r="AD86" i="39" s="1"/>
  <c r="AI87" i="38"/>
  <c r="AC86" i="39" s="1"/>
  <c r="AH87" i="38"/>
  <c r="AB86" i="39" s="1"/>
  <c r="AG87" i="38"/>
  <c r="AA86" i="39" s="1"/>
  <c r="AF87" i="38"/>
  <c r="Z86" i="39" s="1"/>
  <c r="AE87" i="38"/>
  <c r="Y86" i="39" s="1"/>
  <c r="AA87" i="38"/>
  <c r="X86" i="39" s="1"/>
  <c r="Z87" i="38"/>
  <c r="W86" i="39" s="1"/>
  <c r="Y87" i="38"/>
  <c r="V86" i="39" s="1"/>
  <c r="X87" i="38"/>
  <c r="U86" i="39" s="1"/>
  <c r="W87" i="38"/>
  <c r="T86" i="39" s="1"/>
  <c r="V87" i="38"/>
  <c r="S86" i="39" s="1"/>
  <c r="U87" i="38"/>
  <c r="R86" i="39" s="1"/>
  <c r="T87" i="38"/>
  <c r="Q86" i="39" s="1"/>
  <c r="S87" i="38"/>
  <c r="P86" i="39" s="1"/>
  <c r="R87" i="38"/>
  <c r="O86" i="39" s="1"/>
  <c r="Q87" i="38"/>
  <c r="N86" i="39" s="1"/>
  <c r="BZ86" i="39" s="1"/>
  <c r="P87" i="38"/>
  <c r="M86" i="39" s="1"/>
  <c r="L87" i="38"/>
  <c r="L86" i="39" s="1"/>
  <c r="BX86" i="39" s="1"/>
  <c r="K87" i="38"/>
  <c r="K86" i="39" s="1"/>
  <c r="BW86" i="39" s="1"/>
  <c r="J87" i="38"/>
  <c r="J86" i="39" s="1"/>
  <c r="BV86" i="39" s="1"/>
  <c r="I87" i="38"/>
  <c r="I86" i="39" s="1"/>
  <c r="BU86" i="39" s="1"/>
  <c r="H87" i="38"/>
  <c r="H86" i="39" s="1"/>
  <c r="BT86" i="39" s="1"/>
  <c r="G87" i="38"/>
  <c r="G86" i="39" s="1"/>
  <c r="BS86" i="39" s="1"/>
  <c r="F87" i="38"/>
  <c r="F86" i="39" s="1"/>
  <c r="BR86" i="39" s="1"/>
  <c r="E87" i="38"/>
  <c r="E86" i="39" s="1"/>
  <c r="BQ86" i="39" s="1"/>
  <c r="D87" i="38"/>
  <c r="D86" i="39" s="1"/>
  <c r="BP86" i="39" s="1"/>
  <c r="C87" i="38"/>
  <c r="C86" i="39" s="1"/>
  <c r="BO86" i="39" s="1"/>
  <c r="B87" i="38"/>
  <c r="B86" i="39" s="1"/>
  <c r="CG86" i="38"/>
  <c r="BM85" i="39" s="1"/>
  <c r="CF86" i="38"/>
  <c r="BL85" i="39" s="1"/>
  <c r="CE86" i="38"/>
  <c r="BK85" i="39" s="1"/>
  <c r="CD86" i="38"/>
  <c r="BJ85" i="39" s="1"/>
  <c r="CC86" i="38"/>
  <c r="BI85" i="39" s="1"/>
  <c r="BT86" i="38"/>
  <c r="BH85" i="39" s="1"/>
  <c r="BS86" i="38"/>
  <c r="BG85" i="39" s="1"/>
  <c r="BR86" i="38"/>
  <c r="BF85" i="39" s="1"/>
  <c r="BQ86" i="38"/>
  <c r="BE85" i="39" s="1"/>
  <c r="BP86" i="38"/>
  <c r="BD85" i="39" s="1"/>
  <c r="BO86" i="38"/>
  <c r="BC85" i="39" s="1"/>
  <c r="BN86" i="38"/>
  <c r="BB85" i="39" s="1"/>
  <c r="BM86" i="38"/>
  <c r="BA85" i="39" s="1"/>
  <c r="BL86" i="38"/>
  <c r="AZ85" i="39" s="1"/>
  <c r="BK86" i="38"/>
  <c r="AY85" i="39" s="1"/>
  <c r="BJ86" i="38"/>
  <c r="AX85" i="39" s="1"/>
  <c r="CC85" i="39" s="1"/>
  <c r="BI86" i="38"/>
  <c r="AW85" i="39" s="1"/>
  <c r="BE86" i="38"/>
  <c r="AV85" i="39" s="1"/>
  <c r="BD86" i="38"/>
  <c r="AU85" i="39" s="1"/>
  <c r="BC86" i="38"/>
  <c r="AT85" i="39" s="1"/>
  <c r="BB86" i="38"/>
  <c r="AS85" i="39" s="1"/>
  <c r="BA86" i="38"/>
  <c r="AR85" i="39" s="1"/>
  <c r="AZ86" i="38"/>
  <c r="AQ85" i="39" s="1"/>
  <c r="AY86" i="38"/>
  <c r="AP85" i="39" s="1"/>
  <c r="AX86" i="38"/>
  <c r="AO85" i="39" s="1"/>
  <c r="AW86" i="38"/>
  <c r="AN85" i="39" s="1"/>
  <c r="AV86" i="38"/>
  <c r="AM85" i="39" s="1"/>
  <c r="AU86" i="38"/>
  <c r="AL85" i="39" s="1"/>
  <c r="CB85" i="39" s="1"/>
  <c r="AT86" i="38"/>
  <c r="AK85" i="39" s="1"/>
  <c r="AP86" i="38"/>
  <c r="AJ85" i="39" s="1"/>
  <c r="AO86" i="38"/>
  <c r="AI85" i="39" s="1"/>
  <c r="AN86" i="38"/>
  <c r="AH85" i="39" s="1"/>
  <c r="AM86" i="38"/>
  <c r="AG85" i="39" s="1"/>
  <c r="AL86" i="38"/>
  <c r="AF85" i="39" s="1"/>
  <c r="AK86" i="38"/>
  <c r="AE85" i="39" s="1"/>
  <c r="AJ86" i="38"/>
  <c r="AD85" i="39" s="1"/>
  <c r="AI86" i="38"/>
  <c r="AC85" i="39" s="1"/>
  <c r="AH86" i="38"/>
  <c r="AB85" i="39" s="1"/>
  <c r="AG86" i="38"/>
  <c r="AA85" i="39" s="1"/>
  <c r="AF86" i="38"/>
  <c r="Z85" i="39" s="1"/>
  <c r="CA85" i="39" s="1"/>
  <c r="AE86" i="38"/>
  <c r="Y85" i="39" s="1"/>
  <c r="AA86" i="38"/>
  <c r="X85" i="39" s="1"/>
  <c r="Z86" i="38"/>
  <c r="W85" i="39" s="1"/>
  <c r="Y86" i="38"/>
  <c r="V85" i="39" s="1"/>
  <c r="X86" i="38"/>
  <c r="U85" i="39" s="1"/>
  <c r="W86" i="38"/>
  <c r="T85" i="39" s="1"/>
  <c r="V86" i="38"/>
  <c r="S85" i="39" s="1"/>
  <c r="U86" i="38"/>
  <c r="R85" i="39" s="1"/>
  <c r="T86" i="38"/>
  <c r="Q85" i="39" s="1"/>
  <c r="S86" i="38"/>
  <c r="P85" i="39" s="1"/>
  <c r="R86" i="38"/>
  <c r="O85" i="39" s="1"/>
  <c r="Q86" i="38"/>
  <c r="N85" i="39" s="1"/>
  <c r="BZ85" i="39" s="1"/>
  <c r="P86" i="38"/>
  <c r="M85" i="39" s="1"/>
  <c r="L86" i="38"/>
  <c r="L85" i="39" s="1"/>
  <c r="BX85" i="39" s="1"/>
  <c r="K86" i="38"/>
  <c r="K85" i="39" s="1"/>
  <c r="BW85" i="39" s="1"/>
  <c r="J86" i="38"/>
  <c r="J85" i="39" s="1"/>
  <c r="BV85" i="39" s="1"/>
  <c r="I86" i="38"/>
  <c r="I85" i="39" s="1"/>
  <c r="BU85" i="39" s="1"/>
  <c r="H86" i="38"/>
  <c r="H85" i="39" s="1"/>
  <c r="BT85" i="39" s="1"/>
  <c r="G86" i="38"/>
  <c r="G85" i="39" s="1"/>
  <c r="BS85" i="39" s="1"/>
  <c r="F86" i="38"/>
  <c r="F85" i="39" s="1"/>
  <c r="BR85" i="39" s="1"/>
  <c r="E86" i="38"/>
  <c r="E85" i="39" s="1"/>
  <c r="BQ85" i="39" s="1"/>
  <c r="D86" i="38"/>
  <c r="D85" i="39" s="1"/>
  <c r="BP85" i="39" s="1"/>
  <c r="C86" i="38"/>
  <c r="C85" i="39" s="1"/>
  <c r="BO85" i="39" s="1"/>
  <c r="B86" i="38"/>
  <c r="B85" i="39" s="1"/>
  <c r="CG85" i="38"/>
  <c r="BM84" i="39" s="1"/>
  <c r="CF85" i="38"/>
  <c r="BL84" i="39" s="1"/>
  <c r="CE85" i="38"/>
  <c r="BK84" i="39" s="1"/>
  <c r="CD85" i="38"/>
  <c r="BJ84" i="39" s="1"/>
  <c r="CC85" i="38"/>
  <c r="BI84" i="39" s="1"/>
  <c r="BT85" i="38"/>
  <c r="BH84" i="39" s="1"/>
  <c r="BS85" i="38"/>
  <c r="BG84" i="39" s="1"/>
  <c r="BR85" i="38"/>
  <c r="BF84" i="39" s="1"/>
  <c r="BQ85" i="38"/>
  <c r="BE84" i="39" s="1"/>
  <c r="BP85" i="38"/>
  <c r="BD84" i="39" s="1"/>
  <c r="BO85" i="38"/>
  <c r="BC84" i="39" s="1"/>
  <c r="BN85" i="38"/>
  <c r="BB84" i="39" s="1"/>
  <c r="BM85" i="38"/>
  <c r="BA84" i="39" s="1"/>
  <c r="BL85" i="38"/>
  <c r="AZ84" i="39" s="1"/>
  <c r="BK85" i="38"/>
  <c r="AY84" i="39" s="1"/>
  <c r="BJ85" i="38"/>
  <c r="AX84" i="39" s="1"/>
  <c r="BI85" i="38"/>
  <c r="AW84" i="39" s="1"/>
  <c r="BE85" i="38"/>
  <c r="AV84" i="39" s="1"/>
  <c r="BD85" i="38"/>
  <c r="AU84" i="39" s="1"/>
  <c r="BC85" i="38"/>
  <c r="AT84" i="39" s="1"/>
  <c r="BB85" i="38"/>
  <c r="AS84" i="39" s="1"/>
  <c r="BA85" i="38"/>
  <c r="AR84" i="39" s="1"/>
  <c r="AZ85" i="38"/>
  <c r="AQ84" i="39" s="1"/>
  <c r="AY85" i="38"/>
  <c r="AP84" i="39" s="1"/>
  <c r="AX85" i="38"/>
  <c r="AO84" i="39" s="1"/>
  <c r="AW85" i="38"/>
  <c r="AN84" i="39" s="1"/>
  <c r="AV85" i="38"/>
  <c r="AM84" i="39" s="1"/>
  <c r="AU85" i="38"/>
  <c r="AL84" i="39" s="1"/>
  <c r="CB84" i="39" s="1"/>
  <c r="AT85" i="38"/>
  <c r="AK84" i="39" s="1"/>
  <c r="AP85" i="38"/>
  <c r="AJ84" i="39" s="1"/>
  <c r="AO85" i="38"/>
  <c r="AI84" i="39" s="1"/>
  <c r="AN85" i="38"/>
  <c r="AH84" i="39" s="1"/>
  <c r="AM85" i="38"/>
  <c r="AG84" i="39" s="1"/>
  <c r="AL85" i="38"/>
  <c r="AF84" i="39" s="1"/>
  <c r="AK85" i="38"/>
  <c r="AE84" i="39" s="1"/>
  <c r="AJ85" i="38"/>
  <c r="AD84" i="39" s="1"/>
  <c r="AI85" i="38"/>
  <c r="AC84" i="39" s="1"/>
  <c r="AH85" i="38"/>
  <c r="AB84" i="39" s="1"/>
  <c r="AG85" i="38"/>
  <c r="AA84" i="39" s="1"/>
  <c r="AF85" i="38"/>
  <c r="Z84" i="39" s="1"/>
  <c r="AE85" i="38"/>
  <c r="Y84" i="39" s="1"/>
  <c r="AA85" i="38"/>
  <c r="X84" i="39" s="1"/>
  <c r="Z85" i="38"/>
  <c r="W84" i="39" s="1"/>
  <c r="Y85" i="38"/>
  <c r="V84" i="39" s="1"/>
  <c r="X85" i="38"/>
  <c r="U84" i="39" s="1"/>
  <c r="W85" i="38"/>
  <c r="T84" i="39" s="1"/>
  <c r="V85" i="38"/>
  <c r="S84" i="39" s="1"/>
  <c r="U85" i="38"/>
  <c r="R84" i="39" s="1"/>
  <c r="T85" i="38"/>
  <c r="Q84" i="39" s="1"/>
  <c r="S85" i="38"/>
  <c r="P84" i="39" s="1"/>
  <c r="R85" i="38"/>
  <c r="O84" i="39" s="1"/>
  <c r="Q85" i="38"/>
  <c r="N84" i="39" s="1"/>
  <c r="BZ84" i="39" s="1"/>
  <c r="P85" i="38"/>
  <c r="M84" i="39" s="1"/>
  <c r="L85" i="38"/>
  <c r="L84" i="39" s="1"/>
  <c r="BX84" i="39" s="1"/>
  <c r="K85" i="38"/>
  <c r="K84" i="39" s="1"/>
  <c r="BW84" i="39" s="1"/>
  <c r="J85" i="38"/>
  <c r="J84" i="39" s="1"/>
  <c r="BV84" i="39" s="1"/>
  <c r="I85" i="38"/>
  <c r="I84" i="39" s="1"/>
  <c r="BU84" i="39" s="1"/>
  <c r="H85" i="38"/>
  <c r="H84" i="39" s="1"/>
  <c r="BT84" i="39" s="1"/>
  <c r="G85" i="38"/>
  <c r="G84" i="39" s="1"/>
  <c r="BS84" i="39" s="1"/>
  <c r="F85" i="38"/>
  <c r="F84" i="39" s="1"/>
  <c r="BR84" i="39" s="1"/>
  <c r="E85" i="38"/>
  <c r="E84" i="39" s="1"/>
  <c r="BQ84" i="39" s="1"/>
  <c r="D85" i="38"/>
  <c r="D84" i="39" s="1"/>
  <c r="BP84" i="39" s="1"/>
  <c r="C85" i="38"/>
  <c r="C84" i="39" s="1"/>
  <c r="B85" i="38"/>
  <c r="B84" i="39" s="1"/>
  <c r="BN84" i="39" s="1"/>
  <c r="CG84" i="38"/>
  <c r="BM83" i="39" s="1"/>
  <c r="CF84" i="38"/>
  <c r="BL83" i="39" s="1"/>
  <c r="CE84" i="38"/>
  <c r="BK83" i="39" s="1"/>
  <c r="CD84" i="38"/>
  <c r="BJ83" i="39" s="1"/>
  <c r="CC84" i="38"/>
  <c r="BI83" i="39" s="1"/>
  <c r="BT84" i="38"/>
  <c r="BH83" i="39" s="1"/>
  <c r="BS84" i="38"/>
  <c r="BG83" i="39" s="1"/>
  <c r="BR84" i="38"/>
  <c r="BF83" i="39" s="1"/>
  <c r="BQ84" i="38"/>
  <c r="BE83" i="39" s="1"/>
  <c r="BP84" i="38"/>
  <c r="BD83" i="39" s="1"/>
  <c r="BO84" i="38"/>
  <c r="BC83" i="39" s="1"/>
  <c r="BN84" i="38"/>
  <c r="BB83" i="39" s="1"/>
  <c r="BM84" i="38"/>
  <c r="BA83" i="39" s="1"/>
  <c r="BL84" i="38"/>
  <c r="AZ83" i="39" s="1"/>
  <c r="BK84" i="38"/>
  <c r="AY83" i="39" s="1"/>
  <c r="BJ84" i="38"/>
  <c r="AX83" i="39" s="1"/>
  <c r="CC83" i="39" s="1"/>
  <c r="BI84" i="38"/>
  <c r="AW83" i="39" s="1"/>
  <c r="BE84" i="38"/>
  <c r="AV83" i="39" s="1"/>
  <c r="BD84" i="38"/>
  <c r="AU83" i="39" s="1"/>
  <c r="BC84" i="38"/>
  <c r="AT83" i="39" s="1"/>
  <c r="BB84" i="38"/>
  <c r="AS83" i="39" s="1"/>
  <c r="BA84" i="38"/>
  <c r="AR83" i="39" s="1"/>
  <c r="AZ84" i="38"/>
  <c r="AQ83" i="39" s="1"/>
  <c r="AY84" i="38"/>
  <c r="AP83" i="39" s="1"/>
  <c r="AX84" i="38"/>
  <c r="AO83" i="39" s="1"/>
  <c r="AW84" i="38"/>
  <c r="AN83" i="39" s="1"/>
  <c r="AV84" i="38"/>
  <c r="AM83" i="39" s="1"/>
  <c r="AU84" i="38"/>
  <c r="AL83" i="39" s="1"/>
  <c r="AT84" i="38"/>
  <c r="AK83" i="39" s="1"/>
  <c r="AP84" i="38"/>
  <c r="AJ83" i="39" s="1"/>
  <c r="AO84" i="38"/>
  <c r="AI83" i="39" s="1"/>
  <c r="AN84" i="38"/>
  <c r="AH83" i="39" s="1"/>
  <c r="AM84" i="38"/>
  <c r="AG83" i="39" s="1"/>
  <c r="AL84" i="38"/>
  <c r="AF83" i="39" s="1"/>
  <c r="AK84" i="38"/>
  <c r="AE83" i="39" s="1"/>
  <c r="AJ84" i="38"/>
  <c r="AD83" i="39" s="1"/>
  <c r="AI84" i="38"/>
  <c r="AC83" i="39" s="1"/>
  <c r="AH84" i="38"/>
  <c r="AB83" i="39" s="1"/>
  <c r="AG84" i="38"/>
  <c r="AA83" i="39" s="1"/>
  <c r="AF84" i="38"/>
  <c r="Z83" i="39" s="1"/>
  <c r="CA83" i="39" s="1"/>
  <c r="AE84" i="38"/>
  <c r="Y83" i="39" s="1"/>
  <c r="AA84" i="38"/>
  <c r="X83" i="39" s="1"/>
  <c r="Z84" i="38"/>
  <c r="W83" i="39" s="1"/>
  <c r="Y84" i="38"/>
  <c r="V83" i="39" s="1"/>
  <c r="X84" i="38"/>
  <c r="U83" i="39" s="1"/>
  <c r="W84" i="38"/>
  <c r="T83" i="39" s="1"/>
  <c r="V84" i="38"/>
  <c r="S83" i="39" s="1"/>
  <c r="U84" i="38"/>
  <c r="R83" i="39" s="1"/>
  <c r="T84" i="38"/>
  <c r="Q83" i="39" s="1"/>
  <c r="S84" i="38"/>
  <c r="P83" i="39" s="1"/>
  <c r="R84" i="38"/>
  <c r="O83" i="39" s="1"/>
  <c r="Q84" i="38"/>
  <c r="N83" i="39" s="1"/>
  <c r="BZ83" i="39" s="1"/>
  <c r="P84" i="38"/>
  <c r="M83" i="39" s="1"/>
  <c r="L84" i="38"/>
  <c r="L83" i="39" s="1"/>
  <c r="BX83" i="39" s="1"/>
  <c r="K84" i="38"/>
  <c r="K83" i="39" s="1"/>
  <c r="BW83" i="39" s="1"/>
  <c r="J84" i="38"/>
  <c r="J83" i="39" s="1"/>
  <c r="BV83" i="39" s="1"/>
  <c r="I84" i="38"/>
  <c r="I83" i="39" s="1"/>
  <c r="BU83" i="39" s="1"/>
  <c r="H84" i="38"/>
  <c r="H83" i="39" s="1"/>
  <c r="BT83" i="39" s="1"/>
  <c r="G84" i="38"/>
  <c r="G83" i="39" s="1"/>
  <c r="BS83" i="39" s="1"/>
  <c r="F84" i="38"/>
  <c r="F83" i="39" s="1"/>
  <c r="BR83" i="39" s="1"/>
  <c r="E84" i="38"/>
  <c r="E83" i="39" s="1"/>
  <c r="BQ83" i="39" s="1"/>
  <c r="D84" i="38"/>
  <c r="D83" i="39" s="1"/>
  <c r="BP83" i="39" s="1"/>
  <c r="C84" i="38"/>
  <c r="C83" i="39" s="1"/>
  <c r="BO83" i="39" s="1"/>
  <c r="B84" i="38"/>
  <c r="B83" i="39" s="1"/>
  <c r="CG83" i="38"/>
  <c r="BM82" i="39" s="1"/>
  <c r="CF83" i="38"/>
  <c r="BL82" i="39" s="1"/>
  <c r="CE83" i="38"/>
  <c r="BK82" i="39" s="1"/>
  <c r="CD83" i="38"/>
  <c r="BJ82" i="39" s="1"/>
  <c r="CC83" i="38"/>
  <c r="BI82" i="39" s="1"/>
  <c r="BT83" i="38"/>
  <c r="BH82" i="39" s="1"/>
  <c r="BS83" i="38"/>
  <c r="BG82" i="39" s="1"/>
  <c r="BR83" i="38"/>
  <c r="BF82" i="39" s="1"/>
  <c r="BQ83" i="38"/>
  <c r="BE82" i="39" s="1"/>
  <c r="BP83" i="38"/>
  <c r="BD82" i="39" s="1"/>
  <c r="BO83" i="38"/>
  <c r="BC82" i="39" s="1"/>
  <c r="BN83" i="38"/>
  <c r="BB82" i="39" s="1"/>
  <c r="BM83" i="38"/>
  <c r="BA82" i="39" s="1"/>
  <c r="BL83" i="38"/>
  <c r="AZ82" i="39" s="1"/>
  <c r="BK83" i="38"/>
  <c r="AY82" i="39" s="1"/>
  <c r="BJ83" i="38"/>
  <c r="AX82" i="39" s="1"/>
  <c r="BI83" i="38"/>
  <c r="AW82" i="39" s="1"/>
  <c r="BE83" i="38"/>
  <c r="AV82" i="39" s="1"/>
  <c r="BD83" i="38"/>
  <c r="AU82" i="39" s="1"/>
  <c r="BC83" i="38"/>
  <c r="AT82" i="39" s="1"/>
  <c r="BB83" i="38"/>
  <c r="AS82" i="39" s="1"/>
  <c r="BA83" i="38"/>
  <c r="AR82" i="39" s="1"/>
  <c r="AZ83" i="38"/>
  <c r="AQ82" i="39" s="1"/>
  <c r="AY83" i="38"/>
  <c r="AP82" i="39" s="1"/>
  <c r="AX83" i="38"/>
  <c r="AO82" i="39" s="1"/>
  <c r="AW83" i="38"/>
  <c r="AN82" i="39" s="1"/>
  <c r="AV83" i="38"/>
  <c r="AM82" i="39" s="1"/>
  <c r="AU83" i="38"/>
  <c r="AL82" i="39" s="1"/>
  <c r="CB82" i="39" s="1"/>
  <c r="AT83" i="38"/>
  <c r="AK82" i="39" s="1"/>
  <c r="AP83" i="38"/>
  <c r="AJ82" i="39" s="1"/>
  <c r="AO83" i="38"/>
  <c r="AI82" i="39" s="1"/>
  <c r="AN83" i="38"/>
  <c r="AH82" i="39" s="1"/>
  <c r="AM83" i="38"/>
  <c r="AG82" i="39" s="1"/>
  <c r="AL83" i="38"/>
  <c r="AF82" i="39" s="1"/>
  <c r="AK83" i="38"/>
  <c r="AE82" i="39" s="1"/>
  <c r="AJ83" i="38"/>
  <c r="AD82" i="39" s="1"/>
  <c r="AI83" i="38"/>
  <c r="AC82" i="39" s="1"/>
  <c r="AH83" i="38"/>
  <c r="AB82" i="39" s="1"/>
  <c r="AG83" i="38"/>
  <c r="AA82" i="39" s="1"/>
  <c r="AF83" i="38"/>
  <c r="Z82" i="39" s="1"/>
  <c r="CA82" i="39" s="1"/>
  <c r="AE83" i="38"/>
  <c r="Y82" i="39" s="1"/>
  <c r="AA83" i="38"/>
  <c r="X82" i="39" s="1"/>
  <c r="Z83" i="38"/>
  <c r="W82" i="39" s="1"/>
  <c r="Y83" i="38"/>
  <c r="V82" i="39" s="1"/>
  <c r="X83" i="38"/>
  <c r="U82" i="39" s="1"/>
  <c r="W83" i="38"/>
  <c r="T82" i="39" s="1"/>
  <c r="V83" i="38"/>
  <c r="S82" i="39" s="1"/>
  <c r="U83" i="38"/>
  <c r="R82" i="39" s="1"/>
  <c r="T83" i="38"/>
  <c r="Q82" i="39" s="1"/>
  <c r="S83" i="38"/>
  <c r="P82" i="39" s="1"/>
  <c r="R83" i="38"/>
  <c r="O82" i="39" s="1"/>
  <c r="Q83" i="38"/>
  <c r="N82" i="39" s="1"/>
  <c r="BZ82" i="39" s="1"/>
  <c r="P83" i="38"/>
  <c r="M82" i="39" s="1"/>
  <c r="L83" i="38"/>
  <c r="L82" i="39" s="1"/>
  <c r="BX82" i="39" s="1"/>
  <c r="K83" i="38"/>
  <c r="K82" i="39" s="1"/>
  <c r="BW82" i="39" s="1"/>
  <c r="J83" i="38"/>
  <c r="J82" i="39" s="1"/>
  <c r="BV82" i="39" s="1"/>
  <c r="I83" i="38"/>
  <c r="I82" i="39" s="1"/>
  <c r="BU82" i="39" s="1"/>
  <c r="H83" i="38"/>
  <c r="H82" i="39" s="1"/>
  <c r="BT82" i="39" s="1"/>
  <c r="G83" i="38"/>
  <c r="G82" i="39" s="1"/>
  <c r="BS82" i="39" s="1"/>
  <c r="F83" i="38"/>
  <c r="F82" i="39" s="1"/>
  <c r="BR82" i="39" s="1"/>
  <c r="E83" i="38"/>
  <c r="E82" i="39" s="1"/>
  <c r="BQ82" i="39" s="1"/>
  <c r="D83" i="38"/>
  <c r="D82" i="39" s="1"/>
  <c r="BP82" i="39" s="1"/>
  <c r="C83" i="38"/>
  <c r="C82" i="39" s="1"/>
  <c r="BO82" i="39" s="1"/>
  <c r="B83" i="38"/>
  <c r="B82" i="39" s="1"/>
  <c r="CG82" i="38"/>
  <c r="BM81" i="39" s="1"/>
  <c r="CF82" i="38"/>
  <c r="BL81" i="39" s="1"/>
  <c r="CE82" i="38"/>
  <c r="BK81" i="39" s="1"/>
  <c r="CD82" i="38"/>
  <c r="BJ81" i="39" s="1"/>
  <c r="CC82" i="38"/>
  <c r="BI81" i="39" s="1"/>
  <c r="BT82" i="38"/>
  <c r="BH81" i="39" s="1"/>
  <c r="BS82" i="38"/>
  <c r="BG81" i="39" s="1"/>
  <c r="BR82" i="38"/>
  <c r="BF81" i="39" s="1"/>
  <c r="BQ82" i="38"/>
  <c r="BE81" i="39" s="1"/>
  <c r="BP82" i="38"/>
  <c r="BD81" i="39" s="1"/>
  <c r="BO82" i="38"/>
  <c r="BC81" i="39" s="1"/>
  <c r="BN82" i="38"/>
  <c r="BB81" i="39" s="1"/>
  <c r="BM82" i="38"/>
  <c r="BA81" i="39" s="1"/>
  <c r="BL82" i="38"/>
  <c r="AZ81" i="39" s="1"/>
  <c r="BK82" i="38"/>
  <c r="AY81" i="39" s="1"/>
  <c r="BJ82" i="38"/>
  <c r="AX81" i="39" s="1"/>
  <c r="CC81" i="39" s="1"/>
  <c r="BI82" i="38"/>
  <c r="AW81" i="39" s="1"/>
  <c r="BE82" i="38"/>
  <c r="AV81" i="39" s="1"/>
  <c r="BD82" i="38"/>
  <c r="AU81" i="39" s="1"/>
  <c r="BC82" i="38"/>
  <c r="AT81" i="39" s="1"/>
  <c r="BB82" i="38"/>
  <c r="AS81" i="39" s="1"/>
  <c r="BA82" i="38"/>
  <c r="AR81" i="39" s="1"/>
  <c r="AZ82" i="38"/>
  <c r="AQ81" i="39" s="1"/>
  <c r="AY82" i="38"/>
  <c r="AP81" i="39" s="1"/>
  <c r="AX82" i="38"/>
  <c r="AO81" i="39" s="1"/>
  <c r="AW82" i="38"/>
  <c r="AN81" i="39" s="1"/>
  <c r="AV82" i="38"/>
  <c r="AM81" i="39" s="1"/>
  <c r="AU82" i="38"/>
  <c r="AL81" i="39" s="1"/>
  <c r="CB81" i="39" s="1"/>
  <c r="AT82" i="38"/>
  <c r="AK81" i="39" s="1"/>
  <c r="AP82" i="38"/>
  <c r="AJ81" i="39" s="1"/>
  <c r="AO82" i="38"/>
  <c r="AI81" i="39" s="1"/>
  <c r="AN82" i="38"/>
  <c r="AH81" i="39" s="1"/>
  <c r="AM82" i="38"/>
  <c r="AG81" i="39" s="1"/>
  <c r="AL82" i="38"/>
  <c r="AF81" i="39" s="1"/>
  <c r="AK82" i="38"/>
  <c r="AE81" i="39" s="1"/>
  <c r="AJ82" i="38"/>
  <c r="AD81" i="39" s="1"/>
  <c r="AI82" i="38"/>
  <c r="AC81" i="39" s="1"/>
  <c r="AH82" i="38"/>
  <c r="AB81" i="39" s="1"/>
  <c r="AG82" i="38"/>
  <c r="AA81" i="39" s="1"/>
  <c r="AF82" i="38"/>
  <c r="Z81" i="39" s="1"/>
  <c r="CA81" i="39" s="1"/>
  <c r="AE82" i="38"/>
  <c r="Y81" i="39" s="1"/>
  <c r="AA82" i="38"/>
  <c r="X81" i="39" s="1"/>
  <c r="Z82" i="38"/>
  <c r="W81" i="39" s="1"/>
  <c r="Y82" i="38"/>
  <c r="V81" i="39" s="1"/>
  <c r="X82" i="38"/>
  <c r="U81" i="39" s="1"/>
  <c r="W82" i="38"/>
  <c r="T81" i="39" s="1"/>
  <c r="V82" i="38"/>
  <c r="S81" i="39" s="1"/>
  <c r="U82" i="38"/>
  <c r="R81" i="39" s="1"/>
  <c r="T82" i="38"/>
  <c r="Q81" i="39" s="1"/>
  <c r="S82" i="38"/>
  <c r="P81" i="39" s="1"/>
  <c r="R82" i="38"/>
  <c r="O81" i="39" s="1"/>
  <c r="Q82" i="38"/>
  <c r="N81" i="39" s="1"/>
  <c r="BZ81" i="39" s="1"/>
  <c r="P82" i="38"/>
  <c r="M81" i="39" s="1"/>
  <c r="L82" i="38"/>
  <c r="L81" i="39" s="1"/>
  <c r="BX81" i="39" s="1"/>
  <c r="K82" i="38"/>
  <c r="K81" i="39" s="1"/>
  <c r="BW81" i="39" s="1"/>
  <c r="J82" i="38"/>
  <c r="J81" i="39" s="1"/>
  <c r="BV81" i="39" s="1"/>
  <c r="I82" i="38"/>
  <c r="I81" i="39" s="1"/>
  <c r="BU81" i="39" s="1"/>
  <c r="H82" i="38"/>
  <c r="H81" i="39" s="1"/>
  <c r="BT81" i="39" s="1"/>
  <c r="G82" i="38"/>
  <c r="G81" i="39" s="1"/>
  <c r="BS81" i="39" s="1"/>
  <c r="F82" i="38"/>
  <c r="F81" i="39" s="1"/>
  <c r="BR81" i="39" s="1"/>
  <c r="E82" i="38"/>
  <c r="E81" i="39" s="1"/>
  <c r="BQ81" i="39" s="1"/>
  <c r="D82" i="38"/>
  <c r="D81" i="39" s="1"/>
  <c r="BP81" i="39" s="1"/>
  <c r="C82" i="38"/>
  <c r="C81" i="39" s="1"/>
  <c r="BO81" i="39" s="1"/>
  <c r="B82" i="38"/>
  <c r="B81" i="39" s="1"/>
  <c r="CG81" i="38"/>
  <c r="BM80" i="39" s="1"/>
  <c r="CF81" i="38"/>
  <c r="BL80" i="39" s="1"/>
  <c r="CE81" i="38"/>
  <c r="BK80" i="39" s="1"/>
  <c r="CD81" i="38"/>
  <c r="BJ80" i="39" s="1"/>
  <c r="CC81" i="38"/>
  <c r="BI80" i="39" s="1"/>
  <c r="BT81" i="38"/>
  <c r="BH80" i="39" s="1"/>
  <c r="BS81" i="38"/>
  <c r="BG80" i="39" s="1"/>
  <c r="BR81" i="38"/>
  <c r="BF80" i="39" s="1"/>
  <c r="BQ81" i="38"/>
  <c r="BE80" i="39" s="1"/>
  <c r="BP81" i="38"/>
  <c r="BD80" i="39" s="1"/>
  <c r="BO81" i="38"/>
  <c r="BC80" i="39" s="1"/>
  <c r="BN81" i="38"/>
  <c r="BB80" i="39" s="1"/>
  <c r="BM81" i="38"/>
  <c r="BA80" i="39" s="1"/>
  <c r="BL81" i="38"/>
  <c r="AZ80" i="39" s="1"/>
  <c r="BK81" i="38"/>
  <c r="AY80" i="39" s="1"/>
  <c r="BJ81" i="38"/>
  <c r="AX80" i="39" s="1"/>
  <c r="BI81" i="38"/>
  <c r="AW80" i="39" s="1"/>
  <c r="BE81" i="38"/>
  <c r="AV80" i="39" s="1"/>
  <c r="BD81" i="38"/>
  <c r="AU80" i="39" s="1"/>
  <c r="BC81" i="38"/>
  <c r="AT80" i="39" s="1"/>
  <c r="BB81" i="38"/>
  <c r="AS80" i="39" s="1"/>
  <c r="BA81" i="38"/>
  <c r="AR80" i="39" s="1"/>
  <c r="AZ81" i="38"/>
  <c r="AQ80" i="39" s="1"/>
  <c r="AY81" i="38"/>
  <c r="AP80" i="39" s="1"/>
  <c r="AX81" i="38"/>
  <c r="AO80" i="39" s="1"/>
  <c r="AW81" i="38"/>
  <c r="AN80" i="39" s="1"/>
  <c r="AV81" i="38"/>
  <c r="AM80" i="39" s="1"/>
  <c r="AU81" i="38"/>
  <c r="AL80" i="39" s="1"/>
  <c r="CB80" i="39" s="1"/>
  <c r="AT81" i="38"/>
  <c r="AK80" i="39" s="1"/>
  <c r="AP81" i="38"/>
  <c r="AJ80" i="39" s="1"/>
  <c r="AO81" i="38"/>
  <c r="AI80" i="39" s="1"/>
  <c r="AN81" i="38"/>
  <c r="AH80" i="39" s="1"/>
  <c r="AM81" i="38"/>
  <c r="AG80" i="39" s="1"/>
  <c r="AL81" i="38"/>
  <c r="AF80" i="39" s="1"/>
  <c r="AK81" i="38"/>
  <c r="AE80" i="39" s="1"/>
  <c r="AJ81" i="38"/>
  <c r="AD80" i="39" s="1"/>
  <c r="AI81" i="38"/>
  <c r="AC80" i="39" s="1"/>
  <c r="AH81" i="38"/>
  <c r="AB80" i="39" s="1"/>
  <c r="AG81" i="38"/>
  <c r="AA80" i="39" s="1"/>
  <c r="AF81" i="38"/>
  <c r="Z80" i="39" s="1"/>
  <c r="AE81" i="38"/>
  <c r="Y80" i="39" s="1"/>
  <c r="AA81" i="38"/>
  <c r="X80" i="39" s="1"/>
  <c r="Z81" i="38"/>
  <c r="W80" i="39" s="1"/>
  <c r="Y81" i="38"/>
  <c r="V80" i="39" s="1"/>
  <c r="X81" i="38"/>
  <c r="U80" i="39" s="1"/>
  <c r="W81" i="38"/>
  <c r="T80" i="39" s="1"/>
  <c r="V81" i="38"/>
  <c r="S80" i="39" s="1"/>
  <c r="U81" i="38"/>
  <c r="R80" i="39" s="1"/>
  <c r="T81" i="38"/>
  <c r="Q80" i="39" s="1"/>
  <c r="S81" i="38"/>
  <c r="P80" i="39" s="1"/>
  <c r="R81" i="38"/>
  <c r="O80" i="39" s="1"/>
  <c r="Q81" i="38"/>
  <c r="N80" i="39" s="1"/>
  <c r="BZ80" i="39" s="1"/>
  <c r="P81" i="38"/>
  <c r="M80" i="39" s="1"/>
  <c r="L81" i="38"/>
  <c r="L80" i="39" s="1"/>
  <c r="BX80" i="39" s="1"/>
  <c r="K81" i="38"/>
  <c r="K80" i="39" s="1"/>
  <c r="BW80" i="39" s="1"/>
  <c r="J81" i="38"/>
  <c r="J80" i="39" s="1"/>
  <c r="BV80" i="39" s="1"/>
  <c r="I81" i="38"/>
  <c r="I80" i="39" s="1"/>
  <c r="BU80" i="39" s="1"/>
  <c r="H81" i="38"/>
  <c r="H80" i="39" s="1"/>
  <c r="BT80" i="39" s="1"/>
  <c r="G81" i="38"/>
  <c r="G80" i="39" s="1"/>
  <c r="BS80" i="39" s="1"/>
  <c r="F81" i="38"/>
  <c r="F80" i="39" s="1"/>
  <c r="BR80" i="39" s="1"/>
  <c r="E81" i="38"/>
  <c r="E80" i="39" s="1"/>
  <c r="BQ80" i="39" s="1"/>
  <c r="D81" i="38"/>
  <c r="D80" i="39" s="1"/>
  <c r="BP80" i="39" s="1"/>
  <c r="C81" i="38"/>
  <c r="C80" i="39" s="1"/>
  <c r="B81" i="38"/>
  <c r="B80" i="39" s="1"/>
  <c r="BN80" i="39" s="1"/>
  <c r="CG80" i="38"/>
  <c r="BM79" i="39" s="1"/>
  <c r="CF80" i="38"/>
  <c r="BL79" i="39" s="1"/>
  <c r="CE80" i="38"/>
  <c r="BK79" i="39" s="1"/>
  <c r="CD80" i="38"/>
  <c r="BJ79" i="39" s="1"/>
  <c r="CC80" i="38"/>
  <c r="BI79" i="39" s="1"/>
  <c r="BT80" i="38"/>
  <c r="BH79" i="39" s="1"/>
  <c r="BS80" i="38"/>
  <c r="BG79" i="39" s="1"/>
  <c r="BR80" i="38"/>
  <c r="BF79" i="39" s="1"/>
  <c r="BQ80" i="38"/>
  <c r="BE79" i="39" s="1"/>
  <c r="BP80" i="38"/>
  <c r="BD79" i="39" s="1"/>
  <c r="BO80" i="38"/>
  <c r="BC79" i="39" s="1"/>
  <c r="BN80" i="38"/>
  <c r="BB79" i="39" s="1"/>
  <c r="BM80" i="38"/>
  <c r="BA79" i="39" s="1"/>
  <c r="BL80" i="38"/>
  <c r="AZ79" i="39" s="1"/>
  <c r="BK80" i="38"/>
  <c r="AY79" i="39" s="1"/>
  <c r="BJ80" i="38"/>
  <c r="AX79" i="39" s="1"/>
  <c r="CC79" i="39" s="1"/>
  <c r="BI80" i="38"/>
  <c r="AW79" i="39" s="1"/>
  <c r="BE80" i="38"/>
  <c r="AV79" i="39" s="1"/>
  <c r="BD80" i="38"/>
  <c r="AU79" i="39" s="1"/>
  <c r="BC80" i="38"/>
  <c r="AT79" i="39" s="1"/>
  <c r="BB80" i="38"/>
  <c r="AS79" i="39" s="1"/>
  <c r="BA80" i="38"/>
  <c r="AR79" i="39" s="1"/>
  <c r="AZ80" i="38"/>
  <c r="AQ79" i="39" s="1"/>
  <c r="AY80" i="38"/>
  <c r="AP79" i="39" s="1"/>
  <c r="AX80" i="38"/>
  <c r="AO79" i="39" s="1"/>
  <c r="AW80" i="38"/>
  <c r="AN79" i="39" s="1"/>
  <c r="AV80" i="38"/>
  <c r="AM79" i="39" s="1"/>
  <c r="AU80" i="38"/>
  <c r="AL79" i="39" s="1"/>
  <c r="CB79" i="39" s="1"/>
  <c r="AT80" i="38"/>
  <c r="AK79" i="39" s="1"/>
  <c r="AP80" i="38"/>
  <c r="AJ79" i="39" s="1"/>
  <c r="AO80" i="38"/>
  <c r="AI79" i="39" s="1"/>
  <c r="AN80" i="38"/>
  <c r="AH79" i="39" s="1"/>
  <c r="AM80" i="38"/>
  <c r="AG79" i="39" s="1"/>
  <c r="AL80" i="38"/>
  <c r="AF79" i="39" s="1"/>
  <c r="AK80" i="38"/>
  <c r="AE79" i="39" s="1"/>
  <c r="AJ80" i="38"/>
  <c r="AD79" i="39" s="1"/>
  <c r="AI80" i="38"/>
  <c r="AC79" i="39" s="1"/>
  <c r="AH80" i="38"/>
  <c r="AB79" i="39" s="1"/>
  <c r="AG80" i="38"/>
  <c r="AA79" i="39" s="1"/>
  <c r="AF80" i="38"/>
  <c r="Z79" i="39" s="1"/>
  <c r="CA79" i="39" s="1"/>
  <c r="AE80" i="38"/>
  <c r="Y79" i="39" s="1"/>
  <c r="AA80" i="38"/>
  <c r="X79" i="39" s="1"/>
  <c r="Z80" i="38"/>
  <c r="W79" i="39" s="1"/>
  <c r="Y80" i="38"/>
  <c r="V79" i="39" s="1"/>
  <c r="X80" i="38"/>
  <c r="U79" i="39" s="1"/>
  <c r="W80" i="38"/>
  <c r="T79" i="39" s="1"/>
  <c r="V80" i="38"/>
  <c r="S79" i="39" s="1"/>
  <c r="U80" i="38"/>
  <c r="R79" i="39" s="1"/>
  <c r="T80" i="38"/>
  <c r="Q79" i="39" s="1"/>
  <c r="S80" i="38"/>
  <c r="P79" i="39" s="1"/>
  <c r="R80" i="38"/>
  <c r="O79" i="39" s="1"/>
  <c r="Q80" i="38"/>
  <c r="N79" i="39" s="1"/>
  <c r="P80" i="38"/>
  <c r="M79" i="39" s="1"/>
  <c r="L80" i="38"/>
  <c r="L79" i="39" s="1"/>
  <c r="BX79" i="39" s="1"/>
  <c r="K80" i="38"/>
  <c r="K79" i="39" s="1"/>
  <c r="BW79" i="39" s="1"/>
  <c r="J80" i="38"/>
  <c r="J79" i="39" s="1"/>
  <c r="BV79" i="39" s="1"/>
  <c r="I80" i="38"/>
  <c r="I79" i="39" s="1"/>
  <c r="BU79" i="39" s="1"/>
  <c r="H80" i="38"/>
  <c r="H79" i="39" s="1"/>
  <c r="BT79" i="39" s="1"/>
  <c r="G80" i="38"/>
  <c r="G79" i="39" s="1"/>
  <c r="BS79" i="39" s="1"/>
  <c r="F80" i="38"/>
  <c r="F79" i="39" s="1"/>
  <c r="BR79" i="39" s="1"/>
  <c r="E80" i="38"/>
  <c r="E79" i="39" s="1"/>
  <c r="BQ79" i="39" s="1"/>
  <c r="D80" i="38"/>
  <c r="D79" i="39" s="1"/>
  <c r="BP79" i="39" s="1"/>
  <c r="C80" i="38"/>
  <c r="C79" i="39" s="1"/>
  <c r="BO79" i="39" s="1"/>
  <c r="B80" i="38"/>
  <c r="B79" i="39" s="1"/>
  <c r="CG79" i="38"/>
  <c r="BM78" i="39" s="1"/>
  <c r="CF79" i="38"/>
  <c r="BL78" i="39" s="1"/>
  <c r="CE79" i="38"/>
  <c r="BK78" i="39" s="1"/>
  <c r="CD79" i="38"/>
  <c r="BJ78" i="39" s="1"/>
  <c r="CC79" i="38"/>
  <c r="BI78" i="39" s="1"/>
  <c r="BT79" i="38"/>
  <c r="BH78" i="39" s="1"/>
  <c r="BS79" i="38"/>
  <c r="BG78" i="39" s="1"/>
  <c r="BR79" i="38"/>
  <c r="BF78" i="39" s="1"/>
  <c r="BQ79" i="38"/>
  <c r="BE78" i="39" s="1"/>
  <c r="BP79" i="38"/>
  <c r="BD78" i="39" s="1"/>
  <c r="BO79" i="38"/>
  <c r="BC78" i="39" s="1"/>
  <c r="BN79" i="38"/>
  <c r="BB78" i="39" s="1"/>
  <c r="BM79" i="38"/>
  <c r="BA78" i="39" s="1"/>
  <c r="BL79" i="38"/>
  <c r="AZ78" i="39" s="1"/>
  <c r="BK79" i="38"/>
  <c r="AY78" i="39" s="1"/>
  <c r="BJ79" i="38"/>
  <c r="AX78" i="39" s="1"/>
  <c r="BI79" i="38"/>
  <c r="AW78" i="39" s="1"/>
  <c r="BE79" i="38"/>
  <c r="AV78" i="39" s="1"/>
  <c r="BD79" i="38"/>
  <c r="AU78" i="39" s="1"/>
  <c r="BC79" i="38"/>
  <c r="AT78" i="39" s="1"/>
  <c r="BB79" i="38"/>
  <c r="AS78" i="39" s="1"/>
  <c r="BA79" i="38"/>
  <c r="AR78" i="39" s="1"/>
  <c r="AZ79" i="38"/>
  <c r="AQ78" i="39" s="1"/>
  <c r="AY79" i="38"/>
  <c r="AP78" i="39" s="1"/>
  <c r="AX79" i="38"/>
  <c r="AO78" i="39" s="1"/>
  <c r="AW79" i="38"/>
  <c r="AN78" i="39" s="1"/>
  <c r="AV79" i="38"/>
  <c r="AM78" i="39" s="1"/>
  <c r="AU79" i="38"/>
  <c r="AL78" i="39" s="1"/>
  <c r="CB78" i="39" s="1"/>
  <c r="AT79" i="38"/>
  <c r="AK78" i="39" s="1"/>
  <c r="AP79" i="38"/>
  <c r="AJ78" i="39" s="1"/>
  <c r="AO79" i="38"/>
  <c r="AI78" i="39" s="1"/>
  <c r="AN79" i="38"/>
  <c r="AH78" i="39" s="1"/>
  <c r="AM79" i="38"/>
  <c r="AG78" i="39" s="1"/>
  <c r="AL79" i="38"/>
  <c r="AF78" i="39" s="1"/>
  <c r="AK79" i="38"/>
  <c r="AE78" i="39" s="1"/>
  <c r="AJ79" i="38"/>
  <c r="AD78" i="39" s="1"/>
  <c r="AI79" i="38"/>
  <c r="AC78" i="39" s="1"/>
  <c r="AH79" i="38"/>
  <c r="AB78" i="39" s="1"/>
  <c r="AG79" i="38"/>
  <c r="AA78" i="39" s="1"/>
  <c r="AF79" i="38"/>
  <c r="Z78" i="39" s="1"/>
  <c r="AE79" i="38"/>
  <c r="Y78" i="39" s="1"/>
  <c r="AA79" i="38"/>
  <c r="X78" i="39" s="1"/>
  <c r="Z79" i="38"/>
  <c r="W78" i="39" s="1"/>
  <c r="Y79" i="38"/>
  <c r="V78" i="39" s="1"/>
  <c r="X79" i="38"/>
  <c r="U78" i="39" s="1"/>
  <c r="W79" i="38"/>
  <c r="T78" i="39" s="1"/>
  <c r="V79" i="38"/>
  <c r="S78" i="39" s="1"/>
  <c r="U79" i="38"/>
  <c r="R78" i="39" s="1"/>
  <c r="T79" i="38"/>
  <c r="Q78" i="39" s="1"/>
  <c r="S79" i="38"/>
  <c r="P78" i="39" s="1"/>
  <c r="R79" i="38"/>
  <c r="O78" i="39" s="1"/>
  <c r="Q79" i="38"/>
  <c r="N78" i="39" s="1"/>
  <c r="BZ78" i="39" s="1"/>
  <c r="P79" i="38"/>
  <c r="M78" i="39" s="1"/>
  <c r="L79" i="38"/>
  <c r="L78" i="39" s="1"/>
  <c r="BX78" i="39" s="1"/>
  <c r="K79" i="38"/>
  <c r="K78" i="39" s="1"/>
  <c r="BW78" i="39" s="1"/>
  <c r="J79" i="38"/>
  <c r="J78" i="39" s="1"/>
  <c r="BV78" i="39" s="1"/>
  <c r="I79" i="38"/>
  <c r="I78" i="39" s="1"/>
  <c r="BU78" i="39" s="1"/>
  <c r="H79" i="38"/>
  <c r="H78" i="39" s="1"/>
  <c r="BT78" i="39" s="1"/>
  <c r="G79" i="38"/>
  <c r="G78" i="39" s="1"/>
  <c r="BS78" i="39" s="1"/>
  <c r="F79" i="38"/>
  <c r="F78" i="39" s="1"/>
  <c r="BR78" i="39" s="1"/>
  <c r="E79" i="38"/>
  <c r="E78" i="39" s="1"/>
  <c r="BQ78" i="39" s="1"/>
  <c r="D79" i="38"/>
  <c r="D78" i="39" s="1"/>
  <c r="BP78" i="39" s="1"/>
  <c r="C79" i="38"/>
  <c r="C78" i="39" s="1"/>
  <c r="B79" i="38"/>
  <c r="B78" i="39" s="1"/>
  <c r="BN78" i="39" s="1"/>
  <c r="CG78" i="38"/>
  <c r="BM77" i="39" s="1"/>
  <c r="CF78" i="38"/>
  <c r="BL77" i="39" s="1"/>
  <c r="CE78" i="38"/>
  <c r="BK77" i="39" s="1"/>
  <c r="CD78" i="38"/>
  <c r="BJ77" i="39" s="1"/>
  <c r="CC78" i="38"/>
  <c r="BI77" i="39" s="1"/>
  <c r="BT78" i="38"/>
  <c r="BH77" i="39" s="1"/>
  <c r="BS78" i="38"/>
  <c r="BG77" i="39" s="1"/>
  <c r="BR78" i="38"/>
  <c r="BF77" i="39" s="1"/>
  <c r="BQ78" i="38"/>
  <c r="BE77" i="39" s="1"/>
  <c r="BP78" i="38"/>
  <c r="BD77" i="39" s="1"/>
  <c r="BO78" i="38"/>
  <c r="BC77" i="39" s="1"/>
  <c r="BN78" i="38"/>
  <c r="BB77" i="39" s="1"/>
  <c r="BM78" i="38"/>
  <c r="BA77" i="39" s="1"/>
  <c r="BL78" i="38"/>
  <c r="AZ77" i="39" s="1"/>
  <c r="BK78" i="38"/>
  <c r="AY77" i="39" s="1"/>
  <c r="BJ78" i="38"/>
  <c r="AX77" i="39" s="1"/>
  <c r="CC77" i="39" s="1"/>
  <c r="BI78" i="38"/>
  <c r="AW77" i="39" s="1"/>
  <c r="BE78" i="38"/>
  <c r="AV77" i="39" s="1"/>
  <c r="BD78" i="38"/>
  <c r="AU77" i="39" s="1"/>
  <c r="BC78" i="38"/>
  <c r="AT77" i="39" s="1"/>
  <c r="BB78" i="38"/>
  <c r="AS77" i="39" s="1"/>
  <c r="BA78" i="38"/>
  <c r="AR77" i="39" s="1"/>
  <c r="AZ78" i="38"/>
  <c r="AQ77" i="39" s="1"/>
  <c r="AY78" i="38"/>
  <c r="AP77" i="39" s="1"/>
  <c r="AX78" i="38"/>
  <c r="AO77" i="39" s="1"/>
  <c r="AW78" i="38"/>
  <c r="AN77" i="39" s="1"/>
  <c r="AV78" i="38"/>
  <c r="AM77" i="39" s="1"/>
  <c r="AU78" i="38"/>
  <c r="AL77" i="39" s="1"/>
  <c r="CB77" i="39" s="1"/>
  <c r="AT78" i="38"/>
  <c r="AK77" i="39" s="1"/>
  <c r="AP78" i="38"/>
  <c r="AJ77" i="39" s="1"/>
  <c r="AO78" i="38"/>
  <c r="AI77" i="39" s="1"/>
  <c r="AN78" i="38"/>
  <c r="AH77" i="39" s="1"/>
  <c r="AM78" i="38"/>
  <c r="AG77" i="39" s="1"/>
  <c r="AL78" i="38"/>
  <c r="AF77" i="39" s="1"/>
  <c r="AK78" i="38"/>
  <c r="AE77" i="39" s="1"/>
  <c r="AJ78" i="38"/>
  <c r="AD77" i="39" s="1"/>
  <c r="AI78" i="38"/>
  <c r="AC77" i="39" s="1"/>
  <c r="AH78" i="38"/>
  <c r="AB77" i="39" s="1"/>
  <c r="AG78" i="38"/>
  <c r="AA77" i="39" s="1"/>
  <c r="AF78" i="38"/>
  <c r="Z77" i="39" s="1"/>
  <c r="CA77" i="39" s="1"/>
  <c r="AE78" i="38"/>
  <c r="Y77" i="39" s="1"/>
  <c r="AA78" i="38"/>
  <c r="X77" i="39" s="1"/>
  <c r="Z78" i="38"/>
  <c r="W77" i="39" s="1"/>
  <c r="Y78" i="38"/>
  <c r="V77" i="39" s="1"/>
  <c r="X78" i="38"/>
  <c r="U77" i="39" s="1"/>
  <c r="W78" i="38"/>
  <c r="T77" i="39" s="1"/>
  <c r="V78" i="38"/>
  <c r="S77" i="39" s="1"/>
  <c r="U78" i="38"/>
  <c r="R77" i="39" s="1"/>
  <c r="T78" i="38"/>
  <c r="Q77" i="39" s="1"/>
  <c r="S78" i="38"/>
  <c r="P77" i="39" s="1"/>
  <c r="R78" i="38"/>
  <c r="O77" i="39" s="1"/>
  <c r="Q78" i="38"/>
  <c r="N77" i="39" s="1"/>
  <c r="BZ77" i="39" s="1"/>
  <c r="P78" i="38"/>
  <c r="M77" i="39" s="1"/>
  <c r="L78" i="38"/>
  <c r="L77" i="39" s="1"/>
  <c r="BX77" i="39" s="1"/>
  <c r="K78" i="38"/>
  <c r="K77" i="39" s="1"/>
  <c r="BW77" i="39" s="1"/>
  <c r="J78" i="38"/>
  <c r="J77" i="39" s="1"/>
  <c r="BV77" i="39" s="1"/>
  <c r="I78" i="38"/>
  <c r="I77" i="39" s="1"/>
  <c r="BU77" i="39" s="1"/>
  <c r="H78" i="38"/>
  <c r="H77" i="39" s="1"/>
  <c r="BT77" i="39" s="1"/>
  <c r="G78" i="38"/>
  <c r="G77" i="39" s="1"/>
  <c r="BS77" i="39" s="1"/>
  <c r="F78" i="38"/>
  <c r="F77" i="39" s="1"/>
  <c r="BR77" i="39" s="1"/>
  <c r="E78" i="38"/>
  <c r="E77" i="39" s="1"/>
  <c r="BQ77" i="39" s="1"/>
  <c r="D78" i="38"/>
  <c r="D77" i="39" s="1"/>
  <c r="BP77" i="39" s="1"/>
  <c r="C78" i="38"/>
  <c r="C77" i="39" s="1"/>
  <c r="BO77" i="39" s="1"/>
  <c r="B78" i="38"/>
  <c r="B77" i="39" s="1"/>
  <c r="CG77" i="38"/>
  <c r="BM76" i="39" s="1"/>
  <c r="CF77" i="38"/>
  <c r="BL76" i="39" s="1"/>
  <c r="CE77" i="38"/>
  <c r="BK76" i="39" s="1"/>
  <c r="CD77" i="38"/>
  <c r="BJ76" i="39" s="1"/>
  <c r="CC77" i="38"/>
  <c r="BI76" i="39" s="1"/>
  <c r="BT77" i="38"/>
  <c r="BH76" i="39" s="1"/>
  <c r="BS77" i="38"/>
  <c r="BG76" i="39" s="1"/>
  <c r="BR77" i="38"/>
  <c r="BF76" i="39" s="1"/>
  <c r="BQ77" i="38"/>
  <c r="BE76" i="39" s="1"/>
  <c r="BP77" i="38"/>
  <c r="BD76" i="39" s="1"/>
  <c r="BO77" i="38"/>
  <c r="BC76" i="39" s="1"/>
  <c r="BN77" i="38"/>
  <c r="BB76" i="39" s="1"/>
  <c r="BM77" i="38"/>
  <c r="BA76" i="39" s="1"/>
  <c r="BL77" i="38"/>
  <c r="AZ76" i="39" s="1"/>
  <c r="BK77" i="38"/>
  <c r="AY76" i="39" s="1"/>
  <c r="BJ77" i="38"/>
  <c r="AX76" i="39" s="1"/>
  <c r="BI77" i="38"/>
  <c r="AW76" i="39" s="1"/>
  <c r="BE77" i="38"/>
  <c r="AV76" i="39" s="1"/>
  <c r="BD77" i="38"/>
  <c r="AU76" i="39" s="1"/>
  <c r="BC77" i="38"/>
  <c r="AT76" i="39" s="1"/>
  <c r="BB77" i="38"/>
  <c r="AS76" i="39" s="1"/>
  <c r="BA77" i="38"/>
  <c r="AR76" i="39" s="1"/>
  <c r="AZ77" i="38"/>
  <c r="AQ76" i="39" s="1"/>
  <c r="AY77" i="38"/>
  <c r="AP76" i="39" s="1"/>
  <c r="AX77" i="38"/>
  <c r="AO76" i="39" s="1"/>
  <c r="AW77" i="38"/>
  <c r="AN76" i="39" s="1"/>
  <c r="AV77" i="38"/>
  <c r="AM76" i="39" s="1"/>
  <c r="AU77" i="38"/>
  <c r="AL76" i="39" s="1"/>
  <c r="CB76" i="39" s="1"/>
  <c r="AT77" i="38"/>
  <c r="AK76" i="39" s="1"/>
  <c r="AP77" i="38"/>
  <c r="AJ76" i="39" s="1"/>
  <c r="AO77" i="38"/>
  <c r="AI76" i="39" s="1"/>
  <c r="AN77" i="38"/>
  <c r="AH76" i="39" s="1"/>
  <c r="AM77" i="38"/>
  <c r="AG76" i="39" s="1"/>
  <c r="AL77" i="38"/>
  <c r="AF76" i="39" s="1"/>
  <c r="AK77" i="38"/>
  <c r="AE76" i="39" s="1"/>
  <c r="AJ77" i="38"/>
  <c r="AD76" i="39" s="1"/>
  <c r="AI77" i="38"/>
  <c r="AC76" i="39" s="1"/>
  <c r="AH77" i="38"/>
  <c r="AB76" i="39" s="1"/>
  <c r="AG77" i="38"/>
  <c r="AA76" i="39" s="1"/>
  <c r="AF77" i="38"/>
  <c r="Z76" i="39" s="1"/>
  <c r="CA76" i="39" s="1"/>
  <c r="AE77" i="38"/>
  <c r="Y76" i="39" s="1"/>
  <c r="AA77" i="38"/>
  <c r="X76" i="39" s="1"/>
  <c r="Z77" i="38"/>
  <c r="W76" i="39" s="1"/>
  <c r="Y77" i="38"/>
  <c r="V76" i="39" s="1"/>
  <c r="X77" i="38"/>
  <c r="U76" i="39" s="1"/>
  <c r="W77" i="38"/>
  <c r="T76" i="39" s="1"/>
  <c r="V77" i="38"/>
  <c r="S76" i="39" s="1"/>
  <c r="U77" i="38"/>
  <c r="R76" i="39" s="1"/>
  <c r="T77" i="38"/>
  <c r="Q76" i="39" s="1"/>
  <c r="S77" i="38"/>
  <c r="P76" i="39" s="1"/>
  <c r="R77" i="38"/>
  <c r="O76" i="39" s="1"/>
  <c r="Q77" i="38"/>
  <c r="N76" i="39" s="1"/>
  <c r="BZ76" i="39" s="1"/>
  <c r="P77" i="38"/>
  <c r="M76" i="39" s="1"/>
  <c r="L77" i="38"/>
  <c r="L76" i="39" s="1"/>
  <c r="BX76" i="39" s="1"/>
  <c r="K77" i="38"/>
  <c r="K76" i="39" s="1"/>
  <c r="BW76" i="39" s="1"/>
  <c r="J77" i="38"/>
  <c r="J76" i="39" s="1"/>
  <c r="BV76" i="39" s="1"/>
  <c r="I77" i="38"/>
  <c r="I76" i="39" s="1"/>
  <c r="BU76" i="39" s="1"/>
  <c r="H77" i="38"/>
  <c r="H76" i="39" s="1"/>
  <c r="BT76" i="39" s="1"/>
  <c r="G77" i="38"/>
  <c r="G76" i="39" s="1"/>
  <c r="BS76" i="39" s="1"/>
  <c r="F77" i="38"/>
  <c r="F76" i="39" s="1"/>
  <c r="BR76" i="39" s="1"/>
  <c r="E77" i="38"/>
  <c r="E76" i="39" s="1"/>
  <c r="BQ76" i="39" s="1"/>
  <c r="D77" i="38"/>
  <c r="D76" i="39" s="1"/>
  <c r="BP76" i="39" s="1"/>
  <c r="C77" i="38"/>
  <c r="C76" i="39" s="1"/>
  <c r="BO76" i="39" s="1"/>
  <c r="B77" i="38"/>
  <c r="B76" i="39" s="1"/>
  <c r="CG76" i="38"/>
  <c r="BM75" i="39" s="1"/>
  <c r="CF76" i="38"/>
  <c r="BL75" i="39" s="1"/>
  <c r="CE76" i="38"/>
  <c r="BK75" i="39" s="1"/>
  <c r="CD76" i="38"/>
  <c r="BJ75" i="39" s="1"/>
  <c r="CC76" i="38"/>
  <c r="BI75" i="39" s="1"/>
  <c r="BT76" i="38"/>
  <c r="BH75" i="39" s="1"/>
  <c r="BS76" i="38"/>
  <c r="BG75" i="39" s="1"/>
  <c r="BR76" i="38"/>
  <c r="BF75" i="39" s="1"/>
  <c r="BQ76" i="38"/>
  <c r="BE75" i="39" s="1"/>
  <c r="BP76" i="38"/>
  <c r="BD75" i="39" s="1"/>
  <c r="BO76" i="38"/>
  <c r="BC75" i="39" s="1"/>
  <c r="BN76" i="38"/>
  <c r="BB75" i="39" s="1"/>
  <c r="BM76" i="38"/>
  <c r="BA75" i="39" s="1"/>
  <c r="BL76" i="38"/>
  <c r="AZ75" i="39" s="1"/>
  <c r="BK76" i="38"/>
  <c r="AY75" i="39" s="1"/>
  <c r="BJ76" i="38"/>
  <c r="AX75" i="39" s="1"/>
  <c r="CC75" i="39" s="1"/>
  <c r="BI76" i="38"/>
  <c r="AW75" i="39" s="1"/>
  <c r="BE76" i="38"/>
  <c r="AV75" i="39" s="1"/>
  <c r="BD76" i="38"/>
  <c r="AU75" i="39" s="1"/>
  <c r="BC76" i="38"/>
  <c r="AT75" i="39" s="1"/>
  <c r="BB76" i="38"/>
  <c r="AS75" i="39" s="1"/>
  <c r="BA76" i="38"/>
  <c r="AR75" i="39" s="1"/>
  <c r="AZ76" i="38"/>
  <c r="AQ75" i="39" s="1"/>
  <c r="AY76" i="38"/>
  <c r="AP75" i="39" s="1"/>
  <c r="AX76" i="38"/>
  <c r="AO75" i="39" s="1"/>
  <c r="AW76" i="38"/>
  <c r="AN75" i="39" s="1"/>
  <c r="AV76" i="38"/>
  <c r="AM75" i="39" s="1"/>
  <c r="AU76" i="38"/>
  <c r="AL75" i="39" s="1"/>
  <c r="CB75" i="39" s="1"/>
  <c r="AT76" i="38"/>
  <c r="AK75" i="39" s="1"/>
  <c r="AP76" i="38"/>
  <c r="AJ75" i="39" s="1"/>
  <c r="AO76" i="38"/>
  <c r="AI75" i="39" s="1"/>
  <c r="AN76" i="38"/>
  <c r="AH75" i="39" s="1"/>
  <c r="AM76" i="38"/>
  <c r="AG75" i="39" s="1"/>
  <c r="AL76" i="38"/>
  <c r="AF75" i="39" s="1"/>
  <c r="AK76" i="38"/>
  <c r="AE75" i="39" s="1"/>
  <c r="AJ76" i="38"/>
  <c r="AD75" i="39" s="1"/>
  <c r="AI76" i="38"/>
  <c r="AC75" i="39" s="1"/>
  <c r="AH76" i="38"/>
  <c r="AB75" i="39" s="1"/>
  <c r="AG76" i="38"/>
  <c r="AA75" i="39" s="1"/>
  <c r="AF76" i="38"/>
  <c r="Z75" i="39" s="1"/>
  <c r="AE76" i="38"/>
  <c r="Y75" i="39" s="1"/>
  <c r="AA76" i="38"/>
  <c r="X75" i="39" s="1"/>
  <c r="Z76" i="38"/>
  <c r="W75" i="39" s="1"/>
  <c r="Y76" i="38"/>
  <c r="V75" i="39" s="1"/>
  <c r="X76" i="38"/>
  <c r="U75" i="39" s="1"/>
  <c r="W76" i="38"/>
  <c r="T75" i="39" s="1"/>
  <c r="V76" i="38"/>
  <c r="S75" i="39" s="1"/>
  <c r="U76" i="38"/>
  <c r="R75" i="39" s="1"/>
  <c r="T76" i="38"/>
  <c r="Q75" i="39" s="1"/>
  <c r="S76" i="38"/>
  <c r="P75" i="39" s="1"/>
  <c r="R76" i="38"/>
  <c r="O75" i="39" s="1"/>
  <c r="Q76" i="38"/>
  <c r="N75" i="39" s="1"/>
  <c r="BZ75" i="39" s="1"/>
  <c r="P76" i="38"/>
  <c r="M75" i="39" s="1"/>
  <c r="L76" i="38"/>
  <c r="L75" i="39" s="1"/>
  <c r="BX75" i="39" s="1"/>
  <c r="K76" i="38"/>
  <c r="K75" i="39" s="1"/>
  <c r="BW75" i="39" s="1"/>
  <c r="J76" i="38"/>
  <c r="J75" i="39" s="1"/>
  <c r="BV75" i="39" s="1"/>
  <c r="I76" i="38"/>
  <c r="I75" i="39" s="1"/>
  <c r="BU75" i="39" s="1"/>
  <c r="H76" i="38"/>
  <c r="H75" i="39" s="1"/>
  <c r="BT75" i="39" s="1"/>
  <c r="G76" i="38"/>
  <c r="G75" i="39" s="1"/>
  <c r="BS75" i="39" s="1"/>
  <c r="F76" i="38"/>
  <c r="F75" i="39" s="1"/>
  <c r="BR75" i="39" s="1"/>
  <c r="E76" i="38"/>
  <c r="E75" i="39" s="1"/>
  <c r="BQ75" i="39" s="1"/>
  <c r="D76" i="38"/>
  <c r="D75" i="39" s="1"/>
  <c r="BP75" i="39" s="1"/>
  <c r="C76" i="38"/>
  <c r="C75" i="39" s="1"/>
  <c r="BO75" i="39" s="1"/>
  <c r="B76" i="38"/>
  <c r="B75" i="39" s="1"/>
  <c r="CG75" i="38"/>
  <c r="BM74" i="39" s="1"/>
  <c r="CF75" i="38"/>
  <c r="BL74" i="39" s="1"/>
  <c r="CE75" i="38"/>
  <c r="BK74" i="39" s="1"/>
  <c r="CD75" i="38"/>
  <c r="BJ74" i="39" s="1"/>
  <c r="CC75" i="38"/>
  <c r="BI74" i="39" s="1"/>
  <c r="BT75" i="38"/>
  <c r="BH74" i="39" s="1"/>
  <c r="BS75" i="38"/>
  <c r="BG74" i="39" s="1"/>
  <c r="BR75" i="38"/>
  <c r="BF74" i="39" s="1"/>
  <c r="BQ75" i="38"/>
  <c r="BE74" i="39" s="1"/>
  <c r="BP75" i="38"/>
  <c r="BD74" i="39" s="1"/>
  <c r="BO75" i="38"/>
  <c r="BC74" i="39" s="1"/>
  <c r="BN75" i="38"/>
  <c r="BB74" i="39" s="1"/>
  <c r="BM75" i="38"/>
  <c r="BA74" i="39" s="1"/>
  <c r="BL75" i="38"/>
  <c r="AZ74" i="39" s="1"/>
  <c r="BK75" i="38"/>
  <c r="AY74" i="39" s="1"/>
  <c r="BJ75" i="38"/>
  <c r="AX74" i="39" s="1"/>
  <c r="BI75" i="38"/>
  <c r="AW74" i="39" s="1"/>
  <c r="BE75" i="38"/>
  <c r="AV74" i="39" s="1"/>
  <c r="BD75" i="38"/>
  <c r="AU74" i="39" s="1"/>
  <c r="BC75" i="38"/>
  <c r="AT74" i="39" s="1"/>
  <c r="BB75" i="38"/>
  <c r="AS74" i="39" s="1"/>
  <c r="BA75" i="38"/>
  <c r="AR74" i="39" s="1"/>
  <c r="AZ75" i="38"/>
  <c r="AQ74" i="39" s="1"/>
  <c r="AY75" i="38"/>
  <c r="AP74" i="39" s="1"/>
  <c r="AX75" i="38"/>
  <c r="AO74" i="39" s="1"/>
  <c r="AW75" i="38"/>
  <c r="AN74" i="39" s="1"/>
  <c r="AV75" i="38"/>
  <c r="AM74" i="39" s="1"/>
  <c r="AU75" i="38"/>
  <c r="AL74" i="39" s="1"/>
  <c r="CB74" i="39" s="1"/>
  <c r="AT75" i="38"/>
  <c r="AK74" i="39" s="1"/>
  <c r="AP75" i="38"/>
  <c r="AJ74" i="39" s="1"/>
  <c r="AO75" i="38"/>
  <c r="AI74" i="39" s="1"/>
  <c r="AN75" i="38"/>
  <c r="AH74" i="39" s="1"/>
  <c r="AM75" i="38"/>
  <c r="AG74" i="39" s="1"/>
  <c r="AL75" i="38"/>
  <c r="AF74" i="39" s="1"/>
  <c r="AK75" i="38"/>
  <c r="AE74" i="39" s="1"/>
  <c r="AJ75" i="38"/>
  <c r="AD74" i="39" s="1"/>
  <c r="AI75" i="38"/>
  <c r="AC74" i="39" s="1"/>
  <c r="AH75" i="38"/>
  <c r="AB74" i="39" s="1"/>
  <c r="AG75" i="38"/>
  <c r="AA74" i="39" s="1"/>
  <c r="AF75" i="38"/>
  <c r="Z74" i="39" s="1"/>
  <c r="CA74" i="39" s="1"/>
  <c r="AE75" i="38"/>
  <c r="Y74" i="39" s="1"/>
  <c r="AA75" i="38"/>
  <c r="X74" i="39" s="1"/>
  <c r="Z75" i="38"/>
  <c r="W74" i="39" s="1"/>
  <c r="Y75" i="38"/>
  <c r="V74" i="39" s="1"/>
  <c r="X75" i="38"/>
  <c r="U74" i="39" s="1"/>
  <c r="W75" i="38"/>
  <c r="T74" i="39" s="1"/>
  <c r="V75" i="38"/>
  <c r="S74" i="39" s="1"/>
  <c r="U75" i="38"/>
  <c r="R74" i="39" s="1"/>
  <c r="T75" i="38"/>
  <c r="Q74" i="39" s="1"/>
  <c r="S75" i="38"/>
  <c r="P74" i="39" s="1"/>
  <c r="R75" i="38"/>
  <c r="O74" i="39" s="1"/>
  <c r="Q75" i="38"/>
  <c r="N74" i="39" s="1"/>
  <c r="BZ74" i="39" s="1"/>
  <c r="P75" i="38"/>
  <c r="M74" i="39" s="1"/>
  <c r="L75" i="38"/>
  <c r="L74" i="39" s="1"/>
  <c r="BX74" i="39" s="1"/>
  <c r="K75" i="38"/>
  <c r="K74" i="39" s="1"/>
  <c r="BW74" i="39" s="1"/>
  <c r="J75" i="38"/>
  <c r="J74" i="39" s="1"/>
  <c r="BV74" i="39" s="1"/>
  <c r="I75" i="38"/>
  <c r="I74" i="39" s="1"/>
  <c r="BU74" i="39" s="1"/>
  <c r="H75" i="38"/>
  <c r="H74" i="39" s="1"/>
  <c r="BT74" i="39" s="1"/>
  <c r="G75" i="38"/>
  <c r="G74" i="39" s="1"/>
  <c r="BS74" i="39" s="1"/>
  <c r="F75" i="38"/>
  <c r="F74" i="39" s="1"/>
  <c r="BR74" i="39" s="1"/>
  <c r="E75" i="38"/>
  <c r="E74" i="39" s="1"/>
  <c r="BQ74" i="39" s="1"/>
  <c r="D75" i="38"/>
  <c r="D74" i="39" s="1"/>
  <c r="BP74" i="39" s="1"/>
  <c r="C75" i="38"/>
  <c r="C74" i="39" s="1"/>
  <c r="BO74" i="39" s="1"/>
  <c r="B75" i="38"/>
  <c r="B74" i="39" s="1"/>
  <c r="CG74" i="38"/>
  <c r="BM73" i="39" s="1"/>
  <c r="CF74" i="38"/>
  <c r="BL73" i="39" s="1"/>
  <c r="CE74" i="38"/>
  <c r="BK73" i="39" s="1"/>
  <c r="CD74" i="38"/>
  <c r="BJ73" i="39" s="1"/>
  <c r="CC74" i="38"/>
  <c r="BI73" i="39" s="1"/>
  <c r="BT74" i="38"/>
  <c r="BH73" i="39" s="1"/>
  <c r="BS74" i="38"/>
  <c r="BG73" i="39" s="1"/>
  <c r="BR74" i="38"/>
  <c r="BF73" i="39" s="1"/>
  <c r="BQ74" i="38"/>
  <c r="BE73" i="39" s="1"/>
  <c r="BP74" i="38"/>
  <c r="BD73" i="39" s="1"/>
  <c r="BO74" i="38"/>
  <c r="BC73" i="39" s="1"/>
  <c r="BN74" i="38"/>
  <c r="BB73" i="39" s="1"/>
  <c r="BM74" i="38"/>
  <c r="BA73" i="39" s="1"/>
  <c r="BL74" i="38"/>
  <c r="AZ73" i="39" s="1"/>
  <c r="BK74" i="38"/>
  <c r="AY73" i="39" s="1"/>
  <c r="BJ74" i="38"/>
  <c r="AX73" i="39" s="1"/>
  <c r="CC73" i="39" s="1"/>
  <c r="BI74" i="38"/>
  <c r="AW73" i="39" s="1"/>
  <c r="BE74" i="38"/>
  <c r="AV73" i="39" s="1"/>
  <c r="BD74" i="38"/>
  <c r="AU73" i="39" s="1"/>
  <c r="BC74" i="38"/>
  <c r="AT73" i="39" s="1"/>
  <c r="BB74" i="38"/>
  <c r="AS73" i="39" s="1"/>
  <c r="BA74" i="38"/>
  <c r="AR73" i="39" s="1"/>
  <c r="AZ74" i="38"/>
  <c r="AQ73" i="39" s="1"/>
  <c r="AY74" i="38"/>
  <c r="AP73" i="39" s="1"/>
  <c r="AX74" i="38"/>
  <c r="AO73" i="39" s="1"/>
  <c r="AW74" i="38"/>
  <c r="AN73" i="39" s="1"/>
  <c r="AV74" i="38"/>
  <c r="AM73" i="39" s="1"/>
  <c r="AU74" i="38"/>
  <c r="AL73" i="39" s="1"/>
  <c r="CB73" i="39" s="1"/>
  <c r="AT74" i="38"/>
  <c r="AK73" i="39" s="1"/>
  <c r="AP74" i="38"/>
  <c r="AJ73" i="39" s="1"/>
  <c r="AO74" i="38"/>
  <c r="AI73" i="39" s="1"/>
  <c r="AN74" i="38"/>
  <c r="AH73" i="39" s="1"/>
  <c r="AM74" i="38"/>
  <c r="AG73" i="39" s="1"/>
  <c r="AL74" i="38"/>
  <c r="AF73" i="39" s="1"/>
  <c r="AK74" i="38"/>
  <c r="AE73" i="39" s="1"/>
  <c r="AJ74" i="38"/>
  <c r="AD73" i="39" s="1"/>
  <c r="AI74" i="38"/>
  <c r="AC73" i="39" s="1"/>
  <c r="AH74" i="38"/>
  <c r="AB73" i="39" s="1"/>
  <c r="AG74" i="38"/>
  <c r="AA73" i="39" s="1"/>
  <c r="AF74" i="38"/>
  <c r="Z73" i="39" s="1"/>
  <c r="CA73" i="39" s="1"/>
  <c r="AE74" i="38"/>
  <c r="Y73" i="39" s="1"/>
  <c r="AA74" i="38"/>
  <c r="X73" i="39" s="1"/>
  <c r="Z74" i="38"/>
  <c r="W73" i="39" s="1"/>
  <c r="Y74" i="38"/>
  <c r="V73" i="39" s="1"/>
  <c r="X74" i="38"/>
  <c r="U73" i="39" s="1"/>
  <c r="W74" i="38"/>
  <c r="T73" i="39" s="1"/>
  <c r="V74" i="38"/>
  <c r="S73" i="39" s="1"/>
  <c r="U74" i="38"/>
  <c r="R73" i="39" s="1"/>
  <c r="T74" i="38"/>
  <c r="Q73" i="39" s="1"/>
  <c r="S74" i="38"/>
  <c r="P73" i="39" s="1"/>
  <c r="R74" i="38"/>
  <c r="O73" i="39" s="1"/>
  <c r="Q74" i="38"/>
  <c r="N73" i="39" s="1"/>
  <c r="BZ73" i="39" s="1"/>
  <c r="P74" i="38"/>
  <c r="M73" i="39" s="1"/>
  <c r="L74" i="38"/>
  <c r="L73" i="39" s="1"/>
  <c r="BX73" i="39" s="1"/>
  <c r="K74" i="38"/>
  <c r="K73" i="39" s="1"/>
  <c r="BW73" i="39" s="1"/>
  <c r="J74" i="38"/>
  <c r="J73" i="39" s="1"/>
  <c r="BV73" i="39" s="1"/>
  <c r="I74" i="38"/>
  <c r="I73" i="39" s="1"/>
  <c r="BU73" i="39" s="1"/>
  <c r="H74" i="38"/>
  <c r="H73" i="39" s="1"/>
  <c r="BT73" i="39" s="1"/>
  <c r="G74" i="38"/>
  <c r="G73" i="39" s="1"/>
  <c r="BS73" i="39" s="1"/>
  <c r="F74" i="38"/>
  <c r="F73" i="39" s="1"/>
  <c r="BR73" i="39" s="1"/>
  <c r="E74" i="38"/>
  <c r="E73" i="39" s="1"/>
  <c r="BQ73" i="39" s="1"/>
  <c r="D74" i="38"/>
  <c r="D73" i="39" s="1"/>
  <c r="BP73" i="39" s="1"/>
  <c r="C74" i="38"/>
  <c r="C73" i="39" s="1"/>
  <c r="BO73" i="39" s="1"/>
  <c r="B74" i="38"/>
  <c r="B73" i="39" s="1"/>
  <c r="CG73" i="38"/>
  <c r="BM72" i="39" s="1"/>
  <c r="CF73" i="38"/>
  <c r="BL72" i="39" s="1"/>
  <c r="CE73" i="38"/>
  <c r="BK72" i="39" s="1"/>
  <c r="CD73" i="38"/>
  <c r="BJ72" i="39" s="1"/>
  <c r="CC73" i="38"/>
  <c r="BI72" i="39" s="1"/>
  <c r="BT73" i="38"/>
  <c r="BH72" i="39" s="1"/>
  <c r="BS73" i="38"/>
  <c r="BG72" i="39" s="1"/>
  <c r="BR73" i="38"/>
  <c r="BF72" i="39" s="1"/>
  <c r="BQ73" i="38"/>
  <c r="BE72" i="39" s="1"/>
  <c r="BP73" i="38"/>
  <c r="BD72" i="39" s="1"/>
  <c r="BO73" i="38"/>
  <c r="BC72" i="39" s="1"/>
  <c r="BN73" i="38"/>
  <c r="BB72" i="39" s="1"/>
  <c r="BM73" i="38"/>
  <c r="BA72" i="39" s="1"/>
  <c r="BL73" i="38"/>
  <c r="AZ72" i="39" s="1"/>
  <c r="BK73" i="38"/>
  <c r="AY72" i="39" s="1"/>
  <c r="BJ73" i="38"/>
  <c r="AX72" i="39" s="1"/>
  <c r="BI73" i="38"/>
  <c r="AW72" i="39" s="1"/>
  <c r="BE73" i="38"/>
  <c r="AV72" i="39" s="1"/>
  <c r="BD73" i="38"/>
  <c r="AU72" i="39" s="1"/>
  <c r="BC73" i="38"/>
  <c r="AT72" i="39" s="1"/>
  <c r="BB73" i="38"/>
  <c r="AS72" i="39" s="1"/>
  <c r="BA73" i="38"/>
  <c r="AR72" i="39" s="1"/>
  <c r="AZ73" i="38"/>
  <c r="AQ72" i="39" s="1"/>
  <c r="AY73" i="38"/>
  <c r="AP72" i="39" s="1"/>
  <c r="AX73" i="38"/>
  <c r="AO72" i="39" s="1"/>
  <c r="AW73" i="38"/>
  <c r="AN72" i="39" s="1"/>
  <c r="AV73" i="38"/>
  <c r="AM72" i="39" s="1"/>
  <c r="AU73" i="38"/>
  <c r="AL72" i="39" s="1"/>
  <c r="CB72" i="39" s="1"/>
  <c r="AT73" i="38"/>
  <c r="AK72" i="39" s="1"/>
  <c r="AP73" i="38"/>
  <c r="AJ72" i="39" s="1"/>
  <c r="AO73" i="38"/>
  <c r="AI72" i="39" s="1"/>
  <c r="AN73" i="38"/>
  <c r="AH72" i="39" s="1"/>
  <c r="AM73" i="38"/>
  <c r="AG72" i="39" s="1"/>
  <c r="AL73" i="38"/>
  <c r="AF72" i="39" s="1"/>
  <c r="AK73" i="38"/>
  <c r="AE72" i="39" s="1"/>
  <c r="AJ73" i="38"/>
  <c r="AD72" i="39" s="1"/>
  <c r="AI73" i="38"/>
  <c r="AC72" i="39" s="1"/>
  <c r="AH73" i="38"/>
  <c r="AB72" i="39" s="1"/>
  <c r="AG73" i="38"/>
  <c r="AA72" i="39" s="1"/>
  <c r="AF73" i="38"/>
  <c r="Z72" i="39" s="1"/>
  <c r="CA72" i="39" s="1"/>
  <c r="AE73" i="38"/>
  <c r="Y72" i="39" s="1"/>
  <c r="AA73" i="38"/>
  <c r="X72" i="39" s="1"/>
  <c r="Z73" i="38"/>
  <c r="W72" i="39" s="1"/>
  <c r="Y73" i="38"/>
  <c r="V72" i="39" s="1"/>
  <c r="X73" i="38"/>
  <c r="U72" i="39" s="1"/>
  <c r="W73" i="38"/>
  <c r="T72" i="39" s="1"/>
  <c r="V73" i="38"/>
  <c r="S72" i="39" s="1"/>
  <c r="U73" i="38"/>
  <c r="R72" i="39" s="1"/>
  <c r="T73" i="38"/>
  <c r="Q72" i="39" s="1"/>
  <c r="S73" i="38"/>
  <c r="P72" i="39" s="1"/>
  <c r="R73" i="38"/>
  <c r="O72" i="39" s="1"/>
  <c r="Q73" i="38"/>
  <c r="N72" i="39" s="1"/>
  <c r="BZ72" i="39" s="1"/>
  <c r="P73" i="38"/>
  <c r="M72" i="39" s="1"/>
  <c r="L73" i="38"/>
  <c r="L72" i="39" s="1"/>
  <c r="BX72" i="39" s="1"/>
  <c r="K73" i="38"/>
  <c r="K72" i="39" s="1"/>
  <c r="BW72" i="39" s="1"/>
  <c r="J73" i="38"/>
  <c r="J72" i="39" s="1"/>
  <c r="BV72" i="39" s="1"/>
  <c r="I73" i="38"/>
  <c r="I72" i="39" s="1"/>
  <c r="BU72" i="39" s="1"/>
  <c r="H73" i="38"/>
  <c r="H72" i="39" s="1"/>
  <c r="BT72" i="39" s="1"/>
  <c r="G73" i="38"/>
  <c r="G72" i="39" s="1"/>
  <c r="BS72" i="39" s="1"/>
  <c r="F73" i="38"/>
  <c r="F72" i="39" s="1"/>
  <c r="BR72" i="39" s="1"/>
  <c r="E73" i="38"/>
  <c r="E72" i="39" s="1"/>
  <c r="BQ72" i="39" s="1"/>
  <c r="D73" i="38"/>
  <c r="D72" i="39" s="1"/>
  <c r="BP72" i="39" s="1"/>
  <c r="C73" i="38"/>
  <c r="C72" i="39" s="1"/>
  <c r="BO72" i="39" s="1"/>
  <c r="B73" i="38"/>
  <c r="B72" i="39" s="1"/>
  <c r="CG72" i="38"/>
  <c r="BM71" i="39" s="1"/>
  <c r="CF72" i="38"/>
  <c r="BL71" i="39" s="1"/>
  <c r="CE72" i="38"/>
  <c r="BK71" i="39" s="1"/>
  <c r="CD72" i="38"/>
  <c r="BJ71" i="39" s="1"/>
  <c r="CC72" i="38"/>
  <c r="BI71" i="39" s="1"/>
  <c r="BT72" i="38"/>
  <c r="BH71" i="39" s="1"/>
  <c r="BS72" i="38"/>
  <c r="BG71" i="39" s="1"/>
  <c r="BR72" i="38"/>
  <c r="BF71" i="39" s="1"/>
  <c r="BQ72" i="38"/>
  <c r="BE71" i="39" s="1"/>
  <c r="BP72" i="38"/>
  <c r="BD71" i="39" s="1"/>
  <c r="BO72" i="38"/>
  <c r="BC71" i="39" s="1"/>
  <c r="BN72" i="38"/>
  <c r="BB71" i="39" s="1"/>
  <c r="BM72" i="38"/>
  <c r="BA71" i="39" s="1"/>
  <c r="BL72" i="38"/>
  <c r="AZ71" i="39" s="1"/>
  <c r="BK72" i="38"/>
  <c r="AY71" i="39" s="1"/>
  <c r="BJ72" i="38"/>
  <c r="AX71" i="39" s="1"/>
  <c r="CC71" i="39" s="1"/>
  <c r="BI72" i="38"/>
  <c r="AW71" i="39" s="1"/>
  <c r="BE72" i="38"/>
  <c r="AV71" i="39" s="1"/>
  <c r="BD72" i="38"/>
  <c r="AU71" i="39" s="1"/>
  <c r="BC72" i="38"/>
  <c r="AT71" i="39" s="1"/>
  <c r="BB72" i="38"/>
  <c r="AS71" i="39" s="1"/>
  <c r="BA72" i="38"/>
  <c r="AR71" i="39" s="1"/>
  <c r="AZ72" i="38"/>
  <c r="AQ71" i="39" s="1"/>
  <c r="AY72" i="38"/>
  <c r="AP71" i="39" s="1"/>
  <c r="AX72" i="38"/>
  <c r="AO71" i="39" s="1"/>
  <c r="AW72" i="38"/>
  <c r="AN71" i="39" s="1"/>
  <c r="AV72" i="38"/>
  <c r="AM71" i="39" s="1"/>
  <c r="AU72" i="38"/>
  <c r="AL71" i="39" s="1"/>
  <c r="CB71" i="39" s="1"/>
  <c r="AT72" i="38"/>
  <c r="AK71" i="39" s="1"/>
  <c r="AP72" i="38"/>
  <c r="AJ71" i="39" s="1"/>
  <c r="AO72" i="38"/>
  <c r="AI71" i="39" s="1"/>
  <c r="AN72" i="38"/>
  <c r="AH71" i="39" s="1"/>
  <c r="AM72" i="38"/>
  <c r="AG71" i="39" s="1"/>
  <c r="AL72" i="38"/>
  <c r="AF71" i="39" s="1"/>
  <c r="AK72" i="38"/>
  <c r="AE71" i="39" s="1"/>
  <c r="AJ72" i="38"/>
  <c r="AD71" i="39" s="1"/>
  <c r="AI72" i="38"/>
  <c r="AC71" i="39" s="1"/>
  <c r="AH72" i="38"/>
  <c r="AB71" i="39" s="1"/>
  <c r="AG72" i="38"/>
  <c r="AA71" i="39" s="1"/>
  <c r="AF72" i="38"/>
  <c r="Z71" i="39" s="1"/>
  <c r="CA71" i="39" s="1"/>
  <c r="AE72" i="38"/>
  <c r="Y71" i="39" s="1"/>
  <c r="AA72" i="38"/>
  <c r="X71" i="39" s="1"/>
  <c r="Z72" i="38"/>
  <c r="W71" i="39" s="1"/>
  <c r="Y72" i="38"/>
  <c r="V71" i="39" s="1"/>
  <c r="X72" i="38"/>
  <c r="U71" i="39" s="1"/>
  <c r="W72" i="38"/>
  <c r="T71" i="39" s="1"/>
  <c r="V72" i="38"/>
  <c r="S71" i="39" s="1"/>
  <c r="U72" i="38"/>
  <c r="R71" i="39" s="1"/>
  <c r="T72" i="38"/>
  <c r="Q71" i="39" s="1"/>
  <c r="S72" i="38"/>
  <c r="P71" i="39" s="1"/>
  <c r="R72" i="38"/>
  <c r="O71" i="39" s="1"/>
  <c r="Q72" i="38"/>
  <c r="N71" i="39" s="1"/>
  <c r="BZ71" i="39" s="1"/>
  <c r="P72" i="38"/>
  <c r="M71" i="39" s="1"/>
  <c r="L72" i="38"/>
  <c r="L71" i="39" s="1"/>
  <c r="BX71" i="39" s="1"/>
  <c r="K72" i="38"/>
  <c r="K71" i="39" s="1"/>
  <c r="BW71" i="39" s="1"/>
  <c r="J72" i="38"/>
  <c r="J71" i="39" s="1"/>
  <c r="BV71" i="39" s="1"/>
  <c r="I72" i="38"/>
  <c r="I71" i="39" s="1"/>
  <c r="BU71" i="39" s="1"/>
  <c r="H72" i="38"/>
  <c r="H71" i="39" s="1"/>
  <c r="BT71" i="39" s="1"/>
  <c r="G72" i="38"/>
  <c r="G71" i="39" s="1"/>
  <c r="BS71" i="39" s="1"/>
  <c r="F72" i="38"/>
  <c r="F71" i="39" s="1"/>
  <c r="BR71" i="39" s="1"/>
  <c r="E72" i="38"/>
  <c r="E71" i="39" s="1"/>
  <c r="BQ71" i="39" s="1"/>
  <c r="D72" i="38"/>
  <c r="D71" i="39" s="1"/>
  <c r="BP71" i="39" s="1"/>
  <c r="C72" i="38"/>
  <c r="C71" i="39" s="1"/>
  <c r="BO71" i="39" s="1"/>
  <c r="B72" i="38"/>
  <c r="B71" i="39" s="1"/>
  <c r="CG71" i="38"/>
  <c r="BM70" i="39" s="1"/>
  <c r="CF71" i="38"/>
  <c r="BL70" i="39" s="1"/>
  <c r="CE71" i="38"/>
  <c r="BK70" i="39" s="1"/>
  <c r="CD71" i="38"/>
  <c r="BJ70" i="39" s="1"/>
  <c r="CC71" i="38"/>
  <c r="BI70" i="39" s="1"/>
  <c r="BT71" i="38"/>
  <c r="BH70" i="39" s="1"/>
  <c r="BS71" i="38"/>
  <c r="BG70" i="39" s="1"/>
  <c r="BR71" i="38"/>
  <c r="BF70" i="39" s="1"/>
  <c r="BQ71" i="38"/>
  <c r="BE70" i="39" s="1"/>
  <c r="BP71" i="38"/>
  <c r="BD70" i="39" s="1"/>
  <c r="BO71" i="38"/>
  <c r="BC70" i="39" s="1"/>
  <c r="BN71" i="38"/>
  <c r="BB70" i="39" s="1"/>
  <c r="BM71" i="38"/>
  <c r="BA70" i="39" s="1"/>
  <c r="BL71" i="38"/>
  <c r="AZ70" i="39" s="1"/>
  <c r="BK71" i="38"/>
  <c r="AY70" i="39" s="1"/>
  <c r="BJ71" i="38"/>
  <c r="AX70" i="39" s="1"/>
  <c r="CC70" i="39" s="1"/>
  <c r="BI71" i="38"/>
  <c r="AW70" i="39" s="1"/>
  <c r="BE71" i="38"/>
  <c r="AV70" i="39" s="1"/>
  <c r="BD71" i="38"/>
  <c r="AU70" i="39" s="1"/>
  <c r="BC71" i="38"/>
  <c r="AT70" i="39" s="1"/>
  <c r="BB71" i="38"/>
  <c r="AS70" i="39" s="1"/>
  <c r="BA71" i="38"/>
  <c r="AR70" i="39" s="1"/>
  <c r="AZ71" i="38"/>
  <c r="AQ70" i="39" s="1"/>
  <c r="AY71" i="38"/>
  <c r="AP70" i="39" s="1"/>
  <c r="AX71" i="38"/>
  <c r="AO70" i="39" s="1"/>
  <c r="AW71" i="38"/>
  <c r="AN70" i="39" s="1"/>
  <c r="AV71" i="38"/>
  <c r="AM70" i="39" s="1"/>
  <c r="AU71" i="38"/>
  <c r="AL70" i="39" s="1"/>
  <c r="AT71" i="38"/>
  <c r="AK70" i="39" s="1"/>
  <c r="AP71" i="38"/>
  <c r="AJ70" i="39" s="1"/>
  <c r="AO71" i="38"/>
  <c r="AI70" i="39" s="1"/>
  <c r="AN71" i="38"/>
  <c r="AH70" i="39" s="1"/>
  <c r="AM71" i="38"/>
  <c r="AG70" i="39" s="1"/>
  <c r="AL71" i="38"/>
  <c r="AF70" i="39" s="1"/>
  <c r="AK71" i="38"/>
  <c r="AE70" i="39" s="1"/>
  <c r="AJ71" i="38"/>
  <c r="AD70" i="39" s="1"/>
  <c r="AI71" i="38"/>
  <c r="AC70" i="39" s="1"/>
  <c r="AH71" i="38"/>
  <c r="AB70" i="39" s="1"/>
  <c r="AG71" i="38"/>
  <c r="AA70" i="39" s="1"/>
  <c r="AF71" i="38"/>
  <c r="Z70" i="39" s="1"/>
  <c r="AE71" i="38"/>
  <c r="Y70" i="39" s="1"/>
  <c r="AA71" i="38"/>
  <c r="X70" i="39" s="1"/>
  <c r="Z71" i="38"/>
  <c r="W70" i="39" s="1"/>
  <c r="Y71" i="38"/>
  <c r="V70" i="39" s="1"/>
  <c r="X71" i="38"/>
  <c r="U70" i="39" s="1"/>
  <c r="W71" i="38"/>
  <c r="T70" i="39" s="1"/>
  <c r="V71" i="38"/>
  <c r="S70" i="39" s="1"/>
  <c r="U71" i="38"/>
  <c r="R70" i="39" s="1"/>
  <c r="T71" i="38"/>
  <c r="Q70" i="39" s="1"/>
  <c r="S71" i="38"/>
  <c r="P70" i="39" s="1"/>
  <c r="R71" i="38"/>
  <c r="O70" i="39" s="1"/>
  <c r="Q71" i="38"/>
  <c r="N70" i="39" s="1"/>
  <c r="P71" i="38"/>
  <c r="M70" i="39" s="1"/>
  <c r="L71" i="38"/>
  <c r="L70" i="39" s="1"/>
  <c r="BX70" i="39" s="1"/>
  <c r="K71" i="38"/>
  <c r="K70" i="39" s="1"/>
  <c r="BW70" i="39" s="1"/>
  <c r="J71" i="38"/>
  <c r="J70" i="39" s="1"/>
  <c r="BV70" i="39" s="1"/>
  <c r="I71" i="38"/>
  <c r="I70" i="39" s="1"/>
  <c r="BU70" i="39" s="1"/>
  <c r="H71" i="38"/>
  <c r="H70" i="39" s="1"/>
  <c r="BT70" i="39" s="1"/>
  <c r="G71" i="38"/>
  <c r="G70" i="39" s="1"/>
  <c r="BS70" i="39" s="1"/>
  <c r="F71" i="38"/>
  <c r="F70" i="39" s="1"/>
  <c r="BR70" i="39" s="1"/>
  <c r="E71" i="38"/>
  <c r="E70" i="39" s="1"/>
  <c r="BQ70" i="39" s="1"/>
  <c r="D71" i="38"/>
  <c r="D70" i="39" s="1"/>
  <c r="BP70" i="39" s="1"/>
  <c r="C71" i="38"/>
  <c r="C70" i="39" s="1"/>
  <c r="BO70" i="39" s="1"/>
  <c r="B71" i="38"/>
  <c r="B70" i="39" s="1"/>
  <c r="CG70" i="38"/>
  <c r="BM69" i="39" s="1"/>
  <c r="CF70" i="38"/>
  <c r="BL69" i="39" s="1"/>
  <c r="CE70" i="38"/>
  <c r="BK69" i="39" s="1"/>
  <c r="CD70" i="38"/>
  <c r="BJ69" i="39" s="1"/>
  <c r="CC70" i="38"/>
  <c r="BI69" i="39" s="1"/>
  <c r="BT70" i="38"/>
  <c r="BH69" i="39" s="1"/>
  <c r="BS70" i="38"/>
  <c r="BG69" i="39" s="1"/>
  <c r="BR70" i="38"/>
  <c r="BF69" i="39" s="1"/>
  <c r="BQ70" i="38"/>
  <c r="BE69" i="39" s="1"/>
  <c r="BP70" i="38"/>
  <c r="BD69" i="39" s="1"/>
  <c r="BO70" i="38"/>
  <c r="BC69" i="39" s="1"/>
  <c r="BN70" i="38"/>
  <c r="BB69" i="39" s="1"/>
  <c r="BM70" i="38"/>
  <c r="BA69" i="39" s="1"/>
  <c r="BL70" i="38"/>
  <c r="AZ69" i="39" s="1"/>
  <c r="BK70" i="38"/>
  <c r="AY69" i="39" s="1"/>
  <c r="BJ70" i="38"/>
  <c r="AX69" i="39" s="1"/>
  <c r="BI70" i="38"/>
  <c r="AW69" i="39" s="1"/>
  <c r="BE70" i="38"/>
  <c r="AV69" i="39" s="1"/>
  <c r="BD70" i="38"/>
  <c r="AU69" i="39" s="1"/>
  <c r="BC70" i="38"/>
  <c r="AT69" i="39" s="1"/>
  <c r="BB70" i="38"/>
  <c r="AS69" i="39" s="1"/>
  <c r="BA70" i="38"/>
  <c r="AR69" i="39" s="1"/>
  <c r="AZ70" i="38"/>
  <c r="AQ69" i="39" s="1"/>
  <c r="AY70" i="38"/>
  <c r="AP69" i="39" s="1"/>
  <c r="AX70" i="38"/>
  <c r="AO69" i="39" s="1"/>
  <c r="AW70" i="38"/>
  <c r="AN69" i="39" s="1"/>
  <c r="AV70" i="38"/>
  <c r="AM69" i="39" s="1"/>
  <c r="AU70" i="38"/>
  <c r="AL69" i="39" s="1"/>
  <c r="AT70" i="38"/>
  <c r="AK69" i="39" s="1"/>
  <c r="AP70" i="38"/>
  <c r="AJ69" i="39" s="1"/>
  <c r="AO70" i="38"/>
  <c r="AI69" i="39" s="1"/>
  <c r="AN70" i="38"/>
  <c r="AH69" i="39" s="1"/>
  <c r="AM70" i="38"/>
  <c r="AG69" i="39" s="1"/>
  <c r="AL70" i="38"/>
  <c r="AF69" i="39" s="1"/>
  <c r="AK70" i="38"/>
  <c r="AE69" i="39" s="1"/>
  <c r="AJ70" i="38"/>
  <c r="AD69" i="39" s="1"/>
  <c r="AI70" i="38"/>
  <c r="AC69" i="39" s="1"/>
  <c r="AH70" i="38"/>
  <c r="AB69" i="39" s="1"/>
  <c r="AG70" i="38"/>
  <c r="AA69" i="39" s="1"/>
  <c r="AF70" i="38"/>
  <c r="Z69" i="39" s="1"/>
  <c r="AE70" i="38"/>
  <c r="Y69" i="39" s="1"/>
  <c r="AA70" i="38"/>
  <c r="X69" i="39" s="1"/>
  <c r="Z70" i="38"/>
  <c r="W69" i="39" s="1"/>
  <c r="Y70" i="38"/>
  <c r="V69" i="39" s="1"/>
  <c r="X70" i="38"/>
  <c r="U69" i="39" s="1"/>
  <c r="W70" i="38"/>
  <c r="T69" i="39" s="1"/>
  <c r="V70" i="38"/>
  <c r="S69" i="39" s="1"/>
  <c r="U70" i="38"/>
  <c r="R69" i="39" s="1"/>
  <c r="T70" i="38"/>
  <c r="Q69" i="39" s="1"/>
  <c r="S70" i="38"/>
  <c r="P69" i="39" s="1"/>
  <c r="R70" i="38"/>
  <c r="O69" i="39" s="1"/>
  <c r="Q70" i="38"/>
  <c r="N69" i="39" s="1"/>
  <c r="BZ69" i="39" s="1"/>
  <c r="P70" i="38"/>
  <c r="M69" i="39" s="1"/>
  <c r="L70" i="38"/>
  <c r="L69" i="39" s="1"/>
  <c r="BX69" i="39" s="1"/>
  <c r="K70" i="38"/>
  <c r="K69" i="39" s="1"/>
  <c r="BW69" i="39" s="1"/>
  <c r="J70" i="38"/>
  <c r="J69" i="39" s="1"/>
  <c r="BV69" i="39" s="1"/>
  <c r="I70" i="38"/>
  <c r="I69" i="39" s="1"/>
  <c r="BU69" i="39" s="1"/>
  <c r="H70" i="38"/>
  <c r="H69" i="39" s="1"/>
  <c r="BT69" i="39" s="1"/>
  <c r="G70" i="38"/>
  <c r="G69" i="39" s="1"/>
  <c r="BS69" i="39" s="1"/>
  <c r="F70" i="38"/>
  <c r="F69" i="39" s="1"/>
  <c r="BR69" i="39" s="1"/>
  <c r="E70" i="38"/>
  <c r="E69" i="39" s="1"/>
  <c r="BQ69" i="39" s="1"/>
  <c r="D70" i="38"/>
  <c r="D69" i="39" s="1"/>
  <c r="BP69" i="39" s="1"/>
  <c r="C70" i="38"/>
  <c r="C69" i="39" s="1"/>
  <c r="BO69" i="39" s="1"/>
  <c r="B70" i="38"/>
  <c r="B69" i="39" s="1"/>
  <c r="CG69" i="38"/>
  <c r="BM68" i="39" s="1"/>
  <c r="CF69" i="38"/>
  <c r="BL68" i="39" s="1"/>
  <c r="CE69" i="38"/>
  <c r="BK68" i="39" s="1"/>
  <c r="CD69" i="38"/>
  <c r="BJ68" i="39" s="1"/>
  <c r="CC69" i="38"/>
  <c r="BI68" i="39" s="1"/>
  <c r="BT69" i="38"/>
  <c r="BH68" i="39" s="1"/>
  <c r="BS69" i="38"/>
  <c r="BG68" i="39" s="1"/>
  <c r="BR69" i="38"/>
  <c r="BF68" i="39" s="1"/>
  <c r="BQ69" i="38"/>
  <c r="BE68" i="39" s="1"/>
  <c r="BP69" i="38"/>
  <c r="BD68" i="39" s="1"/>
  <c r="BO69" i="38"/>
  <c r="BC68" i="39" s="1"/>
  <c r="BN69" i="38"/>
  <c r="BB68" i="39" s="1"/>
  <c r="BM69" i="38"/>
  <c r="BA68" i="39" s="1"/>
  <c r="BL69" i="38"/>
  <c r="AZ68" i="39" s="1"/>
  <c r="BK69" i="38"/>
  <c r="AY68" i="39" s="1"/>
  <c r="BJ69" i="38"/>
  <c r="AX68" i="39" s="1"/>
  <c r="BI69" i="38"/>
  <c r="AW68" i="39" s="1"/>
  <c r="BE69" i="38"/>
  <c r="AV68" i="39" s="1"/>
  <c r="BD69" i="38"/>
  <c r="AU68" i="39" s="1"/>
  <c r="BC69" i="38"/>
  <c r="AT68" i="39" s="1"/>
  <c r="BB69" i="38"/>
  <c r="AS68" i="39" s="1"/>
  <c r="BA69" i="38"/>
  <c r="AR68" i="39" s="1"/>
  <c r="AZ69" i="38"/>
  <c r="AQ68" i="39" s="1"/>
  <c r="AY69" i="38"/>
  <c r="AP68" i="39" s="1"/>
  <c r="AX69" i="38"/>
  <c r="AO68" i="39" s="1"/>
  <c r="AW69" i="38"/>
  <c r="AN68" i="39" s="1"/>
  <c r="AV69" i="38"/>
  <c r="AM68" i="39" s="1"/>
  <c r="AU69" i="38"/>
  <c r="AL68" i="39" s="1"/>
  <c r="CB68" i="39" s="1"/>
  <c r="AT69" i="38"/>
  <c r="AK68" i="39" s="1"/>
  <c r="AP69" i="38"/>
  <c r="AJ68" i="39" s="1"/>
  <c r="AO69" i="38"/>
  <c r="AI68" i="39" s="1"/>
  <c r="AN69" i="38"/>
  <c r="AH68" i="39" s="1"/>
  <c r="AM69" i="38"/>
  <c r="AG68" i="39" s="1"/>
  <c r="AL69" i="38"/>
  <c r="AF68" i="39" s="1"/>
  <c r="AK69" i="38"/>
  <c r="AE68" i="39" s="1"/>
  <c r="AJ69" i="38"/>
  <c r="AD68" i="39" s="1"/>
  <c r="AI69" i="38"/>
  <c r="AC68" i="39" s="1"/>
  <c r="AH69" i="38"/>
  <c r="AB68" i="39" s="1"/>
  <c r="AG69" i="38"/>
  <c r="AA68" i="39" s="1"/>
  <c r="AF69" i="38"/>
  <c r="Z68" i="39" s="1"/>
  <c r="CA68" i="39" s="1"/>
  <c r="AE69" i="38"/>
  <c r="Y68" i="39" s="1"/>
  <c r="AA69" i="38"/>
  <c r="X68" i="39" s="1"/>
  <c r="Z69" i="38"/>
  <c r="W68" i="39" s="1"/>
  <c r="Y69" i="38"/>
  <c r="V68" i="39" s="1"/>
  <c r="X69" i="38"/>
  <c r="U68" i="39" s="1"/>
  <c r="W69" i="38"/>
  <c r="T68" i="39" s="1"/>
  <c r="V69" i="38"/>
  <c r="S68" i="39" s="1"/>
  <c r="U69" i="38"/>
  <c r="R68" i="39" s="1"/>
  <c r="T69" i="38"/>
  <c r="Q68" i="39" s="1"/>
  <c r="S69" i="38"/>
  <c r="P68" i="39" s="1"/>
  <c r="R69" i="38"/>
  <c r="O68" i="39" s="1"/>
  <c r="Q69" i="38"/>
  <c r="N68" i="39" s="1"/>
  <c r="P69" i="38"/>
  <c r="M68" i="39" s="1"/>
  <c r="L69" i="38"/>
  <c r="L68" i="39" s="1"/>
  <c r="BX68" i="39" s="1"/>
  <c r="K69" i="38"/>
  <c r="K68" i="39" s="1"/>
  <c r="BW68" i="39" s="1"/>
  <c r="J69" i="38"/>
  <c r="J68" i="39" s="1"/>
  <c r="BV68" i="39" s="1"/>
  <c r="I69" i="38"/>
  <c r="I68" i="39" s="1"/>
  <c r="BU68" i="39" s="1"/>
  <c r="H69" i="38"/>
  <c r="H68" i="39" s="1"/>
  <c r="BT68" i="39" s="1"/>
  <c r="G69" i="38"/>
  <c r="G68" i="39" s="1"/>
  <c r="BS68" i="39" s="1"/>
  <c r="F69" i="38"/>
  <c r="F68" i="39" s="1"/>
  <c r="BR68" i="39" s="1"/>
  <c r="E69" i="38"/>
  <c r="E68" i="39" s="1"/>
  <c r="BQ68" i="39" s="1"/>
  <c r="D69" i="38"/>
  <c r="D68" i="39" s="1"/>
  <c r="BP68" i="39" s="1"/>
  <c r="C69" i="38"/>
  <c r="C68" i="39" s="1"/>
  <c r="BO68" i="39" s="1"/>
  <c r="B69" i="38"/>
  <c r="B68" i="39" s="1"/>
  <c r="CG68" i="38"/>
  <c r="BM67" i="39" s="1"/>
  <c r="CF68" i="38"/>
  <c r="BL67" i="39" s="1"/>
  <c r="CE68" i="38"/>
  <c r="BK67" i="39" s="1"/>
  <c r="CD68" i="38"/>
  <c r="BJ67" i="39" s="1"/>
  <c r="CC68" i="38"/>
  <c r="BI67" i="39" s="1"/>
  <c r="BT68" i="38"/>
  <c r="BH67" i="39" s="1"/>
  <c r="BS68" i="38"/>
  <c r="BG67" i="39" s="1"/>
  <c r="BR68" i="38"/>
  <c r="BF67" i="39" s="1"/>
  <c r="BQ68" i="38"/>
  <c r="BE67" i="39" s="1"/>
  <c r="BP68" i="38"/>
  <c r="BD67" i="39" s="1"/>
  <c r="BO68" i="38"/>
  <c r="BC67" i="39" s="1"/>
  <c r="BN68" i="38"/>
  <c r="BB67" i="39" s="1"/>
  <c r="BM68" i="38"/>
  <c r="BA67" i="39" s="1"/>
  <c r="BL68" i="38"/>
  <c r="AZ67" i="39" s="1"/>
  <c r="BK68" i="38"/>
  <c r="AY67" i="39" s="1"/>
  <c r="BJ68" i="38"/>
  <c r="AX67" i="39" s="1"/>
  <c r="CC67" i="39" s="1"/>
  <c r="BI68" i="38"/>
  <c r="AW67" i="39" s="1"/>
  <c r="BE68" i="38"/>
  <c r="AV67" i="39" s="1"/>
  <c r="BD68" i="38"/>
  <c r="AU67" i="39" s="1"/>
  <c r="BC68" i="38"/>
  <c r="AT67" i="39" s="1"/>
  <c r="BB68" i="38"/>
  <c r="AS67" i="39" s="1"/>
  <c r="BA68" i="38"/>
  <c r="AR67" i="39" s="1"/>
  <c r="AZ68" i="38"/>
  <c r="AQ67" i="39" s="1"/>
  <c r="AY68" i="38"/>
  <c r="AP67" i="39" s="1"/>
  <c r="AX68" i="38"/>
  <c r="AO67" i="39" s="1"/>
  <c r="AW68" i="38"/>
  <c r="AN67" i="39" s="1"/>
  <c r="AV68" i="38"/>
  <c r="AM67" i="39" s="1"/>
  <c r="AU68" i="38"/>
  <c r="AL67" i="39" s="1"/>
  <c r="CB67" i="39" s="1"/>
  <c r="AT68" i="38"/>
  <c r="AK67" i="39" s="1"/>
  <c r="AP68" i="38"/>
  <c r="AJ67" i="39" s="1"/>
  <c r="AO68" i="38"/>
  <c r="AI67" i="39" s="1"/>
  <c r="AN68" i="38"/>
  <c r="AH67" i="39" s="1"/>
  <c r="AM68" i="38"/>
  <c r="AG67" i="39" s="1"/>
  <c r="AL68" i="38"/>
  <c r="AF67" i="39" s="1"/>
  <c r="AK68" i="38"/>
  <c r="AE67" i="39" s="1"/>
  <c r="AJ68" i="38"/>
  <c r="AD67" i="39" s="1"/>
  <c r="AI68" i="38"/>
  <c r="AC67" i="39" s="1"/>
  <c r="AH68" i="38"/>
  <c r="AB67" i="39" s="1"/>
  <c r="AG68" i="38"/>
  <c r="AA67" i="39" s="1"/>
  <c r="AF68" i="38"/>
  <c r="Z67" i="39" s="1"/>
  <c r="CA67" i="39" s="1"/>
  <c r="AE68" i="38"/>
  <c r="Y67" i="39" s="1"/>
  <c r="AA68" i="38"/>
  <c r="X67" i="39" s="1"/>
  <c r="Z68" i="38"/>
  <c r="W67" i="39" s="1"/>
  <c r="Y68" i="38"/>
  <c r="V67" i="39" s="1"/>
  <c r="X68" i="38"/>
  <c r="U67" i="39" s="1"/>
  <c r="W68" i="38"/>
  <c r="T67" i="39" s="1"/>
  <c r="V68" i="38"/>
  <c r="S67" i="39" s="1"/>
  <c r="U68" i="38"/>
  <c r="R67" i="39" s="1"/>
  <c r="T68" i="38"/>
  <c r="Q67" i="39" s="1"/>
  <c r="S68" i="38"/>
  <c r="P67" i="39" s="1"/>
  <c r="R68" i="38"/>
  <c r="O67" i="39" s="1"/>
  <c r="Q68" i="38"/>
  <c r="N67" i="39" s="1"/>
  <c r="BZ67" i="39" s="1"/>
  <c r="P68" i="38"/>
  <c r="M67" i="39" s="1"/>
  <c r="L68" i="38"/>
  <c r="L67" i="39" s="1"/>
  <c r="BX67" i="39" s="1"/>
  <c r="K68" i="38"/>
  <c r="K67" i="39" s="1"/>
  <c r="BW67" i="39" s="1"/>
  <c r="J68" i="38"/>
  <c r="J67" i="39" s="1"/>
  <c r="BV67" i="39" s="1"/>
  <c r="I68" i="38"/>
  <c r="I67" i="39" s="1"/>
  <c r="BU67" i="39" s="1"/>
  <c r="H68" i="38"/>
  <c r="H67" i="39" s="1"/>
  <c r="BT67" i="39" s="1"/>
  <c r="G68" i="38"/>
  <c r="G67" i="39" s="1"/>
  <c r="BS67" i="39" s="1"/>
  <c r="F68" i="38"/>
  <c r="F67" i="39" s="1"/>
  <c r="BR67" i="39" s="1"/>
  <c r="E68" i="38"/>
  <c r="E67" i="39" s="1"/>
  <c r="BQ67" i="39" s="1"/>
  <c r="D68" i="38"/>
  <c r="D67" i="39" s="1"/>
  <c r="BP67" i="39" s="1"/>
  <c r="C68" i="38"/>
  <c r="C67" i="39" s="1"/>
  <c r="BO67" i="39" s="1"/>
  <c r="B68" i="38"/>
  <c r="B67" i="39" s="1"/>
  <c r="CG67" i="38"/>
  <c r="BM66" i="39" s="1"/>
  <c r="CF67" i="38"/>
  <c r="BL66" i="39" s="1"/>
  <c r="CE67" i="38"/>
  <c r="BK66" i="39" s="1"/>
  <c r="CD67" i="38"/>
  <c r="BJ66" i="39" s="1"/>
  <c r="CC67" i="38"/>
  <c r="BI66" i="39" s="1"/>
  <c r="BT67" i="38"/>
  <c r="BH66" i="39" s="1"/>
  <c r="BS67" i="38"/>
  <c r="BG66" i="39" s="1"/>
  <c r="BR67" i="38"/>
  <c r="BF66" i="39" s="1"/>
  <c r="BQ67" i="38"/>
  <c r="BE66" i="39" s="1"/>
  <c r="BP67" i="38"/>
  <c r="BD66" i="39" s="1"/>
  <c r="BO67" i="38"/>
  <c r="BC66" i="39" s="1"/>
  <c r="BN67" i="38"/>
  <c r="BB66" i="39" s="1"/>
  <c r="BM67" i="38"/>
  <c r="BA66" i="39" s="1"/>
  <c r="BL67" i="38"/>
  <c r="AZ66" i="39" s="1"/>
  <c r="BK67" i="38"/>
  <c r="AY66" i="39" s="1"/>
  <c r="BJ67" i="38"/>
  <c r="AX66" i="39" s="1"/>
  <c r="CC66" i="39" s="1"/>
  <c r="BI67" i="38"/>
  <c r="AW66" i="39" s="1"/>
  <c r="BE67" i="38"/>
  <c r="AV66" i="39" s="1"/>
  <c r="BD67" i="38"/>
  <c r="AU66" i="39" s="1"/>
  <c r="BC67" i="38"/>
  <c r="AT66" i="39" s="1"/>
  <c r="BB67" i="38"/>
  <c r="AS66" i="39" s="1"/>
  <c r="BA67" i="38"/>
  <c r="AR66" i="39" s="1"/>
  <c r="AZ67" i="38"/>
  <c r="AQ66" i="39" s="1"/>
  <c r="AY67" i="38"/>
  <c r="AP66" i="39" s="1"/>
  <c r="AX67" i="38"/>
  <c r="AO66" i="39" s="1"/>
  <c r="AW67" i="38"/>
  <c r="AN66" i="39" s="1"/>
  <c r="AV67" i="38"/>
  <c r="AM66" i="39" s="1"/>
  <c r="AU67" i="38"/>
  <c r="AL66" i="39" s="1"/>
  <c r="AT67" i="38"/>
  <c r="AK66" i="39" s="1"/>
  <c r="AP67" i="38"/>
  <c r="AJ66" i="39" s="1"/>
  <c r="AO67" i="38"/>
  <c r="AI66" i="39" s="1"/>
  <c r="AN67" i="38"/>
  <c r="AH66" i="39" s="1"/>
  <c r="AM67" i="38"/>
  <c r="AG66" i="39" s="1"/>
  <c r="AL67" i="38"/>
  <c r="AF66" i="39" s="1"/>
  <c r="AK67" i="38"/>
  <c r="AE66" i="39" s="1"/>
  <c r="AJ67" i="38"/>
  <c r="AD66" i="39" s="1"/>
  <c r="AI67" i="38"/>
  <c r="AC66" i="39" s="1"/>
  <c r="AH67" i="38"/>
  <c r="AB66" i="39" s="1"/>
  <c r="AG67" i="38"/>
  <c r="AA66" i="39" s="1"/>
  <c r="AF67" i="38"/>
  <c r="Z66" i="39" s="1"/>
  <c r="AE67" i="38"/>
  <c r="Y66" i="39" s="1"/>
  <c r="AA67" i="38"/>
  <c r="X66" i="39" s="1"/>
  <c r="Z67" i="38"/>
  <c r="W66" i="39" s="1"/>
  <c r="Y67" i="38"/>
  <c r="V66" i="39" s="1"/>
  <c r="X67" i="38"/>
  <c r="U66" i="39" s="1"/>
  <c r="W67" i="38"/>
  <c r="T66" i="39" s="1"/>
  <c r="V67" i="38"/>
  <c r="S66" i="39" s="1"/>
  <c r="U67" i="38"/>
  <c r="R66" i="39" s="1"/>
  <c r="T67" i="38"/>
  <c r="Q66" i="39" s="1"/>
  <c r="S67" i="38"/>
  <c r="P66" i="39" s="1"/>
  <c r="R67" i="38"/>
  <c r="O66" i="39" s="1"/>
  <c r="Q67" i="38"/>
  <c r="N66" i="39" s="1"/>
  <c r="P67" i="38"/>
  <c r="M66" i="39" s="1"/>
  <c r="L67" i="38"/>
  <c r="L66" i="39" s="1"/>
  <c r="BX66" i="39" s="1"/>
  <c r="K67" i="38"/>
  <c r="K66" i="39" s="1"/>
  <c r="BW66" i="39" s="1"/>
  <c r="J67" i="38"/>
  <c r="J66" i="39" s="1"/>
  <c r="BV66" i="39" s="1"/>
  <c r="I67" i="38"/>
  <c r="I66" i="39" s="1"/>
  <c r="BU66" i="39" s="1"/>
  <c r="H67" i="38"/>
  <c r="H66" i="39" s="1"/>
  <c r="BT66" i="39" s="1"/>
  <c r="G67" i="38"/>
  <c r="G66" i="39" s="1"/>
  <c r="BS66" i="39" s="1"/>
  <c r="F67" i="38"/>
  <c r="F66" i="39" s="1"/>
  <c r="BR66" i="39" s="1"/>
  <c r="E67" i="38"/>
  <c r="E66" i="39" s="1"/>
  <c r="BQ66" i="39" s="1"/>
  <c r="D67" i="38"/>
  <c r="D66" i="39" s="1"/>
  <c r="BP66" i="39" s="1"/>
  <c r="C67" i="38"/>
  <c r="C66" i="39" s="1"/>
  <c r="BO66" i="39" s="1"/>
  <c r="B67" i="38"/>
  <c r="B66" i="39" s="1"/>
  <c r="CG66" i="38"/>
  <c r="BM65" i="39" s="1"/>
  <c r="CF66" i="38"/>
  <c r="BL65" i="39" s="1"/>
  <c r="CE66" i="38"/>
  <c r="BK65" i="39" s="1"/>
  <c r="CD66" i="38"/>
  <c r="BJ65" i="39" s="1"/>
  <c r="CC66" i="38"/>
  <c r="BI65" i="39" s="1"/>
  <c r="BT66" i="38"/>
  <c r="BH65" i="39" s="1"/>
  <c r="BS66" i="38"/>
  <c r="BG65" i="39" s="1"/>
  <c r="BR66" i="38"/>
  <c r="BF65" i="39" s="1"/>
  <c r="BQ66" i="38"/>
  <c r="BE65" i="39" s="1"/>
  <c r="BP66" i="38"/>
  <c r="BD65" i="39" s="1"/>
  <c r="BO66" i="38"/>
  <c r="BC65" i="39" s="1"/>
  <c r="BN66" i="38"/>
  <c r="BB65" i="39" s="1"/>
  <c r="BM66" i="38"/>
  <c r="BA65" i="39" s="1"/>
  <c r="BL66" i="38"/>
  <c r="AZ65" i="39" s="1"/>
  <c r="BK66" i="38"/>
  <c r="AY65" i="39" s="1"/>
  <c r="BJ66" i="38"/>
  <c r="AX65" i="39" s="1"/>
  <c r="BI66" i="38"/>
  <c r="AW65" i="39" s="1"/>
  <c r="BE66" i="38"/>
  <c r="AV65" i="39" s="1"/>
  <c r="BD66" i="38"/>
  <c r="AU65" i="39" s="1"/>
  <c r="BC66" i="38"/>
  <c r="AT65" i="39" s="1"/>
  <c r="BB66" i="38"/>
  <c r="AS65" i="39" s="1"/>
  <c r="BA66" i="38"/>
  <c r="AR65" i="39" s="1"/>
  <c r="AZ66" i="38"/>
  <c r="AQ65" i="39" s="1"/>
  <c r="AY66" i="38"/>
  <c r="AP65" i="39" s="1"/>
  <c r="AX66" i="38"/>
  <c r="AO65" i="39" s="1"/>
  <c r="AW66" i="38"/>
  <c r="AN65" i="39" s="1"/>
  <c r="AV66" i="38"/>
  <c r="AM65" i="39" s="1"/>
  <c r="AU66" i="38"/>
  <c r="AL65" i="39" s="1"/>
  <c r="AT66" i="38"/>
  <c r="AK65" i="39" s="1"/>
  <c r="AP66" i="38"/>
  <c r="AJ65" i="39" s="1"/>
  <c r="AO66" i="38"/>
  <c r="AI65" i="39" s="1"/>
  <c r="AN66" i="38"/>
  <c r="AH65" i="39" s="1"/>
  <c r="AM66" i="38"/>
  <c r="AG65" i="39" s="1"/>
  <c r="AL66" i="38"/>
  <c r="AF65" i="39" s="1"/>
  <c r="AK66" i="38"/>
  <c r="AE65" i="39" s="1"/>
  <c r="AJ66" i="38"/>
  <c r="AD65" i="39" s="1"/>
  <c r="AI66" i="38"/>
  <c r="AC65" i="39" s="1"/>
  <c r="AH66" i="38"/>
  <c r="AB65" i="39" s="1"/>
  <c r="AG66" i="38"/>
  <c r="AA65" i="39" s="1"/>
  <c r="AF66" i="38"/>
  <c r="Z65" i="39" s="1"/>
  <c r="AE66" i="38"/>
  <c r="Y65" i="39" s="1"/>
  <c r="AA66" i="38"/>
  <c r="X65" i="39" s="1"/>
  <c r="Z66" i="38"/>
  <c r="W65" i="39" s="1"/>
  <c r="Y66" i="38"/>
  <c r="V65" i="39" s="1"/>
  <c r="X66" i="38"/>
  <c r="U65" i="39" s="1"/>
  <c r="W66" i="38"/>
  <c r="T65" i="39" s="1"/>
  <c r="V66" i="38"/>
  <c r="S65" i="39" s="1"/>
  <c r="U66" i="38"/>
  <c r="R65" i="39" s="1"/>
  <c r="T66" i="38"/>
  <c r="Q65" i="39" s="1"/>
  <c r="S66" i="38"/>
  <c r="P65" i="39" s="1"/>
  <c r="R66" i="38"/>
  <c r="O65" i="39" s="1"/>
  <c r="Q66" i="38"/>
  <c r="N65" i="39" s="1"/>
  <c r="BZ65" i="39" s="1"/>
  <c r="P66" i="38"/>
  <c r="M65" i="39" s="1"/>
  <c r="L66" i="38"/>
  <c r="L65" i="39" s="1"/>
  <c r="BX65" i="39" s="1"/>
  <c r="K66" i="38"/>
  <c r="K65" i="39" s="1"/>
  <c r="BW65" i="39" s="1"/>
  <c r="J66" i="38"/>
  <c r="J65" i="39" s="1"/>
  <c r="BV65" i="39" s="1"/>
  <c r="I66" i="38"/>
  <c r="I65" i="39" s="1"/>
  <c r="BU65" i="39" s="1"/>
  <c r="H66" i="38"/>
  <c r="H65" i="39" s="1"/>
  <c r="BT65" i="39" s="1"/>
  <c r="G66" i="38"/>
  <c r="G65" i="39" s="1"/>
  <c r="BS65" i="39" s="1"/>
  <c r="F66" i="38"/>
  <c r="F65" i="39" s="1"/>
  <c r="BR65" i="39" s="1"/>
  <c r="E66" i="38"/>
  <c r="E65" i="39" s="1"/>
  <c r="BQ65" i="39" s="1"/>
  <c r="D66" i="38"/>
  <c r="D65" i="39" s="1"/>
  <c r="BP65" i="39" s="1"/>
  <c r="C66" i="38"/>
  <c r="C65" i="39" s="1"/>
  <c r="BO65" i="39" s="1"/>
  <c r="B66" i="38"/>
  <c r="B65" i="39" s="1"/>
  <c r="CG65" i="38"/>
  <c r="BM64" i="39" s="1"/>
  <c r="CF65" i="38"/>
  <c r="BL64" i="39" s="1"/>
  <c r="CE65" i="38"/>
  <c r="BK64" i="39" s="1"/>
  <c r="CD65" i="38"/>
  <c r="BJ64" i="39" s="1"/>
  <c r="CC65" i="38"/>
  <c r="BI64" i="39" s="1"/>
  <c r="BT65" i="38"/>
  <c r="BH64" i="39" s="1"/>
  <c r="BS65" i="38"/>
  <c r="BG64" i="39" s="1"/>
  <c r="BR65" i="38"/>
  <c r="BF64" i="39" s="1"/>
  <c r="BQ65" i="38"/>
  <c r="BE64" i="39" s="1"/>
  <c r="BP65" i="38"/>
  <c r="BD64" i="39" s="1"/>
  <c r="BO65" i="38"/>
  <c r="BC64" i="39" s="1"/>
  <c r="BN65" i="38"/>
  <c r="BB64" i="39" s="1"/>
  <c r="BM65" i="38"/>
  <c r="BA64" i="39" s="1"/>
  <c r="BL65" i="38"/>
  <c r="AZ64" i="39" s="1"/>
  <c r="BK65" i="38"/>
  <c r="AY64" i="39" s="1"/>
  <c r="BJ65" i="38"/>
  <c r="AX64" i="39" s="1"/>
  <c r="BI65" i="38"/>
  <c r="AW64" i="39" s="1"/>
  <c r="BE65" i="38"/>
  <c r="AV64" i="39" s="1"/>
  <c r="BD65" i="38"/>
  <c r="AU64" i="39" s="1"/>
  <c r="BC65" i="38"/>
  <c r="AT64" i="39" s="1"/>
  <c r="BB65" i="38"/>
  <c r="AS64" i="39" s="1"/>
  <c r="BA65" i="38"/>
  <c r="AR64" i="39" s="1"/>
  <c r="AZ65" i="38"/>
  <c r="AQ64" i="39" s="1"/>
  <c r="AY65" i="38"/>
  <c r="AP64" i="39" s="1"/>
  <c r="AX65" i="38"/>
  <c r="AO64" i="39" s="1"/>
  <c r="AW65" i="38"/>
  <c r="AN64" i="39" s="1"/>
  <c r="AV65" i="38"/>
  <c r="AM64" i="39" s="1"/>
  <c r="AU65" i="38"/>
  <c r="AL64" i="39" s="1"/>
  <c r="CB64" i="39" s="1"/>
  <c r="AT65" i="38"/>
  <c r="AK64" i="39" s="1"/>
  <c r="AP65" i="38"/>
  <c r="AJ64" i="39" s="1"/>
  <c r="AO65" i="38"/>
  <c r="AI64" i="39" s="1"/>
  <c r="AN65" i="38"/>
  <c r="AH64" i="39" s="1"/>
  <c r="AM65" i="38"/>
  <c r="AG64" i="39" s="1"/>
  <c r="AL65" i="38"/>
  <c r="AF64" i="39" s="1"/>
  <c r="AK65" i="38"/>
  <c r="AE64" i="39" s="1"/>
  <c r="AJ65" i="38"/>
  <c r="AD64" i="39" s="1"/>
  <c r="AI65" i="38"/>
  <c r="AC64" i="39" s="1"/>
  <c r="AH65" i="38"/>
  <c r="AB64" i="39" s="1"/>
  <c r="AG65" i="38"/>
  <c r="AA64" i="39" s="1"/>
  <c r="AF65" i="38"/>
  <c r="Z64" i="39" s="1"/>
  <c r="CA64" i="39" s="1"/>
  <c r="AE65" i="38"/>
  <c r="Y64" i="39" s="1"/>
  <c r="AA65" i="38"/>
  <c r="X64" i="39" s="1"/>
  <c r="Z65" i="38"/>
  <c r="W64" i="39" s="1"/>
  <c r="Y65" i="38"/>
  <c r="V64" i="39" s="1"/>
  <c r="X65" i="38"/>
  <c r="U64" i="39" s="1"/>
  <c r="W65" i="38"/>
  <c r="T64" i="39" s="1"/>
  <c r="V65" i="38"/>
  <c r="S64" i="39" s="1"/>
  <c r="U65" i="38"/>
  <c r="R64" i="39" s="1"/>
  <c r="T65" i="38"/>
  <c r="Q64" i="39" s="1"/>
  <c r="S65" i="38"/>
  <c r="P64" i="39" s="1"/>
  <c r="R65" i="38"/>
  <c r="O64" i="39" s="1"/>
  <c r="Q65" i="38"/>
  <c r="N64" i="39" s="1"/>
  <c r="P65" i="38"/>
  <c r="M64" i="39" s="1"/>
  <c r="L65" i="38"/>
  <c r="L64" i="39" s="1"/>
  <c r="BX64" i="39" s="1"/>
  <c r="K65" i="38"/>
  <c r="K64" i="39" s="1"/>
  <c r="BW64" i="39" s="1"/>
  <c r="J65" i="38"/>
  <c r="J64" i="39" s="1"/>
  <c r="BV64" i="39" s="1"/>
  <c r="I65" i="38"/>
  <c r="I64" i="39" s="1"/>
  <c r="BU64" i="39" s="1"/>
  <c r="H65" i="38"/>
  <c r="H64" i="39" s="1"/>
  <c r="BT64" i="39" s="1"/>
  <c r="G65" i="38"/>
  <c r="G64" i="39" s="1"/>
  <c r="BS64" i="39" s="1"/>
  <c r="F65" i="38"/>
  <c r="F64" i="39" s="1"/>
  <c r="E65" i="38"/>
  <c r="E64" i="39" s="1"/>
  <c r="BQ64" i="39" s="1"/>
  <c r="D65" i="38"/>
  <c r="D64" i="39" s="1"/>
  <c r="BP64" i="39" s="1"/>
  <c r="C65" i="38"/>
  <c r="C64" i="39" s="1"/>
  <c r="BO64" i="39" s="1"/>
  <c r="B65" i="38"/>
  <c r="B64" i="39" s="1"/>
  <c r="CG64" i="38"/>
  <c r="BM63" i="39" s="1"/>
  <c r="CF64" i="38"/>
  <c r="BL63" i="39" s="1"/>
  <c r="CE64" i="38"/>
  <c r="BK63" i="39" s="1"/>
  <c r="CD64" i="38"/>
  <c r="BJ63" i="39" s="1"/>
  <c r="CC64" i="38"/>
  <c r="BI63" i="39" s="1"/>
  <c r="BT64" i="38"/>
  <c r="BH63" i="39" s="1"/>
  <c r="BS64" i="38"/>
  <c r="BG63" i="39" s="1"/>
  <c r="BR64" i="38"/>
  <c r="BF63" i="39" s="1"/>
  <c r="BQ64" i="38"/>
  <c r="BE63" i="39" s="1"/>
  <c r="BP64" i="38"/>
  <c r="BD63" i="39" s="1"/>
  <c r="BO64" i="38"/>
  <c r="BC63" i="39" s="1"/>
  <c r="BN64" i="38"/>
  <c r="BB63" i="39" s="1"/>
  <c r="BM64" i="38"/>
  <c r="BA63" i="39" s="1"/>
  <c r="BL64" i="38"/>
  <c r="AZ63" i="39" s="1"/>
  <c r="BK64" i="38"/>
  <c r="AY63" i="39" s="1"/>
  <c r="BJ64" i="38"/>
  <c r="AX63" i="39" s="1"/>
  <c r="CC63" i="39" s="1"/>
  <c r="BI64" i="38"/>
  <c r="AW63" i="39" s="1"/>
  <c r="BE64" i="38"/>
  <c r="AV63" i="39" s="1"/>
  <c r="BD64" i="38"/>
  <c r="AU63" i="39" s="1"/>
  <c r="BC64" i="38"/>
  <c r="AT63" i="39" s="1"/>
  <c r="BB64" i="38"/>
  <c r="AS63" i="39" s="1"/>
  <c r="BA64" i="38"/>
  <c r="AR63" i="39" s="1"/>
  <c r="AZ64" i="38"/>
  <c r="AQ63" i="39" s="1"/>
  <c r="AY64" i="38"/>
  <c r="AP63" i="39" s="1"/>
  <c r="AX64" i="38"/>
  <c r="AO63" i="39" s="1"/>
  <c r="AW64" i="38"/>
  <c r="AN63" i="39" s="1"/>
  <c r="AV64" i="38"/>
  <c r="AM63" i="39" s="1"/>
  <c r="AU64" i="38"/>
  <c r="AL63" i="39" s="1"/>
  <c r="CB63" i="39" s="1"/>
  <c r="AT64" i="38"/>
  <c r="AK63" i="39" s="1"/>
  <c r="AP64" i="38"/>
  <c r="AJ63" i="39" s="1"/>
  <c r="AO64" i="38"/>
  <c r="AI63" i="39" s="1"/>
  <c r="AN64" i="38"/>
  <c r="AH63" i="39" s="1"/>
  <c r="AM64" i="38"/>
  <c r="AG63" i="39" s="1"/>
  <c r="AL64" i="38"/>
  <c r="AF63" i="39" s="1"/>
  <c r="AK64" i="38"/>
  <c r="AE63" i="39" s="1"/>
  <c r="AJ64" i="38"/>
  <c r="AD63" i="39" s="1"/>
  <c r="AI64" i="38"/>
  <c r="AC63" i="39" s="1"/>
  <c r="AH64" i="38"/>
  <c r="AB63" i="39" s="1"/>
  <c r="AG64" i="38"/>
  <c r="AA63" i="39" s="1"/>
  <c r="AF64" i="38"/>
  <c r="Z63" i="39" s="1"/>
  <c r="CA63" i="39" s="1"/>
  <c r="AE64" i="38"/>
  <c r="Y63" i="39" s="1"/>
  <c r="AA64" i="38"/>
  <c r="X63" i="39" s="1"/>
  <c r="Z64" i="38"/>
  <c r="W63" i="39" s="1"/>
  <c r="Y64" i="38"/>
  <c r="V63" i="39" s="1"/>
  <c r="X64" i="38"/>
  <c r="U63" i="39" s="1"/>
  <c r="W64" i="38"/>
  <c r="T63" i="39" s="1"/>
  <c r="V64" i="38"/>
  <c r="S63" i="39" s="1"/>
  <c r="U64" i="38"/>
  <c r="R63" i="39" s="1"/>
  <c r="T64" i="38"/>
  <c r="Q63" i="39" s="1"/>
  <c r="S64" i="38"/>
  <c r="P63" i="39" s="1"/>
  <c r="R64" i="38"/>
  <c r="O63" i="39" s="1"/>
  <c r="Q64" i="38"/>
  <c r="N63" i="39" s="1"/>
  <c r="BZ63" i="39" s="1"/>
  <c r="P64" i="38"/>
  <c r="M63" i="39" s="1"/>
  <c r="L64" i="38"/>
  <c r="L63" i="39" s="1"/>
  <c r="BX63" i="39" s="1"/>
  <c r="K64" i="38"/>
  <c r="K63" i="39" s="1"/>
  <c r="BW63" i="39" s="1"/>
  <c r="J64" i="38"/>
  <c r="J63" i="39" s="1"/>
  <c r="BV63" i="39" s="1"/>
  <c r="I64" i="38"/>
  <c r="I63" i="39" s="1"/>
  <c r="BU63" i="39" s="1"/>
  <c r="H64" i="38"/>
  <c r="H63" i="39" s="1"/>
  <c r="BT63" i="39" s="1"/>
  <c r="G64" i="38"/>
  <c r="G63" i="39" s="1"/>
  <c r="BS63" i="39" s="1"/>
  <c r="F64" i="38"/>
  <c r="F63" i="39" s="1"/>
  <c r="BR63" i="39" s="1"/>
  <c r="E64" i="38"/>
  <c r="E63" i="39" s="1"/>
  <c r="BQ63" i="39" s="1"/>
  <c r="D64" i="38"/>
  <c r="D63" i="39" s="1"/>
  <c r="BP63" i="39" s="1"/>
  <c r="C64" i="38"/>
  <c r="C63" i="39" s="1"/>
  <c r="BO63" i="39" s="1"/>
  <c r="B64" i="38"/>
  <c r="B63" i="39" s="1"/>
  <c r="CG63" i="38"/>
  <c r="BM62" i="39" s="1"/>
  <c r="CF63" i="38"/>
  <c r="BL62" i="39" s="1"/>
  <c r="CE63" i="38"/>
  <c r="BK62" i="39" s="1"/>
  <c r="CD63" i="38"/>
  <c r="BJ62" i="39" s="1"/>
  <c r="CC63" i="38"/>
  <c r="BI62" i="39" s="1"/>
  <c r="BT63" i="38"/>
  <c r="BH62" i="39" s="1"/>
  <c r="BS63" i="38"/>
  <c r="BG62" i="39" s="1"/>
  <c r="BR63" i="38"/>
  <c r="BF62" i="39" s="1"/>
  <c r="BQ63" i="38"/>
  <c r="BE62" i="39" s="1"/>
  <c r="BP63" i="38"/>
  <c r="BD62" i="39" s="1"/>
  <c r="BO63" i="38"/>
  <c r="BC62" i="39" s="1"/>
  <c r="BN63" i="38"/>
  <c r="BB62" i="39" s="1"/>
  <c r="BM63" i="38"/>
  <c r="BA62" i="39" s="1"/>
  <c r="BL63" i="38"/>
  <c r="AZ62" i="39" s="1"/>
  <c r="BK63" i="38"/>
  <c r="AY62" i="39" s="1"/>
  <c r="BJ63" i="38"/>
  <c r="AX62" i="39" s="1"/>
  <c r="CC62" i="39" s="1"/>
  <c r="BI63" i="38"/>
  <c r="AW62" i="39" s="1"/>
  <c r="BE63" i="38"/>
  <c r="AV62" i="39" s="1"/>
  <c r="BD63" i="38"/>
  <c r="AU62" i="39" s="1"/>
  <c r="BC63" i="38"/>
  <c r="AT62" i="39" s="1"/>
  <c r="BB63" i="38"/>
  <c r="AS62" i="39" s="1"/>
  <c r="BA63" i="38"/>
  <c r="AR62" i="39" s="1"/>
  <c r="AZ63" i="38"/>
  <c r="AQ62" i="39" s="1"/>
  <c r="AY63" i="38"/>
  <c r="AP62" i="39" s="1"/>
  <c r="AX63" i="38"/>
  <c r="AO62" i="39" s="1"/>
  <c r="AW63" i="38"/>
  <c r="AN62" i="39" s="1"/>
  <c r="AV63" i="38"/>
  <c r="AM62" i="39" s="1"/>
  <c r="AU63" i="38"/>
  <c r="AL62" i="39" s="1"/>
  <c r="AT63" i="38"/>
  <c r="AK62" i="39" s="1"/>
  <c r="AP63" i="38"/>
  <c r="AJ62" i="39" s="1"/>
  <c r="AO63" i="38"/>
  <c r="AI62" i="39" s="1"/>
  <c r="AN63" i="38"/>
  <c r="AH62" i="39" s="1"/>
  <c r="AM63" i="38"/>
  <c r="AG62" i="39" s="1"/>
  <c r="AL63" i="38"/>
  <c r="AF62" i="39" s="1"/>
  <c r="AK63" i="38"/>
  <c r="AE62" i="39" s="1"/>
  <c r="AJ63" i="38"/>
  <c r="AD62" i="39" s="1"/>
  <c r="AI63" i="38"/>
  <c r="AC62" i="39" s="1"/>
  <c r="AH63" i="38"/>
  <c r="AB62" i="39" s="1"/>
  <c r="AG63" i="38"/>
  <c r="AA62" i="39" s="1"/>
  <c r="AF63" i="38"/>
  <c r="Z62" i="39" s="1"/>
  <c r="AE63" i="38"/>
  <c r="Y62" i="39" s="1"/>
  <c r="AA63" i="38"/>
  <c r="X62" i="39" s="1"/>
  <c r="Z63" i="38"/>
  <c r="W62" i="39" s="1"/>
  <c r="Y63" i="38"/>
  <c r="V62" i="39" s="1"/>
  <c r="X63" i="38"/>
  <c r="U62" i="39" s="1"/>
  <c r="W63" i="38"/>
  <c r="T62" i="39" s="1"/>
  <c r="V63" i="38"/>
  <c r="S62" i="39" s="1"/>
  <c r="U63" i="38"/>
  <c r="R62" i="39" s="1"/>
  <c r="T63" i="38"/>
  <c r="Q62" i="39" s="1"/>
  <c r="S63" i="38"/>
  <c r="P62" i="39" s="1"/>
  <c r="R63" i="38"/>
  <c r="O62" i="39" s="1"/>
  <c r="Q63" i="38"/>
  <c r="N62" i="39" s="1"/>
  <c r="P63" i="38"/>
  <c r="M62" i="39" s="1"/>
  <c r="L63" i="38"/>
  <c r="L62" i="39" s="1"/>
  <c r="BX62" i="39" s="1"/>
  <c r="K63" i="38"/>
  <c r="K62" i="39" s="1"/>
  <c r="BW62" i="39" s="1"/>
  <c r="J63" i="38"/>
  <c r="J62" i="39" s="1"/>
  <c r="BV62" i="39" s="1"/>
  <c r="I63" i="38"/>
  <c r="I62" i="39" s="1"/>
  <c r="BU62" i="39" s="1"/>
  <c r="H63" i="38"/>
  <c r="H62" i="39" s="1"/>
  <c r="BT62" i="39" s="1"/>
  <c r="G63" i="38"/>
  <c r="G62" i="39" s="1"/>
  <c r="BS62" i="39" s="1"/>
  <c r="F63" i="38"/>
  <c r="F62" i="39" s="1"/>
  <c r="BR62" i="39" s="1"/>
  <c r="E63" i="38"/>
  <c r="E62" i="39" s="1"/>
  <c r="BQ62" i="39" s="1"/>
  <c r="D63" i="38"/>
  <c r="D62" i="39" s="1"/>
  <c r="BP62" i="39" s="1"/>
  <c r="C63" i="38"/>
  <c r="C62" i="39" s="1"/>
  <c r="BO62" i="39" s="1"/>
  <c r="B63" i="38"/>
  <c r="B62" i="39" s="1"/>
  <c r="CG62" i="38"/>
  <c r="BM61" i="39" s="1"/>
  <c r="CF62" i="38"/>
  <c r="BL61" i="39" s="1"/>
  <c r="CE62" i="38"/>
  <c r="BK61" i="39" s="1"/>
  <c r="CD62" i="38"/>
  <c r="BJ61" i="39" s="1"/>
  <c r="CC62" i="38"/>
  <c r="BI61" i="39" s="1"/>
  <c r="BT62" i="38"/>
  <c r="BH61" i="39" s="1"/>
  <c r="BS62" i="38"/>
  <c r="BG61" i="39" s="1"/>
  <c r="BR62" i="38"/>
  <c r="BF61" i="39" s="1"/>
  <c r="BQ62" i="38"/>
  <c r="BE61" i="39" s="1"/>
  <c r="BP62" i="38"/>
  <c r="BD61" i="39" s="1"/>
  <c r="BO62" i="38"/>
  <c r="BC61" i="39" s="1"/>
  <c r="BN62" i="38"/>
  <c r="BB61" i="39" s="1"/>
  <c r="BM62" i="38"/>
  <c r="BA61" i="39" s="1"/>
  <c r="BL62" i="38"/>
  <c r="AZ61" i="39" s="1"/>
  <c r="BK62" i="38"/>
  <c r="AY61" i="39" s="1"/>
  <c r="BJ62" i="38"/>
  <c r="AX61" i="39" s="1"/>
  <c r="BI62" i="38"/>
  <c r="AW61" i="39" s="1"/>
  <c r="BE62" i="38"/>
  <c r="AV61" i="39" s="1"/>
  <c r="BD62" i="38"/>
  <c r="AU61" i="39" s="1"/>
  <c r="BC62" i="38"/>
  <c r="AT61" i="39" s="1"/>
  <c r="BB62" i="38"/>
  <c r="AS61" i="39" s="1"/>
  <c r="BA62" i="38"/>
  <c r="AR61" i="39" s="1"/>
  <c r="AZ62" i="38"/>
  <c r="AQ61" i="39" s="1"/>
  <c r="AY62" i="38"/>
  <c r="AP61" i="39" s="1"/>
  <c r="AX62" i="38"/>
  <c r="AO61" i="39" s="1"/>
  <c r="AW62" i="38"/>
  <c r="AN61" i="39" s="1"/>
  <c r="AV62" i="38"/>
  <c r="AM61" i="39" s="1"/>
  <c r="AU62" i="38"/>
  <c r="AL61" i="39" s="1"/>
  <c r="AT62" i="38"/>
  <c r="AK61" i="39" s="1"/>
  <c r="AP62" i="38"/>
  <c r="AJ61" i="39" s="1"/>
  <c r="AO62" i="38"/>
  <c r="AI61" i="39" s="1"/>
  <c r="AN62" i="38"/>
  <c r="AH61" i="39" s="1"/>
  <c r="AM62" i="38"/>
  <c r="AG61" i="39" s="1"/>
  <c r="AL62" i="38"/>
  <c r="AF61" i="39" s="1"/>
  <c r="AK62" i="38"/>
  <c r="AE61" i="39" s="1"/>
  <c r="AJ62" i="38"/>
  <c r="AD61" i="39" s="1"/>
  <c r="AI62" i="38"/>
  <c r="AC61" i="39" s="1"/>
  <c r="AH62" i="38"/>
  <c r="AB61" i="39" s="1"/>
  <c r="AG62" i="38"/>
  <c r="AA61" i="39" s="1"/>
  <c r="AF62" i="38"/>
  <c r="Z61" i="39" s="1"/>
  <c r="AE62" i="38"/>
  <c r="Y61" i="39" s="1"/>
  <c r="AA62" i="38"/>
  <c r="X61" i="39" s="1"/>
  <c r="Z62" i="38"/>
  <c r="W61" i="39" s="1"/>
  <c r="Y62" i="38"/>
  <c r="V61" i="39" s="1"/>
  <c r="X62" i="38"/>
  <c r="U61" i="39" s="1"/>
  <c r="W62" i="38"/>
  <c r="T61" i="39" s="1"/>
  <c r="V62" i="38"/>
  <c r="S61" i="39" s="1"/>
  <c r="U62" i="38"/>
  <c r="R61" i="39" s="1"/>
  <c r="T62" i="38"/>
  <c r="Q61" i="39" s="1"/>
  <c r="S62" i="38"/>
  <c r="P61" i="39" s="1"/>
  <c r="R62" i="38"/>
  <c r="O61" i="39" s="1"/>
  <c r="Q62" i="38"/>
  <c r="N61" i="39" s="1"/>
  <c r="BZ61" i="39" s="1"/>
  <c r="P62" i="38"/>
  <c r="M61" i="39" s="1"/>
  <c r="L62" i="38"/>
  <c r="L61" i="39" s="1"/>
  <c r="BX61" i="39" s="1"/>
  <c r="K62" i="38"/>
  <c r="K61" i="39" s="1"/>
  <c r="BW61" i="39" s="1"/>
  <c r="J62" i="38"/>
  <c r="J61" i="39" s="1"/>
  <c r="BV61" i="39" s="1"/>
  <c r="I62" i="38"/>
  <c r="I61" i="39" s="1"/>
  <c r="BU61" i="39" s="1"/>
  <c r="H62" i="38"/>
  <c r="H61" i="39" s="1"/>
  <c r="BT61" i="39" s="1"/>
  <c r="G62" i="38"/>
  <c r="G61" i="39" s="1"/>
  <c r="BS61" i="39" s="1"/>
  <c r="F62" i="38"/>
  <c r="F61" i="39" s="1"/>
  <c r="BR61" i="39" s="1"/>
  <c r="E62" i="38"/>
  <c r="E61" i="39" s="1"/>
  <c r="BQ61" i="39" s="1"/>
  <c r="D62" i="38"/>
  <c r="D61" i="39" s="1"/>
  <c r="BP61" i="39" s="1"/>
  <c r="C62" i="38"/>
  <c r="C61" i="39" s="1"/>
  <c r="BO61" i="39" s="1"/>
  <c r="B62" i="38"/>
  <c r="B61" i="39" s="1"/>
  <c r="CG61" i="38"/>
  <c r="BM60" i="39" s="1"/>
  <c r="CF61" i="38"/>
  <c r="BL60" i="39" s="1"/>
  <c r="CE61" i="38"/>
  <c r="BK60" i="39" s="1"/>
  <c r="CD61" i="38"/>
  <c r="BJ60" i="39" s="1"/>
  <c r="CC61" i="38"/>
  <c r="BI60" i="39" s="1"/>
  <c r="BT61" i="38"/>
  <c r="BH60" i="39" s="1"/>
  <c r="BS61" i="38"/>
  <c r="BG60" i="39" s="1"/>
  <c r="BR61" i="38"/>
  <c r="BF60" i="39" s="1"/>
  <c r="BQ61" i="38"/>
  <c r="BE60" i="39" s="1"/>
  <c r="BP61" i="38"/>
  <c r="BD60" i="39" s="1"/>
  <c r="BO61" i="38"/>
  <c r="BC60" i="39" s="1"/>
  <c r="BN61" i="38"/>
  <c r="BB60" i="39" s="1"/>
  <c r="BM61" i="38"/>
  <c r="BA60" i="39" s="1"/>
  <c r="BL61" i="38"/>
  <c r="AZ60" i="39" s="1"/>
  <c r="BK61" i="38"/>
  <c r="AY60" i="39" s="1"/>
  <c r="BJ61" i="38"/>
  <c r="AX60" i="39" s="1"/>
  <c r="BI61" i="38"/>
  <c r="AW60" i="39" s="1"/>
  <c r="BE61" i="38"/>
  <c r="AV60" i="39" s="1"/>
  <c r="BD61" i="38"/>
  <c r="AU60" i="39" s="1"/>
  <c r="BC61" i="38"/>
  <c r="AT60" i="39" s="1"/>
  <c r="BB61" i="38"/>
  <c r="AS60" i="39" s="1"/>
  <c r="BA61" i="38"/>
  <c r="AR60" i="39" s="1"/>
  <c r="AZ61" i="38"/>
  <c r="AQ60" i="39" s="1"/>
  <c r="AY61" i="38"/>
  <c r="AP60" i="39" s="1"/>
  <c r="AX61" i="38"/>
  <c r="AO60" i="39" s="1"/>
  <c r="AW61" i="38"/>
  <c r="AN60" i="39" s="1"/>
  <c r="AV61" i="38"/>
  <c r="AM60" i="39" s="1"/>
  <c r="AU61" i="38"/>
  <c r="AL60" i="39" s="1"/>
  <c r="CB60" i="39" s="1"/>
  <c r="AT61" i="38"/>
  <c r="AK60" i="39" s="1"/>
  <c r="AP61" i="38"/>
  <c r="AJ60" i="39" s="1"/>
  <c r="AO61" i="38"/>
  <c r="AI60" i="39" s="1"/>
  <c r="AN61" i="38"/>
  <c r="AH60" i="39" s="1"/>
  <c r="AM61" i="38"/>
  <c r="AG60" i="39" s="1"/>
  <c r="AL61" i="38"/>
  <c r="AF60" i="39" s="1"/>
  <c r="AK61" i="38"/>
  <c r="AE60" i="39" s="1"/>
  <c r="AJ61" i="38"/>
  <c r="AD60" i="39" s="1"/>
  <c r="AI61" i="38"/>
  <c r="AC60" i="39" s="1"/>
  <c r="AH61" i="38"/>
  <c r="AB60" i="39" s="1"/>
  <c r="AG61" i="38"/>
  <c r="AA60" i="39" s="1"/>
  <c r="AF61" i="38"/>
  <c r="Z60" i="39" s="1"/>
  <c r="CA60" i="39" s="1"/>
  <c r="AE61" i="38"/>
  <c r="Y60" i="39" s="1"/>
  <c r="AA61" i="38"/>
  <c r="X60" i="39" s="1"/>
  <c r="Z61" i="38"/>
  <c r="W60" i="39" s="1"/>
  <c r="Y61" i="38"/>
  <c r="V60" i="39" s="1"/>
  <c r="X61" i="38"/>
  <c r="U60" i="39" s="1"/>
  <c r="W61" i="38"/>
  <c r="T60" i="39" s="1"/>
  <c r="V61" i="38"/>
  <c r="S60" i="39" s="1"/>
  <c r="U61" i="38"/>
  <c r="R60" i="39" s="1"/>
  <c r="T61" i="38"/>
  <c r="Q60" i="39" s="1"/>
  <c r="S61" i="38"/>
  <c r="P60" i="39" s="1"/>
  <c r="R61" i="38"/>
  <c r="O60" i="39" s="1"/>
  <c r="Q61" i="38"/>
  <c r="N60" i="39" s="1"/>
  <c r="BZ60" i="39" s="1"/>
  <c r="P61" i="38"/>
  <c r="M60" i="39" s="1"/>
  <c r="L61" i="38"/>
  <c r="L60" i="39" s="1"/>
  <c r="BX60" i="39" s="1"/>
  <c r="K61" i="38"/>
  <c r="K60" i="39" s="1"/>
  <c r="BW60" i="39" s="1"/>
  <c r="J61" i="38"/>
  <c r="J60" i="39" s="1"/>
  <c r="BV60" i="39" s="1"/>
  <c r="I61" i="38"/>
  <c r="I60" i="39" s="1"/>
  <c r="BU60" i="39" s="1"/>
  <c r="H61" i="38"/>
  <c r="H60" i="39" s="1"/>
  <c r="BT60" i="39" s="1"/>
  <c r="G61" i="38"/>
  <c r="G60" i="39" s="1"/>
  <c r="BS60" i="39" s="1"/>
  <c r="F61" i="38"/>
  <c r="F60" i="39" s="1"/>
  <c r="BR60" i="39" s="1"/>
  <c r="E61" i="38"/>
  <c r="E60" i="39" s="1"/>
  <c r="BQ60" i="39" s="1"/>
  <c r="D61" i="38"/>
  <c r="D60" i="39" s="1"/>
  <c r="BP60" i="39" s="1"/>
  <c r="C61" i="38"/>
  <c r="C60" i="39" s="1"/>
  <c r="BO60" i="39" s="1"/>
  <c r="B61" i="38"/>
  <c r="B60" i="39" s="1"/>
  <c r="CG60" i="38"/>
  <c r="BM59" i="39" s="1"/>
  <c r="CF60" i="38"/>
  <c r="BL59" i="39" s="1"/>
  <c r="CE60" i="38"/>
  <c r="BK59" i="39" s="1"/>
  <c r="CD60" i="38"/>
  <c r="BJ59" i="39" s="1"/>
  <c r="CC60" i="38"/>
  <c r="BI59" i="39" s="1"/>
  <c r="BT60" i="38"/>
  <c r="BH59" i="39" s="1"/>
  <c r="BS60" i="38"/>
  <c r="BG59" i="39" s="1"/>
  <c r="BR60" i="38"/>
  <c r="BF59" i="39" s="1"/>
  <c r="BQ60" i="38"/>
  <c r="BE59" i="39" s="1"/>
  <c r="BP60" i="38"/>
  <c r="BD59" i="39" s="1"/>
  <c r="BO60" i="38"/>
  <c r="BC59" i="39" s="1"/>
  <c r="BN60" i="38"/>
  <c r="BB59" i="39" s="1"/>
  <c r="BM60" i="38"/>
  <c r="BA59" i="39" s="1"/>
  <c r="BL60" i="38"/>
  <c r="AZ59" i="39" s="1"/>
  <c r="BK60" i="38"/>
  <c r="AY59" i="39" s="1"/>
  <c r="BJ60" i="38"/>
  <c r="AX59" i="39" s="1"/>
  <c r="CC59" i="39" s="1"/>
  <c r="BI60" i="38"/>
  <c r="AW59" i="39" s="1"/>
  <c r="BE60" i="38"/>
  <c r="AV59" i="39" s="1"/>
  <c r="BD60" i="38"/>
  <c r="AU59" i="39" s="1"/>
  <c r="BC60" i="38"/>
  <c r="AT59" i="39" s="1"/>
  <c r="BB60" i="38"/>
  <c r="AS59" i="39" s="1"/>
  <c r="BA60" i="38"/>
  <c r="AR59" i="39" s="1"/>
  <c r="AZ60" i="38"/>
  <c r="AQ59" i="39" s="1"/>
  <c r="AY60" i="38"/>
  <c r="AP59" i="39" s="1"/>
  <c r="AX60" i="38"/>
  <c r="AO59" i="39" s="1"/>
  <c r="AW60" i="38"/>
  <c r="AN59" i="39" s="1"/>
  <c r="AV60" i="38"/>
  <c r="AM59" i="39" s="1"/>
  <c r="AU60" i="38"/>
  <c r="AL59" i="39" s="1"/>
  <c r="CB59" i="39" s="1"/>
  <c r="AT60" i="38"/>
  <c r="AK59" i="39" s="1"/>
  <c r="AP60" i="38"/>
  <c r="AJ59" i="39" s="1"/>
  <c r="AO60" i="38"/>
  <c r="AI59" i="39" s="1"/>
  <c r="AN60" i="38"/>
  <c r="AH59" i="39" s="1"/>
  <c r="AM60" i="38"/>
  <c r="AG59" i="39" s="1"/>
  <c r="AL60" i="38"/>
  <c r="AF59" i="39" s="1"/>
  <c r="AK60" i="38"/>
  <c r="AE59" i="39" s="1"/>
  <c r="AJ60" i="38"/>
  <c r="AD59" i="39" s="1"/>
  <c r="AI60" i="38"/>
  <c r="AC59" i="39" s="1"/>
  <c r="AH60" i="38"/>
  <c r="AB59" i="39" s="1"/>
  <c r="AG60" i="38"/>
  <c r="AA59" i="39" s="1"/>
  <c r="AF60" i="38"/>
  <c r="Z59" i="39" s="1"/>
  <c r="CA59" i="39" s="1"/>
  <c r="AE60" i="38"/>
  <c r="Y59" i="39" s="1"/>
  <c r="AA60" i="38"/>
  <c r="X59" i="39" s="1"/>
  <c r="Z60" i="38"/>
  <c r="W59" i="39" s="1"/>
  <c r="Y60" i="38"/>
  <c r="V59" i="39" s="1"/>
  <c r="X60" i="38"/>
  <c r="U59" i="39" s="1"/>
  <c r="W60" i="38"/>
  <c r="T59" i="39" s="1"/>
  <c r="V60" i="38"/>
  <c r="S59" i="39" s="1"/>
  <c r="U60" i="38"/>
  <c r="R59" i="39" s="1"/>
  <c r="T60" i="38"/>
  <c r="Q59" i="39" s="1"/>
  <c r="S60" i="38"/>
  <c r="P59" i="39" s="1"/>
  <c r="R60" i="38"/>
  <c r="O59" i="39" s="1"/>
  <c r="Q60" i="38"/>
  <c r="N59" i="39" s="1"/>
  <c r="P60" i="38"/>
  <c r="M59" i="39" s="1"/>
  <c r="L60" i="38"/>
  <c r="L59" i="39" s="1"/>
  <c r="BX59" i="39" s="1"/>
  <c r="K60" i="38"/>
  <c r="K59" i="39" s="1"/>
  <c r="BW59" i="39" s="1"/>
  <c r="J60" i="38"/>
  <c r="J59" i="39" s="1"/>
  <c r="BV59" i="39" s="1"/>
  <c r="I60" i="38"/>
  <c r="I59" i="39" s="1"/>
  <c r="BU59" i="39" s="1"/>
  <c r="H60" i="38"/>
  <c r="H59" i="39" s="1"/>
  <c r="BT59" i="39" s="1"/>
  <c r="G60" i="38"/>
  <c r="G59" i="39" s="1"/>
  <c r="BS59" i="39" s="1"/>
  <c r="F60" i="38"/>
  <c r="F59" i="39" s="1"/>
  <c r="BR59" i="39" s="1"/>
  <c r="E60" i="38"/>
  <c r="E59" i="39" s="1"/>
  <c r="BQ59" i="39" s="1"/>
  <c r="D60" i="38"/>
  <c r="D59" i="39" s="1"/>
  <c r="C60" i="38"/>
  <c r="C59" i="39" s="1"/>
  <c r="BO59" i="39" s="1"/>
  <c r="B60" i="38"/>
  <c r="B59" i="39" s="1"/>
  <c r="BN59" i="39" s="1"/>
  <c r="CG59" i="38"/>
  <c r="BM58" i="39" s="1"/>
  <c r="CF59" i="38"/>
  <c r="BL58" i="39" s="1"/>
  <c r="CE59" i="38"/>
  <c r="BK58" i="39" s="1"/>
  <c r="CD59" i="38"/>
  <c r="BJ58" i="39" s="1"/>
  <c r="CC59" i="38"/>
  <c r="BI58" i="39" s="1"/>
  <c r="BT59" i="38"/>
  <c r="BH58" i="39" s="1"/>
  <c r="BS59" i="38"/>
  <c r="BG58" i="39" s="1"/>
  <c r="BR59" i="38"/>
  <c r="BF58" i="39" s="1"/>
  <c r="BQ59" i="38"/>
  <c r="BE58" i="39" s="1"/>
  <c r="BP59" i="38"/>
  <c r="BD58" i="39" s="1"/>
  <c r="BO59" i="38"/>
  <c r="BC58" i="39" s="1"/>
  <c r="BN59" i="38"/>
  <c r="BB58" i="39" s="1"/>
  <c r="BM59" i="38"/>
  <c r="BA58" i="39" s="1"/>
  <c r="BL59" i="38"/>
  <c r="AZ58" i="39" s="1"/>
  <c r="BK59" i="38"/>
  <c r="AY58" i="39" s="1"/>
  <c r="BJ59" i="38"/>
  <c r="AX58" i="39" s="1"/>
  <c r="BI59" i="38"/>
  <c r="AW58" i="39" s="1"/>
  <c r="BE59" i="38"/>
  <c r="AV58" i="39" s="1"/>
  <c r="BD59" i="38"/>
  <c r="AU58" i="39" s="1"/>
  <c r="BC59" i="38"/>
  <c r="AT58" i="39" s="1"/>
  <c r="BB59" i="38"/>
  <c r="AS58" i="39" s="1"/>
  <c r="BA59" i="38"/>
  <c r="AR58" i="39" s="1"/>
  <c r="AZ59" i="38"/>
  <c r="AQ58" i="39" s="1"/>
  <c r="AY59" i="38"/>
  <c r="AP58" i="39" s="1"/>
  <c r="AX59" i="38"/>
  <c r="AO58" i="39" s="1"/>
  <c r="AW59" i="38"/>
  <c r="AN58" i="39" s="1"/>
  <c r="AV59" i="38"/>
  <c r="AM58" i="39" s="1"/>
  <c r="AU59" i="38"/>
  <c r="AL58" i="39" s="1"/>
  <c r="CB58" i="39" s="1"/>
  <c r="AT59" i="38"/>
  <c r="AK58" i="39" s="1"/>
  <c r="AP59" i="38"/>
  <c r="AJ58" i="39" s="1"/>
  <c r="AO59" i="38"/>
  <c r="AI58" i="39" s="1"/>
  <c r="AN59" i="38"/>
  <c r="AH58" i="39" s="1"/>
  <c r="AM59" i="38"/>
  <c r="AG58" i="39" s="1"/>
  <c r="AL59" i="38"/>
  <c r="AF58" i="39" s="1"/>
  <c r="AK59" i="38"/>
  <c r="AE58" i="39" s="1"/>
  <c r="AJ59" i="38"/>
  <c r="AD58" i="39" s="1"/>
  <c r="AI59" i="38"/>
  <c r="AC58" i="39" s="1"/>
  <c r="AH59" i="38"/>
  <c r="AB58" i="39" s="1"/>
  <c r="AG59" i="38"/>
  <c r="AA58" i="39" s="1"/>
  <c r="AF59" i="38"/>
  <c r="Z58" i="39" s="1"/>
  <c r="CA58" i="39" s="1"/>
  <c r="AE59" i="38"/>
  <c r="Y58" i="39" s="1"/>
  <c r="AA59" i="38"/>
  <c r="X58" i="39" s="1"/>
  <c r="Z59" i="38"/>
  <c r="W58" i="39" s="1"/>
  <c r="Y59" i="38"/>
  <c r="V58" i="39" s="1"/>
  <c r="X59" i="38"/>
  <c r="U58" i="39" s="1"/>
  <c r="W59" i="38"/>
  <c r="T58" i="39" s="1"/>
  <c r="V59" i="38"/>
  <c r="S58" i="39" s="1"/>
  <c r="U59" i="38"/>
  <c r="R58" i="39" s="1"/>
  <c r="T59" i="38"/>
  <c r="Q58" i="39" s="1"/>
  <c r="S59" i="38"/>
  <c r="P58" i="39" s="1"/>
  <c r="R59" i="38"/>
  <c r="O58" i="39" s="1"/>
  <c r="Q59" i="38"/>
  <c r="N58" i="39" s="1"/>
  <c r="BZ58" i="39" s="1"/>
  <c r="P59" i="38"/>
  <c r="M58" i="39" s="1"/>
  <c r="L59" i="38"/>
  <c r="L58" i="39" s="1"/>
  <c r="BX58" i="39" s="1"/>
  <c r="K59" i="38"/>
  <c r="K58" i="39" s="1"/>
  <c r="BW58" i="39" s="1"/>
  <c r="J59" i="38"/>
  <c r="J58" i="39" s="1"/>
  <c r="BV58" i="39" s="1"/>
  <c r="I59" i="38"/>
  <c r="I58" i="39" s="1"/>
  <c r="BU58" i="39" s="1"/>
  <c r="H59" i="38"/>
  <c r="H58" i="39" s="1"/>
  <c r="BT58" i="39" s="1"/>
  <c r="G59" i="38"/>
  <c r="G58" i="39" s="1"/>
  <c r="BS58" i="39" s="1"/>
  <c r="F59" i="38"/>
  <c r="F58" i="39" s="1"/>
  <c r="BR58" i="39" s="1"/>
  <c r="E59" i="38"/>
  <c r="E58" i="39" s="1"/>
  <c r="D59" i="38"/>
  <c r="D58" i="39" s="1"/>
  <c r="BP58" i="39" s="1"/>
  <c r="C59" i="38"/>
  <c r="C58" i="39" s="1"/>
  <c r="BO58" i="39" s="1"/>
  <c r="B59" i="38"/>
  <c r="B58" i="39" s="1"/>
  <c r="BN58" i="39" s="1"/>
  <c r="CG58" i="38"/>
  <c r="BM57" i="39" s="1"/>
  <c r="CF58" i="38"/>
  <c r="BL57" i="39" s="1"/>
  <c r="CE58" i="38"/>
  <c r="BK57" i="39" s="1"/>
  <c r="CD58" i="38"/>
  <c r="BJ57" i="39" s="1"/>
  <c r="CC58" i="38"/>
  <c r="BI57" i="39" s="1"/>
  <c r="BT58" i="38"/>
  <c r="BH57" i="39" s="1"/>
  <c r="BS58" i="38"/>
  <c r="BG57" i="39" s="1"/>
  <c r="BR58" i="38"/>
  <c r="BF57" i="39" s="1"/>
  <c r="BQ58" i="38"/>
  <c r="BE57" i="39" s="1"/>
  <c r="BP58" i="38"/>
  <c r="BD57" i="39" s="1"/>
  <c r="BO58" i="38"/>
  <c r="BC57" i="39" s="1"/>
  <c r="BN58" i="38"/>
  <c r="BB57" i="39" s="1"/>
  <c r="BM58" i="38"/>
  <c r="BA57" i="39" s="1"/>
  <c r="BL58" i="38"/>
  <c r="AZ57" i="39" s="1"/>
  <c r="BK58" i="38"/>
  <c r="AY57" i="39" s="1"/>
  <c r="BJ58" i="38"/>
  <c r="AX57" i="39" s="1"/>
  <c r="CC57" i="39" s="1"/>
  <c r="BI58" i="38"/>
  <c r="AW57" i="39" s="1"/>
  <c r="BE58" i="38"/>
  <c r="AV57" i="39" s="1"/>
  <c r="BD58" i="38"/>
  <c r="AU57" i="39" s="1"/>
  <c r="BC58" i="38"/>
  <c r="AT57" i="39" s="1"/>
  <c r="BB58" i="38"/>
  <c r="AS57" i="39" s="1"/>
  <c r="BA58" i="38"/>
  <c r="AR57" i="39" s="1"/>
  <c r="AZ58" i="38"/>
  <c r="AQ57" i="39" s="1"/>
  <c r="AY58" i="38"/>
  <c r="AP57" i="39" s="1"/>
  <c r="AX58" i="38"/>
  <c r="AO57" i="39" s="1"/>
  <c r="AW58" i="38"/>
  <c r="AN57" i="39" s="1"/>
  <c r="AV58" i="38"/>
  <c r="AM57" i="39" s="1"/>
  <c r="AU58" i="38"/>
  <c r="AL57" i="39" s="1"/>
  <c r="CB57" i="39" s="1"/>
  <c r="AT58" i="38"/>
  <c r="AK57" i="39" s="1"/>
  <c r="AP58" i="38"/>
  <c r="AJ57" i="39" s="1"/>
  <c r="AO58" i="38"/>
  <c r="AI57" i="39" s="1"/>
  <c r="AN58" i="38"/>
  <c r="AH57" i="39" s="1"/>
  <c r="AM58" i="38"/>
  <c r="AG57" i="39" s="1"/>
  <c r="AL58" i="38"/>
  <c r="AF57" i="39" s="1"/>
  <c r="AK58" i="38"/>
  <c r="AE57" i="39" s="1"/>
  <c r="AJ58" i="38"/>
  <c r="AD57" i="39" s="1"/>
  <c r="AI58" i="38"/>
  <c r="AC57" i="39" s="1"/>
  <c r="AH58" i="38"/>
  <c r="AB57" i="39" s="1"/>
  <c r="AG58" i="38"/>
  <c r="AA57" i="39" s="1"/>
  <c r="AF58" i="38"/>
  <c r="Z57" i="39" s="1"/>
  <c r="CA57" i="39" s="1"/>
  <c r="AE58" i="38"/>
  <c r="Y57" i="39" s="1"/>
  <c r="AA58" i="38"/>
  <c r="X57" i="39" s="1"/>
  <c r="Z58" i="38"/>
  <c r="W57" i="39" s="1"/>
  <c r="Y58" i="38"/>
  <c r="V57" i="39" s="1"/>
  <c r="X58" i="38"/>
  <c r="U57" i="39" s="1"/>
  <c r="W58" i="38"/>
  <c r="T57" i="39" s="1"/>
  <c r="V58" i="38"/>
  <c r="S57" i="39" s="1"/>
  <c r="U58" i="38"/>
  <c r="R57" i="39" s="1"/>
  <c r="T58" i="38"/>
  <c r="Q57" i="39" s="1"/>
  <c r="S58" i="38"/>
  <c r="P57" i="39" s="1"/>
  <c r="R58" i="38"/>
  <c r="O57" i="39" s="1"/>
  <c r="Q58" i="38"/>
  <c r="N57" i="39" s="1"/>
  <c r="BZ57" i="39" s="1"/>
  <c r="P58" i="38"/>
  <c r="M57" i="39" s="1"/>
  <c r="L58" i="38"/>
  <c r="L57" i="39" s="1"/>
  <c r="BX57" i="39" s="1"/>
  <c r="K58" i="38"/>
  <c r="K57" i="39" s="1"/>
  <c r="BW57" i="39" s="1"/>
  <c r="J58" i="38"/>
  <c r="J57" i="39" s="1"/>
  <c r="BV57" i="39" s="1"/>
  <c r="I58" i="38"/>
  <c r="I57" i="39" s="1"/>
  <c r="BU57" i="39" s="1"/>
  <c r="H58" i="38"/>
  <c r="H57" i="39" s="1"/>
  <c r="BT57" i="39" s="1"/>
  <c r="G58" i="38"/>
  <c r="G57" i="39" s="1"/>
  <c r="BS57" i="39" s="1"/>
  <c r="F58" i="38"/>
  <c r="F57" i="39" s="1"/>
  <c r="BR57" i="39" s="1"/>
  <c r="E58" i="38"/>
  <c r="E57" i="39" s="1"/>
  <c r="BQ57" i="39" s="1"/>
  <c r="D58" i="38"/>
  <c r="D57" i="39" s="1"/>
  <c r="BP57" i="39" s="1"/>
  <c r="C58" i="38"/>
  <c r="C57" i="39" s="1"/>
  <c r="BO57" i="39" s="1"/>
  <c r="B58" i="38"/>
  <c r="B57" i="39" s="1"/>
  <c r="CG57" i="38"/>
  <c r="BM56" i="39" s="1"/>
  <c r="CF57" i="38"/>
  <c r="BL56" i="39" s="1"/>
  <c r="CE57" i="38"/>
  <c r="BK56" i="39" s="1"/>
  <c r="CD57" i="38"/>
  <c r="BJ56" i="39" s="1"/>
  <c r="CC57" i="38"/>
  <c r="BI56" i="39" s="1"/>
  <c r="BT57" i="38"/>
  <c r="BH56" i="39" s="1"/>
  <c r="BS57" i="38"/>
  <c r="BG56" i="39" s="1"/>
  <c r="BR57" i="38"/>
  <c r="BF56" i="39" s="1"/>
  <c r="BQ57" i="38"/>
  <c r="BE56" i="39" s="1"/>
  <c r="BP57" i="38"/>
  <c r="BD56" i="39" s="1"/>
  <c r="BO57" i="38"/>
  <c r="BC56" i="39" s="1"/>
  <c r="BN57" i="38"/>
  <c r="BB56" i="39" s="1"/>
  <c r="BM57" i="38"/>
  <c r="BA56" i="39" s="1"/>
  <c r="BL57" i="38"/>
  <c r="AZ56" i="39" s="1"/>
  <c r="BK57" i="38"/>
  <c r="AY56" i="39" s="1"/>
  <c r="BJ57" i="38"/>
  <c r="AX56" i="39" s="1"/>
  <c r="CC56" i="39" s="1"/>
  <c r="BI57" i="38"/>
  <c r="AW56" i="39" s="1"/>
  <c r="BE57" i="38"/>
  <c r="AV56" i="39" s="1"/>
  <c r="BD57" i="38"/>
  <c r="AU56" i="39" s="1"/>
  <c r="BC57" i="38"/>
  <c r="AT56" i="39" s="1"/>
  <c r="BB57" i="38"/>
  <c r="AS56" i="39" s="1"/>
  <c r="BA57" i="38"/>
  <c r="AR56" i="39" s="1"/>
  <c r="AZ57" i="38"/>
  <c r="AQ56" i="39" s="1"/>
  <c r="AY57" i="38"/>
  <c r="AP56" i="39" s="1"/>
  <c r="AX57" i="38"/>
  <c r="AO56" i="39" s="1"/>
  <c r="AW57" i="38"/>
  <c r="AN56" i="39" s="1"/>
  <c r="AV57" i="38"/>
  <c r="AM56" i="39" s="1"/>
  <c r="AU57" i="38"/>
  <c r="AL56" i="39" s="1"/>
  <c r="AT57" i="38"/>
  <c r="AK56" i="39" s="1"/>
  <c r="AP57" i="38"/>
  <c r="AJ56" i="39" s="1"/>
  <c r="AO57" i="38"/>
  <c r="AI56" i="39" s="1"/>
  <c r="AN57" i="38"/>
  <c r="AH56" i="39" s="1"/>
  <c r="AM57" i="38"/>
  <c r="AG56" i="39" s="1"/>
  <c r="AL57" i="38"/>
  <c r="AF56" i="39" s="1"/>
  <c r="AK57" i="38"/>
  <c r="AE56" i="39" s="1"/>
  <c r="AJ57" i="38"/>
  <c r="AD56" i="39" s="1"/>
  <c r="AI57" i="38"/>
  <c r="AC56" i="39" s="1"/>
  <c r="AH57" i="38"/>
  <c r="AB56" i="39" s="1"/>
  <c r="AG57" i="38"/>
  <c r="AA56" i="39" s="1"/>
  <c r="AF57" i="38"/>
  <c r="Z56" i="39" s="1"/>
  <c r="AE57" i="38"/>
  <c r="Y56" i="39" s="1"/>
  <c r="AA57" i="38"/>
  <c r="X56" i="39" s="1"/>
  <c r="Z57" i="38"/>
  <c r="W56" i="39" s="1"/>
  <c r="Y57" i="38"/>
  <c r="V56" i="39" s="1"/>
  <c r="X57" i="38"/>
  <c r="U56" i="39" s="1"/>
  <c r="W57" i="38"/>
  <c r="T56" i="39" s="1"/>
  <c r="V57" i="38"/>
  <c r="S56" i="39" s="1"/>
  <c r="U57" i="38"/>
  <c r="R56" i="39" s="1"/>
  <c r="T57" i="38"/>
  <c r="Q56" i="39" s="1"/>
  <c r="S57" i="38"/>
  <c r="P56" i="39" s="1"/>
  <c r="R57" i="38"/>
  <c r="O56" i="39" s="1"/>
  <c r="Q57" i="38"/>
  <c r="N56" i="39" s="1"/>
  <c r="BZ56" i="39" s="1"/>
  <c r="P57" i="38"/>
  <c r="M56" i="39" s="1"/>
  <c r="L57" i="38"/>
  <c r="L56" i="39" s="1"/>
  <c r="BX56" i="39" s="1"/>
  <c r="K57" i="38"/>
  <c r="K56" i="39" s="1"/>
  <c r="BW56" i="39" s="1"/>
  <c r="J57" i="38"/>
  <c r="J56" i="39" s="1"/>
  <c r="BV56" i="39" s="1"/>
  <c r="I57" i="38"/>
  <c r="I56" i="39" s="1"/>
  <c r="BU56" i="39" s="1"/>
  <c r="H57" i="38"/>
  <c r="H56" i="39" s="1"/>
  <c r="BT56" i="39" s="1"/>
  <c r="G57" i="38"/>
  <c r="G56" i="39" s="1"/>
  <c r="BS56" i="39" s="1"/>
  <c r="F57" i="38"/>
  <c r="F56" i="39" s="1"/>
  <c r="BR56" i="39" s="1"/>
  <c r="E57" i="38"/>
  <c r="E56" i="39" s="1"/>
  <c r="BQ56" i="39" s="1"/>
  <c r="D57" i="38"/>
  <c r="D56" i="39" s="1"/>
  <c r="BP56" i="39" s="1"/>
  <c r="C57" i="38"/>
  <c r="C56" i="39" s="1"/>
  <c r="BO56" i="39" s="1"/>
  <c r="B57" i="38"/>
  <c r="B56" i="39" s="1"/>
  <c r="CG56" i="38"/>
  <c r="BM55" i="39" s="1"/>
  <c r="CF56" i="38"/>
  <c r="BL55" i="39" s="1"/>
  <c r="CE56" i="38"/>
  <c r="BK55" i="39" s="1"/>
  <c r="CD56" i="38"/>
  <c r="BJ55" i="39" s="1"/>
  <c r="CC56" i="38"/>
  <c r="BI55" i="39" s="1"/>
  <c r="BT56" i="38"/>
  <c r="BH55" i="39" s="1"/>
  <c r="BS56" i="38"/>
  <c r="BG55" i="39" s="1"/>
  <c r="BR56" i="38"/>
  <c r="BF55" i="39" s="1"/>
  <c r="BQ56" i="38"/>
  <c r="BE55" i="39" s="1"/>
  <c r="BP56" i="38"/>
  <c r="BD55" i="39" s="1"/>
  <c r="BO56" i="38"/>
  <c r="BC55" i="39" s="1"/>
  <c r="BN56" i="38"/>
  <c r="BB55" i="39" s="1"/>
  <c r="BM56" i="38"/>
  <c r="BA55" i="39" s="1"/>
  <c r="BL56" i="38"/>
  <c r="AZ55" i="39" s="1"/>
  <c r="BK56" i="38"/>
  <c r="AY55" i="39" s="1"/>
  <c r="BJ56" i="38"/>
  <c r="AX55" i="39" s="1"/>
  <c r="BI56" i="38"/>
  <c r="AW55" i="39" s="1"/>
  <c r="BE56" i="38"/>
  <c r="AV55" i="39" s="1"/>
  <c r="BD56" i="38"/>
  <c r="AU55" i="39" s="1"/>
  <c r="BC56" i="38"/>
  <c r="AT55" i="39" s="1"/>
  <c r="BB56" i="38"/>
  <c r="AS55" i="39" s="1"/>
  <c r="BA56" i="38"/>
  <c r="AR55" i="39" s="1"/>
  <c r="AZ56" i="38"/>
  <c r="AQ55" i="39" s="1"/>
  <c r="AY56" i="38"/>
  <c r="AP55" i="39" s="1"/>
  <c r="AX56" i="38"/>
  <c r="AO55" i="39" s="1"/>
  <c r="AW56" i="38"/>
  <c r="AN55" i="39" s="1"/>
  <c r="AV56" i="38"/>
  <c r="AM55" i="39" s="1"/>
  <c r="AU56" i="38"/>
  <c r="AL55" i="39" s="1"/>
  <c r="AT56" i="38"/>
  <c r="AK55" i="39" s="1"/>
  <c r="AP56" i="38"/>
  <c r="AJ55" i="39" s="1"/>
  <c r="AO56" i="38"/>
  <c r="AI55" i="39" s="1"/>
  <c r="AN56" i="38"/>
  <c r="AH55" i="39" s="1"/>
  <c r="AM56" i="38"/>
  <c r="AG55" i="39" s="1"/>
  <c r="AL56" i="38"/>
  <c r="AF55" i="39" s="1"/>
  <c r="AK56" i="38"/>
  <c r="AE55" i="39" s="1"/>
  <c r="AJ56" i="38"/>
  <c r="AD55" i="39" s="1"/>
  <c r="AI56" i="38"/>
  <c r="AC55" i="39" s="1"/>
  <c r="AH56" i="38"/>
  <c r="AB55" i="39" s="1"/>
  <c r="AG56" i="38"/>
  <c r="AA55" i="39" s="1"/>
  <c r="AF56" i="38"/>
  <c r="Z55" i="39" s="1"/>
  <c r="AE56" i="38"/>
  <c r="Y55" i="39" s="1"/>
  <c r="AA56" i="38"/>
  <c r="X55" i="39" s="1"/>
  <c r="Z56" i="38"/>
  <c r="W55" i="39" s="1"/>
  <c r="Y56" i="38"/>
  <c r="V55" i="39" s="1"/>
  <c r="X56" i="38"/>
  <c r="U55" i="39" s="1"/>
  <c r="W56" i="38"/>
  <c r="T55" i="39" s="1"/>
  <c r="V56" i="38"/>
  <c r="S55" i="39" s="1"/>
  <c r="U56" i="38"/>
  <c r="R55" i="39" s="1"/>
  <c r="T56" i="38"/>
  <c r="Q55" i="39" s="1"/>
  <c r="S56" i="38"/>
  <c r="P55" i="39" s="1"/>
  <c r="R56" i="38"/>
  <c r="O55" i="39" s="1"/>
  <c r="Q56" i="38"/>
  <c r="N55" i="39" s="1"/>
  <c r="BZ55" i="39" s="1"/>
  <c r="P56" i="38"/>
  <c r="M55" i="39" s="1"/>
  <c r="L56" i="38"/>
  <c r="L55" i="39" s="1"/>
  <c r="BX55" i="39" s="1"/>
  <c r="K56" i="38"/>
  <c r="K55" i="39" s="1"/>
  <c r="BW55" i="39" s="1"/>
  <c r="J56" i="38"/>
  <c r="J55" i="39" s="1"/>
  <c r="BV55" i="39" s="1"/>
  <c r="I56" i="38"/>
  <c r="I55" i="39" s="1"/>
  <c r="BU55" i="39" s="1"/>
  <c r="H56" i="38"/>
  <c r="H55" i="39" s="1"/>
  <c r="BT55" i="39" s="1"/>
  <c r="G56" i="38"/>
  <c r="G55" i="39" s="1"/>
  <c r="BS55" i="39" s="1"/>
  <c r="F56" i="38"/>
  <c r="F55" i="39" s="1"/>
  <c r="BR55" i="39" s="1"/>
  <c r="E56" i="38"/>
  <c r="E55" i="39" s="1"/>
  <c r="BQ55" i="39" s="1"/>
  <c r="D56" i="38"/>
  <c r="D55" i="39" s="1"/>
  <c r="BP55" i="39" s="1"/>
  <c r="C56" i="38"/>
  <c r="C55" i="39" s="1"/>
  <c r="BO55" i="39" s="1"/>
  <c r="B56" i="38"/>
  <c r="B55" i="39" s="1"/>
  <c r="CG55" i="38"/>
  <c r="BM54" i="39" s="1"/>
  <c r="CF55" i="38"/>
  <c r="BL54" i="39" s="1"/>
  <c r="CE55" i="38"/>
  <c r="BK54" i="39" s="1"/>
  <c r="CD55" i="38"/>
  <c r="BJ54" i="39" s="1"/>
  <c r="CC55" i="38"/>
  <c r="BI54" i="39" s="1"/>
  <c r="BT55" i="38"/>
  <c r="BH54" i="39" s="1"/>
  <c r="BS55" i="38"/>
  <c r="BG54" i="39" s="1"/>
  <c r="BR55" i="38"/>
  <c r="BF54" i="39" s="1"/>
  <c r="BQ55" i="38"/>
  <c r="BE54" i="39" s="1"/>
  <c r="BP55" i="38"/>
  <c r="BD54" i="39" s="1"/>
  <c r="BO55" i="38"/>
  <c r="BC54" i="39" s="1"/>
  <c r="BN55" i="38"/>
  <c r="BB54" i="39" s="1"/>
  <c r="BM55" i="38"/>
  <c r="BA54" i="39" s="1"/>
  <c r="BL55" i="38"/>
  <c r="AZ54" i="39" s="1"/>
  <c r="BK55" i="38"/>
  <c r="AY54" i="39" s="1"/>
  <c r="BJ55" i="38"/>
  <c r="AX54" i="39" s="1"/>
  <c r="BI55" i="38"/>
  <c r="AW54" i="39" s="1"/>
  <c r="BE55" i="38"/>
  <c r="AV54" i="39" s="1"/>
  <c r="BD55" i="38"/>
  <c r="AU54" i="39" s="1"/>
  <c r="BC55" i="38"/>
  <c r="AT54" i="39" s="1"/>
  <c r="BB55" i="38"/>
  <c r="AS54" i="39" s="1"/>
  <c r="BA55" i="38"/>
  <c r="AR54" i="39" s="1"/>
  <c r="AZ55" i="38"/>
  <c r="AQ54" i="39" s="1"/>
  <c r="AY55" i="38"/>
  <c r="AP54" i="39" s="1"/>
  <c r="AX55" i="38"/>
  <c r="AO54" i="39" s="1"/>
  <c r="AW55" i="38"/>
  <c r="AN54" i="39" s="1"/>
  <c r="AV55" i="38"/>
  <c r="AM54" i="39" s="1"/>
  <c r="AU55" i="38"/>
  <c r="AL54" i="39" s="1"/>
  <c r="CB54" i="39" s="1"/>
  <c r="AT55" i="38"/>
  <c r="AK54" i="39" s="1"/>
  <c r="AP55" i="38"/>
  <c r="AJ54" i="39" s="1"/>
  <c r="AO55" i="38"/>
  <c r="AI54" i="39" s="1"/>
  <c r="AN55" i="38"/>
  <c r="AH54" i="39" s="1"/>
  <c r="AM55" i="38"/>
  <c r="AG54" i="39" s="1"/>
  <c r="AL55" i="38"/>
  <c r="AF54" i="39" s="1"/>
  <c r="AK55" i="38"/>
  <c r="AE54" i="39" s="1"/>
  <c r="AJ55" i="38"/>
  <c r="AD54" i="39" s="1"/>
  <c r="AI55" i="38"/>
  <c r="AC54" i="39" s="1"/>
  <c r="AH55" i="38"/>
  <c r="AB54" i="39" s="1"/>
  <c r="AG55" i="38"/>
  <c r="AA54" i="39" s="1"/>
  <c r="AF55" i="38"/>
  <c r="Z54" i="39" s="1"/>
  <c r="CA54" i="39" s="1"/>
  <c r="AE55" i="38"/>
  <c r="Y54" i="39" s="1"/>
  <c r="AA55" i="38"/>
  <c r="X54" i="39" s="1"/>
  <c r="Z55" i="38"/>
  <c r="W54" i="39" s="1"/>
  <c r="Y55" i="38"/>
  <c r="V54" i="39" s="1"/>
  <c r="X55" i="38"/>
  <c r="U54" i="39" s="1"/>
  <c r="W55" i="38"/>
  <c r="T54" i="39" s="1"/>
  <c r="V55" i="38"/>
  <c r="S54" i="39" s="1"/>
  <c r="U55" i="38"/>
  <c r="R54" i="39" s="1"/>
  <c r="T55" i="38"/>
  <c r="Q54" i="39" s="1"/>
  <c r="S55" i="38"/>
  <c r="P54" i="39" s="1"/>
  <c r="R55" i="38"/>
  <c r="O54" i="39" s="1"/>
  <c r="Q55" i="38"/>
  <c r="N54" i="39" s="1"/>
  <c r="BZ54" i="39" s="1"/>
  <c r="P55" i="38"/>
  <c r="M54" i="39" s="1"/>
  <c r="L55" i="38"/>
  <c r="L54" i="39" s="1"/>
  <c r="BX54" i="39" s="1"/>
  <c r="K55" i="38"/>
  <c r="K54" i="39" s="1"/>
  <c r="BW54" i="39" s="1"/>
  <c r="J55" i="38"/>
  <c r="J54" i="39" s="1"/>
  <c r="I55" i="38"/>
  <c r="I54" i="39" s="1"/>
  <c r="BU54" i="39" s="1"/>
  <c r="H55" i="38"/>
  <c r="H54" i="39" s="1"/>
  <c r="BT54" i="39" s="1"/>
  <c r="G55" i="38"/>
  <c r="G54" i="39" s="1"/>
  <c r="BS54" i="39" s="1"/>
  <c r="F55" i="38"/>
  <c r="F54" i="39" s="1"/>
  <c r="BR54" i="39" s="1"/>
  <c r="E55" i="38"/>
  <c r="E54" i="39" s="1"/>
  <c r="D55" i="38"/>
  <c r="D54" i="39" s="1"/>
  <c r="BP54" i="39" s="1"/>
  <c r="C55" i="38"/>
  <c r="C54" i="39" s="1"/>
  <c r="BO54" i="39" s="1"/>
  <c r="B55" i="38"/>
  <c r="B54" i="39" s="1"/>
  <c r="BN54" i="39" s="1"/>
  <c r="CG54" i="38"/>
  <c r="BM53" i="39" s="1"/>
  <c r="CF54" i="38"/>
  <c r="BL53" i="39" s="1"/>
  <c r="CE54" i="38"/>
  <c r="BK53" i="39" s="1"/>
  <c r="CD54" i="38"/>
  <c r="BJ53" i="39" s="1"/>
  <c r="CC54" i="38"/>
  <c r="BI53" i="39" s="1"/>
  <c r="BT54" i="38"/>
  <c r="BH53" i="39" s="1"/>
  <c r="BS54" i="38"/>
  <c r="BG53" i="39" s="1"/>
  <c r="BR54" i="38"/>
  <c r="BF53" i="39" s="1"/>
  <c r="BQ54" i="38"/>
  <c r="BE53" i="39" s="1"/>
  <c r="BP54" i="38"/>
  <c r="BD53" i="39" s="1"/>
  <c r="BO54" i="38"/>
  <c r="BC53" i="39" s="1"/>
  <c r="BN54" i="38"/>
  <c r="BB53" i="39" s="1"/>
  <c r="BM54" i="38"/>
  <c r="BA53" i="39" s="1"/>
  <c r="BL54" i="38"/>
  <c r="AZ53" i="39" s="1"/>
  <c r="BK54" i="38"/>
  <c r="AY53" i="39" s="1"/>
  <c r="BJ54" i="38"/>
  <c r="AX53" i="39" s="1"/>
  <c r="CC53" i="39" s="1"/>
  <c r="BI54" i="38"/>
  <c r="AW53" i="39" s="1"/>
  <c r="BE54" i="38"/>
  <c r="AV53" i="39" s="1"/>
  <c r="BD54" i="38"/>
  <c r="AU53" i="39" s="1"/>
  <c r="BC54" i="38"/>
  <c r="AT53" i="39" s="1"/>
  <c r="BB54" i="38"/>
  <c r="AS53" i="39" s="1"/>
  <c r="BA54" i="38"/>
  <c r="AR53" i="39" s="1"/>
  <c r="AZ54" i="38"/>
  <c r="AQ53" i="39" s="1"/>
  <c r="AY54" i="38"/>
  <c r="AP53" i="39" s="1"/>
  <c r="AX54" i="38"/>
  <c r="AO53" i="39" s="1"/>
  <c r="AW54" i="38"/>
  <c r="AN53" i="39" s="1"/>
  <c r="AV54" i="38"/>
  <c r="AM53" i="39" s="1"/>
  <c r="AU54" i="38"/>
  <c r="AL53" i="39" s="1"/>
  <c r="CB53" i="39" s="1"/>
  <c r="AT54" i="38"/>
  <c r="AK53" i="39" s="1"/>
  <c r="AP54" i="38"/>
  <c r="AJ53" i="39" s="1"/>
  <c r="AO54" i="38"/>
  <c r="AI53" i="39" s="1"/>
  <c r="AN54" i="38"/>
  <c r="AH53" i="39" s="1"/>
  <c r="AM54" i="38"/>
  <c r="AG53" i="39" s="1"/>
  <c r="AL54" i="38"/>
  <c r="AF53" i="39" s="1"/>
  <c r="AK54" i="38"/>
  <c r="AE53" i="39" s="1"/>
  <c r="AJ54" i="38"/>
  <c r="AD53" i="39" s="1"/>
  <c r="AI54" i="38"/>
  <c r="AC53" i="39" s="1"/>
  <c r="AH54" i="38"/>
  <c r="AB53" i="39" s="1"/>
  <c r="AG54" i="38"/>
  <c r="AA53" i="39" s="1"/>
  <c r="AF54" i="38"/>
  <c r="Z53" i="39" s="1"/>
  <c r="CA53" i="39" s="1"/>
  <c r="AE54" i="38"/>
  <c r="Y53" i="39" s="1"/>
  <c r="AA54" i="38"/>
  <c r="X53" i="39" s="1"/>
  <c r="Z54" i="38"/>
  <c r="W53" i="39" s="1"/>
  <c r="Y54" i="38"/>
  <c r="V53" i="39" s="1"/>
  <c r="X54" i="38"/>
  <c r="U53" i="39" s="1"/>
  <c r="W54" i="38"/>
  <c r="T53" i="39" s="1"/>
  <c r="V54" i="38"/>
  <c r="S53" i="39" s="1"/>
  <c r="U54" i="38"/>
  <c r="R53" i="39" s="1"/>
  <c r="T54" i="38"/>
  <c r="Q53" i="39" s="1"/>
  <c r="S54" i="38"/>
  <c r="P53" i="39" s="1"/>
  <c r="R54" i="38"/>
  <c r="O53" i="39" s="1"/>
  <c r="Q54" i="38"/>
  <c r="N53" i="39" s="1"/>
  <c r="BZ53" i="39" s="1"/>
  <c r="P54" i="38"/>
  <c r="M53" i="39" s="1"/>
  <c r="L54" i="38"/>
  <c r="L53" i="39" s="1"/>
  <c r="BX53" i="39" s="1"/>
  <c r="K54" i="38"/>
  <c r="K53" i="39" s="1"/>
  <c r="BW53" i="39" s="1"/>
  <c r="J54" i="38"/>
  <c r="J53" i="39" s="1"/>
  <c r="BV53" i="39" s="1"/>
  <c r="I54" i="38"/>
  <c r="I53" i="39" s="1"/>
  <c r="BU53" i="39" s="1"/>
  <c r="H54" i="38"/>
  <c r="H53" i="39" s="1"/>
  <c r="BT53" i="39" s="1"/>
  <c r="G54" i="38"/>
  <c r="G53" i="39" s="1"/>
  <c r="BS53" i="39" s="1"/>
  <c r="F54" i="38"/>
  <c r="F53" i="39" s="1"/>
  <c r="BR53" i="39" s="1"/>
  <c r="E54" i="38"/>
  <c r="E53" i="39" s="1"/>
  <c r="BQ53" i="39" s="1"/>
  <c r="D54" i="38"/>
  <c r="D53" i="39" s="1"/>
  <c r="BP53" i="39" s="1"/>
  <c r="C54" i="38"/>
  <c r="C53" i="39" s="1"/>
  <c r="BO53" i="39" s="1"/>
  <c r="B54" i="38"/>
  <c r="B53" i="39" s="1"/>
  <c r="CG53" i="38"/>
  <c r="BM52" i="39" s="1"/>
  <c r="CF53" i="38"/>
  <c r="BL52" i="39" s="1"/>
  <c r="CE53" i="38"/>
  <c r="BK52" i="39" s="1"/>
  <c r="CD53" i="38"/>
  <c r="BJ52" i="39" s="1"/>
  <c r="CC53" i="38"/>
  <c r="BI52" i="39" s="1"/>
  <c r="BT53" i="38"/>
  <c r="BH52" i="39" s="1"/>
  <c r="BS53" i="38"/>
  <c r="BG52" i="39" s="1"/>
  <c r="BR53" i="38"/>
  <c r="BF52" i="39" s="1"/>
  <c r="BQ53" i="38"/>
  <c r="BE52" i="39" s="1"/>
  <c r="BP53" i="38"/>
  <c r="BD52" i="39" s="1"/>
  <c r="BO53" i="38"/>
  <c r="BC52" i="39" s="1"/>
  <c r="BN53" i="38"/>
  <c r="BB52" i="39" s="1"/>
  <c r="BM53" i="38"/>
  <c r="BA52" i="39" s="1"/>
  <c r="BL53" i="38"/>
  <c r="AZ52" i="39" s="1"/>
  <c r="BK53" i="38"/>
  <c r="AY52" i="39" s="1"/>
  <c r="BJ53" i="38"/>
  <c r="AX52" i="39" s="1"/>
  <c r="CC52" i="39" s="1"/>
  <c r="BI53" i="38"/>
  <c r="AW52" i="39" s="1"/>
  <c r="BE53" i="38"/>
  <c r="AV52" i="39" s="1"/>
  <c r="BD53" i="38"/>
  <c r="AU52" i="39" s="1"/>
  <c r="BC53" i="38"/>
  <c r="AT52" i="39" s="1"/>
  <c r="BB53" i="38"/>
  <c r="AS52" i="39" s="1"/>
  <c r="BA53" i="38"/>
  <c r="AR52" i="39" s="1"/>
  <c r="AZ53" i="38"/>
  <c r="AQ52" i="39" s="1"/>
  <c r="AY53" i="38"/>
  <c r="AP52" i="39" s="1"/>
  <c r="AX53" i="38"/>
  <c r="AO52" i="39" s="1"/>
  <c r="AW53" i="38"/>
  <c r="AN52" i="39" s="1"/>
  <c r="AV53" i="38"/>
  <c r="AM52" i="39" s="1"/>
  <c r="AU53" i="38"/>
  <c r="AL52" i="39" s="1"/>
  <c r="AT53" i="38"/>
  <c r="AK52" i="39" s="1"/>
  <c r="AP53" i="38"/>
  <c r="AJ52" i="39" s="1"/>
  <c r="AO53" i="38"/>
  <c r="AI52" i="39" s="1"/>
  <c r="AN53" i="38"/>
  <c r="AH52" i="39" s="1"/>
  <c r="AM53" i="38"/>
  <c r="AG52" i="39" s="1"/>
  <c r="AL53" i="38"/>
  <c r="AF52" i="39" s="1"/>
  <c r="AK53" i="38"/>
  <c r="AE52" i="39" s="1"/>
  <c r="AJ53" i="38"/>
  <c r="AD52" i="39" s="1"/>
  <c r="AI53" i="38"/>
  <c r="AC52" i="39" s="1"/>
  <c r="AH53" i="38"/>
  <c r="AB52" i="39" s="1"/>
  <c r="AG53" i="38"/>
  <c r="AA52" i="39" s="1"/>
  <c r="AF53" i="38"/>
  <c r="Z52" i="39" s="1"/>
  <c r="AE53" i="38"/>
  <c r="Y52" i="39" s="1"/>
  <c r="AA53" i="38"/>
  <c r="X52" i="39" s="1"/>
  <c r="Z53" i="38"/>
  <c r="W52" i="39" s="1"/>
  <c r="Y53" i="38"/>
  <c r="V52" i="39" s="1"/>
  <c r="X53" i="38"/>
  <c r="U52" i="39" s="1"/>
  <c r="W53" i="38"/>
  <c r="T52" i="39" s="1"/>
  <c r="V53" i="38"/>
  <c r="S52" i="39" s="1"/>
  <c r="U53" i="38"/>
  <c r="R52" i="39" s="1"/>
  <c r="T53" i="38"/>
  <c r="Q52" i="39" s="1"/>
  <c r="S53" i="38"/>
  <c r="P52" i="39" s="1"/>
  <c r="R53" i="38"/>
  <c r="O52" i="39" s="1"/>
  <c r="Q53" i="38"/>
  <c r="N52" i="39" s="1"/>
  <c r="BZ52" i="39" s="1"/>
  <c r="P53" i="38"/>
  <c r="M52" i="39" s="1"/>
  <c r="L53" i="38"/>
  <c r="L52" i="39" s="1"/>
  <c r="BX52" i="39" s="1"/>
  <c r="K53" i="38"/>
  <c r="K52" i="39" s="1"/>
  <c r="BW52" i="39" s="1"/>
  <c r="J53" i="38"/>
  <c r="J52" i="39" s="1"/>
  <c r="BV52" i="39" s="1"/>
  <c r="I53" i="38"/>
  <c r="I52" i="39" s="1"/>
  <c r="BU52" i="39" s="1"/>
  <c r="H53" i="38"/>
  <c r="H52" i="39" s="1"/>
  <c r="BT52" i="39" s="1"/>
  <c r="G53" i="38"/>
  <c r="G52" i="39" s="1"/>
  <c r="BS52" i="39" s="1"/>
  <c r="F53" i="38"/>
  <c r="F52" i="39" s="1"/>
  <c r="BR52" i="39" s="1"/>
  <c r="E53" i="38"/>
  <c r="E52" i="39" s="1"/>
  <c r="BQ52" i="39" s="1"/>
  <c r="D53" i="38"/>
  <c r="D52" i="39" s="1"/>
  <c r="BP52" i="39" s="1"/>
  <c r="C53" i="38"/>
  <c r="C52" i="39" s="1"/>
  <c r="BO52" i="39" s="1"/>
  <c r="B53" i="38"/>
  <c r="B52" i="39" s="1"/>
  <c r="CG52" i="38"/>
  <c r="BM51" i="39" s="1"/>
  <c r="CF52" i="38"/>
  <c r="BL51" i="39" s="1"/>
  <c r="CE52" i="38"/>
  <c r="BK51" i="39" s="1"/>
  <c r="CD52" i="38"/>
  <c r="BJ51" i="39" s="1"/>
  <c r="CC52" i="38"/>
  <c r="BI51" i="39" s="1"/>
  <c r="BT52" i="38"/>
  <c r="BH51" i="39" s="1"/>
  <c r="BS52" i="38"/>
  <c r="BG51" i="39" s="1"/>
  <c r="BR52" i="38"/>
  <c r="BF51" i="39" s="1"/>
  <c r="BQ52" i="38"/>
  <c r="BE51" i="39" s="1"/>
  <c r="BP52" i="38"/>
  <c r="BD51" i="39" s="1"/>
  <c r="BO52" i="38"/>
  <c r="BC51" i="39" s="1"/>
  <c r="BN52" i="38"/>
  <c r="BB51" i="39" s="1"/>
  <c r="BM52" i="38"/>
  <c r="BA51" i="39" s="1"/>
  <c r="BL52" i="38"/>
  <c r="AZ51" i="39" s="1"/>
  <c r="BK52" i="38"/>
  <c r="AY51" i="39" s="1"/>
  <c r="BJ52" i="38"/>
  <c r="AX51" i="39" s="1"/>
  <c r="BI52" i="38"/>
  <c r="AW51" i="39" s="1"/>
  <c r="BE52" i="38"/>
  <c r="AV51" i="39" s="1"/>
  <c r="BD52" i="38"/>
  <c r="AU51" i="39" s="1"/>
  <c r="BC52" i="38"/>
  <c r="AT51" i="39" s="1"/>
  <c r="BB52" i="38"/>
  <c r="AS51" i="39" s="1"/>
  <c r="BA52" i="38"/>
  <c r="AR51" i="39" s="1"/>
  <c r="AZ52" i="38"/>
  <c r="AQ51" i="39" s="1"/>
  <c r="AY52" i="38"/>
  <c r="AP51" i="39" s="1"/>
  <c r="AX52" i="38"/>
  <c r="AO51" i="39" s="1"/>
  <c r="AW52" i="38"/>
  <c r="AN51" i="39" s="1"/>
  <c r="AV52" i="38"/>
  <c r="AM51" i="39" s="1"/>
  <c r="AU52" i="38"/>
  <c r="AL51" i="39" s="1"/>
  <c r="AT52" i="38"/>
  <c r="AK51" i="39" s="1"/>
  <c r="AP52" i="38"/>
  <c r="AJ51" i="39" s="1"/>
  <c r="AO52" i="38"/>
  <c r="AI51" i="39" s="1"/>
  <c r="AN52" i="38"/>
  <c r="AH51" i="39" s="1"/>
  <c r="AM52" i="38"/>
  <c r="AG51" i="39" s="1"/>
  <c r="AL52" i="38"/>
  <c r="AF51" i="39" s="1"/>
  <c r="AK52" i="38"/>
  <c r="AE51" i="39" s="1"/>
  <c r="AJ52" i="38"/>
  <c r="AD51" i="39" s="1"/>
  <c r="AI52" i="38"/>
  <c r="AC51" i="39" s="1"/>
  <c r="AH52" i="38"/>
  <c r="AB51" i="39" s="1"/>
  <c r="AG52" i="38"/>
  <c r="AA51" i="39" s="1"/>
  <c r="AF52" i="38"/>
  <c r="Z51" i="39" s="1"/>
  <c r="CA51" i="39" s="1"/>
  <c r="AE52" i="38"/>
  <c r="Y51" i="39" s="1"/>
  <c r="AA52" i="38"/>
  <c r="X51" i="39" s="1"/>
  <c r="Z52" i="38"/>
  <c r="W51" i="39" s="1"/>
  <c r="Y52" i="38"/>
  <c r="V51" i="39" s="1"/>
  <c r="X52" i="38"/>
  <c r="U51" i="39" s="1"/>
  <c r="W52" i="38"/>
  <c r="T51" i="39" s="1"/>
  <c r="V52" i="38"/>
  <c r="S51" i="39" s="1"/>
  <c r="U52" i="38"/>
  <c r="R51" i="39" s="1"/>
  <c r="T52" i="38"/>
  <c r="Q51" i="39" s="1"/>
  <c r="S52" i="38"/>
  <c r="P51" i="39" s="1"/>
  <c r="R52" i="38"/>
  <c r="O51" i="39" s="1"/>
  <c r="Q52" i="38"/>
  <c r="N51" i="39" s="1"/>
  <c r="BZ51" i="39" s="1"/>
  <c r="P52" i="38"/>
  <c r="M51" i="39" s="1"/>
  <c r="L52" i="38"/>
  <c r="L51" i="39" s="1"/>
  <c r="BX51" i="39" s="1"/>
  <c r="K52" i="38"/>
  <c r="K51" i="39" s="1"/>
  <c r="BW51" i="39" s="1"/>
  <c r="J52" i="38"/>
  <c r="J51" i="39" s="1"/>
  <c r="BV51" i="39" s="1"/>
  <c r="I52" i="38"/>
  <c r="I51" i="39" s="1"/>
  <c r="BU51" i="39" s="1"/>
  <c r="H52" i="38"/>
  <c r="H51" i="39" s="1"/>
  <c r="BT51" i="39" s="1"/>
  <c r="G52" i="38"/>
  <c r="G51" i="39" s="1"/>
  <c r="BS51" i="39" s="1"/>
  <c r="F52" i="38"/>
  <c r="F51" i="39" s="1"/>
  <c r="BR51" i="39" s="1"/>
  <c r="E52" i="38"/>
  <c r="E51" i="39" s="1"/>
  <c r="BQ51" i="39" s="1"/>
  <c r="D52" i="38"/>
  <c r="D51" i="39" s="1"/>
  <c r="BP51" i="39" s="1"/>
  <c r="C52" i="38"/>
  <c r="C51" i="39" s="1"/>
  <c r="BO51" i="39" s="1"/>
  <c r="B52" i="38"/>
  <c r="B51" i="39" s="1"/>
  <c r="CG51" i="38"/>
  <c r="BM50" i="39" s="1"/>
  <c r="CF51" i="38"/>
  <c r="BL50" i="39" s="1"/>
  <c r="CE51" i="38"/>
  <c r="BK50" i="39" s="1"/>
  <c r="CD51" i="38"/>
  <c r="BJ50" i="39" s="1"/>
  <c r="CC51" i="38"/>
  <c r="BI50" i="39" s="1"/>
  <c r="BT51" i="38"/>
  <c r="BH50" i="39" s="1"/>
  <c r="BS51" i="38"/>
  <c r="BG50" i="39" s="1"/>
  <c r="BR51" i="38"/>
  <c r="BF50" i="39" s="1"/>
  <c r="BQ51" i="38"/>
  <c r="BE50" i="39" s="1"/>
  <c r="BP51" i="38"/>
  <c r="BD50" i="39" s="1"/>
  <c r="BO51" i="38"/>
  <c r="BC50" i="39" s="1"/>
  <c r="BN51" i="38"/>
  <c r="BB50" i="39" s="1"/>
  <c r="BM51" i="38"/>
  <c r="BA50" i="39" s="1"/>
  <c r="BL51" i="38"/>
  <c r="AZ50" i="39" s="1"/>
  <c r="BK51" i="38"/>
  <c r="AY50" i="39" s="1"/>
  <c r="BJ51" i="38"/>
  <c r="AX50" i="39" s="1"/>
  <c r="BI51" i="38"/>
  <c r="AW50" i="39" s="1"/>
  <c r="BE51" i="38"/>
  <c r="AV50" i="39" s="1"/>
  <c r="BD51" i="38"/>
  <c r="AU50" i="39" s="1"/>
  <c r="BC51" i="38"/>
  <c r="AT50" i="39" s="1"/>
  <c r="BB51" i="38"/>
  <c r="AS50" i="39" s="1"/>
  <c r="BA51" i="38"/>
  <c r="AR50" i="39" s="1"/>
  <c r="AZ51" i="38"/>
  <c r="AQ50" i="39" s="1"/>
  <c r="AY51" i="38"/>
  <c r="AP50" i="39" s="1"/>
  <c r="AX51" i="38"/>
  <c r="AO50" i="39" s="1"/>
  <c r="AW51" i="38"/>
  <c r="AN50" i="39" s="1"/>
  <c r="AV51" i="38"/>
  <c r="AM50" i="39" s="1"/>
  <c r="AU51" i="38"/>
  <c r="AL50" i="39" s="1"/>
  <c r="CB50" i="39" s="1"/>
  <c r="AT51" i="38"/>
  <c r="AK50" i="39" s="1"/>
  <c r="AP51" i="38"/>
  <c r="AJ50" i="39" s="1"/>
  <c r="AO51" i="38"/>
  <c r="AI50" i="39" s="1"/>
  <c r="AN51" i="38"/>
  <c r="AH50" i="39" s="1"/>
  <c r="AM51" i="38"/>
  <c r="AG50" i="39" s="1"/>
  <c r="AL51" i="38"/>
  <c r="AF50" i="39" s="1"/>
  <c r="AK51" i="38"/>
  <c r="AE50" i="39" s="1"/>
  <c r="AJ51" i="38"/>
  <c r="AD50" i="39" s="1"/>
  <c r="AI51" i="38"/>
  <c r="AC50" i="39" s="1"/>
  <c r="AH51" i="38"/>
  <c r="AB50" i="39" s="1"/>
  <c r="AG51" i="38"/>
  <c r="AA50" i="39" s="1"/>
  <c r="AF51" i="38"/>
  <c r="Z50" i="39" s="1"/>
  <c r="CA50" i="39" s="1"/>
  <c r="AE51" i="38"/>
  <c r="Y50" i="39" s="1"/>
  <c r="AA51" i="38"/>
  <c r="X50" i="39" s="1"/>
  <c r="Z51" i="38"/>
  <c r="W50" i="39" s="1"/>
  <c r="Y51" i="38"/>
  <c r="V50" i="39" s="1"/>
  <c r="X51" i="38"/>
  <c r="U50" i="39" s="1"/>
  <c r="W51" i="38"/>
  <c r="T50" i="39" s="1"/>
  <c r="V51" i="38"/>
  <c r="S50" i="39" s="1"/>
  <c r="U51" i="38"/>
  <c r="R50" i="39" s="1"/>
  <c r="T51" i="38"/>
  <c r="Q50" i="39" s="1"/>
  <c r="S51" i="38"/>
  <c r="P50" i="39" s="1"/>
  <c r="R51" i="38"/>
  <c r="O50" i="39" s="1"/>
  <c r="Q51" i="38"/>
  <c r="N50" i="39" s="1"/>
  <c r="BZ50" i="39" s="1"/>
  <c r="P51" i="38"/>
  <c r="M50" i="39" s="1"/>
  <c r="L51" i="38"/>
  <c r="L50" i="39" s="1"/>
  <c r="BX50" i="39" s="1"/>
  <c r="K51" i="38"/>
  <c r="K50" i="39" s="1"/>
  <c r="BW50" i="39" s="1"/>
  <c r="J51" i="38"/>
  <c r="J50" i="39" s="1"/>
  <c r="BV50" i="39" s="1"/>
  <c r="I51" i="38"/>
  <c r="I50" i="39" s="1"/>
  <c r="BU50" i="39" s="1"/>
  <c r="H51" i="38"/>
  <c r="H50" i="39" s="1"/>
  <c r="BT50" i="39" s="1"/>
  <c r="G51" i="38"/>
  <c r="G50" i="39" s="1"/>
  <c r="BS50" i="39" s="1"/>
  <c r="F51" i="38"/>
  <c r="F50" i="39" s="1"/>
  <c r="BR50" i="39" s="1"/>
  <c r="E51" i="38"/>
  <c r="E50" i="39" s="1"/>
  <c r="D51" i="38"/>
  <c r="D50" i="39" s="1"/>
  <c r="BP50" i="39" s="1"/>
  <c r="C51" i="38"/>
  <c r="C50" i="39" s="1"/>
  <c r="BO50" i="39" s="1"/>
  <c r="B51" i="38"/>
  <c r="B50" i="39" s="1"/>
  <c r="BN50" i="39" s="1"/>
  <c r="CG50" i="38"/>
  <c r="BM49" i="39" s="1"/>
  <c r="CF50" i="38"/>
  <c r="BL49" i="39" s="1"/>
  <c r="CE50" i="38"/>
  <c r="BK49" i="39" s="1"/>
  <c r="CD50" i="38"/>
  <c r="BJ49" i="39" s="1"/>
  <c r="CC50" i="38"/>
  <c r="BI49" i="39" s="1"/>
  <c r="BT50" i="38"/>
  <c r="BH49" i="39" s="1"/>
  <c r="BS50" i="38"/>
  <c r="BG49" i="39" s="1"/>
  <c r="BR50" i="38"/>
  <c r="BF49" i="39" s="1"/>
  <c r="BQ50" i="38"/>
  <c r="BE49" i="39" s="1"/>
  <c r="BP50" i="38"/>
  <c r="BD49" i="39" s="1"/>
  <c r="BO50" i="38"/>
  <c r="BC49" i="39" s="1"/>
  <c r="BN50" i="38"/>
  <c r="BB49" i="39" s="1"/>
  <c r="BM50" i="38"/>
  <c r="BA49" i="39" s="1"/>
  <c r="BL50" i="38"/>
  <c r="AZ49" i="39" s="1"/>
  <c r="BK50" i="38"/>
  <c r="AY49" i="39" s="1"/>
  <c r="BJ50" i="38"/>
  <c r="AX49" i="39" s="1"/>
  <c r="CC49" i="39" s="1"/>
  <c r="BI50" i="38"/>
  <c r="AW49" i="39" s="1"/>
  <c r="BE50" i="38"/>
  <c r="AV49" i="39" s="1"/>
  <c r="BD50" i="38"/>
  <c r="AU49" i="39" s="1"/>
  <c r="BC50" i="38"/>
  <c r="AT49" i="39" s="1"/>
  <c r="BB50" i="38"/>
  <c r="AS49" i="39" s="1"/>
  <c r="BA50" i="38"/>
  <c r="AR49" i="39" s="1"/>
  <c r="AZ50" i="38"/>
  <c r="AQ49" i="39" s="1"/>
  <c r="AY50" i="38"/>
  <c r="AP49" i="39" s="1"/>
  <c r="AX50" i="38"/>
  <c r="AO49" i="39" s="1"/>
  <c r="AW50" i="38"/>
  <c r="AN49" i="39" s="1"/>
  <c r="AV50" i="38"/>
  <c r="AM49" i="39" s="1"/>
  <c r="AU50" i="38"/>
  <c r="AL49" i="39" s="1"/>
  <c r="CB49" i="39" s="1"/>
  <c r="AT50" i="38"/>
  <c r="AK49" i="39" s="1"/>
  <c r="AP50" i="38"/>
  <c r="AJ49" i="39" s="1"/>
  <c r="AO50" i="38"/>
  <c r="AI49" i="39" s="1"/>
  <c r="AN50" i="38"/>
  <c r="AH49" i="39" s="1"/>
  <c r="AM50" i="38"/>
  <c r="AG49" i="39" s="1"/>
  <c r="AL50" i="38"/>
  <c r="AF49" i="39" s="1"/>
  <c r="AK50" i="38"/>
  <c r="AE49" i="39" s="1"/>
  <c r="AJ50" i="38"/>
  <c r="AD49" i="39" s="1"/>
  <c r="AI50" i="38"/>
  <c r="AC49" i="39" s="1"/>
  <c r="AH50" i="38"/>
  <c r="AB49" i="39" s="1"/>
  <c r="AG50" i="38"/>
  <c r="AA49" i="39" s="1"/>
  <c r="AF50" i="38"/>
  <c r="Z49" i="39" s="1"/>
  <c r="CA49" i="39" s="1"/>
  <c r="AE50" i="38"/>
  <c r="Y49" i="39" s="1"/>
  <c r="AA50" i="38"/>
  <c r="X49" i="39" s="1"/>
  <c r="Z50" i="38"/>
  <c r="W49" i="39" s="1"/>
  <c r="Y50" i="38"/>
  <c r="V49" i="39" s="1"/>
  <c r="X50" i="38"/>
  <c r="U49" i="39" s="1"/>
  <c r="W50" i="38"/>
  <c r="T49" i="39" s="1"/>
  <c r="V50" i="38"/>
  <c r="S49" i="39" s="1"/>
  <c r="U50" i="38"/>
  <c r="R49" i="39" s="1"/>
  <c r="T50" i="38"/>
  <c r="Q49" i="39" s="1"/>
  <c r="S50" i="38"/>
  <c r="P49" i="39" s="1"/>
  <c r="R50" i="38"/>
  <c r="O49" i="39" s="1"/>
  <c r="Q50" i="38"/>
  <c r="N49" i="39" s="1"/>
  <c r="BZ49" i="39" s="1"/>
  <c r="P50" i="38"/>
  <c r="M49" i="39" s="1"/>
  <c r="L50" i="38"/>
  <c r="L49" i="39" s="1"/>
  <c r="BX49" i="39" s="1"/>
  <c r="K50" i="38"/>
  <c r="K49" i="39" s="1"/>
  <c r="BW49" i="39" s="1"/>
  <c r="J50" i="38"/>
  <c r="J49" i="39" s="1"/>
  <c r="BV49" i="39" s="1"/>
  <c r="I50" i="38"/>
  <c r="I49" i="39" s="1"/>
  <c r="BU49" i="39" s="1"/>
  <c r="H50" i="38"/>
  <c r="H49" i="39" s="1"/>
  <c r="BT49" i="39" s="1"/>
  <c r="G50" i="38"/>
  <c r="G49" i="39" s="1"/>
  <c r="BS49" i="39" s="1"/>
  <c r="F50" i="38"/>
  <c r="F49" i="39" s="1"/>
  <c r="BR49" i="39" s="1"/>
  <c r="E50" i="38"/>
  <c r="E49" i="39" s="1"/>
  <c r="BQ49" i="39" s="1"/>
  <c r="D50" i="38"/>
  <c r="D49" i="39" s="1"/>
  <c r="BP49" i="39" s="1"/>
  <c r="C50" i="38"/>
  <c r="C49" i="39" s="1"/>
  <c r="BO49" i="39" s="1"/>
  <c r="B50" i="38"/>
  <c r="B49" i="39" s="1"/>
  <c r="CG49" i="38"/>
  <c r="BM48" i="39" s="1"/>
  <c r="CF49" i="38"/>
  <c r="BL48" i="39" s="1"/>
  <c r="CE49" i="38"/>
  <c r="BK48" i="39" s="1"/>
  <c r="CD49" i="38"/>
  <c r="BJ48" i="39" s="1"/>
  <c r="CC49" i="38"/>
  <c r="BI48" i="39" s="1"/>
  <c r="BT49" i="38"/>
  <c r="BH48" i="39" s="1"/>
  <c r="BS49" i="38"/>
  <c r="BG48" i="39" s="1"/>
  <c r="BR49" i="38"/>
  <c r="BF48" i="39" s="1"/>
  <c r="BQ49" i="38"/>
  <c r="BE48" i="39" s="1"/>
  <c r="BP49" i="38"/>
  <c r="BD48" i="39" s="1"/>
  <c r="BO49" i="38"/>
  <c r="BC48" i="39" s="1"/>
  <c r="BN49" i="38"/>
  <c r="BB48" i="39" s="1"/>
  <c r="BM49" i="38"/>
  <c r="BA48" i="39" s="1"/>
  <c r="BL49" i="38"/>
  <c r="AZ48" i="39" s="1"/>
  <c r="BK49" i="38"/>
  <c r="AY48" i="39" s="1"/>
  <c r="BJ49" i="38"/>
  <c r="AX48" i="39" s="1"/>
  <c r="BI49" i="38"/>
  <c r="AW48" i="39" s="1"/>
  <c r="BE49" i="38"/>
  <c r="AV48" i="39" s="1"/>
  <c r="BD49" i="38"/>
  <c r="AU48" i="39" s="1"/>
  <c r="BC49" i="38"/>
  <c r="AT48" i="39" s="1"/>
  <c r="BB49" i="38"/>
  <c r="AS48" i="39" s="1"/>
  <c r="BA49" i="38"/>
  <c r="AR48" i="39" s="1"/>
  <c r="AZ49" i="38"/>
  <c r="AQ48" i="39" s="1"/>
  <c r="AY49" i="38"/>
  <c r="AP48" i="39" s="1"/>
  <c r="AX49" i="38"/>
  <c r="AO48" i="39" s="1"/>
  <c r="AW49" i="38"/>
  <c r="AN48" i="39" s="1"/>
  <c r="AV49" i="38"/>
  <c r="AM48" i="39" s="1"/>
  <c r="AU49" i="38"/>
  <c r="AL48" i="39" s="1"/>
  <c r="AT49" i="38"/>
  <c r="AK48" i="39" s="1"/>
  <c r="AP49" i="38"/>
  <c r="AJ48" i="39" s="1"/>
  <c r="AO49" i="38"/>
  <c r="AI48" i="39" s="1"/>
  <c r="AN49" i="38"/>
  <c r="AH48" i="39" s="1"/>
  <c r="AM49" i="38"/>
  <c r="AG48" i="39" s="1"/>
  <c r="AL49" i="38"/>
  <c r="AF48" i="39" s="1"/>
  <c r="AK49" i="38"/>
  <c r="AE48" i="39" s="1"/>
  <c r="AJ49" i="38"/>
  <c r="AD48" i="39" s="1"/>
  <c r="AI49" i="38"/>
  <c r="AC48" i="39" s="1"/>
  <c r="AH49" i="38"/>
  <c r="AB48" i="39" s="1"/>
  <c r="AG49" i="38"/>
  <c r="AA48" i="39" s="1"/>
  <c r="AF49" i="38"/>
  <c r="Z48" i="39" s="1"/>
  <c r="AE49" i="38"/>
  <c r="Y48" i="39" s="1"/>
  <c r="AA49" i="38"/>
  <c r="X48" i="39" s="1"/>
  <c r="Z49" i="38"/>
  <c r="W48" i="39" s="1"/>
  <c r="Y49" i="38"/>
  <c r="V48" i="39" s="1"/>
  <c r="X49" i="38"/>
  <c r="U48" i="39" s="1"/>
  <c r="W49" i="38"/>
  <c r="T48" i="39" s="1"/>
  <c r="V49" i="38"/>
  <c r="S48" i="39" s="1"/>
  <c r="U49" i="38"/>
  <c r="R48" i="39" s="1"/>
  <c r="T49" i="38"/>
  <c r="Q48" i="39" s="1"/>
  <c r="S49" i="38"/>
  <c r="P48" i="39" s="1"/>
  <c r="R49" i="38"/>
  <c r="O48" i="39" s="1"/>
  <c r="Q49" i="38"/>
  <c r="N48" i="39" s="1"/>
  <c r="BZ48" i="39" s="1"/>
  <c r="P49" i="38"/>
  <c r="M48" i="39" s="1"/>
  <c r="L49" i="38"/>
  <c r="L48" i="39" s="1"/>
  <c r="BX48" i="39" s="1"/>
  <c r="K49" i="38"/>
  <c r="K48" i="39" s="1"/>
  <c r="BW48" i="39" s="1"/>
  <c r="J49" i="38"/>
  <c r="J48" i="39" s="1"/>
  <c r="BV48" i="39" s="1"/>
  <c r="I49" i="38"/>
  <c r="I48" i="39" s="1"/>
  <c r="BU48" i="39" s="1"/>
  <c r="H49" i="38"/>
  <c r="H48" i="39" s="1"/>
  <c r="BT48" i="39" s="1"/>
  <c r="G49" i="38"/>
  <c r="G48" i="39" s="1"/>
  <c r="BS48" i="39" s="1"/>
  <c r="F49" i="38"/>
  <c r="F48" i="39" s="1"/>
  <c r="BR48" i="39" s="1"/>
  <c r="E49" i="38"/>
  <c r="E48" i="39" s="1"/>
  <c r="BQ48" i="39" s="1"/>
  <c r="D49" i="38"/>
  <c r="D48" i="39" s="1"/>
  <c r="BP48" i="39" s="1"/>
  <c r="C49" i="38"/>
  <c r="C48" i="39" s="1"/>
  <c r="BO48" i="39" s="1"/>
  <c r="B49" i="38"/>
  <c r="B48" i="39" s="1"/>
  <c r="CG48" i="38"/>
  <c r="BM47" i="39" s="1"/>
  <c r="CF48" i="38"/>
  <c r="BL47" i="39" s="1"/>
  <c r="CE48" i="38"/>
  <c r="BK47" i="39" s="1"/>
  <c r="CD48" i="38"/>
  <c r="BJ47" i="39" s="1"/>
  <c r="CC48" i="38"/>
  <c r="BI47" i="39" s="1"/>
  <c r="BT48" i="38"/>
  <c r="BH47" i="39" s="1"/>
  <c r="BS48" i="38"/>
  <c r="BG47" i="39" s="1"/>
  <c r="BR48" i="38"/>
  <c r="BF47" i="39" s="1"/>
  <c r="BQ48" i="38"/>
  <c r="BE47" i="39" s="1"/>
  <c r="BP48" i="38"/>
  <c r="BD47" i="39" s="1"/>
  <c r="BO48" i="38"/>
  <c r="BC47" i="39" s="1"/>
  <c r="BN48" i="38"/>
  <c r="BB47" i="39" s="1"/>
  <c r="BM48" i="38"/>
  <c r="BA47" i="39" s="1"/>
  <c r="BL48" i="38"/>
  <c r="AZ47" i="39" s="1"/>
  <c r="BK48" i="38"/>
  <c r="AY47" i="39" s="1"/>
  <c r="BJ48" i="38"/>
  <c r="AX47" i="39" s="1"/>
  <c r="CC47" i="39" s="1"/>
  <c r="BI48" i="38"/>
  <c r="AW47" i="39" s="1"/>
  <c r="BE48" i="38"/>
  <c r="AV47" i="39" s="1"/>
  <c r="BD48" i="38"/>
  <c r="AU47" i="39" s="1"/>
  <c r="BC48" i="38"/>
  <c r="AT47" i="39" s="1"/>
  <c r="BB48" i="38"/>
  <c r="AS47" i="39" s="1"/>
  <c r="BA48" i="38"/>
  <c r="AR47" i="39" s="1"/>
  <c r="AZ48" i="38"/>
  <c r="AQ47" i="39" s="1"/>
  <c r="AY48" i="38"/>
  <c r="AP47" i="39" s="1"/>
  <c r="AX48" i="38"/>
  <c r="AO47" i="39" s="1"/>
  <c r="AW48" i="38"/>
  <c r="AN47" i="39" s="1"/>
  <c r="AV48" i="38"/>
  <c r="AM47" i="39" s="1"/>
  <c r="AU48" i="38"/>
  <c r="AL47" i="39" s="1"/>
  <c r="AT48" i="38"/>
  <c r="AK47" i="39" s="1"/>
  <c r="AP48" i="38"/>
  <c r="AJ47" i="39" s="1"/>
  <c r="AO48" i="38"/>
  <c r="AI47" i="39" s="1"/>
  <c r="AN48" i="38"/>
  <c r="AH47" i="39" s="1"/>
  <c r="AM48" i="38"/>
  <c r="AG47" i="39" s="1"/>
  <c r="AL48" i="38"/>
  <c r="AF47" i="39" s="1"/>
  <c r="AK48" i="38"/>
  <c r="AE47" i="39" s="1"/>
  <c r="AJ48" i="38"/>
  <c r="AD47" i="39" s="1"/>
  <c r="AI48" i="38"/>
  <c r="AC47" i="39" s="1"/>
  <c r="AH48" i="38"/>
  <c r="AB47" i="39" s="1"/>
  <c r="AG48" i="38"/>
  <c r="AA47" i="39" s="1"/>
  <c r="AF48" i="38"/>
  <c r="Z47" i="39" s="1"/>
  <c r="CA47" i="39" s="1"/>
  <c r="AE48" i="38"/>
  <c r="Y47" i="39" s="1"/>
  <c r="AA48" i="38"/>
  <c r="X47" i="39" s="1"/>
  <c r="Z48" i="38"/>
  <c r="W47" i="39" s="1"/>
  <c r="Y48" i="38"/>
  <c r="V47" i="39" s="1"/>
  <c r="X48" i="38"/>
  <c r="U47" i="39" s="1"/>
  <c r="W48" i="38"/>
  <c r="T47" i="39" s="1"/>
  <c r="V48" i="38"/>
  <c r="S47" i="39" s="1"/>
  <c r="U48" i="38"/>
  <c r="R47" i="39" s="1"/>
  <c r="T48" i="38"/>
  <c r="Q47" i="39" s="1"/>
  <c r="S48" i="38"/>
  <c r="P47" i="39" s="1"/>
  <c r="R48" i="38"/>
  <c r="O47" i="39" s="1"/>
  <c r="Q48" i="38"/>
  <c r="N47" i="39" s="1"/>
  <c r="BZ47" i="39" s="1"/>
  <c r="P48" i="38"/>
  <c r="M47" i="39" s="1"/>
  <c r="L48" i="38"/>
  <c r="L47" i="39" s="1"/>
  <c r="BX47" i="39" s="1"/>
  <c r="K48" i="38"/>
  <c r="K47" i="39" s="1"/>
  <c r="BW47" i="39" s="1"/>
  <c r="J48" i="38"/>
  <c r="J47" i="39" s="1"/>
  <c r="BV47" i="39" s="1"/>
  <c r="I48" i="38"/>
  <c r="I47" i="39" s="1"/>
  <c r="BU47" i="39" s="1"/>
  <c r="H48" i="38"/>
  <c r="H47" i="39" s="1"/>
  <c r="BT47" i="39" s="1"/>
  <c r="G48" i="38"/>
  <c r="G47" i="39" s="1"/>
  <c r="BS47" i="39" s="1"/>
  <c r="F48" i="38"/>
  <c r="F47" i="39" s="1"/>
  <c r="BR47" i="39" s="1"/>
  <c r="E48" i="38"/>
  <c r="E47" i="39" s="1"/>
  <c r="BQ47" i="39" s="1"/>
  <c r="D48" i="38"/>
  <c r="D47" i="39" s="1"/>
  <c r="BP47" i="39" s="1"/>
  <c r="C48" i="38"/>
  <c r="C47" i="39" s="1"/>
  <c r="BO47" i="39" s="1"/>
  <c r="B48" i="38"/>
  <c r="B47" i="39" s="1"/>
  <c r="CG47" i="38"/>
  <c r="BM46" i="39" s="1"/>
  <c r="CF47" i="38"/>
  <c r="BL46" i="39" s="1"/>
  <c r="CE47" i="38"/>
  <c r="BK46" i="39" s="1"/>
  <c r="CD47" i="38"/>
  <c r="BJ46" i="39" s="1"/>
  <c r="CC47" i="38"/>
  <c r="BI46" i="39" s="1"/>
  <c r="BT47" i="38"/>
  <c r="BH46" i="39" s="1"/>
  <c r="BS47" i="38"/>
  <c r="BG46" i="39" s="1"/>
  <c r="BR47" i="38"/>
  <c r="BF46" i="39" s="1"/>
  <c r="BQ47" i="38"/>
  <c r="BE46" i="39" s="1"/>
  <c r="BP47" i="38"/>
  <c r="BD46" i="39" s="1"/>
  <c r="BO47" i="38"/>
  <c r="BC46" i="39" s="1"/>
  <c r="BN47" i="38"/>
  <c r="BB46" i="39" s="1"/>
  <c r="BM47" i="38"/>
  <c r="BA46" i="39" s="1"/>
  <c r="BL47" i="38"/>
  <c r="AZ46" i="39" s="1"/>
  <c r="BK47" i="38"/>
  <c r="AY46" i="39" s="1"/>
  <c r="BJ47" i="38"/>
  <c r="AX46" i="39" s="1"/>
  <c r="BI47" i="38"/>
  <c r="AW46" i="39" s="1"/>
  <c r="BE47" i="38"/>
  <c r="AV46" i="39" s="1"/>
  <c r="BD47" i="38"/>
  <c r="AU46" i="39" s="1"/>
  <c r="BC47" i="38"/>
  <c r="AT46" i="39" s="1"/>
  <c r="BB47" i="38"/>
  <c r="AS46" i="39" s="1"/>
  <c r="BA47" i="38"/>
  <c r="AR46" i="39" s="1"/>
  <c r="AZ47" i="38"/>
  <c r="AQ46" i="39" s="1"/>
  <c r="AY47" i="38"/>
  <c r="AP46" i="39" s="1"/>
  <c r="AX47" i="38"/>
  <c r="AO46" i="39" s="1"/>
  <c r="AW47" i="38"/>
  <c r="AN46" i="39" s="1"/>
  <c r="AV47" i="38"/>
  <c r="AM46" i="39" s="1"/>
  <c r="AU47" i="38"/>
  <c r="AL46" i="39" s="1"/>
  <c r="CB46" i="39" s="1"/>
  <c r="AT47" i="38"/>
  <c r="AK46" i="39" s="1"/>
  <c r="AP47" i="38"/>
  <c r="AJ46" i="39" s="1"/>
  <c r="AO47" i="38"/>
  <c r="AI46" i="39" s="1"/>
  <c r="AN47" i="38"/>
  <c r="AH46" i="39" s="1"/>
  <c r="AM47" i="38"/>
  <c r="AG46" i="39" s="1"/>
  <c r="AL47" i="38"/>
  <c r="AF46" i="39" s="1"/>
  <c r="AK47" i="38"/>
  <c r="AE46" i="39" s="1"/>
  <c r="AJ47" i="38"/>
  <c r="AD46" i="39" s="1"/>
  <c r="AI47" i="38"/>
  <c r="AC46" i="39" s="1"/>
  <c r="AH47" i="38"/>
  <c r="AB46" i="39" s="1"/>
  <c r="AG47" i="38"/>
  <c r="AA46" i="39" s="1"/>
  <c r="AF47" i="38"/>
  <c r="Z46" i="39" s="1"/>
  <c r="AE47" i="38"/>
  <c r="Y46" i="39" s="1"/>
  <c r="AA47" i="38"/>
  <c r="X46" i="39" s="1"/>
  <c r="Z47" i="38"/>
  <c r="W46" i="39" s="1"/>
  <c r="Y47" i="38"/>
  <c r="V46" i="39" s="1"/>
  <c r="X47" i="38"/>
  <c r="U46" i="39" s="1"/>
  <c r="W47" i="38"/>
  <c r="T46" i="39" s="1"/>
  <c r="V47" i="38"/>
  <c r="S46" i="39" s="1"/>
  <c r="U47" i="38"/>
  <c r="R46" i="39" s="1"/>
  <c r="T47" i="38"/>
  <c r="Q46" i="39" s="1"/>
  <c r="S47" i="38"/>
  <c r="P46" i="39" s="1"/>
  <c r="R47" i="38"/>
  <c r="O46" i="39" s="1"/>
  <c r="Q47" i="38"/>
  <c r="N46" i="39" s="1"/>
  <c r="BZ46" i="39" s="1"/>
  <c r="P47" i="38"/>
  <c r="M46" i="39" s="1"/>
  <c r="L47" i="38"/>
  <c r="L46" i="39" s="1"/>
  <c r="BX46" i="39" s="1"/>
  <c r="K47" i="38"/>
  <c r="K46" i="39" s="1"/>
  <c r="BW46" i="39" s="1"/>
  <c r="J47" i="38"/>
  <c r="J46" i="39" s="1"/>
  <c r="BV46" i="39" s="1"/>
  <c r="I47" i="38"/>
  <c r="I46" i="39" s="1"/>
  <c r="BU46" i="39" s="1"/>
  <c r="H47" i="38"/>
  <c r="H46" i="39" s="1"/>
  <c r="BT46" i="39" s="1"/>
  <c r="G47" i="38"/>
  <c r="G46" i="39" s="1"/>
  <c r="BS46" i="39" s="1"/>
  <c r="F47" i="38"/>
  <c r="F46" i="39" s="1"/>
  <c r="BR46" i="39" s="1"/>
  <c r="E47" i="38"/>
  <c r="E46" i="39" s="1"/>
  <c r="D47" i="38"/>
  <c r="D46" i="39" s="1"/>
  <c r="BP46" i="39" s="1"/>
  <c r="C47" i="38"/>
  <c r="C46" i="39" s="1"/>
  <c r="BO46" i="39" s="1"/>
  <c r="B47" i="38"/>
  <c r="B46" i="39" s="1"/>
  <c r="BN46" i="39" s="1"/>
  <c r="CG46" i="38"/>
  <c r="BM45" i="39" s="1"/>
  <c r="CF46" i="38"/>
  <c r="BL45" i="39" s="1"/>
  <c r="CE46" i="38"/>
  <c r="BK45" i="39" s="1"/>
  <c r="CD46" i="38"/>
  <c r="BJ45" i="39" s="1"/>
  <c r="CC46" i="38"/>
  <c r="BI45" i="39" s="1"/>
  <c r="BT46" i="38"/>
  <c r="BH45" i="39" s="1"/>
  <c r="BS46" i="38"/>
  <c r="BG45" i="39" s="1"/>
  <c r="BR46" i="38"/>
  <c r="BF45" i="39" s="1"/>
  <c r="BQ46" i="38"/>
  <c r="BE45" i="39" s="1"/>
  <c r="BP46" i="38"/>
  <c r="BD45" i="39" s="1"/>
  <c r="BO46" i="38"/>
  <c r="BC45" i="39" s="1"/>
  <c r="BN46" i="38"/>
  <c r="BB45" i="39" s="1"/>
  <c r="BM46" i="38"/>
  <c r="BA45" i="39" s="1"/>
  <c r="BL46" i="38"/>
  <c r="AZ45" i="39" s="1"/>
  <c r="BK46" i="38"/>
  <c r="AY45" i="39" s="1"/>
  <c r="BJ46" i="38"/>
  <c r="AX45" i="39" s="1"/>
  <c r="CC45" i="39" s="1"/>
  <c r="BI46" i="38"/>
  <c r="AW45" i="39" s="1"/>
  <c r="BE46" i="38"/>
  <c r="AV45" i="39" s="1"/>
  <c r="BD46" i="38"/>
  <c r="AU45" i="39" s="1"/>
  <c r="BC46" i="38"/>
  <c r="AT45" i="39" s="1"/>
  <c r="BB46" i="38"/>
  <c r="AS45" i="39" s="1"/>
  <c r="BA46" i="38"/>
  <c r="AR45" i="39" s="1"/>
  <c r="AZ46" i="38"/>
  <c r="AQ45" i="39" s="1"/>
  <c r="AY46" i="38"/>
  <c r="AP45" i="39" s="1"/>
  <c r="AX46" i="38"/>
  <c r="AO45" i="39" s="1"/>
  <c r="AW46" i="38"/>
  <c r="AN45" i="39" s="1"/>
  <c r="AV46" i="38"/>
  <c r="AM45" i="39" s="1"/>
  <c r="AU46" i="38"/>
  <c r="AL45" i="39" s="1"/>
  <c r="CB45" i="39" s="1"/>
  <c r="AT46" i="38"/>
  <c r="AK45" i="39" s="1"/>
  <c r="AP46" i="38"/>
  <c r="AJ45" i="39" s="1"/>
  <c r="AO46" i="38"/>
  <c r="AI45" i="39" s="1"/>
  <c r="AN46" i="38"/>
  <c r="AH45" i="39" s="1"/>
  <c r="AM46" i="38"/>
  <c r="AG45" i="39" s="1"/>
  <c r="AL46" i="38"/>
  <c r="AF45" i="39" s="1"/>
  <c r="AK46" i="38"/>
  <c r="AE45" i="39" s="1"/>
  <c r="AJ46" i="38"/>
  <c r="AD45" i="39" s="1"/>
  <c r="AI46" i="38"/>
  <c r="AC45" i="39" s="1"/>
  <c r="AH46" i="38"/>
  <c r="AB45" i="39" s="1"/>
  <c r="AG46" i="38"/>
  <c r="AA45" i="39" s="1"/>
  <c r="AF46" i="38"/>
  <c r="Z45" i="39" s="1"/>
  <c r="CA45" i="39" s="1"/>
  <c r="AE46" i="38"/>
  <c r="Y45" i="39" s="1"/>
  <c r="AA46" i="38"/>
  <c r="X45" i="39" s="1"/>
  <c r="Z46" i="38"/>
  <c r="W45" i="39" s="1"/>
  <c r="Y46" i="38"/>
  <c r="V45" i="39" s="1"/>
  <c r="X46" i="38"/>
  <c r="U45" i="39" s="1"/>
  <c r="W46" i="38"/>
  <c r="T45" i="39" s="1"/>
  <c r="V46" i="38"/>
  <c r="S45" i="39" s="1"/>
  <c r="U46" i="38"/>
  <c r="R45" i="39" s="1"/>
  <c r="T46" i="38"/>
  <c r="Q45" i="39" s="1"/>
  <c r="S46" i="38"/>
  <c r="P45" i="39" s="1"/>
  <c r="R46" i="38"/>
  <c r="O45" i="39" s="1"/>
  <c r="Q46" i="38"/>
  <c r="N45" i="39" s="1"/>
  <c r="BZ45" i="39" s="1"/>
  <c r="P46" i="38"/>
  <c r="M45" i="39" s="1"/>
  <c r="L46" i="38"/>
  <c r="L45" i="39" s="1"/>
  <c r="BX45" i="39" s="1"/>
  <c r="K46" i="38"/>
  <c r="K45" i="39" s="1"/>
  <c r="BW45" i="39" s="1"/>
  <c r="J46" i="38"/>
  <c r="J45" i="39" s="1"/>
  <c r="BV45" i="39" s="1"/>
  <c r="I46" i="38"/>
  <c r="I45" i="39" s="1"/>
  <c r="BU45" i="39" s="1"/>
  <c r="H46" i="38"/>
  <c r="H45" i="39" s="1"/>
  <c r="BT45" i="39" s="1"/>
  <c r="G46" i="38"/>
  <c r="G45" i="39" s="1"/>
  <c r="BS45" i="39" s="1"/>
  <c r="F46" i="38"/>
  <c r="F45" i="39" s="1"/>
  <c r="BR45" i="39" s="1"/>
  <c r="E46" i="38"/>
  <c r="E45" i="39" s="1"/>
  <c r="BQ45" i="39" s="1"/>
  <c r="D46" i="38"/>
  <c r="D45" i="39" s="1"/>
  <c r="BP45" i="39" s="1"/>
  <c r="C46" i="38"/>
  <c r="C45" i="39" s="1"/>
  <c r="BO45" i="39" s="1"/>
  <c r="B46" i="38"/>
  <c r="B45" i="39" s="1"/>
  <c r="CG45" i="38"/>
  <c r="BM44" i="39" s="1"/>
  <c r="CF45" i="38"/>
  <c r="BL44" i="39" s="1"/>
  <c r="CE45" i="38"/>
  <c r="BK44" i="39" s="1"/>
  <c r="CD45" i="38"/>
  <c r="BJ44" i="39" s="1"/>
  <c r="CC45" i="38"/>
  <c r="BI44" i="39" s="1"/>
  <c r="BT45" i="38"/>
  <c r="BH44" i="39" s="1"/>
  <c r="BS45" i="38"/>
  <c r="BG44" i="39" s="1"/>
  <c r="BR45" i="38"/>
  <c r="BF44" i="39" s="1"/>
  <c r="BQ45" i="38"/>
  <c r="BE44" i="39" s="1"/>
  <c r="BP45" i="38"/>
  <c r="BD44" i="39" s="1"/>
  <c r="BO45" i="38"/>
  <c r="BC44" i="39" s="1"/>
  <c r="BN45" i="38"/>
  <c r="BB44" i="39" s="1"/>
  <c r="BM45" i="38"/>
  <c r="BA44" i="39" s="1"/>
  <c r="BL45" i="38"/>
  <c r="AZ44" i="39" s="1"/>
  <c r="BK45" i="38"/>
  <c r="AY44" i="39" s="1"/>
  <c r="BJ45" i="38"/>
  <c r="AX44" i="39" s="1"/>
  <c r="CC44" i="39" s="1"/>
  <c r="BI45" i="38"/>
  <c r="AW44" i="39" s="1"/>
  <c r="BE45" i="38"/>
  <c r="AV44" i="39" s="1"/>
  <c r="BD45" i="38"/>
  <c r="AU44" i="39" s="1"/>
  <c r="BC45" i="38"/>
  <c r="AT44" i="39" s="1"/>
  <c r="BB45" i="38"/>
  <c r="AS44" i="39" s="1"/>
  <c r="BA45" i="38"/>
  <c r="AR44" i="39" s="1"/>
  <c r="AZ45" i="38"/>
  <c r="AQ44" i="39" s="1"/>
  <c r="AY45" i="38"/>
  <c r="AP44" i="39" s="1"/>
  <c r="AX45" i="38"/>
  <c r="AO44" i="39" s="1"/>
  <c r="AW45" i="38"/>
  <c r="AN44" i="39" s="1"/>
  <c r="AV45" i="38"/>
  <c r="AM44" i="39" s="1"/>
  <c r="AU45" i="38"/>
  <c r="AL44" i="39" s="1"/>
  <c r="CB44" i="39" s="1"/>
  <c r="AT45" i="38"/>
  <c r="AK44" i="39" s="1"/>
  <c r="AP45" i="38"/>
  <c r="AJ44" i="39" s="1"/>
  <c r="AO45" i="38"/>
  <c r="AI44" i="39" s="1"/>
  <c r="AN45" i="38"/>
  <c r="AH44" i="39" s="1"/>
  <c r="AM45" i="38"/>
  <c r="AG44" i="39" s="1"/>
  <c r="AL45" i="38"/>
  <c r="AF44" i="39" s="1"/>
  <c r="AK45" i="38"/>
  <c r="AE44" i="39" s="1"/>
  <c r="AJ45" i="38"/>
  <c r="AD44" i="39" s="1"/>
  <c r="AI45" i="38"/>
  <c r="AC44" i="39" s="1"/>
  <c r="AH45" i="38"/>
  <c r="AB44" i="39" s="1"/>
  <c r="AG45" i="38"/>
  <c r="AA44" i="39" s="1"/>
  <c r="AF45" i="38"/>
  <c r="Z44" i="39" s="1"/>
  <c r="AE45" i="38"/>
  <c r="Y44" i="39" s="1"/>
  <c r="AA45" i="38"/>
  <c r="X44" i="39" s="1"/>
  <c r="Z45" i="38"/>
  <c r="W44" i="39" s="1"/>
  <c r="Y45" i="38"/>
  <c r="V44" i="39" s="1"/>
  <c r="X45" i="38"/>
  <c r="U44" i="39" s="1"/>
  <c r="W45" i="38"/>
  <c r="T44" i="39" s="1"/>
  <c r="V45" i="38"/>
  <c r="S44" i="39" s="1"/>
  <c r="U45" i="38"/>
  <c r="R44" i="39" s="1"/>
  <c r="T45" i="38"/>
  <c r="Q44" i="39" s="1"/>
  <c r="S45" i="38"/>
  <c r="P44" i="39" s="1"/>
  <c r="R45" i="38"/>
  <c r="O44" i="39" s="1"/>
  <c r="Q45" i="38"/>
  <c r="N44" i="39" s="1"/>
  <c r="BZ44" i="39" s="1"/>
  <c r="P45" i="38"/>
  <c r="M44" i="39" s="1"/>
  <c r="L45" i="38"/>
  <c r="L44" i="39" s="1"/>
  <c r="BX44" i="39" s="1"/>
  <c r="K45" i="38"/>
  <c r="K44" i="39" s="1"/>
  <c r="BW44" i="39" s="1"/>
  <c r="J45" i="38"/>
  <c r="J44" i="39" s="1"/>
  <c r="BV44" i="39" s="1"/>
  <c r="I45" i="38"/>
  <c r="I44" i="39" s="1"/>
  <c r="BU44" i="39" s="1"/>
  <c r="H45" i="38"/>
  <c r="H44" i="39" s="1"/>
  <c r="BT44" i="39" s="1"/>
  <c r="G45" i="38"/>
  <c r="G44" i="39" s="1"/>
  <c r="BS44" i="39" s="1"/>
  <c r="F45" i="38"/>
  <c r="F44" i="39" s="1"/>
  <c r="BR44" i="39" s="1"/>
  <c r="E45" i="38"/>
  <c r="E44" i="39" s="1"/>
  <c r="BQ44" i="39" s="1"/>
  <c r="D45" i="38"/>
  <c r="D44" i="39" s="1"/>
  <c r="BP44" i="39" s="1"/>
  <c r="C45" i="38"/>
  <c r="C44" i="39" s="1"/>
  <c r="BO44" i="39" s="1"/>
  <c r="B45" i="38"/>
  <c r="B44" i="39" s="1"/>
  <c r="CG44" i="38"/>
  <c r="BM43" i="39" s="1"/>
  <c r="CF44" i="38"/>
  <c r="BL43" i="39" s="1"/>
  <c r="CE44" i="38"/>
  <c r="BK43" i="39" s="1"/>
  <c r="CD44" i="38"/>
  <c r="BJ43" i="39" s="1"/>
  <c r="CC44" i="38"/>
  <c r="BI43" i="39" s="1"/>
  <c r="BT44" i="38"/>
  <c r="BH43" i="39" s="1"/>
  <c r="BS44" i="38"/>
  <c r="BG43" i="39" s="1"/>
  <c r="BR44" i="38"/>
  <c r="BF43" i="39" s="1"/>
  <c r="BQ44" i="38"/>
  <c r="BE43" i="39" s="1"/>
  <c r="BP44" i="38"/>
  <c r="BD43" i="39" s="1"/>
  <c r="BO44" i="38"/>
  <c r="BC43" i="39" s="1"/>
  <c r="BN44" i="38"/>
  <c r="BB43" i="39" s="1"/>
  <c r="BM44" i="38"/>
  <c r="BA43" i="39" s="1"/>
  <c r="BL44" i="38"/>
  <c r="AZ43" i="39" s="1"/>
  <c r="BK44" i="38"/>
  <c r="AY43" i="39" s="1"/>
  <c r="BJ44" i="38"/>
  <c r="AX43" i="39" s="1"/>
  <c r="BI44" i="38"/>
  <c r="AW43" i="39" s="1"/>
  <c r="BE44" i="38"/>
  <c r="AV43" i="39" s="1"/>
  <c r="BD44" i="38"/>
  <c r="AU43" i="39" s="1"/>
  <c r="BC44" i="38"/>
  <c r="AT43" i="39" s="1"/>
  <c r="BB44" i="38"/>
  <c r="AS43" i="39" s="1"/>
  <c r="BA44" i="38"/>
  <c r="AR43" i="39" s="1"/>
  <c r="AZ44" i="38"/>
  <c r="AQ43" i="39" s="1"/>
  <c r="AY44" i="38"/>
  <c r="AP43" i="39" s="1"/>
  <c r="AX44" i="38"/>
  <c r="AO43" i="39" s="1"/>
  <c r="AW44" i="38"/>
  <c r="AN43" i="39" s="1"/>
  <c r="AV44" i="38"/>
  <c r="AM43" i="39" s="1"/>
  <c r="AU44" i="38"/>
  <c r="AL43" i="39" s="1"/>
  <c r="AT44" i="38"/>
  <c r="AK43" i="39" s="1"/>
  <c r="AP44" i="38"/>
  <c r="AJ43" i="39" s="1"/>
  <c r="AO44" i="38"/>
  <c r="AI43" i="39" s="1"/>
  <c r="AN44" i="38"/>
  <c r="AH43" i="39" s="1"/>
  <c r="AM44" i="38"/>
  <c r="AG43" i="39" s="1"/>
  <c r="AL44" i="38"/>
  <c r="AF43" i="39" s="1"/>
  <c r="AK44" i="38"/>
  <c r="AE43" i="39" s="1"/>
  <c r="AJ44" i="38"/>
  <c r="AD43" i="39" s="1"/>
  <c r="AI44" i="38"/>
  <c r="AC43" i="39" s="1"/>
  <c r="AH44" i="38"/>
  <c r="AB43" i="39" s="1"/>
  <c r="AG44" i="38"/>
  <c r="AA43" i="39" s="1"/>
  <c r="AF44" i="38"/>
  <c r="Z43" i="39" s="1"/>
  <c r="CA43" i="39" s="1"/>
  <c r="AE44" i="38"/>
  <c r="Y43" i="39" s="1"/>
  <c r="AA44" i="38"/>
  <c r="X43" i="39" s="1"/>
  <c r="Z44" i="38"/>
  <c r="W43" i="39" s="1"/>
  <c r="Y44" i="38"/>
  <c r="V43" i="39" s="1"/>
  <c r="X44" i="38"/>
  <c r="U43" i="39" s="1"/>
  <c r="W44" i="38"/>
  <c r="T43" i="39" s="1"/>
  <c r="V44" i="38"/>
  <c r="S43" i="39" s="1"/>
  <c r="U44" i="38"/>
  <c r="R43" i="39" s="1"/>
  <c r="T44" i="38"/>
  <c r="Q43" i="39" s="1"/>
  <c r="S44" i="38"/>
  <c r="P43" i="39" s="1"/>
  <c r="R44" i="38"/>
  <c r="O43" i="39" s="1"/>
  <c r="Q44" i="38"/>
  <c r="N43" i="39" s="1"/>
  <c r="BZ43" i="39" s="1"/>
  <c r="P44" i="38"/>
  <c r="M43" i="39" s="1"/>
  <c r="L44" i="38"/>
  <c r="L43" i="39" s="1"/>
  <c r="BX43" i="39" s="1"/>
  <c r="K44" i="38"/>
  <c r="K43" i="39" s="1"/>
  <c r="BW43" i="39" s="1"/>
  <c r="J44" i="38"/>
  <c r="J43" i="39" s="1"/>
  <c r="BV43" i="39" s="1"/>
  <c r="I44" i="38"/>
  <c r="I43" i="39" s="1"/>
  <c r="BU43" i="39" s="1"/>
  <c r="H44" i="38"/>
  <c r="H43" i="39" s="1"/>
  <c r="BT43" i="39" s="1"/>
  <c r="G44" i="38"/>
  <c r="G43" i="39" s="1"/>
  <c r="BS43" i="39" s="1"/>
  <c r="F44" i="38"/>
  <c r="F43" i="39" s="1"/>
  <c r="BR43" i="39" s="1"/>
  <c r="E44" i="38"/>
  <c r="E43" i="39" s="1"/>
  <c r="BQ43" i="39" s="1"/>
  <c r="D44" i="38"/>
  <c r="D43" i="39" s="1"/>
  <c r="BP43" i="39" s="1"/>
  <c r="C44" i="38"/>
  <c r="C43" i="39" s="1"/>
  <c r="BO43" i="39" s="1"/>
  <c r="B44" i="38"/>
  <c r="B43" i="39" s="1"/>
  <c r="CG43" i="38"/>
  <c r="BM42" i="39" s="1"/>
  <c r="CF43" i="38"/>
  <c r="BL42" i="39" s="1"/>
  <c r="CE43" i="38"/>
  <c r="BK42" i="39" s="1"/>
  <c r="CD43" i="38"/>
  <c r="BJ42" i="39" s="1"/>
  <c r="CC43" i="38"/>
  <c r="BI42" i="39" s="1"/>
  <c r="BT43" i="38"/>
  <c r="BH42" i="39" s="1"/>
  <c r="BS43" i="38"/>
  <c r="BG42" i="39" s="1"/>
  <c r="BR43" i="38"/>
  <c r="BF42" i="39" s="1"/>
  <c r="BQ43" i="38"/>
  <c r="BE42" i="39" s="1"/>
  <c r="BP43" i="38"/>
  <c r="BD42" i="39" s="1"/>
  <c r="BO43" i="38"/>
  <c r="BC42" i="39" s="1"/>
  <c r="BN43" i="38"/>
  <c r="BB42" i="39" s="1"/>
  <c r="BM43" i="38"/>
  <c r="BA42" i="39" s="1"/>
  <c r="BL43" i="38"/>
  <c r="AZ42" i="39" s="1"/>
  <c r="BK43" i="38"/>
  <c r="AY42" i="39" s="1"/>
  <c r="BJ43" i="38"/>
  <c r="AX42" i="39" s="1"/>
  <c r="BI43" i="38"/>
  <c r="AW42" i="39" s="1"/>
  <c r="BE43" i="38"/>
  <c r="AV42" i="39" s="1"/>
  <c r="BD43" i="38"/>
  <c r="AU42" i="39" s="1"/>
  <c r="BC43" i="38"/>
  <c r="AT42" i="39" s="1"/>
  <c r="BB43" i="38"/>
  <c r="AS42" i="39" s="1"/>
  <c r="BA43" i="38"/>
  <c r="AR42" i="39" s="1"/>
  <c r="AZ43" i="38"/>
  <c r="AQ42" i="39" s="1"/>
  <c r="AY43" i="38"/>
  <c r="AP42" i="39" s="1"/>
  <c r="AX43" i="38"/>
  <c r="AO42" i="39" s="1"/>
  <c r="AW43" i="38"/>
  <c r="AN42" i="39" s="1"/>
  <c r="AV43" i="38"/>
  <c r="AM42" i="39" s="1"/>
  <c r="AU43" i="38"/>
  <c r="AL42" i="39" s="1"/>
  <c r="CB42" i="39" s="1"/>
  <c r="AT43" i="38"/>
  <c r="AK42" i="39" s="1"/>
  <c r="AP43" i="38"/>
  <c r="AJ42" i="39" s="1"/>
  <c r="AO43" i="38"/>
  <c r="AI42" i="39" s="1"/>
  <c r="AN43" i="38"/>
  <c r="AH42" i="39" s="1"/>
  <c r="AM43" i="38"/>
  <c r="AG42" i="39" s="1"/>
  <c r="AL43" i="38"/>
  <c r="AF42" i="39" s="1"/>
  <c r="AK43" i="38"/>
  <c r="AE42" i="39" s="1"/>
  <c r="AJ43" i="38"/>
  <c r="AD42" i="39" s="1"/>
  <c r="AI43" i="38"/>
  <c r="AC42" i="39" s="1"/>
  <c r="AH43" i="38"/>
  <c r="AB42" i="39" s="1"/>
  <c r="AG43" i="38"/>
  <c r="AA42" i="39" s="1"/>
  <c r="AF43" i="38"/>
  <c r="Z42" i="39" s="1"/>
  <c r="CA42" i="39" s="1"/>
  <c r="AE43" i="38"/>
  <c r="Y42" i="39" s="1"/>
  <c r="AA43" i="38"/>
  <c r="X42" i="39" s="1"/>
  <c r="Z43" i="38"/>
  <c r="W42" i="39" s="1"/>
  <c r="Y43" i="38"/>
  <c r="V42" i="39" s="1"/>
  <c r="X43" i="38"/>
  <c r="U42" i="39" s="1"/>
  <c r="W43" i="38"/>
  <c r="T42" i="39" s="1"/>
  <c r="V43" i="38"/>
  <c r="S42" i="39" s="1"/>
  <c r="U43" i="38"/>
  <c r="R42" i="39" s="1"/>
  <c r="T43" i="38"/>
  <c r="Q42" i="39" s="1"/>
  <c r="S43" i="38"/>
  <c r="P42" i="39" s="1"/>
  <c r="R43" i="38"/>
  <c r="O42" i="39" s="1"/>
  <c r="Q43" i="38"/>
  <c r="N42" i="39" s="1"/>
  <c r="BZ42" i="39" s="1"/>
  <c r="P43" i="38"/>
  <c r="M42" i="39" s="1"/>
  <c r="L43" i="38"/>
  <c r="L42" i="39" s="1"/>
  <c r="BX42" i="39" s="1"/>
  <c r="K43" i="38"/>
  <c r="K42" i="39" s="1"/>
  <c r="BW42" i="39" s="1"/>
  <c r="J43" i="38"/>
  <c r="J42" i="39" s="1"/>
  <c r="BV42" i="39" s="1"/>
  <c r="I43" i="38"/>
  <c r="I42" i="39" s="1"/>
  <c r="BU42" i="39" s="1"/>
  <c r="H43" i="38"/>
  <c r="H42" i="39" s="1"/>
  <c r="BT42" i="39" s="1"/>
  <c r="G43" i="38"/>
  <c r="G42" i="39" s="1"/>
  <c r="BS42" i="39" s="1"/>
  <c r="F43" i="38"/>
  <c r="F42" i="39" s="1"/>
  <c r="BR42" i="39" s="1"/>
  <c r="E43" i="38"/>
  <c r="E42" i="39" s="1"/>
  <c r="D43" i="38"/>
  <c r="D42" i="39" s="1"/>
  <c r="BP42" i="39" s="1"/>
  <c r="C43" i="38"/>
  <c r="C42" i="39" s="1"/>
  <c r="BO42" i="39" s="1"/>
  <c r="B43" i="38"/>
  <c r="B42" i="39" s="1"/>
  <c r="BN42" i="39" s="1"/>
  <c r="CG42" i="38"/>
  <c r="BM41" i="39" s="1"/>
  <c r="CF42" i="38"/>
  <c r="BL41" i="39" s="1"/>
  <c r="CE42" i="38"/>
  <c r="BK41" i="39" s="1"/>
  <c r="CD42" i="38"/>
  <c r="BJ41" i="39" s="1"/>
  <c r="CC42" i="38"/>
  <c r="BI41" i="39" s="1"/>
  <c r="BT42" i="38"/>
  <c r="BH41" i="39" s="1"/>
  <c r="BS42" i="38"/>
  <c r="BG41" i="39" s="1"/>
  <c r="BR42" i="38"/>
  <c r="BF41" i="39" s="1"/>
  <c r="BQ42" i="38"/>
  <c r="BE41" i="39" s="1"/>
  <c r="BP42" i="38"/>
  <c r="BD41" i="39" s="1"/>
  <c r="BO42" i="38"/>
  <c r="BC41" i="39" s="1"/>
  <c r="BN42" i="38"/>
  <c r="BB41" i="39" s="1"/>
  <c r="BM42" i="38"/>
  <c r="BA41" i="39" s="1"/>
  <c r="BL42" i="38"/>
  <c r="AZ41" i="39" s="1"/>
  <c r="BK42" i="38"/>
  <c r="AY41" i="39" s="1"/>
  <c r="BJ42" i="38"/>
  <c r="AX41" i="39" s="1"/>
  <c r="CC41" i="39" s="1"/>
  <c r="BI42" i="38"/>
  <c r="AW41" i="39" s="1"/>
  <c r="BE42" i="38"/>
  <c r="AV41" i="39" s="1"/>
  <c r="BD42" i="38"/>
  <c r="AU41" i="39" s="1"/>
  <c r="BC42" i="38"/>
  <c r="AT41" i="39" s="1"/>
  <c r="BB42" i="38"/>
  <c r="AS41" i="39" s="1"/>
  <c r="BA42" i="38"/>
  <c r="AR41" i="39" s="1"/>
  <c r="AZ42" i="38"/>
  <c r="AQ41" i="39" s="1"/>
  <c r="AY42" i="38"/>
  <c r="AP41" i="39" s="1"/>
  <c r="AX42" i="38"/>
  <c r="AO41" i="39" s="1"/>
  <c r="AW42" i="38"/>
  <c r="AN41" i="39" s="1"/>
  <c r="AV42" i="38"/>
  <c r="AM41" i="39" s="1"/>
  <c r="AU42" i="38"/>
  <c r="AL41" i="39" s="1"/>
  <c r="CB41" i="39" s="1"/>
  <c r="AT42" i="38"/>
  <c r="AK41" i="39" s="1"/>
  <c r="AP42" i="38"/>
  <c r="AJ41" i="39" s="1"/>
  <c r="AO42" i="38"/>
  <c r="AI41" i="39" s="1"/>
  <c r="AN42" i="38"/>
  <c r="AH41" i="39" s="1"/>
  <c r="AM42" i="38"/>
  <c r="AG41" i="39" s="1"/>
  <c r="AL42" i="38"/>
  <c r="AF41" i="39" s="1"/>
  <c r="AK42" i="38"/>
  <c r="AE41" i="39" s="1"/>
  <c r="AJ42" i="38"/>
  <c r="AD41" i="39" s="1"/>
  <c r="AI42" i="38"/>
  <c r="AC41" i="39" s="1"/>
  <c r="AH42" i="38"/>
  <c r="AB41" i="39" s="1"/>
  <c r="AG42" i="38"/>
  <c r="AA41" i="39" s="1"/>
  <c r="AF42" i="38"/>
  <c r="Z41" i="39" s="1"/>
  <c r="CA41" i="39" s="1"/>
  <c r="AE42" i="38"/>
  <c r="Y41" i="39" s="1"/>
  <c r="AA42" i="38"/>
  <c r="X41" i="39" s="1"/>
  <c r="Z42" i="38"/>
  <c r="W41" i="39" s="1"/>
  <c r="Y42" i="38"/>
  <c r="V41" i="39" s="1"/>
  <c r="X42" i="38"/>
  <c r="U41" i="39" s="1"/>
  <c r="W42" i="38"/>
  <c r="T41" i="39" s="1"/>
  <c r="V42" i="38"/>
  <c r="S41" i="39" s="1"/>
  <c r="U42" i="38"/>
  <c r="R41" i="39" s="1"/>
  <c r="T42" i="38"/>
  <c r="Q41" i="39" s="1"/>
  <c r="S42" i="38"/>
  <c r="P41" i="39" s="1"/>
  <c r="R42" i="38"/>
  <c r="O41" i="39" s="1"/>
  <c r="Q42" i="38"/>
  <c r="N41" i="39" s="1"/>
  <c r="BZ41" i="39" s="1"/>
  <c r="P42" i="38"/>
  <c r="M41" i="39" s="1"/>
  <c r="L42" i="38"/>
  <c r="L41" i="39" s="1"/>
  <c r="BX41" i="39" s="1"/>
  <c r="K42" i="38"/>
  <c r="K41" i="39" s="1"/>
  <c r="BW41" i="39" s="1"/>
  <c r="J42" i="38"/>
  <c r="J41" i="39" s="1"/>
  <c r="BV41" i="39" s="1"/>
  <c r="I42" i="38"/>
  <c r="I41" i="39" s="1"/>
  <c r="BU41" i="39" s="1"/>
  <c r="H42" i="38"/>
  <c r="H41" i="39" s="1"/>
  <c r="BT41" i="39" s="1"/>
  <c r="G42" i="38"/>
  <c r="G41" i="39" s="1"/>
  <c r="BS41" i="39" s="1"/>
  <c r="F42" i="38"/>
  <c r="F41" i="39" s="1"/>
  <c r="BR41" i="39" s="1"/>
  <c r="E42" i="38"/>
  <c r="E41" i="39" s="1"/>
  <c r="BQ41" i="39" s="1"/>
  <c r="D42" i="38"/>
  <c r="D41" i="39" s="1"/>
  <c r="BP41" i="39" s="1"/>
  <c r="C42" i="38"/>
  <c r="C41" i="39" s="1"/>
  <c r="BO41" i="39" s="1"/>
  <c r="B42" i="38"/>
  <c r="B41" i="39" s="1"/>
  <c r="CG41" i="38"/>
  <c r="BM40" i="39" s="1"/>
  <c r="CF41" i="38"/>
  <c r="BL40" i="39" s="1"/>
  <c r="CE41" i="38"/>
  <c r="BK40" i="39" s="1"/>
  <c r="CD41" i="38"/>
  <c r="BJ40" i="39" s="1"/>
  <c r="CC41" i="38"/>
  <c r="BI40" i="39" s="1"/>
  <c r="BT41" i="38"/>
  <c r="BH40" i="39" s="1"/>
  <c r="BS41" i="38"/>
  <c r="BG40" i="39" s="1"/>
  <c r="BR41" i="38"/>
  <c r="BF40" i="39" s="1"/>
  <c r="BQ41" i="38"/>
  <c r="BE40" i="39" s="1"/>
  <c r="BP41" i="38"/>
  <c r="BD40" i="39" s="1"/>
  <c r="BO41" i="38"/>
  <c r="BC40" i="39" s="1"/>
  <c r="BN41" i="38"/>
  <c r="BB40" i="39" s="1"/>
  <c r="BM41" i="38"/>
  <c r="BA40" i="39" s="1"/>
  <c r="BL41" i="38"/>
  <c r="AZ40" i="39" s="1"/>
  <c r="BK41" i="38"/>
  <c r="AY40" i="39" s="1"/>
  <c r="BJ41" i="38"/>
  <c r="AX40" i="39" s="1"/>
  <c r="BI41" i="38"/>
  <c r="AW40" i="39" s="1"/>
  <c r="BE41" i="38"/>
  <c r="AV40" i="39" s="1"/>
  <c r="BD41" i="38"/>
  <c r="AU40" i="39" s="1"/>
  <c r="BC41" i="38"/>
  <c r="AT40" i="39" s="1"/>
  <c r="BB41" i="38"/>
  <c r="AS40" i="39" s="1"/>
  <c r="BA41" i="38"/>
  <c r="AR40" i="39" s="1"/>
  <c r="AZ41" i="38"/>
  <c r="AQ40" i="39" s="1"/>
  <c r="AY41" i="38"/>
  <c r="AP40" i="39" s="1"/>
  <c r="AX41" i="38"/>
  <c r="AO40" i="39" s="1"/>
  <c r="AW41" i="38"/>
  <c r="AN40" i="39" s="1"/>
  <c r="AV41" i="38"/>
  <c r="AM40" i="39" s="1"/>
  <c r="AU41" i="38"/>
  <c r="AL40" i="39" s="1"/>
  <c r="AT41" i="38"/>
  <c r="AK40" i="39" s="1"/>
  <c r="AP41" i="38"/>
  <c r="AJ40" i="39" s="1"/>
  <c r="AO41" i="38"/>
  <c r="AI40" i="39" s="1"/>
  <c r="AN41" i="38"/>
  <c r="AH40" i="39" s="1"/>
  <c r="AM41" i="38"/>
  <c r="AG40" i="39" s="1"/>
  <c r="AL41" i="38"/>
  <c r="AF40" i="39" s="1"/>
  <c r="AK41" i="38"/>
  <c r="AE40" i="39" s="1"/>
  <c r="AJ41" i="38"/>
  <c r="AD40" i="39" s="1"/>
  <c r="AI41" i="38"/>
  <c r="AC40" i="39" s="1"/>
  <c r="AH41" i="38"/>
  <c r="AB40" i="39" s="1"/>
  <c r="AG41" i="38"/>
  <c r="AA40" i="39" s="1"/>
  <c r="AF41" i="38"/>
  <c r="Z40" i="39" s="1"/>
  <c r="AE41" i="38"/>
  <c r="Y40" i="39" s="1"/>
  <c r="AA41" i="38"/>
  <c r="X40" i="39" s="1"/>
  <c r="Z41" i="38"/>
  <c r="W40" i="39" s="1"/>
  <c r="Y41" i="38"/>
  <c r="V40" i="39" s="1"/>
  <c r="X41" i="38"/>
  <c r="U40" i="39" s="1"/>
  <c r="W41" i="38"/>
  <c r="T40" i="39" s="1"/>
  <c r="V41" i="38"/>
  <c r="S40" i="39" s="1"/>
  <c r="U41" i="38"/>
  <c r="R40" i="39" s="1"/>
  <c r="T41" i="38"/>
  <c r="Q40" i="39" s="1"/>
  <c r="S41" i="38"/>
  <c r="P40" i="39" s="1"/>
  <c r="R41" i="38"/>
  <c r="O40" i="39" s="1"/>
  <c r="Q41" i="38"/>
  <c r="N40" i="39" s="1"/>
  <c r="BZ40" i="39" s="1"/>
  <c r="P41" i="38"/>
  <c r="M40" i="39" s="1"/>
  <c r="L41" i="38"/>
  <c r="L40" i="39" s="1"/>
  <c r="BX40" i="39" s="1"/>
  <c r="K41" i="38"/>
  <c r="K40" i="39" s="1"/>
  <c r="BW40" i="39" s="1"/>
  <c r="J41" i="38"/>
  <c r="J40" i="39" s="1"/>
  <c r="BV40" i="39" s="1"/>
  <c r="I41" i="38"/>
  <c r="I40" i="39" s="1"/>
  <c r="BU40" i="39" s="1"/>
  <c r="H41" i="38"/>
  <c r="H40" i="39" s="1"/>
  <c r="BT40" i="39" s="1"/>
  <c r="G41" i="38"/>
  <c r="G40" i="39" s="1"/>
  <c r="BS40" i="39" s="1"/>
  <c r="F41" i="38"/>
  <c r="F40" i="39" s="1"/>
  <c r="BR40" i="39" s="1"/>
  <c r="E41" i="38"/>
  <c r="E40" i="39" s="1"/>
  <c r="BQ40" i="39" s="1"/>
  <c r="D41" i="38"/>
  <c r="D40" i="39" s="1"/>
  <c r="BP40" i="39" s="1"/>
  <c r="C41" i="38"/>
  <c r="C40" i="39" s="1"/>
  <c r="BO40" i="39" s="1"/>
  <c r="B41" i="38"/>
  <c r="B40" i="39" s="1"/>
  <c r="CG40" i="38"/>
  <c r="BM39" i="39" s="1"/>
  <c r="CF40" i="38"/>
  <c r="BL39" i="39" s="1"/>
  <c r="CE40" i="38"/>
  <c r="BK39" i="39" s="1"/>
  <c r="CD40" i="38"/>
  <c r="BJ39" i="39" s="1"/>
  <c r="CC40" i="38"/>
  <c r="BI39" i="39" s="1"/>
  <c r="BT40" i="38"/>
  <c r="BH39" i="39" s="1"/>
  <c r="BS40" i="38"/>
  <c r="BG39" i="39" s="1"/>
  <c r="BR40" i="38"/>
  <c r="BF39" i="39" s="1"/>
  <c r="BQ40" i="38"/>
  <c r="BE39" i="39" s="1"/>
  <c r="BP40" i="38"/>
  <c r="BD39" i="39" s="1"/>
  <c r="BO40" i="38"/>
  <c r="BC39" i="39" s="1"/>
  <c r="BN40" i="38"/>
  <c r="BB39" i="39" s="1"/>
  <c r="BM40" i="38"/>
  <c r="BA39" i="39" s="1"/>
  <c r="BL40" i="38"/>
  <c r="AZ39" i="39" s="1"/>
  <c r="BK40" i="38"/>
  <c r="AY39" i="39" s="1"/>
  <c r="BJ40" i="38"/>
  <c r="AX39" i="39" s="1"/>
  <c r="CC39" i="39" s="1"/>
  <c r="BI40" i="38"/>
  <c r="AW39" i="39" s="1"/>
  <c r="BE40" i="38"/>
  <c r="AV39" i="39" s="1"/>
  <c r="BD40" i="38"/>
  <c r="AU39" i="39" s="1"/>
  <c r="BC40" i="38"/>
  <c r="AT39" i="39" s="1"/>
  <c r="BB40" i="38"/>
  <c r="AS39" i="39" s="1"/>
  <c r="BA40" i="38"/>
  <c r="AR39" i="39" s="1"/>
  <c r="AZ40" i="38"/>
  <c r="AQ39" i="39" s="1"/>
  <c r="AY40" i="38"/>
  <c r="AP39" i="39" s="1"/>
  <c r="AX40" i="38"/>
  <c r="AO39" i="39" s="1"/>
  <c r="AW40" i="38"/>
  <c r="AN39" i="39" s="1"/>
  <c r="AV40" i="38"/>
  <c r="AM39" i="39" s="1"/>
  <c r="AU40" i="38"/>
  <c r="AL39" i="39" s="1"/>
  <c r="AT40" i="38"/>
  <c r="AK39" i="39" s="1"/>
  <c r="AP40" i="38"/>
  <c r="AJ39" i="39" s="1"/>
  <c r="AO40" i="38"/>
  <c r="AI39" i="39" s="1"/>
  <c r="AN40" i="38"/>
  <c r="AH39" i="39" s="1"/>
  <c r="AM40" i="38"/>
  <c r="AG39" i="39" s="1"/>
  <c r="AL40" i="38"/>
  <c r="AF39" i="39" s="1"/>
  <c r="AK40" i="38"/>
  <c r="AE39" i="39" s="1"/>
  <c r="AJ40" i="38"/>
  <c r="AD39" i="39" s="1"/>
  <c r="AI40" i="38"/>
  <c r="AC39" i="39" s="1"/>
  <c r="AH40" i="38"/>
  <c r="AB39" i="39" s="1"/>
  <c r="AG40" i="38"/>
  <c r="AA39" i="39" s="1"/>
  <c r="AF40" i="38"/>
  <c r="Z39" i="39" s="1"/>
  <c r="CA39" i="39" s="1"/>
  <c r="AE40" i="38"/>
  <c r="Y39" i="39" s="1"/>
  <c r="AA40" i="38"/>
  <c r="X39" i="39" s="1"/>
  <c r="Z40" i="38"/>
  <c r="W39" i="39" s="1"/>
  <c r="Y40" i="38"/>
  <c r="V39" i="39" s="1"/>
  <c r="X40" i="38"/>
  <c r="U39" i="39" s="1"/>
  <c r="W40" i="38"/>
  <c r="T39" i="39" s="1"/>
  <c r="V40" i="38"/>
  <c r="S39" i="39" s="1"/>
  <c r="U40" i="38"/>
  <c r="R39" i="39" s="1"/>
  <c r="T40" i="38"/>
  <c r="Q39" i="39" s="1"/>
  <c r="S40" i="38"/>
  <c r="P39" i="39" s="1"/>
  <c r="R40" i="38"/>
  <c r="O39" i="39" s="1"/>
  <c r="Q40" i="38"/>
  <c r="N39" i="39" s="1"/>
  <c r="BZ39" i="39" s="1"/>
  <c r="P40" i="38"/>
  <c r="M39" i="39" s="1"/>
  <c r="L40" i="38"/>
  <c r="L39" i="39" s="1"/>
  <c r="BX39" i="39" s="1"/>
  <c r="K40" i="38"/>
  <c r="K39" i="39" s="1"/>
  <c r="BW39" i="39" s="1"/>
  <c r="J40" i="38"/>
  <c r="J39" i="39" s="1"/>
  <c r="BV39" i="39" s="1"/>
  <c r="I40" i="38"/>
  <c r="I39" i="39" s="1"/>
  <c r="BU39" i="39" s="1"/>
  <c r="H40" i="38"/>
  <c r="H39" i="39" s="1"/>
  <c r="BT39" i="39" s="1"/>
  <c r="G40" i="38"/>
  <c r="G39" i="39" s="1"/>
  <c r="BS39" i="39" s="1"/>
  <c r="F40" i="38"/>
  <c r="F39" i="39" s="1"/>
  <c r="BR39" i="39" s="1"/>
  <c r="E40" i="38"/>
  <c r="E39" i="39" s="1"/>
  <c r="BQ39" i="39" s="1"/>
  <c r="D40" i="38"/>
  <c r="D39" i="39" s="1"/>
  <c r="BP39" i="39" s="1"/>
  <c r="C40" i="38"/>
  <c r="C39" i="39" s="1"/>
  <c r="BO39" i="39" s="1"/>
  <c r="B40" i="38"/>
  <c r="B39" i="39" s="1"/>
  <c r="CG39" i="38"/>
  <c r="BM38" i="39" s="1"/>
  <c r="CF39" i="38"/>
  <c r="BL38" i="39" s="1"/>
  <c r="CE39" i="38"/>
  <c r="BK38" i="39" s="1"/>
  <c r="CD39" i="38"/>
  <c r="BJ38" i="39" s="1"/>
  <c r="CC39" i="38"/>
  <c r="BI38" i="39" s="1"/>
  <c r="BT39" i="38"/>
  <c r="BH38" i="39" s="1"/>
  <c r="BS39" i="38"/>
  <c r="BG38" i="39" s="1"/>
  <c r="BR39" i="38"/>
  <c r="BF38" i="39" s="1"/>
  <c r="BQ39" i="38"/>
  <c r="BE38" i="39" s="1"/>
  <c r="BP39" i="38"/>
  <c r="BD38" i="39" s="1"/>
  <c r="BO39" i="38"/>
  <c r="BC38" i="39" s="1"/>
  <c r="BN39" i="38"/>
  <c r="BB38" i="39" s="1"/>
  <c r="BM39" i="38"/>
  <c r="BA38" i="39" s="1"/>
  <c r="BL39" i="38"/>
  <c r="AZ38" i="39" s="1"/>
  <c r="BK39" i="38"/>
  <c r="AY38" i="39" s="1"/>
  <c r="BJ39" i="38"/>
  <c r="AX38" i="39" s="1"/>
  <c r="BI39" i="38"/>
  <c r="AW38" i="39" s="1"/>
  <c r="BE39" i="38"/>
  <c r="AV38" i="39" s="1"/>
  <c r="BD39" i="38"/>
  <c r="AU38" i="39" s="1"/>
  <c r="BC39" i="38"/>
  <c r="AT38" i="39" s="1"/>
  <c r="BB39" i="38"/>
  <c r="AS38" i="39" s="1"/>
  <c r="BA39" i="38"/>
  <c r="AR38" i="39" s="1"/>
  <c r="AZ39" i="38"/>
  <c r="AQ38" i="39" s="1"/>
  <c r="AY39" i="38"/>
  <c r="AP38" i="39" s="1"/>
  <c r="AX39" i="38"/>
  <c r="AO38" i="39" s="1"/>
  <c r="AW39" i="38"/>
  <c r="AN38" i="39" s="1"/>
  <c r="AV39" i="38"/>
  <c r="AM38" i="39" s="1"/>
  <c r="AU39" i="38"/>
  <c r="AL38" i="39" s="1"/>
  <c r="CB38" i="39" s="1"/>
  <c r="AT39" i="38"/>
  <c r="AK38" i="39" s="1"/>
  <c r="AP39" i="38"/>
  <c r="AJ38" i="39" s="1"/>
  <c r="AO39" i="38"/>
  <c r="AI38" i="39" s="1"/>
  <c r="AN39" i="38"/>
  <c r="AH38" i="39" s="1"/>
  <c r="AM39" i="38"/>
  <c r="AG38" i="39" s="1"/>
  <c r="AL39" i="38"/>
  <c r="AF38" i="39" s="1"/>
  <c r="AK39" i="38"/>
  <c r="AE38" i="39" s="1"/>
  <c r="AJ39" i="38"/>
  <c r="AD38" i="39" s="1"/>
  <c r="AI39" i="38"/>
  <c r="AC38" i="39" s="1"/>
  <c r="AH39" i="38"/>
  <c r="AB38" i="39" s="1"/>
  <c r="AG39" i="38"/>
  <c r="AA38" i="39" s="1"/>
  <c r="AF39" i="38"/>
  <c r="Z38" i="39" s="1"/>
  <c r="CA38" i="39" s="1"/>
  <c r="AE39" i="38"/>
  <c r="Y38" i="39" s="1"/>
  <c r="AA39" i="38"/>
  <c r="X38" i="39" s="1"/>
  <c r="Z39" i="38"/>
  <c r="W38" i="39" s="1"/>
  <c r="Y39" i="38"/>
  <c r="V38" i="39" s="1"/>
  <c r="X39" i="38"/>
  <c r="U38" i="39" s="1"/>
  <c r="W39" i="38"/>
  <c r="T38" i="39" s="1"/>
  <c r="V39" i="38"/>
  <c r="S38" i="39" s="1"/>
  <c r="U39" i="38"/>
  <c r="R38" i="39" s="1"/>
  <c r="T39" i="38"/>
  <c r="Q38" i="39" s="1"/>
  <c r="S39" i="38"/>
  <c r="P38" i="39" s="1"/>
  <c r="R39" i="38"/>
  <c r="O38" i="39" s="1"/>
  <c r="Q39" i="38"/>
  <c r="N38" i="39" s="1"/>
  <c r="BZ38" i="39" s="1"/>
  <c r="P39" i="38"/>
  <c r="M38" i="39" s="1"/>
  <c r="L39" i="38"/>
  <c r="L38" i="39" s="1"/>
  <c r="BX38" i="39" s="1"/>
  <c r="K39" i="38"/>
  <c r="K38" i="39" s="1"/>
  <c r="BW38" i="39" s="1"/>
  <c r="J39" i="38"/>
  <c r="J38" i="39" s="1"/>
  <c r="BV38" i="39" s="1"/>
  <c r="I39" i="38"/>
  <c r="I38" i="39" s="1"/>
  <c r="BU38" i="39" s="1"/>
  <c r="H39" i="38"/>
  <c r="H38" i="39" s="1"/>
  <c r="BT38" i="39" s="1"/>
  <c r="G39" i="38"/>
  <c r="G38" i="39" s="1"/>
  <c r="BS38" i="39" s="1"/>
  <c r="F39" i="38"/>
  <c r="F38" i="39" s="1"/>
  <c r="BR38" i="39" s="1"/>
  <c r="E39" i="38"/>
  <c r="E38" i="39" s="1"/>
  <c r="D39" i="38"/>
  <c r="D38" i="39" s="1"/>
  <c r="BP38" i="39" s="1"/>
  <c r="C39" i="38"/>
  <c r="C38" i="39" s="1"/>
  <c r="BO38" i="39" s="1"/>
  <c r="B39" i="38"/>
  <c r="B38" i="39" s="1"/>
  <c r="BN38" i="39" s="1"/>
  <c r="CG38" i="38"/>
  <c r="BM37" i="39" s="1"/>
  <c r="CF38" i="38"/>
  <c r="BL37" i="39" s="1"/>
  <c r="CE38" i="38"/>
  <c r="BK37" i="39" s="1"/>
  <c r="CD38" i="38"/>
  <c r="BJ37" i="39" s="1"/>
  <c r="CC38" i="38"/>
  <c r="BI37" i="39" s="1"/>
  <c r="BT38" i="38"/>
  <c r="BH37" i="39" s="1"/>
  <c r="BS38" i="38"/>
  <c r="BG37" i="39" s="1"/>
  <c r="BR38" i="38"/>
  <c r="BF37" i="39" s="1"/>
  <c r="BQ38" i="38"/>
  <c r="BE37" i="39" s="1"/>
  <c r="BP38" i="38"/>
  <c r="BD37" i="39" s="1"/>
  <c r="BO38" i="38"/>
  <c r="BC37" i="39" s="1"/>
  <c r="BN38" i="38"/>
  <c r="BB37" i="39" s="1"/>
  <c r="BM38" i="38"/>
  <c r="BA37" i="39" s="1"/>
  <c r="BL38" i="38"/>
  <c r="AZ37" i="39" s="1"/>
  <c r="BK38" i="38"/>
  <c r="AY37" i="39" s="1"/>
  <c r="BJ38" i="38"/>
  <c r="AX37" i="39" s="1"/>
  <c r="CC37" i="39" s="1"/>
  <c r="BI38" i="38"/>
  <c r="AW37" i="39" s="1"/>
  <c r="BE38" i="38"/>
  <c r="AV37" i="39" s="1"/>
  <c r="BD38" i="38"/>
  <c r="AU37" i="39" s="1"/>
  <c r="BC38" i="38"/>
  <c r="AT37" i="39" s="1"/>
  <c r="BB38" i="38"/>
  <c r="AS37" i="39" s="1"/>
  <c r="BA38" i="38"/>
  <c r="AR37" i="39" s="1"/>
  <c r="AZ38" i="38"/>
  <c r="AQ37" i="39" s="1"/>
  <c r="AY38" i="38"/>
  <c r="AP37" i="39" s="1"/>
  <c r="AX38" i="38"/>
  <c r="AO37" i="39" s="1"/>
  <c r="AW38" i="38"/>
  <c r="AN37" i="39" s="1"/>
  <c r="AV38" i="38"/>
  <c r="AM37" i="39" s="1"/>
  <c r="AU38" i="38"/>
  <c r="AL37" i="39" s="1"/>
  <c r="CB37" i="39" s="1"/>
  <c r="AT38" i="38"/>
  <c r="AK37" i="39" s="1"/>
  <c r="AP38" i="38"/>
  <c r="AJ37" i="39" s="1"/>
  <c r="AO38" i="38"/>
  <c r="AI37" i="39" s="1"/>
  <c r="AN38" i="38"/>
  <c r="AH37" i="39" s="1"/>
  <c r="AM38" i="38"/>
  <c r="AG37" i="39" s="1"/>
  <c r="AL38" i="38"/>
  <c r="AF37" i="39" s="1"/>
  <c r="AK38" i="38"/>
  <c r="AE37" i="39" s="1"/>
  <c r="AJ38" i="38"/>
  <c r="AD37" i="39" s="1"/>
  <c r="AI38" i="38"/>
  <c r="AC37" i="39" s="1"/>
  <c r="AH38" i="38"/>
  <c r="AB37" i="39" s="1"/>
  <c r="AG38" i="38"/>
  <c r="AA37" i="39" s="1"/>
  <c r="AF38" i="38"/>
  <c r="Z37" i="39" s="1"/>
  <c r="CA37" i="39" s="1"/>
  <c r="AE38" i="38"/>
  <c r="Y37" i="39" s="1"/>
  <c r="AA38" i="38"/>
  <c r="X37" i="39" s="1"/>
  <c r="Z38" i="38"/>
  <c r="W37" i="39" s="1"/>
  <c r="Y38" i="38"/>
  <c r="V37" i="39" s="1"/>
  <c r="X38" i="38"/>
  <c r="U37" i="39" s="1"/>
  <c r="W38" i="38"/>
  <c r="T37" i="39" s="1"/>
  <c r="V38" i="38"/>
  <c r="S37" i="39" s="1"/>
  <c r="U38" i="38"/>
  <c r="R37" i="39" s="1"/>
  <c r="T38" i="38"/>
  <c r="Q37" i="39" s="1"/>
  <c r="S38" i="38"/>
  <c r="P37" i="39" s="1"/>
  <c r="R38" i="38"/>
  <c r="O37" i="39" s="1"/>
  <c r="Q38" i="38"/>
  <c r="N37" i="39" s="1"/>
  <c r="BZ37" i="39" s="1"/>
  <c r="P38" i="38"/>
  <c r="M37" i="39" s="1"/>
  <c r="L38" i="38"/>
  <c r="L37" i="39" s="1"/>
  <c r="BX37" i="39" s="1"/>
  <c r="K38" i="38"/>
  <c r="K37" i="39" s="1"/>
  <c r="BW37" i="39" s="1"/>
  <c r="J38" i="38"/>
  <c r="J37" i="39" s="1"/>
  <c r="BV37" i="39" s="1"/>
  <c r="I38" i="38"/>
  <c r="I37" i="39" s="1"/>
  <c r="BU37" i="39" s="1"/>
  <c r="H38" i="38"/>
  <c r="H37" i="39" s="1"/>
  <c r="BT37" i="39" s="1"/>
  <c r="G38" i="38"/>
  <c r="G37" i="39" s="1"/>
  <c r="BS37" i="39" s="1"/>
  <c r="F38" i="38"/>
  <c r="F37" i="39" s="1"/>
  <c r="BR37" i="39" s="1"/>
  <c r="E38" i="38"/>
  <c r="E37" i="39" s="1"/>
  <c r="BQ37" i="39" s="1"/>
  <c r="D38" i="38"/>
  <c r="D37" i="39" s="1"/>
  <c r="BP37" i="39" s="1"/>
  <c r="C38" i="38"/>
  <c r="C37" i="39" s="1"/>
  <c r="BO37" i="39" s="1"/>
  <c r="B38" i="38"/>
  <c r="B37" i="39" s="1"/>
  <c r="CG37" i="38"/>
  <c r="BM36" i="39" s="1"/>
  <c r="CF37" i="38"/>
  <c r="BL36" i="39" s="1"/>
  <c r="CE37" i="38"/>
  <c r="BK36" i="39" s="1"/>
  <c r="CD37" i="38"/>
  <c r="BJ36" i="39" s="1"/>
  <c r="CC37" i="38"/>
  <c r="BI36" i="39" s="1"/>
  <c r="BT37" i="38"/>
  <c r="BH36" i="39" s="1"/>
  <c r="BS37" i="38"/>
  <c r="BG36" i="39" s="1"/>
  <c r="BR37" i="38"/>
  <c r="BF36" i="39" s="1"/>
  <c r="BQ37" i="38"/>
  <c r="BE36" i="39" s="1"/>
  <c r="BP37" i="38"/>
  <c r="BD36" i="39" s="1"/>
  <c r="BO37" i="38"/>
  <c r="BC36" i="39" s="1"/>
  <c r="BN37" i="38"/>
  <c r="BB36" i="39" s="1"/>
  <c r="BM37" i="38"/>
  <c r="BA36" i="39" s="1"/>
  <c r="BL37" i="38"/>
  <c r="AZ36" i="39" s="1"/>
  <c r="BK37" i="38"/>
  <c r="AY36" i="39" s="1"/>
  <c r="BJ37" i="38"/>
  <c r="AX36" i="39" s="1"/>
  <c r="BI37" i="38"/>
  <c r="AW36" i="39" s="1"/>
  <c r="BE37" i="38"/>
  <c r="AV36" i="39" s="1"/>
  <c r="BD37" i="38"/>
  <c r="AU36" i="39" s="1"/>
  <c r="BC37" i="38"/>
  <c r="AT36" i="39" s="1"/>
  <c r="BB37" i="38"/>
  <c r="AS36" i="39" s="1"/>
  <c r="BA37" i="38"/>
  <c r="AR36" i="39" s="1"/>
  <c r="AZ37" i="38"/>
  <c r="AQ36" i="39" s="1"/>
  <c r="AY37" i="38"/>
  <c r="AP36" i="39" s="1"/>
  <c r="AX37" i="38"/>
  <c r="AO36" i="39" s="1"/>
  <c r="AW37" i="38"/>
  <c r="AN36" i="39" s="1"/>
  <c r="AV37" i="38"/>
  <c r="AM36" i="39" s="1"/>
  <c r="AU37" i="38"/>
  <c r="AL36" i="39" s="1"/>
  <c r="CB36" i="39" s="1"/>
  <c r="AT37" i="38"/>
  <c r="AK36" i="39" s="1"/>
  <c r="AP37" i="38"/>
  <c r="AJ36" i="39" s="1"/>
  <c r="AO37" i="38"/>
  <c r="AI36" i="39" s="1"/>
  <c r="AN37" i="38"/>
  <c r="AH36" i="39" s="1"/>
  <c r="AM37" i="38"/>
  <c r="AG36" i="39" s="1"/>
  <c r="AL37" i="38"/>
  <c r="AF36" i="39" s="1"/>
  <c r="AK37" i="38"/>
  <c r="AE36" i="39" s="1"/>
  <c r="AJ37" i="38"/>
  <c r="AD36" i="39" s="1"/>
  <c r="AI37" i="38"/>
  <c r="AC36" i="39" s="1"/>
  <c r="AH37" i="38"/>
  <c r="AB36" i="39" s="1"/>
  <c r="AG37" i="38"/>
  <c r="AA36" i="39" s="1"/>
  <c r="AF37" i="38"/>
  <c r="Z36" i="39" s="1"/>
  <c r="AE37" i="38"/>
  <c r="Y36" i="39" s="1"/>
  <c r="AA37" i="38"/>
  <c r="X36" i="39" s="1"/>
  <c r="Z37" i="38"/>
  <c r="W36" i="39" s="1"/>
  <c r="Y37" i="38"/>
  <c r="V36" i="39" s="1"/>
  <c r="X37" i="38"/>
  <c r="U36" i="39" s="1"/>
  <c r="W37" i="38"/>
  <c r="T36" i="39" s="1"/>
  <c r="V37" i="38"/>
  <c r="S36" i="39" s="1"/>
  <c r="U37" i="38"/>
  <c r="R36" i="39" s="1"/>
  <c r="T37" i="38"/>
  <c r="Q36" i="39" s="1"/>
  <c r="S37" i="38"/>
  <c r="P36" i="39" s="1"/>
  <c r="R37" i="38"/>
  <c r="O36" i="39" s="1"/>
  <c r="Q37" i="38"/>
  <c r="N36" i="39" s="1"/>
  <c r="BZ36" i="39" s="1"/>
  <c r="P37" i="38"/>
  <c r="M36" i="39" s="1"/>
  <c r="L37" i="38"/>
  <c r="L36" i="39" s="1"/>
  <c r="BX36" i="39" s="1"/>
  <c r="K37" i="38"/>
  <c r="K36" i="39" s="1"/>
  <c r="BW36" i="39" s="1"/>
  <c r="J37" i="38"/>
  <c r="J36" i="39" s="1"/>
  <c r="BV36" i="39" s="1"/>
  <c r="I37" i="38"/>
  <c r="I36" i="39" s="1"/>
  <c r="BU36" i="39" s="1"/>
  <c r="H37" i="38"/>
  <c r="H36" i="39" s="1"/>
  <c r="BT36" i="39" s="1"/>
  <c r="G37" i="38"/>
  <c r="G36" i="39" s="1"/>
  <c r="BS36" i="39" s="1"/>
  <c r="F37" i="38"/>
  <c r="F36" i="39" s="1"/>
  <c r="BR36" i="39" s="1"/>
  <c r="E37" i="38"/>
  <c r="E36" i="39" s="1"/>
  <c r="BQ36" i="39" s="1"/>
  <c r="D37" i="38"/>
  <c r="D36" i="39" s="1"/>
  <c r="BP36" i="39" s="1"/>
  <c r="C37" i="38"/>
  <c r="C36" i="39" s="1"/>
  <c r="BO36" i="39" s="1"/>
  <c r="B37" i="38"/>
  <c r="B36" i="39" s="1"/>
  <c r="CG36" i="38"/>
  <c r="BM35" i="39" s="1"/>
  <c r="CF36" i="38"/>
  <c r="BL35" i="39" s="1"/>
  <c r="CE36" i="38"/>
  <c r="BK35" i="39" s="1"/>
  <c r="CD36" i="38"/>
  <c r="BJ35" i="39" s="1"/>
  <c r="CC36" i="38"/>
  <c r="BI35" i="39" s="1"/>
  <c r="BT36" i="38"/>
  <c r="BH35" i="39" s="1"/>
  <c r="BS36" i="38"/>
  <c r="BG35" i="39" s="1"/>
  <c r="BR36" i="38"/>
  <c r="BF35" i="39" s="1"/>
  <c r="BQ36" i="38"/>
  <c r="BE35" i="39" s="1"/>
  <c r="BP36" i="38"/>
  <c r="BD35" i="39" s="1"/>
  <c r="BO36" i="38"/>
  <c r="BC35" i="39" s="1"/>
  <c r="BN36" i="38"/>
  <c r="BB35" i="39" s="1"/>
  <c r="BM36" i="38"/>
  <c r="BA35" i="39" s="1"/>
  <c r="BL36" i="38"/>
  <c r="AZ35" i="39" s="1"/>
  <c r="BK36" i="38"/>
  <c r="AY35" i="39" s="1"/>
  <c r="BJ36" i="38"/>
  <c r="AX35" i="39" s="1"/>
  <c r="CC35" i="39" s="1"/>
  <c r="BI36" i="38"/>
  <c r="AW35" i="39" s="1"/>
  <c r="BE36" i="38"/>
  <c r="AV35" i="39" s="1"/>
  <c r="BD36" i="38"/>
  <c r="AU35" i="39" s="1"/>
  <c r="BC36" i="38"/>
  <c r="AT35" i="39" s="1"/>
  <c r="BB36" i="38"/>
  <c r="AS35" i="39" s="1"/>
  <c r="BA36" i="38"/>
  <c r="AR35" i="39" s="1"/>
  <c r="AZ36" i="38"/>
  <c r="AQ35" i="39" s="1"/>
  <c r="AY36" i="38"/>
  <c r="AP35" i="39" s="1"/>
  <c r="AX36" i="38"/>
  <c r="AO35" i="39" s="1"/>
  <c r="AW36" i="38"/>
  <c r="AN35" i="39" s="1"/>
  <c r="AV36" i="38"/>
  <c r="AM35" i="39" s="1"/>
  <c r="AU36" i="38"/>
  <c r="AL35" i="39" s="1"/>
  <c r="AT36" i="38"/>
  <c r="AK35" i="39" s="1"/>
  <c r="AP36" i="38"/>
  <c r="AJ35" i="39" s="1"/>
  <c r="AO36" i="38"/>
  <c r="AI35" i="39" s="1"/>
  <c r="AN36" i="38"/>
  <c r="AH35" i="39" s="1"/>
  <c r="AM36" i="38"/>
  <c r="AG35" i="39" s="1"/>
  <c r="AL36" i="38"/>
  <c r="AF35" i="39" s="1"/>
  <c r="AK36" i="38"/>
  <c r="AE35" i="39" s="1"/>
  <c r="AJ36" i="38"/>
  <c r="AD35" i="39" s="1"/>
  <c r="AI36" i="38"/>
  <c r="AC35" i="39" s="1"/>
  <c r="AH36" i="38"/>
  <c r="AB35" i="39" s="1"/>
  <c r="AG36" i="38"/>
  <c r="AA35" i="39" s="1"/>
  <c r="AF36" i="38"/>
  <c r="Z35" i="39" s="1"/>
  <c r="CA35" i="39" s="1"/>
  <c r="AE36" i="38"/>
  <c r="Y35" i="39" s="1"/>
  <c r="AA36" i="38"/>
  <c r="X35" i="39" s="1"/>
  <c r="Z36" i="38"/>
  <c r="W35" i="39" s="1"/>
  <c r="Y36" i="38"/>
  <c r="V35" i="39" s="1"/>
  <c r="X36" i="38"/>
  <c r="U35" i="39" s="1"/>
  <c r="W36" i="38"/>
  <c r="T35" i="39" s="1"/>
  <c r="V36" i="38"/>
  <c r="S35" i="39" s="1"/>
  <c r="U36" i="38"/>
  <c r="R35" i="39" s="1"/>
  <c r="T36" i="38"/>
  <c r="Q35" i="39" s="1"/>
  <c r="S36" i="38"/>
  <c r="P35" i="39" s="1"/>
  <c r="R36" i="38"/>
  <c r="O35" i="39" s="1"/>
  <c r="Q36" i="38"/>
  <c r="N35" i="39" s="1"/>
  <c r="BZ35" i="39" s="1"/>
  <c r="P36" i="38"/>
  <c r="M35" i="39" s="1"/>
  <c r="L36" i="38"/>
  <c r="L35" i="39" s="1"/>
  <c r="BX35" i="39" s="1"/>
  <c r="K36" i="38"/>
  <c r="K35" i="39" s="1"/>
  <c r="BW35" i="39" s="1"/>
  <c r="J36" i="38"/>
  <c r="J35" i="39" s="1"/>
  <c r="BV35" i="39" s="1"/>
  <c r="I36" i="38"/>
  <c r="I35" i="39" s="1"/>
  <c r="BU35" i="39" s="1"/>
  <c r="H36" i="38"/>
  <c r="H35" i="39" s="1"/>
  <c r="BT35" i="39" s="1"/>
  <c r="G36" i="38"/>
  <c r="G35" i="39" s="1"/>
  <c r="BS35" i="39" s="1"/>
  <c r="F36" i="38"/>
  <c r="F35" i="39" s="1"/>
  <c r="BR35" i="39" s="1"/>
  <c r="E36" i="38"/>
  <c r="E35" i="39" s="1"/>
  <c r="BQ35" i="39" s="1"/>
  <c r="D36" i="38"/>
  <c r="D35" i="39" s="1"/>
  <c r="BP35" i="39" s="1"/>
  <c r="C36" i="38"/>
  <c r="C35" i="39" s="1"/>
  <c r="BO35" i="39" s="1"/>
  <c r="B36" i="38"/>
  <c r="B35" i="39" s="1"/>
  <c r="CG35" i="38"/>
  <c r="BM34" i="39" s="1"/>
  <c r="CF35" i="38"/>
  <c r="BL34" i="39" s="1"/>
  <c r="CE35" i="38"/>
  <c r="BK34" i="39" s="1"/>
  <c r="CD35" i="38"/>
  <c r="BJ34" i="39" s="1"/>
  <c r="CC35" i="38"/>
  <c r="BI34" i="39" s="1"/>
  <c r="BT35" i="38"/>
  <c r="BH34" i="39" s="1"/>
  <c r="BS35" i="38"/>
  <c r="BG34" i="39" s="1"/>
  <c r="BR35" i="38"/>
  <c r="BF34" i="39" s="1"/>
  <c r="BQ35" i="38"/>
  <c r="BE34" i="39" s="1"/>
  <c r="BP35" i="38"/>
  <c r="BD34" i="39" s="1"/>
  <c r="BO35" i="38"/>
  <c r="BC34" i="39" s="1"/>
  <c r="BN35" i="38"/>
  <c r="BB34" i="39" s="1"/>
  <c r="BM35" i="38"/>
  <c r="BA34" i="39" s="1"/>
  <c r="BL35" i="38"/>
  <c r="AZ34" i="39" s="1"/>
  <c r="BK35" i="38"/>
  <c r="AY34" i="39" s="1"/>
  <c r="BJ35" i="38"/>
  <c r="AX34" i="39" s="1"/>
  <c r="BI35" i="38"/>
  <c r="AW34" i="39" s="1"/>
  <c r="BE35" i="38"/>
  <c r="AV34" i="39" s="1"/>
  <c r="BD35" i="38"/>
  <c r="AU34" i="39" s="1"/>
  <c r="BC35" i="38"/>
  <c r="AT34" i="39" s="1"/>
  <c r="BB35" i="38"/>
  <c r="AS34" i="39" s="1"/>
  <c r="BA35" i="38"/>
  <c r="AR34" i="39" s="1"/>
  <c r="AZ35" i="38"/>
  <c r="AQ34" i="39" s="1"/>
  <c r="AY35" i="38"/>
  <c r="AP34" i="39" s="1"/>
  <c r="AX35" i="38"/>
  <c r="AO34" i="39" s="1"/>
  <c r="AW35" i="38"/>
  <c r="AN34" i="39" s="1"/>
  <c r="AV35" i="38"/>
  <c r="AM34" i="39" s="1"/>
  <c r="AU35" i="38"/>
  <c r="AL34" i="39" s="1"/>
  <c r="CB34" i="39" s="1"/>
  <c r="AT35" i="38"/>
  <c r="AK34" i="39" s="1"/>
  <c r="AP35" i="38"/>
  <c r="AJ34" i="39" s="1"/>
  <c r="AO35" i="38"/>
  <c r="AI34" i="39" s="1"/>
  <c r="AN35" i="38"/>
  <c r="AH34" i="39" s="1"/>
  <c r="AM35" i="38"/>
  <c r="AG34" i="39" s="1"/>
  <c r="AL35" i="38"/>
  <c r="AF34" i="39" s="1"/>
  <c r="AK35" i="38"/>
  <c r="AE34" i="39" s="1"/>
  <c r="AJ35" i="38"/>
  <c r="AD34" i="39" s="1"/>
  <c r="AI35" i="38"/>
  <c r="AC34" i="39" s="1"/>
  <c r="AH35" i="38"/>
  <c r="AB34" i="39" s="1"/>
  <c r="AG35" i="38"/>
  <c r="AA34" i="39" s="1"/>
  <c r="AF35" i="38"/>
  <c r="Z34" i="39" s="1"/>
  <c r="CA34" i="39" s="1"/>
  <c r="AE35" i="38"/>
  <c r="Y34" i="39" s="1"/>
  <c r="AA35" i="38"/>
  <c r="X34" i="39" s="1"/>
  <c r="Z35" i="38"/>
  <c r="W34" i="39" s="1"/>
  <c r="Y35" i="38"/>
  <c r="V34" i="39" s="1"/>
  <c r="X35" i="38"/>
  <c r="U34" i="39" s="1"/>
  <c r="W35" i="38"/>
  <c r="T34" i="39" s="1"/>
  <c r="V35" i="38"/>
  <c r="S34" i="39" s="1"/>
  <c r="U35" i="38"/>
  <c r="R34" i="39" s="1"/>
  <c r="T35" i="38"/>
  <c r="Q34" i="39" s="1"/>
  <c r="S35" i="38"/>
  <c r="P34" i="39" s="1"/>
  <c r="R35" i="38"/>
  <c r="O34" i="39" s="1"/>
  <c r="Q35" i="38"/>
  <c r="N34" i="39" s="1"/>
  <c r="BZ34" i="39" s="1"/>
  <c r="P35" i="38"/>
  <c r="M34" i="39" s="1"/>
  <c r="L35" i="38"/>
  <c r="L34" i="39" s="1"/>
  <c r="BX34" i="39" s="1"/>
  <c r="K35" i="38"/>
  <c r="K34" i="39" s="1"/>
  <c r="BW34" i="39" s="1"/>
  <c r="J35" i="38"/>
  <c r="J34" i="39" s="1"/>
  <c r="BV34" i="39" s="1"/>
  <c r="I35" i="38"/>
  <c r="I34" i="39" s="1"/>
  <c r="BU34" i="39" s="1"/>
  <c r="H35" i="38"/>
  <c r="H34" i="39" s="1"/>
  <c r="BT34" i="39" s="1"/>
  <c r="G35" i="38"/>
  <c r="G34" i="39" s="1"/>
  <c r="BS34" i="39" s="1"/>
  <c r="F35" i="38"/>
  <c r="F34" i="39" s="1"/>
  <c r="BR34" i="39" s="1"/>
  <c r="E35" i="38"/>
  <c r="E34" i="39" s="1"/>
  <c r="D35" i="38"/>
  <c r="D34" i="39" s="1"/>
  <c r="BP34" i="39" s="1"/>
  <c r="C35" i="38"/>
  <c r="C34" i="39" s="1"/>
  <c r="BO34" i="39" s="1"/>
  <c r="B35" i="38"/>
  <c r="B34" i="39" s="1"/>
  <c r="BN34" i="39" s="1"/>
  <c r="CG34" i="38"/>
  <c r="BM33" i="39" s="1"/>
  <c r="CF34" i="38"/>
  <c r="BL33" i="39" s="1"/>
  <c r="CE34" i="38"/>
  <c r="BK33" i="39" s="1"/>
  <c r="CD34" i="38"/>
  <c r="BJ33" i="39" s="1"/>
  <c r="CC34" i="38"/>
  <c r="BI33" i="39" s="1"/>
  <c r="BT34" i="38"/>
  <c r="BH33" i="39" s="1"/>
  <c r="BS34" i="38"/>
  <c r="BG33" i="39" s="1"/>
  <c r="BR34" i="38"/>
  <c r="BF33" i="39" s="1"/>
  <c r="BQ34" i="38"/>
  <c r="BE33" i="39" s="1"/>
  <c r="BP34" i="38"/>
  <c r="BD33" i="39" s="1"/>
  <c r="BO34" i="38"/>
  <c r="BC33" i="39" s="1"/>
  <c r="BN34" i="38"/>
  <c r="BB33" i="39" s="1"/>
  <c r="BM34" i="38"/>
  <c r="BA33" i="39" s="1"/>
  <c r="BL34" i="38"/>
  <c r="AZ33" i="39" s="1"/>
  <c r="BK34" i="38"/>
  <c r="AY33" i="39" s="1"/>
  <c r="BJ34" i="38"/>
  <c r="AX33" i="39" s="1"/>
  <c r="CC33" i="39" s="1"/>
  <c r="BI34" i="38"/>
  <c r="AW33" i="39" s="1"/>
  <c r="BE34" i="38"/>
  <c r="AV33" i="39" s="1"/>
  <c r="BD34" i="38"/>
  <c r="AU33" i="39" s="1"/>
  <c r="BC34" i="38"/>
  <c r="AT33" i="39" s="1"/>
  <c r="BB34" i="38"/>
  <c r="AS33" i="39" s="1"/>
  <c r="BA34" i="38"/>
  <c r="AR33" i="39" s="1"/>
  <c r="AZ34" i="38"/>
  <c r="AQ33" i="39" s="1"/>
  <c r="AY34" i="38"/>
  <c r="AP33" i="39" s="1"/>
  <c r="AX34" i="38"/>
  <c r="AO33" i="39" s="1"/>
  <c r="AW34" i="38"/>
  <c r="AN33" i="39" s="1"/>
  <c r="AV34" i="38"/>
  <c r="AM33" i="39" s="1"/>
  <c r="AU34" i="38"/>
  <c r="AL33" i="39" s="1"/>
  <c r="CB33" i="39" s="1"/>
  <c r="AT34" i="38"/>
  <c r="AK33" i="39" s="1"/>
  <c r="AP34" i="38"/>
  <c r="AJ33" i="39" s="1"/>
  <c r="AO34" i="38"/>
  <c r="AI33" i="39" s="1"/>
  <c r="AN34" i="38"/>
  <c r="AH33" i="39" s="1"/>
  <c r="AM34" i="38"/>
  <c r="AG33" i="39" s="1"/>
  <c r="AL34" i="38"/>
  <c r="AF33" i="39" s="1"/>
  <c r="AK34" i="38"/>
  <c r="AE33" i="39" s="1"/>
  <c r="AJ34" i="38"/>
  <c r="AD33" i="39" s="1"/>
  <c r="AI34" i="38"/>
  <c r="AC33" i="39" s="1"/>
  <c r="AH34" i="38"/>
  <c r="AB33" i="39" s="1"/>
  <c r="AG34" i="38"/>
  <c r="AA33" i="39" s="1"/>
  <c r="AF34" i="38"/>
  <c r="Z33" i="39" s="1"/>
  <c r="CA33" i="39" s="1"/>
  <c r="AE34" i="38"/>
  <c r="Y33" i="39" s="1"/>
  <c r="AA34" i="38"/>
  <c r="X33" i="39" s="1"/>
  <c r="Z34" i="38"/>
  <c r="W33" i="39" s="1"/>
  <c r="Y34" i="38"/>
  <c r="V33" i="39" s="1"/>
  <c r="X34" i="38"/>
  <c r="U33" i="39" s="1"/>
  <c r="W34" i="38"/>
  <c r="T33" i="39" s="1"/>
  <c r="V34" i="38"/>
  <c r="S33" i="39" s="1"/>
  <c r="U34" i="38"/>
  <c r="R33" i="39" s="1"/>
  <c r="T34" i="38"/>
  <c r="Q33" i="39" s="1"/>
  <c r="S34" i="38"/>
  <c r="P33" i="39" s="1"/>
  <c r="R34" i="38"/>
  <c r="O33" i="39" s="1"/>
  <c r="Q34" i="38"/>
  <c r="N33" i="39" s="1"/>
  <c r="BZ33" i="39" s="1"/>
  <c r="P34" i="38"/>
  <c r="M33" i="39" s="1"/>
  <c r="L34" i="38"/>
  <c r="L33" i="39" s="1"/>
  <c r="BX33" i="39" s="1"/>
  <c r="K34" i="38"/>
  <c r="K33" i="39" s="1"/>
  <c r="BW33" i="39" s="1"/>
  <c r="J34" i="38"/>
  <c r="J33" i="39" s="1"/>
  <c r="BV33" i="39" s="1"/>
  <c r="I34" i="38"/>
  <c r="I33" i="39" s="1"/>
  <c r="BU33" i="39" s="1"/>
  <c r="H34" i="38"/>
  <c r="H33" i="39" s="1"/>
  <c r="BT33" i="39" s="1"/>
  <c r="G34" i="38"/>
  <c r="G33" i="39" s="1"/>
  <c r="BS33" i="39" s="1"/>
  <c r="F34" i="38"/>
  <c r="F33" i="39" s="1"/>
  <c r="BR33" i="39" s="1"/>
  <c r="E34" i="38"/>
  <c r="E33" i="39" s="1"/>
  <c r="BQ33" i="39" s="1"/>
  <c r="D34" i="38"/>
  <c r="D33" i="39" s="1"/>
  <c r="BP33" i="39" s="1"/>
  <c r="C34" i="38"/>
  <c r="C33" i="39" s="1"/>
  <c r="BO33" i="39" s="1"/>
  <c r="B34" i="38"/>
  <c r="B33" i="39" s="1"/>
  <c r="CG33" i="38"/>
  <c r="BM32" i="39" s="1"/>
  <c r="CF33" i="38"/>
  <c r="BL32" i="39" s="1"/>
  <c r="CE33" i="38"/>
  <c r="BK32" i="39" s="1"/>
  <c r="CD33" i="38"/>
  <c r="BJ32" i="39" s="1"/>
  <c r="CC33" i="38"/>
  <c r="BI32" i="39" s="1"/>
  <c r="BT33" i="38"/>
  <c r="BH32" i="39" s="1"/>
  <c r="BS33" i="38"/>
  <c r="BG32" i="39" s="1"/>
  <c r="BR33" i="38"/>
  <c r="BF32" i="39" s="1"/>
  <c r="BQ33" i="38"/>
  <c r="BE32" i="39" s="1"/>
  <c r="BP33" i="38"/>
  <c r="BD32" i="39" s="1"/>
  <c r="BO33" i="38"/>
  <c r="BC32" i="39" s="1"/>
  <c r="BN33" i="38"/>
  <c r="BB32" i="39" s="1"/>
  <c r="BM33" i="38"/>
  <c r="BA32" i="39" s="1"/>
  <c r="BL33" i="38"/>
  <c r="AZ32" i="39" s="1"/>
  <c r="BK33" i="38"/>
  <c r="AY32" i="39" s="1"/>
  <c r="BJ33" i="38"/>
  <c r="AX32" i="39" s="1"/>
  <c r="CC32" i="39" s="1"/>
  <c r="BI33" i="38"/>
  <c r="AW32" i="39" s="1"/>
  <c r="BE33" i="38"/>
  <c r="AV32" i="39" s="1"/>
  <c r="BD33" i="38"/>
  <c r="AU32" i="39" s="1"/>
  <c r="BC33" i="38"/>
  <c r="AT32" i="39" s="1"/>
  <c r="BB33" i="38"/>
  <c r="AS32" i="39" s="1"/>
  <c r="BA33" i="38"/>
  <c r="AR32" i="39" s="1"/>
  <c r="AZ33" i="38"/>
  <c r="AQ32" i="39" s="1"/>
  <c r="AY33" i="38"/>
  <c r="AP32" i="39" s="1"/>
  <c r="AX33" i="38"/>
  <c r="AO32" i="39" s="1"/>
  <c r="AW33" i="38"/>
  <c r="AN32" i="39" s="1"/>
  <c r="AV33" i="38"/>
  <c r="AM32" i="39" s="1"/>
  <c r="AU33" i="38"/>
  <c r="AL32" i="39" s="1"/>
  <c r="CB32" i="39" s="1"/>
  <c r="AT33" i="38"/>
  <c r="AK32" i="39" s="1"/>
  <c r="AP33" i="38"/>
  <c r="AJ32" i="39" s="1"/>
  <c r="AO33" i="38"/>
  <c r="AI32" i="39" s="1"/>
  <c r="AN33" i="38"/>
  <c r="AH32" i="39" s="1"/>
  <c r="AM33" i="38"/>
  <c r="AG32" i="39" s="1"/>
  <c r="AL33" i="38"/>
  <c r="AF32" i="39" s="1"/>
  <c r="AK33" i="38"/>
  <c r="AE32" i="39" s="1"/>
  <c r="AJ33" i="38"/>
  <c r="AD32" i="39" s="1"/>
  <c r="AI33" i="38"/>
  <c r="AC32" i="39" s="1"/>
  <c r="AH33" i="38"/>
  <c r="AB32" i="39" s="1"/>
  <c r="AG33" i="38"/>
  <c r="AA32" i="39" s="1"/>
  <c r="AF33" i="38"/>
  <c r="Z32" i="39" s="1"/>
  <c r="CA32" i="39" s="1"/>
  <c r="AE33" i="38"/>
  <c r="Y32" i="39" s="1"/>
  <c r="AA33" i="38"/>
  <c r="X32" i="39" s="1"/>
  <c r="Z33" i="38"/>
  <c r="W32" i="39" s="1"/>
  <c r="Y33" i="38"/>
  <c r="V32" i="39" s="1"/>
  <c r="X33" i="38"/>
  <c r="U32" i="39" s="1"/>
  <c r="W33" i="38"/>
  <c r="T32" i="39" s="1"/>
  <c r="V33" i="38"/>
  <c r="S32" i="39" s="1"/>
  <c r="U33" i="38"/>
  <c r="R32" i="39" s="1"/>
  <c r="T33" i="38"/>
  <c r="Q32" i="39" s="1"/>
  <c r="S33" i="38"/>
  <c r="P32" i="39" s="1"/>
  <c r="R33" i="38"/>
  <c r="O32" i="39" s="1"/>
  <c r="Q33" i="38"/>
  <c r="N32" i="39" s="1"/>
  <c r="BZ32" i="39" s="1"/>
  <c r="P33" i="38"/>
  <c r="M32" i="39" s="1"/>
  <c r="L33" i="38"/>
  <c r="L32" i="39" s="1"/>
  <c r="BX32" i="39" s="1"/>
  <c r="K33" i="38"/>
  <c r="K32" i="39" s="1"/>
  <c r="BW32" i="39" s="1"/>
  <c r="J33" i="38"/>
  <c r="J32" i="39" s="1"/>
  <c r="BV32" i="39" s="1"/>
  <c r="I33" i="38"/>
  <c r="I32" i="39" s="1"/>
  <c r="BU32" i="39" s="1"/>
  <c r="H33" i="38"/>
  <c r="H32" i="39" s="1"/>
  <c r="BT32" i="39" s="1"/>
  <c r="G33" i="38"/>
  <c r="G32" i="39" s="1"/>
  <c r="BS32" i="39" s="1"/>
  <c r="F33" i="38"/>
  <c r="F32" i="39" s="1"/>
  <c r="BR32" i="39" s="1"/>
  <c r="E33" i="38"/>
  <c r="E32" i="39" s="1"/>
  <c r="BQ32" i="39" s="1"/>
  <c r="D33" i="38"/>
  <c r="D32" i="39" s="1"/>
  <c r="BP32" i="39" s="1"/>
  <c r="C33" i="38"/>
  <c r="C32" i="39" s="1"/>
  <c r="BO32" i="39" s="1"/>
  <c r="B33" i="38"/>
  <c r="B32" i="39" s="1"/>
  <c r="CG32" i="38"/>
  <c r="BM31" i="39" s="1"/>
  <c r="CF32" i="38"/>
  <c r="BL31" i="39" s="1"/>
  <c r="CE32" i="38"/>
  <c r="BK31" i="39" s="1"/>
  <c r="CD32" i="38"/>
  <c r="BJ31" i="39" s="1"/>
  <c r="CC32" i="38"/>
  <c r="BI31" i="39" s="1"/>
  <c r="BT32" i="38"/>
  <c r="BH31" i="39" s="1"/>
  <c r="BS32" i="38"/>
  <c r="BG31" i="39" s="1"/>
  <c r="BR32" i="38"/>
  <c r="BF31" i="39" s="1"/>
  <c r="BQ32" i="38"/>
  <c r="BE31" i="39" s="1"/>
  <c r="BP32" i="38"/>
  <c r="BD31" i="39" s="1"/>
  <c r="BO32" i="38"/>
  <c r="BC31" i="39" s="1"/>
  <c r="BN32" i="38"/>
  <c r="BB31" i="39" s="1"/>
  <c r="BM32" i="38"/>
  <c r="BA31" i="39" s="1"/>
  <c r="BL32" i="38"/>
  <c r="AZ31" i="39" s="1"/>
  <c r="BK32" i="38"/>
  <c r="AY31" i="39" s="1"/>
  <c r="BJ32" i="38"/>
  <c r="AX31" i="39" s="1"/>
  <c r="CC31" i="39" s="1"/>
  <c r="BI32" i="38"/>
  <c r="AW31" i="39" s="1"/>
  <c r="BE32" i="38"/>
  <c r="AV31" i="39" s="1"/>
  <c r="BD32" i="38"/>
  <c r="AU31" i="39" s="1"/>
  <c r="BC32" i="38"/>
  <c r="AT31" i="39" s="1"/>
  <c r="BB32" i="38"/>
  <c r="AS31" i="39" s="1"/>
  <c r="BA32" i="38"/>
  <c r="AR31" i="39" s="1"/>
  <c r="AZ32" i="38"/>
  <c r="AQ31" i="39" s="1"/>
  <c r="AY32" i="38"/>
  <c r="AP31" i="39" s="1"/>
  <c r="AX32" i="38"/>
  <c r="AO31" i="39" s="1"/>
  <c r="AW32" i="38"/>
  <c r="AN31" i="39" s="1"/>
  <c r="AV32" i="38"/>
  <c r="AM31" i="39" s="1"/>
  <c r="AU32" i="38"/>
  <c r="AL31" i="39" s="1"/>
  <c r="CB31" i="39" s="1"/>
  <c r="AT32" i="38"/>
  <c r="AK31" i="39" s="1"/>
  <c r="AP32" i="38"/>
  <c r="AJ31" i="39" s="1"/>
  <c r="AO32" i="38"/>
  <c r="AI31" i="39" s="1"/>
  <c r="AN32" i="38"/>
  <c r="AH31" i="39" s="1"/>
  <c r="AM32" i="38"/>
  <c r="AG31" i="39" s="1"/>
  <c r="AL32" i="38"/>
  <c r="AF31" i="39" s="1"/>
  <c r="AK32" i="38"/>
  <c r="AE31" i="39" s="1"/>
  <c r="AJ32" i="38"/>
  <c r="AD31" i="39" s="1"/>
  <c r="AI32" i="38"/>
  <c r="AC31" i="39" s="1"/>
  <c r="AH32" i="38"/>
  <c r="AB31" i="39" s="1"/>
  <c r="AG32" i="38"/>
  <c r="AA31" i="39" s="1"/>
  <c r="AF32" i="38"/>
  <c r="Z31" i="39" s="1"/>
  <c r="CA31" i="39" s="1"/>
  <c r="AE32" i="38"/>
  <c r="Y31" i="39" s="1"/>
  <c r="AA32" i="38"/>
  <c r="X31" i="39" s="1"/>
  <c r="Z32" i="38"/>
  <c r="W31" i="39" s="1"/>
  <c r="Y32" i="38"/>
  <c r="V31" i="39" s="1"/>
  <c r="X32" i="38"/>
  <c r="U31" i="39" s="1"/>
  <c r="W32" i="38"/>
  <c r="T31" i="39" s="1"/>
  <c r="V32" i="38"/>
  <c r="S31" i="39" s="1"/>
  <c r="U32" i="38"/>
  <c r="R31" i="39" s="1"/>
  <c r="T32" i="38"/>
  <c r="Q31" i="39" s="1"/>
  <c r="S32" i="38"/>
  <c r="P31" i="39" s="1"/>
  <c r="R32" i="38"/>
  <c r="O31" i="39" s="1"/>
  <c r="Q32" i="38"/>
  <c r="N31" i="39" s="1"/>
  <c r="BZ31" i="39" s="1"/>
  <c r="P32" i="38"/>
  <c r="M31" i="39" s="1"/>
  <c r="L32" i="38"/>
  <c r="L31" i="39" s="1"/>
  <c r="BX31" i="39" s="1"/>
  <c r="K32" i="38"/>
  <c r="K31" i="39" s="1"/>
  <c r="BW31" i="39" s="1"/>
  <c r="J32" i="38"/>
  <c r="J31" i="39" s="1"/>
  <c r="BV31" i="39" s="1"/>
  <c r="I32" i="38"/>
  <c r="I31" i="39" s="1"/>
  <c r="BU31" i="39" s="1"/>
  <c r="H32" i="38"/>
  <c r="H31" i="39" s="1"/>
  <c r="BT31" i="39" s="1"/>
  <c r="G32" i="38"/>
  <c r="G31" i="39" s="1"/>
  <c r="BS31" i="39" s="1"/>
  <c r="F32" i="38"/>
  <c r="F31" i="39" s="1"/>
  <c r="BR31" i="39" s="1"/>
  <c r="E32" i="38"/>
  <c r="E31" i="39" s="1"/>
  <c r="BQ31" i="39" s="1"/>
  <c r="D32" i="38"/>
  <c r="D31" i="39" s="1"/>
  <c r="BP31" i="39" s="1"/>
  <c r="C32" i="38"/>
  <c r="C31" i="39" s="1"/>
  <c r="BO31" i="39" s="1"/>
  <c r="B32" i="38"/>
  <c r="B31" i="39" s="1"/>
  <c r="CG31" i="38"/>
  <c r="BM30" i="39" s="1"/>
  <c r="CF31" i="38"/>
  <c r="BL30" i="39" s="1"/>
  <c r="CE31" i="38"/>
  <c r="BK30" i="39" s="1"/>
  <c r="CD31" i="38"/>
  <c r="BJ30" i="39" s="1"/>
  <c r="CC31" i="38"/>
  <c r="BI30" i="39" s="1"/>
  <c r="BT31" i="38"/>
  <c r="BH30" i="39" s="1"/>
  <c r="BS31" i="38"/>
  <c r="BG30" i="39" s="1"/>
  <c r="BR31" i="38"/>
  <c r="BF30" i="39" s="1"/>
  <c r="BQ31" i="38"/>
  <c r="BE30" i="39" s="1"/>
  <c r="BP31" i="38"/>
  <c r="BD30" i="39" s="1"/>
  <c r="BO31" i="38"/>
  <c r="BC30" i="39" s="1"/>
  <c r="BN31" i="38"/>
  <c r="BB30" i="39" s="1"/>
  <c r="BM31" i="38"/>
  <c r="BA30" i="39" s="1"/>
  <c r="BL31" i="38"/>
  <c r="AZ30" i="39" s="1"/>
  <c r="BK31" i="38"/>
  <c r="AY30" i="39" s="1"/>
  <c r="BJ31" i="38"/>
  <c r="AX30" i="39" s="1"/>
  <c r="BI31" i="38"/>
  <c r="AW30" i="39" s="1"/>
  <c r="BE31" i="38"/>
  <c r="AV30" i="39" s="1"/>
  <c r="BD31" i="38"/>
  <c r="AU30" i="39" s="1"/>
  <c r="BC31" i="38"/>
  <c r="AT30" i="39" s="1"/>
  <c r="BB31" i="38"/>
  <c r="AS30" i="39" s="1"/>
  <c r="BA31" i="38"/>
  <c r="AR30" i="39" s="1"/>
  <c r="AZ31" i="38"/>
  <c r="AQ30" i="39" s="1"/>
  <c r="AY31" i="38"/>
  <c r="AP30" i="39" s="1"/>
  <c r="AX31" i="38"/>
  <c r="AO30" i="39" s="1"/>
  <c r="AW31" i="38"/>
  <c r="AN30" i="39" s="1"/>
  <c r="AV31" i="38"/>
  <c r="AM30" i="39" s="1"/>
  <c r="AU31" i="38"/>
  <c r="AL30" i="39" s="1"/>
  <c r="CB30" i="39" s="1"/>
  <c r="AT31" i="38"/>
  <c r="AK30" i="39" s="1"/>
  <c r="AP31" i="38"/>
  <c r="AJ30" i="39" s="1"/>
  <c r="AO31" i="38"/>
  <c r="AI30" i="39" s="1"/>
  <c r="AN31" i="38"/>
  <c r="AH30" i="39" s="1"/>
  <c r="AM31" i="38"/>
  <c r="AG30" i="39" s="1"/>
  <c r="AL31" i="38"/>
  <c r="AF30" i="39" s="1"/>
  <c r="AK31" i="38"/>
  <c r="AE30" i="39" s="1"/>
  <c r="AJ31" i="38"/>
  <c r="AD30" i="39" s="1"/>
  <c r="AI31" i="38"/>
  <c r="AC30" i="39" s="1"/>
  <c r="AH31" i="38"/>
  <c r="AB30" i="39" s="1"/>
  <c r="AG31" i="38"/>
  <c r="AA30" i="39" s="1"/>
  <c r="AF31" i="38"/>
  <c r="Z30" i="39" s="1"/>
  <c r="AE31" i="38"/>
  <c r="Y30" i="39" s="1"/>
  <c r="AA31" i="38"/>
  <c r="X30" i="39" s="1"/>
  <c r="Z31" i="38"/>
  <c r="W30" i="39" s="1"/>
  <c r="Y31" i="38"/>
  <c r="V30" i="39" s="1"/>
  <c r="X31" i="38"/>
  <c r="U30" i="39" s="1"/>
  <c r="W31" i="38"/>
  <c r="T30" i="39" s="1"/>
  <c r="V31" i="38"/>
  <c r="S30" i="39" s="1"/>
  <c r="U31" i="38"/>
  <c r="R30" i="39" s="1"/>
  <c r="T31" i="38"/>
  <c r="Q30" i="39" s="1"/>
  <c r="S31" i="38"/>
  <c r="P30" i="39" s="1"/>
  <c r="R31" i="38"/>
  <c r="O30" i="39" s="1"/>
  <c r="Q31" i="38"/>
  <c r="N30" i="39" s="1"/>
  <c r="BZ30" i="39" s="1"/>
  <c r="P31" i="38"/>
  <c r="M30" i="39" s="1"/>
  <c r="L31" i="38"/>
  <c r="L30" i="39" s="1"/>
  <c r="BX30" i="39" s="1"/>
  <c r="K31" i="38"/>
  <c r="K30" i="39" s="1"/>
  <c r="BW30" i="39" s="1"/>
  <c r="J31" i="38"/>
  <c r="J30" i="39" s="1"/>
  <c r="BV30" i="39" s="1"/>
  <c r="I31" i="38"/>
  <c r="I30" i="39" s="1"/>
  <c r="BU30" i="39" s="1"/>
  <c r="H31" i="38"/>
  <c r="H30" i="39" s="1"/>
  <c r="BT30" i="39" s="1"/>
  <c r="G31" i="38"/>
  <c r="G30" i="39" s="1"/>
  <c r="BS30" i="39" s="1"/>
  <c r="F31" i="38"/>
  <c r="F30" i="39" s="1"/>
  <c r="BR30" i="39" s="1"/>
  <c r="E31" i="38"/>
  <c r="E30" i="39" s="1"/>
  <c r="BQ30" i="39" s="1"/>
  <c r="D31" i="38"/>
  <c r="D30" i="39" s="1"/>
  <c r="BP30" i="39" s="1"/>
  <c r="C31" i="38"/>
  <c r="C30" i="39" s="1"/>
  <c r="BO30" i="39" s="1"/>
  <c r="B31" i="38"/>
  <c r="B30" i="39" s="1"/>
  <c r="CG30" i="38"/>
  <c r="BM29" i="39" s="1"/>
  <c r="CF30" i="38"/>
  <c r="BL29" i="39" s="1"/>
  <c r="CE30" i="38"/>
  <c r="BK29" i="39" s="1"/>
  <c r="CD30" i="38"/>
  <c r="BJ29" i="39" s="1"/>
  <c r="CC30" i="38"/>
  <c r="BI29" i="39" s="1"/>
  <c r="BT30" i="38"/>
  <c r="BH29" i="39" s="1"/>
  <c r="BS30" i="38"/>
  <c r="BG29" i="39" s="1"/>
  <c r="BR30" i="38"/>
  <c r="BF29" i="39" s="1"/>
  <c r="BQ30" i="38"/>
  <c r="BE29" i="39" s="1"/>
  <c r="BP30" i="38"/>
  <c r="BD29" i="39" s="1"/>
  <c r="BO30" i="38"/>
  <c r="BC29" i="39" s="1"/>
  <c r="BN30" i="38"/>
  <c r="BB29" i="39" s="1"/>
  <c r="BM30" i="38"/>
  <c r="BA29" i="39" s="1"/>
  <c r="BL30" i="38"/>
  <c r="AZ29" i="39" s="1"/>
  <c r="BK30" i="38"/>
  <c r="AY29" i="39" s="1"/>
  <c r="BJ30" i="38"/>
  <c r="AX29" i="39" s="1"/>
  <c r="CC29" i="39" s="1"/>
  <c r="BI30" i="38"/>
  <c r="AW29" i="39" s="1"/>
  <c r="BE30" i="38"/>
  <c r="AV29" i="39" s="1"/>
  <c r="BD30" i="38"/>
  <c r="AU29" i="39" s="1"/>
  <c r="BC30" i="38"/>
  <c r="AT29" i="39" s="1"/>
  <c r="BB30" i="38"/>
  <c r="AS29" i="39" s="1"/>
  <c r="BA30" i="38"/>
  <c r="AR29" i="39" s="1"/>
  <c r="AZ30" i="38"/>
  <c r="AQ29" i="39" s="1"/>
  <c r="AY30" i="38"/>
  <c r="AP29" i="39" s="1"/>
  <c r="AX30" i="38"/>
  <c r="AO29" i="39" s="1"/>
  <c r="AW30" i="38"/>
  <c r="AN29" i="39" s="1"/>
  <c r="AV30" i="38"/>
  <c r="AM29" i="39" s="1"/>
  <c r="AU30" i="38"/>
  <c r="AL29" i="39" s="1"/>
  <c r="AT30" i="38"/>
  <c r="AK29" i="39" s="1"/>
  <c r="AP30" i="38"/>
  <c r="AJ29" i="39" s="1"/>
  <c r="AO30" i="38"/>
  <c r="AI29" i="39" s="1"/>
  <c r="AN30" i="38"/>
  <c r="AH29" i="39" s="1"/>
  <c r="AM30" i="38"/>
  <c r="AG29" i="39" s="1"/>
  <c r="AL30" i="38"/>
  <c r="AF29" i="39" s="1"/>
  <c r="AK30" i="38"/>
  <c r="AE29" i="39" s="1"/>
  <c r="AJ30" i="38"/>
  <c r="AD29" i="39" s="1"/>
  <c r="AI30" i="38"/>
  <c r="AC29" i="39" s="1"/>
  <c r="AH30" i="38"/>
  <c r="AB29" i="39" s="1"/>
  <c r="AG30" i="38"/>
  <c r="AA29" i="39" s="1"/>
  <c r="AF30" i="38"/>
  <c r="Z29" i="39" s="1"/>
  <c r="CA29" i="39" s="1"/>
  <c r="AE30" i="38"/>
  <c r="Y29" i="39" s="1"/>
  <c r="AA30" i="38"/>
  <c r="X29" i="39" s="1"/>
  <c r="Z30" i="38"/>
  <c r="W29" i="39" s="1"/>
  <c r="Y30" i="38"/>
  <c r="V29" i="39" s="1"/>
  <c r="X30" i="38"/>
  <c r="U29" i="39" s="1"/>
  <c r="W30" i="38"/>
  <c r="T29" i="39" s="1"/>
  <c r="V30" i="38"/>
  <c r="S29" i="39" s="1"/>
  <c r="U30" i="38"/>
  <c r="R29" i="39" s="1"/>
  <c r="T30" i="38"/>
  <c r="Q29" i="39" s="1"/>
  <c r="S30" i="38"/>
  <c r="P29" i="39" s="1"/>
  <c r="R30" i="38"/>
  <c r="O29" i="39" s="1"/>
  <c r="Q30" i="38"/>
  <c r="N29" i="39" s="1"/>
  <c r="P30" i="38"/>
  <c r="M29" i="39" s="1"/>
  <c r="L30" i="38"/>
  <c r="L29" i="39" s="1"/>
  <c r="BX29" i="39" s="1"/>
  <c r="K30" i="38"/>
  <c r="K29" i="39" s="1"/>
  <c r="BW29" i="39" s="1"/>
  <c r="J30" i="38"/>
  <c r="J29" i="39" s="1"/>
  <c r="BV29" i="39" s="1"/>
  <c r="I30" i="38"/>
  <c r="I29" i="39" s="1"/>
  <c r="BU29" i="39" s="1"/>
  <c r="H30" i="38"/>
  <c r="H29" i="39" s="1"/>
  <c r="BT29" i="39" s="1"/>
  <c r="G30" i="38"/>
  <c r="G29" i="39" s="1"/>
  <c r="BS29" i="39" s="1"/>
  <c r="F30" i="38"/>
  <c r="F29" i="39" s="1"/>
  <c r="BR29" i="39" s="1"/>
  <c r="E30" i="38"/>
  <c r="E29" i="39" s="1"/>
  <c r="BQ29" i="39" s="1"/>
  <c r="D30" i="38"/>
  <c r="D29" i="39" s="1"/>
  <c r="BP29" i="39" s="1"/>
  <c r="C30" i="38"/>
  <c r="C29" i="39" s="1"/>
  <c r="BO29" i="39" s="1"/>
  <c r="B30" i="38"/>
  <c r="B29" i="39" s="1"/>
  <c r="CG29" i="38"/>
  <c r="BM28" i="39" s="1"/>
  <c r="CF29" i="38"/>
  <c r="BL28" i="39" s="1"/>
  <c r="CE29" i="38"/>
  <c r="BK28" i="39" s="1"/>
  <c r="CD29" i="38"/>
  <c r="BJ28" i="39" s="1"/>
  <c r="CC29" i="38"/>
  <c r="BI28" i="39" s="1"/>
  <c r="BT29" i="38"/>
  <c r="BH28" i="39" s="1"/>
  <c r="BS29" i="38"/>
  <c r="BG28" i="39" s="1"/>
  <c r="BR29" i="38"/>
  <c r="BF28" i="39" s="1"/>
  <c r="BQ29" i="38"/>
  <c r="BE28" i="39" s="1"/>
  <c r="BP29" i="38"/>
  <c r="BD28" i="39" s="1"/>
  <c r="BO29" i="38"/>
  <c r="BC28" i="39" s="1"/>
  <c r="BN29" i="38"/>
  <c r="BB28" i="39" s="1"/>
  <c r="BM29" i="38"/>
  <c r="BA28" i="39" s="1"/>
  <c r="BL29" i="38"/>
  <c r="AZ28" i="39" s="1"/>
  <c r="BK29" i="38"/>
  <c r="AY28" i="39" s="1"/>
  <c r="BJ29" i="38"/>
  <c r="AX28" i="39" s="1"/>
  <c r="CC28" i="39" s="1"/>
  <c r="BI29" i="38"/>
  <c r="AW28" i="39" s="1"/>
  <c r="BE29" i="38"/>
  <c r="AV28" i="39" s="1"/>
  <c r="BD29" i="38"/>
  <c r="AU28" i="39" s="1"/>
  <c r="BC29" i="38"/>
  <c r="AT28" i="39" s="1"/>
  <c r="BB29" i="38"/>
  <c r="AS28" i="39" s="1"/>
  <c r="BA29" i="38"/>
  <c r="AR28" i="39" s="1"/>
  <c r="AZ29" i="38"/>
  <c r="AQ28" i="39" s="1"/>
  <c r="AY29" i="38"/>
  <c r="AP28" i="39" s="1"/>
  <c r="AX29" i="38"/>
  <c r="AO28" i="39" s="1"/>
  <c r="AW29" i="38"/>
  <c r="AN28" i="39" s="1"/>
  <c r="AV29" i="38"/>
  <c r="AM28" i="39" s="1"/>
  <c r="AU29" i="38"/>
  <c r="AL28" i="39" s="1"/>
  <c r="CB28" i="39" s="1"/>
  <c r="AT29" i="38"/>
  <c r="AK28" i="39" s="1"/>
  <c r="AP29" i="38"/>
  <c r="AJ28" i="39" s="1"/>
  <c r="AO29" i="38"/>
  <c r="AI28" i="39" s="1"/>
  <c r="AN29" i="38"/>
  <c r="AH28" i="39" s="1"/>
  <c r="AM29" i="38"/>
  <c r="AG28" i="39" s="1"/>
  <c r="AL29" i="38"/>
  <c r="AF28" i="39" s="1"/>
  <c r="AK29" i="38"/>
  <c r="AE28" i="39" s="1"/>
  <c r="AJ29" i="38"/>
  <c r="AD28" i="39" s="1"/>
  <c r="AI29" i="38"/>
  <c r="AC28" i="39" s="1"/>
  <c r="AH29" i="38"/>
  <c r="AB28" i="39" s="1"/>
  <c r="AG29" i="38"/>
  <c r="AA28" i="39" s="1"/>
  <c r="AF29" i="38"/>
  <c r="Z28" i="39" s="1"/>
  <c r="CA28" i="39" s="1"/>
  <c r="AE29" i="38"/>
  <c r="Y28" i="39" s="1"/>
  <c r="AA29" i="38"/>
  <c r="X28" i="39" s="1"/>
  <c r="Z29" i="38"/>
  <c r="W28" i="39" s="1"/>
  <c r="Y29" i="38"/>
  <c r="V28" i="39" s="1"/>
  <c r="X29" i="38"/>
  <c r="U28" i="39" s="1"/>
  <c r="W29" i="38"/>
  <c r="T28" i="39" s="1"/>
  <c r="V29" i="38"/>
  <c r="S28" i="39" s="1"/>
  <c r="U29" i="38"/>
  <c r="R28" i="39" s="1"/>
  <c r="T29" i="38"/>
  <c r="Q28" i="39" s="1"/>
  <c r="S29" i="38"/>
  <c r="P28" i="39" s="1"/>
  <c r="R29" i="38"/>
  <c r="O28" i="39" s="1"/>
  <c r="Q29" i="38"/>
  <c r="N28" i="39" s="1"/>
  <c r="BZ28" i="39" s="1"/>
  <c r="P29" i="38"/>
  <c r="M28" i="39" s="1"/>
  <c r="L29" i="38"/>
  <c r="L28" i="39" s="1"/>
  <c r="BX28" i="39" s="1"/>
  <c r="K29" i="38"/>
  <c r="K28" i="39" s="1"/>
  <c r="BW28" i="39" s="1"/>
  <c r="J29" i="38"/>
  <c r="J28" i="39" s="1"/>
  <c r="BV28" i="39" s="1"/>
  <c r="I29" i="38"/>
  <c r="I28" i="39" s="1"/>
  <c r="BU28" i="39" s="1"/>
  <c r="H29" i="38"/>
  <c r="H28" i="39" s="1"/>
  <c r="BT28" i="39" s="1"/>
  <c r="G29" i="38"/>
  <c r="G28" i="39" s="1"/>
  <c r="BS28" i="39" s="1"/>
  <c r="F29" i="38"/>
  <c r="F28" i="39" s="1"/>
  <c r="BR28" i="39" s="1"/>
  <c r="E29" i="38"/>
  <c r="E28" i="39" s="1"/>
  <c r="BQ28" i="39" s="1"/>
  <c r="D29" i="38"/>
  <c r="D28" i="39" s="1"/>
  <c r="BP28" i="39" s="1"/>
  <c r="C29" i="38"/>
  <c r="C28" i="39" s="1"/>
  <c r="BO28" i="39" s="1"/>
  <c r="B29" i="38"/>
  <c r="B28" i="39" s="1"/>
  <c r="CG28" i="38"/>
  <c r="BM27" i="39" s="1"/>
  <c r="CF28" i="38"/>
  <c r="BL27" i="39" s="1"/>
  <c r="CE28" i="38"/>
  <c r="BK27" i="39" s="1"/>
  <c r="CD28" i="38"/>
  <c r="BJ27" i="39" s="1"/>
  <c r="CC28" i="38"/>
  <c r="BI27" i="39" s="1"/>
  <c r="BT28" i="38"/>
  <c r="BH27" i="39" s="1"/>
  <c r="BS28" i="38"/>
  <c r="BG27" i="39" s="1"/>
  <c r="BR28" i="38"/>
  <c r="BF27" i="39" s="1"/>
  <c r="BQ28" i="38"/>
  <c r="BE27" i="39" s="1"/>
  <c r="BP28" i="38"/>
  <c r="BD27" i="39" s="1"/>
  <c r="BO28" i="38"/>
  <c r="BC27" i="39" s="1"/>
  <c r="BN28" i="38"/>
  <c r="BB27" i="39" s="1"/>
  <c r="BM28" i="38"/>
  <c r="BA27" i="39" s="1"/>
  <c r="BL28" i="38"/>
  <c r="AZ27" i="39" s="1"/>
  <c r="BK28" i="38"/>
  <c r="AY27" i="39" s="1"/>
  <c r="BJ28" i="38"/>
  <c r="AX27" i="39" s="1"/>
  <c r="CC27" i="39" s="1"/>
  <c r="BI28" i="38"/>
  <c r="AW27" i="39" s="1"/>
  <c r="BE28" i="38"/>
  <c r="AV27" i="39" s="1"/>
  <c r="BD28" i="38"/>
  <c r="AU27" i="39" s="1"/>
  <c r="BC28" i="38"/>
  <c r="AT27" i="39" s="1"/>
  <c r="BB28" i="38"/>
  <c r="AS27" i="39" s="1"/>
  <c r="BA28" i="38"/>
  <c r="AR27" i="39" s="1"/>
  <c r="AZ28" i="38"/>
  <c r="AQ27" i="39" s="1"/>
  <c r="AY28" i="38"/>
  <c r="AP27" i="39" s="1"/>
  <c r="AX28" i="38"/>
  <c r="AO27" i="39" s="1"/>
  <c r="AW28" i="38"/>
  <c r="AN27" i="39" s="1"/>
  <c r="AV28" i="38"/>
  <c r="AM27" i="39" s="1"/>
  <c r="AU28" i="38"/>
  <c r="AL27" i="39" s="1"/>
  <c r="CB27" i="39" s="1"/>
  <c r="AT28" i="38"/>
  <c r="AK27" i="39" s="1"/>
  <c r="AP28" i="38"/>
  <c r="AJ27" i="39" s="1"/>
  <c r="AO28" i="38"/>
  <c r="AI27" i="39" s="1"/>
  <c r="AN28" i="38"/>
  <c r="AH27" i="39" s="1"/>
  <c r="AM28" i="38"/>
  <c r="AG27" i="39" s="1"/>
  <c r="AL28" i="38"/>
  <c r="AF27" i="39" s="1"/>
  <c r="AK28" i="38"/>
  <c r="AE27" i="39" s="1"/>
  <c r="AJ28" i="38"/>
  <c r="AD27" i="39" s="1"/>
  <c r="AI28" i="38"/>
  <c r="AC27" i="39" s="1"/>
  <c r="AH28" i="38"/>
  <c r="AB27" i="39" s="1"/>
  <c r="AG28" i="38"/>
  <c r="AA27" i="39" s="1"/>
  <c r="AF28" i="38"/>
  <c r="Z27" i="39" s="1"/>
  <c r="CA27" i="39" s="1"/>
  <c r="AE28" i="38"/>
  <c r="Y27" i="39" s="1"/>
  <c r="AA28" i="38"/>
  <c r="X27" i="39" s="1"/>
  <c r="Z28" i="38"/>
  <c r="W27" i="39" s="1"/>
  <c r="Y28" i="38"/>
  <c r="V27" i="39" s="1"/>
  <c r="X28" i="38"/>
  <c r="U27" i="39" s="1"/>
  <c r="W28" i="38"/>
  <c r="T27" i="39" s="1"/>
  <c r="V28" i="38"/>
  <c r="S27" i="39" s="1"/>
  <c r="U28" i="38"/>
  <c r="R27" i="39" s="1"/>
  <c r="T28" i="38"/>
  <c r="Q27" i="39" s="1"/>
  <c r="S28" i="38"/>
  <c r="P27" i="39" s="1"/>
  <c r="R28" i="38"/>
  <c r="O27" i="39" s="1"/>
  <c r="Q28" i="38"/>
  <c r="N27" i="39" s="1"/>
  <c r="BZ27" i="39" s="1"/>
  <c r="P28" i="38"/>
  <c r="M27" i="39" s="1"/>
  <c r="L28" i="38"/>
  <c r="L27" i="39" s="1"/>
  <c r="BX27" i="39" s="1"/>
  <c r="K28" i="38"/>
  <c r="K27" i="39" s="1"/>
  <c r="BW27" i="39" s="1"/>
  <c r="J28" i="38"/>
  <c r="J27" i="39" s="1"/>
  <c r="BV27" i="39" s="1"/>
  <c r="I28" i="38"/>
  <c r="I27" i="39" s="1"/>
  <c r="BU27" i="39" s="1"/>
  <c r="H28" i="38"/>
  <c r="H27" i="39" s="1"/>
  <c r="BT27" i="39" s="1"/>
  <c r="G28" i="38"/>
  <c r="G27" i="39" s="1"/>
  <c r="BS27" i="39" s="1"/>
  <c r="F28" i="38"/>
  <c r="F27" i="39" s="1"/>
  <c r="BR27" i="39" s="1"/>
  <c r="E28" i="38"/>
  <c r="E27" i="39" s="1"/>
  <c r="BQ27" i="39" s="1"/>
  <c r="D28" i="38"/>
  <c r="D27" i="39" s="1"/>
  <c r="BP27" i="39" s="1"/>
  <c r="C28" i="38"/>
  <c r="C27" i="39" s="1"/>
  <c r="BO27" i="39" s="1"/>
  <c r="B28" i="38"/>
  <c r="B27" i="39" s="1"/>
  <c r="CG27" i="38"/>
  <c r="BM26" i="39" s="1"/>
  <c r="CF27" i="38"/>
  <c r="BL26" i="39" s="1"/>
  <c r="CE27" i="38"/>
  <c r="BK26" i="39" s="1"/>
  <c r="CD27" i="38"/>
  <c r="BJ26" i="39" s="1"/>
  <c r="CC27" i="38"/>
  <c r="BI26" i="39" s="1"/>
  <c r="BT27" i="38"/>
  <c r="BH26" i="39" s="1"/>
  <c r="BS27" i="38"/>
  <c r="BG26" i="39" s="1"/>
  <c r="BR27" i="38"/>
  <c r="BF26" i="39" s="1"/>
  <c r="BQ27" i="38"/>
  <c r="BE26" i="39" s="1"/>
  <c r="BP27" i="38"/>
  <c r="BD26" i="39" s="1"/>
  <c r="BO27" i="38"/>
  <c r="BC26" i="39" s="1"/>
  <c r="BN27" i="38"/>
  <c r="BB26" i="39" s="1"/>
  <c r="BM27" i="38"/>
  <c r="BA26" i="39" s="1"/>
  <c r="BL27" i="38"/>
  <c r="AZ26" i="39" s="1"/>
  <c r="BK27" i="38"/>
  <c r="AY26" i="39" s="1"/>
  <c r="BJ27" i="38"/>
  <c r="AX26" i="39" s="1"/>
  <c r="CC26" i="39" s="1"/>
  <c r="BI27" i="38"/>
  <c r="AW26" i="39" s="1"/>
  <c r="BE27" i="38"/>
  <c r="AV26" i="39" s="1"/>
  <c r="BD27" i="38"/>
  <c r="AU26" i="39" s="1"/>
  <c r="BC27" i="38"/>
  <c r="AT26" i="39" s="1"/>
  <c r="BB27" i="38"/>
  <c r="AS26" i="39" s="1"/>
  <c r="BA27" i="38"/>
  <c r="AR26" i="39" s="1"/>
  <c r="AZ27" i="38"/>
  <c r="AQ26" i="39" s="1"/>
  <c r="AY27" i="38"/>
  <c r="AP26" i="39" s="1"/>
  <c r="AX27" i="38"/>
  <c r="AO26" i="39" s="1"/>
  <c r="AW27" i="38"/>
  <c r="AN26" i="39" s="1"/>
  <c r="AV27" i="38"/>
  <c r="AM26" i="39" s="1"/>
  <c r="AU27" i="38"/>
  <c r="AL26" i="39" s="1"/>
  <c r="CB26" i="39" s="1"/>
  <c r="AT27" i="38"/>
  <c r="AK26" i="39" s="1"/>
  <c r="AP27" i="38"/>
  <c r="AJ26" i="39" s="1"/>
  <c r="AO27" i="38"/>
  <c r="AI26" i="39" s="1"/>
  <c r="AN27" i="38"/>
  <c r="AH26" i="39" s="1"/>
  <c r="AM27" i="38"/>
  <c r="AG26" i="39" s="1"/>
  <c r="AL27" i="38"/>
  <c r="AF26" i="39" s="1"/>
  <c r="AK27" i="38"/>
  <c r="AE26" i="39" s="1"/>
  <c r="AJ27" i="38"/>
  <c r="AD26" i="39" s="1"/>
  <c r="AI27" i="38"/>
  <c r="AC26" i="39" s="1"/>
  <c r="AH27" i="38"/>
  <c r="AB26" i="39" s="1"/>
  <c r="AG27" i="38"/>
  <c r="AA26" i="39" s="1"/>
  <c r="AF27" i="38"/>
  <c r="Z26" i="39" s="1"/>
  <c r="CA26" i="39" s="1"/>
  <c r="AE27" i="38"/>
  <c r="Y26" i="39" s="1"/>
  <c r="AA27" i="38"/>
  <c r="X26" i="39" s="1"/>
  <c r="Z27" i="38"/>
  <c r="W26" i="39" s="1"/>
  <c r="Y27" i="38"/>
  <c r="V26" i="39" s="1"/>
  <c r="X27" i="38"/>
  <c r="U26" i="39" s="1"/>
  <c r="W27" i="38"/>
  <c r="T26" i="39" s="1"/>
  <c r="V27" i="38"/>
  <c r="S26" i="39" s="1"/>
  <c r="U27" i="38"/>
  <c r="R26" i="39" s="1"/>
  <c r="T27" i="38"/>
  <c r="Q26" i="39" s="1"/>
  <c r="S27" i="38"/>
  <c r="P26" i="39" s="1"/>
  <c r="R27" i="38"/>
  <c r="O26" i="39" s="1"/>
  <c r="Q27" i="38"/>
  <c r="N26" i="39" s="1"/>
  <c r="BZ26" i="39" s="1"/>
  <c r="P27" i="38"/>
  <c r="M26" i="39" s="1"/>
  <c r="L27" i="38"/>
  <c r="L26" i="39" s="1"/>
  <c r="BX26" i="39" s="1"/>
  <c r="K27" i="38"/>
  <c r="K26" i="39" s="1"/>
  <c r="BW26" i="39" s="1"/>
  <c r="J27" i="38"/>
  <c r="J26" i="39" s="1"/>
  <c r="BV26" i="39" s="1"/>
  <c r="I27" i="38"/>
  <c r="I26" i="39" s="1"/>
  <c r="BU26" i="39" s="1"/>
  <c r="H27" i="38"/>
  <c r="H26" i="39" s="1"/>
  <c r="BT26" i="39" s="1"/>
  <c r="G27" i="38"/>
  <c r="G26" i="39" s="1"/>
  <c r="BS26" i="39" s="1"/>
  <c r="F27" i="38"/>
  <c r="F26" i="39" s="1"/>
  <c r="BR26" i="39" s="1"/>
  <c r="E27" i="38"/>
  <c r="E26" i="39" s="1"/>
  <c r="BQ26" i="39" s="1"/>
  <c r="D27" i="38"/>
  <c r="D26" i="39" s="1"/>
  <c r="BP26" i="39" s="1"/>
  <c r="C27" i="38"/>
  <c r="C26" i="39" s="1"/>
  <c r="BO26" i="39" s="1"/>
  <c r="B27" i="38"/>
  <c r="B26" i="39" s="1"/>
  <c r="CG26" i="38"/>
  <c r="BM25" i="39" s="1"/>
  <c r="CF26" i="38"/>
  <c r="BL25" i="39" s="1"/>
  <c r="CE26" i="38"/>
  <c r="BK25" i="39" s="1"/>
  <c r="CD26" i="38"/>
  <c r="BJ25" i="39" s="1"/>
  <c r="CC26" i="38"/>
  <c r="BI25" i="39" s="1"/>
  <c r="BT26" i="38"/>
  <c r="BH25" i="39" s="1"/>
  <c r="BS26" i="38"/>
  <c r="BG25" i="39" s="1"/>
  <c r="BR26" i="38"/>
  <c r="BF25" i="39" s="1"/>
  <c r="BQ26" i="38"/>
  <c r="BE25" i="39" s="1"/>
  <c r="BP26" i="38"/>
  <c r="BD25" i="39" s="1"/>
  <c r="BO26" i="38"/>
  <c r="BC25" i="39" s="1"/>
  <c r="BN26" i="38"/>
  <c r="BB25" i="39" s="1"/>
  <c r="BM26" i="38"/>
  <c r="BA25" i="39" s="1"/>
  <c r="BL26" i="38"/>
  <c r="AZ25" i="39" s="1"/>
  <c r="BK26" i="38"/>
  <c r="AY25" i="39" s="1"/>
  <c r="BJ26" i="38"/>
  <c r="AX25" i="39" s="1"/>
  <c r="CC25" i="39" s="1"/>
  <c r="BI26" i="38"/>
  <c r="AW25" i="39" s="1"/>
  <c r="BE26" i="38"/>
  <c r="AV25" i="39" s="1"/>
  <c r="BD26" i="38"/>
  <c r="AU25" i="39" s="1"/>
  <c r="BC26" i="38"/>
  <c r="AT25" i="39" s="1"/>
  <c r="BB26" i="38"/>
  <c r="AS25" i="39" s="1"/>
  <c r="BA26" i="38"/>
  <c r="AR25" i="39" s="1"/>
  <c r="AZ26" i="38"/>
  <c r="AQ25" i="39" s="1"/>
  <c r="AY26" i="38"/>
  <c r="AP25" i="39" s="1"/>
  <c r="AX26" i="38"/>
  <c r="AO25" i="39" s="1"/>
  <c r="AW26" i="38"/>
  <c r="AN25" i="39" s="1"/>
  <c r="AV26" i="38"/>
  <c r="AM25" i="39" s="1"/>
  <c r="AU26" i="38"/>
  <c r="AL25" i="39" s="1"/>
  <c r="CB25" i="39" s="1"/>
  <c r="AT26" i="38"/>
  <c r="AK25" i="39" s="1"/>
  <c r="AP26" i="38"/>
  <c r="AJ25" i="39" s="1"/>
  <c r="AO26" i="38"/>
  <c r="AI25" i="39" s="1"/>
  <c r="AN26" i="38"/>
  <c r="AH25" i="39" s="1"/>
  <c r="AM26" i="38"/>
  <c r="AG25" i="39" s="1"/>
  <c r="AL26" i="38"/>
  <c r="AF25" i="39" s="1"/>
  <c r="AK26" i="38"/>
  <c r="AE25" i="39" s="1"/>
  <c r="AJ26" i="38"/>
  <c r="AD25" i="39" s="1"/>
  <c r="AI26" i="38"/>
  <c r="AC25" i="39" s="1"/>
  <c r="AH26" i="38"/>
  <c r="AB25" i="39" s="1"/>
  <c r="AG26" i="38"/>
  <c r="AA25" i="39" s="1"/>
  <c r="AF26" i="38"/>
  <c r="Z25" i="39" s="1"/>
  <c r="AE26" i="38"/>
  <c r="Y25" i="39" s="1"/>
  <c r="AA26" i="38"/>
  <c r="X25" i="39" s="1"/>
  <c r="Z26" i="38"/>
  <c r="W25" i="39" s="1"/>
  <c r="Y26" i="38"/>
  <c r="V25" i="39" s="1"/>
  <c r="X26" i="38"/>
  <c r="U25" i="39" s="1"/>
  <c r="W26" i="38"/>
  <c r="T25" i="39" s="1"/>
  <c r="V26" i="38"/>
  <c r="S25" i="39" s="1"/>
  <c r="U26" i="38"/>
  <c r="R25" i="39" s="1"/>
  <c r="T26" i="38"/>
  <c r="Q25" i="39" s="1"/>
  <c r="S26" i="38"/>
  <c r="P25" i="39" s="1"/>
  <c r="R26" i="38"/>
  <c r="O25" i="39" s="1"/>
  <c r="Q26" i="38"/>
  <c r="N25" i="39" s="1"/>
  <c r="BZ25" i="39" s="1"/>
  <c r="P26" i="38"/>
  <c r="M25" i="39" s="1"/>
  <c r="L26" i="38"/>
  <c r="L25" i="39" s="1"/>
  <c r="BX25" i="39" s="1"/>
  <c r="K26" i="38"/>
  <c r="K25" i="39" s="1"/>
  <c r="BW25" i="39" s="1"/>
  <c r="J26" i="38"/>
  <c r="J25" i="39" s="1"/>
  <c r="BV25" i="39" s="1"/>
  <c r="I26" i="38"/>
  <c r="I25" i="39" s="1"/>
  <c r="BU25" i="39" s="1"/>
  <c r="H26" i="38"/>
  <c r="H25" i="39" s="1"/>
  <c r="BT25" i="39" s="1"/>
  <c r="G26" i="38"/>
  <c r="G25" i="39" s="1"/>
  <c r="BS25" i="39" s="1"/>
  <c r="F26" i="38"/>
  <c r="F25" i="39" s="1"/>
  <c r="BR25" i="39" s="1"/>
  <c r="E26" i="38"/>
  <c r="E25" i="39" s="1"/>
  <c r="BQ25" i="39" s="1"/>
  <c r="D26" i="38"/>
  <c r="D25" i="39" s="1"/>
  <c r="BP25" i="39" s="1"/>
  <c r="C26" i="38"/>
  <c r="C25" i="39" s="1"/>
  <c r="BO25" i="39" s="1"/>
  <c r="B26" i="38"/>
  <c r="B25" i="39" s="1"/>
  <c r="CG25" i="38"/>
  <c r="BM24" i="39" s="1"/>
  <c r="CF25" i="38"/>
  <c r="BL24" i="39" s="1"/>
  <c r="CE25" i="38"/>
  <c r="BK24" i="39" s="1"/>
  <c r="CD25" i="38"/>
  <c r="BJ24" i="39" s="1"/>
  <c r="CC25" i="38"/>
  <c r="BI24" i="39" s="1"/>
  <c r="BT25" i="38"/>
  <c r="BH24" i="39" s="1"/>
  <c r="BS25" i="38"/>
  <c r="BG24" i="39" s="1"/>
  <c r="BR25" i="38"/>
  <c r="BF24" i="39" s="1"/>
  <c r="BQ25" i="38"/>
  <c r="BE24" i="39" s="1"/>
  <c r="BP25" i="38"/>
  <c r="BD24" i="39" s="1"/>
  <c r="BO25" i="38"/>
  <c r="BC24" i="39" s="1"/>
  <c r="BN25" i="38"/>
  <c r="BB24" i="39" s="1"/>
  <c r="BM25" i="38"/>
  <c r="BA24" i="39" s="1"/>
  <c r="BL25" i="38"/>
  <c r="AZ24" i="39" s="1"/>
  <c r="BK25" i="38"/>
  <c r="AY24" i="39" s="1"/>
  <c r="BJ25" i="38"/>
  <c r="AX24" i="39" s="1"/>
  <c r="CC24" i="39" s="1"/>
  <c r="BI25" i="38"/>
  <c r="AW24" i="39" s="1"/>
  <c r="BE25" i="38"/>
  <c r="AV24" i="39" s="1"/>
  <c r="BD25" i="38"/>
  <c r="AU24" i="39" s="1"/>
  <c r="BC25" i="38"/>
  <c r="AT24" i="39" s="1"/>
  <c r="BB25" i="38"/>
  <c r="AS24" i="39" s="1"/>
  <c r="BA25" i="38"/>
  <c r="AR24" i="39" s="1"/>
  <c r="AZ25" i="38"/>
  <c r="AQ24" i="39" s="1"/>
  <c r="AY25" i="38"/>
  <c r="AP24" i="39" s="1"/>
  <c r="AX25" i="38"/>
  <c r="AO24" i="39" s="1"/>
  <c r="AW25" i="38"/>
  <c r="AN24" i="39" s="1"/>
  <c r="AV25" i="38"/>
  <c r="AM24" i="39" s="1"/>
  <c r="AU25" i="38"/>
  <c r="AL24" i="39" s="1"/>
  <c r="AT25" i="38"/>
  <c r="AK24" i="39" s="1"/>
  <c r="AP25" i="38"/>
  <c r="AJ24" i="39" s="1"/>
  <c r="AO25" i="38"/>
  <c r="AI24" i="39" s="1"/>
  <c r="AN25" i="38"/>
  <c r="AH24" i="39" s="1"/>
  <c r="AM25" i="38"/>
  <c r="AG24" i="39" s="1"/>
  <c r="AL25" i="38"/>
  <c r="AF24" i="39" s="1"/>
  <c r="AK25" i="38"/>
  <c r="AE24" i="39" s="1"/>
  <c r="AJ25" i="38"/>
  <c r="AD24" i="39" s="1"/>
  <c r="AI25" i="38"/>
  <c r="AC24" i="39" s="1"/>
  <c r="AH25" i="38"/>
  <c r="AB24" i="39" s="1"/>
  <c r="AG25" i="38"/>
  <c r="AA24" i="39" s="1"/>
  <c r="AF25" i="38"/>
  <c r="Z24" i="39" s="1"/>
  <c r="AE25" i="38"/>
  <c r="Y24" i="39" s="1"/>
  <c r="AA25" i="38"/>
  <c r="X24" i="39" s="1"/>
  <c r="Z25" i="38"/>
  <c r="W24" i="39" s="1"/>
  <c r="Y25" i="38"/>
  <c r="V24" i="39" s="1"/>
  <c r="X25" i="38"/>
  <c r="U24" i="39" s="1"/>
  <c r="W25" i="38"/>
  <c r="T24" i="39" s="1"/>
  <c r="V25" i="38"/>
  <c r="S24" i="39" s="1"/>
  <c r="U25" i="38"/>
  <c r="R24" i="39" s="1"/>
  <c r="T25" i="38"/>
  <c r="Q24" i="39" s="1"/>
  <c r="S25" i="38"/>
  <c r="P24" i="39" s="1"/>
  <c r="R25" i="38"/>
  <c r="O24" i="39" s="1"/>
  <c r="Q25" i="38"/>
  <c r="N24" i="39" s="1"/>
  <c r="BZ24" i="39" s="1"/>
  <c r="P25" i="38"/>
  <c r="M24" i="39" s="1"/>
  <c r="L25" i="38"/>
  <c r="L24" i="39" s="1"/>
  <c r="BX24" i="39" s="1"/>
  <c r="K25" i="38"/>
  <c r="K24" i="39" s="1"/>
  <c r="BW24" i="39" s="1"/>
  <c r="J25" i="38"/>
  <c r="J24" i="39" s="1"/>
  <c r="BV24" i="39" s="1"/>
  <c r="I25" i="38"/>
  <c r="I24" i="39" s="1"/>
  <c r="BU24" i="39" s="1"/>
  <c r="H25" i="38"/>
  <c r="H24" i="39" s="1"/>
  <c r="BT24" i="39" s="1"/>
  <c r="G25" i="38"/>
  <c r="G24" i="39" s="1"/>
  <c r="BS24" i="39" s="1"/>
  <c r="F25" i="38"/>
  <c r="F24" i="39" s="1"/>
  <c r="BR24" i="39" s="1"/>
  <c r="E25" i="38"/>
  <c r="E24" i="39" s="1"/>
  <c r="BQ24" i="39" s="1"/>
  <c r="D25" i="38"/>
  <c r="D24" i="39" s="1"/>
  <c r="BP24" i="39" s="1"/>
  <c r="C25" i="38"/>
  <c r="C24" i="39" s="1"/>
  <c r="BO24" i="39" s="1"/>
  <c r="B25" i="38"/>
  <c r="B24" i="39" s="1"/>
  <c r="CG24" i="38"/>
  <c r="BM23" i="39" s="1"/>
  <c r="CF24" i="38"/>
  <c r="BL23" i="39" s="1"/>
  <c r="CE24" i="38"/>
  <c r="BK23" i="39" s="1"/>
  <c r="CD24" i="38"/>
  <c r="BJ23" i="39" s="1"/>
  <c r="CC24" i="38"/>
  <c r="BI23" i="39" s="1"/>
  <c r="BT24" i="38"/>
  <c r="BH23" i="39" s="1"/>
  <c r="BS24" i="38"/>
  <c r="BG23" i="39" s="1"/>
  <c r="BR24" i="38"/>
  <c r="BF23" i="39" s="1"/>
  <c r="BQ24" i="38"/>
  <c r="BE23" i="39" s="1"/>
  <c r="BP24" i="38"/>
  <c r="BD23" i="39" s="1"/>
  <c r="BO24" i="38"/>
  <c r="BC23" i="39" s="1"/>
  <c r="BN24" i="38"/>
  <c r="BB23" i="39" s="1"/>
  <c r="BM24" i="38"/>
  <c r="BA23" i="39" s="1"/>
  <c r="BL24" i="38"/>
  <c r="AZ23" i="39" s="1"/>
  <c r="BK24" i="38"/>
  <c r="AY23" i="39" s="1"/>
  <c r="BJ24" i="38"/>
  <c r="AX23" i="39" s="1"/>
  <c r="CC23" i="39" s="1"/>
  <c r="BI24" i="38"/>
  <c r="AW23" i="39" s="1"/>
  <c r="BE24" i="38"/>
  <c r="AV23" i="39" s="1"/>
  <c r="BD24" i="38"/>
  <c r="AU23" i="39" s="1"/>
  <c r="BC24" i="38"/>
  <c r="AT23" i="39" s="1"/>
  <c r="BB24" i="38"/>
  <c r="AS23" i="39" s="1"/>
  <c r="BA24" i="38"/>
  <c r="AR23" i="39" s="1"/>
  <c r="AZ24" i="38"/>
  <c r="AQ23" i="39" s="1"/>
  <c r="AY24" i="38"/>
  <c r="AP23" i="39" s="1"/>
  <c r="AX24" i="38"/>
  <c r="AO23" i="39" s="1"/>
  <c r="AW24" i="38"/>
  <c r="AN23" i="39" s="1"/>
  <c r="AV24" i="38"/>
  <c r="AM23" i="39" s="1"/>
  <c r="AU24" i="38"/>
  <c r="AL23" i="39" s="1"/>
  <c r="CB23" i="39" s="1"/>
  <c r="AT24" i="38"/>
  <c r="AK23" i="39" s="1"/>
  <c r="AP24" i="38"/>
  <c r="AJ23" i="39" s="1"/>
  <c r="AO24" i="38"/>
  <c r="AI23" i="39" s="1"/>
  <c r="AN24" i="38"/>
  <c r="AH23" i="39" s="1"/>
  <c r="AM24" i="38"/>
  <c r="AG23" i="39" s="1"/>
  <c r="AL24" i="38"/>
  <c r="AF23" i="39" s="1"/>
  <c r="AK24" i="38"/>
  <c r="AE23" i="39" s="1"/>
  <c r="AJ24" i="38"/>
  <c r="AD23" i="39" s="1"/>
  <c r="AI24" i="38"/>
  <c r="AC23" i="39" s="1"/>
  <c r="AH24" i="38"/>
  <c r="AB23" i="39" s="1"/>
  <c r="AG24" i="38"/>
  <c r="AA23" i="39" s="1"/>
  <c r="AF24" i="38"/>
  <c r="Z23" i="39" s="1"/>
  <c r="CA23" i="39" s="1"/>
  <c r="AE24" i="38"/>
  <c r="Y23" i="39" s="1"/>
  <c r="AA24" i="38"/>
  <c r="X23" i="39" s="1"/>
  <c r="Z24" i="38"/>
  <c r="W23" i="39" s="1"/>
  <c r="Y24" i="38"/>
  <c r="V23" i="39" s="1"/>
  <c r="X24" i="38"/>
  <c r="U23" i="39" s="1"/>
  <c r="W24" i="38"/>
  <c r="T23" i="39" s="1"/>
  <c r="V24" i="38"/>
  <c r="S23" i="39" s="1"/>
  <c r="U24" i="38"/>
  <c r="R23" i="39" s="1"/>
  <c r="T24" i="38"/>
  <c r="Q23" i="39" s="1"/>
  <c r="S24" i="38"/>
  <c r="P23" i="39" s="1"/>
  <c r="R24" i="38"/>
  <c r="O23" i="39" s="1"/>
  <c r="Q24" i="38"/>
  <c r="N23" i="39" s="1"/>
  <c r="BZ23" i="39" s="1"/>
  <c r="P24" i="38"/>
  <c r="M23" i="39" s="1"/>
  <c r="L24" i="38"/>
  <c r="L23" i="39" s="1"/>
  <c r="BX23" i="39" s="1"/>
  <c r="K24" i="38"/>
  <c r="K23" i="39" s="1"/>
  <c r="BW23" i="39" s="1"/>
  <c r="J24" i="38"/>
  <c r="J23" i="39" s="1"/>
  <c r="BV23" i="39" s="1"/>
  <c r="I24" i="38"/>
  <c r="I23" i="39" s="1"/>
  <c r="BU23" i="39" s="1"/>
  <c r="H24" i="38"/>
  <c r="H23" i="39" s="1"/>
  <c r="BT23" i="39" s="1"/>
  <c r="G24" i="38"/>
  <c r="G23" i="39" s="1"/>
  <c r="BS23" i="39" s="1"/>
  <c r="F24" i="38"/>
  <c r="F23" i="39" s="1"/>
  <c r="BR23" i="39" s="1"/>
  <c r="E24" i="38"/>
  <c r="E23" i="39" s="1"/>
  <c r="BQ23" i="39" s="1"/>
  <c r="D24" i="38"/>
  <c r="D23" i="39" s="1"/>
  <c r="BP23" i="39" s="1"/>
  <c r="C24" i="38"/>
  <c r="C23" i="39" s="1"/>
  <c r="BO23" i="39" s="1"/>
  <c r="B24" i="38"/>
  <c r="B23" i="39" s="1"/>
  <c r="CG23" i="38"/>
  <c r="BM22" i="39" s="1"/>
  <c r="CF23" i="38"/>
  <c r="BL22" i="39" s="1"/>
  <c r="CE23" i="38"/>
  <c r="BK22" i="39" s="1"/>
  <c r="CD23" i="38"/>
  <c r="BJ22" i="39" s="1"/>
  <c r="CC23" i="38"/>
  <c r="BI22" i="39" s="1"/>
  <c r="BT23" i="38"/>
  <c r="BH22" i="39" s="1"/>
  <c r="BS23" i="38"/>
  <c r="BG22" i="39" s="1"/>
  <c r="BR23" i="38"/>
  <c r="BF22" i="39" s="1"/>
  <c r="BQ23" i="38"/>
  <c r="BE22" i="39" s="1"/>
  <c r="BP23" i="38"/>
  <c r="BD22" i="39" s="1"/>
  <c r="BO23" i="38"/>
  <c r="BC22" i="39" s="1"/>
  <c r="BN23" i="38"/>
  <c r="BB22" i="39" s="1"/>
  <c r="BM23" i="38"/>
  <c r="BA22" i="39" s="1"/>
  <c r="BL23" i="38"/>
  <c r="AZ22" i="39" s="1"/>
  <c r="BK23" i="38"/>
  <c r="AY22" i="39" s="1"/>
  <c r="BJ23" i="38"/>
  <c r="AX22" i="39" s="1"/>
  <c r="CC22" i="39" s="1"/>
  <c r="BI23" i="38"/>
  <c r="AW22" i="39" s="1"/>
  <c r="BE23" i="38"/>
  <c r="AV22" i="39" s="1"/>
  <c r="BD23" i="38"/>
  <c r="AU22" i="39" s="1"/>
  <c r="BC23" i="38"/>
  <c r="AT22" i="39" s="1"/>
  <c r="BB23" i="38"/>
  <c r="AS22" i="39" s="1"/>
  <c r="BA23" i="38"/>
  <c r="AR22" i="39" s="1"/>
  <c r="AZ23" i="38"/>
  <c r="AQ22" i="39" s="1"/>
  <c r="AY23" i="38"/>
  <c r="AP22" i="39" s="1"/>
  <c r="AX23" i="38"/>
  <c r="AO22" i="39" s="1"/>
  <c r="AW23" i="38"/>
  <c r="AN22" i="39" s="1"/>
  <c r="AV23" i="38"/>
  <c r="AM22" i="39" s="1"/>
  <c r="AU23" i="38"/>
  <c r="AL22" i="39" s="1"/>
  <c r="CB22" i="39" s="1"/>
  <c r="AT23" i="38"/>
  <c r="AK22" i="39" s="1"/>
  <c r="AP23" i="38"/>
  <c r="AJ22" i="39" s="1"/>
  <c r="AO23" i="38"/>
  <c r="AI22" i="39" s="1"/>
  <c r="AN23" i="38"/>
  <c r="AH22" i="39" s="1"/>
  <c r="AM23" i="38"/>
  <c r="AG22" i="39" s="1"/>
  <c r="AL23" i="38"/>
  <c r="AF22" i="39" s="1"/>
  <c r="AK23" i="38"/>
  <c r="AE22" i="39" s="1"/>
  <c r="AJ23" i="38"/>
  <c r="AD22" i="39" s="1"/>
  <c r="AI23" i="38"/>
  <c r="AC22" i="39" s="1"/>
  <c r="AH23" i="38"/>
  <c r="AB22" i="39" s="1"/>
  <c r="AG23" i="38"/>
  <c r="AA22" i="39" s="1"/>
  <c r="AF23" i="38"/>
  <c r="Z22" i="39" s="1"/>
  <c r="CA22" i="39" s="1"/>
  <c r="AE23" i="38"/>
  <c r="Y22" i="39" s="1"/>
  <c r="AA23" i="38"/>
  <c r="X22" i="39" s="1"/>
  <c r="Z23" i="38"/>
  <c r="W22" i="39" s="1"/>
  <c r="Y23" i="38"/>
  <c r="V22" i="39" s="1"/>
  <c r="X23" i="38"/>
  <c r="U22" i="39" s="1"/>
  <c r="W23" i="38"/>
  <c r="T22" i="39" s="1"/>
  <c r="V23" i="38"/>
  <c r="S22" i="39" s="1"/>
  <c r="U23" i="38"/>
  <c r="R22" i="39" s="1"/>
  <c r="T23" i="38"/>
  <c r="Q22" i="39" s="1"/>
  <c r="S23" i="38"/>
  <c r="P22" i="39" s="1"/>
  <c r="R23" i="38"/>
  <c r="O22" i="39" s="1"/>
  <c r="Q23" i="38"/>
  <c r="N22" i="39" s="1"/>
  <c r="BZ22" i="39" s="1"/>
  <c r="P23" i="38"/>
  <c r="M22" i="39" s="1"/>
  <c r="L23" i="38"/>
  <c r="L22" i="39" s="1"/>
  <c r="BX22" i="39" s="1"/>
  <c r="K23" i="38"/>
  <c r="K22" i="39" s="1"/>
  <c r="BW22" i="39" s="1"/>
  <c r="J23" i="38"/>
  <c r="J22" i="39" s="1"/>
  <c r="BV22" i="39" s="1"/>
  <c r="I23" i="38"/>
  <c r="I22" i="39" s="1"/>
  <c r="BU22" i="39" s="1"/>
  <c r="H23" i="38"/>
  <c r="H22" i="39" s="1"/>
  <c r="BT22" i="39" s="1"/>
  <c r="G23" i="38"/>
  <c r="G22" i="39" s="1"/>
  <c r="BS22" i="39" s="1"/>
  <c r="F23" i="38"/>
  <c r="F22" i="39" s="1"/>
  <c r="BR22" i="39" s="1"/>
  <c r="E23" i="38"/>
  <c r="E22" i="39" s="1"/>
  <c r="BQ22" i="39" s="1"/>
  <c r="D23" i="38"/>
  <c r="D22" i="39" s="1"/>
  <c r="BP22" i="39" s="1"/>
  <c r="C23" i="38"/>
  <c r="C22" i="39" s="1"/>
  <c r="BO22" i="39" s="1"/>
  <c r="B23" i="38"/>
  <c r="B22" i="39" s="1"/>
  <c r="CG22" i="38"/>
  <c r="BM21" i="39" s="1"/>
  <c r="CF22" i="38"/>
  <c r="BL21" i="39" s="1"/>
  <c r="CE22" i="38"/>
  <c r="BK21" i="39" s="1"/>
  <c r="CD22" i="38"/>
  <c r="BJ21" i="39" s="1"/>
  <c r="CC22" i="38"/>
  <c r="BI21" i="39" s="1"/>
  <c r="BT22" i="38"/>
  <c r="BH21" i="39" s="1"/>
  <c r="BS22" i="38"/>
  <c r="BG21" i="39" s="1"/>
  <c r="BR22" i="38"/>
  <c r="BF21" i="39" s="1"/>
  <c r="BQ22" i="38"/>
  <c r="BE21" i="39" s="1"/>
  <c r="BP22" i="38"/>
  <c r="BD21" i="39" s="1"/>
  <c r="BO22" i="38"/>
  <c r="BC21" i="39" s="1"/>
  <c r="BN22" i="38"/>
  <c r="BB21" i="39" s="1"/>
  <c r="BM22" i="38"/>
  <c r="BA21" i="39" s="1"/>
  <c r="BL22" i="38"/>
  <c r="AZ21" i="39" s="1"/>
  <c r="BK22" i="38"/>
  <c r="AY21" i="39" s="1"/>
  <c r="BJ22" i="38"/>
  <c r="AX21" i="39" s="1"/>
  <c r="CC21" i="39" s="1"/>
  <c r="BI22" i="38"/>
  <c r="AW21" i="39" s="1"/>
  <c r="BE22" i="38"/>
  <c r="AV21" i="39" s="1"/>
  <c r="BD22" i="38"/>
  <c r="AU21" i="39" s="1"/>
  <c r="BC22" i="38"/>
  <c r="AT21" i="39" s="1"/>
  <c r="BB22" i="38"/>
  <c r="AS21" i="39" s="1"/>
  <c r="BA22" i="38"/>
  <c r="AR21" i="39" s="1"/>
  <c r="AZ22" i="38"/>
  <c r="AQ21" i="39" s="1"/>
  <c r="AY22" i="38"/>
  <c r="AP21" i="39" s="1"/>
  <c r="AX22" i="38"/>
  <c r="AO21" i="39" s="1"/>
  <c r="AW22" i="38"/>
  <c r="AN21" i="39" s="1"/>
  <c r="AV22" i="38"/>
  <c r="AM21" i="39" s="1"/>
  <c r="AU22" i="38"/>
  <c r="AL21" i="39" s="1"/>
  <c r="CB21" i="39" s="1"/>
  <c r="AT22" i="38"/>
  <c r="AK21" i="39" s="1"/>
  <c r="AP22" i="38"/>
  <c r="AJ21" i="39" s="1"/>
  <c r="AO22" i="38"/>
  <c r="AI21" i="39" s="1"/>
  <c r="AN22" i="38"/>
  <c r="AH21" i="39" s="1"/>
  <c r="AM22" i="38"/>
  <c r="AG21" i="39" s="1"/>
  <c r="AL22" i="38"/>
  <c r="AF21" i="39" s="1"/>
  <c r="AK22" i="38"/>
  <c r="AE21" i="39" s="1"/>
  <c r="AJ22" i="38"/>
  <c r="AD21" i="39" s="1"/>
  <c r="AI22" i="38"/>
  <c r="AC21" i="39" s="1"/>
  <c r="AH22" i="38"/>
  <c r="AB21" i="39" s="1"/>
  <c r="AG22" i="38"/>
  <c r="AA21" i="39" s="1"/>
  <c r="AF22" i="38"/>
  <c r="Z21" i="39" s="1"/>
  <c r="AE22" i="38"/>
  <c r="Y21" i="39" s="1"/>
  <c r="AA22" i="38"/>
  <c r="X21" i="39" s="1"/>
  <c r="Z22" i="38"/>
  <c r="W21" i="39" s="1"/>
  <c r="Y22" i="38"/>
  <c r="V21" i="39" s="1"/>
  <c r="X22" i="38"/>
  <c r="U21" i="39" s="1"/>
  <c r="W22" i="38"/>
  <c r="T21" i="39" s="1"/>
  <c r="V22" i="38"/>
  <c r="S21" i="39" s="1"/>
  <c r="U22" i="38"/>
  <c r="R21" i="39" s="1"/>
  <c r="T22" i="38"/>
  <c r="Q21" i="39" s="1"/>
  <c r="S22" i="38"/>
  <c r="P21" i="39" s="1"/>
  <c r="R22" i="38"/>
  <c r="O21" i="39" s="1"/>
  <c r="Q22" i="38"/>
  <c r="N21" i="39" s="1"/>
  <c r="BZ21" i="39" s="1"/>
  <c r="P22" i="38"/>
  <c r="M21" i="39" s="1"/>
  <c r="L22" i="38"/>
  <c r="L21" i="39" s="1"/>
  <c r="BX21" i="39" s="1"/>
  <c r="K22" i="38"/>
  <c r="K21" i="39" s="1"/>
  <c r="BW21" i="39" s="1"/>
  <c r="J22" i="38"/>
  <c r="J21" i="39" s="1"/>
  <c r="BV21" i="39" s="1"/>
  <c r="I22" i="38"/>
  <c r="I21" i="39" s="1"/>
  <c r="BU21" i="39" s="1"/>
  <c r="H22" i="38"/>
  <c r="H21" i="39" s="1"/>
  <c r="BT21" i="39" s="1"/>
  <c r="G22" i="38"/>
  <c r="G21" i="39" s="1"/>
  <c r="BS21" i="39" s="1"/>
  <c r="F22" i="38"/>
  <c r="F21" i="39" s="1"/>
  <c r="BR21" i="39" s="1"/>
  <c r="E22" i="38"/>
  <c r="E21" i="39" s="1"/>
  <c r="BQ21" i="39" s="1"/>
  <c r="D22" i="38"/>
  <c r="D21" i="39" s="1"/>
  <c r="BP21" i="39" s="1"/>
  <c r="C22" i="38"/>
  <c r="C21" i="39" s="1"/>
  <c r="BO21" i="39" s="1"/>
  <c r="B22" i="38"/>
  <c r="B21" i="39" s="1"/>
  <c r="CG21" i="38"/>
  <c r="BM20" i="39" s="1"/>
  <c r="CF21" i="38"/>
  <c r="BL20" i="39" s="1"/>
  <c r="CE21" i="38"/>
  <c r="BK20" i="39" s="1"/>
  <c r="CD21" i="38"/>
  <c r="BJ20" i="39" s="1"/>
  <c r="CC21" i="38"/>
  <c r="BI20" i="39" s="1"/>
  <c r="BT21" i="38"/>
  <c r="BH20" i="39" s="1"/>
  <c r="BS21" i="38"/>
  <c r="BG20" i="39" s="1"/>
  <c r="BR21" i="38"/>
  <c r="BF20" i="39" s="1"/>
  <c r="BQ21" i="38"/>
  <c r="BE20" i="39" s="1"/>
  <c r="BP21" i="38"/>
  <c r="BD20" i="39" s="1"/>
  <c r="BO21" i="38"/>
  <c r="BC20" i="39" s="1"/>
  <c r="BN21" i="38"/>
  <c r="BB20" i="39" s="1"/>
  <c r="BM21" i="38"/>
  <c r="BA20" i="39" s="1"/>
  <c r="BL21" i="38"/>
  <c r="AZ20" i="39" s="1"/>
  <c r="BK21" i="38"/>
  <c r="AY20" i="39" s="1"/>
  <c r="BJ21" i="38"/>
  <c r="AX20" i="39" s="1"/>
  <c r="CC20" i="39" s="1"/>
  <c r="BI21" i="38"/>
  <c r="AW20" i="39" s="1"/>
  <c r="BE21" i="38"/>
  <c r="AV20" i="39" s="1"/>
  <c r="BD21" i="38"/>
  <c r="AU20" i="39" s="1"/>
  <c r="BC21" i="38"/>
  <c r="AT20" i="39" s="1"/>
  <c r="BB21" i="38"/>
  <c r="AS20" i="39" s="1"/>
  <c r="BA21" i="38"/>
  <c r="AR20" i="39" s="1"/>
  <c r="AZ21" i="38"/>
  <c r="AQ20" i="39" s="1"/>
  <c r="AY21" i="38"/>
  <c r="AP20" i="39" s="1"/>
  <c r="AX21" i="38"/>
  <c r="AO20" i="39" s="1"/>
  <c r="AW21" i="38"/>
  <c r="AN20" i="39" s="1"/>
  <c r="AV21" i="38"/>
  <c r="AM20" i="39" s="1"/>
  <c r="AU21" i="38"/>
  <c r="AL20" i="39" s="1"/>
  <c r="AT21" i="38"/>
  <c r="AK20" i="39" s="1"/>
  <c r="AP21" i="38"/>
  <c r="AJ20" i="39" s="1"/>
  <c r="AO21" i="38"/>
  <c r="AI20" i="39" s="1"/>
  <c r="AN21" i="38"/>
  <c r="AH20" i="39" s="1"/>
  <c r="AM21" i="38"/>
  <c r="AG20" i="39" s="1"/>
  <c r="AL21" i="38"/>
  <c r="AF20" i="39" s="1"/>
  <c r="AK21" i="38"/>
  <c r="AE20" i="39" s="1"/>
  <c r="AJ21" i="38"/>
  <c r="AD20" i="39" s="1"/>
  <c r="AI21" i="38"/>
  <c r="AC20" i="39" s="1"/>
  <c r="AH21" i="38"/>
  <c r="AB20" i="39" s="1"/>
  <c r="AG21" i="38"/>
  <c r="AA20" i="39" s="1"/>
  <c r="AF21" i="38"/>
  <c r="Z20" i="39" s="1"/>
  <c r="AE21" i="38"/>
  <c r="Y20" i="39" s="1"/>
  <c r="AA21" i="38"/>
  <c r="X20" i="39" s="1"/>
  <c r="Z21" i="38"/>
  <c r="W20" i="39" s="1"/>
  <c r="Y21" i="38"/>
  <c r="V20" i="39" s="1"/>
  <c r="X21" i="38"/>
  <c r="U20" i="39" s="1"/>
  <c r="W21" i="38"/>
  <c r="T20" i="39" s="1"/>
  <c r="V21" i="38"/>
  <c r="S20" i="39" s="1"/>
  <c r="U21" i="38"/>
  <c r="R20" i="39" s="1"/>
  <c r="T21" i="38"/>
  <c r="Q20" i="39" s="1"/>
  <c r="S21" i="38"/>
  <c r="P20" i="39" s="1"/>
  <c r="R21" i="38"/>
  <c r="O20" i="39" s="1"/>
  <c r="Q21" i="38"/>
  <c r="N20" i="39" s="1"/>
  <c r="BZ20" i="39" s="1"/>
  <c r="P21" i="38"/>
  <c r="M20" i="39" s="1"/>
  <c r="L21" i="38"/>
  <c r="L20" i="39" s="1"/>
  <c r="BX20" i="39" s="1"/>
  <c r="K21" i="38"/>
  <c r="K20" i="39" s="1"/>
  <c r="BW20" i="39" s="1"/>
  <c r="J21" i="38"/>
  <c r="J20" i="39" s="1"/>
  <c r="BV20" i="39" s="1"/>
  <c r="I21" i="38"/>
  <c r="I20" i="39" s="1"/>
  <c r="BU20" i="39" s="1"/>
  <c r="H21" i="38"/>
  <c r="H20" i="39" s="1"/>
  <c r="BT20" i="39" s="1"/>
  <c r="G21" i="38"/>
  <c r="G20" i="39" s="1"/>
  <c r="BS20" i="39" s="1"/>
  <c r="F21" i="38"/>
  <c r="F20" i="39" s="1"/>
  <c r="BR20" i="39" s="1"/>
  <c r="E21" i="38"/>
  <c r="E20" i="39" s="1"/>
  <c r="BQ20" i="39" s="1"/>
  <c r="D21" i="38"/>
  <c r="D20" i="39" s="1"/>
  <c r="BP20" i="39" s="1"/>
  <c r="C21" i="38"/>
  <c r="C20" i="39" s="1"/>
  <c r="BO20" i="39" s="1"/>
  <c r="B21" i="38"/>
  <c r="B20" i="39" s="1"/>
  <c r="CG20" i="38"/>
  <c r="BM19" i="39" s="1"/>
  <c r="CF20" i="38"/>
  <c r="BL19" i="39" s="1"/>
  <c r="CE20" i="38"/>
  <c r="BK19" i="39" s="1"/>
  <c r="CD20" i="38"/>
  <c r="BJ19" i="39" s="1"/>
  <c r="CC20" i="38"/>
  <c r="BI19" i="39" s="1"/>
  <c r="BT20" i="38"/>
  <c r="BH19" i="39" s="1"/>
  <c r="BS20" i="38"/>
  <c r="BG19" i="39" s="1"/>
  <c r="BR20" i="38"/>
  <c r="BF19" i="39" s="1"/>
  <c r="BQ20" i="38"/>
  <c r="BE19" i="39" s="1"/>
  <c r="BP20" i="38"/>
  <c r="BD19" i="39" s="1"/>
  <c r="BO20" i="38"/>
  <c r="BC19" i="39" s="1"/>
  <c r="BN20" i="38"/>
  <c r="BB19" i="39" s="1"/>
  <c r="BM20" i="38"/>
  <c r="BA19" i="39" s="1"/>
  <c r="BL20" i="38"/>
  <c r="AZ19" i="39" s="1"/>
  <c r="BK20" i="38"/>
  <c r="AY19" i="39" s="1"/>
  <c r="BJ20" i="38"/>
  <c r="AX19" i="39" s="1"/>
  <c r="CC19" i="39" s="1"/>
  <c r="BI20" i="38"/>
  <c r="AW19" i="39" s="1"/>
  <c r="BE20" i="38"/>
  <c r="AV19" i="39" s="1"/>
  <c r="BD20" i="38"/>
  <c r="AU19" i="39" s="1"/>
  <c r="BC20" i="38"/>
  <c r="AT19" i="39" s="1"/>
  <c r="BB20" i="38"/>
  <c r="AS19" i="39" s="1"/>
  <c r="BA20" i="38"/>
  <c r="AR19" i="39" s="1"/>
  <c r="AZ20" i="38"/>
  <c r="AQ19" i="39" s="1"/>
  <c r="AY20" i="38"/>
  <c r="AP19" i="39" s="1"/>
  <c r="AX20" i="38"/>
  <c r="AO19" i="39" s="1"/>
  <c r="AW20" i="38"/>
  <c r="AN19" i="39" s="1"/>
  <c r="AV20" i="38"/>
  <c r="AM19" i="39" s="1"/>
  <c r="AU20" i="38"/>
  <c r="AL19" i="39" s="1"/>
  <c r="CB19" i="39" s="1"/>
  <c r="AT20" i="38"/>
  <c r="AK19" i="39" s="1"/>
  <c r="AP20" i="38"/>
  <c r="AJ19" i="39" s="1"/>
  <c r="AO20" i="38"/>
  <c r="AI19" i="39" s="1"/>
  <c r="AN20" i="38"/>
  <c r="AH19" i="39" s="1"/>
  <c r="AM20" i="38"/>
  <c r="AG19" i="39" s="1"/>
  <c r="AL20" i="38"/>
  <c r="AF19" i="39" s="1"/>
  <c r="AK20" i="38"/>
  <c r="AE19" i="39" s="1"/>
  <c r="AJ20" i="38"/>
  <c r="AD19" i="39" s="1"/>
  <c r="AI20" i="38"/>
  <c r="AC19" i="39" s="1"/>
  <c r="AH20" i="38"/>
  <c r="AB19" i="39" s="1"/>
  <c r="AG20" i="38"/>
  <c r="AA19" i="39" s="1"/>
  <c r="AF20" i="38"/>
  <c r="Z19" i="39" s="1"/>
  <c r="CA19" i="39" s="1"/>
  <c r="AE20" i="38"/>
  <c r="Y19" i="39" s="1"/>
  <c r="AA20" i="38"/>
  <c r="X19" i="39" s="1"/>
  <c r="Z20" i="38"/>
  <c r="W19" i="39" s="1"/>
  <c r="Y20" i="38"/>
  <c r="V19" i="39" s="1"/>
  <c r="X20" i="38"/>
  <c r="U19" i="39" s="1"/>
  <c r="W20" i="38"/>
  <c r="T19" i="39" s="1"/>
  <c r="V20" i="38"/>
  <c r="S19" i="39" s="1"/>
  <c r="U20" i="38"/>
  <c r="R19" i="39" s="1"/>
  <c r="T20" i="38"/>
  <c r="Q19" i="39" s="1"/>
  <c r="S20" i="38"/>
  <c r="P19" i="39" s="1"/>
  <c r="R20" i="38"/>
  <c r="O19" i="39" s="1"/>
  <c r="Q20" i="38"/>
  <c r="N19" i="39" s="1"/>
  <c r="BZ19" i="39" s="1"/>
  <c r="P20" i="38"/>
  <c r="M19" i="39" s="1"/>
  <c r="L20" i="38"/>
  <c r="L19" i="39" s="1"/>
  <c r="BX19" i="39" s="1"/>
  <c r="K20" i="38"/>
  <c r="K19" i="39" s="1"/>
  <c r="BW19" i="39" s="1"/>
  <c r="J20" i="38"/>
  <c r="J19" i="39" s="1"/>
  <c r="BV19" i="39" s="1"/>
  <c r="I20" i="38"/>
  <c r="I19" i="39" s="1"/>
  <c r="BU19" i="39" s="1"/>
  <c r="H20" i="38"/>
  <c r="H19" i="39" s="1"/>
  <c r="BT19" i="39" s="1"/>
  <c r="G20" i="38"/>
  <c r="G19" i="39" s="1"/>
  <c r="BS19" i="39" s="1"/>
  <c r="F20" i="38"/>
  <c r="F19" i="39" s="1"/>
  <c r="BR19" i="39" s="1"/>
  <c r="E20" i="38"/>
  <c r="E19" i="39" s="1"/>
  <c r="BQ19" i="39" s="1"/>
  <c r="D20" i="38"/>
  <c r="D19" i="39" s="1"/>
  <c r="BP19" i="39" s="1"/>
  <c r="C20" i="38"/>
  <c r="C19" i="39" s="1"/>
  <c r="BO19" i="39" s="1"/>
  <c r="B20" i="38"/>
  <c r="B19" i="39" s="1"/>
  <c r="CG19" i="38"/>
  <c r="BM18" i="39" s="1"/>
  <c r="CF19" i="38"/>
  <c r="BL18" i="39" s="1"/>
  <c r="CE19" i="38"/>
  <c r="BK18" i="39" s="1"/>
  <c r="CD19" i="38"/>
  <c r="BJ18" i="39" s="1"/>
  <c r="CC19" i="38"/>
  <c r="BI18" i="39" s="1"/>
  <c r="BT19" i="38"/>
  <c r="BH18" i="39" s="1"/>
  <c r="BS19" i="38"/>
  <c r="BG18" i="39" s="1"/>
  <c r="BR19" i="38"/>
  <c r="BF18" i="39" s="1"/>
  <c r="BQ19" i="38"/>
  <c r="BE18" i="39" s="1"/>
  <c r="BP19" i="38"/>
  <c r="BD18" i="39" s="1"/>
  <c r="BO19" i="38"/>
  <c r="BC18" i="39" s="1"/>
  <c r="BN19" i="38"/>
  <c r="BB18" i="39" s="1"/>
  <c r="BM19" i="38"/>
  <c r="BA18" i="39" s="1"/>
  <c r="BL19" i="38"/>
  <c r="AZ18" i="39" s="1"/>
  <c r="BK19" i="38"/>
  <c r="AY18" i="39" s="1"/>
  <c r="BJ19" i="38"/>
  <c r="AX18" i="39" s="1"/>
  <c r="CC18" i="39" s="1"/>
  <c r="BI19" i="38"/>
  <c r="AW18" i="39" s="1"/>
  <c r="BE19" i="38"/>
  <c r="AV18" i="39" s="1"/>
  <c r="BD19" i="38"/>
  <c r="AU18" i="39" s="1"/>
  <c r="BC19" i="38"/>
  <c r="AT18" i="39" s="1"/>
  <c r="BB19" i="38"/>
  <c r="AS18" i="39" s="1"/>
  <c r="BA19" i="38"/>
  <c r="AR18" i="39" s="1"/>
  <c r="AZ19" i="38"/>
  <c r="AQ18" i="39" s="1"/>
  <c r="AY19" i="38"/>
  <c r="AP18" i="39" s="1"/>
  <c r="AX19" i="38"/>
  <c r="AO18" i="39" s="1"/>
  <c r="AW19" i="38"/>
  <c r="AN18" i="39" s="1"/>
  <c r="AV19" i="38"/>
  <c r="AM18" i="39" s="1"/>
  <c r="AU19" i="38"/>
  <c r="AL18" i="39" s="1"/>
  <c r="CB18" i="39" s="1"/>
  <c r="AT19" i="38"/>
  <c r="AK18" i="39" s="1"/>
  <c r="AP19" i="38"/>
  <c r="AJ18" i="39" s="1"/>
  <c r="AO19" i="38"/>
  <c r="AI18" i="39" s="1"/>
  <c r="AN19" i="38"/>
  <c r="AH18" i="39" s="1"/>
  <c r="AM19" i="38"/>
  <c r="AG18" i="39" s="1"/>
  <c r="AL19" i="38"/>
  <c r="AF18" i="39" s="1"/>
  <c r="AK19" i="38"/>
  <c r="AE18" i="39" s="1"/>
  <c r="AJ19" i="38"/>
  <c r="AD18" i="39" s="1"/>
  <c r="AI19" i="38"/>
  <c r="AC18" i="39" s="1"/>
  <c r="AH19" i="38"/>
  <c r="AB18" i="39" s="1"/>
  <c r="AG19" i="38"/>
  <c r="AA18" i="39" s="1"/>
  <c r="AF19" i="38"/>
  <c r="Z18" i="39" s="1"/>
  <c r="CA18" i="39" s="1"/>
  <c r="AE19" i="38"/>
  <c r="Y18" i="39" s="1"/>
  <c r="AA19" i="38"/>
  <c r="X18" i="39" s="1"/>
  <c r="Z19" i="38"/>
  <c r="W18" i="39" s="1"/>
  <c r="Y19" i="38"/>
  <c r="V18" i="39" s="1"/>
  <c r="X19" i="38"/>
  <c r="U18" i="39" s="1"/>
  <c r="W19" i="38"/>
  <c r="T18" i="39" s="1"/>
  <c r="V19" i="38"/>
  <c r="S18" i="39" s="1"/>
  <c r="U19" i="38"/>
  <c r="R18" i="39" s="1"/>
  <c r="T19" i="38"/>
  <c r="Q18" i="39" s="1"/>
  <c r="S19" i="38"/>
  <c r="P18" i="39" s="1"/>
  <c r="R19" i="38"/>
  <c r="O18" i="39" s="1"/>
  <c r="Q19" i="38"/>
  <c r="N18" i="39" s="1"/>
  <c r="BZ18" i="39" s="1"/>
  <c r="P19" i="38"/>
  <c r="M18" i="39" s="1"/>
  <c r="L19" i="38"/>
  <c r="L18" i="39" s="1"/>
  <c r="BX18" i="39" s="1"/>
  <c r="K19" i="38"/>
  <c r="K18" i="39" s="1"/>
  <c r="BW18" i="39" s="1"/>
  <c r="J19" i="38"/>
  <c r="J18" i="39" s="1"/>
  <c r="BV18" i="39" s="1"/>
  <c r="I19" i="38"/>
  <c r="I18" i="39" s="1"/>
  <c r="BU18" i="39" s="1"/>
  <c r="H19" i="38"/>
  <c r="H18" i="39" s="1"/>
  <c r="BT18" i="39" s="1"/>
  <c r="G19" i="38"/>
  <c r="G18" i="39" s="1"/>
  <c r="BS18" i="39" s="1"/>
  <c r="F19" i="38"/>
  <c r="F18" i="39" s="1"/>
  <c r="BR18" i="39" s="1"/>
  <c r="E19" i="38"/>
  <c r="E18" i="39" s="1"/>
  <c r="BQ18" i="39" s="1"/>
  <c r="D19" i="38"/>
  <c r="D18" i="39" s="1"/>
  <c r="BP18" i="39" s="1"/>
  <c r="C19" i="38"/>
  <c r="C18" i="39" s="1"/>
  <c r="BO18" i="39" s="1"/>
  <c r="B19" i="38"/>
  <c r="B18" i="39" s="1"/>
  <c r="CG18" i="38"/>
  <c r="BM17" i="39" s="1"/>
  <c r="CF18" i="38"/>
  <c r="BL17" i="39" s="1"/>
  <c r="CE18" i="38"/>
  <c r="BK17" i="39" s="1"/>
  <c r="CD18" i="38"/>
  <c r="BJ17" i="39" s="1"/>
  <c r="CC18" i="38"/>
  <c r="BI17" i="39" s="1"/>
  <c r="BT18" i="38"/>
  <c r="BH17" i="39" s="1"/>
  <c r="BS18" i="38"/>
  <c r="BG17" i="39" s="1"/>
  <c r="BR18" i="38"/>
  <c r="BF17" i="39" s="1"/>
  <c r="BQ18" i="38"/>
  <c r="BE17" i="39" s="1"/>
  <c r="BP18" i="38"/>
  <c r="BD17" i="39" s="1"/>
  <c r="BO18" i="38"/>
  <c r="BC17" i="39" s="1"/>
  <c r="BN18" i="38"/>
  <c r="BB17" i="39" s="1"/>
  <c r="BM18" i="38"/>
  <c r="BA17" i="39" s="1"/>
  <c r="BL18" i="38"/>
  <c r="AZ17" i="39" s="1"/>
  <c r="BK18" i="38"/>
  <c r="AY17" i="39" s="1"/>
  <c r="BJ18" i="38"/>
  <c r="AX17" i="39" s="1"/>
  <c r="CC17" i="39" s="1"/>
  <c r="BI18" i="38"/>
  <c r="AW17" i="39" s="1"/>
  <c r="BE18" i="38"/>
  <c r="AV17" i="39" s="1"/>
  <c r="BD18" i="38"/>
  <c r="AU17" i="39" s="1"/>
  <c r="BC18" i="38"/>
  <c r="AT17" i="39" s="1"/>
  <c r="BB18" i="38"/>
  <c r="AS17" i="39" s="1"/>
  <c r="BA18" i="38"/>
  <c r="AR17" i="39" s="1"/>
  <c r="AZ18" i="38"/>
  <c r="AQ17" i="39" s="1"/>
  <c r="AY18" i="38"/>
  <c r="AP17" i="39" s="1"/>
  <c r="AX18" i="38"/>
  <c r="AO17" i="39" s="1"/>
  <c r="AW18" i="38"/>
  <c r="AN17" i="39" s="1"/>
  <c r="AV18" i="38"/>
  <c r="AM17" i="39" s="1"/>
  <c r="AU18" i="38"/>
  <c r="AL17" i="39" s="1"/>
  <c r="CB17" i="39" s="1"/>
  <c r="AT18" i="38"/>
  <c r="AK17" i="39" s="1"/>
  <c r="AP18" i="38"/>
  <c r="AJ17" i="39" s="1"/>
  <c r="AO18" i="38"/>
  <c r="AI17" i="39" s="1"/>
  <c r="AN18" i="38"/>
  <c r="AH17" i="39" s="1"/>
  <c r="AM18" i="38"/>
  <c r="AG17" i="39" s="1"/>
  <c r="AL18" i="38"/>
  <c r="AF17" i="39" s="1"/>
  <c r="AK18" i="38"/>
  <c r="AE17" i="39" s="1"/>
  <c r="AJ18" i="38"/>
  <c r="AD17" i="39" s="1"/>
  <c r="AI18" i="38"/>
  <c r="AC17" i="39" s="1"/>
  <c r="AH18" i="38"/>
  <c r="AB17" i="39" s="1"/>
  <c r="AG18" i="38"/>
  <c r="AA17" i="39" s="1"/>
  <c r="AF18" i="38"/>
  <c r="Z17" i="39" s="1"/>
  <c r="AE18" i="38"/>
  <c r="Y17" i="39" s="1"/>
  <c r="AA18" i="38"/>
  <c r="X17" i="39" s="1"/>
  <c r="Z18" i="38"/>
  <c r="W17" i="39" s="1"/>
  <c r="Y18" i="38"/>
  <c r="V17" i="39" s="1"/>
  <c r="X18" i="38"/>
  <c r="U17" i="39" s="1"/>
  <c r="W18" i="38"/>
  <c r="T17" i="39" s="1"/>
  <c r="V18" i="38"/>
  <c r="S17" i="39" s="1"/>
  <c r="U18" i="38"/>
  <c r="R17" i="39" s="1"/>
  <c r="T18" i="38"/>
  <c r="Q17" i="39" s="1"/>
  <c r="S18" i="38"/>
  <c r="P17" i="39" s="1"/>
  <c r="R18" i="38"/>
  <c r="O17" i="39" s="1"/>
  <c r="Q18" i="38"/>
  <c r="N17" i="39" s="1"/>
  <c r="BZ17" i="39" s="1"/>
  <c r="P18" i="38"/>
  <c r="M17" i="39" s="1"/>
  <c r="L18" i="38"/>
  <c r="L17" i="39" s="1"/>
  <c r="BX17" i="39" s="1"/>
  <c r="K18" i="38"/>
  <c r="K17" i="39" s="1"/>
  <c r="BW17" i="39" s="1"/>
  <c r="J18" i="38"/>
  <c r="J17" i="39" s="1"/>
  <c r="BV17" i="39" s="1"/>
  <c r="I18" i="38"/>
  <c r="I17" i="39" s="1"/>
  <c r="BU17" i="39" s="1"/>
  <c r="H18" i="38"/>
  <c r="H17" i="39" s="1"/>
  <c r="BT17" i="39" s="1"/>
  <c r="G18" i="38"/>
  <c r="G17" i="39" s="1"/>
  <c r="BS17" i="39" s="1"/>
  <c r="F18" i="38"/>
  <c r="F17" i="39" s="1"/>
  <c r="BR17" i="39" s="1"/>
  <c r="E18" i="38"/>
  <c r="E17" i="39" s="1"/>
  <c r="BQ17" i="39" s="1"/>
  <c r="D18" i="38"/>
  <c r="D17" i="39" s="1"/>
  <c r="BP17" i="39" s="1"/>
  <c r="C18" i="38"/>
  <c r="C17" i="39" s="1"/>
  <c r="BO17" i="39" s="1"/>
  <c r="B18" i="38"/>
  <c r="B17" i="39" s="1"/>
  <c r="CG17" i="38"/>
  <c r="BM16" i="39" s="1"/>
  <c r="CF17" i="38"/>
  <c r="BL16" i="39" s="1"/>
  <c r="CE17" i="38"/>
  <c r="BK16" i="39" s="1"/>
  <c r="CD17" i="38"/>
  <c r="BJ16" i="39" s="1"/>
  <c r="CC17" i="38"/>
  <c r="BI16" i="39" s="1"/>
  <c r="BT17" i="38"/>
  <c r="BH16" i="39" s="1"/>
  <c r="BS17" i="38"/>
  <c r="BG16" i="39" s="1"/>
  <c r="BR17" i="38"/>
  <c r="BF16" i="39" s="1"/>
  <c r="BQ17" i="38"/>
  <c r="BE16" i="39" s="1"/>
  <c r="BP17" i="38"/>
  <c r="BD16" i="39" s="1"/>
  <c r="BO17" i="38"/>
  <c r="BC16" i="39" s="1"/>
  <c r="BN17" i="38"/>
  <c r="BB16" i="39" s="1"/>
  <c r="BM17" i="38"/>
  <c r="BA16" i="39" s="1"/>
  <c r="BL17" i="38"/>
  <c r="AZ16" i="39" s="1"/>
  <c r="BK17" i="38"/>
  <c r="AY16" i="39" s="1"/>
  <c r="BJ17" i="38"/>
  <c r="AX16" i="39" s="1"/>
  <c r="CC16" i="39" s="1"/>
  <c r="BI17" i="38"/>
  <c r="AW16" i="39" s="1"/>
  <c r="BE17" i="38"/>
  <c r="AV16" i="39" s="1"/>
  <c r="BD17" i="38"/>
  <c r="AU16" i="39" s="1"/>
  <c r="BC17" i="38"/>
  <c r="AT16" i="39" s="1"/>
  <c r="BB17" i="38"/>
  <c r="AS16" i="39" s="1"/>
  <c r="BA17" i="38"/>
  <c r="AR16" i="39" s="1"/>
  <c r="AZ17" i="38"/>
  <c r="AQ16" i="39" s="1"/>
  <c r="AY17" i="38"/>
  <c r="AP16" i="39" s="1"/>
  <c r="AX17" i="38"/>
  <c r="AO16" i="39" s="1"/>
  <c r="AW17" i="38"/>
  <c r="AN16" i="39" s="1"/>
  <c r="AV17" i="38"/>
  <c r="AM16" i="39" s="1"/>
  <c r="AU17" i="38"/>
  <c r="AL16" i="39" s="1"/>
  <c r="AT17" i="38"/>
  <c r="AK16" i="39" s="1"/>
  <c r="AP17" i="38"/>
  <c r="AJ16" i="39" s="1"/>
  <c r="AO17" i="38"/>
  <c r="AI16" i="39" s="1"/>
  <c r="AN17" i="38"/>
  <c r="AH16" i="39" s="1"/>
  <c r="AM17" i="38"/>
  <c r="AG16" i="39" s="1"/>
  <c r="AL17" i="38"/>
  <c r="AF16" i="39" s="1"/>
  <c r="AK17" i="38"/>
  <c r="AE16" i="39" s="1"/>
  <c r="AJ17" i="38"/>
  <c r="AD16" i="39" s="1"/>
  <c r="AI17" i="38"/>
  <c r="AC16" i="39" s="1"/>
  <c r="AH17" i="38"/>
  <c r="AB16" i="39" s="1"/>
  <c r="AG17" i="38"/>
  <c r="AA16" i="39" s="1"/>
  <c r="AF17" i="38"/>
  <c r="Z16" i="39" s="1"/>
  <c r="AE17" i="38"/>
  <c r="Y16" i="39" s="1"/>
  <c r="AA17" i="38"/>
  <c r="X16" i="39" s="1"/>
  <c r="Z17" i="38"/>
  <c r="W16" i="39" s="1"/>
  <c r="Y17" i="38"/>
  <c r="V16" i="39" s="1"/>
  <c r="X17" i="38"/>
  <c r="U16" i="39" s="1"/>
  <c r="W17" i="38"/>
  <c r="T16" i="39" s="1"/>
  <c r="V17" i="38"/>
  <c r="S16" i="39" s="1"/>
  <c r="U17" i="38"/>
  <c r="R16" i="39" s="1"/>
  <c r="T17" i="38"/>
  <c r="Q16" i="39" s="1"/>
  <c r="S17" i="38"/>
  <c r="P16" i="39" s="1"/>
  <c r="R17" i="38"/>
  <c r="O16" i="39" s="1"/>
  <c r="Q17" i="38"/>
  <c r="N16" i="39" s="1"/>
  <c r="BZ16" i="39" s="1"/>
  <c r="P17" i="38"/>
  <c r="M16" i="39" s="1"/>
  <c r="L17" i="38"/>
  <c r="L16" i="39" s="1"/>
  <c r="BX16" i="39" s="1"/>
  <c r="K17" i="38"/>
  <c r="K16" i="39" s="1"/>
  <c r="BW16" i="39" s="1"/>
  <c r="J17" i="38"/>
  <c r="J16" i="39" s="1"/>
  <c r="BV16" i="39" s="1"/>
  <c r="I17" i="38"/>
  <c r="I16" i="39" s="1"/>
  <c r="BU16" i="39" s="1"/>
  <c r="H17" i="38"/>
  <c r="H16" i="39" s="1"/>
  <c r="BT16" i="39" s="1"/>
  <c r="G17" i="38"/>
  <c r="G16" i="39" s="1"/>
  <c r="BS16" i="39" s="1"/>
  <c r="F17" i="38"/>
  <c r="F16" i="39" s="1"/>
  <c r="BR16" i="39" s="1"/>
  <c r="E17" i="38"/>
  <c r="E16" i="39" s="1"/>
  <c r="BQ16" i="39" s="1"/>
  <c r="D17" i="38"/>
  <c r="D16" i="39" s="1"/>
  <c r="BP16" i="39" s="1"/>
  <c r="C17" i="38"/>
  <c r="C16" i="39" s="1"/>
  <c r="BO16" i="39" s="1"/>
  <c r="B17" i="38"/>
  <c r="B16" i="39" s="1"/>
  <c r="CG16" i="38"/>
  <c r="BM15" i="39" s="1"/>
  <c r="CF16" i="38"/>
  <c r="BL15" i="39" s="1"/>
  <c r="CE16" i="38"/>
  <c r="BK15" i="39" s="1"/>
  <c r="CD16" i="38"/>
  <c r="BJ15" i="39" s="1"/>
  <c r="CC16" i="38"/>
  <c r="BI15" i="39" s="1"/>
  <c r="BT16" i="38"/>
  <c r="BH15" i="39" s="1"/>
  <c r="BS16" i="38"/>
  <c r="BG15" i="39" s="1"/>
  <c r="BR16" i="38"/>
  <c r="BF15" i="39" s="1"/>
  <c r="BQ16" i="38"/>
  <c r="BE15" i="39" s="1"/>
  <c r="BP16" i="38"/>
  <c r="BD15" i="39" s="1"/>
  <c r="BO16" i="38"/>
  <c r="BC15" i="39" s="1"/>
  <c r="BN16" i="38"/>
  <c r="BB15" i="39" s="1"/>
  <c r="BM16" i="38"/>
  <c r="BA15" i="39" s="1"/>
  <c r="BL16" i="38"/>
  <c r="AZ15" i="39" s="1"/>
  <c r="BK16" i="38"/>
  <c r="AY15" i="39" s="1"/>
  <c r="BJ16" i="38"/>
  <c r="AX15" i="39" s="1"/>
  <c r="CC15" i="39" s="1"/>
  <c r="BI16" i="38"/>
  <c r="AW15" i="39" s="1"/>
  <c r="BE16" i="38"/>
  <c r="AV15" i="39" s="1"/>
  <c r="BD16" i="38"/>
  <c r="AU15" i="39" s="1"/>
  <c r="BC16" i="38"/>
  <c r="AT15" i="39" s="1"/>
  <c r="BB16" i="38"/>
  <c r="AS15" i="39" s="1"/>
  <c r="BA16" i="38"/>
  <c r="AR15" i="39" s="1"/>
  <c r="AZ16" i="38"/>
  <c r="AQ15" i="39" s="1"/>
  <c r="AY16" i="38"/>
  <c r="AP15" i="39" s="1"/>
  <c r="AX16" i="38"/>
  <c r="AO15" i="39" s="1"/>
  <c r="AW16" i="38"/>
  <c r="AN15" i="39" s="1"/>
  <c r="AV16" i="38"/>
  <c r="AM15" i="39" s="1"/>
  <c r="AU16" i="38"/>
  <c r="AL15" i="39" s="1"/>
  <c r="CB15" i="39" s="1"/>
  <c r="AT16" i="38"/>
  <c r="AK15" i="39" s="1"/>
  <c r="AP16" i="38"/>
  <c r="AJ15" i="39" s="1"/>
  <c r="AO16" i="38"/>
  <c r="AI15" i="39" s="1"/>
  <c r="AN16" i="38"/>
  <c r="AH15" i="39" s="1"/>
  <c r="AM16" i="38"/>
  <c r="AG15" i="39" s="1"/>
  <c r="AL16" i="38"/>
  <c r="AF15" i="39" s="1"/>
  <c r="AK16" i="38"/>
  <c r="AE15" i="39" s="1"/>
  <c r="AJ16" i="38"/>
  <c r="AD15" i="39" s="1"/>
  <c r="AI16" i="38"/>
  <c r="AC15" i="39" s="1"/>
  <c r="AH16" i="38"/>
  <c r="AB15" i="39" s="1"/>
  <c r="AG16" i="38"/>
  <c r="AA15" i="39" s="1"/>
  <c r="AF16" i="38"/>
  <c r="Z15" i="39" s="1"/>
  <c r="CA15" i="39" s="1"/>
  <c r="AE16" i="38"/>
  <c r="Y15" i="39" s="1"/>
  <c r="AA16" i="38"/>
  <c r="X15" i="39" s="1"/>
  <c r="Z16" i="38"/>
  <c r="W15" i="39" s="1"/>
  <c r="Y16" i="38"/>
  <c r="V15" i="39" s="1"/>
  <c r="X16" i="38"/>
  <c r="U15" i="39" s="1"/>
  <c r="W16" i="38"/>
  <c r="T15" i="39" s="1"/>
  <c r="V16" i="38"/>
  <c r="S15" i="39" s="1"/>
  <c r="U16" i="38"/>
  <c r="R15" i="39" s="1"/>
  <c r="T16" i="38"/>
  <c r="Q15" i="39" s="1"/>
  <c r="S16" i="38"/>
  <c r="P15" i="39" s="1"/>
  <c r="R16" i="38"/>
  <c r="O15" i="39" s="1"/>
  <c r="Q16" i="38"/>
  <c r="N15" i="39" s="1"/>
  <c r="BZ15" i="39" s="1"/>
  <c r="P16" i="38"/>
  <c r="M15" i="39" s="1"/>
  <c r="L16" i="38"/>
  <c r="L15" i="39" s="1"/>
  <c r="BX15" i="39" s="1"/>
  <c r="K16" i="38"/>
  <c r="K15" i="39" s="1"/>
  <c r="BW15" i="39" s="1"/>
  <c r="J16" i="38"/>
  <c r="J15" i="39" s="1"/>
  <c r="BV15" i="39" s="1"/>
  <c r="I16" i="38"/>
  <c r="I15" i="39" s="1"/>
  <c r="BU15" i="39" s="1"/>
  <c r="H16" i="38"/>
  <c r="H15" i="39" s="1"/>
  <c r="BT15" i="39" s="1"/>
  <c r="G16" i="38"/>
  <c r="G15" i="39" s="1"/>
  <c r="BS15" i="39" s="1"/>
  <c r="F16" i="38"/>
  <c r="F15" i="39" s="1"/>
  <c r="BR15" i="39" s="1"/>
  <c r="E16" i="38"/>
  <c r="E15" i="39" s="1"/>
  <c r="BQ15" i="39" s="1"/>
  <c r="D16" i="38"/>
  <c r="D15" i="39" s="1"/>
  <c r="BP15" i="39" s="1"/>
  <c r="C16" i="38"/>
  <c r="C15" i="39" s="1"/>
  <c r="BO15" i="39" s="1"/>
  <c r="B16" i="38"/>
  <c r="B15" i="39" s="1"/>
  <c r="CG15" i="38"/>
  <c r="BM14" i="39" s="1"/>
  <c r="CF15" i="38"/>
  <c r="BL14" i="39" s="1"/>
  <c r="CE15" i="38"/>
  <c r="BK14" i="39" s="1"/>
  <c r="CD15" i="38"/>
  <c r="BJ14" i="39" s="1"/>
  <c r="CC15" i="38"/>
  <c r="BI14" i="39" s="1"/>
  <c r="BT15" i="38"/>
  <c r="BH14" i="39" s="1"/>
  <c r="BS15" i="38"/>
  <c r="BG14" i="39" s="1"/>
  <c r="BR15" i="38"/>
  <c r="BF14" i="39" s="1"/>
  <c r="BQ15" i="38"/>
  <c r="BE14" i="39" s="1"/>
  <c r="BP15" i="38"/>
  <c r="BD14" i="39" s="1"/>
  <c r="BO15" i="38"/>
  <c r="BC14" i="39" s="1"/>
  <c r="BN15" i="38"/>
  <c r="BB14" i="39" s="1"/>
  <c r="BM15" i="38"/>
  <c r="BA14" i="39" s="1"/>
  <c r="BL15" i="38"/>
  <c r="AZ14" i="39" s="1"/>
  <c r="BK15" i="38"/>
  <c r="AY14" i="39" s="1"/>
  <c r="BJ15" i="38"/>
  <c r="AX14" i="39" s="1"/>
  <c r="CC14" i="39" s="1"/>
  <c r="BI15" i="38"/>
  <c r="AW14" i="39" s="1"/>
  <c r="BE15" i="38"/>
  <c r="AV14" i="39" s="1"/>
  <c r="BD15" i="38"/>
  <c r="AU14" i="39" s="1"/>
  <c r="BC15" i="38"/>
  <c r="AT14" i="39" s="1"/>
  <c r="BB15" i="38"/>
  <c r="AS14" i="39" s="1"/>
  <c r="BA15" i="38"/>
  <c r="AR14" i="39" s="1"/>
  <c r="AZ15" i="38"/>
  <c r="AQ14" i="39" s="1"/>
  <c r="AY15" i="38"/>
  <c r="AP14" i="39" s="1"/>
  <c r="AX15" i="38"/>
  <c r="AO14" i="39" s="1"/>
  <c r="AW15" i="38"/>
  <c r="AN14" i="39" s="1"/>
  <c r="AV15" i="38"/>
  <c r="AM14" i="39" s="1"/>
  <c r="AU15" i="38"/>
  <c r="AL14" i="39" s="1"/>
  <c r="CB14" i="39" s="1"/>
  <c r="AT15" i="38"/>
  <c r="AK14" i="39" s="1"/>
  <c r="AP15" i="38"/>
  <c r="AJ14" i="39" s="1"/>
  <c r="AO15" i="38"/>
  <c r="AI14" i="39" s="1"/>
  <c r="AN15" i="38"/>
  <c r="AH14" i="39" s="1"/>
  <c r="AM15" i="38"/>
  <c r="AG14" i="39" s="1"/>
  <c r="AL15" i="38"/>
  <c r="AF14" i="39" s="1"/>
  <c r="AK15" i="38"/>
  <c r="AE14" i="39" s="1"/>
  <c r="AJ15" i="38"/>
  <c r="AD14" i="39" s="1"/>
  <c r="AI15" i="38"/>
  <c r="AC14" i="39" s="1"/>
  <c r="AH15" i="38"/>
  <c r="AB14" i="39" s="1"/>
  <c r="AG15" i="38"/>
  <c r="AA14" i="39" s="1"/>
  <c r="AF15" i="38"/>
  <c r="Z14" i="39" s="1"/>
  <c r="CA14" i="39" s="1"/>
  <c r="AE15" i="38"/>
  <c r="Y14" i="39" s="1"/>
  <c r="AA15" i="38"/>
  <c r="X14" i="39" s="1"/>
  <c r="Z15" i="38"/>
  <c r="W14" i="39" s="1"/>
  <c r="Y15" i="38"/>
  <c r="V14" i="39" s="1"/>
  <c r="X15" i="38"/>
  <c r="U14" i="39" s="1"/>
  <c r="W15" i="38"/>
  <c r="T14" i="39" s="1"/>
  <c r="V15" i="38"/>
  <c r="S14" i="39" s="1"/>
  <c r="U15" i="38"/>
  <c r="R14" i="39" s="1"/>
  <c r="T15" i="38"/>
  <c r="Q14" i="39" s="1"/>
  <c r="S15" i="38"/>
  <c r="P14" i="39" s="1"/>
  <c r="R15" i="38"/>
  <c r="O14" i="39" s="1"/>
  <c r="Q15" i="38"/>
  <c r="N14" i="39" s="1"/>
  <c r="BZ14" i="39" s="1"/>
  <c r="P15" i="38"/>
  <c r="M14" i="39" s="1"/>
  <c r="L15" i="38"/>
  <c r="L14" i="39" s="1"/>
  <c r="BX14" i="39" s="1"/>
  <c r="K15" i="38"/>
  <c r="K14" i="39" s="1"/>
  <c r="BW14" i="39" s="1"/>
  <c r="J15" i="38"/>
  <c r="J14" i="39" s="1"/>
  <c r="BV14" i="39" s="1"/>
  <c r="I15" i="38"/>
  <c r="I14" i="39" s="1"/>
  <c r="BU14" i="39" s="1"/>
  <c r="H15" i="38"/>
  <c r="H14" i="39" s="1"/>
  <c r="BT14" i="39" s="1"/>
  <c r="G15" i="38"/>
  <c r="G14" i="39" s="1"/>
  <c r="BS14" i="39" s="1"/>
  <c r="F15" i="38"/>
  <c r="F14" i="39" s="1"/>
  <c r="BR14" i="39" s="1"/>
  <c r="E15" i="38"/>
  <c r="E14" i="39" s="1"/>
  <c r="BQ14" i="39" s="1"/>
  <c r="D15" i="38"/>
  <c r="D14" i="39" s="1"/>
  <c r="BP14" i="39" s="1"/>
  <c r="C15" i="38"/>
  <c r="C14" i="39" s="1"/>
  <c r="BO14" i="39" s="1"/>
  <c r="B15" i="38"/>
  <c r="B14" i="39" s="1"/>
  <c r="CG14" i="38"/>
  <c r="BM13" i="39" s="1"/>
  <c r="CF14" i="38"/>
  <c r="BL13" i="39" s="1"/>
  <c r="CE14" i="38"/>
  <c r="BK13" i="39" s="1"/>
  <c r="CD14" i="38"/>
  <c r="BJ13" i="39" s="1"/>
  <c r="CC14" i="38"/>
  <c r="BI13" i="39" s="1"/>
  <c r="BT14" i="38"/>
  <c r="BH13" i="39" s="1"/>
  <c r="BS14" i="38"/>
  <c r="BG13" i="39" s="1"/>
  <c r="BR14" i="38"/>
  <c r="BF13" i="39" s="1"/>
  <c r="BQ14" i="38"/>
  <c r="BE13" i="39" s="1"/>
  <c r="BP14" i="38"/>
  <c r="BD13" i="39" s="1"/>
  <c r="BO14" i="38"/>
  <c r="BC13" i="39" s="1"/>
  <c r="BN14" i="38"/>
  <c r="BB13" i="39" s="1"/>
  <c r="BM14" i="38"/>
  <c r="BA13" i="39" s="1"/>
  <c r="BL14" i="38"/>
  <c r="AZ13" i="39" s="1"/>
  <c r="BK14" i="38"/>
  <c r="AY13" i="39" s="1"/>
  <c r="BJ14" i="38"/>
  <c r="AX13" i="39" s="1"/>
  <c r="CC13" i="39" s="1"/>
  <c r="BI14" i="38"/>
  <c r="AW13" i="39" s="1"/>
  <c r="BE14" i="38"/>
  <c r="AV13" i="39" s="1"/>
  <c r="BD14" i="38"/>
  <c r="AU13" i="39" s="1"/>
  <c r="BC14" i="38"/>
  <c r="AT13" i="39" s="1"/>
  <c r="BB14" i="38"/>
  <c r="AS13" i="39" s="1"/>
  <c r="BA14" i="38"/>
  <c r="AR13" i="39" s="1"/>
  <c r="AZ14" i="38"/>
  <c r="AQ13" i="39" s="1"/>
  <c r="AY14" i="38"/>
  <c r="AP13" i="39" s="1"/>
  <c r="AX14" i="38"/>
  <c r="AO13" i="39" s="1"/>
  <c r="AW14" i="38"/>
  <c r="AN13" i="39" s="1"/>
  <c r="AV14" i="38"/>
  <c r="AM13" i="39" s="1"/>
  <c r="AU14" i="38"/>
  <c r="AL13" i="39" s="1"/>
  <c r="CB13" i="39" s="1"/>
  <c r="AT14" i="38"/>
  <c r="AK13" i="39" s="1"/>
  <c r="AP14" i="38"/>
  <c r="AJ13" i="39" s="1"/>
  <c r="AO14" i="38"/>
  <c r="AI13" i="39" s="1"/>
  <c r="AN14" i="38"/>
  <c r="AH13" i="39" s="1"/>
  <c r="AM14" i="38"/>
  <c r="AG13" i="39" s="1"/>
  <c r="AL14" i="38"/>
  <c r="AF13" i="39" s="1"/>
  <c r="AK14" i="38"/>
  <c r="AE13" i="39" s="1"/>
  <c r="AJ14" i="38"/>
  <c r="AD13" i="39" s="1"/>
  <c r="AI14" i="38"/>
  <c r="AC13" i="39" s="1"/>
  <c r="AH14" i="38"/>
  <c r="AB13" i="39" s="1"/>
  <c r="AG14" i="38"/>
  <c r="AA13" i="39" s="1"/>
  <c r="AF14" i="38"/>
  <c r="Z13" i="39" s="1"/>
  <c r="AE14" i="38"/>
  <c r="Y13" i="39" s="1"/>
  <c r="AA14" i="38"/>
  <c r="X13" i="39" s="1"/>
  <c r="Z14" i="38"/>
  <c r="W13" i="39" s="1"/>
  <c r="Y14" i="38"/>
  <c r="V13" i="39" s="1"/>
  <c r="X14" i="38"/>
  <c r="U13" i="39" s="1"/>
  <c r="W14" i="38"/>
  <c r="T13" i="39" s="1"/>
  <c r="V14" i="38"/>
  <c r="S13" i="39" s="1"/>
  <c r="U14" i="38"/>
  <c r="R13" i="39" s="1"/>
  <c r="T14" i="38"/>
  <c r="Q13" i="39" s="1"/>
  <c r="S14" i="38"/>
  <c r="P13" i="39" s="1"/>
  <c r="R14" i="38"/>
  <c r="O13" i="39" s="1"/>
  <c r="Q14" i="38"/>
  <c r="N13" i="39" s="1"/>
  <c r="BZ13" i="39" s="1"/>
  <c r="P14" i="38"/>
  <c r="M13" i="39" s="1"/>
  <c r="L14" i="38"/>
  <c r="L13" i="39" s="1"/>
  <c r="BX13" i="39" s="1"/>
  <c r="K14" i="38"/>
  <c r="K13" i="39" s="1"/>
  <c r="BW13" i="39" s="1"/>
  <c r="J14" i="38"/>
  <c r="J13" i="39" s="1"/>
  <c r="BV13" i="39" s="1"/>
  <c r="I14" i="38"/>
  <c r="I13" i="39" s="1"/>
  <c r="BU13" i="39" s="1"/>
  <c r="H14" i="38"/>
  <c r="H13" i="39" s="1"/>
  <c r="BT13" i="39" s="1"/>
  <c r="G14" i="38"/>
  <c r="G13" i="39" s="1"/>
  <c r="BS13" i="39" s="1"/>
  <c r="F14" i="38"/>
  <c r="F13" i="39" s="1"/>
  <c r="BR13" i="39" s="1"/>
  <c r="E14" i="38"/>
  <c r="E13" i="39" s="1"/>
  <c r="BQ13" i="39" s="1"/>
  <c r="D14" i="38"/>
  <c r="D13" i="39" s="1"/>
  <c r="BP13" i="39" s="1"/>
  <c r="C14" i="38"/>
  <c r="C13" i="39" s="1"/>
  <c r="BO13" i="39" s="1"/>
  <c r="B14" i="38"/>
  <c r="B13" i="39" s="1"/>
  <c r="CG13" i="38"/>
  <c r="BM12" i="39" s="1"/>
  <c r="CF13" i="38"/>
  <c r="BL12" i="39" s="1"/>
  <c r="CE13" i="38"/>
  <c r="BK12" i="39" s="1"/>
  <c r="CD13" i="38"/>
  <c r="BJ12" i="39" s="1"/>
  <c r="CC13" i="38"/>
  <c r="BI12" i="39" s="1"/>
  <c r="BT13" i="38"/>
  <c r="BH12" i="39" s="1"/>
  <c r="BS13" i="38"/>
  <c r="BG12" i="39" s="1"/>
  <c r="BR13" i="38"/>
  <c r="BF12" i="39" s="1"/>
  <c r="BQ13" i="38"/>
  <c r="BE12" i="39" s="1"/>
  <c r="BP13" i="38"/>
  <c r="BD12" i="39" s="1"/>
  <c r="BO13" i="38"/>
  <c r="BC12" i="39" s="1"/>
  <c r="BN13" i="38"/>
  <c r="BB12" i="39" s="1"/>
  <c r="BM13" i="38"/>
  <c r="BA12" i="39" s="1"/>
  <c r="BL13" i="38"/>
  <c r="AZ12" i="39" s="1"/>
  <c r="BK13" i="38"/>
  <c r="AY12" i="39" s="1"/>
  <c r="BJ13" i="38"/>
  <c r="AX12" i="39" s="1"/>
  <c r="CC12" i="39" s="1"/>
  <c r="BI13" i="38"/>
  <c r="AW12" i="39" s="1"/>
  <c r="BE13" i="38"/>
  <c r="AV12" i="39" s="1"/>
  <c r="BD13" i="38"/>
  <c r="AU12" i="39" s="1"/>
  <c r="BC13" i="38"/>
  <c r="AT12" i="39" s="1"/>
  <c r="BB13" i="38"/>
  <c r="AS12" i="39" s="1"/>
  <c r="BA13" i="38"/>
  <c r="AR12" i="39" s="1"/>
  <c r="AZ13" i="38"/>
  <c r="AQ12" i="39" s="1"/>
  <c r="AY13" i="38"/>
  <c r="AP12" i="39" s="1"/>
  <c r="AX13" i="38"/>
  <c r="AO12" i="39" s="1"/>
  <c r="AW13" i="38"/>
  <c r="AN12" i="39" s="1"/>
  <c r="AV13" i="38"/>
  <c r="AM12" i="39" s="1"/>
  <c r="AU13" i="38"/>
  <c r="AL12" i="39" s="1"/>
  <c r="AT13" i="38"/>
  <c r="AK12" i="39" s="1"/>
  <c r="AP13" i="38"/>
  <c r="AJ12" i="39" s="1"/>
  <c r="AO13" i="38"/>
  <c r="AI12" i="39" s="1"/>
  <c r="AN13" i="38"/>
  <c r="AH12" i="39" s="1"/>
  <c r="AM13" i="38"/>
  <c r="AG12" i="39" s="1"/>
  <c r="AL13" i="38"/>
  <c r="AF12" i="39" s="1"/>
  <c r="AK13" i="38"/>
  <c r="AE12" i="39" s="1"/>
  <c r="AJ13" i="38"/>
  <c r="AD12" i="39" s="1"/>
  <c r="AI13" i="38"/>
  <c r="AC12" i="39" s="1"/>
  <c r="AH13" i="38"/>
  <c r="AB12" i="39" s="1"/>
  <c r="AG13" i="38"/>
  <c r="AA12" i="39" s="1"/>
  <c r="AF13" i="38"/>
  <c r="Z12" i="39" s="1"/>
  <c r="AE13" i="38"/>
  <c r="Y12" i="39" s="1"/>
  <c r="AA13" i="38"/>
  <c r="X12" i="39" s="1"/>
  <c r="Z13" i="38"/>
  <c r="W12" i="39" s="1"/>
  <c r="Y13" i="38"/>
  <c r="V12" i="39" s="1"/>
  <c r="X13" i="38"/>
  <c r="U12" i="39" s="1"/>
  <c r="W13" i="38"/>
  <c r="T12" i="39" s="1"/>
  <c r="V13" i="38"/>
  <c r="S12" i="39" s="1"/>
  <c r="U13" i="38"/>
  <c r="R12" i="39" s="1"/>
  <c r="T13" i="38"/>
  <c r="Q12" i="39" s="1"/>
  <c r="S13" i="38"/>
  <c r="P12" i="39" s="1"/>
  <c r="R13" i="38"/>
  <c r="O12" i="39" s="1"/>
  <c r="Q13" i="38"/>
  <c r="N12" i="39" s="1"/>
  <c r="BZ12" i="39" s="1"/>
  <c r="P13" i="38"/>
  <c r="M12" i="39" s="1"/>
  <c r="L13" i="38"/>
  <c r="L12" i="39" s="1"/>
  <c r="BX12" i="39" s="1"/>
  <c r="K13" i="38"/>
  <c r="K12" i="39" s="1"/>
  <c r="BW12" i="39" s="1"/>
  <c r="J13" i="38"/>
  <c r="J12" i="39" s="1"/>
  <c r="BV12" i="39" s="1"/>
  <c r="I13" i="38"/>
  <c r="I12" i="39" s="1"/>
  <c r="BU12" i="39" s="1"/>
  <c r="H13" i="38"/>
  <c r="H12" i="39" s="1"/>
  <c r="BT12" i="39" s="1"/>
  <c r="G13" i="38"/>
  <c r="G12" i="39" s="1"/>
  <c r="BS12" i="39" s="1"/>
  <c r="F13" i="38"/>
  <c r="F12" i="39" s="1"/>
  <c r="BR12" i="39" s="1"/>
  <c r="E13" i="38"/>
  <c r="E12" i="39" s="1"/>
  <c r="BQ12" i="39" s="1"/>
  <c r="D13" i="38"/>
  <c r="D12" i="39" s="1"/>
  <c r="BP12" i="39" s="1"/>
  <c r="C13" i="38"/>
  <c r="C12" i="39" s="1"/>
  <c r="BO12" i="39" s="1"/>
  <c r="B13" i="38"/>
  <c r="B12" i="39" s="1"/>
  <c r="CG12" i="38"/>
  <c r="BM11" i="39" s="1"/>
  <c r="CF12" i="38"/>
  <c r="BL11" i="39" s="1"/>
  <c r="CE12" i="38"/>
  <c r="BK11" i="39" s="1"/>
  <c r="CD12" i="38"/>
  <c r="BJ11" i="39" s="1"/>
  <c r="CC12" i="38"/>
  <c r="BI11" i="39" s="1"/>
  <c r="BT12" i="38"/>
  <c r="BH11" i="39" s="1"/>
  <c r="BS12" i="38"/>
  <c r="BG11" i="39" s="1"/>
  <c r="BR12" i="38"/>
  <c r="BF11" i="39" s="1"/>
  <c r="BQ12" i="38"/>
  <c r="BE11" i="39" s="1"/>
  <c r="BP12" i="38"/>
  <c r="BD11" i="39" s="1"/>
  <c r="BO12" i="38"/>
  <c r="BC11" i="39" s="1"/>
  <c r="BN12" i="38"/>
  <c r="BB11" i="39" s="1"/>
  <c r="BM12" i="38"/>
  <c r="BA11" i="39" s="1"/>
  <c r="BL12" i="38"/>
  <c r="AZ11" i="39" s="1"/>
  <c r="BK12" i="38"/>
  <c r="AY11" i="39" s="1"/>
  <c r="BJ12" i="38"/>
  <c r="AX11" i="39" s="1"/>
  <c r="CC11" i="39" s="1"/>
  <c r="BI12" i="38"/>
  <c r="AW11" i="39" s="1"/>
  <c r="BE12" i="38"/>
  <c r="AV11" i="39" s="1"/>
  <c r="BD12" i="38"/>
  <c r="AU11" i="39" s="1"/>
  <c r="BC12" i="38"/>
  <c r="AT11" i="39" s="1"/>
  <c r="BB12" i="38"/>
  <c r="AS11" i="39" s="1"/>
  <c r="BA12" i="38"/>
  <c r="AR11" i="39" s="1"/>
  <c r="AZ12" i="38"/>
  <c r="AQ11" i="39" s="1"/>
  <c r="AY12" i="38"/>
  <c r="AP11" i="39" s="1"/>
  <c r="AX12" i="38"/>
  <c r="AO11" i="39" s="1"/>
  <c r="AW12" i="38"/>
  <c r="AN11" i="39" s="1"/>
  <c r="AV12" i="38"/>
  <c r="AM11" i="39" s="1"/>
  <c r="AU12" i="38"/>
  <c r="AL11" i="39" s="1"/>
  <c r="CB11" i="39" s="1"/>
  <c r="AT12" i="38"/>
  <c r="AK11" i="39" s="1"/>
  <c r="AP12" i="38"/>
  <c r="AJ11" i="39" s="1"/>
  <c r="AO12" i="38"/>
  <c r="AI11" i="39" s="1"/>
  <c r="AN12" i="38"/>
  <c r="AH11" i="39" s="1"/>
  <c r="AM12" i="38"/>
  <c r="AG11" i="39" s="1"/>
  <c r="AL12" i="38"/>
  <c r="AF11" i="39" s="1"/>
  <c r="AK12" i="38"/>
  <c r="AE11" i="39" s="1"/>
  <c r="AJ12" i="38"/>
  <c r="AD11" i="39" s="1"/>
  <c r="AI12" i="38"/>
  <c r="AC11" i="39" s="1"/>
  <c r="AH12" i="38"/>
  <c r="AB11" i="39" s="1"/>
  <c r="AG12" i="38"/>
  <c r="AA11" i="39" s="1"/>
  <c r="AF12" i="38"/>
  <c r="Z11" i="39" s="1"/>
  <c r="CA11" i="39" s="1"/>
  <c r="AE12" i="38"/>
  <c r="Y11" i="39" s="1"/>
  <c r="AA12" i="38"/>
  <c r="X11" i="39" s="1"/>
  <c r="Z12" i="38"/>
  <c r="W11" i="39" s="1"/>
  <c r="Y12" i="38"/>
  <c r="V11" i="39" s="1"/>
  <c r="X12" i="38"/>
  <c r="U11" i="39" s="1"/>
  <c r="W12" i="38"/>
  <c r="T11" i="39" s="1"/>
  <c r="V12" i="38"/>
  <c r="S11" i="39" s="1"/>
  <c r="U12" i="38"/>
  <c r="R11" i="39" s="1"/>
  <c r="T12" i="38"/>
  <c r="Q11" i="39" s="1"/>
  <c r="S12" i="38"/>
  <c r="P11" i="39" s="1"/>
  <c r="R12" i="38"/>
  <c r="O11" i="39" s="1"/>
  <c r="Q12" i="38"/>
  <c r="N11" i="39" s="1"/>
  <c r="BZ11" i="39" s="1"/>
  <c r="P12" i="38"/>
  <c r="M11" i="39" s="1"/>
  <c r="L12" i="38"/>
  <c r="L11" i="39" s="1"/>
  <c r="BX11" i="39" s="1"/>
  <c r="K12" i="38"/>
  <c r="K11" i="39" s="1"/>
  <c r="BW11" i="39" s="1"/>
  <c r="J12" i="38"/>
  <c r="J11" i="39" s="1"/>
  <c r="BV11" i="39" s="1"/>
  <c r="I12" i="38"/>
  <c r="I11" i="39" s="1"/>
  <c r="BU11" i="39" s="1"/>
  <c r="H12" i="38"/>
  <c r="H11" i="39" s="1"/>
  <c r="BT11" i="39" s="1"/>
  <c r="G12" i="38"/>
  <c r="G11" i="39" s="1"/>
  <c r="BS11" i="39" s="1"/>
  <c r="F12" i="38"/>
  <c r="F11" i="39" s="1"/>
  <c r="BR11" i="39" s="1"/>
  <c r="E12" i="38"/>
  <c r="E11" i="39" s="1"/>
  <c r="BQ11" i="39" s="1"/>
  <c r="D12" i="38"/>
  <c r="D11" i="39" s="1"/>
  <c r="BP11" i="39" s="1"/>
  <c r="C12" i="38"/>
  <c r="C11" i="39" s="1"/>
  <c r="BO11" i="39" s="1"/>
  <c r="B12" i="38"/>
  <c r="B11" i="39" s="1"/>
  <c r="CG11" i="38"/>
  <c r="BM10" i="39" s="1"/>
  <c r="CF11" i="38"/>
  <c r="BL10" i="39" s="1"/>
  <c r="CE11" i="38"/>
  <c r="BK10" i="39" s="1"/>
  <c r="CD11" i="38"/>
  <c r="BJ10" i="39" s="1"/>
  <c r="CC11" i="38"/>
  <c r="BI10" i="39" s="1"/>
  <c r="BT11" i="38"/>
  <c r="BH10" i="39" s="1"/>
  <c r="BS11" i="38"/>
  <c r="BG10" i="39" s="1"/>
  <c r="BR11" i="38"/>
  <c r="BF10" i="39" s="1"/>
  <c r="BQ11" i="38"/>
  <c r="BE10" i="39" s="1"/>
  <c r="BP11" i="38"/>
  <c r="BD10" i="39" s="1"/>
  <c r="BO11" i="38"/>
  <c r="BC10" i="39" s="1"/>
  <c r="BN11" i="38"/>
  <c r="BB10" i="39" s="1"/>
  <c r="BM11" i="38"/>
  <c r="BA10" i="39" s="1"/>
  <c r="BL11" i="38"/>
  <c r="AZ10" i="39" s="1"/>
  <c r="BK11" i="38"/>
  <c r="AY10" i="39" s="1"/>
  <c r="BJ11" i="38"/>
  <c r="AX10" i="39" s="1"/>
  <c r="CC10" i="39" s="1"/>
  <c r="BI11" i="38"/>
  <c r="AW10" i="39" s="1"/>
  <c r="BE11" i="38"/>
  <c r="AV10" i="39" s="1"/>
  <c r="BD11" i="38"/>
  <c r="AU10" i="39" s="1"/>
  <c r="BC11" i="38"/>
  <c r="AT10" i="39" s="1"/>
  <c r="BB11" i="38"/>
  <c r="AS10" i="39" s="1"/>
  <c r="BA11" i="38"/>
  <c r="AR10" i="39" s="1"/>
  <c r="AZ11" i="38"/>
  <c r="AQ10" i="39" s="1"/>
  <c r="AY11" i="38"/>
  <c r="AP10" i="39" s="1"/>
  <c r="AX11" i="38"/>
  <c r="AO10" i="39" s="1"/>
  <c r="AW11" i="38"/>
  <c r="AN10" i="39" s="1"/>
  <c r="AV11" i="38"/>
  <c r="AM10" i="39" s="1"/>
  <c r="AU11" i="38"/>
  <c r="AL10" i="39" s="1"/>
  <c r="CB10" i="39" s="1"/>
  <c r="AT11" i="38"/>
  <c r="AK10" i="39" s="1"/>
  <c r="AP11" i="38"/>
  <c r="AJ10" i="39" s="1"/>
  <c r="AO11" i="38"/>
  <c r="AI10" i="39" s="1"/>
  <c r="AN11" i="38"/>
  <c r="AH10" i="39" s="1"/>
  <c r="AM11" i="38"/>
  <c r="AG10" i="39" s="1"/>
  <c r="AL11" i="38"/>
  <c r="AF10" i="39" s="1"/>
  <c r="AK11" i="38"/>
  <c r="AE10" i="39" s="1"/>
  <c r="AJ11" i="38"/>
  <c r="AD10" i="39" s="1"/>
  <c r="AI11" i="38"/>
  <c r="AC10" i="39" s="1"/>
  <c r="AH11" i="38"/>
  <c r="AB10" i="39" s="1"/>
  <c r="AG11" i="38"/>
  <c r="AA10" i="39" s="1"/>
  <c r="AF11" i="38"/>
  <c r="Z10" i="39" s="1"/>
  <c r="CA10" i="39" s="1"/>
  <c r="AE11" i="38"/>
  <c r="Y10" i="39" s="1"/>
  <c r="AA11" i="38"/>
  <c r="X10" i="39" s="1"/>
  <c r="Z11" i="38"/>
  <c r="W10" i="39" s="1"/>
  <c r="Y11" i="38"/>
  <c r="V10" i="39" s="1"/>
  <c r="X11" i="38"/>
  <c r="U10" i="39" s="1"/>
  <c r="W11" i="38"/>
  <c r="T10" i="39" s="1"/>
  <c r="V11" i="38"/>
  <c r="S10" i="39" s="1"/>
  <c r="U11" i="38"/>
  <c r="R10" i="39" s="1"/>
  <c r="T11" i="38"/>
  <c r="Q10" i="39" s="1"/>
  <c r="S11" i="38"/>
  <c r="P10" i="39" s="1"/>
  <c r="R11" i="38"/>
  <c r="O10" i="39" s="1"/>
  <c r="Q11" i="38"/>
  <c r="N10" i="39" s="1"/>
  <c r="BZ10" i="39" s="1"/>
  <c r="P11" i="38"/>
  <c r="M10" i="39" s="1"/>
  <c r="L11" i="38"/>
  <c r="L10" i="39" s="1"/>
  <c r="BX10" i="39" s="1"/>
  <c r="K11" i="38"/>
  <c r="K10" i="39" s="1"/>
  <c r="BW10" i="39" s="1"/>
  <c r="J11" i="38"/>
  <c r="J10" i="39" s="1"/>
  <c r="BV10" i="39" s="1"/>
  <c r="I11" i="38"/>
  <c r="I10" i="39" s="1"/>
  <c r="BU10" i="39" s="1"/>
  <c r="H11" i="38"/>
  <c r="H10" i="39" s="1"/>
  <c r="BT10" i="39" s="1"/>
  <c r="G11" i="38"/>
  <c r="G10" i="39" s="1"/>
  <c r="BS10" i="39" s="1"/>
  <c r="F11" i="38"/>
  <c r="F10" i="39" s="1"/>
  <c r="BR10" i="39" s="1"/>
  <c r="E11" i="38"/>
  <c r="E10" i="39" s="1"/>
  <c r="BQ10" i="39" s="1"/>
  <c r="D11" i="38"/>
  <c r="D10" i="39" s="1"/>
  <c r="BP10" i="39" s="1"/>
  <c r="C11" i="38"/>
  <c r="C10" i="39" s="1"/>
  <c r="BO10" i="39" s="1"/>
  <c r="B11" i="38"/>
  <c r="B10" i="39" s="1"/>
  <c r="CG10" i="38"/>
  <c r="BM9" i="39" s="1"/>
  <c r="CF10" i="38"/>
  <c r="BL9" i="39" s="1"/>
  <c r="CE10" i="38"/>
  <c r="BK9" i="39" s="1"/>
  <c r="CD10" i="38"/>
  <c r="BJ9" i="39" s="1"/>
  <c r="CC10" i="38"/>
  <c r="BI9" i="39" s="1"/>
  <c r="BT10" i="38"/>
  <c r="BH9" i="39" s="1"/>
  <c r="BS10" i="38"/>
  <c r="BG9" i="39" s="1"/>
  <c r="BR10" i="38"/>
  <c r="BF9" i="39" s="1"/>
  <c r="BQ10" i="38"/>
  <c r="BE9" i="39" s="1"/>
  <c r="BP10" i="38"/>
  <c r="BD9" i="39" s="1"/>
  <c r="BO10" i="38"/>
  <c r="BC9" i="39" s="1"/>
  <c r="BN10" i="38"/>
  <c r="BB9" i="39" s="1"/>
  <c r="BM10" i="38"/>
  <c r="BA9" i="39" s="1"/>
  <c r="BL10" i="38"/>
  <c r="AZ9" i="39" s="1"/>
  <c r="BK10" i="38"/>
  <c r="AY9" i="39" s="1"/>
  <c r="BJ10" i="38"/>
  <c r="AX9" i="39" s="1"/>
  <c r="CC9" i="39" s="1"/>
  <c r="BI10" i="38"/>
  <c r="AW9" i="39" s="1"/>
  <c r="BE10" i="38"/>
  <c r="AV9" i="39" s="1"/>
  <c r="BD10" i="38"/>
  <c r="AU9" i="39" s="1"/>
  <c r="BC10" i="38"/>
  <c r="AT9" i="39" s="1"/>
  <c r="BB10" i="38"/>
  <c r="AS9" i="39" s="1"/>
  <c r="BA10" i="38"/>
  <c r="AR9" i="39" s="1"/>
  <c r="AZ10" i="38"/>
  <c r="AQ9" i="39" s="1"/>
  <c r="AY10" i="38"/>
  <c r="AP9" i="39" s="1"/>
  <c r="AX10" i="38"/>
  <c r="AO9" i="39" s="1"/>
  <c r="AW10" i="38"/>
  <c r="AN9" i="39" s="1"/>
  <c r="AV10" i="38"/>
  <c r="AM9" i="39" s="1"/>
  <c r="AU10" i="38"/>
  <c r="AL9" i="39" s="1"/>
  <c r="CB9" i="39" s="1"/>
  <c r="AT10" i="38"/>
  <c r="AK9" i="39" s="1"/>
  <c r="AP10" i="38"/>
  <c r="AJ9" i="39" s="1"/>
  <c r="AO10" i="38"/>
  <c r="AI9" i="39" s="1"/>
  <c r="AN10" i="38"/>
  <c r="AH9" i="39" s="1"/>
  <c r="AM10" i="38"/>
  <c r="AG9" i="39" s="1"/>
  <c r="AL10" i="38"/>
  <c r="AF9" i="39" s="1"/>
  <c r="AK10" i="38"/>
  <c r="AE9" i="39" s="1"/>
  <c r="AJ10" i="38"/>
  <c r="AD9" i="39" s="1"/>
  <c r="AI10" i="38"/>
  <c r="AC9" i="39" s="1"/>
  <c r="AH10" i="38"/>
  <c r="AB9" i="39" s="1"/>
  <c r="AG10" i="38"/>
  <c r="AA9" i="39" s="1"/>
  <c r="AF10" i="38"/>
  <c r="Z9" i="39" s="1"/>
  <c r="AE10" i="38"/>
  <c r="Y9" i="39" s="1"/>
  <c r="AA10" i="38"/>
  <c r="X9" i="39" s="1"/>
  <c r="Z10" i="38"/>
  <c r="W9" i="39" s="1"/>
  <c r="Y10" i="38"/>
  <c r="V9" i="39" s="1"/>
  <c r="X10" i="38"/>
  <c r="U9" i="39" s="1"/>
  <c r="W10" i="38"/>
  <c r="T9" i="39" s="1"/>
  <c r="V10" i="38"/>
  <c r="S9" i="39" s="1"/>
  <c r="U10" i="38"/>
  <c r="R9" i="39" s="1"/>
  <c r="T10" i="38"/>
  <c r="Q9" i="39" s="1"/>
  <c r="S10" i="38"/>
  <c r="P9" i="39" s="1"/>
  <c r="R10" i="38"/>
  <c r="O9" i="39" s="1"/>
  <c r="Q10" i="38"/>
  <c r="N9" i="39" s="1"/>
  <c r="BZ9" i="39" s="1"/>
  <c r="P10" i="38"/>
  <c r="M9" i="39" s="1"/>
  <c r="L10" i="38"/>
  <c r="L9" i="39" s="1"/>
  <c r="BX9" i="39" s="1"/>
  <c r="K10" i="38"/>
  <c r="K9" i="39" s="1"/>
  <c r="BW9" i="39" s="1"/>
  <c r="J10" i="38"/>
  <c r="J9" i="39" s="1"/>
  <c r="BV9" i="39" s="1"/>
  <c r="I10" i="38"/>
  <c r="I9" i="39" s="1"/>
  <c r="BU9" i="39" s="1"/>
  <c r="H10" i="38"/>
  <c r="H9" i="39" s="1"/>
  <c r="BT9" i="39" s="1"/>
  <c r="G10" i="38"/>
  <c r="G9" i="39" s="1"/>
  <c r="BS9" i="39" s="1"/>
  <c r="F10" i="38"/>
  <c r="F9" i="39" s="1"/>
  <c r="BR9" i="39" s="1"/>
  <c r="E10" i="38"/>
  <c r="E9" i="39" s="1"/>
  <c r="BQ9" i="39" s="1"/>
  <c r="D10" i="38"/>
  <c r="D9" i="39" s="1"/>
  <c r="BP9" i="39" s="1"/>
  <c r="C10" i="38"/>
  <c r="C9" i="39" s="1"/>
  <c r="BO9" i="39" s="1"/>
  <c r="B10" i="38"/>
  <c r="B9" i="39" s="1"/>
  <c r="CG9" i="38"/>
  <c r="BM8" i="39" s="1"/>
  <c r="CF9" i="38"/>
  <c r="BL8" i="39" s="1"/>
  <c r="CE9" i="38"/>
  <c r="BK8" i="39" s="1"/>
  <c r="CD9" i="38"/>
  <c r="BJ8" i="39" s="1"/>
  <c r="CC9" i="38"/>
  <c r="BI8" i="39" s="1"/>
  <c r="BT9" i="38"/>
  <c r="BH8" i="39" s="1"/>
  <c r="BS9" i="38"/>
  <c r="BG8" i="39" s="1"/>
  <c r="BR9" i="38"/>
  <c r="BF8" i="39" s="1"/>
  <c r="BQ9" i="38"/>
  <c r="BE8" i="39" s="1"/>
  <c r="BP9" i="38"/>
  <c r="BD8" i="39" s="1"/>
  <c r="BO9" i="38"/>
  <c r="BC8" i="39" s="1"/>
  <c r="BN9" i="38"/>
  <c r="BB8" i="39" s="1"/>
  <c r="BM9" i="38"/>
  <c r="BA8" i="39" s="1"/>
  <c r="BL9" i="38"/>
  <c r="AZ8" i="39" s="1"/>
  <c r="BK9" i="38"/>
  <c r="AY8" i="39" s="1"/>
  <c r="BJ9" i="38"/>
  <c r="AX8" i="39" s="1"/>
  <c r="CC8" i="39" s="1"/>
  <c r="BI9" i="38"/>
  <c r="AW8" i="39" s="1"/>
  <c r="BE9" i="38"/>
  <c r="AV8" i="39" s="1"/>
  <c r="BD9" i="38"/>
  <c r="AU8" i="39" s="1"/>
  <c r="BC9" i="38"/>
  <c r="AT8" i="39" s="1"/>
  <c r="BB9" i="38"/>
  <c r="AS8" i="39" s="1"/>
  <c r="BA9" i="38"/>
  <c r="AR8" i="39" s="1"/>
  <c r="AZ9" i="38"/>
  <c r="AQ8" i="39" s="1"/>
  <c r="AY9" i="38"/>
  <c r="AP8" i="39" s="1"/>
  <c r="AX9" i="38"/>
  <c r="AO8" i="39" s="1"/>
  <c r="AW9" i="38"/>
  <c r="AN8" i="39" s="1"/>
  <c r="AV9" i="38"/>
  <c r="AM8" i="39" s="1"/>
  <c r="AU9" i="38"/>
  <c r="AL8" i="39" s="1"/>
  <c r="AT9" i="38"/>
  <c r="AK8" i="39" s="1"/>
  <c r="AP9" i="38"/>
  <c r="AJ8" i="39" s="1"/>
  <c r="AO9" i="38"/>
  <c r="AI8" i="39" s="1"/>
  <c r="AN9" i="38"/>
  <c r="AH8" i="39" s="1"/>
  <c r="AM9" i="38"/>
  <c r="AG8" i="39" s="1"/>
  <c r="AL9" i="38"/>
  <c r="AF8" i="39" s="1"/>
  <c r="AK9" i="38"/>
  <c r="AE8" i="39" s="1"/>
  <c r="AJ9" i="38"/>
  <c r="AD8" i="39" s="1"/>
  <c r="AI9" i="38"/>
  <c r="AC8" i="39" s="1"/>
  <c r="AH9" i="38"/>
  <c r="AB8" i="39" s="1"/>
  <c r="AG9" i="38"/>
  <c r="AA8" i="39" s="1"/>
  <c r="AF9" i="38"/>
  <c r="Z8" i="39" s="1"/>
  <c r="AE9" i="38"/>
  <c r="Y8" i="39" s="1"/>
  <c r="AA9" i="38"/>
  <c r="X8" i="39" s="1"/>
  <c r="Z9" i="38"/>
  <c r="W8" i="39" s="1"/>
  <c r="Y9" i="38"/>
  <c r="V8" i="39" s="1"/>
  <c r="X9" i="38"/>
  <c r="U8" i="39" s="1"/>
  <c r="W9" i="38"/>
  <c r="T8" i="39" s="1"/>
  <c r="V9" i="38"/>
  <c r="S8" i="39" s="1"/>
  <c r="U9" i="38"/>
  <c r="R8" i="39" s="1"/>
  <c r="T9" i="38"/>
  <c r="Q8" i="39" s="1"/>
  <c r="S9" i="38"/>
  <c r="P8" i="39" s="1"/>
  <c r="R9" i="38"/>
  <c r="O8" i="39" s="1"/>
  <c r="Q9" i="38"/>
  <c r="N8" i="39" s="1"/>
  <c r="BZ8" i="39" s="1"/>
  <c r="P9" i="38"/>
  <c r="M8" i="39" s="1"/>
  <c r="L9" i="38"/>
  <c r="L8" i="39" s="1"/>
  <c r="BX8" i="39" s="1"/>
  <c r="K9" i="38"/>
  <c r="K8" i="39" s="1"/>
  <c r="BW8" i="39" s="1"/>
  <c r="J9" i="38"/>
  <c r="J8" i="39" s="1"/>
  <c r="BV8" i="39" s="1"/>
  <c r="I9" i="38"/>
  <c r="I8" i="39" s="1"/>
  <c r="BU8" i="39" s="1"/>
  <c r="H9" i="38"/>
  <c r="H8" i="39" s="1"/>
  <c r="BT8" i="39" s="1"/>
  <c r="G9" i="38"/>
  <c r="G8" i="39" s="1"/>
  <c r="BS8" i="39" s="1"/>
  <c r="F9" i="38"/>
  <c r="F8" i="39" s="1"/>
  <c r="BR8" i="39" s="1"/>
  <c r="E9" i="38"/>
  <c r="E8" i="39" s="1"/>
  <c r="BQ8" i="39" s="1"/>
  <c r="D9" i="38"/>
  <c r="D8" i="39" s="1"/>
  <c r="BP8" i="39" s="1"/>
  <c r="C9" i="38"/>
  <c r="C8" i="39" s="1"/>
  <c r="BO8" i="39" s="1"/>
  <c r="B9" i="38"/>
  <c r="B8" i="39" s="1"/>
  <c r="CG8" i="38"/>
  <c r="BM7" i="39" s="1"/>
  <c r="CF8" i="38"/>
  <c r="BL7" i="39" s="1"/>
  <c r="CE8" i="38"/>
  <c r="BK7" i="39" s="1"/>
  <c r="CD8" i="38"/>
  <c r="BJ7" i="39" s="1"/>
  <c r="CC8" i="38"/>
  <c r="BI7" i="39" s="1"/>
  <c r="BT8" i="38"/>
  <c r="BH7" i="39" s="1"/>
  <c r="BS8" i="38"/>
  <c r="BG7" i="39" s="1"/>
  <c r="BR8" i="38"/>
  <c r="BF7" i="39" s="1"/>
  <c r="BQ8" i="38"/>
  <c r="BE7" i="39" s="1"/>
  <c r="BP8" i="38"/>
  <c r="BD7" i="39" s="1"/>
  <c r="BO8" i="38"/>
  <c r="BC7" i="39" s="1"/>
  <c r="BN8" i="38"/>
  <c r="BB7" i="39" s="1"/>
  <c r="BM8" i="38"/>
  <c r="BA7" i="39" s="1"/>
  <c r="BL8" i="38"/>
  <c r="AZ7" i="39" s="1"/>
  <c r="BK8" i="38"/>
  <c r="AY7" i="39" s="1"/>
  <c r="BJ8" i="38"/>
  <c r="AX7" i="39" s="1"/>
  <c r="CC7" i="39" s="1"/>
  <c r="BI8" i="38"/>
  <c r="AW7" i="39" s="1"/>
  <c r="BE8" i="38"/>
  <c r="AV7" i="39" s="1"/>
  <c r="BD8" i="38"/>
  <c r="AU7" i="39" s="1"/>
  <c r="BC8" i="38"/>
  <c r="AT7" i="39" s="1"/>
  <c r="BB8" i="38"/>
  <c r="AS7" i="39" s="1"/>
  <c r="BA8" i="38"/>
  <c r="AR7" i="39" s="1"/>
  <c r="AZ8" i="38"/>
  <c r="AQ7" i="39" s="1"/>
  <c r="AY8" i="38"/>
  <c r="AP7" i="39" s="1"/>
  <c r="AX8" i="38"/>
  <c r="AO7" i="39" s="1"/>
  <c r="AW8" i="38"/>
  <c r="AN7" i="39" s="1"/>
  <c r="AV8" i="38"/>
  <c r="AM7" i="39" s="1"/>
  <c r="AU8" i="38"/>
  <c r="AL7" i="39" s="1"/>
  <c r="CB7" i="39" s="1"/>
  <c r="AT8" i="38"/>
  <c r="AK7" i="39" s="1"/>
  <c r="AP8" i="38"/>
  <c r="AJ7" i="39" s="1"/>
  <c r="AO8" i="38"/>
  <c r="AI7" i="39" s="1"/>
  <c r="AN8" i="38"/>
  <c r="AH7" i="39" s="1"/>
  <c r="AM8" i="38"/>
  <c r="AG7" i="39" s="1"/>
  <c r="AL8" i="38"/>
  <c r="AF7" i="39" s="1"/>
  <c r="AK8" i="38"/>
  <c r="AE7" i="39" s="1"/>
  <c r="AJ8" i="38"/>
  <c r="AD7" i="39" s="1"/>
  <c r="AI8" i="38"/>
  <c r="AC7" i="39" s="1"/>
  <c r="AH8" i="38"/>
  <c r="AB7" i="39" s="1"/>
  <c r="AG8" i="38"/>
  <c r="AA7" i="39" s="1"/>
  <c r="AF8" i="38"/>
  <c r="Z7" i="39" s="1"/>
  <c r="CA7" i="39" s="1"/>
  <c r="AE8" i="38"/>
  <c r="Y7" i="39" s="1"/>
  <c r="AA8" i="38"/>
  <c r="X7" i="39" s="1"/>
  <c r="Z8" i="38"/>
  <c r="W7" i="39" s="1"/>
  <c r="Y8" i="38"/>
  <c r="V7" i="39" s="1"/>
  <c r="X8" i="38"/>
  <c r="U7" i="39" s="1"/>
  <c r="W8" i="38"/>
  <c r="T7" i="39" s="1"/>
  <c r="V8" i="38"/>
  <c r="S7" i="39" s="1"/>
  <c r="U8" i="38"/>
  <c r="R7" i="39" s="1"/>
  <c r="T8" i="38"/>
  <c r="Q7" i="39" s="1"/>
  <c r="S8" i="38"/>
  <c r="P7" i="39" s="1"/>
  <c r="R8" i="38"/>
  <c r="O7" i="39" s="1"/>
  <c r="Q8" i="38"/>
  <c r="N7" i="39" s="1"/>
  <c r="BZ7" i="39" s="1"/>
  <c r="P8" i="38"/>
  <c r="M7" i="39" s="1"/>
  <c r="L8" i="38"/>
  <c r="L7" i="39" s="1"/>
  <c r="BX7" i="39" s="1"/>
  <c r="K8" i="38"/>
  <c r="K7" i="39" s="1"/>
  <c r="BW7" i="39" s="1"/>
  <c r="J8" i="38"/>
  <c r="J7" i="39" s="1"/>
  <c r="BV7" i="39" s="1"/>
  <c r="I8" i="38"/>
  <c r="I7" i="39" s="1"/>
  <c r="BU7" i="39" s="1"/>
  <c r="H8" i="38"/>
  <c r="H7" i="39" s="1"/>
  <c r="BT7" i="39" s="1"/>
  <c r="G8" i="38"/>
  <c r="G7" i="39" s="1"/>
  <c r="BS7" i="39" s="1"/>
  <c r="F8" i="38"/>
  <c r="F7" i="39" s="1"/>
  <c r="BR7" i="39" s="1"/>
  <c r="E8" i="38"/>
  <c r="E7" i="39" s="1"/>
  <c r="BQ7" i="39" s="1"/>
  <c r="D8" i="38"/>
  <c r="D7" i="39" s="1"/>
  <c r="BP7" i="39" s="1"/>
  <c r="C8" i="38"/>
  <c r="C7" i="39" s="1"/>
  <c r="BO7" i="39" s="1"/>
  <c r="B8" i="38"/>
  <c r="B7" i="39" s="1"/>
  <c r="CG7" i="38"/>
  <c r="BM6" i="39" s="1"/>
  <c r="CF7" i="38"/>
  <c r="BL6" i="39" s="1"/>
  <c r="CE7" i="38"/>
  <c r="BK6" i="39" s="1"/>
  <c r="CD7" i="38"/>
  <c r="BJ6" i="39" s="1"/>
  <c r="CC7" i="38"/>
  <c r="BI6" i="39" s="1"/>
  <c r="BT7" i="38"/>
  <c r="BH6" i="39" s="1"/>
  <c r="BS7" i="38"/>
  <c r="BG6" i="39" s="1"/>
  <c r="BR7" i="38"/>
  <c r="BF6" i="39" s="1"/>
  <c r="BQ7" i="38"/>
  <c r="BE6" i="39" s="1"/>
  <c r="BP7" i="38"/>
  <c r="BD6" i="39" s="1"/>
  <c r="BO7" i="38"/>
  <c r="BC6" i="39" s="1"/>
  <c r="BN7" i="38"/>
  <c r="BB6" i="39" s="1"/>
  <c r="BM7" i="38"/>
  <c r="BA6" i="39" s="1"/>
  <c r="BL7" i="38"/>
  <c r="AZ6" i="39" s="1"/>
  <c r="BK7" i="38"/>
  <c r="AY6" i="39" s="1"/>
  <c r="BJ7" i="38"/>
  <c r="AX6" i="39" s="1"/>
  <c r="CC6" i="39" s="1"/>
  <c r="BI7" i="38"/>
  <c r="AW6" i="39" s="1"/>
  <c r="BE7" i="38"/>
  <c r="AV6" i="39" s="1"/>
  <c r="BD7" i="38"/>
  <c r="AU6" i="39" s="1"/>
  <c r="BC7" i="38"/>
  <c r="AT6" i="39" s="1"/>
  <c r="BB7" i="38"/>
  <c r="AS6" i="39" s="1"/>
  <c r="BA7" i="38"/>
  <c r="AR6" i="39" s="1"/>
  <c r="AZ7" i="38"/>
  <c r="AQ6" i="39" s="1"/>
  <c r="AY7" i="38"/>
  <c r="AP6" i="39" s="1"/>
  <c r="AX7" i="38"/>
  <c r="AO6" i="39" s="1"/>
  <c r="AW7" i="38"/>
  <c r="AN6" i="39" s="1"/>
  <c r="AV7" i="38"/>
  <c r="AM6" i="39" s="1"/>
  <c r="AU7" i="38"/>
  <c r="AL6" i="39" s="1"/>
  <c r="CB6" i="39" s="1"/>
  <c r="AT7" i="38"/>
  <c r="AK6" i="39" s="1"/>
  <c r="AP7" i="38"/>
  <c r="AJ6" i="39" s="1"/>
  <c r="AO7" i="38"/>
  <c r="AI6" i="39" s="1"/>
  <c r="AN7" i="38"/>
  <c r="AH6" i="39" s="1"/>
  <c r="AM7" i="38"/>
  <c r="AG6" i="39" s="1"/>
  <c r="AL7" i="38"/>
  <c r="AF6" i="39" s="1"/>
  <c r="AK7" i="38"/>
  <c r="AE6" i="39" s="1"/>
  <c r="AJ7" i="38"/>
  <c r="AD6" i="39" s="1"/>
  <c r="AI7" i="38"/>
  <c r="AC6" i="39" s="1"/>
  <c r="AH7" i="38"/>
  <c r="AB6" i="39" s="1"/>
  <c r="AG7" i="38"/>
  <c r="AA6" i="39" s="1"/>
  <c r="AF7" i="38"/>
  <c r="Z6" i="39" s="1"/>
  <c r="CA6" i="39" s="1"/>
  <c r="AE7" i="38"/>
  <c r="Y6" i="39" s="1"/>
  <c r="AA7" i="38"/>
  <c r="X6" i="39" s="1"/>
  <c r="Z7" i="38"/>
  <c r="W6" i="39" s="1"/>
  <c r="Y7" i="38"/>
  <c r="V6" i="39" s="1"/>
  <c r="X7" i="38"/>
  <c r="U6" i="39" s="1"/>
  <c r="W7" i="38"/>
  <c r="T6" i="39" s="1"/>
  <c r="V7" i="38"/>
  <c r="S6" i="39" s="1"/>
  <c r="U7" i="38"/>
  <c r="R6" i="39" s="1"/>
  <c r="T7" i="38"/>
  <c r="Q6" i="39" s="1"/>
  <c r="S7" i="38"/>
  <c r="P6" i="39" s="1"/>
  <c r="R7" i="38"/>
  <c r="O6" i="39" s="1"/>
  <c r="Q7" i="38"/>
  <c r="N6" i="39" s="1"/>
  <c r="BZ6" i="39" s="1"/>
  <c r="P7" i="38"/>
  <c r="M6" i="39" s="1"/>
  <c r="L7" i="38"/>
  <c r="L6" i="39" s="1"/>
  <c r="BX6" i="39" s="1"/>
  <c r="K7" i="38"/>
  <c r="K6" i="39" s="1"/>
  <c r="BW6" i="39" s="1"/>
  <c r="J7" i="38"/>
  <c r="J6" i="39" s="1"/>
  <c r="BV6" i="39" s="1"/>
  <c r="I7" i="38"/>
  <c r="I6" i="39" s="1"/>
  <c r="BU6" i="39" s="1"/>
  <c r="H7" i="38"/>
  <c r="H6" i="39" s="1"/>
  <c r="BT6" i="39" s="1"/>
  <c r="G7" i="38"/>
  <c r="G6" i="39" s="1"/>
  <c r="BS6" i="39" s="1"/>
  <c r="F7" i="38"/>
  <c r="F6" i="39" s="1"/>
  <c r="BR6" i="39" s="1"/>
  <c r="E7" i="38"/>
  <c r="E6" i="39" s="1"/>
  <c r="BQ6" i="39" s="1"/>
  <c r="D7" i="38"/>
  <c r="D6" i="39" s="1"/>
  <c r="BP6" i="39" s="1"/>
  <c r="C7" i="38"/>
  <c r="C6" i="39" s="1"/>
  <c r="BO6" i="39" s="1"/>
  <c r="B7" i="38"/>
  <c r="B6" i="39" s="1"/>
  <c r="CG6" i="38"/>
  <c r="BM5" i="39" s="1"/>
  <c r="CF6" i="38"/>
  <c r="BL5" i="39" s="1"/>
  <c r="CE6" i="38"/>
  <c r="BK5" i="39" s="1"/>
  <c r="CD6" i="38"/>
  <c r="BJ5" i="39" s="1"/>
  <c r="CC6" i="38"/>
  <c r="BI5" i="39" s="1"/>
  <c r="BT6" i="38"/>
  <c r="BH5" i="39" s="1"/>
  <c r="BS6" i="38"/>
  <c r="BG5" i="39" s="1"/>
  <c r="BR6" i="38"/>
  <c r="BF5" i="39" s="1"/>
  <c r="BQ6" i="38"/>
  <c r="BE5" i="39" s="1"/>
  <c r="BP6" i="38"/>
  <c r="BD5" i="39" s="1"/>
  <c r="BO6" i="38"/>
  <c r="BC5" i="39" s="1"/>
  <c r="BN6" i="38"/>
  <c r="BB5" i="39" s="1"/>
  <c r="BM6" i="38"/>
  <c r="BA5" i="39" s="1"/>
  <c r="BL6" i="38"/>
  <c r="AZ5" i="39" s="1"/>
  <c r="BK6" i="38"/>
  <c r="AY5" i="39" s="1"/>
  <c r="BJ6" i="38"/>
  <c r="AX5" i="39" s="1"/>
  <c r="BI6" i="38"/>
  <c r="AW5" i="39" s="1"/>
  <c r="BE6" i="38"/>
  <c r="AV5" i="39" s="1"/>
  <c r="BD6" i="38"/>
  <c r="AU5" i="39" s="1"/>
  <c r="BC6" i="38"/>
  <c r="AT5" i="39" s="1"/>
  <c r="BB6" i="38"/>
  <c r="AS5" i="39" s="1"/>
  <c r="BA6" i="38"/>
  <c r="AR5" i="39" s="1"/>
  <c r="AZ6" i="38"/>
  <c r="AQ5" i="39" s="1"/>
  <c r="AY6" i="38"/>
  <c r="AP5" i="39" s="1"/>
  <c r="AX6" i="38"/>
  <c r="AO5" i="39" s="1"/>
  <c r="AW6" i="38"/>
  <c r="AN5" i="39" s="1"/>
  <c r="AV6" i="38"/>
  <c r="AM5" i="39" s="1"/>
  <c r="AU6" i="38"/>
  <c r="AL5" i="39" s="1"/>
  <c r="AT6" i="38"/>
  <c r="AK5" i="39" s="1"/>
  <c r="AP6" i="38"/>
  <c r="AJ5" i="39" s="1"/>
  <c r="AO6" i="38"/>
  <c r="AI5" i="39" s="1"/>
  <c r="AN6" i="38"/>
  <c r="AH5" i="39" s="1"/>
  <c r="AM6" i="38"/>
  <c r="AG5" i="39" s="1"/>
  <c r="AL6" i="38"/>
  <c r="AF5" i="39" s="1"/>
  <c r="AK6" i="38"/>
  <c r="AE5" i="39" s="1"/>
  <c r="AJ6" i="38"/>
  <c r="AD5" i="39" s="1"/>
  <c r="AI6" i="38"/>
  <c r="AC5" i="39" s="1"/>
  <c r="AH6" i="38"/>
  <c r="AB5" i="39" s="1"/>
  <c r="AG6" i="38"/>
  <c r="AA5" i="39" s="1"/>
  <c r="AF6" i="38"/>
  <c r="Z5" i="39" s="1"/>
  <c r="AE6" i="38"/>
  <c r="Y5" i="39" s="1"/>
  <c r="AA6" i="38"/>
  <c r="X5" i="39" s="1"/>
  <c r="Z6" i="38"/>
  <c r="W5" i="39" s="1"/>
  <c r="Y6" i="38"/>
  <c r="V5" i="39" s="1"/>
  <c r="X6" i="38"/>
  <c r="U5" i="39" s="1"/>
  <c r="W6" i="38"/>
  <c r="T5" i="39" s="1"/>
  <c r="V6" i="38"/>
  <c r="S5" i="39" s="1"/>
  <c r="U6" i="38"/>
  <c r="R5" i="39" s="1"/>
  <c r="T6" i="38"/>
  <c r="Q5" i="39" s="1"/>
  <c r="S6" i="38"/>
  <c r="P5" i="39" s="1"/>
  <c r="R6" i="38"/>
  <c r="O5" i="39" s="1"/>
  <c r="Q6" i="38"/>
  <c r="N5" i="39" s="1"/>
  <c r="P6" i="38"/>
  <c r="M5" i="39" s="1"/>
  <c r="L6" i="38"/>
  <c r="L5" i="39" s="1"/>
  <c r="K6" i="38"/>
  <c r="K5" i="39" s="1"/>
  <c r="J6" i="38"/>
  <c r="J5" i="39" s="1"/>
  <c r="I6" i="38"/>
  <c r="I5" i="39" s="1"/>
  <c r="H6" i="38"/>
  <c r="H5" i="39" s="1"/>
  <c r="G6" i="38"/>
  <c r="G5" i="39" s="1"/>
  <c r="F6" i="38"/>
  <c r="F5" i="39" s="1"/>
  <c r="E6" i="38"/>
  <c r="E5" i="39" s="1"/>
  <c r="D6" i="38"/>
  <c r="D5" i="39" s="1"/>
  <c r="C6" i="38"/>
  <c r="C5" i="39" s="1"/>
  <c r="B6" i="38"/>
  <c r="B5" i="39" s="1"/>
  <c r="BR64" i="39" l="1"/>
  <c r="BZ64" i="39"/>
  <c r="BZ68" i="39"/>
  <c r="CC124" i="39"/>
  <c r="BZ125" i="39"/>
  <c r="BY9" i="39"/>
  <c r="BN9" i="39"/>
  <c r="BN11" i="39"/>
  <c r="BY11" i="39"/>
  <c r="BN19" i="39"/>
  <c r="BY19" i="39"/>
  <c r="BN20" i="39"/>
  <c r="BY20" i="39"/>
  <c r="BY29" i="39"/>
  <c r="BN29" i="39"/>
  <c r="BN32" i="39"/>
  <c r="BY32" i="39"/>
  <c r="BN41" i="39"/>
  <c r="BY41" i="39"/>
  <c r="BN49" i="39"/>
  <c r="BY49" i="39"/>
  <c r="CA8" i="39"/>
  <c r="CA9" i="39"/>
  <c r="CA12" i="39"/>
  <c r="CA13" i="39"/>
  <c r="CA16" i="39"/>
  <c r="CA17" i="39"/>
  <c r="CA20" i="39"/>
  <c r="CA21" i="39"/>
  <c r="CA24" i="39"/>
  <c r="CA25" i="39"/>
  <c r="CA30" i="39"/>
  <c r="CC30" i="39"/>
  <c r="CA36" i="39"/>
  <c r="CC36" i="39"/>
  <c r="CA40" i="39"/>
  <c r="CB40" i="39"/>
  <c r="CC40" i="39"/>
  <c r="CA44" i="39"/>
  <c r="CA46" i="39"/>
  <c r="CA48" i="39"/>
  <c r="CB48" i="39"/>
  <c r="CC48" i="39"/>
  <c r="CA52" i="39"/>
  <c r="CB52" i="39"/>
  <c r="CA55" i="39"/>
  <c r="CA56" i="39"/>
  <c r="CB56" i="39"/>
  <c r="CA61" i="39"/>
  <c r="BZ62" i="39"/>
  <c r="CA62" i="39"/>
  <c r="CB62" i="39"/>
  <c r="CA65" i="39"/>
  <c r="BZ66" i="39"/>
  <c r="CA66" i="39"/>
  <c r="CB66" i="39"/>
  <c r="CA69" i="39"/>
  <c r="BZ70" i="39"/>
  <c r="CA70" i="39"/>
  <c r="CB70" i="39"/>
  <c r="CC76" i="39"/>
  <c r="BY78" i="39"/>
  <c r="BO78" i="39"/>
  <c r="CA78" i="39"/>
  <c r="BY80" i="39"/>
  <c r="BO80" i="39"/>
  <c r="CA80" i="39"/>
  <c r="CC80" i="39"/>
  <c r="BY84" i="39"/>
  <c r="BO84" i="39"/>
  <c r="CA84" i="39"/>
  <c r="CC84" i="39"/>
  <c r="CA86" i="39"/>
  <c r="CB86" i="39"/>
  <c r="BY88" i="39"/>
  <c r="BO88" i="39"/>
  <c r="CA88" i="39"/>
  <c r="CC88" i="39"/>
  <c r="CA90" i="39"/>
  <c r="CB90" i="39"/>
  <c r="CC92" i="39"/>
  <c r="BY94" i="39"/>
  <c r="BO94" i="39"/>
  <c r="CA94" i="39"/>
  <c r="CC94" i="39"/>
  <c r="BY98" i="39"/>
  <c r="BO98" i="39"/>
  <c r="CA98" i="39"/>
  <c r="CC98" i="39"/>
  <c r="BY102" i="39"/>
  <c r="BO102" i="39"/>
  <c r="CA102" i="39"/>
  <c r="CC102" i="39"/>
  <c r="BY106" i="39"/>
  <c r="BO106" i="39"/>
  <c r="CA106" i="39"/>
  <c r="CB106" i="39"/>
  <c r="CC106" i="39"/>
  <c r="CA108" i="39"/>
  <c r="CA110" i="39"/>
  <c r="BZ111" i="39"/>
  <c r="CA111" i="39"/>
  <c r="CB111" i="39"/>
  <c r="CA114" i="39"/>
  <c r="CA120" i="39"/>
  <c r="CC120" i="39"/>
  <c r="BY122" i="39"/>
  <c r="BO122" i="39"/>
  <c r="CA122" i="39"/>
  <c r="CB122" i="39"/>
  <c r="CC122" i="39"/>
  <c r="BY130" i="39"/>
  <c r="BO130" i="39"/>
  <c r="BY7" i="39"/>
  <c r="BN7" i="39"/>
  <c r="BN8" i="39"/>
  <c r="BY8" i="39"/>
  <c r="BN10" i="39"/>
  <c r="BY10" i="39"/>
  <c r="BY17" i="39"/>
  <c r="BN17" i="39"/>
  <c r="BY21" i="39"/>
  <c r="BN21" i="39"/>
  <c r="BN22" i="39"/>
  <c r="BY22" i="39"/>
  <c r="BN23" i="39"/>
  <c r="BY23" i="39"/>
  <c r="BN26" i="39"/>
  <c r="BY26" i="39"/>
  <c r="BN35" i="39"/>
  <c r="BY35" i="39"/>
  <c r="BN36" i="39"/>
  <c r="BY36" i="39"/>
  <c r="BN39" i="39"/>
  <c r="BY39" i="39"/>
  <c r="CB8" i="39"/>
  <c r="CB12" i="39"/>
  <c r="CB16" i="39"/>
  <c r="CB20" i="39"/>
  <c r="CB24" i="39"/>
  <c r="BZ29" i="39"/>
  <c r="CB35" i="39"/>
  <c r="CB39" i="39"/>
  <c r="CB43" i="39"/>
  <c r="CC43" i="39"/>
  <c r="CB47" i="39"/>
  <c r="CB51" i="39"/>
  <c r="CC51" i="39"/>
  <c r="CB55" i="39"/>
  <c r="CC55" i="39"/>
  <c r="BY59" i="39"/>
  <c r="BP59" i="39"/>
  <c r="BZ59" i="39"/>
  <c r="CB61" i="39"/>
  <c r="CC61" i="39"/>
  <c r="CB65" i="39"/>
  <c r="CC65" i="39"/>
  <c r="CB69" i="39"/>
  <c r="CC69" i="39"/>
  <c r="CA75" i="39"/>
  <c r="BZ79" i="39"/>
  <c r="CB83" i="39"/>
  <c r="CB87" i="39"/>
  <c r="CB93" i="39"/>
  <c r="CB97" i="39"/>
  <c r="CB101" i="39"/>
  <c r="CB105" i="39"/>
  <c r="CC109" i="39"/>
  <c r="BY110" i="39"/>
  <c r="BP110" i="39"/>
  <c r="CB110" i="39"/>
  <c r="CC110" i="39"/>
  <c r="CB125" i="39"/>
  <c r="BN6" i="39"/>
  <c r="BY6" i="39"/>
  <c r="BY13" i="39"/>
  <c r="BN13" i="39"/>
  <c r="BN24" i="39"/>
  <c r="BY24" i="39"/>
  <c r="BN28" i="39"/>
  <c r="BY28" i="39"/>
  <c r="BN31" i="39"/>
  <c r="BY31" i="39"/>
  <c r="BY33" i="39"/>
  <c r="BN33" i="39"/>
  <c r="BN37" i="39"/>
  <c r="BY37" i="39"/>
  <c r="BN40" i="39"/>
  <c r="BY40" i="39"/>
  <c r="BN45" i="39"/>
  <c r="BY45" i="39"/>
  <c r="BN51" i="39"/>
  <c r="BY51" i="39"/>
  <c r="BN52" i="39"/>
  <c r="BY52" i="39"/>
  <c r="CB29" i="39"/>
  <c r="BY34" i="39"/>
  <c r="BQ34" i="39"/>
  <c r="CC34" i="39"/>
  <c r="BY38" i="39"/>
  <c r="BQ38" i="39"/>
  <c r="CC38" i="39"/>
  <c r="BY42" i="39"/>
  <c r="BQ42" i="39"/>
  <c r="CC42" i="39"/>
  <c r="BY46" i="39"/>
  <c r="BQ46" i="39"/>
  <c r="CC46" i="39"/>
  <c r="BY50" i="39"/>
  <c r="BQ50" i="39"/>
  <c r="CC50" i="39"/>
  <c r="BY54" i="39"/>
  <c r="BQ54" i="39"/>
  <c r="CC54" i="39"/>
  <c r="BY58" i="39"/>
  <c r="BQ58" i="39"/>
  <c r="CC58" i="39"/>
  <c r="CC60" i="39"/>
  <c r="CC64" i="39"/>
  <c r="CC68" i="39"/>
  <c r="CC72" i="39"/>
  <c r="CC74" i="39"/>
  <c r="CC78" i="39"/>
  <c r="CC82" i="39"/>
  <c r="CC86" i="39"/>
  <c r="CC90" i="39"/>
  <c r="BY96" i="39"/>
  <c r="BQ96" i="39"/>
  <c r="CC96" i="39"/>
  <c r="BY108" i="39"/>
  <c r="BQ108" i="39"/>
  <c r="CC108" i="39"/>
  <c r="BZ113" i="39"/>
  <c r="BY125" i="39"/>
  <c r="BQ125" i="39"/>
  <c r="CC125" i="39"/>
  <c r="BN12" i="39"/>
  <c r="BY12" i="39"/>
  <c r="BN14" i="39"/>
  <c r="BY14" i="39"/>
  <c r="BN15" i="39"/>
  <c r="BY15" i="39"/>
  <c r="BN16" i="39"/>
  <c r="BY16" i="39"/>
  <c r="BN18" i="39"/>
  <c r="BY18" i="39"/>
  <c r="BY25" i="39"/>
  <c r="BN25" i="39"/>
  <c r="BN27" i="39"/>
  <c r="BY27" i="39"/>
  <c r="BN30" i="39"/>
  <c r="BY30" i="39"/>
  <c r="BN43" i="39"/>
  <c r="BY43" i="39"/>
  <c r="BN44" i="39"/>
  <c r="BY44" i="39"/>
  <c r="BN47" i="39"/>
  <c r="BY47" i="39"/>
  <c r="BN48" i="39"/>
  <c r="BY48" i="39"/>
  <c r="BN53" i="39"/>
  <c r="BY53" i="39"/>
  <c r="BV54" i="39"/>
  <c r="BN55" i="39"/>
  <c r="BY55" i="39"/>
  <c r="BN56" i="39"/>
  <c r="BY56" i="39"/>
  <c r="BN57" i="39"/>
  <c r="BY57" i="39"/>
  <c r="BY60" i="39"/>
  <c r="BN60" i="39"/>
  <c r="BN61" i="39"/>
  <c r="BY61" i="39"/>
  <c r="BY62" i="39"/>
  <c r="BN62" i="39"/>
  <c r="BY63" i="39"/>
  <c r="BN63" i="39"/>
  <c r="BY64" i="39"/>
  <c r="BN64" i="39"/>
  <c r="BN65" i="39"/>
  <c r="BY65" i="39"/>
  <c r="BY66" i="39"/>
  <c r="BN66" i="39"/>
  <c r="BY67" i="39"/>
  <c r="BN67" i="39"/>
  <c r="BY68" i="39"/>
  <c r="BN68" i="39"/>
  <c r="BN69" i="39"/>
  <c r="BY69" i="39"/>
  <c r="BN70" i="39"/>
  <c r="BY70" i="39"/>
  <c r="BY71" i="39"/>
  <c r="BN71" i="39"/>
  <c r="BN72" i="39"/>
  <c r="BY72" i="39"/>
  <c r="BY73" i="39"/>
  <c r="BN73" i="39"/>
  <c r="BN74" i="39"/>
  <c r="BY74" i="39"/>
  <c r="BY75" i="39"/>
  <c r="BN75" i="39"/>
  <c r="BN76" i="39"/>
  <c r="BY76" i="39"/>
  <c r="BY77" i="39"/>
  <c r="BN77" i="39"/>
  <c r="BN79" i="39"/>
  <c r="BY79" i="39"/>
  <c r="BY81" i="39"/>
  <c r="BN81" i="39"/>
  <c r="BN82" i="39"/>
  <c r="BY82" i="39"/>
  <c r="BN83" i="39"/>
  <c r="BY83" i="39"/>
  <c r="BY85" i="39"/>
  <c r="BN85" i="39"/>
  <c r="BN86" i="39"/>
  <c r="BY86" i="39"/>
  <c r="BN87" i="39"/>
  <c r="BY87" i="39"/>
  <c r="BY89" i="39"/>
  <c r="BN89" i="39"/>
  <c r="BN90" i="39"/>
  <c r="BY90" i="39"/>
  <c r="BN91" i="39"/>
  <c r="BY91" i="39"/>
  <c r="BN92" i="39"/>
  <c r="BY92" i="39"/>
  <c r="BN93" i="39"/>
  <c r="BY93" i="39"/>
  <c r="BY95" i="39"/>
  <c r="BN95" i="39"/>
  <c r="BN97" i="39"/>
  <c r="BY97" i="39"/>
  <c r="BY99" i="39"/>
  <c r="BN99" i="39"/>
  <c r="BN101" i="39"/>
  <c r="BY101" i="39"/>
  <c r="BY103" i="39"/>
  <c r="BN103" i="39"/>
  <c r="BN105" i="39"/>
  <c r="BY105" i="39"/>
  <c r="BN107" i="39"/>
  <c r="BY107" i="39"/>
  <c r="BN109" i="39"/>
  <c r="BY109" i="39"/>
  <c r="BY111" i="39"/>
  <c r="BN111" i="39"/>
  <c r="BY112" i="39"/>
  <c r="BN112" i="39"/>
  <c r="BY113" i="39"/>
  <c r="BN113" i="39"/>
  <c r="BN114" i="39"/>
  <c r="BY114" i="39"/>
  <c r="BN120" i="39"/>
  <c r="BY120" i="39"/>
  <c r="BN121" i="39"/>
  <c r="BY121" i="39"/>
  <c r="BN123" i="39"/>
  <c r="BY123" i="39"/>
  <c r="BN124" i="39"/>
  <c r="BY124" i="39"/>
  <c r="CA125" i="39"/>
  <c r="BZ130" i="39"/>
  <c r="BO5" i="39"/>
  <c r="BS5" i="39"/>
  <c r="BW5" i="39"/>
  <c r="CC5" i="39"/>
  <c r="BQ5" i="39"/>
  <c r="BU5" i="39"/>
  <c r="BN5" i="39"/>
  <c r="BR5" i="39"/>
  <c r="BV5" i="39"/>
  <c r="BZ5" i="39"/>
  <c r="CB5" i="39"/>
  <c r="BY5" i="39"/>
  <c r="BP5" i="39"/>
  <c r="BT5" i="39"/>
  <c r="BX5" i="39"/>
  <c r="CA5" i="39"/>
  <c r="Z131" i="39"/>
  <c r="AP131" i="39"/>
  <c r="BF131" i="39"/>
  <c r="R131" i="39"/>
  <c r="AH131" i="39"/>
  <c r="BJ131" i="39" l="1"/>
  <c r="BB131" i="39"/>
  <c r="AT131" i="39"/>
  <c r="AD131" i="39"/>
  <c r="N131" i="39"/>
  <c r="AL131" i="39"/>
  <c r="V131" i="39"/>
  <c r="F131" i="39"/>
  <c r="BK131" i="39"/>
  <c r="BC131" i="39"/>
  <c r="O131" i="39"/>
  <c r="G131" i="39"/>
  <c r="BA131" i="39"/>
  <c r="U131" i="39"/>
  <c r="AY131" i="39"/>
  <c r="AQ131" i="39"/>
  <c r="AI131" i="39"/>
  <c r="AA131" i="39"/>
  <c r="S131" i="39"/>
  <c r="AK131" i="39"/>
  <c r="BL131" i="39"/>
  <c r="BD131" i="39"/>
  <c r="AV131" i="39"/>
  <c r="AN131" i="39"/>
  <c r="AF131" i="39"/>
  <c r="X131" i="39"/>
  <c r="P131" i="39"/>
  <c r="AU131" i="39"/>
  <c r="AE131" i="39"/>
  <c r="W131" i="39"/>
  <c r="BM131" i="39"/>
  <c r="BE131" i="39"/>
  <c r="AW131" i="39"/>
  <c r="AO131" i="39"/>
  <c r="AG131" i="39"/>
  <c r="Y131" i="39"/>
  <c r="Q131" i="39"/>
  <c r="BH131" i="39"/>
  <c r="AZ131" i="39"/>
  <c r="AR131" i="39"/>
  <c r="AJ131" i="39"/>
  <c r="AB131" i="39"/>
  <c r="T131" i="39"/>
  <c r="BG131" i="39"/>
  <c r="BI131" i="39"/>
  <c r="AS131" i="39"/>
  <c r="AC131" i="39"/>
  <c r="M131" i="39"/>
  <c r="BY131" i="39"/>
  <c r="BN131" i="39"/>
  <c r="CB134" i="39"/>
  <c r="L131" i="39"/>
  <c r="D131" i="39"/>
  <c r="CB133" i="39"/>
  <c r="BV131" i="39"/>
  <c r="BR131" i="39"/>
  <c r="E131" i="39"/>
  <c r="AM131" i="39"/>
  <c r="BX131" i="39"/>
  <c r="BP131" i="39"/>
  <c r="AX131" i="39"/>
  <c r="J131" i="39"/>
  <c r="B131" i="39"/>
  <c r="H131" i="39"/>
  <c r="I131" i="39"/>
  <c r="CA131" i="39"/>
  <c r="BS131" i="39"/>
  <c r="K131" i="39"/>
  <c r="C131" i="39"/>
  <c r="BZ133" i="39" l="1"/>
  <c r="BY134" i="39"/>
  <c r="CC133" i="39"/>
  <c r="BY133" i="39"/>
  <c r="BU131" i="39"/>
  <c r="CA134" i="39"/>
  <c r="BT131" i="39"/>
  <c r="BO131" i="39"/>
  <c r="CA133" i="39"/>
  <c r="BW131" i="39"/>
  <c r="BQ131" i="39"/>
  <c r="CB131" i="39"/>
  <c r="CC131" i="39"/>
  <c r="CC134" i="39"/>
  <c r="CB135" i="39"/>
  <c r="D28" i="13" s="1"/>
  <c r="BZ134" i="39"/>
  <c r="BZ135" i="39" s="1"/>
  <c r="D26" i="13" s="1"/>
  <c r="BZ131" i="39"/>
  <c r="BY135" i="39" l="1"/>
  <c r="D25" i="13" s="1"/>
  <c r="CC135" i="39"/>
  <c r="D29" i="13" s="1"/>
  <c r="CA135" i="39"/>
  <c r="D27" i="13" s="1"/>
  <c r="A139" i="12"/>
  <c r="AW137" i="11"/>
  <c r="AO137" i="11"/>
  <c r="AG137" i="11"/>
  <c r="Y137" i="11"/>
  <c r="Q137" i="11"/>
  <c r="I137" i="11"/>
  <c r="CA143" i="10"/>
  <c r="CA142" i="10"/>
  <c r="BN143" i="10"/>
  <c r="BN142" i="10"/>
  <c r="BA143" i="10"/>
  <c r="BA142" i="10"/>
  <c r="AN143" i="10"/>
  <c r="AN142" i="10"/>
  <c r="AA143" i="10"/>
  <c r="AA142" i="10"/>
  <c r="N143" i="10"/>
  <c r="N142" i="10"/>
  <c r="A141" i="10"/>
  <c r="BI141" i="9"/>
  <c r="AU141" i="9"/>
  <c r="AG141" i="9"/>
  <c r="Q141" i="9"/>
  <c r="CN145" i="8"/>
  <c r="CN144" i="8"/>
  <c r="CA145" i="8"/>
  <c r="CA144" i="8"/>
  <c r="BN145" i="8"/>
  <c r="BN144" i="8"/>
  <c r="BA145" i="8"/>
  <c r="BA144" i="8"/>
  <c r="AN145" i="8"/>
  <c r="AN144" i="8"/>
  <c r="AA145" i="8"/>
  <c r="AA144" i="8"/>
  <c r="N145" i="8"/>
  <c r="N144" i="8"/>
  <c r="BN141" i="10" l="1"/>
  <c r="BA141" i="10"/>
  <c r="AN141" i="10"/>
  <c r="AA141" i="10"/>
  <c r="CA141" i="10"/>
  <c r="N141" i="10"/>
  <c r="A143" i="8"/>
  <c r="CA143" i="8" l="1"/>
  <c r="AA143" i="8"/>
  <c r="CN143" i="8"/>
  <c r="AN143" i="8"/>
  <c r="BA143" i="8"/>
  <c r="BN143" i="8"/>
  <c r="N143" i="8"/>
  <c r="A59"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I104" i="11"/>
  <c r="AG103" i="11"/>
  <c r="AG102" i="11"/>
  <c r="AG101" i="11"/>
  <c r="AG100" i="11"/>
  <c r="AG99" i="11"/>
  <c r="AG98" i="11"/>
  <c r="Y97" i="11"/>
  <c r="AO96" i="11"/>
  <c r="AG95" i="11"/>
  <c r="AG94" i="11"/>
  <c r="AG93" i="11"/>
  <c r="AG92" i="11"/>
  <c r="AG91" i="11"/>
  <c r="AG90" i="11"/>
  <c r="Y89" i="11"/>
  <c r="I88" i="11"/>
  <c r="AG87" i="11"/>
  <c r="AG86" i="11"/>
  <c r="AG85" i="11"/>
  <c r="AG84" i="11"/>
  <c r="AG83" i="11"/>
  <c r="AG82" i="11"/>
  <c r="Y81" i="11"/>
  <c r="AO80" i="11"/>
  <c r="AG79" i="11"/>
  <c r="AG78" i="11"/>
  <c r="AG76" i="11"/>
  <c r="AG75" i="11"/>
  <c r="AG74" i="11"/>
  <c r="Y73" i="11"/>
  <c r="I72" i="11"/>
  <c r="AG71" i="11"/>
  <c r="Y70" i="11"/>
  <c r="AG69" i="11"/>
  <c r="Y68" i="11"/>
  <c r="AG67" i="11"/>
  <c r="AG66" i="11"/>
  <c r="AO65" i="11"/>
  <c r="AW64" i="11"/>
  <c r="AG63" i="11"/>
  <c r="AG62" i="11"/>
  <c r="AO61" i="11"/>
  <c r="AW60" i="11"/>
  <c r="AG59" i="11"/>
  <c r="AG58" i="11"/>
  <c r="A57" i="11"/>
  <c r="AG57" i="11" s="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BN139" i="10"/>
  <c r="BA108" i="10"/>
  <c r="CA107" i="10"/>
  <c r="BA106" i="10"/>
  <c r="CA105" i="10"/>
  <c r="BA104" i="10"/>
  <c r="CA103" i="10"/>
  <c r="BA102" i="10"/>
  <c r="CA101" i="10"/>
  <c r="BA100" i="10"/>
  <c r="CA99" i="10"/>
  <c r="BA98" i="10"/>
  <c r="CA97" i="10"/>
  <c r="BA96" i="10"/>
  <c r="CA95" i="10"/>
  <c r="BA94" i="10"/>
  <c r="CA93" i="10"/>
  <c r="BA92" i="10"/>
  <c r="CA91" i="10"/>
  <c r="BA90" i="10"/>
  <c r="CA89" i="10"/>
  <c r="BA88" i="10"/>
  <c r="CA87" i="10"/>
  <c r="BA86" i="10"/>
  <c r="CA85" i="10"/>
  <c r="BA84" i="10"/>
  <c r="CA83" i="10"/>
  <c r="BA82" i="10"/>
  <c r="CA81" i="10"/>
  <c r="BA80" i="10"/>
  <c r="CA79" i="10"/>
  <c r="BA78" i="10"/>
  <c r="CA77" i="10"/>
  <c r="BA76" i="10"/>
  <c r="CA75" i="10"/>
  <c r="BA74" i="10"/>
  <c r="CA73" i="10"/>
  <c r="BA72" i="10"/>
  <c r="CA71" i="10"/>
  <c r="BA70" i="10"/>
  <c r="CA69" i="10"/>
  <c r="BA68" i="10"/>
  <c r="CA67" i="10"/>
  <c r="BA66" i="10"/>
  <c r="CA65" i="10"/>
  <c r="BA64" i="10"/>
  <c r="CA63" i="10"/>
  <c r="BA62" i="10"/>
  <c r="A61" i="10"/>
  <c r="CA61" i="10" s="1"/>
  <c r="A52" i="10"/>
  <c r="N52" i="10" s="1"/>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G108" i="9"/>
  <c r="BI107" i="9"/>
  <c r="AG106" i="9"/>
  <c r="AG104" i="9"/>
  <c r="AG103" i="9"/>
  <c r="AG102" i="9"/>
  <c r="AG101" i="9"/>
  <c r="AG100" i="9"/>
  <c r="AG99" i="9"/>
  <c r="AG98" i="9"/>
  <c r="AG97" i="9"/>
  <c r="BI95" i="9"/>
  <c r="AG94" i="9"/>
  <c r="AG93" i="9"/>
  <c r="AG92" i="9"/>
  <c r="AG91" i="9"/>
  <c r="AG90" i="9"/>
  <c r="AG88" i="9"/>
  <c r="AG87" i="9"/>
  <c r="AG86" i="9"/>
  <c r="AG85" i="9"/>
  <c r="AG83" i="9"/>
  <c r="AG82" i="9"/>
  <c r="AG81" i="9"/>
  <c r="BI79" i="9"/>
  <c r="AG78" i="9"/>
  <c r="AG77" i="9"/>
  <c r="AG76" i="9"/>
  <c r="BI75" i="9"/>
  <c r="AG74" i="9"/>
  <c r="AG72" i="9"/>
  <c r="BI71" i="9"/>
  <c r="AG70" i="9"/>
  <c r="AG69" i="9"/>
  <c r="AG68" i="9"/>
  <c r="BI67" i="9"/>
  <c r="AG66" i="9"/>
  <c r="AU65" i="9"/>
  <c r="BI64" i="9"/>
  <c r="AU63" i="9"/>
  <c r="AG62" i="9"/>
  <c r="A61" i="9"/>
  <c r="AG61" i="9" s="1"/>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CN110" i="8"/>
  <c r="CN109" i="8"/>
  <c r="CN108" i="8"/>
  <c r="CN107" i="8"/>
  <c r="CN106" i="8"/>
  <c r="CN105" i="8"/>
  <c r="CN104" i="8"/>
  <c r="CN103" i="8"/>
  <c r="CN102" i="8"/>
  <c r="CN101" i="8"/>
  <c r="CN99" i="8"/>
  <c r="N98" i="8"/>
  <c r="CN97" i="8"/>
  <c r="CN96" i="8"/>
  <c r="CN95" i="8"/>
  <c r="CN94" i="8"/>
  <c r="CN93" i="8"/>
  <c r="CA92" i="8"/>
  <c r="AA91" i="8"/>
  <c r="AA90" i="8"/>
  <c r="BA89" i="8"/>
  <c r="CN88" i="8"/>
  <c r="BA87" i="8"/>
  <c r="BA86" i="8"/>
  <c r="BA85" i="8"/>
  <c r="BA84" i="8"/>
  <c r="BA83" i="8"/>
  <c r="BA82" i="8"/>
  <c r="BA81" i="8"/>
  <c r="BA80" i="8"/>
  <c r="BA79" i="8"/>
  <c r="BA78" i="8"/>
  <c r="BA77" i="8"/>
  <c r="BA76" i="8"/>
  <c r="BA75" i="8"/>
  <c r="BA74" i="8"/>
  <c r="BA73" i="8"/>
  <c r="BA72" i="8"/>
  <c r="BA71" i="8"/>
  <c r="BA70" i="8"/>
  <c r="BA69" i="8"/>
  <c r="BA68" i="8"/>
  <c r="BA67" i="8"/>
  <c r="BA66" i="8"/>
  <c r="BA65" i="8"/>
  <c r="BA64" i="8"/>
  <c r="A63" i="8"/>
  <c r="CA63" i="8" s="1"/>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A98" i="8" l="1"/>
  <c r="AN67" i="8"/>
  <c r="AA69" i="8"/>
  <c r="N96" i="8"/>
  <c r="AA86" i="8"/>
  <c r="N65" i="8"/>
  <c r="CN65" i="8"/>
  <c r="CN66" i="8"/>
  <c r="CA69" i="8"/>
  <c r="AN70" i="8"/>
  <c r="AN73" i="8"/>
  <c r="AA74" i="8"/>
  <c r="AN75" i="8"/>
  <c r="AA77" i="8"/>
  <c r="N81" i="8"/>
  <c r="CN81" i="8"/>
  <c r="N85" i="8"/>
  <c r="CN85" i="8"/>
  <c r="N99" i="8"/>
  <c r="AA101" i="8"/>
  <c r="AA102" i="8"/>
  <c r="N106" i="8"/>
  <c r="AA65" i="8"/>
  <c r="N69" i="8"/>
  <c r="CN69" i="8"/>
  <c r="CN70" i="8"/>
  <c r="CA73" i="8"/>
  <c r="AN74" i="8"/>
  <c r="AN77" i="8"/>
  <c r="AA78" i="8"/>
  <c r="AN79" i="8"/>
  <c r="AA81" i="8"/>
  <c r="AN83" i="8"/>
  <c r="AA85" i="8"/>
  <c r="AN87" i="8"/>
  <c r="N94" i="8"/>
  <c r="BN101" i="8"/>
  <c r="AA105" i="8"/>
  <c r="AA106" i="8"/>
  <c r="AN65" i="8"/>
  <c r="AA66" i="8"/>
  <c r="N73" i="8"/>
  <c r="CN73" i="8"/>
  <c r="CN74" i="8"/>
  <c r="CA77" i="8"/>
  <c r="AN78" i="8"/>
  <c r="AN81" i="8"/>
  <c r="AA82" i="8"/>
  <c r="AN85" i="8"/>
  <c r="AA94" i="8"/>
  <c r="N103" i="8"/>
  <c r="BN105" i="8"/>
  <c r="CA65" i="8"/>
  <c r="AN66" i="8"/>
  <c r="AN69" i="8"/>
  <c r="AA70" i="8"/>
  <c r="AN71" i="8"/>
  <c r="AA73" i="8"/>
  <c r="N77" i="8"/>
  <c r="CN77" i="8"/>
  <c r="CN78" i="8"/>
  <c r="CA81" i="8"/>
  <c r="CN82" i="8"/>
  <c r="CA85" i="8"/>
  <c r="CN86" i="8"/>
  <c r="BN94" i="8"/>
  <c r="N101" i="8"/>
  <c r="N102" i="8"/>
  <c r="N107" i="8"/>
  <c r="AA110" i="8"/>
  <c r="AN63" i="8"/>
  <c r="CN63" i="8"/>
  <c r="AN64" i="8"/>
  <c r="BN65" i="8"/>
  <c r="N66" i="8"/>
  <c r="CA66" i="8"/>
  <c r="AA67" i="8"/>
  <c r="CN67" i="8"/>
  <c r="AN68" i="8"/>
  <c r="BN69" i="8"/>
  <c r="N70" i="8"/>
  <c r="CA70" i="8"/>
  <c r="AA71" i="8"/>
  <c r="CN71" i="8"/>
  <c r="AN72" i="8"/>
  <c r="BN73" i="8"/>
  <c r="N74" i="8"/>
  <c r="CA74" i="8"/>
  <c r="AA75" i="8"/>
  <c r="CN75" i="8"/>
  <c r="AN76" i="8"/>
  <c r="BN77" i="8"/>
  <c r="N78" i="8"/>
  <c r="CA78" i="8"/>
  <c r="AA79" i="8"/>
  <c r="CN79" i="8"/>
  <c r="AN80" i="8"/>
  <c r="BN81" i="8"/>
  <c r="N82" i="8"/>
  <c r="CA82" i="8"/>
  <c r="AA83" i="8"/>
  <c r="CN83" i="8"/>
  <c r="AN84" i="8"/>
  <c r="BN85" i="8"/>
  <c r="N86" i="8"/>
  <c r="CA86" i="8"/>
  <c r="AA87" i="8"/>
  <c r="CN87" i="8"/>
  <c r="AN88" i="8"/>
  <c r="CA90" i="8"/>
  <c r="N92" i="8"/>
  <c r="N93" i="8"/>
  <c r="CA94" i="8"/>
  <c r="BN95" i="8"/>
  <c r="AA96" i="8"/>
  <c r="N97" i="8"/>
  <c r="CN98" i="8"/>
  <c r="BN98" i="8"/>
  <c r="CA98" i="8"/>
  <c r="BN68" i="8"/>
  <c r="BN72" i="8"/>
  <c r="BN76" i="8"/>
  <c r="BN80" i="8"/>
  <c r="BN84" i="8"/>
  <c r="BN88" i="8"/>
  <c r="AA92" i="8"/>
  <c r="AA93" i="8"/>
  <c r="CA95" i="8"/>
  <c r="BN96" i="8"/>
  <c r="AA97" i="8"/>
  <c r="CN100" i="8"/>
  <c r="N100" i="8"/>
  <c r="CA100" i="8"/>
  <c r="BN100" i="8"/>
  <c r="AA100" i="8"/>
  <c r="BN64" i="8"/>
  <c r="N63" i="8"/>
  <c r="BN63" i="8"/>
  <c r="N64" i="8"/>
  <c r="CA64" i="8"/>
  <c r="BN67" i="8"/>
  <c r="N68" i="8"/>
  <c r="CA68" i="8"/>
  <c r="BN71" i="8"/>
  <c r="N72" i="8"/>
  <c r="CA72" i="8"/>
  <c r="BN75" i="8"/>
  <c r="N76" i="8"/>
  <c r="CA76" i="8"/>
  <c r="BN79" i="8"/>
  <c r="N80" i="8"/>
  <c r="CA80" i="8"/>
  <c r="AN82" i="8"/>
  <c r="BN83" i="8"/>
  <c r="N84" i="8"/>
  <c r="CA84" i="8"/>
  <c r="AN86" i="8"/>
  <c r="BN87" i="8"/>
  <c r="N88" i="8"/>
  <c r="CA88" i="8"/>
  <c r="N90" i="8"/>
  <c r="BA91" i="8"/>
  <c r="BN93" i="8"/>
  <c r="N95" i="8"/>
  <c r="CA96" i="8"/>
  <c r="BN97" i="8"/>
  <c r="BA63" i="8"/>
  <c r="AA63" i="8"/>
  <c r="AA64" i="8"/>
  <c r="CN64" i="8"/>
  <c r="BN66" i="8"/>
  <c r="N67" i="8"/>
  <c r="CA67" i="8"/>
  <c r="AA68" i="8"/>
  <c r="CN68" i="8"/>
  <c r="BN70" i="8"/>
  <c r="N71" i="8"/>
  <c r="CA71" i="8"/>
  <c r="AA72" i="8"/>
  <c r="CN72" i="8"/>
  <c r="BN74" i="8"/>
  <c r="N75" i="8"/>
  <c r="CA75" i="8"/>
  <c r="AA76" i="8"/>
  <c r="CN76" i="8"/>
  <c r="BN78" i="8"/>
  <c r="N79" i="8"/>
  <c r="CA79" i="8"/>
  <c r="AA80" i="8"/>
  <c r="CN80" i="8"/>
  <c r="BN82" i="8"/>
  <c r="N83" i="8"/>
  <c r="CA83" i="8"/>
  <c r="AA84" i="8"/>
  <c r="CN84" i="8"/>
  <c r="BN86" i="8"/>
  <c r="N87" i="8"/>
  <c r="CA87" i="8"/>
  <c r="AA88" i="8"/>
  <c r="CA93" i="8"/>
  <c r="AA95" i="8"/>
  <c r="CA97" i="8"/>
  <c r="BN99" i="8"/>
  <c r="CA102" i="8"/>
  <c r="BN103" i="8"/>
  <c r="AA104" i="8"/>
  <c r="N105" i="8"/>
  <c r="CA106" i="8"/>
  <c r="BN107" i="8"/>
  <c r="AA108" i="8"/>
  <c r="N109" i="8"/>
  <c r="CA110" i="8"/>
  <c r="AN61" i="10"/>
  <c r="N62" i="10"/>
  <c r="BN62" i="10"/>
  <c r="AN63" i="10"/>
  <c r="N64" i="10"/>
  <c r="BN64" i="10"/>
  <c r="AN65" i="10"/>
  <c r="N66" i="10"/>
  <c r="BN66" i="10"/>
  <c r="AN67" i="10"/>
  <c r="N68" i="10"/>
  <c r="BN68" i="10"/>
  <c r="AN69" i="10"/>
  <c r="N70" i="10"/>
  <c r="BN70" i="10"/>
  <c r="AN71" i="10"/>
  <c r="N72" i="10"/>
  <c r="BN72" i="10"/>
  <c r="AN73" i="10"/>
  <c r="N74" i="10"/>
  <c r="BN74" i="10"/>
  <c r="AN75" i="10"/>
  <c r="N76" i="10"/>
  <c r="BN76" i="10"/>
  <c r="AN77" i="10"/>
  <c r="N78" i="10"/>
  <c r="BN78" i="10"/>
  <c r="AN79" i="10"/>
  <c r="N80" i="10"/>
  <c r="BN80" i="10"/>
  <c r="AN81" i="10"/>
  <c r="N82" i="10"/>
  <c r="BN82" i="10"/>
  <c r="AN83" i="10"/>
  <c r="N84" i="10"/>
  <c r="BN84" i="10"/>
  <c r="AN85" i="10"/>
  <c r="N86" i="10"/>
  <c r="BN86" i="10"/>
  <c r="AN87" i="10"/>
  <c r="N88" i="10"/>
  <c r="BN88" i="10"/>
  <c r="AN89" i="10"/>
  <c r="N90" i="10"/>
  <c r="BN90" i="10"/>
  <c r="AN91" i="10"/>
  <c r="N92" i="10"/>
  <c r="BN92" i="10"/>
  <c r="AN93" i="10"/>
  <c r="N94" i="10"/>
  <c r="BN94" i="10"/>
  <c r="AN95" i="10"/>
  <c r="N96" i="10"/>
  <c r="BN96" i="10"/>
  <c r="AN97" i="10"/>
  <c r="N98" i="10"/>
  <c r="BN98" i="10"/>
  <c r="AN99" i="10"/>
  <c r="N100" i="10"/>
  <c r="BN100" i="10"/>
  <c r="AN101" i="10"/>
  <c r="N102" i="10"/>
  <c r="BN102" i="10"/>
  <c r="AN103" i="10"/>
  <c r="N104" i="10"/>
  <c r="BN104" i="10"/>
  <c r="AN105" i="10"/>
  <c r="N106" i="10"/>
  <c r="BN106" i="10"/>
  <c r="AN107" i="10"/>
  <c r="N108" i="10"/>
  <c r="BN108" i="10"/>
  <c r="CA99" i="8"/>
  <c r="CA103" i="8"/>
  <c r="BN104" i="8"/>
  <c r="CA107" i="8"/>
  <c r="BN108" i="8"/>
  <c r="AA109" i="8"/>
  <c r="N110" i="8"/>
  <c r="BA61" i="10"/>
  <c r="AA62" i="10"/>
  <c r="CA62" i="10"/>
  <c r="BA63" i="10"/>
  <c r="AA64" i="10"/>
  <c r="CA64" i="10"/>
  <c r="BA65" i="10"/>
  <c r="AA66" i="10"/>
  <c r="CA66" i="10"/>
  <c r="BA67" i="10"/>
  <c r="AA68" i="10"/>
  <c r="CA68" i="10"/>
  <c r="BA69" i="10"/>
  <c r="AA70" i="10"/>
  <c r="CA70" i="10"/>
  <c r="BA71" i="10"/>
  <c r="AA72" i="10"/>
  <c r="CA72" i="10"/>
  <c r="BA73" i="10"/>
  <c r="AA74" i="10"/>
  <c r="CA74" i="10"/>
  <c r="BA75" i="10"/>
  <c r="AA76" i="10"/>
  <c r="CA76" i="10"/>
  <c r="BA77" i="10"/>
  <c r="AA78" i="10"/>
  <c r="CA78" i="10"/>
  <c r="BA79" i="10"/>
  <c r="AA80" i="10"/>
  <c r="CA80" i="10"/>
  <c r="BA81" i="10"/>
  <c r="AA82" i="10"/>
  <c r="CA82" i="10"/>
  <c r="BA83" i="10"/>
  <c r="AA84" i="10"/>
  <c r="CA84" i="10"/>
  <c r="BA85" i="10"/>
  <c r="AA86" i="10"/>
  <c r="CA86" i="10"/>
  <c r="BA87" i="10"/>
  <c r="AA88" i="10"/>
  <c r="CA88" i="10"/>
  <c r="BA89" i="10"/>
  <c r="AA90" i="10"/>
  <c r="CA90" i="10"/>
  <c r="BA91" i="10"/>
  <c r="AA92" i="10"/>
  <c r="CA92" i="10"/>
  <c r="BA93" i="10"/>
  <c r="AA94" i="10"/>
  <c r="CA94" i="10"/>
  <c r="BA95" i="10"/>
  <c r="AA96" i="10"/>
  <c r="CA96" i="10"/>
  <c r="BA97" i="10"/>
  <c r="AA98" i="10"/>
  <c r="CA98" i="10"/>
  <c r="BA99" i="10"/>
  <c r="AA100" i="10"/>
  <c r="CA100" i="10"/>
  <c r="BA101" i="10"/>
  <c r="AA102" i="10"/>
  <c r="CA102" i="10"/>
  <c r="BA103" i="10"/>
  <c r="AA104" i="10"/>
  <c r="CA104" i="10"/>
  <c r="BA105" i="10"/>
  <c r="AA106" i="10"/>
  <c r="CA106" i="10"/>
  <c r="BA107" i="10"/>
  <c r="AA108" i="10"/>
  <c r="CA108" i="10"/>
  <c r="CA104" i="8"/>
  <c r="CA108" i="8"/>
  <c r="BN109" i="8"/>
  <c r="N61" i="10"/>
  <c r="BN61" i="10"/>
  <c r="AN62" i="10"/>
  <c r="N63" i="10"/>
  <c r="BN63" i="10"/>
  <c r="AN64" i="10"/>
  <c r="N65" i="10"/>
  <c r="BN65" i="10"/>
  <c r="AN66" i="10"/>
  <c r="N67" i="10"/>
  <c r="BN67" i="10"/>
  <c r="AN68" i="10"/>
  <c r="N69" i="10"/>
  <c r="BN69" i="10"/>
  <c r="AN70" i="10"/>
  <c r="N71" i="10"/>
  <c r="BN71" i="10"/>
  <c r="AN72" i="10"/>
  <c r="N73" i="10"/>
  <c r="BN73" i="10"/>
  <c r="AN74" i="10"/>
  <c r="N75" i="10"/>
  <c r="BN75" i="10"/>
  <c r="AN76" i="10"/>
  <c r="N77" i="10"/>
  <c r="BN77" i="10"/>
  <c r="AN78" i="10"/>
  <c r="N79" i="10"/>
  <c r="BN79" i="10"/>
  <c r="AN80" i="10"/>
  <c r="N81" i="10"/>
  <c r="BN81" i="10"/>
  <c r="AN82" i="10"/>
  <c r="N83" i="10"/>
  <c r="BN83" i="10"/>
  <c r="AN84" i="10"/>
  <c r="N85" i="10"/>
  <c r="BN85" i="10"/>
  <c r="AN86" i="10"/>
  <c r="N87" i="10"/>
  <c r="BN87" i="10"/>
  <c r="AN88" i="10"/>
  <c r="N89" i="10"/>
  <c r="BN89" i="10"/>
  <c r="AN90" i="10"/>
  <c r="N91" i="10"/>
  <c r="BN91" i="10"/>
  <c r="AN92" i="10"/>
  <c r="N93" i="10"/>
  <c r="BN93" i="10"/>
  <c r="AN94" i="10"/>
  <c r="N95" i="10"/>
  <c r="BN95" i="10"/>
  <c r="AN96" i="10"/>
  <c r="N97" i="10"/>
  <c r="BN97" i="10"/>
  <c r="AN98" i="10"/>
  <c r="N99" i="10"/>
  <c r="BN99" i="10"/>
  <c r="AN100" i="10"/>
  <c r="N101" i="10"/>
  <c r="BN101" i="10"/>
  <c r="AN102" i="10"/>
  <c r="N103" i="10"/>
  <c r="BN103" i="10"/>
  <c r="AN104" i="10"/>
  <c r="N105" i="10"/>
  <c r="BN105" i="10"/>
  <c r="AN106" i="10"/>
  <c r="N107" i="10"/>
  <c r="BN107" i="10"/>
  <c r="AN108" i="10"/>
  <c r="AA99" i="8"/>
  <c r="CA101" i="8"/>
  <c r="BN102" i="8"/>
  <c r="AA103" i="8"/>
  <c r="N104" i="8"/>
  <c r="CA105" i="8"/>
  <c r="BN106" i="8"/>
  <c r="AA107" i="8"/>
  <c r="N108" i="8"/>
  <c r="CA109" i="8"/>
  <c r="BN110" i="8"/>
  <c r="AA61" i="10"/>
  <c r="AA63" i="10"/>
  <c r="AA65" i="10"/>
  <c r="AA67" i="10"/>
  <c r="AA69" i="10"/>
  <c r="AA71" i="10"/>
  <c r="AA73" i="10"/>
  <c r="AA75" i="10"/>
  <c r="AA77" i="10"/>
  <c r="AA79" i="10"/>
  <c r="AA81" i="10"/>
  <c r="AA83" i="10"/>
  <c r="AA85" i="10"/>
  <c r="AA87" i="10"/>
  <c r="AA89" i="10"/>
  <c r="AA91" i="10"/>
  <c r="AA93" i="10"/>
  <c r="AA95" i="10"/>
  <c r="AA97" i="10"/>
  <c r="AA99" i="10"/>
  <c r="AA101" i="10"/>
  <c r="AA103" i="10"/>
  <c r="AA105" i="10"/>
  <c r="AA107" i="10"/>
  <c r="AA139" i="10"/>
  <c r="CA139" i="10"/>
  <c r="AN139" i="10"/>
  <c r="BA139" i="10"/>
  <c r="N139" i="10"/>
  <c r="I83" i="11"/>
  <c r="I99" i="11"/>
  <c r="Q74" i="11"/>
  <c r="I91" i="11"/>
  <c r="AW82" i="11"/>
  <c r="Y85" i="11"/>
  <c r="AW99" i="11"/>
  <c r="I100" i="11"/>
  <c r="AW75" i="11"/>
  <c r="AW74" i="11"/>
  <c r="I75" i="11"/>
  <c r="Q82" i="11"/>
  <c r="AW83" i="11"/>
  <c r="I84" i="11"/>
  <c r="Y101" i="11"/>
  <c r="Y95" i="11"/>
  <c r="Q78" i="11"/>
  <c r="Q90" i="11"/>
  <c r="Q98" i="11"/>
  <c r="AO57" i="11"/>
  <c r="AO69" i="11"/>
  <c r="Y79" i="11"/>
  <c r="AG89" i="11"/>
  <c r="Y91" i="11"/>
  <c r="AW94" i="11"/>
  <c r="I95" i="11"/>
  <c r="AW95" i="11"/>
  <c r="I96" i="11"/>
  <c r="Y99" i="11"/>
  <c r="AO100" i="11"/>
  <c r="I57" i="11"/>
  <c r="Y57" i="11"/>
  <c r="Q63" i="11"/>
  <c r="AG73" i="11"/>
  <c r="Y75" i="11"/>
  <c r="AW78" i="11"/>
  <c r="I79" i="11"/>
  <c r="AW79" i="11"/>
  <c r="I80" i="11"/>
  <c r="Y83" i="11"/>
  <c r="AO84" i="11"/>
  <c r="AW90" i="11"/>
  <c r="AW91" i="11"/>
  <c r="Q94" i="11"/>
  <c r="AW98" i="11"/>
  <c r="Q103" i="11"/>
  <c r="Q59" i="11"/>
  <c r="AO59" i="11"/>
  <c r="AO60" i="11"/>
  <c r="Y62" i="11"/>
  <c r="Q67" i="11"/>
  <c r="AO67" i="11"/>
  <c r="Q71" i="11"/>
  <c r="AO71" i="11"/>
  <c r="AO72" i="11"/>
  <c r="Y86" i="11"/>
  <c r="AO103" i="11"/>
  <c r="AO104" i="11"/>
  <c r="Q57" i="11"/>
  <c r="AW57" i="11"/>
  <c r="AW58" i="11"/>
  <c r="I59" i="11"/>
  <c r="Q62" i="11"/>
  <c r="Y63" i="11"/>
  <c r="AW63" i="11"/>
  <c r="I64" i="11"/>
  <c r="AW66" i="11"/>
  <c r="I67" i="11"/>
  <c r="I71" i="11"/>
  <c r="AG72" i="11"/>
  <c r="Y74" i="11"/>
  <c r="Y78" i="11"/>
  <c r="Q83" i="11"/>
  <c r="AO83" i="11"/>
  <c r="Q86" i="11"/>
  <c r="Y87" i="11"/>
  <c r="AW87" i="11"/>
  <c r="Q91" i="11"/>
  <c r="AO91" i="11"/>
  <c r="Q95" i="11"/>
  <c r="AO95" i="11"/>
  <c r="Y98" i="11"/>
  <c r="AW102" i="11"/>
  <c r="I103" i="11"/>
  <c r="AG104" i="11"/>
  <c r="Y58" i="11"/>
  <c r="AO63" i="11"/>
  <c r="AO64" i="11"/>
  <c r="Y66" i="11"/>
  <c r="AG68" i="11"/>
  <c r="Q87" i="11"/>
  <c r="AO87" i="11"/>
  <c r="AO88" i="11"/>
  <c r="Y102" i="11"/>
  <c r="Q58" i="11"/>
  <c r="Y59" i="11"/>
  <c r="AW59" i="11"/>
  <c r="I60" i="11"/>
  <c r="AW62" i="11"/>
  <c r="I63" i="11"/>
  <c r="Q66" i="11"/>
  <c r="Y67" i="11"/>
  <c r="AW67" i="11"/>
  <c r="I68" i="11"/>
  <c r="Y71" i="11"/>
  <c r="AW71" i="11"/>
  <c r="Q75" i="11"/>
  <c r="AO75" i="11"/>
  <c r="Q79" i="11"/>
  <c r="AO79" i="11"/>
  <c r="Y82" i="11"/>
  <c r="AW86" i="11"/>
  <c r="I87" i="11"/>
  <c r="AG88" i="11"/>
  <c r="Y90" i="11"/>
  <c r="Y94" i="11"/>
  <c r="Q99" i="11"/>
  <c r="AO99" i="11"/>
  <c r="Q102" i="11"/>
  <c r="Y103" i="11"/>
  <c r="AW103" i="11"/>
  <c r="Q95" i="9"/>
  <c r="Q64" i="9"/>
  <c r="Q67" i="9"/>
  <c r="Q99" i="9"/>
  <c r="BI61" i="9"/>
  <c r="Q83" i="9"/>
  <c r="Q79" i="9"/>
  <c r="Q75" i="9"/>
  <c r="Q87" i="9"/>
  <c r="Q107" i="9"/>
  <c r="AU64" i="9"/>
  <c r="Q65" i="9"/>
  <c r="Q71" i="9"/>
  <c r="Q91" i="9"/>
  <c r="Q103" i="9"/>
  <c r="BI73" i="9"/>
  <c r="AU73" i="9"/>
  <c r="Q73" i="9"/>
  <c r="BI80" i="9"/>
  <c r="AU80" i="9"/>
  <c r="Q80" i="9"/>
  <c r="BI96" i="9"/>
  <c r="AU96" i="9"/>
  <c r="Q96" i="9"/>
  <c r="BI105" i="9"/>
  <c r="AU105" i="9"/>
  <c r="Q105" i="9"/>
  <c r="BI72" i="9"/>
  <c r="AU72" i="9"/>
  <c r="Q72" i="9"/>
  <c r="BI81" i="9"/>
  <c r="AU81" i="9"/>
  <c r="Q81" i="9"/>
  <c r="BI88" i="9"/>
  <c r="AU88" i="9"/>
  <c r="Q88" i="9"/>
  <c r="BI97" i="9"/>
  <c r="AU97" i="9"/>
  <c r="Q97" i="9"/>
  <c r="BI104" i="9"/>
  <c r="AU104" i="9"/>
  <c r="Q104" i="9"/>
  <c r="BI68" i="9"/>
  <c r="AU68" i="9"/>
  <c r="Q68" i="9"/>
  <c r="BI77" i="9"/>
  <c r="AU77" i="9"/>
  <c r="Q77" i="9"/>
  <c r="BI84" i="9"/>
  <c r="AU84" i="9"/>
  <c r="Q84" i="9"/>
  <c r="BI93" i="9"/>
  <c r="AU93" i="9"/>
  <c r="Q93" i="9"/>
  <c r="BI100" i="9"/>
  <c r="AU100" i="9"/>
  <c r="Q100" i="9"/>
  <c r="AG84" i="9"/>
  <c r="BI89" i="9"/>
  <c r="AU89" i="9"/>
  <c r="Q89" i="9"/>
  <c r="AU61" i="9"/>
  <c r="Q61" i="9"/>
  <c r="BI63" i="9"/>
  <c r="Q63" i="9"/>
  <c r="BI69" i="9"/>
  <c r="AU69" i="9"/>
  <c r="Q69" i="9"/>
  <c r="AG73" i="9"/>
  <c r="BI76" i="9"/>
  <c r="AU76" i="9"/>
  <c r="Q76" i="9"/>
  <c r="AG80" i="9"/>
  <c r="BI85" i="9"/>
  <c r="AU85" i="9"/>
  <c r="Q85" i="9"/>
  <c r="AG89" i="9"/>
  <c r="BI92" i="9"/>
  <c r="AU92" i="9"/>
  <c r="Q92" i="9"/>
  <c r="AG96" i="9"/>
  <c r="BI101" i="9"/>
  <c r="AU101" i="9"/>
  <c r="Q101" i="9"/>
  <c r="AG105" i="9"/>
  <c r="BI108" i="9"/>
  <c r="AU108" i="9"/>
  <c r="Q108" i="9"/>
  <c r="AG64" i="9"/>
  <c r="AG65" i="9"/>
  <c r="AU67" i="9"/>
  <c r="AU71" i="9"/>
  <c r="AU75" i="9"/>
  <c r="AU79" i="9"/>
  <c r="AU83" i="9"/>
  <c r="AU87" i="9"/>
  <c r="AU91" i="9"/>
  <c r="AU95" i="9"/>
  <c r="AU99" i="9"/>
  <c r="AU103" i="9"/>
  <c r="AU107" i="9"/>
  <c r="AG61" i="11"/>
  <c r="AG65" i="11"/>
  <c r="AO77" i="11"/>
  <c r="I77" i="11"/>
  <c r="AW77" i="11"/>
  <c r="Q77" i="11"/>
  <c r="AG64" i="11"/>
  <c r="Y65" i="11"/>
  <c r="AO81" i="11"/>
  <c r="I81" i="11"/>
  <c r="AW81" i="11"/>
  <c r="Q81" i="11"/>
  <c r="I58" i="11"/>
  <c r="AO58" i="11"/>
  <c r="Y60" i="11"/>
  <c r="Q61" i="11"/>
  <c r="AW61" i="11"/>
  <c r="I62" i="11"/>
  <c r="AO62" i="11"/>
  <c r="Y64" i="11"/>
  <c r="Q65" i="11"/>
  <c r="AW65" i="11"/>
  <c r="I66" i="11"/>
  <c r="AO66" i="11"/>
  <c r="AW68" i="11"/>
  <c r="I69" i="11"/>
  <c r="AG77" i="11"/>
  <c r="AW84" i="11"/>
  <c r="Q84" i="11"/>
  <c r="Y84" i="11"/>
  <c r="AO85" i="11"/>
  <c r="I85" i="11"/>
  <c r="AW85" i="11"/>
  <c r="Q85" i="11"/>
  <c r="AW100" i="11"/>
  <c r="Q100" i="11"/>
  <c r="Y100" i="11"/>
  <c r="AO101" i="11"/>
  <c r="I101" i="11"/>
  <c r="AW101" i="11"/>
  <c r="Q101" i="11"/>
  <c r="AO70" i="11"/>
  <c r="I70" i="11"/>
  <c r="AW70" i="11"/>
  <c r="AW76" i="11"/>
  <c r="Q76" i="11"/>
  <c r="Y76" i="11"/>
  <c r="AW92" i="11"/>
  <c r="Q92" i="11"/>
  <c r="Y92" i="11"/>
  <c r="AO93" i="11"/>
  <c r="I93" i="11"/>
  <c r="AW93" i="11"/>
  <c r="Q93" i="11"/>
  <c r="AG60" i="11"/>
  <c r="Y61" i="11"/>
  <c r="Q70" i="11"/>
  <c r="AO76" i="11"/>
  <c r="AW80" i="11"/>
  <c r="Q80" i="11"/>
  <c r="Y80" i="11"/>
  <c r="AO92" i="11"/>
  <c r="AW96" i="11"/>
  <c r="Q96" i="11"/>
  <c r="Y96" i="11"/>
  <c r="AO97" i="11"/>
  <c r="I97" i="11"/>
  <c r="AW97" i="11"/>
  <c r="Q97" i="11"/>
  <c r="Q60" i="11"/>
  <c r="I61" i="11"/>
  <c r="Q64" i="11"/>
  <c r="I65" i="11"/>
  <c r="Q68" i="11"/>
  <c r="AO68" i="11"/>
  <c r="AW69" i="11"/>
  <c r="Q69" i="11"/>
  <c r="Y69" i="11"/>
  <c r="AG70" i="11"/>
  <c r="AW72" i="11"/>
  <c r="Q72" i="11"/>
  <c r="Y72" i="11"/>
  <c r="AO73" i="11"/>
  <c r="I73" i="11"/>
  <c r="AW73" i="11"/>
  <c r="Q73" i="11"/>
  <c r="I76" i="11"/>
  <c r="Y77" i="11"/>
  <c r="AG80" i="11"/>
  <c r="AG81" i="11"/>
  <c r="AW88" i="11"/>
  <c r="Q88" i="11"/>
  <c r="Y88" i="11"/>
  <c r="AO89" i="11"/>
  <c r="I89" i="11"/>
  <c r="AW89" i="11"/>
  <c r="Q89" i="11"/>
  <c r="I92" i="11"/>
  <c r="Y93" i="11"/>
  <c r="AG96" i="11"/>
  <c r="AG97" i="11"/>
  <c r="AW104" i="11"/>
  <c r="Q104" i="11"/>
  <c r="Y104" i="11"/>
  <c r="I74" i="11"/>
  <c r="AO74" i="11"/>
  <c r="I78" i="11"/>
  <c r="AO78" i="11"/>
  <c r="I82" i="11"/>
  <c r="AO82" i="11"/>
  <c r="I86" i="11"/>
  <c r="AO86" i="11"/>
  <c r="I90" i="11"/>
  <c r="AO90" i="11"/>
  <c r="I94" i="11"/>
  <c r="AO94" i="11"/>
  <c r="I98" i="11"/>
  <c r="AO98" i="11"/>
  <c r="I102" i="11"/>
  <c r="AO102" i="11"/>
  <c r="BI83" i="9"/>
  <c r="BI87" i="9"/>
  <c r="BI91" i="9"/>
  <c r="BI99" i="9"/>
  <c r="BI103" i="9"/>
  <c r="Q62" i="9"/>
  <c r="AU62" i="9"/>
  <c r="AG63" i="9"/>
  <c r="BI65" i="9"/>
  <c r="Q66" i="9"/>
  <c r="AU66" i="9"/>
  <c r="AG67" i="9"/>
  <c r="Q70" i="9"/>
  <c r="AU70" i="9"/>
  <c r="AG71" i="9"/>
  <c r="Q74" i="9"/>
  <c r="AU74" i="9"/>
  <c r="AG75" i="9"/>
  <c r="Q78" i="9"/>
  <c r="AU78" i="9"/>
  <c r="AG79" i="9"/>
  <c r="Q82" i="9"/>
  <c r="AU82" i="9"/>
  <c r="Q86" i="9"/>
  <c r="AU86" i="9"/>
  <c r="Q90" i="9"/>
  <c r="AU90" i="9"/>
  <c r="Q94" i="9"/>
  <c r="AU94" i="9"/>
  <c r="AG95" i="9"/>
  <c r="Q98" i="9"/>
  <c r="AU98" i="9"/>
  <c r="Q102" i="9"/>
  <c r="AU102" i="9"/>
  <c r="Q106" i="9"/>
  <c r="AU106" i="9"/>
  <c r="AG107" i="9"/>
  <c r="BI62" i="9"/>
  <c r="BI66" i="9"/>
  <c r="BI70" i="9"/>
  <c r="BI74" i="9"/>
  <c r="BI78" i="9"/>
  <c r="BI82" i="9"/>
  <c r="BI86" i="9"/>
  <c r="BI90" i="9"/>
  <c r="BI94" i="9"/>
  <c r="BI98" i="9"/>
  <c r="BI102" i="9"/>
  <c r="BI106" i="9"/>
  <c r="CN89" i="8"/>
  <c r="AN89" i="8"/>
  <c r="AA89" i="8"/>
  <c r="CN90" i="8"/>
  <c r="AN90" i="8"/>
  <c r="BN90" i="8"/>
  <c r="CN92" i="8"/>
  <c r="AN92" i="8"/>
  <c r="BN92" i="8"/>
  <c r="BN89" i="8"/>
  <c r="CN91" i="8"/>
  <c r="AN91" i="8"/>
  <c r="BN91" i="8"/>
  <c r="BA88" i="8"/>
  <c r="N89" i="8"/>
  <c r="CA89" i="8"/>
  <c r="BA90" i="8"/>
  <c r="N91" i="8"/>
  <c r="CA91" i="8"/>
  <c r="BA92" i="8"/>
  <c r="BA93" i="8"/>
  <c r="BA94" i="8"/>
  <c r="BA95" i="8"/>
  <c r="BA96" i="8"/>
  <c r="BA97" i="8"/>
  <c r="BA98" i="8"/>
  <c r="BA99" i="8"/>
  <c r="BA100" i="8"/>
  <c r="BA101" i="8"/>
  <c r="BA102" i="8"/>
  <c r="BA103" i="8"/>
  <c r="BA104" i="8"/>
  <c r="BA105" i="8"/>
  <c r="BA106" i="8"/>
  <c r="BA107" i="8"/>
  <c r="BA108" i="8"/>
  <c r="BA109" i="8"/>
  <c r="BA110" i="8"/>
  <c r="AN93" i="8"/>
  <c r="AN94" i="8"/>
  <c r="AN95" i="8"/>
  <c r="AN96" i="8"/>
  <c r="AN97" i="8"/>
  <c r="AN98" i="8"/>
  <c r="AN99" i="8"/>
  <c r="AN100" i="8"/>
  <c r="AN101" i="8"/>
  <c r="AN102" i="8"/>
  <c r="AN103" i="8"/>
  <c r="AN104" i="8"/>
  <c r="AN105" i="8"/>
  <c r="AN106" i="8"/>
  <c r="AN107" i="8"/>
  <c r="AN108" i="8"/>
  <c r="AN109" i="8"/>
  <c r="AN110" i="8"/>
  <c r="CZ142" i="28"/>
  <c r="CY142" i="28"/>
  <c r="CX142" i="28"/>
  <c r="CW142" i="28"/>
  <c r="CV142" i="28"/>
  <c r="CU142" i="28"/>
  <c r="CT142" i="28"/>
  <c r="CS142" i="28"/>
  <c r="CR142" i="28"/>
  <c r="CQ142" i="28"/>
  <c r="CP142" i="28"/>
  <c r="CO142" i="28"/>
  <c r="CM142" i="28"/>
  <c r="CL142" i="28"/>
  <c r="CK142" i="28"/>
  <c r="CJ142" i="28"/>
  <c r="CI142" i="28"/>
  <c r="CH142" i="28"/>
  <c r="CG142" i="28"/>
  <c r="CF142" i="28"/>
  <c r="CE142" i="28"/>
  <c r="CD142" i="28"/>
  <c r="CC142" i="28"/>
  <c r="CB142" i="28"/>
  <c r="BZ142" i="28"/>
  <c r="BY142" i="28"/>
  <c r="BX142" i="28"/>
  <c r="BW142" i="28"/>
  <c r="BV142" i="28"/>
  <c r="BU142" i="28"/>
  <c r="BT142" i="28"/>
  <c r="BS142" i="28"/>
  <c r="BR142" i="28"/>
  <c r="BQ142" i="28"/>
  <c r="BP142" i="28"/>
  <c r="BO142" i="28"/>
  <c r="BM142" i="28"/>
  <c r="BL142" i="28"/>
  <c r="BK142" i="28"/>
  <c r="BJ142" i="28"/>
  <c r="BI142" i="28"/>
  <c r="BH142" i="28"/>
  <c r="BG142" i="28"/>
  <c r="BF142" i="28"/>
  <c r="BE142" i="28"/>
  <c r="BD142" i="28"/>
  <c r="BC142" i="28"/>
  <c r="BB142" i="28"/>
  <c r="AZ142" i="28"/>
  <c r="AY142" i="28"/>
  <c r="AX142" i="28"/>
  <c r="AW142" i="28"/>
  <c r="AV142" i="28"/>
  <c r="AU142" i="28"/>
  <c r="AT142" i="28"/>
  <c r="AS142" i="28"/>
  <c r="AR142" i="28"/>
  <c r="AQ142" i="28"/>
  <c r="AP142" i="28"/>
  <c r="AO142" i="28"/>
  <c r="AM142" i="28"/>
  <c r="AL142" i="28"/>
  <c r="AK142" i="28"/>
  <c r="AJ142" i="28"/>
  <c r="AI142" i="28"/>
  <c r="AH142" i="28"/>
  <c r="AG142" i="28"/>
  <c r="AF142" i="28"/>
  <c r="AE142" i="28"/>
  <c r="AD142" i="28"/>
  <c r="AC142" i="28"/>
  <c r="AB142" i="28"/>
  <c r="Z142" i="28"/>
  <c r="Y142" i="28"/>
  <c r="X142" i="28"/>
  <c r="W142" i="28"/>
  <c r="V142" i="28"/>
  <c r="U142" i="28"/>
  <c r="T142" i="28"/>
  <c r="S142" i="28"/>
  <c r="R142" i="28"/>
  <c r="Q142" i="28"/>
  <c r="P142" i="28"/>
  <c r="O142" i="28"/>
  <c r="M142" i="28"/>
  <c r="L142" i="28"/>
  <c r="K142" i="28"/>
  <c r="J142" i="28"/>
  <c r="I142" i="28"/>
  <c r="H142" i="28"/>
  <c r="G142" i="28"/>
  <c r="F142" i="28"/>
  <c r="E142" i="28"/>
  <c r="D142" i="28"/>
  <c r="C142" i="28"/>
  <c r="B142" i="28"/>
  <c r="A142" i="28"/>
  <c r="CZ141" i="28"/>
  <c r="CZ141" i="8" s="1"/>
  <c r="CY141" i="28"/>
  <c r="CY141" i="8" s="1"/>
  <c r="CX141" i="28"/>
  <c r="CX141" i="8" s="1"/>
  <c r="CW141" i="28"/>
  <c r="CW141" i="8" s="1"/>
  <c r="CV141" i="28"/>
  <c r="CV141" i="8" s="1"/>
  <c r="CU141" i="28"/>
  <c r="CU141" i="8" s="1"/>
  <c r="CT141" i="28"/>
  <c r="CT141" i="8" s="1"/>
  <c r="CS141" i="28"/>
  <c r="CS141" i="8" s="1"/>
  <c r="CR141" i="28"/>
  <c r="CR141" i="8" s="1"/>
  <c r="CQ141" i="28"/>
  <c r="CQ141" i="8" s="1"/>
  <c r="CP141" i="28"/>
  <c r="CP141" i="8" s="1"/>
  <c r="CO141" i="28"/>
  <c r="CO141" i="8" s="1"/>
  <c r="CM141" i="28"/>
  <c r="CM141" i="8" s="1"/>
  <c r="CL141" i="28"/>
  <c r="CL141" i="8" s="1"/>
  <c r="CK141" i="28"/>
  <c r="CK141" i="8" s="1"/>
  <c r="CJ141" i="28"/>
  <c r="CJ141" i="8" s="1"/>
  <c r="CI141" i="28"/>
  <c r="CI141" i="8" s="1"/>
  <c r="CH141" i="28"/>
  <c r="CH141" i="8" s="1"/>
  <c r="CG141" i="28"/>
  <c r="CG141" i="8" s="1"/>
  <c r="CF141" i="28"/>
  <c r="CF141" i="8" s="1"/>
  <c r="CE141" i="28"/>
  <c r="CE141" i="8" s="1"/>
  <c r="CD141" i="28"/>
  <c r="CD141" i="8" s="1"/>
  <c r="CC141" i="28"/>
  <c r="CC141" i="8" s="1"/>
  <c r="CB141" i="28"/>
  <c r="CB141" i="8" s="1"/>
  <c r="BZ141" i="28"/>
  <c r="BZ141" i="8" s="1"/>
  <c r="BY141" i="28"/>
  <c r="BY141" i="8" s="1"/>
  <c r="BX141" i="28"/>
  <c r="BX141" i="8" s="1"/>
  <c r="BW141" i="28"/>
  <c r="BW141" i="8" s="1"/>
  <c r="BV141" i="28"/>
  <c r="BV141" i="8" s="1"/>
  <c r="BU141" i="28"/>
  <c r="BU141" i="8" s="1"/>
  <c r="BT141" i="28"/>
  <c r="BT141" i="8" s="1"/>
  <c r="BS141" i="28"/>
  <c r="BS141" i="8" s="1"/>
  <c r="BR141" i="28"/>
  <c r="BR141" i="8" s="1"/>
  <c r="BQ141" i="28"/>
  <c r="BQ141" i="8" s="1"/>
  <c r="BP141" i="28"/>
  <c r="BP141" i="8" s="1"/>
  <c r="BO141" i="28"/>
  <c r="BO141" i="8" s="1"/>
  <c r="BM141" i="28"/>
  <c r="BM141" i="8" s="1"/>
  <c r="BL141" i="28"/>
  <c r="BL141" i="8" s="1"/>
  <c r="BK141" i="28"/>
  <c r="BK141" i="8" s="1"/>
  <c r="BJ141" i="28"/>
  <c r="BJ141" i="8" s="1"/>
  <c r="BI141" i="28"/>
  <c r="BI141" i="8" s="1"/>
  <c r="BH141" i="28"/>
  <c r="BH141" i="8" s="1"/>
  <c r="BG141" i="28"/>
  <c r="BG141" i="8" s="1"/>
  <c r="BF141" i="28"/>
  <c r="BF141" i="8" s="1"/>
  <c r="BE141" i="28"/>
  <c r="BE141" i="8" s="1"/>
  <c r="BD141" i="28"/>
  <c r="BD141" i="8" s="1"/>
  <c r="BC141" i="28"/>
  <c r="BC141" i="8" s="1"/>
  <c r="BB141" i="28"/>
  <c r="BB141" i="8" s="1"/>
  <c r="AZ141" i="28"/>
  <c r="AZ141" i="8" s="1"/>
  <c r="AY141" i="28"/>
  <c r="AY141" i="8" s="1"/>
  <c r="AX141" i="28"/>
  <c r="AX141" i="8" s="1"/>
  <c r="AW141" i="28"/>
  <c r="AW141" i="8" s="1"/>
  <c r="AV141" i="28"/>
  <c r="AV141" i="8" s="1"/>
  <c r="AU141" i="28"/>
  <c r="AU141" i="8" s="1"/>
  <c r="AT141" i="28"/>
  <c r="AT141" i="8" s="1"/>
  <c r="AS141" i="28"/>
  <c r="AS141" i="8" s="1"/>
  <c r="AR141" i="28"/>
  <c r="AR141" i="8" s="1"/>
  <c r="AQ141" i="28"/>
  <c r="AQ141" i="8" s="1"/>
  <c r="AP141" i="28"/>
  <c r="AP141" i="8" s="1"/>
  <c r="AO141" i="28"/>
  <c r="AO141" i="8" s="1"/>
  <c r="AM141" i="28"/>
  <c r="AM141" i="8" s="1"/>
  <c r="AL141" i="28"/>
  <c r="AL141" i="8" s="1"/>
  <c r="AK141" i="28"/>
  <c r="AK141" i="8" s="1"/>
  <c r="AJ141" i="28"/>
  <c r="AJ141" i="8" s="1"/>
  <c r="AI141" i="28"/>
  <c r="AI141" i="8" s="1"/>
  <c r="AH141" i="28"/>
  <c r="AH141" i="8" s="1"/>
  <c r="AG141" i="28"/>
  <c r="AG141" i="8" s="1"/>
  <c r="AF141" i="28"/>
  <c r="AF141" i="8" s="1"/>
  <c r="AE141" i="28"/>
  <c r="AE141" i="8" s="1"/>
  <c r="AD141" i="28"/>
  <c r="AD141" i="8" s="1"/>
  <c r="AC141" i="28"/>
  <c r="AC141" i="8" s="1"/>
  <c r="AB141" i="28"/>
  <c r="AB141" i="8" s="1"/>
  <c r="Z141" i="28"/>
  <c r="Z141" i="8" s="1"/>
  <c r="Y141" i="28"/>
  <c r="Y141" i="8" s="1"/>
  <c r="X141" i="28"/>
  <c r="X141" i="8" s="1"/>
  <c r="W141" i="28"/>
  <c r="W141" i="8" s="1"/>
  <c r="V141" i="28"/>
  <c r="V141" i="8" s="1"/>
  <c r="U141" i="28"/>
  <c r="U141" i="8" s="1"/>
  <c r="T141" i="28"/>
  <c r="T141" i="8" s="1"/>
  <c r="S141" i="28"/>
  <c r="S141" i="8" s="1"/>
  <c r="R141" i="28"/>
  <c r="R141" i="8" s="1"/>
  <c r="Q141" i="28"/>
  <c r="Q141" i="8" s="1"/>
  <c r="P141" i="28"/>
  <c r="P141" i="8" s="1"/>
  <c r="O141" i="28"/>
  <c r="O141" i="8" s="1"/>
  <c r="M141" i="28"/>
  <c r="M141" i="8" s="1"/>
  <c r="L141" i="28"/>
  <c r="L141" i="8" s="1"/>
  <c r="K141" i="28"/>
  <c r="K141" i="8" s="1"/>
  <c r="J141" i="28"/>
  <c r="J141" i="8" s="1"/>
  <c r="I141" i="28"/>
  <c r="I141" i="8" s="1"/>
  <c r="H141" i="28"/>
  <c r="H141" i="8" s="1"/>
  <c r="G141" i="28"/>
  <c r="G141" i="8" s="1"/>
  <c r="F141" i="28"/>
  <c r="F141" i="8" s="1"/>
  <c r="E141" i="28"/>
  <c r="E141" i="8" s="1"/>
  <c r="D141" i="28"/>
  <c r="D141" i="8" s="1"/>
  <c r="C141" i="28"/>
  <c r="C141" i="8" s="1"/>
  <c r="B141" i="28"/>
  <c r="B141" i="8" s="1"/>
  <c r="A141" i="28"/>
  <c r="CZ136" i="28"/>
  <c r="CZ136" i="8" s="1"/>
  <c r="CY136" i="28"/>
  <c r="CY136" i="8" s="1"/>
  <c r="CX136" i="28"/>
  <c r="CX136" i="8" s="1"/>
  <c r="CW136" i="28"/>
  <c r="CW136" i="8" s="1"/>
  <c r="CV136" i="28"/>
  <c r="CV136" i="8" s="1"/>
  <c r="CU136" i="28"/>
  <c r="CU136" i="8" s="1"/>
  <c r="CT136" i="28"/>
  <c r="CT136" i="8" s="1"/>
  <c r="CS136" i="28"/>
  <c r="CS136" i="8" s="1"/>
  <c r="CR136" i="28"/>
  <c r="CR136" i="8" s="1"/>
  <c r="CQ136" i="28"/>
  <c r="CQ136" i="8" s="1"/>
  <c r="CP136" i="28"/>
  <c r="CP136" i="8" s="1"/>
  <c r="CO136" i="28"/>
  <c r="CO136" i="8" s="1"/>
  <c r="CM136" i="28"/>
  <c r="CM136" i="8" s="1"/>
  <c r="CL136" i="28"/>
  <c r="CL136" i="8" s="1"/>
  <c r="CK136" i="28"/>
  <c r="CK136" i="8" s="1"/>
  <c r="CJ136" i="28"/>
  <c r="CJ136" i="8" s="1"/>
  <c r="CI136" i="28"/>
  <c r="CI136" i="8" s="1"/>
  <c r="CH136" i="28"/>
  <c r="CH136" i="8" s="1"/>
  <c r="CG136" i="28"/>
  <c r="CG136" i="8" s="1"/>
  <c r="CF136" i="28"/>
  <c r="CF136" i="8" s="1"/>
  <c r="CE136" i="28"/>
  <c r="CE136" i="8" s="1"/>
  <c r="CD136" i="28"/>
  <c r="CD136" i="8" s="1"/>
  <c r="CC136" i="28"/>
  <c r="CC136" i="8" s="1"/>
  <c r="CB136" i="28"/>
  <c r="CB136" i="8" s="1"/>
  <c r="BZ136" i="28"/>
  <c r="BZ136" i="8" s="1"/>
  <c r="BY136" i="28"/>
  <c r="BY136" i="8" s="1"/>
  <c r="BX136" i="28"/>
  <c r="BX136" i="8" s="1"/>
  <c r="BW136" i="28"/>
  <c r="BW136" i="8" s="1"/>
  <c r="BV136" i="28"/>
  <c r="BV136" i="8" s="1"/>
  <c r="BU136" i="28"/>
  <c r="BU136" i="8" s="1"/>
  <c r="BT136" i="28"/>
  <c r="BT136" i="8" s="1"/>
  <c r="BS136" i="28"/>
  <c r="BS136" i="8" s="1"/>
  <c r="BR136" i="28"/>
  <c r="BR136" i="8" s="1"/>
  <c r="BQ136" i="28"/>
  <c r="BQ136" i="8" s="1"/>
  <c r="BP136" i="28"/>
  <c r="BP136" i="8" s="1"/>
  <c r="BO136" i="28"/>
  <c r="BO136" i="8" s="1"/>
  <c r="BM136" i="28"/>
  <c r="BM136" i="8" s="1"/>
  <c r="BL136" i="28"/>
  <c r="BL136" i="8" s="1"/>
  <c r="BK136" i="28"/>
  <c r="BK136" i="8" s="1"/>
  <c r="BJ136" i="28"/>
  <c r="BJ136" i="8" s="1"/>
  <c r="BI136" i="28"/>
  <c r="BI136" i="8" s="1"/>
  <c r="BH136" i="28"/>
  <c r="BH136" i="8" s="1"/>
  <c r="BG136" i="28"/>
  <c r="BG136" i="8" s="1"/>
  <c r="BF136" i="28"/>
  <c r="BF136" i="8" s="1"/>
  <c r="BE136" i="28"/>
  <c r="BE136" i="8" s="1"/>
  <c r="BD136" i="28"/>
  <c r="BD136" i="8" s="1"/>
  <c r="BC136" i="28"/>
  <c r="BC136" i="8" s="1"/>
  <c r="BB136" i="28"/>
  <c r="BB136" i="8" s="1"/>
  <c r="AZ136" i="28"/>
  <c r="AZ136" i="8" s="1"/>
  <c r="AY136" i="28"/>
  <c r="AY136" i="8" s="1"/>
  <c r="AX136" i="28"/>
  <c r="AX136" i="8" s="1"/>
  <c r="AW136" i="28"/>
  <c r="AW136" i="8" s="1"/>
  <c r="AV136" i="28"/>
  <c r="AV136" i="8" s="1"/>
  <c r="AU136" i="28"/>
  <c r="AU136" i="8" s="1"/>
  <c r="AT136" i="28"/>
  <c r="AT136" i="8" s="1"/>
  <c r="AS136" i="28"/>
  <c r="AS136" i="8" s="1"/>
  <c r="AR136" i="28"/>
  <c r="AR136" i="8" s="1"/>
  <c r="AQ136" i="28"/>
  <c r="AQ136" i="8" s="1"/>
  <c r="AP136" i="28"/>
  <c r="AP136" i="8" s="1"/>
  <c r="AO136" i="28"/>
  <c r="AO136" i="8" s="1"/>
  <c r="AM136" i="28"/>
  <c r="AM136" i="8" s="1"/>
  <c r="AL136" i="28"/>
  <c r="AL136" i="8" s="1"/>
  <c r="AK136" i="28"/>
  <c r="AK136" i="8" s="1"/>
  <c r="AJ136" i="28"/>
  <c r="AJ136" i="8" s="1"/>
  <c r="AI136" i="28"/>
  <c r="AI136" i="8" s="1"/>
  <c r="AH136" i="28"/>
  <c r="AH136" i="8" s="1"/>
  <c r="AG136" i="28"/>
  <c r="AG136" i="8" s="1"/>
  <c r="AF136" i="28"/>
  <c r="AF136" i="8" s="1"/>
  <c r="AE136" i="28"/>
  <c r="AE136" i="8" s="1"/>
  <c r="AD136" i="28"/>
  <c r="AD136" i="8" s="1"/>
  <c r="AC136" i="28"/>
  <c r="AC136" i="8" s="1"/>
  <c r="AB136" i="28"/>
  <c r="AB136" i="8" s="1"/>
  <c r="Z136" i="28"/>
  <c r="Z136" i="8" s="1"/>
  <c r="Y136" i="28"/>
  <c r="Y136" i="8" s="1"/>
  <c r="X136" i="28"/>
  <c r="X136" i="8" s="1"/>
  <c r="W136" i="28"/>
  <c r="W136" i="8" s="1"/>
  <c r="V136" i="28"/>
  <c r="V136" i="8" s="1"/>
  <c r="U136" i="28"/>
  <c r="U136" i="8" s="1"/>
  <c r="T136" i="28"/>
  <c r="T136" i="8" s="1"/>
  <c r="S136" i="28"/>
  <c r="S136" i="8" s="1"/>
  <c r="R136" i="28"/>
  <c r="R136" i="8" s="1"/>
  <c r="Q136" i="28"/>
  <c r="Q136" i="8" s="1"/>
  <c r="P136" i="28"/>
  <c r="P136" i="8" s="1"/>
  <c r="O136" i="28"/>
  <c r="O136" i="8" s="1"/>
  <c r="M136" i="28"/>
  <c r="M136" i="8" s="1"/>
  <c r="L136" i="28"/>
  <c r="L136" i="8" s="1"/>
  <c r="K136" i="28"/>
  <c r="K136" i="8" s="1"/>
  <c r="J136" i="28"/>
  <c r="J136" i="8" s="1"/>
  <c r="I136" i="28"/>
  <c r="I136" i="8" s="1"/>
  <c r="H136" i="28"/>
  <c r="H136" i="8" s="1"/>
  <c r="G136" i="28"/>
  <c r="G136" i="8" s="1"/>
  <c r="F136" i="28"/>
  <c r="F136" i="8" s="1"/>
  <c r="E136" i="28"/>
  <c r="E136" i="8" s="1"/>
  <c r="D136" i="28"/>
  <c r="D136" i="8" s="1"/>
  <c r="C136" i="28"/>
  <c r="C136" i="8" s="1"/>
  <c r="B136" i="28"/>
  <c r="B136" i="8" s="1"/>
  <c r="A136" i="28"/>
  <c r="CZ133" i="28"/>
  <c r="CZ133" i="8" s="1"/>
  <c r="CY133" i="28"/>
  <c r="CY133" i="8" s="1"/>
  <c r="CX133" i="28"/>
  <c r="CX133" i="8" s="1"/>
  <c r="CW133" i="28"/>
  <c r="CW133" i="8" s="1"/>
  <c r="CV133" i="28"/>
  <c r="CV133" i="8" s="1"/>
  <c r="CU133" i="28"/>
  <c r="CU133" i="8" s="1"/>
  <c r="CT133" i="28"/>
  <c r="CT133" i="8" s="1"/>
  <c r="CS133" i="28"/>
  <c r="CS133" i="8" s="1"/>
  <c r="CR133" i="28"/>
  <c r="CR133" i="8" s="1"/>
  <c r="CQ133" i="28"/>
  <c r="CQ133" i="8" s="1"/>
  <c r="CP133" i="28"/>
  <c r="CP133" i="8" s="1"/>
  <c r="CO133" i="28"/>
  <c r="CO133" i="8" s="1"/>
  <c r="CM133" i="28"/>
  <c r="CM133" i="8" s="1"/>
  <c r="CL133" i="28"/>
  <c r="CL133" i="8" s="1"/>
  <c r="CK133" i="28"/>
  <c r="CK133" i="8" s="1"/>
  <c r="CJ133" i="28"/>
  <c r="CJ133" i="8" s="1"/>
  <c r="CI133" i="28"/>
  <c r="CI133" i="8" s="1"/>
  <c r="CH133" i="28"/>
  <c r="CH133" i="8" s="1"/>
  <c r="CG133" i="28"/>
  <c r="CG133" i="8" s="1"/>
  <c r="CF133" i="28"/>
  <c r="CF133" i="8" s="1"/>
  <c r="CE133" i="28"/>
  <c r="CE133" i="8" s="1"/>
  <c r="CD133" i="28"/>
  <c r="CD133" i="8" s="1"/>
  <c r="CC133" i="28"/>
  <c r="CC133" i="8" s="1"/>
  <c r="CB133" i="28"/>
  <c r="CB133" i="8" s="1"/>
  <c r="BZ133" i="28"/>
  <c r="BZ133" i="8" s="1"/>
  <c r="BY133" i="28"/>
  <c r="BY133" i="8" s="1"/>
  <c r="BX133" i="28"/>
  <c r="BX133" i="8" s="1"/>
  <c r="BW133" i="28"/>
  <c r="BW133" i="8" s="1"/>
  <c r="BV133" i="28"/>
  <c r="BV133" i="8" s="1"/>
  <c r="BU133" i="28"/>
  <c r="BU133" i="8" s="1"/>
  <c r="BT133" i="28"/>
  <c r="BT133" i="8" s="1"/>
  <c r="BS133" i="28"/>
  <c r="BS133" i="8" s="1"/>
  <c r="BR133" i="28"/>
  <c r="BR133" i="8" s="1"/>
  <c r="BQ133" i="28"/>
  <c r="BQ133" i="8" s="1"/>
  <c r="BP133" i="28"/>
  <c r="BP133" i="8" s="1"/>
  <c r="BO133" i="28"/>
  <c r="BO133" i="8" s="1"/>
  <c r="BM133" i="28"/>
  <c r="BM133" i="8" s="1"/>
  <c r="BL133" i="28"/>
  <c r="BL133" i="8" s="1"/>
  <c r="BK133" i="28"/>
  <c r="BK133" i="8" s="1"/>
  <c r="BJ133" i="28"/>
  <c r="BJ133" i="8" s="1"/>
  <c r="BI133" i="28"/>
  <c r="BI133" i="8" s="1"/>
  <c r="BH133" i="28"/>
  <c r="BH133" i="8" s="1"/>
  <c r="BG133" i="28"/>
  <c r="BG133" i="8" s="1"/>
  <c r="BF133" i="28"/>
  <c r="BF133" i="8" s="1"/>
  <c r="BE133" i="28"/>
  <c r="BE133" i="8" s="1"/>
  <c r="BD133" i="28"/>
  <c r="BD133" i="8" s="1"/>
  <c r="BC133" i="28"/>
  <c r="BC133" i="8" s="1"/>
  <c r="BB133" i="28"/>
  <c r="BB133" i="8" s="1"/>
  <c r="AZ133" i="28"/>
  <c r="AZ133" i="8" s="1"/>
  <c r="AY133" i="28"/>
  <c r="AY133" i="8" s="1"/>
  <c r="AX133" i="28"/>
  <c r="AX133" i="8" s="1"/>
  <c r="AW133" i="28"/>
  <c r="AW133" i="8" s="1"/>
  <c r="AV133" i="28"/>
  <c r="AV133" i="8" s="1"/>
  <c r="AU133" i="28"/>
  <c r="AU133" i="8" s="1"/>
  <c r="AT133" i="28"/>
  <c r="AT133" i="8" s="1"/>
  <c r="AS133" i="28"/>
  <c r="AS133" i="8" s="1"/>
  <c r="AR133" i="28"/>
  <c r="AR133" i="8" s="1"/>
  <c r="AQ133" i="28"/>
  <c r="AQ133" i="8" s="1"/>
  <c r="AP133" i="28"/>
  <c r="AP133" i="8" s="1"/>
  <c r="AO133" i="28"/>
  <c r="AO133" i="8" s="1"/>
  <c r="AM133" i="28"/>
  <c r="AM133" i="8" s="1"/>
  <c r="AL133" i="28"/>
  <c r="AL133" i="8" s="1"/>
  <c r="AK133" i="28"/>
  <c r="AK133" i="8" s="1"/>
  <c r="AJ133" i="28"/>
  <c r="AJ133" i="8" s="1"/>
  <c r="AI133" i="28"/>
  <c r="AI133" i="8" s="1"/>
  <c r="AH133" i="28"/>
  <c r="AH133" i="8" s="1"/>
  <c r="AG133" i="28"/>
  <c r="AG133" i="8" s="1"/>
  <c r="AF133" i="28"/>
  <c r="AF133" i="8" s="1"/>
  <c r="AE133" i="28"/>
  <c r="AE133" i="8" s="1"/>
  <c r="AD133" i="28"/>
  <c r="AD133" i="8" s="1"/>
  <c r="AC133" i="28"/>
  <c r="AC133" i="8" s="1"/>
  <c r="AB133" i="28"/>
  <c r="AB133" i="8" s="1"/>
  <c r="Z133" i="28"/>
  <c r="Z133" i="8" s="1"/>
  <c r="Y133" i="28"/>
  <c r="Y133" i="8" s="1"/>
  <c r="X133" i="28"/>
  <c r="X133" i="8" s="1"/>
  <c r="W133" i="28"/>
  <c r="W133" i="8" s="1"/>
  <c r="V133" i="28"/>
  <c r="V133" i="8" s="1"/>
  <c r="U133" i="28"/>
  <c r="U133" i="8" s="1"/>
  <c r="T133" i="28"/>
  <c r="T133" i="8" s="1"/>
  <c r="S133" i="28"/>
  <c r="S133" i="8" s="1"/>
  <c r="R133" i="28"/>
  <c r="R133" i="8" s="1"/>
  <c r="Q133" i="28"/>
  <c r="Q133" i="8" s="1"/>
  <c r="P133" i="28"/>
  <c r="P133" i="8" s="1"/>
  <c r="O133" i="28"/>
  <c r="O133" i="8" s="1"/>
  <c r="M133" i="28"/>
  <c r="M133" i="8" s="1"/>
  <c r="L133" i="28"/>
  <c r="L133" i="8" s="1"/>
  <c r="K133" i="28"/>
  <c r="K133" i="8" s="1"/>
  <c r="J133" i="28"/>
  <c r="J133" i="8" s="1"/>
  <c r="I133" i="28"/>
  <c r="I133" i="8" s="1"/>
  <c r="H133" i="28"/>
  <c r="H133" i="8" s="1"/>
  <c r="G133" i="28"/>
  <c r="G133" i="8" s="1"/>
  <c r="F133" i="28"/>
  <c r="F133" i="8" s="1"/>
  <c r="E133" i="28"/>
  <c r="E133" i="8" s="1"/>
  <c r="D133" i="28"/>
  <c r="D133" i="8" s="1"/>
  <c r="C133" i="28"/>
  <c r="C133" i="8" s="1"/>
  <c r="B133" i="28"/>
  <c r="B133" i="8" s="1"/>
  <c r="A133" i="28"/>
  <c r="CZ132" i="28"/>
  <c r="CZ132" i="8" s="1"/>
  <c r="CY132" i="28"/>
  <c r="CY132" i="8" s="1"/>
  <c r="CX132" i="28"/>
  <c r="CX132" i="8" s="1"/>
  <c r="CW132" i="28"/>
  <c r="CW132" i="8" s="1"/>
  <c r="CV132" i="28"/>
  <c r="CV132" i="8" s="1"/>
  <c r="CU132" i="28"/>
  <c r="CU132" i="8" s="1"/>
  <c r="CT132" i="28"/>
  <c r="CT132" i="8" s="1"/>
  <c r="CS132" i="28"/>
  <c r="CS132" i="8" s="1"/>
  <c r="CR132" i="28"/>
  <c r="CR132" i="8" s="1"/>
  <c r="CQ132" i="28"/>
  <c r="CQ132" i="8" s="1"/>
  <c r="CP132" i="28"/>
  <c r="CP132" i="8" s="1"/>
  <c r="CO132" i="28"/>
  <c r="CO132" i="8" s="1"/>
  <c r="CM132" i="28"/>
  <c r="CM132" i="8" s="1"/>
  <c r="CL132" i="28"/>
  <c r="CL132" i="8" s="1"/>
  <c r="CK132" i="28"/>
  <c r="CK132" i="8" s="1"/>
  <c r="CJ132" i="28"/>
  <c r="CJ132" i="8" s="1"/>
  <c r="CI132" i="28"/>
  <c r="CI132" i="8" s="1"/>
  <c r="CH132" i="28"/>
  <c r="CH132" i="8" s="1"/>
  <c r="CG132" i="28"/>
  <c r="CG132" i="8" s="1"/>
  <c r="CF132" i="28"/>
  <c r="CF132" i="8" s="1"/>
  <c r="CE132" i="28"/>
  <c r="CE132" i="8" s="1"/>
  <c r="CD132" i="28"/>
  <c r="CD132" i="8" s="1"/>
  <c r="CC132" i="28"/>
  <c r="CC132" i="8" s="1"/>
  <c r="CB132" i="28"/>
  <c r="CB132" i="8" s="1"/>
  <c r="BZ132" i="28"/>
  <c r="BZ132" i="8" s="1"/>
  <c r="BY132" i="28"/>
  <c r="BY132" i="8" s="1"/>
  <c r="BX132" i="28"/>
  <c r="BX132" i="8" s="1"/>
  <c r="BW132" i="28"/>
  <c r="BW132" i="8" s="1"/>
  <c r="BV132" i="28"/>
  <c r="BV132" i="8" s="1"/>
  <c r="BU132" i="28"/>
  <c r="BU132" i="8" s="1"/>
  <c r="BT132" i="28"/>
  <c r="BT132" i="8" s="1"/>
  <c r="BS132" i="28"/>
  <c r="BS132" i="8" s="1"/>
  <c r="BR132" i="28"/>
  <c r="BR132" i="8" s="1"/>
  <c r="BQ132" i="28"/>
  <c r="BQ132" i="8" s="1"/>
  <c r="BP132" i="28"/>
  <c r="BP132" i="8" s="1"/>
  <c r="BO132" i="28"/>
  <c r="BO132" i="8" s="1"/>
  <c r="BM132" i="28"/>
  <c r="BM132" i="8" s="1"/>
  <c r="BL132" i="28"/>
  <c r="BL132" i="8" s="1"/>
  <c r="BK132" i="28"/>
  <c r="BK132" i="8" s="1"/>
  <c r="BJ132" i="28"/>
  <c r="BJ132" i="8" s="1"/>
  <c r="BI132" i="28"/>
  <c r="BI132" i="8" s="1"/>
  <c r="BH132" i="28"/>
  <c r="BH132" i="8" s="1"/>
  <c r="BG132" i="28"/>
  <c r="BG132" i="8" s="1"/>
  <c r="BF132" i="28"/>
  <c r="BF132" i="8" s="1"/>
  <c r="BE132" i="28"/>
  <c r="BE132" i="8" s="1"/>
  <c r="BD132" i="28"/>
  <c r="BD132" i="8" s="1"/>
  <c r="BC132" i="28"/>
  <c r="BC132" i="8" s="1"/>
  <c r="BB132" i="28"/>
  <c r="BB132" i="8" s="1"/>
  <c r="AZ132" i="28"/>
  <c r="AZ132" i="8" s="1"/>
  <c r="AY132" i="28"/>
  <c r="AY132" i="8" s="1"/>
  <c r="AX132" i="28"/>
  <c r="AX132" i="8" s="1"/>
  <c r="AW132" i="28"/>
  <c r="AW132" i="8" s="1"/>
  <c r="AV132" i="28"/>
  <c r="AV132" i="8" s="1"/>
  <c r="AU132" i="28"/>
  <c r="AU132" i="8" s="1"/>
  <c r="AT132" i="28"/>
  <c r="AT132" i="8" s="1"/>
  <c r="AS132" i="28"/>
  <c r="AS132" i="8" s="1"/>
  <c r="AR132" i="28"/>
  <c r="AR132" i="8" s="1"/>
  <c r="AQ132" i="28"/>
  <c r="AQ132" i="8" s="1"/>
  <c r="AP132" i="28"/>
  <c r="AP132" i="8" s="1"/>
  <c r="AO132" i="28"/>
  <c r="AO132" i="8" s="1"/>
  <c r="AM132" i="28"/>
  <c r="AM132" i="8" s="1"/>
  <c r="AL132" i="28"/>
  <c r="AL132" i="8" s="1"/>
  <c r="AK132" i="28"/>
  <c r="AK132" i="8" s="1"/>
  <c r="AJ132" i="28"/>
  <c r="AJ132" i="8" s="1"/>
  <c r="AI132" i="28"/>
  <c r="AI132" i="8" s="1"/>
  <c r="AH132" i="28"/>
  <c r="AH132" i="8" s="1"/>
  <c r="AG132" i="28"/>
  <c r="AG132" i="8" s="1"/>
  <c r="AF132" i="28"/>
  <c r="AF132" i="8" s="1"/>
  <c r="AE132" i="28"/>
  <c r="AE132" i="8" s="1"/>
  <c r="AD132" i="28"/>
  <c r="AD132" i="8" s="1"/>
  <c r="AC132" i="28"/>
  <c r="AC132" i="8" s="1"/>
  <c r="AB132" i="28"/>
  <c r="AB132" i="8" s="1"/>
  <c r="Z132" i="28"/>
  <c r="Z132" i="8" s="1"/>
  <c r="Y132" i="28"/>
  <c r="Y132" i="8" s="1"/>
  <c r="X132" i="28"/>
  <c r="X132" i="8" s="1"/>
  <c r="W132" i="28"/>
  <c r="W132" i="8" s="1"/>
  <c r="V132" i="28"/>
  <c r="V132" i="8" s="1"/>
  <c r="U132" i="28"/>
  <c r="U132" i="8" s="1"/>
  <c r="T132" i="28"/>
  <c r="T132" i="8" s="1"/>
  <c r="S132" i="28"/>
  <c r="S132" i="8" s="1"/>
  <c r="R132" i="28"/>
  <c r="R132" i="8" s="1"/>
  <c r="Q132" i="28"/>
  <c r="Q132" i="8" s="1"/>
  <c r="P132" i="28"/>
  <c r="P132" i="8" s="1"/>
  <c r="O132" i="28"/>
  <c r="O132" i="8" s="1"/>
  <c r="M132" i="28"/>
  <c r="M132" i="8" s="1"/>
  <c r="L132" i="28"/>
  <c r="L132" i="8" s="1"/>
  <c r="K132" i="28"/>
  <c r="K132" i="8" s="1"/>
  <c r="J132" i="28"/>
  <c r="J132" i="8" s="1"/>
  <c r="I132" i="28"/>
  <c r="I132" i="8" s="1"/>
  <c r="H132" i="28"/>
  <c r="H132" i="8" s="1"/>
  <c r="G132" i="28"/>
  <c r="G132" i="8" s="1"/>
  <c r="F132" i="28"/>
  <c r="F132" i="8" s="1"/>
  <c r="E132" i="28"/>
  <c r="E132" i="8" s="1"/>
  <c r="D132" i="28"/>
  <c r="D132" i="8" s="1"/>
  <c r="C132" i="28"/>
  <c r="C132" i="8" s="1"/>
  <c r="B132" i="28"/>
  <c r="B132" i="8" s="1"/>
  <c r="A132" i="28"/>
  <c r="CZ131" i="28"/>
  <c r="CZ131" i="8" s="1"/>
  <c r="CY131" i="28"/>
  <c r="CY131" i="8" s="1"/>
  <c r="CX131" i="28"/>
  <c r="CX131" i="8" s="1"/>
  <c r="CW131" i="28"/>
  <c r="CW131" i="8" s="1"/>
  <c r="CV131" i="28"/>
  <c r="CV131" i="8" s="1"/>
  <c r="CU131" i="28"/>
  <c r="CU131" i="8" s="1"/>
  <c r="CT131" i="28"/>
  <c r="CT131" i="8" s="1"/>
  <c r="CS131" i="28"/>
  <c r="CS131" i="8" s="1"/>
  <c r="CR131" i="28"/>
  <c r="CR131" i="8" s="1"/>
  <c r="CQ131" i="28"/>
  <c r="CQ131" i="8" s="1"/>
  <c r="CP131" i="28"/>
  <c r="CP131" i="8" s="1"/>
  <c r="CO131" i="28"/>
  <c r="CO131" i="8" s="1"/>
  <c r="CM131" i="28"/>
  <c r="CM131" i="8" s="1"/>
  <c r="CL131" i="28"/>
  <c r="CL131" i="8" s="1"/>
  <c r="CK131" i="28"/>
  <c r="CK131" i="8" s="1"/>
  <c r="CJ131" i="28"/>
  <c r="CJ131" i="8" s="1"/>
  <c r="CI131" i="28"/>
  <c r="CI131" i="8" s="1"/>
  <c r="CH131" i="28"/>
  <c r="CH131" i="8" s="1"/>
  <c r="CG131" i="28"/>
  <c r="CG131" i="8" s="1"/>
  <c r="CF131" i="28"/>
  <c r="CF131" i="8" s="1"/>
  <c r="CE131" i="28"/>
  <c r="CE131" i="8" s="1"/>
  <c r="CD131" i="28"/>
  <c r="CD131" i="8" s="1"/>
  <c r="CC131" i="28"/>
  <c r="CC131" i="8" s="1"/>
  <c r="CB131" i="28"/>
  <c r="CB131" i="8" s="1"/>
  <c r="BZ131" i="28"/>
  <c r="BZ131" i="8" s="1"/>
  <c r="BY131" i="28"/>
  <c r="BY131" i="8" s="1"/>
  <c r="BX131" i="28"/>
  <c r="BX131" i="8" s="1"/>
  <c r="BW131" i="28"/>
  <c r="BW131" i="8" s="1"/>
  <c r="BV131" i="28"/>
  <c r="BV131" i="8" s="1"/>
  <c r="BU131" i="28"/>
  <c r="BU131" i="8" s="1"/>
  <c r="BT131" i="28"/>
  <c r="BT131" i="8" s="1"/>
  <c r="BS131" i="28"/>
  <c r="BS131" i="8" s="1"/>
  <c r="BR131" i="28"/>
  <c r="BR131" i="8" s="1"/>
  <c r="BQ131" i="28"/>
  <c r="BQ131" i="8" s="1"/>
  <c r="BP131" i="28"/>
  <c r="BP131" i="8" s="1"/>
  <c r="BO131" i="28"/>
  <c r="BO131" i="8" s="1"/>
  <c r="BM131" i="28"/>
  <c r="BM131" i="8" s="1"/>
  <c r="BL131" i="28"/>
  <c r="BL131" i="8" s="1"/>
  <c r="BK131" i="28"/>
  <c r="BK131" i="8" s="1"/>
  <c r="BJ131" i="28"/>
  <c r="BJ131" i="8" s="1"/>
  <c r="BI131" i="28"/>
  <c r="BI131" i="8" s="1"/>
  <c r="BH131" i="28"/>
  <c r="BH131" i="8" s="1"/>
  <c r="BG131" i="28"/>
  <c r="BG131" i="8" s="1"/>
  <c r="BF131" i="28"/>
  <c r="BF131" i="8" s="1"/>
  <c r="BE131" i="28"/>
  <c r="BE131" i="8" s="1"/>
  <c r="BD131" i="28"/>
  <c r="BD131" i="8" s="1"/>
  <c r="BC131" i="28"/>
  <c r="BC131" i="8" s="1"/>
  <c r="BB131" i="28"/>
  <c r="BB131" i="8" s="1"/>
  <c r="AZ131" i="28"/>
  <c r="AZ131" i="8" s="1"/>
  <c r="AY131" i="28"/>
  <c r="AY131" i="8" s="1"/>
  <c r="AX131" i="28"/>
  <c r="AX131" i="8" s="1"/>
  <c r="AW131" i="28"/>
  <c r="AW131" i="8" s="1"/>
  <c r="AV131" i="28"/>
  <c r="AV131" i="8" s="1"/>
  <c r="AU131" i="28"/>
  <c r="AU131" i="8" s="1"/>
  <c r="AT131" i="28"/>
  <c r="AT131" i="8" s="1"/>
  <c r="AS131" i="28"/>
  <c r="AS131" i="8" s="1"/>
  <c r="AR131" i="28"/>
  <c r="AR131" i="8" s="1"/>
  <c r="AQ131" i="28"/>
  <c r="AQ131" i="8" s="1"/>
  <c r="AP131" i="28"/>
  <c r="AP131" i="8" s="1"/>
  <c r="AO131" i="28"/>
  <c r="AO131" i="8" s="1"/>
  <c r="AM131" i="28"/>
  <c r="AM131" i="8" s="1"/>
  <c r="AL131" i="28"/>
  <c r="AL131" i="8" s="1"/>
  <c r="AK131" i="28"/>
  <c r="AK131" i="8" s="1"/>
  <c r="AJ131" i="28"/>
  <c r="AJ131" i="8" s="1"/>
  <c r="AI131" i="28"/>
  <c r="AI131" i="8" s="1"/>
  <c r="AH131" i="28"/>
  <c r="AH131" i="8" s="1"/>
  <c r="AG131" i="28"/>
  <c r="AG131" i="8" s="1"/>
  <c r="AF131" i="28"/>
  <c r="AF131" i="8" s="1"/>
  <c r="AE131" i="28"/>
  <c r="AE131" i="8" s="1"/>
  <c r="AD131" i="28"/>
  <c r="AD131" i="8" s="1"/>
  <c r="AC131" i="28"/>
  <c r="AC131" i="8" s="1"/>
  <c r="AB131" i="28"/>
  <c r="AB131" i="8" s="1"/>
  <c r="Z131" i="28"/>
  <c r="Z131" i="8" s="1"/>
  <c r="Y131" i="28"/>
  <c r="Y131" i="8" s="1"/>
  <c r="X131" i="28"/>
  <c r="X131" i="8" s="1"/>
  <c r="W131" i="28"/>
  <c r="W131" i="8" s="1"/>
  <c r="V131" i="28"/>
  <c r="V131" i="8" s="1"/>
  <c r="U131" i="28"/>
  <c r="U131" i="8" s="1"/>
  <c r="T131" i="28"/>
  <c r="T131" i="8" s="1"/>
  <c r="S131" i="28"/>
  <c r="S131" i="8" s="1"/>
  <c r="R131" i="28"/>
  <c r="R131" i="8" s="1"/>
  <c r="Q131" i="28"/>
  <c r="Q131" i="8" s="1"/>
  <c r="P131" i="28"/>
  <c r="P131" i="8" s="1"/>
  <c r="O131" i="28"/>
  <c r="O131" i="8" s="1"/>
  <c r="M131" i="28"/>
  <c r="M131" i="8" s="1"/>
  <c r="L131" i="28"/>
  <c r="L131" i="8" s="1"/>
  <c r="K131" i="28"/>
  <c r="K131" i="8" s="1"/>
  <c r="J131" i="28"/>
  <c r="J131" i="8" s="1"/>
  <c r="I131" i="28"/>
  <c r="I131" i="8" s="1"/>
  <c r="H131" i="28"/>
  <c r="H131" i="8" s="1"/>
  <c r="G131" i="28"/>
  <c r="G131" i="8" s="1"/>
  <c r="F131" i="28"/>
  <c r="F131" i="8" s="1"/>
  <c r="E131" i="28"/>
  <c r="E131" i="8" s="1"/>
  <c r="D131" i="28"/>
  <c r="D131" i="8" s="1"/>
  <c r="C131" i="28"/>
  <c r="C131" i="8" s="1"/>
  <c r="B131" i="28"/>
  <c r="B131" i="8" s="1"/>
  <c r="A131" i="28"/>
  <c r="CZ125" i="28"/>
  <c r="CZ125" i="8" s="1"/>
  <c r="CY125" i="28"/>
  <c r="CY125" i="8" s="1"/>
  <c r="CX125" i="28"/>
  <c r="CX125" i="8" s="1"/>
  <c r="CW125" i="28"/>
  <c r="CW125" i="8" s="1"/>
  <c r="CV125" i="28"/>
  <c r="CV125" i="8" s="1"/>
  <c r="CU125" i="28"/>
  <c r="CU125" i="8" s="1"/>
  <c r="CT125" i="28"/>
  <c r="CT125" i="8" s="1"/>
  <c r="CS125" i="28"/>
  <c r="CS125" i="8" s="1"/>
  <c r="CR125" i="28"/>
  <c r="CR125" i="8" s="1"/>
  <c r="CQ125" i="28"/>
  <c r="CQ125" i="8" s="1"/>
  <c r="CP125" i="28"/>
  <c r="CP125" i="8" s="1"/>
  <c r="CO125" i="28"/>
  <c r="CO125" i="8" s="1"/>
  <c r="CM125" i="28"/>
  <c r="CM125" i="8" s="1"/>
  <c r="CL125" i="28"/>
  <c r="CL125" i="8" s="1"/>
  <c r="CK125" i="28"/>
  <c r="CK125" i="8" s="1"/>
  <c r="CJ125" i="28"/>
  <c r="CJ125" i="8" s="1"/>
  <c r="CI125" i="28"/>
  <c r="CI125" i="8" s="1"/>
  <c r="CH125" i="28"/>
  <c r="CH125" i="8" s="1"/>
  <c r="CG125" i="28"/>
  <c r="CG125" i="8" s="1"/>
  <c r="CF125" i="28"/>
  <c r="CF125" i="8" s="1"/>
  <c r="CE125" i="28"/>
  <c r="CE125" i="8" s="1"/>
  <c r="CD125" i="28"/>
  <c r="CD125" i="8" s="1"/>
  <c r="CC125" i="28"/>
  <c r="CC125" i="8" s="1"/>
  <c r="CB125" i="28"/>
  <c r="CB125" i="8" s="1"/>
  <c r="BZ125" i="28"/>
  <c r="BZ125" i="8" s="1"/>
  <c r="BY125" i="28"/>
  <c r="BY125" i="8" s="1"/>
  <c r="BX125" i="28"/>
  <c r="BX125" i="8" s="1"/>
  <c r="BW125" i="28"/>
  <c r="BW125" i="8" s="1"/>
  <c r="BV125" i="28"/>
  <c r="BV125" i="8" s="1"/>
  <c r="BU125" i="28"/>
  <c r="BU125" i="8" s="1"/>
  <c r="BT125" i="28"/>
  <c r="BT125" i="8" s="1"/>
  <c r="BS125" i="28"/>
  <c r="BS125" i="8" s="1"/>
  <c r="BR125" i="28"/>
  <c r="BR125" i="8" s="1"/>
  <c r="BQ125" i="28"/>
  <c r="BQ125" i="8" s="1"/>
  <c r="BP125" i="28"/>
  <c r="BP125" i="8" s="1"/>
  <c r="BO125" i="28"/>
  <c r="BO125" i="8" s="1"/>
  <c r="BM125" i="28"/>
  <c r="BM125" i="8" s="1"/>
  <c r="BL125" i="28"/>
  <c r="BL125" i="8" s="1"/>
  <c r="BK125" i="28"/>
  <c r="BK125" i="8" s="1"/>
  <c r="BJ125" i="28"/>
  <c r="BJ125" i="8" s="1"/>
  <c r="BI125" i="28"/>
  <c r="BI125" i="8" s="1"/>
  <c r="BH125" i="28"/>
  <c r="BH125" i="8" s="1"/>
  <c r="BG125" i="28"/>
  <c r="BG125" i="8" s="1"/>
  <c r="BF125" i="28"/>
  <c r="BF125" i="8" s="1"/>
  <c r="BE125" i="28"/>
  <c r="BE125" i="8" s="1"/>
  <c r="BD125" i="28"/>
  <c r="BD125" i="8" s="1"/>
  <c r="BC125" i="28"/>
  <c r="BC125" i="8" s="1"/>
  <c r="BB125" i="28"/>
  <c r="BB125" i="8" s="1"/>
  <c r="AZ125" i="28"/>
  <c r="AZ125" i="8" s="1"/>
  <c r="AY125" i="28"/>
  <c r="AY125" i="8" s="1"/>
  <c r="AX125" i="28"/>
  <c r="AX125" i="8" s="1"/>
  <c r="AW125" i="28"/>
  <c r="AW125" i="8" s="1"/>
  <c r="AV125" i="28"/>
  <c r="AV125" i="8" s="1"/>
  <c r="AU125" i="28"/>
  <c r="AU125" i="8" s="1"/>
  <c r="AT125" i="28"/>
  <c r="AT125" i="8" s="1"/>
  <c r="AS125" i="28"/>
  <c r="AS125" i="8" s="1"/>
  <c r="AR125" i="28"/>
  <c r="AR125" i="8" s="1"/>
  <c r="AQ125" i="28"/>
  <c r="AQ125" i="8" s="1"/>
  <c r="AP125" i="28"/>
  <c r="AP125" i="8" s="1"/>
  <c r="AO125" i="28"/>
  <c r="AO125" i="8" s="1"/>
  <c r="AM125" i="28"/>
  <c r="AM125" i="8" s="1"/>
  <c r="AL125" i="28"/>
  <c r="AL125" i="8" s="1"/>
  <c r="AK125" i="28"/>
  <c r="AK125" i="8" s="1"/>
  <c r="AJ125" i="28"/>
  <c r="AJ125" i="8" s="1"/>
  <c r="AI125" i="28"/>
  <c r="AI125" i="8" s="1"/>
  <c r="AH125" i="28"/>
  <c r="AH125" i="8" s="1"/>
  <c r="AG125" i="28"/>
  <c r="AG125" i="8" s="1"/>
  <c r="AF125" i="28"/>
  <c r="AF125" i="8" s="1"/>
  <c r="AE125" i="28"/>
  <c r="AE125" i="8" s="1"/>
  <c r="AD125" i="28"/>
  <c r="AD125" i="8" s="1"/>
  <c r="AC125" i="28"/>
  <c r="AC125" i="8" s="1"/>
  <c r="AB125" i="28"/>
  <c r="AB125" i="8" s="1"/>
  <c r="Z125" i="28"/>
  <c r="Z125" i="8" s="1"/>
  <c r="Y125" i="28"/>
  <c r="Y125" i="8" s="1"/>
  <c r="X125" i="28"/>
  <c r="X125" i="8" s="1"/>
  <c r="W125" i="28"/>
  <c r="W125" i="8" s="1"/>
  <c r="V125" i="28"/>
  <c r="V125" i="8" s="1"/>
  <c r="U125" i="28"/>
  <c r="U125" i="8" s="1"/>
  <c r="T125" i="28"/>
  <c r="T125" i="8" s="1"/>
  <c r="S125" i="28"/>
  <c r="S125" i="8" s="1"/>
  <c r="R125" i="28"/>
  <c r="R125" i="8" s="1"/>
  <c r="Q125" i="28"/>
  <c r="Q125" i="8" s="1"/>
  <c r="P125" i="28"/>
  <c r="P125" i="8" s="1"/>
  <c r="O125" i="28"/>
  <c r="O125" i="8" s="1"/>
  <c r="M125" i="28"/>
  <c r="M125" i="8" s="1"/>
  <c r="L125" i="28"/>
  <c r="L125" i="8" s="1"/>
  <c r="K125" i="28"/>
  <c r="K125" i="8" s="1"/>
  <c r="J125" i="28"/>
  <c r="J125" i="8" s="1"/>
  <c r="I125" i="28"/>
  <c r="I125" i="8" s="1"/>
  <c r="H125" i="28"/>
  <c r="H125" i="8" s="1"/>
  <c r="G125" i="28"/>
  <c r="G125" i="8" s="1"/>
  <c r="F125" i="28"/>
  <c r="F125" i="8" s="1"/>
  <c r="E125" i="28"/>
  <c r="E125" i="8" s="1"/>
  <c r="D125" i="28"/>
  <c r="D125" i="8" s="1"/>
  <c r="C125" i="28"/>
  <c r="C125" i="8" s="1"/>
  <c r="B125" i="28"/>
  <c r="B125" i="8" s="1"/>
  <c r="A125" i="28"/>
  <c r="D12" i="13" l="1"/>
  <c r="C12" i="13"/>
  <c r="D11" i="13"/>
  <c r="C11" i="13"/>
  <c r="D10" i="13"/>
  <c r="C10" i="13"/>
  <c r="D9" i="13"/>
  <c r="C9" i="13"/>
  <c r="D8" i="13"/>
  <c r="C8" i="13"/>
  <c r="D7" i="13"/>
  <c r="C7" i="13"/>
  <c r="D6" i="13"/>
  <c r="C6" i="13"/>
  <c r="AW136" i="11"/>
  <c r="AO136" i="11"/>
  <c r="AG136" i="11"/>
  <c r="Y136" i="11"/>
  <c r="Q136" i="11"/>
  <c r="I136" i="11"/>
  <c r="AW51" i="11"/>
  <c r="AO51" i="11"/>
  <c r="AG51" i="11"/>
  <c r="Y51" i="11"/>
  <c r="Q51" i="11"/>
  <c r="I51" i="11"/>
  <c r="AW50" i="11"/>
  <c r="AO50" i="11"/>
  <c r="AG50" i="11"/>
  <c r="Y50" i="11"/>
  <c r="Q50" i="11"/>
  <c r="I50" i="11"/>
  <c r="AW49" i="11"/>
  <c r="AO49" i="11"/>
  <c r="AG49" i="11"/>
  <c r="Y49" i="11"/>
  <c r="Q49" i="11"/>
  <c r="I49" i="11"/>
  <c r="AW48" i="11"/>
  <c r="AO48" i="11"/>
  <c r="AG48" i="11"/>
  <c r="Y48" i="11"/>
  <c r="Q48" i="11"/>
  <c r="I48" i="11"/>
  <c r="AW47" i="11"/>
  <c r="AO47" i="11"/>
  <c r="AG47" i="11"/>
  <c r="Y47" i="11"/>
  <c r="Q47" i="11"/>
  <c r="I47" i="11"/>
  <c r="AW46" i="11"/>
  <c r="AO46" i="11"/>
  <c r="AG46" i="11"/>
  <c r="Y46" i="11"/>
  <c r="Q46" i="11"/>
  <c r="I46" i="11"/>
  <c r="AW45" i="11"/>
  <c r="AO45" i="11"/>
  <c r="AG45" i="11"/>
  <c r="Y45" i="11"/>
  <c r="Q45" i="11"/>
  <c r="I45" i="11"/>
  <c r="AW44" i="11"/>
  <c r="AO44" i="11"/>
  <c r="AG44" i="11"/>
  <c r="Y44" i="11"/>
  <c r="Q44" i="11"/>
  <c r="I44" i="11"/>
  <c r="AW43" i="11"/>
  <c r="AO43" i="11"/>
  <c r="AG43" i="11"/>
  <c r="Y43" i="11"/>
  <c r="Q43" i="11"/>
  <c r="I43" i="11"/>
  <c r="AW42" i="11"/>
  <c r="AO42" i="11"/>
  <c r="AG42" i="11"/>
  <c r="Y42" i="11"/>
  <c r="Q42" i="11"/>
  <c r="I42" i="11"/>
  <c r="AW41" i="11"/>
  <c r="AO41" i="11"/>
  <c r="AG41" i="11"/>
  <c r="Y41" i="11"/>
  <c r="Q41" i="11"/>
  <c r="I41" i="11"/>
  <c r="AW40" i="11"/>
  <c r="AO40" i="11"/>
  <c r="AG40" i="11"/>
  <c r="Y40" i="11"/>
  <c r="Q40" i="11"/>
  <c r="I40" i="11"/>
  <c r="AW39" i="11"/>
  <c r="AO39" i="11"/>
  <c r="AG39" i="11"/>
  <c r="Y39" i="11"/>
  <c r="Q39" i="11"/>
  <c r="I39" i="11"/>
  <c r="AW38" i="11"/>
  <c r="AO38" i="11"/>
  <c r="AG38" i="11"/>
  <c r="Y38" i="11"/>
  <c r="Q38" i="11"/>
  <c r="I38" i="11"/>
  <c r="AW37" i="11"/>
  <c r="AO37" i="11"/>
  <c r="AG37" i="11"/>
  <c r="Y37" i="11"/>
  <c r="Q37" i="11"/>
  <c r="I37" i="11"/>
  <c r="AW36" i="11"/>
  <c r="AO36" i="11"/>
  <c r="AG36" i="11"/>
  <c r="Y36" i="11"/>
  <c r="Q36" i="11"/>
  <c r="I36" i="11"/>
  <c r="AW35" i="11"/>
  <c r="AO35" i="11"/>
  <c r="AG35" i="11"/>
  <c r="Y35" i="11"/>
  <c r="Q35" i="11"/>
  <c r="I35" i="11"/>
  <c r="AW34" i="11"/>
  <c r="AO34" i="11"/>
  <c r="AG34" i="11"/>
  <c r="Y34" i="11"/>
  <c r="Q34" i="11"/>
  <c r="I34" i="11"/>
  <c r="AW33" i="11"/>
  <c r="AO33" i="11"/>
  <c r="AG33" i="11"/>
  <c r="Y33" i="11"/>
  <c r="Q33" i="11"/>
  <c r="I33" i="11"/>
  <c r="AW32" i="11"/>
  <c r="AO32" i="11"/>
  <c r="AG32" i="11"/>
  <c r="Y32" i="11"/>
  <c r="Q32" i="11"/>
  <c r="I32" i="11"/>
  <c r="AW31" i="11"/>
  <c r="AO31" i="11"/>
  <c r="AG31" i="11"/>
  <c r="Y31" i="11"/>
  <c r="Q31" i="11"/>
  <c r="I31" i="11"/>
  <c r="AW30" i="11"/>
  <c r="AO30" i="11"/>
  <c r="AG30" i="11"/>
  <c r="Y30" i="11"/>
  <c r="Q30" i="11"/>
  <c r="I30" i="11"/>
  <c r="AW29" i="11"/>
  <c r="AO29" i="11"/>
  <c r="AG29" i="11"/>
  <c r="Y29" i="11"/>
  <c r="Q29" i="11"/>
  <c r="I29" i="11"/>
  <c r="AW28" i="11"/>
  <c r="AO28" i="11"/>
  <c r="AG28" i="11"/>
  <c r="Y28" i="11"/>
  <c r="Q28" i="11"/>
  <c r="I28" i="11"/>
  <c r="AW27" i="11"/>
  <c r="AO27" i="11"/>
  <c r="AG27" i="11"/>
  <c r="Y27" i="11"/>
  <c r="Q27" i="11"/>
  <c r="I27" i="11"/>
  <c r="AW26" i="11"/>
  <c r="AO26" i="11"/>
  <c r="AG26" i="11"/>
  <c r="Y26" i="11"/>
  <c r="Q26" i="11"/>
  <c r="I26" i="11"/>
  <c r="AW25" i="11"/>
  <c r="AO25" i="11"/>
  <c r="AG25" i="11"/>
  <c r="Y25" i="11"/>
  <c r="Q25" i="11"/>
  <c r="I25" i="11"/>
  <c r="AW24" i="11"/>
  <c r="AO24" i="11"/>
  <c r="AG24" i="11"/>
  <c r="Y24" i="11"/>
  <c r="Q24" i="11"/>
  <c r="I24" i="11"/>
  <c r="AW23" i="11"/>
  <c r="AO23" i="11"/>
  <c r="AG23" i="11"/>
  <c r="Y23" i="11"/>
  <c r="Q23" i="11"/>
  <c r="I23" i="11"/>
  <c r="AW22" i="11"/>
  <c r="AO22" i="11"/>
  <c r="AG22" i="11"/>
  <c r="Y22" i="11"/>
  <c r="Q22" i="11"/>
  <c r="I22" i="11"/>
  <c r="AW21" i="11"/>
  <c r="AO21" i="11"/>
  <c r="AG21" i="11"/>
  <c r="Y21" i="11"/>
  <c r="Q21" i="11"/>
  <c r="I21" i="11"/>
  <c r="AW20" i="11"/>
  <c r="AO20" i="11"/>
  <c r="AG20" i="11"/>
  <c r="Y20" i="11"/>
  <c r="Q20" i="11"/>
  <c r="I20" i="11"/>
  <c r="AW19" i="11"/>
  <c r="AO19" i="11"/>
  <c r="AG19" i="11"/>
  <c r="Y19" i="11"/>
  <c r="Q19" i="11"/>
  <c r="I19" i="11"/>
  <c r="AW18" i="11"/>
  <c r="AO18" i="11"/>
  <c r="AG18" i="11"/>
  <c r="Y18" i="11"/>
  <c r="Q18" i="11"/>
  <c r="I18" i="11"/>
  <c r="AW17" i="11"/>
  <c r="AO17" i="11"/>
  <c r="AG17" i="11"/>
  <c r="Y17" i="11"/>
  <c r="Q17" i="11"/>
  <c r="I17" i="11"/>
  <c r="AW16" i="11"/>
  <c r="AO16" i="11"/>
  <c r="AG16" i="11"/>
  <c r="Y16" i="11"/>
  <c r="Q16" i="11"/>
  <c r="I16" i="11"/>
  <c r="AW15" i="11"/>
  <c r="AO15" i="11"/>
  <c r="AG15" i="11"/>
  <c r="Y15" i="11"/>
  <c r="Q15" i="11"/>
  <c r="I15" i="11"/>
  <c r="AW14" i="11"/>
  <c r="AO14" i="11"/>
  <c r="AG14" i="11"/>
  <c r="Y14" i="11"/>
  <c r="Q14" i="11"/>
  <c r="I14" i="11"/>
  <c r="AW13" i="11"/>
  <c r="AO13" i="11"/>
  <c r="AG13" i="11"/>
  <c r="Y13" i="11"/>
  <c r="Q13" i="11"/>
  <c r="I13" i="11"/>
  <c r="AW12" i="11"/>
  <c r="AO12" i="11"/>
  <c r="AG12" i="11"/>
  <c r="Y12" i="11"/>
  <c r="Q12" i="11"/>
  <c r="I12" i="11"/>
  <c r="AW11" i="11"/>
  <c r="AO11" i="11"/>
  <c r="AG11" i="11"/>
  <c r="Y11" i="11"/>
  <c r="Q11" i="11"/>
  <c r="I11" i="11"/>
  <c r="AW10" i="11"/>
  <c r="AO10" i="11"/>
  <c r="AG10" i="11"/>
  <c r="Y10" i="11"/>
  <c r="Q10" i="11"/>
  <c r="I10" i="11"/>
  <c r="AW9" i="11"/>
  <c r="AO9" i="11"/>
  <c r="AG9" i="11"/>
  <c r="Y9" i="11"/>
  <c r="Q9" i="11"/>
  <c r="I9" i="11"/>
  <c r="AW8" i="11"/>
  <c r="AO8" i="11"/>
  <c r="AG8" i="11"/>
  <c r="Y8" i="11"/>
  <c r="Q8" i="11"/>
  <c r="I8" i="11"/>
  <c r="AW7" i="11"/>
  <c r="AO7" i="11"/>
  <c r="AG7" i="11"/>
  <c r="Y7" i="11"/>
  <c r="Q7" i="11"/>
  <c r="I7" i="11"/>
  <c r="AW6" i="11"/>
  <c r="AO6" i="11"/>
  <c r="AG6" i="11"/>
  <c r="Y6" i="11"/>
  <c r="Q6" i="11"/>
  <c r="I6" i="11"/>
  <c r="AW5" i="11"/>
  <c r="AO5" i="11"/>
  <c r="AG5" i="11"/>
  <c r="Y5" i="11"/>
  <c r="Q5" i="11"/>
  <c r="I5" i="11"/>
  <c r="CA140" i="10"/>
  <c r="BN140" i="10"/>
  <c r="BA140" i="10"/>
  <c r="AN140" i="10"/>
  <c r="AA140" i="10"/>
  <c r="N140" i="10"/>
  <c r="CA54" i="10"/>
  <c r="BN54" i="10"/>
  <c r="BA54" i="10"/>
  <c r="AN54" i="10"/>
  <c r="AA54" i="10"/>
  <c r="N54" i="10"/>
  <c r="CA52" i="10"/>
  <c r="BN52" i="10"/>
  <c r="BA52" i="10"/>
  <c r="AN52" i="10"/>
  <c r="AA52" i="10"/>
  <c r="CA51" i="10"/>
  <c r="BN51" i="10"/>
  <c r="BA51" i="10"/>
  <c r="AN51" i="10"/>
  <c r="AA51" i="10"/>
  <c r="N51" i="10"/>
  <c r="CA50" i="10"/>
  <c r="BN50" i="10"/>
  <c r="BA50" i="10"/>
  <c r="AN50" i="10"/>
  <c r="AA50" i="10"/>
  <c r="N50" i="10"/>
  <c r="CA49" i="10"/>
  <c r="BN49" i="10"/>
  <c r="BA49" i="10"/>
  <c r="AN49" i="10"/>
  <c r="AA49" i="10"/>
  <c r="N49" i="10"/>
  <c r="CA48" i="10"/>
  <c r="BN48" i="10"/>
  <c r="BA48" i="10"/>
  <c r="AN48" i="10"/>
  <c r="AA48" i="10"/>
  <c r="N48" i="10"/>
  <c r="CA47" i="10"/>
  <c r="BN47" i="10"/>
  <c r="BA47" i="10"/>
  <c r="AN47" i="10"/>
  <c r="AA47" i="10"/>
  <c r="N47" i="10"/>
  <c r="CA46" i="10"/>
  <c r="BN46" i="10"/>
  <c r="BA46" i="10"/>
  <c r="AN46" i="10"/>
  <c r="AA46" i="10"/>
  <c r="N46" i="10"/>
  <c r="CA45" i="10"/>
  <c r="BN45" i="10"/>
  <c r="BA45" i="10"/>
  <c r="AN45" i="10"/>
  <c r="AA45" i="10"/>
  <c r="N45" i="10"/>
  <c r="CA44" i="10"/>
  <c r="BN44" i="10"/>
  <c r="BA44" i="10"/>
  <c r="AN44" i="10"/>
  <c r="AA44" i="10"/>
  <c r="N44" i="10"/>
  <c r="CA43" i="10"/>
  <c r="BN43" i="10"/>
  <c r="BA43" i="10"/>
  <c r="AN43" i="10"/>
  <c r="AA43" i="10"/>
  <c r="N43" i="10"/>
  <c r="CA42" i="10"/>
  <c r="BN42" i="10"/>
  <c r="BA42" i="10"/>
  <c r="AN42" i="10"/>
  <c r="AA42" i="10"/>
  <c r="N42" i="10"/>
  <c r="CA41" i="10"/>
  <c r="BN41" i="10"/>
  <c r="BA41" i="10"/>
  <c r="AN41" i="10"/>
  <c r="AA41" i="10"/>
  <c r="N41" i="10"/>
  <c r="CA40" i="10"/>
  <c r="BN40" i="10"/>
  <c r="BA40" i="10"/>
  <c r="AN40" i="10"/>
  <c r="AA40" i="10"/>
  <c r="N40" i="10"/>
  <c r="CA39" i="10"/>
  <c r="BN39" i="10"/>
  <c r="BA39" i="10"/>
  <c r="AN39" i="10"/>
  <c r="AA39" i="10"/>
  <c r="N39" i="10"/>
  <c r="CA38" i="10"/>
  <c r="BN38" i="10"/>
  <c r="BA38" i="10"/>
  <c r="AN38" i="10"/>
  <c r="AA38" i="10"/>
  <c r="N38" i="10"/>
  <c r="CA37" i="10"/>
  <c r="BN37" i="10"/>
  <c r="BA37" i="10"/>
  <c r="AN37" i="10"/>
  <c r="AA37" i="10"/>
  <c r="N37" i="10"/>
  <c r="CA36" i="10"/>
  <c r="BN36" i="10"/>
  <c r="BA36" i="10"/>
  <c r="AN36" i="10"/>
  <c r="AA36" i="10"/>
  <c r="N36" i="10"/>
  <c r="CA35" i="10"/>
  <c r="BN35" i="10"/>
  <c r="BA35" i="10"/>
  <c r="AN35" i="10"/>
  <c r="AA35" i="10"/>
  <c r="N35" i="10"/>
  <c r="CA34" i="10"/>
  <c r="BN34" i="10"/>
  <c r="BA34" i="10"/>
  <c r="AN34" i="10"/>
  <c r="AA34" i="10"/>
  <c r="N34" i="10"/>
  <c r="CA33" i="10"/>
  <c r="BN33" i="10"/>
  <c r="BA33" i="10"/>
  <c r="AN33" i="10"/>
  <c r="AA33" i="10"/>
  <c r="N33" i="10"/>
  <c r="CA32" i="10"/>
  <c r="BN32" i="10"/>
  <c r="BA32" i="10"/>
  <c r="AN32" i="10"/>
  <c r="AA32" i="10"/>
  <c r="N32" i="10"/>
  <c r="CA31" i="10"/>
  <c r="BN31" i="10"/>
  <c r="BA31" i="10"/>
  <c r="AN31" i="10"/>
  <c r="AA31" i="10"/>
  <c r="N31" i="10"/>
  <c r="CA30" i="10"/>
  <c r="BN30" i="10"/>
  <c r="BA30" i="10"/>
  <c r="AN30" i="10"/>
  <c r="AA30" i="10"/>
  <c r="N30" i="10"/>
  <c r="CA29" i="10"/>
  <c r="BN29" i="10"/>
  <c r="BA29" i="10"/>
  <c r="AN29" i="10"/>
  <c r="AA29" i="10"/>
  <c r="N29" i="10"/>
  <c r="CA28" i="10"/>
  <c r="BN28" i="10"/>
  <c r="BA28" i="10"/>
  <c r="AN28" i="10"/>
  <c r="AA28" i="10"/>
  <c r="N28" i="10"/>
  <c r="CA27" i="10"/>
  <c r="BN27" i="10"/>
  <c r="BA27" i="10"/>
  <c r="AN27" i="10"/>
  <c r="AA27" i="10"/>
  <c r="N27" i="10"/>
  <c r="CA26" i="10"/>
  <c r="BN26" i="10"/>
  <c r="BA26" i="10"/>
  <c r="AN26" i="10"/>
  <c r="AA26" i="10"/>
  <c r="N26" i="10"/>
  <c r="CA25" i="10"/>
  <c r="BN25" i="10"/>
  <c r="BA25" i="10"/>
  <c r="AN25" i="10"/>
  <c r="AA25" i="10"/>
  <c r="N25" i="10"/>
  <c r="CA24" i="10"/>
  <c r="BN24" i="10"/>
  <c r="BA24" i="10"/>
  <c r="AN24" i="10"/>
  <c r="AA24" i="10"/>
  <c r="N24" i="10"/>
  <c r="CA23" i="10"/>
  <c r="BN23" i="10"/>
  <c r="BA23" i="10"/>
  <c r="AN23" i="10"/>
  <c r="AA23" i="10"/>
  <c r="N23" i="10"/>
  <c r="CA22" i="10"/>
  <c r="BN22" i="10"/>
  <c r="BA22" i="10"/>
  <c r="AN22" i="10"/>
  <c r="AA22" i="10"/>
  <c r="N22" i="10"/>
  <c r="CA21" i="10"/>
  <c r="BN21" i="10"/>
  <c r="BA21" i="10"/>
  <c r="AN21" i="10"/>
  <c r="AA21" i="10"/>
  <c r="N21" i="10"/>
  <c r="CA20" i="10"/>
  <c r="BN20" i="10"/>
  <c r="BA20" i="10"/>
  <c r="AN20" i="10"/>
  <c r="AA20" i="10"/>
  <c r="N20" i="10"/>
  <c r="CA19" i="10"/>
  <c r="BN19" i="10"/>
  <c r="BA19" i="10"/>
  <c r="AN19" i="10"/>
  <c r="AA19" i="10"/>
  <c r="N19" i="10"/>
  <c r="CA18" i="10"/>
  <c r="BN18" i="10"/>
  <c r="BA18" i="10"/>
  <c r="AN18" i="10"/>
  <c r="AA18" i="10"/>
  <c r="N18" i="10"/>
  <c r="CA17" i="10"/>
  <c r="BN17" i="10"/>
  <c r="BA17" i="10"/>
  <c r="AN17" i="10"/>
  <c r="AA17" i="10"/>
  <c r="N17" i="10"/>
  <c r="CA16" i="10"/>
  <c r="BN16" i="10"/>
  <c r="BA16" i="10"/>
  <c r="AN16" i="10"/>
  <c r="AA16" i="10"/>
  <c r="N16" i="10"/>
  <c r="CA15" i="10"/>
  <c r="BN15" i="10"/>
  <c r="BA15" i="10"/>
  <c r="AN15" i="10"/>
  <c r="AA15" i="10"/>
  <c r="N15" i="10"/>
  <c r="CA14" i="10"/>
  <c r="BN14" i="10"/>
  <c r="BA14" i="10"/>
  <c r="AN14" i="10"/>
  <c r="AA14" i="10"/>
  <c r="N14" i="10"/>
  <c r="CA13" i="10"/>
  <c r="BN13" i="10"/>
  <c r="BA13" i="10"/>
  <c r="AN13" i="10"/>
  <c r="AA13" i="10"/>
  <c r="N13" i="10"/>
  <c r="CA12" i="10"/>
  <c r="BN12" i="10"/>
  <c r="BA12" i="10"/>
  <c r="AN12" i="10"/>
  <c r="AA12" i="10"/>
  <c r="N12" i="10"/>
  <c r="CA11" i="10"/>
  <c r="BN11" i="10"/>
  <c r="BA11" i="10"/>
  <c r="AN11" i="10"/>
  <c r="AA11" i="10"/>
  <c r="N11" i="10"/>
  <c r="CA10" i="10"/>
  <c r="BN10" i="10"/>
  <c r="BA10" i="10"/>
  <c r="AN10" i="10"/>
  <c r="AA10" i="10"/>
  <c r="N10" i="10"/>
  <c r="CA9" i="10"/>
  <c r="BN9" i="10"/>
  <c r="BA9" i="10"/>
  <c r="AN9" i="10"/>
  <c r="AA9" i="10"/>
  <c r="N9" i="10"/>
  <c r="CA8" i="10"/>
  <c r="BN8" i="10"/>
  <c r="BA8" i="10"/>
  <c r="AN8" i="10"/>
  <c r="AA8" i="10"/>
  <c r="N8" i="10"/>
  <c r="CA7" i="10"/>
  <c r="BN7" i="10"/>
  <c r="BA7" i="10"/>
  <c r="AN7" i="10"/>
  <c r="AA7" i="10"/>
  <c r="N7" i="10"/>
  <c r="CA6" i="10"/>
  <c r="BN6" i="10"/>
  <c r="BA6" i="10"/>
  <c r="AN6" i="10"/>
  <c r="AA6" i="10"/>
  <c r="N6" i="10"/>
  <c r="BI53" i="9"/>
  <c r="AU53" i="9"/>
  <c r="AG53" i="9"/>
  <c r="Q53" i="9"/>
  <c r="BI52" i="9"/>
  <c r="AU52" i="9"/>
  <c r="AG52" i="9"/>
  <c r="Q52" i="9"/>
  <c r="BI51" i="9"/>
  <c r="AU51" i="9"/>
  <c r="AG51" i="9"/>
  <c r="Q51" i="9"/>
  <c r="BI50" i="9"/>
  <c r="AU50" i="9"/>
  <c r="AG50" i="9"/>
  <c r="Q50" i="9"/>
  <c r="BI49" i="9"/>
  <c r="AU49" i="9"/>
  <c r="AG49" i="9"/>
  <c r="Q49" i="9"/>
  <c r="BI48" i="9"/>
  <c r="AU48" i="9"/>
  <c r="AG48" i="9"/>
  <c r="Q48" i="9"/>
  <c r="BI47" i="9"/>
  <c r="AU47" i="9"/>
  <c r="AG47" i="9"/>
  <c r="Q47" i="9"/>
  <c r="BI46" i="9"/>
  <c r="AU46" i="9"/>
  <c r="AG46" i="9"/>
  <c r="Q46" i="9"/>
  <c r="BI45" i="9"/>
  <c r="AU45" i="9"/>
  <c r="AG45" i="9"/>
  <c r="Q45" i="9"/>
  <c r="BI44" i="9"/>
  <c r="AU44" i="9"/>
  <c r="AG44" i="9"/>
  <c r="Q44" i="9"/>
  <c r="BI43" i="9"/>
  <c r="AU43" i="9"/>
  <c r="AG43" i="9"/>
  <c r="Q43" i="9"/>
  <c r="BI42" i="9"/>
  <c r="AU42" i="9"/>
  <c r="AG42" i="9"/>
  <c r="Q42" i="9"/>
  <c r="BI41" i="9"/>
  <c r="AU41" i="9"/>
  <c r="AG41" i="9"/>
  <c r="Q41" i="9"/>
  <c r="BI40" i="9"/>
  <c r="AU40" i="9"/>
  <c r="AG40" i="9"/>
  <c r="Q40" i="9"/>
  <c r="BI39" i="9"/>
  <c r="AU39" i="9"/>
  <c r="AG39" i="9"/>
  <c r="Q39" i="9"/>
  <c r="BI38" i="9"/>
  <c r="AU38" i="9"/>
  <c r="AG38" i="9"/>
  <c r="Q38" i="9"/>
  <c r="BI37" i="9"/>
  <c r="AU37" i="9"/>
  <c r="AG37" i="9"/>
  <c r="Q37" i="9"/>
  <c r="BI36" i="9"/>
  <c r="AU36" i="9"/>
  <c r="AG36" i="9"/>
  <c r="Q36" i="9"/>
  <c r="BI35" i="9"/>
  <c r="AU35" i="9"/>
  <c r="AG35" i="9"/>
  <c r="Q35" i="9"/>
  <c r="BI34" i="9"/>
  <c r="AU34" i="9"/>
  <c r="AG34" i="9"/>
  <c r="Q34" i="9"/>
  <c r="BI33" i="9"/>
  <c r="AU33" i="9"/>
  <c r="AG33" i="9"/>
  <c r="Q33" i="9"/>
  <c r="BI32" i="9"/>
  <c r="AU32" i="9"/>
  <c r="AG32" i="9"/>
  <c r="Q32" i="9"/>
  <c r="BI31" i="9"/>
  <c r="AU31" i="9"/>
  <c r="AG31" i="9"/>
  <c r="Q31" i="9"/>
  <c r="BI30" i="9"/>
  <c r="AU30" i="9"/>
  <c r="AG30" i="9"/>
  <c r="Q30" i="9"/>
  <c r="BI29" i="9"/>
  <c r="AU29" i="9"/>
  <c r="AG29" i="9"/>
  <c r="Q29" i="9"/>
  <c r="BI28" i="9"/>
  <c r="AU28" i="9"/>
  <c r="AG28" i="9"/>
  <c r="Q28" i="9"/>
  <c r="BI27" i="9"/>
  <c r="AU27" i="9"/>
  <c r="AG27" i="9"/>
  <c r="Q27" i="9"/>
  <c r="BI26" i="9"/>
  <c r="AU26" i="9"/>
  <c r="AG26" i="9"/>
  <c r="Q26" i="9"/>
  <c r="BI25" i="9"/>
  <c r="AU25" i="9"/>
  <c r="AG25" i="9"/>
  <c r="Q25" i="9"/>
  <c r="BI24" i="9"/>
  <c r="AU24" i="9"/>
  <c r="AG24" i="9"/>
  <c r="Q24" i="9"/>
  <c r="BI23" i="9"/>
  <c r="AU23" i="9"/>
  <c r="AG23" i="9"/>
  <c r="Q23" i="9"/>
  <c r="BI22" i="9"/>
  <c r="AU22" i="9"/>
  <c r="AG22" i="9"/>
  <c r="Q22" i="9"/>
  <c r="BI21" i="9"/>
  <c r="AU21" i="9"/>
  <c r="AG21" i="9"/>
  <c r="Q21" i="9"/>
  <c r="BI20" i="9"/>
  <c r="AU20" i="9"/>
  <c r="AG20" i="9"/>
  <c r="Q20" i="9"/>
  <c r="BI19" i="9"/>
  <c r="AU19" i="9"/>
  <c r="AG19" i="9"/>
  <c r="Q19" i="9"/>
  <c r="BI18" i="9"/>
  <c r="AU18" i="9"/>
  <c r="AG18" i="9"/>
  <c r="Q18" i="9"/>
  <c r="BI17" i="9"/>
  <c r="AU17" i="9"/>
  <c r="AG17" i="9"/>
  <c r="Q17" i="9"/>
  <c r="BI16" i="9"/>
  <c r="AU16" i="9"/>
  <c r="AG16" i="9"/>
  <c r="Q16" i="9"/>
  <c r="BI15" i="9"/>
  <c r="AU15" i="9"/>
  <c r="AG15" i="9"/>
  <c r="Q15" i="9"/>
  <c r="BI14" i="9"/>
  <c r="AU14" i="9"/>
  <c r="AG14" i="9"/>
  <c r="Q14" i="9"/>
  <c r="BI13" i="9"/>
  <c r="AU13" i="9"/>
  <c r="AG13" i="9"/>
  <c r="Q13" i="9"/>
  <c r="BI12" i="9"/>
  <c r="AU12" i="9"/>
  <c r="AG12" i="9"/>
  <c r="Q12" i="9"/>
  <c r="BI11" i="9"/>
  <c r="AU11" i="9"/>
  <c r="AG11" i="9"/>
  <c r="Q11" i="9"/>
  <c r="BI10" i="9"/>
  <c r="AU10" i="9"/>
  <c r="AG10" i="9"/>
  <c r="Q10" i="9"/>
  <c r="BI9" i="9"/>
  <c r="AU9" i="9"/>
  <c r="AG9" i="9"/>
  <c r="Q9" i="9"/>
  <c r="BI8" i="9"/>
  <c r="AU8" i="9"/>
  <c r="AG8" i="9"/>
  <c r="Q8" i="9"/>
  <c r="BI7" i="9"/>
  <c r="AU7" i="9"/>
  <c r="AG7" i="9"/>
  <c r="Q7" i="9"/>
  <c r="CZ142" i="8"/>
  <c r="CY142" i="8"/>
  <c r="CX142" i="8"/>
  <c r="CW142" i="8"/>
  <c r="CV142" i="8"/>
  <c r="CU142" i="8"/>
  <c r="CT142" i="8"/>
  <c r="CS142" i="8"/>
  <c r="CR142" i="8"/>
  <c r="CQ142" i="8"/>
  <c r="CP142" i="8"/>
  <c r="CO142" i="8"/>
  <c r="CN142" i="8"/>
  <c r="CM142" i="8"/>
  <c r="CL142" i="8"/>
  <c r="CK142" i="8"/>
  <c r="CJ142" i="8"/>
  <c r="CI142" i="8"/>
  <c r="CH142" i="8"/>
  <c r="CG142" i="8"/>
  <c r="CF142" i="8"/>
  <c r="CE142" i="8"/>
  <c r="CD142" i="8"/>
  <c r="CC142" i="8"/>
  <c r="CB142" i="8"/>
  <c r="CA142" i="8"/>
  <c r="BZ142" i="8"/>
  <c r="BY142" i="8"/>
  <c r="BX142" i="8"/>
  <c r="BW142" i="8"/>
  <c r="BV142" i="8"/>
  <c r="BU142" i="8"/>
  <c r="BT142" i="8"/>
  <c r="BS142" i="8"/>
  <c r="BR142" i="8"/>
  <c r="BQ142" i="8"/>
  <c r="BP142" i="8"/>
  <c r="BO142" i="8"/>
  <c r="BN142" i="8"/>
  <c r="BM142" i="8"/>
  <c r="BL142" i="8"/>
  <c r="G13" i="1" s="1"/>
  <c r="BK142" i="8"/>
  <c r="F13" i="1" s="1"/>
  <c r="BJ142" i="8"/>
  <c r="E13" i="1" s="1"/>
  <c r="BI142" i="8"/>
  <c r="D13" i="1" s="1"/>
  <c r="BH142" i="8"/>
  <c r="C13" i="1" s="1"/>
  <c r="BG142" i="8"/>
  <c r="BF142" i="8"/>
  <c r="G12" i="1" s="1"/>
  <c r="BE142" i="8"/>
  <c r="F12" i="1" s="1"/>
  <c r="BD142" i="8"/>
  <c r="E12" i="1" s="1"/>
  <c r="BC142" i="8"/>
  <c r="BB142" i="8"/>
  <c r="C12" i="1" s="1"/>
  <c r="BA142" i="8"/>
  <c r="AZ142" i="8"/>
  <c r="AY142" i="8"/>
  <c r="AX142" i="8"/>
  <c r="F11" i="1" s="1"/>
  <c r="AW142" i="8"/>
  <c r="C11" i="1" s="1"/>
  <c r="AV142" i="8"/>
  <c r="AU142" i="8"/>
  <c r="AT142" i="8"/>
  <c r="AS142" i="8"/>
  <c r="AR142" i="8"/>
  <c r="AQ142" i="8"/>
  <c r="AP142" i="8"/>
  <c r="AO142" i="8"/>
  <c r="AN142" i="8"/>
  <c r="AM142" i="8"/>
  <c r="AL142" i="8"/>
  <c r="AK142" i="8"/>
  <c r="AJ142" i="8"/>
  <c r="AI142" i="8"/>
  <c r="AH142" i="8"/>
  <c r="G10" i="1" s="1"/>
  <c r="AG142" i="8"/>
  <c r="F10" i="1" s="1"/>
  <c r="AF142" i="8"/>
  <c r="C10" i="1" s="1"/>
  <c r="AE142" i="8"/>
  <c r="AD142" i="8"/>
  <c r="AC142" i="8"/>
  <c r="AB142" i="8"/>
  <c r="AA142" i="8"/>
  <c r="Z142" i="8"/>
  <c r="Y142" i="8"/>
  <c r="X142" i="8"/>
  <c r="W142" i="8"/>
  <c r="V142" i="8"/>
  <c r="U142" i="8"/>
  <c r="T142" i="8"/>
  <c r="S142" i="8"/>
  <c r="R142" i="8"/>
  <c r="Q142" i="8"/>
  <c r="P142" i="8"/>
  <c r="O142" i="8"/>
  <c r="N142" i="8"/>
  <c r="M142" i="8"/>
  <c r="L142" i="8"/>
  <c r="K142" i="8"/>
  <c r="J142" i="8"/>
  <c r="I142" i="8"/>
  <c r="H142" i="8"/>
  <c r="G9" i="1" s="1"/>
  <c r="G142" i="8"/>
  <c r="F142" i="8"/>
  <c r="C9" i="1" s="1"/>
  <c r="E142" i="8"/>
  <c r="D142" i="8"/>
  <c r="G8" i="1" s="1"/>
  <c r="C142" i="8"/>
  <c r="F8" i="1" s="1"/>
  <c r="B142" i="8"/>
  <c r="C8" i="1" s="1"/>
  <c r="CN55" i="8"/>
  <c r="CA55" i="8"/>
  <c r="BN55" i="8"/>
  <c r="BA55" i="8"/>
  <c r="AN55" i="8"/>
  <c r="AA55" i="8"/>
  <c r="N55" i="8"/>
  <c r="A54" i="8"/>
  <c r="CN53" i="8"/>
  <c r="CA53" i="8"/>
  <c r="BN53" i="8"/>
  <c r="BA53" i="8"/>
  <c r="AN53" i="8"/>
  <c r="AA53" i="8"/>
  <c r="N53" i="8"/>
  <c r="CN52" i="8"/>
  <c r="CA52" i="8"/>
  <c r="BN52" i="8"/>
  <c r="BA52" i="8"/>
  <c r="AN52" i="8"/>
  <c r="AA52" i="8"/>
  <c r="N52" i="8"/>
  <c r="CN51" i="8"/>
  <c r="CA51" i="8"/>
  <c r="BN51" i="8"/>
  <c r="BA51" i="8"/>
  <c r="AN51" i="8"/>
  <c r="AA51" i="8"/>
  <c r="N51" i="8"/>
  <c r="CN50" i="8"/>
  <c r="CA50" i="8"/>
  <c r="BN50" i="8"/>
  <c r="BA50" i="8"/>
  <c r="AN50" i="8"/>
  <c r="AA50" i="8"/>
  <c r="N50" i="8"/>
  <c r="CN49" i="8"/>
  <c r="CA49" i="8"/>
  <c r="BN49" i="8"/>
  <c r="BA49" i="8"/>
  <c r="AN49" i="8"/>
  <c r="AA49" i="8"/>
  <c r="N49" i="8"/>
  <c r="CN48" i="8"/>
  <c r="CA48" i="8"/>
  <c r="BN48" i="8"/>
  <c r="BA48" i="8"/>
  <c r="AN48" i="8"/>
  <c r="AA48" i="8"/>
  <c r="N48" i="8"/>
  <c r="CN47" i="8"/>
  <c r="CA47" i="8"/>
  <c r="BN47" i="8"/>
  <c r="BA47" i="8"/>
  <c r="AN47" i="8"/>
  <c r="AA47" i="8"/>
  <c r="N47" i="8"/>
  <c r="CN46" i="8"/>
  <c r="CA46" i="8"/>
  <c r="BN46" i="8"/>
  <c r="BA46" i="8"/>
  <c r="AN46" i="8"/>
  <c r="AA46" i="8"/>
  <c r="N46" i="8"/>
  <c r="CN45" i="8"/>
  <c r="CA45" i="8"/>
  <c r="BN45" i="8"/>
  <c r="BA45" i="8"/>
  <c r="AN45" i="8"/>
  <c r="AA45" i="8"/>
  <c r="N45" i="8"/>
  <c r="CN44" i="8"/>
  <c r="CA44" i="8"/>
  <c r="BN44" i="8"/>
  <c r="BA44" i="8"/>
  <c r="AN44" i="8"/>
  <c r="AA44" i="8"/>
  <c r="N44" i="8"/>
  <c r="CN43" i="8"/>
  <c r="CA43" i="8"/>
  <c r="BN43" i="8"/>
  <c r="BA43" i="8"/>
  <c r="AN43" i="8"/>
  <c r="AA43" i="8"/>
  <c r="N43" i="8"/>
  <c r="CN42" i="8"/>
  <c r="CA42" i="8"/>
  <c r="BN42" i="8"/>
  <c r="BA42" i="8"/>
  <c r="AN42" i="8"/>
  <c r="AA42" i="8"/>
  <c r="N42" i="8"/>
  <c r="CN41" i="8"/>
  <c r="CA41" i="8"/>
  <c r="BN41" i="8"/>
  <c r="BA41" i="8"/>
  <c r="AN41" i="8"/>
  <c r="AA41" i="8"/>
  <c r="N41" i="8"/>
  <c r="CN40" i="8"/>
  <c r="CA40" i="8"/>
  <c r="BN40" i="8"/>
  <c r="BA40" i="8"/>
  <c r="AN40" i="8"/>
  <c r="AA40" i="8"/>
  <c r="N40" i="8"/>
  <c r="CN39" i="8"/>
  <c r="CA39" i="8"/>
  <c r="BN39" i="8"/>
  <c r="BA39" i="8"/>
  <c r="AN39" i="8"/>
  <c r="AA39" i="8"/>
  <c r="N39" i="8"/>
  <c r="CN38" i="8"/>
  <c r="CA38" i="8"/>
  <c r="BN38" i="8"/>
  <c r="BA38" i="8"/>
  <c r="AN38" i="8"/>
  <c r="AA38" i="8"/>
  <c r="N38" i="8"/>
  <c r="CN37" i="8"/>
  <c r="CA37" i="8"/>
  <c r="BN37" i="8"/>
  <c r="BA37" i="8"/>
  <c r="AN37" i="8"/>
  <c r="AA37" i="8"/>
  <c r="N37" i="8"/>
  <c r="CN36" i="8"/>
  <c r="CA36" i="8"/>
  <c r="BN36" i="8"/>
  <c r="BA36" i="8"/>
  <c r="AN36" i="8"/>
  <c r="AA36" i="8"/>
  <c r="N36" i="8"/>
  <c r="CN35" i="8"/>
  <c r="CA35" i="8"/>
  <c r="BN35" i="8"/>
  <c r="BA35" i="8"/>
  <c r="AN35" i="8"/>
  <c r="AA35" i="8"/>
  <c r="N35" i="8"/>
  <c r="CN34" i="8"/>
  <c r="CA34" i="8"/>
  <c r="BN34" i="8"/>
  <c r="BA34" i="8"/>
  <c r="AN34" i="8"/>
  <c r="AA34" i="8"/>
  <c r="N34" i="8"/>
  <c r="CN33" i="8"/>
  <c r="CA33" i="8"/>
  <c r="BN33" i="8"/>
  <c r="BA33" i="8"/>
  <c r="AN33" i="8"/>
  <c r="AA33" i="8"/>
  <c r="N33" i="8"/>
  <c r="CN32" i="8"/>
  <c r="CA32" i="8"/>
  <c r="BN32" i="8"/>
  <c r="BA32" i="8"/>
  <c r="AN32" i="8"/>
  <c r="AA32" i="8"/>
  <c r="N32" i="8"/>
  <c r="CN31" i="8"/>
  <c r="CA31" i="8"/>
  <c r="BN31" i="8"/>
  <c r="BA31" i="8"/>
  <c r="AN31" i="8"/>
  <c r="AA31" i="8"/>
  <c r="N31" i="8"/>
  <c r="CN30" i="8"/>
  <c r="CA30" i="8"/>
  <c r="BN30" i="8"/>
  <c r="BA30" i="8"/>
  <c r="AN30" i="8"/>
  <c r="AA30" i="8"/>
  <c r="N30" i="8"/>
  <c r="CN29" i="8"/>
  <c r="CA29" i="8"/>
  <c r="BN29" i="8"/>
  <c r="BA29" i="8"/>
  <c r="AN29" i="8"/>
  <c r="AA29" i="8"/>
  <c r="N29" i="8"/>
  <c r="CN28" i="8"/>
  <c r="CA28" i="8"/>
  <c r="BN28" i="8"/>
  <c r="BA28" i="8"/>
  <c r="AN28" i="8"/>
  <c r="AA28" i="8"/>
  <c r="N28" i="8"/>
  <c r="CN27" i="8"/>
  <c r="CA27" i="8"/>
  <c r="BN27" i="8"/>
  <c r="BA27" i="8"/>
  <c r="AN27" i="8"/>
  <c r="AA27" i="8"/>
  <c r="N27" i="8"/>
  <c r="CN26" i="8"/>
  <c r="CA26" i="8"/>
  <c r="BN26" i="8"/>
  <c r="BA26" i="8"/>
  <c r="AN26" i="8"/>
  <c r="AA26" i="8"/>
  <c r="N26" i="8"/>
  <c r="CN25" i="8"/>
  <c r="CA25" i="8"/>
  <c r="BN25" i="8"/>
  <c r="BA25" i="8"/>
  <c r="AN25" i="8"/>
  <c r="AA25" i="8"/>
  <c r="N25" i="8"/>
  <c r="CN24" i="8"/>
  <c r="CA24" i="8"/>
  <c r="BN24" i="8"/>
  <c r="BA24" i="8"/>
  <c r="AN24" i="8"/>
  <c r="AA24" i="8"/>
  <c r="N24" i="8"/>
  <c r="CN23" i="8"/>
  <c r="CA23" i="8"/>
  <c r="BN23" i="8"/>
  <c r="BA23" i="8"/>
  <c r="AN23" i="8"/>
  <c r="AA23" i="8"/>
  <c r="N23" i="8"/>
  <c r="CN22" i="8"/>
  <c r="CA22" i="8"/>
  <c r="BN22" i="8"/>
  <c r="BA22" i="8"/>
  <c r="AN22" i="8"/>
  <c r="AA22" i="8"/>
  <c r="N22" i="8"/>
  <c r="CN21" i="8"/>
  <c r="CA21" i="8"/>
  <c r="BN21" i="8"/>
  <c r="BA21" i="8"/>
  <c r="AN21" i="8"/>
  <c r="AA21" i="8"/>
  <c r="N21" i="8"/>
  <c r="CN20" i="8"/>
  <c r="CA20" i="8"/>
  <c r="BN20" i="8"/>
  <c r="BA20" i="8"/>
  <c r="AN20" i="8"/>
  <c r="AA20" i="8"/>
  <c r="N20" i="8"/>
  <c r="CN19" i="8"/>
  <c r="CA19" i="8"/>
  <c r="BN19" i="8"/>
  <c r="BA19" i="8"/>
  <c r="AN19" i="8"/>
  <c r="AA19" i="8"/>
  <c r="N19" i="8"/>
  <c r="CN18" i="8"/>
  <c r="CA18" i="8"/>
  <c r="BN18" i="8"/>
  <c r="BA18" i="8"/>
  <c r="AN18" i="8"/>
  <c r="AA18" i="8"/>
  <c r="N18" i="8"/>
  <c r="CN17" i="8"/>
  <c r="CA17" i="8"/>
  <c r="BN17" i="8"/>
  <c r="BA17" i="8"/>
  <c r="AN17" i="8"/>
  <c r="AA17" i="8"/>
  <c r="N17" i="8"/>
  <c r="CN16" i="8"/>
  <c r="CA16" i="8"/>
  <c r="BN16" i="8"/>
  <c r="BA16" i="8"/>
  <c r="AN16" i="8"/>
  <c r="AA16" i="8"/>
  <c r="N16" i="8"/>
  <c r="CN15" i="8"/>
  <c r="CA15" i="8"/>
  <c r="BN15" i="8"/>
  <c r="BA15" i="8"/>
  <c r="AN15" i="8"/>
  <c r="AA15" i="8"/>
  <c r="N15" i="8"/>
  <c r="CN14" i="8"/>
  <c r="CA14" i="8"/>
  <c r="BN14" i="8"/>
  <c r="BA14" i="8"/>
  <c r="AN14" i="8"/>
  <c r="AA14" i="8"/>
  <c r="N14" i="8"/>
  <c r="CN13" i="8"/>
  <c r="CA13" i="8"/>
  <c r="BN13" i="8"/>
  <c r="BA13" i="8"/>
  <c r="AN13" i="8"/>
  <c r="AA13" i="8"/>
  <c r="N13" i="8"/>
  <c r="CN12" i="8"/>
  <c r="CA12" i="8"/>
  <c r="BN12" i="8"/>
  <c r="BA12" i="8"/>
  <c r="AN12" i="8"/>
  <c r="AA12" i="8"/>
  <c r="N12" i="8"/>
  <c r="CN11" i="8"/>
  <c r="CA11" i="8"/>
  <c r="BN11" i="8"/>
  <c r="BA11" i="8"/>
  <c r="AN11" i="8"/>
  <c r="AA11" i="8"/>
  <c r="N11" i="8"/>
  <c r="CN10" i="8"/>
  <c r="CA10" i="8"/>
  <c r="BN10" i="8"/>
  <c r="BA10" i="8"/>
  <c r="AN10" i="8"/>
  <c r="AA10" i="8"/>
  <c r="N10" i="8"/>
  <c r="CN9" i="8"/>
  <c r="CA9" i="8"/>
  <c r="BN9" i="8"/>
  <c r="BA9" i="8"/>
  <c r="AN9" i="8"/>
  <c r="AA9" i="8"/>
  <c r="N9" i="8"/>
  <c r="CN8" i="8"/>
  <c r="CA8" i="8"/>
  <c r="BN8" i="8"/>
  <c r="BA8" i="8"/>
  <c r="AN8" i="8"/>
  <c r="AA8" i="8"/>
  <c r="N8" i="8"/>
  <c r="CN7" i="8"/>
  <c r="CA7" i="8"/>
  <c r="BN7" i="8"/>
  <c r="BA7" i="8"/>
  <c r="AN7" i="8"/>
  <c r="AA7" i="8"/>
  <c r="N7" i="8"/>
  <c r="D12" i="1"/>
  <c r="G11" i="1"/>
  <c r="F9" i="1"/>
  <c r="I138" i="12"/>
  <c r="D9" i="7" s="1"/>
  <c r="H138" i="12"/>
  <c r="D8" i="7" s="1"/>
  <c r="G138" i="12"/>
  <c r="D7" i="7" s="1"/>
  <c r="F138" i="12"/>
  <c r="D6" i="7" s="1"/>
  <c r="I129" i="25"/>
  <c r="I129" i="12" s="1"/>
  <c r="H129" i="25"/>
  <c r="H129" i="12" s="1"/>
  <c r="G129" i="25"/>
  <c r="G129" i="12" s="1"/>
  <c r="F129" i="25"/>
  <c r="F129" i="12" s="1"/>
  <c r="E129" i="25"/>
  <c r="D129" i="25"/>
  <c r="C129" i="25"/>
  <c r="B129" i="25"/>
  <c r="A129" i="25"/>
  <c r="I128" i="25"/>
  <c r="I128" i="12" s="1"/>
  <c r="H128" i="25"/>
  <c r="H128" i="12" s="1"/>
  <c r="G128" i="25"/>
  <c r="G128" i="12" s="1"/>
  <c r="F128" i="25"/>
  <c r="F128" i="12" s="1"/>
  <c r="E128" i="25"/>
  <c r="D128" i="25"/>
  <c r="C128" i="25"/>
  <c r="B128" i="25"/>
  <c r="A128" i="25"/>
  <c r="I127" i="25"/>
  <c r="I127" i="12" s="1"/>
  <c r="H127" i="25"/>
  <c r="H127" i="12" s="1"/>
  <c r="G127" i="25"/>
  <c r="G127" i="12" s="1"/>
  <c r="F127" i="25"/>
  <c r="F127" i="12" s="1"/>
  <c r="E127" i="25"/>
  <c r="D127" i="25"/>
  <c r="C127" i="25"/>
  <c r="B127" i="25"/>
  <c r="A127" i="25"/>
  <c r="I121" i="25"/>
  <c r="I121" i="12" s="1"/>
  <c r="H121" i="25"/>
  <c r="H121" i="12" s="1"/>
  <c r="G121" i="25"/>
  <c r="G121" i="12" s="1"/>
  <c r="F121" i="25"/>
  <c r="F121" i="12" s="1"/>
  <c r="E121" i="25"/>
  <c r="D121" i="25"/>
  <c r="C121" i="25"/>
  <c r="B121" i="25"/>
  <c r="A121" i="25"/>
  <c r="I120" i="25"/>
  <c r="I120" i="12" s="1"/>
  <c r="H120" i="25"/>
  <c r="H120" i="12" s="1"/>
  <c r="G120" i="25"/>
  <c r="G120" i="12" s="1"/>
  <c r="F120" i="25"/>
  <c r="F120" i="12" s="1"/>
  <c r="E120" i="25"/>
  <c r="D120" i="25"/>
  <c r="C120" i="25"/>
  <c r="B120" i="25"/>
  <c r="A120" i="25"/>
  <c r="I119" i="25"/>
  <c r="I119" i="12" s="1"/>
  <c r="H119" i="25"/>
  <c r="H119" i="12" s="1"/>
  <c r="G119" i="25"/>
  <c r="G119" i="12" s="1"/>
  <c r="F119" i="25"/>
  <c r="F119" i="12" s="1"/>
  <c r="E119" i="25"/>
  <c r="D119" i="25"/>
  <c r="C119" i="25"/>
  <c r="B119" i="25"/>
  <c r="A119" i="25"/>
  <c r="I118" i="25"/>
  <c r="I118" i="12" s="1"/>
  <c r="H118" i="25"/>
  <c r="H118" i="12" s="1"/>
  <c r="G118" i="25"/>
  <c r="G118" i="12" s="1"/>
  <c r="F118" i="25"/>
  <c r="F118" i="12" s="1"/>
  <c r="E118" i="25"/>
  <c r="D118" i="25"/>
  <c r="C118" i="25"/>
  <c r="B118" i="25"/>
  <c r="A118" i="25"/>
  <c r="I117" i="25"/>
  <c r="I117" i="12" s="1"/>
  <c r="H117" i="25"/>
  <c r="H117" i="12" s="1"/>
  <c r="G117" i="25"/>
  <c r="G117" i="12" s="1"/>
  <c r="F117" i="25"/>
  <c r="F117" i="12" s="1"/>
  <c r="E117" i="25"/>
  <c r="D117" i="25"/>
  <c r="C117" i="25"/>
  <c r="B117" i="25"/>
  <c r="A117" i="25"/>
  <c r="I116" i="25"/>
  <c r="I116" i="12" s="1"/>
  <c r="H116" i="25"/>
  <c r="H116" i="12" s="1"/>
  <c r="G116" i="25"/>
  <c r="G116" i="12" s="1"/>
  <c r="F116" i="25"/>
  <c r="F116" i="12" s="1"/>
  <c r="E116" i="25"/>
  <c r="D116" i="25"/>
  <c r="C116" i="25"/>
  <c r="B116" i="25"/>
  <c r="A116" i="25"/>
  <c r="I115" i="25"/>
  <c r="I115" i="12" s="1"/>
  <c r="H115" i="25"/>
  <c r="H115" i="12" s="1"/>
  <c r="G115" i="25"/>
  <c r="G115" i="12" s="1"/>
  <c r="F115" i="25"/>
  <c r="F115" i="12" s="1"/>
  <c r="E115" i="25"/>
  <c r="D115" i="25"/>
  <c r="C115" i="25"/>
  <c r="B115" i="25"/>
  <c r="A115" i="25"/>
  <c r="I114" i="25"/>
  <c r="I114" i="12" s="1"/>
  <c r="H114" i="25"/>
  <c r="H114" i="12" s="1"/>
  <c r="G114" i="25"/>
  <c r="G114" i="12" s="1"/>
  <c r="F114" i="25"/>
  <c r="F114" i="12" s="1"/>
  <c r="E114" i="25"/>
  <c r="D114" i="25"/>
  <c r="C114" i="25"/>
  <c r="B114" i="25"/>
  <c r="A114" i="25"/>
  <c r="I113" i="25"/>
  <c r="I113" i="12" s="1"/>
  <c r="H113" i="25"/>
  <c r="H113" i="12" s="1"/>
  <c r="G113" i="25"/>
  <c r="G113" i="12" s="1"/>
  <c r="F113" i="25"/>
  <c r="F113" i="12" s="1"/>
  <c r="E113" i="25"/>
  <c r="D113" i="25"/>
  <c r="C113" i="25"/>
  <c r="B113" i="25"/>
  <c r="A113" i="25"/>
  <c r="I112" i="25"/>
  <c r="I112" i="12" s="1"/>
  <c r="H112" i="25"/>
  <c r="H112" i="12" s="1"/>
  <c r="G112" i="25"/>
  <c r="G112" i="12" s="1"/>
  <c r="F112" i="25"/>
  <c r="F112" i="12" s="1"/>
  <c r="E112" i="25"/>
  <c r="D112" i="25"/>
  <c r="C112" i="25"/>
  <c r="B112" i="25"/>
  <c r="A112" i="25"/>
  <c r="I111" i="25"/>
  <c r="I111" i="12" s="1"/>
  <c r="H111" i="25"/>
  <c r="H111" i="12" s="1"/>
  <c r="G111" i="25"/>
  <c r="G111" i="12" s="1"/>
  <c r="F111" i="25"/>
  <c r="F111" i="12" s="1"/>
  <c r="E111" i="25"/>
  <c r="D111" i="25"/>
  <c r="C111" i="25"/>
  <c r="B111" i="25"/>
  <c r="A111" i="25"/>
  <c r="I110" i="25"/>
  <c r="I110" i="12" s="1"/>
  <c r="H110" i="25"/>
  <c r="H110" i="12" s="1"/>
  <c r="G110" i="25"/>
  <c r="G110" i="12" s="1"/>
  <c r="F110" i="25"/>
  <c r="F110" i="12" s="1"/>
  <c r="E110" i="25"/>
  <c r="D110" i="25"/>
  <c r="C110" i="25"/>
  <c r="B110" i="25"/>
  <c r="A110" i="25"/>
  <c r="I109" i="25"/>
  <c r="I109" i="12" s="1"/>
  <c r="H109" i="25"/>
  <c r="H109" i="12" s="1"/>
  <c r="G109" i="25"/>
  <c r="G109" i="12" s="1"/>
  <c r="F109" i="25"/>
  <c r="F109" i="12" s="1"/>
  <c r="E109" i="25"/>
  <c r="D109" i="25"/>
  <c r="C109" i="25"/>
  <c r="B109" i="25"/>
  <c r="A109" i="25"/>
  <c r="I108" i="25"/>
  <c r="I108" i="12" s="1"/>
  <c r="H108" i="25"/>
  <c r="H108" i="12" s="1"/>
  <c r="G108" i="25"/>
  <c r="G108" i="12" s="1"/>
  <c r="F108" i="25"/>
  <c r="F108" i="12" s="1"/>
  <c r="E108" i="25"/>
  <c r="D108" i="25"/>
  <c r="C108" i="25"/>
  <c r="B108" i="25"/>
  <c r="A108" i="25"/>
  <c r="I107" i="25"/>
  <c r="I107" i="12" s="1"/>
  <c r="H107" i="25"/>
  <c r="H107" i="12" s="1"/>
  <c r="G107" i="25"/>
  <c r="G107" i="12" s="1"/>
  <c r="F107" i="25"/>
  <c r="F107" i="12" s="1"/>
  <c r="E107" i="25"/>
  <c r="D107" i="25"/>
  <c r="C107" i="25"/>
  <c r="B107" i="25"/>
  <c r="A107" i="25"/>
  <c r="I106" i="25"/>
  <c r="I106" i="12" s="1"/>
  <c r="H106" i="25"/>
  <c r="H106" i="12" s="1"/>
  <c r="G106" i="25"/>
  <c r="G106" i="12" s="1"/>
  <c r="F106" i="25"/>
  <c r="F106" i="12" s="1"/>
  <c r="E106" i="25"/>
  <c r="D106" i="25"/>
  <c r="C106" i="25"/>
  <c r="B106" i="25"/>
  <c r="A106" i="25"/>
  <c r="I105" i="25"/>
  <c r="I105" i="12" s="1"/>
  <c r="H105" i="25"/>
  <c r="H105" i="12" s="1"/>
  <c r="G105" i="25"/>
  <c r="G105" i="12" s="1"/>
  <c r="F105" i="25"/>
  <c r="F105" i="12" s="1"/>
  <c r="E105" i="25"/>
  <c r="D105" i="25"/>
  <c r="C105" i="25"/>
  <c r="B105" i="25"/>
  <c r="A105" i="25"/>
  <c r="I104" i="25"/>
  <c r="I104" i="12" s="1"/>
  <c r="H104" i="25"/>
  <c r="H104" i="12" s="1"/>
  <c r="G104" i="25"/>
  <c r="G104" i="12" s="1"/>
  <c r="F104" i="25"/>
  <c r="F104" i="12" s="1"/>
  <c r="E104" i="25"/>
  <c r="D104" i="25"/>
  <c r="C104" i="25"/>
  <c r="B104" i="25"/>
  <c r="A104" i="25"/>
  <c r="I103" i="25"/>
  <c r="I103" i="12" s="1"/>
  <c r="H103" i="25"/>
  <c r="H103" i="12" s="1"/>
  <c r="G103" i="25"/>
  <c r="G103" i="12" s="1"/>
  <c r="F103" i="25"/>
  <c r="F103" i="12" s="1"/>
  <c r="E103" i="25"/>
  <c r="D103" i="25"/>
  <c r="C103" i="25"/>
  <c r="B103" i="25"/>
  <c r="A103" i="25"/>
  <c r="I102" i="25"/>
  <c r="I102" i="12" s="1"/>
  <c r="H102" i="25"/>
  <c r="H102" i="12" s="1"/>
  <c r="G102" i="25"/>
  <c r="G102" i="12" s="1"/>
  <c r="F102" i="25"/>
  <c r="F102" i="12" s="1"/>
  <c r="E102" i="25"/>
  <c r="D102" i="25"/>
  <c r="C102" i="25"/>
  <c r="B102" i="25"/>
  <c r="A102" i="25"/>
  <c r="I101" i="25"/>
  <c r="I101" i="12" s="1"/>
  <c r="H101" i="25"/>
  <c r="H101" i="12" s="1"/>
  <c r="G101" i="25"/>
  <c r="G101" i="12" s="1"/>
  <c r="F101" i="25"/>
  <c r="F101" i="12" s="1"/>
  <c r="E101" i="25"/>
  <c r="D101" i="25"/>
  <c r="C101" i="25"/>
  <c r="B101" i="25"/>
  <c r="A101" i="25"/>
  <c r="I100" i="25"/>
  <c r="I100" i="12" s="1"/>
  <c r="H100" i="25"/>
  <c r="H100" i="12" s="1"/>
  <c r="G100" i="25"/>
  <c r="G100" i="12" s="1"/>
  <c r="F100" i="25"/>
  <c r="F100" i="12" s="1"/>
  <c r="E100" i="25"/>
  <c r="D100" i="25"/>
  <c r="C100" i="25"/>
  <c r="B100" i="25"/>
  <c r="A100" i="25"/>
  <c r="I99" i="25"/>
  <c r="I99" i="12" s="1"/>
  <c r="H99" i="25"/>
  <c r="H99" i="12" s="1"/>
  <c r="G99" i="25"/>
  <c r="G99" i="12" s="1"/>
  <c r="F99" i="25"/>
  <c r="F99" i="12" s="1"/>
  <c r="E99" i="25"/>
  <c r="D99" i="25"/>
  <c r="C99" i="25"/>
  <c r="B99" i="25"/>
  <c r="A99" i="25"/>
  <c r="I98" i="25"/>
  <c r="I98" i="12" s="1"/>
  <c r="H98" i="25"/>
  <c r="H98" i="12" s="1"/>
  <c r="G98" i="25"/>
  <c r="G98" i="12" s="1"/>
  <c r="F98" i="25"/>
  <c r="F98" i="12" s="1"/>
  <c r="E98" i="25"/>
  <c r="D98" i="25"/>
  <c r="C98" i="25"/>
  <c r="B98" i="25"/>
  <c r="A98" i="25"/>
  <c r="I97" i="25"/>
  <c r="I97" i="12" s="1"/>
  <c r="H97" i="25"/>
  <c r="H97" i="12" s="1"/>
  <c r="G97" i="25"/>
  <c r="G97" i="12" s="1"/>
  <c r="F97" i="25"/>
  <c r="F97" i="12" s="1"/>
  <c r="E97" i="25"/>
  <c r="D97" i="25"/>
  <c r="C97" i="25"/>
  <c r="B97" i="25"/>
  <c r="A97" i="25"/>
  <c r="I96" i="25"/>
  <c r="I96" i="12" s="1"/>
  <c r="H96" i="25"/>
  <c r="H96" i="12" s="1"/>
  <c r="G96" i="25"/>
  <c r="G96" i="12" s="1"/>
  <c r="F96" i="25"/>
  <c r="F96" i="12" s="1"/>
  <c r="E96" i="25"/>
  <c r="D96" i="25"/>
  <c r="C96" i="25"/>
  <c r="B96" i="25"/>
  <c r="A96" i="25"/>
  <c r="I95" i="25"/>
  <c r="I95" i="12" s="1"/>
  <c r="H95" i="25"/>
  <c r="H95" i="12" s="1"/>
  <c r="G95" i="25"/>
  <c r="G95" i="12" s="1"/>
  <c r="F95" i="25"/>
  <c r="F95" i="12" s="1"/>
  <c r="E95" i="25"/>
  <c r="D95" i="25"/>
  <c r="C95" i="25"/>
  <c r="B95" i="25"/>
  <c r="A95" i="25"/>
  <c r="I94" i="25"/>
  <c r="I94" i="12" s="1"/>
  <c r="H94" i="25"/>
  <c r="H94" i="12" s="1"/>
  <c r="G94" i="25"/>
  <c r="G94" i="12" s="1"/>
  <c r="F94" i="25"/>
  <c r="F94" i="12" s="1"/>
  <c r="E94" i="25"/>
  <c r="D94" i="25"/>
  <c r="C94" i="25"/>
  <c r="B94" i="25"/>
  <c r="A94" i="25"/>
  <c r="I93" i="25"/>
  <c r="I93" i="12" s="1"/>
  <c r="H93" i="25"/>
  <c r="H93" i="12" s="1"/>
  <c r="G93" i="25"/>
  <c r="G93" i="12" s="1"/>
  <c r="F93" i="25"/>
  <c r="F93" i="12" s="1"/>
  <c r="E93" i="25"/>
  <c r="D93" i="25"/>
  <c r="C93" i="25"/>
  <c r="B93" i="25"/>
  <c r="A93" i="25"/>
  <c r="I92" i="25"/>
  <c r="I92" i="12" s="1"/>
  <c r="H92" i="25"/>
  <c r="H92" i="12" s="1"/>
  <c r="G92" i="25"/>
  <c r="G92" i="12" s="1"/>
  <c r="F92" i="25"/>
  <c r="F92" i="12" s="1"/>
  <c r="E92" i="25"/>
  <c r="D92" i="25"/>
  <c r="C92" i="25"/>
  <c r="B92" i="25"/>
  <c r="A92" i="25"/>
  <c r="I91" i="25"/>
  <c r="I91" i="12" s="1"/>
  <c r="H91" i="25"/>
  <c r="H91" i="12" s="1"/>
  <c r="G91" i="25"/>
  <c r="G91" i="12" s="1"/>
  <c r="F91" i="25"/>
  <c r="F91" i="12" s="1"/>
  <c r="E91" i="25"/>
  <c r="D91" i="25"/>
  <c r="C91" i="25"/>
  <c r="B91" i="25"/>
  <c r="A91" i="25"/>
  <c r="I90" i="25"/>
  <c r="I90" i="12" s="1"/>
  <c r="H90" i="25"/>
  <c r="H90" i="12" s="1"/>
  <c r="G90" i="25"/>
  <c r="G90" i="12" s="1"/>
  <c r="F90" i="25"/>
  <c r="F90" i="12" s="1"/>
  <c r="E90" i="25"/>
  <c r="D90" i="25"/>
  <c r="C90" i="25"/>
  <c r="B90" i="25"/>
  <c r="A90" i="25"/>
  <c r="I89" i="25"/>
  <c r="I89" i="12" s="1"/>
  <c r="H89" i="25"/>
  <c r="H89" i="12" s="1"/>
  <c r="G89" i="25"/>
  <c r="G89" i="12" s="1"/>
  <c r="F89" i="25"/>
  <c r="F89" i="12" s="1"/>
  <c r="E89" i="25"/>
  <c r="D89" i="25"/>
  <c r="C89" i="25"/>
  <c r="B89" i="25"/>
  <c r="A89" i="25"/>
  <c r="I88" i="25"/>
  <c r="I88" i="12" s="1"/>
  <c r="H88" i="25"/>
  <c r="H88" i="12" s="1"/>
  <c r="G88" i="25"/>
  <c r="G88" i="12" s="1"/>
  <c r="F88" i="25"/>
  <c r="F88" i="12" s="1"/>
  <c r="E88" i="25"/>
  <c r="D88" i="25"/>
  <c r="C88" i="25"/>
  <c r="B88" i="25"/>
  <c r="A88" i="25"/>
  <c r="I87" i="25"/>
  <c r="I87" i="12" s="1"/>
  <c r="H87" i="25"/>
  <c r="H87" i="12" s="1"/>
  <c r="G87" i="25"/>
  <c r="G87" i="12" s="1"/>
  <c r="F87" i="25"/>
  <c r="F87" i="12" s="1"/>
  <c r="E87" i="25"/>
  <c r="D87" i="25"/>
  <c r="C87" i="25"/>
  <c r="B87" i="25"/>
  <c r="A87" i="25"/>
  <c r="I86" i="25"/>
  <c r="I86" i="12" s="1"/>
  <c r="H86" i="25"/>
  <c r="H86" i="12" s="1"/>
  <c r="G86" i="25"/>
  <c r="G86" i="12" s="1"/>
  <c r="F86" i="25"/>
  <c r="F86" i="12" s="1"/>
  <c r="E86" i="25"/>
  <c r="D86" i="25"/>
  <c r="C86" i="25"/>
  <c r="B86" i="25"/>
  <c r="A86" i="25"/>
  <c r="I85" i="25"/>
  <c r="I85" i="12" s="1"/>
  <c r="H85" i="25"/>
  <c r="H85" i="12" s="1"/>
  <c r="G85" i="25"/>
  <c r="G85" i="12" s="1"/>
  <c r="F85" i="25"/>
  <c r="F85" i="12" s="1"/>
  <c r="E85" i="25"/>
  <c r="D85" i="25"/>
  <c r="C85" i="25"/>
  <c r="B85" i="25"/>
  <c r="A85" i="25"/>
  <c r="I84" i="25"/>
  <c r="I84" i="12" s="1"/>
  <c r="H84" i="25"/>
  <c r="H84" i="12" s="1"/>
  <c r="G84" i="25"/>
  <c r="G84" i="12" s="1"/>
  <c r="F84" i="25"/>
  <c r="F84" i="12" s="1"/>
  <c r="E84" i="25"/>
  <c r="D84" i="25"/>
  <c r="C84" i="25"/>
  <c r="B84" i="25"/>
  <c r="A84" i="25"/>
  <c r="I83" i="25"/>
  <c r="I83" i="12" s="1"/>
  <c r="H83" i="25"/>
  <c r="H83" i="12" s="1"/>
  <c r="G83" i="25"/>
  <c r="G83" i="12" s="1"/>
  <c r="F83" i="25"/>
  <c r="F83" i="12" s="1"/>
  <c r="E83" i="25"/>
  <c r="D83" i="25"/>
  <c r="C83" i="25"/>
  <c r="B83" i="25"/>
  <c r="A83" i="25"/>
  <c r="I82" i="25"/>
  <c r="I82" i="12" s="1"/>
  <c r="H82" i="25"/>
  <c r="H82" i="12" s="1"/>
  <c r="G82" i="25"/>
  <c r="G82" i="12" s="1"/>
  <c r="F82" i="25"/>
  <c r="F82" i="12" s="1"/>
  <c r="E82" i="25"/>
  <c r="D82" i="25"/>
  <c r="C82" i="25"/>
  <c r="B82" i="25"/>
  <c r="A82" i="25"/>
  <c r="I81" i="25"/>
  <c r="I81" i="12" s="1"/>
  <c r="H81" i="25"/>
  <c r="H81" i="12" s="1"/>
  <c r="G81" i="25"/>
  <c r="G81" i="12" s="1"/>
  <c r="F81" i="25"/>
  <c r="F81" i="12" s="1"/>
  <c r="E81" i="25"/>
  <c r="D81" i="25"/>
  <c r="C81" i="25"/>
  <c r="B81" i="25"/>
  <c r="A81" i="25"/>
  <c r="I80" i="25"/>
  <c r="I80" i="12" s="1"/>
  <c r="H80" i="25"/>
  <c r="H80" i="12" s="1"/>
  <c r="G80" i="25"/>
  <c r="G80" i="12" s="1"/>
  <c r="F80" i="25"/>
  <c r="F80" i="12" s="1"/>
  <c r="E80" i="25"/>
  <c r="D80" i="25"/>
  <c r="C80" i="25"/>
  <c r="B80" i="25"/>
  <c r="A80" i="25"/>
  <c r="I79" i="25"/>
  <c r="I79" i="12" s="1"/>
  <c r="H79" i="25"/>
  <c r="H79" i="12" s="1"/>
  <c r="G79" i="25"/>
  <c r="G79" i="12" s="1"/>
  <c r="F79" i="25"/>
  <c r="F79" i="12" s="1"/>
  <c r="E79" i="25"/>
  <c r="D79" i="25"/>
  <c r="C79" i="25"/>
  <c r="B79" i="25"/>
  <c r="A79" i="25"/>
  <c r="I78" i="25"/>
  <c r="I78" i="12" s="1"/>
  <c r="H78" i="25"/>
  <c r="H78" i="12" s="1"/>
  <c r="G78" i="25"/>
  <c r="G78" i="12" s="1"/>
  <c r="F78" i="25"/>
  <c r="F78" i="12" s="1"/>
  <c r="E78" i="25"/>
  <c r="D78" i="25"/>
  <c r="C78" i="25"/>
  <c r="B78" i="25"/>
  <c r="A78" i="25"/>
  <c r="I77" i="25"/>
  <c r="I77" i="12" s="1"/>
  <c r="H77" i="25"/>
  <c r="H77" i="12" s="1"/>
  <c r="G77" i="25"/>
  <c r="G77" i="12" s="1"/>
  <c r="F77" i="25"/>
  <c r="F77" i="12" s="1"/>
  <c r="E77" i="25"/>
  <c r="D77" i="25"/>
  <c r="C77" i="25"/>
  <c r="B77" i="25"/>
  <c r="A77" i="25"/>
  <c r="I76" i="25"/>
  <c r="I76" i="12" s="1"/>
  <c r="H76" i="25"/>
  <c r="H76" i="12" s="1"/>
  <c r="G76" i="25"/>
  <c r="G76" i="12" s="1"/>
  <c r="F76" i="25"/>
  <c r="F76" i="12" s="1"/>
  <c r="E76" i="25"/>
  <c r="D76" i="25"/>
  <c r="C76" i="25"/>
  <c r="B76" i="25"/>
  <c r="A76" i="25"/>
  <c r="I75" i="25"/>
  <c r="I75" i="12" s="1"/>
  <c r="H75" i="25"/>
  <c r="H75" i="12" s="1"/>
  <c r="G75" i="25"/>
  <c r="G75" i="12" s="1"/>
  <c r="F75" i="25"/>
  <c r="F75" i="12" s="1"/>
  <c r="E75" i="25"/>
  <c r="D75" i="25"/>
  <c r="C75" i="25"/>
  <c r="B75" i="25"/>
  <c r="A75" i="25"/>
  <c r="I74" i="25"/>
  <c r="I74" i="12" s="1"/>
  <c r="H74" i="25"/>
  <c r="H74" i="12" s="1"/>
  <c r="G74" i="25"/>
  <c r="G74" i="12" s="1"/>
  <c r="F74" i="25"/>
  <c r="F74" i="12" s="1"/>
  <c r="E74" i="25"/>
  <c r="D74" i="25"/>
  <c r="C74" i="25"/>
  <c r="B74" i="25"/>
  <c r="A74" i="25"/>
  <c r="I73" i="25"/>
  <c r="I73" i="12" s="1"/>
  <c r="H73" i="25"/>
  <c r="H73" i="12" s="1"/>
  <c r="G73" i="25"/>
  <c r="G73" i="12" s="1"/>
  <c r="F73" i="25"/>
  <c r="F73" i="12" s="1"/>
  <c r="E73" i="25"/>
  <c r="D73" i="25"/>
  <c r="C73" i="25"/>
  <c r="B73" i="25"/>
  <c r="A73" i="25"/>
  <c r="I72" i="25"/>
  <c r="I72" i="12" s="1"/>
  <c r="H72" i="25"/>
  <c r="H72" i="12" s="1"/>
  <c r="G72" i="25"/>
  <c r="G72" i="12" s="1"/>
  <c r="F72" i="25"/>
  <c r="F72" i="12" s="1"/>
  <c r="E72" i="25"/>
  <c r="D72" i="25"/>
  <c r="C72" i="25"/>
  <c r="B72" i="25"/>
  <c r="A72" i="25"/>
  <c r="I71" i="25"/>
  <c r="I71" i="12" s="1"/>
  <c r="H71" i="25"/>
  <c r="H71" i="12" s="1"/>
  <c r="G71" i="25"/>
  <c r="G71" i="12" s="1"/>
  <c r="F71" i="25"/>
  <c r="F71" i="12" s="1"/>
  <c r="E71" i="25"/>
  <c r="D71" i="25"/>
  <c r="C71" i="25"/>
  <c r="B71" i="25"/>
  <c r="A71" i="25"/>
  <c r="I70" i="25"/>
  <c r="I70" i="12" s="1"/>
  <c r="H70" i="25"/>
  <c r="H70" i="12" s="1"/>
  <c r="G70" i="25"/>
  <c r="G70" i="12" s="1"/>
  <c r="F70" i="25"/>
  <c r="F70" i="12" s="1"/>
  <c r="E70" i="25"/>
  <c r="D70" i="25"/>
  <c r="C70" i="25"/>
  <c r="B70" i="25"/>
  <c r="A70" i="25"/>
  <c r="I69" i="25"/>
  <c r="I69" i="12" s="1"/>
  <c r="H69" i="25"/>
  <c r="H69" i="12" s="1"/>
  <c r="G69" i="25"/>
  <c r="G69" i="12" s="1"/>
  <c r="F69" i="25"/>
  <c r="F69" i="12" s="1"/>
  <c r="E69" i="25"/>
  <c r="D69" i="25"/>
  <c r="C69" i="25"/>
  <c r="B69" i="25"/>
  <c r="A69" i="25"/>
  <c r="I68" i="25"/>
  <c r="I68" i="12" s="1"/>
  <c r="H68" i="25"/>
  <c r="H68" i="12" s="1"/>
  <c r="G68" i="25"/>
  <c r="G68" i="12" s="1"/>
  <c r="F68" i="25"/>
  <c r="F68" i="12" s="1"/>
  <c r="E68" i="25"/>
  <c r="D68" i="25"/>
  <c r="C68" i="25"/>
  <c r="B68" i="25"/>
  <c r="A68" i="25"/>
  <c r="I67" i="25"/>
  <c r="I67" i="12" s="1"/>
  <c r="H67" i="25"/>
  <c r="H67" i="12" s="1"/>
  <c r="G67" i="25"/>
  <c r="G67" i="12" s="1"/>
  <c r="F67" i="25"/>
  <c r="F67" i="12" s="1"/>
  <c r="E67" i="25"/>
  <c r="D67" i="25"/>
  <c r="C67" i="25"/>
  <c r="B67" i="25"/>
  <c r="A67" i="25"/>
  <c r="I66" i="25"/>
  <c r="I66" i="12" s="1"/>
  <c r="H66" i="25"/>
  <c r="H66" i="12" s="1"/>
  <c r="G66" i="25"/>
  <c r="G66" i="12" s="1"/>
  <c r="F66" i="25"/>
  <c r="F66" i="12" s="1"/>
  <c r="E66" i="25"/>
  <c r="D66" i="25"/>
  <c r="C66" i="25"/>
  <c r="B66" i="25"/>
  <c r="A66" i="25"/>
  <c r="I65" i="25"/>
  <c r="I65" i="12" s="1"/>
  <c r="H65" i="25"/>
  <c r="H65" i="12" s="1"/>
  <c r="G65" i="25"/>
  <c r="G65" i="12" s="1"/>
  <c r="F65" i="25"/>
  <c r="F65" i="12" s="1"/>
  <c r="E65" i="25"/>
  <c r="D65" i="25"/>
  <c r="C65" i="25"/>
  <c r="B65" i="25"/>
  <c r="A65" i="25"/>
  <c r="I64" i="25"/>
  <c r="I64" i="12" s="1"/>
  <c r="H64" i="25"/>
  <c r="H64" i="12" s="1"/>
  <c r="G64" i="25"/>
  <c r="G64" i="12" s="1"/>
  <c r="F64" i="25"/>
  <c r="F64" i="12" s="1"/>
  <c r="E64" i="25"/>
  <c r="D64" i="25"/>
  <c r="C64" i="25"/>
  <c r="B64" i="25"/>
  <c r="A64" i="25"/>
  <c r="I63" i="25"/>
  <c r="I63" i="12" s="1"/>
  <c r="H63" i="25"/>
  <c r="H63" i="12" s="1"/>
  <c r="G63" i="25"/>
  <c r="G63" i="12" s="1"/>
  <c r="F63" i="25"/>
  <c r="F63" i="12" s="1"/>
  <c r="E63" i="25"/>
  <c r="D63" i="25"/>
  <c r="C63" i="25"/>
  <c r="B63" i="25"/>
  <c r="A63" i="25"/>
  <c r="I62" i="25"/>
  <c r="I62" i="12" s="1"/>
  <c r="H62" i="25"/>
  <c r="H62" i="12" s="1"/>
  <c r="G62" i="25"/>
  <c r="G62" i="12" s="1"/>
  <c r="F62" i="25"/>
  <c r="F62" i="12" s="1"/>
  <c r="E62" i="25"/>
  <c r="D62" i="25"/>
  <c r="C62" i="25"/>
  <c r="B62" i="25"/>
  <c r="A62" i="25"/>
  <c r="I61" i="25"/>
  <c r="I61" i="12" s="1"/>
  <c r="H61" i="25"/>
  <c r="H61" i="12" s="1"/>
  <c r="G61" i="25"/>
  <c r="G61" i="12" s="1"/>
  <c r="F61" i="25"/>
  <c r="F61" i="12" s="1"/>
  <c r="E61" i="25"/>
  <c r="D61" i="25"/>
  <c r="C61" i="25"/>
  <c r="B61" i="25"/>
  <c r="A61" i="25"/>
  <c r="I60" i="25"/>
  <c r="I60" i="12" s="1"/>
  <c r="H60" i="25"/>
  <c r="H60" i="12" s="1"/>
  <c r="G60" i="25"/>
  <c r="G60" i="12" s="1"/>
  <c r="F60" i="25"/>
  <c r="F60" i="12" s="1"/>
  <c r="E60" i="25"/>
  <c r="D60" i="25"/>
  <c r="C60" i="25"/>
  <c r="B60" i="25"/>
  <c r="A60" i="25"/>
  <c r="I59" i="25"/>
  <c r="I59" i="12" s="1"/>
  <c r="H59" i="25"/>
  <c r="H59" i="12" s="1"/>
  <c r="G59" i="25"/>
  <c r="G59" i="12" s="1"/>
  <c r="F59" i="25"/>
  <c r="F59" i="12" s="1"/>
  <c r="E59" i="25"/>
  <c r="D59" i="25"/>
  <c r="C59" i="25"/>
  <c r="B59" i="25"/>
  <c r="A59" i="25"/>
  <c r="I51" i="25"/>
  <c r="I51" i="12" s="1"/>
  <c r="H51" i="25"/>
  <c r="H51" i="12" s="1"/>
  <c r="G51" i="25"/>
  <c r="G51" i="12" s="1"/>
  <c r="F51" i="25"/>
  <c r="F51" i="12" s="1"/>
  <c r="E51" i="25"/>
  <c r="D51" i="25"/>
  <c r="C51" i="25"/>
  <c r="B51" i="25"/>
  <c r="A51" i="25"/>
  <c r="I50" i="25"/>
  <c r="I50" i="12" s="1"/>
  <c r="H50" i="25"/>
  <c r="H50" i="12" s="1"/>
  <c r="G50" i="25"/>
  <c r="G50" i="12" s="1"/>
  <c r="F50" i="25"/>
  <c r="F50" i="12" s="1"/>
  <c r="E50" i="25"/>
  <c r="D50" i="25"/>
  <c r="C50" i="25"/>
  <c r="B50" i="25"/>
  <c r="A50" i="25"/>
  <c r="I49" i="25"/>
  <c r="I49" i="12" s="1"/>
  <c r="H49" i="25"/>
  <c r="H49" i="12" s="1"/>
  <c r="G49" i="25"/>
  <c r="G49" i="12" s="1"/>
  <c r="F49" i="25"/>
  <c r="F49" i="12" s="1"/>
  <c r="E49" i="25"/>
  <c r="D49" i="25"/>
  <c r="C49" i="25"/>
  <c r="B49" i="25"/>
  <c r="A49" i="25"/>
  <c r="I48" i="25"/>
  <c r="I48" i="12" s="1"/>
  <c r="H48" i="25"/>
  <c r="H48" i="12" s="1"/>
  <c r="G48" i="25"/>
  <c r="G48" i="12" s="1"/>
  <c r="F48" i="25"/>
  <c r="F48" i="12" s="1"/>
  <c r="E48" i="25"/>
  <c r="D48" i="25"/>
  <c r="C48" i="25"/>
  <c r="B48" i="25"/>
  <c r="A48" i="25"/>
  <c r="I47" i="25"/>
  <c r="I47" i="12" s="1"/>
  <c r="H47" i="25"/>
  <c r="H47" i="12" s="1"/>
  <c r="G47" i="25"/>
  <c r="G47" i="12" s="1"/>
  <c r="F47" i="25"/>
  <c r="F47" i="12" s="1"/>
  <c r="E47" i="25"/>
  <c r="D47" i="25"/>
  <c r="C47" i="25"/>
  <c r="B47" i="25"/>
  <c r="A47" i="25"/>
  <c r="I46" i="25"/>
  <c r="I46" i="12" s="1"/>
  <c r="H46" i="25"/>
  <c r="H46" i="12" s="1"/>
  <c r="G46" i="25"/>
  <c r="G46" i="12" s="1"/>
  <c r="F46" i="25"/>
  <c r="F46" i="12" s="1"/>
  <c r="E46" i="25"/>
  <c r="D46" i="25"/>
  <c r="C46" i="25"/>
  <c r="B46" i="25"/>
  <c r="A46" i="25"/>
  <c r="I45" i="25"/>
  <c r="I45" i="12" s="1"/>
  <c r="H45" i="25"/>
  <c r="H45" i="12" s="1"/>
  <c r="G45" i="25"/>
  <c r="G45" i="12" s="1"/>
  <c r="F45" i="25"/>
  <c r="F45" i="12" s="1"/>
  <c r="E45" i="25"/>
  <c r="D45" i="25"/>
  <c r="C45" i="25"/>
  <c r="B45" i="25"/>
  <c r="A45" i="25"/>
  <c r="I44" i="25"/>
  <c r="I44" i="12" s="1"/>
  <c r="H44" i="25"/>
  <c r="H44" i="12" s="1"/>
  <c r="G44" i="25"/>
  <c r="G44" i="12" s="1"/>
  <c r="F44" i="25"/>
  <c r="F44" i="12" s="1"/>
  <c r="E44" i="25"/>
  <c r="D44" i="25"/>
  <c r="C44" i="25"/>
  <c r="B44" i="25"/>
  <c r="A44" i="25"/>
  <c r="I43" i="25"/>
  <c r="I43" i="12" s="1"/>
  <c r="H43" i="25"/>
  <c r="H43" i="12" s="1"/>
  <c r="G43" i="25"/>
  <c r="G43" i="12" s="1"/>
  <c r="F43" i="25"/>
  <c r="F43" i="12" s="1"/>
  <c r="E43" i="25"/>
  <c r="D43" i="25"/>
  <c r="C43" i="25"/>
  <c r="B43" i="25"/>
  <c r="A43" i="25"/>
  <c r="I42" i="25"/>
  <c r="I42" i="12" s="1"/>
  <c r="H42" i="25"/>
  <c r="H42" i="12" s="1"/>
  <c r="G42" i="25"/>
  <c r="G42" i="12" s="1"/>
  <c r="F42" i="25"/>
  <c r="F42" i="12" s="1"/>
  <c r="E42" i="25"/>
  <c r="D42" i="25"/>
  <c r="C42" i="25"/>
  <c r="B42" i="25"/>
  <c r="A42" i="25"/>
  <c r="I41" i="25"/>
  <c r="I41" i="12" s="1"/>
  <c r="H41" i="25"/>
  <c r="H41" i="12" s="1"/>
  <c r="G41" i="25"/>
  <c r="G41" i="12" s="1"/>
  <c r="F41" i="25"/>
  <c r="F41" i="12" s="1"/>
  <c r="E41" i="25"/>
  <c r="D41" i="25"/>
  <c r="C41" i="25"/>
  <c r="B41" i="25"/>
  <c r="A41" i="25"/>
  <c r="I40" i="25"/>
  <c r="I40" i="12" s="1"/>
  <c r="H40" i="25"/>
  <c r="H40" i="12" s="1"/>
  <c r="G40" i="25"/>
  <c r="G40" i="12" s="1"/>
  <c r="F40" i="25"/>
  <c r="F40" i="12" s="1"/>
  <c r="E40" i="25"/>
  <c r="D40" i="25"/>
  <c r="C40" i="25"/>
  <c r="B40" i="25"/>
  <c r="A40" i="25"/>
  <c r="I39" i="25"/>
  <c r="I39" i="12" s="1"/>
  <c r="H39" i="25"/>
  <c r="H39" i="12" s="1"/>
  <c r="G39" i="25"/>
  <c r="G39" i="12" s="1"/>
  <c r="F39" i="25"/>
  <c r="F39" i="12" s="1"/>
  <c r="E39" i="25"/>
  <c r="D39" i="25"/>
  <c r="C39" i="25"/>
  <c r="B39" i="25"/>
  <c r="A39" i="25"/>
  <c r="I38" i="25"/>
  <c r="I38" i="12" s="1"/>
  <c r="H38" i="25"/>
  <c r="H38" i="12" s="1"/>
  <c r="G38" i="25"/>
  <c r="G38" i="12" s="1"/>
  <c r="F38" i="25"/>
  <c r="F38" i="12" s="1"/>
  <c r="E38" i="25"/>
  <c r="D38" i="25"/>
  <c r="C38" i="25"/>
  <c r="B38" i="25"/>
  <c r="A38" i="25"/>
  <c r="I37" i="25"/>
  <c r="I37" i="12" s="1"/>
  <c r="H37" i="25"/>
  <c r="H37" i="12" s="1"/>
  <c r="G37" i="25"/>
  <c r="G37" i="12" s="1"/>
  <c r="F37" i="25"/>
  <c r="F37" i="12" s="1"/>
  <c r="E37" i="25"/>
  <c r="D37" i="25"/>
  <c r="C37" i="25"/>
  <c r="B37" i="25"/>
  <c r="A37" i="25"/>
  <c r="I36" i="25"/>
  <c r="I36" i="12" s="1"/>
  <c r="H36" i="25"/>
  <c r="H36" i="12" s="1"/>
  <c r="G36" i="25"/>
  <c r="G36" i="12" s="1"/>
  <c r="F36" i="25"/>
  <c r="F36" i="12" s="1"/>
  <c r="E36" i="25"/>
  <c r="D36" i="25"/>
  <c r="C36" i="25"/>
  <c r="B36" i="25"/>
  <c r="A36" i="25"/>
  <c r="I35" i="25"/>
  <c r="I35" i="12" s="1"/>
  <c r="H35" i="25"/>
  <c r="H35" i="12" s="1"/>
  <c r="G35" i="25"/>
  <c r="G35" i="12" s="1"/>
  <c r="F35" i="25"/>
  <c r="F35" i="12" s="1"/>
  <c r="E35" i="25"/>
  <c r="D35" i="25"/>
  <c r="C35" i="25"/>
  <c r="B35" i="25"/>
  <c r="A35" i="25"/>
  <c r="I34" i="25"/>
  <c r="I34" i="12" s="1"/>
  <c r="H34" i="25"/>
  <c r="H34" i="12" s="1"/>
  <c r="G34" i="25"/>
  <c r="G34" i="12" s="1"/>
  <c r="F34" i="25"/>
  <c r="F34" i="12" s="1"/>
  <c r="E34" i="25"/>
  <c r="D34" i="25"/>
  <c r="C34" i="25"/>
  <c r="B34" i="25"/>
  <c r="A34" i="25"/>
  <c r="I33" i="25"/>
  <c r="I33" i="12" s="1"/>
  <c r="H33" i="25"/>
  <c r="H33" i="12" s="1"/>
  <c r="G33" i="25"/>
  <c r="G33" i="12" s="1"/>
  <c r="F33" i="25"/>
  <c r="F33" i="12" s="1"/>
  <c r="E33" i="25"/>
  <c r="D33" i="25"/>
  <c r="C33" i="25"/>
  <c r="B33" i="25"/>
  <c r="A33" i="25"/>
  <c r="I32" i="25"/>
  <c r="I32" i="12" s="1"/>
  <c r="H32" i="25"/>
  <c r="H32" i="12" s="1"/>
  <c r="G32" i="25"/>
  <c r="G32" i="12" s="1"/>
  <c r="F32" i="25"/>
  <c r="F32" i="12" s="1"/>
  <c r="E32" i="25"/>
  <c r="D32" i="25"/>
  <c r="C32" i="25"/>
  <c r="B32" i="25"/>
  <c r="A32" i="25"/>
  <c r="I31" i="25"/>
  <c r="I31" i="12" s="1"/>
  <c r="H31" i="25"/>
  <c r="H31" i="12" s="1"/>
  <c r="G31" i="25"/>
  <c r="G31" i="12" s="1"/>
  <c r="F31" i="25"/>
  <c r="F31" i="12" s="1"/>
  <c r="E31" i="25"/>
  <c r="D31" i="25"/>
  <c r="C31" i="25"/>
  <c r="B31" i="25"/>
  <c r="A31" i="25"/>
  <c r="I30" i="25"/>
  <c r="I30" i="12" s="1"/>
  <c r="H30" i="25"/>
  <c r="H30" i="12" s="1"/>
  <c r="G30" i="25"/>
  <c r="G30" i="12" s="1"/>
  <c r="F30" i="25"/>
  <c r="F30" i="12" s="1"/>
  <c r="E30" i="25"/>
  <c r="D30" i="25"/>
  <c r="C30" i="25"/>
  <c r="B30" i="25"/>
  <c r="A30" i="25"/>
  <c r="I29" i="25"/>
  <c r="I29" i="12" s="1"/>
  <c r="H29" i="25"/>
  <c r="H29" i="12" s="1"/>
  <c r="G29" i="25"/>
  <c r="G29" i="12" s="1"/>
  <c r="F29" i="25"/>
  <c r="F29" i="12" s="1"/>
  <c r="E29" i="25"/>
  <c r="D29" i="25"/>
  <c r="C29" i="25"/>
  <c r="B29" i="25"/>
  <c r="A29" i="25"/>
  <c r="I28" i="25"/>
  <c r="I28" i="12" s="1"/>
  <c r="H28" i="25"/>
  <c r="H28" i="12" s="1"/>
  <c r="G28" i="25"/>
  <c r="G28" i="12" s="1"/>
  <c r="F28" i="25"/>
  <c r="F28" i="12" s="1"/>
  <c r="E28" i="25"/>
  <c r="D28" i="25"/>
  <c r="C28" i="25"/>
  <c r="B28" i="25"/>
  <c r="A28" i="25"/>
  <c r="I27" i="25"/>
  <c r="I27" i="12" s="1"/>
  <c r="H27" i="25"/>
  <c r="H27" i="12" s="1"/>
  <c r="G27" i="25"/>
  <c r="G27" i="12" s="1"/>
  <c r="F27" i="25"/>
  <c r="F27" i="12" s="1"/>
  <c r="E27" i="25"/>
  <c r="D27" i="25"/>
  <c r="C27" i="25"/>
  <c r="B27" i="25"/>
  <c r="A27" i="25"/>
  <c r="I26" i="25"/>
  <c r="I26" i="12" s="1"/>
  <c r="H26" i="25"/>
  <c r="H26" i="12" s="1"/>
  <c r="G26" i="25"/>
  <c r="G26" i="12" s="1"/>
  <c r="F26" i="25"/>
  <c r="F26" i="12" s="1"/>
  <c r="E26" i="25"/>
  <c r="D26" i="25"/>
  <c r="C26" i="25"/>
  <c r="B26" i="25"/>
  <c r="A26" i="25"/>
  <c r="I25" i="25"/>
  <c r="I25" i="12" s="1"/>
  <c r="H25" i="25"/>
  <c r="H25" i="12" s="1"/>
  <c r="G25" i="25"/>
  <c r="G25" i="12" s="1"/>
  <c r="F25" i="25"/>
  <c r="F25" i="12" s="1"/>
  <c r="E25" i="25"/>
  <c r="D25" i="25"/>
  <c r="C25" i="25"/>
  <c r="B25" i="25"/>
  <c r="A25" i="25"/>
  <c r="I24" i="25"/>
  <c r="I24" i="12" s="1"/>
  <c r="H24" i="25"/>
  <c r="H24" i="12" s="1"/>
  <c r="G24" i="25"/>
  <c r="G24" i="12" s="1"/>
  <c r="F24" i="25"/>
  <c r="F24" i="12" s="1"/>
  <c r="E24" i="25"/>
  <c r="D24" i="25"/>
  <c r="C24" i="25"/>
  <c r="B24" i="25"/>
  <c r="A24" i="25"/>
  <c r="I23" i="25"/>
  <c r="I23" i="12" s="1"/>
  <c r="H23" i="25"/>
  <c r="H23" i="12" s="1"/>
  <c r="G23" i="25"/>
  <c r="G23" i="12" s="1"/>
  <c r="F23" i="25"/>
  <c r="F23" i="12" s="1"/>
  <c r="E23" i="25"/>
  <c r="D23" i="25"/>
  <c r="C23" i="25"/>
  <c r="B23" i="25"/>
  <c r="A23" i="25"/>
  <c r="I22" i="25"/>
  <c r="I22" i="12" s="1"/>
  <c r="H22" i="25"/>
  <c r="H22" i="12" s="1"/>
  <c r="G22" i="25"/>
  <c r="G22" i="12" s="1"/>
  <c r="F22" i="25"/>
  <c r="F22" i="12" s="1"/>
  <c r="E22" i="25"/>
  <c r="D22" i="25"/>
  <c r="C22" i="25"/>
  <c r="B22" i="25"/>
  <c r="A22" i="25"/>
  <c r="I21" i="25"/>
  <c r="I21" i="12" s="1"/>
  <c r="H21" i="25"/>
  <c r="H21" i="12" s="1"/>
  <c r="G21" i="25"/>
  <c r="G21" i="12" s="1"/>
  <c r="F21" i="25"/>
  <c r="F21" i="12" s="1"/>
  <c r="E21" i="25"/>
  <c r="D21" i="25"/>
  <c r="C21" i="25"/>
  <c r="B21" i="25"/>
  <c r="A21" i="25"/>
  <c r="I20" i="25"/>
  <c r="I20" i="12" s="1"/>
  <c r="H20" i="25"/>
  <c r="H20" i="12" s="1"/>
  <c r="G20" i="25"/>
  <c r="G20" i="12" s="1"/>
  <c r="F20" i="25"/>
  <c r="F20" i="12" s="1"/>
  <c r="E20" i="25"/>
  <c r="D20" i="25"/>
  <c r="C20" i="25"/>
  <c r="B20" i="25"/>
  <c r="A20" i="25"/>
  <c r="I19" i="25"/>
  <c r="I19" i="12" s="1"/>
  <c r="H19" i="25"/>
  <c r="H19" i="12" s="1"/>
  <c r="G19" i="25"/>
  <c r="G19" i="12" s="1"/>
  <c r="F19" i="25"/>
  <c r="F19" i="12" s="1"/>
  <c r="E19" i="25"/>
  <c r="D19" i="25"/>
  <c r="C19" i="25"/>
  <c r="B19" i="25"/>
  <c r="A19" i="25"/>
  <c r="I18" i="25"/>
  <c r="I18" i="12" s="1"/>
  <c r="H18" i="25"/>
  <c r="H18" i="12" s="1"/>
  <c r="G18" i="25"/>
  <c r="G18" i="12" s="1"/>
  <c r="F18" i="25"/>
  <c r="F18" i="12" s="1"/>
  <c r="E18" i="25"/>
  <c r="D18" i="25"/>
  <c r="C18" i="25"/>
  <c r="B18" i="25"/>
  <c r="A18" i="25"/>
  <c r="I17" i="25"/>
  <c r="I17" i="12" s="1"/>
  <c r="H17" i="25"/>
  <c r="H17" i="12" s="1"/>
  <c r="G17" i="25"/>
  <c r="G17" i="12" s="1"/>
  <c r="F17" i="25"/>
  <c r="F17" i="12" s="1"/>
  <c r="E17" i="25"/>
  <c r="D17" i="25"/>
  <c r="C17" i="25"/>
  <c r="B17" i="25"/>
  <c r="A17" i="25"/>
  <c r="I16" i="25"/>
  <c r="I16" i="12" s="1"/>
  <c r="H16" i="25"/>
  <c r="H16" i="12" s="1"/>
  <c r="G16" i="25"/>
  <c r="G16" i="12" s="1"/>
  <c r="F16" i="25"/>
  <c r="F16" i="12" s="1"/>
  <c r="E16" i="25"/>
  <c r="D16" i="25"/>
  <c r="C16" i="25"/>
  <c r="B16" i="25"/>
  <c r="A16" i="25"/>
  <c r="I15" i="25"/>
  <c r="I15" i="12" s="1"/>
  <c r="H15" i="25"/>
  <c r="H15" i="12" s="1"/>
  <c r="G15" i="25"/>
  <c r="G15" i="12" s="1"/>
  <c r="F15" i="25"/>
  <c r="F15" i="12" s="1"/>
  <c r="E15" i="25"/>
  <c r="D15" i="25"/>
  <c r="C15" i="25"/>
  <c r="B15" i="25"/>
  <c r="A15" i="25"/>
  <c r="I14" i="25"/>
  <c r="I14" i="12" s="1"/>
  <c r="H14" i="25"/>
  <c r="H14" i="12" s="1"/>
  <c r="G14" i="25"/>
  <c r="G14" i="12" s="1"/>
  <c r="F14" i="25"/>
  <c r="F14" i="12" s="1"/>
  <c r="E14" i="25"/>
  <c r="D14" i="25"/>
  <c r="C14" i="25"/>
  <c r="B14" i="25"/>
  <c r="A14" i="25"/>
  <c r="I13" i="25"/>
  <c r="I13" i="12" s="1"/>
  <c r="H13" i="25"/>
  <c r="H13" i="12" s="1"/>
  <c r="G13" i="25"/>
  <c r="G13" i="12" s="1"/>
  <c r="F13" i="25"/>
  <c r="F13" i="12" s="1"/>
  <c r="E13" i="25"/>
  <c r="D13" i="25"/>
  <c r="C13" i="25"/>
  <c r="B13" i="25"/>
  <c r="A13" i="25"/>
  <c r="I12" i="25"/>
  <c r="I12" i="12" s="1"/>
  <c r="H12" i="25"/>
  <c r="H12" i="12" s="1"/>
  <c r="G12" i="25"/>
  <c r="G12" i="12" s="1"/>
  <c r="F12" i="25"/>
  <c r="F12" i="12" s="1"/>
  <c r="E12" i="25"/>
  <c r="D12" i="25"/>
  <c r="C12" i="25"/>
  <c r="B12" i="25"/>
  <c r="A12" i="25"/>
  <c r="I11" i="25"/>
  <c r="I11" i="12" s="1"/>
  <c r="H11" i="25"/>
  <c r="H11" i="12" s="1"/>
  <c r="G11" i="25"/>
  <c r="G11" i="12" s="1"/>
  <c r="F11" i="25"/>
  <c r="F11" i="12" s="1"/>
  <c r="E11" i="25"/>
  <c r="D11" i="25"/>
  <c r="C11" i="25"/>
  <c r="B11" i="25"/>
  <c r="A11" i="25"/>
  <c r="I10" i="25"/>
  <c r="I10" i="12" s="1"/>
  <c r="H10" i="25"/>
  <c r="H10" i="12" s="1"/>
  <c r="G10" i="25"/>
  <c r="G10" i="12" s="1"/>
  <c r="F10" i="25"/>
  <c r="F10" i="12" s="1"/>
  <c r="E10" i="25"/>
  <c r="D10" i="25"/>
  <c r="C10" i="25"/>
  <c r="B10" i="25"/>
  <c r="A10" i="25"/>
  <c r="I9" i="25"/>
  <c r="I9" i="12" s="1"/>
  <c r="H9" i="25"/>
  <c r="H9" i="12" s="1"/>
  <c r="G9" i="25"/>
  <c r="G9" i="12" s="1"/>
  <c r="F9" i="25"/>
  <c r="F9" i="12" s="1"/>
  <c r="E9" i="25"/>
  <c r="D9" i="25"/>
  <c r="C9" i="25"/>
  <c r="B9" i="25"/>
  <c r="A9" i="25"/>
  <c r="I8" i="25"/>
  <c r="I8" i="12" s="1"/>
  <c r="H8" i="25"/>
  <c r="H8" i="12" s="1"/>
  <c r="G8" i="25"/>
  <c r="G8" i="12" s="1"/>
  <c r="F8" i="25"/>
  <c r="F8" i="12" s="1"/>
  <c r="E8" i="25"/>
  <c r="D8" i="25"/>
  <c r="C8" i="25"/>
  <c r="B8" i="25"/>
  <c r="A8" i="25"/>
  <c r="I7" i="25"/>
  <c r="I7" i="12" s="1"/>
  <c r="H7" i="25"/>
  <c r="H7" i="12" s="1"/>
  <c r="G7" i="25"/>
  <c r="G7" i="12" s="1"/>
  <c r="F7" i="25"/>
  <c r="F7" i="12" s="1"/>
  <c r="E7" i="25"/>
  <c r="D7" i="25"/>
  <c r="C7" i="25"/>
  <c r="B7" i="25"/>
  <c r="A7" i="25"/>
  <c r="I6" i="25"/>
  <c r="I6" i="12" s="1"/>
  <c r="H6" i="25"/>
  <c r="H6" i="12" s="1"/>
  <c r="G6" i="25"/>
  <c r="G6" i="12" s="1"/>
  <c r="F6" i="25"/>
  <c r="F6" i="12" s="1"/>
  <c r="E6" i="25"/>
  <c r="D6" i="25"/>
  <c r="C6" i="25"/>
  <c r="B6" i="25"/>
  <c r="A6" i="25"/>
  <c r="I5" i="25"/>
  <c r="I5" i="12" s="1"/>
  <c r="H5" i="25"/>
  <c r="H5" i="12" s="1"/>
  <c r="G5" i="25"/>
  <c r="G5" i="12" s="1"/>
  <c r="F5" i="25"/>
  <c r="F5" i="12" s="1"/>
  <c r="E5" i="25"/>
  <c r="D5" i="25"/>
  <c r="C5" i="25"/>
  <c r="B5" i="25"/>
  <c r="A5" i="25"/>
  <c r="E138" i="12"/>
  <c r="C9" i="7" s="1"/>
  <c r="D138" i="12"/>
  <c r="C8" i="7" s="1"/>
  <c r="C138" i="12"/>
  <c r="C7" i="7" s="1"/>
  <c r="B138" i="12"/>
  <c r="C6" i="7" s="1"/>
  <c r="I129" i="22"/>
  <c r="E129" i="12" s="1"/>
  <c r="H129" i="22"/>
  <c r="D129" i="12" s="1"/>
  <c r="G129" i="22"/>
  <c r="C129" i="12" s="1"/>
  <c r="F129" i="22"/>
  <c r="B129" i="12" s="1"/>
  <c r="E129" i="22"/>
  <c r="D129" i="22"/>
  <c r="C129" i="22"/>
  <c r="B129" i="22"/>
  <c r="A129" i="22"/>
  <c r="I128" i="22"/>
  <c r="E128" i="12" s="1"/>
  <c r="H128" i="22"/>
  <c r="D128" i="12" s="1"/>
  <c r="G128" i="22"/>
  <c r="C128" i="12" s="1"/>
  <c r="F128" i="22"/>
  <c r="B128" i="12" s="1"/>
  <c r="E128" i="22"/>
  <c r="D128" i="22"/>
  <c r="C128" i="22"/>
  <c r="B128" i="22"/>
  <c r="A128" i="22"/>
  <c r="I127" i="22"/>
  <c r="E127" i="12" s="1"/>
  <c r="H127" i="22"/>
  <c r="D127" i="12" s="1"/>
  <c r="G127" i="22"/>
  <c r="C127" i="12" s="1"/>
  <c r="F127" i="22"/>
  <c r="B127" i="12" s="1"/>
  <c r="E127" i="22"/>
  <c r="D127" i="22"/>
  <c r="C127" i="22"/>
  <c r="B127" i="22"/>
  <c r="A127" i="22"/>
  <c r="I121" i="22"/>
  <c r="E121" i="12" s="1"/>
  <c r="H121" i="22"/>
  <c r="D121" i="12" s="1"/>
  <c r="G121" i="22"/>
  <c r="C121" i="12" s="1"/>
  <c r="F121" i="22"/>
  <c r="B121" i="12" s="1"/>
  <c r="E121" i="22"/>
  <c r="D121" i="22"/>
  <c r="C121" i="22"/>
  <c r="B121" i="22"/>
  <c r="A121" i="22"/>
  <c r="I120" i="22"/>
  <c r="E120" i="12" s="1"/>
  <c r="H120" i="22"/>
  <c r="D120" i="12" s="1"/>
  <c r="G120" i="22"/>
  <c r="C120" i="12" s="1"/>
  <c r="F120" i="22"/>
  <c r="B120" i="12" s="1"/>
  <c r="E120" i="22"/>
  <c r="D120" i="22"/>
  <c r="C120" i="22"/>
  <c r="B120" i="22"/>
  <c r="A120" i="22"/>
  <c r="I119" i="22"/>
  <c r="E119" i="12" s="1"/>
  <c r="H119" i="22"/>
  <c r="D119" i="12" s="1"/>
  <c r="G119" i="22"/>
  <c r="C119" i="12" s="1"/>
  <c r="F119" i="22"/>
  <c r="B119" i="12" s="1"/>
  <c r="E119" i="22"/>
  <c r="D119" i="22"/>
  <c r="C119" i="22"/>
  <c r="B119" i="22"/>
  <c r="A119" i="22"/>
  <c r="I118" i="22"/>
  <c r="E118" i="12" s="1"/>
  <c r="H118" i="22"/>
  <c r="D118" i="12" s="1"/>
  <c r="G118" i="22"/>
  <c r="C118" i="12" s="1"/>
  <c r="F118" i="22"/>
  <c r="B118" i="12" s="1"/>
  <c r="E118" i="22"/>
  <c r="D118" i="22"/>
  <c r="C118" i="22"/>
  <c r="B118" i="22"/>
  <c r="A118" i="22"/>
  <c r="I117" i="22"/>
  <c r="E117" i="12" s="1"/>
  <c r="H117" i="22"/>
  <c r="D117" i="12" s="1"/>
  <c r="G117" i="22"/>
  <c r="C117" i="12" s="1"/>
  <c r="F117" i="22"/>
  <c r="B117" i="12" s="1"/>
  <c r="E117" i="22"/>
  <c r="D117" i="22"/>
  <c r="C117" i="22"/>
  <c r="B117" i="22"/>
  <c r="A117" i="22"/>
  <c r="I116" i="22"/>
  <c r="E116" i="12" s="1"/>
  <c r="H116" i="22"/>
  <c r="D116" i="12" s="1"/>
  <c r="G116" i="22"/>
  <c r="C116" i="12" s="1"/>
  <c r="F116" i="22"/>
  <c r="B116" i="12" s="1"/>
  <c r="E116" i="22"/>
  <c r="D116" i="22"/>
  <c r="C116" i="22"/>
  <c r="B116" i="22"/>
  <c r="A116" i="22"/>
  <c r="I115" i="22"/>
  <c r="E115" i="12" s="1"/>
  <c r="H115" i="22"/>
  <c r="D115" i="12" s="1"/>
  <c r="G115" i="22"/>
  <c r="C115" i="12" s="1"/>
  <c r="F115" i="22"/>
  <c r="B115" i="12" s="1"/>
  <c r="E115" i="22"/>
  <c r="D115" i="22"/>
  <c r="C115" i="22"/>
  <c r="B115" i="22"/>
  <c r="A115" i="22"/>
  <c r="I114" i="22"/>
  <c r="E114" i="12" s="1"/>
  <c r="H114" i="22"/>
  <c r="D114" i="12" s="1"/>
  <c r="G114" i="22"/>
  <c r="C114" i="12" s="1"/>
  <c r="F114" i="22"/>
  <c r="B114" i="12" s="1"/>
  <c r="E114" i="22"/>
  <c r="D114" i="22"/>
  <c r="C114" i="22"/>
  <c r="B114" i="22"/>
  <c r="A114" i="22"/>
  <c r="I113" i="22"/>
  <c r="E113" i="12" s="1"/>
  <c r="H113" i="22"/>
  <c r="D113" i="12" s="1"/>
  <c r="G113" i="22"/>
  <c r="C113" i="12" s="1"/>
  <c r="F113" i="22"/>
  <c r="B113" i="12" s="1"/>
  <c r="E113" i="22"/>
  <c r="D113" i="22"/>
  <c r="C113" i="22"/>
  <c r="B113" i="22"/>
  <c r="A113" i="22"/>
  <c r="I112" i="22"/>
  <c r="E112" i="12" s="1"/>
  <c r="H112" i="22"/>
  <c r="D112" i="12" s="1"/>
  <c r="G112" i="22"/>
  <c r="C112" i="12" s="1"/>
  <c r="F112" i="22"/>
  <c r="B112" i="12" s="1"/>
  <c r="E112" i="22"/>
  <c r="D112" i="22"/>
  <c r="C112" i="22"/>
  <c r="B112" i="22"/>
  <c r="A112" i="22"/>
  <c r="I111" i="22"/>
  <c r="E111" i="12" s="1"/>
  <c r="H111" i="22"/>
  <c r="D111" i="12" s="1"/>
  <c r="G111" i="22"/>
  <c r="C111" i="12" s="1"/>
  <c r="F111" i="22"/>
  <c r="B111" i="12" s="1"/>
  <c r="E111" i="22"/>
  <c r="D111" i="22"/>
  <c r="C111" i="22"/>
  <c r="B111" i="22"/>
  <c r="A111" i="22"/>
  <c r="I110" i="22"/>
  <c r="E110" i="12" s="1"/>
  <c r="H110" i="22"/>
  <c r="D110" i="12" s="1"/>
  <c r="G110" i="22"/>
  <c r="C110" i="12" s="1"/>
  <c r="F110" i="22"/>
  <c r="B110" i="12" s="1"/>
  <c r="E110" i="22"/>
  <c r="D110" i="22"/>
  <c r="C110" i="22"/>
  <c r="B110" i="22"/>
  <c r="A110" i="22"/>
  <c r="I109" i="22"/>
  <c r="E109" i="12" s="1"/>
  <c r="H109" i="22"/>
  <c r="D109" i="12" s="1"/>
  <c r="G109" i="22"/>
  <c r="C109" i="12" s="1"/>
  <c r="F109" i="22"/>
  <c r="B109" i="12" s="1"/>
  <c r="E109" i="22"/>
  <c r="D109" i="22"/>
  <c r="C109" i="22"/>
  <c r="B109" i="22"/>
  <c r="A109" i="22"/>
  <c r="I108" i="22"/>
  <c r="E108" i="12" s="1"/>
  <c r="H108" i="22"/>
  <c r="D108" i="12" s="1"/>
  <c r="G108" i="22"/>
  <c r="C108" i="12" s="1"/>
  <c r="F108" i="22"/>
  <c r="B108" i="12" s="1"/>
  <c r="E108" i="22"/>
  <c r="D108" i="22"/>
  <c r="C108" i="22"/>
  <c r="B108" i="22"/>
  <c r="A108" i="22"/>
  <c r="I107" i="22"/>
  <c r="E107" i="12" s="1"/>
  <c r="H107" i="22"/>
  <c r="D107" i="12" s="1"/>
  <c r="G107" i="22"/>
  <c r="C107" i="12" s="1"/>
  <c r="F107" i="22"/>
  <c r="B107" i="12" s="1"/>
  <c r="E107" i="22"/>
  <c r="D107" i="22"/>
  <c r="C107" i="22"/>
  <c r="B107" i="22"/>
  <c r="A107" i="22"/>
  <c r="I106" i="22"/>
  <c r="E106" i="12" s="1"/>
  <c r="H106" i="22"/>
  <c r="D106" i="12" s="1"/>
  <c r="G106" i="22"/>
  <c r="C106" i="12" s="1"/>
  <c r="F106" i="22"/>
  <c r="B106" i="12" s="1"/>
  <c r="E106" i="22"/>
  <c r="D106" i="22"/>
  <c r="C106" i="22"/>
  <c r="B106" i="22"/>
  <c r="A106" i="22"/>
  <c r="I105" i="22"/>
  <c r="E105" i="12" s="1"/>
  <c r="H105" i="22"/>
  <c r="D105" i="12" s="1"/>
  <c r="G105" i="22"/>
  <c r="C105" i="12" s="1"/>
  <c r="F105" i="22"/>
  <c r="B105" i="12" s="1"/>
  <c r="E105" i="22"/>
  <c r="D105" i="22"/>
  <c r="C105" i="22"/>
  <c r="B105" i="22"/>
  <c r="A105" i="22"/>
  <c r="I104" i="22"/>
  <c r="E104" i="12" s="1"/>
  <c r="H104" i="22"/>
  <c r="D104" i="12" s="1"/>
  <c r="G104" i="22"/>
  <c r="C104" i="12" s="1"/>
  <c r="F104" i="22"/>
  <c r="B104" i="12" s="1"/>
  <c r="E104" i="22"/>
  <c r="D104" i="22"/>
  <c r="C104" i="22"/>
  <c r="B104" i="22"/>
  <c r="A104" i="22"/>
  <c r="I103" i="22"/>
  <c r="E103" i="12" s="1"/>
  <c r="H103" i="22"/>
  <c r="D103" i="12" s="1"/>
  <c r="G103" i="22"/>
  <c r="C103" i="12" s="1"/>
  <c r="F103" i="22"/>
  <c r="B103" i="12" s="1"/>
  <c r="E103" i="22"/>
  <c r="D103" i="22"/>
  <c r="C103" i="22"/>
  <c r="B103" i="22"/>
  <c r="A103" i="22"/>
  <c r="I102" i="22"/>
  <c r="E102" i="12" s="1"/>
  <c r="H102" i="22"/>
  <c r="D102" i="12" s="1"/>
  <c r="G102" i="22"/>
  <c r="C102" i="12" s="1"/>
  <c r="F102" i="22"/>
  <c r="B102" i="12" s="1"/>
  <c r="E102" i="22"/>
  <c r="D102" i="22"/>
  <c r="C102" i="22"/>
  <c r="B102" i="22"/>
  <c r="A102" i="22"/>
  <c r="I101" i="22"/>
  <c r="E101" i="12" s="1"/>
  <c r="H101" i="22"/>
  <c r="D101" i="12" s="1"/>
  <c r="G101" i="22"/>
  <c r="C101" i="12" s="1"/>
  <c r="F101" i="22"/>
  <c r="B101" i="12" s="1"/>
  <c r="E101" i="22"/>
  <c r="D101" i="22"/>
  <c r="C101" i="22"/>
  <c r="B101" i="22"/>
  <c r="A101" i="22"/>
  <c r="I100" i="22"/>
  <c r="E100" i="12" s="1"/>
  <c r="H100" i="22"/>
  <c r="D100" i="12" s="1"/>
  <c r="G100" i="22"/>
  <c r="C100" i="12" s="1"/>
  <c r="F100" i="22"/>
  <c r="B100" i="12" s="1"/>
  <c r="E100" i="22"/>
  <c r="D100" i="22"/>
  <c r="C100" i="22"/>
  <c r="B100" i="22"/>
  <c r="A100" i="22"/>
  <c r="I99" i="22"/>
  <c r="E99" i="12" s="1"/>
  <c r="H99" i="22"/>
  <c r="D99" i="12" s="1"/>
  <c r="G99" i="22"/>
  <c r="C99" i="12" s="1"/>
  <c r="F99" i="22"/>
  <c r="B99" i="12" s="1"/>
  <c r="E99" i="22"/>
  <c r="D99" i="22"/>
  <c r="C99" i="22"/>
  <c r="B99" i="22"/>
  <c r="A99" i="22"/>
  <c r="I98" i="22"/>
  <c r="E98" i="12" s="1"/>
  <c r="H98" i="22"/>
  <c r="D98" i="12" s="1"/>
  <c r="G98" i="22"/>
  <c r="C98" i="12" s="1"/>
  <c r="F98" i="22"/>
  <c r="B98" i="12" s="1"/>
  <c r="E98" i="22"/>
  <c r="D98" i="22"/>
  <c r="C98" i="22"/>
  <c r="B98" i="22"/>
  <c r="A98" i="22"/>
  <c r="I97" i="22"/>
  <c r="E97" i="12" s="1"/>
  <c r="H97" i="22"/>
  <c r="D97" i="12" s="1"/>
  <c r="G97" i="22"/>
  <c r="C97" i="12" s="1"/>
  <c r="F97" i="22"/>
  <c r="B97" i="12" s="1"/>
  <c r="E97" i="22"/>
  <c r="D97" i="22"/>
  <c r="C97" i="22"/>
  <c r="B97" i="22"/>
  <c r="A97" i="22"/>
  <c r="I96" i="22"/>
  <c r="E96" i="12" s="1"/>
  <c r="H96" i="22"/>
  <c r="D96" i="12" s="1"/>
  <c r="G96" i="22"/>
  <c r="C96" i="12" s="1"/>
  <c r="F96" i="22"/>
  <c r="B96" i="12" s="1"/>
  <c r="E96" i="22"/>
  <c r="D96" i="22"/>
  <c r="C96" i="22"/>
  <c r="B96" i="22"/>
  <c r="A96" i="22"/>
  <c r="I95" i="22"/>
  <c r="E95" i="12" s="1"/>
  <c r="H95" i="22"/>
  <c r="D95" i="12" s="1"/>
  <c r="G95" i="22"/>
  <c r="C95" i="12" s="1"/>
  <c r="F95" i="22"/>
  <c r="B95" i="12" s="1"/>
  <c r="E95" i="22"/>
  <c r="D95" i="22"/>
  <c r="C95" i="22"/>
  <c r="B95" i="22"/>
  <c r="A95" i="22"/>
  <c r="I94" i="22"/>
  <c r="E94" i="12" s="1"/>
  <c r="H94" i="22"/>
  <c r="D94" i="12" s="1"/>
  <c r="G94" i="22"/>
  <c r="C94" i="12" s="1"/>
  <c r="F94" i="22"/>
  <c r="B94" i="12" s="1"/>
  <c r="E94" i="22"/>
  <c r="D94" i="22"/>
  <c r="C94" i="22"/>
  <c r="B94" i="22"/>
  <c r="A94" i="22"/>
  <c r="I93" i="22"/>
  <c r="E93" i="12" s="1"/>
  <c r="H93" i="22"/>
  <c r="D93" i="12" s="1"/>
  <c r="G93" i="22"/>
  <c r="C93" i="12" s="1"/>
  <c r="F93" i="22"/>
  <c r="B93" i="12" s="1"/>
  <c r="E93" i="22"/>
  <c r="D93" i="22"/>
  <c r="C93" i="22"/>
  <c r="B93" i="22"/>
  <c r="A93" i="22"/>
  <c r="I92" i="22"/>
  <c r="E92" i="12" s="1"/>
  <c r="H92" i="22"/>
  <c r="D92" i="12" s="1"/>
  <c r="G92" i="22"/>
  <c r="C92" i="12" s="1"/>
  <c r="F92" i="22"/>
  <c r="B92" i="12" s="1"/>
  <c r="E92" i="22"/>
  <c r="D92" i="22"/>
  <c r="C92" i="22"/>
  <c r="B92" i="22"/>
  <c r="A92" i="22"/>
  <c r="I91" i="22"/>
  <c r="E91" i="12" s="1"/>
  <c r="H91" i="22"/>
  <c r="D91" i="12" s="1"/>
  <c r="G91" i="22"/>
  <c r="C91" i="12" s="1"/>
  <c r="F91" i="22"/>
  <c r="B91" i="12" s="1"/>
  <c r="E91" i="22"/>
  <c r="D91" i="22"/>
  <c r="C91" i="22"/>
  <c r="B91" i="22"/>
  <c r="A91" i="22"/>
  <c r="I90" i="22"/>
  <c r="E90" i="12" s="1"/>
  <c r="H90" i="22"/>
  <c r="D90" i="12" s="1"/>
  <c r="G90" i="22"/>
  <c r="C90" i="12" s="1"/>
  <c r="F90" i="22"/>
  <c r="B90" i="12" s="1"/>
  <c r="E90" i="22"/>
  <c r="D90" i="22"/>
  <c r="C90" i="22"/>
  <c r="B90" i="22"/>
  <c r="A90" i="22"/>
  <c r="I89" i="22"/>
  <c r="E89" i="12" s="1"/>
  <c r="H89" i="22"/>
  <c r="D89" i="12" s="1"/>
  <c r="G89" i="22"/>
  <c r="C89" i="12" s="1"/>
  <c r="F89" i="22"/>
  <c r="B89" i="12" s="1"/>
  <c r="E89" i="22"/>
  <c r="D89" i="22"/>
  <c r="C89" i="22"/>
  <c r="B89" i="22"/>
  <c r="A89" i="22"/>
  <c r="I88" i="22"/>
  <c r="E88" i="12" s="1"/>
  <c r="H88" i="22"/>
  <c r="D88" i="12" s="1"/>
  <c r="G88" i="22"/>
  <c r="C88" i="12" s="1"/>
  <c r="F88" i="22"/>
  <c r="B88" i="12" s="1"/>
  <c r="E88" i="22"/>
  <c r="D88" i="22"/>
  <c r="C88" i="22"/>
  <c r="B88" i="22"/>
  <c r="A88" i="22"/>
  <c r="I87" i="22"/>
  <c r="E87" i="12" s="1"/>
  <c r="H87" i="22"/>
  <c r="D87" i="12" s="1"/>
  <c r="G87" i="22"/>
  <c r="C87" i="12" s="1"/>
  <c r="F87" i="22"/>
  <c r="B87" i="12" s="1"/>
  <c r="E87" i="22"/>
  <c r="D87" i="22"/>
  <c r="C87" i="22"/>
  <c r="B87" i="22"/>
  <c r="A87" i="22"/>
  <c r="I86" i="22"/>
  <c r="E86" i="12" s="1"/>
  <c r="H86" i="22"/>
  <c r="D86" i="12" s="1"/>
  <c r="G86" i="22"/>
  <c r="C86" i="12" s="1"/>
  <c r="F86" i="22"/>
  <c r="B86" i="12" s="1"/>
  <c r="E86" i="22"/>
  <c r="D86" i="22"/>
  <c r="C86" i="22"/>
  <c r="B86" i="22"/>
  <c r="A86" i="22"/>
  <c r="I85" i="22"/>
  <c r="E85" i="12" s="1"/>
  <c r="H85" i="22"/>
  <c r="D85" i="12" s="1"/>
  <c r="G85" i="22"/>
  <c r="C85" i="12" s="1"/>
  <c r="F85" i="22"/>
  <c r="B85" i="12" s="1"/>
  <c r="E85" i="22"/>
  <c r="D85" i="22"/>
  <c r="C85" i="22"/>
  <c r="B85" i="22"/>
  <c r="A85" i="22"/>
  <c r="I84" i="22"/>
  <c r="E84" i="12" s="1"/>
  <c r="H84" i="22"/>
  <c r="D84" i="12" s="1"/>
  <c r="G84" i="22"/>
  <c r="C84" i="12" s="1"/>
  <c r="F84" i="22"/>
  <c r="B84" i="12" s="1"/>
  <c r="E84" i="22"/>
  <c r="D84" i="22"/>
  <c r="C84" i="22"/>
  <c r="B84" i="22"/>
  <c r="A84" i="22"/>
  <c r="I83" i="22"/>
  <c r="E83" i="12" s="1"/>
  <c r="H83" i="22"/>
  <c r="D83" i="12" s="1"/>
  <c r="G83" i="22"/>
  <c r="C83" i="12" s="1"/>
  <c r="F83" i="22"/>
  <c r="B83" i="12" s="1"/>
  <c r="E83" i="22"/>
  <c r="D83" i="22"/>
  <c r="C83" i="22"/>
  <c r="B83" i="22"/>
  <c r="A83" i="22"/>
  <c r="I82" i="22"/>
  <c r="E82" i="12" s="1"/>
  <c r="H82" i="22"/>
  <c r="D82" i="12" s="1"/>
  <c r="G82" i="22"/>
  <c r="C82" i="12" s="1"/>
  <c r="F82" i="22"/>
  <c r="B82" i="12" s="1"/>
  <c r="E82" i="22"/>
  <c r="D82" i="22"/>
  <c r="C82" i="22"/>
  <c r="B82" i="22"/>
  <c r="A82" i="22"/>
  <c r="I81" i="22"/>
  <c r="E81" i="12" s="1"/>
  <c r="H81" i="22"/>
  <c r="D81" i="12" s="1"/>
  <c r="G81" i="22"/>
  <c r="C81" i="12" s="1"/>
  <c r="F81" i="22"/>
  <c r="B81" i="12" s="1"/>
  <c r="E81" i="22"/>
  <c r="D81" i="22"/>
  <c r="C81" i="22"/>
  <c r="B81" i="22"/>
  <c r="A81" i="22"/>
  <c r="I80" i="22"/>
  <c r="E80" i="12" s="1"/>
  <c r="H80" i="22"/>
  <c r="D80" i="12" s="1"/>
  <c r="G80" i="22"/>
  <c r="C80" i="12" s="1"/>
  <c r="F80" i="22"/>
  <c r="B80" i="12" s="1"/>
  <c r="E80" i="22"/>
  <c r="D80" i="22"/>
  <c r="C80" i="22"/>
  <c r="B80" i="22"/>
  <c r="A80" i="22"/>
  <c r="I79" i="22"/>
  <c r="E79" i="12" s="1"/>
  <c r="H79" i="22"/>
  <c r="D79" i="12" s="1"/>
  <c r="G79" i="22"/>
  <c r="C79" i="12" s="1"/>
  <c r="F79" i="22"/>
  <c r="B79" i="12" s="1"/>
  <c r="E79" i="22"/>
  <c r="D79" i="22"/>
  <c r="C79" i="22"/>
  <c r="B79" i="22"/>
  <c r="A79" i="22"/>
  <c r="I78" i="22"/>
  <c r="E78" i="12" s="1"/>
  <c r="H78" i="22"/>
  <c r="D78" i="12" s="1"/>
  <c r="G78" i="22"/>
  <c r="C78" i="12" s="1"/>
  <c r="F78" i="22"/>
  <c r="B78" i="12" s="1"/>
  <c r="E78" i="22"/>
  <c r="D78" i="22"/>
  <c r="C78" i="22"/>
  <c r="B78" i="22"/>
  <c r="A78" i="22"/>
  <c r="I77" i="22"/>
  <c r="E77" i="12" s="1"/>
  <c r="H77" i="22"/>
  <c r="D77" i="12" s="1"/>
  <c r="G77" i="22"/>
  <c r="C77" i="12" s="1"/>
  <c r="F77" i="22"/>
  <c r="B77" i="12" s="1"/>
  <c r="E77" i="22"/>
  <c r="D77" i="22"/>
  <c r="C77" i="22"/>
  <c r="B77" i="22"/>
  <c r="A77" i="22"/>
  <c r="I76" i="22"/>
  <c r="E76" i="12" s="1"/>
  <c r="H76" i="22"/>
  <c r="D76" i="12" s="1"/>
  <c r="G76" i="22"/>
  <c r="C76" i="12" s="1"/>
  <c r="F76" i="22"/>
  <c r="B76" i="12" s="1"/>
  <c r="E76" i="22"/>
  <c r="D76" i="22"/>
  <c r="C76" i="22"/>
  <c r="B76" i="22"/>
  <c r="A76" i="22"/>
  <c r="I75" i="22"/>
  <c r="E75" i="12" s="1"/>
  <c r="H75" i="22"/>
  <c r="D75" i="12" s="1"/>
  <c r="G75" i="22"/>
  <c r="C75" i="12" s="1"/>
  <c r="F75" i="22"/>
  <c r="B75" i="12" s="1"/>
  <c r="E75" i="22"/>
  <c r="D75" i="22"/>
  <c r="C75" i="22"/>
  <c r="B75" i="22"/>
  <c r="A75" i="22"/>
  <c r="I74" i="22"/>
  <c r="E74" i="12" s="1"/>
  <c r="H74" i="22"/>
  <c r="D74" i="12" s="1"/>
  <c r="G74" i="22"/>
  <c r="C74" i="12" s="1"/>
  <c r="F74" i="22"/>
  <c r="B74" i="12" s="1"/>
  <c r="E74" i="22"/>
  <c r="D74" i="22"/>
  <c r="C74" i="22"/>
  <c r="B74" i="22"/>
  <c r="A74" i="22"/>
  <c r="I73" i="22"/>
  <c r="E73" i="12" s="1"/>
  <c r="H73" i="22"/>
  <c r="D73" i="12" s="1"/>
  <c r="G73" i="22"/>
  <c r="C73" i="12" s="1"/>
  <c r="F73" i="22"/>
  <c r="B73" i="12" s="1"/>
  <c r="E73" i="22"/>
  <c r="D73" i="22"/>
  <c r="C73" i="22"/>
  <c r="B73" i="22"/>
  <c r="A73" i="22"/>
  <c r="I72" i="22"/>
  <c r="E72" i="12" s="1"/>
  <c r="H72" i="22"/>
  <c r="D72" i="12" s="1"/>
  <c r="G72" i="22"/>
  <c r="C72" i="12" s="1"/>
  <c r="F72" i="22"/>
  <c r="B72" i="12" s="1"/>
  <c r="E72" i="22"/>
  <c r="D72" i="22"/>
  <c r="C72" i="22"/>
  <c r="B72" i="22"/>
  <c r="A72" i="22"/>
  <c r="I71" i="22"/>
  <c r="E71" i="12" s="1"/>
  <c r="H71" i="22"/>
  <c r="D71" i="12" s="1"/>
  <c r="G71" i="22"/>
  <c r="C71" i="12" s="1"/>
  <c r="F71" i="22"/>
  <c r="B71" i="12" s="1"/>
  <c r="E71" i="22"/>
  <c r="D71" i="22"/>
  <c r="C71" i="22"/>
  <c r="B71" i="22"/>
  <c r="A71" i="22"/>
  <c r="I70" i="22"/>
  <c r="E70" i="12" s="1"/>
  <c r="H70" i="22"/>
  <c r="D70" i="12" s="1"/>
  <c r="G70" i="22"/>
  <c r="C70" i="12" s="1"/>
  <c r="F70" i="22"/>
  <c r="B70" i="12" s="1"/>
  <c r="E70" i="22"/>
  <c r="D70" i="22"/>
  <c r="C70" i="22"/>
  <c r="B70" i="22"/>
  <c r="A70" i="22"/>
  <c r="I69" i="22"/>
  <c r="E69" i="12" s="1"/>
  <c r="H69" i="22"/>
  <c r="D69" i="12" s="1"/>
  <c r="G69" i="22"/>
  <c r="C69" i="12" s="1"/>
  <c r="F69" i="22"/>
  <c r="B69" i="12" s="1"/>
  <c r="E69" i="22"/>
  <c r="D69" i="22"/>
  <c r="C69" i="22"/>
  <c r="B69" i="22"/>
  <c r="A69" i="22"/>
  <c r="I68" i="22"/>
  <c r="E68" i="12" s="1"/>
  <c r="H68" i="22"/>
  <c r="D68" i="12" s="1"/>
  <c r="G68" i="22"/>
  <c r="C68" i="12" s="1"/>
  <c r="F68" i="22"/>
  <c r="B68" i="12" s="1"/>
  <c r="E68" i="22"/>
  <c r="D68" i="22"/>
  <c r="C68" i="22"/>
  <c r="B68" i="22"/>
  <c r="A68" i="22"/>
  <c r="I67" i="22"/>
  <c r="E67" i="12" s="1"/>
  <c r="H67" i="22"/>
  <c r="D67" i="12" s="1"/>
  <c r="G67" i="22"/>
  <c r="C67" i="12" s="1"/>
  <c r="F67" i="22"/>
  <c r="B67" i="12" s="1"/>
  <c r="E67" i="22"/>
  <c r="D67" i="22"/>
  <c r="C67" i="22"/>
  <c r="B67" i="22"/>
  <c r="A67" i="22"/>
  <c r="I66" i="22"/>
  <c r="E66" i="12" s="1"/>
  <c r="H66" i="22"/>
  <c r="D66" i="12" s="1"/>
  <c r="G66" i="22"/>
  <c r="C66" i="12" s="1"/>
  <c r="F66" i="22"/>
  <c r="B66" i="12" s="1"/>
  <c r="E66" i="22"/>
  <c r="D66" i="22"/>
  <c r="C66" i="22"/>
  <c r="B66" i="22"/>
  <c r="A66" i="22"/>
  <c r="I65" i="22"/>
  <c r="E65" i="12" s="1"/>
  <c r="H65" i="22"/>
  <c r="D65" i="12" s="1"/>
  <c r="G65" i="22"/>
  <c r="C65" i="12" s="1"/>
  <c r="F65" i="22"/>
  <c r="B65" i="12" s="1"/>
  <c r="E65" i="22"/>
  <c r="D65" i="22"/>
  <c r="C65" i="22"/>
  <c r="B65" i="22"/>
  <c r="A65" i="22"/>
  <c r="I64" i="22"/>
  <c r="E64" i="12" s="1"/>
  <c r="H64" i="22"/>
  <c r="D64" i="12" s="1"/>
  <c r="G64" i="22"/>
  <c r="C64" i="12" s="1"/>
  <c r="F64" i="22"/>
  <c r="B64" i="12" s="1"/>
  <c r="E64" i="22"/>
  <c r="D64" i="22"/>
  <c r="C64" i="22"/>
  <c r="B64" i="22"/>
  <c r="A64" i="22"/>
  <c r="I63" i="22"/>
  <c r="E63" i="12" s="1"/>
  <c r="H63" i="22"/>
  <c r="D63" i="12" s="1"/>
  <c r="G63" i="22"/>
  <c r="C63" i="12" s="1"/>
  <c r="F63" i="22"/>
  <c r="B63" i="12" s="1"/>
  <c r="E63" i="22"/>
  <c r="D63" i="22"/>
  <c r="C63" i="22"/>
  <c r="B63" i="22"/>
  <c r="A63" i="22"/>
  <c r="I62" i="22"/>
  <c r="E62" i="12" s="1"/>
  <c r="H62" i="22"/>
  <c r="D62" i="12" s="1"/>
  <c r="G62" i="22"/>
  <c r="C62" i="12" s="1"/>
  <c r="F62" i="22"/>
  <c r="B62" i="12" s="1"/>
  <c r="E62" i="22"/>
  <c r="D62" i="22"/>
  <c r="C62" i="22"/>
  <c r="B62" i="22"/>
  <c r="A62" i="22"/>
  <c r="I61" i="22"/>
  <c r="E61" i="12" s="1"/>
  <c r="H61" i="22"/>
  <c r="D61" i="12" s="1"/>
  <c r="G61" i="22"/>
  <c r="C61" i="12" s="1"/>
  <c r="F61" i="22"/>
  <c r="B61" i="12" s="1"/>
  <c r="E61" i="22"/>
  <c r="D61" i="22"/>
  <c r="C61" i="22"/>
  <c r="B61" i="22"/>
  <c r="A61" i="22"/>
  <c r="I60" i="22"/>
  <c r="E60" i="12" s="1"/>
  <c r="H60" i="22"/>
  <c r="D60" i="12" s="1"/>
  <c r="G60" i="22"/>
  <c r="C60" i="12" s="1"/>
  <c r="F60" i="22"/>
  <c r="B60" i="12" s="1"/>
  <c r="E60" i="22"/>
  <c r="D60" i="22"/>
  <c r="C60" i="22"/>
  <c r="B60" i="22"/>
  <c r="A60" i="22"/>
  <c r="I59" i="22"/>
  <c r="E59" i="12" s="1"/>
  <c r="H59" i="22"/>
  <c r="D59" i="12" s="1"/>
  <c r="G59" i="22"/>
  <c r="C59" i="12" s="1"/>
  <c r="F59" i="22"/>
  <c r="B59" i="12" s="1"/>
  <c r="E59" i="22"/>
  <c r="D59" i="22"/>
  <c r="C59" i="22"/>
  <c r="B59" i="22"/>
  <c r="A59" i="22"/>
  <c r="I51" i="22"/>
  <c r="E51" i="12" s="1"/>
  <c r="H51" i="22"/>
  <c r="D51" i="12" s="1"/>
  <c r="G51" i="22"/>
  <c r="C51" i="12" s="1"/>
  <c r="F51" i="22"/>
  <c r="B51" i="12" s="1"/>
  <c r="E51" i="22"/>
  <c r="D51" i="22"/>
  <c r="C51" i="22"/>
  <c r="B51" i="22"/>
  <c r="A51" i="22"/>
  <c r="I50" i="22"/>
  <c r="E50" i="12" s="1"/>
  <c r="H50" i="22"/>
  <c r="D50" i="12" s="1"/>
  <c r="G50" i="22"/>
  <c r="C50" i="12" s="1"/>
  <c r="F50" i="22"/>
  <c r="B50" i="12" s="1"/>
  <c r="E50" i="22"/>
  <c r="D50" i="22"/>
  <c r="C50" i="22"/>
  <c r="B50" i="22"/>
  <c r="A50" i="22"/>
  <c r="I49" i="22"/>
  <c r="E49" i="12" s="1"/>
  <c r="H49" i="22"/>
  <c r="D49" i="12" s="1"/>
  <c r="G49" i="22"/>
  <c r="C49" i="12" s="1"/>
  <c r="F49" i="22"/>
  <c r="B49" i="12" s="1"/>
  <c r="E49" i="22"/>
  <c r="D49" i="22"/>
  <c r="C49" i="22"/>
  <c r="B49" i="22"/>
  <c r="A49" i="22"/>
  <c r="I48" i="22"/>
  <c r="E48" i="12" s="1"/>
  <c r="H48" i="22"/>
  <c r="D48" i="12" s="1"/>
  <c r="G48" i="22"/>
  <c r="C48" i="12" s="1"/>
  <c r="F48" i="22"/>
  <c r="B48" i="12" s="1"/>
  <c r="E48" i="22"/>
  <c r="D48" i="22"/>
  <c r="C48" i="22"/>
  <c r="B48" i="22"/>
  <c r="A48" i="22"/>
  <c r="I47" i="22"/>
  <c r="E47" i="12" s="1"/>
  <c r="H47" i="22"/>
  <c r="D47" i="12" s="1"/>
  <c r="G47" i="22"/>
  <c r="C47" i="12" s="1"/>
  <c r="F47" i="22"/>
  <c r="B47" i="12" s="1"/>
  <c r="E47" i="22"/>
  <c r="D47" i="22"/>
  <c r="C47" i="22"/>
  <c r="B47" i="22"/>
  <c r="A47" i="22"/>
  <c r="I46" i="22"/>
  <c r="E46" i="12" s="1"/>
  <c r="H46" i="22"/>
  <c r="D46" i="12" s="1"/>
  <c r="G46" i="22"/>
  <c r="C46" i="12" s="1"/>
  <c r="F46" i="22"/>
  <c r="B46" i="12" s="1"/>
  <c r="E46" i="22"/>
  <c r="D46" i="22"/>
  <c r="C46" i="22"/>
  <c r="B46" i="22"/>
  <c r="A46" i="22"/>
  <c r="I45" i="22"/>
  <c r="E45" i="12" s="1"/>
  <c r="H45" i="22"/>
  <c r="D45" i="12" s="1"/>
  <c r="G45" i="22"/>
  <c r="C45" i="12" s="1"/>
  <c r="F45" i="22"/>
  <c r="B45" i="12" s="1"/>
  <c r="E45" i="22"/>
  <c r="D45" i="22"/>
  <c r="C45" i="22"/>
  <c r="B45" i="22"/>
  <c r="A45" i="22"/>
  <c r="I44" i="22"/>
  <c r="E44" i="12" s="1"/>
  <c r="H44" i="22"/>
  <c r="D44" i="12" s="1"/>
  <c r="G44" i="22"/>
  <c r="C44" i="12" s="1"/>
  <c r="F44" i="22"/>
  <c r="B44" i="12" s="1"/>
  <c r="E44" i="22"/>
  <c r="D44" i="22"/>
  <c r="C44" i="22"/>
  <c r="B44" i="22"/>
  <c r="A44" i="22"/>
  <c r="I43" i="22"/>
  <c r="E43" i="12" s="1"/>
  <c r="H43" i="22"/>
  <c r="D43" i="12" s="1"/>
  <c r="G43" i="22"/>
  <c r="C43" i="12" s="1"/>
  <c r="F43" i="22"/>
  <c r="B43" i="12" s="1"/>
  <c r="E43" i="22"/>
  <c r="D43" i="22"/>
  <c r="C43" i="22"/>
  <c r="B43" i="22"/>
  <c r="A43" i="22"/>
  <c r="I42" i="22"/>
  <c r="E42" i="12" s="1"/>
  <c r="H42" i="22"/>
  <c r="D42" i="12" s="1"/>
  <c r="G42" i="22"/>
  <c r="C42" i="12" s="1"/>
  <c r="F42" i="22"/>
  <c r="B42" i="12" s="1"/>
  <c r="E42" i="22"/>
  <c r="D42" i="22"/>
  <c r="C42" i="22"/>
  <c r="B42" i="22"/>
  <c r="A42" i="22"/>
  <c r="I41" i="22"/>
  <c r="E41" i="12" s="1"/>
  <c r="H41" i="22"/>
  <c r="D41" i="12" s="1"/>
  <c r="G41" i="22"/>
  <c r="C41" i="12" s="1"/>
  <c r="F41" i="22"/>
  <c r="B41" i="12" s="1"/>
  <c r="E41" i="22"/>
  <c r="D41" i="22"/>
  <c r="C41" i="22"/>
  <c r="B41" i="22"/>
  <c r="A41" i="22"/>
  <c r="I40" i="22"/>
  <c r="E40" i="12" s="1"/>
  <c r="H40" i="22"/>
  <c r="D40" i="12" s="1"/>
  <c r="G40" i="22"/>
  <c r="C40" i="12" s="1"/>
  <c r="F40" i="22"/>
  <c r="B40" i="12" s="1"/>
  <c r="E40" i="22"/>
  <c r="D40" i="22"/>
  <c r="C40" i="22"/>
  <c r="B40" i="22"/>
  <c r="A40" i="22"/>
  <c r="I39" i="22"/>
  <c r="E39" i="12" s="1"/>
  <c r="H39" i="22"/>
  <c r="D39" i="12" s="1"/>
  <c r="G39" i="22"/>
  <c r="C39" i="12" s="1"/>
  <c r="F39" i="22"/>
  <c r="B39" i="12" s="1"/>
  <c r="E39" i="22"/>
  <c r="D39" i="22"/>
  <c r="C39" i="22"/>
  <c r="B39" i="22"/>
  <c r="A39" i="22"/>
  <c r="I38" i="22"/>
  <c r="E38" i="12" s="1"/>
  <c r="H38" i="22"/>
  <c r="D38" i="12" s="1"/>
  <c r="G38" i="22"/>
  <c r="C38" i="12" s="1"/>
  <c r="F38" i="22"/>
  <c r="B38" i="12" s="1"/>
  <c r="E38" i="22"/>
  <c r="D38" i="22"/>
  <c r="C38" i="22"/>
  <c r="B38" i="22"/>
  <c r="A38" i="22"/>
  <c r="I37" i="22"/>
  <c r="E37" i="12" s="1"/>
  <c r="H37" i="22"/>
  <c r="D37" i="12" s="1"/>
  <c r="G37" i="22"/>
  <c r="C37" i="12" s="1"/>
  <c r="F37" i="22"/>
  <c r="B37" i="12" s="1"/>
  <c r="E37" i="22"/>
  <c r="D37" i="22"/>
  <c r="C37" i="22"/>
  <c r="B37" i="22"/>
  <c r="A37" i="22"/>
  <c r="I36" i="22"/>
  <c r="E36" i="12" s="1"/>
  <c r="H36" i="22"/>
  <c r="D36" i="12" s="1"/>
  <c r="G36" i="22"/>
  <c r="C36" i="12" s="1"/>
  <c r="F36" i="22"/>
  <c r="B36" i="12" s="1"/>
  <c r="E36" i="22"/>
  <c r="D36" i="22"/>
  <c r="C36" i="22"/>
  <c r="B36" i="22"/>
  <c r="A36" i="22"/>
  <c r="I35" i="22"/>
  <c r="E35" i="12" s="1"/>
  <c r="H35" i="22"/>
  <c r="D35" i="12" s="1"/>
  <c r="G35" i="22"/>
  <c r="C35" i="12" s="1"/>
  <c r="F35" i="22"/>
  <c r="B35" i="12" s="1"/>
  <c r="E35" i="22"/>
  <c r="D35" i="22"/>
  <c r="C35" i="22"/>
  <c r="B35" i="22"/>
  <c r="A35" i="22"/>
  <c r="I34" i="22"/>
  <c r="E34" i="12" s="1"/>
  <c r="H34" i="22"/>
  <c r="D34" i="12" s="1"/>
  <c r="G34" i="22"/>
  <c r="C34" i="12" s="1"/>
  <c r="F34" i="22"/>
  <c r="B34" i="12" s="1"/>
  <c r="E34" i="22"/>
  <c r="D34" i="22"/>
  <c r="C34" i="22"/>
  <c r="B34" i="22"/>
  <c r="A34" i="22"/>
  <c r="I33" i="22"/>
  <c r="E33" i="12" s="1"/>
  <c r="H33" i="22"/>
  <c r="D33" i="12" s="1"/>
  <c r="G33" i="22"/>
  <c r="C33" i="12" s="1"/>
  <c r="F33" i="22"/>
  <c r="B33" i="12" s="1"/>
  <c r="E33" i="22"/>
  <c r="D33" i="22"/>
  <c r="C33" i="22"/>
  <c r="B33" i="22"/>
  <c r="A33" i="22"/>
  <c r="I32" i="22"/>
  <c r="E32" i="12" s="1"/>
  <c r="H32" i="22"/>
  <c r="D32" i="12" s="1"/>
  <c r="G32" i="22"/>
  <c r="C32" i="12" s="1"/>
  <c r="F32" i="22"/>
  <c r="B32" i="12" s="1"/>
  <c r="E32" i="22"/>
  <c r="D32" i="22"/>
  <c r="C32" i="22"/>
  <c r="B32" i="22"/>
  <c r="A32" i="22"/>
  <c r="I31" i="22"/>
  <c r="E31" i="12" s="1"/>
  <c r="H31" i="22"/>
  <c r="D31" i="12" s="1"/>
  <c r="G31" i="22"/>
  <c r="C31" i="12" s="1"/>
  <c r="F31" i="22"/>
  <c r="B31" i="12" s="1"/>
  <c r="E31" i="22"/>
  <c r="D31" i="22"/>
  <c r="C31" i="22"/>
  <c r="B31" i="22"/>
  <c r="A31" i="22"/>
  <c r="I30" i="22"/>
  <c r="E30" i="12" s="1"/>
  <c r="H30" i="22"/>
  <c r="D30" i="12" s="1"/>
  <c r="G30" i="22"/>
  <c r="C30" i="12" s="1"/>
  <c r="F30" i="22"/>
  <c r="B30" i="12" s="1"/>
  <c r="E30" i="22"/>
  <c r="D30" i="22"/>
  <c r="C30" i="22"/>
  <c r="B30" i="22"/>
  <c r="A30" i="22"/>
  <c r="I29" i="22"/>
  <c r="E29" i="12" s="1"/>
  <c r="H29" i="22"/>
  <c r="D29" i="12" s="1"/>
  <c r="G29" i="22"/>
  <c r="C29" i="12" s="1"/>
  <c r="F29" i="22"/>
  <c r="B29" i="12" s="1"/>
  <c r="E29" i="22"/>
  <c r="D29" i="22"/>
  <c r="C29" i="22"/>
  <c r="B29" i="22"/>
  <c r="A29" i="22"/>
  <c r="I28" i="22"/>
  <c r="E28" i="12" s="1"/>
  <c r="H28" i="22"/>
  <c r="D28" i="12" s="1"/>
  <c r="G28" i="22"/>
  <c r="C28" i="12" s="1"/>
  <c r="F28" i="22"/>
  <c r="B28" i="12" s="1"/>
  <c r="E28" i="22"/>
  <c r="D28" i="22"/>
  <c r="C28" i="22"/>
  <c r="B28" i="22"/>
  <c r="A28" i="22"/>
  <c r="I27" i="22"/>
  <c r="E27" i="12" s="1"/>
  <c r="H27" i="22"/>
  <c r="D27" i="12" s="1"/>
  <c r="G27" i="22"/>
  <c r="C27" i="12" s="1"/>
  <c r="F27" i="22"/>
  <c r="B27" i="12" s="1"/>
  <c r="E27" i="22"/>
  <c r="D27" i="22"/>
  <c r="C27" i="22"/>
  <c r="B27" i="22"/>
  <c r="A27" i="22"/>
  <c r="I26" i="22"/>
  <c r="E26" i="12" s="1"/>
  <c r="H26" i="22"/>
  <c r="D26" i="12" s="1"/>
  <c r="G26" i="22"/>
  <c r="C26" i="12" s="1"/>
  <c r="F26" i="22"/>
  <c r="B26" i="12" s="1"/>
  <c r="E26" i="22"/>
  <c r="D26" i="22"/>
  <c r="C26" i="22"/>
  <c r="B26" i="22"/>
  <c r="A26" i="22"/>
  <c r="I25" i="22"/>
  <c r="E25" i="12" s="1"/>
  <c r="H25" i="22"/>
  <c r="D25" i="12" s="1"/>
  <c r="G25" i="22"/>
  <c r="C25" i="12" s="1"/>
  <c r="F25" i="22"/>
  <c r="B25" i="12" s="1"/>
  <c r="E25" i="22"/>
  <c r="D25" i="22"/>
  <c r="C25" i="22"/>
  <c r="B25" i="22"/>
  <c r="A25" i="22"/>
  <c r="I24" i="22"/>
  <c r="E24" i="12" s="1"/>
  <c r="H24" i="22"/>
  <c r="D24" i="12" s="1"/>
  <c r="G24" i="22"/>
  <c r="C24" i="12" s="1"/>
  <c r="F24" i="22"/>
  <c r="B24" i="12" s="1"/>
  <c r="E24" i="22"/>
  <c r="D24" i="22"/>
  <c r="C24" i="22"/>
  <c r="B24" i="22"/>
  <c r="A24" i="22"/>
  <c r="I23" i="22"/>
  <c r="E23" i="12" s="1"/>
  <c r="H23" i="22"/>
  <c r="D23" i="12" s="1"/>
  <c r="G23" i="22"/>
  <c r="C23" i="12" s="1"/>
  <c r="F23" i="22"/>
  <c r="B23" i="12" s="1"/>
  <c r="E23" i="22"/>
  <c r="D23" i="22"/>
  <c r="C23" i="22"/>
  <c r="B23" i="22"/>
  <c r="A23" i="22"/>
  <c r="I22" i="22"/>
  <c r="E22" i="12" s="1"/>
  <c r="H22" i="22"/>
  <c r="D22" i="12" s="1"/>
  <c r="G22" i="22"/>
  <c r="C22" i="12" s="1"/>
  <c r="F22" i="22"/>
  <c r="B22" i="12" s="1"/>
  <c r="E22" i="22"/>
  <c r="D22" i="22"/>
  <c r="C22" i="22"/>
  <c r="B22" i="22"/>
  <c r="A22" i="22"/>
  <c r="I21" i="22"/>
  <c r="E21" i="12" s="1"/>
  <c r="H21" i="22"/>
  <c r="D21" i="12" s="1"/>
  <c r="G21" i="22"/>
  <c r="C21" i="12" s="1"/>
  <c r="F21" i="22"/>
  <c r="B21" i="12" s="1"/>
  <c r="E21" i="22"/>
  <c r="D21" i="22"/>
  <c r="C21" i="22"/>
  <c r="B21" i="22"/>
  <c r="A21" i="22"/>
  <c r="I20" i="22"/>
  <c r="E20" i="12" s="1"/>
  <c r="H20" i="22"/>
  <c r="D20" i="12" s="1"/>
  <c r="G20" i="22"/>
  <c r="C20" i="12" s="1"/>
  <c r="F20" i="22"/>
  <c r="B20" i="12" s="1"/>
  <c r="E20" i="22"/>
  <c r="D20" i="22"/>
  <c r="C20" i="22"/>
  <c r="B20" i="22"/>
  <c r="A20" i="22"/>
  <c r="I19" i="22"/>
  <c r="E19" i="12" s="1"/>
  <c r="H19" i="22"/>
  <c r="D19" i="12" s="1"/>
  <c r="G19" i="22"/>
  <c r="C19" i="12" s="1"/>
  <c r="F19" i="22"/>
  <c r="B19" i="12" s="1"/>
  <c r="E19" i="22"/>
  <c r="D19" i="22"/>
  <c r="C19" i="22"/>
  <c r="B19" i="22"/>
  <c r="A19" i="22"/>
  <c r="I18" i="22"/>
  <c r="E18" i="12" s="1"/>
  <c r="H18" i="22"/>
  <c r="D18" i="12" s="1"/>
  <c r="G18" i="22"/>
  <c r="C18" i="12" s="1"/>
  <c r="F18" i="22"/>
  <c r="B18" i="12" s="1"/>
  <c r="E18" i="22"/>
  <c r="D18" i="22"/>
  <c r="C18" i="22"/>
  <c r="B18" i="22"/>
  <c r="A18" i="22"/>
  <c r="I17" i="22"/>
  <c r="E17" i="12" s="1"/>
  <c r="H17" i="22"/>
  <c r="D17" i="12" s="1"/>
  <c r="G17" i="22"/>
  <c r="C17" i="12" s="1"/>
  <c r="F17" i="22"/>
  <c r="B17" i="12" s="1"/>
  <c r="E17" i="22"/>
  <c r="D17" i="22"/>
  <c r="C17" i="22"/>
  <c r="B17" i="22"/>
  <c r="A17" i="22"/>
  <c r="I16" i="22"/>
  <c r="E16" i="12" s="1"/>
  <c r="H16" i="22"/>
  <c r="D16" i="12" s="1"/>
  <c r="G16" i="22"/>
  <c r="C16" i="12" s="1"/>
  <c r="F16" i="22"/>
  <c r="B16" i="12" s="1"/>
  <c r="E16" i="22"/>
  <c r="D16" i="22"/>
  <c r="C16" i="22"/>
  <c r="B16" i="22"/>
  <c r="A16" i="22"/>
  <c r="I15" i="22"/>
  <c r="E15" i="12" s="1"/>
  <c r="H15" i="22"/>
  <c r="D15" i="12" s="1"/>
  <c r="G15" i="22"/>
  <c r="C15" i="12" s="1"/>
  <c r="F15" i="22"/>
  <c r="B15" i="12" s="1"/>
  <c r="E15" i="22"/>
  <c r="D15" i="22"/>
  <c r="C15" i="22"/>
  <c r="B15" i="22"/>
  <c r="A15" i="22"/>
  <c r="I14" i="22"/>
  <c r="E14" i="12" s="1"/>
  <c r="H14" i="22"/>
  <c r="D14" i="12" s="1"/>
  <c r="G14" i="22"/>
  <c r="C14" i="12" s="1"/>
  <c r="F14" i="22"/>
  <c r="B14" i="12" s="1"/>
  <c r="E14" i="22"/>
  <c r="D14" i="22"/>
  <c r="C14" i="22"/>
  <c r="B14" i="22"/>
  <c r="A14" i="22"/>
  <c r="I13" i="22"/>
  <c r="E13" i="12" s="1"/>
  <c r="H13" i="22"/>
  <c r="D13" i="12" s="1"/>
  <c r="G13" i="22"/>
  <c r="C13" i="12" s="1"/>
  <c r="F13" i="22"/>
  <c r="B13" i="12" s="1"/>
  <c r="E13" i="22"/>
  <c r="D13" i="22"/>
  <c r="C13" i="22"/>
  <c r="B13" i="22"/>
  <c r="A13" i="22"/>
  <c r="I12" i="22"/>
  <c r="E12" i="12" s="1"/>
  <c r="H12" i="22"/>
  <c r="D12" i="12" s="1"/>
  <c r="G12" i="22"/>
  <c r="C12" i="12" s="1"/>
  <c r="F12" i="22"/>
  <c r="B12" i="12" s="1"/>
  <c r="E12" i="22"/>
  <c r="D12" i="22"/>
  <c r="C12" i="22"/>
  <c r="B12" i="22"/>
  <c r="A12" i="22"/>
  <c r="I11" i="22"/>
  <c r="E11" i="12" s="1"/>
  <c r="H11" i="22"/>
  <c r="D11" i="12" s="1"/>
  <c r="G11" i="22"/>
  <c r="C11" i="12" s="1"/>
  <c r="F11" i="22"/>
  <c r="B11" i="12" s="1"/>
  <c r="E11" i="22"/>
  <c r="D11" i="22"/>
  <c r="C11" i="22"/>
  <c r="B11" i="22"/>
  <c r="A11" i="22"/>
  <c r="I10" i="22"/>
  <c r="E10" i="12" s="1"/>
  <c r="H10" i="22"/>
  <c r="D10" i="12" s="1"/>
  <c r="G10" i="22"/>
  <c r="C10" i="12" s="1"/>
  <c r="F10" i="22"/>
  <c r="B10" i="12" s="1"/>
  <c r="E10" i="22"/>
  <c r="D10" i="22"/>
  <c r="C10" i="22"/>
  <c r="B10" i="22"/>
  <c r="A10" i="22"/>
  <c r="I9" i="22"/>
  <c r="E9" i="12" s="1"/>
  <c r="H9" i="22"/>
  <c r="D9" i="12" s="1"/>
  <c r="G9" i="22"/>
  <c r="C9" i="12" s="1"/>
  <c r="F9" i="22"/>
  <c r="B9" i="12" s="1"/>
  <c r="E9" i="22"/>
  <c r="D9" i="22"/>
  <c r="C9" i="22"/>
  <c r="B9" i="22"/>
  <c r="A9" i="22"/>
  <c r="I8" i="22"/>
  <c r="E8" i="12" s="1"/>
  <c r="H8" i="22"/>
  <c r="D8" i="12" s="1"/>
  <c r="G8" i="22"/>
  <c r="C8" i="12" s="1"/>
  <c r="F8" i="22"/>
  <c r="B8" i="12" s="1"/>
  <c r="E8" i="22"/>
  <c r="D8" i="22"/>
  <c r="C8" i="22"/>
  <c r="B8" i="22"/>
  <c r="A8" i="22"/>
  <c r="I7" i="22"/>
  <c r="E7" i="12" s="1"/>
  <c r="H7" i="22"/>
  <c r="D7" i="12" s="1"/>
  <c r="G7" i="22"/>
  <c r="C7" i="12" s="1"/>
  <c r="F7" i="22"/>
  <c r="B7" i="12" s="1"/>
  <c r="E7" i="22"/>
  <c r="D7" i="22"/>
  <c r="C7" i="22"/>
  <c r="B7" i="22"/>
  <c r="A7" i="22"/>
  <c r="I6" i="22"/>
  <c r="E6" i="12" s="1"/>
  <c r="H6" i="22"/>
  <c r="D6" i="12" s="1"/>
  <c r="G6" i="22"/>
  <c r="C6" i="12" s="1"/>
  <c r="F6" i="22"/>
  <c r="B6" i="12" s="1"/>
  <c r="E6" i="22"/>
  <c r="D6" i="22"/>
  <c r="C6" i="22"/>
  <c r="B6" i="22"/>
  <c r="A6" i="22"/>
  <c r="I5" i="22"/>
  <c r="E5" i="12" s="1"/>
  <c r="H5" i="22"/>
  <c r="D5" i="12" s="1"/>
  <c r="G5" i="22"/>
  <c r="C5" i="12" s="1"/>
  <c r="F5" i="22"/>
  <c r="B5" i="12" s="1"/>
  <c r="E5" i="22"/>
  <c r="D5" i="22"/>
  <c r="C5" i="22"/>
  <c r="B5" i="22"/>
  <c r="A5" i="22"/>
  <c r="AU136" i="31"/>
  <c r="BA136" i="11" s="1"/>
  <c r="AT136" i="31"/>
  <c r="AZ136" i="11" s="1"/>
  <c r="AS136" i="31"/>
  <c r="AY136" i="11" s="1"/>
  <c r="C24" i="6" s="1"/>
  <c r="AR136" i="31"/>
  <c r="AX136" i="11" s="1"/>
  <c r="B24" i="6" s="1"/>
  <c r="AP136" i="31"/>
  <c r="AU136" i="11" s="1"/>
  <c r="C23" i="6" s="1"/>
  <c r="AO136" i="31"/>
  <c r="AT136" i="11" s="1"/>
  <c r="B23" i="6" s="1"/>
  <c r="AN136" i="31"/>
  <c r="AS136" i="11" s="1"/>
  <c r="C22" i="6" s="1"/>
  <c r="AM136" i="31"/>
  <c r="AR136" i="11" s="1"/>
  <c r="B22" i="6" s="1"/>
  <c r="AL136" i="31"/>
  <c r="AQ136" i="11" s="1"/>
  <c r="C21" i="6" s="1"/>
  <c r="AK136" i="31"/>
  <c r="AP136" i="11" s="1"/>
  <c r="B21" i="6" s="1"/>
  <c r="AI136" i="31"/>
  <c r="AM136" i="11" s="1"/>
  <c r="C20" i="6" s="1"/>
  <c r="AH136" i="31"/>
  <c r="AL136" i="11" s="1"/>
  <c r="B20" i="6" s="1"/>
  <c r="AG136" i="31"/>
  <c r="AK136" i="11" s="1"/>
  <c r="C19" i="6" s="1"/>
  <c r="AF136" i="31"/>
  <c r="AJ136" i="11" s="1"/>
  <c r="B19" i="6" s="1"/>
  <c r="AE136" i="31"/>
  <c r="AI136" i="11" s="1"/>
  <c r="C18" i="6" s="1"/>
  <c r="AD136" i="31"/>
  <c r="AH136" i="11" s="1"/>
  <c r="B18" i="6" s="1"/>
  <c r="AB136" i="31"/>
  <c r="AE136" i="11" s="1"/>
  <c r="C17" i="6" s="1"/>
  <c r="AA136" i="31"/>
  <c r="AD136" i="11" s="1"/>
  <c r="B17" i="6" s="1"/>
  <c r="Z136" i="31"/>
  <c r="AC136" i="11" s="1"/>
  <c r="C16" i="6" s="1"/>
  <c r="Y136" i="31"/>
  <c r="AB136" i="11" s="1"/>
  <c r="B16" i="6" s="1"/>
  <c r="X136" i="31"/>
  <c r="AA136" i="11" s="1"/>
  <c r="C15" i="6" s="1"/>
  <c r="W136" i="31"/>
  <c r="Z136" i="11" s="1"/>
  <c r="B15" i="6" s="1"/>
  <c r="U136" i="31"/>
  <c r="W136" i="11" s="1"/>
  <c r="C14" i="6" s="1"/>
  <c r="T136" i="31"/>
  <c r="V136" i="11" s="1"/>
  <c r="B14" i="6" s="1"/>
  <c r="S136" i="31"/>
  <c r="U136" i="11" s="1"/>
  <c r="C13" i="6" s="1"/>
  <c r="R136" i="31"/>
  <c r="T136" i="11" s="1"/>
  <c r="B13" i="6" s="1"/>
  <c r="Q136" i="31"/>
  <c r="S136" i="11" s="1"/>
  <c r="C12" i="6" s="1"/>
  <c r="P136" i="31"/>
  <c r="R136" i="11" s="1"/>
  <c r="B12" i="6" s="1"/>
  <c r="N136" i="31"/>
  <c r="O136" i="11" s="1"/>
  <c r="C11" i="6" s="1"/>
  <c r="M136" i="31"/>
  <c r="N136" i="11" s="1"/>
  <c r="B11" i="6" s="1"/>
  <c r="L136" i="31"/>
  <c r="M136" i="11" s="1"/>
  <c r="C10" i="6" s="1"/>
  <c r="K136" i="31"/>
  <c r="L136" i="11" s="1"/>
  <c r="B10" i="6" s="1"/>
  <c r="J136" i="31"/>
  <c r="K136" i="11" s="1"/>
  <c r="C9" i="6" s="1"/>
  <c r="I136" i="31"/>
  <c r="J136" i="11" s="1"/>
  <c r="B9" i="6" s="1"/>
  <c r="G136" i="31"/>
  <c r="G136" i="11" s="1"/>
  <c r="C8" i="6" s="1"/>
  <c r="F136" i="31"/>
  <c r="F136" i="11" s="1"/>
  <c r="B8" i="6" s="1"/>
  <c r="E136" i="31"/>
  <c r="E136" i="11" s="1"/>
  <c r="C7" i="6" s="1"/>
  <c r="D136" i="31"/>
  <c r="D136" i="11" s="1"/>
  <c r="B7" i="6" s="1"/>
  <c r="C136" i="31"/>
  <c r="C136" i="11" s="1"/>
  <c r="C6" i="6" s="1"/>
  <c r="B136" i="31"/>
  <c r="B136" i="11" s="1"/>
  <c r="B6" i="6" s="1"/>
  <c r="A136" i="31"/>
  <c r="AU135" i="31"/>
  <c r="BA135" i="11" s="1"/>
  <c r="AT135" i="31"/>
  <c r="AZ135" i="11" s="1"/>
  <c r="AS135" i="31"/>
  <c r="AY135" i="11" s="1"/>
  <c r="AR135" i="31"/>
  <c r="AX135" i="11" s="1"/>
  <c r="AP135" i="31"/>
  <c r="AU135" i="11" s="1"/>
  <c r="AO135" i="31"/>
  <c r="AT135" i="11" s="1"/>
  <c r="AN135" i="31"/>
  <c r="AS135" i="11" s="1"/>
  <c r="AM135" i="31"/>
  <c r="AR135" i="11" s="1"/>
  <c r="AL135" i="31"/>
  <c r="AQ135" i="11" s="1"/>
  <c r="AK135" i="31"/>
  <c r="AP135" i="11" s="1"/>
  <c r="AI135" i="31"/>
  <c r="AM135" i="11" s="1"/>
  <c r="AH135" i="31"/>
  <c r="AL135" i="11" s="1"/>
  <c r="AG135" i="31"/>
  <c r="AK135" i="11" s="1"/>
  <c r="AF135" i="31"/>
  <c r="AJ135" i="11" s="1"/>
  <c r="AE135" i="31"/>
  <c r="AI135" i="11" s="1"/>
  <c r="AD135" i="31"/>
  <c r="AH135" i="11" s="1"/>
  <c r="AB135" i="31"/>
  <c r="AE135" i="11" s="1"/>
  <c r="AA135" i="31"/>
  <c r="AD135" i="11" s="1"/>
  <c r="Z135" i="31"/>
  <c r="AC135" i="11" s="1"/>
  <c r="Y135" i="31"/>
  <c r="AB135" i="11" s="1"/>
  <c r="X135" i="31"/>
  <c r="AA135" i="11" s="1"/>
  <c r="W135" i="31"/>
  <c r="Z135" i="11" s="1"/>
  <c r="U135" i="31"/>
  <c r="W135" i="11" s="1"/>
  <c r="T135" i="31"/>
  <c r="V135" i="11" s="1"/>
  <c r="S135" i="31"/>
  <c r="U135" i="11" s="1"/>
  <c r="R135" i="31"/>
  <c r="T135" i="11" s="1"/>
  <c r="Q135" i="31"/>
  <c r="S135" i="11" s="1"/>
  <c r="P135" i="31"/>
  <c r="R135" i="11" s="1"/>
  <c r="N135" i="31"/>
  <c r="O135" i="11" s="1"/>
  <c r="M135" i="31"/>
  <c r="N135" i="11" s="1"/>
  <c r="L135" i="31"/>
  <c r="M135" i="11" s="1"/>
  <c r="K135" i="31"/>
  <c r="L135" i="11" s="1"/>
  <c r="J135" i="31"/>
  <c r="K135" i="11" s="1"/>
  <c r="I135" i="31"/>
  <c r="J135" i="11" s="1"/>
  <c r="G135" i="31"/>
  <c r="G135" i="11" s="1"/>
  <c r="F135" i="31"/>
  <c r="F135" i="11" s="1"/>
  <c r="E135" i="31"/>
  <c r="E135" i="11" s="1"/>
  <c r="D135" i="31"/>
  <c r="D135" i="11" s="1"/>
  <c r="C135" i="31"/>
  <c r="C135" i="11" s="1"/>
  <c r="B135" i="31"/>
  <c r="B135" i="11" s="1"/>
  <c r="A135" i="31"/>
  <c r="AU128" i="31"/>
  <c r="BA128" i="11" s="1"/>
  <c r="AT128" i="31"/>
  <c r="AZ128" i="11" s="1"/>
  <c r="AS128" i="31"/>
  <c r="AY128" i="11" s="1"/>
  <c r="AR128" i="31"/>
  <c r="AX128" i="11" s="1"/>
  <c r="AP128" i="31"/>
  <c r="AU128" i="11" s="1"/>
  <c r="AO128" i="31"/>
  <c r="AT128" i="11" s="1"/>
  <c r="AN128" i="31"/>
  <c r="AS128" i="11" s="1"/>
  <c r="AM128" i="31"/>
  <c r="AR128" i="11" s="1"/>
  <c r="AL128" i="31"/>
  <c r="AQ128" i="11" s="1"/>
  <c r="AK128" i="31"/>
  <c r="AP128" i="11" s="1"/>
  <c r="AI128" i="31"/>
  <c r="AM128" i="11" s="1"/>
  <c r="AH128" i="31"/>
  <c r="AL128" i="11" s="1"/>
  <c r="AG128" i="31"/>
  <c r="AK128" i="11" s="1"/>
  <c r="AF128" i="31"/>
  <c r="AJ128" i="11" s="1"/>
  <c r="AE128" i="31"/>
  <c r="AI128" i="11" s="1"/>
  <c r="AD128" i="31"/>
  <c r="AH128" i="11" s="1"/>
  <c r="AB128" i="31"/>
  <c r="AE128" i="11" s="1"/>
  <c r="AA128" i="31"/>
  <c r="AD128" i="11" s="1"/>
  <c r="Z128" i="31"/>
  <c r="AC128" i="11" s="1"/>
  <c r="Y128" i="31"/>
  <c r="AB128" i="11" s="1"/>
  <c r="X128" i="31"/>
  <c r="AA128" i="11" s="1"/>
  <c r="W128" i="31"/>
  <c r="Z128" i="11" s="1"/>
  <c r="U128" i="31"/>
  <c r="W128" i="11" s="1"/>
  <c r="T128" i="31"/>
  <c r="V128" i="11" s="1"/>
  <c r="S128" i="31"/>
  <c r="U128" i="11" s="1"/>
  <c r="R128" i="31"/>
  <c r="T128" i="11" s="1"/>
  <c r="Q128" i="31"/>
  <c r="S128" i="11" s="1"/>
  <c r="P128" i="31"/>
  <c r="R128" i="11" s="1"/>
  <c r="N128" i="31"/>
  <c r="O128" i="11" s="1"/>
  <c r="M128" i="31"/>
  <c r="N128" i="11" s="1"/>
  <c r="L128" i="31"/>
  <c r="M128" i="11" s="1"/>
  <c r="K128" i="31"/>
  <c r="L128" i="11" s="1"/>
  <c r="J128" i="31"/>
  <c r="K128" i="11" s="1"/>
  <c r="I128" i="31"/>
  <c r="J128" i="11" s="1"/>
  <c r="G128" i="31"/>
  <c r="G128" i="11" s="1"/>
  <c r="F128" i="31"/>
  <c r="F128" i="11" s="1"/>
  <c r="E128" i="31"/>
  <c r="E128" i="11" s="1"/>
  <c r="D128" i="31"/>
  <c r="D128" i="11" s="1"/>
  <c r="C128" i="31"/>
  <c r="C128" i="11" s="1"/>
  <c r="B128" i="31"/>
  <c r="B128" i="11" s="1"/>
  <c r="A128" i="31"/>
  <c r="AU127" i="31"/>
  <c r="BA127" i="11" s="1"/>
  <c r="AT127" i="31"/>
  <c r="AZ127" i="11" s="1"/>
  <c r="AS127" i="31"/>
  <c r="AY127" i="11" s="1"/>
  <c r="AR127" i="31"/>
  <c r="AX127" i="11" s="1"/>
  <c r="AP127" i="31"/>
  <c r="AU127" i="11" s="1"/>
  <c r="AO127" i="31"/>
  <c r="AT127" i="11" s="1"/>
  <c r="AN127" i="31"/>
  <c r="AS127" i="11" s="1"/>
  <c r="AM127" i="31"/>
  <c r="AR127" i="11" s="1"/>
  <c r="AL127" i="31"/>
  <c r="AQ127" i="11" s="1"/>
  <c r="AK127" i="31"/>
  <c r="AP127" i="11" s="1"/>
  <c r="AI127" i="31"/>
  <c r="AM127" i="11" s="1"/>
  <c r="AH127" i="31"/>
  <c r="AL127" i="11" s="1"/>
  <c r="AG127" i="31"/>
  <c r="AK127" i="11" s="1"/>
  <c r="AF127" i="31"/>
  <c r="AJ127" i="11" s="1"/>
  <c r="AE127" i="31"/>
  <c r="AI127" i="11" s="1"/>
  <c r="AD127" i="31"/>
  <c r="AH127" i="11" s="1"/>
  <c r="AB127" i="31"/>
  <c r="AE127" i="11" s="1"/>
  <c r="AA127" i="31"/>
  <c r="AD127" i="11" s="1"/>
  <c r="Z127" i="31"/>
  <c r="AC127" i="11" s="1"/>
  <c r="Y127" i="31"/>
  <c r="AB127" i="11" s="1"/>
  <c r="X127" i="31"/>
  <c r="AA127" i="11" s="1"/>
  <c r="W127" i="31"/>
  <c r="Z127" i="11" s="1"/>
  <c r="U127" i="31"/>
  <c r="W127" i="11" s="1"/>
  <c r="T127" i="31"/>
  <c r="V127" i="11" s="1"/>
  <c r="S127" i="31"/>
  <c r="U127" i="11" s="1"/>
  <c r="R127" i="31"/>
  <c r="T127" i="11" s="1"/>
  <c r="Q127" i="31"/>
  <c r="S127" i="11" s="1"/>
  <c r="P127" i="31"/>
  <c r="R127" i="11" s="1"/>
  <c r="N127" i="31"/>
  <c r="O127" i="11" s="1"/>
  <c r="M127" i="31"/>
  <c r="N127" i="11" s="1"/>
  <c r="L127" i="31"/>
  <c r="M127" i="11" s="1"/>
  <c r="K127" i="31"/>
  <c r="L127" i="11" s="1"/>
  <c r="J127" i="31"/>
  <c r="K127" i="11" s="1"/>
  <c r="I127" i="31"/>
  <c r="J127" i="11" s="1"/>
  <c r="G127" i="31"/>
  <c r="G127" i="11" s="1"/>
  <c r="F127" i="31"/>
  <c r="F127" i="11" s="1"/>
  <c r="E127" i="31"/>
  <c r="E127" i="11" s="1"/>
  <c r="D127" i="31"/>
  <c r="D127" i="11" s="1"/>
  <c r="C127" i="31"/>
  <c r="C127" i="11" s="1"/>
  <c r="B127" i="31"/>
  <c r="B127" i="11" s="1"/>
  <c r="A127" i="31"/>
  <c r="AU126" i="31"/>
  <c r="BA126" i="11" s="1"/>
  <c r="AT126" i="31"/>
  <c r="AZ126" i="11" s="1"/>
  <c r="AS126" i="31"/>
  <c r="AY126" i="11" s="1"/>
  <c r="AR126" i="31"/>
  <c r="AX126" i="11" s="1"/>
  <c r="AP126" i="31"/>
  <c r="AU126" i="11" s="1"/>
  <c r="AO126" i="31"/>
  <c r="AT126" i="11" s="1"/>
  <c r="AN126" i="31"/>
  <c r="AS126" i="11" s="1"/>
  <c r="AM126" i="31"/>
  <c r="AR126" i="11" s="1"/>
  <c r="AL126" i="31"/>
  <c r="AQ126" i="11" s="1"/>
  <c r="AK126" i="31"/>
  <c r="AP126" i="11" s="1"/>
  <c r="AI126" i="31"/>
  <c r="AM126" i="11" s="1"/>
  <c r="AH126" i="31"/>
  <c r="AL126" i="11" s="1"/>
  <c r="AG126" i="31"/>
  <c r="AK126" i="11" s="1"/>
  <c r="AF126" i="31"/>
  <c r="AJ126" i="11" s="1"/>
  <c r="AE126" i="31"/>
  <c r="AI126" i="11" s="1"/>
  <c r="AD126" i="31"/>
  <c r="AH126" i="11" s="1"/>
  <c r="AB126" i="31"/>
  <c r="AE126" i="11" s="1"/>
  <c r="AA126" i="31"/>
  <c r="AD126" i="11" s="1"/>
  <c r="Z126" i="31"/>
  <c r="AC126" i="11" s="1"/>
  <c r="Y126" i="31"/>
  <c r="AB126" i="11" s="1"/>
  <c r="X126" i="31"/>
  <c r="AA126" i="11" s="1"/>
  <c r="W126" i="31"/>
  <c r="Z126" i="11" s="1"/>
  <c r="U126" i="31"/>
  <c r="W126" i="11" s="1"/>
  <c r="T126" i="31"/>
  <c r="V126" i="11" s="1"/>
  <c r="S126" i="31"/>
  <c r="U126" i="11" s="1"/>
  <c r="R126" i="31"/>
  <c r="T126" i="11" s="1"/>
  <c r="Q126" i="31"/>
  <c r="S126" i="11" s="1"/>
  <c r="P126" i="31"/>
  <c r="R126" i="11" s="1"/>
  <c r="N126" i="31"/>
  <c r="O126" i="11" s="1"/>
  <c r="M126" i="31"/>
  <c r="N126" i="11" s="1"/>
  <c r="L126" i="31"/>
  <c r="M126" i="11" s="1"/>
  <c r="K126" i="31"/>
  <c r="L126" i="11" s="1"/>
  <c r="J126" i="31"/>
  <c r="K126" i="11" s="1"/>
  <c r="I126" i="31"/>
  <c r="J126" i="11" s="1"/>
  <c r="G126" i="31"/>
  <c r="G126" i="11" s="1"/>
  <c r="F126" i="31"/>
  <c r="F126" i="11" s="1"/>
  <c r="E126" i="31"/>
  <c r="E126" i="11" s="1"/>
  <c r="D126" i="31"/>
  <c r="D126" i="11" s="1"/>
  <c r="C126" i="31"/>
  <c r="C126" i="11" s="1"/>
  <c r="B126" i="31"/>
  <c r="B126" i="11" s="1"/>
  <c r="A126" i="31"/>
  <c r="AU125" i="31"/>
  <c r="BA125" i="11" s="1"/>
  <c r="AT125" i="31"/>
  <c r="AZ125" i="11" s="1"/>
  <c r="AS125" i="31"/>
  <c r="AY125" i="11" s="1"/>
  <c r="AR125" i="31"/>
  <c r="AX125" i="11" s="1"/>
  <c r="AP125" i="31"/>
  <c r="AU125" i="11" s="1"/>
  <c r="AO125" i="31"/>
  <c r="AT125" i="11" s="1"/>
  <c r="AN125" i="31"/>
  <c r="AS125" i="11" s="1"/>
  <c r="AM125" i="31"/>
  <c r="AR125" i="11" s="1"/>
  <c r="AL125" i="31"/>
  <c r="AQ125" i="11" s="1"/>
  <c r="AK125" i="31"/>
  <c r="AP125" i="11" s="1"/>
  <c r="AI125" i="31"/>
  <c r="AM125" i="11" s="1"/>
  <c r="AH125" i="31"/>
  <c r="AL125" i="11" s="1"/>
  <c r="AG125" i="31"/>
  <c r="AK125" i="11" s="1"/>
  <c r="AF125" i="31"/>
  <c r="AJ125" i="11" s="1"/>
  <c r="AE125" i="31"/>
  <c r="AI125" i="11" s="1"/>
  <c r="AD125" i="31"/>
  <c r="AH125" i="11" s="1"/>
  <c r="AB125" i="31"/>
  <c r="AE125" i="11" s="1"/>
  <c r="AA125" i="31"/>
  <c r="AD125" i="11" s="1"/>
  <c r="Z125" i="31"/>
  <c r="AC125" i="11" s="1"/>
  <c r="Y125" i="31"/>
  <c r="AB125" i="11" s="1"/>
  <c r="X125" i="31"/>
  <c r="AA125" i="11" s="1"/>
  <c r="W125" i="31"/>
  <c r="Z125" i="11" s="1"/>
  <c r="U125" i="31"/>
  <c r="W125" i="11" s="1"/>
  <c r="T125" i="31"/>
  <c r="V125" i="11" s="1"/>
  <c r="S125" i="31"/>
  <c r="U125" i="11" s="1"/>
  <c r="R125" i="31"/>
  <c r="T125" i="11" s="1"/>
  <c r="Q125" i="31"/>
  <c r="S125" i="11" s="1"/>
  <c r="P125" i="31"/>
  <c r="R125" i="11" s="1"/>
  <c r="N125" i="31"/>
  <c r="O125" i="11" s="1"/>
  <c r="M125" i="31"/>
  <c r="N125" i="11" s="1"/>
  <c r="L125" i="31"/>
  <c r="M125" i="11" s="1"/>
  <c r="K125" i="31"/>
  <c r="L125" i="11" s="1"/>
  <c r="J125" i="31"/>
  <c r="K125" i="11" s="1"/>
  <c r="I125" i="31"/>
  <c r="J125" i="11" s="1"/>
  <c r="G125" i="31"/>
  <c r="G125" i="11" s="1"/>
  <c r="F125" i="31"/>
  <c r="F125" i="11" s="1"/>
  <c r="E125" i="31"/>
  <c r="E125" i="11" s="1"/>
  <c r="D125" i="31"/>
  <c r="D125" i="11" s="1"/>
  <c r="C125" i="31"/>
  <c r="C125" i="11" s="1"/>
  <c r="B125" i="31"/>
  <c r="B125" i="11" s="1"/>
  <c r="A125" i="31"/>
  <c r="AU119" i="31"/>
  <c r="BA119" i="11" s="1"/>
  <c r="AT119" i="31"/>
  <c r="AZ119" i="11" s="1"/>
  <c r="AS119" i="31"/>
  <c r="AY119" i="11" s="1"/>
  <c r="AR119" i="31"/>
  <c r="AX119" i="11" s="1"/>
  <c r="AP119" i="31"/>
  <c r="AU119" i="11" s="1"/>
  <c r="AO119" i="31"/>
  <c r="AT119" i="11" s="1"/>
  <c r="AN119" i="31"/>
  <c r="AS119" i="11" s="1"/>
  <c r="AM119" i="31"/>
  <c r="AR119" i="11" s="1"/>
  <c r="AL119" i="31"/>
  <c r="AQ119" i="11" s="1"/>
  <c r="AK119" i="31"/>
  <c r="AP119" i="11" s="1"/>
  <c r="AI119" i="31"/>
  <c r="AM119" i="11" s="1"/>
  <c r="AH119" i="31"/>
  <c r="AL119" i="11" s="1"/>
  <c r="AG119" i="31"/>
  <c r="AK119" i="11" s="1"/>
  <c r="AF119" i="31"/>
  <c r="AJ119" i="11" s="1"/>
  <c r="AE119" i="31"/>
  <c r="AI119" i="11" s="1"/>
  <c r="AD119" i="31"/>
  <c r="AH119" i="11" s="1"/>
  <c r="AB119" i="31"/>
  <c r="AE119" i="11" s="1"/>
  <c r="AA119" i="31"/>
  <c r="AD119" i="11" s="1"/>
  <c r="Z119" i="31"/>
  <c r="AC119" i="11" s="1"/>
  <c r="Y119" i="31"/>
  <c r="AB119" i="11" s="1"/>
  <c r="X119" i="31"/>
  <c r="AA119" i="11" s="1"/>
  <c r="W119" i="31"/>
  <c r="Z119" i="11" s="1"/>
  <c r="U119" i="31"/>
  <c r="W119" i="11" s="1"/>
  <c r="T119" i="31"/>
  <c r="V119" i="11" s="1"/>
  <c r="S119" i="31"/>
  <c r="U119" i="11" s="1"/>
  <c r="R119" i="31"/>
  <c r="T119" i="11" s="1"/>
  <c r="Q119" i="31"/>
  <c r="S119" i="11" s="1"/>
  <c r="P119" i="31"/>
  <c r="R119" i="11" s="1"/>
  <c r="N119" i="31"/>
  <c r="O119" i="11" s="1"/>
  <c r="M119" i="31"/>
  <c r="N119" i="11" s="1"/>
  <c r="L119" i="31"/>
  <c r="M119" i="11" s="1"/>
  <c r="K119" i="31"/>
  <c r="L119" i="11" s="1"/>
  <c r="J119" i="31"/>
  <c r="K119" i="11" s="1"/>
  <c r="I119" i="31"/>
  <c r="J119" i="11" s="1"/>
  <c r="G119" i="31"/>
  <c r="G119" i="11" s="1"/>
  <c r="F119" i="31"/>
  <c r="F119" i="11" s="1"/>
  <c r="E119" i="31"/>
  <c r="E119" i="11" s="1"/>
  <c r="D119" i="31"/>
  <c r="D119" i="11" s="1"/>
  <c r="C119" i="31"/>
  <c r="C119" i="11" s="1"/>
  <c r="B119" i="31"/>
  <c r="B119" i="11" s="1"/>
  <c r="A119" i="31"/>
  <c r="AU118" i="31"/>
  <c r="BA118" i="11" s="1"/>
  <c r="AT118" i="31"/>
  <c r="AZ118" i="11" s="1"/>
  <c r="AS118" i="31"/>
  <c r="AY118" i="11" s="1"/>
  <c r="AR118" i="31"/>
  <c r="AX118" i="11" s="1"/>
  <c r="AP118" i="31"/>
  <c r="AU118" i="11" s="1"/>
  <c r="AO118" i="31"/>
  <c r="AT118" i="11" s="1"/>
  <c r="AN118" i="31"/>
  <c r="AS118" i="11" s="1"/>
  <c r="AM118" i="31"/>
  <c r="AR118" i="11" s="1"/>
  <c r="AL118" i="31"/>
  <c r="AQ118" i="11" s="1"/>
  <c r="AK118" i="31"/>
  <c r="AP118" i="11" s="1"/>
  <c r="AI118" i="31"/>
  <c r="AM118" i="11" s="1"/>
  <c r="AH118" i="31"/>
  <c r="AL118" i="11" s="1"/>
  <c r="AG118" i="31"/>
  <c r="AK118" i="11" s="1"/>
  <c r="AF118" i="31"/>
  <c r="AJ118" i="11" s="1"/>
  <c r="AE118" i="31"/>
  <c r="AI118" i="11" s="1"/>
  <c r="AD118" i="31"/>
  <c r="AH118" i="11" s="1"/>
  <c r="AB118" i="31"/>
  <c r="AE118" i="11" s="1"/>
  <c r="AA118" i="31"/>
  <c r="AD118" i="11" s="1"/>
  <c r="Z118" i="31"/>
  <c r="AC118" i="11" s="1"/>
  <c r="Y118" i="31"/>
  <c r="AB118" i="11" s="1"/>
  <c r="X118" i="31"/>
  <c r="AA118" i="11" s="1"/>
  <c r="W118" i="31"/>
  <c r="Z118" i="11" s="1"/>
  <c r="U118" i="31"/>
  <c r="W118" i="11" s="1"/>
  <c r="T118" i="31"/>
  <c r="V118" i="11" s="1"/>
  <c r="S118" i="31"/>
  <c r="U118" i="11" s="1"/>
  <c r="R118" i="31"/>
  <c r="T118" i="11" s="1"/>
  <c r="Q118" i="31"/>
  <c r="S118" i="11" s="1"/>
  <c r="P118" i="31"/>
  <c r="R118" i="11" s="1"/>
  <c r="N118" i="31"/>
  <c r="O118" i="11" s="1"/>
  <c r="M118" i="31"/>
  <c r="N118" i="11" s="1"/>
  <c r="L118" i="31"/>
  <c r="M118" i="11" s="1"/>
  <c r="K118" i="31"/>
  <c r="L118" i="11" s="1"/>
  <c r="J118" i="31"/>
  <c r="K118" i="11" s="1"/>
  <c r="I118" i="31"/>
  <c r="J118" i="11" s="1"/>
  <c r="G118" i="31"/>
  <c r="G118" i="11" s="1"/>
  <c r="F118" i="31"/>
  <c r="F118" i="11" s="1"/>
  <c r="E118" i="31"/>
  <c r="E118" i="11" s="1"/>
  <c r="D118" i="31"/>
  <c r="D118" i="11" s="1"/>
  <c r="C118" i="31"/>
  <c r="C118" i="11" s="1"/>
  <c r="B118" i="31"/>
  <c r="B118" i="11" s="1"/>
  <c r="A118" i="31"/>
  <c r="AU117" i="31"/>
  <c r="BA117" i="11" s="1"/>
  <c r="AT117" i="31"/>
  <c r="AZ117" i="11" s="1"/>
  <c r="AS117" i="31"/>
  <c r="AY117" i="11" s="1"/>
  <c r="AR117" i="31"/>
  <c r="AX117" i="11" s="1"/>
  <c r="AP117" i="31"/>
  <c r="AU117" i="11" s="1"/>
  <c r="AO117" i="31"/>
  <c r="AT117" i="11" s="1"/>
  <c r="AN117" i="31"/>
  <c r="AS117" i="11" s="1"/>
  <c r="AM117" i="31"/>
  <c r="AR117" i="11" s="1"/>
  <c r="AL117" i="31"/>
  <c r="AQ117" i="11" s="1"/>
  <c r="AK117" i="31"/>
  <c r="AP117" i="11" s="1"/>
  <c r="AI117" i="31"/>
  <c r="AM117" i="11" s="1"/>
  <c r="AH117" i="31"/>
  <c r="AL117" i="11" s="1"/>
  <c r="AG117" i="31"/>
  <c r="AK117" i="11" s="1"/>
  <c r="AF117" i="31"/>
  <c r="AJ117" i="11" s="1"/>
  <c r="AE117" i="31"/>
  <c r="AI117" i="11" s="1"/>
  <c r="AD117" i="31"/>
  <c r="AH117" i="11" s="1"/>
  <c r="AB117" i="31"/>
  <c r="AE117" i="11" s="1"/>
  <c r="AA117" i="31"/>
  <c r="AD117" i="11" s="1"/>
  <c r="Z117" i="31"/>
  <c r="AC117" i="11" s="1"/>
  <c r="Y117" i="31"/>
  <c r="AB117" i="11" s="1"/>
  <c r="X117" i="31"/>
  <c r="AA117" i="11" s="1"/>
  <c r="W117" i="31"/>
  <c r="Z117" i="11" s="1"/>
  <c r="U117" i="31"/>
  <c r="W117" i="11" s="1"/>
  <c r="T117" i="31"/>
  <c r="V117" i="11" s="1"/>
  <c r="S117" i="31"/>
  <c r="U117" i="11" s="1"/>
  <c r="R117" i="31"/>
  <c r="T117" i="11" s="1"/>
  <c r="Q117" i="31"/>
  <c r="S117" i="11" s="1"/>
  <c r="P117" i="31"/>
  <c r="R117" i="11" s="1"/>
  <c r="N117" i="31"/>
  <c r="O117" i="11" s="1"/>
  <c r="M117" i="31"/>
  <c r="N117" i="11" s="1"/>
  <c r="L117" i="31"/>
  <c r="M117" i="11" s="1"/>
  <c r="K117" i="31"/>
  <c r="L117" i="11" s="1"/>
  <c r="J117" i="31"/>
  <c r="K117" i="11" s="1"/>
  <c r="I117" i="31"/>
  <c r="J117" i="11" s="1"/>
  <c r="G117" i="31"/>
  <c r="G117" i="11" s="1"/>
  <c r="F117" i="31"/>
  <c r="F117" i="11" s="1"/>
  <c r="E117" i="31"/>
  <c r="E117" i="11" s="1"/>
  <c r="D117" i="31"/>
  <c r="D117" i="11" s="1"/>
  <c r="C117" i="31"/>
  <c r="C117" i="11" s="1"/>
  <c r="B117" i="31"/>
  <c r="B117" i="11" s="1"/>
  <c r="A117" i="31"/>
  <c r="AU116" i="31"/>
  <c r="BA116" i="11" s="1"/>
  <c r="AT116" i="31"/>
  <c r="AZ116" i="11" s="1"/>
  <c r="AS116" i="31"/>
  <c r="AY116" i="11" s="1"/>
  <c r="AR116" i="31"/>
  <c r="AX116" i="11" s="1"/>
  <c r="AP116" i="31"/>
  <c r="AU116" i="11" s="1"/>
  <c r="AO116" i="31"/>
  <c r="AT116" i="11" s="1"/>
  <c r="AN116" i="31"/>
  <c r="AS116" i="11" s="1"/>
  <c r="AM116" i="31"/>
  <c r="AR116" i="11" s="1"/>
  <c r="AL116" i="31"/>
  <c r="AQ116" i="11" s="1"/>
  <c r="AK116" i="31"/>
  <c r="AP116" i="11" s="1"/>
  <c r="AI116" i="31"/>
  <c r="AM116" i="11" s="1"/>
  <c r="AH116" i="31"/>
  <c r="AL116" i="11" s="1"/>
  <c r="AG116" i="31"/>
  <c r="AK116" i="11" s="1"/>
  <c r="AF116" i="31"/>
  <c r="AJ116" i="11" s="1"/>
  <c r="AE116" i="31"/>
  <c r="AI116" i="11" s="1"/>
  <c r="AD116" i="31"/>
  <c r="AH116" i="11" s="1"/>
  <c r="AB116" i="31"/>
  <c r="AE116" i="11" s="1"/>
  <c r="AA116" i="31"/>
  <c r="AD116" i="11" s="1"/>
  <c r="Z116" i="31"/>
  <c r="AC116" i="11" s="1"/>
  <c r="Y116" i="31"/>
  <c r="AB116" i="11" s="1"/>
  <c r="X116" i="31"/>
  <c r="AA116" i="11" s="1"/>
  <c r="W116" i="31"/>
  <c r="Z116" i="11" s="1"/>
  <c r="U116" i="31"/>
  <c r="W116" i="11" s="1"/>
  <c r="T116" i="31"/>
  <c r="V116" i="11" s="1"/>
  <c r="S116" i="31"/>
  <c r="U116" i="11" s="1"/>
  <c r="R116" i="31"/>
  <c r="T116" i="11" s="1"/>
  <c r="Q116" i="31"/>
  <c r="S116" i="11" s="1"/>
  <c r="P116" i="31"/>
  <c r="R116" i="11" s="1"/>
  <c r="N116" i="31"/>
  <c r="O116" i="11" s="1"/>
  <c r="M116" i="31"/>
  <c r="N116" i="11" s="1"/>
  <c r="L116" i="31"/>
  <c r="M116" i="11" s="1"/>
  <c r="K116" i="31"/>
  <c r="L116" i="11" s="1"/>
  <c r="J116" i="31"/>
  <c r="K116" i="11" s="1"/>
  <c r="I116" i="31"/>
  <c r="J116" i="11" s="1"/>
  <c r="G116" i="31"/>
  <c r="G116" i="11" s="1"/>
  <c r="F116" i="31"/>
  <c r="F116" i="11" s="1"/>
  <c r="E116" i="31"/>
  <c r="E116" i="11" s="1"/>
  <c r="D116" i="31"/>
  <c r="D116" i="11" s="1"/>
  <c r="C116" i="31"/>
  <c r="C116" i="11" s="1"/>
  <c r="B116" i="31"/>
  <c r="B116" i="11" s="1"/>
  <c r="A116" i="31"/>
  <c r="AU115" i="31"/>
  <c r="BA115" i="11" s="1"/>
  <c r="AT115" i="31"/>
  <c r="AZ115" i="11" s="1"/>
  <c r="AS115" i="31"/>
  <c r="AY115" i="11" s="1"/>
  <c r="AR115" i="31"/>
  <c r="AX115" i="11" s="1"/>
  <c r="AP115" i="31"/>
  <c r="AU115" i="11" s="1"/>
  <c r="AO115" i="31"/>
  <c r="AT115" i="11" s="1"/>
  <c r="AN115" i="31"/>
  <c r="AS115" i="11" s="1"/>
  <c r="AM115" i="31"/>
  <c r="AR115" i="11" s="1"/>
  <c r="AL115" i="31"/>
  <c r="AQ115" i="11" s="1"/>
  <c r="AK115" i="31"/>
  <c r="AP115" i="11" s="1"/>
  <c r="AI115" i="31"/>
  <c r="AM115" i="11" s="1"/>
  <c r="AH115" i="31"/>
  <c r="AL115" i="11" s="1"/>
  <c r="AG115" i="31"/>
  <c r="AK115" i="11" s="1"/>
  <c r="AF115" i="31"/>
  <c r="AJ115" i="11" s="1"/>
  <c r="AE115" i="31"/>
  <c r="AI115" i="11" s="1"/>
  <c r="AD115" i="31"/>
  <c r="AH115" i="11" s="1"/>
  <c r="AB115" i="31"/>
  <c r="AE115" i="11" s="1"/>
  <c r="AA115" i="31"/>
  <c r="AD115" i="11" s="1"/>
  <c r="Z115" i="31"/>
  <c r="AC115" i="11" s="1"/>
  <c r="Y115" i="31"/>
  <c r="AB115" i="11" s="1"/>
  <c r="X115" i="31"/>
  <c r="AA115" i="11" s="1"/>
  <c r="W115" i="31"/>
  <c r="Z115" i="11" s="1"/>
  <c r="U115" i="31"/>
  <c r="W115" i="11" s="1"/>
  <c r="T115" i="31"/>
  <c r="V115" i="11" s="1"/>
  <c r="S115" i="31"/>
  <c r="U115" i="11" s="1"/>
  <c r="R115" i="31"/>
  <c r="T115" i="11" s="1"/>
  <c r="Q115" i="31"/>
  <c r="S115" i="11" s="1"/>
  <c r="P115" i="31"/>
  <c r="R115" i="11" s="1"/>
  <c r="N115" i="31"/>
  <c r="O115" i="11" s="1"/>
  <c r="M115" i="31"/>
  <c r="N115" i="11" s="1"/>
  <c r="L115" i="31"/>
  <c r="M115" i="11" s="1"/>
  <c r="K115" i="31"/>
  <c r="L115" i="11" s="1"/>
  <c r="J115" i="31"/>
  <c r="K115" i="11" s="1"/>
  <c r="I115" i="31"/>
  <c r="J115" i="11" s="1"/>
  <c r="G115" i="31"/>
  <c r="G115" i="11" s="1"/>
  <c r="F115" i="31"/>
  <c r="F115" i="11" s="1"/>
  <c r="E115" i="31"/>
  <c r="E115" i="11" s="1"/>
  <c r="D115" i="31"/>
  <c r="D115" i="11" s="1"/>
  <c r="C115" i="31"/>
  <c r="C115" i="11" s="1"/>
  <c r="B115" i="31"/>
  <c r="B115" i="11" s="1"/>
  <c r="A115" i="31"/>
  <c r="AU114" i="31"/>
  <c r="BA114" i="11" s="1"/>
  <c r="AT114" i="31"/>
  <c r="AZ114" i="11" s="1"/>
  <c r="AS114" i="31"/>
  <c r="AY114" i="11" s="1"/>
  <c r="AR114" i="31"/>
  <c r="AX114" i="11" s="1"/>
  <c r="AP114" i="31"/>
  <c r="AU114" i="11" s="1"/>
  <c r="AO114" i="31"/>
  <c r="AT114" i="11" s="1"/>
  <c r="AN114" i="31"/>
  <c r="AS114" i="11" s="1"/>
  <c r="AM114" i="31"/>
  <c r="AR114" i="11" s="1"/>
  <c r="AL114" i="31"/>
  <c r="AQ114" i="11" s="1"/>
  <c r="AK114" i="31"/>
  <c r="AP114" i="11" s="1"/>
  <c r="AI114" i="31"/>
  <c r="AM114" i="11" s="1"/>
  <c r="AH114" i="31"/>
  <c r="AL114" i="11" s="1"/>
  <c r="AG114" i="31"/>
  <c r="AK114" i="11" s="1"/>
  <c r="AF114" i="31"/>
  <c r="AJ114" i="11" s="1"/>
  <c r="AE114" i="31"/>
  <c r="AI114" i="11" s="1"/>
  <c r="AD114" i="31"/>
  <c r="AH114" i="11" s="1"/>
  <c r="AB114" i="31"/>
  <c r="AE114" i="11" s="1"/>
  <c r="AA114" i="31"/>
  <c r="AD114" i="11" s="1"/>
  <c r="Z114" i="31"/>
  <c r="AC114" i="11" s="1"/>
  <c r="Y114" i="31"/>
  <c r="AB114" i="11" s="1"/>
  <c r="X114" i="31"/>
  <c r="AA114" i="11" s="1"/>
  <c r="W114" i="31"/>
  <c r="Z114" i="11" s="1"/>
  <c r="U114" i="31"/>
  <c r="W114" i="11" s="1"/>
  <c r="T114" i="31"/>
  <c r="V114" i="11" s="1"/>
  <c r="S114" i="31"/>
  <c r="U114" i="11" s="1"/>
  <c r="R114" i="31"/>
  <c r="T114" i="11" s="1"/>
  <c r="Q114" i="31"/>
  <c r="S114" i="11" s="1"/>
  <c r="P114" i="31"/>
  <c r="R114" i="11" s="1"/>
  <c r="N114" i="31"/>
  <c r="O114" i="11" s="1"/>
  <c r="M114" i="31"/>
  <c r="N114" i="11" s="1"/>
  <c r="L114" i="31"/>
  <c r="M114" i="11" s="1"/>
  <c r="K114" i="31"/>
  <c r="L114" i="11" s="1"/>
  <c r="J114" i="31"/>
  <c r="K114" i="11" s="1"/>
  <c r="I114" i="31"/>
  <c r="J114" i="11" s="1"/>
  <c r="G114" i="31"/>
  <c r="G114" i="11" s="1"/>
  <c r="F114" i="31"/>
  <c r="F114" i="11" s="1"/>
  <c r="E114" i="31"/>
  <c r="E114" i="11" s="1"/>
  <c r="D114" i="31"/>
  <c r="D114" i="11" s="1"/>
  <c r="C114" i="31"/>
  <c r="C114" i="11" s="1"/>
  <c r="B114" i="31"/>
  <c r="B114" i="11" s="1"/>
  <c r="A114" i="31"/>
  <c r="AU113" i="31"/>
  <c r="BA113" i="11" s="1"/>
  <c r="AT113" i="31"/>
  <c r="AZ113" i="11" s="1"/>
  <c r="AS113" i="31"/>
  <c r="AY113" i="11" s="1"/>
  <c r="AR113" i="31"/>
  <c r="AX113" i="11" s="1"/>
  <c r="AP113" i="31"/>
  <c r="AU113" i="11" s="1"/>
  <c r="AO113" i="31"/>
  <c r="AT113" i="11" s="1"/>
  <c r="AN113" i="31"/>
  <c r="AS113" i="11" s="1"/>
  <c r="AM113" i="31"/>
  <c r="AR113" i="11" s="1"/>
  <c r="AL113" i="31"/>
  <c r="AQ113" i="11" s="1"/>
  <c r="AK113" i="31"/>
  <c r="AP113" i="11" s="1"/>
  <c r="AI113" i="31"/>
  <c r="AM113" i="11" s="1"/>
  <c r="AH113" i="31"/>
  <c r="AL113" i="11" s="1"/>
  <c r="AG113" i="31"/>
  <c r="AK113" i="11" s="1"/>
  <c r="AF113" i="31"/>
  <c r="AJ113" i="11" s="1"/>
  <c r="AE113" i="31"/>
  <c r="AI113" i="11" s="1"/>
  <c r="AD113" i="31"/>
  <c r="AH113" i="11" s="1"/>
  <c r="AB113" i="31"/>
  <c r="AE113" i="11" s="1"/>
  <c r="AA113" i="31"/>
  <c r="AD113" i="11" s="1"/>
  <c r="Z113" i="31"/>
  <c r="AC113" i="11" s="1"/>
  <c r="Y113" i="31"/>
  <c r="AB113" i="11" s="1"/>
  <c r="X113" i="31"/>
  <c r="AA113" i="11" s="1"/>
  <c r="W113" i="31"/>
  <c r="Z113" i="11" s="1"/>
  <c r="U113" i="31"/>
  <c r="W113" i="11" s="1"/>
  <c r="T113" i="31"/>
  <c r="V113" i="11" s="1"/>
  <c r="S113" i="31"/>
  <c r="U113" i="11" s="1"/>
  <c r="R113" i="31"/>
  <c r="T113" i="11" s="1"/>
  <c r="Q113" i="31"/>
  <c r="S113" i="11" s="1"/>
  <c r="P113" i="31"/>
  <c r="R113" i="11" s="1"/>
  <c r="N113" i="31"/>
  <c r="O113" i="11" s="1"/>
  <c r="M113" i="31"/>
  <c r="N113" i="11" s="1"/>
  <c r="L113" i="31"/>
  <c r="M113" i="11" s="1"/>
  <c r="K113" i="31"/>
  <c r="L113" i="11" s="1"/>
  <c r="J113" i="31"/>
  <c r="K113" i="11" s="1"/>
  <c r="I113" i="31"/>
  <c r="J113" i="11" s="1"/>
  <c r="G113" i="31"/>
  <c r="G113" i="11" s="1"/>
  <c r="F113" i="31"/>
  <c r="F113" i="11" s="1"/>
  <c r="E113" i="31"/>
  <c r="E113" i="11" s="1"/>
  <c r="D113" i="31"/>
  <c r="D113" i="11" s="1"/>
  <c r="C113" i="31"/>
  <c r="C113" i="11" s="1"/>
  <c r="B113" i="31"/>
  <c r="B113" i="11" s="1"/>
  <c r="A113" i="31"/>
  <c r="AU112" i="31"/>
  <c r="BA112" i="11" s="1"/>
  <c r="AT112" i="31"/>
  <c r="AZ112" i="11" s="1"/>
  <c r="AS112" i="31"/>
  <c r="AY112" i="11" s="1"/>
  <c r="AR112" i="31"/>
  <c r="AX112" i="11" s="1"/>
  <c r="AP112" i="31"/>
  <c r="AU112" i="11" s="1"/>
  <c r="AO112" i="31"/>
  <c r="AT112" i="11" s="1"/>
  <c r="AN112" i="31"/>
  <c r="AS112" i="11" s="1"/>
  <c r="AM112" i="31"/>
  <c r="AR112" i="11" s="1"/>
  <c r="AL112" i="31"/>
  <c r="AQ112" i="11" s="1"/>
  <c r="AK112" i="31"/>
  <c r="AP112" i="11" s="1"/>
  <c r="AI112" i="31"/>
  <c r="AM112" i="11" s="1"/>
  <c r="AH112" i="31"/>
  <c r="AL112" i="11" s="1"/>
  <c r="AG112" i="31"/>
  <c r="AK112" i="11" s="1"/>
  <c r="AF112" i="31"/>
  <c r="AJ112" i="11" s="1"/>
  <c r="AE112" i="31"/>
  <c r="AI112" i="11" s="1"/>
  <c r="AD112" i="31"/>
  <c r="AH112" i="11" s="1"/>
  <c r="AB112" i="31"/>
  <c r="AE112" i="11" s="1"/>
  <c r="AA112" i="31"/>
  <c r="AD112" i="11" s="1"/>
  <c r="Z112" i="31"/>
  <c r="AC112" i="11" s="1"/>
  <c r="Y112" i="31"/>
  <c r="AB112" i="11" s="1"/>
  <c r="X112" i="31"/>
  <c r="AA112" i="11" s="1"/>
  <c r="W112" i="31"/>
  <c r="Z112" i="11" s="1"/>
  <c r="U112" i="31"/>
  <c r="W112" i="11" s="1"/>
  <c r="T112" i="31"/>
  <c r="V112" i="11" s="1"/>
  <c r="S112" i="31"/>
  <c r="U112" i="11" s="1"/>
  <c r="R112" i="31"/>
  <c r="T112" i="11" s="1"/>
  <c r="Q112" i="31"/>
  <c r="S112" i="11" s="1"/>
  <c r="P112" i="31"/>
  <c r="R112" i="11" s="1"/>
  <c r="N112" i="31"/>
  <c r="O112" i="11" s="1"/>
  <c r="M112" i="31"/>
  <c r="N112" i="11" s="1"/>
  <c r="L112" i="31"/>
  <c r="M112" i="11" s="1"/>
  <c r="K112" i="31"/>
  <c r="L112" i="11" s="1"/>
  <c r="J112" i="31"/>
  <c r="K112" i="11" s="1"/>
  <c r="I112" i="31"/>
  <c r="J112" i="11" s="1"/>
  <c r="G112" i="31"/>
  <c r="G112" i="11" s="1"/>
  <c r="F112" i="31"/>
  <c r="F112" i="11" s="1"/>
  <c r="E112" i="31"/>
  <c r="E112" i="11" s="1"/>
  <c r="D112" i="31"/>
  <c r="D112" i="11" s="1"/>
  <c r="C112" i="31"/>
  <c r="C112" i="11" s="1"/>
  <c r="B112" i="31"/>
  <c r="B112" i="11" s="1"/>
  <c r="A112" i="31"/>
  <c r="AU111" i="31"/>
  <c r="BA111" i="11" s="1"/>
  <c r="AT111" i="31"/>
  <c r="AZ111" i="11" s="1"/>
  <c r="AS111" i="31"/>
  <c r="AY111" i="11" s="1"/>
  <c r="AR111" i="31"/>
  <c r="AX111" i="11" s="1"/>
  <c r="AP111" i="31"/>
  <c r="AU111" i="11" s="1"/>
  <c r="AO111" i="31"/>
  <c r="AT111" i="11" s="1"/>
  <c r="AN111" i="31"/>
  <c r="AS111" i="11" s="1"/>
  <c r="AM111" i="31"/>
  <c r="AR111" i="11" s="1"/>
  <c r="AL111" i="31"/>
  <c r="AQ111" i="11" s="1"/>
  <c r="AK111" i="31"/>
  <c r="AP111" i="11" s="1"/>
  <c r="AI111" i="31"/>
  <c r="AM111" i="11" s="1"/>
  <c r="AH111" i="31"/>
  <c r="AL111" i="11" s="1"/>
  <c r="AG111" i="31"/>
  <c r="AK111" i="11" s="1"/>
  <c r="AF111" i="31"/>
  <c r="AJ111" i="11" s="1"/>
  <c r="AE111" i="31"/>
  <c r="AI111" i="11" s="1"/>
  <c r="AD111" i="31"/>
  <c r="AH111" i="11" s="1"/>
  <c r="AB111" i="31"/>
  <c r="AE111" i="11" s="1"/>
  <c r="AA111" i="31"/>
  <c r="AD111" i="11" s="1"/>
  <c r="Z111" i="31"/>
  <c r="AC111" i="11" s="1"/>
  <c r="Y111" i="31"/>
  <c r="AB111" i="11" s="1"/>
  <c r="X111" i="31"/>
  <c r="AA111" i="11" s="1"/>
  <c r="W111" i="31"/>
  <c r="Z111" i="11" s="1"/>
  <c r="U111" i="31"/>
  <c r="W111" i="11" s="1"/>
  <c r="T111" i="31"/>
  <c r="V111" i="11" s="1"/>
  <c r="S111" i="31"/>
  <c r="U111" i="11" s="1"/>
  <c r="R111" i="31"/>
  <c r="T111" i="11" s="1"/>
  <c r="Q111" i="31"/>
  <c r="S111" i="11" s="1"/>
  <c r="P111" i="31"/>
  <c r="R111" i="11" s="1"/>
  <c r="N111" i="31"/>
  <c r="O111" i="11" s="1"/>
  <c r="M111" i="31"/>
  <c r="N111" i="11" s="1"/>
  <c r="L111" i="31"/>
  <c r="M111" i="11" s="1"/>
  <c r="K111" i="31"/>
  <c r="L111" i="11" s="1"/>
  <c r="J111" i="31"/>
  <c r="K111" i="11" s="1"/>
  <c r="I111" i="31"/>
  <c r="J111" i="11" s="1"/>
  <c r="G111" i="31"/>
  <c r="G111" i="11" s="1"/>
  <c r="F111" i="31"/>
  <c r="F111" i="11" s="1"/>
  <c r="E111" i="31"/>
  <c r="E111" i="11" s="1"/>
  <c r="D111" i="31"/>
  <c r="D111" i="11" s="1"/>
  <c r="C111" i="31"/>
  <c r="C111" i="11" s="1"/>
  <c r="B111" i="31"/>
  <c r="B111" i="11" s="1"/>
  <c r="A111" i="31"/>
  <c r="AU110" i="31"/>
  <c r="BA110" i="11" s="1"/>
  <c r="AT110" i="31"/>
  <c r="AZ110" i="11" s="1"/>
  <c r="AS110" i="31"/>
  <c r="AY110" i="11" s="1"/>
  <c r="AR110" i="31"/>
  <c r="AX110" i="11" s="1"/>
  <c r="AP110" i="31"/>
  <c r="AU110" i="11" s="1"/>
  <c r="AO110" i="31"/>
  <c r="AT110" i="11" s="1"/>
  <c r="AN110" i="31"/>
  <c r="AS110" i="11" s="1"/>
  <c r="AM110" i="31"/>
  <c r="AR110" i="11" s="1"/>
  <c r="AL110" i="31"/>
  <c r="AQ110" i="11" s="1"/>
  <c r="AK110" i="31"/>
  <c r="AP110" i="11" s="1"/>
  <c r="AI110" i="31"/>
  <c r="AM110" i="11" s="1"/>
  <c r="AH110" i="31"/>
  <c r="AL110" i="11" s="1"/>
  <c r="AG110" i="31"/>
  <c r="AK110" i="11" s="1"/>
  <c r="AF110" i="31"/>
  <c r="AJ110" i="11" s="1"/>
  <c r="AE110" i="31"/>
  <c r="AI110" i="11" s="1"/>
  <c r="AD110" i="31"/>
  <c r="AH110" i="11" s="1"/>
  <c r="AB110" i="31"/>
  <c r="AE110" i="11" s="1"/>
  <c r="AA110" i="31"/>
  <c r="AD110" i="11" s="1"/>
  <c r="Z110" i="31"/>
  <c r="AC110" i="11" s="1"/>
  <c r="Y110" i="31"/>
  <c r="AB110" i="11" s="1"/>
  <c r="X110" i="31"/>
  <c r="AA110" i="11" s="1"/>
  <c r="W110" i="31"/>
  <c r="Z110" i="11" s="1"/>
  <c r="U110" i="31"/>
  <c r="W110" i="11" s="1"/>
  <c r="T110" i="31"/>
  <c r="V110" i="11" s="1"/>
  <c r="S110" i="31"/>
  <c r="U110" i="11" s="1"/>
  <c r="R110" i="31"/>
  <c r="T110" i="11" s="1"/>
  <c r="Q110" i="31"/>
  <c r="S110" i="11" s="1"/>
  <c r="P110" i="31"/>
  <c r="R110" i="11" s="1"/>
  <c r="N110" i="31"/>
  <c r="O110" i="11" s="1"/>
  <c r="M110" i="31"/>
  <c r="N110" i="11" s="1"/>
  <c r="L110" i="31"/>
  <c r="M110" i="11" s="1"/>
  <c r="K110" i="31"/>
  <c r="L110" i="11" s="1"/>
  <c r="J110" i="31"/>
  <c r="K110" i="11" s="1"/>
  <c r="I110" i="31"/>
  <c r="J110" i="11" s="1"/>
  <c r="G110" i="31"/>
  <c r="G110" i="11" s="1"/>
  <c r="F110" i="31"/>
  <c r="F110" i="11" s="1"/>
  <c r="E110" i="31"/>
  <c r="E110" i="11" s="1"/>
  <c r="D110" i="31"/>
  <c r="D110" i="11" s="1"/>
  <c r="C110" i="31"/>
  <c r="C110" i="11" s="1"/>
  <c r="B110" i="31"/>
  <c r="B110" i="11" s="1"/>
  <c r="A110" i="31"/>
  <c r="AU109" i="31"/>
  <c r="BA109" i="11" s="1"/>
  <c r="AT109" i="31"/>
  <c r="AZ109" i="11" s="1"/>
  <c r="AS109" i="31"/>
  <c r="AY109" i="11" s="1"/>
  <c r="AR109" i="31"/>
  <c r="AX109" i="11" s="1"/>
  <c r="AP109" i="31"/>
  <c r="AU109" i="11" s="1"/>
  <c r="AO109" i="31"/>
  <c r="AT109" i="11" s="1"/>
  <c r="AN109" i="31"/>
  <c r="AS109" i="11" s="1"/>
  <c r="AM109" i="31"/>
  <c r="AR109" i="11" s="1"/>
  <c r="AL109" i="31"/>
  <c r="AQ109" i="11" s="1"/>
  <c r="AK109" i="31"/>
  <c r="AP109" i="11" s="1"/>
  <c r="AI109" i="31"/>
  <c r="AM109" i="11" s="1"/>
  <c r="AH109" i="31"/>
  <c r="AL109" i="11" s="1"/>
  <c r="AG109" i="31"/>
  <c r="AK109" i="11" s="1"/>
  <c r="AF109" i="31"/>
  <c r="AJ109" i="11" s="1"/>
  <c r="AE109" i="31"/>
  <c r="AI109" i="11" s="1"/>
  <c r="AD109" i="31"/>
  <c r="AH109" i="11" s="1"/>
  <c r="AB109" i="31"/>
  <c r="AE109" i="11" s="1"/>
  <c r="AA109" i="31"/>
  <c r="AD109" i="11" s="1"/>
  <c r="Z109" i="31"/>
  <c r="AC109" i="11" s="1"/>
  <c r="Y109" i="31"/>
  <c r="AB109" i="11" s="1"/>
  <c r="X109" i="31"/>
  <c r="AA109" i="11" s="1"/>
  <c r="W109" i="31"/>
  <c r="Z109" i="11" s="1"/>
  <c r="U109" i="31"/>
  <c r="W109" i="11" s="1"/>
  <c r="T109" i="31"/>
  <c r="V109" i="11" s="1"/>
  <c r="S109" i="31"/>
  <c r="U109" i="11" s="1"/>
  <c r="R109" i="31"/>
  <c r="T109" i="11" s="1"/>
  <c r="Q109" i="31"/>
  <c r="S109" i="11" s="1"/>
  <c r="P109" i="31"/>
  <c r="R109" i="11" s="1"/>
  <c r="N109" i="31"/>
  <c r="O109" i="11" s="1"/>
  <c r="M109" i="31"/>
  <c r="N109" i="11" s="1"/>
  <c r="L109" i="31"/>
  <c r="M109" i="11" s="1"/>
  <c r="K109" i="31"/>
  <c r="L109" i="11" s="1"/>
  <c r="J109" i="31"/>
  <c r="K109" i="11" s="1"/>
  <c r="I109" i="31"/>
  <c r="J109" i="11" s="1"/>
  <c r="G109" i="31"/>
  <c r="G109" i="11" s="1"/>
  <c r="F109" i="31"/>
  <c r="F109" i="11" s="1"/>
  <c r="E109" i="31"/>
  <c r="E109" i="11" s="1"/>
  <c r="D109" i="31"/>
  <c r="D109" i="11" s="1"/>
  <c r="C109" i="31"/>
  <c r="C109" i="11" s="1"/>
  <c r="B109" i="31"/>
  <c r="B109" i="11" s="1"/>
  <c r="A109" i="31"/>
  <c r="AU108" i="31"/>
  <c r="BA108" i="11" s="1"/>
  <c r="AT108" i="31"/>
  <c r="AZ108" i="11" s="1"/>
  <c r="AS108" i="31"/>
  <c r="AY108" i="11" s="1"/>
  <c r="AR108" i="31"/>
  <c r="AX108" i="11" s="1"/>
  <c r="AP108" i="31"/>
  <c r="AU108" i="11" s="1"/>
  <c r="AO108" i="31"/>
  <c r="AT108" i="11" s="1"/>
  <c r="AN108" i="31"/>
  <c r="AS108" i="11" s="1"/>
  <c r="AM108" i="31"/>
  <c r="AR108" i="11" s="1"/>
  <c r="AL108" i="31"/>
  <c r="AQ108" i="11" s="1"/>
  <c r="AK108" i="31"/>
  <c r="AP108" i="11" s="1"/>
  <c r="AI108" i="31"/>
  <c r="AM108" i="11" s="1"/>
  <c r="AH108" i="31"/>
  <c r="AL108" i="11" s="1"/>
  <c r="AG108" i="31"/>
  <c r="AK108" i="11" s="1"/>
  <c r="AF108" i="31"/>
  <c r="AJ108" i="11" s="1"/>
  <c r="AE108" i="31"/>
  <c r="AI108" i="11" s="1"/>
  <c r="AD108" i="31"/>
  <c r="AH108" i="11" s="1"/>
  <c r="AB108" i="31"/>
  <c r="AE108" i="11" s="1"/>
  <c r="AA108" i="31"/>
  <c r="AD108" i="11" s="1"/>
  <c r="Z108" i="31"/>
  <c r="AC108" i="11" s="1"/>
  <c r="Y108" i="31"/>
  <c r="AB108" i="11" s="1"/>
  <c r="X108" i="31"/>
  <c r="AA108" i="11" s="1"/>
  <c r="W108" i="31"/>
  <c r="Z108" i="11" s="1"/>
  <c r="U108" i="31"/>
  <c r="W108" i="11" s="1"/>
  <c r="T108" i="31"/>
  <c r="V108" i="11" s="1"/>
  <c r="S108" i="31"/>
  <c r="U108" i="11" s="1"/>
  <c r="R108" i="31"/>
  <c r="T108" i="11" s="1"/>
  <c r="Q108" i="31"/>
  <c r="S108" i="11" s="1"/>
  <c r="P108" i="31"/>
  <c r="R108" i="11" s="1"/>
  <c r="N108" i="31"/>
  <c r="O108" i="11" s="1"/>
  <c r="M108" i="31"/>
  <c r="N108" i="11" s="1"/>
  <c r="L108" i="31"/>
  <c r="M108" i="11" s="1"/>
  <c r="K108" i="31"/>
  <c r="L108" i="11" s="1"/>
  <c r="J108" i="31"/>
  <c r="K108" i="11" s="1"/>
  <c r="I108" i="31"/>
  <c r="J108" i="11" s="1"/>
  <c r="G108" i="31"/>
  <c r="G108" i="11" s="1"/>
  <c r="F108" i="31"/>
  <c r="F108" i="11" s="1"/>
  <c r="E108" i="31"/>
  <c r="E108" i="11" s="1"/>
  <c r="D108" i="31"/>
  <c r="D108" i="11" s="1"/>
  <c r="C108" i="31"/>
  <c r="C108" i="11" s="1"/>
  <c r="B108" i="31"/>
  <c r="B108" i="11" s="1"/>
  <c r="A108" i="31"/>
  <c r="AU107" i="31"/>
  <c r="BA107" i="11" s="1"/>
  <c r="AT107" i="31"/>
  <c r="AZ107" i="11" s="1"/>
  <c r="AS107" i="31"/>
  <c r="AY107" i="11" s="1"/>
  <c r="AR107" i="31"/>
  <c r="AX107" i="11" s="1"/>
  <c r="AP107" i="31"/>
  <c r="AU107" i="11" s="1"/>
  <c r="AO107" i="31"/>
  <c r="AT107" i="11" s="1"/>
  <c r="AN107" i="31"/>
  <c r="AS107" i="11" s="1"/>
  <c r="AM107" i="31"/>
  <c r="AR107" i="11" s="1"/>
  <c r="AL107" i="31"/>
  <c r="AQ107" i="11" s="1"/>
  <c r="AK107" i="31"/>
  <c r="AP107" i="11" s="1"/>
  <c r="AI107" i="31"/>
  <c r="AM107" i="11" s="1"/>
  <c r="AH107" i="31"/>
  <c r="AL107" i="11" s="1"/>
  <c r="AG107" i="31"/>
  <c r="AK107" i="11" s="1"/>
  <c r="AF107" i="31"/>
  <c r="AJ107" i="11" s="1"/>
  <c r="AE107" i="31"/>
  <c r="AI107" i="11" s="1"/>
  <c r="AD107" i="31"/>
  <c r="AH107" i="11" s="1"/>
  <c r="AB107" i="31"/>
  <c r="AE107" i="11" s="1"/>
  <c r="AA107" i="31"/>
  <c r="AD107" i="11" s="1"/>
  <c r="Z107" i="31"/>
  <c r="AC107" i="11" s="1"/>
  <c r="Y107" i="31"/>
  <c r="AB107" i="11" s="1"/>
  <c r="X107" i="31"/>
  <c r="AA107" i="11" s="1"/>
  <c r="W107" i="31"/>
  <c r="Z107" i="11" s="1"/>
  <c r="U107" i="31"/>
  <c r="W107" i="11" s="1"/>
  <c r="T107" i="31"/>
  <c r="V107" i="11" s="1"/>
  <c r="S107" i="31"/>
  <c r="U107" i="11" s="1"/>
  <c r="R107" i="31"/>
  <c r="T107" i="11" s="1"/>
  <c r="Q107" i="31"/>
  <c r="S107" i="11" s="1"/>
  <c r="P107" i="31"/>
  <c r="R107" i="11" s="1"/>
  <c r="N107" i="31"/>
  <c r="O107" i="11" s="1"/>
  <c r="M107" i="31"/>
  <c r="N107" i="11" s="1"/>
  <c r="L107" i="31"/>
  <c r="M107" i="11" s="1"/>
  <c r="K107" i="31"/>
  <c r="L107" i="11" s="1"/>
  <c r="J107" i="31"/>
  <c r="K107" i="11" s="1"/>
  <c r="I107" i="31"/>
  <c r="J107" i="11" s="1"/>
  <c r="G107" i="31"/>
  <c r="G107" i="11" s="1"/>
  <c r="F107" i="31"/>
  <c r="F107" i="11" s="1"/>
  <c r="E107" i="31"/>
  <c r="E107" i="11" s="1"/>
  <c r="D107" i="31"/>
  <c r="D107" i="11" s="1"/>
  <c r="C107" i="31"/>
  <c r="C107" i="11" s="1"/>
  <c r="B107" i="31"/>
  <c r="B107" i="11" s="1"/>
  <c r="A107" i="31"/>
  <c r="AU106" i="31"/>
  <c r="BA106" i="11" s="1"/>
  <c r="AT106" i="31"/>
  <c r="AZ106" i="11" s="1"/>
  <c r="AS106" i="31"/>
  <c r="AY106" i="11" s="1"/>
  <c r="AR106" i="31"/>
  <c r="AX106" i="11" s="1"/>
  <c r="AP106" i="31"/>
  <c r="AU106" i="11" s="1"/>
  <c r="AO106" i="31"/>
  <c r="AT106" i="11" s="1"/>
  <c r="AN106" i="31"/>
  <c r="AS106" i="11" s="1"/>
  <c r="AM106" i="31"/>
  <c r="AR106" i="11" s="1"/>
  <c r="AL106" i="31"/>
  <c r="AQ106" i="11" s="1"/>
  <c r="AK106" i="31"/>
  <c r="AP106" i="11" s="1"/>
  <c r="AI106" i="31"/>
  <c r="AM106" i="11" s="1"/>
  <c r="AH106" i="31"/>
  <c r="AL106" i="11" s="1"/>
  <c r="AG106" i="31"/>
  <c r="AK106" i="11" s="1"/>
  <c r="AF106" i="31"/>
  <c r="AJ106" i="11" s="1"/>
  <c r="AE106" i="31"/>
  <c r="AI106" i="11" s="1"/>
  <c r="AD106" i="31"/>
  <c r="AH106" i="11" s="1"/>
  <c r="AB106" i="31"/>
  <c r="AE106" i="11" s="1"/>
  <c r="AA106" i="31"/>
  <c r="AD106" i="11" s="1"/>
  <c r="Z106" i="31"/>
  <c r="AC106" i="11" s="1"/>
  <c r="Y106" i="31"/>
  <c r="AB106" i="11" s="1"/>
  <c r="X106" i="31"/>
  <c r="AA106" i="11" s="1"/>
  <c r="W106" i="31"/>
  <c r="Z106" i="11" s="1"/>
  <c r="U106" i="31"/>
  <c r="W106" i="11" s="1"/>
  <c r="T106" i="31"/>
  <c r="V106" i="11" s="1"/>
  <c r="S106" i="31"/>
  <c r="U106" i="11" s="1"/>
  <c r="R106" i="31"/>
  <c r="T106" i="11" s="1"/>
  <c r="Q106" i="31"/>
  <c r="S106" i="11" s="1"/>
  <c r="P106" i="31"/>
  <c r="R106" i="11" s="1"/>
  <c r="N106" i="31"/>
  <c r="O106" i="11" s="1"/>
  <c r="M106" i="31"/>
  <c r="N106" i="11" s="1"/>
  <c r="L106" i="31"/>
  <c r="M106" i="11" s="1"/>
  <c r="K106" i="31"/>
  <c r="L106" i="11" s="1"/>
  <c r="J106" i="31"/>
  <c r="K106" i="11" s="1"/>
  <c r="I106" i="31"/>
  <c r="J106" i="11" s="1"/>
  <c r="G106" i="31"/>
  <c r="G106" i="11" s="1"/>
  <c r="F106" i="31"/>
  <c r="F106" i="11" s="1"/>
  <c r="E106" i="31"/>
  <c r="E106" i="11" s="1"/>
  <c r="D106" i="31"/>
  <c r="D106" i="11" s="1"/>
  <c r="C106" i="31"/>
  <c r="C106" i="11" s="1"/>
  <c r="B106" i="31"/>
  <c r="B106" i="11" s="1"/>
  <c r="A106" i="31"/>
  <c r="AU105" i="31"/>
  <c r="BA105" i="11" s="1"/>
  <c r="AT105" i="31"/>
  <c r="AZ105" i="11" s="1"/>
  <c r="AS105" i="31"/>
  <c r="AY105" i="11" s="1"/>
  <c r="AR105" i="31"/>
  <c r="AX105" i="11" s="1"/>
  <c r="AP105" i="31"/>
  <c r="AU105" i="11" s="1"/>
  <c r="AO105" i="31"/>
  <c r="AT105" i="11" s="1"/>
  <c r="AN105" i="31"/>
  <c r="AS105" i="11" s="1"/>
  <c r="AM105" i="31"/>
  <c r="AR105" i="11" s="1"/>
  <c r="AL105" i="31"/>
  <c r="AQ105" i="11" s="1"/>
  <c r="AK105" i="31"/>
  <c r="AP105" i="11" s="1"/>
  <c r="AI105" i="31"/>
  <c r="AM105" i="11" s="1"/>
  <c r="AH105" i="31"/>
  <c r="AL105" i="11" s="1"/>
  <c r="AG105" i="31"/>
  <c r="AK105" i="11" s="1"/>
  <c r="AF105" i="31"/>
  <c r="AJ105" i="11" s="1"/>
  <c r="AE105" i="31"/>
  <c r="AI105" i="11" s="1"/>
  <c r="AD105" i="31"/>
  <c r="AH105" i="11" s="1"/>
  <c r="AB105" i="31"/>
  <c r="AE105" i="11" s="1"/>
  <c r="AA105" i="31"/>
  <c r="AD105" i="11" s="1"/>
  <c r="Z105" i="31"/>
  <c r="AC105" i="11" s="1"/>
  <c r="Y105" i="31"/>
  <c r="AB105" i="11" s="1"/>
  <c r="X105" i="31"/>
  <c r="AA105" i="11" s="1"/>
  <c r="W105" i="31"/>
  <c r="Z105" i="11" s="1"/>
  <c r="U105" i="31"/>
  <c r="W105" i="11" s="1"/>
  <c r="T105" i="31"/>
  <c r="V105" i="11" s="1"/>
  <c r="S105" i="31"/>
  <c r="U105" i="11" s="1"/>
  <c r="R105" i="31"/>
  <c r="T105" i="11" s="1"/>
  <c r="Q105" i="31"/>
  <c r="S105" i="11" s="1"/>
  <c r="P105" i="31"/>
  <c r="R105" i="11" s="1"/>
  <c r="N105" i="31"/>
  <c r="O105" i="11" s="1"/>
  <c r="M105" i="31"/>
  <c r="N105" i="11" s="1"/>
  <c r="L105" i="31"/>
  <c r="M105" i="11" s="1"/>
  <c r="K105" i="31"/>
  <c r="L105" i="11" s="1"/>
  <c r="J105" i="31"/>
  <c r="K105" i="11" s="1"/>
  <c r="I105" i="31"/>
  <c r="J105" i="11" s="1"/>
  <c r="G105" i="31"/>
  <c r="G105" i="11" s="1"/>
  <c r="F105" i="31"/>
  <c r="F105" i="11" s="1"/>
  <c r="E105" i="31"/>
  <c r="E105" i="11" s="1"/>
  <c r="D105" i="31"/>
  <c r="D105" i="11" s="1"/>
  <c r="C105" i="31"/>
  <c r="C105" i="11" s="1"/>
  <c r="B105" i="31"/>
  <c r="B105" i="11" s="1"/>
  <c r="A105" i="31"/>
  <c r="AU104" i="31"/>
  <c r="BA104" i="11" s="1"/>
  <c r="AT104" i="31"/>
  <c r="AZ104" i="11" s="1"/>
  <c r="AS104" i="31"/>
  <c r="AY104" i="11" s="1"/>
  <c r="AR104" i="31"/>
  <c r="AX104" i="11" s="1"/>
  <c r="AP104" i="31"/>
  <c r="AU104" i="11" s="1"/>
  <c r="AO104" i="31"/>
  <c r="AT104" i="11" s="1"/>
  <c r="AN104" i="31"/>
  <c r="AS104" i="11" s="1"/>
  <c r="AM104" i="31"/>
  <c r="AR104" i="11" s="1"/>
  <c r="AL104" i="31"/>
  <c r="AQ104" i="11" s="1"/>
  <c r="AK104" i="31"/>
  <c r="AP104" i="11" s="1"/>
  <c r="AI104" i="31"/>
  <c r="AM104" i="11" s="1"/>
  <c r="AH104" i="31"/>
  <c r="AL104" i="11" s="1"/>
  <c r="AG104" i="31"/>
  <c r="AK104" i="11" s="1"/>
  <c r="AF104" i="31"/>
  <c r="AJ104" i="11" s="1"/>
  <c r="AE104" i="31"/>
  <c r="AI104" i="11" s="1"/>
  <c r="AD104" i="31"/>
  <c r="AH104" i="11" s="1"/>
  <c r="AB104" i="31"/>
  <c r="AE104" i="11" s="1"/>
  <c r="AA104" i="31"/>
  <c r="AD104" i="11" s="1"/>
  <c r="Z104" i="31"/>
  <c r="AC104" i="11" s="1"/>
  <c r="Y104" i="31"/>
  <c r="AB104" i="11" s="1"/>
  <c r="X104" i="31"/>
  <c r="AA104" i="11" s="1"/>
  <c r="W104" i="31"/>
  <c r="Z104" i="11" s="1"/>
  <c r="U104" i="31"/>
  <c r="W104" i="11" s="1"/>
  <c r="T104" i="31"/>
  <c r="V104" i="11" s="1"/>
  <c r="S104" i="31"/>
  <c r="U104" i="11" s="1"/>
  <c r="R104" i="31"/>
  <c r="T104" i="11" s="1"/>
  <c r="Q104" i="31"/>
  <c r="S104" i="11" s="1"/>
  <c r="P104" i="31"/>
  <c r="R104" i="11" s="1"/>
  <c r="N104" i="31"/>
  <c r="O104" i="11" s="1"/>
  <c r="M104" i="31"/>
  <c r="N104" i="11" s="1"/>
  <c r="L104" i="31"/>
  <c r="M104" i="11" s="1"/>
  <c r="K104" i="31"/>
  <c r="L104" i="11" s="1"/>
  <c r="J104" i="31"/>
  <c r="K104" i="11" s="1"/>
  <c r="I104" i="31"/>
  <c r="J104" i="11" s="1"/>
  <c r="G104" i="31"/>
  <c r="G104" i="11" s="1"/>
  <c r="F104" i="31"/>
  <c r="F104" i="11" s="1"/>
  <c r="E104" i="31"/>
  <c r="E104" i="11" s="1"/>
  <c r="D104" i="31"/>
  <c r="D104" i="11" s="1"/>
  <c r="C104" i="31"/>
  <c r="C104" i="11" s="1"/>
  <c r="B104" i="31"/>
  <c r="B104" i="11" s="1"/>
  <c r="A104" i="31"/>
  <c r="AU103" i="31"/>
  <c r="BA103" i="11" s="1"/>
  <c r="AT103" i="31"/>
  <c r="AZ103" i="11" s="1"/>
  <c r="AS103" i="31"/>
  <c r="AY103" i="11" s="1"/>
  <c r="AR103" i="31"/>
  <c r="AX103" i="11" s="1"/>
  <c r="AP103" i="31"/>
  <c r="AU103" i="11" s="1"/>
  <c r="AO103" i="31"/>
  <c r="AT103" i="11" s="1"/>
  <c r="AN103" i="31"/>
  <c r="AS103" i="11" s="1"/>
  <c r="AM103" i="31"/>
  <c r="AR103" i="11" s="1"/>
  <c r="AL103" i="31"/>
  <c r="AQ103" i="11" s="1"/>
  <c r="AK103" i="31"/>
  <c r="AP103" i="11" s="1"/>
  <c r="AI103" i="31"/>
  <c r="AM103" i="11" s="1"/>
  <c r="AH103" i="31"/>
  <c r="AL103" i="11" s="1"/>
  <c r="AG103" i="31"/>
  <c r="AK103" i="11" s="1"/>
  <c r="AF103" i="31"/>
  <c r="AJ103" i="11" s="1"/>
  <c r="AE103" i="31"/>
  <c r="AI103" i="11" s="1"/>
  <c r="AD103" i="31"/>
  <c r="AH103" i="11" s="1"/>
  <c r="AB103" i="31"/>
  <c r="AE103" i="11" s="1"/>
  <c r="AA103" i="31"/>
  <c r="AD103" i="11" s="1"/>
  <c r="Z103" i="31"/>
  <c r="AC103" i="11" s="1"/>
  <c r="Y103" i="31"/>
  <c r="AB103" i="11" s="1"/>
  <c r="X103" i="31"/>
  <c r="AA103" i="11" s="1"/>
  <c r="W103" i="31"/>
  <c r="Z103" i="11" s="1"/>
  <c r="U103" i="31"/>
  <c r="W103" i="11" s="1"/>
  <c r="T103" i="31"/>
  <c r="V103" i="11" s="1"/>
  <c r="S103" i="31"/>
  <c r="U103" i="11" s="1"/>
  <c r="R103" i="31"/>
  <c r="T103" i="11" s="1"/>
  <c r="Q103" i="31"/>
  <c r="S103" i="11" s="1"/>
  <c r="P103" i="31"/>
  <c r="R103" i="11" s="1"/>
  <c r="N103" i="31"/>
  <c r="O103" i="11" s="1"/>
  <c r="M103" i="31"/>
  <c r="N103" i="11" s="1"/>
  <c r="L103" i="31"/>
  <c r="M103" i="11" s="1"/>
  <c r="K103" i="31"/>
  <c r="L103" i="11" s="1"/>
  <c r="J103" i="31"/>
  <c r="K103" i="11" s="1"/>
  <c r="I103" i="31"/>
  <c r="J103" i="11" s="1"/>
  <c r="G103" i="31"/>
  <c r="G103" i="11" s="1"/>
  <c r="F103" i="31"/>
  <c r="F103" i="11" s="1"/>
  <c r="E103" i="31"/>
  <c r="E103" i="11" s="1"/>
  <c r="D103" i="31"/>
  <c r="D103" i="11" s="1"/>
  <c r="C103" i="31"/>
  <c r="C103" i="11" s="1"/>
  <c r="B103" i="31"/>
  <c r="B103" i="11" s="1"/>
  <c r="A103" i="31"/>
  <c r="AU102" i="31"/>
  <c r="BA102" i="11" s="1"/>
  <c r="AT102" i="31"/>
  <c r="AZ102" i="11" s="1"/>
  <c r="AS102" i="31"/>
  <c r="AY102" i="11" s="1"/>
  <c r="AR102" i="31"/>
  <c r="AX102" i="11" s="1"/>
  <c r="AP102" i="31"/>
  <c r="AU102" i="11" s="1"/>
  <c r="AO102" i="31"/>
  <c r="AT102" i="11" s="1"/>
  <c r="AN102" i="31"/>
  <c r="AS102" i="11" s="1"/>
  <c r="AM102" i="31"/>
  <c r="AR102" i="11" s="1"/>
  <c r="AL102" i="31"/>
  <c r="AQ102" i="11" s="1"/>
  <c r="AK102" i="31"/>
  <c r="AP102" i="11" s="1"/>
  <c r="AI102" i="31"/>
  <c r="AM102" i="11" s="1"/>
  <c r="AH102" i="31"/>
  <c r="AL102" i="11" s="1"/>
  <c r="AG102" i="31"/>
  <c r="AK102" i="11" s="1"/>
  <c r="AF102" i="31"/>
  <c r="AJ102" i="11" s="1"/>
  <c r="AE102" i="31"/>
  <c r="AI102" i="11" s="1"/>
  <c r="AD102" i="31"/>
  <c r="AH102" i="11" s="1"/>
  <c r="AB102" i="31"/>
  <c r="AE102" i="11" s="1"/>
  <c r="AA102" i="31"/>
  <c r="AD102" i="11" s="1"/>
  <c r="Z102" i="31"/>
  <c r="AC102" i="11" s="1"/>
  <c r="Y102" i="31"/>
  <c r="AB102" i="11" s="1"/>
  <c r="X102" i="31"/>
  <c r="AA102" i="11" s="1"/>
  <c r="W102" i="31"/>
  <c r="Z102" i="11" s="1"/>
  <c r="U102" i="31"/>
  <c r="W102" i="11" s="1"/>
  <c r="T102" i="31"/>
  <c r="V102" i="11" s="1"/>
  <c r="S102" i="31"/>
  <c r="U102" i="11" s="1"/>
  <c r="R102" i="31"/>
  <c r="T102" i="11" s="1"/>
  <c r="Q102" i="31"/>
  <c r="S102" i="11" s="1"/>
  <c r="P102" i="31"/>
  <c r="R102" i="11" s="1"/>
  <c r="N102" i="31"/>
  <c r="O102" i="11" s="1"/>
  <c r="M102" i="31"/>
  <c r="N102" i="11" s="1"/>
  <c r="L102" i="31"/>
  <c r="M102" i="11" s="1"/>
  <c r="K102" i="31"/>
  <c r="L102" i="11" s="1"/>
  <c r="J102" i="31"/>
  <c r="K102" i="11" s="1"/>
  <c r="I102" i="31"/>
  <c r="J102" i="11" s="1"/>
  <c r="G102" i="31"/>
  <c r="G102" i="11" s="1"/>
  <c r="F102" i="31"/>
  <c r="F102" i="11" s="1"/>
  <c r="E102" i="31"/>
  <c r="E102" i="11" s="1"/>
  <c r="D102" i="31"/>
  <c r="D102" i="11" s="1"/>
  <c r="C102" i="31"/>
  <c r="C102" i="11" s="1"/>
  <c r="B102" i="31"/>
  <c r="B102" i="11" s="1"/>
  <c r="A102" i="31"/>
  <c r="AU101" i="31"/>
  <c r="BA101" i="11" s="1"/>
  <c r="AT101" i="31"/>
  <c r="AZ101" i="11" s="1"/>
  <c r="AS101" i="31"/>
  <c r="AY101" i="11" s="1"/>
  <c r="AR101" i="31"/>
  <c r="AX101" i="11" s="1"/>
  <c r="AP101" i="31"/>
  <c r="AU101" i="11" s="1"/>
  <c r="AO101" i="31"/>
  <c r="AT101" i="11" s="1"/>
  <c r="AN101" i="31"/>
  <c r="AS101" i="11" s="1"/>
  <c r="AM101" i="31"/>
  <c r="AR101" i="11" s="1"/>
  <c r="AL101" i="31"/>
  <c r="AQ101" i="11" s="1"/>
  <c r="AK101" i="31"/>
  <c r="AP101" i="11" s="1"/>
  <c r="AI101" i="31"/>
  <c r="AM101" i="11" s="1"/>
  <c r="AH101" i="31"/>
  <c r="AL101" i="11" s="1"/>
  <c r="AG101" i="31"/>
  <c r="AK101" i="11" s="1"/>
  <c r="AF101" i="31"/>
  <c r="AJ101" i="11" s="1"/>
  <c r="AE101" i="31"/>
  <c r="AI101" i="11" s="1"/>
  <c r="AD101" i="31"/>
  <c r="AH101" i="11" s="1"/>
  <c r="AB101" i="31"/>
  <c r="AE101" i="11" s="1"/>
  <c r="AA101" i="31"/>
  <c r="AD101" i="11" s="1"/>
  <c r="Z101" i="31"/>
  <c r="AC101" i="11" s="1"/>
  <c r="Y101" i="31"/>
  <c r="AB101" i="11" s="1"/>
  <c r="X101" i="31"/>
  <c r="AA101" i="11" s="1"/>
  <c r="W101" i="31"/>
  <c r="Z101" i="11" s="1"/>
  <c r="U101" i="31"/>
  <c r="W101" i="11" s="1"/>
  <c r="T101" i="31"/>
  <c r="V101" i="11" s="1"/>
  <c r="S101" i="31"/>
  <c r="U101" i="11" s="1"/>
  <c r="R101" i="31"/>
  <c r="T101" i="11" s="1"/>
  <c r="Q101" i="31"/>
  <c r="S101" i="11" s="1"/>
  <c r="P101" i="31"/>
  <c r="R101" i="11" s="1"/>
  <c r="N101" i="31"/>
  <c r="O101" i="11" s="1"/>
  <c r="M101" i="31"/>
  <c r="N101" i="11" s="1"/>
  <c r="L101" i="31"/>
  <c r="M101" i="11" s="1"/>
  <c r="K101" i="31"/>
  <c r="L101" i="11" s="1"/>
  <c r="J101" i="31"/>
  <c r="K101" i="11" s="1"/>
  <c r="I101" i="31"/>
  <c r="J101" i="11" s="1"/>
  <c r="G101" i="31"/>
  <c r="G101" i="11" s="1"/>
  <c r="F101" i="31"/>
  <c r="F101" i="11" s="1"/>
  <c r="E101" i="31"/>
  <c r="E101" i="11" s="1"/>
  <c r="D101" i="31"/>
  <c r="D101" i="11" s="1"/>
  <c r="C101" i="31"/>
  <c r="C101" i="11" s="1"/>
  <c r="B101" i="31"/>
  <c r="B101" i="11" s="1"/>
  <c r="A101" i="31"/>
  <c r="AU100" i="31"/>
  <c r="BA100" i="11" s="1"/>
  <c r="AT100" i="31"/>
  <c r="AZ100" i="11" s="1"/>
  <c r="AS100" i="31"/>
  <c r="AY100" i="11" s="1"/>
  <c r="AR100" i="31"/>
  <c r="AX100" i="11" s="1"/>
  <c r="AP100" i="31"/>
  <c r="AU100" i="11" s="1"/>
  <c r="AO100" i="31"/>
  <c r="AT100" i="11" s="1"/>
  <c r="AN100" i="31"/>
  <c r="AS100" i="11" s="1"/>
  <c r="AM100" i="31"/>
  <c r="AR100" i="11" s="1"/>
  <c r="AL100" i="31"/>
  <c r="AQ100" i="11" s="1"/>
  <c r="AK100" i="31"/>
  <c r="AP100" i="11" s="1"/>
  <c r="AI100" i="31"/>
  <c r="AM100" i="11" s="1"/>
  <c r="AH100" i="31"/>
  <c r="AL100" i="11" s="1"/>
  <c r="AG100" i="31"/>
  <c r="AK100" i="11" s="1"/>
  <c r="AF100" i="31"/>
  <c r="AJ100" i="11" s="1"/>
  <c r="AE100" i="31"/>
  <c r="AI100" i="11" s="1"/>
  <c r="AD100" i="31"/>
  <c r="AH100" i="11" s="1"/>
  <c r="AB100" i="31"/>
  <c r="AE100" i="11" s="1"/>
  <c r="AA100" i="31"/>
  <c r="AD100" i="11" s="1"/>
  <c r="Z100" i="31"/>
  <c r="AC100" i="11" s="1"/>
  <c r="Y100" i="31"/>
  <c r="AB100" i="11" s="1"/>
  <c r="X100" i="31"/>
  <c r="AA100" i="11" s="1"/>
  <c r="W100" i="31"/>
  <c r="Z100" i="11" s="1"/>
  <c r="U100" i="31"/>
  <c r="W100" i="11" s="1"/>
  <c r="T100" i="31"/>
  <c r="V100" i="11" s="1"/>
  <c r="S100" i="31"/>
  <c r="U100" i="11" s="1"/>
  <c r="R100" i="31"/>
  <c r="T100" i="11" s="1"/>
  <c r="Q100" i="31"/>
  <c r="S100" i="11" s="1"/>
  <c r="P100" i="31"/>
  <c r="R100" i="11" s="1"/>
  <c r="N100" i="31"/>
  <c r="O100" i="11" s="1"/>
  <c r="M100" i="31"/>
  <c r="N100" i="11" s="1"/>
  <c r="L100" i="31"/>
  <c r="M100" i="11" s="1"/>
  <c r="K100" i="31"/>
  <c r="L100" i="11" s="1"/>
  <c r="J100" i="31"/>
  <c r="K100" i="11" s="1"/>
  <c r="I100" i="31"/>
  <c r="J100" i="11" s="1"/>
  <c r="G100" i="31"/>
  <c r="G100" i="11" s="1"/>
  <c r="F100" i="31"/>
  <c r="F100" i="11" s="1"/>
  <c r="E100" i="31"/>
  <c r="E100" i="11" s="1"/>
  <c r="D100" i="31"/>
  <c r="D100" i="11" s="1"/>
  <c r="C100" i="31"/>
  <c r="C100" i="11" s="1"/>
  <c r="B100" i="31"/>
  <c r="B100" i="11" s="1"/>
  <c r="A100" i="31"/>
  <c r="AU99" i="31"/>
  <c r="BA99" i="11" s="1"/>
  <c r="AT99" i="31"/>
  <c r="AZ99" i="11" s="1"/>
  <c r="AS99" i="31"/>
  <c r="AY99" i="11" s="1"/>
  <c r="AR99" i="31"/>
  <c r="AX99" i="11" s="1"/>
  <c r="AP99" i="31"/>
  <c r="AU99" i="11" s="1"/>
  <c r="AO99" i="31"/>
  <c r="AT99" i="11" s="1"/>
  <c r="AN99" i="31"/>
  <c r="AS99" i="11" s="1"/>
  <c r="AM99" i="31"/>
  <c r="AR99" i="11" s="1"/>
  <c r="AL99" i="31"/>
  <c r="AQ99" i="11" s="1"/>
  <c r="AK99" i="31"/>
  <c r="AP99" i="11" s="1"/>
  <c r="AI99" i="31"/>
  <c r="AM99" i="11" s="1"/>
  <c r="AH99" i="31"/>
  <c r="AL99" i="11" s="1"/>
  <c r="AG99" i="31"/>
  <c r="AK99" i="11" s="1"/>
  <c r="AF99" i="31"/>
  <c r="AJ99" i="11" s="1"/>
  <c r="AE99" i="31"/>
  <c r="AI99" i="11" s="1"/>
  <c r="AD99" i="31"/>
  <c r="AH99" i="11" s="1"/>
  <c r="AB99" i="31"/>
  <c r="AE99" i="11" s="1"/>
  <c r="AA99" i="31"/>
  <c r="AD99" i="11" s="1"/>
  <c r="Z99" i="31"/>
  <c r="AC99" i="11" s="1"/>
  <c r="Y99" i="31"/>
  <c r="AB99" i="11" s="1"/>
  <c r="X99" i="31"/>
  <c r="AA99" i="11" s="1"/>
  <c r="W99" i="31"/>
  <c r="Z99" i="11" s="1"/>
  <c r="U99" i="31"/>
  <c r="W99" i="11" s="1"/>
  <c r="T99" i="31"/>
  <c r="V99" i="11" s="1"/>
  <c r="S99" i="31"/>
  <c r="U99" i="11" s="1"/>
  <c r="R99" i="31"/>
  <c r="T99" i="11" s="1"/>
  <c r="Q99" i="31"/>
  <c r="S99" i="11" s="1"/>
  <c r="P99" i="31"/>
  <c r="R99" i="11" s="1"/>
  <c r="N99" i="31"/>
  <c r="O99" i="11" s="1"/>
  <c r="M99" i="31"/>
  <c r="N99" i="11" s="1"/>
  <c r="L99" i="31"/>
  <c r="M99" i="11" s="1"/>
  <c r="K99" i="31"/>
  <c r="L99" i="11" s="1"/>
  <c r="J99" i="31"/>
  <c r="K99" i="11" s="1"/>
  <c r="I99" i="31"/>
  <c r="J99" i="11" s="1"/>
  <c r="G99" i="31"/>
  <c r="G99" i="11" s="1"/>
  <c r="F99" i="31"/>
  <c r="F99" i="11" s="1"/>
  <c r="E99" i="31"/>
  <c r="E99" i="11" s="1"/>
  <c r="D99" i="31"/>
  <c r="D99" i="11" s="1"/>
  <c r="C99" i="31"/>
  <c r="C99" i="11" s="1"/>
  <c r="B99" i="31"/>
  <c r="B99" i="11" s="1"/>
  <c r="A99" i="31"/>
  <c r="AU98" i="31"/>
  <c r="BA98" i="11" s="1"/>
  <c r="AT98" i="31"/>
  <c r="AZ98" i="11" s="1"/>
  <c r="AS98" i="31"/>
  <c r="AY98" i="11" s="1"/>
  <c r="AR98" i="31"/>
  <c r="AX98" i="11" s="1"/>
  <c r="AP98" i="31"/>
  <c r="AU98" i="11" s="1"/>
  <c r="AO98" i="31"/>
  <c r="AT98" i="11" s="1"/>
  <c r="AN98" i="31"/>
  <c r="AS98" i="11" s="1"/>
  <c r="AM98" i="31"/>
  <c r="AR98" i="11" s="1"/>
  <c r="AL98" i="31"/>
  <c r="AQ98" i="11" s="1"/>
  <c r="AK98" i="31"/>
  <c r="AP98" i="11" s="1"/>
  <c r="AI98" i="31"/>
  <c r="AM98" i="11" s="1"/>
  <c r="AH98" i="31"/>
  <c r="AL98" i="11" s="1"/>
  <c r="AG98" i="31"/>
  <c r="AK98" i="11" s="1"/>
  <c r="AF98" i="31"/>
  <c r="AJ98" i="11" s="1"/>
  <c r="AE98" i="31"/>
  <c r="AI98" i="11" s="1"/>
  <c r="AD98" i="31"/>
  <c r="AH98" i="11" s="1"/>
  <c r="AB98" i="31"/>
  <c r="AE98" i="11" s="1"/>
  <c r="AA98" i="31"/>
  <c r="AD98" i="11" s="1"/>
  <c r="Z98" i="31"/>
  <c r="AC98" i="11" s="1"/>
  <c r="Y98" i="31"/>
  <c r="AB98" i="11" s="1"/>
  <c r="X98" i="31"/>
  <c r="AA98" i="11" s="1"/>
  <c r="W98" i="31"/>
  <c r="Z98" i="11" s="1"/>
  <c r="U98" i="31"/>
  <c r="W98" i="11" s="1"/>
  <c r="T98" i="31"/>
  <c r="V98" i="11" s="1"/>
  <c r="S98" i="31"/>
  <c r="U98" i="11" s="1"/>
  <c r="R98" i="31"/>
  <c r="T98" i="11" s="1"/>
  <c r="Q98" i="31"/>
  <c r="S98" i="11" s="1"/>
  <c r="P98" i="31"/>
  <c r="R98" i="11" s="1"/>
  <c r="N98" i="31"/>
  <c r="O98" i="11" s="1"/>
  <c r="M98" i="31"/>
  <c r="N98" i="11" s="1"/>
  <c r="L98" i="31"/>
  <c r="M98" i="11" s="1"/>
  <c r="K98" i="31"/>
  <c r="L98" i="11" s="1"/>
  <c r="J98" i="31"/>
  <c r="K98" i="11" s="1"/>
  <c r="I98" i="31"/>
  <c r="J98" i="11" s="1"/>
  <c r="G98" i="31"/>
  <c r="G98" i="11" s="1"/>
  <c r="F98" i="31"/>
  <c r="F98" i="11" s="1"/>
  <c r="E98" i="31"/>
  <c r="E98" i="11" s="1"/>
  <c r="D98" i="31"/>
  <c r="D98" i="11" s="1"/>
  <c r="C98" i="31"/>
  <c r="C98" i="11" s="1"/>
  <c r="B98" i="31"/>
  <c r="B98" i="11" s="1"/>
  <c r="A98" i="31"/>
  <c r="AU97" i="31"/>
  <c r="BA97" i="11" s="1"/>
  <c r="AT97" i="31"/>
  <c r="AZ97" i="11" s="1"/>
  <c r="AS97" i="31"/>
  <c r="AY97" i="11" s="1"/>
  <c r="AR97" i="31"/>
  <c r="AX97" i="11" s="1"/>
  <c r="AP97" i="31"/>
  <c r="AU97" i="11" s="1"/>
  <c r="AO97" i="31"/>
  <c r="AT97" i="11" s="1"/>
  <c r="AN97" i="31"/>
  <c r="AS97" i="11" s="1"/>
  <c r="AM97" i="31"/>
  <c r="AR97" i="11" s="1"/>
  <c r="AL97" i="31"/>
  <c r="AQ97" i="11" s="1"/>
  <c r="AK97" i="31"/>
  <c r="AP97" i="11" s="1"/>
  <c r="AI97" i="31"/>
  <c r="AM97" i="11" s="1"/>
  <c r="AH97" i="31"/>
  <c r="AL97" i="11" s="1"/>
  <c r="AG97" i="31"/>
  <c r="AK97" i="11" s="1"/>
  <c r="AF97" i="31"/>
  <c r="AJ97" i="11" s="1"/>
  <c r="AE97" i="31"/>
  <c r="AI97" i="11" s="1"/>
  <c r="AD97" i="31"/>
  <c r="AH97" i="11" s="1"/>
  <c r="AB97" i="31"/>
  <c r="AE97" i="11" s="1"/>
  <c r="AA97" i="31"/>
  <c r="AD97" i="11" s="1"/>
  <c r="Z97" i="31"/>
  <c r="AC97" i="11" s="1"/>
  <c r="Y97" i="31"/>
  <c r="AB97" i="11" s="1"/>
  <c r="X97" i="31"/>
  <c r="AA97" i="11" s="1"/>
  <c r="W97" i="31"/>
  <c r="Z97" i="11" s="1"/>
  <c r="U97" i="31"/>
  <c r="W97" i="11" s="1"/>
  <c r="T97" i="31"/>
  <c r="V97" i="11" s="1"/>
  <c r="S97" i="31"/>
  <c r="U97" i="11" s="1"/>
  <c r="R97" i="31"/>
  <c r="T97" i="11" s="1"/>
  <c r="Q97" i="31"/>
  <c r="S97" i="11" s="1"/>
  <c r="P97" i="31"/>
  <c r="R97" i="11" s="1"/>
  <c r="N97" i="31"/>
  <c r="O97" i="11" s="1"/>
  <c r="M97" i="31"/>
  <c r="N97" i="11" s="1"/>
  <c r="L97" i="31"/>
  <c r="M97" i="11" s="1"/>
  <c r="K97" i="31"/>
  <c r="L97" i="11" s="1"/>
  <c r="J97" i="31"/>
  <c r="K97" i="11" s="1"/>
  <c r="I97" i="31"/>
  <c r="J97" i="11" s="1"/>
  <c r="G97" i="31"/>
  <c r="G97" i="11" s="1"/>
  <c r="F97" i="31"/>
  <c r="F97" i="11" s="1"/>
  <c r="E97" i="31"/>
  <c r="E97" i="11" s="1"/>
  <c r="D97" i="31"/>
  <c r="D97" i="11" s="1"/>
  <c r="C97" i="31"/>
  <c r="C97" i="11" s="1"/>
  <c r="B97" i="31"/>
  <c r="B97" i="11" s="1"/>
  <c r="A97" i="31"/>
  <c r="AU96" i="31"/>
  <c r="BA96" i="11" s="1"/>
  <c r="AT96" i="31"/>
  <c r="AZ96" i="11" s="1"/>
  <c r="AS96" i="31"/>
  <c r="AY96" i="11" s="1"/>
  <c r="AR96" i="31"/>
  <c r="AX96" i="11" s="1"/>
  <c r="AP96" i="31"/>
  <c r="AU96" i="11" s="1"/>
  <c r="AO96" i="31"/>
  <c r="AT96" i="11" s="1"/>
  <c r="AN96" i="31"/>
  <c r="AS96" i="11" s="1"/>
  <c r="AM96" i="31"/>
  <c r="AR96" i="11" s="1"/>
  <c r="AL96" i="31"/>
  <c r="AQ96" i="11" s="1"/>
  <c r="AK96" i="31"/>
  <c r="AP96" i="11" s="1"/>
  <c r="AI96" i="31"/>
  <c r="AM96" i="11" s="1"/>
  <c r="AH96" i="31"/>
  <c r="AL96" i="11" s="1"/>
  <c r="AG96" i="31"/>
  <c r="AK96" i="11" s="1"/>
  <c r="AF96" i="31"/>
  <c r="AJ96" i="11" s="1"/>
  <c r="AE96" i="31"/>
  <c r="AI96" i="11" s="1"/>
  <c r="AD96" i="31"/>
  <c r="AH96" i="11" s="1"/>
  <c r="AB96" i="31"/>
  <c r="AE96" i="11" s="1"/>
  <c r="AA96" i="31"/>
  <c r="AD96" i="11" s="1"/>
  <c r="Z96" i="31"/>
  <c r="AC96" i="11" s="1"/>
  <c r="Y96" i="31"/>
  <c r="AB96" i="11" s="1"/>
  <c r="X96" i="31"/>
  <c r="AA96" i="11" s="1"/>
  <c r="W96" i="31"/>
  <c r="Z96" i="11" s="1"/>
  <c r="U96" i="31"/>
  <c r="W96" i="11" s="1"/>
  <c r="T96" i="31"/>
  <c r="V96" i="11" s="1"/>
  <c r="S96" i="31"/>
  <c r="U96" i="11" s="1"/>
  <c r="R96" i="31"/>
  <c r="T96" i="11" s="1"/>
  <c r="Q96" i="31"/>
  <c r="S96" i="11" s="1"/>
  <c r="P96" i="31"/>
  <c r="R96" i="11" s="1"/>
  <c r="N96" i="31"/>
  <c r="O96" i="11" s="1"/>
  <c r="M96" i="31"/>
  <c r="N96" i="11" s="1"/>
  <c r="L96" i="31"/>
  <c r="M96" i="11" s="1"/>
  <c r="K96" i="31"/>
  <c r="L96" i="11" s="1"/>
  <c r="J96" i="31"/>
  <c r="K96" i="11" s="1"/>
  <c r="I96" i="31"/>
  <c r="J96" i="11" s="1"/>
  <c r="G96" i="31"/>
  <c r="G96" i="11" s="1"/>
  <c r="F96" i="31"/>
  <c r="F96" i="11" s="1"/>
  <c r="E96" i="31"/>
  <c r="E96" i="11" s="1"/>
  <c r="D96" i="31"/>
  <c r="D96" i="11" s="1"/>
  <c r="C96" i="31"/>
  <c r="C96" i="11" s="1"/>
  <c r="B96" i="31"/>
  <c r="B96" i="11" s="1"/>
  <c r="A96" i="31"/>
  <c r="AU95" i="31"/>
  <c r="BA95" i="11" s="1"/>
  <c r="AT95" i="31"/>
  <c r="AZ95" i="11" s="1"/>
  <c r="AS95" i="31"/>
  <c r="AY95" i="11" s="1"/>
  <c r="AR95" i="31"/>
  <c r="AX95" i="11" s="1"/>
  <c r="AP95" i="31"/>
  <c r="AU95" i="11" s="1"/>
  <c r="AO95" i="31"/>
  <c r="AT95" i="11" s="1"/>
  <c r="AN95" i="31"/>
  <c r="AS95" i="11" s="1"/>
  <c r="AM95" i="31"/>
  <c r="AR95" i="11" s="1"/>
  <c r="AL95" i="31"/>
  <c r="AQ95" i="11" s="1"/>
  <c r="AK95" i="31"/>
  <c r="AP95" i="11" s="1"/>
  <c r="AI95" i="31"/>
  <c r="AM95" i="11" s="1"/>
  <c r="AH95" i="31"/>
  <c r="AL95" i="11" s="1"/>
  <c r="AG95" i="31"/>
  <c r="AK95" i="11" s="1"/>
  <c r="AF95" i="31"/>
  <c r="AJ95" i="11" s="1"/>
  <c r="AE95" i="31"/>
  <c r="AI95" i="11" s="1"/>
  <c r="AD95" i="31"/>
  <c r="AH95" i="11" s="1"/>
  <c r="AB95" i="31"/>
  <c r="AE95" i="11" s="1"/>
  <c r="AA95" i="31"/>
  <c r="AD95" i="11" s="1"/>
  <c r="Z95" i="31"/>
  <c r="AC95" i="11" s="1"/>
  <c r="Y95" i="31"/>
  <c r="AB95" i="11" s="1"/>
  <c r="X95" i="31"/>
  <c r="AA95" i="11" s="1"/>
  <c r="W95" i="31"/>
  <c r="Z95" i="11" s="1"/>
  <c r="U95" i="31"/>
  <c r="W95" i="11" s="1"/>
  <c r="T95" i="31"/>
  <c r="V95" i="11" s="1"/>
  <c r="S95" i="31"/>
  <c r="U95" i="11" s="1"/>
  <c r="R95" i="31"/>
  <c r="T95" i="11" s="1"/>
  <c r="Q95" i="31"/>
  <c r="S95" i="11" s="1"/>
  <c r="P95" i="31"/>
  <c r="R95" i="11" s="1"/>
  <c r="N95" i="31"/>
  <c r="O95" i="11" s="1"/>
  <c r="M95" i="31"/>
  <c r="N95" i="11" s="1"/>
  <c r="L95" i="31"/>
  <c r="M95" i="11" s="1"/>
  <c r="K95" i="31"/>
  <c r="L95" i="11" s="1"/>
  <c r="J95" i="31"/>
  <c r="K95" i="11" s="1"/>
  <c r="I95" i="31"/>
  <c r="J95" i="11" s="1"/>
  <c r="G95" i="31"/>
  <c r="G95" i="11" s="1"/>
  <c r="F95" i="31"/>
  <c r="F95" i="11" s="1"/>
  <c r="E95" i="31"/>
  <c r="E95" i="11" s="1"/>
  <c r="D95" i="31"/>
  <c r="D95" i="11" s="1"/>
  <c r="C95" i="31"/>
  <c r="C95" i="11" s="1"/>
  <c r="B95" i="31"/>
  <c r="B95" i="11" s="1"/>
  <c r="A95" i="31"/>
  <c r="AU94" i="31"/>
  <c r="BA94" i="11" s="1"/>
  <c r="AT94" i="31"/>
  <c r="AZ94" i="11" s="1"/>
  <c r="AS94" i="31"/>
  <c r="AY94" i="11" s="1"/>
  <c r="AR94" i="31"/>
  <c r="AX94" i="11" s="1"/>
  <c r="AP94" i="31"/>
  <c r="AU94" i="11" s="1"/>
  <c r="AO94" i="31"/>
  <c r="AT94" i="11" s="1"/>
  <c r="AN94" i="31"/>
  <c r="AS94" i="11" s="1"/>
  <c r="AM94" i="31"/>
  <c r="AR94" i="11" s="1"/>
  <c r="AL94" i="31"/>
  <c r="AQ94" i="11" s="1"/>
  <c r="AK94" i="31"/>
  <c r="AP94" i="11" s="1"/>
  <c r="AI94" i="31"/>
  <c r="AM94" i="11" s="1"/>
  <c r="AH94" i="31"/>
  <c r="AL94" i="11" s="1"/>
  <c r="AG94" i="31"/>
  <c r="AK94" i="11" s="1"/>
  <c r="AF94" i="31"/>
  <c r="AJ94" i="11" s="1"/>
  <c r="AE94" i="31"/>
  <c r="AI94" i="11" s="1"/>
  <c r="AD94" i="31"/>
  <c r="AH94" i="11" s="1"/>
  <c r="AB94" i="31"/>
  <c r="AE94" i="11" s="1"/>
  <c r="AA94" i="31"/>
  <c r="AD94" i="11" s="1"/>
  <c r="Z94" i="31"/>
  <c r="AC94" i="11" s="1"/>
  <c r="Y94" i="31"/>
  <c r="AB94" i="11" s="1"/>
  <c r="X94" i="31"/>
  <c r="AA94" i="11" s="1"/>
  <c r="W94" i="31"/>
  <c r="Z94" i="11" s="1"/>
  <c r="U94" i="31"/>
  <c r="W94" i="11" s="1"/>
  <c r="T94" i="31"/>
  <c r="V94" i="11" s="1"/>
  <c r="S94" i="31"/>
  <c r="U94" i="11" s="1"/>
  <c r="R94" i="31"/>
  <c r="T94" i="11" s="1"/>
  <c r="Q94" i="31"/>
  <c r="S94" i="11" s="1"/>
  <c r="P94" i="31"/>
  <c r="R94" i="11" s="1"/>
  <c r="N94" i="31"/>
  <c r="O94" i="11" s="1"/>
  <c r="M94" i="31"/>
  <c r="N94" i="11" s="1"/>
  <c r="L94" i="31"/>
  <c r="M94" i="11" s="1"/>
  <c r="K94" i="31"/>
  <c r="L94" i="11" s="1"/>
  <c r="J94" i="31"/>
  <c r="K94" i="11" s="1"/>
  <c r="I94" i="31"/>
  <c r="J94" i="11" s="1"/>
  <c r="G94" i="31"/>
  <c r="G94" i="11" s="1"/>
  <c r="F94" i="31"/>
  <c r="F94" i="11" s="1"/>
  <c r="E94" i="31"/>
  <c r="E94" i="11" s="1"/>
  <c r="D94" i="31"/>
  <c r="D94" i="11" s="1"/>
  <c r="C94" i="31"/>
  <c r="C94" i="11" s="1"/>
  <c r="B94" i="31"/>
  <c r="B94" i="11" s="1"/>
  <c r="A94" i="31"/>
  <c r="AU93" i="31"/>
  <c r="BA93" i="11" s="1"/>
  <c r="AT93" i="31"/>
  <c r="AZ93" i="11" s="1"/>
  <c r="AS93" i="31"/>
  <c r="AY93" i="11" s="1"/>
  <c r="AR93" i="31"/>
  <c r="AX93" i="11" s="1"/>
  <c r="AP93" i="31"/>
  <c r="AU93" i="11" s="1"/>
  <c r="AO93" i="31"/>
  <c r="AT93" i="11" s="1"/>
  <c r="AN93" i="31"/>
  <c r="AS93" i="11" s="1"/>
  <c r="AM93" i="31"/>
  <c r="AR93" i="11" s="1"/>
  <c r="AL93" i="31"/>
  <c r="AQ93" i="11" s="1"/>
  <c r="AK93" i="31"/>
  <c r="AP93" i="11" s="1"/>
  <c r="AI93" i="31"/>
  <c r="AM93" i="11" s="1"/>
  <c r="AH93" i="31"/>
  <c r="AL93" i="11" s="1"/>
  <c r="AG93" i="31"/>
  <c r="AK93" i="11" s="1"/>
  <c r="AF93" i="31"/>
  <c r="AJ93" i="11" s="1"/>
  <c r="AE93" i="31"/>
  <c r="AI93" i="11" s="1"/>
  <c r="AD93" i="31"/>
  <c r="AH93" i="11" s="1"/>
  <c r="AB93" i="31"/>
  <c r="AE93" i="11" s="1"/>
  <c r="AA93" i="31"/>
  <c r="AD93" i="11" s="1"/>
  <c r="Z93" i="31"/>
  <c r="AC93" i="11" s="1"/>
  <c r="Y93" i="31"/>
  <c r="AB93" i="11" s="1"/>
  <c r="X93" i="31"/>
  <c r="AA93" i="11" s="1"/>
  <c r="W93" i="31"/>
  <c r="Z93" i="11" s="1"/>
  <c r="U93" i="31"/>
  <c r="W93" i="11" s="1"/>
  <c r="T93" i="31"/>
  <c r="V93" i="11" s="1"/>
  <c r="S93" i="31"/>
  <c r="U93" i="11" s="1"/>
  <c r="R93" i="31"/>
  <c r="T93" i="11" s="1"/>
  <c r="Q93" i="31"/>
  <c r="S93" i="11" s="1"/>
  <c r="P93" i="31"/>
  <c r="R93" i="11" s="1"/>
  <c r="N93" i="31"/>
  <c r="O93" i="11" s="1"/>
  <c r="M93" i="31"/>
  <c r="N93" i="11" s="1"/>
  <c r="L93" i="31"/>
  <c r="M93" i="11" s="1"/>
  <c r="K93" i="31"/>
  <c r="L93" i="11" s="1"/>
  <c r="J93" i="31"/>
  <c r="K93" i="11" s="1"/>
  <c r="I93" i="31"/>
  <c r="J93" i="11" s="1"/>
  <c r="G93" i="31"/>
  <c r="G93" i="11" s="1"/>
  <c r="F93" i="31"/>
  <c r="F93" i="11" s="1"/>
  <c r="E93" i="31"/>
  <c r="E93" i="11" s="1"/>
  <c r="D93" i="31"/>
  <c r="D93" i="11" s="1"/>
  <c r="C93" i="31"/>
  <c r="C93" i="11" s="1"/>
  <c r="B93" i="31"/>
  <c r="B93" i="11" s="1"/>
  <c r="A93" i="31"/>
  <c r="AU92" i="31"/>
  <c r="BA92" i="11" s="1"/>
  <c r="AT92" i="31"/>
  <c r="AZ92" i="11" s="1"/>
  <c r="AS92" i="31"/>
  <c r="AY92" i="11" s="1"/>
  <c r="AR92" i="31"/>
  <c r="AX92" i="11" s="1"/>
  <c r="AP92" i="31"/>
  <c r="AU92" i="11" s="1"/>
  <c r="AO92" i="31"/>
  <c r="AT92" i="11" s="1"/>
  <c r="AN92" i="31"/>
  <c r="AS92" i="11" s="1"/>
  <c r="AM92" i="31"/>
  <c r="AR92" i="11" s="1"/>
  <c r="AL92" i="31"/>
  <c r="AQ92" i="11" s="1"/>
  <c r="AK92" i="31"/>
  <c r="AP92" i="11" s="1"/>
  <c r="AI92" i="31"/>
  <c r="AM92" i="11" s="1"/>
  <c r="AH92" i="31"/>
  <c r="AL92" i="11" s="1"/>
  <c r="AG92" i="31"/>
  <c r="AK92" i="11" s="1"/>
  <c r="AF92" i="31"/>
  <c r="AJ92" i="11" s="1"/>
  <c r="AE92" i="31"/>
  <c r="AI92" i="11" s="1"/>
  <c r="AD92" i="31"/>
  <c r="AH92" i="11" s="1"/>
  <c r="AB92" i="31"/>
  <c r="AE92" i="11" s="1"/>
  <c r="AA92" i="31"/>
  <c r="AD92" i="11" s="1"/>
  <c r="Z92" i="31"/>
  <c r="AC92" i="11" s="1"/>
  <c r="Y92" i="31"/>
  <c r="AB92" i="11" s="1"/>
  <c r="X92" i="31"/>
  <c r="AA92" i="11" s="1"/>
  <c r="W92" i="31"/>
  <c r="Z92" i="11" s="1"/>
  <c r="U92" i="31"/>
  <c r="W92" i="11" s="1"/>
  <c r="T92" i="31"/>
  <c r="V92" i="11" s="1"/>
  <c r="S92" i="31"/>
  <c r="U92" i="11" s="1"/>
  <c r="R92" i="31"/>
  <c r="T92" i="11" s="1"/>
  <c r="Q92" i="31"/>
  <c r="S92" i="11" s="1"/>
  <c r="P92" i="31"/>
  <c r="R92" i="11" s="1"/>
  <c r="N92" i="31"/>
  <c r="O92" i="11" s="1"/>
  <c r="M92" i="31"/>
  <c r="N92" i="11" s="1"/>
  <c r="L92" i="31"/>
  <c r="M92" i="11" s="1"/>
  <c r="K92" i="31"/>
  <c r="L92" i="11" s="1"/>
  <c r="J92" i="31"/>
  <c r="K92" i="11" s="1"/>
  <c r="I92" i="31"/>
  <c r="J92" i="11" s="1"/>
  <c r="G92" i="31"/>
  <c r="G92" i="11" s="1"/>
  <c r="F92" i="31"/>
  <c r="F92" i="11" s="1"/>
  <c r="E92" i="31"/>
  <c r="E92" i="11" s="1"/>
  <c r="D92" i="31"/>
  <c r="D92" i="11" s="1"/>
  <c r="C92" i="31"/>
  <c r="C92" i="11" s="1"/>
  <c r="B92" i="31"/>
  <c r="B92" i="11" s="1"/>
  <c r="A92" i="31"/>
  <c r="AU91" i="31"/>
  <c r="BA91" i="11" s="1"/>
  <c r="AT91" i="31"/>
  <c r="AZ91" i="11" s="1"/>
  <c r="AS91" i="31"/>
  <c r="AY91" i="11" s="1"/>
  <c r="AR91" i="31"/>
  <c r="AX91" i="11" s="1"/>
  <c r="AP91" i="31"/>
  <c r="AU91" i="11" s="1"/>
  <c r="AO91" i="31"/>
  <c r="AT91" i="11" s="1"/>
  <c r="AN91" i="31"/>
  <c r="AS91" i="11" s="1"/>
  <c r="AM91" i="31"/>
  <c r="AR91" i="11" s="1"/>
  <c r="AL91" i="31"/>
  <c r="AQ91" i="11" s="1"/>
  <c r="AK91" i="31"/>
  <c r="AP91" i="11" s="1"/>
  <c r="AI91" i="31"/>
  <c r="AM91" i="11" s="1"/>
  <c r="AH91" i="31"/>
  <c r="AL91" i="11" s="1"/>
  <c r="AG91" i="31"/>
  <c r="AK91" i="11" s="1"/>
  <c r="AF91" i="31"/>
  <c r="AJ91" i="11" s="1"/>
  <c r="AE91" i="31"/>
  <c r="AI91" i="11" s="1"/>
  <c r="AD91" i="31"/>
  <c r="AH91" i="11" s="1"/>
  <c r="AB91" i="31"/>
  <c r="AE91" i="11" s="1"/>
  <c r="AA91" i="31"/>
  <c r="AD91" i="11" s="1"/>
  <c r="Z91" i="31"/>
  <c r="AC91" i="11" s="1"/>
  <c r="Y91" i="31"/>
  <c r="AB91" i="11" s="1"/>
  <c r="X91" i="31"/>
  <c r="AA91" i="11" s="1"/>
  <c r="W91" i="31"/>
  <c r="Z91" i="11" s="1"/>
  <c r="U91" i="31"/>
  <c r="W91" i="11" s="1"/>
  <c r="T91" i="31"/>
  <c r="V91" i="11" s="1"/>
  <c r="S91" i="31"/>
  <c r="U91" i="11" s="1"/>
  <c r="R91" i="31"/>
  <c r="T91" i="11" s="1"/>
  <c r="Q91" i="31"/>
  <c r="S91" i="11" s="1"/>
  <c r="P91" i="31"/>
  <c r="R91" i="11" s="1"/>
  <c r="N91" i="31"/>
  <c r="O91" i="11" s="1"/>
  <c r="M91" i="31"/>
  <c r="N91" i="11" s="1"/>
  <c r="L91" i="31"/>
  <c r="M91" i="11" s="1"/>
  <c r="K91" i="31"/>
  <c r="L91" i="11" s="1"/>
  <c r="J91" i="31"/>
  <c r="K91" i="11" s="1"/>
  <c r="I91" i="31"/>
  <c r="J91" i="11" s="1"/>
  <c r="G91" i="31"/>
  <c r="G91" i="11" s="1"/>
  <c r="F91" i="31"/>
  <c r="F91" i="11" s="1"/>
  <c r="E91" i="31"/>
  <c r="E91" i="11" s="1"/>
  <c r="D91" i="31"/>
  <c r="D91" i="11" s="1"/>
  <c r="C91" i="31"/>
  <c r="C91" i="11" s="1"/>
  <c r="B91" i="31"/>
  <c r="B91" i="11" s="1"/>
  <c r="A91" i="31"/>
  <c r="AU90" i="31"/>
  <c r="BA90" i="11" s="1"/>
  <c r="AT90" i="31"/>
  <c r="AZ90" i="11" s="1"/>
  <c r="AS90" i="31"/>
  <c r="AY90" i="11" s="1"/>
  <c r="AR90" i="31"/>
  <c r="AX90" i="11" s="1"/>
  <c r="AP90" i="31"/>
  <c r="AU90" i="11" s="1"/>
  <c r="AO90" i="31"/>
  <c r="AT90" i="11" s="1"/>
  <c r="AN90" i="31"/>
  <c r="AS90" i="11" s="1"/>
  <c r="AM90" i="31"/>
  <c r="AR90" i="11" s="1"/>
  <c r="AL90" i="31"/>
  <c r="AQ90" i="11" s="1"/>
  <c r="AK90" i="31"/>
  <c r="AP90" i="11" s="1"/>
  <c r="AI90" i="31"/>
  <c r="AM90" i="11" s="1"/>
  <c r="AH90" i="31"/>
  <c r="AL90" i="11" s="1"/>
  <c r="AG90" i="31"/>
  <c r="AK90" i="11" s="1"/>
  <c r="AF90" i="31"/>
  <c r="AJ90" i="11" s="1"/>
  <c r="AE90" i="31"/>
  <c r="AI90" i="11" s="1"/>
  <c r="AD90" i="31"/>
  <c r="AH90" i="11" s="1"/>
  <c r="AB90" i="31"/>
  <c r="AE90" i="11" s="1"/>
  <c r="AA90" i="31"/>
  <c r="AD90" i="11" s="1"/>
  <c r="Z90" i="31"/>
  <c r="AC90" i="11" s="1"/>
  <c r="Y90" i="31"/>
  <c r="AB90" i="11" s="1"/>
  <c r="X90" i="31"/>
  <c r="AA90" i="11" s="1"/>
  <c r="W90" i="31"/>
  <c r="Z90" i="11" s="1"/>
  <c r="U90" i="31"/>
  <c r="W90" i="11" s="1"/>
  <c r="T90" i="31"/>
  <c r="V90" i="11" s="1"/>
  <c r="S90" i="31"/>
  <c r="U90" i="11" s="1"/>
  <c r="R90" i="31"/>
  <c r="T90" i="11" s="1"/>
  <c r="Q90" i="31"/>
  <c r="S90" i="11" s="1"/>
  <c r="P90" i="31"/>
  <c r="R90" i="11" s="1"/>
  <c r="N90" i="31"/>
  <c r="O90" i="11" s="1"/>
  <c r="M90" i="31"/>
  <c r="N90" i="11" s="1"/>
  <c r="L90" i="31"/>
  <c r="M90" i="11" s="1"/>
  <c r="K90" i="31"/>
  <c r="L90" i="11" s="1"/>
  <c r="J90" i="31"/>
  <c r="K90" i="11" s="1"/>
  <c r="I90" i="31"/>
  <c r="J90" i="11" s="1"/>
  <c r="G90" i="31"/>
  <c r="G90" i="11" s="1"/>
  <c r="F90" i="31"/>
  <c r="F90" i="11" s="1"/>
  <c r="E90" i="31"/>
  <c r="E90" i="11" s="1"/>
  <c r="D90" i="31"/>
  <c r="D90" i="11" s="1"/>
  <c r="C90" i="31"/>
  <c r="C90" i="11" s="1"/>
  <c r="B90" i="31"/>
  <c r="B90" i="11" s="1"/>
  <c r="A90" i="31"/>
  <c r="AU89" i="31"/>
  <c r="BA89" i="11" s="1"/>
  <c r="AT89" i="31"/>
  <c r="AZ89" i="11" s="1"/>
  <c r="AS89" i="31"/>
  <c r="AY89" i="11" s="1"/>
  <c r="AR89" i="31"/>
  <c r="AX89" i="11" s="1"/>
  <c r="AP89" i="31"/>
  <c r="AU89" i="11" s="1"/>
  <c r="AO89" i="31"/>
  <c r="AT89" i="11" s="1"/>
  <c r="AN89" i="31"/>
  <c r="AS89" i="11" s="1"/>
  <c r="AM89" i="31"/>
  <c r="AR89" i="11" s="1"/>
  <c r="AL89" i="31"/>
  <c r="AQ89" i="11" s="1"/>
  <c r="AK89" i="31"/>
  <c r="AP89" i="11" s="1"/>
  <c r="AI89" i="31"/>
  <c r="AM89" i="11" s="1"/>
  <c r="AH89" i="31"/>
  <c r="AL89" i="11" s="1"/>
  <c r="AG89" i="31"/>
  <c r="AK89" i="11" s="1"/>
  <c r="AF89" i="31"/>
  <c r="AJ89" i="11" s="1"/>
  <c r="AE89" i="31"/>
  <c r="AI89" i="11" s="1"/>
  <c r="AD89" i="31"/>
  <c r="AH89" i="11" s="1"/>
  <c r="AB89" i="31"/>
  <c r="AE89" i="11" s="1"/>
  <c r="AA89" i="31"/>
  <c r="AD89" i="11" s="1"/>
  <c r="Z89" i="31"/>
  <c r="AC89" i="11" s="1"/>
  <c r="Y89" i="31"/>
  <c r="AB89" i="11" s="1"/>
  <c r="X89" i="31"/>
  <c r="AA89" i="11" s="1"/>
  <c r="W89" i="31"/>
  <c r="Z89" i="11" s="1"/>
  <c r="U89" i="31"/>
  <c r="W89" i="11" s="1"/>
  <c r="T89" i="31"/>
  <c r="V89" i="11" s="1"/>
  <c r="S89" i="31"/>
  <c r="U89" i="11" s="1"/>
  <c r="R89" i="31"/>
  <c r="T89" i="11" s="1"/>
  <c r="Q89" i="31"/>
  <c r="S89" i="11" s="1"/>
  <c r="P89" i="31"/>
  <c r="R89" i="11" s="1"/>
  <c r="N89" i="31"/>
  <c r="O89" i="11" s="1"/>
  <c r="M89" i="31"/>
  <c r="N89" i="11" s="1"/>
  <c r="L89" i="31"/>
  <c r="M89" i="11" s="1"/>
  <c r="K89" i="31"/>
  <c r="L89" i="11" s="1"/>
  <c r="J89" i="31"/>
  <c r="K89" i="11" s="1"/>
  <c r="I89" i="31"/>
  <c r="J89" i="11" s="1"/>
  <c r="G89" i="31"/>
  <c r="G89" i="11" s="1"/>
  <c r="F89" i="31"/>
  <c r="F89" i="11" s="1"/>
  <c r="E89" i="31"/>
  <c r="E89" i="11" s="1"/>
  <c r="D89" i="31"/>
  <c r="D89" i="11" s="1"/>
  <c r="C89" i="31"/>
  <c r="C89" i="11" s="1"/>
  <c r="B89" i="31"/>
  <c r="B89" i="11" s="1"/>
  <c r="A89" i="31"/>
  <c r="AU88" i="31"/>
  <c r="BA88" i="11" s="1"/>
  <c r="AT88" i="31"/>
  <c r="AZ88" i="11" s="1"/>
  <c r="AS88" i="31"/>
  <c r="AY88" i="11" s="1"/>
  <c r="AR88" i="31"/>
  <c r="AX88" i="11" s="1"/>
  <c r="AP88" i="31"/>
  <c r="AU88" i="11" s="1"/>
  <c r="AO88" i="31"/>
  <c r="AT88" i="11" s="1"/>
  <c r="AN88" i="31"/>
  <c r="AS88" i="11" s="1"/>
  <c r="AM88" i="31"/>
  <c r="AR88" i="11" s="1"/>
  <c r="AL88" i="31"/>
  <c r="AQ88" i="11" s="1"/>
  <c r="AK88" i="31"/>
  <c r="AP88" i="11" s="1"/>
  <c r="AI88" i="31"/>
  <c r="AM88" i="11" s="1"/>
  <c r="AH88" i="31"/>
  <c r="AL88" i="11" s="1"/>
  <c r="AG88" i="31"/>
  <c r="AK88" i="11" s="1"/>
  <c r="AF88" i="31"/>
  <c r="AJ88" i="11" s="1"/>
  <c r="AE88" i="31"/>
  <c r="AI88" i="11" s="1"/>
  <c r="AD88" i="31"/>
  <c r="AH88" i="11" s="1"/>
  <c r="AB88" i="31"/>
  <c r="AE88" i="11" s="1"/>
  <c r="AA88" i="31"/>
  <c r="AD88" i="11" s="1"/>
  <c r="Z88" i="31"/>
  <c r="AC88" i="11" s="1"/>
  <c r="Y88" i="31"/>
  <c r="AB88" i="11" s="1"/>
  <c r="X88" i="31"/>
  <c r="AA88" i="11" s="1"/>
  <c r="W88" i="31"/>
  <c r="Z88" i="11" s="1"/>
  <c r="U88" i="31"/>
  <c r="W88" i="11" s="1"/>
  <c r="T88" i="31"/>
  <c r="V88" i="11" s="1"/>
  <c r="S88" i="31"/>
  <c r="U88" i="11" s="1"/>
  <c r="R88" i="31"/>
  <c r="T88" i="11" s="1"/>
  <c r="Q88" i="31"/>
  <c r="S88" i="11" s="1"/>
  <c r="P88" i="31"/>
  <c r="R88" i="11" s="1"/>
  <c r="N88" i="31"/>
  <c r="O88" i="11" s="1"/>
  <c r="M88" i="31"/>
  <c r="N88" i="11" s="1"/>
  <c r="L88" i="31"/>
  <c r="M88" i="11" s="1"/>
  <c r="K88" i="31"/>
  <c r="L88" i="11" s="1"/>
  <c r="J88" i="31"/>
  <c r="K88" i="11" s="1"/>
  <c r="I88" i="31"/>
  <c r="J88" i="11" s="1"/>
  <c r="G88" i="31"/>
  <c r="G88" i="11" s="1"/>
  <c r="F88" i="31"/>
  <c r="F88" i="11" s="1"/>
  <c r="E88" i="31"/>
  <c r="E88" i="11" s="1"/>
  <c r="D88" i="31"/>
  <c r="D88" i="11" s="1"/>
  <c r="C88" i="31"/>
  <c r="C88" i="11" s="1"/>
  <c r="B88" i="31"/>
  <c r="B88" i="11" s="1"/>
  <c r="A88" i="31"/>
  <c r="AU87" i="31"/>
  <c r="BA87" i="11" s="1"/>
  <c r="AT87" i="31"/>
  <c r="AZ87" i="11" s="1"/>
  <c r="AS87" i="31"/>
  <c r="AY87" i="11" s="1"/>
  <c r="AR87" i="31"/>
  <c r="AX87" i="11" s="1"/>
  <c r="AP87" i="31"/>
  <c r="AU87" i="11" s="1"/>
  <c r="AO87" i="31"/>
  <c r="AT87" i="11" s="1"/>
  <c r="AN87" i="31"/>
  <c r="AS87" i="11" s="1"/>
  <c r="AM87" i="31"/>
  <c r="AR87" i="11" s="1"/>
  <c r="AL87" i="31"/>
  <c r="AQ87" i="11" s="1"/>
  <c r="AK87" i="31"/>
  <c r="AP87" i="11" s="1"/>
  <c r="AI87" i="31"/>
  <c r="AM87" i="11" s="1"/>
  <c r="AH87" i="31"/>
  <c r="AL87" i="11" s="1"/>
  <c r="AG87" i="31"/>
  <c r="AK87" i="11" s="1"/>
  <c r="AF87" i="31"/>
  <c r="AJ87" i="11" s="1"/>
  <c r="AE87" i="31"/>
  <c r="AI87" i="11" s="1"/>
  <c r="AD87" i="31"/>
  <c r="AH87" i="11" s="1"/>
  <c r="AB87" i="31"/>
  <c r="AE87" i="11" s="1"/>
  <c r="AA87" i="31"/>
  <c r="AD87" i="11" s="1"/>
  <c r="Z87" i="31"/>
  <c r="AC87" i="11" s="1"/>
  <c r="Y87" i="31"/>
  <c r="AB87" i="11" s="1"/>
  <c r="X87" i="31"/>
  <c r="AA87" i="11" s="1"/>
  <c r="W87" i="31"/>
  <c r="Z87" i="11" s="1"/>
  <c r="U87" i="31"/>
  <c r="W87" i="11" s="1"/>
  <c r="T87" i="31"/>
  <c r="V87" i="11" s="1"/>
  <c r="S87" i="31"/>
  <c r="U87" i="11" s="1"/>
  <c r="R87" i="31"/>
  <c r="T87" i="11" s="1"/>
  <c r="Q87" i="31"/>
  <c r="S87" i="11" s="1"/>
  <c r="P87" i="31"/>
  <c r="R87" i="11" s="1"/>
  <c r="N87" i="31"/>
  <c r="O87" i="11" s="1"/>
  <c r="M87" i="31"/>
  <c r="N87" i="11" s="1"/>
  <c r="L87" i="31"/>
  <c r="M87" i="11" s="1"/>
  <c r="K87" i="31"/>
  <c r="L87" i="11" s="1"/>
  <c r="J87" i="31"/>
  <c r="K87" i="11" s="1"/>
  <c r="I87" i="31"/>
  <c r="J87" i="11" s="1"/>
  <c r="G87" i="31"/>
  <c r="G87" i="11" s="1"/>
  <c r="F87" i="31"/>
  <c r="F87" i="11" s="1"/>
  <c r="E87" i="31"/>
  <c r="E87" i="11" s="1"/>
  <c r="D87" i="31"/>
  <c r="D87" i="11" s="1"/>
  <c r="C87" i="31"/>
  <c r="C87" i="11" s="1"/>
  <c r="B87" i="31"/>
  <c r="B87" i="11" s="1"/>
  <c r="A87" i="31"/>
  <c r="AU86" i="31"/>
  <c r="BA86" i="11" s="1"/>
  <c r="AT86" i="31"/>
  <c r="AZ86" i="11" s="1"/>
  <c r="AS86" i="31"/>
  <c r="AY86" i="11" s="1"/>
  <c r="AR86" i="31"/>
  <c r="AX86" i="11" s="1"/>
  <c r="AP86" i="31"/>
  <c r="AU86" i="11" s="1"/>
  <c r="AO86" i="31"/>
  <c r="AT86" i="11" s="1"/>
  <c r="AN86" i="31"/>
  <c r="AS86" i="11" s="1"/>
  <c r="AM86" i="31"/>
  <c r="AR86" i="11" s="1"/>
  <c r="AL86" i="31"/>
  <c r="AQ86" i="11" s="1"/>
  <c r="AK86" i="31"/>
  <c r="AP86" i="11" s="1"/>
  <c r="AI86" i="31"/>
  <c r="AM86" i="11" s="1"/>
  <c r="AH86" i="31"/>
  <c r="AL86" i="11" s="1"/>
  <c r="AG86" i="31"/>
  <c r="AK86" i="11" s="1"/>
  <c r="AF86" i="31"/>
  <c r="AJ86" i="11" s="1"/>
  <c r="AE86" i="31"/>
  <c r="AI86" i="11" s="1"/>
  <c r="AD86" i="31"/>
  <c r="AH86" i="11" s="1"/>
  <c r="AB86" i="31"/>
  <c r="AE86" i="11" s="1"/>
  <c r="AA86" i="31"/>
  <c r="AD86" i="11" s="1"/>
  <c r="Z86" i="31"/>
  <c r="AC86" i="11" s="1"/>
  <c r="Y86" i="31"/>
  <c r="AB86" i="11" s="1"/>
  <c r="X86" i="31"/>
  <c r="AA86" i="11" s="1"/>
  <c r="W86" i="31"/>
  <c r="Z86" i="11" s="1"/>
  <c r="U86" i="31"/>
  <c r="W86" i="11" s="1"/>
  <c r="T86" i="31"/>
  <c r="V86" i="11" s="1"/>
  <c r="S86" i="31"/>
  <c r="U86" i="11" s="1"/>
  <c r="R86" i="31"/>
  <c r="T86" i="11" s="1"/>
  <c r="Q86" i="31"/>
  <c r="S86" i="11" s="1"/>
  <c r="P86" i="31"/>
  <c r="R86" i="11" s="1"/>
  <c r="N86" i="31"/>
  <c r="O86" i="11" s="1"/>
  <c r="M86" i="31"/>
  <c r="N86" i="11" s="1"/>
  <c r="L86" i="31"/>
  <c r="M86" i="11" s="1"/>
  <c r="K86" i="31"/>
  <c r="L86" i="11" s="1"/>
  <c r="J86" i="31"/>
  <c r="K86" i="11" s="1"/>
  <c r="I86" i="31"/>
  <c r="J86" i="11" s="1"/>
  <c r="G86" i="31"/>
  <c r="G86" i="11" s="1"/>
  <c r="F86" i="31"/>
  <c r="F86" i="11" s="1"/>
  <c r="E86" i="31"/>
  <c r="E86" i="11" s="1"/>
  <c r="D86" i="31"/>
  <c r="D86" i="11" s="1"/>
  <c r="C86" i="31"/>
  <c r="C86" i="11" s="1"/>
  <c r="B86" i="31"/>
  <c r="B86" i="11" s="1"/>
  <c r="A86" i="31"/>
  <c r="AU85" i="31"/>
  <c r="BA85" i="11" s="1"/>
  <c r="AT85" i="31"/>
  <c r="AZ85" i="11" s="1"/>
  <c r="AS85" i="31"/>
  <c r="AY85" i="11" s="1"/>
  <c r="AR85" i="31"/>
  <c r="AX85" i="11" s="1"/>
  <c r="AP85" i="31"/>
  <c r="AU85" i="11" s="1"/>
  <c r="AO85" i="31"/>
  <c r="AT85" i="11" s="1"/>
  <c r="AN85" i="31"/>
  <c r="AS85" i="11" s="1"/>
  <c r="AM85" i="31"/>
  <c r="AR85" i="11" s="1"/>
  <c r="AL85" i="31"/>
  <c r="AQ85" i="11" s="1"/>
  <c r="AK85" i="31"/>
  <c r="AP85" i="11" s="1"/>
  <c r="AI85" i="31"/>
  <c r="AM85" i="11" s="1"/>
  <c r="AH85" i="31"/>
  <c r="AL85" i="11" s="1"/>
  <c r="AG85" i="31"/>
  <c r="AK85" i="11" s="1"/>
  <c r="AF85" i="31"/>
  <c r="AJ85" i="11" s="1"/>
  <c r="AE85" i="31"/>
  <c r="AI85" i="11" s="1"/>
  <c r="AD85" i="31"/>
  <c r="AH85" i="11" s="1"/>
  <c r="AB85" i="31"/>
  <c r="AE85" i="11" s="1"/>
  <c r="AA85" i="31"/>
  <c r="AD85" i="11" s="1"/>
  <c r="Z85" i="31"/>
  <c r="AC85" i="11" s="1"/>
  <c r="Y85" i="31"/>
  <c r="AB85" i="11" s="1"/>
  <c r="X85" i="31"/>
  <c r="AA85" i="11" s="1"/>
  <c r="W85" i="31"/>
  <c r="Z85" i="11" s="1"/>
  <c r="U85" i="31"/>
  <c r="W85" i="11" s="1"/>
  <c r="T85" i="31"/>
  <c r="V85" i="11" s="1"/>
  <c r="S85" i="31"/>
  <c r="U85" i="11" s="1"/>
  <c r="R85" i="31"/>
  <c r="T85" i="11" s="1"/>
  <c r="Q85" i="31"/>
  <c r="S85" i="11" s="1"/>
  <c r="P85" i="31"/>
  <c r="R85" i="11" s="1"/>
  <c r="N85" i="31"/>
  <c r="O85" i="11" s="1"/>
  <c r="M85" i="31"/>
  <c r="N85" i="11" s="1"/>
  <c r="L85" i="31"/>
  <c r="M85" i="11" s="1"/>
  <c r="K85" i="31"/>
  <c r="L85" i="11" s="1"/>
  <c r="J85" i="31"/>
  <c r="K85" i="11" s="1"/>
  <c r="I85" i="31"/>
  <c r="J85" i="11" s="1"/>
  <c r="G85" i="31"/>
  <c r="G85" i="11" s="1"/>
  <c r="F85" i="31"/>
  <c r="F85" i="11" s="1"/>
  <c r="E85" i="31"/>
  <c r="E85" i="11" s="1"/>
  <c r="D85" i="31"/>
  <c r="D85" i="11" s="1"/>
  <c r="C85" i="31"/>
  <c r="C85" i="11" s="1"/>
  <c r="B85" i="31"/>
  <c r="B85" i="11" s="1"/>
  <c r="A85" i="31"/>
  <c r="AU84" i="31"/>
  <c r="BA84" i="11" s="1"/>
  <c r="AT84" i="31"/>
  <c r="AZ84" i="11" s="1"/>
  <c r="AS84" i="31"/>
  <c r="AY84" i="11" s="1"/>
  <c r="AR84" i="31"/>
  <c r="AX84" i="11" s="1"/>
  <c r="AP84" i="31"/>
  <c r="AU84" i="11" s="1"/>
  <c r="AO84" i="31"/>
  <c r="AT84" i="11" s="1"/>
  <c r="AN84" i="31"/>
  <c r="AS84" i="11" s="1"/>
  <c r="AM84" i="31"/>
  <c r="AR84" i="11" s="1"/>
  <c r="AL84" i="31"/>
  <c r="AQ84" i="11" s="1"/>
  <c r="AK84" i="31"/>
  <c r="AP84" i="11" s="1"/>
  <c r="AI84" i="31"/>
  <c r="AM84" i="11" s="1"/>
  <c r="AH84" i="31"/>
  <c r="AL84" i="11" s="1"/>
  <c r="AG84" i="31"/>
  <c r="AK84" i="11" s="1"/>
  <c r="AF84" i="31"/>
  <c r="AJ84" i="11" s="1"/>
  <c r="AE84" i="31"/>
  <c r="AI84" i="11" s="1"/>
  <c r="AD84" i="31"/>
  <c r="AH84" i="11" s="1"/>
  <c r="AB84" i="31"/>
  <c r="AE84" i="11" s="1"/>
  <c r="AA84" i="31"/>
  <c r="AD84" i="11" s="1"/>
  <c r="Z84" i="31"/>
  <c r="AC84" i="11" s="1"/>
  <c r="Y84" i="31"/>
  <c r="AB84" i="11" s="1"/>
  <c r="X84" i="31"/>
  <c r="AA84" i="11" s="1"/>
  <c r="W84" i="31"/>
  <c r="Z84" i="11" s="1"/>
  <c r="U84" i="31"/>
  <c r="W84" i="11" s="1"/>
  <c r="T84" i="31"/>
  <c r="V84" i="11" s="1"/>
  <c r="S84" i="31"/>
  <c r="U84" i="11" s="1"/>
  <c r="R84" i="31"/>
  <c r="T84" i="11" s="1"/>
  <c r="Q84" i="31"/>
  <c r="S84" i="11" s="1"/>
  <c r="P84" i="31"/>
  <c r="R84" i="11" s="1"/>
  <c r="N84" i="31"/>
  <c r="O84" i="11" s="1"/>
  <c r="M84" i="31"/>
  <c r="N84" i="11" s="1"/>
  <c r="L84" i="31"/>
  <c r="M84" i="11" s="1"/>
  <c r="K84" i="31"/>
  <c r="L84" i="11" s="1"/>
  <c r="J84" i="31"/>
  <c r="K84" i="11" s="1"/>
  <c r="I84" i="31"/>
  <c r="J84" i="11" s="1"/>
  <c r="G84" i="31"/>
  <c r="G84" i="11" s="1"/>
  <c r="F84" i="31"/>
  <c r="F84" i="11" s="1"/>
  <c r="E84" i="31"/>
  <c r="E84" i="11" s="1"/>
  <c r="D84" i="31"/>
  <c r="D84" i="11" s="1"/>
  <c r="C84" i="31"/>
  <c r="C84" i="11" s="1"/>
  <c r="B84" i="31"/>
  <c r="B84" i="11" s="1"/>
  <c r="A84" i="31"/>
  <c r="AU83" i="31"/>
  <c r="BA83" i="11" s="1"/>
  <c r="AT83" i="31"/>
  <c r="AZ83" i="11" s="1"/>
  <c r="AS83" i="31"/>
  <c r="AY83" i="11" s="1"/>
  <c r="AR83" i="31"/>
  <c r="AX83" i="11" s="1"/>
  <c r="AP83" i="31"/>
  <c r="AU83" i="11" s="1"/>
  <c r="AO83" i="31"/>
  <c r="AT83" i="11" s="1"/>
  <c r="AN83" i="31"/>
  <c r="AS83" i="11" s="1"/>
  <c r="AM83" i="31"/>
  <c r="AR83" i="11" s="1"/>
  <c r="AL83" i="31"/>
  <c r="AQ83" i="11" s="1"/>
  <c r="AK83" i="31"/>
  <c r="AP83" i="11" s="1"/>
  <c r="AI83" i="31"/>
  <c r="AM83" i="11" s="1"/>
  <c r="AH83" i="31"/>
  <c r="AL83" i="11" s="1"/>
  <c r="AG83" i="31"/>
  <c r="AK83" i="11" s="1"/>
  <c r="AF83" i="31"/>
  <c r="AJ83" i="11" s="1"/>
  <c r="AE83" i="31"/>
  <c r="AI83" i="11" s="1"/>
  <c r="AD83" i="31"/>
  <c r="AH83" i="11" s="1"/>
  <c r="AB83" i="31"/>
  <c r="AE83" i="11" s="1"/>
  <c r="AA83" i="31"/>
  <c r="AD83" i="11" s="1"/>
  <c r="Z83" i="31"/>
  <c r="AC83" i="11" s="1"/>
  <c r="Y83" i="31"/>
  <c r="AB83" i="11" s="1"/>
  <c r="X83" i="31"/>
  <c r="AA83" i="11" s="1"/>
  <c r="W83" i="31"/>
  <c r="Z83" i="11" s="1"/>
  <c r="U83" i="31"/>
  <c r="W83" i="11" s="1"/>
  <c r="T83" i="31"/>
  <c r="V83" i="11" s="1"/>
  <c r="S83" i="31"/>
  <c r="U83" i="11" s="1"/>
  <c r="R83" i="31"/>
  <c r="T83" i="11" s="1"/>
  <c r="Q83" i="31"/>
  <c r="S83" i="11" s="1"/>
  <c r="P83" i="31"/>
  <c r="R83" i="11" s="1"/>
  <c r="N83" i="31"/>
  <c r="O83" i="11" s="1"/>
  <c r="M83" i="31"/>
  <c r="N83" i="11" s="1"/>
  <c r="L83" i="31"/>
  <c r="M83" i="11" s="1"/>
  <c r="K83" i="31"/>
  <c r="L83" i="11" s="1"/>
  <c r="J83" i="31"/>
  <c r="K83" i="11" s="1"/>
  <c r="I83" i="31"/>
  <c r="J83" i="11" s="1"/>
  <c r="G83" i="31"/>
  <c r="G83" i="11" s="1"/>
  <c r="F83" i="31"/>
  <c r="F83" i="11" s="1"/>
  <c r="E83" i="31"/>
  <c r="E83" i="11" s="1"/>
  <c r="D83" i="31"/>
  <c r="D83" i="11" s="1"/>
  <c r="C83" i="31"/>
  <c r="C83" i="11" s="1"/>
  <c r="B83" i="31"/>
  <c r="B83" i="11" s="1"/>
  <c r="A83" i="31"/>
  <c r="AU82" i="31"/>
  <c r="BA82" i="11" s="1"/>
  <c r="AT82" i="31"/>
  <c r="AZ82" i="11" s="1"/>
  <c r="AS82" i="31"/>
  <c r="AY82" i="11" s="1"/>
  <c r="AR82" i="31"/>
  <c r="AX82" i="11" s="1"/>
  <c r="AP82" i="31"/>
  <c r="AU82" i="11" s="1"/>
  <c r="AO82" i="31"/>
  <c r="AT82" i="11" s="1"/>
  <c r="AN82" i="31"/>
  <c r="AS82" i="11" s="1"/>
  <c r="AM82" i="31"/>
  <c r="AR82" i="11" s="1"/>
  <c r="AL82" i="31"/>
  <c r="AQ82" i="11" s="1"/>
  <c r="AK82" i="31"/>
  <c r="AP82" i="11" s="1"/>
  <c r="AI82" i="31"/>
  <c r="AM82" i="11" s="1"/>
  <c r="AH82" i="31"/>
  <c r="AL82" i="11" s="1"/>
  <c r="AG82" i="31"/>
  <c r="AK82" i="11" s="1"/>
  <c r="AF82" i="31"/>
  <c r="AJ82" i="11" s="1"/>
  <c r="AE82" i="31"/>
  <c r="AI82" i="11" s="1"/>
  <c r="AD82" i="31"/>
  <c r="AH82" i="11" s="1"/>
  <c r="AB82" i="31"/>
  <c r="AE82" i="11" s="1"/>
  <c r="AA82" i="31"/>
  <c r="AD82" i="11" s="1"/>
  <c r="Z82" i="31"/>
  <c r="AC82" i="11" s="1"/>
  <c r="Y82" i="31"/>
  <c r="AB82" i="11" s="1"/>
  <c r="X82" i="31"/>
  <c r="AA82" i="11" s="1"/>
  <c r="W82" i="31"/>
  <c r="Z82" i="11" s="1"/>
  <c r="U82" i="31"/>
  <c r="W82" i="11" s="1"/>
  <c r="T82" i="31"/>
  <c r="V82" i="11" s="1"/>
  <c r="S82" i="31"/>
  <c r="U82" i="11" s="1"/>
  <c r="R82" i="31"/>
  <c r="T82" i="11" s="1"/>
  <c r="Q82" i="31"/>
  <c r="S82" i="11" s="1"/>
  <c r="P82" i="31"/>
  <c r="R82" i="11" s="1"/>
  <c r="N82" i="31"/>
  <c r="O82" i="11" s="1"/>
  <c r="M82" i="31"/>
  <c r="N82" i="11" s="1"/>
  <c r="L82" i="31"/>
  <c r="M82" i="11" s="1"/>
  <c r="K82" i="31"/>
  <c r="L82" i="11" s="1"/>
  <c r="J82" i="31"/>
  <c r="K82" i="11" s="1"/>
  <c r="I82" i="31"/>
  <c r="J82" i="11" s="1"/>
  <c r="G82" i="31"/>
  <c r="G82" i="11" s="1"/>
  <c r="F82" i="31"/>
  <c r="F82" i="11" s="1"/>
  <c r="E82" i="31"/>
  <c r="E82" i="11" s="1"/>
  <c r="D82" i="31"/>
  <c r="D82" i="11" s="1"/>
  <c r="C82" i="31"/>
  <c r="C82" i="11" s="1"/>
  <c r="B82" i="31"/>
  <c r="B82" i="11" s="1"/>
  <c r="A82" i="31"/>
  <c r="AU81" i="31"/>
  <c r="BA81" i="11" s="1"/>
  <c r="AT81" i="31"/>
  <c r="AZ81" i="11" s="1"/>
  <c r="AS81" i="31"/>
  <c r="AY81" i="11" s="1"/>
  <c r="AR81" i="31"/>
  <c r="AX81" i="11" s="1"/>
  <c r="AP81" i="31"/>
  <c r="AU81" i="11" s="1"/>
  <c r="AO81" i="31"/>
  <c r="AT81" i="11" s="1"/>
  <c r="AN81" i="31"/>
  <c r="AS81" i="11" s="1"/>
  <c r="AM81" i="31"/>
  <c r="AR81" i="11" s="1"/>
  <c r="AL81" i="31"/>
  <c r="AQ81" i="11" s="1"/>
  <c r="AK81" i="31"/>
  <c r="AP81" i="11" s="1"/>
  <c r="AI81" i="31"/>
  <c r="AM81" i="11" s="1"/>
  <c r="AH81" i="31"/>
  <c r="AL81" i="11" s="1"/>
  <c r="AG81" i="31"/>
  <c r="AK81" i="11" s="1"/>
  <c r="AF81" i="31"/>
  <c r="AJ81" i="11" s="1"/>
  <c r="AE81" i="31"/>
  <c r="AI81" i="11" s="1"/>
  <c r="AD81" i="31"/>
  <c r="AH81" i="11" s="1"/>
  <c r="AB81" i="31"/>
  <c r="AE81" i="11" s="1"/>
  <c r="AA81" i="31"/>
  <c r="AD81" i="11" s="1"/>
  <c r="Z81" i="31"/>
  <c r="AC81" i="11" s="1"/>
  <c r="Y81" i="31"/>
  <c r="AB81" i="11" s="1"/>
  <c r="X81" i="31"/>
  <c r="AA81" i="11" s="1"/>
  <c r="W81" i="31"/>
  <c r="Z81" i="11" s="1"/>
  <c r="U81" i="31"/>
  <c r="W81" i="11" s="1"/>
  <c r="T81" i="31"/>
  <c r="V81" i="11" s="1"/>
  <c r="S81" i="31"/>
  <c r="U81" i="11" s="1"/>
  <c r="R81" i="31"/>
  <c r="T81" i="11" s="1"/>
  <c r="Q81" i="31"/>
  <c r="S81" i="11" s="1"/>
  <c r="P81" i="31"/>
  <c r="R81" i="11" s="1"/>
  <c r="N81" i="31"/>
  <c r="O81" i="11" s="1"/>
  <c r="M81" i="31"/>
  <c r="N81" i="11" s="1"/>
  <c r="L81" i="31"/>
  <c r="M81" i="11" s="1"/>
  <c r="K81" i="31"/>
  <c r="L81" i="11" s="1"/>
  <c r="J81" i="31"/>
  <c r="K81" i="11" s="1"/>
  <c r="I81" i="31"/>
  <c r="J81" i="11" s="1"/>
  <c r="G81" i="31"/>
  <c r="G81" i="11" s="1"/>
  <c r="F81" i="31"/>
  <c r="F81" i="11" s="1"/>
  <c r="E81" i="31"/>
  <c r="E81" i="11" s="1"/>
  <c r="D81" i="31"/>
  <c r="D81" i="11" s="1"/>
  <c r="C81" i="31"/>
  <c r="C81" i="11" s="1"/>
  <c r="B81" i="31"/>
  <c r="B81" i="11" s="1"/>
  <c r="A81" i="31"/>
  <c r="AU80" i="31"/>
  <c r="BA80" i="11" s="1"/>
  <c r="AT80" i="31"/>
  <c r="AZ80" i="11" s="1"/>
  <c r="AS80" i="31"/>
  <c r="AY80" i="11" s="1"/>
  <c r="AR80" i="31"/>
  <c r="AX80" i="11" s="1"/>
  <c r="AP80" i="31"/>
  <c r="AU80" i="11" s="1"/>
  <c r="AO80" i="31"/>
  <c r="AT80" i="11" s="1"/>
  <c r="AN80" i="31"/>
  <c r="AS80" i="11" s="1"/>
  <c r="AM80" i="31"/>
  <c r="AR80" i="11" s="1"/>
  <c r="AL80" i="31"/>
  <c r="AQ80" i="11" s="1"/>
  <c r="AK80" i="31"/>
  <c r="AP80" i="11" s="1"/>
  <c r="AI80" i="31"/>
  <c r="AM80" i="11" s="1"/>
  <c r="AH80" i="31"/>
  <c r="AL80" i="11" s="1"/>
  <c r="AG80" i="31"/>
  <c r="AK80" i="11" s="1"/>
  <c r="AF80" i="31"/>
  <c r="AJ80" i="11" s="1"/>
  <c r="AE80" i="31"/>
  <c r="AI80" i="11" s="1"/>
  <c r="AD80" i="31"/>
  <c r="AH80" i="11" s="1"/>
  <c r="AB80" i="31"/>
  <c r="AE80" i="11" s="1"/>
  <c r="AA80" i="31"/>
  <c r="AD80" i="11" s="1"/>
  <c r="Z80" i="31"/>
  <c r="AC80" i="11" s="1"/>
  <c r="Y80" i="31"/>
  <c r="AB80" i="11" s="1"/>
  <c r="X80" i="31"/>
  <c r="AA80" i="11" s="1"/>
  <c r="W80" i="31"/>
  <c r="Z80" i="11" s="1"/>
  <c r="U80" i="31"/>
  <c r="W80" i="11" s="1"/>
  <c r="T80" i="31"/>
  <c r="V80" i="11" s="1"/>
  <c r="S80" i="31"/>
  <c r="U80" i="11" s="1"/>
  <c r="R80" i="31"/>
  <c r="T80" i="11" s="1"/>
  <c r="Q80" i="31"/>
  <c r="S80" i="11" s="1"/>
  <c r="P80" i="31"/>
  <c r="R80" i="11" s="1"/>
  <c r="N80" i="31"/>
  <c r="O80" i="11" s="1"/>
  <c r="M80" i="31"/>
  <c r="N80" i="11" s="1"/>
  <c r="L80" i="31"/>
  <c r="M80" i="11" s="1"/>
  <c r="K80" i="31"/>
  <c r="L80" i="11" s="1"/>
  <c r="J80" i="31"/>
  <c r="K80" i="11" s="1"/>
  <c r="I80" i="31"/>
  <c r="J80" i="11" s="1"/>
  <c r="G80" i="31"/>
  <c r="G80" i="11" s="1"/>
  <c r="F80" i="31"/>
  <c r="F80" i="11" s="1"/>
  <c r="E80" i="31"/>
  <c r="E80" i="11" s="1"/>
  <c r="D80" i="31"/>
  <c r="D80" i="11" s="1"/>
  <c r="C80" i="31"/>
  <c r="C80" i="11" s="1"/>
  <c r="B80" i="31"/>
  <c r="B80" i="11" s="1"/>
  <c r="A80" i="31"/>
  <c r="AU79" i="31"/>
  <c r="BA79" i="11" s="1"/>
  <c r="AT79" i="31"/>
  <c r="AZ79" i="11" s="1"/>
  <c r="AS79" i="31"/>
  <c r="AY79" i="11" s="1"/>
  <c r="AR79" i="31"/>
  <c r="AX79" i="11" s="1"/>
  <c r="AP79" i="31"/>
  <c r="AU79" i="11" s="1"/>
  <c r="AO79" i="31"/>
  <c r="AT79" i="11" s="1"/>
  <c r="AN79" i="31"/>
  <c r="AS79" i="11" s="1"/>
  <c r="AM79" i="31"/>
  <c r="AR79" i="11" s="1"/>
  <c r="AL79" i="31"/>
  <c r="AQ79" i="11" s="1"/>
  <c r="AK79" i="31"/>
  <c r="AP79" i="11" s="1"/>
  <c r="AI79" i="31"/>
  <c r="AM79" i="11" s="1"/>
  <c r="AH79" i="31"/>
  <c r="AL79" i="11" s="1"/>
  <c r="AG79" i="31"/>
  <c r="AK79" i="11" s="1"/>
  <c r="AF79" i="31"/>
  <c r="AJ79" i="11" s="1"/>
  <c r="AE79" i="31"/>
  <c r="AI79" i="11" s="1"/>
  <c r="AD79" i="31"/>
  <c r="AH79" i="11" s="1"/>
  <c r="AB79" i="31"/>
  <c r="AE79" i="11" s="1"/>
  <c r="AA79" i="31"/>
  <c r="AD79" i="11" s="1"/>
  <c r="Z79" i="31"/>
  <c r="AC79" i="11" s="1"/>
  <c r="Y79" i="31"/>
  <c r="AB79" i="11" s="1"/>
  <c r="X79" i="31"/>
  <c r="AA79" i="11" s="1"/>
  <c r="W79" i="31"/>
  <c r="Z79" i="11" s="1"/>
  <c r="U79" i="31"/>
  <c r="W79" i="11" s="1"/>
  <c r="T79" i="31"/>
  <c r="V79" i="11" s="1"/>
  <c r="S79" i="31"/>
  <c r="U79" i="11" s="1"/>
  <c r="R79" i="31"/>
  <c r="T79" i="11" s="1"/>
  <c r="Q79" i="31"/>
  <c r="S79" i="11" s="1"/>
  <c r="P79" i="31"/>
  <c r="R79" i="11" s="1"/>
  <c r="N79" i="31"/>
  <c r="O79" i="11" s="1"/>
  <c r="M79" i="31"/>
  <c r="N79" i="11" s="1"/>
  <c r="L79" i="31"/>
  <c r="M79" i="11" s="1"/>
  <c r="K79" i="31"/>
  <c r="L79" i="11" s="1"/>
  <c r="J79" i="31"/>
  <c r="K79" i="11" s="1"/>
  <c r="I79" i="31"/>
  <c r="J79" i="11" s="1"/>
  <c r="G79" i="31"/>
  <c r="G79" i="11" s="1"/>
  <c r="F79" i="31"/>
  <c r="F79" i="11" s="1"/>
  <c r="E79" i="31"/>
  <c r="E79" i="11" s="1"/>
  <c r="D79" i="31"/>
  <c r="D79" i="11" s="1"/>
  <c r="C79" i="31"/>
  <c r="C79" i="11" s="1"/>
  <c r="B79" i="31"/>
  <c r="B79" i="11" s="1"/>
  <c r="A79" i="31"/>
  <c r="AU78" i="31"/>
  <c r="BA78" i="11" s="1"/>
  <c r="AT78" i="31"/>
  <c r="AZ78" i="11" s="1"/>
  <c r="AS78" i="31"/>
  <c r="AY78" i="11" s="1"/>
  <c r="AR78" i="31"/>
  <c r="AX78" i="11" s="1"/>
  <c r="AP78" i="31"/>
  <c r="AU78" i="11" s="1"/>
  <c r="AO78" i="31"/>
  <c r="AT78" i="11" s="1"/>
  <c r="AN78" i="31"/>
  <c r="AS78" i="11" s="1"/>
  <c r="AM78" i="31"/>
  <c r="AR78" i="11" s="1"/>
  <c r="AL78" i="31"/>
  <c r="AQ78" i="11" s="1"/>
  <c r="AK78" i="31"/>
  <c r="AP78" i="11" s="1"/>
  <c r="AI78" i="31"/>
  <c r="AM78" i="11" s="1"/>
  <c r="AH78" i="31"/>
  <c r="AL78" i="11" s="1"/>
  <c r="AG78" i="31"/>
  <c r="AK78" i="11" s="1"/>
  <c r="AF78" i="31"/>
  <c r="AJ78" i="11" s="1"/>
  <c r="AE78" i="31"/>
  <c r="AI78" i="11" s="1"/>
  <c r="AD78" i="31"/>
  <c r="AH78" i="11" s="1"/>
  <c r="AB78" i="31"/>
  <c r="AE78" i="11" s="1"/>
  <c r="AA78" i="31"/>
  <c r="AD78" i="11" s="1"/>
  <c r="Z78" i="31"/>
  <c r="AC78" i="11" s="1"/>
  <c r="Y78" i="31"/>
  <c r="AB78" i="11" s="1"/>
  <c r="X78" i="31"/>
  <c r="AA78" i="11" s="1"/>
  <c r="W78" i="31"/>
  <c r="Z78" i="11" s="1"/>
  <c r="U78" i="31"/>
  <c r="W78" i="11" s="1"/>
  <c r="T78" i="31"/>
  <c r="V78" i="11" s="1"/>
  <c r="S78" i="31"/>
  <c r="U78" i="11" s="1"/>
  <c r="R78" i="31"/>
  <c r="T78" i="11" s="1"/>
  <c r="Q78" i="31"/>
  <c r="S78" i="11" s="1"/>
  <c r="P78" i="31"/>
  <c r="R78" i="11" s="1"/>
  <c r="N78" i="31"/>
  <c r="O78" i="11" s="1"/>
  <c r="M78" i="31"/>
  <c r="N78" i="11" s="1"/>
  <c r="L78" i="31"/>
  <c r="M78" i="11" s="1"/>
  <c r="K78" i="31"/>
  <c r="L78" i="11" s="1"/>
  <c r="J78" i="31"/>
  <c r="K78" i="11" s="1"/>
  <c r="I78" i="31"/>
  <c r="J78" i="11" s="1"/>
  <c r="G78" i="31"/>
  <c r="G78" i="11" s="1"/>
  <c r="F78" i="31"/>
  <c r="F78" i="11" s="1"/>
  <c r="E78" i="31"/>
  <c r="E78" i="11" s="1"/>
  <c r="D78" i="31"/>
  <c r="D78" i="11" s="1"/>
  <c r="C78" i="31"/>
  <c r="C78" i="11" s="1"/>
  <c r="B78" i="31"/>
  <c r="B78" i="11" s="1"/>
  <c r="A78" i="31"/>
  <c r="AU77" i="31"/>
  <c r="BA77" i="11" s="1"/>
  <c r="AT77" i="31"/>
  <c r="AZ77" i="11" s="1"/>
  <c r="AS77" i="31"/>
  <c r="AY77" i="11" s="1"/>
  <c r="AR77" i="31"/>
  <c r="AX77" i="11" s="1"/>
  <c r="AP77" i="31"/>
  <c r="AU77" i="11" s="1"/>
  <c r="AO77" i="31"/>
  <c r="AT77" i="11" s="1"/>
  <c r="AN77" i="31"/>
  <c r="AS77" i="11" s="1"/>
  <c r="AM77" i="31"/>
  <c r="AR77" i="11" s="1"/>
  <c r="AL77" i="31"/>
  <c r="AQ77" i="11" s="1"/>
  <c r="AK77" i="31"/>
  <c r="AP77" i="11" s="1"/>
  <c r="AI77" i="31"/>
  <c r="AM77" i="11" s="1"/>
  <c r="AH77" i="31"/>
  <c r="AL77" i="11" s="1"/>
  <c r="AG77" i="31"/>
  <c r="AK77" i="11" s="1"/>
  <c r="AF77" i="31"/>
  <c r="AJ77" i="11" s="1"/>
  <c r="AE77" i="31"/>
  <c r="AI77" i="11" s="1"/>
  <c r="AD77" i="31"/>
  <c r="AH77" i="11" s="1"/>
  <c r="AB77" i="31"/>
  <c r="AE77" i="11" s="1"/>
  <c r="AA77" i="31"/>
  <c r="AD77" i="11" s="1"/>
  <c r="Z77" i="31"/>
  <c r="AC77" i="11" s="1"/>
  <c r="Y77" i="31"/>
  <c r="AB77" i="11" s="1"/>
  <c r="X77" i="31"/>
  <c r="AA77" i="11" s="1"/>
  <c r="W77" i="31"/>
  <c r="Z77" i="11" s="1"/>
  <c r="U77" i="31"/>
  <c r="W77" i="11" s="1"/>
  <c r="T77" i="31"/>
  <c r="V77" i="11" s="1"/>
  <c r="S77" i="31"/>
  <c r="U77" i="11" s="1"/>
  <c r="R77" i="31"/>
  <c r="T77" i="11" s="1"/>
  <c r="Q77" i="31"/>
  <c r="S77" i="11" s="1"/>
  <c r="P77" i="31"/>
  <c r="R77" i="11" s="1"/>
  <c r="N77" i="31"/>
  <c r="O77" i="11" s="1"/>
  <c r="M77" i="31"/>
  <c r="N77" i="11" s="1"/>
  <c r="L77" i="31"/>
  <c r="M77" i="11" s="1"/>
  <c r="K77" i="31"/>
  <c r="L77" i="11" s="1"/>
  <c r="J77" i="31"/>
  <c r="K77" i="11" s="1"/>
  <c r="I77" i="31"/>
  <c r="J77" i="11" s="1"/>
  <c r="G77" i="31"/>
  <c r="G77" i="11" s="1"/>
  <c r="F77" i="31"/>
  <c r="F77" i="11" s="1"/>
  <c r="E77" i="31"/>
  <c r="E77" i="11" s="1"/>
  <c r="D77" i="31"/>
  <c r="D77" i="11" s="1"/>
  <c r="C77" i="31"/>
  <c r="C77" i="11" s="1"/>
  <c r="B77" i="31"/>
  <c r="B77" i="11" s="1"/>
  <c r="A77" i="31"/>
  <c r="AU76" i="31"/>
  <c r="BA76" i="11" s="1"/>
  <c r="AT76" i="31"/>
  <c r="AZ76" i="11" s="1"/>
  <c r="AS76" i="31"/>
  <c r="AY76" i="11" s="1"/>
  <c r="AR76" i="31"/>
  <c r="AX76" i="11" s="1"/>
  <c r="AP76" i="31"/>
  <c r="AU76" i="11" s="1"/>
  <c r="AO76" i="31"/>
  <c r="AT76" i="11" s="1"/>
  <c r="AN76" i="31"/>
  <c r="AS76" i="11" s="1"/>
  <c r="AM76" i="31"/>
  <c r="AR76" i="11" s="1"/>
  <c r="AL76" i="31"/>
  <c r="AQ76" i="11" s="1"/>
  <c r="AK76" i="31"/>
  <c r="AP76" i="11" s="1"/>
  <c r="AI76" i="31"/>
  <c r="AM76" i="11" s="1"/>
  <c r="AH76" i="31"/>
  <c r="AL76" i="11" s="1"/>
  <c r="AG76" i="31"/>
  <c r="AK76" i="11" s="1"/>
  <c r="AF76" i="31"/>
  <c r="AJ76" i="11" s="1"/>
  <c r="AE76" i="31"/>
  <c r="AI76" i="11" s="1"/>
  <c r="AD76" i="31"/>
  <c r="AH76" i="11" s="1"/>
  <c r="AB76" i="31"/>
  <c r="AE76" i="11" s="1"/>
  <c r="AA76" i="31"/>
  <c r="AD76" i="11" s="1"/>
  <c r="Z76" i="31"/>
  <c r="AC76" i="11" s="1"/>
  <c r="Y76" i="31"/>
  <c r="AB76" i="11" s="1"/>
  <c r="X76" i="31"/>
  <c r="AA76" i="11" s="1"/>
  <c r="W76" i="31"/>
  <c r="Z76" i="11" s="1"/>
  <c r="U76" i="31"/>
  <c r="W76" i="11" s="1"/>
  <c r="T76" i="31"/>
  <c r="V76" i="11" s="1"/>
  <c r="S76" i="31"/>
  <c r="U76" i="11" s="1"/>
  <c r="R76" i="31"/>
  <c r="T76" i="11" s="1"/>
  <c r="Q76" i="31"/>
  <c r="S76" i="11" s="1"/>
  <c r="P76" i="31"/>
  <c r="R76" i="11" s="1"/>
  <c r="N76" i="31"/>
  <c r="O76" i="11" s="1"/>
  <c r="M76" i="31"/>
  <c r="N76" i="11" s="1"/>
  <c r="L76" i="31"/>
  <c r="M76" i="11" s="1"/>
  <c r="K76" i="31"/>
  <c r="L76" i="11" s="1"/>
  <c r="J76" i="31"/>
  <c r="K76" i="11" s="1"/>
  <c r="I76" i="31"/>
  <c r="J76" i="11" s="1"/>
  <c r="G76" i="31"/>
  <c r="G76" i="11" s="1"/>
  <c r="F76" i="31"/>
  <c r="F76" i="11" s="1"/>
  <c r="E76" i="31"/>
  <c r="E76" i="11" s="1"/>
  <c r="D76" i="31"/>
  <c r="D76" i="11" s="1"/>
  <c r="C76" i="31"/>
  <c r="C76" i="11" s="1"/>
  <c r="B76" i="31"/>
  <c r="B76" i="11" s="1"/>
  <c r="A76" i="31"/>
  <c r="AU75" i="31"/>
  <c r="BA75" i="11" s="1"/>
  <c r="AT75" i="31"/>
  <c r="AZ75" i="11" s="1"/>
  <c r="AS75" i="31"/>
  <c r="AY75" i="11" s="1"/>
  <c r="AR75" i="31"/>
  <c r="AX75" i="11" s="1"/>
  <c r="AP75" i="31"/>
  <c r="AU75" i="11" s="1"/>
  <c r="AO75" i="31"/>
  <c r="AT75" i="11" s="1"/>
  <c r="AN75" i="31"/>
  <c r="AS75" i="11" s="1"/>
  <c r="AM75" i="31"/>
  <c r="AR75" i="11" s="1"/>
  <c r="AL75" i="31"/>
  <c r="AQ75" i="11" s="1"/>
  <c r="AK75" i="31"/>
  <c r="AP75" i="11" s="1"/>
  <c r="AI75" i="31"/>
  <c r="AM75" i="11" s="1"/>
  <c r="AH75" i="31"/>
  <c r="AL75" i="11" s="1"/>
  <c r="AG75" i="31"/>
  <c r="AK75" i="11" s="1"/>
  <c r="AF75" i="31"/>
  <c r="AJ75" i="11" s="1"/>
  <c r="AE75" i="31"/>
  <c r="AI75" i="11" s="1"/>
  <c r="AD75" i="31"/>
  <c r="AH75" i="11" s="1"/>
  <c r="AB75" i="31"/>
  <c r="AE75" i="11" s="1"/>
  <c r="AA75" i="31"/>
  <c r="AD75" i="11" s="1"/>
  <c r="Z75" i="31"/>
  <c r="AC75" i="11" s="1"/>
  <c r="Y75" i="31"/>
  <c r="AB75" i="11" s="1"/>
  <c r="X75" i="31"/>
  <c r="AA75" i="11" s="1"/>
  <c r="W75" i="31"/>
  <c r="Z75" i="11" s="1"/>
  <c r="U75" i="31"/>
  <c r="W75" i="11" s="1"/>
  <c r="T75" i="31"/>
  <c r="V75" i="11" s="1"/>
  <c r="S75" i="31"/>
  <c r="U75" i="11" s="1"/>
  <c r="R75" i="31"/>
  <c r="T75" i="11" s="1"/>
  <c r="Q75" i="31"/>
  <c r="S75" i="11" s="1"/>
  <c r="P75" i="31"/>
  <c r="R75" i="11" s="1"/>
  <c r="N75" i="31"/>
  <c r="O75" i="11" s="1"/>
  <c r="M75" i="31"/>
  <c r="N75" i="11" s="1"/>
  <c r="L75" i="31"/>
  <c r="M75" i="11" s="1"/>
  <c r="K75" i="31"/>
  <c r="L75" i="11" s="1"/>
  <c r="J75" i="31"/>
  <c r="K75" i="11" s="1"/>
  <c r="I75" i="31"/>
  <c r="J75" i="11" s="1"/>
  <c r="G75" i="31"/>
  <c r="G75" i="11" s="1"/>
  <c r="F75" i="31"/>
  <c r="F75" i="11" s="1"/>
  <c r="E75" i="31"/>
  <c r="E75" i="11" s="1"/>
  <c r="D75" i="31"/>
  <c r="D75" i="11" s="1"/>
  <c r="C75" i="31"/>
  <c r="C75" i="11" s="1"/>
  <c r="B75" i="31"/>
  <c r="B75" i="11" s="1"/>
  <c r="A75" i="31"/>
  <c r="AU74" i="31"/>
  <c r="BA74" i="11" s="1"/>
  <c r="AT74" i="31"/>
  <c r="AZ74" i="11" s="1"/>
  <c r="AS74" i="31"/>
  <c r="AY74" i="11" s="1"/>
  <c r="AR74" i="31"/>
  <c r="AX74" i="11" s="1"/>
  <c r="AP74" i="31"/>
  <c r="AU74" i="11" s="1"/>
  <c r="AO74" i="31"/>
  <c r="AT74" i="11" s="1"/>
  <c r="AN74" i="31"/>
  <c r="AS74" i="11" s="1"/>
  <c r="AM74" i="31"/>
  <c r="AR74" i="11" s="1"/>
  <c r="AL74" i="31"/>
  <c r="AQ74" i="11" s="1"/>
  <c r="AK74" i="31"/>
  <c r="AP74" i="11" s="1"/>
  <c r="AI74" i="31"/>
  <c r="AM74" i="11" s="1"/>
  <c r="AH74" i="31"/>
  <c r="AL74" i="11" s="1"/>
  <c r="AG74" i="31"/>
  <c r="AK74" i="11" s="1"/>
  <c r="AF74" i="31"/>
  <c r="AJ74" i="11" s="1"/>
  <c r="AE74" i="31"/>
  <c r="AI74" i="11" s="1"/>
  <c r="AD74" i="31"/>
  <c r="AH74" i="11" s="1"/>
  <c r="AB74" i="31"/>
  <c r="AE74" i="11" s="1"/>
  <c r="AA74" i="31"/>
  <c r="AD74" i="11" s="1"/>
  <c r="Z74" i="31"/>
  <c r="AC74" i="11" s="1"/>
  <c r="Y74" i="31"/>
  <c r="AB74" i="11" s="1"/>
  <c r="X74" i="31"/>
  <c r="AA74" i="11" s="1"/>
  <c r="W74" i="31"/>
  <c r="Z74" i="11" s="1"/>
  <c r="U74" i="31"/>
  <c r="W74" i="11" s="1"/>
  <c r="T74" i="31"/>
  <c r="V74" i="11" s="1"/>
  <c r="S74" i="31"/>
  <c r="U74" i="11" s="1"/>
  <c r="R74" i="31"/>
  <c r="T74" i="11" s="1"/>
  <c r="Q74" i="31"/>
  <c r="S74" i="11" s="1"/>
  <c r="P74" i="31"/>
  <c r="R74" i="11" s="1"/>
  <c r="N74" i="31"/>
  <c r="O74" i="11" s="1"/>
  <c r="M74" i="31"/>
  <c r="N74" i="11" s="1"/>
  <c r="L74" i="31"/>
  <c r="M74" i="11" s="1"/>
  <c r="K74" i="31"/>
  <c r="L74" i="11" s="1"/>
  <c r="J74" i="31"/>
  <c r="K74" i="11" s="1"/>
  <c r="I74" i="31"/>
  <c r="J74" i="11" s="1"/>
  <c r="G74" i="31"/>
  <c r="G74" i="11" s="1"/>
  <c r="F74" i="31"/>
  <c r="F74" i="11" s="1"/>
  <c r="E74" i="31"/>
  <c r="E74" i="11" s="1"/>
  <c r="D74" i="31"/>
  <c r="D74" i="11" s="1"/>
  <c r="C74" i="31"/>
  <c r="C74" i="11" s="1"/>
  <c r="B74" i="31"/>
  <c r="B74" i="11" s="1"/>
  <c r="A74" i="31"/>
  <c r="AU73" i="31"/>
  <c r="BA73" i="11" s="1"/>
  <c r="AT73" i="31"/>
  <c r="AZ73" i="11" s="1"/>
  <c r="AS73" i="31"/>
  <c r="AY73" i="11" s="1"/>
  <c r="AR73" i="31"/>
  <c r="AX73" i="11" s="1"/>
  <c r="AP73" i="31"/>
  <c r="AU73" i="11" s="1"/>
  <c r="AO73" i="31"/>
  <c r="AT73" i="11" s="1"/>
  <c r="AN73" i="31"/>
  <c r="AS73" i="11" s="1"/>
  <c r="AM73" i="31"/>
  <c r="AR73" i="11" s="1"/>
  <c r="AL73" i="31"/>
  <c r="AQ73" i="11" s="1"/>
  <c r="AK73" i="31"/>
  <c r="AP73" i="11" s="1"/>
  <c r="AI73" i="31"/>
  <c r="AM73" i="11" s="1"/>
  <c r="AH73" i="31"/>
  <c r="AL73" i="11" s="1"/>
  <c r="AG73" i="31"/>
  <c r="AK73" i="11" s="1"/>
  <c r="AF73" i="31"/>
  <c r="AJ73" i="11" s="1"/>
  <c r="AE73" i="31"/>
  <c r="AI73" i="11" s="1"/>
  <c r="AD73" i="31"/>
  <c r="AH73" i="11" s="1"/>
  <c r="AB73" i="31"/>
  <c r="AE73" i="11" s="1"/>
  <c r="AA73" i="31"/>
  <c r="AD73" i="11" s="1"/>
  <c r="Z73" i="31"/>
  <c r="AC73" i="11" s="1"/>
  <c r="Y73" i="31"/>
  <c r="AB73" i="11" s="1"/>
  <c r="X73" i="31"/>
  <c r="AA73" i="11" s="1"/>
  <c r="W73" i="31"/>
  <c r="Z73" i="11" s="1"/>
  <c r="U73" i="31"/>
  <c r="W73" i="11" s="1"/>
  <c r="T73" i="31"/>
  <c r="V73" i="11" s="1"/>
  <c r="S73" i="31"/>
  <c r="U73" i="11" s="1"/>
  <c r="R73" i="31"/>
  <c r="T73" i="11" s="1"/>
  <c r="Q73" i="31"/>
  <c r="S73" i="11" s="1"/>
  <c r="P73" i="31"/>
  <c r="R73" i="11" s="1"/>
  <c r="N73" i="31"/>
  <c r="O73" i="11" s="1"/>
  <c r="M73" i="31"/>
  <c r="N73" i="11" s="1"/>
  <c r="L73" i="31"/>
  <c r="M73" i="11" s="1"/>
  <c r="K73" i="31"/>
  <c r="L73" i="11" s="1"/>
  <c r="J73" i="31"/>
  <c r="K73" i="11" s="1"/>
  <c r="I73" i="31"/>
  <c r="J73" i="11" s="1"/>
  <c r="G73" i="31"/>
  <c r="G73" i="11" s="1"/>
  <c r="F73" i="31"/>
  <c r="F73" i="11" s="1"/>
  <c r="E73" i="31"/>
  <c r="E73" i="11" s="1"/>
  <c r="D73" i="31"/>
  <c r="D73" i="11" s="1"/>
  <c r="C73" i="31"/>
  <c r="C73" i="11" s="1"/>
  <c r="B73" i="31"/>
  <c r="B73" i="11" s="1"/>
  <c r="A73" i="31"/>
  <c r="AU72" i="31"/>
  <c r="BA72" i="11" s="1"/>
  <c r="AT72" i="31"/>
  <c r="AZ72" i="11" s="1"/>
  <c r="AS72" i="31"/>
  <c r="AY72" i="11" s="1"/>
  <c r="AR72" i="31"/>
  <c r="AX72" i="11" s="1"/>
  <c r="AP72" i="31"/>
  <c r="AU72" i="11" s="1"/>
  <c r="AO72" i="31"/>
  <c r="AT72" i="11" s="1"/>
  <c r="AN72" i="31"/>
  <c r="AS72" i="11" s="1"/>
  <c r="AM72" i="31"/>
  <c r="AR72" i="11" s="1"/>
  <c r="AL72" i="31"/>
  <c r="AQ72" i="11" s="1"/>
  <c r="AK72" i="31"/>
  <c r="AP72" i="11" s="1"/>
  <c r="AI72" i="31"/>
  <c r="AM72" i="11" s="1"/>
  <c r="AH72" i="31"/>
  <c r="AL72" i="11" s="1"/>
  <c r="AG72" i="31"/>
  <c r="AK72" i="11" s="1"/>
  <c r="AF72" i="31"/>
  <c r="AJ72" i="11" s="1"/>
  <c r="AE72" i="31"/>
  <c r="AI72" i="11" s="1"/>
  <c r="AD72" i="31"/>
  <c r="AH72" i="11" s="1"/>
  <c r="AB72" i="31"/>
  <c r="AE72" i="11" s="1"/>
  <c r="AA72" i="31"/>
  <c r="AD72" i="11" s="1"/>
  <c r="Z72" i="31"/>
  <c r="AC72" i="11" s="1"/>
  <c r="Y72" i="31"/>
  <c r="AB72" i="11" s="1"/>
  <c r="X72" i="31"/>
  <c r="AA72" i="11" s="1"/>
  <c r="W72" i="31"/>
  <c r="Z72" i="11" s="1"/>
  <c r="U72" i="31"/>
  <c r="W72" i="11" s="1"/>
  <c r="T72" i="31"/>
  <c r="V72" i="11" s="1"/>
  <c r="S72" i="31"/>
  <c r="U72" i="11" s="1"/>
  <c r="R72" i="31"/>
  <c r="T72" i="11" s="1"/>
  <c r="Q72" i="31"/>
  <c r="S72" i="11" s="1"/>
  <c r="P72" i="31"/>
  <c r="R72" i="11" s="1"/>
  <c r="N72" i="31"/>
  <c r="O72" i="11" s="1"/>
  <c r="M72" i="31"/>
  <c r="N72" i="11" s="1"/>
  <c r="L72" i="31"/>
  <c r="M72" i="11" s="1"/>
  <c r="K72" i="31"/>
  <c r="L72" i="11" s="1"/>
  <c r="J72" i="31"/>
  <c r="K72" i="11" s="1"/>
  <c r="I72" i="31"/>
  <c r="J72" i="11" s="1"/>
  <c r="G72" i="31"/>
  <c r="G72" i="11" s="1"/>
  <c r="F72" i="31"/>
  <c r="F72" i="11" s="1"/>
  <c r="E72" i="31"/>
  <c r="E72" i="11" s="1"/>
  <c r="D72" i="31"/>
  <c r="D72" i="11" s="1"/>
  <c r="C72" i="31"/>
  <c r="C72" i="11" s="1"/>
  <c r="B72" i="31"/>
  <c r="B72" i="11" s="1"/>
  <c r="A72" i="31"/>
  <c r="AU71" i="31"/>
  <c r="BA71" i="11" s="1"/>
  <c r="AT71" i="31"/>
  <c r="AZ71" i="11" s="1"/>
  <c r="AS71" i="31"/>
  <c r="AY71" i="11" s="1"/>
  <c r="AR71" i="31"/>
  <c r="AX71" i="11" s="1"/>
  <c r="AP71" i="31"/>
  <c r="AU71" i="11" s="1"/>
  <c r="AO71" i="31"/>
  <c r="AT71" i="11" s="1"/>
  <c r="AN71" i="31"/>
  <c r="AS71" i="11" s="1"/>
  <c r="AM71" i="31"/>
  <c r="AR71" i="11" s="1"/>
  <c r="AL71" i="31"/>
  <c r="AQ71" i="11" s="1"/>
  <c r="AK71" i="31"/>
  <c r="AP71" i="11" s="1"/>
  <c r="AI71" i="31"/>
  <c r="AM71" i="11" s="1"/>
  <c r="AH71" i="31"/>
  <c r="AL71" i="11" s="1"/>
  <c r="AG71" i="31"/>
  <c r="AK71" i="11" s="1"/>
  <c r="AF71" i="31"/>
  <c r="AJ71" i="11" s="1"/>
  <c r="AE71" i="31"/>
  <c r="AI71" i="11" s="1"/>
  <c r="AD71" i="31"/>
  <c r="AH71" i="11" s="1"/>
  <c r="AB71" i="31"/>
  <c r="AE71" i="11" s="1"/>
  <c r="AA71" i="31"/>
  <c r="AD71" i="11" s="1"/>
  <c r="Z71" i="31"/>
  <c r="AC71" i="11" s="1"/>
  <c r="Y71" i="31"/>
  <c r="AB71" i="11" s="1"/>
  <c r="X71" i="31"/>
  <c r="AA71" i="11" s="1"/>
  <c r="W71" i="31"/>
  <c r="Z71" i="11" s="1"/>
  <c r="U71" i="31"/>
  <c r="W71" i="11" s="1"/>
  <c r="T71" i="31"/>
  <c r="V71" i="11" s="1"/>
  <c r="S71" i="31"/>
  <c r="U71" i="11" s="1"/>
  <c r="R71" i="31"/>
  <c r="T71" i="11" s="1"/>
  <c r="Q71" i="31"/>
  <c r="S71" i="11" s="1"/>
  <c r="P71" i="31"/>
  <c r="R71" i="11" s="1"/>
  <c r="N71" i="31"/>
  <c r="O71" i="11" s="1"/>
  <c r="M71" i="31"/>
  <c r="N71" i="11" s="1"/>
  <c r="L71" i="31"/>
  <c r="M71" i="11" s="1"/>
  <c r="K71" i="31"/>
  <c r="L71" i="11" s="1"/>
  <c r="J71" i="31"/>
  <c r="K71" i="11" s="1"/>
  <c r="I71" i="31"/>
  <c r="J71" i="11" s="1"/>
  <c r="G71" i="31"/>
  <c r="G71" i="11" s="1"/>
  <c r="F71" i="31"/>
  <c r="F71" i="11" s="1"/>
  <c r="E71" i="31"/>
  <c r="E71" i="11" s="1"/>
  <c r="D71" i="31"/>
  <c r="D71" i="11" s="1"/>
  <c r="C71" i="31"/>
  <c r="C71" i="11" s="1"/>
  <c r="B71" i="31"/>
  <c r="B71" i="11" s="1"/>
  <c r="A71" i="31"/>
  <c r="AU70" i="31"/>
  <c r="BA70" i="11" s="1"/>
  <c r="AT70" i="31"/>
  <c r="AZ70" i="11" s="1"/>
  <c r="AS70" i="31"/>
  <c r="AY70" i="11" s="1"/>
  <c r="AR70" i="31"/>
  <c r="AX70" i="11" s="1"/>
  <c r="AP70" i="31"/>
  <c r="AU70" i="11" s="1"/>
  <c r="AO70" i="31"/>
  <c r="AT70" i="11" s="1"/>
  <c r="AN70" i="31"/>
  <c r="AS70" i="11" s="1"/>
  <c r="AM70" i="31"/>
  <c r="AR70" i="11" s="1"/>
  <c r="AL70" i="31"/>
  <c r="AQ70" i="11" s="1"/>
  <c r="AK70" i="31"/>
  <c r="AP70" i="11" s="1"/>
  <c r="AI70" i="31"/>
  <c r="AM70" i="11" s="1"/>
  <c r="AH70" i="31"/>
  <c r="AL70" i="11" s="1"/>
  <c r="AG70" i="31"/>
  <c r="AK70" i="11" s="1"/>
  <c r="AF70" i="31"/>
  <c r="AJ70" i="11" s="1"/>
  <c r="AE70" i="31"/>
  <c r="AI70" i="11" s="1"/>
  <c r="AD70" i="31"/>
  <c r="AH70" i="11" s="1"/>
  <c r="AB70" i="31"/>
  <c r="AE70" i="11" s="1"/>
  <c r="AA70" i="31"/>
  <c r="AD70" i="11" s="1"/>
  <c r="Z70" i="31"/>
  <c r="AC70" i="11" s="1"/>
  <c r="Y70" i="31"/>
  <c r="AB70" i="11" s="1"/>
  <c r="X70" i="31"/>
  <c r="AA70" i="11" s="1"/>
  <c r="W70" i="31"/>
  <c r="Z70" i="11" s="1"/>
  <c r="U70" i="31"/>
  <c r="W70" i="11" s="1"/>
  <c r="T70" i="31"/>
  <c r="V70" i="11" s="1"/>
  <c r="S70" i="31"/>
  <c r="U70" i="11" s="1"/>
  <c r="R70" i="31"/>
  <c r="T70" i="11" s="1"/>
  <c r="Q70" i="31"/>
  <c r="S70" i="11" s="1"/>
  <c r="P70" i="31"/>
  <c r="R70" i="11" s="1"/>
  <c r="N70" i="31"/>
  <c r="O70" i="11" s="1"/>
  <c r="M70" i="31"/>
  <c r="N70" i="11" s="1"/>
  <c r="L70" i="31"/>
  <c r="M70" i="11" s="1"/>
  <c r="K70" i="31"/>
  <c r="L70" i="11" s="1"/>
  <c r="J70" i="31"/>
  <c r="K70" i="11" s="1"/>
  <c r="I70" i="31"/>
  <c r="J70" i="11" s="1"/>
  <c r="G70" i="31"/>
  <c r="G70" i="11" s="1"/>
  <c r="F70" i="31"/>
  <c r="F70" i="11" s="1"/>
  <c r="E70" i="31"/>
  <c r="E70" i="11" s="1"/>
  <c r="D70" i="31"/>
  <c r="D70" i="11" s="1"/>
  <c r="C70" i="31"/>
  <c r="C70" i="11" s="1"/>
  <c r="B70" i="31"/>
  <c r="B70" i="11" s="1"/>
  <c r="A70" i="31"/>
  <c r="AU69" i="31"/>
  <c r="BA69" i="11" s="1"/>
  <c r="AT69" i="31"/>
  <c r="AZ69" i="11" s="1"/>
  <c r="AS69" i="31"/>
  <c r="AY69" i="11" s="1"/>
  <c r="AR69" i="31"/>
  <c r="AX69" i="11" s="1"/>
  <c r="AP69" i="31"/>
  <c r="AU69" i="11" s="1"/>
  <c r="AO69" i="31"/>
  <c r="AT69" i="11" s="1"/>
  <c r="AN69" i="31"/>
  <c r="AS69" i="11" s="1"/>
  <c r="AM69" i="31"/>
  <c r="AR69" i="11" s="1"/>
  <c r="AL69" i="31"/>
  <c r="AQ69" i="11" s="1"/>
  <c r="AK69" i="31"/>
  <c r="AP69" i="11" s="1"/>
  <c r="AI69" i="31"/>
  <c r="AM69" i="11" s="1"/>
  <c r="AH69" i="31"/>
  <c r="AL69" i="11" s="1"/>
  <c r="AG69" i="31"/>
  <c r="AK69" i="11" s="1"/>
  <c r="AF69" i="31"/>
  <c r="AJ69" i="11" s="1"/>
  <c r="AE69" i="31"/>
  <c r="AI69" i="11" s="1"/>
  <c r="AD69" i="31"/>
  <c r="AH69" i="11" s="1"/>
  <c r="AB69" i="31"/>
  <c r="AE69" i="11" s="1"/>
  <c r="AA69" i="31"/>
  <c r="AD69" i="11" s="1"/>
  <c r="Z69" i="31"/>
  <c r="AC69" i="11" s="1"/>
  <c r="Y69" i="31"/>
  <c r="AB69" i="11" s="1"/>
  <c r="X69" i="31"/>
  <c r="AA69" i="11" s="1"/>
  <c r="W69" i="31"/>
  <c r="Z69" i="11" s="1"/>
  <c r="U69" i="31"/>
  <c r="W69" i="11" s="1"/>
  <c r="T69" i="31"/>
  <c r="V69" i="11" s="1"/>
  <c r="S69" i="31"/>
  <c r="U69" i="11" s="1"/>
  <c r="R69" i="31"/>
  <c r="T69" i="11" s="1"/>
  <c r="Q69" i="31"/>
  <c r="S69" i="11" s="1"/>
  <c r="P69" i="31"/>
  <c r="R69" i="11" s="1"/>
  <c r="N69" i="31"/>
  <c r="O69" i="11" s="1"/>
  <c r="M69" i="31"/>
  <c r="N69" i="11" s="1"/>
  <c r="L69" i="31"/>
  <c r="M69" i="11" s="1"/>
  <c r="K69" i="31"/>
  <c r="L69" i="11" s="1"/>
  <c r="J69" i="31"/>
  <c r="K69" i="11" s="1"/>
  <c r="I69" i="31"/>
  <c r="J69" i="11" s="1"/>
  <c r="G69" i="31"/>
  <c r="G69" i="11" s="1"/>
  <c r="F69" i="31"/>
  <c r="F69" i="11" s="1"/>
  <c r="E69" i="31"/>
  <c r="E69" i="11" s="1"/>
  <c r="D69" i="31"/>
  <c r="D69" i="11" s="1"/>
  <c r="C69" i="31"/>
  <c r="C69" i="11" s="1"/>
  <c r="B69" i="31"/>
  <c r="B69" i="11" s="1"/>
  <c r="A69" i="31"/>
  <c r="AU68" i="31"/>
  <c r="BA68" i="11" s="1"/>
  <c r="AT68" i="31"/>
  <c r="AZ68" i="11" s="1"/>
  <c r="AS68" i="31"/>
  <c r="AY68" i="11" s="1"/>
  <c r="AR68" i="31"/>
  <c r="AX68" i="11" s="1"/>
  <c r="AP68" i="31"/>
  <c r="AU68" i="11" s="1"/>
  <c r="AO68" i="31"/>
  <c r="AT68" i="11" s="1"/>
  <c r="AN68" i="31"/>
  <c r="AS68" i="11" s="1"/>
  <c r="AM68" i="31"/>
  <c r="AR68" i="11" s="1"/>
  <c r="AL68" i="31"/>
  <c r="AQ68" i="11" s="1"/>
  <c r="AK68" i="31"/>
  <c r="AP68" i="11" s="1"/>
  <c r="AI68" i="31"/>
  <c r="AM68" i="11" s="1"/>
  <c r="AH68" i="31"/>
  <c r="AL68" i="11" s="1"/>
  <c r="AG68" i="31"/>
  <c r="AK68" i="11" s="1"/>
  <c r="AF68" i="31"/>
  <c r="AJ68" i="11" s="1"/>
  <c r="AE68" i="31"/>
  <c r="AI68" i="11" s="1"/>
  <c r="AD68" i="31"/>
  <c r="AH68" i="11" s="1"/>
  <c r="AB68" i="31"/>
  <c r="AE68" i="11" s="1"/>
  <c r="AA68" i="31"/>
  <c r="AD68" i="11" s="1"/>
  <c r="Z68" i="31"/>
  <c r="AC68" i="11" s="1"/>
  <c r="Y68" i="31"/>
  <c r="AB68" i="11" s="1"/>
  <c r="X68" i="31"/>
  <c r="AA68" i="11" s="1"/>
  <c r="W68" i="31"/>
  <c r="Z68" i="11" s="1"/>
  <c r="U68" i="31"/>
  <c r="W68" i="11" s="1"/>
  <c r="T68" i="31"/>
  <c r="V68" i="11" s="1"/>
  <c r="S68" i="31"/>
  <c r="U68" i="11" s="1"/>
  <c r="R68" i="31"/>
  <c r="T68" i="11" s="1"/>
  <c r="Q68" i="31"/>
  <c r="S68" i="11" s="1"/>
  <c r="P68" i="31"/>
  <c r="R68" i="11" s="1"/>
  <c r="N68" i="31"/>
  <c r="O68" i="11" s="1"/>
  <c r="M68" i="31"/>
  <c r="N68" i="11" s="1"/>
  <c r="L68" i="31"/>
  <c r="M68" i="11" s="1"/>
  <c r="K68" i="31"/>
  <c r="L68" i="11" s="1"/>
  <c r="J68" i="31"/>
  <c r="K68" i="11" s="1"/>
  <c r="I68" i="31"/>
  <c r="J68" i="11" s="1"/>
  <c r="G68" i="31"/>
  <c r="G68" i="11" s="1"/>
  <c r="F68" i="31"/>
  <c r="F68" i="11" s="1"/>
  <c r="E68" i="31"/>
  <c r="E68" i="11" s="1"/>
  <c r="D68" i="31"/>
  <c r="D68" i="11" s="1"/>
  <c r="C68" i="31"/>
  <c r="C68" i="11" s="1"/>
  <c r="B68" i="31"/>
  <c r="B68" i="11" s="1"/>
  <c r="A68" i="31"/>
  <c r="AU67" i="31"/>
  <c r="BA67" i="11" s="1"/>
  <c r="AT67" i="31"/>
  <c r="AZ67" i="11" s="1"/>
  <c r="AS67" i="31"/>
  <c r="AY67" i="11" s="1"/>
  <c r="AR67" i="31"/>
  <c r="AX67" i="11" s="1"/>
  <c r="AP67" i="31"/>
  <c r="AU67" i="11" s="1"/>
  <c r="AO67" i="31"/>
  <c r="AT67" i="11" s="1"/>
  <c r="AN67" i="31"/>
  <c r="AS67" i="11" s="1"/>
  <c r="AM67" i="31"/>
  <c r="AR67" i="11" s="1"/>
  <c r="AL67" i="31"/>
  <c r="AQ67" i="11" s="1"/>
  <c r="AK67" i="31"/>
  <c r="AP67" i="11" s="1"/>
  <c r="AI67" i="31"/>
  <c r="AM67" i="11" s="1"/>
  <c r="AH67" i="31"/>
  <c r="AL67" i="11" s="1"/>
  <c r="AG67" i="31"/>
  <c r="AK67" i="11" s="1"/>
  <c r="AF67" i="31"/>
  <c r="AJ67" i="11" s="1"/>
  <c r="AE67" i="31"/>
  <c r="AI67" i="11" s="1"/>
  <c r="AD67" i="31"/>
  <c r="AH67" i="11" s="1"/>
  <c r="AB67" i="31"/>
  <c r="AE67" i="11" s="1"/>
  <c r="AA67" i="31"/>
  <c r="AD67" i="11" s="1"/>
  <c r="Z67" i="31"/>
  <c r="AC67" i="11" s="1"/>
  <c r="Y67" i="31"/>
  <c r="AB67" i="11" s="1"/>
  <c r="X67" i="31"/>
  <c r="AA67" i="11" s="1"/>
  <c r="W67" i="31"/>
  <c r="Z67" i="11" s="1"/>
  <c r="U67" i="31"/>
  <c r="W67" i="11" s="1"/>
  <c r="T67" i="31"/>
  <c r="V67" i="11" s="1"/>
  <c r="S67" i="31"/>
  <c r="U67" i="11" s="1"/>
  <c r="R67" i="31"/>
  <c r="T67" i="11" s="1"/>
  <c r="Q67" i="31"/>
  <c r="S67" i="11" s="1"/>
  <c r="P67" i="31"/>
  <c r="R67" i="11" s="1"/>
  <c r="N67" i="31"/>
  <c r="O67" i="11" s="1"/>
  <c r="M67" i="31"/>
  <c r="N67" i="11" s="1"/>
  <c r="L67" i="31"/>
  <c r="M67" i="11" s="1"/>
  <c r="K67" i="31"/>
  <c r="L67" i="11" s="1"/>
  <c r="J67" i="31"/>
  <c r="K67" i="11" s="1"/>
  <c r="I67" i="31"/>
  <c r="J67" i="11" s="1"/>
  <c r="G67" i="31"/>
  <c r="G67" i="11" s="1"/>
  <c r="F67" i="31"/>
  <c r="F67" i="11" s="1"/>
  <c r="E67" i="31"/>
  <c r="E67" i="11" s="1"/>
  <c r="D67" i="31"/>
  <c r="D67" i="11" s="1"/>
  <c r="C67" i="31"/>
  <c r="C67" i="11" s="1"/>
  <c r="B67" i="31"/>
  <c r="B67" i="11" s="1"/>
  <c r="A67" i="31"/>
  <c r="AU66" i="31"/>
  <c r="BA66" i="11" s="1"/>
  <c r="AT66" i="31"/>
  <c r="AZ66" i="11" s="1"/>
  <c r="AS66" i="31"/>
  <c r="AY66" i="11" s="1"/>
  <c r="AR66" i="31"/>
  <c r="AX66" i="11" s="1"/>
  <c r="AP66" i="31"/>
  <c r="AU66" i="11" s="1"/>
  <c r="AO66" i="31"/>
  <c r="AT66" i="11" s="1"/>
  <c r="AN66" i="31"/>
  <c r="AS66" i="11" s="1"/>
  <c r="AM66" i="31"/>
  <c r="AR66" i="11" s="1"/>
  <c r="AL66" i="31"/>
  <c r="AQ66" i="11" s="1"/>
  <c r="AK66" i="31"/>
  <c r="AP66" i="11" s="1"/>
  <c r="AI66" i="31"/>
  <c r="AM66" i="11" s="1"/>
  <c r="AH66" i="31"/>
  <c r="AL66" i="11" s="1"/>
  <c r="AG66" i="31"/>
  <c r="AK66" i="11" s="1"/>
  <c r="AF66" i="31"/>
  <c r="AJ66" i="11" s="1"/>
  <c r="AE66" i="31"/>
  <c r="AI66" i="11" s="1"/>
  <c r="AD66" i="31"/>
  <c r="AH66" i="11" s="1"/>
  <c r="AB66" i="31"/>
  <c r="AE66" i="11" s="1"/>
  <c r="AA66" i="31"/>
  <c r="AD66" i="11" s="1"/>
  <c r="Z66" i="31"/>
  <c r="AC66" i="11" s="1"/>
  <c r="Y66" i="31"/>
  <c r="AB66" i="11" s="1"/>
  <c r="X66" i="31"/>
  <c r="AA66" i="11" s="1"/>
  <c r="W66" i="31"/>
  <c r="Z66" i="11" s="1"/>
  <c r="U66" i="31"/>
  <c r="W66" i="11" s="1"/>
  <c r="T66" i="31"/>
  <c r="V66" i="11" s="1"/>
  <c r="S66" i="31"/>
  <c r="U66" i="11" s="1"/>
  <c r="R66" i="31"/>
  <c r="T66" i="11" s="1"/>
  <c r="Q66" i="31"/>
  <c r="S66" i="11" s="1"/>
  <c r="P66" i="31"/>
  <c r="R66" i="11" s="1"/>
  <c r="N66" i="31"/>
  <c r="O66" i="11" s="1"/>
  <c r="M66" i="31"/>
  <c r="N66" i="11" s="1"/>
  <c r="L66" i="31"/>
  <c r="M66" i="11" s="1"/>
  <c r="K66" i="31"/>
  <c r="L66" i="11" s="1"/>
  <c r="J66" i="31"/>
  <c r="K66" i="11" s="1"/>
  <c r="I66" i="31"/>
  <c r="J66" i="11" s="1"/>
  <c r="G66" i="31"/>
  <c r="G66" i="11" s="1"/>
  <c r="F66" i="31"/>
  <c r="F66" i="11" s="1"/>
  <c r="E66" i="31"/>
  <c r="E66" i="11" s="1"/>
  <c r="D66" i="31"/>
  <c r="D66" i="11" s="1"/>
  <c r="C66" i="31"/>
  <c r="C66" i="11" s="1"/>
  <c r="B66" i="31"/>
  <c r="B66" i="11" s="1"/>
  <c r="A66" i="31"/>
  <c r="AU65" i="31"/>
  <c r="BA65" i="11" s="1"/>
  <c r="AT65" i="31"/>
  <c r="AZ65" i="11" s="1"/>
  <c r="AS65" i="31"/>
  <c r="AY65" i="11" s="1"/>
  <c r="AR65" i="31"/>
  <c r="AX65" i="11" s="1"/>
  <c r="AP65" i="31"/>
  <c r="AU65" i="11" s="1"/>
  <c r="AO65" i="31"/>
  <c r="AT65" i="11" s="1"/>
  <c r="AN65" i="31"/>
  <c r="AS65" i="11" s="1"/>
  <c r="AM65" i="31"/>
  <c r="AR65" i="11" s="1"/>
  <c r="AL65" i="31"/>
  <c r="AQ65" i="11" s="1"/>
  <c r="AK65" i="31"/>
  <c r="AP65" i="11" s="1"/>
  <c r="AI65" i="31"/>
  <c r="AM65" i="11" s="1"/>
  <c r="AH65" i="31"/>
  <c r="AL65" i="11" s="1"/>
  <c r="AG65" i="31"/>
  <c r="AK65" i="11" s="1"/>
  <c r="AF65" i="31"/>
  <c r="AJ65" i="11" s="1"/>
  <c r="AE65" i="31"/>
  <c r="AI65" i="11" s="1"/>
  <c r="AD65" i="31"/>
  <c r="AH65" i="11" s="1"/>
  <c r="AB65" i="31"/>
  <c r="AE65" i="11" s="1"/>
  <c r="AA65" i="31"/>
  <c r="AD65" i="11" s="1"/>
  <c r="Z65" i="31"/>
  <c r="AC65" i="11" s="1"/>
  <c r="Y65" i="31"/>
  <c r="AB65" i="11" s="1"/>
  <c r="X65" i="31"/>
  <c r="AA65" i="11" s="1"/>
  <c r="W65" i="31"/>
  <c r="Z65" i="11" s="1"/>
  <c r="U65" i="31"/>
  <c r="W65" i="11" s="1"/>
  <c r="T65" i="31"/>
  <c r="V65" i="11" s="1"/>
  <c r="S65" i="31"/>
  <c r="U65" i="11" s="1"/>
  <c r="R65" i="31"/>
  <c r="T65" i="11" s="1"/>
  <c r="Q65" i="31"/>
  <c r="S65" i="11" s="1"/>
  <c r="P65" i="31"/>
  <c r="R65" i="11" s="1"/>
  <c r="N65" i="31"/>
  <c r="O65" i="11" s="1"/>
  <c r="M65" i="31"/>
  <c r="N65" i="11" s="1"/>
  <c r="L65" i="31"/>
  <c r="M65" i="11" s="1"/>
  <c r="K65" i="31"/>
  <c r="L65" i="11" s="1"/>
  <c r="J65" i="31"/>
  <c r="K65" i="11" s="1"/>
  <c r="I65" i="31"/>
  <c r="J65" i="11" s="1"/>
  <c r="G65" i="31"/>
  <c r="G65" i="11" s="1"/>
  <c r="F65" i="31"/>
  <c r="F65" i="11" s="1"/>
  <c r="E65" i="31"/>
  <c r="E65" i="11" s="1"/>
  <c r="D65" i="31"/>
  <c r="D65" i="11" s="1"/>
  <c r="C65" i="31"/>
  <c r="C65" i="11" s="1"/>
  <c r="B65" i="31"/>
  <c r="B65" i="11" s="1"/>
  <c r="A65" i="31"/>
  <c r="AU64" i="31"/>
  <c r="BA64" i="11" s="1"/>
  <c r="AT64" i="31"/>
  <c r="AZ64" i="11" s="1"/>
  <c r="AS64" i="31"/>
  <c r="AY64" i="11" s="1"/>
  <c r="AR64" i="31"/>
  <c r="AX64" i="11" s="1"/>
  <c r="AP64" i="31"/>
  <c r="AU64" i="11" s="1"/>
  <c r="AO64" i="31"/>
  <c r="AT64" i="11" s="1"/>
  <c r="AN64" i="31"/>
  <c r="AS64" i="11" s="1"/>
  <c r="AM64" i="31"/>
  <c r="AR64" i="11" s="1"/>
  <c r="AL64" i="31"/>
  <c r="AQ64" i="11" s="1"/>
  <c r="AK64" i="31"/>
  <c r="AP64" i="11" s="1"/>
  <c r="AI64" i="31"/>
  <c r="AM64" i="11" s="1"/>
  <c r="AH64" i="31"/>
  <c r="AL64" i="11" s="1"/>
  <c r="AG64" i="31"/>
  <c r="AK64" i="11" s="1"/>
  <c r="AF64" i="31"/>
  <c r="AJ64" i="11" s="1"/>
  <c r="AE64" i="31"/>
  <c r="AI64" i="11" s="1"/>
  <c r="AD64" i="31"/>
  <c r="AH64" i="11" s="1"/>
  <c r="AB64" i="31"/>
  <c r="AE64" i="11" s="1"/>
  <c r="AA64" i="31"/>
  <c r="AD64" i="11" s="1"/>
  <c r="Z64" i="31"/>
  <c r="AC64" i="11" s="1"/>
  <c r="Y64" i="31"/>
  <c r="AB64" i="11" s="1"/>
  <c r="X64" i="31"/>
  <c r="AA64" i="11" s="1"/>
  <c r="W64" i="31"/>
  <c r="Z64" i="11" s="1"/>
  <c r="U64" i="31"/>
  <c r="W64" i="11" s="1"/>
  <c r="T64" i="31"/>
  <c r="V64" i="11" s="1"/>
  <c r="S64" i="31"/>
  <c r="U64" i="11" s="1"/>
  <c r="R64" i="31"/>
  <c r="T64" i="11" s="1"/>
  <c r="Q64" i="31"/>
  <c r="S64" i="11" s="1"/>
  <c r="P64" i="31"/>
  <c r="R64" i="11" s="1"/>
  <c r="N64" i="31"/>
  <c r="O64" i="11" s="1"/>
  <c r="M64" i="31"/>
  <c r="N64" i="11" s="1"/>
  <c r="L64" i="31"/>
  <c r="M64" i="11" s="1"/>
  <c r="K64" i="31"/>
  <c r="L64" i="11" s="1"/>
  <c r="J64" i="31"/>
  <c r="K64" i="11" s="1"/>
  <c r="I64" i="31"/>
  <c r="J64" i="11" s="1"/>
  <c r="G64" i="31"/>
  <c r="G64" i="11" s="1"/>
  <c r="F64" i="31"/>
  <c r="F64" i="11" s="1"/>
  <c r="E64" i="31"/>
  <c r="E64" i="11" s="1"/>
  <c r="D64" i="31"/>
  <c r="D64" i="11" s="1"/>
  <c r="C64" i="31"/>
  <c r="C64" i="11" s="1"/>
  <c r="B64" i="31"/>
  <c r="B64" i="11" s="1"/>
  <c r="A64" i="31"/>
  <c r="AU63" i="31"/>
  <c r="BA63" i="11" s="1"/>
  <c r="AT63" i="31"/>
  <c r="AZ63" i="11" s="1"/>
  <c r="AS63" i="31"/>
  <c r="AY63" i="11" s="1"/>
  <c r="AR63" i="31"/>
  <c r="AX63" i="11" s="1"/>
  <c r="AP63" i="31"/>
  <c r="AU63" i="11" s="1"/>
  <c r="AO63" i="31"/>
  <c r="AT63" i="11" s="1"/>
  <c r="AN63" i="31"/>
  <c r="AS63" i="11" s="1"/>
  <c r="AM63" i="31"/>
  <c r="AR63" i="11" s="1"/>
  <c r="AL63" i="31"/>
  <c r="AQ63" i="11" s="1"/>
  <c r="AK63" i="31"/>
  <c r="AP63" i="11" s="1"/>
  <c r="AI63" i="31"/>
  <c r="AM63" i="11" s="1"/>
  <c r="AH63" i="31"/>
  <c r="AL63" i="11" s="1"/>
  <c r="AG63" i="31"/>
  <c r="AK63" i="11" s="1"/>
  <c r="AF63" i="31"/>
  <c r="AJ63" i="11" s="1"/>
  <c r="AE63" i="31"/>
  <c r="AI63" i="11" s="1"/>
  <c r="AD63" i="31"/>
  <c r="AH63" i="11" s="1"/>
  <c r="AB63" i="31"/>
  <c r="AE63" i="11" s="1"/>
  <c r="AA63" i="31"/>
  <c r="AD63" i="11" s="1"/>
  <c r="Z63" i="31"/>
  <c r="AC63" i="11" s="1"/>
  <c r="Y63" i="31"/>
  <c r="AB63" i="11" s="1"/>
  <c r="X63" i="31"/>
  <c r="AA63" i="11" s="1"/>
  <c r="W63" i="31"/>
  <c r="Z63" i="11" s="1"/>
  <c r="U63" i="31"/>
  <c r="W63" i="11" s="1"/>
  <c r="T63" i="31"/>
  <c r="V63" i="11" s="1"/>
  <c r="S63" i="31"/>
  <c r="U63" i="11" s="1"/>
  <c r="R63" i="31"/>
  <c r="T63" i="11" s="1"/>
  <c r="Q63" i="31"/>
  <c r="S63" i="11" s="1"/>
  <c r="P63" i="31"/>
  <c r="R63" i="11" s="1"/>
  <c r="N63" i="31"/>
  <c r="O63" i="11" s="1"/>
  <c r="M63" i="31"/>
  <c r="N63" i="11" s="1"/>
  <c r="L63" i="31"/>
  <c r="M63" i="11" s="1"/>
  <c r="K63" i="31"/>
  <c r="L63" i="11" s="1"/>
  <c r="J63" i="31"/>
  <c r="K63" i="11" s="1"/>
  <c r="I63" i="31"/>
  <c r="J63" i="11" s="1"/>
  <c r="G63" i="31"/>
  <c r="G63" i="11" s="1"/>
  <c r="F63" i="31"/>
  <c r="F63" i="11" s="1"/>
  <c r="E63" i="31"/>
  <c r="E63" i="11" s="1"/>
  <c r="D63" i="31"/>
  <c r="D63" i="11" s="1"/>
  <c r="C63" i="31"/>
  <c r="C63" i="11" s="1"/>
  <c r="B63" i="31"/>
  <c r="B63" i="11" s="1"/>
  <c r="A63" i="31"/>
  <c r="AU62" i="31"/>
  <c r="BA62" i="11" s="1"/>
  <c r="AT62" i="31"/>
  <c r="AZ62" i="11" s="1"/>
  <c r="AS62" i="31"/>
  <c r="AY62" i="11" s="1"/>
  <c r="AR62" i="31"/>
  <c r="AX62" i="11" s="1"/>
  <c r="AP62" i="31"/>
  <c r="AU62" i="11" s="1"/>
  <c r="AO62" i="31"/>
  <c r="AT62" i="11" s="1"/>
  <c r="AN62" i="31"/>
  <c r="AS62" i="11" s="1"/>
  <c r="AM62" i="31"/>
  <c r="AR62" i="11" s="1"/>
  <c r="AL62" i="31"/>
  <c r="AQ62" i="11" s="1"/>
  <c r="AK62" i="31"/>
  <c r="AP62" i="11" s="1"/>
  <c r="AI62" i="31"/>
  <c r="AM62" i="11" s="1"/>
  <c r="AH62" i="31"/>
  <c r="AL62" i="11" s="1"/>
  <c r="AG62" i="31"/>
  <c r="AK62" i="11" s="1"/>
  <c r="AF62" i="31"/>
  <c r="AJ62" i="11" s="1"/>
  <c r="AE62" i="31"/>
  <c r="AI62" i="11" s="1"/>
  <c r="AD62" i="31"/>
  <c r="AH62" i="11" s="1"/>
  <c r="AB62" i="31"/>
  <c r="AE62" i="11" s="1"/>
  <c r="AA62" i="31"/>
  <c r="AD62" i="11" s="1"/>
  <c r="Z62" i="31"/>
  <c r="AC62" i="11" s="1"/>
  <c r="Y62" i="31"/>
  <c r="AB62" i="11" s="1"/>
  <c r="X62" i="31"/>
  <c r="AA62" i="11" s="1"/>
  <c r="W62" i="31"/>
  <c r="Z62" i="11" s="1"/>
  <c r="U62" i="31"/>
  <c r="W62" i="11" s="1"/>
  <c r="T62" i="31"/>
  <c r="V62" i="11" s="1"/>
  <c r="S62" i="31"/>
  <c r="U62" i="11" s="1"/>
  <c r="R62" i="31"/>
  <c r="T62" i="11" s="1"/>
  <c r="Q62" i="31"/>
  <c r="S62" i="11" s="1"/>
  <c r="P62" i="31"/>
  <c r="R62" i="11" s="1"/>
  <c r="N62" i="31"/>
  <c r="O62" i="11" s="1"/>
  <c r="M62" i="31"/>
  <c r="N62" i="11" s="1"/>
  <c r="L62" i="31"/>
  <c r="M62" i="11" s="1"/>
  <c r="K62" i="31"/>
  <c r="L62" i="11" s="1"/>
  <c r="J62" i="31"/>
  <c r="K62" i="11" s="1"/>
  <c r="I62" i="31"/>
  <c r="J62" i="11" s="1"/>
  <c r="G62" i="31"/>
  <c r="G62" i="11" s="1"/>
  <c r="F62" i="31"/>
  <c r="F62" i="11" s="1"/>
  <c r="E62" i="31"/>
  <c r="E62" i="11" s="1"/>
  <c r="D62" i="31"/>
  <c r="D62" i="11" s="1"/>
  <c r="C62" i="31"/>
  <c r="C62" i="11" s="1"/>
  <c r="B62" i="31"/>
  <c r="B62" i="11" s="1"/>
  <c r="A62" i="31"/>
  <c r="AU61" i="31"/>
  <c r="BA61" i="11" s="1"/>
  <c r="AT61" i="31"/>
  <c r="AZ61" i="11" s="1"/>
  <c r="AS61" i="31"/>
  <c r="AY61" i="11" s="1"/>
  <c r="AR61" i="31"/>
  <c r="AX61" i="11" s="1"/>
  <c r="AP61" i="31"/>
  <c r="AU61" i="11" s="1"/>
  <c r="AO61" i="31"/>
  <c r="AT61" i="11" s="1"/>
  <c r="AN61" i="31"/>
  <c r="AS61" i="11" s="1"/>
  <c r="AM61" i="31"/>
  <c r="AR61" i="11" s="1"/>
  <c r="AL61" i="31"/>
  <c r="AQ61" i="11" s="1"/>
  <c r="AK61" i="31"/>
  <c r="AP61" i="11" s="1"/>
  <c r="AI61" i="31"/>
  <c r="AM61" i="11" s="1"/>
  <c r="AH61" i="31"/>
  <c r="AL61" i="11" s="1"/>
  <c r="AG61" i="31"/>
  <c r="AK61" i="11" s="1"/>
  <c r="AF61" i="31"/>
  <c r="AJ61" i="11" s="1"/>
  <c r="AE61" i="31"/>
  <c r="AI61" i="11" s="1"/>
  <c r="AD61" i="31"/>
  <c r="AH61" i="11" s="1"/>
  <c r="AB61" i="31"/>
  <c r="AE61" i="11" s="1"/>
  <c r="AA61" i="31"/>
  <c r="AD61" i="11" s="1"/>
  <c r="Z61" i="31"/>
  <c r="AC61" i="11" s="1"/>
  <c r="Y61" i="31"/>
  <c r="AB61" i="11" s="1"/>
  <c r="X61" i="31"/>
  <c r="AA61" i="11" s="1"/>
  <c r="W61" i="31"/>
  <c r="Z61" i="11" s="1"/>
  <c r="U61" i="31"/>
  <c r="W61" i="11" s="1"/>
  <c r="T61" i="31"/>
  <c r="V61" i="11" s="1"/>
  <c r="S61" i="31"/>
  <c r="U61" i="11" s="1"/>
  <c r="R61" i="31"/>
  <c r="T61" i="11" s="1"/>
  <c r="Q61" i="31"/>
  <c r="S61" i="11" s="1"/>
  <c r="P61" i="31"/>
  <c r="R61" i="11" s="1"/>
  <c r="N61" i="31"/>
  <c r="O61" i="11" s="1"/>
  <c r="M61" i="31"/>
  <c r="N61" i="11" s="1"/>
  <c r="L61" i="31"/>
  <c r="M61" i="11" s="1"/>
  <c r="K61" i="31"/>
  <c r="L61" i="11" s="1"/>
  <c r="J61" i="31"/>
  <c r="K61" i="11" s="1"/>
  <c r="I61" i="31"/>
  <c r="J61" i="11" s="1"/>
  <c r="G61" i="31"/>
  <c r="G61" i="11" s="1"/>
  <c r="F61" i="31"/>
  <c r="F61" i="11" s="1"/>
  <c r="E61" i="31"/>
  <c r="E61" i="11" s="1"/>
  <c r="D61" i="31"/>
  <c r="D61" i="11" s="1"/>
  <c r="C61" i="31"/>
  <c r="C61" i="11" s="1"/>
  <c r="B61" i="31"/>
  <c r="B61" i="11" s="1"/>
  <c r="A61" i="31"/>
  <c r="AU60" i="31"/>
  <c r="BA60" i="11" s="1"/>
  <c r="AT60" i="31"/>
  <c r="AZ60" i="11" s="1"/>
  <c r="AS60" i="31"/>
  <c r="AY60" i="11" s="1"/>
  <c r="AR60" i="31"/>
  <c r="AX60" i="11" s="1"/>
  <c r="AP60" i="31"/>
  <c r="AU60" i="11" s="1"/>
  <c r="AO60" i="31"/>
  <c r="AT60" i="11" s="1"/>
  <c r="AN60" i="31"/>
  <c r="AS60" i="11" s="1"/>
  <c r="AM60" i="31"/>
  <c r="AR60" i="11" s="1"/>
  <c r="AL60" i="31"/>
  <c r="AQ60" i="11" s="1"/>
  <c r="AK60" i="31"/>
  <c r="AP60" i="11" s="1"/>
  <c r="AI60" i="31"/>
  <c r="AM60" i="11" s="1"/>
  <c r="AH60" i="31"/>
  <c r="AL60" i="11" s="1"/>
  <c r="AG60" i="31"/>
  <c r="AK60" i="11" s="1"/>
  <c r="AF60" i="31"/>
  <c r="AJ60" i="11" s="1"/>
  <c r="AE60" i="31"/>
  <c r="AI60" i="11" s="1"/>
  <c r="AD60" i="31"/>
  <c r="AH60" i="11" s="1"/>
  <c r="AB60" i="31"/>
  <c r="AE60" i="11" s="1"/>
  <c r="AA60" i="31"/>
  <c r="AD60" i="11" s="1"/>
  <c r="Z60" i="31"/>
  <c r="AC60" i="11" s="1"/>
  <c r="Y60" i="31"/>
  <c r="AB60" i="11" s="1"/>
  <c r="X60" i="31"/>
  <c r="AA60" i="11" s="1"/>
  <c r="W60" i="31"/>
  <c r="Z60" i="11" s="1"/>
  <c r="U60" i="31"/>
  <c r="W60" i="11" s="1"/>
  <c r="T60" i="31"/>
  <c r="V60" i="11" s="1"/>
  <c r="S60" i="31"/>
  <c r="U60" i="11" s="1"/>
  <c r="R60" i="31"/>
  <c r="T60" i="11" s="1"/>
  <c r="Q60" i="31"/>
  <c r="S60" i="11" s="1"/>
  <c r="P60" i="31"/>
  <c r="R60" i="11" s="1"/>
  <c r="N60" i="31"/>
  <c r="O60" i="11" s="1"/>
  <c r="M60" i="31"/>
  <c r="N60" i="11" s="1"/>
  <c r="L60" i="31"/>
  <c r="M60" i="11" s="1"/>
  <c r="K60" i="31"/>
  <c r="L60" i="11" s="1"/>
  <c r="J60" i="31"/>
  <c r="K60" i="11" s="1"/>
  <c r="I60" i="31"/>
  <c r="J60" i="11" s="1"/>
  <c r="G60" i="31"/>
  <c r="G60" i="11" s="1"/>
  <c r="F60" i="31"/>
  <c r="F60" i="11" s="1"/>
  <c r="E60" i="31"/>
  <c r="E60" i="11" s="1"/>
  <c r="D60" i="31"/>
  <c r="D60" i="11" s="1"/>
  <c r="C60" i="31"/>
  <c r="C60" i="11" s="1"/>
  <c r="B60" i="31"/>
  <c r="B60" i="11" s="1"/>
  <c r="A60" i="31"/>
  <c r="AU59" i="31"/>
  <c r="BA59" i="11" s="1"/>
  <c r="AT59" i="31"/>
  <c r="AZ59" i="11" s="1"/>
  <c r="AS59" i="31"/>
  <c r="AY59" i="11" s="1"/>
  <c r="AR59" i="31"/>
  <c r="AX59" i="11" s="1"/>
  <c r="AP59" i="31"/>
  <c r="AU59" i="11" s="1"/>
  <c r="AO59" i="31"/>
  <c r="AT59" i="11" s="1"/>
  <c r="AN59" i="31"/>
  <c r="AS59" i="11" s="1"/>
  <c r="AM59" i="31"/>
  <c r="AR59" i="11" s="1"/>
  <c r="AL59" i="31"/>
  <c r="AQ59" i="11" s="1"/>
  <c r="AK59" i="31"/>
  <c r="AP59" i="11" s="1"/>
  <c r="AI59" i="31"/>
  <c r="AM59" i="11" s="1"/>
  <c r="AH59" i="31"/>
  <c r="AL59" i="11" s="1"/>
  <c r="AG59" i="31"/>
  <c r="AK59" i="11" s="1"/>
  <c r="AF59" i="31"/>
  <c r="AJ59" i="11" s="1"/>
  <c r="AE59" i="31"/>
  <c r="AI59" i="11" s="1"/>
  <c r="AD59" i="31"/>
  <c r="AH59" i="11" s="1"/>
  <c r="AB59" i="31"/>
  <c r="AE59" i="11" s="1"/>
  <c r="AA59" i="31"/>
  <c r="AD59" i="11" s="1"/>
  <c r="Z59" i="31"/>
  <c r="AC59" i="11" s="1"/>
  <c r="Y59" i="31"/>
  <c r="AB59" i="11" s="1"/>
  <c r="X59" i="31"/>
  <c r="AA59" i="11" s="1"/>
  <c r="W59" i="31"/>
  <c r="Z59" i="11" s="1"/>
  <c r="U59" i="31"/>
  <c r="W59" i="11" s="1"/>
  <c r="T59" i="31"/>
  <c r="V59" i="11" s="1"/>
  <c r="S59" i="31"/>
  <c r="U59" i="11" s="1"/>
  <c r="R59" i="31"/>
  <c r="T59" i="11" s="1"/>
  <c r="Q59" i="31"/>
  <c r="S59" i="11" s="1"/>
  <c r="P59" i="31"/>
  <c r="R59" i="11" s="1"/>
  <c r="N59" i="31"/>
  <c r="O59" i="11" s="1"/>
  <c r="M59" i="31"/>
  <c r="N59" i="11" s="1"/>
  <c r="L59" i="31"/>
  <c r="M59" i="11" s="1"/>
  <c r="K59" i="31"/>
  <c r="L59" i="11" s="1"/>
  <c r="J59" i="31"/>
  <c r="K59" i="11" s="1"/>
  <c r="I59" i="31"/>
  <c r="J59" i="11" s="1"/>
  <c r="G59" i="31"/>
  <c r="G59" i="11" s="1"/>
  <c r="F59" i="31"/>
  <c r="F59" i="11" s="1"/>
  <c r="E59" i="31"/>
  <c r="E59" i="11" s="1"/>
  <c r="D59" i="31"/>
  <c r="D59" i="11" s="1"/>
  <c r="C59" i="31"/>
  <c r="C59" i="11" s="1"/>
  <c r="B59" i="31"/>
  <c r="B59" i="11" s="1"/>
  <c r="A59" i="31"/>
  <c r="AU58" i="31"/>
  <c r="BA58" i="11" s="1"/>
  <c r="AT58" i="31"/>
  <c r="AZ58" i="11" s="1"/>
  <c r="AS58" i="31"/>
  <c r="AY58" i="11" s="1"/>
  <c r="AR58" i="31"/>
  <c r="AX58" i="11" s="1"/>
  <c r="AP58" i="31"/>
  <c r="AU58" i="11" s="1"/>
  <c r="AO58" i="31"/>
  <c r="AT58" i="11" s="1"/>
  <c r="AN58" i="31"/>
  <c r="AS58" i="11" s="1"/>
  <c r="AM58" i="31"/>
  <c r="AR58" i="11" s="1"/>
  <c r="AL58" i="31"/>
  <c r="AQ58" i="11" s="1"/>
  <c r="AK58" i="31"/>
  <c r="AP58" i="11" s="1"/>
  <c r="AI58" i="31"/>
  <c r="AM58" i="11" s="1"/>
  <c r="AH58" i="31"/>
  <c r="AL58" i="11" s="1"/>
  <c r="AG58" i="31"/>
  <c r="AK58" i="11" s="1"/>
  <c r="AF58" i="31"/>
  <c r="AJ58" i="11" s="1"/>
  <c r="AE58" i="31"/>
  <c r="AI58" i="11" s="1"/>
  <c r="AD58" i="31"/>
  <c r="AH58" i="11" s="1"/>
  <c r="AB58" i="31"/>
  <c r="AE58" i="11" s="1"/>
  <c r="AA58" i="31"/>
  <c r="AD58" i="11" s="1"/>
  <c r="Z58" i="31"/>
  <c r="AC58" i="11" s="1"/>
  <c r="Y58" i="31"/>
  <c r="AB58" i="11" s="1"/>
  <c r="X58" i="31"/>
  <c r="AA58" i="11" s="1"/>
  <c r="W58" i="31"/>
  <c r="Z58" i="11" s="1"/>
  <c r="U58" i="31"/>
  <c r="W58" i="11" s="1"/>
  <c r="T58" i="31"/>
  <c r="V58" i="11" s="1"/>
  <c r="S58" i="31"/>
  <c r="U58" i="11" s="1"/>
  <c r="R58" i="31"/>
  <c r="T58" i="11" s="1"/>
  <c r="Q58" i="31"/>
  <c r="S58" i="11" s="1"/>
  <c r="P58" i="31"/>
  <c r="R58" i="11" s="1"/>
  <c r="N58" i="31"/>
  <c r="O58" i="11" s="1"/>
  <c r="M58" i="31"/>
  <c r="N58" i="11" s="1"/>
  <c r="L58" i="31"/>
  <c r="M58" i="11" s="1"/>
  <c r="K58" i="31"/>
  <c r="L58" i="11" s="1"/>
  <c r="J58" i="31"/>
  <c r="K58" i="11" s="1"/>
  <c r="I58" i="31"/>
  <c r="J58" i="11" s="1"/>
  <c r="G58" i="31"/>
  <c r="G58" i="11" s="1"/>
  <c r="F58" i="31"/>
  <c r="F58" i="11" s="1"/>
  <c r="E58" i="31"/>
  <c r="E58" i="11" s="1"/>
  <c r="D58" i="31"/>
  <c r="D58" i="11" s="1"/>
  <c r="C58" i="31"/>
  <c r="C58" i="11" s="1"/>
  <c r="B58" i="31"/>
  <c r="B58" i="11" s="1"/>
  <c r="A58" i="31"/>
  <c r="AU57" i="31"/>
  <c r="BA57" i="11" s="1"/>
  <c r="AT57" i="31"/>
  <c r="AZ57" i="11" s="1"/>
  <c r="AS57" i="31"/>
  <c r="AY57" i="11" s="1"/>
  <c r="AR57" i="31"/>
  <c r="AX57" i="11" s="1"/>
  <c r="AP57" i="31"/>
  <c r="AU57" i="11" s="1"/>
  <c r="AO57" i="31"/>
  <c r="AT57" i="11" s="1"/>
  <c r="AN57" i="31"/>
  <c r="AS57" i="11" s="1"/>
  <c r="AM57" i="31"/>
  <c r="AR57" i="11" s="1"/>
  <c r="AL57" i="31"/>
  <c r="AQ57" i="11" s="1"/>
  <c r="AK57" i="31"/>
  <c r="AP57" i="11" s="1"/>
  <c r="AI57" i="31"/>
  <c r="AM57" i="11" s="1"/>
  <c r="AH57" i="31"/>
  <c r="AL57" i="11" s="1"/>
  <c r="AG57" i="31"/>
  <c r="AK57" i="11" s="1"/>
  <c r="AF57" i="31"/>
  <c r="AJ57" i="11" s="1"/>
  <c r="AE57" i="31"/>
  <c r="AI57" i="11" s="1"/>
  <c r="AD57" i="31"/>
  <c r="AH57" i="11" s="1"/>
  <c r="AB57" i="31"/>
  <c r="AE57" i="11" s="1"/>
  <c r="AA57" i="31"/>
  <c r="AD57" i="11" s="1"/>
  <c r="Z57" i="31"/>
  <c r="AC57" i="11" s="1"/>
  <c r="Y57" i="31"/>
  <c r="AB57" i="11" s="1"/>
  <c r="X57" i="31"/>
  <c r="AA57" i="11" s="1"/>
  <c r="W57" i="31"/>
  <c r="Z57" i="11" s="1"/>
  <c r="U57" i="31"/>
  <c r="W57" i="11" s="1"/>
  <c r="T57" i="31"/>
  <c r="V57" i="11" s="1"/>
  <c r="S57" i="31"/>
  <c r="U57" i="11" s="1"/>
  <c r="R57" i="31"/>
  <c r="T57" i="11" s="1"/>
  <c r="Q57" i="31"/>
  <c r="S57" i="11" s="1"/>
  <c r="P57" i="31"/>
  <c r="R57" i="11" s="1"/>
  <c r="N57" i="31"/>
  <c r="O57" i="11" s="1"/>
  <c r="M57" i="31"/>
  <c r="N57" i="11" s="1"/>
  <c r="L57" i="31"/>
  <c r="M57" i="11" s="1"/>
  <c r="K57" i="31"/>
  <c r="L57" i="11" s="1"/>
  <c r="J57" i="31"/>
  <c r="K57" i="11" s="1"/>
  <c r="I57" i="31"/>
  <c r="J57" i="11" s="1"/>
  <c r="G57" i="31"/>
  <c r="G57" i="11" s="1"/>
  <c r="F57" i="31"/>
  <c r="F57" i="11" s="1"/>
  <c r="E57" i="31"/>
  <c r="E57" i="11" s="1"/>
  <c r="D57" i="31"/>
  <c r="D57" i="11" s="1"/>
  <c r="C57" i="31"/>
  <c r="C57" i="11" s="1"/>
  <c r="B57" i="31"/>
  <c r="B57" i="11" s="1"/>
  <c r="A57" i="31"/>
  <c r="AU51" i="31"/>
  <c r="BA51" i="11" s="1"/>
  <c r="AT51" i="31"/>
  <c r="AZ51" i="11" s="1"/>
  <c r="AS51" i="31"/>
  <c r="AY51" i="11" s="1"/>
  <c r="AR51" i="31"/>
  <c r="AX51" i="11" s="1"/>
  <c r="AP51" i="31"/>
  <c r="AU51" i="11" s="1"/>
  <c r="AO51" i="31"/>
  <c r="AT51" i="11" s="1"/>
  <c r="AN51" i="31"/>
  <c r="AS51" i="11" s="1"/>
  <c r="AM51" i="31"/>
  <c r="AR51" i="11" s="1"/>
  <c r="AL51" i="31"/>
  <c r="AQ51" i="11" s="1"/>
  <c r="AK51" i="31"/>
  <c r="AP51" i="11" s="1"/>
  <c r="AI51" i="31"/>
  <c r="AM51" i="11" s="1"/>
  <c r="AH51" i="31"/>
  <c r="AL51" i="11" s="1"/>
  <c r="AG51" i="31"/>
  <c r="AK51" i="11" s="1"/>
  <c r="AF51" i="31"/>
  <c r="AJ51" i="11" s="1"/>
  <c r="AE51" i="31"/>
  <c r="AI51" i="11" s="1"/>
  <c r="AD51" i="31"/>
  <c r="AH51" i="11" s="1"/>
  <c r="AB51" i="31"/>
  <c r="AE51" i="11" s="1"/>
  <c r="AA51" i="31"/>
  <c r="AD51" i="11" s="1"/>
  <c r="Z51" i="31"/>
  <c r="AC51" i="11" s="1"/>
  <c r="Y51" i="31"/>
  <c r="AB51" i="11" s="1"/>
  <c r="X51" i="31"/>
  <c r="AA51" i="11" s="1"/>
  <c r="W51" i="31"/>
  <c r="Z51" i="11" s="1"/>
  <c r="U51" i="31"/>
  <c r="W51" i="11" s="1"/>
  <c r="T51" i="31"/>
  <c r="V51" i="11" s="1"/>
  <c r="S51" i="31"/>
  <c r="U51" i="11" s="1"/>
  <c r="R51" i="31"/>
  <c r="T51" i="11" s="1"/>
  <c r="Q51" i="31"/>
  <c r="S51" i="11" s="1"/>
  <c r="P51" i="31"/>
  <c r="R51" i="11" s="1"/>
  <c r="N51" i="31"/>
  <c r="O51" i="11" s="1"/>
  <c r="M51" i="31"/>
  <c r="N51" i="11" s="1"/>
  <c r="L51" i="31"/>
  <c r="M51" i="11" s="1"/>
  <c r="K51" i="31"/>
  <c r="L51" i="11" s="1"/>
  <c r="J51" i="31"/>
  <c r="K51" i="11" s="1"/>
  <c r="I51" i="31"/>
  <c r="J51" i="11" s="1"/>
  <c r="G51" i="31"/>
  <c r="G51" i="11" s="1"/>
  <c r="F51" i="31"/>
  <c r="F51" i="11" s="1"/>
  <c r="E51" i="31"/>
  <c r="E51" i="11" s="1"/>
  <c r="D51" i="31"/>
  <c r="D51" i="11" s="1"/>
  <c r="C51" i="31"/>
  <c r="C51" i="11" s="1"/>
  <c r="B51" i="31"/>
  <c r="B51" i="11" s="1"/>
  <c r="A51" i="31"/>
  <c r="AU50" i="31"/>
  <c r="BA50" i="11" s="1"/>
  <c r="AT50" i="31"/>
  <c r="AZ50" i="11" s="1"/>
  <c r="AS50" i="31"/>
  <c r="AY50" i="11" s="1"/>
  <c r="AR50" i="31"/>
  <c r="AX50" i="11" s="1"/>
  <c r="AP50" i="31"/>
  <c r="AU50" i="11" s="1"/>
  <c r="AO50" i="31"/>
  <c r="AT50" i="11" s="1"/>
  <c r="AN50" i="31"/>
  <c r="AS50" i="11" s="1"/>
  <c r="AM50" i="31"/>
  <c r="AR50" i="11" s="1"/>
  <c r="AL50" i="31"/>
  <c r="AQ50" i="11" s="1"/>
  <c r="AK50" i="31"/>
  <c r="AP50" i="11" s="1"/>
  <c r="AI50" i="31"/>
  <c r="AM50" i="11" s="1"/>
  <c r="AH50" i="31"/>
  <c r="AL50" i="11" s="1"/>
  <c r="AG50" i="31"/>
  <c r="AK50" i="11" s="1"/>
  <c r="AF50" i="31"/>
  <c r="AJ50" i="11" s="1"/>
  <c r="AE50" i="31"/>
  <c r="AI50" i="11" s="1"/>
  <c r="AD50" i="31"/>
  <c r="AH50" i="11" s="1"/>
  <c r="AB50" i="31"/>
  <c r="AE50" i="11" s="1"/>
  <c r="AA50" i="31"/>
  <c r="AD50" i="11" s="1"/>
  <c r="Z50" i="31"/>
  <c r="AC50" i="11" s="1"/>
  <c r="Y50" i="31"/>
  <c r="AB50" i="11" s="1"/>
  <c r="X50" i="31"/>
  <c r="AA50" i="11" s="1"/>
  <c r="W50" i="31"/>
  <c r="Z50" i="11" s="1"/>
  <c r="U50" i="31"/>
  <c r="W50" i="11" s="1"/>
  <c r="T50" i="31"/>
  <c r="V50" i="11" s="1"/>
  <c r="S50" i="31"/>
  <c r="U50" i="11" s="1"/>
  <c r="R50" i="31"/>
  <c r="T50" i="11" s="1"/>
  <c r="Q50" i="31"/>
  <c r="S50" i="11" s="1"/>
  <c r="P50" i="31"/>
  <c r="R50" i="11" s="1"/>
  <c r="N50" i="31"/>
  <c r="O50" i="11" s="1"/>
  <c r="M50" i="31"/>
  <c r="N50" i="11" s="1"/>
  <c r="L50" i="31"/>
  <c r="M50" i="11" s="1"/>
  <c r="K50" i="31"/>
  <c r="L50" i="11" s="1"/>
  <c r="J50" i="31"/>
  <c r="K50" i="11" s="1"/>
  <c r="I50" i="31"/>
  <c r="J50" i="11" s="1"/>
  <c r="G50" i="31"/>
  <c r="G50" i="11" s="1"/>
  <c r="F50" i="31"/>
  <c r="F50" i="11" s="1"/>
  <c r="E50" i="31"/>
  <c r="E50" i="11" s="1"/>
  <c r="D50" i="31"/>
  <c r="D50" i="11" s="1"/>
  <c r="C50" i="31"/>
  <c r="C50" i="11" s="1"/>
  <c r="B50" i="31"/>
  <c r="B50" i="11" s="1"/>
  <c r="A50" i="31"/>
  <c r="AU49" i="31"/>
  <c r="BA49" i="11" s="1"/>
  <c r="AT49" i="31"/>
  <c r="AZ49" i="11" s="1"/>
  <c r="AS49" i="31"/>
  <c r="AY49" i="11" s="1"/>
  <c r="AR49" i="31"/>
  <c r="AX49" i="11" s="1"/>
  <c r="AP49" i="31"/>
  <c r="AU49" i="11" s="1"/>
  <c r="AO49" i="31"/>
  <c r="AT49" i="11" s="1"/>
  <c r="AN49" i="31"/>
  <c r="AS49" i="11" s="1"/>
  <c r="AM49" i="31"/>
  <c r="AR49" i="11" s="1"/>
  <c r="AL49" i="31"/>
  <c r="AQ49" i="11" s="1"/>
  <c r="AK49" i="31"/>
  <c r="AP49" i="11" s="1"/>
  <c r="AI49" i="31"/>
  <c r="AM49" i="11" s="1"/>
  <c r="AH49" i="31"/>
  <c r="AL49" i="11" s="1"/>
  <c r="AG49" i="31"/>
  <c r="AK49" i="11" s="1"/>
  <c r="AF49" i="31"/>
  <c r="AJ49" i="11" s="1"/>
  <c r="AE49" i="31"/>
  <c r="AI49" i="11" s="1"/>
  <c r="AD49" i="31"/>
  <c r="AH49" i="11" s="1"/>
  <c r="AB49" i="31"/>
  <c r="AE49" i="11" s="1"/>
  <c r="AA49" i="31"/>
  <c r="AD49" i="11" s="1"/>
  <c r="Z49" i="31"/>
  <c r="AC49" i="11" s="1"/>
  <c r="Y49" i="31"/>
  <c r="AB49" i="11" s="1"/>
  <c r="X49" i="31"/>
  <c r="AA49" i="11" s="1"/>
  <c r="W49" i="31"/>
  <c r="Z49" i="11" s="1"/>
  <c r="U49" i="31"/>
  <c r="W49" i="11" s="1"/>
  <c r="T49" i="31"/>
  <c r="V49" i="11" s="1"/>
  <c r="S49" i="31"/>
  <c r="U49" i="11" s="1"/>
  <c r="R49" i="31"/>
  <c r="T49" i="11" s="1"/>
  <c r="Q49" i="31"/>
  <c r="S49" i="11" s="1"/>
  <c r="P49" i="31"/>
  <c r="R49" i="11" s="1"/>
  <c r="N49" i="31"/>
  <c r="O49" i="11" s="1"/>
  <c r="M49" i="31"/>
  <c r="N49" i="11" s="1"/>
  <c r="L49" i="31"/>
  <c r="M49" i="11" s="1"/>
  <c r="K49" i="31"/>
  <c r="L49" i="11" s="1"/>
  <c r="J49" i="31"/>
  <c r="K49" i="11" s="1"/>
  <c r="I49" i="31"/>
  <c r="J49" i="11" s="1"/>
  <c r="G49" i="31"/>
  <c r="G49" i="11" s="1"/>
  <c r="F49" i="31"/>
  <c r="F49" i="11" s="1"/>
  <c r="E49" i="31"/>
  <c r="E49" i="11" s="1"/>
  <c r="D49" i="31"/>
  <c r="D49" i="11" s="1"/>
  <c r="C49" i="31"/>
  <c r="C49" i="11" s="1"/>
  <c r="B49" i="31"/>
  <c r="B49" i="11" s="1"/>
  <c r="A49" i="31"/>
  <c r="AU48" i="31"/>
  <c r="BA48" i="11" s="1"/>
  <c r="AT48" i="31"/>
  <c r="AZ48" i="11" s="1"/>
  <c r="AS48" i="31"/>
  <c r="AY48" i="11" s="1"/>
  <c r="AR48" i="31"/>
  <c r="AX48" i="11" s="1"/>
  <c r="AP48" i="31"/>
  <c r="AU48" i="11" s="1"/>
  <c r="AO48" i="31"/>
  <c r="AT48" i="11" s="1"/>
  <c r="AN48" i="31"/>
  <c r="AS48" i="11" s="1"/>
  <c r="AM48" i="31"/>
  <c r="AR48" i="11" s="1"/>
  <c r="AL48" i="31"/>
  <c r="AQ48" i="11" s="1"/>
  <c r="AK48" i="31"/>
  <c r="AP48" i="11" s="1"/>
  <c r="AI48" i="31"/>
  <c r="AM48" i="11" s="1"/>
  <c r="AH48" i="31"/>
  <c r="AL48" i="11" s="1"/>
  <c r="AG48" i="31"/>
  <c r="AK48" i="11" s="1"/>
  <c r="AF48" i="31"/>
  <c r="AJ48" i="11" s="1"/>
  <c r="AE48" i="31"/>
  <c r="AI48" i="11" s="1"/>
  <c r="AD48" i="31"/>
  <c r="AH48" i="11" s="1"/>
  <c r="AB48" i="31"/>
  <c r="AE48" i="11" s="1"/>
  <c r="AA48" i="31"/>
  <c r="AD48" i="11" s="1"/>
  <c r="Z48" i="31"/>
  <c r="AC48" i="11" s="1"/>
  <c r="Y48" i="31"/>
  <c r="AB48" i="11" s="1"/>
  <c r="X48" i="31"/>
  <c r="AA48" i="11" s="1"/>
  <c r="W48" i="31"/>
  <c r="Z48" i="11" s="1"/>
  <c r="U48" i="31"/>
  <c r="W48" i="11" s="1"/>
  <c r="T48" i="31"/>
  <c r="V48" i="11" s="1"/>
  <c r="S48" i="31"/>
  <c r="U48" i="11" s="1"/>
  <c r="R48" i="31"/>
  <c r="T48" i="11" s="1"/>
  <c r="Q48" i="31"/>
  <c r="S48" i="11" s="1"/>
  <c r="P48" i="31"/>
  <c r="R48" i="11" s="1"/>
  <c r="N48" i="31"/>
  <c r="O48" i="11" s="1"/>
  <c r="M48" i="31"/>
  <c r="N48" i="11" s="1"/>
  <c r="L48" i="31"/>
  <c r="M48" i="11" s="1"/>
  <c r="K48" i="31"/>
  <c r="L48" i="11" s="1"/>
  <c r="J48" i="31"/>
  <c r="K48" i="11" s="1"/>
  <c r="I48" i="31"/>
  <c r="J48" i="11" s="1"/>
  <c r="G48" i="31"/>
  <c r="G48" i="11" s="1"/>
  <c r="F48" i="31"/>
  <c r="F48" i="11" s="1"/>
  <c r="E48" i="31"/>
  <c r="E48" i="11" s="1"/>
  <c r="D48" i="31"/>
  <c r="D48" i="11" s="1"/>
  <c r="C48" i="31"/>
  <c r="C48" i="11" s="1"/>
  <c r="B48" i="31"/>
  <c r="B48" i="11" s="1"/>
  <c r="A48" i="31"/>
  <c r="AU47" i="31"/>
  <c r="BA47" i="11" s="1"/>
  <c r="AT47" i="31"/>
  <c r="AZ47" i="11" s="1"/>
  <c r="AS47" i="31"/>
  <c r="AY47" i="11" s="1"/>
  <c r="AR47" i="31"/>
  <c r="AX47" i="11" s="1"/>
  <c r="AP47" i="31"/>
  <c r="AU47" i="11" s="1"/>
  <c r="AO47" i="31"/>
  <c r="AT47" i="11" s="1"/>
  <c r="AN47" i="31"/>
  <c r="AS47" i="11" s="1"/>
  <c r="AM47" i="31"/>
  <c r="AR47" i="11" s="1"/>
  <c r="AL47" i="31"/>
  <c r="AQ47" i="11" s="1"/>
  <c r="AK47" i="31"/>
  <c r="AP47" i="11" s="1"/>
  <c r="AI47" i="31"/>
  <c r="AM47" i="11" s="1"/>
  <c r="AH47" i="31"/>
  <c r="AL47" i="11" s="1"/>
  <c r="AG47" i="31"/>
  <c r="AK47" i="11" s="1"/>
  <c r="AF47" i="31"/>
  <c r="AJ47" i="11" s="1"/>
  <c r="AE47" i="31"/>
  <c r="AI47" i="11" s="1"/>
  <c r="AD47" i="31"/>
  <c r="AH47" i="11" s="1"/>
  <c r="AB47" i="31"/>
  <c r="AE47" i="11" s="1"/>
  <c r="AA47" i="31"/>
  <c r="AD47" i="11" s="1"/>
  <c r="Z47" i="31"/>
  <c r="AC47" i="11" s="1"/>
  <c r="Y47" i="31"/>
  <c r="AB47" i="11" s="1"/>
  <c r="X47" i="31"/>
  <c r="AA47" i="11" s="1"/>
  <c r="W47" i="31"/>
  <c r="Z47" i="11" s="1"/>
  <c r="U47" i="31"/>
  <c r="W47" i="11" s="1"/>
  <c r="T47" i="31"/>
  <c r="V47" i="11" s="1"/>
  <c r="S47" i="31"/>
  <c r="U47" i="11" s="1"/>
  <c r="R47" i="31"/>
  <c r="T47" i="11" s="1"/>
  <c r="Q47" i="31"/>
  <c r="S47" i="11" s="1"/>
  <c r="P47" i="31"/>
  <c r="R47" i="11" s="1"/>
  <c r="N47" i="31"/>
  <c r="O47" i="11" s="1"/>
  <c r="M47" i="31"/>
  <c r="N47" i="11" s="1"/>
  <c r="L47" i="31"/>
  <c r="M47" i="11" s="1"/>
  <c r="K47" i="31"/>
  <c r="L47" i="11" s="1"/>
  <c r="J47" i="31"/>
  <c r="K47" i="11" s="1"/>
  <c r="I47" i="31"/>
  <c r="J47" i="11" s="1"/>
  <c r="G47" i="31"/>
  <c r="G47" i="11" s="1"/>
  <c r="F47" i="31"/>
  <c r="F47" i="11" s="1"/>
  <c r="E47" i="31"/>
  <c r="E47" i="11" s="1"/>
  <c r="D47" i="31"/>
  <c r="D47" i="11" s="1"/>
  <c r="C47" i="31"/>
  <c r="C47" i="11" s="1"/>
  <c r="B47" i="31"/>
  <c r="B47" i="11" s="1"/>
  <c r="A47" i="31"/>
  <c r="AU46" i="31"/>
  <c r="BA46" i="11" s="1"/>
  <c r="AT46" i="31"/>
  <c r="AZ46" i="11" s="1"/>
  <c r="AS46" i="31"/>
  <c r="AY46" i="11" s="1"/>
  <c r="AR46" i="31"/>
  <c r="AX46" i="11" s="1"/>
  <c r="AP46" i="31"/>
  <c r="AU46" i="11" s="1"/>
  <c r="AO46" i="31"/>
  <c r="AT46" i="11" s="1"/>
  <c r="AN46" i="31"/>
  <c r="AS46" i="11" s="1"/>
  <c r="AM46" i="31"/>
  <c r="AR46" i="11" s="1"/>
  <c r="AL46" i="31"/>
  <c r="AQ46" i="11" s="1"/>
  <c r="AK46" i="31"/>
  <c r="AP46" i="11" s="1"/>
  <c r="AI46" i="31"/>
  <c r="AM46" i="11" s="1"/>
  <c r="AH46" i="31"/>
  <c r="AL46" i="11" s="1"/>
  <c r="AG46" i="31"/>
  <c r="AK46" i="11" s="1"/>
  <c r="AF46" i="31"/>
  <c r="AJ46" i="11" s="1"/>
  <c r="AE46" i="31"/>
  <c r="AI46" i="11" s="1"/>
  <c r="AD46" i="31"/>
  <c r="AH46" i="11" s="1"/>
  <c r="AB46" i="31"/>
  <c r="AE46" i="11" s="1"/>
  <c r="AA46" i="31"/>
  <c r="AD46" i="11" s="1"/>
  <c r="Z46" i="31"/>
  <c r="AC46" i="11" s="1"/>
  <c r="Y46" i="31"/>
  <c r="AB46" i="11" s="1"/>
  <c r="X46" i="31"/>
  <c r="AA46" i="11" s="1"/>
  <c r="W46" i="31"/>
  <c r="Z46" i="11" s="1"/>
  <c r="U46" i="31"/>
  <c r="W46" i="11" s="1"/>
  <c r="T46" i="31"/>
  <c r="V46" i="11" s="1"/>
  <c r="S46" i="31"/>
  <c r="U46" i="11" s="1"/>
  <c r="R46" i="31"/>
  <c r="T46" i="11" s="1"/>
  <c r="Q46" i="31"/>
  <c r="S46" i="11" s="1"/>
  <c r="P46" i="31"/>
  <c r="R46" i="11" s="1"/>
  <c r="N46" i="31"/>
  <c r="O46" i="11" s="1"/>
  <c r="M46" i="31"/>
  <c r="N46" i="11" s="1"/>
  <c r="L46" i="31"/>
  <c r="M46" i="11" s="1"/>
  <c r="K46" i="31"/>
  <c r="L46" i="11" s="1"/>
  <c r="J46" i="31"/>
  <c r="K46" i="11" s="1"/>
  <c r="I46" i="31"/>
  <c r="J46" i="11" s="1"/>
  <c r="G46" i="31"/>
  <c r="G46" i="11" s="1"/>
  <c r="F46" i="31"/>
  <c r="F46" i="11" s="1"/>
  <c r="E46" i="31"/>
  <c r="E46" i="11" s="1"/>
  <c r="D46" i="31"/>
  <c r="D46" i="11" s="1"/>
  <c r="C46" i="31"/>
  <c r="C46" i="11" s="1"/>
  <c r="B46" i="31"/>
  <c r="B46" i="11" s="1"/>
  <c r="A46" i="31"/>
  <c r="AU45" i="31"/>
  <c r="BA45" i="11" s="1"/>
  <c r="AT45" i="31"/>
  <c r="AZ45" i="11" s="1"/>
  <c r="AS45" i="31"/>
  <c r="AY45" i="11" s="1"/>
  <c r="AR45" i="31"/>
  <c r="AX45" i="11" s="1"/>
  <c r="AP45" i="31"/>
  <c r="AU45" i="11" s="1"/>
  <c r="AO45" i="31"/>
  <c r="AT45" i="11" s="1"/>
  <c r="AN45" i="31"/>
  <c r="AS45" i="11" s="1"/>
  <c r="AM45" i="31"/>
  <c r="AR45" i="11" s="1"/>
  <c r="AL45" i="31"/>
  <c r="AQ45" i="11" s="1"/>
  <c r="AK45" i="31"/>
  <c r="AP45" i="11" s="1"/>
  <c r="AI45" i="31"/>
  <c r="AM45" i="11" s="1"/>
  <c r="AH45" i="31"/>
  <c r="AL45" i="11" s="1"/>
  <c r="AG45" i="31"/>
  <c r="AK45" i="11" s="1"/>
  <c r="AF45" i="31"/>
  <c r="AJ45" i="11" s="1"/>
  <c r="AE45" i="31"/>
  <c r="AI45" i="11" s="1"/>
  <c r="AD45" i="31"/>
  <c r="AH45" i="11" s="1"/>
  <c r="AB45" i="31"/>
  <c r="AE45" i="11" s="1"/>
  <c r="AA45" i="31"/>
  <c r="AD45" i="11" s="1"/>
  <c r="Z45" i="31"/>
  <c r="AC45" i="11" s="1"/>
  <c r="Y45" i="31"/>
  <c r="AB45" i="11" s="1"/>
  <c r="X45" i="31"/>
  <c r="AA45" i="11" s="1"/>
  <c r="W45" i="31"/>
  <c r="Z45" i="11" s="1"/>
  <c r="U45" i="31"/>
  <c r="W45" i="11" s="1"/>
  <c r="T45" i="31"/>
  <c r="V45" i="11" s="1"/>
  <c r="S45" i="31"/>
  <c r="U45" i="11" s="1"/>
  <c r="R45" i="31"/>
  <c r="T45" i="11" s="1"/>
  <c r="Q45" i="31"/>
  <c r="S45" i="11" s="1"/>
  <c r="P45" i="31"/>
  <c r="R45" i="11" s="1"/>
  <c r="N45" i="31"/>
  <c r="O45" i="11" s="1"/>
  <c r="M45" i="31"/>
  <c r="N45" i="11" s="1"/>
  <c r="L45" i="31"/>
  <c r="M45" i="11" s="1"/>
  <c r="K45" i="31"/>
  <c r="L45" i="11" s="1"/>
  <c r="J45" i="31"/>
  <c r="K45" i="11" s="1"/>
  <c r="I45" i="31"/>
  <c r="J45" i="11" s="1"/>
  <c r="G45" i="31"/>
  <c r="G45" i="11" s="1"/>
  <c r="F45" i="31"/>
  <c r="F45" i="11" s="1"/>
  <c r="E45" i="31"/>
  <c r="E45" i="11" s="1"/>
  <c r="D45" i="31"/>
  <c r="D45" i="11" s="1"/>
  <c r="C45" i="31"/>
  <c r="C45" i="11" s="1"/>
  <c r="B45" i="31"/>
  <c r="B45" i="11" s="1"/>
  <c r="A45" i="31"/>
  <c r="AU44" i="31"/>
  <c r="BA44" i="11" s="1"/>
  <c r="AT44" i="31"/>
  <c r="AZ44" i="11" s="1"/>
  <c r="AS44" i="31"/>
  <c r="AY44" i="11" s="1"/>
  <c r="AR44" i="31"/>
  <c r="AX44" i="11" s="1"/>
  <c r="AP44" i="31"/>
  <c r="AU44" i="11" s="1"/>
  <c r="AO44" i="31"/>
  <c r="AT44" i="11" s="1"/>
  <c r="AN44" i="31"/>
  <c r="AS44" i="11" s="1"/>
  <c r="AM44" i="31"/>
  <c r="AR44" i="11" s="1"/>
  <c r="AL44" i="31"/>
  <c r="AQ44" i="11" s="1"/>
  <c r="AK44" i="31"/>
  <c r="AP44" i="11" s="1"/>
  <c r="AI44" i="31"/>
  <c r="AM44" i="11" s="1"/>
  <c r="AH44" i="31"/>
  <c r="AL44" i="11" s="1"/>
  <c r="AG44" i="31"/>
  <c r="AK44" i="11" s="1"/>
  <c r="AF44" i="31"/>
  <c r="AJ44" i="11" s="1"/>
  <c r="AE44" i="31"/>
  <c r="AI44" i="11" s="1"/>
  <c r="AD44" i="31"/>
  <c r="AH44" i="11" s="1"/>
  <c r="AB44" i="31"/>
  <c r="AE44" i="11" s="1"/>
  <c r="AA44" i="31"/>
  <c r="AD44" i="11" s="1"/>
  <c r="Z44" i="31"/>
  <c r="AC44" i="11" s="1"/>
  <c r="Y44" i="31"/>
  <c r="AB44" i="11" s="1"/>
  <c r="X44" i="31"/>
  <c r="AA44" i="11" s="1"/>
  <c r="W44" i="31"/>
  <c r="Z44" i="11" s="1"/>
  <c r="U44" i="31"/>
  <c r="W44" i="11" s="1"/>
  <c r="T44" i="31"/>
  <c r="V44" i="11" s="1"/>
  <c r="S44" i="31"/>
  <c r="U44" i="11" s="1"/>
  <c r="R44" i="31"/>
  <c r="T44" i="11" s="1"/>
  <c r="Q44" i="31"/>
  <c r="S44" i="11" s="1"/>
  <c r="P44" i="31"/>
  <c r="R44" i="11" s="1"/>
  <c r="N44" i="31"/>
  <c r="O44" i="11" s="1"/>
  <c r="M44" i="31"/>
  <c r="N44" i="11" s="1"/>
  <c r="L44" i="31"/>
  <c r="M44" i="11" s="1"/>
  <c r="K44" i="31"/>
  <c r="L44" i="11" s="1"/>
  <c r="J44" i="31"/>
  <c r="K44" i="11" s="1"/>
  <c r="I44" i="31"/>
  <c r="J44" i="11" s="1"/>
  <c r="G44" i="31"/>
  <c r="G44" i="11" s="1"/>
  <c r="F44" i="31"/>
  <c r="F44" i="11" s="1"/>
  <c r="E44" i="31"/>
  <c r="E44" i="11" s="1"/>
  <c r="D44" i="31"/>
  <c r="D44" i="11" s="1"/>
  <c r="C44" i="31"/>
  <c r="C44" i="11" s="1"/>
  <c r="B44" i="31"/>
  <c r="B44" i="11" s="1"/>
  <c r="A44" i="31"/>
  <c r="AU43" i="31"/>
  <c r="BA43" i="11" s="1"/>
  <c r="AT43" i="31"/>
  <c r="AZ43" i="11" s="1"/>
  <c r="AS43" i="31"/>
  <c r="AY43" i="11" s="1"/>
  <c r="AR43" i="31"/>
  <c r="AX43" i="11" s="1"/>
  <c r="AP43" i="31"/>
  <c r="AU43" i="11" s="1"/>
  <c r="AO43" i="31"/>
  <c r="AT43" i="11" s="1"/>
  <c r="AN43" i="31"/>
  <c r="AS43" i="11" s="1"/>
  <c r="AM43" i="31"/>
  <c r="AR43" i="11" s="1"/>
  <c r="AL43" i="31"/>
  <c r="AQ43" i="11" s="1"/>
  <c r="AK43" i="31"/>
  <c r="AP43" i="11" s="1"/>
  <c r="AI43" i="31"/>
  <c r="AM43" i="11" s="1"/>
  <c r="AH43" i="31"/>
  <c r="AL43" i="11" s="1"/>
  <c r="AG43" i="31"/>
  <c r="AK43" i="11" s="1"/>
  <c r="AF43" i="31"/>
  <c r="AJ43" i="11" s="1"/>
  <c r="AE43" i="31"/>
  <c r="AI43" i="11" s="1"/>
  <c r="AD43" i="31"/>
  <c r="AH43" i="11" s="1"/>
  <c r="AB43" i="31"/>
  <c r="AE43" i="11" s="1"/>
  <c r="AA43" i="31"/>
  <c r="AD43" i="11" s="1"/>
  <c r="Z43" i="31"/>
  <c r="AC43" i="11" s="1"/>
  <c r="Y43" i="31"/>
  <c r="AB43" i="11" s="1"/>
  <c r="X43" i="31"/>
  <c r="AA43" i="11" s="1"/>
  <c r="W43" i="31"/>
  <c r="Z43" i="11" s="1"/>
  <c r="U43" i="31"/>
  <c r="W43" i="11" s="1"/>
  <c r="T43" i="31"/>
  <c r="V43" i="11" s="1"/>
  <c r="S43" i="31"/>
  <c r="U43" i="11" s="1"/>
  <c r="R43" i="31"/>
  <c r="T43" i="11" s="1"/>
  <c r="Q43" i="31"/>
  <c r="S43" i="11" s="1"/>
  <c r="P43" i="31"/>
  <c r="R43" i="11" s="1"/>
  <c r="N43" i="31"/>
  <c r="O43" i="11" s="1"/>
  <c r="M43" i="31"/>
  <c r="N43" i="11" s="1"/>
  <c r="L43" i="31"/>
  <c r="M43" i="11" s="1"/>
  <c r="K43" i="31"/>
  <c r="L43" i="11" s="1"/>
  <c r="J43" i="31"/>
  <c r="K43" i="11" s="1"/>
  <c r="I43" i="31"/>
  <c r="J43" i="11" s="1"/>
  <c r="G43" i="31"/>
  <c r="G43" i="11" s="1"/>
  <c r="F43" i="31"/>
  <c r="F43" i="11" s="1"/>
  <c r="E43" i="31"/>
  <c r="E43" i="11" s="1"/>
  <c r="D43" i="31"/>
  <c r="D43" i="11" s="1"/>
  <c r="C43" i="31"/>
  <c r="C43" i="11" s="1"/>
  <c r="B43" i="31"/>
  <c r="B43" i="11" s="1"/>
  <c r="A43" i="31"/>
  <c r="AU42" i="31"/>
  <c r="BA42" i="11" s="1"/>
  <c r="AT42" i="31"/>
  <c r="AZ42" i="11" s="1"/>
  <c r="AS42" i="31"/>
  <c r="AY42" i="11" s="1"/>
  <c r="AR42" i="31"/>
  <c r="AX42" i="11" s="1"/>
  <c r="AP42" i="31"/>
  <c r="AU42" i="11" s="1"/>
  <c r="AO42" i="31"/>
  <c r="AT42" i="11" s="1"/>
  <c r="AN42" i="31"/>
  <c r="AS42" i="11" s="1"/>
  <c r="AM42" i="31"/>
  <c r="AR42" i="11" s="1"/>
  <c r="AL42" i="31"/>
  <c r="AQ42" i="11" s="1"/>
  <c r="AK42" i="31"/>
  <c r="AP42" i="11" s="1"/>
  <c r="AI42" i="31"/>
  <c r="AM42" i="11" s="1"/>
  <c r="AH42" i="31"/>
  <c r="AL42" i="11" s="1"/>
  <c r="AG42" i="31"/>
  <c r="AK42" i="11" s="1"/>
  <c r="AF42" i="31"/>
  <c r="AJ42" i="11" s="1"/>
  <c r="AE42" i="31"/>
  <c r="AI42" i="11" s="1"/>
  <c r="AD42" i="31"/>
  <c r="AH42" i="11" s="1"/>
  <c r="AB42" i="31"/>
  <c r="AE42" i="11" s="1"/>
  <c r="AA42" i="31"/>
  <c r="AD42" i="11" s="1"/>
  <c r="Z42" i="31"/>
  <c r="AC42" i="11" s="1"/>
  <c r="Y42" i="31"/>
  <c r="AB42" i="11" s="1"/>
  <c r="X42" i="31"/>
  <c r="AA42" i="11" s="1"/>
  <c r="W42" i="31"/>
  <c r="Z42" i="11" s="1"/>
  <c r="U42" i="31"/>
  <c r="W42" i="11" s="1"/>
  <c r="T42" i="31"/>
  <c r="V42" i="11" s="1"/>
  <c r="S42" i="31"/>
  <c r="U42" i="11" s="1"/>
  <c r="R42" i="31"/>
  <c r="T42" i="11" s="1"/>
  <c r="Q42" i="31"/>
  <c r="S42" i="11" s="1"/>
  <c r="P42" i="31"/>
  <c r="R42" i="11" s="1"/>
  <c r="N42" i="31"/>
  <c r="O42" i="11" s="1"/>
  <c r="M42" i="31"/>
  <c r="N42" i="11" s="1"/>
  <c r="L42" i="31"/>
  <c r="M42" i="11" s="1"/>
  <c r="K42" i="31"/>
  <c r="L42" i="11" s="1"/>
  <c r="J42" i="31"/>
  <c r="K42" i="11" s="1"/>
  <c r="I42" i="31"/>
  <c r="J42" i="11" s="1"/>
  <c r="G42" i="31"/>
  <c r="G42" i="11" s="1"/>
  <c r="F42" i="31"/>
  <c r="F42" i="11" s="1"/>
  <c r="E42" i="31"/>
  <c r="E42" i="11" s="1"/>
  <c r="D42" i="31"/>
  <c r="D42" i="11" s="1"/>
  <c r="C42" i="31"/>
  <c r="C42" i="11" s="1"/>
  <c r="B42" i="31"/>
  <c r="B42" i="11" s="1"/>
  <c r="A42" i="31"/>
  <c r="AU41" i="31"/>
  <c r="BA41" i="11" s="1"/>
  <c r="AT41" i="31"/>
  <c r="AZ41" i="11" s="1"/>
  <c r="AS41" i="31"/>
  <c r="AY41" i="11" s="1"/>
  <c r="AR41" i="31"/>
  <c r="AX41" i="11" s="1"/>
  <c r="AP41" i="31"/>
  <c r="AU41" i="11" s="1"/>
  <c r="AO41" i="31"/>
  <c r="AT41" i="11" s="1"/>
  <c r="AN41" i="31"/>
  <c r="AS41" i="11" s="1"/>
  <c r="AM41" i="31"/>
  <c r="AR41" i="11" s="1"/>
  <c r="AL41" i="31"/>
  <c r="AQ41" i="11" s="1"/>
  <c r="AK41" i="31"/>
  <c r="AP41" i="11" s="1"/>
  <c r="AI41" i="31"/>
  <c r="AM41" i="11" s="1"/>
  <c r="AH41" i="31"/>
  <c r="AL41" i="11" s="1"/>
  <c r="AG41" i="31"/>
  <c r="AK41" i="11" s="1"/>
  <c r="AF41" i="31"/>
  <c r="AJ41" i="11" s="1"/>
  <c r="AE41" i="31"/>
  <c r="AI41" i="11" s="1"/>
  <c r="AD41" i="31"/>
  <c r="AH41" i="11" s="1"/>
  <c r="AB41" i="31"/>
  <c r="AE41" i="11" s="1"/>
  <c r="AA41" i="31"/>
  <c r="AD41" i="11" s="1"/>
  <c r="Z41" i="31"/>
  <c r="AC41" i="11" s="1"/>
  <c r="Y41" i="31"/>
  <c r="AB41" i="11" s="1"/>
  <c r="X41" i="31"/>
  <c r="AA41" i="11" s="1"/>
  <c r="W41" i="31"/>
  <c r="Z41" i="11" s="1"/>
  <c r="U41" i="31"/>
  <c r="W41" i="11" s="1"/>
  <c r="T41" i="31"/>
  <c r="V41" i="11" s="1"/>
  <c r="S41" i="31"/>
  <c r="U41" i="11" s="1"/>
  <c r="R41" i="31"/>
  <c r="T41" i="11" s="1"/>
  <c r="Q41" i="31"/>
  <c r="S41" i="11" s="1"/>
  <c r="P41" i="31"/>
  <c r="R41" i="11" s="1"/>
  <c r="N41" i="31"/>
  <c r="O41" i="11" s="1"/>
  <c r="M41" i="31"/>
  <c r="N41" i="11" s="1"/>
  <c r="L41" i="31"/>
  <c r="M41" i="11" s="1"/>
  <c r="K41" i="31"/>
  <c r="L41" i="11" s="1"/>
  <c r="J41" i="31"/>
  <c r="K41" i="11" s="1"/>
  <c r="I41" i="31"/>
  <c r="J41" i="11" s="1"/>
  <c r="G41" i="31"/>
  <c r="G41" i="11" s="1"/>
  <c r="F41" i="31"/>
  <c r="F41" i="11" s="1"/>
  <c r="E41" i="31"/>
  <c r="E41" i="11" s="1"/>
  <c r="D41" i="31"/>
  <c r="D41" i="11" s="1"/>
  <c r="C41" i="31"/>
  <c r="C41" i="11" s="1"/>
  <c r="B41" i="31"/>
  <c r="B41" i="11" s="1"/>
  <c r="A41" i="31"/>
  <c r="AU40" i="31"/>
  <c r="BA40" i="11" s="1"/>
  <c r="AT40" i="31"/>
  <c r="AZ40" i="11" s="1"/>
  <c r="AS40" i="31"/>
  <c r="AY40" i="11" s="1"/>
  <c r="AR40" i="31"/>
  <c r="AX40" i="11" s="1"/>
  <c r="AP40" i="31"/>
  <c r="AU40" i="11" s="1"/>
  <c r="AO40" i="31"/>
  <c r="AT40" i="11" s="1"/>
  <c r="AN40" i="31"/>
  <c r="AS40" i="11" s="1"/>
  <c r="AM40" i="31"/>
  <c r="AR40" i="11" s="1"/>
  <c r="AL40" i="31"/>
  <c r="AQ40" i="11" s="1"/>
  <c r="AK40" i="31"/>
  <c r="AP40" i="11" s="1"/>
  <c r="AI40" i="31"/>
  <c r="AM40" i="11" s="1"/>
  <c r="AH40" i="31"/>
  <c r="AL40" i="11" s="1"/>
  <c r="AG40" i="31"/>
  <c r="AK40" i="11" s="1"/>
  <c r="AF40" i="31"/>
  <c r="AJ40" i="11" s="1"/>
  <c r="AE40" i="31"/>
  <c r="AI40" i="11" s="1"/>
  <c r="AD40" i="31"/>
  <c r="AH40" i="11" s="1"/>
  <c r="AB40" i="31"/>
  <c r="AE40" i="11" s="1"/>
  <c r="AA40" i="31"/>
  <c r="AD40" i="11" s="1"/>
  <c r="Z40" i="31"/>
  <c r="AC40" i="11" s="1"/>
  <c r="Y40" i="31"/>
  <c r="AB40" i="11" s="1"/>
  <c r="X40" i="31"/>
  <c r="AA40" i="11" s="1"/>
  <c r="W40" i="31"/>
  <c r="Z40" i="11" s="1"/>
  <c r="U40" i="31"/>
  <c r="W40" i="11" s="1"/>
  <c r="T40" i="31"/>
  <c r="V40" i="11" s="1"/>
  <c r="S40" i="31"/>
  <c r="U40" i="11" s="1"/>
  <c r="R40" i="31"/>
  <c r="T40" i="11" s="1"/>
  <c r="Q40" i="31"/>
  <c r="S40" i="11" s="1"/>
  <c r="P40" i="31"/>
  <c r="R40" i="11" s="1"/>
  <c r="N40" i="31"/>
  <c r="O40" i="11" s="1"/>
  <c r="M40" i="31"/>
  <c r="N40" i="11" s="1"/>
  <c r="L40" i="31"/>
  <c r="M40" i="11" s="1"/>
  <c r="K40" i="31"/>
  <c r="L40" i="11" s="1"/>
  <c r="J40" i="31"/>
  <c r="K40" i="11" s="1"/>
  <c r="I40" i="31"/>
  <c r="J40" i="11" s="1"/>
  <c r="G40" i="31"/>
  <c r="G40" i="11" s="1"/>
  <c r="F40" i="31"/>
  <c r="F40" i="11" s="1"/>
  <c r="E40" i="31"/>
  <c r="E40" i="11" s="1"/>
  <c r="D40" i="31"/>
  <c r="D40" i="11" s="1"/>
  <c r="C40" i="31"/>
  <c r="C40" i="11" s="1"/>
  <c r="B40" i="31"/>
  <c r="B40" i="11" s="1"/>
  <c r="A40" i="31"/>
  <c r="AU39" i="31"/>
  <c r="BA39" i="11" s="1"/>
  <c r="AT39" i="31"/>
  <c r="AZ39" i="11" s="1"/>
  <c r="AS39" i="31"/>
  <c r="AY39" i="11" s="1"/>
  <c r="AR39" i="31"/>
  <c r="AX39" i="11" s="1"/>
  <c r="AP39" i="31"/>
  <c r="AU39" i="11" s="1"/>
  <c r="AO39" i="31"/>
  <c r="AT39" i="11" s="1"/>
  <c r="AN39" i="31"/>
  <c r="AS39" i="11" s="1"/>
  <c r="AM39" i="31"/>
  <c r="AR39" i="11" s="1"/>
  <c r="AL39" i="31"/>
  <c r="AQ39" i="11" s="1"/>
  <c r="AK39" i="31"/>
  <c r="AP39" i="11" s="1"/>
  <c r="AI39" i="31"/>
  <c r="AM39" i="11" s="1"/>
  <c r="AH39" i="31"/>
  <c r="AL39" i="11" s="1"/>
  <c r="AG39" i="31"/>
  <c r="AK39" i="11" s="1"/>
  <c r="AF39" i="31"/>
  <c r="AJ39" i="11" s="1"/>
  <c r="AE39" i="31"/>
  <c r="AI39" i="11" s="1"/>
  <c r="AD39" i="31"/>
  <c r="AH39" i="11" s="1"/>
  <c r="AB39" i="31"/>
  <c r="AE39" i="11" s="1"/>
  <c r="AA39" i="31"/>
  <c r="AD39" i="11" s="1"/>
  <c r="Z39" i="31"/>
  <c r="AC39" i="11" s="1"/>
  <c r="Y39" i="31"/>
  <c r="AB39" i="11" s="1"/>
  <c r="X39" i="31"/>
  <c r="AA39" i="11" s="1"/>
  <c r="W39" i="31"/>
  <c r="Z39" i="11" s="1"/>
  <c r="U39" i="31"/>
  <c r="W39" i="11" s="1"/>
  <c r="T39" i="31"/>
  <c r="V39" i="11" s="1"/>
  <c r="S39" i="31"/>
  <c r="U39" i="11" s="1"/>
  <c r="R39" i="31"/>
  <c r="T39" i="11" s="1"/>
  <c r="Q39" i="31"/>
  <c r="S39" i="11" s="1"/>
  <c r="P39" i="31"/>
  <c r="R39" i="11" s="1"/>
  <c r="N39" i="31"/>
  <c r="O39" i="11" s="1"/>
  <c r="M39" i="31"/>
  <c r="N39" i="11" s="1"/>
  <c r="L39" i="31"/>
  <c r="M39" i="11" s="1"/>
  <c r="K39" i="31"/>
  <c r="L39" i="11" s="1"/>
  <c r="J39" i="31"/>
  <c r="K39" i="11" s="1"/>
  <c r="I39" i="31"/>
  <c r="J39" i="11" s="1"/>
  <c r="G39" i="31"/>
  <c r="G39" i="11" s="1"/>
  <c r="F39" i="31"/>
  <c r="F39" i="11" s="1"/>
  <c r="E39" i="31"/>
  <c r="E39" i="11" s="1"/>
  <c r="D39" i="31"/>
  <c r="D39" i="11" s="1"/>
  <c r="C39" i="31"/>
  <c r="C39" i="11" s="1"/>
  <c r="B39" i="31"/>
  <c r="B39" i="11" s="1"/>
  <c r="A39" i="31"/>
  <c r="AU38" i="31"/>
  <c r="BA38" i="11" s="1"/>
  <c r="AT38" i="31"/>
  <c r="AZ38" i="11" s="1"/>
  <c r="AS38" i="31"/>
  <c r="AY38" i="11" s="1"/>
  <c r="AR38" i="31"/>
  <c r="AX38" i="11" s="1"/>
  <c r="AP38" i="31"/>
  <c r="AU38" i="11" s="1"/>
  <c r="AO38" i="31"/>
  <c r="AT38" i="11" s="1"/>
  <c r="AN38" i="31"/>
  <c r="AS38" i="11" s="1"/>
  <c r="AM38" i="31"/>
  <c r="AR38" i="11" s="1"/>
  <c r="AL38" i="31"/>
  <c r="AQ38" i="11" s="1"/>
  <c r="AK38" i="31"/>
  <c r="AP38" i="11" s="1"/>
  <c r="AI38" i="31"/>
  <c r="AM38" i="11" s="1"/>
  <c r="AH38" i="31"/>
  <c r="AL38" i="11" s="1"/>
  <c r="AG38" i="31"/>
  <c r="AK38" i="11" s="1"/>
  <c r="AF38" i="31"/>
  <c r="AJ38" i="11" s="1"/>
  <c r="AE38" i="31"/>
  <c r="AI38" i="11" s="1"/>
  <c r="AD38" i="31"/>
  <c r="AH38" i="11" s="1"/>
  <c r="AB38" i="31"/>
  <c r="AE38" i="11" s="1"/>
  <c r="AA38" i="31"/>
  <c r="AD38" i="11" s="1"/>
  <c r="Z38" i="31"/>
  <c r="AC38" i="11" s="1"/>
  <c r="Y38" i="31"/>
  <c r="AB38" i="11" s="1"/>
  <c r="X38" i="31"/>
  <c r="AA38" i="11" s="1"/>
  <c r="W38" i="31"/>
  <c r="Z38" i="11" s="1"/>
  <c r="U38" i="31"/>
  <c r="W38" i="11" s="1"/>
  <c r="T38" i="31"/>
  <c r="V38" i="11" s="1"/>
  <c r="S38" i="31"/>
  <c r="U38" i="11" s="1"/>
  <c r="R38" i="31"/>
  <c r="T38" i="11" s="1"/>
  <c r="Q38" i="31"/>
  <c r="S38" i="11" s="1"/>
  <c r="P38" i="31"/>
  <c r="R38" i="11" s="1"/>
  <c r="N38" i="31"/>
  <c r="O38" i="11" s="1"/>
  <c r="M38" i="31"/>
  <c r="N38" i="11" s="1"/>
  <c r="L38" i="31"/>
  <c r="M38" i="11" s="1"/>
  <c r="K38" i="31"/>
  <c r="L38" i="11" s="1"/>
  <c r="J38" i="31"/>
  <c r="K38" i="11" s="1"/>
  <c r="I38" i="31"/>
  <c r="J38" i="11" s="1"/>
  <c r="G38" i="31"/>
  <c r="G38" i="11" s="1"/>
  <c r="F38" i="31"/>
  <c r="F38" i="11" s="1"/>
  <c r="E38" i="31"/>
  <c r="E38" i="11" s="1"/>
  <c r="D38" i="31"/>
  <c r="D38" i="11" s="1"/>
  <c r="C38" i="31"/>
  <c r="C38" i="11" s="1"/>
  <c r="B38" i="31"/>
  <c r="B38" i="11" s="1"/>
  <c r="A38" i="31"/>
  <c r="AU37" i="31"/>
  <c r="BA37" i="11" s="1"/>
  <c r="AT37" i="31"/>
  <c r="AZ37" i="11" s="1"/>
  <c r="AS37" i="31"/>
  <c r="AY37" i="11" s="1"/>
  <c r="AR37" i="31"/>
  <c r="AX37" i="11" s="1"/>
  <c r="AP37" i="31"/>
  <c r="AU37" i="11" s="1"/>
  <c r="AO37" i="31"/>
  <c r="AT37" i="11" s="1"/>
  <c r="AN37" i="31"/>
  <c r="AS37" i="11" s="1"/>
  <c r="AM37" i="31"/>
  <c r="AR37" i="11" s="1"/>
  <c r="AL37" i="31"/>
  <c r="AQ37" i="11" s="1"/>
  <c r="AK37" i="31"/>
  <c r="AP37" i="11" s="1"/>
  <c r="AI37" i="31"/>
  <c r="AM37" i="11" s="1"/>
  <c r="AH37" i="31"/>
  <c r="AL37" i="11" s="1"/>
  <c r="AG37" i="31"/>
  <c r="AK37" i="11" s="1"/>
  <c r="AF37" i="31"/>
  <c r="AJ37" i="11" s="1"/>
  <c r="AE37" i="31"/>
  <c r="AI37" i="11" s="1"/>
  <c r="AD37" i="31"/>
  <c r="AH37" i="11" s="1"/>
  <c r="AB37" i="31"/>
  <c r="AE37" i="11" s="1"/>
  <c r="AA37" i="31"/>
  <c r="AD37" i="11" s="1"/>
  <c r="Z37" i="31"/>
  <c r="AC37" i="11" s="1"/>
  <c r="Y37" i="31"/>
  <c r="AB37" i="11" s="1"/>
  <c r="X37" i="31"/>
  <c r="AA37" i="11" s="1"/>
  <c r="W37" i="31"/>
  <c r="Z37" i="11" s="1"/>
  <c r="U37" i="31"/>
  <c r="W37" i="11" s="1"/>
  <c r="T37" i="31"/>
  <c r="V37" i="11" s="1"/>
  <c r="S37" i="31"/>
  <c r="U37" i="11" s="1"/>
  <c r="R37" i="31"/>
  <c r="T37" i="11" s="1"/>
  <c r="Q37" i="31"/>
  <c r="S37" i="11" s="1"/>
  <c r="P37" i="31"/>
  <c r="R37" i="11" s="1"/>
  <c r="N37" i="31"/>
  <c r="O37" i="11" s="1"/>
  <c r="M37" i="31"/>
  <c r="N37" i="11" s="1"/>
  <c r="L37" i="31"/>
  <c r="M37" i="11" s="1"/>
  <c r="K37" i="31"/>
  <c r="L37" i="11" s="1"/>
  <c r="J37" i="31"/>
  <c r="K37" i="11" s="1"/>
  <c r="I37" i="31"/>
  <c r="J37" i="11" s="1"/>
  <c r="G37" i="31"/>
  <c r="G37" i="11" s="1"/>
  <c r="F37" i="31"/>
  <c r="F37" i="11" s="1"/>
  <c r="E37" i="31"/>
  <c r="E37" i="11" s="1"/>
  <c r="D37" i="31"/>
  <c r="D37" i="11" s="1"/>
  <c r="C37" i="31"/>
  <c r="C37" i="11" s="1"/>
  <c r="B37" i="31"/>
  <c r="B37" i="11" s="1"/>
  <c r="A37" i="31"/>
  <c r="AU36" i="31"/>
  <c r="BA36" i="11" s="1"/>
  <c r="AT36" i="31"/>
  <c r="AZ36" i="11" s="1"/>
  <c r="AS36" i="31"/>
  <c r="AY36" i="11" s="1"/>
  <c r="AR36" i="31"/>
  <c r="AX36" i="11" s="1"/>
  <c r="AP36" i="31"/>
  <c r="AU36" i="11" s="1"/>
  <c r="AO36" i="31"/>
  <c r="AT36" i="11" s="1"/>
  <c r="AN36" i="31"/>
  <c r="AS36" i="11" s="1"/>
  <c r="AM36" i="31"/>
  <c r="AR36" i="11" s="1"/>
  <c r="AL36" i="31"/>
  <c r="AQ36" i="11" s="1"/>
  <c r="AK36" i="31"/>
  <c r="AP36" i="11" s="1"/>
  <c r="AI36" i="31"/>
  <c r="AM36" i="11" s="1"/>
  <c r="AH36" i="31"/>
  <c r="AL36" i="11" s="1"/>
  <c r="AG36" i="31"/>
  <c r="AK36" i="11" s="1"/>
  <c r="AF36" i="31"/>
  <c r="AJ36" i="11" s="1"/>
  <c r="AE36" i="31"/>
  <c r="AI36" i="11" s="1"/>
  <c r="AD36" i="31"/>
  <c r="AH36" i="11" s="1"/>
  <c r="AB36" i="31"/>
  <c r="AE36" i="11" s="1"/>
  <c r="AA36" i="31"/>
  <c r="AD36" i="11" s="1"/>
  <c r="Z36" i="31"/>
  <c r="AC36" i="11" s="1"/>
  <c r="Y36" i="31"/>
  <c r="AB36" i="11" s="1"/>
  <c r="X36" i="31"/>
  <c r="AA36" i="11" s="1"/>
  <c r="W36" i="31"/>
  <c r="Z36" i="11" s="1"/>
  <c r="U36" i="31"/>
  <c r="W36" i="11" s="1"/>
  <c r="T36" i="31"/>
  <c r="V36" i="11" s="1"/>
  <c r="S36" i="31"/>
  <c r="U36" i="11" s="1"/>
  <c r="R36" i="31"/>
  <c r="T36" i="11" s="1"/>
  <c r="Q36" i="31"/>
  <c r="S36" i="11" s="1"/>
  <c r="P36" i="31"/>
  <c r="R36" i="11" s="1"/>
  <c r="N36" i="31"/>
  <c r="O36" i="11" s="1"/>
  <c r="M36" i="31"/>
  <c r="N36" i="11" s="1"/>
  <c r="L36" i="31"/>
  <c r="M36" i="11" s="1"/>
  <c r="K36" i="31"/>
  <c r="L36" i="11" s="1"/>
  <c r="J36" i="31"/>
  <c r="K36" i="11" s="1"/>
  <c r="I36" i="31"/>
  <c r="J36" i="11" s="1"/>
  <c r="G36" i="31"/>
  <c r="G36" i="11" s="1"/>
  <c r="F36" i="31"/>
  <c r="F36" i="11" s="1"/>
  <c r="E36" i="31"/>
  <c r="E36" i="11" s="1"/>
  <c r="D36" i="31"/>
  <c r="D36" i="11" s="1"/>
  <c r="C36" i="31"/>
  <c r="C36" i="11" s="1"/>
  <c r="B36" i="31"/>
  <c r="B36" i="11" s="1"/>
  <c r="A36" i="31"/>
  <c r="AU35" i="31"/>
  <c r="BA35" i="11" s="1"/>
  <c r="AT35" i="31"/>
  <c r="AZ35" i="11" s="1"/>
  <c r="AS35" i="31"/>
  <c r="AY35" i="11" s="1"/>
  <c r="AR35" i="31"/>
  <c r="AX35" i="11" s="1"/>
  <c r="AP35" i="31"/>
  <c r="AU35" i="11" s="1"/>
  <c r="AO35" i="31"/>
  <c r="AT35" i="11" s="1"/>
  <c r="AN35" i="31"/>
  <c r="AS35" i="11" s="1"/>
  <c r="AM35" i="31"/>
  <c r="AR35" i="11" s="1"/>
  <c r="AL35" i="31"/>
  <c r="AQ35" i="11" s="1"/>
  <c r="AK35" i="31"/>
  <c r="AP35" i="11" s="1"/>
  <c r="AI35" i="31"/>
  <c r="AM35" i="11" s="1"/>
  <c r="AH35" i="31"/>
  <c r="AL35" i="11" s="1"/>
  <c r="AG35" i="31"/>
  <c r="AK35" i="11" s="1"/>
  <c r="AF35" i="31"/>
  <c r="AJ35" i="11" s="1"/>
  <c r="AE35" i="31"/>
  <c r="AI35" i="11" s="1"/>
  <c r="AD35" i="31"/>
  <c r="AH35" i="11" s="1"/>
  <c r="AB35" i="31"/>
  <c r="AE35" i="11" s="1"/>
  <c r="AA35" i="31"/>
  <c r="AD35" i="11" s="1"/>
  <c r="Z35" i="31"/>
  <c r="AC35" i="11" s="1"/>
  <c r="Y35" i="31"/>
  <c r="AB35" i="11" s="1"/>
  <c r="X35" i="31"/>
  <c r="AA35" i="11" s="1"/>
  <c r="W35" i="31"/>
  <c r="Z35" i="11" s="1"/>
  <c r="U35" i="31"/>
  <c r="W35" i="11" s="1"/>
  <c r="T35" i="31"/>
  <c r="V35" i="11" s="1"/>
  <c r="S35" i="31"/>
  <c r="U35" i="11" s="1"/>
  <c r="R35" i="31"/>
  <c r="T35" i="11" s="1"/>
  <c r="Q35" i="31"/>
  <c r="S35" i="11" s="1"/>
  <c r="P35" i="31"/>
  <c r="R35" i="11" s="1"/>
  <c r="N35" i="31"/>
  <c r="O35" i="11" s="1"/>
  <c r="M35" i="31"/>
  <c r="N35" i="11" s="1"/>
  <c r="L35" i="31"/>
  <c r="M35" i="11" s="1"/>
  <c r="K35" i="31"/>
  <c r="L35" i="11" s="1"/>
  <c r="J35" i="31"/>
  <c r="K35" i="11" s="1"/>
  <c r="I35" i="31"/>
  <c r="J35" i="11" s="1"/>
  <c r="G35" i="31"/>
  <c r="G35" i="11" s="1"/>
  <c r="F35" i="31"/>
  <c r="F35" i="11" s="1"/>
  <c r="E35" i="31"/>
  <c r="E35" i="11" s="1"/>
  <c r="D35" i="31"/>
  <c r="D35" i="11" s="1"/>
  <c r="C35" i="31"/>
  <c r="C35" i="11" s="1"/>
  <c r="B35" i="31"/>
  <c r="B35" i="11" s="1"/>
  <c r="A35" i="31"/>
  <c r="AU34" i="31"/>
  <c r="BA34" i="11" s="1"/>
  <c r="AT34" i="31"/>
  <c r="AZ34" i="11" s="1"/>
  <c r="AS34" i="31"/>
  <c r="AY34" i="11" s="1"/>
  <c r="AR34" i="31"/>
  <c r="AX34" i="11" s="1"/>
  <c r="AP34" i="31"/>
  <c r="AU34" i="11" s="1"/>
  <c r="AO34" i="31"/>
  <c r="AT34" i="11" s="1"/>
  <c r="AN34" i="31"/>
  <c r="AS34" i="11" s="1"/>
  <c r="AM34" i="31"/>
  <c r="AR34" i="11" s="1"/>
  <c r="AL34" i="31"/>
  <c r="AQ34" i="11" s="1"/>
  <c r="AK34" i="31"/>
  <c r="AP34" i="11" s="1"/>
  <c r="AI34" i="31"/>
  <c r="AM34" i="11" s="1"/>
  <c r="AH34" i="31"/>
  <c r="AL34" i="11" s="1"/>
  <c r="AG34" i="31"/>
  <c r="AK34" i="11" s="1"/>
  <c r="AF34" i="31"/>
  <c r="AJ34" i="11" s="1"/>
  <c r="AE34" i="31"/>
  <c r="AI34" i="11" s="1"/>
  <c r="AD34" i="31"/>
  <c r="AH34" i="11" s="1"/>
  <c r="AB34" i="31"/>
  <c r="AE34" i="11" s="1"/>
  <c r="AA34" i="31"/>
  <c r="AD34" i="11" s="1"/>
  <c r="Z34" i="31"/>
  <c r="AC34" i="11" s="1"/>
  <c r="Y34" i="31"/>
  <c r="AB34" i="11" s="1"/>
  <c r="X34" i="31"/>
  <c r="AA34" i="11" s="1"/>
  <c r="W34" i="31"/>
  <c r="Z34" i="11" s="1"/>
  <c r="U34" i="31"/>
  <c r="W34" i="11" s="1"/>
  <c r="T34" i="31"/>
  <c r="V34" i="11" s="1"/>
  <c r="S34" i="31"/>
  <c r="U34" i="11" s="1"/>
  <c r="R34" i="31"/>
  <c r="T34" i="11" s="1"/>
  <c r="Q34" i="31"/>
  <c r="S34" i="11" s="1"/>
  <c r="P34" i="31"/>
  <c r="R34" i="11" s="1"/>
  <c r="N34" i="31"/>
  <c r="O34" i="11" s="1"/>
  <c r="M34" i="31"/>
  <c r="N34" i="11" s="1"/>
  <c r="L34" i="31"/>
  <c r="M34" i="11" s="1"/>
  <c r="K34" i="31"/>
  <c r="L34" i="11" s="1"/>
  <c r="J34" i="31"/>
  <c r="K34" i="11" s="1"/>
  <c r="I34" i="31"/>
  <c r="J34" i="11" s="1"/>
  <c r="G34" i="31"/>
  <c r="G34" i="11" s="1"/>
  <c r="F34" i="31"/>
  <c r="F34" i="11" s="1"/>
  <c r="E34" i="31"/>
  <c r="E34" i="11" s="1"/>
  <c r="D34" i="31"/>
  <c r="D34" i="11" s="1"/>
  <c r="C34" i="31"/>
  <c r="C34" i="11" s="1"/>
  <c r="B34" i="31"/>
  <c r="B34" i="11" s="1"/>
  <c r="A34" i="31"/>
  <c r="AU33" i="31"/>
  <c r="BA33" i="11" s="1"/>
  <c r="AT33" i="31"/>
  <c r="AZ33" i="11" s="1"/>
  <c r="AS33" i="31"/>
  <c r="AY33" i="11" s="1"/>
  <c r="AR33" i="31"/>
  <c r="AX33" i="11" s="1"/>
  <c r="AP33" i="31"/>
  <c r="AU33" i="11" s="1"/>
  <c r="AO33" i="31"/>
  <c r="AT33" i="11" s="1"/>
  <c r="AN33" i="31"/>
  <c r="AS33" i="11" s="1"/>
  <c r="AM33" i="31"/>
  <c r="AR33" i="11" s="1"/>
  <c r="AL33" i="31"/>
  <c r="AQ33" i="11" s="1"/>
  <c r="AK33" i="31"/>
  <c r="AP33" i="11" s="1"/>
  <c r="AI33" i="31"/>
  <c r="AM33" i="11" s="1"/>
  <c r="AH33" i="31"/>
  <c r="AL33" i="11" s="1"/>
  <c r="AG33" i="31"/>
  <c r="AK33" i="11" s="1"/>
  <c r="AF33" i="31"/>
  <c r="AJ33" i="11" s="1"/>
  <c r="AE33" i="31"/>
  <c r="AI33" i="11" s="1"/>
  <c r="AD33" i="31"/>
  <c r="AH33" i="11" s="1"/>
  <c r="AB33" i="31"/>
  <c r="AE33" i="11" s="1"/>
  <c r="AA33" i="31"/>
  <c r="AD33" i="11" s="1"/>
  <c r="Z33" i="31"/>
  <c r="AC33" i="11" s="1"/>
  <c r="Y33" i="31"/>
  <c r="AB33" i="11" s="1"/>
  <c r="X33" i="31"/>
  <c r="AA33" i="11" s="1"/>
  <c r="W33" i="31"/>
  <c r="Z33" i="11" s="1"/>
  <c r="U33" i="31"/>
  <c r="W33" i="11" s="1"/>
  <c r="T33" i="31"/>
  <c r="V33" i="11" s="1"/>
  <c r="S33" i="31"/>
  <c r="U33" i="11" s="1"/>
  <c r="R33" i="31"/>
  <c r="T33" i="11" s="1"/>
  <c r="Q33" i="31"/>
  <c r="S33" i="11" s="1"/>
  <c r="P33" i="31"/>
  <c r="R33" i="11" s="1"/>
  <c r="N33" i="31"/>
  <c r="O33" i="11" s="1"/>
  <c r="M33" i="31"/>
  <c r="N33" i="11" s="1"/>
  <c r="L33" i="31"/>
  <c r="M33" i="11" s="1"/>
  <c r="K33" i="31"/>
  <c r="L33" i="11" s="1"/>
  <c r="J33" i="31"/>
  <c r="K33" i="11" s="1"/>
  <c r="I33" i="31"/>
  <c r="J33" i="11" s="1"/>
  <c r="G33" i="31"/>
  <c r="G33" i="11" s="1"/>
  <c r="F33" i="31"/>
  <c r="F33" i="11" s="1"/>
  <c r="E33" i="31"/>
  <c r="E33" i="11" s="1"/>
  <c r="D33" i="31"/>
  <c r="D33" i="11" s="1"/>
  <c r="C33" i="31"/>
  <c r="C33" i="11" s="1"/>
  <c r="B33" i="31"/>
  <c r="B33" i="11" s="1"/>
  <c r="A33" i="31"/>
  <c r="AU32" i="31"/>
  <c r="BA32" i="11" s="1"/>
  <c r="AT32" i="31"/>
  <c r="AZ32" i="11" s="1"/>
  <c r="AS32" i="31"/>
  <c r="AY32" i="11" s="1"/>
  <c r="AR32" i="31"/>
  <c r="AX32" i="11" s="1"/>
  <c r="AP32" i="31"/>
  <c r="AU32" i="11" s="1"/>
  <c r="AO32" i="31"/>
  <c r="AT32" i="11" s="1"/>
  <c r="AN32" i="31"/>
  <c r="AS32" i="11" s="1"/>
  <c r="AM32" i="31"/>
  <c r="AR32" i="11" s="1"/>
  <c r="AL32" i="31"/>
  <c r="AQ32" i="11" s="1"/>
  <c r="AK32" i="31"/>
  <c r="AP32" i="11" s="1"/>
  <c r="AI32" i="31"/>
  <c r="AM32" i="11" s="1"/>
  <c r="AH32" i="31"/>
  <c r="AL32" i="11" s="1"/>
  <c r="AG32" i="31"/>
  <c r="AK32" i="11" s="1"/>
  <c r="AF32" i="31"/>
  <c r="AJ32" i="11" s="1"/>
  <c r="AE32" i="31"/>
  <c r="AI32" i="11" s="1"/>
  <c r="AD32" i="31"/>
  <c r="AH32" i="11" s="1"/>
  <c r="AB32" i="31"/>
  <c r="AE32" i="11" s="1"/>
  <c r="AA32" i="31"/>
  <c r="AD32" i="11" s="1"/>
  <c r="Z32" i="31"/>
  <c r="AC32" i="11" s="1"/>
  <c r="Y32" i="31"/>
  <c r="AB32" i="11" s="1"/>
  <c r="X32" i="31"/>
  <c r="AA32" i="11" s="1"/>
  <c r="W32" i="31"/>
  <c r="Z32" i="11" s="1"/>
  <c r="U32" i="31"/>
  <c r="W32" i="11" s="1"/>
  <c r="T32" i="31"/>
  <c r="V32" i="11" s="1"/>
  <c r="S32" i="31"/>
  <c r="U32" i="11" s="1"/>
  <c r="R32" i="31"/>
  <c r="T32" i="11" s="1"/>
  <c r="Q32" i="31"/>
  <c r="S32" i="11" s="1"/>
  <c r="P32" i="31"/>
  <c r="R32" i="11" s="1"/>
  <c r="N32" i="31"/>
  <c r="O32" i="11" s="1"/>
  <c r="M32" i="31"/>
  <c r="N32" i="11" s="1"/>
  <c r="L32" i="31"/>
  <c r="M32" i="11" s="1"/>
  <c r="K32" i="31"/>
  <c r="L32" i="11" s="1"/>
  <c r="J32" i="31"/>
  <c r="K32" i="11" s="1"/>
  <c r="I32" i="31"/>
  <c r="J32" i="11" s="1"/>
  <c r="G32" i="31"/>
  <c r="G32" i="11" s="1"/>
  <c r="F32" i="31"/>
  <c r="F32" i="11" s="1"/>
  <c r="E32" i="31"/>
  <c r="E32" i="11" s="1"/>
  <c r="D32" i="31"/>
  <c r="D32" i="11" s="1"/>
  <c r="C32" i="31"/>
  <c r="C32" i="11" s="1"/>
  <c r="B32" i="31"/>
  <c r="B32" i="11" s="1"/>
  <c r="A32" i="31"/>
  <c r="AU31" i="31"/>
  <c r="BA31" i="11" s="1"/>
  <c r="AT31" i="31"/>
  <c r="AZ31" i="11" s="1"/>
  <c r="AS31" i="31"/>
  <c r="AY31" i="11" s="1"/>
  <c r="AR31" i="31"/>
  <c r="AX31" i="11" s="1"/>
  <c r="AP31" i="31"/>
  <c r="AU31" i="11" s="1"/>
  <c r="AO31" i="31"/>
  <c r="AT31" i="11" s="1"/>
  <c r="AN31" i="31"/>
  <c r="AS31" i="11" s="1"/>
  <c r="AM31" i="31"/>
  <c r="AR31" i="11" s="1"/>
  <c r="AL31" i="31"/>
  <c r="AQ31" i="11" s="1"/>
  <c r="AK31" i="31"/>
  <c r="AP31" i="11" s="1"/>
  <c r="AI31" i="31"/>
  <c r="AM31" i="11" s="1"/>
  <c r="AH31" i="31"/>
  <c r="AL31" i="11" s="1"/>
  <c r="AG31" i="31"/>
  <c r="AK31" i="11" s="1"/>
  <c r="AF31" i="31"/>
  <c r="AJ31" i="11" s="1"/>
  <c r="AE31" i="31"/>
  <c r="AI31" i="11" s="1"/>
  <c r="AD31" i="31"/>
  <c r="AH31" i="11" s="1"/>
  <c r="AB31" i="31"/>
  <c r="AE31" i="11" s="1"/>
  <c r="AA31" i="31"/>
  <c r="AD31" i="11" s="1"/>
  <c r="Z31" i="31"/>
  <c r="AC31" i="11" s="1"/>
  <c r="Y31" i="31"/>
  <c r="AB31" i="11" s="1"/>
  <c r="X31" i="31"/>
  <c r="AA31" i="11" s="1"/>
  <c r="W31" i="31"/>
  <c r="Z31" i="11" s="1"/>
  <c r="U31" i="31"/>
  <c r="W31" i="11" s="1"/>
  <c r="T31" i="31"/>
  <c r="V31" i="11" s="1"/>
  <c r="S31" i="31"/>
  <c r="U31" i="11" s="1"/>
  <c r="R31" i="31"/>
  <c r="T31" i="11" s="1"/>
  <c r="Q31" i="31"/>
  <c r="S31" i="11" s="1"/>
  <c r="P31" i="31"/>
  <c r="R31" i="11" s="1"/>
  <c r="N31" i="31"/>
  <c r="O31" i="11" s="1"/>
  <c r="M31" i="31"/>
  <c r="N31" i="11" s="1"/>
  <c r="L31" i="31"/>
  <c r="M31" i="11" s="1"/>
  <c r="K31" i="31"/>
  <c r="L31" i="11" s="1"/>
  <c r="J31" i="31"/>
  <c r="K31" i="11" s="1"/>
  <c r="I31" i="31"/>
  <c r="J31" i="11" s="1"/>
  <c r="G31" i="31"/>
  <c r="G31" i="11" s="1"/>
  <c r="F31" i="31"/>
  <c r="F31" i="11" s="1"/>
  <c r="E31" i="31"/>
  <c r="E31" i="11" s="1"/>
  <c r="D31" i="31"/>
  <c r="D31" i="11" s="1"/>
  <c r="C31" i="31"/>
  <c r="C31" i="11" s="1"/>
  <c r="B31" i="31"/>
  <c r="B31" i="11" s="1"/>
  <c r="A31" i="31"/>
  <c r="AU30" i="31"/>
  <c r="BA30" i="11" s="1"/>
  <c r="AT30" i="31"/>
  <c r="AZ30" i="11" s="1"/>
  <c r="AS30" i="31"/>
  <c r="AY30" i="11" s="1"/>
  <c r="AR30" i="31"/>
  <c r="AX30" i="11" s="1"/>
  <c r="AP30" i="31"/>
  <c r="AU30" i="11" s="1"/>
  <c r="AO30" i="31"/>
  <c r="AT30" i="11" s="1"/>
  <c r="AN30" i="31"/>
  <c r="AS30" i="11" s="1"/>
  <c r="AM30" i="31"/>
  <c r="AR30" i="11" s="1"/>
  <c r="AL30" i="31"/>
  <c r="AQ30" i="11" s="1"/>
  <c r="AK30" i="31"/>
  <c r="AP30" i="11" s="1"/>
  <c r="AI30" i="31"/>
  <c r="AM30" i="11" s="1"/>
  <c r="AH30" i="31"/>
  <c r="AL30" i="11" s="1"/>
  <c r="AG30" i="31"/>
  <c r="AK30" i="11" s="1"/>
  <c r="AF30" i="31"/>
  <c r="AJ30" i="11" s="1"/>
  <c r="AE30" i="31"/>
  <c r="AI30" i="11" s="1"/>
  <c r="AD30" i="31"/>
  <c r="AH30" i="11" s="1"/>
  <c r="AB30" i="31"/>
  <c r="AE30" i="11" s="1"/>
  <c r="AA30" i="31"/>
  <c r="AD30" i="11" s="1"/>
  <c r="Z30" i="31"/>
  <c r="AC30" i="11" s="1"/>
  <c r="Y30" i="31"/>
  <c r="AB30" i="11" s="1"/>
  <c r="X30" i="31"/>
  <c r="AA30" i="11" s="1"/>
  <c r="W30" i="31"/>
  <c r="Z30" i="11" s="1"/>
  <c r="U30" i="31"/>
  <c r="W30" i="11" s="1"/>
  <c r="T30" i="31"/>
  <c r="V30" i="11" s="1"/>
  <c r="S30" i="31"/>
  <c r="U30" i="11" s="1"/>
  <c r="R30" i="31"/>
  <c r="T30" i="11" s="1"/>
  <c r="Q30" i="31"/>
  <c r="S30" i="11" s="1"/>
  <c r="P30" i="31"/>
  <c r="R30" i="11" s="1"/>
  <c r="N30" i="31"/>
  <c r="O30" i="11" s="1"/>
  <c r="M30" i="31"/>
  <c r="N30" i="11" s="1"/>
  <c r="L30" i="31"/>
  <c r="M30" i="11" s="1"/>
  <c r="K30" i="31"/>
  <c r="L30" i="11" s="1"/>
  <c r="J30" i="31"/>
  <c r="K30" i="11" s="1"/>
  <c r="I30" i="31"/>
  <c r="J30" i="11" s="1"/>
  <c r="G30" i="31"/>
  <c r="G30" i="11" s="1"/>
  <c r="F30" i="31"/>
  <c r="F30" i="11" s="1"/>
  <c r="E30" i="31"/>
  <c r="E30" i="11" s="1"/>
  <c r="D30" i="31"/>
  <c r="D30" i="11" s="1"/>
  <c r="C30" i="31"/>
  <c r="C30" i="11" s="1"/>
  <c r="B30" i="31"/>
  <c r="B30" i="11" s="1"/>
  <c r="A30" i="31"/>
  <c r="AU29" i="31"/>
  <c r="BA29" i="11" s="1"/>
  <c r="AT29" i="31"/>
  <c r="AZ29" i="11" s="1"/>
  <c r="AS29" i="31"/>
  <c r="AY29" i="11" s="1"/>
  <c r="AR29" i="31"/>
  <c r="AX29" i="11" s="1"/>
  <c r="AP29" i="31"/>
  <c r="AU29" i="11" s="1"/>
  <c r="AO29" i="31"/>
  <c r="AT29" i="11" s="1"/>
  <c r="AN29" i="31"/>
  <c r="AS29" i="11" s="1"/>
  <c r="AM29" i="31"/>
  <c r="AR29" i="11" s="1"/>
  <c r="AL29" i="31"/>
  <c r="AQ29" i="11" s="1"/>
  <c r="AK29" i="31"/>
  <c r="AP29" i="11" s="1"/>
  <c r="AI29" i="31"/>
  <c r="AM29" i="11" s="1"/>
  <c r="AH29" i="31"/>
  <c r="AL29" i="11" s="1"/>
  <c r="AG29" i="31"/>
  <c r="AK29" i="11" s="1"/>
  <c r="AF29" i="31"/>
  <c r="AJ29" i="11" s="1"/>
  <c r="AE29" i="31"/>
  <c r="AI29" i="11" s="1"/>
  <c r="AD29" i="31"/>
  <c r="AH29" i="11" s="1"/>
  <c r="AB29" i="31"/>
  <c r="AE29" i="11" s="1"/>
  <c r="AA29" i="31"/>
  <c r="AD29" i="11" s="1"/>
  <c r="Z29" i="31"/>
  <c r="AC29" i="11" s="1"/>
  <c r="Y29" i="31"/>
  <c r="AB29" i="11" s="1"/>
  <c r="X29" i="31"/>
  <c r="AA29" i="11" s="1"/>
  <c r="W29" i="31"/>
  <c r="Z29" i="11" s="1"/>
  <c r="U29" i="31"/>
  <c r="W29" i="11" s="1"/>
  <c r="T29" i="31"/>
  <c r="V29" i="11" s="1"/>
  <c r="S29" i="31"/>
  <c r="U29" i="11" s="1"/>
  <c r="R29" i="31"/>
  <c r="T29" i="11" s="1"/>
  <c r="Q29" i="31"/>
  <c r="S29" i="11" s="1"/>
  <c r="P29" i="31"/>
  <c r="R29" i="11" s="1"/>
  <c r="N29" i="31"/>
  <c r="O29" i="11" s="1"/>
  <c r="M29" i="31"/>
  <c r="N29" i="11" s="1"/>
  <c r="L29" i="31"/>
  <c r="M29" i="11" s="1"/>
  <c r="K29" i="31"/>
  <c r="L29" i="11" s="1"/>
  <c r="J29" i="31"/>
  <c r="K29" i="11" s="1"/>
  <c r="I29" i="31"/>
  <c r="J29" i="11" s="1"/>
  <c r="G29" i="31"/>
  <c r="G29" i="11" s="1"/>
  <c r="F29" i="31"/>
  <c r="F29" i="11" s="1"/>
  <c r="E29" i="31"/>
  <c r="E29" i="11" s="1"/>
  <c r="D29" i="31"/>
  <c r="D29" i="11" s="1"/>
  <c r="C29" i="31"/>
  <c r="C29" i="11" s="1"/>
  <c r="B29" i="31"/>
  <c r="B29" i="11" s="1"/>
  <c r="A29" i="31"/>
  <c r="AU28" i="31"/>
  <c r="BA28" i="11" s="1"/>
  <c r="AT28" i="31"/>
  <c r="AZ28" i="11" s="1"/>
  <c r="AS28" i="31"/>
  <c r="AY28" i="11" s="1"/>
  <c r="AR28" i="31"/>
  <c r="AX28" i="11" s="1"/>
  <c r="AP28" i="31"/>
  <c r="AU28" i="11" s="1"/>
  <c r="AO28" i="31"/>
  <c r="AT28" i="11" s="1"/>
  <c r="AN28" i="31"/>
  <c r="AS28" i="11" s="1"/>
  <c r="AM28" i="31"/>
  <c r="AR28" i="11" s="1"/>
  <c r="AL28" i="31"/>
  <c r="AQ28" i="11" s="1"/>
  <c r="AK28" i="31"/>
  <c r="AP28" i="11" s="1"/>
  <c r="AI28" i="31"/>
  <c r="AM28" i="11" s="1"/>
  <c r="AH28" i="31"/>
  <c r="AL28" i="11" s="1"/>
  <c r="AG28" i="31"/>
  <c r="AK28" i="11" s="1"/>
  <c r="AF28" i="31"/>
  <c r="AJ28" i="11" s="1"/>
  <c r="AE28" i="31"/>
  <c r="AI28" i="11" s="1"/>
  <c r="AD28" i="31"/>
  <c r="AH28" i="11" s="1"/>
  <c r="AB28" i="31"/>
  <c r="AE28" i="11" s="1"/>
  <c r="AA28" i="31"/>
  <c r="AD28" i="11" s="1"/>
  <c r="Z28" i="31"/>
  <c r="AC28" i="11" s="1"/>
  <c r="Y28" i="31"/>
  <c r="AB28" i="11" s="1"/>
  <c r="X28" i="31"/>
  <c r="AA28" i="11" s="1"/>
  <c r="W28" i="31"/>
  <c r="Z28" i="11" s="1"/>
  <c r="U28" i="31"/>
  <c r="W28" i="11" s="1"/>
  <c r="T28" i="31"/>
  <c r="V28" i="11" s="1"/>
  <c r="S28" i="31"/>
  <c r="U28" i="11" s="1"/>
  <c r="R28" i="31"/>
  <c r="T28" i="11" s="1"/>
  <c r="Q28" i="31"/>
  <c r="S28" i="11" s="1"/>
  <c r="P28" i="31"/>
  <c r="R28" i="11" s="1"/>
  <c r="N28" i="31"/>
  <c r="O28" i="11" s="1"/>
  <c r="M28" i="31"/>
  <c r="N28" i="11" s="1"/>
  <c r="L28" i="31"/>
  <c r="M28" i="11" s="1"/>
  <c r="K28" i="31"/>
  <c r="L28" i="11" s="1"/>
  <c r="J28" i="31"/>
  <c r="K28" i="11" s="1"/>
  <c r="I28" i="31"/>
  <c r="J28" i="11" s="1"/>
  <c r="G28" i="31"/>
  <c r="G28" i="11" s="1"/>
  <c r="F28" i="31"/>
  <c r="F28" i="11" s="1"/>
  <c r="E28" i="31"/>
  <c r="E28" i="11" s="1"/>
  <c r="D28" i="31"/>
  <c r="D28" i="11" s="1"/>
  <c r="C28" i="31"/>
  <c r="C28" i="11" s="1"/>
  <c r="B28" i="31"/>
  <c r="B28" i="11" s="1"/>
  <c r="A28" i="31"/>
  <c r="AU27" i="31"/>
  <c r="BA27" i="11" s="1"/>
  <c r="AT27" i="31"/>
  <c r="AZ27" i="11" s="1"/>
  <c r="AS27" i="31"/>
  <c r="AY27" i="11" s="1"/>
  <c r="AR27" i="31"/>
  <c r="AX27" i="11" s="1"/>
  <c r="AP27" i="31"/>
  <c r="AU27" i="11" s="1"/>
  <c r="AO27" i="31"/>
  <c r="AT27" i="11" s="1"/>
  <c r="AN27" i="31"/>
  <c r="AS27" i="11" s="1"/>
  <c r="AM27" i="31"/>
  <c r="AR27" i="11" s="1"/>
  <c r="AL27" i="31"/>
  <c r="AQ27" i="11" s="1"/>
  <c r="AK27" i="31"/>
  <c r="AP27" i="11" s="1"/>
  <c r="AI27" i="31"/>
  <c r="AM27" i="11" s="1"/>
  <c r="AH27" i="31"/>
  <c r="AL27" i="11" s="1"/>
  <c r="AG27" i="31"/>
  <c r="AK27" i="11" s="1"/>
  <c r="AF27" i="31"/>
  <c r="AJ27" i="11" s="1"/>
  <c r="AE27" i="31"/>
  <c r="AI27" i="11" s="1"/>
  <c r="AD27" i="31"/>
  <c r="AH27" i="11" s="1"/>
  <c r="AB27" i="31"/>
  <c r="AE27" i="11" s="1"/>
  <c r="AA27" i="31"/>
  <c r="AD27" i="11" s="1"/>
  <c r="Z27" i="31"/>
  <c r="AC27" i="11" s="1"/>
  <c r="Y27" i="31"/>
  <c r="AB27" i="11" s="1"/>
  <c r="X27" i="31"/>
  <c r="AA27" i="11" s="1"/>
  <c r="W27" i="31"/>
  <c r="Z27" i="11" s="1"/>
  <c r="U27" i="31"/>
  <c r="W27" i="11" s="1"/>
  <c r="T27" i="31"/>
  <c r="V27" i="11" s="1"/>
  <c r="S27" i="31"/>
  <c r="U27" i="11" s="1"/>
  <c r="R27" i="31"/>
  <c r="T27" i="11" s="1"/>
  <c r="Q27" i="31"/>
  <c r="S27" i="11" s="1"/>
  <c r="P27" i="31"/>
  <c r="R27" i="11" s="1"/>
  <c r="N27" i="31"/>
  <c r="O27" i="11" s="1"/>
  <c r="M27" i="31"/>
  <c r="N27" i="11" s="1"/>
  <c r="L27" i="31"/>
  <c r="M27" i="11" s="1"/>
  <c r="K27" i="31"/>
  <c r="L27" i="11" s="1"/>
  <c r="J27" i="31"/>
  <c r="K27" i="11" s="1"/>
  <c r="I27" i="31"/>
  <c r="J27" i="11" s="1"/>
  <c r="G27" i="31"/>
  <c r="G27" i="11" s="1"/>
  <c r="F27" i="31"/>
  <c r="F27" i="11" s="1"/>
  <c r="E27" i="31"/>
  <c r="E27" i="11" s="1"/>
  <c r="D27" i="31"/>
  <c r="D27" i="11" s="1"/>
  <c r="C27" i="31"/>
  <c r="C27" i="11" s="1"/>
  <c r="B27" i="31"/>
  <c r="B27" i="11" s="1"/>
  <c r="A27" i="31"/>
  <c r="AU26" i="31"/>
  <c r="BA26" i="11" s="1"/>
  <c r="AT26" i="31"/>
  <c r="AZ26" i="11" s="1"/>
  <c r="AS26" i="31"/>
  <c r="AY26" i="11" s="1"/>
  <c r="AR26" i="31"/>
  <c r="AX26" i="11" s="1"/>
  <c r="AP26" i="31"/>
  <c r="AU26" i="11" s="1"/>
  <c r="AO26" i="31"/>
  <c r="AT26" i="11" s="1"/>
  <c r="AN26" i="31"/>
  <c r="AS26" i="11" s="1"/>
  <c r="AM26" i="31"/>
  <c r="AR26" i="11" s="1"/>
  <c r="AL26" i="31"/>
  <c r="AQ26" i="11" s="1"/>
  <c r="AK26" i="31"/>
  <c r="AP26" i="11" s="1"/>
  <c r="AI26" i="31"/>
  <c r="AM26" i="11" s="1"/>
  <c r="AH26" i="31"/>
  <c r="AL26" i="11" s="1"/>
  <c r="AG26" i="31"/>
  <c r="AK26" i="11" s="1"/>
  <c r="AF26" i="31"/>
  <c r="AJ26" i="11" s="1"/>
  <c r="AE26" i="31"/>
  <c r="AI26" i="11" s="1"/>
  <c r="AD26" i="31"/>
  <c r="AH26" i="11" s="1"/>
  <c r="AB26" i="31"/>
  <c r="AE26" i="11" s="1"/>
  <c r="AA26" i="31"/>
  <c r="AD26" i="11" s="1"/>
  <c r="Z26" i="31"/>
  <c r="AC26" i="11" s="1"/>
  <c r="Y26" i="31"/>
  <c r="AB26" i="11" s="1"/>
  <c r="X26" i="31"/>
  <c r="AA26" i="11" s="1"/>
  <c r="W26" i="31"/>
  <c r="Z26" i="11" s="1"/>
  <c r="U26" i="31"/>
  <c r="W26" i="11" s="1"/>
  <c r="T26" i="31"/>
  <c r="V26" i="11" s="1"/>
  <c r="S26" i="31"/>
  <c r="U26" i="11" s="1"/>
  <c r="R26" i="31"/>
  <c r="T26" i="11" s="1"/>
  <c r="Q26" i="31"/>
  <c r="S26" i="11" s="1"/>
  <c r="P26" i="31"/>
  <c r="R26" i="11" s="1"/>
  <c r="N26" i="31"/>
  <c r="O26" i="11" s="1"/>
  <c r="M26" i="31"/>
  <c r="N26" i="11" s="1"/>
  <c r="L26" i="31"/>
  <c r="M26" i="11" s="1"/>
  <c r="K26" i="31"/>
  <c r="L26" i="11" s="1"/>
  <c r="J26" i="31"/>
  <c r="K26" i="11" s="1"/>
  <c r="I26" i="31"/>
  <c r="J26" i="11" s="1"/>
  <c r="G26" i="31"/>
  <c r="G26" i="11" s="1"/>
  <c r="F26" i="31"/>
  <c r="F26" i="11" s="1"/>
  <c r="E26" i="31"/>
  <c r="E26" i="11" s="1"/>
  <c r="D26" i="31"/>
  <c r="D26" i="11" s="1"/>
  <c r="C26" i="31"/>
  <c r="C26" i="11" s="1"/>
  <c r="B26" i="31"/>
  <c r="B26" i="11" s="1"/>
  <c r="A26" i="31"/>
  <c r="AU25" i="31"/>
  <c r="BA25" i="11" s="1"/>
  <c r="AT25" i="31"/>
  <c r="AZ25" i="11" s="1"/>
  <c r="AS25" i="31"/>
  <c r="AY25" i="11" s="1"/>
  <c r="AR25" i="31"/>
  <c r="AX25" i="11" s="1"/>
  <c r="AP25" i="31"/>
  <c r="AU25" i="11" s="1"/>
  <c r="AO25" i="31"/>
  <c r="AT25" i="11" s="1"/>
  <c r="AN25" i="31"/>
  <c r="AS25" i="11" s="1"/>
  <c r="AM25" i="31"/>
  <c r="AR25" i="11" s="1"/>
  <c r="AL25" i="31"/>
  <c r="AQ25" i="11" s="1"/>
  <c r="AK25" i="31"/>
  <c r="AP25" i="11" s="1"/>
  <c r="AI25" i="31"/>
  <c r="AM25" i="11" s="1"/>
  <c r="AH25" i="31"/>
  <c r="AL25" i="11" s="1"/>
  <c r="AG25" i="31"/>
  <c r="AK25" i="11" s="1"/>
  <c r="AF25" i="31"/>
  <c r="AJ25" i="11" s="1"/>
  <c r="AE25" i="31"/>
  <c r="AI25" i="11" s="1"/>
  <c r="AD25" i="31"/>
  <c r="AH25" i="11" s="1"/>
  <c r="AB25" i="31"/>
  <c r="AE25" i="11" s="1"/>
  <c r="AA25" i="31"/>
  <c r="AD25" i="11" s="1"/>
  <c r="Z25" i="31"/>
  <c r="AC25" i="11" s="1"/>
  <c r="Y25" i="31"/>
  <c r="AB25" i="11" s="1"/>
  <c r="X25" i="31"/>
  <c r="AA25" i="11" s="1"/>
  <c r="W25" i="31"/>
  <c r="Z25" i="11" s="1"/>
  <c r="U25" i="31"/>
  <c r="W25" i="11" s="1"/>
  <c r="T25" i="31"/>
  <c r="V25" i="11" s="1"/>
  <c r="S25" i="31"/>
  <c r="U25" i="11" s="1"/>
  <c r="R25" i="31"/>
  <c r="T25" i="11" s="1"/>
  <c r="Q25" i="31"/>
  <c r="S25" i="11" s="1"/>
  <c r="P25" i="31"/>
  <c r="R25" i="11" s="1"/>
  <c r="N25" i="31"/>
  <c r="O25" i="11" s="1"/>
  <c r="M25" i="31"/>
  <c r="N25" i="11" s="1"/>
  <c r="L25" i="31"/>
  <c r="M25" i="11" s="1"/>
  <c r="K25" i="31"/>
  <c r="L25" i="11" s="1"/>
  <c r="J25" i="31"/>
  <c r="K25" i="11" s="1"/>
  <c r="I25" i="31"/>
  <c r="J25" i="11" s="1"/>
  <c r="G25" i="31"/>
  <c r="G25" i="11" s="1"/>
  <c r="F25" i="31"/>
  <c r="F25" i="11" s="1"/>
  <c r="E25" i="31"/>
  <c r="E25" i="11" s="1"/>
  <c r="D25" i="31"/>
  <c r="D25" i="11" s="1"/>
  <c r="C25" i="31"/>
  <c r="C25" i="11" s="1"/>
  <c r="B25" i="31"/>
  <c r="B25" i="11" s="1"/>
  <c r="A25" i="31"/>
  <c r="AU24" i="31"/>
  <c r="BA24" i="11" s="1"/>
  <c r="AT24" i="31"/>
  <c r="AZ24" i="11" s="1"/>
  <c r="AS24" i="31"/>
  <c r="AY24" i="11" s="1"/>
  <c r="AR24" i="31"/>
  <c r="AX24" i="11" s="1"/>
  <c r="AP24" i="31"/>
  <c r="AU24" i="11" s="1"/>
  <c r="AO24" i="31"/>
  <c r="AT24" i="11" s="1"/>
  <c r="AN24" i="31"/>
  <c r="AS24" i="11" s="1"/>
  <c r="AM24" i="31"/>
  <c r="AR24" i="11" s="1"/>
  <c r="AL24" i="31"/>
  <c r="AQ24" i="11" s="1"/>
  <c r="AK24" i="31"/>
  <c r="AP24" i="11" s="1"/>
  <c r="AI24" i="31"/>
  <c r="AM24" i="11" s="1"/>
  <c r="AH24" i="31"/>
  <c r="AL24" i="11" s="1"/>
  <c r="AG24" i="31"/>
  <c r="AK24" i="11" s="1"/>
  <c r="AF24" i="31"/>
  <c r="AJ24" i="11" s="1"/>
  <c r="AE24" i="31"/>
  <c r="AI24" i="11" s="1"/>
  <c r="AD24" i="31"/>
  <c r="AH24" i="11" s="1"/>
  <c r="AB24" i="31"/>
  <c r="AE24" i="11" s="1"/>
  <c r="AA24" i="31"/>
  <c r="AD24" i="11" s="1"/>
  <c r="Z24" i="31"/>
  <c r="AC24" i="11" s="1"/>
  <c r="Y24" i="31"/>
  <c r="AB24" i="11" s="1"/>
  <c r="X24" i="31"/>
  <c r="AA24" i="11" s="1"/>
  <c r="W24" i="31"/>
  <c r="Z24" i="11" s="1"/>
  <c r="U24" i="31"/>
  <c r="W24" i="11" s="1"/>
  <c r="T24" i="31"/>
  <c r="V24" i="11" s="1"/>
  <c r="S24" i="31"/>
  <c r="U24" i="11" s="1"/>
  <c r="R24" i="31"/>
  <c r="T24" i="11" s="1"/>
  <c r="Q24" i="31"/>
  <c r="S24" i="11" s="1"/>
  <c r="P24" i="31"/>
  <c r="R24" i="11" s="1"/>
  <c r="N24" i="31"/>
  <c r="O24" i="11" s="1"/>
  <c r="M24" i="31"/>
  <c r="N24" i="11" s="1"/>
  <c r="L24" i="31"/>
  <c r="M24" i="11" s="1"/>
  <c r="K24" i="31"/>
  <c r="L24" i="11" s="1"/>
  <c r="J24" i="31"/>
  <c r="K24" i="11" s="1"/>
  <c r="I24" i="31"/>
  <c r="J24" i="11" s="1"/>
  <c r="G24" i="31"/>
  <c r="G24" i="11" s="1"/>
  <c r="F24" i="31"/>
  <c r="F24" i="11" s="1"/>
  <c r="E24" i="31"/>
  <c r="E24" i="11" s="1"/>
  <c r="D24" i="31"/>
  <c r="D24" i="11" s="1"/>
  <c r="C24" i="31"/>
  <c r="C24" i="11" s="1"/>
  <c r="B24" i="31"/>
  <c r="B24" i="11" s="1"/>
  <c r="A24" i="31"/>
  <c r="AU23" i="31"/>
  <c r="BA23" i="11" s="1"/>
  <c r="AT23" i="31"/>
  <c r="AZ23" i="11" s="1"/>
  <c r="AS23" i="31"/>
  <c r="AY23" i="11" s="1"/>
  <c r="AR23" i="31"/>
  <c r="AX23" i="11" s="1"/>
  <c r="AP23" i="31"/>
  <c r="AU23" i="11" s="1"/>
  <c r="AO23" i="31"/>
  <c r="AT23" i="11" s="1"/>
  <c r="AN23" i="31"/>
  <c r="AS23" i="11" s="1"/>
  <c r="AM23" i="31"/>
  <c r="AR23" i="11" s="1"/>
  <c r="AL23" i="31"/>
  <c r="AQ23" i="11" s="1"/>
  <c r="AK23" i="31"/>
  <c r="AP23" i="11" s="1"/>
  <c r="AI23" i="31"/>
  <c r="AM23" i="11" s="1"/>
  <c r="AH23" i="31"/>
  <c r="AL23" i="11" s="1"/>
  <c r="AG23" i="31"/>
  <c r="AK23" i="11" s="1"/>
  <c r="AF23" i="31"/>
  <c r="AJ23" i="11" s="1"/>
  <c r="AE23" i="31"/>
  <c r="AI23" i="11" s="1"/>
  <c r="AD23" i="31"/>
  <c r="AH23" i="11" s="1"/>
  <c r="AB23" i="31"/>
  <c r="AE23" i="11" s="1"/>
  <c r="AA23" i="31"/>
  <c r="AD23" i="11" s="1"/>
  <c r="Z23" i="31"/>
  <c r="AC23" i="11" s="1"/>
  <c r="Y23" i="31"/>
  <c r="AB23" i="11" s="1"/>
  <c r="X23" i="31"/>
  <c r="AA23" i="11" s="1"/>
  <c r="W23" i="31"/>
  <c r="Z23" i="11" s="1"/>
  <c r="U23" i="31"/>
  <c r="W23" i="11" s="1"/>
  <c r="T23" i="31"/>
  <c r="V23" i="11" s="1"/>
  <c r="S23" i="31"/>
  <c r="U23" i="11" s="1"/>
  <c r="R23" i="31"/>
  <c r="T23" i="11" s="1"/>
  <c r="Q23" i="31"/>
  <c r="S23" i="11" s="1"/>
  <c r="P23" i="31"/>
  <c r="R23" i="11" s="1"/>
  <c r="N23" i="31"/>
  <c r="O23" i="11" s="1"/>
  <c r="M23" i="31"/>
  <c r="N23" i="11" s="1"/>
  <c r="L23" i="31"/>
  <c r="M23" i="11" s="1"/>
  <c r="K23" i="31"/>
  <c r="L23" i="11" s="1"/>
  <c r="J23" i="31"/>
  <c r="K23" i="11" s="1"/>
  <c r="I23" i="31"/>
  <c r="J23" i="11" s="1"/>
  <c r="G23" i="31"/>
  <c r="G23" i="11" s="1"/>
  <c r="F23" i="31"/>
  <c r="F23" i="11" s="1"/>
  <c r="E23" i="31"/>
  <c r="E23" i="11" s="1"/>
  <c r="D23" i="31"/>
  <c r="D23" i="11" s="1"/>
  <c r="C23" i="31"/>
  <c r="C23" i="11" s="1"/>
  <c r="B23" i="31"/>
  <c r="B23" i="11" s="1"/>
  <c r="A23" i="31"/>
  <c r="AU22" i="31"/>
  <c r="BA22" i="11" s="1"/>
  <c r="AT22" i="31"/>
  <c r="AZ22" i="11" s="1"/>
  <c r="AS22" i="31"/>
  <c r="AY22" i="11" s="1"/>
  <c r="AR22" i="31"/>
  <c r="AX22" i="11" s="1"/>
  <c r="AP22" i="31"/>
  <c r="AU22" i="11" s="1"/>
  <c r="AO22" i="31"/>
  <c r="AT22" i="11" s="1"/>
  <c r="AN22" i="31"/>
  <c r="AS22" i="11" s="1"/>
  <c r="AM22" i="31"/>
  <c r="AR22" i="11" s="1"/>
  <c r="AL22" i="31"/>
  <c r="AQ22" i="11" s="1"/>
  <c r="AK22" i="31"/>
  <c r="AP22" i="11" s="1"/>
  <c r="AI22" i="31"/>
  <c r="AM22" i="11" s="1"/>
  <c r="AH22" i="31"/>
  <c r="AL22" i="11" s="1"/>
  <c r="AG22" i="31"/>
  <c r="AK22" i="11" s="1"/>
  <c r="AF22" i="31"/>
  <c r="AJ22" i="11" s="1"/>
  <c r="AE22" i="31"/>
  <c r="AI22" i="11" s="1"/>
  <c r="AD22" i="31"/>
  <c r="AH22" i="11" s="1"/>
  <c r="AB22" i="31"/>
  <c r="AE22" i="11" s="1"/>
  <c r="AA22" i="31"/>
  <c r="AD22" i="11" s="1"/>
  <c r="Z22" i="31"/>
  <c r="AC22" i="11" s="1"/>
  <c r="Y22" i="31"/>
  <c r="AB22" i="11" s="1"/>
  <c r="X22" i="31"/>
  <c r="AA22" i="11" s="1"/>
  <c r="W22" i="31"/>
  <c r="Z22" i="11" s="1"/>
  <c r="U22" i="31"/>
  <c r="W22" i="11" s="1"/>
  <c r="T22" i="31"/>
  <c r="V22" i="11" s="1"/>
  <c r="S22" i="31"/>
  <c r="U22" i="11" s="1"/>
  <c r="R22" i="31"/>
  <c r="T22" i="11" s="1"/>
  <c r="Q22" i="31"/>
  <c r="S22" i="11" s="1"/>
  <c r="P22" i="31"/>
  <c r="R22" i="11" s="1"/>
  <c r="N22" i="31"/>
  <c r="O22" i="11" s="1"/>
  <c r="M22" i="31"/>
  <c r="N22" i="11" s="1"/>
  <c r="L22" i="31"/>
  <c r="M22" i="11" s="1"/>
  <c r="K22" i="31"/>
  <c r="L22" i="11" s="1"/>
  <c r="J22" i="31"/>
  <c r="K22" i="11" s="1"/>
  <c r="I22" i="31"/>
  <c r="J22" i="11" s="1"/>
  <c r="G22" i="31"/>
  <c r="G22" i="11" s="1"/>
  <c r="F22" i="31"/>
  <c r="F22" i="11" s="1"/>
  <c r="E22" i="31"/>
  <c r="E22" i="11" s="1"/>
  <c r="D22" i="31"/>
  <c r="D22" i="11" s="1"/>
  <c r="C22" i="31"/>
  <c r="C22" i="11" s="1"/>
  <c r="B22" i="31"/>
  <c r="B22" i="11" s="1"/>
  <c r="A22" i="31"/>
  <c r="AU21" i="31"/>
  <c r="BA21" i="11" s="1"/>
  <c r="AT21" i="31"/>
  <c r="AZ21" i="11" s="1"/>
  <c r="AS21" i="31"/>
  <c r="AY21" i="11" s="1"/>
  <c r="AR21" i="31"/>
  <c r="AX21" i="11" s="1"/>
  <c r="AP21" i="31"/>
  <c r="AU21" i="11" s="1"/>
  <c r="AO21" i="31"/>
  <c r="AT21" i="11" s="1"/>
  <c r="AN21" i="31"/>
  <c r="AS21" i="11" s="1"/>
  <c r="AM21" i="31"/>
  <c r="AR21" i="11" s="1"/>
  <c r="AL21" i="31"/>
  <c r="AQ21" i="11" s="1"/>
  <c r="AK21" i="31"/>
  <c r="AP21" i="11" s="1"/>
  <c r="AI21" i="31"/>
  <c r="AM21" i="11" s="1"/>
  <c r="AH21" i="31"/>
  <c r="AL21" i="11" s="1"/>
  <c r="AG21" i="31"/>
  <c r="AK21" i="11" s="1"/>
  <c r="AF21" i="31"/>
  <c r="AJ21" i="11" s="1"/>
  <c r="AE21" i="31"/>
  <c r="AI21" i="11" s="1"/>
  <c r="AD21" i="31"/>
  <c r="AH21" i="11" s="1"/>
  <c r="AB21" i="31"/>
  <c r="AE21" i="11" s="1"/>
  <c r="AA21" i="31"/>
  <c r="AD21" i="11" s="1"/>
  <c r="Z21" i="31"/>
  <c r="AC21" i="11" s="1"/>
  <c r="Y21" i="31"/>
  <c r="AB21" i="11" s="1"/>
  <c r="X21" i="31"/>
  <c r="AA21" i="11" s="1"/>
  <c r="W21" i="31"/>
  <c r="Z21" i="11" s="1"/>
  <c r="U21" i="31"/>
  <c r="W21" i="11" s="1"/>
  <c r="T21" i="31"/>
  <c r="V21" i="11" s="1"/>
  <c r="S21" i="31"/>
  <c r="U21" i="11" s="1"/>
  <c r="R21" i="31"/>
  <c r="T21" i="11" s="1"/>
  <c r="Q21" i="31"/>
  <c r="S21" i="11" s="1"/>
  <c r="P21" i="31"/>
  <c r="R21" i="11" s="1"/>
  <c r="N21" i="31"/>
  <c r="O21" i="11" s="1"/>
  <c r="M21" i="31"/>
  <c r="N21" i="11" s="1"/>
  <c r="L21" i="31"/>
  <c r="M21" i="11" s="1"/>
  <c r="K21" i="31"/>
  <c r="L21" i="11" s="1"/>
  <c r="J21" i="31"/>
  <c r="K21" i="11" s="1"/>
  <c r="I21" i="31"/>
  <c r="J21" i="11" s="1"/>
  <c r="G21" i="31"/>
  <c r="G21" i="11" s="1"/>
  <c r="F21" i="31"/>
  <c r="F21" i="11" s="1"/>
  <c r="E21" i="31"/>
  <c r="E21" i="11" s="1"/>
  <c r="D21" i="31"/>
  <c r="D21" i="11" s="1"/>
  <c r="C21" i="31"/>
  <c r="C21" i="11" s="1"/>
  <c r="B21" i="31"/>
  <c r="B21" i="11" s="1"/>
  <c r="A21" i="31"/>
  <c r="AU20" i="31"/>
  <c r="BA20" i="11" s="1"/>
  <c r="AT20" i="31"/>
  <c r="AZ20" i="11" s="1"/>
  <c r="AS20" i="31"/>
  <c r="AY20" i="11" s="1"/>
  <c r="AR20" i="31"/>
  <c r="AX20" i="11" s="1"/>
  <c r="AP20" i="31"/>
  <c r="AU20" i="11" s="1"/>
  <c r="AO20" i="31"/>
  <c r="AT20" i="11" s="1"/>
  <c r="AN20" i="31"/>
  <c r="AS20" i="11" s="1"/>
  <c r="AM20" i="31"/>
  <c r="AR20" i="11" s="1"/>
  <c r="AL20" i="31"/>
  <c r="AQ20" i="11" s="1"/>
  <c r="AK20" i="31"/>
  <c r="AP20" i="11" s="1"/>
  <c r="AI20" i="31"/>
  <c r="AM20" i="11" s="1"/>
  <c r="AH20" i="31"/>
  <c r="AL20" i="11" s="1"/>
  <c r="AG20" i="31"/>
  <c r="AK20" i="11" s="1"/>
  <c r="AF20" i="31"/>
  <c r="AJ20" i="11" s="1"/>
  <c r="AE20" i="31"/>
  <c r="AI20" i="11" s="1"/>
  <c r="AD20" i="31"/>
  <c r="AH20" i="11" s="1"/>
  <c r="AB20" i="31"/>
  <c r="AE20" i="11" s="1"/>
  <c r="AA20" i="31"/>
  <c r="AD20" i="11" s="1"/>
  <c r="Z20" i="31"/>
  <c r="AC20" i="11" s="1"/>
  <c r="Y20" i="31"/>
  <c r="AB20" i="11" s="1"/>
  <c r="X20" i="31"/>
  <c r="AA20" i="11" s="1"/>
  <c r="W20" i="31"/>
  <c r="Z20" i="11" s="1"/>
  <c r="U20" i="31"/>
  <c r="W20" i="11" s="1"/>
  <c r="T20" i="31"/>
  <c r="V20" i="11" s="1"/>
  <c r="S20" i="31"/>
  <c r="U20" i="11" s="1"/>
  <c r="R20" i="31"/>
  <c r="T20" i="11" s="1"/>
  <c r="Q20" i="31"/>
  <c r="S20" i="11" s="1"/>
  <c r="P20" i="31"/>
  <c r="R20" i="11" s="1"/>
  <c r="N20" i="31"/>
  <c r="O20" i="11" s="1"/>
  <c r="M20" i="31"/>
  <c r="N20" i="11" s="1"/>
  <c r="L20" i="31"/>
  <c r="M20" i="11" s="1"/>
  <c r="K20" i="31"/>
  <c r="L20" i="11" s="1"/>
  <c r="J20" i="31"/>
  <c r="K20" i="11" s="1"/>
  <c r="I20" i="31"/>
  <c r="J20" i="11" s="1"/>
  <c r="G20" i="31"/>
  <c r="G20" i="11" s="1"/>
  <c r="F20" i="31"/>
  <c r="F20" i="11" s="1"/>
  <c r="E20" i="31"/>
  <c r="E20" i="11" s="1"/>
  <c r="D20" i="31"/>
  <c r="D20" i="11" s="1"/>
  <c r="C20" i="31"/>
  <c r="C20" i="11" s="1"/>
  <c r="B20" i="31"/>
  <c r="B20" i="11" s="1"/>
  <c r="A20" i="31"/>
  <c r="AU19" i="31"/>
  <c r="BA19" i="11" s="1"/>
  <c r="AT19" i="31"/>
  <c r="AZ19" i="11" s="1"/>
  <c r="AS19" i="31"/>
  <c r="AY19" i="11" s="1"/>
  <c r="AR19" i="31"/>
  <c r="AX19" i="11" s="1"/>
  <c r="AP19" i="31"/>
  <c r="AU19" i="11" s="1"/>
  <c r="AO19" i="31"/>
  <c r="AT19" i="11" s="1"/>
  <c r="AN19" i="31"/>
  <c r="AS19" i="11" s="1"/>
  <c r="AM19" i="31"/>
  <c r="AR19" i="11" s="1"/>
  <c r="AL19" i="31"/>
  <c r="AQ19" i="11" s="1"/>
  <c r="AK19" i="31"/>
  <c r="AP19" i="11" s="1"/>
  <c r="AI19" i="31"/>
  <c r="AM19" i="11" s="1"/>
  <c r="AH19" i="31"/>
  <c r="AL19" i="11" s="1"/>
  <c r="AG19" i="31"/>
  <c r="AK19" i="11" s="1"/>
  <c r="AF19" i="31"/>
  <c r="AJ19" i="11" s="1"/>
  <c r="AE19" i="31"/>
  <c r="AI19" i="11" s="1"/>
  <c r="AD19" i="31"/>
  <c r="AH19" i="11" s="1"/>
  <c r="AB19" i="31"/>
  <c r="AE19" i="11" s="1"/>
  <c r="AA19" i="31"/>
  <c r="AD19" i="11" s="1"/>
  <c r="Z19" i="31"/>
  <c r="AC19" i="11" s="1"/>
  <c r="Y19" i="31"/>
  <c r="AB19" i="11" s="1"/>
  <c r="X19" i="31"/>
  <c r="AA19" i="11" s="1"/>
  <c r="W19" i="31"/>
  <c r="Z19" i="11" s="1"/>
  <c r="U19" i="31"/>
  <c r="W19" i="11" s="1"/>
  <c r="T19" i="31"/>
  <c r="V19" i="11" s="1"/>
  <c r="S19" i="31"/>
  <c r="U19" i="11" s="1"/>
  <c r="R19" i="31"/>
  <c r="T19" i="11" s="1"/>
  <c r="Q19" i="31"/>
  <c r="S19" i="11" s="1"/>
  <c r="P19" i="31"/>
  <c r="R19" i="11" s="1"/>
  <c r="N19" i="31"/>
  <c r="O19" i="11" s="1"/>
  <c r="M19" i="31"/>
  <c r="N19" i="11" s="1"/>
  <c r="L19" i="31"/>
  <c r="M19" i="11" s="1"/>
  <c r="K19" i="31"/>
  <c r="L19" i="11" s="1"/>
  <c r="J19" i="31"/>
  <c r="K19" i="11" s="1"/>
  <c r="I19" i="31"/>
  <c r="J19" i="11" s="1"/>
  <c r="G19" i="31"/>
  <c r="G19" i="11" s="1"/>
  <c r="F19" i="31"/>
  <c r="F19" i="11" s="1"/>
  <c r="E19" i="31"/>
  <c r="E19" i="11" s="1"/>
  <c r="D19" i="31"/>
  <c r="D19" i="11" s="1"/>
  <c r="C19" i="31"/>
  <c r="C19" i="11" s="1"/>
  <c r="B19" i="31"/>
  <c r="B19" i="11" s="1"/>
  <c r="A19" i="31"/>
  <c r="AU18" i="31"/>
  <c r="BA18" i="11" s="1"/>
  <c r="AT18" i="31"/>
  <c r="AZ18" i="11" s="1"/>
  <c r="AS18" i="31"/>
  <c r="AY18" i="11" s="1"/>
  <c r="AR18" i="31"/>
  <c r="AX18" i="11" s="1"/>
  <c r="AP18" i="31"/>
  <c r="AU18" i="11" s="1"/>
  <c r="AO18" i="31"/>
  <c r="AT18" i="11" s="1"/>
  <c r="AN18" i="31"/>
  <c r="AS18" i="11" s="1"/>
  <c r="AM18" i="31"/>
  <c r="AR18" i="11" s="1"/>
  <c r="AL18" i="31"/>
  <c r="AQ18" i="11" s="1"/>
  <c r="AK18" i="31"/>
  <c r="AP18" i="11" s="1"/>
  <c r="AI18" i="31"/>
  <c r="AM18" i="11" s="1"/>
  <c r="AH18" i="31"/>
  <c r="AL18" i="11" s="1"/>
  <c r="AG18" i="31"/>
  <c r="AK18" i="11" s="1"/>
  <c r="AF18" i="31"/>
  <c r="AJ18" i="11" s="1"/>
  <c r="AE18" i="31"/>
  <c r="AI18" i="11" s="1"/>
  <c r="AD18" i="31"/>
  <c r="AH18" i="11" s="1"/>
  <c r="AB18" i="31"/>
  <c r="AE18" i="11" s="1"/>
  <c r="AA18" i="31"/>
  <c r="AD18" i="11" s="1"/>
  <c r="Z18" i="31"/>
  <c r="AC18" i="11" s="1"/>
  <c r="Y18" i="31"/>
  <c r="AB18" i="11" s="1"/>
  <c r="X18" i="31"/>
  <c r="AA18" i="11" s="1"/>
  <c r="W18" i="31"/>
  <c r="Z18" i="11" s="1"/>
  <c r="U18" i="31"/>
  <c r="W18" i="11" s="1"/>
  <c r="T18" i="31"/>
  <c r="V18" i="11" s="1"/>
  <c r="S18" i="31"/>
  <c r="U18" i="11" s="1"/>
  <c r="R18" i="31"/>
  <c r="T18" i="11" s="1"/>
  <c r="Q18" i="31"/>
  <c r="S18" i="11" s="1"/>
  <c r="P18" i="31"/>
  <c r="R18" i="11" s="1"/>
  <c r="N18" i="31"/>
  <c r="O18" i="11" s="1"/>
  <c r="M18" i="31"/>
  <c r="N18" i="11" s="1"/>
  <c r="L18" i="31"/>
  <c r="M18" i="11" s="1"/>
  <c r="K18" i="31"/>
  <c r="L18" i="11" s="1"/>
  <c r="J18" i="31"/>
  <c r="K18" i="11" s="1"/>
  <c r="I18" i="31"/>
  <c r="J18" i="11" s="1"/>
  <c r="G18" i="31"/>
  <c r="G18" i="11" s="1"/>
  <c r="F18" i="31"/>
  <c r="F18" i="11" s="1"/>
  <c r="E18" i="31"/>
  <c r="E18" i="11" s="1"/>
  <c r="D18" i="31"/>
  <c r="D18" i="11" s="1"/>
  <c r="C18" i="31"/>
  <c r="C18" i="11" s="1"/>
  <c r="B18" i="31"/>
  <c r="B18" i="11" s="1"/>
  <c r="A18" i="31"/>
  <c r="AU17" i="31"/>
  <c r="BA17" i="11" s="1"/>
  <c r="AT17" i="31"/>
  <c r="AZ17" i="11" s="1"/>
  <c r="AS17" i="31"/>
  <c r="AY17" i="11" s="1"/>
  <c r="AR17" i="31"/>
  <c r="AX17" i="11" s="1"/>
  <c r="AP17" i="31"/>
  <c r="AU17" i="11" s="1"/>
  <c r="AO17" i="31"/>
  <c r="AT17" i="11" s="1"/>
  <c r="AN17" i="31"/>
  <c r="AS17" i="11" s="1"/>
  <c r="AM17" i="31"/>
  <c r="AR17" i="11" s="1"/>
  <c r="AL17" i="31"/>
  <c r="AQ17" i="11" s="1"/>
  <c r="AK17" i="31"/>
  <c r="AP17" i="11" s="1"/>
  <c r="AI17" i="31"/>
  <c r="AM17" i="11" s="1"/>
  <c r="AH17" i="31"/>
  <c r="AL17" i="11" s="1"/>
  <c r="AG17" i="31"/>
  <c r="AK17" i="11" s="1"/>
  <c r="AF17" i="31"/>
  <c r="AJ17" i="11" s="1"/>
  <c r="AE17" i="31"/>
  <c r="AI17" i="11" s="1"/>
  <c r="AD17" i="31"/>
  <c r="AH17" i="11" s="1"/>
  <c r="AB17" i="31"/>
  <c r="AE17" i="11" s="1"/>
  <c r="AA17" i="31"/>
  <c r="AD17" i="11" s="1"/>
  <c r="Z17" i="31"/>
  <c r="AC17" i="11" s="1"/>
  <c r="Y17" i="31"/>
  <c r="AB17" i="11" s="1"/>
  <c r="X17" i="31"/>
  <c r="AA17" i="11" s="1"/>
  <c r="W17" i="31"/>
  <c r="Z17" i="11" s="1"/>
  <c r="U17" i="31"/>
  <c r="W17" i="11" s="1"/>
  <c r="T17" i="31"/>
  <c r="V17" i="11" s="1"/>
  <c r="S17" i="31"/>
  <c r="U17" i="11" s="1"/>
  <c r="R17" i="31"/>
  <c r="T17" i="11" s="1"/>
  <c r="Q17" i="31"/>
  <c r="S17" i="11" s="1"/>
  <c r="P17" i="31"/>
  <c r="R17" i="11" s="1"/>
  <c r="N17" i="31"/>
  <c r="O17" i="11" s="1"/>
  <c r="M17" i="31"/>
  <c r="N17" i="11" s="1"/>
  <c r="L17" i="31"/>
  <c r="M17" i="11" s="1"/>
  <c r="K17" i="31"/>
  <c r="L17" i="11" s="1"/>
  <c r="J17" i="31"/>
  <c r="K17" i="11" s="1"/>
  <c r="I17" i="31"/>
  <c r="J17" i="11" s="1"/>
  <c r="G17" i="31"/>
  <c r="G17" i="11" s="1"/>
  <c r="F17" i="31"/>
  <c r="F17" i="11" s="1"/>
  <c r="E17" i="31"/>
  <c r="E17" i="11" s="1"/>
  <c r="D17" i="31"/>
  <c r="D17" i="11" s="1"/>
  <c r="C17" i="31"/>
  <c r="C17" i="11" s="1"/>
  <c r="B17" i="31"/>
  <c r="B17" i="11" s="1"/>
  <c r="A17" i="31"/>
  <c r="AU16" i="31"/>
  <c r="BA16" i="11" s="1"/>
  <c r="AT16" i="31"/>
  <c r="AZ16" i="11" s="1"/>
  <c r="AS16" i="31"/>
  <c r="AY16" i="11" s="1"/>
  <c r="AR16" i="31"/>
  <c r="AX16" i="11" s="1"/>
  <c r="AP16" i="31"/>
  <c r="AU16" i="11" s="1"/>
  <c r="AO16" i="31"/>
  <c r="AT16" i="11" s="1"/>
  <c r="AN16" i="31"/>
  <c r="AS16" i="11" s="1"/>
  <c r="AM16" i="31"/>
  <c r="AR16" i="11" s="1"/>
  <c r="AL16" i="31"/>
  <c r="AQ16" i="11" s="1"/>
  <c r="AK16" i="31"/>
  <c r="AP16" i="11" s="1"/>
  <c r="AI16" i="31"/>
  <c r="AM16" i="11" s="1"/>
  <c r="AH16" i="31"/>
  <c r="AL16" i="11" s="1"/>
  <c r="AG16" i="31"/>
  <c r="AK16" i="11" s="1"/>
  <c r="AF16" i="31"/>
  <c r="AJ16" i="11" s="1"/>
  <c r="AE16" i="31"/>
  <c r="AI16" i="11" s="1"/>
  <c r="AD16" i="31"/>
  <c r="AH16" i="11" s="1"/>
  <c r="AB16" i="31"/>
  <c r="AE16" i="11" s="1"/>
  <c r="AA16" i="31"/>
  <c r="AD16" i="11" s="1"/>
  <c r="Z16" i="31"/>
  <c r="AC16" i="11" s="1"/>
  <c r="Y16" i="31"/>
  <c r="AB16" i="11" s="1"/>
  <c r="X16" i="31"/>
  <c r="AA16" i="11" s="1"/>
  <c r="W16" i="31"/>
  <c r="Z16" i="11" s="1"/>
  <c r="U16" i="31"/>
  <c r="W16" i="11" s="1"/>
  <c r="T16" i="31"/>
  <c r="V16" i="11" s="1"/>
  <c r="S16" i="31"/>
  <c r="U16" i="11" s="1"/>
  <c r="R16" i="31"/>
  <c r="T16" i="11" s="1"/>
  <c r="Q16" i="31"/>
  <c r="S16" i="11" s="1"/>
  <c r="P16" i="31"/>
  <c r="R16" i="11" s="1"/>
  <c r="N16" i="31"/>
  <c r="O16" i="11" s="1"/>
  <c r="M16" i="31"/>
  <c r="N16" i="11" s="1"/>
  <c r="L16" i="31"/>
  <c r="M16" i="11" s="1"/>
  <c r="K16" i="31"/>
  <c r="L16" i="11" s="1"/>
  <c r="J16" i="31"/>
  <c r="K16" i="11" s="1"/>
  <c r="I16" i="31"/>
  <c r="J16" i="11" s="1"/>
  <c r="G16" i="31"/>
  <c r="G16" i="11" s="1"/>
  <c r="F16" i="31"/>
  <c r="F16" i="11" s="1"/>
  <c r="E16" i="31"/>
  <c r="E16" i="11" s="1"/>
  <c r="D16" i="31"/>
  <c r="D16" i="11" s="1"/>
  <c r="C16" i="31"/>
  <c r="C16" i="11" s="1"/>
  <c r="B16" i="31"/>
  <c r="B16" i="11" s="1"/>
  <c r="A16" i="31"/>
  <c r="AU15" i="31"/>
  <c r="BA15" i="11" s="1"/>
  <c r="AT15" i="31"/>
  <c r="AZ15" i="11" s="1"/>
  <c r="AS15" i="31"/>
  <c r="AY15" i="11" s="1"/>
  <c r="AR15" i="31"/>
  <c r="AX15" i="11" s="1"/>
  <c r="AP15" i="31"/>
  <c r="AU15" i="11" s="1"/>
  <c r="AO15" i="31"/>
  <c r="AT15" i="11" s="1"/>
  <c r="AN15" i="31"/>
  <c r="AS15" i="11" s="1"/>
  <c r="AM15" i="31"/>
  <c r="AR15" i="11" s="1"/>
  <c r="AL15" i="31"/>
  <c r="AQ15" i="11" s="1"/>
  <c r="AK15" i="31"/>
  <c r="AP15" i="11" s="1"/>
  <c r="AI15" i="31"/>
  <c r="AM15" i="11" s="1"/>
  <c r="AH15" i="31"/>
  <c r="AL15" i="11" s="1"/>
  <c r="AG15" i="31"/>
  <c r="AK15" i="11" s="1"/>
  <c r="AF15" i="31"/>
  <c r="AJ15" i="11" s="1"/>
  <c r="AE15" i="31"/>
  <c r="AI15" i="11" s="1"/>
  <c r="AD15" i="31"/>
  <c r="AH15" i="11" s="1"/>
  <c r="AB15" i="31"/>
  <c r="AE15" i="11" s="1"/>
  <c r="AA15" i="31"/>
  <c r="AD15" i="11" s="1"/>
  <c r="Z15" i="31"/>
  <c r="AC15" i="11" s="1"/>
  <c r="Y15" i="31"/>
  <c r="AB15" i="11" s="1"/>
  <c r="X15" i="31"/>
  <c r="AA15" i="11" s="1"/>
  <c r="W15" i="31"/>
  <c r="Z15" i="11" s="1"/>
  <c r="U15" i="31"/>
  <c r="W15" i="11" s="1"/>
  <c r="T15" i="31"/>
  <c r="V15" i="11" s="1"/>
  <c r="S15" i="31"/>
  <c r="U15" i="11" s="1"/>
  <c r="R15" i="31"/>
  <c r="T15" i="11" s="1"/>
  <c r="Q15" i="31"/>
  <c r="S15" i="11" s="1"/>
  <c r="P15" i="31"/>
  <c r="R15" i="11" s="1"/>
  <c r="N15" i="31"/>
  <c r="O15" i="11" s="1"/>
  <c r="M15" i="31"/>
  <c r="N15" i="11" s="1"/>
  <c r="L15" i="31"/>
  <c r="M15" i="11" s="1"/>
  <c r="K15" i="31"/>
  <c r="L15" i="11" s="1"/>
  <c r="J15" i="31"/>
  <c r="K15" i="11" s="1"/>
  <c r="I15" i="31"/>
  <c r="J15" i="11" s="1"/>
  <c r="G15" i="31"/>
  <c r="G15" i="11" s="1"/>
  <c r="F15" i="31"/>
  <c r="F15" i="11" s="1"/>
  <c r="E15" i="31"/>
  <c r="E15" i="11" s="1"/>
  <c r="D15" i="31"/>
  <c r="D15" i="11" s="1"/>
  <c r="C15" i="31"/>
  <c r="C15" i="11" s="1"/>
  <c r="B15" i="31"/>
  <c r="B15" i="11" s="1"/>
  <c r="A15" i="31"/>
  <c r="AU14" i="31"/>
  <c r="BA14" i="11" s="1"/>
  <c r="AT14" i="31"/>
  <c r="AZ14" i="11" s="1"/>
  <c r="AS14" i="31"/>
  <c r="AY14" i="11" s="1"/>
  <c r="AR14" i="31"/>
  <c r="AX14" i="11" s="1"/>
  <c r="AP14" i="31"/>
  <c r="AU14" i="11" s="1"/>
  <c r="AO14" i="31"/>
  <c r="AT14" i="11" s="1"/>
  <c r="AN14" i="31"/>
  <c r="AS14" i="11" s="1"/>
  <c r="AM14" i="31"/>
  <c r="AR14" i="11" s="1"/>
  <c r="AL14" i="31"/>
  <c r="AQ14" i="11" s="1"/>
  <c r="AK14" i="31"/>
  <c r="AP14" i="11" s="1"/>
  <c r="AI14" i="31"/>
  <c r="AM14" i="11" s="1"/>
  <c r="AH14" i="31"/>
  <c r="AL14" i="11" s="1"/>
  <c r="AG14" i="31"/>
  <c r="AK14" i="11" s="1"/>
  <c r="AF14" i="31"/>
  <c r="AJ14" i="11" s="1"/>
  <c r="AE14" i="31"/>
  <c r="AI14" i="11" s="1"/>
  <c r="AD14" i="31"/>
  <c r="AH14" i="11" s="1"/>
  <c r="AB14" i="31"/>
  <c r="AE14" i="11" s="1"/>
  <c r="AA14" i="31"/>
  <c r="AD14" i="11" s="1"/>
  <c r="Z14" i="31"/>
  <c r="AC14" i="11" s="1"/>
  <c r="Y14" i="31"/>
  <c r="AB14" i="11" s="1"/>
  <c r="X14" i="31"/>
  <c r="AA14" i="11" s="1"/>
  <c r="W14" i="31"/>
  <c r="Z14" i="11" s="1"/>
  <c r="U14" i="31"/>
  <c r="W14" i="11" s="1"/>
  <c r="T14" i="31"/>
  <c r="V14" i="11" s="1"/>
  <c r="S14" i="31"/>
  <c r="U14" i="11" s="1"/>
  <c r="R14" i="31"/>
  <c r="T14" i="11" s="1"/>
  <c r="Q14" i="31"/>
  <c r="S14" i="11" s="1"/>
  <c r="P14" i="31"/>
  <c r="R14" i="11" s="1"/>
  <c r="N14" i="31"/>
  <c r="O14" i="11" s="1"/>
  <c r="M14" i="31"/>
  <c r="N14" i="11" s="1"/>
  <c r="L14" i="31"/>
  <c r="M14" i="11" s="1"/>
  <c r="K14" i="31"/>
  <c r="L14" i="11" s="1"/>
  <c r="J14" i="31"/>
  <c r="K14" i="11" s="1"/>
  <c r="I14" i="31"/>
  <c r="J14" i="11" s="1"/>
  <c r="G14" i="31"/>
  <c r="G14" i="11" s="1"/>
  <c r="F14" i="31"/>
  <c r="F14" i="11" s="1"/>
  <c r="E14" i="31"/>
  <c r="E14" i="11" s="1"/>
  <c r="D14" i="31"/>
  <c r="D14" i="11" s="1"/>
  <c r="C14" i="31"/>
  <c r="C14" i="11" s="1"/>
  <c r="B14" i="31"/>
  <c r="B14" i="11" s="1"/>
  <c r="A14" i="31"/>
  <c r="AU13" i="31"/>
  <c r="BA13" i="11" s="1"/>
  <c r="AT13" i="31"/>
  <c r="AZ13" i="11" s="1"/>
  <c r="AS13" i="31"/>
  <c r="AY13" i="11" s="1"/>
  <c r="AR13" i="31"/>
  <c r="AX13" i="11" s="1"/>
  <c r="AP13" i="31"/>
  <c r="AU13" i="11" s="1"/>
  <c r="AO13" i="31"/>
  <c r="AT13" i="11" s="1"/>
  <c r="AN13" i="31"/>
  <c r="AS13" i="11" s="1"/>
  <c r="AM13" i="31"/>
  <c r="AR13" i="11" s="1"/>
  <c r="AL13" i="31"/>
  <c r="AQ13" i="11" s="1"/>
  <c r="AK13" i="31"/>
  <c r="AP13" i="11" s="1"/>
  <c r="AI13" i="31"/>
  <c r="AM13" i="11" s="1"/>
  <c r="AH13" i="31"/>
  <c r="AL13" i="11" s="1"/>
  <c r="AG13" i="31"/>
  <c r="AK13" i="11" s="1"/>
  <c r="AF13" i="31"/>
  <c r="AJ13" i="11" s="1"/>
  <c r="AE13" i="31"/>
  <c r="AI13" i="11" s="1"/>
  <c r="AD13" i="31"/>
  <c r="AH13" i="11" s="1"/>
  <c r="AB13" i="31"/>
  <c r="AE13" i="11" s="1"/>
  <c r="AA13" i="31"/>
  <c r="AD13" i="11" s="1"/>
  <c r="Z13" i="31"/>
  <c r="AC13" i="11" s="1"/>
  <c r="Y13" i="31"/>
  <c r="AB13" i="11" s="1"/>
  <c r="X13" i="31"/>
  <c r="AA13" i="11" s="1"/>
  <c r="W13" i="31"/>
  <c r="Z13" i="11" s="1"/>
  <c r="U13" i="31"/>
  <c r="W13" i="11" s="1"/>
  <c r="T13" i="31"/>
  <c r="V13" i="11" s="1"/>
  <c r="S13" i="31"/>
  <c r="U13" i="11" s="1"/>
  <c r="R13" i="31"/>
  <c r="T13" i="11" s="1"/>
  <c r="Q13" i="31"/>
  <c r="S13" i="11" s="1"/>
  <c r="P13" i="31"/>
  <c r="R13" i="11" s="1"/>
  <c r="N13" i="31"/>
  <c r="O13" i="11" s="1"/>
  <c r="M13" i="31"/>
  <c r="N13" i="11" s="1"/>
  <c r="L13" i="31"/>
  <c r="M13" i="11" s="1"/>
  <c r="K13" i="31"/>
  <c r="L13" i="11" s="1"/>
  <c r="J13" i="31"/>
  <c r="K13" i="11" s="1"/>
  <c r="I13" i="31"/>
  <c r="J13" i="11" s="1"/>
  <c r="G13" i="31"/>
  <c r="G13" i="11" s="1"/>
  <c r="F13" i="31"/>
  <c r="F13" i="11" s="1"/>
  <c r="E13" i="31"/>
  <c r="E13" i="11" s="1"/>
  <c r="D13" i="31"/>
  <c r="D13" i="11" s="1"/>
  <c r="C13" i="31"/>
  <c r="C13" i="11" s="1"/>
  <c r="B13" i="31"/>
  <c r="B13" i="11" s="1"/>
  <c r="A13" i="31"/>
  <c r="AU12" i="31"/>
  <c r="BA12" i="11" s="1"/>
  <c r="AT12" i="31"/>
  <c r="AZ12" i="11" s="1"/>
  <c r="AS12" i="31"/>
  <c r="AY12" i="11" s="1"/>
  <c r="AR12" i="31"/>
  <c r="AX12" i="11" s="1"/>
  <c r="AP12" i="31"/>
  <c r="AU12" i="11" s="1"/>
  <c r="AO12" i="31"/>
  <c r="AT12" i="11" s="1"/>
  <c r="AN12" i="31"/>
  <c r="AS12" i="11" s="1"/>
  <c r="AM12" i="31"/>
  <c r="AR12" i="11" s="1"/>
  <c r="AL12" i="31"/>
  <c r="AQ12" i="11" s="1"/>
  <c r="AK12" i="31"/>
  <c r="AP12" i="11" s="1"/>
  <c r="AI12" i="31"/>
  <c r="AM12" i="11" s="1"/>
  <c r="AH12" i="31"/>
  <c r="AL12" i="11" s="1"/>
  <c r="AG12" i="31"/>
  <c r="AK12" i="11" s="1"/>
  <c r="AF12" i="31"/>
  <c r="AJ12" i="11" s="1"/>
  <c r="AE12" i="31"/>
  <c r="AI12" i="11" s="1"/>
  <c r="AD12" i="31"/>
  <c r="AH12" i="11" s="1"/>
  <c r="AB12" i="31"/>
  <c r="AE12" i="11" s="1"/>
  <c r="AA12" i="31"/>
  <c r="AD12" i="11" s="1"/>
  <c r="Z12" i="31"/>
  <c r="AC12" i="11" s="1"/>
  <c r="Y12" i="31"/>
  <c r="AB12" i="11" s="1"/>
  <c r="X12" i="31"/>
  <c r="AA12" i="11" s="1"/>
  <c r="W12" i="31"/>
  <c r="Z12" i="11" s="1"/>
  <c r="U12" i="31"/>
  <c r="W12" i="11" s="1"/>
  <c r="T12" i="31"/>
  <c r="V12" i="11" s="1"/>
  <c r="S12" i="31"/>
  <c r="U12" i="11" s="1"/>
  <c r="R12" i="31"/>
  <c r="T12" i="11" s="1"/>
  <c r="Q12" i="31"/>
  <c r="S12" i="11" s="1"/>
  <c r="P12" i="31"/>
  <c r="R12" i="11" s="1"/>
  <c r="N12" i="31"/>
  <c r="O12" i="11" s="1"/>
  <c r="M12" i="31"/>
  <c r="N12" i="11" s="1"/>
  <c r="L12" i="31"/>
  <c r="M12" i="11" s="1"/>
  <c r="K12" i="31"/>
  <c r="L12" i="11" s="1"/>
  <c r="J12" i="31"/>
  <c r="K12" i="11" s="1"/>
  <c r="I12" i="31"/>
  <c r="J12" i="11" s="1"/>
  <c r="G12" i="31"/>
  <c r="G12" i="11" s="1"/>
  <c r="F12" i="31"/>
  <c r="F12" i="11" s="1"/>
  <c r="E12" i="31"/>
  <c r="E12" i="11" s="1"/>
  <c r="D12" i="31"/>
  <c r="D12" i="11" s="1"/>
  <c r="C12" i="31"/>
  <c r="C12" i="11" s="1"/>
  <c r="B12" i="31"/>
  <c r="B12" i="11" s="1"/>
  <c r="A12" i="31"/>
  <c r="AU11" i="31"/>
  <c r="BA11" i="11" s="1"/>
  <c r="AT11" i="31"/>
  <c r="AZ11" i="11" s="1"/>
  <c r="AS11" i="31"/>
  <c r="AY11" i="11" s="1"/>
  <c r="AR11" i="31"/>
  <c r="AX11" i="11" s="1"/>
  <c r="AP11" i="31"/>
  <c r="AU11" i="11" s="1"/>
  <c r="AO11" i="31"/>
  <c r="AT11" i="11" s="1"/>
  <c r="AN11" i="31"/>
  <c r="AS11" i="11" s="1"/>
  <c r="AM11" i="31"/>
  <c r="AR11" i="11" s="1"/>
  <c r="AL11" i="31"/>
  <c r="AQ11" i="11" s="1"/>
  <c r="AK11" i="31"/>
  <c r="AP11" i="11" s="1"/>
  <c r="AI11" i="31"/>
  <c r="AM11" i="11" s="1"/>
  <c r="AH11" i="31"/>
  <c r="AL11" i="11" s="1"/>
  <c r="AG11" i="31"/>
  <c r="AK11" i="11" s="1"/>
  <c r="AF11" i="31"/>
  <c r="AJ11" i="11" s="1"/>
  <c r="AE11" i="31"/>
  <c r="AI11" i="11" s="1"/>
  <c r="AD11" i="31"/>
  <c r="AH11" i="11" s="1"/>
  <c r="AB11" i="31"/>
  <c r="AE11" i="11" s="1"/>
  <c r="AA11" i="31"/>
  <c r="AD11" i="11" s="1"/>
  <c r="Z11" i="31"/>
  <c r="AC11" i="11" s="1"/>
  <c r="Y11" i="31"/>
  <c r="AB11" i="11" s="1"/>
  <c r="X11" i="31"/>
  <c r="AA11" i="11" s="1"/>
  <c r="W11" i="31"/>
  <c r="Z11" i="11" s="1"/>
  <c r="U11" i="31"/>
  <c r="W11" i="11" s="1"/>
  <c r="T11" i="31"/>
  <c r="V11" i="11" s="1"/>
  <c r="S11" i="31"/>
  <c r="U11" i="11" s="1"/>
  <c r="R11" i="31"/>
  <c r="T11" i="11" s="1"/>
  <c r="Q11" i="31"/>
  <c r="S11" i="11" s="1"/>
  <c r="P11" i="31"/>
  <c r="R11" i="11" s="1"/>
  <c r="N11" i="31"/>
  <c r="O11" i="11" s="1"/>
  <c r="M11" i="31"/>
  <c r="N11" i="11" s="1"/>
  <c r="L11" i="31"/>
  <c r="M11" i="11" s="1"/>
  <c r="K11" i="31"/>
  <c r="L11" i="11" s="1"/>
  <c r="J11" i="31"/>
  <c r="K11" i="11" s="1"/>
  <c r="I11" i="31"/>
  <c r="J11" i="11" s="1"/>
  <c r="G11" i="31"/>
  <c r="G11" i="11" s="1"/>
  <c r="F11" i="31"/>
  <c r="F11" i="11" s="1"/>
  <c r="E11" i="31"/>
  <c r="E11" i="11" s="1"/>
  <c r="D11" i="31"/>
  <c r="D11" i="11" s="1"/>
  <c r="C11" i="31"/>
  <c r="C11" i="11" s="1"/>
  <c r="B11" i="31"/>
  <c r="B11" i="11" s="1"/>
  <c r="A11" i="31"/>
  <c r="AU10" i="31"/>
  <c r="BA10" i="11" s="1"/>
  <c r="AT10" i="31"/>
  <c r="AZ10" i="11" s="1"/>
  <c r="AS10" i="31"/>
  <c r="AY10" i="11" s="1"/>
  <c r="AR10" i="31"/>
  <c r="AX10" i="11" s="1"/>
  <c r="AP10" i="31"/>
  <c r="AU10" i="11" s="1"/>
  <c r="AO10" i="31"/>
  <c r="AT10" i="11" s="1"/>
  <c r="AN10" i="31"/>
  <c r="AS10" i="11" s="1"/>
  <c r="AM10" i="31"/>
  <c r="AR10" i="11" s="1"/>
  <c r="AL10" i="31"/>
  <c r="AQ10" i="11" s="1"/>
  <c r="AK10" i="31"/>
  <c r="AP10" i="11" s="1"/>
  <c r="AI10" i="31"/>
  <c r="AM10" i="11" s="1"/>
  <c r="AH10" i="31"/>
  <c r="AL10" i="11" s="1"/>
  <c r="AG10" i="31"/>
  <c r="AK10" i="11" s="1"/>
  <c r="AF10" i="31"/>
  <c r="AJ10" i="11" s="1"/>
  <c r="AE10" i="31"/>
  <c r="AI10" i="11" s="1"/>
  <c r="AD10" i="31"/>
  <c r="AH10" i="11" s="1"/>
  <c r="AB10" i="31"/>
  <c r="AE10" i="11" s="1"/>
  <c r="AA10" i="31"/>
  <c r="AD10" i="11" s="1"/>
  <c r="Z10" i="31"/>
  <c r="AC10" i="11" s="1"/>
  <c r="Y10" i="31"/>
  <c r="AB10" i="11" s="1"/>
  <c r="X10" i="31"/>
  <c r="AA10" i="11" s="1"/>
  <c r="W10" i="31"/>
  <c r="Z10" i="11" s="1"/>
  <c r="U10" i="31"/>
  <c r="W10" i="11" s="1"/>
  <c r="T10" i="31"/>
  <c r="V10" i="11" s="1"/>
  <c r="S10" i="31"/>
  <c r="U10" i="11" s="1"/>
  <c r="R10" i="31"/>
  <c r="T10" i="11" s="1"/>
  <c r="Q10" i="31"/>
  <c r="S10" i="11" s="1"/>
  <c r="P10" i="31"/>
  <c r="R10" i="11" s="1"/>
  <c r="N10" i="31"/>
  <c r="O10" i="11" s="1"/>
  <c r="M10" i="31"/>
  <c r="N10" i="11" s="1"/>
  <c r="L10" i="31"/>
  <c r="M10" i="11" s="1"/>
  <c r="K10" i="31"/>
  <c r="L10" i="11" s="1"/>
  <c r="J10" i="31"/>
  <c r="K10" i="11" s="1"/>
  <c r="I10" i="31"/>
  <c r="J10" i="11" s="1"/>
  <c r="G10" i="31"/>
  <c r="G10" i="11" s="1"/>
  <c r="F10" i="31"/>
  <c r="F10" i="11" s="1"/>
  <c r="E10" i="31"/>
  <c r="E10" i="11" s="1"/>
  <c r="D10" i="31"/>
  <c r="D10" i="11" s="1"/>
  <c r="C10" i="31"/>
  <c r="C10" i="11" s="1"/>
  <c r="B10" i="31"/>
  <c r="B10" i="11" s="1"/>
  <c r="A10" i="31"/>
  <c r="AU9" i="31"/>
  <c r="BA9" i="11" s="1"/>
  <c r="AT9" i="31"/>
  <c r="AZ9" i="11" s="1"/>
  <c r="AS9" i="31"/>
  <c r="AY9" i="11" s="1"/>
  <c r="AR9" i="31"/>
  <c r="AX9" i="11" s="1"/>
  <c r="AP9" i="31"/>
  <c r="AU9" i="11" s="1"/>
  <c r="AO9" i="31"/>
  <c r="AT9" i="11" s="1"/>
  <c r="AN9" i="31"/>
  <c r="AS9" i="11" s="1"/>
  <c r="AM9" i="31"/>
  <c r="AR9" i="11" s="1"/>
  <c r="AL9" i="31"/>
  <c r="AQ9" i="11" s="1"/>
  <c r="AK9" i="31"/>
  <c r="AP9" i="11" s="1"/>
  <c r="AI9" i="31"/>
  <c r="AM9" i="11" s="1"/>
  <c r="AH9" i="31"/>
  <c r="AL9" i="11" s="1"/>
  <c r="AG9" i="31"/>
  <c r="AK9" i="11" s="1"/>
  <c r="AF9" i="31"/>
  <c r="AJ9" i="11" s="1"/>
  <c r="AE9" i="31"/>
  <c r="AI9" i="11" s="1"/>
  <c r="AD9" i="31"/>
  <c r="AH9" i="11" s="1"/>
  <c r="AB9" i="31"/>
  <c r="AE9" i="11" s="1"/>
  <c r="AA9" i="31"/>
  <c r="AD9" i="11" s="1"/>
  <c r="Z9" i="31"/>
  <c r="AC9" i="11" s="1"/>
  <c r="Y9" i="31"/>
  <c r="AB9" i="11" s="1"/>
  <c r="X9" i="31"/>
  <c r="AA9" i="11" s="1"/>
  <c r="W9" i="31"/>
  <c r="Z9" i="11" s="1"/>
  <c r="U9" i="31"/>
  <c r="W9" i="11" s="1"/>
  <c r="T9" i="31"/>
  <c r="V9" i="11" s="1"/>
  <c r="S9" i="31"/>
  <c r="U9" i="11" s="1"/>
  <c r="R9" i="31"/>
  <c r="T9" i="11" s="1"/>
  <c r="Q9" i="31"/>
  <c r="S9" i="11" s="1"/>
  <c r="P9" i="31"/>
  <c r="R9" i="11" s="1"/>
  <c r="N9" i="31"/>
  <c r="O9" i="11" s="1"/>
  <c r="M9" i="31"/>
  <c r="N9" i="11" s="1"/>
  <c r="L9" i="31"/>
  <c r="M9" i="11" s="1"/>
  <c r="K9" i="31"/>
  <c r="L9" i="11" s="1"/>
  <c r="J9" i="31"/>
  <c r="K9" i="11" s="1"/>
  <c r="I9" i="31"/>
  <c r="J9" i="11" s="1"/>
  <c r="G9" i="31"/>
  <c r="G9" i="11" s="1"/>
  <c r="F9" i="31"/>
  <c r="F9" i="11" s="1"/>
  <c r="E9" i="31"/>
  <c r="E9" i="11" s="1"/>
  <c r="D9" i="31"/>
  <c r="D9" i="11" s="1"/>
  <c r="C9" i="31"/>
  <c r="C9" i="11" s="1"/>
  <c r="B9" i="31"/>
  <c r="B9" i="11" s="1"/>
  <c r="A9" i="31"/>
  <c r="AU8" i="31"/>
  <c r="BA8" i="11" s="1"/>
  <c r="AT8" i="31"/>
  <c r="AZ8" i="11" s="1"/>
  <c r="AS8" i="31"/>
  <c r="AY8" i="11" s="1"/>
  <c r="AR8" i="31"/>
  <c r="AX8" i="11" s="1"/>
  <c r="AP8" i="31"/>
  <c r="AU8" i="11" s="1"/>
  <c r="AO8" i="31"/>
  <c r="AT8" i="11" s="1"/>
  <c r="AN8" i="31"/>
  <c r="AS8" i="11" s="1"/>
  <c r="AM8" i="31"/>
  <c r="AR8" i="11" s="1"/>
  <c r="AL8" i="31"/>
  <c r="AQ8" i="11" s="1"/>
  <c r="AK8" i="31"/>
  <c r="AP8" i="11" s="1"/>
  <c r="AI8" i="31"/>
  <c r="AM8" i="11" s="1"/>
  <c r="AH8" i="31"/>
  <c r="AL8" i="11" s="1"/>
  <c r="AG8" i="31"/>
  <c r="AK8" i="11" s="1"/>
  <c r="AF8" i="31"/>
  <c r="AJ8" i="11" s="1"/>
  <c r="AE8" i="31"/>
  <c r="AI8" i="11" s="1"/>
  <c r="AD8" i="31"/>
  <c r="AH8" i="11" s="1"/>
  <c r="AB8" i="31"/>
  <c r="AE8" i="11" s="1"/>
  <c r="AA8" i="31"/>
  <c r="AD8" i="11" s="1"/>
  <c r="Z8" i="31"/>
  <c r="AC8" i="11" s="1"/>
  <c r="Y8" i="31"/>
  <c r="AB8" i="11" s="1"/>
  <c r="X8" i="31"/>
  <c r="AA8" i="11" s="1"/>
  <c r="W8" i="31"/>
  <c r="Z8" i="11" s="1"/>
  <c r="U8" i="31"/>
  <c r="W8" i="11" s="1"/>
  <c r="T8" i="31"/>
  <c r="V8" i="11" s="1"/>
  <c r="S8" i="31"/>
  <c r="U8" i="11" s="1"/>
  <c r="R8" i="31"/>
  <c r="T8" i="11" s="1"/>
  <c r="Q8" i="31"/>
  <c r="S8" i="11" s="1"/>
  <c r="P8" i="31"/>
  <c r="R8" i="11" s="1"/>
  <c r="N8" i="31"/>
  <c r="O8" i="11" s="1"/>
  <c r="M8" i="31"/>
  <c r="N8" i="11" s="1"/>
  <c r="L8" i="31"/>
  <c r="M8" i="11" s="1"/>
  <c r="K8" i="31"/>
  <c r="L8" i="11" s="1"/>
  <c r="J8" i="31"/>
  <c r="K8" i="11" s="1"/>
  <c r="I8" i="31"/>
  <c r="J8" i="11" s="1"/>
  <c r="G8" i="31"/>
  <c r="G8" i="11" s="1"/>
  <c r="F8" i="31"/>
  <c r="F8" i="11" s="1"/>
  <c r="E8" i="31"/>
  <c r="E8" i="11" s="1"/>
  <c r="D8" i="31"/>
  <c r="D8" i="11" s="1"/>
  <c r="C8" i="31"/>
  <c r="C8" i="11" s="1"/>
  <c r="B8" i="31"/>
  <c r="B8" i="11" s="1"/>
  <c r="A8" i="31"/>
  <c r="AU7" i="31"/>
  <c r="BA7" i="11" s="1"/>
  <c r="AT7" i="31"/>
  <c r="AZ7" i="11" s="1"/>
  <c r="AS7" i="31"/>
  <c r="AY7" i="11" s="1"/>
  <c r="AR7" i="31"/>
  <c r="AX7" i="11" s="1"/>
  <c r="AP7" i="31"/>
  <c r="AU7" i="11" s="1"/>
  <c r="AO7" i="31"/>
  <c r="AT7" i="11" s="1"/>
  <c r="AN7" i="31"/>
  <c r="AS7" i="11" s="1"/>
  <c r="AM7" i="31"/>
  <c r="AR7" i="11" s="1"/>
  <c r="AL7" i="31"/>
  <c r="AQ7" i="11" s="1"/>
  <c r="AK7" i="31"/>
  <c r="AP7" i="11" s="1"/>
  <c r="AI7" i="31"/>
  <c r="AM7" i="11" s="1"/>
  <c r="AH7" i="31"/>
  <c r="AL7" i="11" s="1"/>
  <c r="AG7" i="31"/>
  <c r="AK7" i="11" s="1"/>
  <c r="AF7" i="31"/>
  <c r="AJ7" i="11" s="1"/>
  <c r="AE7" i="31"/>
  <c r="AI7" i="11" s="1"/>
  <c r="AD7" i="31"/>
  <c r="AH7" i="11" s="1"/>
  <c r="AB7" i="31"/>
  <c r="AE7" i="11" s="1"/>
  <c r="AA7" i="31"/>
  <c r="AD7" i="11" s="1"/>
  <c r="Z7" i="31"/>
  <c r="AC7" i="11" s="1"/>
  <c r="Y7" i="31"/>
  <c r="AB7" i="11" s="1"/>
  <c r="X7" i="31"/>
  <c r="AA7" i="11" s="1"/>
  <c r="W7" i="31"/>
  <c r="Z7" i="11" s="1"/>
  <c r="U7" i="31"/>
  <c r="W7" i="11" s="1"/>
  <c r="T7" i="31"/>
  <c r="V7" i="11" s="1"/>
  <c r="S7" i="31"/>
  <c r="U7" i="11" s="1"/>
  <c r="R7" i="31"/>
  <c r="T7" i="11" s="1"/>
  <c r="Q7" i="31"/>
  <c r="S7" i="11" s="1"/>
  <c r="P7" i="31"/>
  <c r="R7" i="11" s="1"/>
  <c r="N7" i="31"/>
  <c r="O7" i="11" s="1"/>
  <c r="M7" i="31"/>
  <c r="N7" i="11" s="1"/>
  <c r="L7" i="31"/>
  <c r="M7" i="11" s="1"/>
  <c r="K7" i="31"/>
  <c r="L7" i="11" s="1"/>
  <c r="J7" i="31"/>
  <c r="K7" i="11" s="1"/>
  <c r="I7" i="31"/>
  <c r="J7" i="11" s="1"/>
  <c r="G7" i="31"/>
  <c r="G7" i="11" s="1"/>
  <c r="F7" i="31"/>
  <c r="F7" i="11" s="1"/>
  <c r="E7" i="31"/>
  <c r="E7" i="11" s="1"/>
  <c r="D7" i="31"/>
  <c r="D7" i="11" s="1"/>
  <c r="C7" i="31"/>
  <c r="C7" i="11" s="1"/>
  <c r="B7" i="31"/>
  <c r="B7" i="11" s="1"/>
  <c r="A7" i="31"/>
  <c r="AU6" i="31"/>
  <c r="BA6" i="11" s="1"/>
  <c r="AT6" i="31"/>
  <c r="AZ6" i="11" s="1"/>
  <c r="AS6" i="31"/>
  <c r="AY6" i="11" s="1"/>
  <c r="AR6" i="31"/>
  <c r="AX6" i="11" s="1"/>
  <c r="AP6" i="31"/>
  <c r="AU6" i="11" s="1"/>
  <c r="AO6" i="31"/>
  <c r="AT6" i="11" s="1"/>
  <c r="AN6" i="31"/>
  <c r="AS6" i="11" s="1"/>
  <c r="AM6" i="31"/>
  <c r="AR6" i="11" s="1"/>
  <c r="AL6" i="31"/>
  <c r="AQ6" i="11" s="1"/>
  <c r="AK6" i="31"/>
  <c r="AP6" i="11" s="1"/>
  <c r="AI6" i="31"/>
  <c r="AM6" i="11" s="1"/>
  <c r="AH6" i="31"/>
  <c r="AL6" i="11" s="1"/>
  <c r="AG6" i="31"/>
  <c r="AK6" i="11" s="1"/>
  <c r="AF6" i="31"/>
  <c r="AJ6" i="11" s="1"/>
  <c r="AE6" i="31"/>
  <c r="AI6" i="11" s="1"/>
  <c r="AD6" i="31"/>
  <c r="AH6" i="11" s="1"/>
  <c r="AB6" i="31"/>
  <c r="AE6" i="11" s="1"/>
  <c r="AA6" i="31"/>
  <c r="AD6" i="11" s="1"/>
  <c r="Z6" i="31"/>
  <c r="AC6" i="11" s="1"/>
  <c r="Y6" i="31"/>
  <c r="AB6" i="11" s="1"/>
  <c r="X6" i="31"/>
  <c r="AA6" i="11" s="1"/>
  <c r="W6" i="31"/>
  <c r="Z6" i="11" s="1"/>
  <c r="U6" i="31"/>
  <c r="W6" i="11" s="1"/>
  <c r="T6" i="31"/>
  <c r="V6" i="11" s="1"/>
  <c r="S6" i="31"/>
  <c r="U6" i="11" s="1"/>
  <c r="R6" i="31"/>
  <c r="T6" i="11" s="1"/>
  <c r="Q6" i="31"/>
  <c r="S6" i="11" s="1"/>
  <c r="P6" i="31"/>
  <c r="R6" i="11" s="1"/>
  <c r="N6" i="31"/>
  <c r="O6" i="11" s="1"/>
  <c r="M6" i="31"/>
  <c r="N6" i="11" s="1"/>
  <c r="L6" i="31"/>
  <c r="M6" i="11" s="1"/>
  <c r="K6" i="31"/>
  <c r="L6" i="11" s="1"/>
  <c r="J6" i="31"/>
  <c r="K6" i="11" s="1"/>
  <c r="I6" i="31"/>
  <c r="J6" i="11" s="1"/>
  <c r="G6" i="31"/>
  <c r="G6" i="11" s="1"/>
  <c r="F6" i="31"/>
  <c r="F6" i="11" s="1"/>
  <c r="E6" i="31"/>
  <c r="E6" i="11" s="1"/>
  <c r="D6" i="31"/>
  <c r="D6" i="11" s="1"/>
  <c r="C6" i="31"/>
  <c r="C6" i="11" s="1"/>
  <c r="B6" i="31"/>
  <c r="B6" i="11" s="1"/>
  <c r="A6" i="31"/>
  <c r="AU5" i="31"/>
  <c r="BA5" i="11" s="1"/>
  <c r="AT5" i="31"/>
  <c r="AZ5" i="11" s="1"/>
  <c r="AS5" i="31"/>
  <c r="AY5" i="11" s="1"/>
  <c r="AR5" i="31"/>
  <c r="AX5" i="11" s="1"/>
  <c r="AP5" i="31"/>
  <c r="AU5" i="11" s="1"/>
  <c r="AO5" i="31"/>
  <c r="AT5" i="11" s="1"/>
  <c r="AN5" i="31"/>
  <c r="AS5" i="11" s="1"/>
  <c r="AM5" i="31"/>
  <c r="AR5" i="11" s="1"/>
  <c r="AL5" i="31"/>
  <c r="AQ5" i="11" s="1"/>
  <c r="AK5" i="31"/>
  <c r="AP5" i="11" s="1"/>
  <c r="AI5" i="31"/>
  <c r="AM5" i="11" s="1"/>
  <c r="AH5" i="31"/>
  <c r="AL5" i="11" s="1"/>
  <c r="AG5" i="31"/>
  <c r="AK5" i="11" s="1"/>
  <c r="AF5" i="31"/>
  <c r="AJ5" i="11" s="1"/>
  <c r="AE5" i="31"/>
  <c r="AI5" i="11" s="1"/>
  <c r="AD5" i="31"/>
  <c r="AH5" i="11" s="1"/>
  <c r="AB5" i="31"/>
  <c r="AE5" i="11" s="1"/>
  <c r="AA5" i="31"/>
  <c r="AD5" i="11" s="1"/>
  <c r="Z5" i="31"/>
  <c r="AC5" i="11" s="1"/>
  <c r="Y5" i="31"/>
  <c r="AB5" i="11" s="1"/>
  <c r="X5" i="31"/>
  <c r="AA5" i="11" s="1"/>
  <c r="W5" i="31"/>
  <c r="Z5" i="11" s="1"/>
  <c r="U5" i="31"/>
  <c r="W5" i="11" s="1"/>
  <c r="T5" i="31"/>
  <c r="V5" i="11" s="1"/>
  <c r="S5" i="31"/>
  <c r="U5" i="11" s="1"/>
  <c r="R5" i="31"/>
  <c r="T5" i="11" s="1"/>
  <c r="Q5" i="31"/>
  <c r="S5" i="11" s="1"/>
  <c r="P5" i="31"/>
  <c r="R5" i="11" s="1"/>
  <c r="N5" i="31"/>
  <c r="O5" i="11" s="1"/>
  <c r="M5" i="31"/>
  <c r="N5" i="11" s="1"/>
  <c r="L5" i="31"/>
  <c r="M5" i="11" s="1"/>
  <c r="K5" i="31"/>
  <c r="L5" i="11" s="1"/>
  <c r="J5" i="31"/>
  <c r="K5" i="11" s="1"/>
  <c r="I5" i="31"/>
  <c r="J5" i="11" s="1"/>
  <c r="G5" i="31"/>
  <c r="G5" i="11" s="1"/>
  <c r="F5" i="31"/>
  <c r="F5" i="11" s="1"/>
  <c r="E5" i="31"/>
  <c r="E5" i="11" s="1"/>
  <c r="D5" i="31"/>
  <c r="D5" i="11" s="1"/>
  <c r="C5" i="31"/>
  <c r="C5" i="11" s="1"/>
  <c r="B5" i="31"/>
  <c r="B5" i="11" s="1"/>
  <c r="A5" i="31"/>
  <c r="CI140" i="30"/>
  <c r="CI140" i="10" s="1"/>
  <c r="CH140" i="30"/>
  <c r="CH140" i="10" s="1"/>
  <c r="CG140" i="30"/>
  <c r="CG140" i="10" s="1"/>
  <c r="CF140" i="30"/>
  <c r="CF140" i="10" s="1"/>
  <c r="CE140" i="30"/>
  <c r="CE140" i="10" s="1"/>
  <c r="CD140" i="30"/>
  <c r="CD140" i="10" s="1"/>
  <c r="D24" i="2" s="1"/>
  <c r="CC140" i="30"/>
  <c r="CC140" i="10" s="1"/>
  <c r="C24" i="2" s="1"/>
  <c r="CB140" i="30"/>
  <c r="CB140" i="10" s="1"/>
  <c r="B24" i="2" s="1"/>
  <c r="BZ140" i="30"/>
  <c r="BZ140" i="10" s="1"/>
  <c r="BY140" i="30"/>
  <c r="BY140" i="10" s="1"/>
  <c r="D23" i="2" s="1"/>
  <c r="BX140" i="30"/>
  <c r="BX140" i="10" s="1"/>
  <c r="C23" i="2" s="1"/>
  <c r="BW140" i="30"/>
  <c r="BW140" i="10" s="1"/>
  <c r="B23" i="2" s="1"/>
  <c r="BV140" i="30"/>
  <c r="BV140" i="10" s="1"/>
  <c r="BU140" i="30"/>
  <c r="BU140" i="10" s="1"/>
  <c r="D22" i="2" s="1"/>
  <c r="BT140" i="30"/>
  <c r="BT140" i="10" s="1"/>
  <c r="C22" i="2" s="1"/>
  <c r="BS140" i="30"/>
  <c r="BS140" i="10" s="1"/>
  <c r="B22" i="2" s="1"/>
  <c r="BR140" i="30"/>
  <c r="BR140" i="10" s="1"/>
  <c r="BQ140" i="30"/>
  <c r="BQ140" i="10" s="1"/>
  <c r="D21" i="2" s="1"/>
  <c r="BP140" i="30"/>
  <c r="BP140" i="10" s="1"/>
  <c r="C21" i="2" s="1"/>
  <c r="BO140" i="30"/>
  <c r="BO140" i="10" s="1"/>
  <c r="B21" i="2" s="1"/>
  <c r="BM140" i="30"/>
  <c r="BM140" i="10" s="1"/>
  <c r="BL140" i="30"/>
  <c r="BL140" i="10" s="1"/>
  <c r="D20" i="2" s="1"/>
  <c r="BK140" i="30"/>
  <c r="BK140" i="10" s="1"/>
  <c r="C20" i="2" s="1"/>
  <c r="BJ140" i="30"/>
  <c r="BJ140" i="10" s="1"/>
  <c r="B20" i="2" s="1"/>
  <c r="BI140" i="30"/>
  <c r="BI140" i="10" s="1"/>
  <c r="BH140" i="30"/>
  <c r="BH140" i="10" s="1"/>
  <c r="D19" i="2" s="1"/>
  <c r="BG140" i="30"/>
  <c r="BG140" i="10" s="1"/>
  <c r="C19" i="2" s="1"/>
  <c r="BF140" i="30"/>
  <c r="BF140" i="10" s="1"/>
  <c r="B19" i="2" s="1"/>
  <c r="BE140" i="30"/>
  <c r="BE140" i="10" s="1"/>
  <c r="BD140" i="30"/>
  <c r="BD140" i="10" s="1"/>
  <c r="D18" i="2" s="1"/>
  <c r="BC140" i="30"/>
  <c r="BC140" i="10" s="1"/>
  <c r="C18" i="2" s="1"/>
  <c r="BB140" i="30"/>
  <c r="BB140" i="10" s="1"/>
  <c r="B18" i="2" s="1"/>
  <c r="AZ140" i="30"/>
  <c r="AZ140" i="10" s="1"/>
  <c r="AY140" i="30"/>
  <c r="AY140" i="10" s="1"/>
  <c r="D17" i="2" s="1"/>
  <c r="AX140" i="30"/>
  <c r="AX140" i="10" s="1"/>
  <c r="C17" i="2" s="1"/>
  <c r="AW140" i="30"/>
  <c r="AW140" i="10" s="1"/>
  <c r="B17" i="2" s="1"/>
  <c r="AV140" i="30"/>
  <c r="AV140" i="10" s="1"/>
  <c r="AU140" i="30"/>
  <c r="AU140" i="10" s="1"/>
  <c r="D16" i="2" s="1"/>
  <c r="AT140" i="30"/>
  <c r="AT140" i="10" s="1"/>
  <c r="C16" i="2" s="1"/>
  <c r="AS140" i="30"/>
  <c r="AS140" i="10" s="1"/>
  <c r="B16" i="2" s="1"/>
  <c r="AR140" i="30"/>
  <c r="AR140" i="10" s="1"/>
  <c r="AQ140" i="30"/>
  <c r="AQ140" i="10" s="1"/>
  <c r="D15" i="2" s="1"/>
  <c r="AP140" i="30"/>
  <c r="AP140" i="10" s="1"/>
  <c r="C15" i="2" s="1"/>
  <c r="AO140" i="30"/>
  <c r="AO140" i="10" s="1"/>
  <c r="B15" i="2" s="1"/>
  <c r="AM140" i="30"/>
  <c r="AM140" i="10" s="1"/>
  <c r="AL140" i="30"/>
  <c r="AL140" i="10" s="1"/>
  <c r="D14" i="2" s="1"/>
  <c r="AK140" i="30"/>
  <c r="AK140" i="10" s="1"/>
  <c r="C14" i="2" s="1"/>
  <c r="AJ140" i="30"/>
  <c r="AJ140" i="10" s="1"/>
  <c r="B14" i="2" s="1"/>
  <c r="AI140" i="30"/>
  <c r="AI140" i="10" s="1"/>
  <c r="AH140" i="30"/>
  <c r="AH140" i="10" s="1"/>
  <c r="D13" i="2" s="1"/>
  <c r="AG140" i="30"/>
  <c r="AG140" i="10" s="1"/>
  <c r="C13" i="2" s="1"/>
  <c r="AF140" i="30"/>
  <c r="AF140" i="10" s="1"/>
  <c r="B13" i="2" s="1"/>
  <c r="AE140" i="30"/>
  <c r="AE140" i="10" s="1"/>
  <c r="AD140" i="30"/>
  <c r="AD140" i="10" s="1"/>
  <c r="D12" i="2" s="1"/>
  <c r="AC140" i="30"/>
  <c r="AC140" i="10" s="1"/>
  <c r="C12" i="2" s="1"/>
  <c r="AB140" i="30"/>
  <c r="AB140" i="10" s="1"/>
  <c r="B12" i="2" s="1"/>
  <c r="Z140" i="30"/>
  <c r="Z140" i="10" s="1"/>
  <c r="Y140" i="30"/>
  <c r="Y140" i="10" s="1"/>
  <c r="D11" i="2" s="1"/>
  <c r="X140" i="30"/>
  <c r="X140" i="10" s="1"/>
  <c r="C11" i="2" s="1"/>
  <c r="W140" i="30"/>
  <c r="W140" i="10" s="1"/>
  <c r="B11" i="2" s="1"/>
  <c r="V140" i="30"/>
  <c r="V140" i="10" s="1"/>
  <c r="U140" i="30"/>
  <c r="U140" i="10" s="1"/>
  <c r="D10" i="2" s="1"/>
  <c r="T140" i="30"/>
  <c r="T140" i="10" s="1"/>
  <c r="C10" i="2" s="1"/>
  <c r="S140" i="30"/>
  <c r="S140" i="10" s="1"/>
  <c r="B10" i="2" s="1"/>
  <c r="R140" i="30"/>
  <c r="R140" i="10" s="1"/>
  <c r="Q140" i="30"/>
  <c r="Q140" i="10" s="1"/>
  <c r="D9" i="2" s="1"/>
  <c r="P140" i="30"/>
  <c r="P140" i="10" s="1"/>
  <c r="C9" i="2" s="1"/>
  <c r="O140" i="30"/>
  <c r="O140" i="10" s="1"/>
  <c r="B9" i="2" s="1"/>
  <c r="M140" i="30"/>
  <c r="M140" i="10" s="1"/>
  <c r="L140" i="30"/>
  <c r="L140" i="10" s="1"/>
  <c r="D8" i="2" s="1"/>
  <c r="K140" i="30"/>
  <c r="K140" i="10" s="1"/>
  <c r="C8" i="2" s="1"/>
  <c r="J140" i="30"/>
  <c r="J140" i="10" s="1"/>
  <c r="B8" i="2" s="1"/>
  <c r="I140" i="30"/>
  <c r="I140" i="10" s="1"/>
  <c r="H140" i="30"/>
  <c r="H140" i="10" s="1"/>
  <c r="D7" i="2" s="1"/>
  <c r="G140" i="30"/>
  <c r="G140" i="10" s="1"/>
  <c r="C7" i="2" s="1"/>
  <c r="F140" i="30"/>
  <c r="F140" i="10" s="1"/>
  <c r="B7" i="2" s="1"/>
  <c r="E140" i="30"/>
  <c r="E140" i="10" s="1"/>
  <c r="D140" i="30"/>
  <c r="D140" i="10" s="1"/>
  <c r="D6" i="2" s="1"/>
  <c r="C140" i="30"/>
  <c r="C140" i="10" s="1"/>
  <c r="C6" i="2" s="1"/>
  <c r="B140" i="30"/>
  <c r="B140" i="10" s="1"/>
  <c r="B6" i="2" s="1"/>
  <c r="A140" i="30"/>
  <c r="CI139" i="30"/>
  <c r="CI139" i="10" s="1"/>
  <c r="CH139" i="30"/>
  <c r="CH139" i="10" s="1"/>
  <c r="CG139" i="30"/>
  <c r="CG139" i="10" s="1"/>
  <c r="CF139" i="30"/>
  <c r="CF139" i="10" s="1"/>
  <c r="CE139" i="30"/>
  <c r="CE139" i="10" s="1"/>
  <c r="CD139" i="30"/>
  <c r="CD139" i="10" s="1"/>
  <c r="CC139" i="30"/>
  <c r="CC139" i="10" s="1"/>
  <c r="CB139" i="30"/>
  <c r="CB139" i="10" s="1"/>
  <c r="BZ139" i="30"/>
  <c r="BZ139" i="10" s="1"/>
  <c r="BY139" i="30"/>
  <c r="BY139" i="10" s="1"/>
  <c r="BX139" i="30"/>
  <c r="BX139" i="10" s="1"/>
  <c r="BW139" i="30"/>
  <c r="BW139" i="10" s="1"/>
  <c r="BV139" i="30"/>
  <c r="BV139" i="10" s="1"/>
  <c r="BU139" i="30"/>
  <c r="BU139" i="10" s="1"/>
  <c r="BT139" i="30"/>
  <c r="BT139" i="10" s="1"/>
  <c r="BS139" i="30"/>
  <c r="BS139" i="10" s="1"/>
  <c r="BR139" i="30"/>
  <c r="BR139" i="10" s="1"/>
  <c r="BQ139" i="30"/>
  <c r="BQ139" i="10" s="1"/>
  <c r="BP139" i="30"/>
  <c r="BP139" i="10" s="1"/>
  <c r="BO139" i="30"/>
  <c r="BO139" i="10" s="1"/>
  <c r="BM139" i="30"/>
  <c r="BM139" i="10" s="1"/>
  <c r="BL139" i="30"/>
  <c r="BL139" i="10" s="1"/>
  <c r="BK139" i="30"/>
  <c r="BK139" i="10" s="1"/>
  <c r="BJ139" i="30"/>
  <c r="BJ139" i="10" s="1"/>
  <c r="BI139" i="30"/>
  <c r="BI139" i="10" s="1"/>
  <c r="BH139" i="30"/>
  <c r="BH139" i="10" s="1"/>
  <c r="BG139" i="30"/>
  <c r="BG139" i="10" s="1"/>
  <c r="BF139" i="30"/>
  <c r="BF139" i="10" s="1"/>
  <c r="BE139" i="30"/>
  <c r="BE139" i="10" s="1"/>
  <c r="BD139" i="30"/>
  <c r="BD139" i="10" s="1"/>
  <c r="BC139" i="30"/>
  <c r="BC139" i="10" s="1"/>
  <c r="BB139" i="30"/>
  <c r="BB139" i="10" s="1"/>
  <c r="AZ139" i="30"/>
  <c r="AZ139" i="10" s="1"/>
  <c r="AY139" i="30"/>
  <c r="AY139" i="10" s="1"/>
  <c r="AX139" i="30"/>
  <c r="AX139" i="10" s="1"/>
  <c r="AW139" i="30"/>
  <c r="AW139" i="10" s="1"/>
  <c r="AV139" i="30"/>
  <c r="AV139" i="10" s="1"/>
  <c r="AU139" i="30"/>
  <c r="AU139" i="10" s="1"/>
  <c r="AT139" i="30"/>
  <c r="AT139" i="10" s="1"/>
  <c r="AS139" i="30"/>
  <c r="AS139" i="10" s="1"/>
  <c r="AR139" i="30"/>
  <c r="AR139" i="10" s="1"/>
  <c r="AQ139" i="30"/>
  <c r="AQ139" i="10" s="1"/>
  <c r="AP139" i="30"/>
  <c r="AP139" i="10" s="1"/>
  <c r="AO139" i="30"/>
  <c r="AO139" i="10" s="1"/>
  <c r="AM139" i="30"/>
  <c r="AM139" i="10" s="1"/>
  <c r="AL139" i="30"/>
  <c r="AL139" i="10" s="1"/>
  <c r="AK139" i="30"/>
  <c r="AK139" i="10" s="1"/>
  <c r="AJ139" i="30"/>
  <c r="AJ139" i="10" s="1"/>
  <c r="AI139" i="30"/>
  <c r="AI139" i="10" s="1"/>
  <c r="AH139" i="30"/>
  <c r="AH139" i="10" s="1"/>
  <c r="AG139" i="30"/>
  <c r="AG139" i="10" s="1"/>
  <c r="AF139" i="30"/>
  <c r="AF139" i="10" s="1"/>
  <c r="AE139" i="30"/>
  <c r="AE139" i="10" s="1"/>
  <c r="AD139" i="30"/>
  <c r="AD139" i="10" s="1"/>
  <c r="AC139" i="30"/>
  <c r="AC139" i="10" s="1"/>
  <c r="AB139" i="30"/>
  <c r="AB139" i="10" s="1"/>
  <c r="Z139" i="30"/>
  <c r="Z139" i="10" s="1"/>
  <c r="Y139" i="30"/>
  <c r="Y139" i="10" s="1"/>
  <c r="X139" i="30"/>
  <c r="X139" i="10" s="1"/>
  <c r="W139" i="30"/>
  <c r="W139" i="10" s="1"/>
  <c r="V139" i="30"/>
  <c r="V139" i="10" s="1"/>
  <c r="U139" i="30"/>
  <c r="U139" i="10" s="1"/>
  <c r="T139" i="30"/>
  <c r="T139" i="10" s="1"/>
  <c r="S139" i="30"/>
  <c r="S139" i="10" s="1"/>
  <c r="R139" i="30"/>
  <c r="R139" i="10" s="1"/>
  <c r="Q139" i="30"/>
  <c r="Q139" i="10" s="1"/>
  <c r="P139" i="30"/>
  <c r="P139" i="10" s="1"/>
  <c r="O139" i="30"/>
  <c r="O139" i="10" s="1"/>
  <c r="M139" i="30"/>
  <c r="M139" i="10" s="1"/>
  <c r="L139" i="30"/>
  <c r="L139" i="10" s="1"/>
  <c r="K139" i="30"/>
  <c r="K139" i="10" s="1"/>
  <c r="J139" i="30"/>
  <c r="J139" i="10" s="1"/>
  <c r="I139" i="30"/>
  <c r="I139" i="10" s="1"/>
  <c r="H139" i="30"/>
  <c r="H139" i="10" s="1"/>
  <c r="G139" i="30"/>
  <c r="G139" i="10" s="1"/>
  <c r="F139" i="30"/>
  <c r="F139" i="10" s="1"/>
  <c r="E139" i="30"/>
  <c r="E139" i="10" s="1"/>
  <c r="D139" i="30"/>
  <c r="D139" i="10" s="1"/>
  <c r="C139" i="30"/>
  <c r="C139" i="10" s="1"/>
  <c r="B139" i="30"/>
  <c r="B139" i="10" s="1"/>
  <c r="A139" i="30"/>
  <c r="CI132" i="30"/>
  <c r="CI132" i="10" s="1"/>
  <c r="CH132" i="30"/>
  <c r="CH132" i="10" s="1"/>
  <c r="CG132" i="30"/>
  <c r="CG132" i="10" s="1"/>
  <c r="CF132" i="30"/>
  <c r="CF132" i="10" s="1"/>
  <c r="CE132" i="30"/>
  <c r="CE132" i="10" s="1"/>
  <c r="CD132" i="30"/>
  <c r="CD132" i="10" s="1"/>
  <c r="CC132" i="30"/>
  <c r="CC132" i="10" s="1"/>
  <c r="CB132" i="30"/>
  <c r="CB132" i="10" s="1"/>
  <c r="BZ132" i="30"/>
  <c r="BZ132" i="10" s="1"/>
  <c r="BY132" i="30"/>
  <c r="BY132" i="10" s="1"/>
  <c r="BX132" i="30"/>
  <c r="BX132" i="10" s="1"/>
  <c r="BW132" i="30"/>
  <c r="BW132" i="10" s="1"/>
  <c r="BV132" i="30"/>
  <c r="BV132" i="10" s="1"/>
  <c r="BU132" i="30"/>
  <c r="BU132" i="10" s="1"/>
  <c r="BT132" i="30"/>
  <c r="BT132" i="10" s="1"/>
  <c r="BS132" i="30"/>
  <c r="BS132" i="10" s="1"/>
  <c r="BR132" i="30"/>
  <c r="BR132" i="10" s="1"/>
  <c r="BQ132" i="30"/>
  <c r="BQ132" i="10" s="1"/>
  <c r="BP132" i="30"/>
  <c r="BP132" i="10" s="1"/>
  <c r="BO132" i="30"/>
  <c r="BO132" i="10" s="1"/>
  <c r="BM132" i="30"/>
  <c r="BM132" i="10" s="1"/>
  <c r="BL132" i="30"/>
  <c r="BL132" i="10" s="1"/>
  <c r="BK132" i="30"/>
  <c r="BK132" i="10" s="1"/>
  <c r="BJ132" i="30"/>
  <c r="BJ132" i="10" s="1"/>
  <c r="BI132" i="30"/>
  <c r="BI132" i="10" s="1"/>
  <c r="BH132" i="30"/>
  <c r="BH132" i="10" s="1"/>
  <c r="BG132" i="30"/>
  <c r="BG132" i="10" s="1"/>
  <c r="BF132" i="30"/>
  <c r="BF132" i="10" s="1"/>
  <c r="BE132" i="30"/>
  <c r="BE132" i="10" s="1"/>
  <c r="BD132" i="30"/>
  <c r="BD132" i="10" s="1"/>
  <c r="BC132" i="30"/>
  <c r="BC132" i="10" s="1"/>
  <c r="BB132" i="30"/>
  <c r="BB132" i="10" s="1"/>
  <c r="AZ132" i="30"/>
  <c r="AZ132" i="10" s="1"/>
  <c r="AY132" i="30"/>
  <c r="AY132" i="10" s="1"/>
  <c r="AX132" i="30"/>
  <c r="AX132" i="10" s="1"/>
  <c r="AW132" i="30"/>
  <c r="AW132" i="10" s="1"/>
  <c r="AV132" i="30"/>
  <c r="AV132" i="10" s="1"/>
  <c r="AU132" i="30"/>
  <c r="AU132" i="10" s="1"/>
  <c r="AT132" i="30"/>
  <c r="AT132" i="10" s="1"/>
  <c r="AS132" i="30"/>
  <c r="AS132" i="10" s="1"/>
  <c r="AR132" i="30"/>
  <c r="AR132" i="10" s="1"/>
  <c r="AQ132" i="30"/>
  <c r="AQ132" i="10" s="1"/>
  <c r="AP132" i="30"/>
  <c r="AP132" i="10" s="1"/>
  <c r="AO132" i="30"/>
  <c r="AO132" i="10" s="1"/>
  <c r="AM132" i="30"/>
  <c r="AM132" i="10" s="1"/>
  <c r="AL132" i="30"/>
  <c r="AL132" i="10" s="1"/>
  <c r="AK132" i="30"/>
  <c r="AK132" i="10" s="1"/>
  <c r="AJ132" i="30"/>
  <c r="AJ132" i="10" s="1"/>
  <c r="AI132" i="30"/>
  <c r="AI132" i="10" s="1"/>
  <c r="AH132" i="30"/>
  <c r="AH132" i="10" s="1"/>
  <c r="AG132" i="30"/>
  <c r="AG132" i="10" s="1"/>
  <c r="AF132" i="30"/>
  <c r="AF132" i="10" s="1"/>
  <c r="AE132" i="30"/>
  <c r="AE132" i="10" s="1"/>
  <c r="AD132" i="30"/>
  <c r="AD132" i="10" s="1"/>
  <c r="AC132" i="30"/>
  <c r="AC132" i="10" s="1"/>
  <c r="AB132" i="30"/>
  <c r="AB132" i="10" s="1"/>
  <c r="Z132" i="30"/>
  <c r="Z132" i="10" s="1"/>
  <c r="Y132" i="30"/>
  <c r="Y132" i="10" s="1"/>
  <c r="X132" i="30"/>
  <c r="X132" i="10" s="1"/>
  <c r="W132" i="30"/>
  <c r="W132" i="10" s="1"/>
  <c r="V132" i="30"/>
  <c r="V132" i="10" s="1"/>
  <c r="U132" i="30"/>
  <c r="U132" i="10" s="1"/>
  <c r="T132" i="30"/>
  <c r="T132" i="10" s="1"/>
  <c r="S132" i="30"/>
  <c r="S132" i="10" s="1"/>
  <c r="R132" i="30"/>
  <c r="R132" i="10" s="1"/>
  <c r="Q132" i="30"/>
  <c r="Q132" i="10" s="1"/>
  <c r="P132" i="30"/>
  <c r="P132" i="10" s="1"/>
  <c r="O132" i="30"/>
  <c r="O132" i="10" s="1"/>
  <c r="M132" i="30"/>
  <c r="M132" i="10" s="1"/>
  <c r="L132" i="30"/>
  <c r="L132" i="10" s="1"/>
  <c r="K132" i="30"/>
  <c r="K132" i="10" s="1"/>
  <c r="J132" i="30"/>
  <c r="J132" i="10" s="1"/>
  <c r="I132" i="30"/>
  <c r="I132" i="10" s="1"/>
  <c r="H132" i="30"/>
  <c r="H132" i="10" s="1"/>
  <c r="G132" i="30"/>
  <c r="G132" i="10" s="1"/>
  <c r="F132" i="30"/>
  <c r="F132" i="10" s="1"/>
  <c r="E132" i="30"/>
  <c r="E132" i="10" s="1"/>
  <c r="D132" i="30"/>
  <c r="D132" i="10" s="1"/>
  <c r="C132" i="30"/>
  <c r="C132" i="10" s="1"/>
  <c r="B132" i="30"/>
  <c r="B132" i="10" s="1"/>
  <c r="A132" i="30"/>
  <c r="CI131" i="30"/>
  <c r="CI131" i="10" s="1"/>
  <c r="CH131" i="30"/>
  <c r="CH131" i="10" s="1"/>
  <c r="CG131" i="30"/>
  <c r="CG131" i="10" s="1"/>
  <c r="CF131" i="30"/>
  <c r="CF131" i="10" s="1"/>
  <c r="CE131" i="30"/>
  <c r="CE131" i="10" s="1"/>
  <c r="CD131" i="30"/>
  <c r="CD131" i="10" s="1"/>
  <c r="CC131" i="30"/>
  <c r="CC131" i="10" s="1"/>
  <c r="CB131" i="30"/>
  <c r="CB131" i="10" s="1"/>
  <c r="BZ131" i="30"/>
  <c r="BZ131" i="10" s="1"/>
  <c r="BY131" i="30"/>
  <c r="BY131" i="10" s="1"/>
  <c r="BX131" i="30"/>
  <c r="BX131" i="10" s="1"/>
  <c r="BW131" i="30"/>
  <c r="BW131" i="10" s="1"/>
  <c r="BV131" i="30"/>
  <c r="BV131" i="10" s="1"/>
  <c r="BU131" i="30"/>
  <c r="BU131" i="10" s="1"/>
  <c r="BT131" i="30"/>
  <c r="BT131" i="10" s="1"/>
  <c r="BS131" i="30"/>
  <c r="BS131" i="10" s="1"/>
  <c r="BR131" i="30"/>
  <c r="BR131" i="10" s="1"/>
  <c r="BQ131" i="30"/>
  <c r="BQ131" i="10" s="1"/>
  <c r="BP131" i="30"/>
  <c r="BP131" i="10" s="1"/>
  <c r="BO131" i="30"/>
  <c r="BO131" i="10" s="1"/>
  <c r="BM131" i="30"/>
  <c r="BM131" i="10" s="1"/>
  <c r="BL131" i="30"/>
  <c r="BL131" i="10" s="1"/>
  <c r="BK131" i="30"/>
  <c r="BK131" i="10" s="1"/>
  <c r="BJ131" i="30"/>
  <c r="BJ131" i="10" s="1"/>
  <c r="BI131" i="30"/>
  <c r="BI131" i="10" s="1"/>
  <c r="BH131" i="30"/>
  <c r="BH131" i="10" s="1"/>
  <c r="BG131" i="30"/>
  <c r="BG131" i="10" s="1"/>
  <c r="BF131" i="30"/>
  <c r="BF131" i="10" s="1"/>
  <c r="BE131" i="30"/>
  <c r="BE131" i="10" s="1"/>
  <c r="BD131" i="30"/>
  <c r="BD131" i="10" s="1"/>
  <c r="BC131" i="30"/>
  <c r="BC131" i="10" s="1"/>
  <c r="BB131" i="30"/>
  <c r="BB131" i="10" s="1"/>
  <c r="AZ131" i="30"/>
  <c r="AZ131" i="10" s="1"/>
  <c r="AY131" i="30"/>
  <c r="AY131" i="10" s="1"/>
  <c r="AX131" i="30"/>
  <c r="AX131" i="10" s="1"/>
  <c r="AW131" i="30"/>
  <c r="AW131" i="10" s="1"/>
  <c r="AV131" i="30"/>
  <c r="AV131" i="10" s="1"/>
  <c r="AU131" i="30"/>
  <c r="AU131" i="10" s="1"/>
  <c r="AT131" i="30"/>
  <c r="AT131" i="10" s="1"/>
  <c r="AS131" i="30"/>
  <c r="AS131" i="10" s="1"/>
  <c r="AR131" i="30"/>
  <c r="AR131" i="10" s="1"/>
  <c r="AQ131" i="30"/>
  <c r="AQ131" i="10" s="1"/>
  <c r="AP131" i="30"/>
  <c r="AP131" i="10" s="1"/>
  <c r="AO131" i="30"/>
  <c r="AO131" i="10" s="1"/>
  <c r="AM131" i="30"/>
  <c r="AM131" i="10" s="1"/>
  <c r="AL131" i="30"/>
  <c r="AL131" i="10" s="1"/>
  <c r="AK131" i="30"/>
  <c r="AK131" i="10" s="1"/>
  <c r="AJ131" i="30"/>
  <c r="AJ131" i="10" s="1"/>
  <c r="AI131" i="30"/>
  <c r="AI131" i="10" s="1"/>
  <c r="AH131" i="30"/>
  <c r="AH131" i="10" s="1"/>
  <c r="AG131" i="30"/>
  <c r="AG131" i="10" s="1"/>
  <c r="AF131" i="30"/>
  <c r="AF131" i="10" s="1"/>
  <c r="AE131" i="30"/>
  <c r="AE131" i="10" s="1"/>
  <c r="AD131" i="30"/>
  <c r="AD131" i="10" s="1"/>
  <c r="AC131" i="30"/>
  <c r="AC131" i="10" s="1"/>
  <c r="AB131" i="30"/>
  <c r="AB131" i="10" s="1"/>
  <c r="Z131" i="30"/>
  <c r="Z131" i="10" s="1"/>
  <c r="Y131" i="30"/>
  <c r="Y131" i="10" s="1"/>
  <c r="X131" i="30"/>
  <c r="X131" i="10" s="1"/>
  <c r="W131" i="30"/>
  <c r="W131" i="10" s="1"/>
  <c r="V131" i="30"/>
  <c r="V131" i="10" s="1"/>
  <c r="U131" i="30"/>
  <c r="U131" i="10" s="1"/>
  <c r="T131" i="30"/>
  <c r="T131" i="10" s="1"/>
  <c r="S131" i="30"/>
  <c r="S131" i="10" s="1"/>
  <c r="R131" i="30"/>
  <c r="R131" i="10" s="1"/>
  <c r="Q131" i="30"/>
  <c r="Q131" i="10" s="1"/>
  <c r="P131" i="30"/>
  <c r="P131" i="10" s="1"/>
  <c r="O131" i="30"/>
  <c r="O131" i="10" s="1"/>
  <c r="M131" i="30"/>
  <c r="M131" i="10" s="1"/>
  <c r="L131" i="30"/>
  <c r="L131" i="10" s="1"/>
  <c r="K131" i="30"/>
  <c r="K131" i="10" s="1"/>
  <c r="J131" i="30"/>
  <c r="J131" i="10" s="1"/>
  <c r="I131" i="30"/>
  <c r="I131" i="10" s="1"/>
  <c r="H131" i="30"/>
  <c r="H131" i="10" s="1"/>
  <c r="G131" i="30"/>
  <c r="G131" i="10" s="1"/>
  <c r="F131" i="30"/>
  <c r="F131" i="10" s="1"/>
  <c r="E131" i="30"/>
  <c r="E131" i="10" s="1"/>
  <c r="D131" i="30"/>
  <c r="D131" i="10" s="1"/>
  <c r="C131" i="30"/>
  <c r="C131" i="10" s="1"/>
  <c r="B131" i="30"/>
  <c r="B131" i="10" s="1"/>
  <c r="A131" i="30"/>
  <c r="CI130" i="30"/>
  <c r="CI130" i="10" s="1"/>
  <c r="CH130" i="30"/>
  <c r="CH130" i="10" s="1"/>
  <c r="CG130" i="30"/>
  <c r="CG130" i="10" s="1"/>
  <c r="CF130" i="30"/>
  <c r="CF130" i="10" s="1"/>
  <c r="CE130" i="30"/>
  <c r="CE130" i="10" s="1"/>
  <c r="CD130" i="30"/>
  <c r="CD130" i="10" s="1"/>
  <c r="CC130" i="30"/>
  <c r="CC130" i="10" s="1"/>
  <c r="CB130" i="30"/>
  <c r="CB130" i="10" s="1"/>
  <c r="BZ130" i="30"/>
  <c r="BZ130" i="10" s="1"/>
  <c r="BY130" i="30"/>
  <c r="BY130" i="10" s="1"/>
  <c r="BX130" i="30"/>
  <c r="BX130" i="10" s="1"/>
  <c r="BW130" i="30"/>
  <c r="BW130" i="10" s="1"/>
  <c r="BV130" i="30"/>
  <c r="BV130" i="10" s="1"/>
  <c r="BU130" i="30"/>
  <c r="BU130" i="10" s="1"/>
  <c r="BT130" i="30"/>
  <c r="BT130" i="10" s="1"/>
  <c r="BS130" i="30"/>
  <c r="BS130" i="10" s="1"/>
  <c r="BR130" i="30"/>
  <c r="BR130" i="10" s="1"/>
  <c r="BQ130" i="30"/>
  <c r="BQ130" i="10" s="1"/>
  <c r="BP130" i="30"/>
  <c r="BP130" i="10" s="1"/>
  <c r="BO130" i="30"/>
  <c r="BO130" i="10" s="1"/>
  <c r="BM130" i="30"/>
  <c r="BM130" i="10" s="1"/>
  <c r="BL130" i="30"/>
  <c r="BL130" i="10" s="1"/>
  <c r="BK130" i="30"/>
  <c r="BK130" i="10" s="1"/>
  <c r="BJ130" i="30"/>
  <c r="BJ130" i="10" s="1"/>
  <c r="BI130" i="30"/>
  <c r="BI130" i="10" s="1"/>
  <c r="BH130" i="30"/>
  <c r="BH130" i="10" s="1"/>
  <c r="BG130" i="30"/>
  <c r="BG130" i="10" s="1"/>
  <c r="BF130" i="30"/>
  <c r="BF130" i="10" s="1"/>
  <c r="BE130" i="30"/>
  <c r="BE130" i="10" s="1"/>
  <c r="BD130" i="30"/>
  <c r="BD130" i="10" s="1"/>
  <c r="BC130" i="30"/>
  <c r="BC130" i="10" s="1"/>
  <c r="BB130" i="30"/>
  <c r="BB130" i="10" s="1"/>
  <c r="AZ130" i="30"/>
  <c r="AZ130" i="10" s="1"/>
  <c r="AY130" i="30"/>
  <c r="AY130" i="10" s="1"/>
  <c r="AX130" i="30"/>
  <c r="AX130" i="10" s="1"/>
  <c r="AW130" i="30"/>
  <c r="AW130" i="10" s="1"/>
  <c r="AV130" i="30"/>
  <c r="AV130" i="10" s="1"/>
  <c r="AU130" i="30"/>
  <c r="AU130" i="10" s="1"/>
  <c r="AT130" i="30"/>
  <c r="AT130" i="10" s="1"/>
  <c r="AS130" i="30"/>
  <c r="AS130" i="10" s="1"/>
  <c r="AR130" i="30"/>
  <c r="AR130" i="10" s="1"/>
  <c r="AQ130" i="30"/>
  <c r="AQ130" i="10" s="1"/>
  <c r="AP130" i="30"/>
  <c r="AP130" i="10" s="1"/>
  <c r="AO130" i="30"/>
  <c r="AO130" i="10" s="1"/>
  <c r="AM130" i="30"/>
  <c r="AM130" i="10" s="1"/>
  <c r="AL130" i="30"/>
  <c r="AL130" i="10" s="1"/>
  <c r="AK130" i="30"/>
  <c r="AK130" i="10" s="1"/>
  <c r="AJ130" i="30"/>
  <c r="AJ130" i="10" s="1"/>
  <c r="AI130" i="30"/>
  <c r="AI130" i="10" s="1"/>
  <c r="AH130" i="30"/>
  <c r="AH130" i="10" s="1"/>
  <c r="AG130" i="30"/>
  <c r="AG130" i="10" s="1"/>
  <c r="AF130" i="30"/>
  <c r="AF130" i="10" s="1"/>
  <c r="AE130" i="30"/>
  <c r="AE130" i="10" s="1"/>
  <c r="AD130" i="30"/>
  <c r="AD130" i="10" s="1"/>
  <c r="AC130" i="30"/>
  <c r="AC130" i="10" s="1"/>
  <c r="AB130" i="30"/>
  <c r="AB130" i="10" s="1"/>
  <c r="Z130" i="30"/>
  <c r="Z130" i="10" s="1"/>
  <c r="Y130" i="30"/>
  <c r="Y130" i="10" s="1"/>
  <c r="X130" i="30"/>
  <c r="X130" i="10" s="1"/>
  <c r="W130" i="30"/>
  <c r="W130" i="10" s="1"/>
  <c r="V130" i="30"/>
  <c r="V130" i="10" s="1"/>
  <c r="U130" i="30"/>
  <c r="U130" i="10" s="1"/>
  <c r="T130" i="30"/>
  <c r="T130" i="10" s="1"/>
  <c r="S130" i="30"/>
  <c r="S130" i="10" s="1"/>
  <c r="R130" i="30"/>
  <c r="R130" i="10" s="1"/>
  <c r="Q130" i="30"/>
  <c r="Q130" i="10" s="1"/>
  <c r="P130" i="30"/>
  <c r="P130" i="10" s="1"/>
  <c r="O130" i="30"/>
  <c r="O130" i="10" s="1"/>
  <c r="M130" i="30"/>
  <c r="M130" i="10" s="1"/>
  <c r="L130" i="30"/>
  <c r="L130" i="10" s="1"/>
  <c r="K130" i="30"/>
  <c r="K130" i="10" s="1"/>
  <c r="J130" i="30"/>
  <c r="J130" i="10" s="1"/>
  <c r="I130" i="30"/>
  <c r="I130" i="10" s="1"/>
  <c r="H130" i="30"/>
  <c r="H130" i="10" s="1"/>
  <c r="G130" i="30"/>
  <c r="G130" i="10" s="1"/>
  <c r="F130" i="30"/>
  <c r="F130" i="10" s="1"/>
  <c r="E130" i="30"/>
  <c r="E130" i="10" s="1"/>
  <c r="D130" i="30"/>
  <c r="D130" i="10" s="1"/>
  <c r="C130" i="30"/>
  <c r="C130" i="10" s="1"/>
  <c r="B130" i="30"/>
  <c r="B130" i="10" s="1"/>
  <c r="A130" i="30"/>
  <c r="CI129" i="30"/>
  <c r="CI129" i="10" s="1"/>
  <c r="CH129" i="30"/>
  <c r="CH129" i="10" s="1"/>
  <c r="CG129" i="30"/>
  <c r="CG129" i="10" s="1"/>
  <c r="CF129" i="30"/>
  <c r="CF129" i="10" s="1"/>
  <c r="CE129" i="30"/>
  <c r="CE129" i="10" s="1"/>
  <c r="CD129" i="30"/>
  <c r="CD129" i="10" s="1"/>
  <c r="CC129" i="30"/>
  <c r="CC129" i="10" s="1"/>
  <c r="CB129" i="30"/>
  <c r="CB129" i="10" s="1"/>
  <c r="BZ129" i="30"/>
  <c r="BZ129" i="10" s="1"/>
  <c r="BY129" i="30"/>
  <c r="BY129" i="10" s="1"/>
  <c r="BX129" i="30"/>
  <c r="BX129" i="10" s="1"/>
  <c r="BW129" i="30"/>
  <c r="BW129" i="10" s="1"/>
  <c r="BV129" i="30"/>
  <c r="BV129" i="10" s="1"/>
  <c r="BU129" i="30"/>
  <c r="BU129" i="10" s="1"/>
  <c r="BT129" i="30"/>
  <c r="BT129" i="10" s="1"/>
  <c r="BS129" i="30"/>
  <c r="BS129" i="10" s="1"/>
  <c r="BR129" i="30"/>
  <c r="BR129" i="10" s="1"/>
  <c r="BQ129" i="30"/>
  <c r="BQ129" i="10" s="1"/>
  <c r="BP129" i="30"/>
  <c r="BP129" i="10" s="1"/>
  <c r="BO129" i="30"/>
  <c r="BO129" i="10" s="1"/>
  <c r="BM129" i="30"/>
  <c r="BM129" i="10" s="1"/>
  <c r="BL129" i="30"/>
  <c r="BL129" i="10" s="1"/>
  <c r="BK129" i="30"/>
  <c r="BK129" i="10" s="1"/>
  <c r="BJ129" i="30"/>
  <c r="BJ129" i="10" s="1"/>
  <c r="BI129" i="30"/>
  <c r="BI129" i="10" s="1"/>
  <c r="BH129" i="30"/>
  <c r="BH129" i="10" s="1"/>
  <c r="BG129" i="30"/>
  <c r="BG129" i="10" s="1"/>
  <c r="BF129" i="30"/>
  <c r="BF129" i="10" s="1"/>
  <c r="BE129" i="30"/>
  <c r="BE129" i="10" s="1"/>
  <c r="BD129" i="30"/>
  <c r="BD129" i="10" s="1"/>
  <c r="BC129" i="30"/>
  <c r="BC129" i="10" s="1"/>
  <c r="BB129" i="30"/>
  <c r="BB129" i="10" s="1"/>
  <c r="AZ129" i="30"/>
  <c r="AZ129" i="10" s="1"/>
  <c r="AY129" i="30"/>
  <c r="AY129" i="10" s="1"/>
  <c r="AX129" i="30"/>
  <c r="AX129" i="10" s="1"/>
  <c r="AW129" i="30"/>
  <c r="AW129" i="10" s="1"/>
  <c r="AV129" i="30"/>
  <c r="AV129" i="10" s="1"/>
  <c r="AU129" i="30"/>
  <c r="AU129" i="10" s="1"/>
  <c r="AT129" i="30"/>
  <c r="AT129" i="10" s="1"/>
  <c r="AS129" i="30"/>
  <c r="AS129" i="10" s="1"/>
  <c r="AR129" i="30"/>
  <c r="AR129" i="10" s="1"/>
  <c r="AQ129" i="30"/>
  <c r="AQ129" i="10" s="1"/>
  <c r="AP129" i="30"/>
  <c r="AP129" i="10" s="1"/>
  <c r="AO129" i="30"/>
  <c r="AO129" i="10" s="1"/>
  <c r="AM129" i="30"/>
  <c r="AM129" i="10" s="1"/>
  <c r="AL129" i="30"/>
  <c r="AL129" i="10" s="1"/>
  <c r="AK129" i="30"/>
  <c r="AK129" i="10" s="1"/>
  <c r="AJ129" i="30"/>
  <c r="AJ129" i="10" s="1"/>
  <c r="AI129" i="30"/>
  <c r="AI129" i="10" s="1"/>
  <c r="AH129" i="30"/>
  <c r="AH129" i="10" s="1"/>
  <c r="AG129" i="30"/>
  <c r="AG129" i="10" s="1"/>
  <c r="AF129" i="30"/>
  <c r="AF129" i="10" s="1"/>
  <c r="AE129" i="30"/>
  <c r="AE129" i="10" s="1"/>
  <c r="AD129" i="30"/>
  <c r="AD129" i="10" s="1"/>
  <c r="AC129" i="30"/>
  <c r="AC129" i="10" s="1"/>
  <c r="AB129" i="30"/>
  <c r="AB129" i="10" s="1"/>
  <c r="Z129" i="30"/>
  <c r="Z129" i="10" s="1"/>
  <c r="Y129" i="30"/>
  <c r="Y129" i="10" s="1"/>
  <c r="X129" i="30"/>
  <c r="X129" i="10" s="1"/>
  <c r="W129" i="30"/>
  <c r="W129" i="10" s="1"/>
  <c r="V129" i="30"/>
  <c r="V129" i="10" s="1"/>
  <c r="U129" i="30"/>
  <c r="U129" i="10" s="1"/>
  <c r="T129" i="30"/>
  <c r="T129" i="10" s="1"/>
  <c r="S129" i="30"/>
  <c r="S129" i="10" s="1"/>
  <c r="R129" i="30"/>
  <c r="R129" i="10" s="1"/>
  <c r="Q129" i="30"/>
  <c r="Q129" i="10" s="1"/>
  <c r="P129" i="30"/>
  <c r="P129" i="10" s="1"/>
  <c r="O129" i="30"/>
  <c r="O129" i="10" s="1"/>
  <c r="M129" i="30"/>
  <c r="M129" i="10" s="1"/>
  <c r="L129" i="30"/>
  <c r="L129" i="10" s="1"/>
  <c r="K129" i="30"/>
  <c r="K129" i="10" s="1"/>
  <c r="J129" i="30"/>
  <c r="J129" i="10" s="1"/>
  <c r="I129" i="30"/>
  <c r="I129" i="10" s="1"/>
  <c r="H129" i="30"/>
  <c r="H129" i="10" s="1"/>
  <c r="G129" i="30"/>
  <c r="G129" i="10" s="1"/>
  <c r="F129" i="30"/>
  <c r="F129" i="10" s="1"/>
  <c r="E129" i="30"/>
  <c r="E129" i="10" s="1"/>
  <c r="D129" i="30"/>
  <c r="D129" i="10" s="1"/>
  <c r="C129" i="30"/>
  <c r="C129" i="10" s="1"/>
  <c r="B129" i="30"/>
  <c r="B129" i="10" s="1"/>
  <c r="A129" i="30"/>
  <c r="CI123" i="30"/>
  <c r="CI123" i="10" s="1"/>
  <c r="CH123" i="30"/>
  <c r="CH123" i="10" s="1"/>
  <c r="CG123" i="30"/>
  <c r="CG123" i="10" s="1"/>
  <c r="CF123" i="30"/>
  <c r="CF123" i="10" s="1"/>
  <c r="CE123" i="30"/>
  <c r="CE123" i="10" s="1"/>
  <c r="CD123" i="30"/>
  <c r="CD123" i="10" s="1"/>
  <c r="CC123" i="30"/>
  <c r="CC123" i="10" s="1"/>
  <c r="CB123" i="30"/>
  <c r="CB123" i="10" s="1"/>
  <c r="BZ123" i="30"/>
  <c r="BZ123" i="10" s="1"/>
  <c r="BY123" i="30"/>
  <c r="BY123" i="10" s="1"/>
  <c r="BX123" i="30"/>
  <c r="BX123" i="10" s="1"/>
  <c r="BW123" i="30"/>
  <c r="BW123" i="10" s="1"/>
  <c r="BV123" i="30"/>
  <c r="BV123" i="10" s="1"/>
  <c r="BU123" i="30"/>
  <c r="BU123" i="10" s="1"/>
  <c r="BT123" i="30"/>
  <c r="BT123" i="10" s="1"/>
  <c r="BS123" i="30"/>
  <c r="BS123" i="10" s="1"/>
  <c r="BR123" i="30"/>
  <c r="BR123" i="10" s="1"/>
  <c r="BQ123" i="30"/>
  <c r="BQ123" i="10" s="1"/>
  <c r="BP123" i="30"/>
  <c r="BP123" i="10" s="1"/>
  <c r="BO123" i="30"/>
  <c r="BO123" i="10" s="1"/>
  <c r="BM123" i="30"/>
  <c r="BM123" i="10" s="1"/>
  <c r="BL123" i="30"/>
  <c r="BL123" i="10" s="1"/>
  <c r="BK123" i="30"/>
  <c r="BK123" i="10" s="1"/>
  <c r="BJ123" i="30"/>
  <c r="BJ123" i="10" s="1"/>
  <c r="BI123" i="30"/>
  <c r="BI123" i="10" s="1"/>
  <c r="BH123" i="30"/>
  <c r="BH123" i="10" s="1"/>
  <c r="BG123" i="30"/>
  <c r="BG123" i="10" s="1"/>
  <c r="BF123" i="30"/>
  <c r="BF123" i="10" s="1"/>
  <c r="BE123" i="30"/>
  <c r="BE123" i="10" s="1"/>
  <c r="BD123" i="30"/>
  <c r="BD123" i="10" s="1"/>
  <c r="BC123" i="30"/>
  <c r="BC123" i="10" s="1"/>
  <c r="BB123" i="30"/>
  <c r="BB123" i="10" s="1"/>
  <c r="AZ123" i="30"/>
  <c r="AZ123" i="10" s="1"/>
  <c r="AY123" i="30"/>
  <c r="AY123" i="10" s="1"/>
  <c r="AX123" i="30"/>
  <c r="AX123" i="10" s="1"/>
  <c r="AW123" i="30"/>
  <c r="AW123" i="10" s="1"/>
  <c r="AV123" i="30"/>
  <c r="AV123" i="10" s="1"/>
  <c r="AU123" i="30"/>
  <c r="AU123" i="10" s="1"/>
  <c r="AT123" i="30"/>
  <c r="AT123" i="10" s="1"/>
  <c r="AS123" i="30"/>
  <c r="AS123" i="10" s="1"/>
  <c r="AR123" i="30"/>
  <c r="AR123" i="10" s="1"/>
  <c r="AQ123" i="30"/>
  <c r="AQ123" i="10" s="1"/>
  <c r="AP123" i="30"/>
  <c r="AP123" i="10" s="1"/>
  <c r="AO123" i="30"/>
  <c r="AO123" i="10" s="1"/>
  <c r="AM123" i="30"/>
  <c r="AM123" i="10" s="1"/>
  <c r="AL123" i="30"/>
  <c r="AL123" i="10" s="1"/>
  <c r="AK123" i="30"/>
  <c r="AK123" i="10" s="1"/>
  <c r="AJ123" i="30"/>
  <c r="AJ123" i="10" s="1"/>
  <c r="AI123" i="30"/>
  <c r="AI123" i="10" s="1"/>
  <c r="AH123" i="30"/>
  <c r="AH123" i="10" s="1"/>
  <c r="AG123" i="30"/>
  <c r="AG123" i="10" s="1"/>
  <c r="AF123" i="30"/>
  <c r="AF123" i="10" s="1"/>
  <c r="AE123" i="30"/>
  <c r="AE123" i="10" s="1"/>
  <c r="AD123" i="30"/>
  <c r="AD123" i="10" s="1"/>
  <c r="AC123" i="30"/>
  <c r="AC123" i="10" s="1"/>
  <c r="AB123" i="30"/>
  <c r="AB123" i="10" s="1"/>
  <c r="Z123" i="30"/>
  <c r="Z123" i="10" s="1"/>
  <c r="Y123" i="30"/>
  <c r="Y123" i="10" s="1"/>
  <c r="X123" i="30"/>
  <c r="X123" i="10" s="1"/>
  <c r="W123" i="30"/>
  <c r="W123" i="10" s="1"/>
  <c r="V123" i="30"/>
  <c r="V123" i="10" s="1"/>
  <c r="U123" i="30"/>
  <c r="U123" i="10" s="1"/>
  <c r="T123" i="30"/>
  <c r="T123" i="10" s="1"/>
  <c r="S123" i="30"/>
  <c r="S123" i="10" s="1"/>
  <c r="R123" i="30"/>
  <c r="R123" i="10" s="1"/>
  <c r="Q123" i="30"/>
  <c r="Q123" i="10" s="1"/>
  <c r="P123" i="30"/>
  <c r="P123" i="10" s="1"/>
  <c r="O123" i="30"/>
  <c r="O123" i="10" s="1"/>
  <c r="M123" i="30"/>
  <c r="M123" i="10" s="1"/>
  <c r="L123" i="30"/>
  <c r="L123" i="10" s="1"/>
  <c r="K123" i="30"/>
  <c r="K123" i="10" s="1"/>
  <c r="J123" i="30"/>
  <c r="J123" i="10" s="1"/>
  <c r="I123" i="30"/>
  <c r="I123" i="10" s="1"/>
  <c r="H123" i="30"/>
  <c r="H123" i="10" s="1"/>
  <c r="G123" i="30"/>
  <c r="G123" i="10" s="1"/>
  <c r="F123" i="30"/>
  <c r="F123" i="10" s="1"/>
  <c r="E123" i="30"/>
  <c r="E123" i="10" s="1"/>
  <c r="D123" i="30"/>
  <c r="D123" i="10" s="1"/>
  <c r="C123" i="30"/>
  <c r="C123" i="10" s="1"/>
  <c r="B123" i="30"/>
  <c r="B123" i="10" s="1"/>
  <c r="A123" i="30"/>
  <c r="CI122" i="30"/>
  <c r="CI122" i="10" s="1"/>
  <c r="CH122" i="30"/>
  <c r="CH122" i="10" s="1"/>
  <c r="CG122" i="30"/>
  <c r="CG122" i="10" s="1"/>
  <c r="CF122" i="30"/>
  <c r="CF122" i="10" s="1"/>
  <c r="CE122" i="30"/>
  <c r="CE122" i="10" s="1"/>
  <c r="CD122" i="30"/>
  <c r="CD122" i="10" s="1"/>
  <c r="CC122" i="30"/>
  <c r="CC122" i="10" s="1"/>
  <c r="CB122" i="30"/>
  <c r="CB122" i="10" s="1"/>
  <c r="BZ122" i="30"/>
  <c r="BZ122" i="10" s="1"/>
  <c r="BY122" i="30"/>
  <c r="BY122" i="10" s="1"/>
  <c r="BX122" i="30"/>
  <c r="BX122" i="10" s="1"/>
  <c r="BW122" i="30"/>
  <c r="BW122" i="10" s="1"/>
  <c r="BV122" i="30"/>
  <c r="BV122" i="10" s="1"/>
  <c r="BU122" i="30"/>
  <c r="BU122" i="10" s="1"/>
  <c r="BT122" i="30"/>
  <c r="BT122" i="10" s="1"/>
  <c r="BS122" i="30"/>
  <c r="BS122" i="10" s="1"/>
  <c r="BR122" i="30"/>
  <c r="BR122" i="10" s="1"/>
  <c r="BQ122" i="30"/>
  <c r="BQ122" i="10" s="1"/>
  <c r="BP122" i="30"/>
  <c r="BP122" i="10" s="1"/>
  <c r="BO122" i="30"/>
  <c r="BO122" i="10" s="1"/>
  <c r="BM122" i="30"/>
  <c r="BM122" i="10" s="1"/>
  <c r="BL122" i="30"/>
  <c r="BL122" i="10" s="1"/>
  <c r="BK122" i="30"/>
  <c r="BK122" i="10" s="1"/>
  <c r="BJ122" i="30"/>
  <c r="BJ122" i="10" s="1"/>
  <c r="BI122" i="30"/>
  <c r="BI122" i="10" s="1"/>
  <c r="BH122" i="30"/>
  <c r="BH122" i="10" s="1"/>
  <c r="BG122" i="30"/>
  <c r="BG122" i="10" s="1"/>
  <c r="BF122" i="30"/>
  <c r="BF122" i="10" s="1"/>
  <c r="BE122" i="30"/>
  <c r="BE122" i="10" s="1"/>
  <c r="BD122" i="30"/>
  <c r="BD122" i="10" s="1"/>
  <c r="BC122" i="30"/>
  <c r="BC122" i="10" s="1"/>
  <c r="BB122" i="30"/>
  <c r="BB122" i="10" s="1"/>
  <c r="AZ122" i="30"/>
  <c r="AZ122" i="10" s="1"/>
  <c r="AY122" i="30"/>
  <c r="AY122" i="10" s="1"/>
  <c r="AX122" i="30"/>
  <c r="AX122" i="10" s="1"/>
  <c r="AW122" i="30"/>
  <c r="AW122" i="10" s="1"/>
  <c r="AV122" i="30"/>
  <c r="AV122" i="10" s="1"/>
  <c r="AU122" i="30"/>
  <c r="AU122" i="10" s="1"/>
  <c r="AT122" i="30"/>
  <c r="AT122" i="10" s="1"/>
  <c r="AS122" i="30"/>
  <c r="AS122" i="10" s="1"/>
  <c r="AR122" i="30"/>
  <c r="AR122" i="10" s="1"/>
  <c r="AQ122" i="30"/>
  <c r="AQ122" i="10" s="1"/>
  <c r="AP122" i="30"/>
  <c r="AP122" i="10" s="1"/>
  <c r="AO122" i="30"/>
  <c r="AO122" i="10" s="1"/>
  <c r="AM122" i="30"/>
  <c r="AM122" i="10" s="1"/>
  <c r="AL122" i="30"/>
  <c r="AL122" i="10" s="1"/>
  <c r="AK122" i="30"/>
  <c r="AK122" i="10" s="1"/>
  <c r="AJ122" i="30"/>
  <c r="AJ122" i="10" s="1"/>
  <c r="AI122" i="30"/>
  <c r="AI122" i="10" s="1"/>
  <c r="AH122" i="30"/>
  <c r="AH122" i="10" s="1"/>
  <c r="AG122" i="30"/>
  <c r="AG122" i="10" s="1"/>
  <c r="AF122" i="30"/>
  <c r="AF122" i="10" s="1"/>
  <c r="AE122" i="30"/>
  <c r="AE122" i="10" s="1"/>
  <c r="AD122" i="30"/>
  <c r="AD122" i="10" s="1"/>
  <c r="AC122" i="30"/>
  <c r="AC122" i="10" s="1"/>
  <c r="AB122" i="30"/>
  <c r="AB122" i="10" s="1"/>
  <c r="Z122" i="30"/>
  <c r="Z122" i="10" s="1"/>
  <c r="Y122" i="30"/>
  <c r="Y122" i="10" s="1"/>
  <c r="X122" i="30"/>
  <c r="X122" i="10" s="1"/>
  <c r="W122" i="30"/>
  <c r="W122" i="10" s="1"/>
  <c r="V122" i="30"/>
  <c r="V122" i="10" s="1"/>
  <c r="U122" i="30"/>
  <c r="U122" i="10" s="1"/>
  <c r="T122" i="30"/>
  <c r="T122" i="10" s="1"/>
  <c r="S122" i="30"/>
  <c r="S122" i="10" s="1"/>
  <c r="R122" i="30"/>
  <c r="R122" i="10" s="1"/>
  <c r="Q122" i="30"/>
  <c r="Q122" i="10" s="1"/>
  <c r="P122" i="30"/>
  <c r="P122" i="10" s="1"/>
  <c r="O122" i="30"/>
  <c r="O122" i="10" s="1"/>
  <c r="M122" i="30"/>
  <c r="M122" i="10" s="1"/>
  <c r="L122" i="30"/>
  <c r="L122" i="10" s="1"/>
  <c r="K122" i="30"/>
  <c r="K122" i="10" s="1"/>
  <c r="J122" i="30"/>
  <c r="J122" i="10" s="1"/>
  <c r="I122" i="30"/>
  <c r="I122" i="10" s="1"/>
  <c r="H122" i="30"/>
  <c r="H122" i="10" s="1"/>
  <c r="G122" i="30"/>
  <c r="G122" i="10" s="1"/>
  <c r="F122" i="30"/>
  <c r="F122" i="10" s="1"/>
  <c r="E122" i="30"/>
  <c r="E122" i="10" s="1"/>
  <c r="D122" i="30"/>
  <c r="D122" i="10" s="1"/>
  <c r="C122" i="30"/>
  <c r="C122" i="10" s="1"/>
  <c r="B122" i="30"/>
  <c r="B122" i="10" s="1"/>
  <c r="A122" i="30"/>
  <c r="CI121" i="30"/>
  <c r="CI121" i="10" s="1"/>
  <c r="CH121" i="30"/>
  <c r="CH121" i="10" s="1"/>
  <c r="CG121" i="30"/>
  <c r="CG121" i="10" s="1"/>
  <c r="CF121" i="30"/>
  <c r="CF121" i="10" s="1"/>
  <c r="CE121" i="30"/>
  <c r="CE121" i="10" s="1"/>
  <c r="CD121" i="30"/>
  <c r="CD121" i="10" s="1"/>
  <c r="CC121" i="30"/>
  <c r="CC121" i="10" s="1"/>
  <c r="CB121" i="30"/>
  <c r="CB121" i="10" s="1"/>
  <c r="BZ121" i="30"/>
  <c r="BZ121" i="10" s="1"/>
  <c r="BY121" i="30"/>
  <c r="BY121" i="10" s="1"/>
  <c r="BX121" i="30"/>
  <c r="BX121" i="10" s="1"/>
  <c r="BW121" i="30"/>
  <c r="BW121" i="10" s="1"/>
  <c r="BV121" i="30"/>
  <c r="BV121" i="10" s="1"/>
  <c r="BU121" i="30"/>
  <c r="BU121" i="10" s="1"/>
  <c r="BT121" i="30"/>
  <c r="BT121" i="10" s="1"/>
  <c r="BS121" i="30"/>
  <c r="BS121" i="10" s="1"/>
  <c r="BR121" i="30"/>
  <c r="BR121" i="10" s="1"/>
  <c r="BQ121" i="30"/>
  <c r="BQ121" i="10" s="1"/>
  <c r="BP121" i="30"/>
  <c r="BP121" i="10" s="1"/>
  <c r="BO121" i="30"/>
  <c r="BO121" i="10" s="1"/>
  <c r="BM121" i="30"/>
  <c r="BM121" i="10" s="1"/>
  <c r="BL121" i="30"/>
  <c r="BL121" i="10" s="1"/>
  <c r="BK121" i="30"/>
  <c r="BK121" i="10" s="1"/>
  <c r="BJ121" i="30"/>
  <c r="BJ121" i="10" s="1"/>
  <c r="BI121" i="30"/>
  <c r="BI121" i="10" s="1"/>
  <c r="BH121" i="30"/>
  <c r="BH121" i="10" s="1"/>
  <c r="BG121" i="30"/>
  <c r="BG121" i="10" s="1"/>
  <c r="BF121" i="30"/>
  <c r="BF121" i="10" s="1"/>
  <c r="BE121" i="30"/>
  <c r="BE121" i="10" s="1"/>
  <c r="BD121" i="30"/>
  <c r="BD121" i="10" s="1"/>
  <c r="BC121" i="30"/>
  <c r="BC121" i="10" s="1"/>
  <c r="BB121" i="30"/>
  <c r="BB121" i="10" s="1"/>
  <c r="AZ121" i="30"/>
  <c r="AZ121" i="10" s="1"/>
  <c r="AY121" i="30"/>
  <c r="AY121" i="10" s="1"/>
  <c r="AX121" i="30"/>
  <c r="AX121" i="10" s="1"/>
  <c r="AW121" i="30"/>
  <c r="AW121" i="10" s="1"/>
  <c r="AV121" i="30"/>
  <c r="AV121" i="10" s="1"/>
  <c r="AU121" i="30"/>
  <c r="AU121" i="10" s="1"/>
  <c r="AT121" i="30"/>
  <c r="AT121" i="10" s="1"/>
  <c r="AS121" i="30"/>
  <c r="AS121" i="10" s="1"/>
  <c r="AR121" i="30"/>
  <c r="AR121" i="10" s="1"/>
  <c r="AQ121" i="30"/>
  <c r="AQ121" i="10" s="1"/>
  <c r="AP121" i="30"/>
  <c r="AP121" i="10" s="1"/>
  <c r="AO121" i="30"/>
  <c r="AO121" i="10" s="1"/>
  <c r="AM121" i="30"/>
  <c r="AM121" i="10" s="1"/>
  <c r="AL121" i="30"/>
  <c r="AL121" i="10" s="1"/>
  <c r="AK121" i="30"/>
  <c r="AK121" i="10" s="1"/>
  <c r="AJ121" i="30"/>
  <c r="AJ121" i="10" s="1"/>
  <c r="AI121" i="30"/>
  <c r="AI121" i="10" s="1"/>
  <c r="AH121" i="30"/>
  <c r="AH121" i="10" s="1"/>
  <c r="AG121" i="30"/>
  <c r="AG121" i="10" s="1"/>
  <c r="AF121" i="30"/>
  <c r="AF121" i="10" s="1"/>
  <c r="AE121" i="30"/>
  <c r="AE121" i="10" s="1"/>
  <c r="AD121" i="30"/>
  <c r="AD121" i="10" s="1"/>
  <c r="AC121" i="30"/>
  <c r="AC121" i="10" s="1"/>
  <c r="AB121" i="30"/>
  <c r="AB121" i="10" s="1"/>
  <c r="Z121" i="30"/>
  <c r="Z121" i="10" s="1"/>
  <c r="Y121" i="30"/>
  <c r="Y121" i="10" s="1"/>
  <c r="X121" i="30"/>
  <c r="X121" i="10" s="1"/>
  <c r="W121" i="30"/>
  <c r="W121" i="10" s="1"/>
  <c r="V121" i="30"/>
  <c r="V121" i="10" s="1"/>
  <c r="U121" i="30"/>
  <c r="U121" i="10" s="1"/>
  <c r="T121" i="30"/>
  <c r="T121" i="10" s="1"/>
  <c r="S121" i="30"/>
  <c r="S121" i="10" s="1"/>
  <c r="R121" i="30"/>
  <c r="R121" i="10" s="1"/>
  <c r="Q121" i="30"/>
  <c r="Q121" i="10" s="1"/>
  <c r="P121" i="30"/>
  <c r="P121" i="10" s="1"/>
  <c r="O121" i="30"/>
  <c r="O121" i="10" s="1"/>
  <c r="M121" i="30"/>
  <c r="M121" i="10" s="1"/>
  <c r="L121" i="30"/>
  <c r="L121" i="10" s="1"/>
  <c r="K121" i="30"/>
  <c r="K121" i="10" s="1"/>
  <c r="J121" i="30"/>
  <c r="J121" i="10" s="1"/>
  <c r="I121" i="30"/>
  <c r="I121" i="10" s="1"/>
  <c r="H121" i="30"/>
  <c r="H121" i="10" s="1"/>
  <c r="G121" i="30"/>
  <c r="G121" i="10" s="1"/>
  <c r="F121" i="30"/>
  <c r="F121" i="10" s="1"/>
  <c r="E121" i="30"/>
  <c r="E121" i="10" s="1"/>
  <c r="D121" i="30"/>
  <c r="D121" i="10" s="1"/>
  <c r="C121" i="30"/>
  <c r="C121" i="10" s="1"/>
  <c r="B121" i="30"/>
  <c r="B121" i="10" s="1"/>
  <c r="A121" i="30"/>
  <c r="CI120" i="30"/>
  <c r="CI120" i="10" s="1"/>
  <c r="CH120" i="30"/>
  <c r="CH120" i="10" s="1"/>
  <c r="CG120" i="30"/>
  <c r="CG120" i="10" s="1"/>
  <c r="CF120" i="30"/>
  <c r="CF120" i="10" s="1"/>
  <c r="CE120" i="30"/>
  <c r="CE120" i="10" s="1"/>
  <c r="CD120" i="30"/>
  <c r="CD120" i="10" s="1"/>
  <c r="CC120" i="30"/>
  <c r="CC120" i="10" s="1"/>
  <c r="CB120" i="30"/>
  <c r="CB120" i="10" s="1"/>
  <c r="BZ120" i="30"/>
  <c r="BZ120" i="10" s="1"/>
  <c r="BY120" i="30"/>
  <c r="BY120" i="10" s="1"/>
  <c r="BX120" i="30"/>
  <c r="BX120" i="10" s="1"/>
  <c r="BW120" i="30"/>
  <c r="BW120" i="10" s="1"/>
  <c r="BV120" i="30"/>
  <c r="BV120" i="10" s="1"/>
  <c r="BU120" i="30"/>
  <c r="BU120" i="10" s="1"/>
  <c r="BT120" i="30"/>
  <c r="BT120" i="10" s="1"/>
  <c r="BS120" i="30"/>
  <c r="BS120" i="10" s="1"/>
  <c r="BR120" i="30"/>
  <c r="BR120" i="10" s="1"/>
  <c r="BQ120" i="30"/>
  <c r="BQ120" i="10" s="1"/>
  <c r="BP120" i="30"/>
  <c r="BP120" i="10" s="1"/>
  <c r="BO120" i="30"/>
  <c r="BO120" i="10" s="1"/>
  <c r="BM120" i="30"/>
  <c r="BM120" i="10" s="1"/>
  <c r="BL120" i="30"/>
  <c r="BL120" i="10" s="1"/>
  <c r="BK120" i="30"/>
  <c r="BK120" i="10" s="1"/>
  <c r="BJ120" i="30"/>
  <c r="BJ120" i="10" s="1"/>
  <c r="BI120" i="30"/>
  <c r="BI120" i="10" s="1"/>
  <c r="BH120" i="30"/>
  <c r="BH120" i="10" s="1"/>
  <c r="BG120" i="30"/>
  <c r="BG120" i="10" s="1"/>
  <c r="BF120" i="30"/>
  <c r="BF120" i="10" s="1"/>
  <c r="BE120" i="30"/>
  <c r="BE120" i="10" s="1"/>
  <c r="BD120" i="30"/>
  <c r="BD120" i="10" s="1"/>
  <c r="BC120" i="30"/>
  <c r="BC120" i="10" s="1"/>
  <c r="BB120" i="30"/>
  <c r="BB120" i="10" s="1"/>
  <c r="AZ120" i="30"/>
  <c r="AZ120" i="10" s="1"/>
  <c r="AY120" i="30"/>
  <c r="AY120" i="10" s="1"/>
  <c r="AX120" i="30"/>
  <c r="AX120" i="10" s="1"/>
  <c r="AW120" i="30"/>
  <c r="AW120" i="10" s="1"/>
  <c r="AV120" i="30"/>
  <c r="AV120" i="10" s="1"/>
  <c r="AU120" i="30"/>
  <c r="AU120" i="10" s="1"/>
  <c r="AT120" i="30"/>
  <c r="AT120" i="10" s="1"/>
  <c r="AS120" i="30"/>
  <c r="AS120" i="10" s="1"/>
  <c r="AR120" i="30"/>
  <c r="AR120" i="10" s="1"/>
  <c r="AQ120" i="30"/>
  <c r="AQ120" i="10" s="1"/>
  <c r="AP120" i="30"/>
  <c r="AP120" i="10" s="1"/>
  <c r="AO120" i="30"/>
  <c r="AO120" i="10" s="1"/>
  <c r="AM120" i="30"/>
  <c r="AM120" i="10" s="1"/>
  <c r="AL120" i="30"/>
  <c r="AL120" i="10" s="1"/>
  <c r="AK120" i="30"/>
  <c r="AK120" i="10" s="1"/>
  <c r="AJ120" i="30"/>
  <c r="AJ120" i="10" s="1"/>
  <c r="AI120" i="30"/>
  <c r="AI120" i="10" s="1"/>
  <c r="AH120" i="30"/>
  <c r="AH120" i="10" s="1"/>
  <c r="AG120" i="30"/>
  <c r="AG120" i="10" s="1"/>
  <c r="AF120" i="30"/>
  <c r="AF120" i="10" s="1"/>
  <c r="AE120" i="30"/>
  <c r="AE120" i="10" s="1"/>
  <c r="AD120" i="30"/>
  <c r="AD120" i="10" s="1"/>
  <c r="AC120" i="30"/>
  <c r="AC120" i="10" s="1"/>
  <c r="AB120" i="30"/>
  <c r="AB120" i="10" s="1"/>
  <c r="Z120" i="30"/>
  <c r="Z120" i="10" s="1"/>
  <c r="Y120" i="30"/>
  <c r="Y120" i="10" s="1"/>
  <c r="X120" i="30"/>
  <c r="X120" i="10" s="1"/>
  <c r="W120" i="30"/>
  <c r="W120" i="10" s="1"/>
  <c r="V120" i="30"/>
  <c r="V120" i="10" s="1"/>
  <c r="U120" i="30"/>
  <c r="U120" i="10" s="1"/>
  <c r="T120" i="30"/>
  <c r="T120" i="10" s="1"/>
  <c r="S120" i="30"/>
  <c r="S120" i="10" s="1"/>
  <c r="R120" i="30"/>
  <c r="R120" i="10" s="1"/>
  <c r="Q120" i="30"/>
  <c r="Q120" i="10" s="1"/>
  <c r="P120" i="30"/>
  <c r="P120" i="10" s="1"/>
  <c r="O120" i="30"/>
  <c r="O120" i="10" s="1"/>
  <c r="M120" i="30"/>
  <c r="M120" i="10" s="1"/>
  <c r="L120" i="30"/>
  <c r="L120" i="10" s="1"/>
  <c r="K120" i="30"/>
  <c r="K120" i="10" s="1"/>
  <c r="J120" i="30"/>
  <c r="J120" i="10" s="1"/>
  <c r="I120" i="30"/>
  <c r="I120" i="10" s="1"/>
  <c r="H120" i="30"/>
  <c r="H120" i="10" s="1"/>
  <c r="G120" i="30"/>
  <c r="G120" i="10" s="1"/>
  <c r="F120" i="30"/>
  <c r="F120" i="10" s="1"/>
  <c r="E120" i="30"/>
  <c r="E120" i="10" s="1"/>
  <c r="D120" i="30"/>
  <c r="D120" i="10" s="1"/>
  <c r="C120" i="30"/>
  <c r="C120" i="10" s="1"/>
  <c r="B120" i="30"/>
  <c r="B120" i="10" s="1"/>
  <c r="A120" i="30"/>
  <c r="CI119" i="30"/>
  <c r="CI119" i="10" s="1"/>
  <c r="CH119" i="30"/>
  <c r="CH119" i="10" s="1"/>
  <c r="CG119" i="30"/>
  <c r="CG119" i="10" s="1"/>
  <c r="CF119" i="30"/>
  <c r="CF119" i="10" s="1"/>
  <c r="CE119" i="30"/>
  <c r="CE119" i="10" s="1"/>
  <c r="CD119" i="30"/>
  <c r="CD119" i="10" s="1"/>
  <c r="CC119" i="30"/>
  <c r="CC119" i="10" s="1"/>
  <c r="CB119" i="30"/>
  <c r="CB119" i="10" s="1"/>
  <c r="BZ119" i="30"/>
  <c r="BZ119" i="10" s="1"/>
  <c r="BY119" i="30"/>
  <c r="BY119" i="10" s="1"/>
  <c r="BX119" i="30"/>
  <c r="BX119" i="10" s="1"/>
  <c r="BW119" i="30"/>
  <c r="BW119" i="10" s="1"/>
  <c r="BV119" i="30"/>
  <c r="BV119" i="10" s="1"/>
  <c r="BU119" i="30"/>
  <c r="BU119" i="10" s="1"/>
  <c r="BT119" i="30"/>
  <c r="BT119" i="10" s="1"/>
  <c r="BS119" i="30"/>
  <c r="BS119" i="10" s="1"/>
  <c r="BR119" i="30"/>
  <c r="BR119" i="10" s="1"/>
  <c r="BQ119" i="30"/>
  <c r="BQ119" i="10" s="1"/>
  <c r="BP119" i="30"/>
  <c r="BP119" i="10" s="1"/>
  <c r="BO119" i="30"/>
  <c r="BO119" i="10" s="1"/>
  <c r="BM119" i="30"/>
  <c r="BM119" i="10" s="1"/>
  <c r="BL119" i="30"/>
  <c r="BL119" i="10" s="1"/>
  <c r="BK119" i="30"/>
  <c r="BK119" i="10" s="1"/>
  <c r="BJ119" i="30"/>
  <c r="BJ119" i="10" s="1"/>
  <c r="BI119" i="30"/>
  <c r="BI119" i="10" s="1"/>
  <c r="BH119" i="30"/>
  <c r="BH119" i="10" s="1"/>
  <c r="BG119" i="30"/>
  <c r="BG119" i="10" s="1"/>
  <c r="BF119" i="30"/>
  <c r="BF119" i="10" s="1"/>
  <c r="BE119" i="30"/>
  <c r="BE119" i="10" s="1"/>
  <c r="BD119" i="30"/>
  <c r="BD119" i="10" s="1"/>
  <c r="BC119" i="30"/>
  <c r="BC119" i="10" s="1"/>
  <c r="BB119" i="30"/>
  <c r="BB119" i="10" s="1"/>
  <c r="AZ119" i="30"/>
  <c r="AZ119" i="10" s="1"/>
  <c r="AY119" i="30"/>
  <c r="AY119" i="10" s="1"/>
  <c r="AX119" i="30"/>
  <c r="AX119" i="10" s="1"/>
  <c r="AW119" i="30"/>
  <c r="AW119" i="10" s="1"/>
  <c r="AV119" i="30"/>
  <c r="AV119" i="10" s="1"/>
  <c r="AU119" i="30"/>
  <c r="AU119" i="10" s="1"/>
  <c r="AT119" i="30"/>
  <c r="AT119" i="10" s="1"/>
  <c r="AS119" i="30"/>
  <c r="AS119" i="10" s="1"/>
  <c r="AR119" i="30"/>
  <c r="AR119" i="10" s="1"/>
  <c r="AQ119" i="30"/>
  <c r="AQ119" i="10" s="1"/>
  <c r="AP119" i="30"/>
  <c r="AP119" i="10" s="1"/>
  <c r="AO119" i="30"/>
  <c r="AO119" i="10" s="1"/>
  <c r="AM119" i="30"/>
  <c r="AM119" i="10" s="1"/>
  <c r="AL119" i="30"/>
  <c r="AL119" i="10" s="1"/>
  <c r="AK119" i="30"/>
  <c r="AK119" i="10" s="1"/>
  <c r="AJ119" i="30"/>
  <c r="AJ119" i="10" s="1"/>
  <c r="AI119" i="30"/>
  <c r="AI119" i="10" s="1"/>
  <c r="AH119" i="30"/>
  <c r="AH119" i="10" s="1"/>
  <c r="AG119" i="30"/>
  <c r="AG119" i="10" s="1"/>
  <c r="AF119" i="30"/>
  <c r="AF119" i="10" s="1"/>
  <c r="AE119" i="30"/>
  <c r="AE119" i="10" s="1"/>
  <c r="AD119" i="30"/>
  <c r="AD119" i="10" s="1"/>
  <c r="AC119" i="30"/>
  <c r="AC119" i="10" s="1"/>
  <c r="AB119" i="30"/>
  <c r="AB119" i="10" s="1"/>
  <c r="Z119" i="30"/>
  <c r="Z119" i="10" s="1"/>
  <c r="Y119" i="30"/>
  <c r="Y119" i="10" s="1"/>
  <c r="X119" i="30"/>
  <c r="X119" i="10" s="1"/>
  <c r="W119" i="30"/>
  <c r="W119" i="10" s="1"/>
  <c r="V119" i="30"/>
  <c r="V119" i="10" s="1"/>
  <c r="U119" i="30"/>
  <c r="U119" i="10" s="1"/>
  <c r="T119" i="30"/>
  <c r="T119" i="10" s="1"/>
  <c r="S119" i="30"/>
  <c r="S119" i="10" s="1"/>
  <c r="R119" i="30"/>
  <c r="R119" i="10" s="1"/>
  <c r="Q119" i="30"/>
  <c r="Q119" i="10" s="1"/>
  <c r="P119" i="30"/>
  <c r="P119" i="10" s="1"/>
  <c r="O119" i="30"/>
  <c r="O119" i="10" s="1"/>
  <c r="M119" i="30"/>
  <c r="M119" i="10" s="1"/>
  <c r="L119" i="30"/>
  <c r="L119" i="10" s="1"/>
  <c r="K119" i="30"/>
  <c r="K119" i="10" s="1"/>
  <c r="J119" i="30"/>
  <c r="J119" i="10" s="1"/>
  <c r="I119" i="30"/>
  <c r="I119" i="10" s="1"/>
  <c r="H119" i="30"/>
  <c r="H119" i="10" s="1"/>
  <c r="G119" i="30"/>
  <c r="G119" i="10" s="1"/>
  <c r="F119" i="30"/>
  <c r="F119" i="10" s="1"/>
  <c r="E119" i="30"/>
  <c r="E119" i="10" s="1"/>
  <c r="D119" i="30"/>
  <c r="D119" i="10" s="1"/>
  <c r="C119" i="30"/>
  <c r="C119" i="10" s="1"/>
  <c r="B119" i="30"/>
  <c r="B119" i="10" s="1"/>
  <c r="A119" i="30"/>
  <c r="CI118" i="30"/>
  <c r="CI118" i="10" s="1"/>
  <c r="CH118" i="30"/>
  <c r="CH118" i="10" s="1"/>
  <c r="CG118" i="30"/>
  <c r="CG118" i="10" s="1"/>
  <c r="CF118" i="30"/>
  <c r="CF118" i="10" s="1"/>
  <c r="CE118" i="30"/>
  <c r="CE118" i="10" s="1"/>
  <c r="CD118" i="30"/>
  <c r="CD118" i="10" s="1"/>
  <c r="CC118" i="30"/>
  <c r="CC118" i="10" s="1"/>
  <c r="CB118" i="30"/>
  <c r="CB118" i="10" s="1"/>
  <c r="BZ118" i="30"/>
  <c r="BZ118" i="10" s="1"/>
  <c r="BY118" i="30"/>
  <c r="BY118" i="10" s="1"/>
  <c r="BX118" i="30"/>
  <c r="BX118" i="10" s="1"/>
  <c r="BW118" i="30"/>
  <c r="BW118" i="10" s="1"/>
  <c r="BV118" i="30"/>
  <c r="BV118" i="10" s="1"/>
  <c r="BU118" i="30"/>
  <c r="BU118" i="10" s="1"/>
  <c r="BT118" i="30"/>
  <c r="BT118" i="10" s="1"/>
  <c r="BS118" i="30"/>
  <c r="BS118" i="10" s="1"/>
  <c r="BR118" i="30"/>
  <c r="BR118" i="10" s="1"/>
  <c r="BQ118" i="30"/>
  <c r="BQ118" i="10" s="1"/>
  <c r="BP118" i="30"/>
  <c r="BP118" i="10" s="1"/>
  <c r="BO118" i="30"/>
  <c r="BO118" i="10" s="1"/>
  <c r="BM118" i="30"/>
  <c r="BM118" i="10" s="1"/>
  <c r="BL118" i="30"/>
  <c r="BL118" i="10" s="1"/>
  <c r="BK118" i="30"/>
  <c r="BK118" i="10" s="1"/>
  <c r="BJ118" i="30"/>
  <c r="BJ118" i="10" s="1"/>
  <c r="BI118" i="30"/>
  <c r="BI118" i="10" s="1"/>
  <c r="BH118" i="30"/>
  <c r="BH118" i="10" s="1"/>
  <c r="BG118" i="30"/>
  <c r="BG118" i="10" s="1"/>
  <c r="BF118" i="30"/>
  <c r="BF118" i="10" s="1"/>
  <c r="BE118" i="30"/>
  <c r="BE118" i="10" s="1"/>
  <c r="BD118" i="30"/>
  <c r="BD118" i="10" s="1"/>
  <c r="BC118" i="30"/>
  <c r="BC118" i="10" s="1"/>
  <c r="BB118" i="30"/>
  <c r="BB118" i="10" s="1"/>
  <c r="AZ118" i="30"/>
  <c r="AZ118" i="10" s="1"/>
  <c r="AY118" i="30"/>
  <c r="AY118" i="10" s="1"/>
  <c r="AX118" i="30"/>
  <c r="AX118" i="10" s="1"/>
  <c r="AW118" i="30"/>
  <c r="AW118" i="10" s="1"/>
  <c r="AV118" i="30"/>
  <c r="AV118" i="10" s="1"/>
  <c r="AU118" i="30"/>
  <c r="AU118" i="10" s="1"/>
  <c r="AT118" i="30"/>
  <c r="AT118" i="10" s="1"/>
  <c r="AS118" i="30"/>
  <c r="AS118" i="10" s="1"/>
  <c r="AR118" i="30"/>
  <c r="AR118" i="10" s="1"/>
  <c r="AQ118" i="30"/>
  <c r="AQ118" i="10" s="1"/>
  <c r="AP118" i="30"/>
  <c r="AP118" i="10" s="1"/>
  <c r="AO118" i="30"/>
  <c r="AO118" i="10" s="1"/>
  <c r="AM118" i="30"/>
  <c r="AM118" i="10" s="1"/>
  <c r="AL118" i="30"/>
  <c r="AL118" i="10" s="1"/>
  <c r="AK118" i="30"/>
  <c r="AK118" i="10" s="1"/>
  <c r="AJ118" i="30"/>
  <c r="AJ118" i="10" s="1"/>
  <c r="AI118" i="30"/>
  <c r="AI118" i="10" s="1"/>
  <c r="AH118" i="30"/>
  <c r="AH118" i="10" s="1"/>
  <c r="AG118" i="30"/>
  <c r="AG118" i="10" s="1"/>
  <c r="AF118" i="30"/>
  <c r="AF118" i="10" s="1"/>
  <c r="AE118" i="30"/>
  <c r="AE118" i="10" s="1"/>
  <c r="AD118" i="30"/>
  <c r="AD118" i="10" s="1"/>
  <c r="AC118" i="30"/>
  <c r="AC118" i="10" s="1"/>
  <c r="AB118" i="30"/>
  <c r="AB118" i="10" s="1"/>
  <c r="Z118" i="30"/>
  <c r="Z118" i="10" s="1"/>
  <c r="Y118" i="30"/>
  <c r="Y118" i="10" s="1"/>
  <c r="X118" i="30"/>
  <c r="X118" i="10" s="1"/>
  <c r="W118" i="30"/>
  <c r="W118" i="10" s="1"/>
  <c r="V118" i="30"/>
  <c r="V118" i="10" s="1"/>
  <c r="U118" i="30"/>
  <c r="U118" i="10" s="1"/>
  <c r="T118" i="30"/>
  <c r="T118" i="10" s="1"/>
  <c r="S118" i="30"/>
  <c r="S118" i="10" s="1"/>
  <c r="R118" i="30"/>
  <c r="R118" i="10" s="1"/>
  <c r="Q118" i="30"/>
  <c r="Q118" i="10" s="1"/>
  <c r="P118" i="30"/>
  <c r="P118" i="10" s="1"/>
  <c r="O118" i="30"/>
  <c r="O118" i="10" s="1"/>
  <c r="M118" i="30"/>
  <c r="M118" i="10" s="1"/>
  <c r="L118" i="30"/>
  <c r="L118" i="10" s="1"/>
  <c r="K118" i="30"/>
  <c r="K118" i="10" s="1"/>
  <c r="J118" i="30"/>
  <c r="J118" i="10" s="1"/>
  <c r="I118" i="30"/>
  <c r="I118" i="10" s="1"/>
  <c r="H118" i="30"/>
  <c r="H118" i="10" s="1"/>
  <c r="G118" i="30"/>
  <c r="G118" i="10" s="1"/>
  <c r="F118" i="30"/>
  <c r="F118" i="10" s="1"/>
  <c r="E118" i="30"/>
  <c r="E118" i="10" s="1"/>
  <c r="D118" i="30"/>
  <c r="D118" i="10" s="1"/>
  <c r="C118" i="30"/>
  <c r="C118" i="10" s="1"/>
  <c r="B118" i="30"/>
  <c r="B118" i="10" s="1"/>
  <c r="A118" i="30"/>
  <c r="CI117" i="30"/>
  <c r="CI117" i="10" s="1"/>
  <c r="CH117" i="30"/>
  <c r="CH117" i="10" s="1"/>
  <c r="CG117" i="30"/>
  <c r="CG117" i="10" s="1"/>
  <c r="CF117" i="30"/>
  <c r="CF117" i="10" s="1"/>
  <c r="CE117" i="30"/>
  <c r="CE117" i="10" s="1"/>
  <c r="CD117" i="30"/>
  <c r="CD117" i="10" s="1"/>
  <c r="CC117" i="30"/>
  <c r="CC117" i="10" s="1"/>
  <c r="CB117" i="30"/>
  <c r="CB117" i="10" s="1"/>
  <c r="BZ117" i="30"/>
  <c r="BZ117" i="10" s="1"/>
  <c r="BY117" i="30"/>
  <c r="BY117" i="10" s="1"/>
  <c r="BX117" i="30"/>
  <c r="BX117" i="10" s="1"/>
  <c r="BW117" i="30"/>
  <c r="BW117" i="10" s="1"/>
  <c r="BV117" i="30"/>
  <c r="BV117" i="10" s="1"/>
  <c r="BU117" i="30"/>
  <c r="BU117" i="10" s="1"/>
  <c r="BT117" i="30"/>
  <c r="BT117" i="10" s="1"/>
  <c r="BS117" i="30"/>
  <c r="BS117" i="10" s="1"/>
  <c r="BR117" i="30"/>
  <c r="BR117" i="10" s="1"/>
  <c r="BQ117" i="30"/>
  <c r="BQ117" i="10" s="1"/>
  <c r="BP117" i="30"/>
  <c r="BP117" i="10" s="1"/>
  <c r="BO117" i="30"/>
  <c r="BO117" i="10" s="1"/>
  <c r="BM117" i="30"/>
  <c r="BM117" i="10" s="1"/>
  <c r="BL117" i="30"/>
  <c r="BL117" i="10" s="1"/>
  <c r="BK117" i="30"/>
  <c r="BK117" i="10" s="1"/>
  <c r="BJ117" i="30"/>
  <c r="BJ117" i="10" s="1"/>
  <c r="BI117" i="30"/>
  <c r="BI117" i="10" s="1"/>
  <c r="BH117" i="30"/>
  <c r="BH117" i="10" s="1"/>
  <c r="BG117" i="30"/>
  <c r="BG117" i="10" s="1"/>
  <c r="BF117" i="30"/>
  <c r="BF117" i="10" s="1"/>
  <c r="BE117" i="30"/>
  <c r="BE117" i="10" s="1"/>
  <c r="BD117" i="30"/>
  <c r="BD117" i="10" s="1"/>
  <c r="BC117" i="30"/>
  <c r="BC117" i="10" s="1"/>
  <c r="BB117" i="30"/>
  <c r="BB117" i="10" s="1"/>
  <c r="AZ117" i="30"/>
  <c r="AZ117" i="10" s="1"/>
  <c r="AY117" i="30"/>
  <c r="AY117" i="10" s="1"/>
  <c r="AX117" i="30"/>
  <c r="AX117" i="10" s="1"/>
  <c r="AW117" i="30"/>
  <c r="AW117" i="10" s="1"/>
  <c r="AV117" i="30"/>
  <c r="AV117" i="10" s="1"/>
  <c r="AU117" i="30"/>
  <c r="AU117" i="10" s="1"/>
  <c r="AT117" i="30"/>
  <c r="AT117" i="10" s="1"/>
  <c r="AS117" i="30"/>
  <c r="AS117" i="10" s="1"/>
  <c r="AR117" i="30"/>
  <c r="AR117" i="10" s="1"/>
  <c r="AQ117" i="30"/>
  <c r="AQ117" i="10" s="1"/>
  <c r="AP117" i="30"/>
  <c r="AP117" i="10" s="1"/>
  <c r="AO117" i="30"/>
  <c r="AO117" i="10" s="1"/>
  <c r="AM117" i="30"/>
  <c r="AM117" i="10" s="1"/>
  <c r="AL117" i="30"/>
  <c r="AL117" i="10" s="1"/>
  <c r="AK117" i="30"/>
  <c r="AK117" i="10" s="1"/>
  <c r="AJ117" i="30"/>
  <c r="AJ117" i="10" s="1"/>
  <c r="AI117" i="30"/>
  <c r="AI117" i="10" s="1"/>
  <c r="AH117" i="30"/>
  <c r="AH117" i="10" s="1"/>
  <c r="AG117" i="30"/>
  <c r="AG117" i="10" s="1"/>
  <c r="AF117" i="30"/>
  <c r="AF117" i="10" s="1"/>
  <c r="AE117" i="30"/>
  <c r="AE117" i="10" s="1"/>
  <c r="AD117" i="30"/>
  <c r="AD117" i="10" s="1"/>
  <c r="AC117" i="30"/>
  <c r="AC117" i="10" s="1"/>
  <c r="AB117" i="30"/>
  <c r="AB117" i="10" s="1"/>
  <c r="Z117" i="30"/>
  <c r="Z117" i="10" s="1"/>
  <c r="Y117" i="30"/>
  <c r="Y117" i="10" s="1"/>
  <c r="X117" i="30"/>
  <c r="X117" i="10" s="1"/>
  <c r="W117" i="30"/>
  <c r="W117" i="10" s="1"/>
  <c r="V117" i="30"/>
  <c r="V117" i="10" s="1"/>
  <c r="U117" i="30"/>
  <c r="U117" i="10" s="1"/>
  <c r="T117" i="30"/>
  <c r="T117" i="10" s="1"/>
  <c r="S117" i="30"/>
  <c r="S117" i="10" s="1"/>
  <c r="R117" i="30"/>
  <c r="R117" i="10" s="1"/>
  <c r="Q117" i="30"/>
  <c r="Q117" i="10" s="1"/>
  <c r="P117" i="30"/>
  <c r="P117" i="10" s="1"/>
  <c r="O117" i="30"/>
  <c r="O117" i="10" s="1"/>
  <c r="M117" i="30"/>
  <c r="M117" i="10" s="1"/>
  <c r="L117" i="30"/>
  <c r="L117" i="10" s="1"/>
  <c r="K117" i="30"/>
  <c r="K117" i="10" s="1"/>
  <c r="J117" i="30"/>
  <c r="J117" i="10" s="1"/>
  <c r="I117" i="30"/>
  <c r="I117" i="10" s="1"/>
  <c r="H117" i="30"/>
  <c r="H117" i="10" s="1"/>
  <c r="G117" i="30"/>
  <c r="G117" i="10" s="1"/>
  <c r="F117" i="30"/>
  <c r="F117" i="10" s="1"/>
  <c r="E117" i="30"/>
  <c r="E117" i="10" s="1"/>
  <c r="D117" i="30"/>
  <c r="D117" i="10" s="1"/>
  <c r="C117" i="30"/>
  <c r="C117" i="10" s="1"/>
  <c r="B117" i="30"/>
  <c r="B117" i="10" s="1"/>
  <c r="A117" i="30"/>
  <c r="CI116" i="30"/>
  <c r="CI116" i="10" s="1"/>
  <c r="CH116" i="30"/>
  <c r="CH116" i="10" s="1"/>
  <c r="CG116" i="30"/>
  <c r="CG116" i="10" s="1"/>
  <c r="CF116" i="30"/>
  <c r="CF116" i="10" s="1"/>
  <c r="CE116" i="30"/>
  <c r="CE116" i="10" s="1"/>
  <c r="CD116" i="30"/>
  <c r="CD116" i="10" s="1"/>
  <c r="CC116" i="30"/>
  <c r="CC116" i="10" s="1"/>
  <c r="CB116" i="30"/>
  <c r="CB116" i="10" s="1"/>
  <c r="BZ116" i="30"/>
  <c r="BZ116" i="10" s="1"/>
  <c r="BY116" i="30"/>
  <c r="BY116" i="10" s="1"/>
  <c r="BX116" i="30"/>
  <c r="BX116" i="10" s="1"/>
  <c r="BW116" i="30"/>
  <c r="BW116" i="10" s="1"/>
  <c r="BV116" i="30"/>
  <c r="BV116" i="10" s="1"/>
  <c r="BU116" i="30"/>
  <c r="BU116" i="10" s="1"/>
  <c r="BT116" i="30"/>
  <c r="BT116" i="10" s="1"/>
  <c r="BS116" i="30"/>
  <c r="BS116" i="10" s="1"/>
  <c r="BR116" i="30"/>
  <c r="BR116" i="10" s="1"/>
  <c r="BQ116" i="30"/>
  <c r="BQ116" i="10" s="1"/>
  <c r="BP116" i="30"/>
  <c r="BP116" i="10" s="1"/>
  <c r="BO116" i="30"/>
  <c r="BO116" i="10" s="1"/>
  <c r="BM116" i="30"/>
  <c r="BM116" i="10" s="1"/>
  <c r="BL116" i="30"/>
  <c r="BL116" i="10" s="1"/>
  <c r="BK116" i="30"/>
  <c r="BK116" i="10" s="1"/>
  <c r="BJ116" i="30"/>
  <c r="BJ116" i="10" s="1"/>
  <c r="BI116" i="30"/>
  <c r="BI116" i="10" s="1"/>
  <c r="BH116" i="30"/>
  <c r="BH116" i="10" s="1"/>
  <c r="BG116" i="30"/>
  <c r="BG116" i="10" s="1"/>
  <c r="BF116" i="30"/>
  <c r="BF116" i="10" s="1"/>
  <c r="BE116" i="30"/>
  <c r="BE116" i="10" s="1"/>
  <c r="BD116" i="30"/>
  <c r="BD116" i="10" s="1"/>
  <c r="BC116" i="30"/>
  <c r="BC116" i="10" s="1"/>
  <c r="BB116" i="30"/>
  <c r="BB116" i="10" s="1"/>
  <c r="AZ116" i="30"/>
  <c r="AZ116" i="10" s="1"/>
  <c r="AY116" i="30"/>
  <c r="AY116" i="10" s="1"/>
  <c r="AX116" i="30"/>
  <c r="AX116" i="10" s="1"/>
  <c r="AW116" i="30"/>
  <c r="AW116" i="10" s="1"/>
  <c r="AV116" i="30"/>
  <c r="AV116" i="10" s="1"/>
  <c r="AU116" i="30"/>
  <c r="AU116" i="10" s="1"/>
  <c r="AT116" i="30"/>
  <c r="AT116" i="10" s="1"/>
  <c r="AS116" i="30"/>
  <c r="AS116" i="10" s="1"/>
  <c r="AR116" i="30"/>
  <c r="AR116" i="10" s="1"/>
  <c r="AQ116" i="30"/>
  <c r="AQ116" i="10" s="1"/>
  <c r="AP116" i="30"/>
  <c r="AP116" i="10" s="1"/>
  <c r="AO116" i="30"/>
  <c r="AO116" i="10" s="1"/>
  <c r="AM116" i="30"/>
  <c r="AM116" i="10" s="1"/>
  <c r="AL116" i="30"/>
  <c r="AL116" i="10" s="1"/>
  <c r="AK116" i="30"/>
  <c r="AK116" i="10" s="1"/>
  <c r="AJ116" i="30"/>
  <c r="AJ116" i="10" s="1"/>
  <c r="AI116" i="30"/>
  <c r="AI116" i="10" s="1"/>
  <c r="AH116" i="30"/>
  <c r="AH116" i="10" s="1"/>
  <c r="AG116" i="30"/>
  <c r="AG116" i="10" s="1"/>
  <c r="AF116" i="30"/>
  <c r="AF116" i="10" s="1"/>
  <c r="AE116" i="30"/>
  <c r="AE116" i="10" s="1"/>
  <c r="AD116" i="30"/>
  <c r="AD116" i="10" s="1"/>
  <c r="AC116" i="30"/>
  <c r="AC116" i="10" s="1"/>
  <c r="AB116" i="30"/>
  <c r="AB116" i="10" s="1"/>
  <c r="Z116" i="30"/>
  <c r="Z116" i="10" s="1"/>
  <c r="Y116" i="30"/>
  <c r="Y116" i="10" s="1"/>
  <c r="X116" i="30"/>
  <c r="X116" i="10" s="1"/>
  <c r="W116" i="30"/>
  <c r="W116" i="10" s="1"/>
  <c r="V116" i="30"/>
  <c r="V116" i="10" s="1"/>
  <c r="U116" i="30"/>
  <c r="U116" i="10" s="1"/>
  <c r="T116" i="30"/>
  <c r="T116" i="10" s="1"/>
  <c r="S116" i="30"/>
  <c r="S116" i="10" s="1"/>
  <c r="R116" i="30"/>
  <c r="R116" i="10" s="1"/>
  <c r="Q116" i="30"/>
  <c r="Q116" i="10" s="1"/>
  <c r="P116" i="30"/>
  <c r="P116" i="10" s="1"/>
  <c r="O116" i="30"/>
  <c r="O116" i="10" s="1"/>
  <c r="M116" i="30"/>
  <c r="M116" i="10" s="1"/>
  <c r="L116" i="30"/>
  <c r="L116" i="10" s="1"/>
  <c r="K116" i="30"/>
  <c r="K116" i="10" s="1"/>
  <c r="J116" i="30"/>
  <c r="J116" i="10" s="1"/>
  <c r="I116" i="30"/>
  <c r="I116" i="10" s="1"/>
  <c r="H116" i="30"/>
  <c r="H116" i="10" s="1"/>
  <c r="G116" i="30"/>
  <c r="G116" i="10" s="1"/>
  <c r="F116" i="30"/>
  <c r="F116" i="10" s="1"/>
  <c r="E116" i="30"/>
  <c r="E116" i="10" s="1"/>
  <c r="D116" i="30"/>
  <c r="D116" i="10" s="1"/>
  <c r="C116" i="30"/>
  <c r="C116" i="10" s="1"/>
  <c r="B116" i="30"/>
  <c r="B116" i="10" s="1"/>
  <c r="A116" i="30"/>
  <c r="CI115" i="30"/>
  <c r="CI115" i="10" s="1"/>
  <c r="CH115" i="30"/>
  <c r="CH115" i="10" s="1"/>
  <c r="CG115" i="30"/>
  <c r="CG115" i="10" s="1"/>
  <c r="CF115" i="30"/>
  <c r="CF115" i="10" s="1"/>
  <c r="CE115" i="30"/>
  <c r="CE115" i="10" s="1"/>
  <c r="CD115" i="30"/>
  <c r="CD115" i="10" s="1"/>
  <c r="CC115" i="30"/>
  <c r="CC115" i="10" s="1"/>
  <c r="CB115" i="30"/>
  <c r="CB115" i="10" s="1"/>
  <c r="BZ115" i="30"/>
  <c r="BZ115" i="10" s="1"/>
  <c r="BY115" i="30"/>
  <c r="BY115" i="10" s="1"/>
  <c r="BX115" i="30"/>
  <c r="BX115" i="10" s="1"/>
  <c r="BW115" i="30"/>
  <c r="BW115" i="10" s="1"/>
  <c r="BV115" i="30"/>
  <c r="BV115" i="10" s="1"/>
  <c r="BU115" i="30"/>
  <c r="BU115" i="10" s="1"/>
  <c r="BT115" i="30"/>
  <c r="BT115" i="10" s="1"/>
  <c r="BS115" i="30"/>
  <c r="BS115" i="10" s="1"/>
  <c r="BR115" i="30"/>
  <c r="BR115" i="10" s="1"/>
  <c r="BQ115" i="30"/>
  <c r="BQ115" i="10" s="1"/>
  <c r="BP115" i="30"/>
  <c r="BP115" i="10" s="1"/>
  <c r="BO115" i="30"/>
  <c r="BO115" i="10" s="1"/>
  <c r="BM115" i="30"/>
  <c r="BM115" i="10" s="1"/>
  <c r="BL115" i="30"/>
  <c r="BL115" i="10" s="1"/>
  <c r="BK115" i="30"/>
  <c r="BK115" i="10" s="1"/>
  <c r="BJ115" i="30"/>
  <c r="BJ115" i="10" s="1"/>
  <c r="BI115" i="30"/>
  <c r="BI115" i="10" s="1"/>
  <c r="BH115" i="30"/>
  <c r="BH115" i="10" s="1"/>
  <c r="BG115" i="30"/>
  <c r="BG115" i="10" s="1"/>
  <c r="BF115" i="30"/>
  <c r="BF115" i="10" s="1"/>
  <c r="BE115" i="30"/>
  <c r="BE115" i="10" s="1"/>
  <c r="BD115" i="30"/>
  <c r="BD115" i="10" s="1"/>
  <c r="BC115" i="30"/>
  <c r="BC115" i="10" s="1"/>
  <c r="BB115" i="30"/>
  <c r="BB115" i="10" s="1"/>
  <c r="AZ115" i="30"/>
  <c r="AZ115" i="10" s="1"/>
  <c r="AY115" i="30"/>
  <c r="AY115" i="10" s="1"/>
  <c r="AX115" i="30"/>
  <c r="AX115" i="10" s="1"/>
  <c r="AW115" i="30"/>
  <c r="AW115" i="10" s="1"/>
  <c r="AV115" i="30"/>
  <c r="AV115" i="10" s="1"/>
  <c r="AU115" i="30"/>
  <c r="AU115" i="10" s="1"/>
  <c r="AT115" i="30"/>
  <c r="AT115" i="10" s="1"/>
  <c r="AS115" i="30"/>
  <c r="AS115" i="10" s="1"/>
  <c r="AR115" i="30"/>
  <c r="AR115" i="10" s="1"/>
  <c r="AQ115" i="30"/>
  <c r="AQ115" i="10" s="1"/>
  <c r="AP115" i="30"/>
  <c r="AP115" i="10" s="1"/>
  <c r="AO115" i="30"/>
  <c r="AO115" i="10" s="1"/>
  <c r="AM115" i="30"/>
  <c r="AM115" i="10" s="1"/>
  <c r="AL115" i="30"/>
  <c r="AL115" i="10" s="1"/>
  <c r="AK115" i="30"/>
  <c r="AK115" i="10" s="1"/>
  <c r="AJ115" i="30"/>
  <c r="AJ115" i="10" s="1"/>
  <c r="AI115" i="30"/>
  <c r="AI115" i="10" s="1"/>
  <c r="AH115" i="30"/>
  <c r="AH115" i="10" s="1"/>
  <c r="AG115" i="30"/>
  <c r="AG115" i="10" s="1"/>
  <c r="AF115" i="30"/>
  <c r="AF115" i="10" s="1"/>
  <c r="AE115" i="30"/>
  <c r="AE115" i="10" s="1"/>
  <c r="AD115" i="30"/>
  <c r="AD115" i="10" s="1"/>
  <c r="AC115" i="30"/>
  <c r="AC115" i="10" s="1"/>
  <c r="AB115" i="30"/>
  <c r="AB115" i="10" s="1"/>
  <c r="Z115" i="30"/>
  <c r="Z115" i="10" s="1"/>
  <c r="Y115" i="30"/>
  <c r="Y115" i="10" s="1"/>
  <c r="X115" i="30"/>
  <c r="X115" i="10" s="1"/>
  <c r="W115" i="30"/>
  <c r="W115" i="10" s="1"/>
  <c r="V115" i="30"/>
  <c r="V115" i="10" s="1"/>
  <c r="U115" i="30"/>
  <c r="U115" i="10" s="1"/>
  <c r="T115" i="30"/>
  <c r="T115" i="10" s="1"/>
  <c r="S115" i="30"/>
  <c r="S115" i="10" s="1"/>
  <c r="R115" i="30"/>
  <c r="R115" i="10" s="1"/>
  <c r="Q115" i="30"/>
  <c r="Q115" i="10" s="1"/>
  <c r="P115" i="30"/>
  <c r="P115" i="10" s="1"/>
  <c r="O115" i="30"/>
  <c r="O115" i="10" s="1"/>
  <c r="M115" i="30"/>
  <c r="M115" i="10" s="1"/>
  <c r="L115" i="30"/>
  <c r="L115" i="10" s="1"/>
  <c r="K115" i="30"/>
  <c r="K115" i="10" s="1"/>
  <c r="J115" i="30"/>
  <c r="J115" i="10" s="1"/>
  <c r="I115" i="30"/>
  <c r="I115" i="10" s="1"/>
  <c r="H115" i="30"/>
  <c r="H115" i="10" s="1"/>
  <c r="G115" i="30"/>
  <c r="G115" i="10" s="1"/>
  <c r="F115" i="30"/>
  <c r="F115" i="10" s="1"/>
  <c r="E115" i="30"/>
  <c r="E115" i="10" s="1"/>
  <c r="D115" i="30"/>
  <c r="D115" i="10" s="1"/>
  <c r="C115" i="30"/>
  <c r="C115" i="10" s="1"/>
  <c r="B115" i="30"/>
  <c r="B115" i="10" s="1"/>
  <c r="A115" i="30"/>
  <c r="CI114" i="30"/>
  <c r="CI114" i="10" s="1"/>
  <c r="CH114" i="30"/>
  <c r="CH114" i="10" s="1"/>
  <c r="CG114" i="30"/>
  <c r="CG114" i="10" s="1"/>
  <c r="CF114" i="30"/>
  <c r="CF114" i="10" s="1"/>
  <c r="CE114" i="30"/>
  <c r="CE114" i="10" s="1"/>
  <c r="CD114" i="30"/>
  <c r="CD114" i="10" s="1"/>
  <c r="CC114" i="30"/>
  <c r="CC114" i="10" s="1"/>
  <c r="CB114" i="30"/>
  <c r="CB114" i="10" s="1"/>
  <c r="BZ114" i="30"/>
  <c r="BZ114" i="10" s="1"/>
  <c r="BY114" i="30"/>
  <c r="BY114" i="10" s="1"/>
  <c r="BX114" i="30"/>
  <c r="BX114" i="10" s="1"/>
  <c r="BW114" i="30"/>
  <c r="BW114" i="10" s="1"/>
  <c r="BV114" i="30"/>
  <c r="BV114" i="10" s="1"/>
  <c r="BU114" i="30"/>
  <c r="BU114" i="10" s="1"/>
  <c r="BT114" i="30"/>
  <c r="BT114" i="10" s="1"/>
  <c r="BS114" i="30"/>
  <c r="BS114" i="10" s="1"/>
  <c r="BR114" i="30"/>
  <c r="BR114" i="10" s="1"/>
  <c r="BQ114" i="30"/>
  <c r="BQ114" i="10" s="1"/>
  <c r="BP114" i="30"/>
  <c r="BP114" i="10" s="1"/>
  <c r="BO114" i="30"/>
  <c r="BO114" i="10" s="1"/>
  <c r="BM114" i="30"/>
  <c r="BM114" i="10" s="1"/>
  <c r="BL114" i="30"/>
  <c r="BL114" i="10" s="1"/>
  <c r="BK114" i="30"/>
  <c r="BK114" i="10" s="1"/>
  <c r="BJ114" i="30"/>
  <c r="BJ114" i="10" s="1"/>
  <c r="BI114" i="30"/>
  <c r="BI114" i="10" s="1"/>
  <c r="BH114" i="30"/>
  <c r="BH114" i="10" s="1"/>
  <c r="BG114" i="30"/>
  <c r="BG114" i="10" s="1"/>
  <c r="BF114" i="30"/>
  <c r="BF114" i="10" s="1"/>
  <c r="BE114" i="30"/>
  <c r="BE114" i="10" s="1"/>
  <c r="BD114" i="30"/>
  <c r="BD114" i="10" s="1"/>
  <c r="BC114" i="30"/>
  <c r="BC114" i="10" s="1"/>
  <c r="BB114" i="30"/>
  <c r="BB114" i="10" s="1"/>
  <c r="AZ114" i="30"/>
  <c r="AZ114" i="10" s="1"/>
  <c r="AY114" i="30"/>
  <c r="AY114" i="10" s="1"/>
  <c r="AX114" i="30"/>
  <c r="AX114" i="10" s="1"/>
  <c r="AW114" i="30"/>
  <c r="AW114" i="10" s="1"/>
  <c r="AV114" i="30"/>
  <c r="AV114" i="10" s="1"/>
  <c r="AU114" i="30"/>
  <c r="AU114" i="10" s="1"/>
  <c r="AT114" i="30"/>
  <c r="AT114" i="10" s="1"/>
  <c r="AS114" i="30"/>
  <c r="AS114" i="10" s="1"/>
  <c r="AR114" i="30"/>
  <c r="AR114" i="10" s="1"/>
  <c r="AQ114" i="30"/>
  <c r="AQ114" i="10" s="1"/>
  <c r="AP114" i="30"/>
  <c r="AP114" i="10" s="1"/>
  <c r="AO114" i="30"/>
  <c r="AO114" i="10" s="1"/>
  <c r="AM114" i="30"/>
  <c r="AM114" i="10" s="1"/>
  <c r="AL114" i="30"/>
  <c r="AL114" i="10" s="1"/>
  <c r="AK114" i="30"/>
  <c r="AK114" i="10" s="1"/>
  <c r="AJ114" i="30"/>
  <c r="AJ114" i="10" s="1"/>
  <c r="AI114" i="30"/>
  <c r="AI114" i="10" s="1"/>
  <c r="AH114" i="30"/>
  <c r="AH114" i="10" s="1"/>
  <c r="AG114" i="30"/>
  <c r="AG114" i="10" s="1"/>
  <c r="AF114" i="30"/>
  <c r="AF114" i="10" s="1"/>
  <c r="AE114" i="30"/>
  <c r="AE114" i="10" s="1"/>
  <c r="AD114" i="30"/>
  <c r="AD114" i="10" s="1"/>
  <c r="AC114" i="30"/>
  <c r="AC114" i="10" s="1"/>
  <c r="AB114" i="30"/>
  <c r="AB114" i="10" s="1"/>
  <c r="Z114" i="30"/>
  <c r="Z114" i="10" s="1"/>
  <c r="Y114" i="30"/>
  <c r="Y114" i="10" s="1"/>
  <c r="X114" i="30"/>
  <c r="X114" i="10" s="1"/>
  <c r="W114" i="30"/>
  <c r="W114" i="10" s="1"/>
  <c r="V114" i="30"/>
  <c r="V114" i="10" s="1"/>
  <c r="U114" i="30"/>
  <c r="U114" i="10" s="1"/>
  <c r="T114" i="30"/>
  <c r="T114" i="10" s="1"/>
  <c r="S114" i="30"/>
  <c r="S114" i="10" s="1"/>
  <c r="R114" i="30"/>
  <c r="R114" i="10" s="1"/>
  <c r="Q114" i="30"/>
  <c r="Q114" i="10" s="1"/>
  <c r="P114" i="30"/>
  <c r="P114" i="10" s="1"/>
  <c r="O114" i="30"/>
  <c r="O114" i="10" s="1"/>
  <c r="M114" i="30"/>
  <c r="M114" i="10" s="1"/>
  <c r="L114" i="30"/>
  <c r="L114" i="10" s="1"/>
  <c r="K114" i="30"/>
  <c r="K114" i="10" s="1"/>
  <c r="J114" i="30"/>
  <c r="J114" i="10" s="1"/>
  <c r="I114" i="30"/>
  <c r="I114" i="10" s="1"/>
  <c r="H114" i="30"/>
  <c r="H114" i="10" s="1"/>
  <c r="G114" i="30"/>
  <c r="G114" i="10" s="1"/>
  <c r="F114" i="30"/>
  <c r="F114" i="10" s="1"/>
  <c r="E114" i="30"/>
  <c r="E114" i="10" s="1"/>
  <c r="D114" i="30"/>
  <c r="D114" i="10" s="1"/>
  <c r="C114" i="30"/>
  <c r="C114" i="10" s="1"/>
  <c r="B114" i="30"/>
  <c r="B114" i="10" s="1"/>
  <c r="A114" i="30"/>
  <c r="CI113" i="30"/>
  <c r="CI113" i="10" s="1"/>
  <c r="CH113" i="30"/>
  <c r="CH113" i="10" s="1"/>
  <c r="CG113" i="30"/>
  <c r="CG113" i="10" s="1"/>
  <c r="CF113" i="30"/>
  <c r="CF113" i="10" s="1"/>
  <c r="CE113" i="30"/>
  <c r="CE113" i="10" s="1"/>
  <c r="CD113" i="30"/>
  <c r="CD113" i="10" s="1"/>
  <c r="CC113" i="30"/>
  <c r="CC113" i="10" s="1"/>
  <c r="CB113" i="30"/>
  <c r="CB113" i="10" s="1"/>
  <c r="BZ113" i="30"/>
  <c r="BZ113" i="10" s="1"/>
  <c r="BY113" i="30"/>
  <c r="BY113" i="10" s="1"/>
  <c r="BX113" i="30"/>
  <c r="BX113" i="10" s="1"/>
  <c r="BW113" i="30"/>
  <c r="BW113" i="10" s="1"/>
  <c r="BV113" i="30"/>
  <c r="BV113" i="10" s="1"/>
  <c r="BU113" i="30"/>
  <c r="BU113" i="10" s="1"/>
  <c r="BT113" i="30"/>
  <c r="BT113" i="10" s="1"/>
  <c r="BS113" i="30"/>
  <c r="BS113" i="10" s="1"/>
  <c r="BR113" i="30"/>
  <c r="BR113" i="10" s="1"/>
  <c r="BQ113" i="30"/>
  <c r="BQ113" i="10" s="1"/>
  <c r="BP113" i="30"/>
  <c r="BP113" i="10" s="1"/>
  <c r="BO113" i="30"/>
  <c r="BO113" i="10" s="1"/>
  <c r="BM113" i="30"/>
  <c r="BM113" i="10" s="1"/>
  <c r="BL113" i="30"/>
  <c r="BL113" i="10" s="1"/>
  <c r="BK113" i="30"/>
  <c r="BK113" i="10" s="1"/>
  <c r="BJ113" i="30"/>
  <c r="BJ113" i="10" s="1"/>
  <c r="BI113" i="30"/>
  <c r="BI113" i="10" s="1"/>
  <c r="BH113" i="30"/>
  <c r="BH113" i="10" s="1"/>
  <c r="BG113" i="30"/>
  <c r="BG113" i="10" s="1"/>
  <c r="BF113" i="30"/>
  <c r="BF113" i="10" s="1"/>
  <c r="BE113" i="30"/>
  <c r="BE113" i="10" s="1"/>
  <c r="BD113" i="30"/>
  <c r="BD113" i="10" s="1"/>
  <c r="BC113" i="30"/>
  <c r="BC113" i="10" s="1"/>
  <c r="BB113" i="30"/>
  <c r="BB113" i="10" s="1"/>
  <c r="AZ113" i="30"/>
  <c r="AZ113" i="10" s="1"/>
  <c r="AY113" i="30"/>
  <c r="AY113" i="10" s="1"/>
  <c r="AX113" i="30"/>
  <c r="AX113" i="10" s="1"/>
  <c r="AW113" i="30"/>
  <c r="AW113" i="10" s="1"/>
  <c r="AV113" i="30"/>
  <c r="AV113" i="10" s="1"/>
  <c r="AU113" i="30"/>
  <c r="AU113" i="10" s="1"/>
  <c r="AT113" i="30"/>
  <c r="AT113" i="10" s="1"/>
  <c r="AS113" i="30"/>
  <c r="AS113" i="10" s="1"/>
  <c r="AR113" i="30"/>
  <c r="AR113" i="10" s="1"/>
  <c r="AQ113" i="30"/>
  <c r="AQ113" i="10" s="1"/>
  <c r="AP113" i="30"/>
  <c r="AP113" i="10" s="1"/>
  <c r="AO113" i="30"/>
  <c r="AO113" i="10" s="1"/>
  <c r="AM113" i="30"/>
  <c r="AM113" i="10" s="1"/>
  <c r="AL113" i="30"/>
  <c r="AL113" i="10" s="1"/>
  <c r="AK113" i="30"/>
  <c r="AK113" i="10" s="1"/>
  <c r="AJ113" i="30"/>
  <c r="AJ113" i="10" s="1"/>
  <c r="AI113" i="30"/>
  <c r="AI113" i="10" s="1"/>
  <c r="AH113" i="30"/>
  <c r="AH113" i="10" s="1"/>
  <c r="AG113" i="30"/>
  <c r="AG113" i="10" s="1"/>
  <c r="AF113" i="30"/>
  <c r="AF113" i="10" s="1"/>
  <c r="AE113" i="30"/>
  <c r="AE113" i="10" s="1"/>
  <c r="AD113" i="30"/>
  <c r="AD113" i="10" s="1"/>
  <c r="AC113" i="30"/>
  <c r="AC113" i="10" s="1"/>
  <c r="AB113" i="30"/>
  <c r="AB113" i="10" s="1"/>
  <c r="Z113" i="30"/>
  <c r="Z113" i="10" s="1"/>
  <c r="Y113" i="30"/>
  <c r="Y113" i="10" s="1"/>
  <c r="X113" i="30"/>
  <c r="X113" i="10" s="1"/>
  <c r="W113" i="30"/>
  <c r="W113" i="10" s="1"/>
  <c r="V113" i="30"/>
  <c r="V113" i="10" s="1"/>
  <c r="U113" i="30"/>
  <c r="U113" i="10" s="1"/>
  <c r="T113" i="30"/>
  <c r="T113" i="10" s="1"/>
  <c r="S113" i="30"/>
  <c r="S113" i="10" s="1"/>
  <c r="R113" i="30"/>
  <c r="R113" i="10" s="1"/>
  <c r="Q113" i="30"/>
  <c r="Q113" i="10" s="1"/>
  <c r="P113" i="30"/>
  <c r="P113" i="10" s="1"/>
  <c r="O113" i="30"/>
  <c r="O113" i="10" s="1"/>
  <c r="M113" i="30"/>
  <c r="M113" i="10" s="1"/>
  <c r="L113" i="30"/>
  <c r="L113" i="10" s="1"/>
  <c r="K113" i="30"/>
  <c r="K113" i="10" s="1"/>
  <c r="J113" i="30"/>
  <c r="J113" i="10" s="1"/>
  <c r="I113" i="30"/>
  <c r="I113" i="10" s="1"/>
  <c r="H113" i="30"/>
  <c r="H113" i="10" s="1"/>
  <c r="G113" i="30"/>
  <c r="G113" i="10" s="1"/>
  <c r="F113" i="30"/>
  <c r="F113" i="10" s="1"/>
  <c r="E113" i="30"/>
  <c r="E113" i="10" s="1"/>
  <c r="D113" i="30"/>
  <c r="D113" i="10" s="1"/>
  <c r="C113" i="30"/>
  <c r="C113" i="10" s="1"/>
  <c r="B113" i="30"/>
  <c r="B113" i="10" s="1"/>
  <c r="A113" i="30"/>
  <c r="CI112" i="30"/>
  <c r="CI112" i="10" s="1"/>
  <c r="CH112" i="30"/>
  <c r="CH112" i="10" s="1"/>
  <c r="CG112" i="30"/>
  <c r="CG112" i="10" s="1"/>
  <c r="CF112" i="30"/>
  <c r="CF112" i="10" s="1"/>
  <c r="CE112" i="30"/>
  <c r="CE112" i="10" s="1"/>
  <c r="CD112" i="30"/>
  <c r="CD112" i="10" s="1"/>
  <c r="CC112" i="30"/>
  <c r="CC112" i="10" s="1"/>
  <c r="CB112" i="30"/>
  <c r="CB112" i="10" s="1"/>
  <c r="BZ112" i="30"/>
  <c r="BZ112" i="10" s="1"/>
  <c r="BY112" i="30"/>
  <c r="BY112" i="10" s="1"/>
  <c r="BX112" i="30"/>
  <c r="BX112" i="10" s="1"/>
  <c r="BW112" i="30"/>
  <c r="BW112" i="10" s="1"/>
  <c r="BV112" i="30"/>
  <c r="BV112" i="10" s="1"/>
  <c r="BU112" i="30"/>
  <c r="BU112" i="10" s="1"/>
  <c r="BT112" i="30"/>
  <c r="BT112" i="10" s="1"/>
  <c r="BS112" i="30"/>
  <c r="BS112" i="10" s="1"/>
  <c r="BR112" i="30"/>
  <c r="BR112" i="10" s="1"/>
  <c r="BQ112" i="30"/>
  <c r="BQ112" i="10" s="1"/>
  <c r="BP112" i="30"/>
  <c r="BP112" i="10" s="1"/>
  <c r="BO112" i="30"/>
  <c r="BO112" i="10" s="1"/>
  <c r="BM112" i="30"/>
  <c r="BM112" i="10" s="1"/>
  <c r="BL112" i="30"/>
  <c r="BL112" i="10" s="1"/>
  <c r="BK112" i="30"/>
  <c r="BK112" i="10" s="1"/>
  <c r="BJ112" i="30"/>
  <c r="BJ112" i="10" s="1"/>
  <c r="BI112" i="30"/>
  <c r="BI112" i="10" s="1"/>
  <c r="BH112" i="30"/>
  <c r="BH112" i="10" s="1"/>
  <c r="BG112" i="30"/>
  <c r="BG112" i="10" s="1"/>
  <c r="BF112" i="30"/>
  <c r="BF112" i="10" s="1"/>
  <c r="BE112" i="30"/>
  <c r="BE112" i="10" s="1"/>
  <c r="BD112" i="30"/>
  <c r="BD112" i="10" s="1"/>
  <c r="BC112" i="30"/>
  <c r="BC112" i="10" s="1"/>
  <c r="BB112" i="30"/>
  <c r="BB112" i="10" s="1"/>
  <c r="AZ112" i="30"/>
  <c r="AZ112" i="10" s="1"/>
  <c r="AY112" i="30"/>
  <c r="AY112" i="10" s="1"/>
  <c r="AX112" i="30"/>
  <c r="AX112" i="10" s="1"/>
  <c r="AW112" i="30"/>
  <c r="AW112" i="10" s="1"/>
  <c r="AV112" i="30"/>
  <c r="AV112" i="10" s="1"/>
  <c r="AU112" i="30"/>
  <c r="AU112" i="10" s="1"/>
  <c r="AT112" i="30"/>
  <c r="AT112" i="10" s="1"/>
  <c r="AS112" i="30"/>
  <c r="AS112" i="10" s="1"/>
  <c r="AR112" i="30"/>
  <c r="AR112" i="10" s="1"/>
  <c r="AQ112" i="30"/>
  <c r="AQ112" i="10" s="1"/>
  <c r="AP112" i="30"/>
  <c r="AP112" i="10" s="1"/>
  <c r="AO112" i="30"/>
  <c r="AO112" i="10" s="1"/>
  <c r="AM112" i="30"/>
  <c r="AM112" i="10" s="1"/>
  <c r="AL112" i="30"/>
  <c r="AL112" i="10" s="1"/>
  <c r="AK112" i="30"/>
  <c r="AK112" i="10" s="1"/>
  <c r="AJ112" i="30"/>
  <c r="AJ112" i="10" s="1"/>
  <c r="AI112" i="30"/>
  <c r="AI112" i="10" s="1"/>
  <c r="AH112" i="30"/>
  <c r="AH112" i="10" s="1"/>
  <c r="AG112" i="30"/>
  <c r="AG112" i="10" s="1"/>
  <c r="AF112" i="30"/>
  <c r="AF112" i="10" s="1"/>
  <c r="AE112" i="30"/>
  <c r="AE112" i="10" s="1"/>
  <c r="AD112" i="30"/>
  <c r="AD112" i="10" s="1"/>
  <c r="AC112" i="30"/>
  <c r="AC112" i="10" s="1"/>
  <c r="AB112" i="30"/>
  <c r="AB112" i="10" s="1"/>
  <c r="Z112" i="30"/>
  <c r="Z112" i="10" s="1"/>
  <c r="Y112" i="30"/>
  <c r="Y112" i="10" s="1"/>
  <c r="X112" i="30"/>
  <c r="X112" i="10" s="1"/>
  <c r="W112" i="30"/>
  <c r="W112" i="10" s="1"/>
  <c r="V112" i="30"/>
  <c r="V112" i="10" s="1"/>
  <c r="U112" i="30"/>
  <c r="U112" i="10" s="1"/>
  <c r="T112" i="30"/>
  <c r="T112" i="10" s="1"/>
  <c r="S112" i="30"/>
  <c r="S112" i="10" s="1"/>
  <c r="R112" i="30"/>
  <c r="R112" i="10" s="1"/>
  <c r="Q112" i="30"/>
  <c r="Q112" i="10" s="1"/>
  <c r="P112" i="30"/>
  <c r="P112" i="10" s="1"/>
  <c r="O112" i="30"/>
  <c r="O112" i="10" s="1"/>
  <c r="M112" i="30"/>
  <c r="M112" i="10" s="1"/>
  <c r="L112" i="30"/>
  <c r="L112" i="10" s="1"/>
  <c r="K112" i="30"/>
  <c r="K112" i="10" s="1"/>
  <c r="J112" i="30"/>
  <c r="J112" i="10" s="1"/>
  <c r="I112" i="30"/>
  <c r="I112" i="10" s="1"/>
  <c r="H112" i="30"/>
  <c r="H112" i="10" s="1"/>
  <c r="G112" i="30"/>
  <c r="G112" i="10" s="1"/>
  <c r="F112" i="30"/>
  <c r="F112" i="10" s="1"/>
  <c r="E112" i="30"/>
  <c r="E112" i="10" s="1"/>
  <c r="D112" i="30"/>
  <c r="D112" i="10" s="1"/>
  <c r="C112" i="30"/>
  <c r="C112" i="10" s="1"/>
  <c r="B112" i="30"/>
  <c r="B112" i="10" s="1"/>
  <c r="A112" i="30"/>
  <c r="CI111" i="30"/>
  <c r="CI111" i="10" s="1"/>
  <c r="CH111" i="30"/>
  <c r="CH111" i="10" s="1"/>
  <c r="CG111" i="30"/>
  <c r="CG111" i="10" s="1"/>
  <c r="CF111" i="30"/>
  <c r="CF111" i="10" s="1"/>
  <c r="CE111" i="30"/>
  <c r="CE111" i="10" s="1"/>
  <c r="CD111" i="30"/>
  <c r="CD111" i="10" s="1"/>
  <c r="CC111" i="30"/>
  <c r="CC111" i="10" s="1"/>
  <c r="CB111" i="30"/>
  <c r="CB111" i="10" s="1"/>
  <c r="BZ111" i="30"/>
  <c r="BZ111" i="10" s="1"/>
  <c r="BY111" i="30"/>
  <c r="BY111" i="10" s="1"/>
  <c r="BX111" i="30"/>
  <c r="BX111" i="10" s="1"/>
  <c r="BW111" i="30"/>
  <c r="BW111" i="10" s="1"/>
  <c r="BV111" i="30"/>
  <c r="BV111" i="10" s="1"/>
  <c r="BU111" i="30"/>
  <c r="BU111" i="10" s="1"/>
  <c r="BT111" i="30"/>
  <c r="BT111" i="10" s="1"/>
  <c r="BS111" i="30"/>
  <c r="BS111" i="10" s="1"/>
  <c r="BR111" i="30"/>
  <c r="BR111" i="10" s="1"/>
  <c r="BQ111" i="30"/>
  <c r="BQ111" i="10" s="1"/>
  <c r="BP111" i="30"/>
  <c r="BP111" i="10" s="1"/>
  <c r="BO111" i="30"/>
  <c r="BO111" i="10" s="1"/>
  <c r="BM111" i="30"/>
  <c r="BM111" i="10" s="1"/>
  <c r="BL111" i="30"/>
  <c r="BL111" i="10" s="1"/>
  <c r="BK111" i="30"/>
  <c r="BK111" i="10" s="1"/>
  <c r="BJ111" i="30"/>
  <c r="BJ111" i="10" s="1"/>
  <c r="BI111" i="30"/>
  <c r="BI111" i="10" s="1"/>
  <c r="BH111" i="30"/>
  <c r="BH111" i="10" s="1"/>
  <c r="BG111" i="30"/>
  <c r="BG111" i="10" s="1"/>
  <c r="BF111" i="30"/>
  <c r="BF111" i="10" s="1"/>
  <c r="BE111" i="30"/>
  <c r="BE111" i="10" s="1"/>
  <c r="BD111" i="30"/>
  <c r="BD111" i="10" s="1"/>
  <c r="BC111" i="30"/>
  <c r="BC111" i="10" s="1"/>
  <c r="BB111" i="30"/>
  <c r="BB111" i="10" s="1"/>
  <c r="AZ111" i="30"/>
  <c r="AZ111" i="10" s="1"/>
  <c r="AY111" i="30"/>
  <c r="AY111" i="10" s="1"/>
  <c r="AX111" i="30"/>
  <c r="AX111" i="10" s="1"/>
  <c r="AW111" i="30"/>
  <c r="AW111" i="10" s="1"/>
  <c r="AV111" i="30"/>
  <c r="AV111" i="10" s="1"/>
  <c r="AU111" i="30"/>
  <c r="AU111" i="10" s="1"/>
  <c r="AT111" i="30"/>
  <c r="AT111" i="10" s="1"/>
  <c r="AS111" i="30"/>
  <c r="AS111" i="10" s="1"/>
  <c r="AR111" i="30"/>
  <c r="AR111" i="10" s="1"/>
  <c r="AQ111" i="30"/>
  <c r="AQ111" i="10" s="1"/>
  <c r="AP111" i="30"/>
  <c r="AP111" i="10" s="1"/>
  <c r="AO111" i="30"/>
  <c r="AO111" i="10" s="1"/>
  <c r="AM111" i="30"/>
  <c r="AM111" i="10" s="1"/>
  <c r="AL111" i="30"/>
  <c r="AL111" i="10" s="1"/>
  <c r="AK111" i="30"/>
  <c r="AK111" i="10" s="1"/>
  <c r="AJ111" i="30"/>
  <c r="AJ111" i="10" s="1"/>
  <c r="AI111" i="30"/>
  <c r="AI111" i="10" s="1"/>
  <c r="AH111" i="30"/>
  <c r="AH111" i="10" s="1"/>
  <c r="AG111" i="30"/>
  <c r="AG111" i="10" s="1"/>
  <c r="AF111" i="30"/>
  <c r="AF111" i="10" s="1"/>
  <c r="AE111" i="30"/>
  <c r="AE111" i="10" s="1"/>
  <c r="AD111" i="30"/>
  <c r="AD111" i="10" s="1"/>
  <c r="AC111" i="30"/>
  <c r="AC111" i="10" s="1"/>
  <c r="AB111" i="30"/>
  <c r="AB111" i="10" s="1"/>
  <c r="Z111" i="30"/>
  <c r="Z111" i="10" s="1"/>
  <c r="Y111" i="30"/>
  <c r="Y111" i="10" s="1"/>
  <c r="X111" i="30"/>
  <c r="X111" i="10" s="1"/>
  <c r="W111" i="30"/>
  <c r="W111" i="10" s="1"/>
  <c r="V111" i="30"/>
  <c r="V111" i="10" s="1"/>
  <c r="U111" i="30"/>
  <c r="U111" i="10" s="1"/>
  <c r="T111" i="30"/>
  <c r="T111" i="10" s="1"/>
  <c r="S111" i="30"/>
  <c r="S111" i="10" s="1"/>
  <c r="R111" i="30"/>
  <c r="R111" i="10" s="1"/>
  <c r="Q111" i="30"/>
  <c r="Q111" i="10" s="1"/>
  <c r="P111" i="30"/>
  <c r="P111" i="10" s="1"/>
  <c r="O111" i="30"/>
  <c r="O111" i="10" s="1"/>
  <c r="M111" i="30"/>
  <c r="M111" i="10" s="1"/>
  <c r="L111" i="30"/>
  <c r="L111" i="10" s="1"/>
  <c r="K111" i="30"/>
  <c r="K111" i="10" s="1"/>
  <c r="J111" i="30"/>
  <c r="J111" i="10" s="1"/>
  <c r="I111" i="30"/>
  <c r="I111" i="10" s="1"/>
  <c r="H111" i="30"/>
  <c r="H111" i="10" s="1"/>
  <c r="G111" i="30"/>
  <c r="G111" i="10" s="1"/>
  <c r="F111" i="30"/>
  <c r="F111" i="10" s="1"/>
  <c r="E111" i="30"/>
  <c r="E111" i="10" s="1"/>
  <c r="D111" i="30"/>
  <c r="D111" i="10" s="1"/>
  <c r="C111" i="30"/>
  <c r="C111" i="10" s="1"/>
  <c r="B111" i="30"/>
  <c r="B111" i="10" s="1"/>
  <c r="A111" i="30"/>
  <c r="CI110" i="30"/>
  <c r="CI110" i="10" s="1"/>
  <c r="CH110" i="30"/>
  <c r="CH110" i="10" s="1"/>
  <c r="CG110" i="30"/>
  <c r="CG110" i="10" s="1"/>
  <c r="CF110" i="30"/>
  <c r="CF110" i="10" s="1"/>
  <c r="CE110" i="30"/>
  <c r="CE110" i="10" s="1"/>
  <c r="CD110" i="30"/>
  <c r="CD110" i="10" s="1"/>
  <c r="CC110" i="30"/>
  <c r="CC110" i="10" s="1"/>
  <c r="CB110" i="30"/>
  <c r="CB110" i="10" s="1"/>
  <c r="BZ110" i="30"/>
  <c r="BZ110" i="10" s="1"/>
  <c r="BY110" i="30"/>
  <c r="BY110" i="10" s="1"/>
  <c r="BX110" i="30"/>
  <c r="BX110" i="10" s="1"/>
  <c r="BW110" i="30"/>
  <c r="BW110" i="10" s="1"/>
  <c r="BV110" i="30"/>
  <c r="BV110" i="10" s="1"/>
  <c r="BU110" i="30"/>
  <c r="BU110" i="10" s="1"/>
  <c r="BT110" i="30"/>
  <c r="BT110" i="10" s="1"/>
  <c r="BS110" i="30"/>
  <c r="BS110" i="10" s="1"/>
  <c r="BR110" i="30"/>
  <c r="BR110" i="10" s="1"/>
  <c r="BQ110" i="30"/>
  <c r="BQ110" i="10" s="1"/>
  <c r="BP110" i="30"/>
  <c r="BP110" i="10" s="1"/>
  <c r="BO110" i="30"/>
  <c r="BO110" i="10" s="1"/>
  <c r="BM110" i="30"/>
  <c r="BM110" i="10" s="1"/>
  <c r="BL110" i="30"/>
  <c r="BL110" i="10" s="1"/>
  <c r="BK110" i="30"/>
  <c r="BK110" i="10" s="1"/>
  <c r="BJ110" i="30"/>
  <c r="BJ110" i="10" s="1"/>
  <c r="BI110" i="30"/>
  <c r="BI110" i="10" s="1"/>
  <c r="BH110" i="30"/>
  <c r="BH110" i="10" s="1"/>
  <c r="BG110" i="30"/>
  <c r="BG110" i="10" s="1"/>
  <c r="BF110" i="30"/>
  <c r="BF110" i="10" s="1"/>
  <c r="BE110" i="30"/>
  <c r="BE110" i="10" s="1"/>
  <c r="BD110" i="30"/>
  <c r="BD110" i="10" s="1"/>
  <c r="BC110" i="30"/>
  <c r="BC110" i="10" s="1"/>
  <c r="BB110" i="30"/>
  <c r="BB110" i="10" s="1"/>
  <c r="AZ110" i="30"/>
  <c r="AZ110" i="10" s="1"/>
  <c r="AY110" i="30"/>
  <c r="AY110" i="10" s="1"/>
  <c r="AX110" i="30"/>
  <c r="AX110" i="10" s="1"/>
  <c r="AW110" i="30"/>
  <c r="AW110" i="10" s="1"/>
  <c r="AV110" i="30"/>
  <c r="AV110" i="10" s="1"/>
  <c r="AU110" i="30"/>
  <c r="AU110" i="10" s="1"/>
  <c r="AT110" i="30"/>
  <c r="AT110" i="10" s="1"/>
  <c r="AS110" i="30"/>
  <c r="AS110" i="10" s="1"/>
  <c r="AR110" i="30"/>
  <c r="AR110" i="10" s="1"/>
  <c r="AQ110" i="30"/>
  <c r="AQ110" i="10" s="1"/>
  <c r="AP110" i="30"/>
  <c r="AP110" i="10" s="1"/>
  <c r="AO110" i="30"/>
  <c r="AO110" i="10" s="1"/>
  <c r="AM110" i="30"/>
  <c r="AM110" i="10" s="1"/>
  <c r="AL110" i="30"/>
  <c r="AL110" i="10" s="1"/>
  <c r="AK110" i="30"/>
  <c r="AK110" i="10" s="1"/>
  <c r="AJ110" i="30"/>
  <c r="AJ110" i="10" s="1"/>
  <c r="AI110" i="30"/>
  <c r="AI110" i="10" s="1"/>
  <c r="AH110" i="30"/>
  <c r="AH110" i="10" s="1"/>
  <c r="AG110" i="30"/>
  <c r="AG110" i="10" s="1"/>
  <c r="AF110" i="30"/>
  <c r="AF110" i="10" s="1"/>
  <c r="AE110" i="30"/>
  <c r="AE110" i="10" s="1"/>
  <c r="AD110" i="30"/>
  <c r="AD110" i="10" s="1"/>
  <c r="AC110" i="30"/>
  <c r="AC110" i="10" s="1"/>
  <c r="AB110" i="30"/>
  <c r="AB110" i="10" s="1"/>
  <c r="Z110" i="30"/>
  <c r="Z110" i="10" s="1"/>
  <c r="Y110" i="30"/>
  <c r="Y110" i="10" s="1"/>
  <c r="X110" i="30"/>
  <c r="X110" i="10" s="1"/>
  <c r="W110" i="30"/>
  <c r="W110" i="10" s="1"/>
  <c r="V110" i="30"/>
  <c r="V110" i="10" s="1"/>
  <c r="U110" i="30"/>
  <c r="U110" i="10" s="1"/>
  <c r="T110" i="30"/>
  <c r="T110" i="10" s="1"/>
  <c r="S110" i="30"/>
  <c r="S110" i="10" s="1"/>
  <c r="R110" i="30"/>
  <c r="R110" i="10" s="1"/>
  <c r="Q110" i="30"/>
  <c r="Q110" i="10" s="1"/>
  <c r="P110" i="30"/>
  <c r="P110" i="10" s="1"/>
  <c r="O110" i="30"/>
  <c r="O110" i="10" s="1"/>
  <c r="M110" i="30"/>
  <c r="M110" i="10" s="1"/>
  <c r="L110" i="30"/>
  <c r="L110" i="10" s="1"/>
  <c r="K110" i="30"/>
  <c r="K110" i="10" s="1"/>
  <c r="J110" i="30"/>
  <c r="J110" i="10" s="1"/>
  <c r="I110" i="30"/>
  <c r="I110" i="10" s="1"/>
  <c r="H110" i="30"/>
  <c r="H110" i="10" s="1"/>
  <c r="G110" i="30"/>
  <c r="G110" i="10" s="1"/>
  <c r="F110" i="30"/>
  <c r="F110" i="10" s="1"/>
  <c r="E110" i="30"/>
  <c r="E110" i="10" s="1"/>
  <c r="D110" i="30"/>
  <c r="D110" i="10" s="1"/>
  <c r="C110" i="30"/>
  <c r="C110" i="10" s="1"/>
  <c r="B110" i="30"/>
  <c r="B110" i="10" s="1"/>
  <c r="A110" i="30"/>
  <c r="CI109" i="30"/>
  <c r="CI109" i="10" s="1"/>
  <c r="CH109" i="30"/>
  <c r="CH109" i="10" s="1"/>
  <c r="CG109" i="30"/>
  <c r="CG109" i="10" s="1"/>
  <c r="CF109" i="30"/>
  <c r="CF109" i="10" s="1"/>
  <c r="CE109" i="30"/>
  <c r="CE109" i="10" s="1"/>
  <c r="CD109" i="30"/>
  <c r="CD109" i="10" s="1"/>
  <c r="CC109" i="30"/>
  <c r="CC109" i="10" s="1"/>
  <c r="CB109" i="30"/>
  <c r="CB109" i="10" s="1"/>
  <c r="BZ109" i="30"/>
  <c r="BZ109" i="10" s="1"/>
  <c r="BY109" i="30"/>
  <c r="BY109" i="10" s="1"/>
  <c r="BX109" i="30"/>
  <c r="BX109" i="10" s="1"/>
  <c r="BW109" i="30"/>
  <c r="BW109" i="10" s="1"/>
  <c r="BV109" i="30"/>
  <c r="BV109" i="10" s="1"/>
  <c r="BU109" i="30"/>
  <c r="BU109" i="10" s="1"/>
  <c r="BT109" i="30"/>
  <c r="BT109" i="10" s="1"/>
  <c r="BS109" i="30"/>
  <c r="BS109" i="10" s="1"/>
  <c r="BR109" i="30"/>
  <c r="BR109" i="10" s="1"/>
  <c r="BQ109" i="30"/>
  <c r="BQ109" i="10" s="1"/>
  <c r="BP109" i="30"/>
  <c r="BP109" i="10" s="1"/>
  <c r="BO109" i="30"/>
  <c r="BO109" i="10" s="1"/>
  <c r="BM109" i="30"/>
  <c r="BM109" i="10" s="1"/>
  <c r="BL109" i="30"/>
  <c r="BL109" i="10" s="1"/>
  <c r="BK109" i="30"/>
  <c r="BK109" i="10" s="1"/>
  <c r="BJ109" i="30"/>
  <c r="BJ109" i="10" s="1"/>
  <c r="BI109" i="30"/>
  <c r="BI109" i="10" s="1"/>
  <c r="BH109" i="30"/>
  <c r="BH109" i="10" s="1"/>
  <c r="BG109" i="30"/>
  <c r="BG109" i="10" s="1"/>
  <c r="BF109" i="30"/>
  <c r="BF109" i="10" s="1"/>
  <c r="BE109" i="30"/>
  <c r="BE109" i="10" s="1"/>
  <c r="BD109" i="30"/>
  <c r="BD109" i="10" s="1"/>
  <c r="BC109" i="30"/>
  <c r="BC109" i="10" s="1"/>
  <c r="BB109" i="30"/>
  <c r="BB109" i="10" s="1"/>
  <c r="AZ109" i="30"/>
  <c r="AZ109" i="10" s="1"/>
  <c r="AY109" i="30"/>
  <c r="AY109" i="10" s="1"/>
  <c r="AX109" i="30"/>
  <c r="AX109" i="10" s="1"/>
  <c r="AW109" i="30"/>
  <c r="AW109" i="10" s="1"/>
  <c r="AV109" i="30"/>
  <c r="AV109" i="10" s="1"/>
  <c r="AU109" i="30"/>
  <c r="AU109" i="10" s="1"/>
  <c r="AT109" i="30"/>
  <c r="AT109" i="10" s="1"/>
  <c r="AS109" i="30"/>
  <c r="AS109" i="10" s="1"/>
  <c r="AR109" i="30"/>
  <c r="AR109" i="10" s="1"/>
  <c r="AQ109" i="30"/>
  <c r="AQ109" i="10" s="1"/>
  <c r="AP109" i="30"/>
  <c r="AP109" i="10" s="1"/>
  <c r="AO109" i="30"/>
  <c r="AO109" i="10" s="1"/>
  <c r="AM109" i="30"/>
  <c r="AM109" i="10" s="1"/>
  <c r="AL109" i="30"/>
  <c r="AL109" i="10" s="1"/>
  <c r="AK109" i="30"/>
  <c r="AK109" i="10" s="1"/>
  <c r="AJ109" i="30"/>
  <c r="AJ109" i="10" s="1"/>
  <c r="AI109" i="30"/>
  <c r="AI109" i="10" s="1"/>
  <c r="AH109" i="30"/>
  <c r="AH109" i="10" s="1"/>
  <c r="AG109" i="30"/>
  <c r="AG109" i="10" s="1"/>
  <c r="AF109" i="30"/>
  <c r="AF109" i="10" s="1"/>
  <c r="AE109" i="30"/>
  <c r="AE109" i="10" s="1"/>
  <c r="AD109" i="30"/>
  <c r="AD109" i="10" s="1"/>
  <c r="AC109" i="30"/>
  <c r="AC109" i="10" s="1"/>
  <c r="AB109" i="30"/>
  <c r="AB109" i="10" s="1"/>
  <c r="Z109" i="30"/>
  <c r="Z109" i="10" s="1"/>
  <c r="Y109" i="30"/>
  <c r="Y109" i="10" s="1"/>
  <c r="X109" i="30"/>
  <c r="X109" i="10" s="1"/>
  <c r="W109" i="30"/>
  <c r="W109" i="10" s="1"/>
  <c r="V109" i="30"/>
  <c r="V109" i="10" s="1"/>
  <c r="U109" i="30"/>
  <c r="U109" i="10" s="1"/>
  <c r="T109" i="30"/>
  <c r="T109" i="10" s="1"/>
  <c r="S109" i="30"/>
  <c r="S109" i="10" s="1"/>
  <c r="R109" i="30"/>
  <c r="R109" i="10" s="1"/>
  <c r="Q109" i="30"/>
  <c r="Q109" i="10" s="1"/>
  <c r="P109" i="30"/>
  <c r="P109" i="10" s="1"/>
  <c r="O109" i="30"/>
  <c r="O109" i="10" s="1"/>
  <c r="M109" i="30"/>
  <c r="M109" i="10" s="1"/>
  <c r="L109" i="30"/>
  <c r="L109" i="10" s="1"/>
  <c r="K109" i="30"/>
  <c r="K109" i="10" s="1"/>
  <c r="J109" i="30"/>
  <c r="J109" i="10" s="1"/>
  <c r="I109" i="30"/>
  <c r="I109" i="10" s="1"/>
  <c r="H109" i="30"/>
  <c r="H109" i="10" s="1"/>
  <c r="G109" i="30"/>
  <c r="G109" i="10" s="1"/>
  <c r="F109" i="30"/>
  <c r="F109" i="10" s="1"/>
  <c r="E109" i="30"/>
  <c r="E109" i="10" s="1"/>
  <c r="D109" i="30"/>
  <c r="D109" i="10" s="1"/>
  <c r="C109" i="30"/>
  <c r="C109" i="10" s="1"/>
  <c r="B109" i="30"/>
  <c r="B109" i="10" s="1"/>
  <c r="A109" i="30"/>
  <c r="CI108" i="30"/>
  <c r="CI108" i="10" s="1"/>
  <c r="CH108" i="30"/>
  <c r="CH108" i="10" s="1"/>
  <c r="CG108" i="30"/>
  <c r="CG108" i="10" s="1"/>
  <c r="CF108" i="30"/>
  <c r="CF108" i="10" s="1"/>
  <c r="CE108" i="30"/>
  <c r="CE108" i="10" s="1"/>
  <c r="CD108" i="30"/>
  <c r="CD108" i="10" s="1"/>
  <c r="CC108" i="30"/>
  <c r="CC108" i="10" s="1"/>
  <c r="CB108" i="30"/>
  <c r="CB108" i="10" s="1"/>
  <c r="BZ108" i="30"/>
  <c r="BZ108" i="10" s="1"/>
  <c r="BY108" i="30"/>
  <c r="BY108" i="10" s="1"/>
  <c r="BX108" i="30"/>
  <c r="BX108" i="10" s="1"/>
  <c r="BW108" i="30"/>
  <c r="BW108" i="10" s="1"/>
  <c r="BV108" i="30"/>
  <c r="BV108" i="10" s="1"/>
  <c r="BU108" i="30"/>
  <c r="BU108" i="10" s="1"/>
  <c r="BT108" i="30"/>
  <c r="BT108" i="10" s="1"/>
  <c r="BS108" i="30"/>
  <c r="BS108" i="10" s="1"/>
  <c r="BR108" i="30"/>
  <c r="BR108" i="10" s="1"/>
  <c r="BQ108" i="30"/>
  <c r="BQ108" i="10" s="1"/>
  <c r="BP108" i="30"/>
  <c r="BP108" i="10" s="1"/>
  <c r="BO108" i="30"/>
  <c r="BO108" i="10" s="1"/>
  <c r="BM108" i="30"/>
  <c r="BM108" i="10" s="1"/>
  <c r="BL108" i="30"/>
  <c r="BL108" i="10" s="1"/>
  <c r="BK108" i="30"/>
  <c r="BK108" i="10" s="1"/>
  <c r="BJ108" i="30"/>
  <c r="BJ108" i="10" s="1"/>
  <c r="BI108" i="30"/>
  <c r="BI108" i="10" s="1"/>
  <c r="BH108" i="30"/>
  <c r="BH108" i="10" s="1"/>
  <c r="BG108" i="30"/>
  <c r="BG108" i="10" s="1"/>
  <c r="BF108" i="30"/>
  <c r="BF108" i="10" s="1"/>
  <c r="BE108" i="30"/>
  <c r="BE108" i="10" s="1"/>
  <c r="BD108" i="30"/>
  <c r="BD108" i="10" s="1"/>
  <c r="BC108" i="30"/>
  <c r="BC108" i="10" s="1"/>
  <c r="BB108" i="30"/>
  <c r="BB108" i="10" s="1"/>
  <c r="AZ108" i="30"/>
  <c r="AZ108" i="10" s="1"/>
  <c r="AY108" i="30"/>
  <c r="AY108" i="10" s="1"/>
  <c r="AX108" i="30"/>
  <c r="AX108" i="10" s="1"/>
  <c r="AW108" i="30"/>
  <c r="AW108" i="10" s="1"/>
  <c r="AV108" i="30"/>
  <c r="AV108" i="10" s="1"/>
  <c r="AU108" i="30"/>
  <c r="AU108" i="10" s="1"/>
  <c r="AT108" i="30"/>
  <c r="AT108" i="10" s="1"/>
  <c r="AS108" i="30"/>
  <c r="AS108" i="10" s="1"/>
  <c r="AR108" i="30"/>
  <c r="AR108" i="10" s="1"/>
  <c r="AQ108" i="30"/>
  <c r="AQ108" i="10" s="1"/>
  <c r="AP108" i="30"/>
  <c r="AP108" i="10" s="1"/>
  <c r="AO108" i="30"/>
  <c r="AO108" i="10" s="1"/>
  <c r="AM108" i="30"/>
  <c r="AM108" i="10" s="1"/>
  <c r="AL108" i="30"/>
  <c r="AL108" i="10" s="1"/>
  <c r="AK108" i="30"/>
  <c r="AK108" i="10" s="1"/>
  <c r="AJ108" i="30"/>
  <c r="AJ108" i="10" s="1"/>
  <c r="AI108" i="30"/>
  <c r="AI108" i="10" s="1"/>
  <c r="AH108" i="30"/>
  <c r="AH108" i="10" s="1"/>
  <c r="AG108" i="30"/>
  <c r="AG108" i="10" s="1"/>
  <c r="AF108" i="30"/>
  <c r="AF108" i="10" s="1"/>
  <c r="AE108" i="30"/>
  <c r="AE108" i="10" s="1"/>
  <c r="AD108" i="30"/>
  <c r="AD108" i="10" s="1"/>
  <c r="AC108" i="30"/>
  <c r="AC108" i="10" s="1"/>
  <c r="AB108" i="30"/>
  <c r="AB108" i="10" s="1"/>
  <c r="Z108" i="30"/>
  <c r="Z108" i="10" s="1"/>
  <c r="Y108" i="30"/>
  <c r="Y108" i="10" s="1"/>
  <c r="X108" i="30"/>
  <c r="X108" i="10" s="1"/>
  <c r="W108" i="30"/>
  <c r="W108" i="10" s="1"/>
  <c r="V108" i="30"/>
  <c r="V108" i="10" s="1"/>
  <c r="U108" i="30"/>
  <c r="U108" i="10" s="1"/>
  <c r="T108" i="30"/>
  <c r="T108" i="10" s="1"/>
  <c r="S108" i="30"/>
  <c r="S108" i="10" s="1"/>
  <c r="R108" i="30"/>
  <c r="R108" i="10" s="1"/>
  <c r="Q108" i="30"/>
  <c r="Q108" i="10" s="1"/>
  <c r="P108" i="30"/>
  <c r="P108" i="10" s="1"/>
  <c r="O108" i="30"/>
  <c r="O108" i="10" s="1"/>
  <c r="M108" i="30"/>
  <c r="M108" i="10" s="1"/>
  <c r="L108" i="30"/>
  <c r="L108" i="10" s="1"/>
  <c r="K108" i="30"/>
  <c r="K108" i="10" s="1"/>
  <c r="J108" i="30"/>
  <c r="J108" i="10" s="1"/>
  <c r="I108" i="30"/>
  <c r="I108" i="10" s="1"/>
  <c r="H108" i="30"/>
  <c r="H108" i="10" s="1"/>
  <c r="G108" i="30"/>
  <c r="G108" i="10" s="1"/>
  <c r="F108" i="30"/>
  <c r="F108" i="10" s="1"/>
  <c r="E108" i="30"/>
  <c r="E108" i="10" s="1"/>
  <c r="D108" i="30"/>
  <c r="D108" i="10" s="1"/>
  <c r="C108" i="30"/>
  <c r="C108" i="10" s="1"/>
  <c r="B108" i="30"/>
  <c r="B108" i="10" s="1"/>
  <c r="A108" i="30"/>
  <c r="CI107" i="30"/>
  <c r="CI107" i="10" s="1"/>
  <c r="CH107" i="30"/>
  <c r="CH107" i="10" s="1"/>
  <c r="CG107" i="30"/>
  <c r="CG107" i="10" s="1"/>
  <c r="CF107" i="30"/>
  <c r="CF107" i="10" s="1"/>
  <c r="CE107" i="30"/>
  <c r="CE107" i="10" s="1"/>
  <c r="CD107" i="30"/>
  <c r="CD107" i="10" s="1"/>
  <c r="CC107" i="30"/>
  <c r="CC107" i="10" s="1"/>
  <c r="CB107" i="30"/>
  <c r="CB107" i="10" s="1"/>
  <c r="BZ107" i="30"/>
  <c r="BZ107" i="10" s="1"/>
  <c r="BY107" i="30"/>
  <c r="BY107" i="10" s="1"/>
  <c r="BX107" i="30"/>
  <c r="BX107" i="10" s="1"/>
  <c r="BW107" i="30"/>
  <c r="BW107" i="10" s="1"/>
  <c r="BV107" i="30"/>
  <c r="BV107" i="10" s="1"/>
  <c r="BU107" i="30"/>
  <c r="BU107" i="10" s="1"/>
  <c r="BT107" i="30"/>
  <c r="BT107" i="10" s="1"/>
  <c r="BS107" i="30"/>
  <c r="BS107" i="10" s="1"/>
  <c r="BR107" i="30"/>
  <c r="BR107" i="10" s="1"/>
  <c r="BQ107" i="30"/>
  <c r="BQ107" i="10" s="1"/>
  <c r="BP107" i="30"/>
  <c r="BP107" i="10" s="1"/>
  <c r="BO107" i="30"/>
  <c r="BO107" i="10" s="1"/>
  <c r="BM107" i="30"/>
  <c r="BM107" i="10" s="1"/>
  <c r="BL107" i="30"/>
  <c r="BL107" i="10" s="1"/>
  <c r="BK107" i="30"/>
  <c r="BK107" i="10" s="1"/>
  <c r="BJ107" i="30"/>
  <c r="BJ107" i="10" s="1"/>
  <c r="BI107" i="30"/>
  <c r="BI107" i="10" s="1"/>
  <c r="BH107" i="30"/>
  <c r="BH107" i="10" s="1"/>
  <c r="BG107" i="30"/>
  <c r="BG107" i="10" s="1"/>
  <c r="BF107" i="30"/>
  <c r="BF107" i="10" s="1"/>
  <c r="BE107" i="30"/>
  <c r="BE107" i="10" s="1"/>
  <c r="BD107" i="30"/>
  <c r="BD107" i="10" s="1"/>
  <c r="BC107" i="30"/>
  <c r="BC107" i="10" s="1"/>
  <c r="BB107" i="30"/>
  <c r="BB107" i="10" s="1"/>
  <c r="AZ107" i="30"/>
  <c r="AZ107" i="10" s="1"/>
  <c r="AY107" i="30"/>
  <c r="AY107" i="10" s="1"/>
  <c r="AX107" i="30"/>
  <c r="AX107" i="10" s="1"/>
  <c r="AW107" i="30"/>
  <c r="AW107" i="10" s="1"/>
  <c r="AV107" i="30"/>
  <c r="AV107" i="10" s="1"/>
  <c r="AU107" i="30"/>
  <c r="AU107" i="10" s="1"/>
  <c r="AT107" i="30"/>
  <c r="AT107" i="10" s="1"/>
  <c r="AS107" i="30"/>
  <c r="AS107" i="10" s="1"/>
  <c r="AR107" i="30"/>
  <c r="AR107" i="10" s="1"/>
  <c r="AQ107" i="30"/>
  <c r="AQ107" i="10" s="1"/>
  <c r="AP107" i="30"/>
  <c r="AP107" i="10" s="1"/>
  <c r="AO107" i="30"/>
  <c r="AO107" i="10" s="1"/>
  <c r="AM107" i="30"/>
  <c r="AM107" i="10" s="1"/>
  <c r="AL107" i="30"/>
  <c r="AL107" i="10" s="1"/>
  <c r="AK107" i="30"/>
  <c r="AK107" i="10" s="1"/>
  <c r="AJ107" i="30"/>
  <c r="AJ107" i="10" s="1"/>
  <c r="AI107" i="30"/>
  <c r="AI107" i="10" s="1"/>
  <c r="AH107" i="30"/>
  <c r="AH107" i="10" s="1"/>
  <c r="AG107" i="30"/>
  <c r="AG107" i="10" s="1"/>
  <c r="AF107" i="30"/>
  <c r="AF107" i="10" s="1"/>
  <c r="AE107" i="30"/>
  <c r="AE107" i="10" s="1"/>
  <c r="AD107" i="30"/>
  <c r="AD107" i="10" s="1"/>
  <c r="AC107" i="30"/>
  <c r="AC107" i="10" s="1"/>
  <c r="AB107" i="30"/>
  <c r="AB107" i="10" s="1"/>
  <c r="Z107" i="30"/>
  <c r="Z107" i="10" s="1"/>
  <c r="Y107" i="30"/>
  <c r="Y107" i="10" s="1"/>
  <c r="X107" i="30"/>
  <c r="X107" i="10" s="1"/>
  <c r="W107" i="30"/>
  <c r="W107" i="10" s="1"/>
  <c r="V107" i="30"/>
  <c r="V107" i="10" s="1"/>
  <c r="U107" i="30"/>
  <c r="U107" i="10" s="1"/>
  <c r="T107" i="30"/>
  <c r="T107" i="10" s="1"/>
  <c r="S107" i="30"/>
  <c r="S107" i="10" s="1"/>
  <c r="R107" i="30"/>
  <c r="R107" i="10" s="1"/>
  <c r="Q107" i="30"/>
  <c r="Q107" i="10" s="1"/>
  <c r="P107" i="30"/>
  <c r="P107" i="10" s="1"/>
  <c r="O107" i="30"/>
  <c r="O107" i="10" s="1"/>
  <c r="M107" i="30"/>
  <c r="M107" i="10" s="1"/>
  <c r="L107" i="30"/>
  <c r="L107" i="10" s="1"/>
  <c r="K107" i="30"/>
  <c r="K107" i="10" s="1"/>
  <c r="J107" i="30"/>
  <c r="J107" i="10" s="1"/>
  <c r="I107" i="30"/>
  <c r="I107" i="10" s="1"/>
  <c r="H107" i="30"/>
  <c r="H107" i="10" s="1"/>
  <c r="G107" i="30"/>
  <c r="G107" i="10" s="1"/>
  <c r="F107" i="30"/>
  <c r="F107" i="10" s="1"/>
  <c r="E107" i="30"/>
  <c r="E107" i="10" s="1"/>
  <c r="D107" i="30"/>
  <c r="D107" i="10" s="1"/>
  <c r="C107" i="30"/>
  <c r="C107" i="10" s="1"/>
  <c r="B107" i="30"/>
  <c r="B107" i="10" s="1"/>
  <c r="A107" i="30"/>
  <c r="CI106" i="30"/>
  <c r="CI106" i="10" s="1"/>
  <c r="CH106" i="30"/>
  <c r="CH106" i="10" s="1"/>
  <c r="CG106" i="30"/>
  <c r="CG106" i="10" s="1"/>
  <c r="CF106" i="30"/>
  <c r="CF106" i="10" s="1"/>
  <c r="CE106" i="30"/>
  <c r="CE106" i="10" s="1"/>
  <c r="CD106" i="30"/>
  <c r="CD106" i="10" s="1"/>
  <c r="CC106" i="30"/>
  <c r="CC106" i="10" s="1"/>
  <c r="CB106" i="30"/>
  <c r="CB106" i="10" s="1"/>
  <c r="BZ106" i="30"/>
  <c r="BZ106" i="10" s="1"/>
  <c r="BY106" i="30"/>
  <c r="BY106" i="10" s="1"/>
  <c r="BX106" i="30"/>
  <c r="BX106" i="10" s="1"/>
  <c r="BW106" i="30"/>
  <c r="BW106" i="10" s="1"/>
  <c r="BV106" i="30"/>
  <c r="BV106" i="10" s="1"/>
  <c r="BU106" i="30"/>
  <c r="BU106" i="10" s="1"/>
  <c r="BT106" i="30"/>
  <c r="BT106" i="10" s="1"/>
  <c r="BS106" i="30"/>
  <c r="BS106" i="10" s="1"/>
  <c r="BR106" i="30"/>
  <c r="BR106" i="10" s="1"/>
  <c r="BQ106" i="30"/>
  <c r="BQ106" i="10" s="1"/>
  <c r="BP106" i="30"/>
  <c r="BP106" i="10" s="1"/>
  <c r="BO106" i="30"/>
  <c r="BO106" i="10" s="1"/>
  <c r="BM106" i="30"/>
  <c r="BM106" i="10" s="1"/>
  <c r="BL106" i="30"/>
  <c r="BL106" i="10" s="1"/>
  <c r="BK106" i="30"/>
  <c r="BK106" i="10" s="1"/>
  <c r="BJ106" i="30"/>
  <c r="BJ106" i="10" s="1"/>
  <c r="BI106" i="30"/>
  <c r="BI106" i="10" s="1"/>
  <c r="BH106" i="30"/>
  <c r="BH106" i="10" s="1"/>
  <c r="BG106" i="30"/>
  <c r="BG106" i="10" s="1"/>
  <c r="BF106" i="30"/>
  <c r="BF106" i="10" s="1"/>
  <c r="BE106" i="30"/>
  <c r="BE106" i="10" s="1"/>
  <c r="BD106" i="30"/>
  <c r="BD106" i="10" s="1"/>
  <c r="BC106" i="30"/>
  <c r="BC106" i="10" s="1"/>
  <c r="BB106" i="30"/>
  <c r="BB106" i="10" s="1"/>
  <c r="AZ106" i="30"/>
  <c r="AZ106" i="10" s="1"/>
  <c r="AY106" i="30"/>
  <c r="AY106" i="10" s="1"/>
  <c r="AX106" i="30"/>
  <c r="AX106" i="10" s="1"/>
  <c r="AW106" i="30"/>
  <c r="AW106" i="10" s="1"/>
  <c r="AV106" i="30"/>
  <c r="AV106" i="10" s="1"/>
  <c r="AU106" i="30"/>
  <c r="AU106" i="10" s="1"/>
  <c r="AT106" i="30"/>
  <c r="AT106" i="10" s="1"/>
  <c r="AS106" i="30"/>
  <c r="AS106" i="10" s="1"/>
  <c r="AR106" i="30"/>
  <c r="AR106" i="10" s="1"/>
  <c r="AQ106" i="30"/>
  <c r="AQ106" i="10" s="1"/>
  <c r="AP106" i="30"/>
  <c r="AP106" i="10" s="1"/>
  <c r="AO106" i="30"/>
  <c r="AO106" i="10" s="1"/>
  <c r="AM106" i="30"/>
  <c r="AM106" i="10" s="1"/>
  <c r="AL106" i="30"/>
  <c r="AL106" i="10" s="1"/>
  <c r="AK106" i="30"/>
  <c r="AK106" i="10" s="1"/>
  <c r="AJ106" i="30"/>
  <c r="AJ106" i="10" s="1"/>
  <c r="AI106" i="30"/>
  <c r="AI106" i="10" s="1"/>
  <c r="AH106" i="30"/>
  <c r="AH106" i="10" s="1"/>
  <c r="AG106" i="30"/>
  <c r="AG106" i="10" s="1"/>
  <c r="AF106" i="30"/>
  <c r="AF106" i="10" s="1"/>
  <c r="AE106" i="30"/>
  <c r="AE106" i="10" s="1"/>
  <c r="AD106" i="30"/>
  <c r="AD106" i="10" s="1"/>
  <c r="AC106" i="30"/>
  <c r="AC106" i="10" s="1"/>
  <c r="AB106" i="30"/>
  <c r="AB106" i="10" s="1"/>
  <c r="Z106" i="30"/>
  <c r="Z106" i="10" s="1"/>
  <c r="Y106" i="30"/>
  <c r="Y106" i="10" s="1"/>
  <c r="X106" i="30"/>
  <c r="X106" i="10" s="1"/>
  <c r="W106" i="30"/>
  <c r="W106" i="10" s="1"/>
  <c r="V106" i="30"/>
  <c r="V106" i="10" s="1"/>
  <c r="U106" i="30"/>
  <c r="U106" i="10" s="1"/>
  <c r="T106" i="30"/>
  <c r="T106" i="10" s="1"/>
  <c r="S106" i="30"/>
  <c r="S106" i="10" s="1"/>
  <c r="R106" i="30"/>
  <c r="R106" i="10" s="1"/>
  <c r="Q106" i="30"/>
  <c r="Q106" i="10" s="1"/>
  <c r="P106" i="30"/>
  <c r="P106" i="10" s="1"/>
  <c r="O106" i="30"/>
  <c r="O106" i="10" s="1"/>
  <c r="M106" i="30"/>
  <c r="M106" i="10" s="1"/>
  <c r="L106" i="30"/>
  <c r="L106" i="10" s="1"/>
  <c r="K106" i="30"/>
  <c r="K106" i="10" s="1"/>
  <c r="J106" i="30"/>
  <c r="J106" i="10" s="1"/>
  <c r="I106" i="30"/>
  <c r="I106" i="10" s="1"/>
  <c r="H106" i="30"/>
  <c r="H106" i="10" s="1"/>
  <c r="G106" i="30"/>
  <c r="G106" i="10" s="1"/>
  <c r="F106" i="30"/>
  <c r="F106" i="10" s="1"/>
  <c r="E106" i="30"/>
  <c r="E106" i="10" s="1"/>
  <c r="D106" i="30"/>
  <c r="D106" i="10" s="1"/>
  <c r="C106" i="30"/>
  <c r="C106" i="10" s="1"/>
  <c r="B106" i="30"/>
  <c r="B106" i="10" s="1"/>
  <c r="A106" i="30"/>
  <c r="CI105" i="30"/>
  <c r="CI105" i="10" s="1"/>
  <c r="CH105" i="30"/>
  <c r="CH105" i="10" s="1"/>
  <c r="CG105" i="30"/>
  <c r="CG105" i="10" s="1"/>
  <c r="CF105" i="30"/>
  <c r="CF105" i="10" s="1"/>
  <c r="CE105" i="30"/>
  <c r="CE105" i="10" s="1"/>
  <c r="CD105" i="30"/>
  <c r="CD105" i="10" s="1"/>
  <c r="CC105" i="30"/>
  <c r="CC105" i="10" s="1"/>
  <c r="CB105" i="30"/>
  <c r="CB105" i="10" s="1"/>
  <c r="BZ105" i="30"/>
  <c r="BZ105" i="10" s="1"/>
  <c r="BY105" i="30"/>
  <c r="BY105" i="10" s="1"/>
  <c r="BX105" i="30"/>
  <c r="BX105" i="10" s="1"/>
  <c r="BW105" i="30"/>
  <c r="BW105" i="10" s="1"/>
  <c r="BV105" i="30"/>
  <c r="BV105" i="10" s="1"/>
  <c r="BU105" i="30"/>
  <c r="BU105" i="10" s="1"/>
  <c r="BT105" i="30"/>
  <c r="BT105" i="10" s="1"/>
  <c r="BS105" i="30"/>
  <c r="BS105" i="10" s="1"/>
  <c r="BR105" i="30"/>
  <c r="BR105" i="10" s="1"/>
  <c r="BQ105" i="30"/>
  <c r="BQ105" i="10" s="1"/>
  <c r="BP105" i="30"/>
  <c r="BP105" i="10" s="1"/>
  <c r="BO105" i="30"/>
  <c r="BO105" i="10" s="1"/>
  <c r="BM105" i="30"/>
  <c r="BM105" i="10" s="1"/>
  <c r="BL105" i="30"/>
  <c r="BL105" i="10" s="1"/>
  <c r="BK105" i="30"/>
  <c r="BK105" i="10" s="1"/>
  <c r="BJ105" i="30"/>
  <c r="BJ105" i="10" s="1"/>
  <c r="BI105" i="30"/>
  <c r="BI105" i="10" s="1"/>
  <c r="BH105" i="30"/>
  <c r="BH105" i="10" s="1"/>
  <c r="BG105" i="30"/>
  <c r="BG105" i="10" s="1"/>
  <c r="BF105" i="30"/>
  <c r="BF105" i="10" s="1"/>
  <c r="BE105" i="30"/>
  <c r="BE105" i="10" s="1"/>
  <c r="BD105" i="30"/>
  <c r="BD105" i="10" s="1"/>
  <c r="BC105" i="30"/>
  <c r="BC105" i="10" s="1"/>
  <c r="BB105" i="30"/>
  <c r="BB105" i="10" s="1"/>
  <c r="AZ105" i="30"/>
  <c r="AZ105" i="10" s="1"/>
  <c r="AY105" i="30"/>
  <c r="AY105" i="10" s="1"/>
  <c r="AX105" i="30"/>
  <c r="AX105" i="10" s="1"/>
  <c r="AW105" i="30"/>
  <c r="AW105" i="10" s="1"/>
  <c r="AV105" i="30"/>
  <c r="AV105" i="10" s="1"/>
  <c r="AU105" i="30"/>
  <c r="AU105" i="10" s="1"/>
  <c r="AT105" i="30"/>
  <c r="AT105" i="10" s="1"/>
  <c r="AS105" i="30"/>
  <c r="AS105" i="10" s="1"/>
  <c r="AR105" i="30"/>
  <c r="AR105" i="10" s="1"/>
  <c r="AQ105" i="30"/>
  <c r="AQ105" i="10" s="1"/>
  <c r="AP105" i="30"/>
  <c r="AP105" i="10" s="1"/>
  <c r="AO105" i="30"/>
  <c r="AO105" i="10" s="1"/>
  <c r="AM105" i="30"/>
  <c r="AM105" i="10" s="1"/>
  <c r="AL105" i="30"/>
  <c r="AL105" i="10" s="1"/>
  <c r="AK105" i="30"/>
  <c r="AK105" i="10" s="1"/>
  <c r="AJ105" i="30"/>
  <c r="AJ105" i="10" s="1"/>
  <c r="AI105" i="30"/>
  <c r="AI105" i="10" s="1"/>
  <c r="AH105" i="30"/>
  <c r="AH105" i="10" s="1"/>
  <c r="AG105" i="30"/>
  <c r="AG105" i="10" s="1"/>
  <c r="AF105" i="30"/>
  <c r="AF105" i="10" s="1"/>
  <c r="AE105" i="30"/>
  <c r="AE105" i="10" s="1"/>
  <c r="AD105" i="30"/>
  <c r="AD105" i="10" s="1"/>
  <c r="AC105" i="30"/>
  <c r="AC105" i="10" s="1"/>
  <c r="AB105" i="30"/>
  <c r="AB105" i="10" s="1"/>
  <c r="Z105" i="30"/>
  <c r="Z105" i="10" s="1"/>
  <c r="Y105" i="30"/>
  <c r="Y105" i="10" s="1"/>
  <c r="X105" i="30"/>
  <c r="X105" i="10" s="1"/>
  <c r="W105" i="30"/>
  <c r="W105" i="10" s="1"/>
  <c r="V105" i="30"/>
  <c r="V105" i="10" s="1"/>
  <c r="U105" i="30"/>
  <c r="U105" i="10" s="1"/>
  <c r="T105" i="30"/>
  <c r="T105" i="10" s="1"/>
  <c r="S105" i="30"/>
  <c r="S105" i="10" s="1"/>
  <c r="R105" i="30"/>
  <c r="R105" i="10" s="1"/>
  <c r="Q105" i="30"/>
  <c r="Q105" i="10" s="1"/>
  <c r="P105" i="30"/>
  <c r="P105" i="10" s="1"/>
  <c r="O105" i="30"/>
  <c r="O105" i="10" s="1"/>
  <c r="M105" i="30"/>
  <c r="M105" i="10" s="1"/>
  <c r="L105" i="30"/>
  <c r="L105" i="10" s="1"/>
  <c r="K105" i="30"/>
  <c r="K105" i="10" s="1"/>
  <c r="J105" i="30"/>
  <c r="J105" i="10" s="1"/>
  <c r="I105" i="30"/>
  <c r="I105" i="10" s="1"/>
  <c r="H105" i="30"/>
  <c r="H105" i="10" s="1"/>
  <c r="G105" i="30"/>
  <c r="G105" i="10" s="1"/>
  <c r="F105" i="30"/>
  <c r="F105" i="10" s="1"/>
  <c r="E105" i="30"/>
  <c r="E105" i="10" s="1"/>
  <c r="D105" i="30"/>
  <c r="D105" i="10" s="1"/>
  <c r="C105" i="30"/>
  <c r="C105" i="10" s="1"/>
  <c r="B105" i="30"/>
  <c r="B105" i="10" s="1"/>
  <c r="A105" i="30"/>
  <c r="CI104" i="30"/>
  <c r="CI104" i="10" s="1"/>
  <c r="CH104" i="30"/>
  <c r="CH104" i="10" s="1"/>
  <c r="CG104" i="30"/>
  <c r="CG104" i="10" s="1"/>
  <c r="CF104" i="30"/>
  <c r="CF104" i="10" s="1"/>
  <c r="CE104" i="30"/>
  <c r="CE104" i="10" s="1"/>
  <c r="CD104" i="30"/>
  <c r="CD104" i="10" s="1"/>
  <c r="CC104" i="30"/>
  <c r="CC104" i="10" s="1"/>
  <c r="CB104" i="30"/>
  <c r="CB104" i="10" s="1"/>
  <c r="BZ104" i="30"/>
  <c r="BZ104" i="10" s="1"/>
  <c r="BY104" i="30"/>
  <c r="BY104" i="10" s="1"/>
  <c r="BX104" i="30"/>
  <c r="BX104" i="10" s="1"/>
  <c r="BW104" i="30"/>
  <c r="BW104" i="10" s="1"/>
  <c r="BV104" i="30"/>
  <c r="BV104" i="10" s="1"/>
  <c r="BU104" i="30"/>
  <c r="BU104" i="10" s="1"/>
  <c r="BT104" i="30"/>
  <c r="BT104" i="10" s="1"/>
  <c r="BS104" i="30"/>
  <c r="BS104" i="10" s="1"/>
  <c r="BR104" i="30"/>
  <c r="BR104" i="10" s="1"/>
  <c r="BQ104" i="30"/>
  <c r="BQ104" i="10" s="1"/>
  <c r="BP104" i="30"/>
  <c r="BP104" i="10" s="1"/>
  <c r="BO104" i="30"/>
  <c r="BO104" i="10" s="1"/>
  <c r="BM104" i="30"/>
  <c r="BM104" i="10" s="1"/>
  <c r="BL104" i="30"/>
  <c r="BL104" i="10" s="1"/>
  <c r="BK104" i="30"/>
  <c r="BK104" i="10" s="1"/>
  <c r="BJ104" i="30"/>
  <c r="BJ104" i="10" s="1"/>
  <c r="BI104" i="30"/>
  <c r="BI104" i="10" s="1"/>
  <c r="BH104" i="30"/>
  <c r="BH104" i="10" s="1"/>
  <c r="BG104" i="30"/>
  <c r="BG104" i="10" s="1"/>
  <c r="BF104" i="30"/>
  <c r="BF104" i="10" s="1"/>
  <c r="BE104" i="30"/>
  <c r="BE104" i="10" s="1"/>
  <c r="BD104" i="30"/>
  <c r="BD104" i="10" s="1"/>
  <c r="BC104" i="30"/>
  <c r="BC104" i="10" s="1"/>
  <c r="BB104" i="30"/>
  <c r="BB104" i="10" s="1"/>
  <c r="AZ104" i="30"/>
  <c r="AZ104" i="10" s="1"/>
  <c r="AY104" i="30"/>
  <c r="AY104" i="10" s="1"/>
  <c r="AX104" i="30"/>
  <c r="AX104" i="10" s="1"/>
  <c r="AW104" i="30"/>
  <c r="AW104" i="10" s="1"/>
  <c r="AV104" i="30"/>
  <c r="AV104" i="10" s="1"/>
  <c r="AU104" i="30"/>
  <c r="AU104" i="10" s="1"/>
  <c r="AT104" i="30"/>
  <c r="AT104" i="10" s="1"/>
  <c r="AS104" i="30"/>
  <c r="AS104" i="10" s="1"/>
  <c r="AR104" i="30"/>
  <c r="AR104" i="10" s="1"/>
  <c r="AQ104" i="30"/>
  <c r="AQ104" i="10" s="1"/>
  <c r="AP104" i="30"/>
  <c r="AP104" i="10" s="1"/>
  <c r="AO104" i="30"/>
  <c r="AO104" i="10" s="1"/>
  <c r="AM104" i="30"/>
  <c r="AM104" i="10" s="1"/>
  <c r="AL104" i="30"/>
  <c r="AL104" i="10" s="1"/>
  <c r="AK104" i="30"/>
  <c r="AK104" i="10" s="1"/>
  <c r="AJ104" i="30"/>
  <c r="AJ104" i="10" s="1"/>
  <c r="AI104" i="30"/>
  <c r="AI104" i="10" s="1"/>
  <c r="AH104" i="30"/>
  <c r="AH104" i="10" s="1"/>
  <c r="AG104" i="30"/>
  <c r="AG104" i="10" s="1"/>
  <c r="AF104" i="30"/>
  <c r="AF104" i="10" s="1"/>
  <c r="AE104" i="30"/>
  <c r="AE104" i="10" s="1"/>
  <c r="AD104" i="30"/>
  <c r="AD104" i="10" s="1"/>
  <c r="AC104" i="30"/>
  <c r="AC104" i="10" s="1"/>
  <c r="AB104" i="30"/>
  <c r="AB104" i="10" s="1"/>
  <c r="Z104" i="30"/>
  <c r="Z104" i="10" s="1"/>
  <c r="Y104" i="30"/>
  <c r="Y104" i="10" s="1"/>
  <c r="X104" i="30"/>
  <c r="X104" i="10" s="1"/>
  <c r="W104" i="30"/>
  <c r="W104" i="10" s="1"/>
  <c r="V104" i="30"/>
  <c r="V104" i="10" s="1"/>
  <c r="U104" i="30"/>
  <c r="U104" i="10" s="1"/>
  <c r="T104" i="30"/>
  <c r="T104" i="10" s="1"/>
  <c r="S104" i="30"/>
  <c r="S104" i="10" s="1"/>
  <c r="R104" i="30"/>
  <c r="R104" i="10" s="1"/>
  <c r="Q104" i="30"/>
  <c r="Q104" i="10" s="1"/>
  <c r="P104" i="30"/>
  <c r="P104" i="10" s="1"/>
  <c r="O104" i="30"/>
  <c r="O104" i="10" s="1"/>
  <c r="M104" i="30"/>
  <c r="M104" i="10" s="1"/>
  <c r="L104" i="30"/>
  <c r="L104" i="10" s="1"/>
  <c r="K104" i="30"/>
  <c r="K104" i="10" s="1"/>
  <c r="J104" i="30"/>
  <c r="J104" i="10" s="1"/>
  <c r="I104" i="30"/>
  <c r="I104" i="10" s="1"/>
  <c r="H104" i="30"/>
  <c r="H104" i="10" s="1"/>
  <c r="G104" i="30"/>
  <c r="G104" i="10" s="1"/>
  <c r="F104" i="30"/>
  <c r="F104" i="10" s="1"/>
  <c r="E104" i="30"/>
  <c r="E104" i="10" s="1"/>
  <c r="D104" i="30"/>
  <c r="D104" i="10" s="1"/>
  <c r="C104" i="30"/>
  <c r="C104" i="10" s="1"/>
  <c r="B104" i="30"/>
  <c r="B104" i="10" s="1"/>
  <c r="A104" i="30"/>
  <c r="CI103" i="30"/>
  <c r="CI103" i="10" s="1"/>
  <c r="CH103" i="30"/>
  <c r="CH103" i="10" s="1"/>
  <c r="CG103" i="30"/>
  <c r="CG103" i="10" s="1"/>
  <c r="CF103" i="30"/>
  <c r="CF103" i="10" s="1"/>
  <c r="CE103" i="30"/>
  <c r="CE103" i="10" s="1"/>
  <c r="CD103" i="30"/>
  <c r="CD103" i="10" s="1"/>
  <c r="CC103" i="30"/>
  <c r="CC103" i="10" s="1"/>
  <c r="CB103" i="30"/>
  <c r="CB103" i="10" s="1"/>
  <c r="BZ103" i="30"/>
  <c r="BZ103" i="10" s="1"/>
  <c r="BY103" i="30"/>
  <c r="BY103" i="10" s="1"/>
  <c r="BX103" i="30"/>
  <c r="BX103" i="10" s="1"/>
  <c r="BW103" i="30"/>
  <c r="BW103" i="10" s="1"/>
  <c r="BV103" i="30"/>
  <c r="BV103" i="10" s="1"/>
  <c r="BU103" i="30"/>
  <c r="BU103" i="10" s="1"/>
  <c r="BT103" i="30"/>
  <c r="BT103" i="10" s="1"/>
  <c r="BS103" i="30"/>
  <c r="BS103" i="10" s="1"/>
  <c r="BR103" i="30"/>
  <c r="BR103" i="10" s="1"/>
  <c r="BQ103" i="30"/>
  <c r="BQ103" i="10" s="1"/>
  <c r="BP103" i="30"/>
  <c r="BP103" i="10" s="1"/>
  <c r="BO103" i="30"/>
  <c r="BO103" i="10" s="1"/>
  <c r="BM103" i="30"/>
  <c r="BM103" i="10" s="1"/>
  <c r="BL103" i="30"/>
  <c r="BL103" i="10" s="1"/>
  <c r="BK103" i="30"/>
  <c r="BK103" i="10" s="1"/>
  <c r="BJ103" i="30"/>
  <c r="BJ103" i="10" s="1"/>
  <c r="BI103" i="30"/>
  <c r="BI103" i="10" s="1"/>
  <c r="BH103" i="30"/>
  <c r="BH103" i="10" s="1"/>
  <c r="BG103" i="30"/>
  <c r="BG103" i="10" s="1"/>
  <c r="BF103" i="30"/>
  <c r="BF103" i="10" s="1"/>
  <c r="BE103" i="30"/>
  <c r="BE103" i="10" s="1"/>
  <c r="BD103" i="30"/>
  <c r="BD103" i="10" s="1"/>
  <c r="BC103" i="30"/>
  <c r="BC103" i="10" s="1"/>
  <c r="BB103" i="30"/>
  <c r="BB103" i="10" s="1"/>
  <c r="AZ103" i="30"/>
  <c r="AZ103" i="10" s="1"/>
  <c r="AY103" i="30"/>
  <c r="AY103" i="10" s="1"/>
  <c r="AX103" i="30"/>
  <c r="AX103" i="10" s="1"/>
  <c r="AW103" i="30"/>
  <c r="AW103" i="10" s="1"/>
  <c r="AV103" i="30"/>
  <c r="AV103" i="10" s="1"/>
  <c r="AU103" i="30"/>
  <c r="AU103" i="10" s="1"/>
  <c r="AT103" i="30"/>
  <c r="AT103" i="10" s="1"/>
  <c r="AS103" i="30"/>
  <c r="AS103" i="10" s="1"/>
  <c r="AR103" i="30"/>
  <c r="AR103" i="10" s="1"/>
  <c r="AQ103" i="30"/>
  <c r="AQ103" i="10" s="1"/>
  <c r="AP103" i="30"/>
  <c r="AP103" i="10" s="1"/>
  <c r="AO103" i="30"/>
  <c r="AO103" i="10" s="1"/>
  <c r="AM103" i="30"/>
  <c r="AM103" i="10" s="1"/>
  <c r="AL103" i="30"/>
  <c r="AL103" i="10" s="1"/>
  <c r="AK103" i="30"/>
  <c r="AK103" i="10" s="1"/>
  <c r="AJ103" i="30"/>
  <c r="AJ103" i="10" s="1"/>
  <c r="AI103" i="30"/>
  <c r="AI103" i="10" s="1"/>
  <c r="AH103" i="30"/>
  <c r="AH103" i="10" s="1"/>
  <c r="AG103" i="30"/>
  <c r="AG103" i="10" s="1"/>
  <c r="AF103" i="30"/>
  <c r="AF103" i="10" s="1"/>
  <c r="AE103" i="30"/>
  <c r="AE103" i="10" s="1"/>
  <c r="AD103" i="30"/>
  <c r="AD103" i="10" s="1"/>
  <c r="AC103" i="30"/>
  <c r="AC103" i="10" s="1"/>
  <c r="AB103" i="30"/>
  <c r="AB103" i="10" s="1"/>
  <c r="Z103" i="30"/>
  <c r="Z103" i="10" s="1"/>
  <c r="Y103" i="30"/>
  <c r="Y103" i="10" s="1"/>
  <c r="X103" i="30"/>
  <c r="X103" i="10" s="1"/>
  <c r="W103" i="30"/>
  <c r="W103" i="10" s="1"/>
  <c r="V103" i="30"/>
  <c r="V103" i="10" s="1"/>
  <c r="U103" i="30"/>
  <c r="U103" i="10" s="1"/>
  <c r="T103" i="30"/>
  <c r="T103" i="10" s="1"/>
  <c r="S103" i="30"/>
  <c r="S103" i="10" s="1"/>
  <c r="R103" i="30"/>
  <c r="R103" i="10" s="1"/>
  <c r="Q103" i="30"/>
  <c r="Q103" i="10" s="1"/>
  <c r="P103" i="30"/>
  <c r="P103" i="10" s="1"/>
  <c r="O103" i="30"/>
  <c r="O103" i="10" s="1"/>
  <c r="M103" i="30"/>
  <c r="M103" i="10" s="1"/>
  <c r="L103" i="30"/>
  <c r="L103" i="10" s="1"/>
  <c r="K103" i="30"/>
  <c r="K103" i="10" s="1"/>
  <c r="J103" i="30"/>
  <c r="J103" i="10" s="1"/>
  <c r="I103" i="30"/>
  <c r="I103" i="10" s="1"/>
  <c r="H103" i="30"/>
  <c r="H103" i="10" s="1"/>
  <c r="G103" i="30"/>
  <c r="G103" i="10" s="1"/>
  <c r="F103" i="30"/>
  <c r="F103" i="10" s="1"/>
  <c r="E103" i="30"/>
  <c r="E103" i="10" s="1"/>
  <c r="D103" i="30"/>
  <c r="D103" i="10" s="1"/>
  <c r="C103" i="30"/>
  <c r="C103" i="10" s="1"/>
  <c r="B103" i="30"/>
  <c r="B103" i="10" s="1"/>
  <c r="A103" i="30"/>
  <c r="CI102" i="30"/>
  <c r="CI102" i="10" s="1"/>
  <c r="CH102" i="30"/>
  <c r="CH102" i="10" s="1"/>
  <c r="CG102" i="30"/>
  <c r="CG102" i="10" s="1"/>
  <c r="CF102" i="30"/>
  <c r="CF102" i="10" s="1"/>
  <c r="CE102" i="30"/>
  <c r="CE102" i="10" s="1"/>
  <c r="CD102" i="30"/>
  <c r="CD102" i="10" s="1"/>
  <c r="CC102" i="30"/>
  <c r="CC102" i="10" s="1"/>
  <c r="CB102" i="30"/>
  <c r="CB102" i="10" s="1"/>
  <c r="BZ102" i="30"/>
  <c r="BZ102" i="10" s="1"/>
  <c r="BY102" i="30"/>
  <c r="BY102" i="10" s="1"/>
  <c r="BX102" i="30"/>
  <c r="BX102" i="10" s="1"/>
  <c r="BW102" i="30"/>
  <c r="BW102" i="10" s="1"/>
  <c r="BV102" i="30"/>
  <c r="BV102" i="10" s="1"/>
  <c r="BU102" i="30"/>
  <c r="BU102" i="10" s="1"/>
  <c r="BT102" i="30"/>
  <c r="BT102" i="10" s="1"/>
  <c r="BS102" i="30"/>
  <c r="BS102" i="10" s="1"/>
  <c r="BR102" i="30"/>
  <c r="BR102" i="10" s="1"/>
  <c r="BQ102" i="30"/>
  <c r="BQ102" i="10" s="1"/>
  <c r="BP102" i="30"/>
  <c r="BP102" i="10" s="1"/>
  <c r="BO102" i="30"/>
  <c r="BO102" i="10" s="1"/>
  <c r="BM102" i="30"/>
  <c r="BM102" i="10" s="1"/>
  <c r="BL102" i="30"/>
  <c r="BL102" i="10" s="1"/>
  <c r="BK102" i="30"/>
  <c r="BK102" i="10" s="1"/>
  <c r="BJ102" i="30"/>
  <c r="BJ102" i="10" s="1"/>
  <c r="BI102" i="30"/>
  <c r="BI102" i="10" s="1"/>
  <c r="BH102" i="30"/>
  <c r="BH102" i="10" s="1"/>
  <c r="BG102" i="30"/>
  <c r="BG102" i="10" s="1"/>
  <c r="BF102" i="30"/>
  <c r="BF102" i="10" s="1"/>
  <c r="BE102" i="30"/>
  <c r="BE102" i="10" s="1"/>
  <c r="BD102" i="30"/>
  <c r="BD102" i="10" s="1"/>
  <c r="BC102" i="30"/>
  <c r="BC102" i="10" s="1"/>
  <c r="BB102" i="30"/>
  <c r="BB102" i="10" s="1"/>
  <c r="AZ102" i="30"/>
  <c r="AZ102" i="10" s="1"/>
  <c r="AY102" i="30"/>
  <c r="AY102" i="10" s="1"/>
  <c r="AX102" i="30"/>
  <c r="AX102" i="10" s="1"/>
  <c r="AW102" i="30"/>
  <c r="AW102" i="10" s="1"/>
  <c r="AV102" i="30"/>
  <c r="AV102" i="10" s="1"/>
  <c r="AU102" i="30"/>
  <c r="AU102" i="10" s="1"/>
  <c r="AT102" i="30"/>
  <c r="AT102" i="10" s="1"/>
  <c r="AS102" i="30"/>
  <c r="AS102" i="10" s="1"/>
  <c r="AR102" i="30"/>
  <c r="AR102" i="10" s="1"/>
  <c r="AQ102" i="30"/>
  <c r="AQ102" i="10" s="1"/>
  <c r="AP102" i="30"/>
  <c r="AP102" i="10" s="1"/>
  <c r="AO102" i="30"/>
  <c r="AO102" i="10" s="1"/>
  <c r="AM102" i="30"/>
  <c r="AM102" i="10" s="1"/>
  <c r="AL102" i="30"/>
  <c r="AL102" i="10" s="1"/>
  <c r="AK102" i="30"/>
  <c r="AK102" i="10" s="1"/>
  <c r="AJ102" i="30"/>
  <c r="AJ102" i="10" s="1"/>
  <c r="AI102" i="30"/>
  <c r="AI102" i="10" s="1"/>
  <c r="AH102" i="30"/>
  <c r="AH102" i="10" s="1"/>
  <c r="AG102" i="30"/>
  <c r="AG102" i="10" s="1"/>
  <c r="AF102" i="30"/>
  <c r="AF102" i="10" s="1"/>
  <c r="AE102" i="30"/>
  <c r="AE102" i="10" s="1"/>
  <c r="AD102" i="30"/>
  <c r="AD102" i="10" s="1"/>
  <c r="AC102" i="30"/>
  <c r="AC102" i="10" s="1"/>
  <c r="AB102" i="30"/>
  <c r="AB102" i="10" s="1"/>
  <c r="Z102" i="30"/>
  <c r="Z102" i="10" s="1"/>
  <c r="Y102" i="30"/>
  <c r="Y102" i="10" s="1"/>
  <c r="X102" i="30"/>
  <c r="X102" i="10" s="1"/>
  <c r="W102" i="30"/>
  <c r="W102" i="10" s="1"/>
  <c r="V102" i="30"/>
  <c r="V102" i="10" s="1"/>
  <c r="U102" i="30"/>
  <c r="U102" i="10" s="1"/>
  <c r="T102" i="30"/>
  <c r="T102" i="10" s="1"/>
  <c r="S102" i="30"/>
  <c r="S102" i="10" s="1"/>
  <c r="R102" i="30"/>
  <c r="R102" i="10" s="1"/>
  <c r="Q102" i="30"/>
  <c r="Q102" i="10" s="1"/>
  <c r="P102" i="30"/>
  <c r="P102" i="10" s="1"/>
  <c r="O102" i="30"/>
  <c r="O102" i="10" s="1"/>
  <c r="M102" i="30"/>
  <c r="M102" i="10" s="1"/>
  <c r="L102" i="30"/>
  <c r="L102" i="10" s="1"/>
  <c r="K102" i="30"/>
  <c r="K102" i="10" s="1"/>
  <c r="J102" i="30"/>
  <c r="J102" i="10" s="1"/>
  <c r="I102" i="30"/>
  <c r="I102" i="10" s="1"/>
  <c r="H102" i="30"/>
  <c r="H102" i="10" s="1"/>
  <c r="G102" i="30"/>
  <c r="G102" i="10" s="1"/>
  <c r="F102" i="30"/>
  <c r="F102" i="10" s="1"/>
  <c r="E102" i="30"/>
  <c r="E102" i="10" s="1"/>
  <c r="D102" i="30"/>
  <c r="D102" i="10" s="1"/>
  <c r="C102" i="30"/>
  <c r="C102" i="10" s="1"/>
  <c r="B102" i="30"/>
  <c r="B102" i="10" s="1"/>
  <c r="A102" i="30"/>
  <c r="CI101" i="30"/>
  <c r="CI101" i="10" s="1"/>
  <c r="CH101" i="30"/>
  <c r="CH101" i="10" s="1"/>
  <c r="CG101" i="30"/>
  <c r="CG101" i="10" s="1"/>
  <c r="CF101" i="30"/>
  <c r="CF101" i="10" s="1"/>
  <c r="CE101" i="30"/>
  <c r="CE101" i="10" s="1"/>
  <c r="CD101" i="30"/>
  <c r="CD101" i="10" s="1"/>
  <c r="CC101" i="30"/>
  <c r="CC101" i="10" s="1"/>
  <c r="CB101" i="30"/>
  <c r="CB101" i="10" s="1"/>
  <c r="BZ101" i="30"/>
  <c r="BZ101" i="10" s="1"/>
  <c r="BY101" i="30"/>
  <c r="BY101" i="10" s="1"/>
  <c r="BX101" i="30"/>
  <c r="BX101" i="10" s="1"/>
  <c r="BW101" i="30"/>
  <c r="BW101" i="10" s="1"/>
  <c r="BV101" i="30"/>
  <c r="BV101" i="10" s="1"/>
  <c r="BU101" i="30"/>
  <c r="BU101" i="10" s="1"/>
  <c r="BT101" i="30"/>
  <c r="BT101" i="10" s="1"/>
  <c r="BS101" i="30"/>
  <c r="BS101" i="10" s="1"/>
  <c r="BR101" i="30"/>
  <c r="BR101" i="10" s="1"/>
  <c r="BQ101" i="30"/>
  <c r="BQ101" i="10" s="1"/>
  <c r="BP101" i="30"/>
  <c r="BP101" i="10" s="1"/>
  <c r="BO101" i="30"/>
  <c r="BO101" i="10" s="1"/>
  <c r="BM101" i="30"/>
  <c r="BM101" i="10" s="1"/>
  <c r="BL101" i="30"/>
  <c r="BL101" i="10" s="1"/>
  <c r="BK101" i="30"/>
  <c r="BK101" i="10" s="1"/>
  <c r="BJ101" i="30"/>
  <c r="BJ101" i="10" s="1"/>
  <c r="BI101" i="30"/>
  <c r="BI101" i="10" s="1"/>
  <c r="BH101" i="30"/>
  <c r="BH101" i="10" s="1"/>
  <c r="BG101" i="30"/>
  <c r="BG101" i="10" s="1"/>
  <c r="BF101" i="30"/>
  <c r="BF101" i="10" s="1"/>
  <c r="BE101" i="30"/>
  <c r="BE101" i="10" s="1"/>
  <c r="BD101" i="30"/>
  <c r="BD101" i="10" s="1"/>
  <c r="BC101" i="30"/>
  <c r="BC101" i="10" s="1"/>
  <c r="BB101" i="30"/>
  <c r="BB101" i="10" s="1"/>
  <c r="AZ101" i="30"/>
  <c r="AZ101" i="10" s="1"/>
  <c r="AY101" i="30"/>
  <c r="AY101" i="10" s="1"/>
  <c r="AX101" i="30"/>
  <c r="AX101" i="10" s="1"/>
  <c r="AW101" i="30"/>
  <c r="AW101" i="10" s="1"/>
  <c r="AV101" i="30"/>
  <c r="AV101" i="10" s="1"/>
  <c r="AU101" i="30"/>
  <c r="AU101" i="10" s="1"/>
  <c r="AT101" i="30"/>
  <c r="AT101" i="10" s="1"/>
  <c r="AS101" i="30"/>
  <c r="AS101" i="10" s="1"/>
  <c r="AR101" i="30"/>
  <c r="AR101" i="10" s="1"/>
  <c r="AQ101" i="30"/>
  <c r="AQ101" i="10" s="1"/>
  <c r="AP101" i="30"/>
  <c r="AP101" i="10" s="1"/>
  <c r="AO101" i="30"/>
  <c r="AO101" i="10" s="1"/>
  <c r="AM101" i="30"/>
  <c r="AM101" i="10" s="1"/>
  <c r="AL101" i="30"/>
  <c r="AL101" i="10" s="1"/>
  <c r="AK101" i="30"/>
  <c r="AK101" i="10" s="1"/>
  <c r="AJ101" i="30"/>
  <c r="AJ101" i="10" s="1"/>
  <c r="AI101" i="30"/>
  <c r="AI101" i="10" s="1"/>
  <c r="AH101" i="30"/>
  <c r="AH101" i="10" s="1"/>
  <c r="AG101" i="30"/>
  <c r="AG101" i="10" s="1"/>
  <c r="AF101" i="30"/>
  <c r="AF101" i="10" s="1"/>
  <c r="AE101" i="30"/>
  <c r="AE101" i="10" s="1"/>
  <c r="AD101" i="30"/>
  <c r="AD101" i="10" s="1"/>
  <c r="AC101" i="30"/>
  <c r="AC101" i="10" s="1"/>
  <c r="AB101" i="30"/>
  <c r="AB101" i="10" s="1"/>
  <c r="Z101" i="30"/>
  <c r="Z101" i="10" s="1"/>
  <c r="Y101" i="30"/>
  <c r="Y101" i="10" s="1"/>
  <c r="X101" i="30"/>
  <c r="X101" i="10" s="1"/>
  <c r="W101" i="30"/>
  <c r="W101" i="10" s="1"/>
  <c r="V101" i="30"/>
  <c r="V101" i="10" s="1"/>
  <c r="U101" i="30"/>
  <c r="U101" i="10" s="1"/>
  <c r="T101" i="30"/>
  <c r="T101" i="10" s="1"/>
  <c r="S101" i="30"/>
  <c r="S101" i="10" s="1"/>
  <c r="R101" i="30"/>
  <c r="R101" i="10" s="1"/>
  <c r="Q101" i="30"/>
  <c r="Q101" i="10" s="1"/>
  <c r="P101" i="30"/>
  <c r="P101" i="10" s="1"/>
  <c r="O101" i="30"/>
  <c r="O101" i="10" s="1"/>
  <c r="M101" i="30"/>
  <c r="M101" i="10" s="1"/>
  <c r="L101" i="30"/>
  <c r="L101" i="10" s="1"/>
  <c r="K101" i="30"/>
  <c r="K101" i="10" s="1"/>
  <c r="J101" i="30"/>
  <c r="J101" i="10" s="1"/>
  <c r="I101" i="30"/>
  <c r="I101" i="10" s="1"/>
  <c r="H101" i="30"/>
  <c r="H101" i="10" s="1"/>
  <c r="G101" i="30"/>
  <c r="G101" i="10" s="1"/>
  <c r="F101" i="30"/>
  <c r="F101" i="10" s="1"/>
  <c r="E101" i="30"/>
  <c r="E101" i="10" s="1"/>
  <c r="D101" i="30"/>
  <c r="D101" i="10" s="1"/>
  <c r="C101" i="30"/>
  <c r="C101" i="10" s="1"/>
  <c r="B101" i="30"/>
  <c r="B101" i="10" s="1"/>
  <c r="A101" i="30"/>
  <c r="CI100" i="30"/>
  <c r="CI100" i="10" s="1"/>
  <c r="CH100" i="30"/>
  <c r="CH100" i="10" s="1"/>
  <c r="CG100" i="30"/>
  <c r="CG100" i="10" s="1"/>
  <c r="CF100" i="30"/>
  <c r="CF100" i="10" s="1"/>
  <c r="CE100" i="30"/>
  <c r="CE100" i="10" s="1"/>
  <c r="CD100" i="30"/>
  <c r="CD100" i="10" s="1"/>
  <c r="CC100" i="30"/>
  <c r="CC100" i="10" s="1"/>
  <c r="CB100" i="30"/>
  <c r="CB100" i="10" s="1"/>
  <c r="BZ100" i="30"/>
  <c r="BZ100" i="10" s="1"/>
  <c r="BY100" i="30"/>
  <c r="BY100" i="10" s="1"/>
  <c r="BX100" i="30"/>
  <c r="BX100" i="10" s="1"/>
  <c r="BW100" i="30"/>
  <c r="BW100" i="10" s="1"/>
  <c r="BV100" i="30"/>
  <c r="BV100" i="10" s="1"/>
  <c r="BU100" i="30"/>
  <c r="BU100" i="10" s="1"/>
  <c r="BT100" i="30"/>
  <c r="BT100" i="10" s="1"/>
  <c r="BS100" i="30"/>
  <c r="BS100" i="10" s="1"/>
  <c r="BR100" i="30"/>
  <c r="BR100" i="10" s="1"/>
  <c r="BQ100" i="30"/>
  <c r="BQ100" i="10" s="1"/>
  <c r="BP100" i="30"/>
  <c r="BP100" i="10" s="1"/>
  <c r="BO100" i="30"/>
  <c r="BO100" i="10" s="1"/>
  <c r="BM100" i="30"/>
  <c r="BM100" i="10" s="1"/>
  <c r="BL100" i="30"/>
  <c r="BL100" i="10" s="1"/>
  <c r="BK100" i="30"/>
  <c r="BK100" i="10" s="1"/>
  <c r="BJ100" i="30"/>
  <c r="BJ100" i="10" s="1"/>
  <c r="BI100" i="30"/>
  <c r="BI100" i="10" s="1"/>
  <c r="BH100" i="30"/>
  <c r="BH100" i="10" s="1"/>
  <c r="BG100" i="30"/>
  <c r="BG100" i="10" s="1"/>
  <c r="BF100" i="30"/>
  <c r="BF100" i="10" s="1"/>
  <c r="BE100" i="30"/>
  <c r="BE100" i="10" s="1"/>
  <c r="BD100" i="30"/>
  <c r="BD100" i="10" s="1"/>
  <c r="BC100" i="30"/>
  <c r="BC100" i="10" s="1"/>
  <c r="BB100" i="30"/>
  <c r="BB100" i="10" s="1"/>
  <c r="AZ100" i="30"/>
  <c r="AZ100" i="10" s="1"/>
  <c r="AY100" i="30"/>
  <c r="AY100" i="10" s="1"/>
  <c r="AX100" i="30"/>
  <c r="AX100" i="10" s="1"/>
  <c r="AW100" i="30"/>
  <c r="AW100" i="10" s="1"/>
  <c r="AV100" i="30"/>
  <c r="AV100" i="10" s="1"/>
  <c r="AU100" i="30"/>
  <c r="AU100" i="10" s="1"/>
  <c r="AT100" i="30"/>
  <c r="AT100" i="10" s="1"/>
  <c r="AS100" i="30"/>
  <c r="AS100" i="10" s="1"/>
  <c r="AR100" i="30"/>
  <c r="AR100" i="10" s="1"/>
  <c r="AQ100" i="30"/>
  <c r="AQ100" i="10" s="1"/>
  <c r="AP100" i="30"/>
  <c r="AP100" i="10" s="1"/>
  <c r="AO100" i="30"/>
  <c r="AO100" i="10" s="1"/>
  <c r="AM100" i="30"/>
  <c r="AM100" i="10" s="1"/>
  <c r="AL100" i="30"/>
  <c r="AL100" i="10" s="1"/>
  <c r="AK100" i="30"/>
  <c r="AK100" i="10" s="1"/>
  <c r="AJ100" i="30"/>
  <c r="AJ100" i="10" s="1"/>
  <c r="AI100" i="30"/>
  <c r="AI100" i="10" s="1"/>
  <c r="AH100" i="30"/>
  <c r="AH100" i="10" s="1"/>
  <c r="AG100" i="30"/>
  <c r="AG100" i="10" s="1"/>
  <c r="AF100" i="30"/>
  <c r="AF100" i="10" s="1"/>
  <c r="AE100" i="30"/>
  <c r="AE100" i="10" s="1"/>
  <c r="AD100" i="30"/>
  <c r="AD100" i="10" s="1"/>
  <c r="AC100" i="30"/>
  <c r="AC100" i="10" s="1"/>
  <c r="AB100" i="30"/>
  <c r="AB100" i="10" s="1"/>
  <c r="Z100" i="30"/>
  <c r="Z100" i="10" s="1"/>
  <c r="Y100" i="30"/>
  <c r="Y100" i="10" s="1"/>
  <c r="X100" i="30"/>
  <c r="X100" i="10" s="1"/>
  <c r="W100" i="30"/>
  <c r="W100" i="10" s="1"/>
  <c r="V100" i="30"/>
  <c r="V100" i="10" s="1"/>
  <c r="U100" i="30"/>
  <c r="U100" i="10" s="1"/>
  <c r="T100" i="30"/>
  <c r="T100" i="10" s="1"/>
  <c r="S100" i="30"/>
  <c r="S100" i="10" s="1"/>
  <c r="R100" i="30"/>
  <c r="R100" i="10" s="1"/>
  <c r="Q100" i="30"/>
  <c r="Q100" i="10" s="1"/>
  <c r="P100" i="30"/>
  <c r="P100" i="10" s="1"/>
  <c r="O100" i="30"/>
  <c r="O100" i="10" s="1"/>
  <c r="M100" i="30"/>
  <c r="M100" i="10" s="1"/>
  <c r="L100" i="30"/>
  <c r="L100" i="10" s="1"/>
  <c r="K100" i="30"/>
  <c r="K100" i="10" s="1"/>
  <c r="J100" i="30"/>
  <c r="J100" i="10" s="1"/>
  <c r="I100" i="30"/>
  <c r="I100" i="10" s="1"/>
  <c r="H100" i="30"/>
  <c r="H100" i="10" s="1"/>
  <c r="G100" i="30"/>
  <c r="G100" i="10" s="1"/>
  <c r="F100" i="30"/>
  <c r="F100" i="10" s="1"/>
  <c r="E100" i="30"/>
  <c r="E100" i="10" s="1"/>
  <c r="D100" i="30"/>
  <c r="D100" i="10" s="1"/>
  <c r="C100" i="30"/>
  <c r="C100" i="10" s="1"/>
  <c r="B100" i="30"/>
  <c r="B100" i="10" s="1"/>
  <c r="A100" i="30"/>
  <c r="CI99" i="30"/>
  <c r="CI99" i="10" s="1"/>
  <c r="CH99" i="30"/>
  <c r="CH99" i="10" s="1"/>
  <c r="CG99" i="30"/>
  <c r="CG99" i="10" s="1"/>
  <c r="CF99" i="30"/>
  <c r="CF99" i="10" s="1"/>
  <c r="CE99" i="30"/>
  <c r="CE99" i="10" s="1"/>
  <c r="CD99" i="30"/>
  <c r="CD99" i="10" s="1"/>
  <c r="CC99" i="30"/>
  <c r="CC99" i="10" s="1"/>
  <c r="CB99" i="30"/>
  <c r="CB99" i="10" s="1"/>
  <c r="BZ99" i="30"/>
  <c r="BZ99" i="10" s="1"/>
  <c r="BY99" i="30"/>
  <c r="BY99" i="10" s="1"/>
  <c r="BX99" i="30"/>
  <c r="BX99" i="10" s="1"/>
  <c r="BW99" i="30"/>
  <c r="BW99" i="10" s="1"/>
  <c r="BV99" i="30"/>
  <c r="BV99" i="10" s="1"/>
  <c r="BU99" i="30"/>
  <c r="BU99" i="10" s="1"/>
  <c r="BT99" i="30"/>
  <c r="BT99" i="10" s="1"/>
  <c r="BS99" i="30"/>
  <c r="BS99" i="10" s="1"/>
  <c r="BR99" i="30"/>
  <c r="BR99" i="10" s="1"/>
  <c r="BQ99" i="30"/>
  <c r="BQ99" i="10" s="1"/>
  <c r="BP99" i="30"/>
  <c r="BP99" i="10" s="1"/>
  <c r="BO99" i="30"/>
  <c r="BO99" i="10" s="1"/>
  <c r="BM99" i="30"/>
  <c r="BM99" i="10" s="1"/>
  <c r="BL99" i="30"/>
  <c r="BL99" i="10" s="1"/>
  <c r="BK99" i="30"/>
  <c r="BK99" i="10" s="1"/>
  <c r="BJ99" i="30"/>
  <c r="BJ99" i="10" s="1"/>
  <c r="BI99" i="30"/>
  <c r="BI99" i="10" s="1"/>
  <c r="BH99" i="30"/>
  <c r="BH99" i="10" s="1"/>
  <c r="BG99" i="30"/>
  <c r="BG99" i="10" s="1"/>
  <c r="BF99" i="30"/>
  <c r="BF99" i="10" s="1"/>
  <c r="BE99" i="30"/>
  <c r="BE99" i="10" s="1"/>
  <c r="BD99" i="30"/>
  <c r="BD99" i="10" s="1"/>
  <c r="BC99" i="30"/>
  <c r="BC99" i="10" s="1"/>
  <c r="BB99" i="30"/>
  <c r="BB99" i="10" s="1"/>
  <c r="AZ99" i="30"/>
  <c r="AZ99" i="10" s="1"/>
  <c r="AY99" i="30"/>
  <c r="AY99" i="10" s="1"/>
  <c r="AX99" i="30"/>
  <c r="AX99" i="10" s="1"/>
  <c r="AW99" i="30"/>
  <c r="AW99" i="10" s="1"/>
  <c r="AV99" i="30"/>
  <c r="AV99" i="10" s="1"/>
  <c r="AU99" i="30"/>
  <c r="AU99" i="10" s="1"/>
  <c r="AT99" i="30"/>
  <c r="AT99" i="10" s="1"/>
  <c r="AS99" i="30"/>
  <c r="AS99" i="10" s="1"/>
  <c r="AR99" i="30"/>
  <c r="AR99" i="10" s="1"/>
  <c r="AQ99" i="30"/>
  <c r="AQ99" i="10" s="1"/>
  <c r="AP99" i="30"/>
  <c r="AP99" i="10" s="1"/>
  <c r="AO99" i="30"/>
  <c r="AO99" i="10" s="1"/>
  <c r="AM99" i="30"/>
  <c r="AM99" i="10" s="1"/>
  <c r="AL99" i="30"/>
  <c r="AL99" i="10" s="1"/>
  <c r="AK99" i="30"/>
  <c r="AK99" i="10" s="1"/>
  <c r="AJ99" i="30"/>
  <c r="AJ99" i="10" s="1"/>
  <c r="AI99" i="30"/>
  <c r="AI99" i="10" s="1"/>
  <c r="AH99" i="30"/>
  <c r="AH99" i="10" s="1"/>
  <c r="AG99" i="30"/>
  <c r="AG99" i="10" s="1"/>
  <c r="AF99" i="30"/>
  <c r="AF99" i="10" s="1"/>
  <c r="AE99" i="30"/>
  <c r="AE99" i="10" s="1"/>
  <c r="AD99" i="30"/>
  <c r="AD99" i="10" s="1"/>
  <c r="AC99" i="30"/>
  <c r="AC99" i="10" s="1"/>
  <c r="AB99" i="30"/>
  <c r="AB99" i="10" s="1"/>
  <c r="Z99" i="30"/>
  <c r="Z99" i="10" s="1"/>
  <c r="Y99" i="30"/>
  <c r="Y99" i="10" s="1"/>
  <c r="X99" i="30"/>
  <c r="X99" i="10" s="1"/>
  <c r="W99" i="30"/>
  <c r="W99" i="10" s="1"/>
  <c r="V99" i="30"/>
  <c r="V99" i="10" s="1"/>
  <c r="U99" i="30"/>
  <c r="U99" i="10" s="1"/>
  <c r="T99" i="30"/>
  <c r="T99" i="10" s="1"/>
  <c r="S99" i="30"/>
  <c r="S99" i="10" s="1"/>
  <c r="R99" i="30"/>
  <c r="R99" i="10" s="1"/>
  <c r="Q99" i="30"/>
  <c r="Q99" i="10" s="1"/>
  <c r="P99" i="30"/>
  <c r="P99" i="10" s="1"/>
  <c r="O99" i="30"/>
  <c r="O99" i="10" s="1"/>
  <c r="M99" i="30"/>
  <c r="M99" i="10" s="1"/>
  <c r="L99" i="30"/>
  <c r="L99" i="10" s="1"/>
  <c r="K99" i="30"/>
  <c r="K99" i="10" s="1"/>
  <c r="J99" i="30"/>
  <c r="J99" i="10" s="1"/>
  <c r="I99" i="30"/>
  <c r="I99" i="10" s="1"/>
  <c r="H99" i="30"/>
  <c r="H99" i="10" s="1"/>
  <c r="G99" i="30"/>
  <c r="G99" i="10" s="1"/>
  <c r="F99" i="30"/>
  <c r="F99" i="10" s="1"/>
  <c r="E99" i="30"/>
  <c r="E99" i="10" s="1"/>
  <c r="D99" i="30"/>
  <c r="D99" i="10" s="1"/>
  <c r="C99" i="30"/>
  <c r="C99" i="10" s="1"/>
  <c r="B99" i="30"/>
  <c r="B99" i="10" s="1"/>
  <c r="A99" i="30"/>
  <c r="CI98" i="30"/>
  <c r="CI98" i="10" s="1"/>
  <c r="CH98" i="30"/>
  <c r="CH98" i="10" s="1"/>
  <c r="CG98" i="30"/>
  <c r="CG98" i="10" s="1"/>
  <c r="CF98" i="30"/>
  <c r="CF98" i="10" s="1"/>
  <c r="CE98" i="30"/>
  <c r="CE98" i="10" s="1"/>
  <c r="CD98" i="30"/>
  <c r="CD98" i="10" s="1"/>
  <c r="CC98" i="30"/>
  <c r="CC98" i="10" s="1"/>
  <c r="CB98" i="30"/>
  <c r="CB98" i="10" s="1"/>
  <c r="BZ98" i="30"/>
  <c r="BZ98" i="10" s="1"/>
  <c r="BY98" i="30"/>
  <c r="BY98" i="10" s="1"/>
  <c r="BX98" i="30"/>
  <c r="BX98" i="10" s="1"/>
  <c r="BW98" i="30"/>
  <c r="BW98" i="10" s="1"/>
  <c r="BV98" i="30"/>
  <c r="BV98" i="10" s="1"/>
  <c r="BU98" i="30"/>
  <c r="BU98" i="10" s="1"/>
  <c r="BT98" i="30"/>
  <c r="BT98" i="10" s="1"/>
  <c r="BS98" i="30"/>
  <c r="BS98" i="10" s="1"/>
  <c r="BR98" i="30"/>
  <c r="BR98" i="10" s="1"/>
  <c r="BQ98" i="30"/>
  <c r="BQ98" i="10" s="1"/>
  <c r="BP98" i="30"/>
  <c r="BP98" i="10" s="1"/>
  <c r="BO98" i="30"/>
  <c r="BO98" i="10" s="1"/>
  <c r="BM98" i="30"/>
  <c r="BM98" i="10" s="1"/>
  <c r="BL98" i="30"/>
  <c r="BL98" i="10" s="1"/>
  <c r="BK98" i="30"/>
  <c r="BK98" i="10" s="1"/>
  <c r="BJ98" i="30"/>
  <c r="BJ98" i="10" s="1"/>
  <c r="BI98" i="30"/>
  <c r="BI98" i="10" s="1"/>
  <c r="BH98" i="30"/>
  <c r="BH98" i="10" s="1"/>
  <c r="BG98" i="30"/>
  <c r="BG98" i="10" s="1"/>
  <c r="BF98" i="30"/>
  <c r="BF98" i="10" s="1"/>
  <c r="BE98" i="30"/>
  <c r="BE98" i="10" s="1"/>
  <c r="BD98" i="30"/>
  <c r="BD98" i="10" s="1"/>
  <c r="BC98" i="30"/>
  <c r="BC98" i="10" s="1"/>
  <c r="BB98" i="30"/>
  <c r="BB98" i="10" s="1"/>
  <c r="AZ98" i="30"/>
  <c r="AZ98" i="10" s="1"/>
  <c r="AY98" i="30"/>
  <c r="AY98" i="10" s="1"/>
  <c r="AX98" i="30"/>
  <c r="AX98" i="10" s="1"/>
  <c r="AW98" i="30"/>
  <c r="AW98" i="10" s="1"/>
  <c r="AV98" i="30"/>
  <c r="AV98" i="10" s="1"/>
  <c r="AU98" i="30"/>
  <c r="AU98" i="10" s="1"/>
  <c r="AT98" i="30"/>
  <c r="AT98" i="10" s="1"/>
  <c r="AS98" i="30"/>
  <c r="AS98" i="10" s="1"/>
  <c r="AR98" i="30"/>
  <c r="AR98" i="10" s="1"/>
  <c r="AQ98" i="30"/>
  <c r="AQ98" i="10" s="1"/>
  <c r="AP98" i="30"/>
  <c r="AP98" i="10" s="1"/>
  <c r="AO98" i="30"/>
  <c r="AO98" i="10" s="1"/>
  <c r="AM98" i="30"/>
  <c r="AM98" i="10" s="1"/>
  <c r="AL98" i="30"/>
  <c r="AL98" i="10" s="1"/>
  <c r="AK98" i="30"/>
  <c r="AK98" i="10" s="1"/>
  <c r="AJ98" i="30"/>
  <c r="AJ98" i="10" s="1"/>
  <c r="AI98" i="30"/>
  <c r="AI98" i="10" s="1"/>
  <c r="AH98" i="30"/>
  <c r="AH98" i="10" s="1"/>
  <c r="AG98" i="30"/>
  <c r="AG98" i="10" s="1"/>
  <c r="AF98" i="30"/>
  <c r="AF98" i="10" s="1"/>
  <c r="AE98" i="30"/>
  <c r="AE98" i="10" s="1"/>
  <c r="AD98" i="30"/>
  <c r="AD98" i="10" s="1"/>
  <c r="AC98" i="30"/>
  <c r="AC98" i="10" s="1"/>
  <c r="AB98" i="30"/>
  <c r="AB98" i="10" s="1"/>
  <c r="Z98" i="30"/>
  <c r="Z98" i="10" s="1"/>
  <c r="Y98" i="30"/>
  <c r="Y98" i="10" s="1"/>
  <c r="X98" i="30"/>
  <c r="X98" i="10" s="1"/>
  <c r="W98" i="30"/>
  <c r="W98" i="10" s="1"/>
  <c r="V98" i="30"/>
  <c r="V98" i="10" s="1"/>
  <c r="U98" i="30"/>
  <c r="U98" i="10" s="1"/>
  <c r="T98" i="30"/>
  <c r="T98" i="10" s="1"/>
  <c r="S98" i="30"/>
  <c r="S98" i="10" s="1"/>
  <c r="R98" i="30"/>
  <c r="R98" i="10" s="1"/>
  <c r="Q98" i="30"/>
  <c r="Q98" i="10" s="1"/>
  <c r="P98" i="30"/>
  <c r="P98" i="10" s="1"/>
  <c r="O98" i="30"/>
  <c r="O98" i="10" s="1"/>
  <c r="M98" i="30"/>
  <c r="M98" i="10" s="1"/>
  <c r="L98" i="30"/>
  <c r="L98" i="10" s="1"/>
  <c r="K98" i="30"/>
  <c r="K98" i="10" s="1"/>
  <c r="J98" i="30"/>
  <c r="J98" i="10" s="1"/>
  <c r="I98" i="30"/>
  <c r="I98" i="10" s="1"/>
  <c r="H98" i="30"/>
  <c r="H98" i="10" s="1"/>
  <c r="G98" i="30"/>
  <c r="G98" i="10" s="1"/>
  <c r="F98" i="30"/>
  <c r="F98" i="10" s="1"/>
  <c r="E98" i="30"/>
  <c r="E98" i="10" s="1"/>
  <c r="D98" i="30"/>
  <c r="D98" i="10" s="1"/>
  <c r="C98" i="30"/>
  <c r="C98" i="10" s="1"/>
  <c r="B98" i="30"/>
  <c r="B98" i="10" s="1"/>
  <c r="A98" i="30"/>
  <c r="CI97" i="30"/>
  <c r="CI97" i="10" s="1"/>
  <c r="CH97" i="30"/>
  <c r="CH97" i="10" s="1"/>
  <c r="CG97" i="30"/>
  <c r="CG97" i="10" s="1"/>
  <c r="CF97" i="30"/>
  <c r="CF97" i="10" s="1"/>
  <c r="CE97" i="30"/>
  <c r="CE97" i="10" s="1"/>
  <c r="CD97" i="30"/>
  <c r="CD97" i="10" s="1"/>
  <c r="CC97" i="30"/>
  <c r="CC97" i="10" s="1"/>
  <c r="CB97" i="30"/>
  <c r="CB97" i="10" s="1"/>
  <c r="BZ97" i="30"/>
  <c r="BZ97" i="10" s="1"/>
  <c r="BY97" i="30"/>
  <c r="BY97" i="10" s="1"/>
  <c r="BX97" i="30"/>
  <c r="BX97" i="10" s="1"/>
  <c r="BW97" i="30"/>
  <c r="BW97" i="10" s="1"/>
  <c r="BV97" i="30"/>
  <c r="BV97" i="10" s="1"/>
  <c r="BU97" i="30"/>
  <c r="BU97" i="10" s="1"/>
  <c r="BT97" i="30"/>
  <c r="BT97" i="10" s="1"/>
  <c r="BS97" i="30"/>
  <c r="BS97" i="10" s="1"/>
  <c r="BR97" i="30"/>
  <c r="BR97" i="10" s="1"/>
  <c r="BQ97" i="30"/>
  <c r="BQ97" i="10" s="1"/>
  <c r="BP97" i="30"/>
  <c r="BP97" i="10" s="1"/>
  <c r="BO97" i="30"/>
  <c r="BO97" i="10" s="1"/>
  <c r="BM97" i="30"/>
  <c r="BM97" i="10" s="1"/>
  <c r="BL97" i="30"/>
  <c r="BL97" i="10" s="1"/>
  <c r="BK97" i="30"/>
  <c r="BK97" i="10" s="1"/>
  <c r="BJ97" i="30"/>
  <c r="BJ97" i="10" s="1"/>
  <c r="BI97" i="30"/>
  <c r="BI97" i="10" s="1"/>
  <c r="BH97" i="30"/>
  <c r="BH97" i="10" s="1"/>
  <c r="BG97" i="30"/>
  <c r="BG97" i="10" s="1"/>
  <c r="BF97" i="30"/>
  <c r="BF97" i="10" s="1"/>
  <c r="BE97" i="30"/>
  <c r="BE97" i="10" s="1"/>
  <c r="BD97" i="30"/>
  <c r="BD97" i="10" s="1"/>
  <c r="BC97" i="30"/>
  <c r="BC97" i="10" s="1"/>
  <c r="BB97" i="30"/>
  <c r="BB97" i="10" s="1"/>
  <c r="AZ97" i="30"/>
  <c r="AZ97" i="10" s="1"/>
  <c r="AY97" i="30"/>
  <c r="AY97" i="10" s="1"/>
  <c r="AX97" i="30"/>
  <c r="AX97" i="10" s="1"/>
  <c r="AW97" i="30"/>
  <c r="AW97" i="10" s="1"/>
  <c r="AV97" i="30"/>
  <c r="AV97" i="10" s="1"/>
  <c r="AU97" i="30"/>
  <c r="AU97" i="10" s="1"/>
  <c r="AT97" i="30"/>
  <c r="AT97" i="10" s="1"/>
  <c r="AS97" i="30"/>
  <c r="AS97" i="10" s="1"/>
  <c r="AR97" i="30"/>
  <c r="AR97" i="10" s="1"/>
  <c r="AQ97" i="30"/>
  <c r="AQ97" i="10" s="1"/>
  <c r="AP97" i="30"/>
  <c r="AP97" i="10" s="1"/>
  <c r="AO97" i="30"/>
  <c r="AO97" i="10" s="1"/>
  <c r="AM97" i="30"/>
  <c r="AM97" i="10" s="1"/>
  <c r="AL97" i="30"/>
  <c r="AL97" i="10" s="1"/>
  <c r="AK97" i="30"/>
  <c r="AK97" i="10" s="1"/>
  <c r="AJ97" i="30"/>
  <c r="AJ97" i="10" s="1"/>
  <c r="AI97" i="30"/>
  <c r="AI97" i="10" s="1"/>
  <c r="AH97" i="30"/>
  <c r="AH97" i="10" s="1"/>
  <c r="AG97" i="30"/>
  <c r="AG97" i="10" s="1"/>
  <c r="AF97" i="30"/>
  <c r="AF97" i="10" s="1"/>
  <c r="AE97" i="30"/>
  <c r="AE97" i="10" s="1"/>
  <c r="AD97" i="30"/>
  <c r="AD97" i="10" s="1"/>
  <c r="AC97" i="30"/>
  <c r="AC97" i="10" s="1"/>
  <c r="AB97" i="30"/>
  <c r="AB97" i="10" s="1"/>
  <c r="Z97" i="30"/>
  <c r="Z97" i="10" s="1"/>
  <c r="Y97" i="30"/>
  <c r="Y97" i="10" s="1"/>
  <c r="X97" i="30"/>
  <c r="X97" i="10" s="1"/>
  <c r="W97" i="30"/>
  <c r="W97" i="10" s="1"/>
  <c r="V97" i="30"/>
  <c r="V97" i="10" s="1"/>
  <c r="U97" i="30"/>
  <c r="U97" i="10" s="1"/>
  <c r="T97" i="30"/>
  <c r="T97" i="10" s="1"/>
  <c r="S97" i="30"/>
  <c r="S97" i="10" s="1"/>
  <c r="R97" i="30"/>
  <c r="R97" i="10" s="1"/>
  <c r="Q97" i="30"/>
  <c r="Q97" i="10" s="1"/>
  <c r="P97" i="30"/>
  <c r="P97" i="10" s="1"/>
  <c r="O97" i="30"/>
  <c r="O97" i="10" s="1"/>
  <c r="M97" i="30"/>
  <c r="M97" i="10" s="1"/>
  <c r="L97" i="30"/>
  <c r="L97" i="10" s="1"/>
  <c r="K97" i="30"/>
  <c r="K97" i="10" s="1"/>
  <c r="J97" i="30"/>
  <c r="J97" i="10" s="1"/>
  <c r="I97" i="30"/>
  <c r="I97" i="10" s="1"/>
  <c r="H97" i="30"/>
  <c r="H97" i="10" s="1"/>
  <c r="G97" i="30"/>
  <c r="G97" i="10" s="1"/>
  <c r="F97" i="30"/>
  <c r="F97" i="10" s="1"/>
  <c r="E97" i="30"/>
  <c r="E97" i="10" s="1"/>
  <c r="D97" i="30"/>
  <c r="D97" i="10" s="1"/>
  <c r="C97" i="30"/>
  <c r="C97" i="10" s="1"/>
  <c r="B97" i="30"/>
  <c r="B97" i="10" s="1"/>
  <c r="A97" i="30"/>
  <c r="CI96" i="30"/>
  <c r="CI96" i="10" s="1"/>
  <c r="CH96" i="30"/>
  <c r="CH96" i="10" s="1"/>
  <c r="CG96" i="30"/>
  <c r="CG96" i="10" s="1"/>
  <c r="CF96" i="30"/>
  <c r="CF96" i="10" s="1"/>
  <c r="CE96" i="30"/>
  <c r="CE96" i="10" s="1"/>
  <c r="CD96" i="30"/>
  <c r="CD96" i="10" s="1"/>
  <c r="CC96" i="30"/>
  <c r="CC96" i="10" s="1"/>
  <c r="CB96" i="30"/>
  <c r="CB96" i="10" s="1"/>
  <c r="BZ96" i="30"/>
  <c r="BZ96" i="10" s="1"/>
  <c r="BY96" i="30"/>
  <c r="BY96" i="10" s="1"/>
  <c r="BX96" i="30"/>
  <c r="BX96" i="10" s="1"/>
  <c r="BW96" i="30"/>
  <c r="BW96" i="10" s="1"/>
  <c r="BV96" i="30"/>
  <c r="BV96" i="10" s="1"/>
  <c r="BU96" i="30"/>
  <c r="BU96" i="10" s="1"/>
  <c r="BT96" i="30"/>
  <c r="BT96" i="10" s="1"/>
  <c r="BS96" i="30"/>
  <c r="BS96" i="10" s="1"/>
  <c r="BR96" i="30"/>
  <c r="BR96" i="10" s="1"/>
  <c r="BQ96" i="30"/>
  <c r="BQ96" i="10" s="1"/>
  <c r="BP96" i="30"/>
  <c r="BP96" i="10" s="1"/>
  <c r="BO96" i="30"/>
  <c r="BO96" i="10" s="1"/>
  <c r="BM96" i="30"/>
  <c r="BM96" i="10" s="1"/>
  <c r="BL96" i="30"/>
  <c r="BL96" i="10" s="1"/>
  <c r="BK96" i="30"/>
  <c r="BK96" i="10" s="1"/>
  <c r="BJ96" i="30"/>
  <c r="BJ96" i="10" s="1"/>
  <c r="BI96" i="30"/>
  <c r="BI96" i="10" s="1"/>
  <c r="BH96" i="30"/>
  <c r="BH96" i="10" s="1"/>
  <c r="BG96" i="30"/>
  <c r="BG96" i="10" s="1"/>
  <c r="BF96" i="30"/>
  <c r="BF96" i="10" s="1"/>
  <c r="BE96" i="30"/>
  <c r="BE96" i="10" s="1"/>
  <c r="BD96" i="30"/>
  <c r="BD96" i="10" s="1"/>
  <c r="BC96" i="30"/>
  <c r="BC96" i="10" s="1"/>
  <c r="BB96" i="30"/>
  <c r="BB96" i="10" s="1"/>
  <c r="AZ96" i="30"/>
  <c r="AZ96" i="10" s="1"/>
  <c r="AY96" i="30"/>
  <c r="AY96" i="10" s="1"/>
  <c r="AX96" i="30"/>
  <c r="AX96" i="10" s="1"/>
  <c r="AW96" i="30"/>
  <c r="AW96" i="10" s="1"/>
  <c r="AV96" i="30"/>
  <c r="AV96" i="10" s="1"/>
  <c r="AU96" i="30"/>
  <c r="AU96" i="10" s="1"/>
  <c r="AT96" i="30"/>
  <c r="AT96" i="10" s="1"/>
  <c r="AS96" i="30"/>
  <c r="AS96" i="10" s="1"/>
  <c r="AR96" i="30"/>
  <c r="AR96" i="10" s="1"/>
  <c r="AQ96" i="30"/>
  <c r="AQ96" i="10" s="1"/>
  <c r="AP96" i="30"/>
  <c r="AP96" i="10" s="1"/>
  <c r="AO96" i="30"/>
  <c r="AO96" i="10" s="1"/>
  <c r="AM96" i="30"/>
  <c r="AM96" i="10" s="1"/>
  <c r="AL96" i="30"/>
  <c r="AL96" i="10" s="1"/>
  <c r="AK96" i="30"/>
  <c r="AK96" i="10" s="1"/>
  <c r="AJ96" i="30"/>
  <c r="AJ96" i="10" s="1"/>
  <c r="AI96" i="30"/>
  <c r="AI96" i="10" s="1"/>
  <c r="AH96" i="30"/>
  <c r="AH96" i="10" s="1"/>
  <c r="AG96" i="30"/>
  <c r="AG96" i="10" s="1"/>
  <c r="AF96" i="30"/>
  <c r="AF96" i="10" s="1"/>
  <c r="AE96" i="30"/>
  <c r="AE96" i="10" s="1"/>
  <c r="AD96" i="30"/>
  <c r="AD96" i="10" s="1"/>
  <c r="AC96" i="30"/>
  <c r="AC96" i="10" s="1"/>
  <c r="AB96" i="30"/>
  <c r="AB96" i="10" s="1"/>
  <c r="Z96" i="30"/>
  <c r="Z96" i="10" s="1"/>
  <c r="Y96" i="30"/>
  <c r="Y96" i="10" s="1"/>
  <c r="X96" i="30"/>
  <c r="X96" i="10" s="1"/>
  <c r="W96" i="30"/>
  <c r="W96" i="10" s="1"/>
  <c r="V96" i="30"/>
  <c r="V96" i="10" s="1"/>
  <c r="U96" i="30"/>
  <c r="U96" i="10" s="1"/>
  <c r="T96" i="30"/>
  <c r="T96" i="10" s="1"/>
  <c r="S96" i="30"/>
  <c r="S96" i="10" s="1"/>
  <c r="R96" i="30"/>
  <c r="R96" i="10" s="1"/>
  <c r="Q96" i="30"/>
  <c r="Q96" i="10" s="1"/>
  <c r="P96" i="30"/>
  <c r="P96" i="10" s="1"/>
  <c r="O96" i="30"/>
  <c r="O96" i="10" s="1"/>
  <c r="M96" i="30"/>
  <c r="M96" i="10" s="1"/>
  <c r="L96" i="30"/>
  <c r="L96" i="10" s="1"/>
  <c r="K96" i="30"/>
  <c r="K96" i="10" s="1"/>
  <c r="J96" i="30"/>
  <c r="J96" i="10" s="1"/>
  <c r="I96" i="30"/>
  <c r="I96" i="10" s="1"/>
  <c r="H96" i="30"/>
  <c r="H96" i="10" s="1"/>
  <c r="G96" i="30"/>
  <c r="G96" i="10" s="1"/>
  <c r="F96" i="30"/>
  <c r="F96" i="10" s="1"/>
  <c r="E96" i="30"/>
  <c r="E96" i="10" s="1"/>
  <c r="D96" i="30"/>
  <c r="D96" i="10" s="1"/>
  <c r="C96" i="30"/>
  <c r="C96" i="10" s="1"/>
  <c r="B96" i="30"/>
  <c r="B96" i="10" s="1"/>
  <c r="A96" i="30"/>
  <c r="CI95" i="30"/>
  <c r="CI95" i="10" s="1"/>
  <c r="CH95" i="30"/>
  <c r="CH95" i="10" s="1"/>
  <c r="CG95" i="30"/>
  <c r="CG95" i="10" s="1"/>
  <c r="CF95" i="30"/>
  <c r="CF95" i="10" s="1"/>
  <c r="CE95" i="30"/>
  <c r="CE95" i="10" s="1"/>
  <c r="CD95" i="30"/>
  <c r="CD95" i="10" s="1"/>
  <c r="CC95" i="30"/>
  <c r="CC95" i="10" s="1"/>
  <c r="CB95" i="30"/>
  <c r="CB95" i="10" s="1"/>
  <c r="BZ95" i="30"/>
  <c r="BZ95" i="10" s="1"/>
  <c r="BY95" i="30"/>
  <c r="BY95" i="10" s="1"/>
  <c r="BX95" i="30"/>
  <c r="BX95" i="10" s="1"/>
  <c r="BW95" i="30"/>
  <c r="BW95" i="10" s="1"/>
  <c r="BV95" i="30"/>
  <c r="BV95" i="10" s="1"/>
  <c r="BU95" i="30"/>
  <c r="BU95" i="10" s="1"/>
  <c r="BT95" i="30"/>
  <c r="BT95" i="10" s="1"/>
  <c r="BS95" i="30"/>
  <c r="BS95" i="10" s="1"/>
  <c r="BR95" i="30"/>
  <c r="BR95" i="10" s="1"/>
  <c r="BQ95" i="30"/>
  <c r="BQ95" i="10" s="1"/>
  <c r="BP95" i="30"/>
  <c r="BP95" i="10" s="1"/>
  <c r="BO95" i="30"/>
  <c r="BO95" i="10" s="1"/>
  <c r="BM95" i="30"/>
  <c r="BM95" i="10" s="1"/>
  <c r="BL95" i="30"/>
  <c r="BL95" i="10" s="1"/>
  <c r="BK95" i="30"/>
  <c r="BK95" i="10" s="1"/>
  <c r="BJ95" i="30"/>
  <c r="BJ95" i="10" s="1"/>
  <c r="BI95" i="30"/>
  <c r="BI95" i="10" s="1"/>
  <c r="BH95" i="30"/>
  <c r="BH95" i="10" s="1"/>
  <c r="BG95" i="30"/>
  <c r="BG95" i="10" s="1"/>
  <c r="BF95" i="30"/>
  <c r="BF95" i="10" s="1"/>
  <c r="BE95" i="30"/>
  <c r="BE95" i="10" s="1"/>
  <c r="BD95" i="30"/>
  <c r="BD95" i="10" s="1"/>
  <c r="BC95" i="30"/>
  <c r="BC95" i="10" s="1"/>
  <c r="BB95" i="30"/>
  <c r="BB95" i="10" s="1"/>
  <c r="AZ95" i="30"/>
  <c r="AZ95" i="10" s="1"/>
  <c r="AY95" i="30"/>
  <c r="AY95" i="10" s="1"/>
  <c r="AX95" i="30"/>
  <c r="AX95" i="10" s="1"/>
  <c r="AW95" i="30"/>
  <c r="AW95" i="10" s="1"/>
  <c r="AV95" i="30"/>
  <c r="AV95" i="10" s="1"/>
  <c r="AU95" i="30"/>
  <c r="AU95" i="10" s="1"/>
  <c r="AT95" i="30"/>
  <c r="AT95" i="10" s="1"/>
  <c r="AS95" i="30"/>
  <c r="AS95" i="10" s="1"/>
  <c r="AR95" i="30"/>
  <c r="AR95" i="10" s="1"/>
  <c r="AQ95" i="30"/>
  <c r="AQ95" i="10" s="1"/>
  <c r="AP95" i="30"/>
  <c r="AP95" i="10" s="1"/>
  <c r="AO95" i="30"/>
  <c r="AO95" i="10" s="1"/>
  <c r="AM95" i="30"/>
  <c r="AM95" i="10" s="1"/>
  <c r="AL95" i="30"/>
  <c r="AL95" i="10" s="1"/>
  <c r="AK95" i="30"/>
  <c r="AK95" i="10" s="1"/>
  <c r="AJ95" i="30"/>
  <c r="AJ95" i="10" s="1"/>
  <c r="AI95" i="30"/>
  <c r="AI95" i="10" s="1"/>
  <c r="AH95" i="30"/>
  <c r="AH95" i="10" s="1"/>
  <c r="AG95" i="30"/>
  <c r="AG95" i="10" s="1"/>
  <c r="AF95" i="30"/>
  <c r="AF95" i="10" s="1"/>
  <c r="AE95" i="30"/>
  <c r="AE95" i="10" s="1"/>
  <c r="AD95" i="30"/>
  <c r="AD95" i="10" s="1"/>
  <c r="AC95" i="30"/>
  <c r="AC95" i="10" s="1"/>
  <c r="AB95" i="30"/>
  <c r="AB95" i="10" s="1"/>
  <c r="Z95" i="30"/>
  <c r="Z95" i="10" s="1"/>
  <c r="Y95" i="30"/>
  <c r="Y95" i="10" s="1"/>
  <c r="X95" i="30"/>
  <c r="X95" i="10" s="1"/>
  <c r="W95" i="30"/>
  <c r="W95" i="10" s="1"/>
  <c r="V95" i="30"/>
  <c r="V95" i="10" s="1"/>
  <c r="U95" i="30"/>
  <c r="U95" i="10" s="1"/>
  <c r="T95" i="30"/>
  <c r="T95" i="10" s="1"/>
  <c r="S95" i="30"/>
  <c r="S95" i="10" s="1"/>
  <c r="R95" i="30"/>
  <c r="R95" i="10" s="1"/>
  <c r="Q95" i="30"/>
  <c r="Q95" i="10" s="1"/>
  <c r="P95" i="30"/>
  <c r="P95" i="10" s="1"/>
  <c r="O95" i="30"/>
  <c r="O95" i="10" s="1"/>
  <c r="M95" i="30"/>
  <c r="M95" i="10" s="1"/>
  <c r="L95" i="30"/>
  <c r="L95" i="10" s="1"/>
  <c r="K95" i="30"/>
  <c r="K95" i="10" s="1"/>
  <c r="J95" i="30"/>
  <c r="J95" i="10" s="1"/>
  <c r="I95" i="30"/>
  <c r="I95" i="10" s="1"/>
  <c r="H95" i="30"/>
  <c r="H95" i="10" s="1"/>
  <c r="G95" i="30"/>
  <c r="G95" i="10" s="1"/>
  <c r="F95" i="30"/>
  <c r="F95" i="10" s="1"/>
  <c r="E95" i="30"/>
  <c r="E95" i="10" s="1"/>
  <c r="D95" i="30"/>
  <c r="D95" i="10" s="1"/>
  <c r="C95" i="30"/>
  <c r="C95" i="10" s="1"/>
  <c r="B95" i="30"/>
  <c r="B95" i="10" s="1"/>
  <c r="A95" i="30"/>
  <c r="CI94" i="30"/>
  <c r="CI94" i="10" s="1"/>
  <c r="CH94" i="30"/>
  <c r="CH94" i="10" s="1"/>
  <c r="CG94" i="30"/>
  <c r="CG94" i="10" s="1"/>
  <c r="CF94" i="30"/>
  <c r="CF94" i="10" s="1"/>
  <c r="CE94" i="30"/>
  <c r="CE94" i="10" s="1"/>
  <c r="CD94" i="30"/>
  <c r="CD94" i="10" s="1"/>
  <c r="CC94" i="30"/>
  <c r="CC94" i="10" s="1"/>
  <c r="CB94" i="30"/>
  <c r="CB94" i="10" s="1"/>
  <c r="BZ94" i="30"/>
  <c r="BZ94" i="10" s="1"/>
  <c r="BY94" i="30"/>
  <c r="BY94" i="10" s="1"/>
  <c r="BX94" i="30"/>
  <c r="BX94" i="10" s="1"/>
  <c r="BW94" i="30"/>
  <c r="BW94" i="10" s="1"/>
  <c r="BV94" i="30"/>
  <c r="BV94" i="10" s="1"/>
  <c r="BU94" i="30"/>
  <c r="BU94" i="10" s="1"/>
  <c r="BT94" i="30"/>
  <c r="BT94" i="10" s="1"/>
  <c r="BS94" i="30"/>
  <c r="BS94" i="10" s="1"/>
  <c r="BR94" i="30"/>
  <c r="BR94" i="10" s="1"/>
  <c r="BQ94" i="30"/>
  <c r="BQ94" i="10" s="1"/>
  <c r="BP94" i="30"/>
  <c r="BP94" i="10" s="1"/>
  <c r="BO94" i="30"/>
  <c r="BO94" i="10" s="1"/>
  <c r="BM94" i="30"/>
  <c r="BM94" i="10" s="1"/>
  <c r="BL94" i="30"/>
  <c r="BL94" i="10" s="1"/>
  <c r="BK94" i="30"/>
  <c r="BK94" i="10" s="1"/>
  <c r="BJ94" i="30"/>
  <c r="BJ94" i="10" s="1"/>
  <c r="BI94" i="30"/>
  <c r="BI94" i="10" s="1"/>
  <c r="BH94" i="30"/>
  <c r="BH94" i="10" s="1"/>
  <c r="BG94" i="30"/>
  <c r="BG94" i="10" s="1"/>
  <c r="BF94" i="30"/>
  <c r="BF94" i="10" s="1"/>
  <c r="BE94" i="30"/>
  <c r="BE94" i="10" s="1"/>
  <c r="BD94" i="30"/>
  <c r="BD94" i="10" s="1"/>
  <c r="BC94" i="30"/>
  <c r="BC94" i="10" s="1"/>
  <c r="BB94" i="30"/>
  <c r="BB94" i="10" s="1"/>
  <c r="AZ94" i="30"/>
  <c r="AZ94" i="10" s="1"/>
  <c r="AY94" i="30"/>
  <c r="AY94" i="10" s="1"/>
  <c r="AX94" i="30"/>
  <c r="AX94" i="10" s="1"/>
  <c r="AW94" i="30"/>
  <c r="AW94" i="10" s="1"/>
  <c r="AV94" i="30"/>
  <c r="AV94" i="10" s="1"/>
  <c r="AU94" i="30"/>
  <c r="AU94" i="10" s="1"/>
  <c r="AT94" i="30"/>
  <c r="AT94" i="10" s="1"/>
  <c r="AS94" i="30"/>
  <c r="AS94" i="10" s="1"/>
  <c r="AR94" i="30"/>
  <c r="AR94" i="10" s="1"/>
  <c r="AQ94" i="30"/>
  <c r="AQ94" i="10" s="1"/>
  <c r="AP94" i="30"/>
  <c r="AP94" i="10" s="1"/>
  <c r="AO94" i="30"/>
  <c r="AO94" i="10" s="1"/>
  <c r="AM94" i="30"/>
  <c r="AM94" i="10" s="1"/>
  <c r="AL94" i="30"/>
  <c r="AL94" i="10" s="1"/>
  <c r="AK94" i="30"/>
  <c r="AK94" i="10" s="1"/>
  <c r="AJ94" i="30"/>
  <c r="AJ94" i="10" s="1"/>
  <c r="AI94" i="30"/>
  <c r="AI94" i="10" s="1"/>
  <c r="AH94" i="30"/>
  <c r="AH94" i="10" s="1"/>
  <c r="AG94" i="30"/>
  <c r="AG94" i="10" s="1"/>
  <c r="AF94" i="30"/>
  <c r="AF94" i="10" s="1"/>
  <c r="AE94" i="30"/>
  <c r="AE94" i="10" s="1"/>
  <c r="AD94" i="30"/>
  <c r="AD94" i="10" s="1"/>
  <c r="AC94" i="30"/>
  <c r="AC94" i="10" s="1"/>
  <c r="AB94" i="30"/>
  <c r="AB94" i="10" s="1"/>
  <c r="Z94" i="30"/>
  <c r="Z94" i="10" s="1"/>
  <c r="Y94" i="30"/>
  <c r="Y94" i="10" s="1"/>
  <c r="X94" i="30"/>
  <c r="X94" i="10" s="1"/>
  <c r="W94" i="30"/>
  <c r="W94" i="10" s="1"/>
  <c r="V94" i="30"/>
  <c r="V94" i="10" s="1"/>
  <c r="U94" i="30"/>
  <c r="U94" i="10" s="1"/>
  <c r="T94" i="30"/>
  <c r="T94" i="10" s="1"/>
  <c r="S94" i="30"/>
  <c r="S94" i="10" s="1"/>
  <c r="R94" i="30"/>
  <c r="R94" i="10" s="1"/>
  <c r="Q94" i="30"/>
  <c r="Q94" i="10" s="1"/>
  <c r="P94" i="30"/>
  <c r="P94" i="10" s="1"/>
  <c r="O94" i="30"/>
  <c r="O94" i="10" s="1"/>
  <c r="M94" i="30"/>
  <c r="M94" i="10" s="1"/>
  <c r="L94" i="30"/>
  <c r="L94" i="10" s="1"/>
  <c r="K94" i="30"/>
  <c r="K94" i="10" s="1"/>
  <c r="J94" i="30"/>
  <c r="J94" i="10" s="1"/>
  <c r="I94" i="30"/>
  <c r="I94" i="10" s="1"/>
  <c r="H94" i="30"/>
  <c r="H94" i="10" s="1"/>
  <c r="G94" i="30"/>
  <c r="G94" i="10" s="1"/>
  <c r="F94" i="30"/>
  <c r="F94" i="10" s="1"/>
  <c r="E94" i="30"/>
  <c r="E94" i="10" s="1"/>
  <c r="D94" i="30"/>
  <c r="D94" i="10" s="1"/>
  <c r="C94" i="30"/>
  <c r="C94" i="10" s="1"/>
  <c r="B94" i="30"/>
  <c r="B94" i="10" s="1"/>
  <c r="A94" i="30"/>
  <c r="CI93" i="30"/>
  <c r="CI93" i="10" s="1"/>
  <c r="CH93" i="30"/>
  <c r="CH93" i="10" s="1"/>
  <c r="CG93" i="30"/>
  <c r="CG93" i="10" s="1"/>
  <c r="CF93" i="30"/>
  <c r="CF93" i="10" s="1"/>
  <c r="CE93" i="30"/>
  <c r="CE93" i="10" s="1"/>
  <c r="CD93" i="30"/>
  <c r="CD93" i="10" s="1"/>
  <c r="CC93" i="30"/>
  <c r="CC93" i="10" s="1"/>
  <c r="CB93" i="30"/>
  <c r="CB93" i="10" s="1"/>
  <c r="BZ93" i="30"/>
  <c r="BZ93" i="10" s="1"/>
  <c r="BY93" i="30"/>
  <c r="BY93" i="10" s="1"/>
  <c r="BX93" i="30"/>
  <c r="BX93" i="10" s="1"/>
  <c r="BW93" i="30"/>
  <c r="BW93" i="10" s="1"/>
  <c r="BV93" i="30"/>
  <c r="BV93" i="10" s="1"/>
  <c r="BU93" i="30"/>
  <c r="BU93" i="10" s="1"/>
  <c r="BT93" i="30"/>
  <c r="BT93" i="10" s="1"/>
  <c r="BS93" i="30"/>
  <c r="BS93" i="10" s="1"/>
  <c r="BR93" i="30"/>
  <c r="BR93" i="10" s="1"/>
  <c r="BQ93" i="30"/>
  <c r="BQ93" i="10" s="1"/>
  <c r="BP93" i="30"/>
  <c r="BP93" i="10" s="1"/>
  <c r="BO93" i="30"/>
  <c r="BO93" i="10" s="1"/>
  <c r="BM93" i="30"/>
  <c r="BM93" i="10" s="1"/>
  <c r="BL93" i="30"/>
  <c r="BL93" i="10" s="1"/>
  <c r="BK93" i="30"/>
  <c r="BK93" i="10" s="1"/>
  <c r="BJ93" i="30"/>
  <c r="BJ93" i="10" s="1"/>
  <c r="BI93" i="30"/>
  <c r="BI93" i="10" s="1"/>
  <c r="BH93" i="30"/>
  <c r="BH93" i="10" s="1"/>
  <c r="BG93" i="30"/>
  <c r="BG93" i="10" s="1"/>
  <c r="BF93" i="30"/>
  <c r="BF93" i="10" s="1"/>
  <c r="BE93" i="30"/>
  <c r="BE93" i="10" s="1"/>
  <c r="BD93" i="30"/>
  <c r="BD93" i="10" s="1"/>
  <c r="BC93" i="30"/>
  <c r="BC93" i="10" s="1"/>
  <c r="BB93" i="30"/>
  <c r="BB93" i="10" s="1"/>
  <c r="AZ93" i="30"/>
  <c r="AZ93" i="10" s="1"/>
  <c r="AY93" i="30"/>
  <c r="AY93" i="10" s="1"/>
  <c r="AX93" i="30"/>
  <c r="AX93" i="10" s="1"/>
  <c r="AW93" i="30"/>
  <c r="AW93" i="10" s="1"/>
  <c r="AV93" i="30"/>
  <c r="AV93" i="10" s="1"/>
  <c r="AU93" i="30"/>
  <c r="AU93" i="10" s="1"/>
  <c r="AT93" i="30"/>
  <c r="AT93" i="10" s="1"/>
  <c r="AS93" i="30"/>
  <c r="AS93" i="10" s="1"/>
  <c r="AR93" i="30"/>
  <c r="AR93" i="10" s="1"/>
  <c r="AQ93" i="30"/>
  <c r="AQ93" i="10" s="1"/>
  <c r="AP93" i="30"/>
  <c r="AP93" i="10" s="1"/>
  <c r="AO93" i="30"/>
  <c r="AO93" i="10" s="1"/>
  <c r="AM93" i="30"/>
  <c r="AM93" i="10" s="1"/>
  <c r="AL93" i="30"/>
  <c r="AL93" i="10" s="1"/>
  <c r="AK93" i="30"/>
  <c r="AK93" i="10" s="1"/>
  <c r="AJ93" i="30"/>
  <c r="AJ93" i="10" s="1"/>
  <c r="AI93" i="30"/>
  <c r="AI93" i="10" s="1"/>
  <c r="AH93" i="30"/>
  <c r="AH93" i="10" s="1"/>
  <c r="AG93" i="30"/>
  <c r="AG93" i="10" s="1"/>
  <c r="AF93" i="30"/>
  <c r="AF93" i="10" s="1"/>
  <c r="AE93" i="30"/>
  <c r="AE93" i="10" s="1"/>
  <c r="AD93" i="30"/>
  <c r="AD93" i="10" s="1"/>
  <c r="AC93" i="30"/>
  <c r="AC93" i="10" s="1"/>
  <c r="AB93" i="30"/>
  <c r="AB93" i="10" s="1"/>
  <c r="Z93" i="30"/>
  <c r="Z93" i="10" s="1"/>
  <c r="Y93" i="30"/>
  <c r="Y93" i="10" s="1"/>
  <c r="X93" i="30"/>
  <c r="X93" i="10" s="1"/>
  <c r="W93" i="30"/>
  <c r="W93" i="10" s="1"/>
  <c r="V93" i="30"/>
  <c r="V93" i="10" s="1"/>
  <c r="U93" i="30"/>
  <c r="U93" i="10" s="1"/>
  <c r="T93" i="30"/>
  <c r="T93" i="10" s="1"/>
  <c r="S93" i="30"/>
  <c r="S93" i="10" s="1"/>
  <c r="R93" i="30"/>
  <c r="R93" i="10" s="1"/>
  <c r="Q93" i="30"/>
  <c r="Q93" i="10" s="1"/>
  <c r="P93" i="30"/>
  <c r="P93" i="10" s="1"/>
  <c r="O93" i="30"/>
  <c r="O93" i="10" s="1"/>
  <c r="M93" i="30"/>
  <c r="M93" i="10" s="1"/>
  <c r="L93" i="30"/>
  <c r="L93" i="10" s="1"/>
  <c r="K93" i="30"/>
  <c r="K93" i="10" s="1"/>
  <c r="J93" i="30"/>
  <c r="J93" i="10" s="1"/>
  <c r="I93" i="30"/>
  <c r="I93" i="10" s="1"/>
  <c r="H93" i="30"/>
  <c r="H93" i="10" s="1"/>
  <c r="G93" i="30"/>
  <c r="G93" i="10" s="1"/>
  <c r="F93" i="30"/>
  <c r="F93" i="10" s="1"/>
  <c r="E93" i="30"/>
  <c r="E93" i="10" s="1"/>
  <c r="D93" i="30"/>
  <c r="D93" i="10" s="1"/>
  <c r="C93" i="30"/>
  <c r="C93" i="10" s="1"/>
  <c r="B93" i="30"/>
  <c r="B93" i="10" s="1"/>
  <c r="A93" i="30"/>
  <c r="CI92" i="30"/>
  <c r="CI92" i="10" s="1"/>
  <c r="CH92" i="30"/>
  <c r="CH92" i="10" s="1"/>
  <c r="CG92" i="30"/>
  <c r="CG92" i="10" s="1"/>
  <c r="CF92" i="30"/>
  <c r="CF92" i="10" s="1"/>
  <c r="CE92" i="30"/>
  <c r="CE92" i="10" s="1"/>
  <c r="CD92" i="30"/>
  <c r="CD92" i="10" s="1"/>
  <c r="CC92" i="30"/>
  <c r="CC92" i="10" s="1"/>
  <c r="CB92" i="30"/>
  <c r="CB92" i="10" s="1"/>
  <c r="BZ92" i="30"/>
  <c r="BZ92" i="10" s="1"/>
  <c r="BY92" i="30"/>
  <c r="BY92" i="10" s="1"/>
  <c r="BX92" i="30"/>
  <c r="BX92" i="10" s="1"/>
  <c r="BW92" i="30"/>
  <c r="BW92" i="10" s="1"/>
  <c r="BV92" i="30"/>
  <c r="BV92" i="10" s="1"/>
  <c r="BU92" i="30"/>
  <c r="BU92" i="10" s="1"/>
  <c r="BT92" i="30"/>
  <c r="BT92" i="10" s="1"/>
  <c r="BS92" i="30"/>
  <c r="BS92" i="10" s="1"/>
  <c r="BR92" i="30"/>
  <c r="BR92" i="10" s="1"/>
  <c r="BQ92" i="30"/>
  <c r="BQ92" i="10" s="1"/>
  <c r="BP92" i="30"/>
  <c r="BP92" i="10" s="1"/>
  <c r="BO92" i="30"/>
  <c r="BO92" i="10" s="1"/>
  <c r="BM92" i="30"/>
  <c r="BM92" i="10" s="1"/>
  <c r="BL92" i="30"/>
  <c r="BL92" i="10" s="1"/>
  <c r="BK92" i="30"/>
  <c r="BK92" i="10" s="1"/>
  <c r="BJ92" i="30"/>
  <c r="BJ92" i="10" s="1"/>
  <c r="BI92" i="30"/>
  <c r="BI92" i="10" s="1"/>
  <c r="BH92" i="30"/>
  <c r="BH92" i="10" s="1"/>
  <c r="BG92" i="30"/>
  <c r="BG92" i="10" s="1"/>
  <c r="BF92" i="30"/>
  <c r="BF92" i="10" s="1"/>
  <c r="BE92" i="30"/>
  <c r="BE92" i="10" s="1"/>
  <c r="BD92" i="30"/>
  <c r="BD92" i="10" s="1"/>
  <c r="BC92" i="30"/>
  <c r="BC92" i="10" s="1"/>
  <c r="BB92" i="30"/>
  <c r="BB92" i="10" s="1"/>
  <c r="AZ92" i="30"/>
  <c r="AZ92" i="10" s="1"/>
  <c r="AY92" i="30"/>
  <c r="AY92" i="10" s="1"/>
  <c r="AX92" i="30"/>
  <c r="AX92" i="10" s="1"/>
  <c r="AW92" i="30"/>
  <c r="AW92" i="10" s="1"/>
  <c r="AV92" i="30"/>
  <c r="AV92" i="10" s="1"/>
  <c r="AU92" i="30"/>
  <c r="AU92" i="10" s="1"/>
  <c r="AT92" i="30"/>
  <c r="AT92" i="10" s="1"/>
  <c r="AS92" i="30"/>
  <c r="AS92" i="10" s="1"/>
  <c r="AR92" i="30"/>
  <c r="AR92" i="10" s="1"/>
  <c r="AQ92" i="30"/>
  <c r="AQ92" i="10" s="1"/>
  <c r="AP92" i="30"/>
  <c r="AP92" i="10" s="1"/>
  <c r="AO92" i="30"/>
  <c r="AO92" i="10" s="1"/>
  <c r="AM92" i="30"/>
  <c r="AM92" i="10" s="1"/>
  <c r="AL92" i="30"/>
  <c r="AL92" i="10" s="1"/>
  <c r="AK92" i="30"/>
  <c r="AK92" i="10" s="1"/>
  <c r="AJ92" i="30"/>
  <c r="AJ92" i="10" s="1"/>
  <c r="AI92" i="30"/>
  <c r="AI92" i="10" s="1"/>
  <c r="AH92" i="30"/>
  <c r="AH92" i="10" s="1"/>
  <c r="AG92" i="30"/>
  <c r="AG92" i="10" s="1"/>
  <c r="AF92" i="30"/>
  <c r="AF92" i="10" s="1"/>
  <c r="AE92" i="30"/>
  <c r="AE92" i="10" s="1"/>
  <c r="AD92" i="30"/>
  <c r="AD92" i="10" s="1"/>
  <c r="AC92" i="30"/>
  <c r="AC92" i="10" s="1"/>
  <c r="AB92" i="30"/>
  <c r="AB92" i="10" s="1"/>
  <c r="Z92" i="30"/>
  <c r="Z92" i="10" s="1"/>
  <c r="Y92" i="30"/>
  <c r="Y92" i="10" s="1"/>
  <c r="X92" i="30"/>
  <c r="X92" i="10" s="1"/>
  <c r="W92" i="30"/>
  <c r="W92" i="10" s="1"/>
  <c r="V92" i="30"/>
  <c r="V92" i="10" s="1"/>
  <c r="U92" i="30"/>
  <c r="U92" i="10" s="1"/>
  <c r="T92" i="30"/>
  <c r="T92" i="10" s="1"/>
  <c r="S92" i="30"/>
  <c r="S92" i="10" s="1"/>
  <c r="R92" i="30"/>
  <c r="R92" i="10" s="1"/>
  <c r="Q92" i="30"/>
  <c r="Q92" i="10" s="1"/>
  <c r="P92" i="30"/>
  <c r="P92" i="10" s="1"/>
  <c r="O92" i="30"/>
  <c r="O92" i="10" s="1"/>
  <c r="M92" i="30"/>
  <c r="M92" i="10" s="1"/>
  <c r="L92" i="30"/>
  <c r="L92" i="10" s="1"/>
  <c r="K92" i="30"/>
  <c r="K92" i="10" s="1"/>
  <c r="J92" i="30"/>
  <c r="J92" i="10" s="1"/>
  <c r="I92" i="30"/>
  <c r="I92" i="10" s="1"/>
  <c r="H92" i="30"/>
  <c r="H92" i="10" s="1"/>
  <c r="G92" i="30"/>
  <c r="G92" i="10" s="1"/>
  <c r="F92" i="30"/>
  <c r="F92" i="10" s="1"/>
  <c r="E92" i="30"/>
  <c r="E92" i="10" s="1"/>
  <c r="D92" i="30"/>
  <c r="D92" i="10" s="1"/>
  <c r="C92" i="30"/>
  <c r="C92" i="10" s="1"/>
  <c r="B92" i="30"/>
  <c r="B92" i="10" s="1"/>
  <c r="A92" i="30"/>
  <c r="CI91" i="30"/>
  <c r="CI91" i="10" s="1"/>
  <c r="CH91" i="30"/>
  <c r="CH91" i="10" s="1"/>
  <c r="CG91" i="30"/>
  <c r="CG91" i="10" s="1"/>
  <c r="CF91" i="30"/>
  <c r="CF91" i="10" s="1"/>
  <c r="CE91" i="30"/>
  <c r="CE91" i="10" s="1"/>
  <c r="CD91" i="30"/>
  <c r="CD91" i="10" s="1"/>
  <c r="CC91" i="30"/>
  <c r="CC91" i="10" s="1"/>
  <c r="CB91" i="30"/>
  <c r="CB91" i="10" s="1"/>
  <c r="BZ91" i="30"/>
  <c r="BZ91" i="10" s="1"/>
  <c r="BY91" i="30"/>
  <c r="BY91" i="10" s="1"/>
  <c r="BX91" i="30"/>
  <c r="BX91" i="10" s="1"/>
  <c r="BW91" i="30"/>
  <c r="BW91" i="10" s="1"/>
  <c r="BV91" i="30"/>
  <c r="BV91" i="10" s="1"/>
  <c r="BU91" i="30"/>
  <c r="BU91" i="10" s="1"/>
  <c r="BT91" i="30"/>
  <c r="BT91" i="10" s="1"/>
  <c r="BS91" i="30"/>
  <c r="BS91" i="10" s="1"/>
  <c r="BR91" i="30"/>
  <c r="BR91" i="10" s="1"/>
  <c r="BQ91" i="30"/>
  <c r="BQ91" i="10" s="1"/>
  <c r="BP91" i="30"/>
  <c r="BP91" i="10" s="1"/>
  <c r="BO91" i="30"/>
  <c r="BO91" i="10" s="1"/>
  <c r="BM91" i="30"/>
  <c r="BM91" i="10" s="1"/>
  <c r="BL91" i="30"/>
  <c r="BL91" i="10" s="1"/>
  <c r="BK91" i="30"/>
  <c r="BK91" i="10" s="1"/>
  <c r="BJ91" i="30"/>
  <c r="BJ91" i="10" s="1"/>
  <c r="BI91" i="30"/>
  <c r="BI91" i="10" s="1"/>
  <c r="BH91" i="30"/>
  <c r="BH91" i="10" s="1"/>
  <c r="BG91" i="30"/>
  <c r="BG91" i="10" s="1"/>
  <c r="BF91" i="30"/>
  <c r="BF91" i="10" s="1"/>
  <c r="BE91" i="30"/>
  <c r="BE91" i="10" s="1"/>
  <c r="BD91" i="30"/>
  <c r="BD91" i="10" s="1"/>
  <c r="BC91" i="30"/>
  <c r="BC91" i="10" s="1"/>
  <c r="BB91" i="30"/>
  <c r="BB91" i="10" s="1"/>
  <c r="AZ91" i="30"/>
  <c r="AZ91" i="10" s="1"/>
  <c r="AY91" i="30"/>
  <c r="AY91" i="10" s="1"/>
  <c r="AX91" i="30"/>
  <c r="AX91" i="10" s="1"/>
  <c r="AW91" i="30"/>
  <c r="AW91" i="10" s="1"/>
  <c r="AV91" i="30"/>
  <c r="AV91" i="10" s="1"/>
  <c r="AU91" i="30"/>
  <c r="AU91" i="10" s="1"/>
  <c r="AT91" i="30"/>
  <c r="AT91" i="10" s="1"/>
  <c r="AS91" i="30"/>
  <c r="AS91" i="10" s="1"/>
  <c r="AR91" i="30"/>
  <c r="AR91" i="10" s="1"/>
  <c r="AQ91" i="30"/>
  <c r="AQ91" i="10" s="1"/>
  <c r="AP91" i="30"/>
  <c r="AP91" i="10" s="1"/>
  <c r="AO91" i="30"/>
  <c r="AO91" i="10" s="1"/>
  <c r="AM91" i="30"/>
  <c r="AM91" i="10" s="1"/>
  <c r="AL91" i="30"/>
  <c r="AL91" i="10" s="1"/>
  <c r="AK91" i="30"/>
  <c r="AK91" i="10" s="1"/>
  <c r="AJ91" i="30"/>
  <c r="AJ91" i="10" s="1"/>
  <c r="AI91" i="30"/>
  <c r="AI91" i="10" s="1"/>
  <c r="AH91" i="30"/>
  <c r="AH91" i="10" s="1"/>
  <c r="AG91" i="30"/>
  <c r="AG91" i="10" s="1"/>
  <c r="AF91" i="30"/>
  <c r="AF91" i="10" s="1"/>
  <c r="AE91" i="30"/>
  <c r="AE91" i="10" s="1"/>
  <c r="AD91" i="30"/>
  <c r="AD91" i="10" s="1"/>
  <c r="AC91" i="30"/>
  <c r="AC91" i="10" s="1"/>
  <c r="AB91" i="30"/>
  <c r="AB91" i="10" s="1"/>
  <c r="Z91" i="30"/>
  <c r="Z91" i="10" s="1"/>
  <c r="Y91" i="30"/>
  <c r="Y91" i="10" s="1"/>
  <c r="X91" i="30"/>
  <c r="X91" i="10" s="1"/>
  <c r="W91" i="30"/>
  <c r="W91" i="10" s="1"/>
  <c r="V91" i="30"/>
  <c r="V91" i="10" s="1"/>
  <c r="U91" i="30"/>
  <c r="U91" i="10" s="1"/>
  <c r="T91" i="30"/>
  <c r="T91" i="10" s="1"/>
  <c r="S91" i="30"/>
  <c r="S91" i="10" s="1"/>
  <c r="R91" i="30"/>
  <c r="R91" i="10" s="1"/>
  <c r="Q91" i="30"/>
  <c r="Q91" i="10" s="1"/>
  <c r="P91" i="30"/>
  <c r="P91" i="10" s="1"/>
  <c r="O91" i="30"/>
  <c r="O91" i="10" s="1"/>
  <c r="M91" i="30"/>
  <c r="M91" i="10" s="1"/>
  <c r="L91" i="30"/>
  <c r="L91" i="10" s="1"/>
  <c r="K91" i="30"/>
  <c r="K91" i="10" s="1"/>
  <c r="J91" i="30"/>
  <c r="J91" i="10" s="1"/>
  <c r="I91" i="30"/>
  <c r="I91" i="10" s="1"/>
  <c r="H91" i="30"/>
  <c r="H91" i="10" s="1"/>
  <c r="G91" i="30"/>
  <c r="G91" i="10" s="1"/>
  <c r="F91" i="30"/>
  <c r="F91" i="10" s="1"/>
  <c r="E91" i="30"/>
  <c r="E91" i="10" s="1"/>
  <c r="D91" i="30"/>
  <c r="D91" i="10" s="1"/>
  <c r="C91" i="30"/>
  <c r="C91" i="10" s="1"/>
  <c r="B91" i="30"/>
  <c r="B91" i="10" s="1"/>
  <c r="A91" i="30"/>
  <c r="CI90" i="30"/>
  <c r="CI90" i="10" s="1"/>
  <c r="CH90" i="30"/>
  <c r="CH90" i="10" s="1"/>
  <c r="CG90" i="30"/>
  <c r="CG90" i="10" s="1"/>
  <c r="CF90" i="30"/>
  <c r="CF90" i="10" s="1"/>
  <c r="CE90" i="30"/>
  <c r="CE90" i="10" s="1"/>
  <c r="CD90" i="30"/>
  <c r="CD90" i="10" s="1"/>
  <c r="CC90" i="30"/>
  <c r="CC90" i="10" s="1"/>
  <c r="CB90" i="30"/>
  <c r="CB90" i="10" s="1"/>
  <c r="BZ90" i="30"/>
  <c r="BZ90" i="10" s="1"/>
  <c r="BY90" i="30"/>
  <c r="BY90" i="10" s="1"/>
  <c r="BX90" i="30"/>
  <c r="BX90" i="10" s="1"/>
  <c r="BW90" i="30"/>
  <c r="BW90" i="10" s="1"/>
  <c r="BV90" i="30"/>
  <c r="BV90" i="10" s="1"/>
  <c r="BU90" i="30"/>
  <c r="BU90" i="10" s="1"/>
  <c r="BT90" i="30"/>
  <c r="BT90" i="10" s="1"/>
  <c r="BS90" i="30"/>
  <c r="BS90" i="10" s="1"/>
  <c r="BR90" i="30"/>
  <c r="BR90" i="10" s="1"/>
  <c r="BQ90" i="30"/>
  <c r="BQ90" i="10" s="1"/>
  <c r="BP90" i="30"/>
  <c r="BP90" i="10" s="1"/>
  <c r="BO90" i="30"/>
  <c r="BO90" i="10" s="1"/>
  <c r="BM90" i="30"/>
  <c r="BM90" i="10" s="1"/>
  <c r="BL90" i="30"/>
  <c r="BL90" i="10" s="1"/>
  <c r="BK90" i="30"/>
  <c r="BK90" i="10" s="1"/>
  <c r="BJ90" i="30"/>
  <c r="BJ90" i="10" s="1"/>
  <c r="BI90" i="30"/>
  <c r="BI90" i="10" s="1"/>
  <c r="BH90" i="30"/>
  <c r="BH90" i="10" s="1"/>
  <c r="BG90" i="30"/>
  <c r="BG90" i="10" s="1"/>
  <c r="BF90" i="30"/>
  <c r="BF90" i="10" s="1"/>
  <c r="BE90" i="30"/>
  <c r="BE90" i="10" s="1"/>
  <c r="BD90" i="30"/>
  <c r="BD90" i="10" s="1"/>
  <c r="BC90" i="30"/>
  <c r="BC90" i="10" s="1"/>
  <c r="BB90" i="30"/>
  <c r="BB90" i="10" s="1"/>
  <c r="AZ90" i="30"/>
  <c r="AZ90" i="10" s="1"/>
  <c r="AY90" i="30"/>
  <c r="AY90" i="10" s="1"/>
  <c r="AX90" i="30"/>
  <c r="AX90" i="10" s="1"/>
  <c r="AW90" i="30"/>
  <c r="AW90" i="10" s="1"/>
  <c r="AV90" i="30"/>
  <c r="AV90" i="10" s="1"/>
  <c r="AU90" i="30"/>
  <c r="AU90" i="10" s="1"/>
  <c r="AT90" i="30"/>
  <c r="AT90" i="10" s="1"/>
  <c r="AS90" i="30"/>
  <c r="AS90" i="10" s="1"/>
  <c r="AR90" i="30"/>
  <c r="AR90" i="10" s="1"/>
  <c r="AQ90" i="30"/>
  <c r="AQ90" i="10" s="1"/>
  <c r="AP90" i="30"/>
  <c r="AP90" i="10" s="1"/>
  <c r="AO90" i="30"/>
  <c r="AO90" i="10" s="1"/>
  <c r="AM90" i="30"/>
  <c r="AM90" i="10" s="1"/>
  <c r="AL90" i="30"/>
  <c r="AL90" i="10" s="1"/>
  <c r="AK90" i="30"/>
  <c r="AK90" i="10" s="1"/>
  <c r="AJ90" i="30"/>
  <c r="AJ90" i="10" s="1"/>
  <c r="AI90" i="30"/>
  <c r="AI90" i="10" s="1"/>
  <c r="AH90" i="30"/>
  <c r="AH90" i="10" s="1"/>
  <c r="AG90" i="30"/>
  <c r="AG90" i="10" s="1"/>
  <c r="AF90" i="30"/>
  <c r="AF90" i="10" s="1"/>
  <c r="AE90" i="30"/>
  <c r="AE90" i="10" s="1"/>
  <c r="AD90" i="30"/>
  <c r="AD90" i="10" s="1"/>
  <c r="AC90" i="30"/>
  <c r="AC90" i="10" s="1"/>
  <c r="AB90" i="30"/>
  <c r="AB90" i="10" s="1"/>
  <c r="Z90" i="30"/>
  <c r="Z90" i="10" s="1"/>
  <c r="Y90" i="30"/>
  <c r="Y90" i="10" s="1"/>
  <c r="X90" i="30"/>
  <c r="X90" i="10" s="1"/>
  <c r="W90" i="30"/>
  <c r="W90" i="10" s="1"/>
  <c r="V90" i="30"/>
  <c r="V90" i="10" s="1"/>
  <c r="U90" i="30"/>
  <c r="U90" i="10" s="1"/>
  <c r="T90" i="30"/>
  <c r="T90" i="10" s="1"/>
  <c r="S90" i="30"/>
  <c r="S90" i="10" s="1"/>
  <c r="R90" i="30"/>
  <c r="R90" i="10" s="1"/>
  <c r="Q90" i="30"/>
  <c r="Q90" i="10" s="1"/>
  <c r="P90" i="30"/>
  <c r="P90" i="10" s="1"/>
  <c r="O90" i="30"/>
  <c r="O90" i="10" s="1"/>
  <c r="M90" i="30"/>
  <c r="M90" i="10" s="1"/>
  <c r="L90" i="30"/>
  <c r="L90" i="10" s="1"/>
  <c r="K90" i="30"/>
  <c r="K90" i="10" s="1"/>
  <c r="J90" i="30"/>
  <c r="J90" i="10" s="1"/>
  <c r="I90" i="30"/>
  <c r="I90" i="10" s="1"/>
  <c r="H90" i="30"/>
  <c r="H90" i="10" s="1"/>
  <c r="G90" i="30"/>
  <c r="G90" i="10" s="1"/>
  <c r="F90" i="30"/>
  <c r="F90" i="10" s="1"/>
  <c r="E90" i="30"/>
  <c r="E90" i="10" s="1"/>
  <c r="D90" i="30"/>
  <c r="D90" i="10" s="1"/>
  <c r="C90" i="30"/>
  <c r="C90" i="10" s="1"/>
  <c r="B90" i="30"/>
  <c r="B90" i="10" s="1"/>
  <c r="A90" i="30"/>
  <c r="CI89" i="30"/>
  <c r="CI89" i="10" s="1"/>
  <c r="CH89" i="30"/>
  <c r="CH89" i="10" s="1"/>
  <c r="CG89" i="30"/>
  <c r="CG89" i="10" s="1"/>
  <c r="CF89" i="30"/>
  <c r="CF89" i="10" s="1"/>
  <c r="CE89" i="30"/>
  <c r="CE89" i="10" s="1"/>
  <c r="CD89" i="30"/>
  <c r="CD89" i="10" s="1"/>
  <c r="CC89" i="30"/>
  <c r="CC89" i="10" s="1"/>
  <c r="CB89" i="30"/>
  <c r="CB89" i="10" s="1"/>
  <c r="BZ89" i="30"/>
  <c r="BZ89" i="10" s="1"/>
  <c r="BY89" i="30"/>
  <c r="BY89" i="10" s="1"/>
  <c r="BX89" i="30"/>
  <c r="BX89" i="10" s="1"/>
  <c r="BW89" i="30"/>
  <c r="BW89" i="10" s="1"/>
  <c r="BV89" i="30"/>
  <c r="BV89" i="10" s="1"/>
  <c r="BU89" i="30"/>
  <c r="BU89" i="10" s="1"/>
  <c r="BT89" i="30"/>
  <c r="BT89" i="10" s="1"/>
  <c r="BS89" i="30"/>
  <c r="BS89" i="10" s="1"/>
  <c r="BR89" i="30"/>
  <c r="BR89" i="10" s="1"/>
  <c r="BQ89" i="30"/>
  <c r="BQ89" i="10" s="1"/>
  <c r="BP89" i="30"/>
  <c r="BP89" i="10" s="1"/>
  <c r="BO89" i="30"/>
  <c r="BO89" i="10" s="1"/>
  <c r="BM89" i="30"/>
  <c r="BM89" i="10" s="1"/>
  <c r="BL89" i="30"/>
  <c r="BL89" i="10" s="1"/>
  <c r="BK89" i="30"/>
  <c r="BK89" i="10" s="1"/>
  <c r="BJ89" i="30"/>
  <c r="BJ89" i="10" s="1"/>
  <c r="BI89" i="30"/>
  <c r="BI89" i="10" s="1"/>
  <c r="BH89" i="30"/>
  <c r="BH89" i="10" s="1"/>
  <c r="BG89" i="30"/>
  <c r="BG89" i="10" s="1"/>
  <c r="BF89" i="30"/>
  <c r="BF89" i="10" s="1"/>
  <c r="BE89" i="30"/>
  <c r="BE89" i="10" s="1"/>
  <c r="BD89" i="30"/>
  <c r="BD89" i="10" s="1"/>
  <c r="BC89" i="30"/>
  <c r="BC89" i="10" s="1"/>
  <c r="BB89" i="30"/>
  <c r="BB89" i="10" s="1"/>
  <c r="AZ89" i="30"/>
  <c r="AZ89" i="10" s="1"/>
  <c r="AY89" i="30"/>
  <c r="AY89" i="10" s="1"/>
  <c r="AX89" i="30"/>
  <c r="AX89" i="10" s="1"/>
  <c r="AW89" i="30"/>
  <c r="AW89" i="10" s="1"/>
  <c r="AV89" i="30"/>
  <c r="AV89" i="10" s="1"/>
  <c r="AU89" i="30"/>
  <c r="AU89" i="10" s="1"/>
  <c r="AT89" i="30"/>
  <c r="AT89" i="10" s="1"/>
  <c r="AS89" i="30"/>
  <c r="AS89" i="10" s="1"/>
  <c r="AR89" i="30"/>
  <c r="AR89" i="10" s="1"/>
  <c r="AQ89" i="30"/>
  <c r="AQ89" i="10" s="1"/>
  <c r="AP89" i="30"/>
  <c r="AP89" i="10" s="1"/>
  <c r="AO89" i="30"/>
  <c r="AO89" i="10" s="1"/>
  <c r="AM89" i="30"/>
  <c r="AM89" i="10" s="1"/>
  <c r="AL89" i="30"/>
  <c r="AL89" i="10" s="1"/>
  <c r="AK89" i="30"/>
  <c r="AK89" i="10" s="1"/>
  <c r="AJ89" i="30"/>
  <c r="AJ89" i="10" s="1"/>
  <c r="AI89" i="30"/>
  <c r="AI89" i="10" s="1"/>
  <c r="AH89" i="30"/>
  <c r="AH89" i="10" s="1"/>
  <c r="AG89" i="30"/>
  <c r="AG89" i="10" s="1"/>
  <c r="AF89" i="30"/>
  <c r="AF89" i="10" s="1"/>
  <c r="AE89" i="30"/>
  <c r="AE89" i="10" s="1"/>
  <c r="AD89" i="30"/>
  <c r="AD89" i="10" s="1"/>
  <c r="AC89" i="30"/>
  <c r="AC89" i="10" s="1"/>
  <c r="AB89" i="30"/>
  <c r="AB89" i="10" s="1"/>
  <c r="Z89" i="30"/>
  <c r="Z89" i="10" s="1"/>
  <c r="Y89" i="30"/>
  <c r="Y89" i="10" s="1"/>
  <c r="X89" i="30"/>
  <c r="X89" i="10" s="1"/>
  <c r="W89" i="30"/>
  <c r="W89" i="10" s="1"/>
  <c r="V89" i="30"/>
  <c r="V89" i="10" s="1"/>
  <c r="U89" i="30"/>
  <c r="U89" i="10" s="1"/>
  <c r="T89" i="30"/>
  <c r="T89" i="10" s="1"/>
  <c r="S89" i="30"/>
  <c r="S89" i="10" s="1"/>
  <c r="R89" i="30"/>
  <c r="R89" i="10" s="1"/>
  <c r="Q89" i="30"/>
  <c r="Q89" i="10" s="1"/>
  <c r="P89" i="30"/>
  <c r="P89" i="10" s="1"/>
  <c r="O89" i="30"/>
  <c r="O89" i="10" s="1"/>
  <c r="M89" i="30"/>
  <c r="M89" i="10" s="1"/>
  <c r="L89" i="30"/>
  <c r="L89" i="10" s="1"/>
  <c r="K89" i="30"/>
  <c r="K89" i="10" s="1"/>
  <c r="J89" i="30"/>
  <c r="J89" i="10" s="1"/>
  <c r="I89" i="30"/>
  <c r="I89" i="10" s="1"/>
  <c r="H89" i="30"/>
  <c r="H89" i="10" s="1"/>
  <c r="G89" i="30"/>
  <c r="G89" i="10" s="1"/>
  <c r="F89" i="30"/>
  <c r="F89" i="10" s="1"/>
  <c r="E89" i="30"/>
  <c r="E89" i="10" s="1"/>
  <c r="D89" i="30"/>
  <c r="D89" i="10" s="1"/>
  <c r="C89" i="30"/>
  <c r="C89" i="10" s="1"/>
  <c r="B89" i="30"/>
  <c r="B89" i="10" s="1"/>
  <c r="A89" i="30"/>
  <c r="CI88" i="30"/>
  <c r="CI88" i="10" s="1"/>
  <c r="CH88" i="30"/>
  <c r="CH88" i="10" s="1"/>
  <c r="CG88" i="30"/>
  <c r="CG88" i="10" s="1"/>
  <c r="CF88" i="30"/>
  <c r="CF88" i="10" s="1"/>
  <c r="CE88" i="30"/>
  <c r="CE88" i="10" s="1"/>
  <c r="CD88" i="30"/>
  <c r="CD88" i="10" s="1"/>
  <c r="CC88" i="30"/>
  <c r="CC88" i="10" s="1"/>
  <c r="CB88" i="30"/>
  <c r="CB88" i="10" s="1"/>
  <c r="BZ88" i="30"/>
  <c r="BZ88" i="10" s="1"/>
  <c r="BY88" i="30"/>
  <c r="BY88" i="10" s="1"/>
  <c r="BX88" i="30"/>
  <c r="BX88" i="10" s="1"/>
  <c r="BW88" i="30"/>
  <c r="BW88" i="10" s="1"/>
  <c r="BV88" i="30"/>
  <c r="BV88" i="10" s="1"/>
  <c r="BU88" i="30"/>
  <c r="BU88" i="10" s="1"/>
  <c r="BT88" i="30"/>
  <c r="BT88" i="10" s="1"/>
  <c r="BS88" i="30"/>
  <c r="BS88" i="10" s="1"/>
  <c r="BR88" i="30"/>
  <c r="BR88" i="10" s="1"/>
  <c r="BQ88" i="30"/>
  <c r="BQ88" i="10" s="1"/>
  <c r="BP88" i="30"/>
  <c r="BP88" i="10" s="1"/>
  <c r="BO88" i="30"/>
  <c r="BO88" i="10" s="1"/>
  <c r="BM88" i="30"/>
  <c r="BM88" i="10" s="1"/>
  <c r="BL88" i="30"/>
  <c r="BL88" i="10" s="1"/>
  <c r="BK88" i="30"/>
  <c r="BK88" i="10" s="1"/>
  <c r="BJ88" i="30"/>
  <c r="BJ88" i="10" s="1"/>
  <c r="BI88" i="30"/>
  <c r="BI88" i="10" s="1"/>
  <c r="BH88" i="30"/>
  <c r="BH88" i="10" s="1"/>
  <c r="BG88" i="30"/>
  <c r="BG88" i="10" s="1"/>
  <c r="BF88" i="30"/>
  <c r="BF88" i="10" s="1"/>
  <c r="BE88" i="30"/>
  <c r="BE88" i="10" s="1"/>
  <c r="BD88" i="30"/>
  <c r="BD88" i="10" s="1"/>
  <c r="BC88" i="30"/>
  <c r="BC88" i="10" s="1"/>
  <c r="BB88" i="30"/>
  <c r="BB88" i="10" s="1"/>
  <c r="AZ88" i="30"/>
  <c r="AZ88" i="10" s="1"/>
  <c r="AY88" i="30"/>
  <c r="AY88" i="10" s="1"/>
  <c r="AX88" i="30"/>
  <c r="AX88" i="10" s="1"/>
  <c r="AW88" i="30"/>
  <c r="AW88" i="10" s="1"/>
  <c r="AV88" i="30"/>
  <c r="AV88" i="10" s="1"/>
  <c r="AU88" i="30"/>
  <c r="AU88" i="10" s="1"/>
  <c r="AT88" i="30"/>
  <c r="AT88" i="10" s="1"/>
  <c r="AS88" i="30"/>
  <c r="AS88" i="10" s="1"/>
  <c r="AR88" i="30"/>
  <c r="AR88" i="10" s="1"/>
  <c r="AQ88" i="30"/>
  <c r="AQ88" i="10" s="1"/>
  <c r="AP88" i="30"/>
  <c r="AP88" i="10" s="1"/>
  <c r="AO88" i="30"/>
  <c r="AO88" i="10" s="1"/>
  <c r="AM88" i="30"/>
  <c r="AM88" i="10" s="1"/>
  <c r="AL88" i="30"/>
  <c r="AL88" i="10" s="1"/>
  <c r="AK88" i="30"/>
  <c r="AK88" i="10" s="1"/>
  <c r="AJ88" i="30"/>
  <c r="AJ88" i="10" s="1"/>
  <c r="AI88" i="30"/>
  <c r="AI88" i="10" s="1"/>
  <c r="AH88" i="30"/>
  <c r="AH88" i="10" s="1"/>
  <c r="AG88" i="30"/>
  <c r="AG88" i="10" s="1"/>
  <c r="AF88" i="30"/>
  <c r="AF88" i="10" s="1"/>
  <c r="AE88" i="30"/>
  <c r="AE88" i="10" s="1"/>
  <c r="AD88" i="30"/>
  <c r="AD88" i="10" s="1"/>
  <c r="AC88" i="30"/>
  <c r="AC88" i="10" s="1"/>
  <c r="AB88" i="30"/>
  <c r="AB88" i="10" s="1"/>
  <c r="Z88" i="30"/>
  <c r="Z88" i="10" s="1"/>
  <c r="Y88" i="30"/>
  <c r="Y88" i="10" s="1"/>
  <c r="X88" i="30"/>
  <c r="X88" i="10" s="1"/>
  <c r="W88" i="30"/>
  <c r="W88" i="10" s="1"/>
  <c r="V88" i="30"/>
  <c r="V88" i="10" s="1"/>
  <c r="U88" i="30"/>
  <c r="U88" i="10" s="1"/>
  <c r="T88" i="30"/>
  <c r="T88" i="10" s="1"/>
  <c r="S88" i="30"/>
  <c r="S88" i="10" s="1"/>
  <c r="R88" i="30"/>
  <c r="R88" i="10" s="1"/>
  <c r="Q88" i="30"/>
  <c r="Q88" i="10" s="1"/>
  <c r="P88" i="30"/>
  <c r="P88" i="10" s="1"/>
  <c r="O88" i="30"/>
  <c r="O88" i="10" s="1"/>
  <c r="M88" i="30"/>
  <c r="M88" i="10" s="1"/>
  <c r="L88" i="30"/>
  <c r="L88" i="10" s="1"/>
  <c r="K88" i="30"/>
  <c r="K88" i="10" s="1"/>
  <c r="J88" i="30"/>
  <c r="J88" i="10" s="1"/>
  <c r="I88" i="30"/>
  <c r="I88" i="10" s="1"/>
  <c r="H88" i="30"/>
  <c r="H88" i="10" s="1"/>
  <c r="G88" i="30"/>
  <c r="G88" i="10" s="1"/>
  <c r="F88" i="30"/>
  <c r="F88" i="10" s="1"/>
  <c r="E88" i="30"/>
  <c r="E88" i="10" s="1"/>
  <c r="D88" i="30"/>
  <c r="D88" i="10" s="1"/>
  <c r="C88" i="30"/>
  <c r="C88" i="10" s="1"/>
  <c r="B88" i="30"/>
  <c r="B88" i="10" s="1"/>
  <c r="A88" i="30"/>
  <c r="CI87" i="30"/>
  <c r="CI87" i="10" s="1"/>
  <c r="CH87" i="30"/>
  <c r="CH87" i="10" s="1"/>
  <c r="CG87" i="30"/>
  <c r="CG87" i="10" s="1"/>
  <c r="CF87" i="30"/>
  <c r="CF87" i="10" s="1"/>
  <c r="CE87" i="30"/>
  <c r="CE87" i="10" s="1"/>
  <c r="CD87" i="30"/>
  <c r="CD87" i="10" s="1"/>
  <c r="CC87" i="30"/>
  <c r="CC87" i="10" s="1"/>
  <c r="CB87" i="30"/>
  <c r="CB87" i="10" s="1"/>
  <c r="BZ87" i="30"/>
  <c r="BZ87" i="10" s="1"/>
  <c r="BY87" i="30"/>
  <c r="BY87" i="10" s="1"/>
  <c r="BX87" i="30"/>
  <c r="BX87" i="10" s="1"/>
  <c r="BW87" i="30"/>
  <c r="BW87" i="10" s="1"/>
  <c r="BV87" i="30"/>
  <c r="BV87" i="10" s="1"/>
  <c r="BU87" i="30"/>
  <c r="BU87" i="10" s="1"/>
  <c r="BT87" i="30"/>
  <c r="BT87" i="10" s="1"/>
  <c r="BS87" i="30"/>
  <c r="BS87" i="10" s="1"/>
  <c r="BR87" i="30"/>
  <c r="BR87" i="10" s="1"/>
  <c r="BQ87" i="30"/>
  <c r="BQ87" i="10" s="1"/>
  <c r="BP87" i="30"/>
  <c r="BP87" i="10" s="1"/>
  <c r="BO87" i="30"/>
  <c r="BO87" i="10" s="1"/>
  <c r="BM87" i="30"/>
  <c r="BM87" i="10" s="1"/>
  <c r="BL87" i="30"/>
  <c r="BL87" i="10" s="1"/>
  <c r="BK87" i="30"/>
  <c r="BK87" i="10" s="1"/>
  <c r="BJ87" i="30"/>
  <c r="BJ87" i="10" s="1"/>
  <c r="BI87" i="30"/>
  <c r="BI87" i="10" s="1"/>
  <c r="BH87" i="30"/>
  <c r="BH87" i="10" s="1"/>
  <c r="BG87" i="30"/>
  <c r="BG87" i="10" s="1"/>
  <c r="BF87" i="30"/>
  <c r="BF87" i="10" s="1"/>
  <c r="BE87" i="30"/>
  <c r="BE87" i="10" s="1"/>
  <c r="BD87" i="30"/>
  <c r="BD87" i="10" s="1"/>
  <c r="BC87" i="30"/>
  <c r="BC87" i="10" s="1"/>
  <c r="BB87" i="30"/>
  <c r="BB87" i="10" s="1"/>
  <c r="AZ87" i="30"/>
  <c r="AZ87" i="10" s="1"/>
  <c r="AY87" i="30"/>
  <c r="AY87" i="10" s="1"/>
  <c r="AX87" i="30"/>
  <c r="AX87" i="10" s="1"/>
  <c r="AW87" i="30"/>
  <c r="AW87" i="10" s="1"/>
  <c r="AV87" i="30"/>
  <c r="AV87" i="10" s="1"/>
  <c r="AU87" i="30"/>
  <c r="AU87" i="10" s="1"/>
  <c r="AT87" i="30"/>
  <c r="AT87" i="10" s="1"/>
  <c r="AS87" i="30"/>
  <c r="AS87" i="10" s="1"/>
  <c r="AR87" i="30"/>
  <c r="AR87" i="10" s="1"/>
  <c r="AQ87" i="30"/>
  <c r="AQ87" i="10" s="1"/>
  <c r="AP87" i="30"/>
  <c r="AP87" i="10" s="1"/>
  <c r="AO87" i="30"/>
  <c r="AO87" i="10" s="1"/>
  <c r="AM87" i="30"/>
  <c r="AM87" i="10" s="1"/>
  <c r="AL87" i="30"/>
  <c r="AL87" i="10" s="1"/>
  <c r="AK87" i="30"/>
  <c r="AK87" i="10" s="1"/>
  <c r="AJ87" i="30"/>
  <c r="AJ87" i="10" s="1"/>
  <c r="AI87" i="30"/>
  <c r="AI87" i="10" s="1"/>
  <c r="AH87" i="30"/>
  <c r="AH87" i="10" s="1"/>
  <c r="AG87" i="30"/>
  <c r="AG87" i="10" s="1"/>
  <c r="AF87" i="30"/>
  <c r="AF87" i="10" s="1"/>
  <c r="AE87" i="30"/>
  <c r="AE87" i="10" s="1"/>
  <c r="AD87" i="30"/>
  <c r="AD87" i="10" s="1"/>
  <c r="AC87" i="30"/>
  <c r="AC87" i="10" s="1"/>
  <c r="AB87" i="30"/>
  <c r="AB87" i="10" s="1"/>
  <c r="Z87" i="30"/>
  <c r="Z87" i="10" s="1"/>
  <c r="Y87" i="30"/>
  <c r="Y87" i="10" s="1"/>
  <c r="X87" i="30"/>
  <c r="X87" i="10" s="1"/>
  <c r="W87" i="30"/>
  <c r="W87" i="10" s="1"/>
  <c r="V87" i="30"/>
  <c r="V87" i="10" s="1"/>
  <c r="U87" i="30"/>
  <c r="U87" i="10" s="1"/>
  <c r="T87" i="30"/>
  <c r="T87" i="10" s="1"/>
  <c r="S87" i="30"/>
  <c r="S87" i="10" s="1"/>
  <c r="R87" i="30"/>
  <c r="R87" i="10" s="1"/>
  <c r="Q87" i="30"/>
  <c r="Q87" i="10" s="1"/>
  <c r="P87" i="30"/>
  <c r="P87" i="10" s="1"/>
  <c r="O87" i="30"/>
  <c r="O87" i="10" s="1"/>
  <c r="M87" i="30"/>
  <c r="M87" i="10" s="1"/>
  <c r="L87" i="30"/>
  <c r="L87" i="10" s="1"/>
  <c r="K87" i="30"/>
  <c r="K87" i="10" s="1"/>
  <c r="J87" i="30"/>
  <c r="J87" i="10" s="1"/>
  <c r="I87" i="30"/>
  <c r="I87" i="10" s="1"/>
  <c r="H87" i="30"/>
  <c r="H87" i="10" s="1"/>
  <c r="G87" i="30"/>
  <c r="G87" i="10" s="1"/>
  <c r="F87" i="30"/>
  <c r="F87" i="10" s="1"/>
  <c r="E87" i="30"/>
  <c r="E87" i="10" s="1"/>
  <c r="D87" i="30"/>
  <c r="D87" i="10" s="1"/>
  <c r="C87" i="30"/>
  <c r="C87" i="10" s="1"/>
  <c r="B87" i="30"/>
  <c r="B87" i="10" s="1"/>
  <c r="A87" i="30"/>
  <c r="CI86" i="30"/>
  <c r="CI86" i="10" s="1"/>
  <c r="CH86" i="30"/>
  <c r="CH86" i="10" s="1"/>
  <c r="CG86" i="30"/>
  <c r="CG86" i="10" s="1"/>
  <c r="CF86" i="30"/>
  <c r="CF86" i="10" s="1"/>
  <c r="CE86" i="30"/>
  <c r="CE86" i="10" s="1"/>
  <c r="CD86" i="30"/>
  <c r="CD86" i="10" s="1"/>
  <c r="CC86" i="30"/>
  <c r="CC86" i="10" s="1"/>
  <c r="CB86" i="30"/>
  <c r="CB86" i="10" s="1"/>
  <c r="BZ86" i="30"/>
  <c r="BZ86" i="10" s="1"/>
  <c r="BY86" i="30"/>
  <c r="BY86" i="10" s="1"/>
  <c r="BX86" i="30"/>
  <c r="BX86" i="10" s="1"/>
  <c r="BW86" i="30"/>
  <c r="BW86" i="10" s="1"/>
  <c r="BV86" i="30"/>
  <c r="BV86" i="10" s="1"/>
  <c r="BU86" i="30"/>
  <c r="BU86" i="10" s="1"/>
  <c r="BT86" i="30"/>
  <c r="BT86" i="10" s="1"/>
  <c r="BS86" i="30"/>
  <c r="BS86" i="10" s="1"/>
  <c r="BR86" i="30"/>
  <c r="BR86" i="10" s="1"/>
  <c r="BQ86" i="30"/>
  <c r="BQ86" i="10" s="1"/>
  <c r="BP86" i="30"/>
  <c r="BP86" i="10" s="1"/>
  <c r="BO86" i="30"/>
  <c r="BO86" i="10" s="1"/>
  <c r="BM86" i="30"/>
  <c r="BM86" i="10" s="1"/>
  <c r="BL86" i="30"/>
  <c r="BL86" i="10" s="1"/>
  <c r="BK86" i="30"/>
  <c r="BK86" i="10" s="1"/>
  <c r="BJ86" i="30"/>
  <c r="BJ86" i="10" s="1"/>
  <c r="BI86" i="30"/>
  <c r="BI86" i="10" s="1"/>
  <c r="BH86" i="30"/>
  <c r="BH86" i="10" s="1"/>
  <c r="BG86" i="30"/>
  <c r="BG86" i="10" s="1"/>
  <c r="BF86" i="30"/>
  <c r="BF86" i="10" s="1"/>
  <c r="BE86" i="30"/>
  <c r="BE86" i="10" s="1"/>
  <c r="BD86" i="30"/>
  <c r="BD86" i="10" s="1"/>
  <c r="BC86" i="30"/>
  <c r="BC86" i="10" s="1"/>
  <c r="BB86" i="30"/>
  <c r="BB86" i="10" s="1"/>
  <c r="AZ86" i="30"/>
  <c r="AZ86" i="10" s="1"/>
  <c r="AY86" i="30"/>
  <c r="AY86" i="10" s="1"/>
  <c r="AX86" i="30"/>
  <c r="AX86" i="10" s="1"/>
  <c r="AW86" i="30"/>
  <c r="AW86" i="10" s="1"/>
  <c r="AV86" i="30"/>
  <c r="AV86" i="10" s="1"/>
  <c r="AU86" i="30"/>
  <c r="AU86" i="10" s="1"/>
  <c r="AT86" i="30"/>
  <c r="AT86" i="10" s="1"/>
  <c r="AS86" i="30"/>
  <c r="AS86" i="10" s="1"/>
  <c r="AR86" i="30"/>
  <c r="AR86" i="10" s="1"/>
  <c r="AQ86" i="30"/>
  <c r="AQ86" i="10" s="1"/>
  <c r="AP86" i="30"/>
  <c r="AP86" i="10" s="1"/>
  <c r="AO86" i="30"/>
  <c r="AO86" i="10" s="1"/>
  <c r="AM86" i="30"/>
  <c r="AM86" i="10" s="1"/>
  <c r="AL86" i="30"/>
  <c r="AL86" i="10" s="1"/>
  <c r="AK86" i="30"/>
  <c r="AK86" i="10" s="1"/>
  <c r="AJ86" i="30"/>
  <c r="AJ86" i="10" s="1"/>
  <c r="AI86" i="30"/>
  <c r="AI86" i="10" s="1"/>
  <c r="AH86" i="30"/>
  <c r="AH86" i="10" s="1"/>
  <c r="AG86" i="30"/>
  <c r="AG86" i="10" s="1"/>
  <c r="AF86" i="30"/>
  <c r="AF86" i="10" s="1"/>
  <c r="AE86" i="30"/>
  <c r="AE86" i="10" s="1"/>
  <c r="AD86" i="30"/>
  <c r="AD86" i="10" s="1"/>
  <c r="AC86" i="30"/>
  <c r="AC86" i="10" s="1"/>
  <c r="AB86" i="30"/>
  <c r="AB86" i="10" s="1"/>
  <c r="Z86" i="30"/>
  <c r="Z86" i="10" s="1"/>
  <c r="Y86" i="30"/>
  <c r="Y86" i="10" s="1"/>
  <c r="X86" i="30"/>
  <c r="X86" i="10" s="1"/>
  <c r="W86" i="30"/>
  <c r="W86" i="10" s="1"/>
  <c r="V86" i="30"/>
  <c r="V86" i="10" s="1"/>
  <c r="U86" i="30"/>
  <c r="U86" i="10" s="1"/>
  <c r="T86" i="30"/>
  <c r="T86" i="10" s="1"/>
  <c r="S86" i="30"/>
  <c r="S86" i="10" s="1"/>
  <c r="R86" i="30"/>
  <c r="R86" i="10" s="1"/>
  <c r="Q86" i="30"/>
  <c r="Q86" i="10" s="1"/>
  <c r="P86" i="30"/>
  <c r="P86" i="10" s="1"/>
  <c r="O86" i="30"/>
  <c r="O86" i="10" s="1"/>
  <c r="M86" i="30"/>
  <c r="M86" i="10" s="1"/>
  <c r="L86" i="30"/>
  <c r="L86" i="10" s="1"/>
  <c r="K86" i="30"/>
  <c r="K86" i="10" s="1"/>
  <c r="J86" i="30"/>
  <c r="J86" i="10" s="1"/>
  <c r="I86" i="30"/>
  <c r="I86" i="10" s="1"/>
  <c r="H86" i="30"/>
  <c r="H86" i="10" s="1"/>
  <c r="G86" i="30"/>
  <c r="G86" i="10" s="1"/>
  <c r="F86" i="30"/>
  <c r="F86" i="10" s="1"/>
  <c r="E86" i="30"/>
  <c r="E86" i="10" s="1"/>
  <c r="D86" i="30"/>
  <c r="D86" i="10" s="1"/>
  <c r="C86" i="30"/>
  <c r="C86" i="10" s="1"/>
  <c r="B86" i="30"/>
  <c r="B86" i="10" s="1"/>
  <c r="A86" i="30"/>
  <c r="CI85" i="30"/>
  <c r="CI85" i="10" s="1"/>
  <c r="CH85" i="30"/>
  <c r="CH85" i="10" s="1"/>
  <c r="CG85" i="30"/>
  <c r="CG85" i="10" s="1"/>
  <c r="CF85" i="30"/>
  <c r="CF85" i="10" s="1"/>
  <c r="CE85" i="30"/>
  <c r="CE85" i="10" s="1"/>
  <c r="CD85" i="30"/>
  <c r="CD85" i="10" s="1"/>
  <c r="CC85" i="30"/>
  <c r="CC85" i="10" s="1"/>
  <c r="CB85" i="30"/>
  <c r="CB85" i="10" s="1"/>
  <c r="BZ85" i="30"/>
  <c r="BZ85" i="10" s="1"/>
  <c r="BY85" i="30"/>
  <c r="BY85" i="10" s="1"/>
  <c r="BX85" i="30"/>
  <c r="BX85" i="10" s="1"/>
  <c r="BW85" i="30"/>
  <c r="BW85" i="10" s="1"/>
  <c r="BV85" i="30"/>
  <c r="BV85" i="10" s="1"/>
  <c r="BU85" i="30"/>
  <c r="BU85" i="10" s="1"/>
  <c r="BT85" i="30"/>
  <c r="BT85" i="10" s="1"/>
  <c r="BS85" i="30"/>
  <c r="BS85" i="10" s="1"/>
  <c r="BR85" i="30"/>
  <c r="BR85" i="10" s="1"/>
  <c r="BQ85" i="30"/>
  <c r="BQ85" i="10" s="1"/>
  <c r="BP85" i="30"/>
  <c r="BP85" i="10" s="1"/>
  <c r="BO85" i="30"/>
  <c r="BO85" i="10" s="1"/>
  <c r="BM85" i="30"/>
  <c r="BM85" i="10" s="1"/>
  <c r="BL85" i="30"/>
  <c r="BL85" i="10" s="1"/>
  <c r="BK85" i="30"/>
  <c r="BK85" i="10" s="1"/>
  <c r="BJ85" i="30"/>
  <c r="BJ85" i="10" s="1"/>
  <c r="BI85" i="30"/>
  <c r="BI85" i="10" s="1"/>
  <c r="BH85" i="30"/>
  <c r="BH85" i="10" s="1"/>
  <c r="BG85" i="30"/>
  <c r="BG85" i="10" s="1"/>
  <c r="BF85" i="30"/>
  <c r="BF85" i="10" s="1"/>
  <c r="BE85" i="30"/>
  <c r="BE85" i="10" s="1"/>
  <c r="BD85" i="30"/>
  <c r="BD85" i="10" s="1"/>
  <c r="BC85" i="30"/>
  <c r="BC85" i="10" s="1"/>
  <c r="BB85" i="30"/>
  <c r="BB85" i="10" s="1"/>
  <c r="AZ85" i="30"/>
  <c r="AZ85" i="10" s="1"/>
  <c r="AY85" i="30"/>
  <c r="AY85" i="10" s="1"/>
  <c r="AX85" i="30"/>
  <c r="AX85" i="10" s="1"/>
  <c r="AW85" i="30"/>
  <c r="AW85" i="10" s="1"/>
  <c r="AV85" i="30"/>
  <c r="AV85" i="10" s="1"/>
  <c r="AU85" i="30"/>
  <c r="AU85" i="10" s="1"/>
  <c r="AT85" i="30"/>
  <c r="AT85" i="10" s="1"/>
  <c r="AS85" i="30"/>
  <c r="AS85" i="10" s="1"/>
  <c r="AR85" i="30"/>
  <c r="AR85" i="10" s="1"/>
  <c r="AQ85" i="30"/>
  <c r="AQ85" i="10" s="1"/>
  <c r="AP85" i="30"/>
  <c r="AP85" i="10" s="1"/>
  <c r="AO85" i="30"/>
  <c r="AO85" i="10" s="1"/>
  <c r="AM85" i="30"/>
  <c r="AM85" i="10" s="1"/>
  <c r="AL85" i="30"/>
  <c r="AL85" i="10" s="1"/>
  <c r="AK85" i="30"/>
  <c r="AK85" i="10" s="1"/>
  <c r="AJ85" i="30"/>
  <c r="AJ85" i="10" s="1"/>
  <c r="AI85" i="30"/>
  <c r="AI85" i="10" s="1"/>
  <c r="AH85" i="30"/>
  <c r="AH85" i="10" s="1"/>
  <c r="AG85" i="30"/>
  <c r="AG85" i="10" s="1"/>
  <c r="AF85" i="30"/>
  <c r="AF85" i="10" s="1"/>
  <c r="AE85" i="30"/>
  <c r="AE85" i="10" s="1"/>
  <c r="AD85" i="30"/>
  <c r="AD85" i="10" s="1"/>
  <c r="AC85" i="30"/>
  <c r="AC85" i="10" s="1"/>
  <c r="AB85" i="30"/>
  <c r="AB85" i="10" s="1"/>
  <c r="Z85" i="30"/>
  <c r="Z85" i="10" s="1"/>
  <c r="Y85" i="30"/>
  <c r="Y85" i="10" s="1"/>
  <c r="X85" i="30"/>
  <c r="X85" i="10" s="1"/>
  <c r="W85" i="30"/>
  <c r="W85" i="10" s="1"/>
  <c r="V85" i="30"/>
  <c r="V85" i="10" s="1"/>
  <c r="U85" i="30"/>
  <c r="U85" i="10" s="1"/>
  <c r="T85" i="30"/>
  <c r="T85" i="10" s="1"/>
  <c r="S85" i="30"/>
  <c r="S85" i="10" s="1"/>
  <c r="R85" i="30"/>
  <c r="R85" i="10" s="1"/>
  <c r="Q85" i="30"/>
  <c r="Q85" i="10" s="1"/>
  <c r="P85" i="30"/>
  <c r="P85" i="10" s="1"/>
  <c r="O85" i="30"/>
  <c r="O85" i="10" s="1"/>
  <c r="M85" i="30"/>
  <c r="M85" i="10" s="1"/>
  <c r="L85" i="30"/>
  <c r="L85" i="10" s="1"/>
  <c r="K85" i="30"/>
  <c r="K85" i="10" s="1"/>
  <c r="J85" i="30"/>
  <c r="J85" i="10" s="1"/>
  <c r="I85" i="30"/>
  <c r="I85" i="10" s="1"/>
  <c r="H85" i="30"/>
  <c r="H85" i="10" s="1"/>
  <c r="G85" i="30"/>
  <c r="G85" i="10" s="1"/>
  <c r="F85" i="30"/>
  <c r="F85" i="10" s="1"/>
  <c r="E85" i="30"/>
  <c r="E85" i="10" s="1"/>
  <c r="D85" i="30"/>
  <c r="D85" i="10" s="1"/>
  <c r="C85" i="30"/>
  <c r="C85" i="10" s="1"/>
  <c r="B85" i="30"/>
  <c r="B85" i="10" s="1"/>
  <c r="A85" i="30"/>
  <c r="CI84" i="30"/>
  <c r="CI84" i="10" s="1"/>
  <c r="CH84" i="30"/>
  <c r="CH84" i="10" s="1"/>
  <c r="CG84" i="30"/>
  <c r="CG84" i="10" s="1"/>
  <c r="CF84" i="30"/>
  <c r="CF84" i="10" s="1"/>
  <c r="CE84" i="30"/>
  <c r="CE84" i="10" s="1"/>
  <c r="CD84" i="30"/>
  <c r="CD84" i="10" s="1"/>
  <c r="CC84" i="30"/>
  <c r="CC84" i="10" s="1"/>
  <c r="CB84" i="30"/>
  <c r="CB84" i="10" s="1"/>
  <c r="BZ84" i="30"/>
  <c r="BZ84" i="10" s="1"/>
  <c r="BY84" i="30"/>
  <c r="BY84" i="10" s="1"/>
  <c r="BX84" i="30"/>
  <c r="BX84" i="10" s="1"/>
  <c r="BW84" i="30"/>
  <c r="BW84" i="10" s="1"/>
  <c r="BV84" i="30"/>
  <c r="BV84" i="10" s="1"/>
  <c r="BU84" i="30"/>
  <c r="BU84" i="10" s="1"/>
  <c r="BT84" i="30"/>
  <c r="BT84" i="10" s="1"/>
  <c r="BS84" i="30"/>
  <c r="BS84" i="10" s="1"/>
  <c r="BR84" i="30"/>
  <c r="BR84" i="10" s="1"/>
  <c r="BQ84" i="30"/>
  <c r="BQ84" i="10" s="1"/>
  <c r="BP84" i="30"/>
  <c r="BP84" i="10" s="1"/>
  <c r="BO84" i="30"/>
  <c r="BO84" i="10" s="1"/>
  <c r="BM84" i="30"/>
  <c r="BM84" i="10" s="1"/>
  <c r="BL84" i="30"/>
  <c r="BL84" i="10" s="1"/>
  <c r="BK84" i="30"/>
  <c r="BK84" i="10" s="1"/>
  <c r="BJ84" i="30"/>
  <c r="BJ84" i="10" s="1"/>
  <c r="BI84" i="30"/>
  <c r="BI84" i="10" s="1"/>
  <c r="BH84" i="30"/>
  <c r="BH84" i="10" s="1"/>
  <c r="BG84" i="30"/>
  <c r="BG84" i="10" s="1"/>
  <c r="BF84" i="30"/>
  <c r="BF84" i="10" s="1"/>
  <c r="BE84" i="30"/>
  <c r="BE84" i="10" s="1"/>
  <c r="BD84" i="30"/>
  <c r="BD84" i="10" s="1"/>
  <c r="BC84" i="30"/>
  <c r="BC84" i="10" s="1"/>
  <c r="BB84" i="30"/>
  <c r="BB84" i="10" s="1"/>
  <c r="AZ84" i="30"/>
  <c r="AZ84" i="10" s="1"/>
  <c r="AY84" i="30"/>
  <c r="AY84" i="10" s="1"/>
  <c r="AX84" i="30"/>
  <c r="AX84" i="10" s="1"/>
  <c r="AW84" i="30"/>
  <c r="AW84" i="10" s="1"/>
  <c r="AV84" i="30"/>
  <c r="AV84" i="10" s="1"/>
  <c r="AU84" i="30"/>
  <c r="AU84" i="10" s="1"/>
  <c r="AT84" i="30"/>
  <c r="AT84" i="10" s="1"/>
  <c r="AS84" i="30"/>
  <c r="AS84" i="10" s="1"/>
  <c r="AR84" i="30"/>
  <c r="AR84" i="10" s="1"/>
  <c r="AQ84" i="30"/>
  <c r="AQ84" i="10" s="1"/>
  <c r="AP84" i="30"/>
  <c r="AP84" i="10" s="1"/>
  <c r="AO84" i="30"/>
  <c r="AO84" i="10" s="1"/>
  <c r="AM84" i="30"/>
  <c r="AM84" i="10" s="1"/>
  <c r="AL84" i="30"/>
  <c r="AL84" i="10" s="1"/>
  <c r="AK84" i="30"/>
  <c r="AK84" i="10" s="1"/>
  <c r="AJ84" i="30"/>
  <c r="AJ84" i="10" s="1"/>
  <c r="AI84" i="30"/>
  <c r="AI84" i="10" s="1"/>
  <c r="AH84" i="30"/>
  <c r="AH84" i="10" s="1"/>
  <c r="AG84" i="30"/>
  <c r="AG84" i="10" s="1"/>
  <c r="AF84" i="30"/>
  <c r="AF84" i="10" s="1"/>
  <c r="AE84" i="30"/>
  <c r="AE84" i="10" s="1"/>
  <c r="AD84" i="30"/>
  <c r="AD84" i="10" s="1"/>
  <c r="AC84" i="30"/>
  <c r="AC84" i="10" s="1"/>
  <c r="AB84" i="30"/>
  <c r="AB84" i="10" s="1"/>
  <c r="Z84" i="30"/>
  <c r="Z84" i="10" s="1"/>
  <c r="Y84" i="30"/>
  <c r="Y84" i="10" s="1"/>
  <c r="X84" i="30"/>
  <c r="X84" i="10" s="1"/>
  <c r="W84" i="30"/>
  <c r="W84" i="10" s="1"/>
  <c r="V84" i="30"/>
  <c r="V84" i="10" s="1"/>
  <c r="U84" i="30"/>
  <c r="U84" i="10" s="1"/>
  <c r="T84" i="30"/>
  <c r="T84" i="10" s="1"/>
  <c r="S84" i="30"/>
  <c r="S84" i="10" s="1"/>
  <c r="R84" i="30"/>
  <c r="R84" i="10" s="1"/>
  <c r="Q84" i="30"/>
  <c r="Q84" i="10" s="1"/>
  <c r="P84" i="30"/>
  <c r="P84" i="10" s="1"/>
  <c r="O84" i="30"/>
  <c r="O84" i="10" s="1"/>
  <c r="M84" i="30"/>
  <c r="M84" i="10" s="1"/>
  <c r="L84" i="30"/>
  <c r="L84" i="10" s="1"/>
  <c r="K84" i="30"/>
  <c r="K84" i="10" s="1"/>
  <c r="J84" i="30"/>
  <c r="J84" i="10" s="1"/>
  <c r="I84" i="30"/>
  <c r="I84" i="10" s="1"/>
  <c r="H84" i="30"/>
  <c r="H84" i="10" s="1"/>
  <c r="G84" i="30"/>
  <c r="G84" i="10" s="1"/>
  <c r="F84" i="30"/>
  <c r="F84" i="10" s="1"/>
  <c r="E84" i="30"/>
  <c r="E84" i="10" s="1"/>
  <c r="D84" i="30"/>
  <c r="D84" i="10" s="1"/>
  <c r="C84" i="30"/>
  <c r="C84" i="10" s="1"/>
  <c r="B84" i="30"/>
  <c r="B84" i="10" s="1"/>
  <c r="A84" i="30"/>
  <c r="CI83" i="30"/>
  <c r="CI83" i="10" s="1"/>
  <c r="CH83" i="30"/>
  <c r="CH83" i="10" s="1"/>
  <c r="CG83" i="30"/>
  <c r="CG83" i="10" s="1"/>
  <c r="CF83" i="30"/>
  <c r="CF83" i="10" s="1"/>
  <c r="CE83" i="30"/>
  <c r="CE83" i="10" s="1"/>
  <c r="CD83" i="30"/>
  <c r="CD83" i="10" s="1"/>
  <c r="CC83" i="30"/>
  <c r="CC83" i="10" s="1"/>
  <c r="CB83" i="30"/>
  <c r="CB83" i="10" s="1"/>
  <c r="BZ83" i="30"/>
  <c r="BZ83" i="10" s="1"/>
  <c r="BY83" i="30"/>
  <c r="BY83" i="10" s="1"/>
  <c r="BX83" i="30"/>
  <c r="BX83" i="10" s="1"/>
  <c r="BW83" i="30"/>
  <c r="BW83" i="10" s="1"/>
  <c r="BV83" i="30"/>
  <c r="BV83" i="10" s="1"/>
  <c r="BU83" i="30"/>
  <c r="BU83" i="10" s="1"/>
  <c r="BT83" i="30"/>
  <c r="BT83" i="10" s="1"/>
  <c r="BS83" i="30"/>
  <c r="BS83" i="10" s="1"/>
  <c r="BR83" i="30"/>
  <c r="BR83" i="10" s="1"/>
  <c r="BQ83" i="30"/>
  <c r="BQ83" i="10" s="1"/>
  <c r="BP83" i="30"/>
  <c r="BP83" i="10" s="1"/>
  <c r="BO83" i="30"/>
  <c r="BO83" i="10" s="1"/>
  <c r="BM83" i="30"/>
  <c r="BM83" i="10" s="1"/>
  <c r="BL83" i="30"/>
  <c r="BL83" i="10" s="1"/>
  <c r="BK83" i="30"/>
  <c r="BK83" i="10" s="1"/>
  <c r="BJ83" i="30"/>
  <c r="BJ83" i="10" s="1"/>
  <c r="BI83" i="30"/>
  <c r="BI83" i="10" s="1"/>
  <c r="BH83" i="30"/>
  <c r="BH83" i="10" s="1"/>
  <c r="BG83" i="30"/>
  <c r="BG83" i="10" s="1"/>
  <c r="BF83" i="30"/>
  <c r="BF83" i="10" s="1"/>
  <c r="BE83" i="30"/>
  <c r="BE83" i="10" s="1"/>
  <c r="BD83" i="30"/>
  <c r="BD83" i="10" s="1"/>
  <c r="BC83" i="30"/>
  <c r="BC83" i="10" s="1"/>
  <c r="BB83" i="30"/>
  <c r="BB83" i="10" s="1"/>
  <c r="AZ83" i="30"/>
  <c r="AZ83" i="10" s="1"/>
  <c r="AY83" i="30"/>
  <c r="AY83" i="10" s="1"/>
  <c r="AX83" i="30"/>
  <c r="AX83" i="10" s="1"/>
  <c r="AW83" i="30"/>
  <c r="AW83" i="10" s="1"/>
  <c r="AV83" i="30"/>
  <c r="AV83" i="10" s="1"/>
  <c r="AU83" i="30"/>
  <c r="AU83" i="10" s="1"/>
  <c r="AT83" i="30"/>
  <c r="AT83" i="10" s="1"/>
  <c r="AS83" i="30"/>
  <c r="AS83" i="10" s="1"/>
  <c r="AR83" i="30"/>
  <c r="AR83" i="10" s="1"/>
  <c r="AQ83" i="30"/>
  <c r="AQ83" i="10" s="1"/>
  <c r="AP83" i="30"/>
  <c r="AP83" i="10" s="1"/>
  <c r="AO83" i="30"/>
  <c r="AO83" i="10" s="1"/>
  <c r="AM83" i="30"/>
  <c r="AM83" i="10" s="1"/>
  <c r="AL83" i="30"/>
  <c r="AL83" i="10" s="1"/>
  <c r="AK83" i="30"/>
  <c r="AK83" i="10" s="1"/>
  <c r="AJ83" i="30"/>
  <c r="AJ83" i="10" s="1"/>
  <c r="AI83" i="30"/>
  <c r="AI83" i="10" s="1"/>
  <c r="AH83" i="30"/>
  <c r="AH83" i="10" s="1"/>
  <c r="AG83" i="30"/>
  <c r="AG83" i="10" s="1"/>
  <c r="AF83" i="30"/>
  <c r="AF83" i="10" s="1"/>
  <c r="AE83" i="30"/>
  <c r="AE83" i="10" s="1"/>
  <c r="AD83" i="30"/>
  <c r="AD83" i="10" s="1"/>
  <c r="AC83" i="30"/>
  <c r="AC83" i="10" s="1"/>
  <c r="AB83" i="30"/>
  <c r="AB83" i="10" s="1"/>
  <c r="Z83" i="30"/>
  <c r="Z83" i="10" s="1"/>
  <c r="Y83" i="30"/>
  <c r="Y83" i="10" s="1"/>
  <c r="X83" i="30"/>
  <c r="X83" i="10" s="1"/>
  <c r="W83" i="30"/>
  <c r="W83" i="10" s="1"/>
  <c r="V83" i="30"/>
  <c r="V83" i="10" s="1"/>
  <c r="U83" i="30"/>
  <c r="U83" i="10" s="1"/>
  <c r="T83" i="30"/>
  <c r="T83" i="10" s="1"/>
  <c r="S83" i="30"/>
  <c r="S83" i="10" s="1"/>
  <c r="R83" i="30"/>
  <c r="R83" i="10" s="1"/>
  <c r="Q83" i="30"/>
  <c r="Q83" i="10" s="1"/>
  <c r="P83" i="30"/>
  <c r="P83" i="10" s="1"/>
  <c r="O83" i="30"/>
  <c r="O83" i="10" s="1"/>
  <c r="M83" i="30"/>
  <c r="M83" i="10" s="1"/>
  <c r="L83" i="30"/>
  <c r="L83" i="10" s="1"/>
  <c r="K83" i="30"/>
  <c r="K83" i="10" s="1"/>
  <c r="J83" i="30"/>
  <c r="J83" i="10" s="1"/>
  <c r="I83" i="30"/>
  <c r="I83" i="10" s="1"/>
  <c r="H83" i="30"/>
  <c r="H83" i="10" s="1"/>
  <c r="G83" i="30"/>
  <c r="G83" i="10" s="1"/>
  <c r="F83" i="30"/>
  <c r="F83" i="10" s="1"/>
  <c r="E83" i="30"/>
  <c r="E83" i="10" s="1"/>
  <c r="D83" i="30"/>
  <c r="D83" i="10" s="1"/>
  <c r="C83" i="30"/>
  <c r="C83" i="10" s="1"/>
  <c r="B83" i="30"/>
  <c r="B83" i="10" s="1"/>
  <c r="A83" i="30"/>
  <c r="CI82" i="30"/>
  <c r="CI82" i="10" s="1"/>
  <c r="CH82" i="30"/>
  <c r="CH82" i="10" s="1"/>
  <c r="CG82" i="30"/>
  <c r="CG82" i="10" s="1"/>
  <c r="CF82" i="30"/>
  <c r="CF82" i="10" s="1"/>
  <c r="CE82" i="30"/>
  <c r="CE82" i="10" s="1"/>
  <c r="CD82" i="30"/>
  <c r="CD82" i="10" s="1"/>
  <c r="CC82" i="30"/>
  <c r="CC82" i="10" s="1"/>
  <c r="CB82" i="30"/>
  <c r="CB82" i="10" s="1"/>
  <c r="BZ82" i="30"/>
  <c r="BZ82" i="10" s="1"/>
  <c r="BY82" i="30"/>
  <c r="BY82" i="10" s="1"/>
  <c r="BX82" i="30"/>
  <c r="BX82" i="10" s="1"/>
  <c r="BW82" i="30"/>
  <c r="BW82" i="10" s="1"/>
  <c r="BV82" i="30"/>
  <c r="BV82" i="10" s="1"/>
  <c r="BU82" i="30"/>
  <c r="BU82" i="10" s="1"/>
  <c r="BT82" i="30"/>
  <c r="BT82" i="10" s="1"/>
  <c r="BS82" i="30"/>
  <c r="BS82" i="10" s="1"/>
  <c r="BR82" i="30"/>
  <c r="BR82" i="10" s="1"/>
  <c r="BQ82" i="30"/>
  <c r="BQ82" i="10" s="1"/>
  <c r="BP82" i="30"/>
  <c r="BP82" i="10" s="1"/>
  <c r="BO82" i="30"/>
  <c r="BO82" i="10" s="1"/>
  <c r="BM82" i="30"/>
  <c r="BM82" i="10" s="1"/>
  <c r="BL82" i="30"/>
  <c r="BL82" i="10" s="1"/>
  <c r="BK82" i="30"/>
  <c r="BK82" i="10" s="1"/>
  <c r="BJ82" i="30"/>
  <c r="BJ82" i="10" s="1"/>
  <c r="BI82" i="30"/>
  <c r="BI82" i="10" s="1"/>
  <c r="BH82" i="30"/>
  <c r="BH82" i="10" s="1"/>
  <c r="BG82" i="30"/>
  <c r="BG82" i="10" s="1"/>
  <c r="BF82" i="30"/>
  <c r="BF82" i="10" s="1"/>
  <c r="BE82" i="30"/>
  <c r="BE82" i="10" s="1"/>
  <c r="BD82" i="30"/>
  <c r="BD82" i="10" s="1"/>
  <c r="BC82" i="30"/>
  <c r="BC82" i="10" s="1"/>
  <c r="BB82" i="30"/>
  <c r="BB82" i="10" s="1"/>
  <c r="AZ82" i="30"/>
  <c r="AZ82" i="10" s="1"/>
  <c r="AY82" i="30"/>
  <c r="AY82" i="10" s="1"/>
  <c r="AX82" i="30"/>
  <c r="AX82" i="10" s="1"/>
  <c r="AW82" i="30"/>
  <c r="AW82" i="10" s="1"/>
  <c r="AV82" i="30"/>
  <c r="AV82" i="10" s="1"/>
  <c r="AU82" i="30"/>
  <c r="AU82" i="10" s="1"/>
  <c r="AT82" i="30"/>
  <c r="AT82" i="10" s="1"/>
  <c r="AS82" i="30"/>
  <c r="AS82" i="10" s="1"/>
  <c r="AR82" i="30"/>
  <c r="AR82" i="10" s="1"/>
  <c r="AQ82" i="30"/>
  <c r="AQ82" i="10" s="1"/>
  <c r="AP82" i="30"/>
  <c r="AP82" i="10" s="1"/>
  <c r="AO82" i="30"/>
  <c r="AO82" i="10" s="1"/>
  <c r="AM82" i="30"/>
  <c r="AM82" i="10" s="1"/>
  <c r="AL82" i="30"/>
  <c r="AL82" i="10" s="1"/>
  <c r="AK82" i="30"/>
  <c r="AK82" i="10" s="1"/>
  <c r="AJ82" i="30"/>
  <c r="AJ82" i="10" s="1"/>
  <c r="AI82" i="30"/>
  <c r="AI82" i="10" s="1"/>
  <c r="AH82" i="30"/>
  <c r="AH82" i="10" s="1"/>
  <c r="AG82" i="30"/>
  <c r="AG82" i="10" s="1"/>
  <c r="AF82" i="30"/>
  <c r="AF82" i="10" s="1"/>
  <c r="AE82" i="30"/>
  <c r="AE82" i="10" s="1"/>
  <c r="AD82" i="30"/>
  <c r="AD82" i="10" s="1"/>
  <c r="AC82" i="30"/>
  <c r="AC82" i="10" s="1"/>
  <c r="AB82" i="30"/>
  <c r="AB82" i="10" s="1"/>
  <c r="Z82" i="30"/>
  <c r="Z82" i="10" s="1"/>
  <c r="Y82" i="30"/>
  <c r="Y82" i="10" s="1"/>
  <c r="X82" i="30"/>
  <c r="X82" i="10" s="1"/>
  <c r="W82" i="30"/>
  <c r="W82" i="10" s="1"/>
  <c r="V82" i="30"/>
  <c r="V82" i="10" s="1"/>
  <c r="U82" i="30"/>
  <c r="U82" i="10" s="1"/>
  <c r="T82" i="30"/>
  <c r="T82" i="10" s="1"/>
  <c r="S82" i="30"/>
  <c r="S82" i="10" s="1"/>
  <c r="R82" i="30"/>
  <c r="R82" i="10" s="1"/>
  <c r="Q82" i="30"/>
  <c r="Q82" i="10" s="1"/>
  <c r="P82" i="30"/>
  <c r="P82" i="10" s="1"/>
  <c r="O82" i="30"/>
  <c r="O82" i="10" s="1"/>
  <c r="M82" i="30"/>
  <c r="M82" i="10" s="1"/>
  <c r="L82" i="30"/>
  <c r="L82" i="10" s="1"/>
  <c r="K82" i="30"/>
  <c r="K82" i="10" s="1"/>
  <c r="J82" i="30"/>
  <c r="J82" i="10" s="1"/>
  <c r="I82" i="30"/>
  <c r="I82" i="10" s="1"/>
  <c r="H82" i="30"/>
  <c r="H82" i="10" s="1"/>
  <c r="G82" i="30"/>
  <c r="G82" i="10" s="1"/>
  <c r="F82" i="30"/>
  <c r="F82" i="10" s="1"/>
  <c r="E82" i="30"/>
  <c r="E82" i="10" s="1"/>
  <c r="D82" i="30"/>
  <c r="D82" i="10" s="1"/>
  <c r="C82" i="30"/>
  <c r="C82" i="10" s="1"/>
  <c r="B82" i="30"/>
  <c r="B82" i="10" s="1"/>
  <c r="A82" i="30"/>
  <c r="CI81" i="30"/>
  <c r="CI81" i="10" s="1"/>
  <c r="CH81" i="30"/>
  <c r="CH81" i="10" s="1"/>
  <c r="CG81" i="30"/>
  <c r="CG81" i="10" s="1"/>
  <c r="CF81" i="30"/>
  <c r="CF81" i="10" s="1"/>
  <c r="CE81" i="30"/>
  <c r="CE81" i="10" s="1"/>
  <c r="CD81" i="30"/>
  <c r="CD81" i="10" s="1"/>
  <c r="CC81" i="30"/>
  <c r="CC81" i="10" s="1"/>
  <c r="CB81" i="30"/>
  <c r="CB81" i="10" s="1"/>
  <c r="BZ81" i="30"/>
  <c r="BZ81" i="10" s="1"/>
  <c r="BY81" i="30"/>
  <c r="BY81" i="10" s="1"/>
  <c r="BX81" i="30"/>
  <c r="BX81" i="10" s="1"/>
  <c r="BW81" i="30"/>
  <c r="BW81" i="10" s="1"/>
  <c r="BV81" i="30"/>
  <c r="BV81" i="10" s="1"/>
  <c r="BU81" i="30"/>
  <c r="BU81" i="10" s="1"/>
  <c r="BT81" i="30"/>
  <c r="BT81" i="10" s="1"/>
  <c r="BS81" i="30"/>
  <c r="BS81" i="10" s="1"/>
  <c r="BR81" i="30"/>
  <c r="BR81" i="10" s="1"/>
  <c r="BQ81" i="30"/>
  <c r="BQ81" i="10" s="1"/>
  <c r="BP81" i="30"/>
  <c r="BP81" i="10" s="1"/>
  <c r="BO81" i="30"/>
  <c r="BO81" i="10" s="1"/>
  <c r="BM81" i="30"/>
  <c r="BM81" i="10" s="1"/>
  <c r="BL81" i="30"/>
  <c r="BL81" i="10" s="1"/>
  <c r="BK81" i="30"/>
  <c r="BK81" i="10" s="1"/>
  <c r="BJ81" i="30"/>
  <c r="BJ81" i="10" s="1"/>
  <c r="BI81" i="30"/>
  <c r="BI81" i="10" s="1"/>
  <c r="BH81" i="30"/>
  <c r="BH81" i="10" s="1"/>
  <c r="BG81" i="30"/>
  <c r="BG81" i="10" s="1"/>
  <c r="BF81" i="30"/>
  <c r="BF81" i="10" s="1"/>
  <c r="BE81" i="30"/>
  <c r="BE81" i="10" s="1"/>
  <c r="BD81" i="30"/>
  <c r="BD81" i="10" s="1"/>
  <c r="BC81" i="30"/>
  <c r="BC81" i="10" s="1"/>
  <c r="BB81" i="30"/>
  <c r="BB81" i="10" s="1"/>
  <c r="AZ81" i="30"/>
  <c r="AZ81" i="10" s="1"/>
  <c r="AY81" i="30"/>
  <c r="AY81" i="10" s="1"/>
  <c r="AX81" i="30"/>
  <c r="AX81" i="10" s="1"/>
  <c r="AW81" i="30"/>
  <c r="AW81" i="10" s="1"/>
  <c r="AV81" i="30"/>
  <c r="AV81" i="10" s="1"/>
  <c r="AU81" i="30"/>
  <c r="AU81" i="10" s="1"/>
  <c r="AT81" i="30"/>
  <c r="AT81" i="10" s="1"/>
  <c r="AS81" i="30"/>
  <c r="AS81" i="10" s="1"/>
  <c r="AR81" i="30"/>
  <c r="AR81" i="10" s="1"/>
  <c r="AQ81" i="30"/>
  <c r="AQ81" i="10" s="1"/>
  <c r="AP81" i="30"/>
  <c r="AP81" i="10" s="1"/>
  <c r="AO81" i="30"/>
  <c r="AO81" i="10" s="1"/>
  <c r="AM81" i="30"/>
  <c r="AM81" i="10" s="1"/>
  <c r="AL81" i="30"/>
  <c r="AL81" i="10" s="1"/>
  <c r="AK81" i="30"/>
  <c r="AK81" i="10" s="1"/>
  <c r="AJ81" i="30"/>
  <c r="AJ81" i="10" s="1"/>
  <c r="AI81" i="30"/>
  <c r="AI81" i="10" s="1"/>
  <c r="AH81" i="30"/>
  <c r="AH81" i="10" s="1"/>
  <c r="AG81" i="30"/>
  <c r="AG81" i="10" s="1"/>
  <c r="AF81" i="30"/>
  <c r="AF81" i="10" s="1"/>
  <c r="AE81" i="30"/>
  <c r="AE81" i="10" s="1"/>
  <c r="AD81" i="30"/>
  <c r="AD81" i="10" s="1"/>
  <c r="AC81" i="30"/>
  <c r="AC81" i="10" s="1"/>
  <c r="AB81" i="30"/>
  <c r="AB81" i="10" s="1"/>
  <c r="Z81" i="30"/>
  <c r="Z81" i="10" s="1"/>
  <c r="Y81" i="30"/>
  <c r="Y81" i="10" s="1"/>
  <c r="X81" i="30"/>
  <c r="X81" i="10" s="1"/>
  <c r="W81" i="30"/>
  <c r="W81" i="10" s="1"/>
  <c r="V81" i="30"/>
  <c r="V81" i="10" s="1"/>
  <c r="U81" i="30"/>
  <c r="U81" i="10" s="1"/>
  <c r="T81" i="30"/>
  <c r="T81" i="10" s="1"/>
  <c r="S81" i="30"/>
  <c r="S81" i="10" s="1"/>
  <c r="R81" i="30"/>
  <c r="R81" i="10" s="1"/>
  <c r="Q81" i="30"/>
  <c r="Q81" i="10" s="1"/>
  <c r="P81" i="30"/>
  <c r="P81" i="10" s="1"/>
  <c r="O81" i="30"/>
  <c r="O81" i="10" s="1"/>
  <c r="M81" i="30"/>
  <c r="M81" i="10" s="1"/>
  <c r="L81" i="30"/>
  <c r="L81" i="10" s="1"/>
  <c r="K81" i="30"/>
  <c r="K81" i="10" s="1"/>
  <c r="J81" i="30"/>
  <c r="J81" i="10" s="1"/>
  <c r="I81" i="30"/>
  <c r="I81" i="10" s="1"/>
  <c r="H81" i="30"/>
  <c r="H81" i="10" s="1"/>
  <c r="G81" i="30"/>
  <c r="G81" i="10" s="1"/>
  <c r="F81" i="30"/>
  <c r="F81" i="10" s="1"/>
  <c r="E81" i="30"/>
  <c r="E81" i="10" s="1"/>
  <c r="D81" i="30"/>
  <c r="D81" i="10" s="1"/>
  <c r="C81" i="30"/>
  <c r="C81" i="10" s="1"/>
  <c r="B81" i="30"/>
  <c r="B81" i="10" s="1"/>
  <c r="A81" i="30"/>
  <c r="CI80" i="30"/>
  <c r="CI80" i="10" s="1"/>
  <c r="CH80" i="30"/>
  <c r="CH80" i="10" s="1"/>
  <c r="CG80" i="30"/>
  <c r="CG80" i="10" s="1"/>
  <c r="CF80" i="30"/>
  <c r="CF80" i="10" s="1"/>
  <c r="CE80" i="30"/>
  <c r="CE80" i="10" s="1"/>
  <c r="CD80" i="30"/>
  <c r="CD80" i="10" s="1"/>
  <c r="CC80" i="30"/>
  <c r="CC80" i="10" s="1"/>
  <c r="CB80" i="30"/>
  <c r="CB80" i="10" s="1"/>
  <c r="BZ80" i="30"/>
  <c r="BZ80" i="10" s="1"/>
  <c r="BY80" i="30"/>
  <c r="BY80" i="10" s="1"/>
  <c r="BX80" i="30"/>
  <c r="BX80" i="10" s="1"/>
  <c r="BW80" i="30"/>
  <c r="BW80" i="10" s="1"/>
  <c r="BV80" i="30"/>
  <c r="BV80" i="10" s="1"/>
  <c r="BU80" i="30"/>
  <c r="BU80" i="10" s="1"/>
  <c r="BT80" i="30"/>
  <c r="BT80" i="10" s="1"/>
  <c r="BS80" i="30"/>
  <c r="BS80" i="10" s="1"/>
  <c r="BR80" i="30"/>
  <c r="BR80" i="10" s="1"/>
  <c r="BQ80" i="30"/>
  <c r="BQ80" i="10" s="1"/>
  <c r="BP80" i="30"/>
  <c r="BP80" i="10" s="1"/>
  <c r="BO80" i="30"/>
  <c r="BO80" i="10" s="1"/>
  <c r="BM80" i="30"/>
  <c r="BM80" i="10" s="1"/>
  <c r="BL80" i="30"/>
  <c r="BL80" i="10" s="1"/>
  <c r="BK80" i="30"/>
  <c r="BK80" i="10" s="1"/>
  <c r="BJ80" i="30"/>
  <c r="BJ80" i="10" s="1"/>
  <c r="BI80" i="30"/>
  <c r="BI80" i="10" s="1"/>
  <c r="BH80" i="30"/>
  <c r="BH80" i="10" s="1"/>
  <c r="BG80" i="30"/>
  <c r="BG80" i="10" s="1"/>
  <c r="BF80" i="30"/>
  <c r="BF80" i="10" s="1"/>
  <c r="BE80" i="30"/>
  <c r="BE80" i="10" s="1"/>
  <c r="BD80" i="30"/>
  <c r="BD80" i="10" s="1"/>
  <c r="BC80" i="30"/>
  <c r="BC80" i="10" s="1"/>
  <c r="BB80" i="30"/>
  <c r="BB80" i="10" s="1"/>
  <c r="AZ80" i="30"/>
  <c r="AZ80" i="10" s="1"/>
  <c r="AY80" i="30"/>
  <c r="AY80" i="10" s="1"/>
  <c r="AX80" i="30"/>
  <c r="AX80" i="10" s="1"/>
  <c r="AW80" i="30"/>
  <c r="AW80" i="10" s="1"/>
  <c r="AV80" i="30"/>
  <c r="AV80" i="10" s="1"/>
  <c r="AU80" i="30"/>
  <c r="AU80" i="10" s="1"/>
  <c r="AT80" i="30"/>
  <c r="AT80" i="10" s="1"/>
  <c r="AS80" i="30"/>
  <c r="AS80" i="10" s="1"/>
  <c r="AR80" i="30"/>
  <c r="AR80" i="10" s="1"/>
  <c r="AQ80" i="30"/>
  <c r="AQ80" i="10" s="1"/>
  <c r="AP80" i="30"/>
  <c r="AP80" i="10" s="1"/>
  <c r="AO80" i="30"/>
  <c r="AO80" i="10" s="1"/>
  <c r="AM80" i="30"/>
  <c r="AM80" i="10" s="1"/>
  <c r="AL80" i="30"/>
  <c r="AL80" i="10" s="1"/>
  <c r="AK80" i="30"/>
  <c r="AK80" i="10" s="1"/>
  <c r="AJ80" i="30"/>
  <c r="AJ80" i="10" s="1"/>
  <c r="AI80" i="30"/>
  <c r="AI80" i="10" s="1"/>
  <c r="AH80" i="30"/>
  <c r="AH80" i="10" s="1"/>
  <c r="AG80" i="30"/>
  <c r="AG80" i="10" s="1"/>
  <c r="AF80" i="30"/>
  <c r="AF80" i="10" s="1"/>
  <c r="AE80" i="30"/>
  <c r="AE80" i="10" s="1"/>
  <c r="AD80" i="30"/>
  <c r="AD80" i="10" s="1"/>
  <c r="AC80" i="30"/>
  <c r="AC80" i="10" s="1"/>
  <c r="AB80" i="30"/>
  <c r="AB80" i="10" s="1"/>
  <c r="Z80" i="30"/>
  <c r="Z80" i="10" s="1"/>
  <c r="Y80" i="30"/>
  <c r="Y80" i="10" s="1"/>
  <c r="X80" i="30"/>
  <c r="X80" i="10" s="1"/>
  <c r="W80" i="30"/>
  <c r="W80" i="10" s="1"/>
  <c r="V80" i="30"/>
  <c r="V80" i="10" s="1"/>
  <c r="U80" i="30"/>
  <c r="U80" i="10" s="1"/>
  <c r="T80" i="30"/>
  <c r="T80" i="10" s="1"/>
  <c r="S80" i="30"/>
  <c r="S80" i="10" s="1"/>
  <c r="R80" i="30"/>
  <c r="R80" i="10" s="1"/>
  <c r="Q80" i="30"/>
  <c r="Q80" i="10" s="1"/>
  <c r="P80" i="30"/>
  <c r="P80" i="10" s="1"/>
  <c r="O80" i="30"/>
  <c r="O80" i="10" s="1"/>
  <c r="M80" i="30"/>
  <c r="M80" i="10" s="1"/>
  <c r="L80" i="30"/>
  <c r="L80" i="10" s="1"/>
  <c r="K80" i="30"/>
  <c r="K80" i="10" s="1"/>
  <c r="J80" i="30"/>
  <c r="J80" i="10" s="1"/>
  <c r="I80" i="30"/>
  <c r="I80" i="10" s="1"/>
  <c r="H80" i="30"/>
  <c r="H80" i="10" s="1"/>
  <c r="G80" i="30"/>
  <c r="G80" i="10" s="1"/>
  <c r="F80" i="30"/>
  <c r="F80" i="10" s="1"/>
  <c r="E80" i="30"/>
  <c r="E80" i="10" s="1"/>
  <c r="D80" i="30"/>
  <c r="D80" i="10" s="1"/>
  <c r="C80" i="30"/>
  <c r="C80" i="10" s="1"/>
  <c r="B80" i="30"/>
  <c r="B80" i="10" s="1"/>
  <c r="A80" i="30"/>
  <c r="CI79" i="30"/>
  <c r="CI79" i="10" s="1"/>
  <c r="CH79" i="30"/>
  <c r="CH79" i="10" s="1"/>
  <c r="CG79" i="30"/>
  <c r="CG79" i="10" s="1"/>
  <c r="CF79" i="30"/>
  <c r="CF79" i="10" s="1"/>
  <c r="CE79" i="30"/>
  <c r="CE79" i="10" s="1"/>
  <c r="CD79" i="30"/>
  <c r="CD79" i="10" s="1"/>
  <c r="CC79" i="30"/>
  <c r="CC79" i="10" s="1"/>
  <c r="CB79" i="30"/>
  <c r="CB79" i="10" s="1"/>
  <c r="BZ79" i="30"/>
  <c r="BZ79" i="10" s="1"/>
  <c r="BY79" i="30"/>
  <c r="BY79" i="10" s="1"/>
  <c r="BX79" i="30"/>
  <c r="BX79" i="10" s="1"/>
  <c r="BW79" i="30"/>
  <c r="BW79" i="10" s="1"/>
  <c r="BV79" i="30"/>
  <c r="BV79" i="10" s="1"/>
  <c r="BU79" i="30"/>
  <c r="BU79" i="10" s="1"/>
  <c r="BT79" i="30"/>
  <c r="BT79" i="10" s="1"/>
  <c r="BS79" i="30"/>
  <c r="BS79" i="10" s="1"/>
  <c r="BR79" i="30"/>
  <c r="BR79" i="10" s="1"/>
  <c r="BQ79" i="30"/>
  <c r="BQ79" i="10" s="1"/>
  <c r="BP79" i="30"/>
  <c r="BP79" i="10" s="1"/>
  <c r="BO79" i="30"/>
  <c r="BO79" i="10" s="1"/>
  <c r="BM79" i="30"/>
  <c r="BM79" i="10" s="1"/>
  <c r="BL79" i="30"/>
  <c r="BL79" i="10" s="1"/>
  <c r="BK79" i="30"/>
  <c r="BK79" i="10" s="1"/>
  <c r="BJ79" i="30"/>
  <c r="BJ79" i="10" s="1"/>
  <c r="BI79" i="30"/>
  <c r="BI79" i="10" s="1"/>
  <c r="BH79" i="30"/>
  <c r="BH79" i="10" s="1"/>
  <c r="BG79" i="30"/>
  <c r="BG79" i="10" s="1"/>
  <c r="BF79" i="30"/>
  <c r="BF79" i="10" s="1"/>
  <c r="BE79" i="30"/>
  <c r="BE79" i="10" s="1"/>
  <c r="BD79" i="30"/>
  <c r="BD79" i="10" s="1"/>
  <c r="BC79" i="30"/>
  <c r="BC79" i="10" s="1"/>
  <c r="BB79" i="30"/>
  <c r="BB79" i="10" s="1"/>
  <c r="AZ79" i="30"/>
  <c r="AZ79" i="10" s="1"/>
  <c r="AY79" i="30"/>
  <c r="AY79" i="10" s="1"/>
  <c r="AX79" i="30"/>
  <c r="AX79" i="10" s="1"/>
  <c r="AW79" i="30"/>
  <c r="AW79" i="10" s="1"/>
  <c r="AV79" i="30"/>
  <c r="AV79" i="10" s="1"/>
  <c r="AU79" i="30"/>
  <c r="AU79" i="10" s="1"/>
  <c r="AT79" i="30"/>
  <c r="AT79" i="10" s="1"/>
  <c r="AS79" i="30"/>
  <c r="AS79" i="10" s="1"/>
  <c r="AR79" i="30"/>
  <c r="AR79" i="10" s="1"/>
  <c r="AQ79" i="30"/>
  <c r="AQ79" i="10" s="1"/>
  <c r="AP79" i="30"/>
  <c r="AP79" i="10" s="1"/>
  <c r="AO79" i="30"/>
  <c r="AO79" i="10" s="1"/>
  <c r="AM79" i="30"/>
  <c r="AM79" i="10" s="1"/>
  <c r="AL79" i="30"/>
  <c r="AL79" i="10" s="1"/>
  <c r="AK79" i="30"/>
  <c r="AK79" i="10" s="1"/>
  <c r="AJ79" i="30"/>
  <c r="AJ79" i="10" s="1"/>
  <c r="AI79" i="30"/>
  <c r="AI79" i="10" s="1"/>
  <c r="AH79" i="30"/>
  <c r="AH79" i="10" s="1"/>
  <c r="AG79" i="30"/>
  <c r="AG79" i="10" s="1"/>
  <c r="AF79" i="30"/>
  <c r="AF79" i="10" s="1"/>
  <c r="AE79" i="30"/>
  <c r="AE79" i="10" s="1"/>
  <c r="AD79" i="30"/>
  <c r="AD79" i="10" s="1"/>
  <c r="AC79" i="30"/>
  <c r="AC79" i="10" s="1"/>
  <c r="AB79" i="30"/>
  <c r="AB79" i="10" s="1"/>
  <c r="Z79" i="30"/>
  <c r="Z79" i="10" s="1"/>
  <c r="Y79" i="30"/>
  <c r="Y79" i="10" s="1"/>
  <c r="X79" i="30"/>
  <c r="X79" i="10" s="1"/>
  <c r="W79" i="30"/>
  <c r="W79" i="10" s="1"/>
  <c r="V79" i="30"/>
  <c r="V79" i="10" s="1"/>
  <c r="U79" i="30"/>
  <c r="U79" i="10" s="1"/>
  <c r="T79" i="30"/>
  <c r="T79" i="10" s="1"/>
  <c r="S79" i="30"/>
  <c r="S79" i="10" s="1"/>
  <c r="R79" i="30"/>
  <c r="R79" i="10" s="1"/>
  <c r="Q79" i="30"/>
  <c r="Q79" i="10" s="1"/>
  <c r="P79" i="30"/>
  <c r="P79" i="10" s="1"/>
  <c r="O79" i="30"/>
  <c r="O79" i="10" s="1"/>
  <c r="M79" i="30"/>
  <c r="M79" i="10" s="1"/>
  <c r="L79" i="30"/>
  <c r="L79" i="10" s="1"/>
  <c r="K79" i="30"/>
  <c r="K79" i="10" s="1"/>
  <c r="J79" i="30"/>
  <c r="J79" i="10" s="1"/>
  <c r="I79" i="30"/>
  <c r="I79" i="10" s="1"/>
  <c r="H79" i="30"/>
  <c r="H79" i="10" s="1"/>
  <c r="G79" i="30"/>
  <c r="G79" i="10" s="1"/>
  <c r="F79" i="30"/>
  <c r="F79" i="10" s="1"/>
  <c r="E79" i="30"/>
  <c r="E79" i="10" s="1"/>
  <c r="D79" i="30"/>
  <c r="D79" i="10" s="1"/>
  <c r="C79" i="30"/>
  <c r="C79" i="10" s="1"/>
  <c r="B79" i="30"/>
  <c r="B79" i="10" s="1"/>
  <c r="A79" i="30"/>
  <c r="CI78" i="30"/>
  <c r="CI78" i="10" s="1"/>
  <c r="CH78" i="30"/>
  <c r="CH78" i="10" s="1"/>
  <c r="CG78" i="30"/>
  <c r="CG78" i="10" s="1"/>
  <c r="CF78" i="30"/>
  <c r="CF78" i="10" s="1"/>
  <c r="CE78" i="30"/>
  <c r="CE78" i="10" s="1"/>
  <c r="CD78" i="30"/>
  <c r="CD78" i="10" s="1"/>
  <c r="CC78" i="30"/>
  <c r="CC78" i="10" s="1"/>
  <c r="CB78" i="30"/>
  <c r="CB78" i="10" s="1"/>
  <c r="BZ78" i="30"/>
  <c r="BZ78" i="10" s="1"/>
  <c r="BY78" i="30"/>
  <c r="BY78" i="10" s="1"/>
  <c r="BX78" i="30"/>
  <c r="BX78" i="10" s="1"/>
  <c r="BW78" i="30"/>
  <c r="BW78" i="10" s="1"/>
  <c r="BV78" i="30"/>
  <c r="BV78" i="10" s="1"/>
  <c r="BU78" i="30"/>
  <c r="BU78" i="10" s="1"/>
  <c r="BT78" i="30"/>
  <c r="BT78" i="10" s="1"/>
  <c r="BS78" i="30"/>
  <c r="BS78" i="10" s="1"/>
  <c r="BR78" i="30"/>
  <c r="BR78" i="10" s="1"/>
  <c r="BQ78" i="30"/>
  <c r="BQ78" i="10" s="1"/>
  <c r="BP78" i="30"/>
  <c r="BP78" i="10" s="1"/>
  <c r="BO78" i="30"/>
  <c r="BO78" i="10" s="1"/>
  <c r="BM78" i="30"/>
  <c r="BM78" i="10" s="1"/>
  <c r="BL78" i="30"/>
  <c r="BL78" i="10" s="1"/>
  <c r="BK78" i="30"/>
  <c r="BK78" i="10" s="1"/>
  <c r="BJ78" i="30"/>
  <c r="BJ78" i="10" s="1"/>
  <c r="BI78" i="30"/>
  <c r="BI78" i="10" s="1"/>
  <c r="BH78" i="30"/>
  <c r="BH78" i="10" s="1"/>
  <c r="BG78" i="30"/>
  <c r="BG78" i="10" s="1"/>
  <c r="BF78" i="30"/>
  <c r="BF78" i="10" s="1"/>
  <c r="BE78" i="30"/>
  <c r="BE78" i="10" s="1"/>
  <c r="BD78" i="30"/>
  <c r="BD78" i="10" s="1"/>
  <c r="BC78" i="30"/>
  <c r="BC78" i="10" s="1"/>
  <c r="BB78" i="30"/>
  <c r="BB78" i="10" s="1"/>
  <c r="AZ78" i="30"/>
  <c r="AZ78" i="10" s="1"/>
  <c r="AY78" i="30"/>
  <c r="AY78" i="10" s="1"/>
  <c r="AX78" i="30"/>
  <c r="AX78" i="10" s="1"/>
  <c r="AW78" i="30"/>
  <c r="AW78" i="10" s="1"/>
  <c r="AV78" i="30"/>
  <c r="AV78" i="10" s="1"/>
  <c r="AU78" i="30"/>
  <c r="AU78" i="10" s="1"/>
  <c r="AT78" i="30"/>
  <c r="AT78" i="10" s="1"/>
  <c r="AS78" i="30"/>
  <c r="AS78" i="10" s="1"/>
  <c r="AR78" i="30"/>
  <c r="AR78" i="10" s="1"/>
  <c r="AQ78" i="30"/>
  <c r="AQ78" i="10" s="1"/>
  <c r="AP78" i="30"/>
  <c r="AP78" i="10" s="1"/>
  <c r="AO78" i="30"/>
  <c r="AO78" i="10" s="1"/>
  <c r="AM78" i="30"/>
  <c r="AM78" i="10" s="1"/>
  <c r="AL78" i="30"/>
  <c r="AL78" i="10" s="1"/>
  <c r="AK78" i="30"/>
  <c r="AK78" i="10" s="1"/>
  <c r="AJ78" i="30"/>
  <c r="AJ78" i="10" s="1"/>
  <c r="AI78" i="30"/>
  <c r="AI78" i="10" s="1"/>
  <c r="AH78" i="30"/>
  <c r="AH78" i="10" s="1"/>
  <c r="AG78" i="30"/>
  <c r="AG78" i="10" s="1"/>
  <c r="AF78" i="30"/>
  <c r="AF78" i="10" s="1"/>
  <c r="AE78" i="30"/>
  <c r="AE78" i="10" s="1"/>
  <c r="AD78" i="30"/>
  <c r="AD78" i="10" s="1"/>
  <c r="AC78" i="30"/>
  <c r="AC78" i="10" s="1"/>
  <c r="AB78" i="30"/>
  <c r="AB78" i="10" s="1"/>
  <c r="Z78" i="30"/>
  <c r="Z78" i="10" s="1"/>
  <c r="Y78" i="30"/>
  <c r="Y78" i="10" s="1"/>
  <c r="X78" i="30"/>
  <c r="X78" i="10" s="1"/>
  <c r="W78" i="30"/>
  <c r="W78" i="10" s="1"/>
  <c r="V78" i="30"/>
  <c r="V78" i="10" s="1"/>
  <c r="U78" i="30"/>
  <c r="U78" i="10" s="1"/>
  <c r="T78" i="30"/>
  <c r="T78" i="10" s="1"/>
  <c r="S78" i="30"/>
  <c r="S78" i="10" s="1"/>
  <c r="R78" i="30"/>
  <c r="R78" i="10" s="1"/>
  <c r="Q78" i="30"/>
  <c r="Q78" i="10" s="1"/>
  <c r="P78" i="30"/>
  <c r="P78" i="10" s="1"/>
  <c r="O78" i="30"/>
  <c r="O78" i="10" s="1"/>
  <c r="M78" i="30"/>
  <c r="M78" i="10" s="1"/>
  <c r="L78" i="30"/>
  <c r="L78" i="10" s="1"/>
  <c r="K78" i="30"/>
  <c r="K78" i="10" s="1"/>
  <c r="J78" i="30"/>
  <c r="J78" i="10" s="1"/>
  <c r="I78" i="30"/>
  <c r="I78" i="10" s="1"/>
  <c r="H78" i="30"/>
  <c r="H78" i="10" s="1"/>
  <c r="G78" i="30"/>
  <c r="G78" i="10" s="1"/>
  <c r="F78" i="30"/>
  <c r="F78" i="10" s="1"/>
  <c r="E78" i="30"/>
  <c r="E78" i="10" s="1"/>
  <c r="D78" i="30"/>
  <c r="D78" i="10" s="1"/>
  <c r="C78" i="30"/>
  <c r="C78" i="10" s="1"/>
  <c r="B78" i="30"/>
  <c r="B78" i="10" s="1"/>
  <c r="A78" i="30"/>
  <c r="CI77" i="30"/>
  <c r="CI77" i="10" s="1"/>
  <c r="CH77" i="30"/>
  <c r="CH77" i="10" s="1"/>
  <c r="CG77" i="30"/>
  <c r="CG77" i="10" s="1"/>
  <c r="CF77" i="30"/>
  <c r="CF77" i="10" s="1"/>
  <c r="CE77" i="30"/>
  <c r="CE77" i="10" s="1"/>
  <c r="CD77" i="30"/>
  <c r="CD77" i="10" s="1"/>
  <c r="CC77" i="30"/>
  <c r="CC77" i="10" s="1"/>
  <c r="CB77" i="30"/>
  <c r="CB77" i="10" s="1"/>
  <c r="BZ77" i="30"/>
  <c r="BZ77" i="10" s="1"/>
  <c r="BY77" i="30"/>
  <c r="BY77" i="10" s="1"/>
  <c r="BX77" i="30"/>
  <c r="BX77" i="10" s="1"/>
  <c r="BW77" i="30"/>
  <c r="BW77" i="10" s="1"/>
  <c r="BV77" i="30"/>
  <c r="BV77" i="10" s="1"/>
  <c r="BU77" i="30"/>
  <c r="BU77" i="10" s="1"/>
  <c r="BT77" i="30"/>
  <c r="BT77" i="10" s="1"/>
  <c r="BS77" i="30"/>
  <c r="BS77" i="10" s="1"/>
  <c r="BR77" i="30"/>
  <c r="BR77" i="10" s="1"/>
  <c r="BQ77" i="30"/>
  <c r="BQ77" i="10" s="1"/>
  <c r="BP77" i="30"/>
  <c r="BP77" i="10" s="1"/>
  <c r="BO77" i="30"/>
  <c r="BO77" i="10" s="1"/>
  <c r="BM77" i="30"/>
  <c r="BM77" i="10" s="1"/>
  <c r="BL77" i="30"/>
  <c r="BL77" i="10" s="1"/>
  <c r="BK77" i="30"/>
  <c r="BK77" i="10" s="1"/>
  <c r="BJ77" i="30"/>
  <c r="BJ77" i="10" s="1"/>
  <c r="BI77" i="30"/>
  <c r="BI77" i="10" s="1"/>
  <c r="BH77" i="30"/>
  <c r="BH77" i="10" s="1"/>
  <c r="BG77" i="30"/>
  <c r="BG77" i="10" s="1"/>
  <c r="BF77" i="30"/>
  <c r="BF77" i="10" s="1"/>
  <c r="BE77" i="30"/>
  <c r="BE77" i="10" s="1"/>
  <c r="BD77" i="30"/>
  <c r="BD77" i="10" s="1"/>
  <c r="BC77" i="30"/>
  <c r="BC77" i="10" s="1"/>
  <c r="BB77" i="30"/>
  <c r="BB77" i="10" s="1"/>
  <c r="AZ77" i="30"/>
  <c r="AZ77" i="10" s="1"/>
  <c r="AY77" i="30"/>
  <c r="AY77" i="10" s="1"/>
  <c r="AX77" i="30"/>
  <c r="AX77" i="10" s="1"/>
  <c r="AW77" i="30"/>
  <c r="AW77" i="10" s="1"/>
  <c r="AV77" i="30"/>
  <c r="AV77" i="10" s="1"/>
  <c r="AU77" i="30"/>
  <c r="AU77" i="10" s="1"/>
  <c r="AT77" i="30"/>
  <c r="AT77" i="10" s="1"/>
  <c r="AS77" i="30"/>
  <c r="AS77" i="10" s="1"/>
  <c r="AR77" i="30"/>
  <c r="AR77" i="10" s="1"/>
  <c r="AQ77" i="30"/>
  <c r="AQ77" i="10" s="1"/>
  <c r="AP77" i="30"/>
  <c r="AP77" i="10" s="1"/>
  <c r="AO77" i="30"/>
  <c r="AO77" i="10" s="1"/>
  <c r="AM77" i="30"/>
  <c r="AM77" i="10" s="1"/>
  <c r="AL77" i="30"/>
  <c r="AL77" i="10" s="1"/>
  <c r="AK77" i="30"/>
  <c r="AK77" i="10" s="1"/>
  <c r="AJ77" i="30"/>
  <c r="AJ77" i="10" s="1"/>
  <c r="AI77" i="30"/>
  <c r="AI77" i="10" s="1"/>
  <c r="AH77" i="30"/>
  <c r="AH77" i="10" s="1"/>
  <c r="AG77" i="30"/>
  <c r="AG77" i="10" s="1"/>
  <c r="AF77" i="30"/>
  <c r="AF77" i="10" s="1"/>
  <c r="AE77" i="30"/>
  <c r="AE77" i="10" s="1"/>
  <c r="AD77" i="30"/>
  <c r="AD77" i="10" s="1"/>
  <c r="AC77" i="30"/>
  <c r="AC77" i="10" s="1"/>
  <c r="AB77" i="30"/>
  <c r="AB77" i="10" s="1"/>
  <c r="Z77" i="30"/>
  <c r="Z77" i="10" s="1"/>
  <c r="Y77" i="30"/>
  <c r="Y77" i="10" s="1"/>
  <c r="X77" i="30"/>
  <c r="X77" i="10" s="1"/>
  <c r="W77" i="30"/>
  <c r="W77" i="10" s="1"/>
  <c r="V77" i="30"/>
  <c r="V77" i="10" s="1"/>
  <c r="U77" i="30"/>
  <c r="U77" i="10" s="1"/>
  <c r="T77" i="30"/>
  <c r="T77" i="10" s="1"/>
  <c r="S77" i="30"/>
  <c r="S77" i="10" s="1"/>
  <c r="R77" i="30"/>
  <c r="R77" i="10" s="1"/>
  <c r="Q77" i="30"/>
  <c r="Q77" i="10" s="1"/>
  <c r="P77" i="30"/>
  <c r="P77" i="10" s="1"/>
  <c r="O77" i="30"/>
  <c r="O77" i="10" s="1"/>
  <c r="M77" i="30"/>
  <c r="M77" i="10" s="1"/>
  <c r="L77" i="30"/>
  <c r="L77" i="10" s="1"/>
  <c r="K77" i="30"/>
  <c r="K77" i="10" s="1"/>
  <c r="J77" i="30"/>
  <c r="J77" i="10" s="1"/>
  <c r="I77" i="30"/>
  <c r="I77" i="10" s="1"/>
  <c r="H77" i="30"/>
  <c r="H77" i="10" s="1"/>
  <c r="G77" i="30"/>
  <c r="G77" i="10" s="1"/>
  <c r="F77" i="30"/>
  <c r="F77" i="10" s="1"/>
  <c r="E77" i="30"/>
  <c r="E77" i="10" s="1"/>
  <c r="D77" i="30"/>
  <c r="D77" i="10" s="1"/>
  <c r="C77" i="30"/>
  <c r="C77" i="10" s="1"/>
  <c r="B77" i="30"/>
  <c r="B77" i="10" s="1"/>
  <c r="A77" i="30"/>
  <c r="CI76" i="30"/>
  <c r="CI76" i="10" s="1"/>
  <c r="CH76" i="30"/>
  <c r="CH76" i="10" s="1"/>
  <c r="CG76" i="30"/>
  <c r="CG76" i="10" s="1"/>
  <c r="CF76" i="30"/>
  <c r="CF76" i="10" s="1"/>
  <c r="CE76" i="30"/>
  <c r="CE76" i="10" s="1"/>
  <c r="CD76" i="30"/>
  <c r="CD76" i="10" s="1"/>
  <c r="CC76" i="30"/>
  <c r="CC76" i="10" s="1"/>
  <c r="CB76" i="30"/>
  <c r="CB76" i="10" s="1"/>
  <c r="BZ76" i="30"/>
  <c r="BZ76" i="10" s="1"/>
  <c r="BY76" i="30"/>
  <c r="BY76" i="10" s="1"/>
  <c r="BX76" i="30"/>
  <c r="BX76" i="10" s="1"/>
  <c r="BW76" i="30"/>
  <c r="BW76" i="10" s="1"/>
  <c r="BV76" i="30"/>
  <c r="BV76" i="10" s="1"/>
  <c r="BU76" i="30"/>
  <c r="BU76" i="10" s="1"/>
  <c r="BT76" i="30"/>
  <c r="BT76" i="10" s="1"/>
  <c r="BS76" i="30"/>
  <c r="BS76" i="10" s="1"/>
  <c r="BR76" i="30"/>
  <c r="BR76" i="10" s="1"/>
  <c r="BQ76" i="30"/>
  <c r="BQ76" i="10" s="1"/>
  <c r="BP76" i="30"/>
  <c r="BP76" i="10" s="1"/>
  <c r="BO76" i="30"/>
  <c r="BO76" i="10" s="1"/>
  <c r="BM76" i="30"/>
  <c r="BM76" i="10" s="1"/>
  <c r="BL76" i="30"/>
  <c r="BL76" i="10" s="1"/>
  <c r="BK76" i="30"/>
  <c r="BK76" i="10" s="1"/>
  <c r="BJ76" i="30"/>
  <c r="BJ76" i="10" s="1"/>
  <c r="BI76" i="30"/>
  <c r="BI76" i="10" s="1"/>
  <c r="BH76" i="30"/>
  <c r="BH76" i="10" s="1"/>
  <c r="BG76" i="30"/>
  <c r="BG76" i="10" s="1"/>
  <c r="BF76" i="30"/>
  <c r="BF76" i="10" s="1"/>
  <c r="BE76" i="30"/>
  <c r="BE76" i="10" s="1"/>
  <c r="BD76" i="30"/>
  <c r="BD76" i="10" s="1"/>
  <c r="BC76" i="30"/>
  <c r="BC76" i="10" s="1"/>
  <c r="BB76" i="30"/>
  <c r="BB76" i="10" s="1"/>
  <c r="AZ76" i="30"/>
  <c r="AZ76" i="10" s="1"/>
  <c r="AY76" i="30"/>
  <c r="AY76" i="10" s="1"/>
  <c r="AX76" i="30"/>
  <c r="AX76" i="10" s="1"/>
  <c r="AW76" i="30"/>
  <c r="AW76" i="10" s="1"/>
  <c r="AV76" i="30"/>
  <c r="AV76" i="10" s="1"/>
  <c r="AU76" i="30"/>
  <c r="AU76" i="10" s="1"/>
  <c r="AT76" i="30"/>
  <c r="AT76" i="10" s="1"/>
  <c r="AS76" i="30"/>
  <c r="AS76" i="10" s="1"/>
  <c r="AR76" i="30"/>
  <c r="AR76" i="10" s="1"/>
  <c r="AQ76" i="30"/>
  <c r="AQ76" i="10" s="1"/>
  <c r="AP76" i="30"/>
  <c r="AP76" i="10" s="1"/>
  <c r="AO76" i="30"/>
  <c r="AO76" i="10" s="1"/>
  <c r="AM76" i="30"/>
  <c r="AM76" i="10" s="1"/>
  <c r="AL76" i="30"/>
  <c r="AL76" i="10" s="1"/>
  <c r="AK76" i="30"/>
  <c r="AK76" i="10" s="1"/>
  <c r="AJ76" i="30"/>
  <c r="AJ76" i="10" s="1"/>
  <c r="AI76" i="30"/>
  <c r="AI76" i="10" s="1"/>
  <c r="AH76" i="30"/>
  <c r="AH76" i="10" s="1"/>
  <c r="AG76" i="30"/>
  <c r="AG76" i="10" s="1"/>
  <c r="AF76" i="30"/>
  <c r="AF76" i="10" s="1"/>
  <c r="AE76" i="30"/>
  <c r="AE76" i="10" s="1"/>
  <c r="AD76" i="30"/>
  <c r="AD76" i="10" s="1"/>
  <c r="AC76" i="30"/>
  <c r="AC76" i="10" s="1"/>
  <c r="AB76" i="30"/>
  <c r="AB76" i="10" s="1"/>
  <c r="Z76" i="30"/>
  <c r="Z76" i="10" s="1"/>
  <c r="Y76" i="30"/>
  <c r="Y76" i="10" s="1"/>
  <c r="X76" i="30"/>
  <c r="X76" i="10" s="1"/>
  <c r="W76" i="30"/>
  <c r="W76" i="10" s="1"/>
  <c r="V76" i="30"/>
  <c r="V76" i="10" s="1"/>
  <c r="U76" i="30"/>
  <c r="U76" i="10" s="1"/>
  <c r="T76" i="30"/>
  <c r="T76" i="10" s="1"/>
  <c r="S76" i="30"/>
  <c r="S76" i="10" s="1"/>
  <c r="R76" i="30"/>
  <c r="R76" i="10" s="1"/>
  <c r="Q76" i="30"/>
  <c r="Q76" i="10" s="1"/>
  <c r="P76" i="30"/>
  <c r="P76" i="10" s="1"/>
  <c r="O76" i="30"/>
  <c r="O76" i="10" s="1"/>
  <c r="M76" i="30"/>
  <c r="M76" i="10" s="1"/>
  <c r="L76" i="30"/>
  <c r="L76" i="10" s="1"/>
  <c r="K76" i="30"/>
  <c r="K76" i="10" s="1"/>
  <c r="J76" i="30"/>
  <c r="J76" i="10" s="1"/>
  <c r="I76" i="30"/>
  <c r="I76" i="10" s="1"/>
  <c r="H76" i="30"/>
  <c r="H76" i="10" s="1"/>
  <c r="G76" i="30"/>
  <c r="G76" i="10" s="1"/>
  <c r="F76" i="30"/>
  <c r="F76" i="10" s="1"/>
  <c r="E76" i="30"/>
  <c r="E76" i="10" s="1"/>
  <c r="D76" i="30"/>
  <c r="D76" i="10" s="1"/>
  <c r="C76" i="30"/>
  <c r="C76" i="10" s="1"/>
  <c r="B76" i="30"/>
  <c r="B76" i="10" s="1"/>
  <c r="A76" i="30"/>
  <c r="CI75" i="30"/>
  <c r="CI75" i="10" s="1"/>
  <c r="CH75" i="30"/>
  <c r="CH75" i="10" s="1"/>
  <c r="CG75" i="30"/>
  <c r="CG75" i="10" s="1"/>
  <c r="CF75" i="30"/>
  <c r="CF75" i="10" s="1"/>
  <c r="CE75" i="30"/>
  <c r="CE75" i="10" s="1"/>
  <c r="CD75" i="30"/>
  <c r="CD75" i="10" s="1"/>
  <c r="CC75" i="30"/>
  <c r="CC75" i="10" s="1"/>
  <c r="CB75" i="30"/>
  <c r="CB75" i="10" s="1"/>
  <c r="BZ75" i="30"/>
  <c r="BZ75" i="10" s="1"/>
  <c r="BY75" i="30"/>
  <c r="BY75" i="10" s="1"/>
  <c r="BX75" i="30"/>
  <c r="BX75" i="10" s="1"/>
  <c r="BW75" i="30"/>
  <c r="BW75" i="10" s="1"/>
  <c r="BV75" i="30"/>
  <c r="BV75" i="10" s="1"/>
  <c r="BU75" i="30"/>
  <c r="BU75" i="10" s="1"/>
  <c r="BT75" i="30"/>
  <c r="BT75" i="10" s="1"/>
  <c r="BS75" i="30"/>
  <c r="BS75" i="10" s="1"/>
  <c r="BR75" i="30"/>
  <c r="BR75" i="10" s="1"/>
  <c r="BQ75" i="30"/>
  <c r="BQ75" i="10" s="1"/>
  <c r="BP75" i="30"/>
  <c r="BP75" i="10" s="1"/>
  <c r="BO75" i="30"/>
  <c r="BO75" i="10" s="1"/>
  <c r="BM75" i="30"/>
  <c r="BM75" i="10" s="1"/>
  <c r="BL75" i="30"/>
  <c r="BL75" i="10" s="1"/>
  <c r="BK75" i="30"/>
  <c r="BK75" i="10" s="1"/>
  <c r="BJ75" i="30"/>
  <c r="BJ75" i="10" s="1"/>
  <c r="BI75" i="30"/>
  <c r="BI75" i="10" s="1"/>
  <c r="BH75" i="30"/>
  <c r="BH75" i="10" s="1"/>
  <c r="BG75" i="30"/>
  <c r="BG75" i="10" s="1"/>
  <c r="BF75" i="30"/>
  <c r="BF75" i="10" s="1"/>
  <c r="BE75" i="30"/>
  <c r="BE75" i="10" s="1"/>
  <c r="BD75" i="30"/>
  <c r="BD75" i="10" s="1"/>
  <c r="BC75" i="30"/>
  <c r="BC75" i="10" s="1"/>
  <c r="BB75" i="30"/>
  <c r="BB75" i="10" s="1"/>
  <c r="AZ75" i="30"/>
  <c r="AZ75" i="10" s="1"/>
  <c r="AY75" i="30"/>
  <c r="AY75" i="10" s="1"/>
  <c r="AX75" i="30"/>
  <c r="AX75" i="10" s="1"/>
  <c r="AW75" i="30"/>
  <c r="AW75" i="10" s="1"/>
  <c r="AV75" i="30"/>
  <c r="AV75" i="10" s="1"/>
  <c r="AU75" i="30"/>
  <c r="AU75" i="10" s="1"/>
  <c r="AT75" i="30"/>
  <c r="AT75" i="10" s="1"/>
  <c r="AS75" i="30"/>
  <c r="AS75" i="10" s="1"/>
  <c r="AR75" i="30"/>
  <c r="AR75" i="10" s="1"/>
  <c r="AQ75" i="30"/>
  <c r="AQ75" i="10" s="1"/>
  <c r="AP75" i="30"/>
  <c r="AP75" i="10" s="1"/>
  <c r="AO75" i="30"/>
  <c r="AO75" i="10" s="1"/>
  <c r="AM75" i="30"/>
  <c r="AM75" i="10" s="1"/>
  <c r="AL75" i="30"/>
  <c r="AL75" i="10" s="1"/>
  <c r="AK75" i="30"/>
  <c r="AK75" i="10" s="1"/>
  <c r="AJ75" i="30"/>
  <c r="AJ75" i="10" s="1"/>
  <c r="AI75" i="30"/>
  <c r="AI75" i="10" s="1"/>
  <c r="AH75" i="30"/>
  <c r="AH75" i="10" s="1"/>
  <c r="AG75" i="30"/>
  <c r="AG75" i="10" s="1"/>
  <c r="AF75" i="30"/>
  <c r="AF75" i="10" s="1"/>
  <c r="AE75" i="30"/>
  <c r="AE75" i="10" s="1"/>
  <c r="AD75" i="30"/>
  <c r="AD75" i="10" s="1"/>
  <c r="AC75" i="30"/>
  <c r="AC75" i="10" s="1"/>
  <c r="AB75" i="30"/>
  <c r="AB75" i="10" s="1"/>
  <c r="Z75" i="30"/>
  <c r="Z75" i="10" s="1"/>
  <c r="Y75" i="30"/>
  <c r="Y75" i="10" s="1"/>
  <c r="X75" i="30"/>
  <c r="X75" i="10" s="1"/>
  <c r="W75" i="30"/>
  <c r="W75" i="10" s="1"/>
  <c r="V75" i="30"/>
  <c r="V75" i="10" s="1"/>
  <c r="U75" i="30"/>
  <c r="U75" i="10" s="1"/>
  <c r="T75" i="30"/>
  <c r="T75" i="10" s="1"/>
  <c r="S75" i="30"/>
  <c r="S75" i="10" s="1"/>
  <c r="R75" i="30"/>
  <c r="R75" i="10" s="1"/>
  <c r="Q75" i="30"/>
  <c r="Q75" i="10" s="1"/>
  <c r="P75" i="30"/>
  <c r="P75" i="10" s="1"/>
  <c r="O75" i="30"/>
  <c r="O75" i="10" s="1"/>
  <c r="M75" i="30"/>
  <c r="M75" i="10" s="1"/>
  <c r="L75" i="30"/>
  <c r="L75" i="10" s="1"/>
  <c r="K75" i="30"/>
  <c r="K75" i="10" s="1"/>
  <c r="J75" i="30"/>
  <c r="J75" i="10" s="1"/>
  <c r="I75" i="30"/>
  <c r="I75" i="10" s="1"/>
  <c r="H75" i="30"/>
  <c r="H75" i="10" s="1"/>
  <c r="G75" i="30"/>
  <c r="G75" i="10" s="1"/>
  <c r="F75" i="30"/>
  <c r="F75" i="10" s="1"/>
  <c r="E75" i="30"/>
  <c r="E75" i="10" s="1"/>
  <c r="D75" i="30"/>
  <c r="D75" i="10" s="1"/>
  <c r="C75" i="30"/>
  <c r="C75" i="10" s="1"/>
  <c r="B75" i="30"/>
  <c r="B75" i="10" s="1"/>
  <c r="A75" i="30"/>
  <c r="CI74" i="30"/>
  <c r="CI74" i="10" s="1"/>
  <c r="CH74" i="30"/>
  <c r="CH74" i="10" s="1"/>
  <c r="CG74" i="30"/>
  <c r="CG74" i="10" s="1"/>
  <c r="CF74" i="30"/>
  <c r="CF74" i="10" s="1"/>
  <c r="CE74" i="30"/>
  <c r="CE74" i="10" s="1"/>
  <c r="CD74" i="30"/>
  <c r="CD74" i="10" s="1"/>
  <c r="CC74" i="30"/>
  <c r="CC74" i="10" s="1"/>
  <c r="CB74" i="30"/>
  <c r="CB74" i="10" s="1"/>
  <c r="BZ74" i="30"/>
  <c r="BZ74" i="10" s="1"/>
  <c r="BY74" i="30"/>
  <c r="BY74" i="10" s="1"/>
  <c r="BX74" i="30"/>
  <c r="BX74" i="10" s="1"/>
  <c r="BW74" i="30"/>
  <c r="BW74" i="10" s="1"/>
  <c r="BV74" i="30"/>
  <c r="BV74" i="10" s="1"/>
  <c r="BU74" i="30"/>
  <c r="BU74" i="10" s="1"/>
  <c r="BT74" i="30"/>
  <c r="BT74" i="10" s="1"/>
  <c r="BS74" i="30"/>
  <c r="BS74" i="10" s="1"/>
  <c r="BR74" i="30"/>
  <c r="BR74" i="10" s="1"/>
  <c r="BQ74" i="30"/>
  <c r="BQ74" i="10" s="1"/>
  <c r="BP74" i="30"/>
  <c r="BP74" i="10" s="1"/>
  <c r="BO74" i="30"/>
  <c r="BO74" i="10" s="1"/>
  <c r="BM74" i="30"/>
  <c r="BM74" i="10" s="1"/>
  <c r="BL74" i="30"/>
  <c r="BL74" i="10" s="1"/>
  <c r="BK74" i="30"/>
  <c r="BK74" i="10" s="1"/>
  <c r="BJ74" i="30"/>
  <c r="BJ74" i="10" s="1"/>
  <c r="BI74" i="30"/>
  <c r="BI74" i="10" s="1"/>
  <c r="BH74" i="30"/>
  <c r="BH74" i="10" s="1"/>
  <c r="BG74" i="30"/>
  <c r="BG74" i="10" s="1"/>
  <c r="BF74" i="30"/>
  <c r="BF74" i="10" s="1"/>
  <c r="BE74" i="30"/>
  <c r="BE74" i="10" s="1"/>
  <c r="BD74" i="30"/>
  <c r="BD74" i="10" s="1"/>
  <c r="BC74" i="30"/>
  <c r="BC74" i="10" s="1"/>
  <c r="BB74" i="30"/>
  <c r="BB74" i="10" s="1"/>
  <c r="AZ74" i="30"/>
  <c r="AZ74" i="10" s="1"/>
  <c r="AY74" i="30"/>
  <c r="AY74" i="10" s="1"/>
  <c r="AX74" i="30"/>
  <c r="AX74" i="10" s="1"/>
  <c r="AW74" i="30"/>
  <c r="AW74" i="10" s="1"/>
  <c r="AV74" i="30"/>
  <c r="AV74" i="10" s="1"/>
  <c r="AU74" i="30"/>
  <c r="AU74" i="10" s="1"/>
  <c r="AT74" i="30"/>
  <c r="AT74" i="10" s="1"/>
  <c r="AS74" i="30"/>
  <c r="AS74" i="10" s="1"/>
  <c r="AR74" i="30"/>
  <c r="AR74" i="10" s="1"/>
  <c r="AQ74" i="30"/>
  <c r="AQ74" i="10" s="1"/>
  <c r="AP74" i="30"/>
  <c r="AP74" i="10" s="1"/>
  <c r="AO74" i="30"/>
  <c r="AO74" i="10" s="1"/>
  <c r="AM74" i="30"/>
  <c r="AM74" i="10" s="1"/>
  <c r="AL74" i="30"/>
  <c r="AL74" i="10" s="1"/>
  <c r="AK74" i="30"/>
  <c r="AK74" i="10" s="1"/>
  <c r="AJ74" i="30"/>
  <c r="AJ74" i="10" s="1"/>
  <c r="AI74" i="30"/>
  <c r="AI74" i="10" s="1"/>
  <c r="AH74" i="30"/>
  <c r="AH74" i="10" s="1"/>
  <c r="AG74" i="30"/>
  <c r="AG74" i="10" s="1"/>
  <c r="AF74" i="30"/>
  <c r="AF74" i="10" s="1"/>
  <c r="AE74" i="30"/>
  <c r="AE74" i="10" s="1"/>
  <c r="AD74" i="30"/>
  <c r="AD74" i="10" s="1"/>
  <c r="AC74" i="30"/>
  <c r="AC74" i="10" s="1"/>
  <c r="AB74" i="30"/>
  <c r="AB74" i="10" s="1"/>
  <c r="Z74" i="30"/>
  <c r="Z74" i="10" s="1"/>
  <c r="Y74" i="30"/>
  <c r="Y74" i="10" s="1"/>
  <c r="X74" i="30"/>
  <c r="X74" i="10" s="1"/>
  <c r="W74" i="30"/>
  <c r="W74" i="10" s="1"/>
  <c r="V74" i="30"/>
  <c r="V74" i="10" s="1"/>
  <c r="U74" i="30"/>
  <c r="U74" i="10" s="1"/>
  <c r="T74" i="30"/>
  <c r="T74" i="10" s="1"/>
  <c r="S74" i="30"/>
  <c r="S74" i="10" s="1"/>
  <c r="R74" i="30"/>
  <c r="R74" i="10" s="1"/>
  <c r="Q74" i="30"/>
  <c r="Q74" i="10" s="1"/>
  <c r="P74" i="30"/>
  <c r="P74" i="10" s="1"/>
  <c r="O74" i="30"/>
  <c r="O74" i="10" s="1"/>
  <c r="M74" i="30"/>
  <c r="M74" i="10" s="1"/>
  <c r="L74" i="30"/>
  <c r="L74" i="10" s="1"/>
  <c r="K74" i="30"/>
  <c r="K74" i="10" s="1"/>
  <c r="J74" i="30"/>
  <c r="J74" i="10" s="1"/>
  <c r="I74" i="30"/>
  <c r="I74" i="10" s="1"/>
  <c r="H74" i="30"/>
  <c r="H74" i="10" s="1"/>
  <c r="G74" i="30"/>
  <c r="G74" i="10" s="1"/>
  <c r="F74" i="30"/>
  <c r="F74" i="10" s="1"/>
  <c r="E74" i="30"/>
  <c r="E74" i="10" s="1"/>
  <c r="D74" i="30"/>
  <c r="D74" i="10" s="1"/>
  <c r="C74" i="30"/>
  <c r="C74" i="10" s="1"/>
  <c r="B74" i="30"/>
  <c r="B74" i="10" s="1"/>
  <c r="A74" i="30"/>
  <c r="CI73" i="30"/>
  <c r="CI73" i="10" s="1"/>
  <c r="CH73" i="30"/>
  <c r="CH73" i="10" s="1"/>
  <c r="CG73" i="30"/>
  <c r="CG73" i="10" s="1"/>
  <c r="CF73" i="30"/>
  <c r="CF73" i="10" s="1"/>
  <c r="CE73" i="30"/>
  <c r="CE73" i="10" s="1"/>
  <c r="CD73" i="30"/>
  <c r="CD73" i="10" s="1"/>
  <c r="CC73" i="30"/>
  <c r="CC73" i="10" s="1"/>
  <c r="CB73" i="30"/>
  <c r="CB73" i="10" s="1"/>
  <c r="BZ73" i="30"/>
  <c r="BZ73" i="10" s="1"/>
  <c r="BY73" i="30"/>
  <c r="BY73" i="10" s="1"/>
  <c r="BX73" i="30"/>
  <c r="BX73" i="10" s="1"/>
  <c r="BW73" i="30"/>
  <c r="BW73" i="10" s="1"/>
  <c r="BV73" i="30"/>
  <c r="BV73" i="10" s="1"/>
  <c r="BU73" i="30"/>
  <c r="BU73" i="10" s="1"/>
  <c r="BT73" i="30"/>
  <c r="BT73" i="10" s="1"/>
  <c r="BS73" i="30"/>
  <c r="BS73" i="10" s="1"/>
  <c r="BR73" i="30"/>
  <c r="BR73" i="10" s="1"/>
  <c r="BQ73" i="30"/>
  <c r="BQ73" i="10" s="1"/>
  <c r="BP73" i="30"/>
  <c r="BP73" i="10" s="1"/>
  <c r="BO73" i="30"/>
  <c r="BO73" i="10" s="1"/>
  <c r="BM73" i="30"/>
  <c r="BM73" i="10" s="1"/>
  <c r="BL73" i="30"/>
  <c r="BL73" i="10" s="1"/>
  <c r="BK73" i="30"/>
  <c r="BK73" i="10" s="1"/>
  <c r="BJ73" i="30"/>
  <c r="BJ73" i="10" s="1"/>
  <c r="BI73" i="30"/>
  <c r="BI73" i="10" s="1"/>
  <c r="BH73" i="30"/>
  <c r="BH73" i="10" s="1"/>
  <c r="BG73" i="30"/>
  <c r="BG73" i="10" s="1"/>
  <c r="BF73" i="30"/>
  <c r="BF73" i="10" s="1"/>
  <c r="BE73" i="30"/>
  <c r="BE73" i="10" s="1"/>
  <c r="BD73" i="30"/>
  <c r="BD73" i="10" s="1"/>
  <c r="BC73" i="30"/>
  <c r="BC73" i="10" s="1"/>
  <c r="BB73" i="30"/>
  <c r="BB73" i="10" s="1"/>
  <c r="AZ73" i="30"/>
  <c r="AZ73" i="10" s="1"/>
  <c r="AY73" i="30"/>
  <c r="AY73" i="10" s="1"/>
  <c r="AX73" i="30"/>
  <c r="AX73" i="10" s="1"/>
  <c r="AW73" i="30"/>
  <c r="AW73" i="10" s="1"/>
  <c r="AV73" i="30"/>
  <c r="AV73" i="10" s="1"/>
  <c r="AU73" i="30"/>
  <c r="AU73" i="10" s="1"/>
  <c r="AT73" i="30"/>
  <c r="AT73" i="10" s="1"/>
  <c r="AS73" i="30"/>
  <c r="AS73" i="10" s="1"/>
  <c r="AR73" i="30"/>
  <c r="AR73" i="10" s="1"/>
  <c r="AQ73" i="30"/>
  <c r="AQ73" i="10" s="1"/>
  <c r="AP73" i="30"/>
  <c r="AP73" i="10" s="1"/>
  <c r="AO73" i="30"/>
  <c r="AO73" i="10" s="1"/>
  <c r="AM73" i="30"/>
  <c r="AM73" i="10" s="1"/>
  <c r="AL73" i="30"/>
  <c r="AL73" i="10" s="1"/>
  <c r="AK73" i="30"/>
  <c r="AK73" i="10" s="1"/>
  <c r="AJ73" i="30"/>
  <c r="AJ73" i="10" s="1"/>
  <c r="AI73" i="30"/>
  <c r="AI73" i="10" s="1"/>
  <c r="AH73" i="30"/>
  <c r="AH73" i="10" s="1"/>
  <c r="AG73" i="30"/>
  <c r="AG73" i="10" s="1"/>
  <c r="AF73" i="30"/>
  <c r="AF73" i="10" s="1"/>
  <c r="AE73" i="30"/>
  <c r="AE73" i="10" s="1"/>
  <c r="AD73" i="30"/>
  <c r="AD73" i="10" s="1"/>
  <c r="AC73" i="30"/>
  <c r="AC73" i="10" s="1"/>
  <c r="AB73" i="30"/>
  <c r="AB73" i="10" s="1"/>
  <c r="Z73" i="30"/>
  <c r="Z73" i="10" s="1"/>
  <c r="Y73" i="30"/>
  <c r="Y73" i="10" s="1"/>
  <c r="X73" i="30"/>
  <c r="X73" i="10" s="1"/>
  <c r="W73" i="30"/>
  <c r="W73" i="10" s="1"/>
  <c r="V73" i="30"/>
  <c r="V73" i="10" s="1"/>
  <c r="U73" i="30"/>
  <c r="U73" i="10" s="1"/>
  <c r="T73" i="30"/>
  <c r="T73" i="10" s="1"/>
  <c r="S73" i="30"/>
  <c r="S73" i="10" s="1"/>
  <c r="R73" i="30"/>
  <c r="R73" i="10" s="1"/>
  <c r="Q73" i="30"/>
  <c r="Q73" i="10" s="1"/>
  <c r="P73" i="30"/>
  <c r="P73" i="10" s="1"/>
  <c r="O73" i="30"/>
  <c r="O73" i="10" s="1"/>
  <c r="M73" i="30"/>
  <c r="M73" i="10" s="1"/>
  <c r="L73" i="30"/>
  <c r="L73" i="10" s="1"/>
  <c r="K73" i="30"/>
  <c r="K73" i="10" s="1"/>
  <c r="J73" i="30"/>
  <c r="J73" i="10" s="1"/>
  <c r="I73" i="30"/>
  <c r="I73" i="10" s="1"/>
  <c r="H73" i="30"/>
  <c r="H73" i="10" s="1"/>
  <c r="G73" i="30"/>
  <c r="G73" i="10" s="1"/>
  <c r="F73" i="30"/>
  <c r="F73" i="10" s="1"/>
  <c r="E73" i="30"/>
  <c r="E73" i="10" s="1"/>
  <c r="D73" i="30"/>
  <c r="D73" i="10" s="1"/>
  <c r="C73" i="30"/>
  <c r="C73" i="10" s="1"/>
  <c r="B73" i="30"/>
  <c r="B73" i="10" s="1"/>
  <c r="A73" i="30"/>
  <c r="CI72" i="30"/>
  <c r="CI72" i="10" s="1"/>
  <c r="CH72" i="30"/>
  <c r="CH72" i="10" s="1"/>
  <c r="CG72" i="30"/>
  <c r="CG72" i="10" s="1"/>
  <c r="CF72" i="30"/>
  <c r="CF72" i="10" s="1"/>
  <c r="CE72" i="30"/>
  <c r="CE72" i="10" s="1"/>
  <c r="CD72" i="30"/>
  <c r="CD72" i="10" s="1"/>
  <c r="CC72" i="30"/>
  <c r="CC72" i="10" s="1"/>
  <c r="CB72" i="30"/>
  <c r="CB72" i="10" s="1"/>
  <c r="BZ72" i="30"/>
  <c r="BZ72" i="10" s="1"/>
  <c r="BY72" i="30"/>
  <c r="BY72" i="10" s="1"/>
  <c r="BX72" i="30"/>
  <c r="BX72" i="10" s="1"/>
  <c r="BW72" i="30"/>
  <c r="BW72" i="10" s="1"/>
  <c r="BV72" i="30"/>
  <c r="BV72" i="10" s="1"/>
  <c r="BU72" i="30"/>
  <c r="BU72" i="10" s="1"/>
  <c r="BT72" i="30"/>
  <c r="BT72" i="10" s="1"/>
  <c r="BS72" i="30"/>
  <c r="BS72" i="10" s="1"/>
  <c r="BR72" i="30"/>
  <c r="BR72" i="10" s="1"/>
  <c r="BQ72" i="30"/>
  <c r="BQ72" i="10" s="1"/>
  <c r="BP72" i="30"/>
  <c r="BP72" i="10" s="1"/>
  <c r="BO72" i="30"/>
  <c r="BO72" i="10" s="1"/>
  <c r="BM72" i="30"/>
  <c r="BM72" i="10" s="1"/>
  <c r="BL72" i="30"/>
  <c r="BL72" i="10" s="1"/>
  <c r="BK72" i="30"/>
  <c r="BK72" i="10" s="1"/>
  <c r="BJ72" i="30"/>
  <c r="BJ72" i="10" s="1"/>
  <c r="BI72" i="30"/>
  <c r="BI72" i="10" s="1"/>
  <c r="BH72" i="30"/>
  <c r="BH72" i="10" s="1"/>
  <c r="BG72" i="30"/>
  <c r="BG72" i="10" s="1"/>
  <c r="BF72" i="30"/>
  <c r="BF72" i="10" s="1"/>
  <c r="BE72" i="30"/>
  <c r="BE72" i="10" s="1"/>
  <c r="BD72" i="30"/>
  <c r="BD72" i="10" s="1"/>
  <c r="BC72" i="30"/>
  <c r="BC72" i="10" s="1"/>
  <c r="BB72" i="30"/>
  <c r="BB72" i="10" s="1"/>
  <c r="AZ72" i="30"/>
  <c r="AZ72" i="10" s="1"/>
  <c r="AY72" i="30"/>
  <c r="AY72" i="10" s="1"/>
  <c r="AX72" i="30"/>
  <c r="AX72" i="10" s="1"/>
  <c r="AW72" i="30"/>
  <c r="AW72" i="10" s="1"/>
  <c r="AV72" i="30"/>
  <c r="AV72" i="10" s="1"/>
  <c r="AU72" i="30"/>
  <c r="AU72" i="10" s="1"/>
  <c r="AT72" i="30"/>
  <c r="AT72" i="10" s="1"/>
  <c r="AS72" i="30"/>
  <c r="AS72" i="10" s="1"/>
  <c r="AR72" i="30"/>
  <c r="AR72" i="10" s="1"/>
  <c r="AQ72" i="30"/>
  <c r="AQ72" i="10" s="1"/>
  <c r="AP72" i="30"/>
  <c r="AP72" i="10" s="1"/>
  <c r="AO72" i="30"/>
  <c r="AO72" i="10" s="1"/>
  <c r="AM72" i="30"/>
  <c r="AM72" i="10" s="1"/>
  <c r="AL72" i="30"/>
  <c r="AL72" i="10" s="1"/>
  <c r="AK72" i="30"/>
  <c r="AK72" i="10" s="1"/>
  <c r="AJ72" i="30"/>
  <c r="AJ72" i="10" s="1"/>
  <c r="AI72" i="30"/>
  <c r="AI72" i="10" s="1"/>
  <c r="AH72" i="30"/>
  <c r="AH72" i="10" s="1"/>
  <c r="AG72" i="30"/>
  <c r="AG72" i="10" s="1"/>
  <c r="AF72" i="30"/>
  <c r="AF72" i="10" s="1"/>
  <c r="AE72" i="30"/>
  <c r="AE72" i="10" s="1"/>
  <c r="AD72" i="30"/>
  <c r="AD72" i="10" s="1"/>
  <c r="AC72" i="30"/>
  <c r="AC72" i="10" s="1"/>
  <c r="AB72" i="30"/>
  <c r="AB72" i="10" s="1"/>
  <c r="Z72" i="30"/>
  <c r="Z72" i="10" s="1"/>
  <c r="Y72" i="30"/>
  <c r="Y72" i="10" s="1"/>
  <c r="X72" i="30"/>
  <c r="X72" i="10" s="1"/>
  <c r="W72" i="30"/>
  <c r="W72" i="10" s="1"/>
  <c r="V72" i="30"/>
  <c r="V72" i="10" s="1"/>
  <c r="U72" i="30"/>
  <c r="U72" i="10" s="1"/>
  <c r="T72" i="30"/>
  <c r="T72" i="10" s="1"/>
  <c r="S72" i="30"/>
  <c r="S72" i="10" s="1"/>
  <c r="R72" i="30"/>
  <c r="R72" i="10" s="1"/>
  <c r="Q72" i="30"/>
  <c r="Q72" i="10" s="1"/>
  <c r="P72" i="30"/>
  <c r="P72" i="10" s="1"/>
  <c r="O72" i="30"/>
  <c r="O72" i="10" s="1"/>
  <c r="M72" i="30"/>
  <c r="M72" i="10" s="1"/>
  <c r="L72" i="30"/>
  <c r="L72" i="10" s="1"/>
  <c r="K72" i="30"/>
  <c r="K72" i="10" s="1"/>
  <c r="J72" i="30"/>
  <c r="J72" i="10" s="1"/>
  <c r="I72" i="30"/>
  <c r="I72" i="10" s="1"/>
  <c r="H72" i="30"/>
  <c r="H72" i="10" s="1"/>
  <c r="G72" i="30"/>
  <c r="G72" i="10" s="1"/>
  <c r="F72" i="30"/>
  <c r="F72" i="10" s="1"/>
  <c r="E72" i="30"/>
  <c r="E72" i="10" s="1"/>
  <c r="D72" i="30"/>
  <c r="D72" i="10" s="1"/>
  <c r="C72" i="30"/>
  <c r="C72" i="10" s="1"/>
  <c r="B72" i="30"/>
  <c r="B72" i="10" s="1"/>
  <c r="A72" i="30"/>
  <c r="CI71" i="30"/>
  <c r="CI71" i="10" s="1"/>
  <c r="CH71" i="30"/>
  <c r="CH71" i="10" s="1"/>
  <c r="CG71" i="30"/>
  <c r="CG71" i="10" s="1"/>
  <c r="CF71" i="30"/>
  <c r="CF71" i="10" s="1"/>
  <c r="CE71" i="30"/>
  <c r="CE71" i="10" s="1"/>
  <c r="CD71" i="30"/>
  <c r="CD71" i="10" s="1"/>
  <c r="CC71" i="30"/>
  <c r="CC71" i="10" s="1"/>
  <c r="CB71" i="30"/>
  <c r="CB71" i="10" s="1"/>
  <c r="BZ71" i="30"/>
  <c r="BZ71" i="10" s="1"/>
  <c r="BY71" i="30"/>
  <c r="BY71" i="10" s="1"/>
  <c r="BX71" i="30"/>
  <c r="BX71" i="10" s="1"/>
  <c r="BW71" i="30"/>
  <c r="BW71" i="10" s="1"/>
  <c r="BV71" i="30"/>
  <c r="BV71" i="10" s="1"/>
  <c r="BU71" i="30"/>
  <c r="BU71" i="10" s="1"/>
  <c r="BT71" i="30"/>
  <c r="BT71" i="10" s="1"/>
  <c r="BS71" i="30"/>
  <c r="BS71" i="10" s="1"/>
  <c r="BR71" i="30"/>
  <c r="BR71" i="10" s="1"/>
  <c r="BQ71" i="30"/>
  <c r="BQ71" i="10" s="1"/>
  <c r="BP71" i="30"/>
  <c r="BP71" i="10" s="1"/>
  <c r="BO71" i="30"/>
  <c r="BO71" i="10" s="1"/>
  <c r="BM71" i="30"/>
  <c r="BM71" i="10" s="1"/>
  <c r="BL71" i="30"/>
  <c r="BL71" i="10" s="1"/>
  <c r="BK71" i="30"/>
  <c r="BK71" i="10" s="1"/>
  <c r="BJ71" i="30"/>
  <c r="BJ71" i="10" s="1"/>
  <c r="BI71" i="30"/>
  <c r="BI71" i="10" s="1"/>
  <c r="BH71" i="30"/>
  <c r="BH71" i="10" s="1"/>
  <c r="BG71" i="30"/>
  <c r="BG71" i="10" s="1"/>
  <c r="BF71" i="30"/>
  <c r="BF71" i="10" s="1"/>
  <c r="BE71" i="30"/>
  <c r="BE71" i="10" s="1"/>
  <c r="BD71" i="30"/>
  <c r="BD71" i="10" s="1"/>
  <c r="BC71" i="30"/>
  <c r="BC71" i="10" s="1"/>
  <c r="BB71" i="30"/>
  <c r="BB71" i="10" s="1"/>
  <c r="AZ71" i="30"/>
  <c r="AZ71" i="10" s="1"/>
  <c r="AY71" i="30"/>
  <c r="AY71" i="10" s="1"/>
  <c r="AX71" i="30"/>
  <c r="AX71" i="10" s="1"/>
  <c r="AW71" i="30"/>
  <c r="AW71" i="10" s="1"/>
  <c r="AV71" i="30"/>
  <c r="AV71" i="10" s="1"/>
  <c r="AU71" i="30"/>
  <c r="AU71" i="10" s="1"/>
  <c r="AT71" i="30"/>
  <c r="AT71" i="10" s="1"/>
  <c r="AS71" i="30"/>
  <c r="AS71" i="10" s="1"/>
  <c r="AR71" i="30"/>
  <c r="AR71" i="10" s="1"/>
  <c r="AQ71" i="30"/>
  <c r="AQ71" i="10" s="1"/>
  <c r="AP71" i="30"/>
  <c r="AP71" i="10" s="1"/>
  <c r="AO71" i="30"/>
  <c r="AO71" i="10" s="1"/>
  <c r="AM71" i="30"/>
  <c r="AM71" i="10" s="1"/>
  <c r="AL71" i="30"/>
  <c r="AL71" i="10" s="1"/>
  <c r="AK71" i="30"/>
  <c r="AK71" i="10" s="1"/>
  <c r="AJ71" i="30"/>
  <c r="AJ71" i="10" s="1"/>
  <c r="AI71" i="30"/>
  <c r="AI71" i="10" s="1"/>
  <c r="AH71" i="30"/>
  <c r="AH71" i="10" s="1"/>
  <c r="AG71" i="30"/>
  <c r="AG71" i="10" s="1"/>
  <c r="AF71" i="30"/>
  <c r="AF71" i="10" s="1"/>
  <c r="AE71" i="30"/>
  <c r="AE71" i="10" s="1"/>
  <c r="AD71" i="30"/>
  <c r="AD71" i="10" s="1"/>
  <c r="AC71" i="30"/>
  <c r="AC71" i="10" s="1"/>
  <c r="AB71" i="30"/>
  <c r="AB71" i="10" s="1"/>
  <c r="Z71" i="30"/>
  <c r="Z71" i="10" s="1"/>
  <c r="Y71" i="30"/>
  <c r="Y71" i="10" s="1"/>
  <c r="X71" i="30"/>
  <c r="X71" i="10" s="1"/>
  <c r="W71" i="30"/>
  <c r="W71" i="10" s="1"/>
  <c r="V71" i="30"/>
  <c r="V71" i="10" s="1"/>
  <c r="U71" i="30"/>
  <c r="U71" i="10" s="1"/>
  <c r="T71" i="30"/>
  <c r="T71" i="10" s="1"/>
  <c r="S71" i="30"/>
  <c r="S71" i="10" s="1"/>
  <c r="R71" i="30"/>
  <c r="R71" i="10" s="1"/>
  <c r="Q71" i="30"/>
  <c r="Q71" i="10" s="1"/>
  <c r="P71" i="30"/>
  <c r="P71" i="10" s="1"/>
  <c r="O71" i="30"/>
  <c r="O71" i="10" s="1"/>
  <c r="M71" i="30"/>
  <c r="M71" i="10" s="1"/>
  <c r="L71" i="30"/>
  <c r="L71" i="10" s="1"/>
  <c r="K71" i="30"/>
  <c r="K71" i="10" s="1"/>
  <c r="J71" i="30"/>
  <c r="J71" i="10" s="1"/>
  <c r="I71" i="30"/>
  <c r="I71" i="10" s="1"/>
  <c r="H71" i="30"/>
  <c r="H71" i="10" s="1"/>
  <c r="G71" i="30"/>
  <c r="G71" i="10" s="1"/>
  <c r="F71" i="30"/>
  <c r="F71" i="10" s="1"/>
  <c r="E71" i="30"/>
  <c r="E71" i="10" s="1"/>
  <c r="D71" i="30"/>
  <c r="D71" i="10" s="1"/>
  <c r="C71" i="30"/>
  <c r="C71" i="10" s="1"/>
  <c r="B71" i="30"/>
  <c r="B71" i="10" s="1"/>
  <c r="A71" i="30"/>
  <c r="CI70" i="30"/>
  <c r="CI70" i="10" s="1"/>
  <c r="CH70" i="30"/>
  <c r="CH70" i="10" s="1"/>
  <c r="CG70" i="30"/>
  <c r="CG70" i="10" s="1"/>
  <c r="CF70" i="30"/>
  <c r="CF70" i="10" s="1"/>
  <c r="CE70" i="30"/>
  <c r="CE70" i="10" s="1"/>
  <c r="CD70" i="30"/>
  <c r="CD70" i="10" s="1"/>
  <c r="CC70" i="30"/>
  <c r="CC70" i="10" s="1"/>
  <c r="CB70" i="30"/>
  <c r="CB70" i="10" s="1"/>
  <c r="BZ70" i="30"/>
  <c r="BZ70" i="10" s="1"/>
  <c r="BY70" i="30"/>
  <c r="BY70" i="10" s="1"/>
  <c r="BX70" i="30"/>
  <c r="BX70" i="10" s="1"/>
  <c r="BW70" i="30"/>
  <c r="BW70" i="10" s="1"/>
  <c r="BV70" i="30"/>
  <c r="BV70" i="10" s="1"/>
  <c r="BU70" i="30"/>
  <c r="BU70" i="10" s="1"/>
  <c r="BT70" i="30"/>
  <c r="BT70" i="10" s="1"/>
  <c r="BS70" i="30"/>
  <c r="BS70" i="10" s="1"/>
  <c r="BR70" i="30"/>
  <c r="BR70" i="10" s="1"/>
  <c r="BQ70" i="30"/>
  <c r="BQ70" i="10" s="1"/>
  <c r="BP70" i="30"/>
  <c r="BP70" i="10" s="1"/>
  <c r="BO70" i="30"/>
  <c r="BO70" i="10" s="1"/>
  <c r="BM70" i="30"/>
  <c r="BM70" i="10" s="1"/>
  <c r="BL70" i="30"/>
  <c r="BL70" i="10" s="1"/>
  <c r="BK70" i="30"/>
  <c r="BK70" i="10" s="1"/>
  <c r="BJ70" i="30"/>
  <c r="BJ70" i="10" s="1"/>
  <c r="BI70" i="30"/>
  <c r="BI70" i="10" s="1"/>
  <c r="BH70" i="30"/>
  <c r="BH70" i="10" s="1"/>
  <c r="BG70" i="30"/>
  <c r="BG70" i="10" s="1"/>
  <c r="BF70" i="30"/>
  <c r="BF70" i="10" s="1"/>
  <c r="BE70" i="30"/>
  <c r="BE70" i="10" s="1"/>
  <c r="BD70" i="30"/>
  <c r="BD70" i="10" s="1"/>
  <c r="BC70" i="30"/>
  <c r="BC70" i="10" s="1"/>
  <c r="BB70" i="30"/>
  <c r="BB70" i="10" s="1"/>
  <c r="AZ70" i="30"/>
  <c r="AZ70" i="10" s="1"/>
  <c r="AY70" i="30"/>
  <c r="AY70" i="10" s="1"/>
  <c r="AX70" i="30"/>
  <c r="AX70" i="10" s="1"/>
  <c r="AW70" i="30"/>
  <c r="AW70" i="10" s="1"/>
  <c r="AV70" i="30"/>
  <c r="AV70" i="10" s="1"/>
  <c r="AU70" i="30"/>
  <c r="AU70" i="10" s="1"/>
  <c r="AT70" i="30"/>
  <c r="AT70" i="10" s="1"/>
  <c r="AS70" i="30"/>
  <c r="AS70" i="10" s="1"/>
  <c r="AR70" i="30"/>
  <c r="AR70" i="10" s="1"/>
  <c r="AQ70" i="30"/>
  <c r="AQ70" i="10" s="1"/>
  <c r="AP70" i="30"/>
  <c r="AP70" i="10" s="1"/>
  <c r="AO70" i="30"/>
  <c r="AO70" i="10" s="1"/>
  <c r="AM70" i="30"/>
  <c r="AM70" i="10" s="1"/>
  <c r="AL70" i="30"/>
  <c r="AL70" i="10" s="1"/>
  <c r="AK70" i="30"/>
  <c r="AK70" i="10" s="1"/>
  <c r="AJ70" i="30"/>
  <c r="AJ70" i="10" s="1"/>
  <c r="AI70" i="30"/>
  <c r="AI70" i="10" s="1"/>
  <c r="AH70" i="30"/>
  <c r="AH70" i="10" s="1"/>
  <c r="AG70" i="30"/>
  <c r="AG70" i="10" s="1"/>
  <c r="AF70" i="30"/>
  <c r="AF70" i="10" s="1"/>
  <c r="AE70" i="30"/>
  <c r="AE70" i="10" s="1"/>
  <c r="AD70" i="30"/>
  <c r="AD70" i="10" s="1"/>
  <c r="AC70" i="30"/>
  <c r="AC70" i="10" s="1"/>
  <c r="AB70" i="30"/>
  <c r="AB70" i="10" s="1"/>
  <c r="Z70" i="30"/>
  <c r="Z70" i="10" s="1"/>
  <c r="Y70" i="30"/>
  <c r="Y70" i="10" s="1"/>
  <c r="X70" i="30"/>
  <c r="X70" i="10" s="1"/>
  <c r="W70" i="30"/>
  <c r="W70" i="10" s="1"/>
  <c r="V70" i="30"/>
  <c r="V70" i="10" s="1"/>
  <c r="U70" i="30"/>
  <c r="U70" i="10" s="1"/>
  <c r="T70" i="30"/>
  <c r="T70" i="10" s="1"/>
  <c r="S70" i="30"/>
  <c r="S70" i="10" s="1"/>
  <c r="R70" i="30"/>
  <c r="R70" i="10" s="1"/>
  <c r="Q70" i="30"/>
  <c r="Q70" i="10" s="1"/>
  <c r="P70" i="30"/>
  <c r="P70" i="10" s="1"/>
  <c r="O70" i="30"/>
  <c r="O70" i="10" s="1"/>
  <c r="M70" i="30"/>
  <c r="M70" i="10" s="1"/>
  <c r="L70" i="30"/>
  <c r="L70" i="10" s="1"/>
  <c r="K70" i="30"/>
  <c r="K70" i="10" s="1"/>
  <c r="J70" i="30"/>
  <c r="J70" i="10" s="1"/>
  <c r="I70" i="30"/>
  <c r="I70" i="10" s="1"/>
  <c r="H70" i="30"/>
  <c r="H70" i="10" s="1"/>
  <c r="G70" i="30"/>
  <c r="G70" i="10" s="1"/>
  <c r="F70" i="30"/>
  <c r="F70" i="10" s="1"/>
  <c r="E70" i="30"/>
  <c r="E70" i="10" s="1"/>
  <c r="D70" i="30"/>
  <c r="D70" i="10" s="1"/>
  <c r="C70" i="30"/>
  <c r="C70" i="10" s="1"/>
  <c r="B70" i="30"/>
  <c r="B70" i="10" s="1"/>
  <c r="A70" i="30"/>
  <c r="CI69" i="30"/>
  <c r="CI69" i="10" s="1"/>
  <c r="CH69" i="30"/>
  <c r="CH69" i="10" s="1"/>
  <c r="CG69" i="30"/>
  <c r="CG69" i="10" s="1"/>
  <c r="CF69" i="30"/>
  <c r="CF69" i="10" s="1"/>
  <c r="CE69" i="30"/>
  <c r="CE69" i="10" s="1"/>
  <c r="CD69" i="30"/>
  <c r="CD69" i="10" s="1"/>
  <c r="CC69" i="30"/>
  <c r="CC69" i="10" s="1"/>
  <c r="CB69" i="30"/>
  <c r="CB69" i="10" s="1"/>
  <c r="BZ69" i="30"/>
  <c r="BZ69" i="10" s="1"/>
  <c r="BY69" i="30"/>
  <c r="BY69" i="10" s="1"/>
  <c r="BX69" i="30"/>
  <c r="BX69" i="10" s="1"/>
  <c r="BW69" i="30"/>
  <c r="BW69" i="10" s="1"/>
  <c r="BV69" i="30"/>
  <c r="BV69" i="10" s="1"/>
  <c r="BU69" i="30"/>
  <c r="BU69" i="10" s="1"/>
  <c r="BT69" i="30"/>
  <c r="BT69" i="10" s="1"/>
  <c r="BS69" i="30"/>
  <c r="BS69" i="10" s="1"/>
  <c r="BR69" i="30"/>
  <c r="BR69" i="10" s="1"/>
  <c r="BQ69" i="30"/>
  <c r="BQ69" i="10" s="1"/>
  <c r="BP69" i="30"/>
  <c r="BP69" i="10" s="1"/>
  <c r="BO69" i="30"/>
  <c r="BO69" i="10" s="1"/>
  <c r="BM69" i="30"/>
  <c r="BM69" i="10" s="1"/>
  <c r="BL69" i="30"/>
  <c r="BL69" i="10" s="1"/>
  <c r="BK69" i="30"/>
  <c r="BK69" i="10" s="1"/>
  <c r="BJ69" i="30"/>
  <c r="BJ69" i="10" s="1"/>
  <c r="BI69" i="30"/>
  <c r="BI69" i="10" s="1"/>
  <c r="BH69" i="30"/>
  <c r="BH69" i="10" s="1"/>
  <c r="BG69" i="30"/>
  <c r="BG69" i="10" s="1"/>
  <c r="BF69" i="30"/>
  <c r="BF69" i="10" s="1"/>
  <c r="BE69" i="30"/>
  <c r="BE69" i="10" s="1"/>
  <c r="BD69" i="30"/>
  <c r="BD69" i="10" s="1"/>
  <c r="BC69" i="30"/>
  <c r="BC69" i="10" s="1"/>
  <c r="BB69" i="30"/>
  <c r="BB69" i="10" s="1"/>
  <c r="AZ69" i="30"/>
  <c r="AZ69" i="10" s="1"/>
  <c r="AY69" i="30"/>
  <c r="AY69" i="10" s="1"/>
  <c r="AX69" i="30"/>
  <c r="AX69" i="10" s="1"/>
  <c r="AW69" i="30"/>
  <c r="AW69" i="10" s="1"/>
  <c r="AV69" i="30"/>
  <c r="AV69" i="10" s="1"/>
  <c r="AU69" i="30"/>
  <c r="AU69" i="10" s="1"/>
  <c r="AT69" i="30"/>
  <c r="AT69" i="10" s="1"/>
  <c r="AS69" i="30"/>
  <c r="AS69" i="10" s="1"/>
  <c r="AR69" i="30"/>
  <c r="AR69" i="10" s="1"/>
  <c r="AQ69" i="30"/>
  <c r="AQ69" i="10" s="1"/>
  <c r="AP69" i="30"/>
  <c r="AP69" i="10" s="1"/>
  <c r="AO69" i="30"/>
  <c r="AO69" i="10" s="1"/>
  <c r="AM69" i="30"/>
  <c r="AM69" i="10" s="1"/>
  <c r="AL69" i="30"/>
  <c r="AL69" i="10" s="1"/>
  <c r="AK69" i="30"/>
  <c r="AK69" i="10" s="1"/>
  <c r="AJ69" i="30"/>
  <c r="AJ69" i="10" s="1"/>
  <c r="AI69" i="30"/>
  <c r="AI69" i="10" s="1"/>
  <c r="AH69" i="30"/>
  <c r="AH69" i="10" s="1"/>
  <c r="AG69" i="30"/>
  <c r="AG69" i="10" s="1"/>
  <c r="AF69" i="30"/>
  <c r="AF69" i="10" s="1"/>
  <c r="AE69" i="30"/>
  <c r="AE69" i="10" s="1"/>
  <c r="AD69" i="30"/>
  <c r="AD69" i="10" s="1"/>
  <c r="AC69" i="30"/>
  <c r="AC69" i="10" s="1"/>
  <c r="AB69" i="30"/>
  <c r="AB69" i="10" s="1"/>
  <c r="Z69" i="30"/>
  <c r="Z69" i="10" s="1"/>
  <c r="Y69" i="30"/>
  <c r="Y69" i="10" s="1"/>
  <c r="X69" i="30"/>
  <c r="X69" i="10" s="1"/>
  <c r="W69" i="30"/>
  <c r="W69" i="10" s="1"/>
  <c r="V69" i="30"/>
  <c r="V69" i="10" s="1"/>
  <c r="U69" i="30"/>
  <c r="U69" i="10" s="1"/>
  <c r="T69" i="30"/>
  <c r="T69" i="10" s="1"/>
  <c r="S69" i="30"/>
  <c r="S69" i="10" s="1"/>
  <c r="R69" i="30"/>
  <c r="R69" i="10" s="1"/>
  <c r="Q69" i="30"/>
  <c r="Q69" i="10" s="1"/>
  <c r="P69" i="30"/>
  <c r="P69" i="10" s="1"/>
  <c r="O69" i="30"/>
  <c r="O69" i="10" s="1"/>
  <c r="M69" i="30"/>
  <c r="M69" i="10" s="1"/>
  <c r="L69" i="30"/>
  <c r="L69" i="10" s="1"/>
  <c r="K69" i="30"/>
  <c r="K69" i="10" s="1"/>
  <c r="J69" i="30"/>
  <c r="J69" i="10" s="1"/>
  <c r="I69" i="30"/>
  <c r="I69" i="10" s="1"/>
  <c r="H69" i="30"/>
  <c r="H69" i="10" s="1"/>
  <c r="G69" i="30"/>
  <c r="G69" i="10" s="1"/>
  <c r="F69" i="30"/>
  <c r="F69" i="10" s="1"/>
  <c r="E69" i="30"/>
  <c r="E69" i="10" s="1"/>
  <c r="D69" i="30"/>
  <c r="D69" i="10" s="1"/>
  <c r="C69" i="30"/>
  <c r="C69" i="10" s="1"/>
  <c r="B69" i="30"/>
  <c r="B69" i="10" s="1"/>
  <c r="A69" i="30"/>
  <c r="CI68" i="30"/>
  <c r="CI68" i="10" s="1"/>
  <c r="CH68" i="30"/>
  <c r="CH68" i="10" s="1"/>
  <c r="CG68" i="30"/>
  <c r="CG68" i="10" s="1"/>
  <c r="CF68" i="30"/>
  <c r="CF68" i="10" s="1"/>
  <c r="CE68" i="30"/>
  <c r="CE68" i="10" s="1"/>
  <c r="CD68" i="30"/>
  <c r="CD68" i="10" s="1"/>
  <c r="CC68" i="30"/>
  <c r="CC68" i="10" s="1"/>
  <c r="CB68" i="30"/>
  <c r="CB68" i="10" s="1"/>
  <c r="BZ68" i="30"/>
  <c r="BZ68" i="10" s="1"/>
  <c r="BY68" i="30"/>
  <c r="BY68" i="10" s="1"/>
  <c r="BX68" i="30"/>
  <c r="BX68" i="10" s="1"/>
  <c r="BW68" i="30"/>
  <c r="BW68" i="10" s="1"/>
  <c r="BV68" i="30"/>
  <c r="BV68" i="10" s="1"/>
  <c r="BU68" i="30"/>
  <c r="BU68" i="10" s="1"/>
  <c r="BT68" i="30"/>
  <c r="BT68" i="10" s="1"/>
  <c r="BS68" i="30"/>
  <c r="BS68" i="10" s="1"/>
  <c r="BR68" i="30"/>
  <c r="BR68" i="10" s="1"/>
  <c r="BQ68" i="30"/>
  <c r="BQ68" i="10" s="1"/>
  <c r="BP68" i="30"/>
  <c r="BP68" i="10" s="1"/>
  <c r="BO68" i="30"/>
  <c r="BO68" i="10" s="1"/>
  <c r="BM68" i="30"/>
  <c r="BM68" i="10" s="1"/>
  <c r="BL68" i="30"/>
  <c r="BL68" i="10" s="1"/>
  <c r="BK68" i="30"/>
  <c r="BK68" i="10" s="1"/>
  <c r="BJ68" i="30"/>
  <c r="BJ68" i="10" s="1"/>
  <c r="BI68" i="30"/>
  <c r="BI68" i="10" s="1"/>
  <c r="BH68" i="30"/>
  <c r="BH68" i="10" s="1"/>
  <c r="BG68" i="30"/>
  <c r="BG68" i="10" s="1"/>
  <c r="BF68" i="30"/>
  <c r="BF68" i="10" s="1"/>
  <c r="BE68" i="30"/>
  <c r="BE68" i="10" s="1"/>
  <c r="BD68" i="30"/>
  <c r="BD68" i="10" s="1"/>
  <c r="BC68" i="30"/>
  <c r="BC68" i="10" s="1"/>
  <c r="BB68" i="30"/>
  <c r="BB68" i="10" s="1"/>
  <c r="AZ68" i="30"/>
  <c r="AZ68" i="10" s="1"/>
  <c r="AY68" i="30"/>
  <c r="AY68" i="10" s="1"/>
  <c r="AX68" i="30"/>
  <c r="AX68" i="10" s="1"/>
  <c r="AW68" i="30"/>
  <c r="AW68" i="10" s="1"/>
  <c r="AV68" i="30"/>
  <c r="AV68" i="10" s="1"/>
  <c r="AU68" i="30"/>
  <c r="AU68" i="10" s="1"/>
  <c r="AT68" i="30"/>
  <c r="AT68" i="10" s="1"/>
  <c r="AS68" i="30"/>
  <c r="AS68" i="10" s="1"/>
  <c r="AR68" i="30"/>
  <c r="AR68" i="10" s="1"/>
  <c r="AQ68" i="30"/>
  <c r="AQ68" i="10" s="1"/>
  <c r="AP68" i="30"/>
  <c r="AP68" i="10" s="1"/>
  <c r="AO68" i="30"/>
  <c r="AO68" i="10" s="1"/>
  <c r="AM68" i="30"/>
  <c r="AM68" i="10" s="1"/>
  <c r="AL68" i="30"/>
  <c r="AL68" i="10" s="1"/>
  <c r="AK68" i="30"/>
  <c r="AK68" i="10" s="1"/>
  <c r="AJ68" i="30"/>
  <c r="AJ68" i="10" s="1"/>
  <c r="AI68" i="30"/>
  <c r="AI68" i="10" s="1"/>
  <c r="AH68" i="30"/>
  <c r="AH68" i="10" s="1"/>
  <c r="AG68" i="30"/>
  <c r="AG68" i="10" s="1"/>
  <c r="AF68" i="30"/>
  <c r="AF68" i="10" s="1"/>
  <c r="AE68" i="30"/>
  <c r="AE68" i="10" s="1"/>
  <c r="AD68" i="30"/>
  <c r="AD68" i="10" s="1"/>
  <c r="AC68" i="30"/>
  <c r="AC68" i="10" s="1"/>
  <c r="AB68" i="30"/>
  <c r="AB68" i="10" s="1"/>
  <c r="Z68" i="30"/>
  <c r="Z68" i="10" s="1"/>
  <c r="Y68" i="30"/>
  <c r="Y68" i="10" s="1"/>
  <c r="X68" i="30"/>
  <c r="X68" i="10" s="1"/>
  <c r="W68" i="30"/>
  <c r="W68" i="10" s="1"/>
  <c r="V68" i="30"/>
  <c r="V68" i="10" s="1"/>
  <c r="U68" i="30"/>
  <c r="U68" i="10" s="1"/>
  <c r="T68" i="30"/>
  <c r="T68" i="10" s="1"/>
  <c r="S68" i="30"/>
  <c r="S68" i="10" s="1"/>
  <c r="R68" i="30"/>
  <c r="R68" i="10" s="1"/>
  <c r="Q68" i="30"/>
  <c r="Q68" i="10" s="1"/>
  <c r="P68" i="30"/>
  <c r="P68" i="10" s="1"/>
  <c r="O68" i="30"/>
  <c r="O68" i="10" s="1"/>
  <c r="M68" i="30"/>
  <c r="M68" i="10" s="1"/>
  <c r="L68" i="30"/>
  <c r="L68" i="10" s="1"/>
  <c r="K68" i="30"/>
  <c r="K68" i="10" s="1"/>
  <c r="J68" i="30"/>
  <c r="J68" i="10" s="1"/>
  <c r="I68" i="30"/>
  <c r="I68" i="10" s="1"/>
  <c r="H68" i="30"/>
  <c r="H68" i="10" s="1"/>
  <c r="G68" i="30"/>
  <c r="G68" i="10" s="1"/>
  <c r="F68" i="30"/>
  <c r="F68" i="10" s="1"/>
  <c r="E68" i="30"/>
  <c r="E68" i="10" s="1"/>
  <c r="D68" i="30"/>
  <c r="D68" i="10" s="1"/>
  <c r="C68" i="30"/>
  <c r="C68" i="10" s="1"/>
  <c r="B68" i="30"/>
  <c r="B68" i="10" s="1"/>
  <c r="A68" i="30"/>
  <c r="CI67" i="30"/>
  <c r="CI67" i="10" s="1"/>
  <c r="CH67" i="30"/>
  <c r="CH67" i="10" s="1"/>
  <c r="CG67" i="30"/>
  <c r="CG67" i="10" s="1"/>
  <c r="CF67" i="30"/>
  <c r="CF67" i="10" s="1"/>
  <c r="CE67" i="30"/>
  <c r="CE67" i="10" s="1"/>
  <c r="CD67" i="30"/>
  <c r="CD67" i="10" s="1"/>
  <c r="CC67" i="30"/>
  <c r="CC67" i="10" s="1"/>
  <c r="CB67" i="30"/>
  <c r="CB67" i="10" s="1"/>
  <c r="BZ67" i="30"/>
  <c r="BZ67" i="10" s="1"/>
  <c r="BY67" i="30"/>
  <c r="BY67" i="10" s="1"/>
  <c r="BX67" i="30"/>
  <c r="BX67" i="10" s="1"/>
  <c r="BW67" i="30"/>
  <c r="BW67" i="10" s="1"/>
  <c r="BV67" i="30"/>
  <c r="BV67" i="10" s="1"/>
  <c r="BU67" i="30"/>
  <c r="BU67" i="10" s="1"/>
  <c r="BT67" i="30"/>
  <c r="BT67" i="10" s="1"/>
  <c r="BS67" i="30"/>
  <c r="BS67" i="10" s="1"/>
  <c r="BR67" i="30"/>
  <c r="BR67" i="10" s="1"/>
  <c r="BQ67" i="30"/>
  <c r="BQ67" i="10" s="1"/>
  <c r="BP67" i="30"/>
  <c r="BP67" i="10" s="1"/>
  <c r="BO67" i="30"/>
  <c r="BO67" i="10" s="1"/>
  <c r="BM67" i="30"/>
  <c r="BM67" i="10" s="1"/>
  <c r="BL67" i="30"/>
  <c r="BL67" i="10" s="1"/>
  <c r="BK67" i="30"/>
  <c r="BK67" i="10" s="1"/>
  <c r="BJ67" i="30"/>
  <c r="BJ67" i="10" s="1"/>
  <c r="BI67" i="30"/>
  <c r="BI67" i="10" s="1"/>
  <c r="BH67" i="30"/>
  <c r="BH67" i="10" s="1"/>
  <c r="BG67" i="30"/>
  <c r="BG67" i="10" s="1"/>
  <c r="BF67" i="30"/>
  <c r="BF67" i="10" s="1"/>
  <c r="BE67" i="30"/>
  <c r="BE67" i="10" s="1"/>
  <c r="BD67" i="30"/>
  <c r="BD67" i="10" s="1"/>
  <c r="BC67" i="30"/>
  <c r="BC67" i="10" s="1"/>
  <c r="BB67" i="30"/>
  <c r="BB67" i="10" s="1"/>
  <c r="AZ67" i="30"/>
  <c r="AZ67" i="10" s="1"/>
  <c r="AY67" i="30"/>
  <c r="AY67" i="10" s="1"/>
  <c r="AX67" i="30"/>
  <c r="AX67" i="10" s="1"/>
  <c r="AW67" i="30"/>
  <c r="AW67" i="10" s="1"/>
  <c r="AV67" i="30"/>
  <c r="AV67" i="10" s="1"/>
  <c r="AU67" i="30"/>
  <c r="AU67" i="10" s="1"/>
  <c r="AT67" i="30"/>
  <c r="AT67" i="10" s="1"/>
  <c r="AS67" i="30"/>
  <c r="AS67" i="10" s="1"/>
  <c r="AR67" i="30"/>
  <c r="AR67" i="10" s="1"/>
  <c r="AQ67" i="30"/>
  <c r="AQ67" i="10" s="1"/>
  <c r="AP67" i="30"/>
  <c r="AP67" i="10" s="1"/>
  <c r="AO67" i="30"/>
  <c r="AO67" i="10" s="1"/>
  <c r="AM67" i="30"/>
  <c r="AM67" i="10" s="1"/>
  <c r="AL67" i="30"/>
  <c r="AL67" i="10" s="1"/>
  <c r="AK67" i="30"/>
  <c r="AK67" i="10" s="1"/>
  <c r="AJ67" i="30"/>
  <c r="AJ67" i="10" s="1"/>
  <c r="AI67" i="30"/>
  <c r="AI67" i="10" s="1"/>
  <c r="AH67" i="30"/>
  <c r="AH67" i="10" s="1"/>
  <c r="AG67" i="30"/>
  <c r="AG67" i="10" s="1"/>
  <c r="AF67" i="30"/>
  <c r="AF67" i="10" s="1"/>
  <c r="AE67" i="30"/>
  <c r="AE67" i="10" s="1"/>
  <c r="AD67" i="30"/>
  <c r="AD67" i="10" s="1"/>
  <c r="AC67" i="30"/>
  <c r="AC67" i="10" s="1"/>
  <c r="AB67" i="30"/>
  <c r="AB67" i="10" s="1"/>
  <c r="Z67" i="30"/>
  <c r="Z67" i="10" s="1"/>
  <c r="Y67" i="30"/>
  <c r="Y67" i="10" s="1"/>
  <c r="X67" i="30"/>
  <c r="X67" i="10" s="1"/>
  <c r="W67" i="30"/>
  <c r="W67" i="10" s="1"/>
  <c r="V67" i="30"/>
  <c r="V67" i="10" s="1"/>
  <c r="U67" i="30"/>
  <c r="U67" i="10" s="1"/>
  <c r="T67" i="30"/>
  <c r="T67" i="10" s="1"/>
  <c r="S67" i="30"/>
  <c r="S67" i="10" s="1"/>
  <c r="R67" i="30"/>
  <c r="R67" i="10" s="1"/>
  <c r="Q67" i="30"/>
  <c r="Q67" i="10" s="1"/>
  <c r="P67" i="30"/>
  <c r="P67" i="10" s="1"/>
  <c r="O67" i="30"/>
  <c r="O67" i="10" s="1"/>
  <c r="M67" i="30"/>
  <c r="M67" i="10" s="1"/>
  <c r="L67" i="30"/>
  <c r="L67" i="10" s="1"/>
  <c r="K67" i="30"/>
  <c r="K67" i="10" s="1"/>
  <c r="J67" i="30"/>
  <c r="J67" i="10" s="1"/>
  <c r="I67" i="30"/>
  <c r="I67" i="10" s="1"/>
  <c r="H67" i="30"/>
  <c r="H67" i="10" s="1"/>
  <c r="G67" i="30"/>
  <c r="G67" i="10" s="1"/>
  <c r="F67" i="30"/>
  <c r="F67" i="10" s="1"/>
  <c r="E67" i="30"/>
  <c r="E67" i="10" s="1"/>
  <c r="D67" i="30"/>
  <c r="D67" i="10" s="1"/>
  <c r="C67" i="30"/>
  <c r="C67" i="10" s="1"/>
  <c r="B67" i="30"/>
  <c r="B67" i="10" s="1"/>
  <c r="A67" i="30"/>
  <c r="CI66" i="30"/>
  <c r="CI66" i="10" s="1"/>
  <c r="CH66" i="30"/>
  <c r="CH66" i="10" s="1"/>
  <c r="CG66" i="30"/>
  <c r="CG66" i="10" s="1"/>
  <c r="CF66" i="30"/>
  <c r="CF66" i="10" s="1"/>
  <c r="CE66" i="30"/>
  <c r="CE66" i="10" s="1"/>
  <c r="CD66" i="30"/>
  <c r="CD66" i="10" s="1"/>
  <c r="CC66" i="30"/>
  <c r="CC66" i="10" s="1"/>
  <c r="CB66" i="30"/>
  <c r="CB66" i="10" s="1"/>
  <c r="BZ66" i="30"/>
  <c r="BZ66" i="10" s="1"/>
  <c r="BY66" i="30"/>
  <c r="BY66" i="10" s="1"/>
  <c r="BX66" i="30"/>
  <c r="BX66" i="10" s="1"/>
  <c r="BW66" i="30"/>
  <c r="BW66" i="10" s="1"/>
  <c r="BV66" i="30"/>
  <c r="BV66" i="10" s="1"/>
  <c r="BU66" i="30"/>
  <c r="BU66" i="10" s="1"/>
  <c r="BT66" i="30"/>
  <c r="BT66" i="10" s="1"/>
  <c r="BS66" i="30"/>
  <c r="BS66" i="10" s="1"/>
  <c r="BR66" i="30"/>
  <c r="BR66" i="10" s="1"/>
  <c r="BQ66" i="30"/>
  <c r="BQ66" i="10" s="1"/>
  <c r="BP66" i="30"/>
  <c r="BP66" i="10" s="1"/>
  <c r="BO66" i="30"/>
  <c r="BO66" i="10" s="1"/>
  <c r="BM66" i="30"/>
  <c r="BM66" i="10" s="1"/>
  <c r="BL66" i="30"/>
  <c r="BL66" i="10" s="1"/>
  <c r="BK66" i="30"/>
  <c r="BK66" i="10" s="1"/>
  <c r="BJ66" i="30"/>
  <c r="BJ66" i="10" s="1"/>
  <c r="BI66" i="30"/>
  <c r="BI66" i="10" s="1"/>
  <c r="BH66" i="30"/>
  <c r="BH66" i="10" s="1"/>
  <c r="BG66" i="30"/>
  <c r="BG66" i="10" s="1"/>
  <c r="BF66" i="30"/>
  <c r="BF66" i="10" s="1"/>
  <c r="BE66" i="30"/>
  <c r="BE66" i="10" s="1"/>
  <c r="BD66" i="30"/>
  <c r="BD66" i="10" s="1"/>
  <c r="BC66" i="30"/>
  <c r="BC66" i="10" s="1"/>
  <c r="BB66" i="30"/>
  <c r="BB66" i="10" s="1"/>
  <c r="AZ66" i="30"/>
  <c r="AZ66" i="10" s="1"/>
  <c r="AY66" i="30"/>
  <c r="AY66" i="10" s="1"/>
  <c r="AX66" i="30"/>
  <c r="AX66" i="10" s="1"/>
  <c r="AW66" i="30"/>
  <c r="AW66" i="10" s="1"/>
  <c r="AV66" i="30"/>
  <c r="AV66" i="10" s="1"/>
  <c r="AU66" i="30"/>
  <c r="AU66" i="10" s="1"/>
  <c r="AT66" i="30"/>
  <c r="AT66" i="10" s="1"/>
  <c r="AS66" i="30"/>
  <c r="AS66" i="10" s="1"/>
  <c r="AR66" i="30"/>
  <c r="AR66" i="10" s="1"/>
  <c r="AQ66" i="30"/>
  <c r="AQ66" i="10" s="1"/>
  <c r="AP66" i="30"/>
  <c r="AP66" i="10" s="1"/>
  <c r="AO66" i="30"/>
  <c r="AO66" i="10" s="1"/>
  <c r="AM66" i="30"/>
  <c r="AM66" i="10" s="1"/>
  <c r="AL66" i="30"/>
  <c r="AL66" i="10" s="1"/>
  <c r="AK66" i="30"/>
  <c r="AK66" i="10" s="1"/>
  <c r="AJ66" i="30"/>
  <c r="AJ66" i="10" s="1"/>
  <c r="AI66" i="30"/>
  <c r="AI66" i="10" s="1"/>
  <c r="AH66" i="30"/>
  <c r="AH66" i="10" s="1"/>
  <c r="AG66" i="30"/>
  <c r="AG66" i="10" s="1"/>
  <c r="AF66" i="30"/>
  <c r="AF66" i="10" s="1"/>
  <c r="AE66" i="30"/>
  <c r="AE66" i="10" s="1"/>
  <c r="AD66" i="30"/>
  <c r="AD66" i="10" s="1"/>
  <c r="AC66" i="30"/>
  <c r="AC66" i="10" s="1"/>
  <c r="AB66" i="30"/>
  <c r="AB66" i="10" s="1"/>
  <c r="Z66" i="30"/>
  <c r="Z66" i="10" s="1"/>
  <c r="Y66" i="30"/>
  <c r="Y66" i="10" s="1"/>
  <c r="X66" i="30"/>
  <c r="X66" i="10" s="1"/>
  <c r="W66" i="30"/>
  <c r="W66" i="10" s="1"/>
  <c r="V66" i="30"/>
  <c r="V66" i="10" s="1"/>
  <c r="U66" i="30"/>
  <c r="U66" i="10" s="1"/>
  <c r="T66" i="30"/>
  <c r="T66" i="10" s="1"/>
  <c r="S66" i="30"/>
  <c r="S66" i="10" s="1"/>
  <c r="R66" i="30"/>
  <c r="R66" i="10" s="1"/>
  <c r="Q66" i="30"/>
  <c r="Q66" i="10" s="1"/>
  <c r="P66" i="30"/>
  <c r="P66" i="10" s="1"/>
  <c r="O66" i="30"/>
  <c r="O66" i="10" s="1"/>
  <c r="M66" i="30"/>
  <c r="M66" i="10" s="1"/>
  <c r="L66" i="30"/>
  <c r="L66" i="10" s="1"/>
  <c r="K66" i="30"/>
  <c r="K66" i="10" s="1"/>
  <c r="J66" i="30"/>
  <c r="J66" i="10" s="1"/>
  <c r="I66" i="30"/>
  <c r="I66" i="10" s="1"/>
  <c r="H66" i="30"/>
  <c r="H66" i="10" s="1"/>
  <c r="G66" i="30"/>
  <c r="G66" i="10" s="1"/>
  <c r="F66" i="30"/>
  <c r="F66" i="10" s="1"/>
  <c r="E66" i="30"/>
  <c r="E66" i="10" s="1"/>
  <c r="D66" i="30"/>
  <c r="D66" i="10" s="1"/>
  <c r="C66" i="30"/>
  <c r="C66" i="10" s="1"/>
  <c r="B66" i="30"/>
  <c r="B66" i="10" s="1"/>
  <c r="A66" i="30"/>
  <c r="CI65" i="30"/>
  <c r="CI65" i="10" s="1"/>
  <c r="CH65" i="30"/>
  <c r="CH65" i="10" s="1"/>
  <c r="CG65" i="30"/>
  <c r="CG65" i="10" s="1"/>
  <c r="CF65" i="30"/>
  <c r="CF65" i="10" s="1"/>
  <c r="CE65" i="30"/>
  <c r="CE65" i="10" s="1"/>
  <c r="CD65" i="30"/>
  <c r="CD65" i="10" s="1"/>
  <c r="CC65" i="30"/>
  <c r="CC65" i="10" s="1"/>
  <c r="CB65" i="30"/>
  <c r="CB65" i="10" s="1"/>
  <c r="BZ65" i="30"/>
  <c r="BZ65" i="10" s="1"/>
  <c r="BY65" i="30"/>
  <c r="BY65" i="10" s="1"/>
  <c r="BX65" i="30"/>
  <c r="BX65" i="10" s="1"/>
  <c r="BW65" i="30"/>
  <c r="BW65" i="10" s="1"/>
  <c r="BV65" i="30"/>
  <c r="BV65" i="10" s="1"/>
  <c r="BU65" i="30"/>
  <c r="BU65" i="10" s="1"/>
  <c r="BT65" i="30"/>
  <c r="BT65" i="10" s="1"/>
  <c r="BS65" i="30"/>
  <c r="BS65" i="10" s="1"/>
  <c r="BR65" i="30"/>
  <c r="BR65" i="10" s="1"/>
  <c r="BQ65" i="30"/>
  <c r="BQ65" i="10" s="1"/>
  <c r="BP65" i="30"/>
  <c r="BP65" i="10" s="1"/>
  <c r="BO65" i="30"/>
  <c r="BO65" i="10" s="1"/>
  <c r="BM65" i="30"/>
  <c r="BM65" i="10" s="1"/>
  <c r="BL65" i="30"/>
  <c r="BL65" i="10" s="1"/>
  <c r="BK65" i="30"/>
  <c r="BK65" i="10" s="1"/>
  <c r="BJ65" i="30"/>
  <c r="BJ65" i="10" s="1"/>
  <c r="BI65" i="30"/>
  <c r="BI65" i="10" s="1"/>
  <c r="BH65" i="30"/>
  <c r="BH65" i="10" s="1"/>
  <c r="BG65" i="30"/>
  <c r="BG65" i="10" s="1"/>
  <c r="BF65" i="30"/>
  <c r="BF65" i="10" s="1"/>
  <c r="BE65" i="30"/>
  <c r="BE65" i="10" s="1"/>
  <c r="BD65" i="30"/>
  <c r="BD65" i="10" s="1"/>
  <c r="BC65" i="30"/>
  <c r="BC65" i="10" s="1"/>
  <c r="BB65" i="30"/>
  <c r="BB65" i="10" s="1"/>
  <c r="AZ65" i="30"/>
  <c r="AZ65" i="10" s="1"/>
  <c r="AY65" i="30"/>
  <c r="AY65" i="10" s="1"/>
  <c r="AX65" i="30"/>
  <c r="AX65" i="10" s="1"/>
  <c r="AW65" i="30"/>
  <c r="AW65" i="10" s="1"/>
  <c r="AV65" i="30"/>
  <c r="AV65" i="10" s="1"/>
  <c r="AU65" i="30"/>
  <c r="AU65" i="10" s="1"/>
  <c r="AT65" i="30"/>
  <c r="AT65" i="10" s="1"/>
  <c r="AS65" i="30"/>
  <c r="AS65" i="10" s="1"/>
  <c r="AR65" i="30"/>
  <c r="AR65" i="10" s="1"/>
  <c r="AQ65" i="30"/>
  <c r="AQ65" i="10" s="1"/>
  <c r="AP65" i="30"/>
  <c r="AP65" i="10" s="1"/>
  <c r="AO65" i="30"/>
  <c r="AO65" i="10" s="1"/>
  <c r="AM65" i="30"/>
  <c r="AM65" i="10" s="1"/>
  <c r="AL65" i="30"/>
  <c r="AL65" i="10" s="1"/>
  <c r="AK65" i="30"/>
  <c r="AK65" i="10" s="1"/>
  <c r="AJ65" i="30"/>
  <c r="AJ65" i="10" s="1"/>
  <c r="AI65" i="30"/>
  <c r="AI65" i="10" s="1"/>
  <c r="AH65" i="30"/>
  <c r="AH65" i="10" s="1"/>
  <c r="AG65" i="30"/>
  <c r="AG65" i="10" s="1"/>
  <c r="AF65" i="30"/>
  <c r="AF65" i="10" s="1"/>
  <c r="AE65" i="30"/>
  <c r="AE65" i="10" s="1"/>
  <c r="AD65" i="30"/>
  <c r="AD65" i="10" s="1"/>
  <c r="AC65" i="30"/>
  <c r="AC65" i="10" s="1"/>
  <c r="AB65" i="30"/>
  <c r="AB65" i="10" s="1"/>
  <c r="Z65" i="30"/>
  <c r="Z65" i="10" s="1"/>
  <c r="Y65" i="30"/>
  <c r="Y65" i="10" s="1"/>
  <c r="X65" i="30"/>
  <c r="X65" i="10" s="1"/>
  <c r="W65" i="30"/>
  <c r="W65" i="10" s="1"/>
  <c r="V65" i="30"/>
  <c r="V65" i="10" s="1"/>
  <c r="U65" i="30"/>
  <c r="U65" i="10" s="1"/>
  <c r="T65" i="30"/>
  <c r="T65" i="10" s="1"/>
  <c r="S65" i="30"/>
  <c r="S65" i="10" s="1"/>
  <c r="R65" i="30"/>
  <c r="R65" i="10" s="1"/>
  <c r="Q65" i="30"/>
  <c r="Q65" i="10" s="1"/>
  <c r="P65" i="30"/>
  <c r="P65" i="10" s="1"/>
  <c r="O65" i="30"/>
  <c r="O65" i="10" s="1"/>
  <c r="M65" i="30"/>
  <c r="M65" i="10" s="1"/>
  <c r="L65" i="30"/>
  <c r="L65" i="10" s="1"/>
  <c r="K65" i="30"/>
  <c r="K65" i="10" s="1"/>
  <c r="J65" i="30"/>
  <c r="J65" i="10" s="1"/>
  <c r="I65" i="30"/>
  <c r="I65" i="10" s="1"/>
  <c r="H65" i="30"/>
  <c r="H65" i="10" s="1"/>
  <c r="G65" i="30"/>
  <c r="G65" i="10" s="1"/>
  <c r="F65" i="30"/>
  <c r="F65" i="10" s="1"/>
  <c r="E65" i="30"/>
  <c r="E65" i="10" s="1"/>
  <c r="D65" i="30"/>
  <c r="D65" i="10" s="1"/>
  <c r="C65" i="30"/>
  <c r="C65" i="10" s="1"/>
  <c r="B65" i="30"/>
  <c r="B65" i="10" s="1"/>
  <c r="A65" i="30"/>
  <c r="CI64" i="30"/>
  <c r="CI64" i="10" s="1"/>
  <c r="CH64" i="30"/>
  <c r="CH64" i="10" s="1"/>
  <c r="CG64" i="30"/>
  <c r="CG64" i="10" s="1"/>
  <c r="CF64" i="30"/>
  <c r="CF64" i="10" s="1"/>
  <c r="CE64" i="30"/>
  <c r="CE64" i="10" s="1"/>
  <c r="CD64" i="30"/>
  <c r="CD64" i="10" s="1"/>
  <c r="CC64" i="30"/>
  <c r="CC64" i="10" s="1"/>
  <c r="CB64" i="30"/>
  <c r="CB64" i="10" s="1"/>
  <c r="BZ64" i="30"/>
  <c r="BZ64" i="10" s="1"/>
  <c r="BY64" i="30"/>
  <c r="BY64" i="10" s="1"/>
  <c r="BX64" i="30"/>
  <c r="BX64" i="10" s="1"/>
  <c r="BW64" i="30"/>
  <c r="BW64" i="10" s="1"/>
  <c r="BV64" i="30"/>
  <c r="BV64" i="10" s="1"/>
  <c r="BU64" i="30"/>
  <c r="BU64" i="10" s="1"/>
  <c r="BT64" i="30"/>
  <c r="BT64" i="10" s="1"/>
  <c r="BS64" i="30"/>
  <c r="BS64" i="10" s="1"/>
  <c r="BR64" i="30"/>
  <c r="BR64" i="10" s="1"/>
  <c r="BQ64" i="30"/>
  <c r="BQ64" i="10" s="1"/>
  <c r="BP64" i="30"/>
  <c r="BP64" i="10" s="1"/>
  <c r="BO64" i="30"/>
  <c r="BO64" i="10" s="1"/>
  <c r="BM64" i="30"/>
  <c r="BM64" i="10" s="1"/>
  <c r="BL64" i="30"/>
  <c r="BL64" i="10" s="1"/>
  <c r="BK64" i="30"/>
  <c r="BK64" i="10" s="1"/>
  <c r="BJ64" i="30"/>
  <c r="BJ64" i="10" s="1"/>
  <c r="BI64" i="30"/>
  <c r="BI64" i="10" s="1"/>
  <c r="BH64" i="30"/>
  <c r="BH64" i="10" s="1"/>
  <c r="BG64" i="30"/>
  <c r="BG64" i="10" s="1"/>
  <c r="BF64" i="30"/>
  <c r="BF64" i="10" s="1"/>
  <c r="BE64" i="30"/>
  <c r="BE64" i="10" s="1"/>
  <c r="BD64" i="30"/>
  <c r="BD64" i="10" s="1"/>
  <c r="BC64" i="30"/>
  <c r="BC64" i="10" s="1"/>
  <c r="BB64" i="30"/>
  <c r="BB64" i="10" s="1"/>
  <c r="AZ64" i="30"/>
  <c r="AZ64" i="10" s="1"/>
  <c r="AY64" i="30"/>
  <c r="AY64" i="10" s="1"/>
  <c r="AX64" i="30"/>
  <c r="AX64" i="10" s="1"/>
  <c r="AW64" i="30"/>
  <c r="AW64" i="10" s="1"/>
  <c r="AV64" i="30"/>
  <c r="AV64" i="10" s="1"/>
  <c r="AU64" i="30"/>
  <c r="AU64" i="10" s="1"/>
  <c r="AT64" i="30"/>
  <c r="AT64" i="10" s="1"/>
  <c r="AS64" i="30"/>
  <c r="AS64" i="10" s="1"/>
  <c r="AR64" i="30"/>
  <c r="AR64" i="10" s="1"/>
  <c r="AQ64" i="30"/>
  <c r="AQ64" i="10" s="1"/>
  <c r="AP64" i="30"/>
  <c r="AP64" i="10" s="1"/>
  <c r="AO64" i="30"/>
  <c r="AO64" i="10" s="1"/>
  <c r="AM64" i="30"/>
  <c r="AM64" i="10" s="1"/>
  <c r="AL64" i="30"/>
  <c r="AL64" i="10" s="1"/>
  <c r="AK64" i="30"/>
  <c r="AK64" i="10" s="1"/>
  <c r="AJ64" i="30"/>
  <c r="AJ64" i="10" s="1"/>
  <c r="AI64" i="30"/>
  <c r="AI64" i="10" s="1"/>
  <c r="AH64" i="30"/>
  <c r="AH64" i="10" s="1"/>
  <c r="AG64" i="30"/>
  <c r="AG64" i="10" s="1"/>
  <c r="AF64" i="30"/>
  <c r="AF64" i="10" s="1"/>
  <c r="AE64" i="30"/>
  <c r="AE64" i="10" s="1"/>
  <c r="AD64" i="30"/>
  <c r="AD64" i="10" s="1"/>
  <c r="AC64" i="30"/>
  <c r="AC64" i="10" s="1"/>
  <c r="AB64" i="30"/>
  <c r="AB64" i="10" s="1"/>
  <c r="Z64" i="30"/>
  <c r="Z64" i="10" s="1"/>
  <c r="Y64" i="30"/>
  <c r="Y64" i="10" s="1"/>
  <c r="X64" i="30"/>
  <c r="X64" i="10" s="1"/>
  <c r="W64" i="30"/>
  <c r="W64" i="10" s="1"/>
  <c r="V64" i="30"/>
  <c r="V64" i="10" s="1"/>
  <c r="U64" i="30"/>
  <c r="U64" i="10" s="1"/>
  <c r="T64" i="30"/>
  <c r="T64" i="10" s="1"/>
  <c r="S64" i="30"/>
  <c r="S64" i="10" s="1"/>
  <c r="R64" i="30"/>
  <c r="R64" i="10" s="1"/>
  <c r="Q64" i="30"/>
  <c r="Q64" i="10" s="1"/>
  <c r="P64" i="30"/>
  <c r="P64" i="10" s="1"/>
  <c r="O64" i="30"/>
  <c r="O64" i="10" s="1"/>
  <c r="M64" i="30"/>
  <c r="M64" i="10" s="1"/>
  <c r="L64" i="30"/>
  <c r="L64" i="10" s="1"/>
  <c r="K64" i="30"/>
  <c r="K64" i="10" s="1"/>
  <c r="J64" i="30"/>
  <c r="J64" i="10" s="1"/>
  <c r="I64" i="30"/>
  <c r="I64" i="10" s="1"/>
  <c r="H64" i="30"/>
  <c r="H64" i="10" s="1"/>
  <c r="G64" i="30"/>
  <c r="G64" i="10" s="1"/>
  <c r="F64" i="30"/>
  <c r="F64" i="10" s="1"/>
  <c r="E64" i="30"/>
  <c r="E64" i="10" s="1"/>
  <c r="D64" i="30"/>
  <c r="D64" i="10" s="1"/>
  <c r="C64" i="30"/>
  <c r="C64" i="10" s="1"/>
  <c r="B64" i="30"/>
  <c r="B64" i="10" s="1"/>
  <c r="A64" i="30"/>
  <c r="CI63" i="30"/>
  <c r="CI63" i="10" s="1"/>
  <c r="CH63" i="30"/>
  <c r="CH63" i="10" s="1"/>
  <c r="CG63" i="30"/>
  <c r="CG63" i="10" s="1"/>
  <c r="CF63" i="30"/>
  <c r="CF63" i="10" s="1"/>
  <c r="CE63" i="30"/>
  <c r="CE63" i="10" s="1"/>
  <c r="CD63" i="30"/>
  <c r="CD63" i="10" s="1"/>
  <c r="CC63" i="30"/>
  <c r="CC63" i="10" s="1"/>
  <c r="CB63" i="30"/>
  <c r="CB63" i="10" s="1"/>
  <c r="BZ63" i="30"/>
  <c r="BZ63" i="10" s="1"/>
  <c r="BY63" i="30"/>
  <c r="BY63" i="10" s="1"/>
  <c r="BX63" i="30"/>
  <c r="BX63" i="10" s="1"/>
  <c r="BW63" i="30"/>
  <c r="BW63" i="10" s="1"/>
  <c r="BV63" i="30"/>
  <c r="BV63" i="10" s="1"/>
  <c r="BU63" i="30"/>
  <c r="BU63" i="10" s="1"/>
  <c r="BT63" i="30"/>
  <c r="BT63" i="10" s="1"/>
  <c r="BS63" i="30"/>
  <c r="BS63" i="10" s="1"/>
  <c r="BR63" i="30"/>
  <c r="BR63" i="10" s="1"/>
  <c r="BQ63" i="30"/>
  <c r="BQ63" i="10" s="1"/>
  <c r="BP63" i="30"/>
  <c r="BP63" i="10" s="1"/>
  <c r="BO63" i="30"/>
  <c r="BO63" i="10" s="1"/>
  <c r="BM63" i="30"/>
  <c r="BM63" i="10" s="1"/>
  <c r="BL63" i="30"/>
  <c r="BL63" i="10" s="1"/>
  <c r="BK63" i="30"/>
  <c r="BK63" i="10" s="1"/>
  <c r="BJ63" i="30"/>
  <c r="BJ63" i="10" s="1"/>
  <c r="BI63" i="30"/>
  <c r="BI63" i="10" s="1"/>
  <c r="BH63" i="30"/>
  <c r="BH63" i="10" s="1"/>
  <c r="BG63" i="30"/>
  <c r="BG63" i="10" s="1"/>
  <c r="BF63" i="30"/>
  <c r="BF63" i="10" s="1"/>
  <c r="BE63" i="30"/>
  <c r="BE63" i="10" s="1"/>
  <c r="BD63" i="30"/>
  <c r="BD63" i="10" s="1"/>
  <c r="BC63" i="30"/>
  <c r="BC63" i="10" s="1"/>
  <c r="BB63" i="30"/>
  <c r="BB63" i="10" s="1"/>
  <c r="AZ63" i="30"/>
  <c r="AZ63" i="10" s="1"/>
  <c r="AY63" i="30"/>
  <c r="AY63" i="10" s="1"/>
  <c r="AX63" i="30"/>
  <c r="AX63" i="10" s="1"/>
  <c r="AW63" i="30"/>
  <c r="AW63" i="10" s="1"/>
  <c r="AV63" i="30"/>
  <c r="AV63" i="10" s="1"/>
  <c r="AU63" i="30"/>
  <c r="AU63" i="10" s="1"/>
  <c r="AT63" i="30"/>
  <c r="AT63" i="10" s="1"/>
  <c r="AS63" i="30"/>
  <c r="AS63" i="10" s="1"/>
  <c r="AR63" i="30"/>
  <c r="AR63" i="10" s="1"/>
  <c r="AQ63" i="30"/>
  <c r="AQ63" i="10" s="1"/>
  <c r="AP63" i="30"/>
  <c r="AP63" i="10" s="1"/>
  <c r="AO63" i="30"/>
  <c r="AO63" i="10" s="1"/>
  <c r="AM63" i="30"/>
  <c r="AM63" i="10" s="1"/>
  <c r="AL63" i="30"/>
  <c r="AL63" i="10" s="1"/>
  <c r="AK63" i="30"/>
  <c r="AK63" i="10" s="1"/>
  <c r="AJ63" i="30"/>
  <c r="AJ63" i="10" s="1"/>
  <c r="AI63" i="30"/>
  <c r="AI63" i="10" s="1"/>
  <c r="AH63" i="30"/>
  <c r="AH63" i="10" s="1"/>
  <c r="AG63" i="30"/>
  <c r="AG63" i="10" s="1"/>
  <c r="AF63" i="30"/>
  <c r="AF63" i="10" s="1"/>
  <c r="AE63" i="30"/>
  <c r="AE63" i="10" s="1"/>
  <c r="AD63" i="30"/>
  <c r="AD63" i="10" s="1"/>
  <c r="AC63" i="30"/>
  <c r="AC63" i="10" s="1"/>
  <c r="AB63" i="30"/>
  <c r="AB63" i="10" s="1"/>
  <c r="Z63" i="30"/>
  <c r="Z63" i="10" s="1"/>
  <c r="Y63" i="30"/>
  <c r="Y63" i="10" s="1"/>
  <c r="X63" i="30"/>
  <c r="X63" i="10" s="1"/>
  <c r="W63" i="30"/>
  <c r="W63" i="10" s="1"/>
  <c r="V63" i="30"/>
  <c r="V63" i="10" s="1"/>
  <c r="U63" i="30"/>
  <c r="U63" i="10" s="1"/>
  <c r="T63" i="30"/>
  <c r="T63" i="10" s="1"/>
  <c r="S63" i="30"/>
  <c r="S63" i="10" s="1"/>
  <c r="R63" i="30"/>
  <c r="R63" i="10" s="1"/>
  <c r="Q63" i="30"/>
  <c r="Q63" i="10" s="1"/>
  <c r="P63" i="30"/>
  <c r="P63" i="10" s="1"/>
  <c r="O63" i="30"/>
  <c r="O63" i="10" s="1"/>
  <c r="M63" i="30"/>
  <c r="M63" i="10" s="1"/>
  <c r="L63" i="30"/>
  <c r="L63" i="10" s="1"/>
  <c r="K63" i="30"/>
  <c r="K63" i="10" s="1"/>
  <c r="J63" i="30"/>
  <c r="J63" i="10" s="1"/>
  <c r="I63" i="30"/>
  <c r="I63" i="10" s="1"/>
  <c r="H63" i="30"/>
  <c r="H63" i="10" s="1"/>
  <c r="G63" i="30"/>
  <c r="G63" i="10" s="1"/>
  <c r="F63" i="30"/>
  <c r="F63" i="10" s="1"/>
  <c r="E63" i="30"/>
  <c r="E63" i="10" s="1"/>
  <c r="D63" i="30"/>
  <c r="D63" i="10" s="1"/>
  <c r="C63" i="30"/>
  <c r="C63" i="10" s="1"/>
  <c r="B63" i="30"/>
  <c r="B63" i="10" s="1"/>
  <c r="A63" i="30"/>
  <c r="CI62" i="30"/>
  <c r="CI62" i="10" s="1"/>
  <c r="CH62" i="30"/>
  <c r="CH62" i="10" s="1"/>
  <c r="CG62" i="30"/>
  <c r="CG62" i="10" s="1"/>
  <c r="CF62" i="30"/>
  <c r="CF62" i="10" s="1"/>
  <c r="CE62" i="30"/>
  <c r="CE62" i="10" s="1"/>
  <c r="CD62" i="30"/>
  <c r="CD62" i="10" s="1"/>
  <c r="CC62" i="30"/>
  <c r="CC62" i="10" s="1"/>
  <c r="CB62" i="30"/>
  <c r="CB62" i="10" s="1"/>
  <c r="BZ62" i="30"/>
  <c r="BZ62" i="10" s="1"/>
  <c r="BY62" i="30"/>
  <c r="BY62" i="10" s="1"/>
  <c r="BX62" i="30"/>
  <c r="BX62" i="10" s="1"/>
  <c r="BW62" i="30"/>
  <c r="BW62" i="10" s="1"/>
  <c r="BV62" i="30"/>
  <c r="BV62" i="10" s="1"/>
  <c r="BU62" i="30"/>
  <c r="BU62" i="10" s="1"/>
  <c r="BT62" i="30"/>
  <c r="BT62" i="10" s="1"/>
  <c r="BS62" i="30"/>
  <c r="BS62" i="10" s="1"/>
  <c r="BR62" i="30"/>
  <c r="BR62" i="10" s="1"/>
  <c r="BQ62" i="30"/>
  <c r="BQ62" i="10" s="1"/>
  <c r="BP62" i="30"/>
  <c r="BP62" i="10" s="1"/>
  <c r="BO62" i="30"/>
  <c r="BO62" i="10" s="1"/>
  <c r="BM62" i="30"/>
  <c r="BM62" i="10" s="1"/>
  <c r="BL62" i="30"/>
  <c r="BL62" i="10" s="1"/>
  <c r="BK62" i="30"/>
  <c r="BK62" i="10" s="1"/>
  <c r="BJ62" i="30"/>
  <c r="BJ62" i="10" s="1"/>
  <c r="BI62" i="30"/>
  <c r="BI62" i="10" s="1"/>
  <c r="BH62" i="30"/>
  <c r="BH62" i="10" s="1"/>
  <c r="BG62" i="30"/>
  <c r="BG62" i="10" s="1"/>
  <c r="BF62" i="30"/>
  <c r="BF62" i="10" s="1"/>
  <c r="BE62" i="30"/>
  <c r="BE62" i="10" s="1"/>
  <c r="BD62" i="30"/>
  <c r="BD62" i="10" s="1"/>
  <c r="BC62" i="30"/>
  <c r="BC62" i="10" s="1"/>
  <c r="BB62" i="30"/>
  <c r="BB62" i="10" s="1"/>
  <c r="AZ62" i="30"/>
  <c r="AZ62" i="10" s="1"/>
  <c r="AY62" i="30"/>
  <c r="AY62" i="10" s="1"/>
  <c r="AX62" i="30"/>
  <c r="AX62" i="10" s="1"/>
  <c r="AW62" i="30"/>
  <c r="AW62" i="10" s="1"/>
  <c r="AV62" i="30"/>
  <c r="AV62" i="10" s="1"/>
  <c r="AU62" i="30"/>
  <c r="AU62" i="10" s="1"/>
  <c r="AT62" i="30"/>
  <c r="AT62" i="10" s="1"/>
  <c r="AS62" i="30"/>
  <c r="AS62" i="10" s="1"/>
  <c r="AR62" i="30"/>
  <c r="AR62" i="10" s="1"/>
  <c r="AQ62" i="30"/>
  <c r="AQ62" i="10" s="1"/>
  <c r="AP62" i="30"/>
  <c r="AP62" i="10" s="1"/>
  <c r="AO62" i="30"/>
  <c r="AO62" i="10" s="1"/>
  <c r="AM62" i="30"/>
  <c r="AM62" i="10" s="1"/>
  <c r="AL62" i="30"/>
  <c r="AL62" i="10" s="1"/>
  <c r="AK62" i="30"/>
  <c r="AK62" i="10" s="1"/>
  <c r="AJ62" i="30"/>
  <c r="AJ62" i="10" s="1"/>
  <c r="AI62" i="30"/>
  <c r="AI62" i="10" s="1"/>
  <c r="AH62" i="30"/>
  <c r="AH62" i="10" s="1"/>
  <c r="AG62" i="30"/>
  <c r="AG62" i="10" s="1"/>
  <c r="AF62" i="30"/>
  <c r="AF62" i="10" s="1"/>
  <c r="AE62" i="30"/>
  <c r="AE62" i="10" s="1"/>
  <c r="AD62" i="30"/>
  <c r="AD62" i="10" s="1"/>
  <c r="AC62" i="30"/>
  <c r="AC62" i="10" s="1"/>
  <c r="AB62" i="30"/>
  <c r="AB62" i="10" s="1"/>
  <c r="Z62" i="30"/>
  <c r="Z62" i="10" s="1"/>
  <c r="Y62" i="30"/>
  <c r="Y62" i="10" s="1"/>
  <c r="X62" i="30"/>
  <c r="X62" i="10" s="1"/>
  <c r="W62" i="30"/>
  <c r="W62" i="10" s="1"/>
  <c r="V62" i="30"/>
  <c r="V62" i="10" s="1"/>
  <c r="U62" i="30"/>
  <c r="U62" i="10" s="1"/>
  <c r="T62" i="30"/>
  <c r="T62" i="10" s="1"/>
  <c r="S62" i="30"/>
  <c r="S62" i="10" s="1"/>
  <c r="R62" i="30"/>
  <c r="R62" i="10" s="1"/>
  <c r="Q62" i="30"/>
  <c r="Q62" i="10" s="1"/>
  <c r="P62" i="30"/>
  <c r="P62" i="10" s="1"/>
  <c r="O62" i="30"/>
  <c r="O62" i="10" s="1"/>
  <c r="M62" i="30"/>
  <c r="M62" i="10" s="1"/>
  <c r="L62" i="30"/>
  <c r="L62" i="10" s="1"/>
  <c r="K62" i="30"/>
  <c r="K62" i="10" s="1"/>
  <c r="J62" i="30"/>
  <c r="J62" i="10" s="1"/>
  <c r="I62" i="30"/>
  <c r="I62" i="10" s="1"/>
  <c r="H62" i="30"/>
  <c r="H62" i="10" s="1"/>
  <c r="G62" i="30"/>
  <c r="G62" i="10" s="1"/>
  <c r="F62" i="30"/>
  <c r="F62" i="10" s="1"/>
  <c r="E62" i="30"/>
  <c r="E62" i="10" s="1"/>
  <c r="D62" i="30"/>
  <c r="D62" i="10" s="1"/>
  <c r="C62" i="30"/>
  <c r="C62" i="10" s="1"/>
  <c r="B62" i="30"/>
  <c r="B62" i="10" s="1"/>
  <c r="A62" i="30"/>
  <c r="CI61" i="30"/>
  <c r="CI61" i="10" s="1"/>
  <c r="CH61" i="30"/>
  <c r="CH61" i="10" s="1"/>
  <c r="CG61" i="30"/>
  <c r="CG61" i="10" s="1"/>
  <c r="CF61" i="30"/>
  <c r="CF61" i="10" s="1"/>
  <c r="CE61" i="30"/>
  <c r="CE61" i="10" s="1"/>
  <c r="CD61" i="30"/>
  <c r="CD61" i="10" s="1"/>
  <c r="CC61" i="30"/>
  <c r="CC61" i="10" s="1"/>
  <c r="CB61" i="30"/>
  <c r="CB61" i="10" s="1"/>
  <c r="BZ61" i="30"/>
  <c r="BZ61" i="10" s="1"/>
  <c r="BY61" i="30"/>
  <c r="BY61" i="10" s="1"/>
  <c r="BX61" i="30"/>
  <c r="BX61" i="10" s="1"/>
  <c r="BW61" i="30"/>
  <c r="BW61" i="10" s="1"/>
  <c r="BV61" i="30"/>
  <c r="BV61" i="10" s="1"/>
  <c r="BU61" i="30"/>
  <c r="BU61" i="10" s="1"/>
  <c r="BT61" i="30"/>
  <c r="BT61" i="10" s="1"/>
  <c r="BS61" i="30"/>
  <c r="BS61" i="10" s="1"/>
  <c r="BR61" i="30"/>
  <c r="BR61" i="10" s="1"/>
  <c r="BQ61" i="30"/>
  <c r="BQ61" i="10" s="1"/>
  <c r="BP61" i="30"/>
  <c r="BP61" i="10" s="1"/>
  <c r="BO61" i="30"/>
  <c r="BO61" i="10" s="1"/>
  <c r="BM61" i="30"/>
  <c r="BM61" i="10" s="1"/>
  <c r="BL61" i="30"/>
  <c r="BL61" i="10" s="1"/>
  <c r="BK61" i="30"/>
  <c r="BK61" i="10" s="1"/>
  <c r="BJ61" i="30"/>
  <c r="BJ61" i="10" s="1"/>
  <c r="BI61" i="30"/>
  <c r="BI61" i="10" s="1"/>
  <c r="BH61" i="30"/>
  <c r="BH61" i="10" s="1"/>
  <c r="BG61" i="30"/>
  <c r="BG61" i="10" s="1"/>
  <c r="BF61" i="30"/>
  <c r="BF61" i="10" s="1"/>
  <c r="BE61" i="30"/>
  <c r="BE61" i="10" s="1"/>
  <c r="BD61" i="30"/>
  <c r="BD61" i="10" s="1"/>
  <c r="BC61" i="30"/>
  <c r="BC61" i="10" s="1"/>
  <c r="BB61" i="30"/>
  <c r="BB61" i="10" s="1"/>
  <c r="AZ61" i="30"/>
  <c r="AZ61" i="10" s="1"/>
  <c r="AY61" i="30"/>
  <c r="AY61" i="10" s="1"/>
  <c r="AX61" i="30"/>
  <c r="AX61" i="10" s="1"/>
  <c r="AW61" i="30"/>
  <c r="AW61" i="10" s="1"/>
  <c r="AV61" i="30"/>
  <c r="AV61" i="10" s="1"/>
  <c r="AU61" i="30"/>
  <c r="AU61" i="10" s="1"/>
  <c r="AT61" i="30"/>
  <c r="AT61" i="10" s="1"/>
  <c r="AS61" i="30"/>
  <c r="AS61" i="10" s="1"/>
  <c r="AR61" i="30"/>
  <c r="AR61" i="10" s="1"/>
  <c r="AQ61" i="30"/>
  <c r="AQ61" i="10" s="1"/>
  <c r="AP61" i="30"/>
  <c r="AP61" i="10" s="1"/>
  <c r="AO61" i="30"/>
  <c r="AO61" i="10" s="1"/>
  <c r="AM61" i="30"/>
  <c r="AM61" i="10" s="1"/>
  <c r="AL61" i="30"/>
  <c r="AL61" i="10" s="1"/>
  <c r="AK61" i="30"/>
  <c r="AK61" i="10" s="1"/>
  <c r="AJ61" i="30"/>
  <c r="AJ61" i="10" s="1"/>
  <c r="AI61" i="30"/>
  <c r="AI61" i="10" s="1"/>
  <c r="AH61" i="30"/>
  <c r="AH61" i="10" s="1"/>
  <c r="AG61" i="30"/>
  <c r="AG61" i="10" s="1"/>
  <c r="AF61" i="30"/>
  <c r="AF61" i="10" s="1"/>
  <c r="AE61" i="30"/>
  <c r="AE61" i="10" s="1"/>
  <c r="AD61" i="30"/>
  <c r="AD61" i="10" s="1"/>
  <c r="AC61" i="30"/>
  <c r="AC61" i="10" s="1"/>
  <c r="AB61" i="30"/>
  <c r="AB61" i="10" s="1"/>
  <c r="Z61" i="30"/>
  <c r="Z61" i="10" s="1"/>
  <c r="Y61" i="30"/>
  <c r="Y61" i="10" s="1"/>
  <c r="X61" i="30"/>
  <c r="X61" i="10" s="1"/>
  <c r="W61" i="30"/>
  <c r="W61" i="10" s="1"/>
  <c r="V61" i="30"/>
  <c r="V61" i="10" s="1"/>
  <c r="U61" i="30"/>
  <c r="U61" i="10" s="1"/>
  <c r="T61" i="30"/>
  <c r="T61" i="10" s="1"/>
  <c r="S61" i="30"/>
  <c r="S61" i="10" s="1"/>
  <c r="R61" i="30"/>
  <c r="R61" i="10" s="1"/>
  <c r="Q61" i="30"/>
  <c r="Q61" i="10" s="1"/>
  <c r="P61" i="30"/>
  <c r="P61" i="10" s="1"/>
  <c r="O61" i="30"/>
  <c r="O61" i="10" s="1"/>
  <c r="M61" i="30"/>
  <c r="M61" i="10" s="1"/>
  <c r="L61" i="30"/>
  <c r="L61" i="10" s="1"/>
  <c r="K61" i="30"/>
  <c r="K61" i="10" s="1"/>
  <c r="J61" i="30"/>
  <c r="J61" i="10" s="1"/>
  <c r="I61" i="30"/>
  <c r="I61" i="10" s="1"/>
  <c r="H61" i="30"/>
  <c r="H61" i="10" s="1"/>
  <c r="G61" i="30"/>
  <c r="G61" i="10" s="1"/>
  <c r="F61" i="30"/>
  <c r="F61" i="10" s="1"/>
  <c r="E61" i="30"/>
  <c r="E61" i="10" s="1"/>
  <c r="D61" i="30"/>
  <c r="D61" i="10" s="1"/>
  <c r="C61" i="30"/>
  <c r="C61" i="10" s="1"/>
  <c r="B61" i="30"/>
  <c r="B61" i="10" s="1"/>
  <c r="A61" i="30"/>
  <c r="CI52" i="30"/>
  <c r="CI52" i="10" s="1"/>
  <c r="CH52" i="30"/>
  <c r="CH52" i="10" s="1"/>
  <c r="CG52" i="30"/>
  <c r="CG52" i="10" s="1"/>
  <c r="CF52" i="30"/>
  <c r="CF52" i="10" s="1"/>
  <c r="CE52" i="30"/>
  <c r="CE52" i="10" s="1"/>
  <c r="CD52" i="30"/>
  <c r="CD52" i="10" s="1"/>
  <c r="CC52" i="30"/>
  <c r="CC52" i="10" s="1"/>
  <c r="CB52" i="30"/>
  <c r="CB52" i="10" s="1"/>
  <c r="BZ52" i="30"/>
  <c r="BZ52" i="10" s="1"/>
  <c r="BY52" i="30"/>
  <c r="BY52" i="10" s="1"/>
  <c r="BX52" i="30"/>
  <c r="BX52" i="10" s="1"/>
  <c r="BW52" i="30"/>
  <c r="BW52" i="10" s="1"/>
  <c r="BV52" i="30"/>
  <c r="BV52" i="10" s="1"/>
  <c r="BU52" i="30"/>
  <c r="BU52" i="10" s="1"/>
  <c r="BT52" i="30"/>
  <c r="BT52" i="10" s="1"/>
  <c r="BS52" i="30"/>
  <c r="BS52" i="10" s="1"/>
  <c r="BR52" i="30"/>
  <c r="BR52" i="10" s="1"/>
  <c r="BQ52" i="30"/>
  <c r="BQ52" i="10" s="1"/>
  <c r="BP52" i="30"/>
  <c r="BP52" i="10" s="1"/>
  <c r="BO52" i="30"/>
  <c r="BO52" i="10" s="1"/>
  <c r="BM52" i="30"/>
  <c r="BM52" i="10" s="1"/>
  <c r="BL52" i="30"/>
  <c r="BL52" i="10" s="1"/>
  <c r="BK52" i="30"/>
  <c r="BK52" i="10" s="1"/>
  <c r="BJ52" i="30"/>
  <c r="BJ52" i="10" s="1"/>
  <c r="BI52" i="30"/>
  <c r="BI52" i="10" s="1"/>
  <c r="BH52" i="30"/>
  <c r="BH52" i="10" s="1"/>
  <c r="BG52" i="30"/>
  <c r="BG52" i="10" s="1"/>
  <c r="BF52" i="30"/>
  <c r="BF52" i="10" s="1"/>
  <c r="BE52" i="30"/>
  <c r="BE52" i="10" s="1"/>
  <c r="BD52" i="30"/>
  <c r="BD52" i="10" s="1"/>
  <c r="BC52" i="30"/>
  <c r="BC52" i="10" s="1"/>
  <c r="BB52" i="30"/>
  <c r="BB52" i="10" s="1"/>
  <c r="AZ52" i="30"/>
  <c r="AZ52" i="10" s="1"/>
  <c r="AY52" i="30"/>
  <c r="AY52" i="10" s="1"/>
  <c r="AX52" i="30"/>
  <c r="AX52" i="10" s="1"/>
  <c r="AW52" i="30"/>
  <c r="AW52" i="10" s="1"/>
  <c r="AV52" i="30"/>
  <c r="AV52" i="10" s="1"/>
  <c r="AU52" i="30"/>
  <c r="AU52" i="10" s="1"/>
  <c r="AT52" i="30"/>
  <c r="AT52" i="10" s="1"/>
  <c r="AS52" i="30"/>
  <c r="AS52" i="10" s="1"/>
  <c r="AR52" i="30"/>
  <c r="AR52" i="10" s="1"/>
  <c r="AQ52" i="30"/>
  <c r="AQ52" i="10" s="1"/>
  <c r="AP52" i="30"/>
  <c r="AP52" i="10" s="1"/>
  <c r="AO52" i="30"/>
  <c r="AO52" i="10" s="1"/>
  <c r="AM52" i="30"/>
  <c r="AM52" i="10" s="1"/>
  <c r="AL52" i="30"/>
  <c r="AL52" i="10" s="1"/>
  <c r="AK52" i="30"/>
  <c r="AK52" i="10" s="1"/>
  <c r="AJ52" i="30"/>
  <c r="AJ52" i="10" s="1"/>
  <c r="AI52" i="30"/>
  <c r="AI52" i="10" s="1"/>
  <c r="AH52" i="30"/>
  <c r="AH52" i="10" s="1"/>
  <c r="AG52" i="30"/>
  <c r="AG52" i="10" s="1"/>
  <c r="AF52" i="30"/>
  <c r="AF52" i="10" s="1"/>
  <c r="AE52" i="30"/>
  <c r="AE52" i="10" s="1"/>
  <c r="AD52" i="30"/>
  <c r="AD52" i="10" s="1"/>
  <c r="AC52" i="30"/>
  <c r="AC52" i="10" s="1"/>
  <c r="AB52" i="30"/>
  <c r="AB52" i="10" s="1"/>
  <c r="Z52" i="30"/>
  <c r="Z52" i="10" s="1"/>
  <c r="Y52" i="30"/>
  <c r="Y52" i="10" s="1"/>
  <c r="X52" i="30"/>
  <c r="X52" i="10" s="1"/>
  <c r="W52" i="30"/>
  <c r="W52" i="10" s="1"/>
  <c r="V52" i="30"/>
  <c r="V52" i="10" s="1"/>
  <c r="U52" i="30"/>
  <c r="U52" i="10" s="1"/>
  <c r="T52" i="30"/>
  <c r="T52" i="10" s="1"/>
  <c r="S52" i="30"/>
  <c r="S52" i="10" s="1"/>
  <c r="R52" i="30"/>
  <c r="R52" i="10" s="1"/>
  <c r="Q52" i="30"/>
  <c r="Q52" i="10" s="1"/>
  <c r="P52" i="30"/>
  <c r="P52" i="10" s="1"/>
  <c r="O52" i="30"/>
  <c r="O52" i="10" s="1"/>
  <c r="M52" i="30"/>
  <c r="M52" i="10" s="1"/>
  <c r="L52" i="30"/>
  <c r="L52" i="10" s="1"/>
  <c r="K52" i="30"/>
  <c r="K52" i="10" s="1"/>
  <c r="J52" i="30"/>
  <c r="J52" i="10" s="1"/>
  <c r="I52" i="30"/>
  <c r="I52" i="10" s="1"/>
  <c r="H52" i="30"/>
  <c r="H52" i="10" s="1"/>
  <c r="G52" i="30"/>
  <c r="G52" i="10" s="1"/>
  <c r="F52" i="30"/>
  <c r="F52" i="10" s="1"/>
  <c r="E52" i="30"/>
  <c r="E52" i="10" s="1"/>
  <c r="D52" i="30"/>
  <c r="D52" i="10" s="1"/>
  <c r="C52" i="30"/>
  <c r="C52" i="10" s="1"/>
  <c r="B52" i="30"/>
  <c r="B52" i="10" s="1"/>
  <c r="A52" i="30"/>
  <c r="CI51" i="30"/>
  <c r="CI51" i="10" s="1"/>
  <c r="CH51" i="30"/>
  <c r="CH51" i="10" s="1"/>
  <c r="CG51" i="30"/>
  <c r="CG51" i="10" s="1"/>
  <c r="CF51" i="30"/>
  <c r="CF51" i="10" s="1"/>
  <c r="CE51" i="30"/>
  <c r="CE51" i="10" s="1"/>
  <c r="CD51" i="30"/>
  <c r="CD51" i="10" s="1"/>
  <c r="CC51" i="30"/>
  <c r="CC51" i="10" s="1"/>
  <c r="CB51" i="30"/>
  <c r="CB51" i="10" s="1"/>
  <c r="BZ51" i="30"/>
  <c r="BZ51" i="10" s="1"/>
  <c r="BY51" i="30"/>
  <c r="BY51" i="10" s="1"/>
  <c r="BX51" i="30"/>
  <c r="BX51" i="10" s="1"/>
  <c r="BW51" i="30"/>
  <c r="BW51" i="10" s="1"/>
  <c r="BV51" i="30"/>
  <c r="BV51" i="10" s="1"/>
  <c r="BU51" i="30"/>
  <c r="BU51" i="10" s="1"/>
  <c r="BT51" i="30"/>
  <c r="BT51" i="10" s="1"/>
  <c r="BS51" i="30"/>
  <c r="BS51" i="10" s="1"/>
  <c r="BR51" i="30"/>
  <c r="BR51" i="10" s="1"/>
  <c r="BQ51" i="30"/>
  <c r="BQ51" i="10" s="1"/>
  <c r="BP51" i="30"/>
  <c r="BP51" i="10" s="1"/>
  <c r="BO51" i="30"/>
  <c r="BO51" i="10" s="1"/>
  <c r="BM51" i="30"/>
  <c r="BM51" i="10" s="1"/>
  <c r="BL51" i="30"/>
  <c r="BL51" i="10" s="1"/>
  <c r="BK51" i="30"/>
  <c r="BK51" i="10" s="1"/>
  <c r="BJ51" i="30"/>
  <c r="BJ51" i="10" s="1"/>
  <c r="BI51" i="30"/>
  <c r="BI51" i="10" s="1"/>
  <c r="BH51" i="30"/>
  <c r="BH51" i="10" s="1"/>
  <c r="BG51" i="30"/>
  <c r="BG51" i="10" s="1"/>
  <c r="BF51" i="30"/>
  <c r="BF51" i="10" s="1"/>
  <c r="BE51" i="30"/>
  <c r="BE51" i="10" s="1"/>
  <c r="BD51" i="30"/>
  <c r="BD51" i="10" s="1"/>
  <c r="BC51" i="30"/>
  <c r="BC51" i="10" s="1"/>
  <c r="BB51" i="30"/>
  <c r="BB51" i="10" s="1"/>
  <c r="AZ51" i="30"/>
  <c r="AZ51" i="10" s="1"/>
  <c r="AY51" i="30"/>
  <c r="AY51" i="10" s="1"/>
  <c r="AX51" i="30"/>
  <c r="AX51" i="10" s="1"/>
  <c r="AW51" i="30"/>
  <c r="AW51" i="10" s="1"/>
  <c r="AV51" i="30"/>
  <c r="AV51" i="10" s="1"/>
  <c r="AU51" i="30"/>
  <c r="AU51" i="10" s="1"/>
  <c r="AT51" i="30"/>
  <c r="AT51" i="10" s="1"/>
  <c r="AS51" i="30"/>
  <c r="AS51" i="10" s="1"/>
  <c r="AR51" i="30"/>
  <c r="AR51" i="10" s="1"/>
  <c r="AQ51" i="30"/>
  <c r="AQ51" i="10" s="1"/>
  <c r="AP51" i="30"/>
  <c r="AP51" i="10" s="1"/>
  <c r="AO51" i="30"/>
  <c r="AO51" i="10" s="1"/>
  <c r="AM51" i="30"/>
  <c r="AM51" i="10" s="1"/>
  <c r="AL51" i="30"/>
  <c r="AL51" i="10" s="1"/>
  <c r="AK51" i="30"/>
  <c r="AK51" i="10" s="1"/>
  <c r="AJ51" i="30"/>
  <c r="AJ51" i="10" s="1"/>
  <c r="AI51" i="30"/>
  <c r="AI51" i="10" s="1"/>
  <c r="AH51" i="30"/>
  <c r="AH51" i="10" s="1"/>
  <c r="AG51" i="30"/>
  <c r="AG51" i="10" s="1"/>
  <c r="AF51" i="30"/>
  <c r="AF51" i="10" s="1"/>
  <c r="AE51" i="30"/>
  <c r="AE51" i="10" s="1"/>
  <c r="AD51" i="30"/>
  <c r="AD51" i="10" s="1"/>
  <c r="AC51" i="30"/>
  <c r="AC51" i="10" s="1"/>
  <c r="AB51" i="30"/>
  <c r="AB51" i="10" s="1"/>
  <c r="Z51" i="30"/>
  <c r="Z51" i="10" s="1"/>
  <c r="Y51" i="30"/>
  <c r="Y51" i="10" s="1"/>
  <c r="X51" i="30"/>
  <c r="X51" i="10" s="1"/>
  <c r="W51" i="30"/>
  <c r="W51" i="10" s="1"/>
  <c r="V51" i="30"/>
  <c r="V51" i="10" s="1"/>
  <c r="U51" i="30"/>
  <c r="U51" i="10" s="1"/>
  <c r="T51" i="30"/>
  <c r="T51" i="10" s="1"/>
  <c r="S51" i="30"/>
  <c r="S51" i="10" s="1"/>
  <c r="R51" i="30"/>
  <c r="R51" i="10" s="1"/>
  <c r="Q51" i="30"/>
  <c r="Q51" i="10" s="1"/>
  <c r="P51" i="30"/>
  <c r="P51" i="10" s="1"/>
  <c r="O51" i="30"/>
  <c r="O51" i="10" s="1"/>
  <c r="M51" i="30"/>
  <c r="M51" i="10" s="1"/>
  <c r="L51" i="30"/>
  <c r="L51" i="10" s="1"/>
  <c r="K51" i="30"/>
  <c r="K51" i="10" s="1"/>
  <c r="J51" i="30"/>
  <c r="J51" i="10" s="1"/>
  <c r="I51" i="30"/>
  <c r="I51" i="10" s="1"/>
  <c r="H51" i="30"/>
  <c r="H51" i="10" s="1"/>
  <c r="G51" i="30"/>
  <c r="G51" i="10" s="1"/>
  <c r="F51" i="30"/>
  <c r="F51" i="10" s="1"/>
  <c r="E51" i="30"/>
  <c r="E51" i="10" s="1"/>
  <c r="D51" i="30"/>
  <c r="D51" i="10" s="1"/>
  <c r="C51" i="30"/>
  <c r="C51" i="10" s="1"/>
  <c r="B51" i="30"/>
  <c r="B51" i="10" s="1"/>
  <c r="A51" i="30"/>
  <c r="CI50" i="30"/>
  <c r="CI50" i="10" s="1"/>
  <c r="CH50" i="30"/>
  <c r="CH50" i="10" s="1"/>
  <c r="CG50" i="30"/>
  <c r="CG50" i="10" s="1"/>
  <c r="CF50" i="30"/>
  <c r="CF50" i="10" s="1"/>
  <c r="CE50" i="30"/>
  <c r="CE50" i="10" s="1"/>
  <c r="CD50" i="30"/>
  <c r="CD50" i="10" s="1"/>
  <c r="CC50" i="30"/>
  <c r="CC50" i="10" s="1"/>
  <c r="CB50" i="30"/>
  <c r="CB50" i="10" s="1"/>
  <c r="BZ50" i="30"/>
  <c r="BZ50" i="10" s="1"/>
  <c r="BY50" i="30"/>
  <c r="BY50" i="10" s="1"/>
  <c r="BX50" i="30"/>
  <c r="BX50" i="10" s="1"/>
  <c r="BW50" i="30"/>
  <c r="BW50" i="10" s="1"/>
  <c r="BV50" i="30"/>
  <c r="BV50" i="10" s="1"/>
  <c r="BU50" i="30"/>
  <c r="BU50" i="10" s="1"/>
  <c r="BT50" i="30"/>
  <c r="BT50" i="10" s="1"/>
  <c r="BS50" i="30"/>
  <c r="BS50" i="10" s="1"/>
  <c r="BR50" i="30"/>
  <c r="BR50" i="10" s="1"/>
  <c r="BQ50" i="30"/>
  <c r="BQ50" i="10" s="1"/>
  <c r="BP50" i="30"/>
  <c r="BP50" i="10" s="1"/>
  <c r="BO50" i="30"/>
  <c r="BO50" i="10" s="1"/>
  <c r="BM50" i="30"/>
  <c r="BM50" i="10" s="1"/>
  <c r="BL50" i="30"/>
  <c r="BL50" i="10" s="1"/>
  <c r="BK50" i="30"/>
  <c r="BK50" i="10" s="1"/>
  <c r="BJ50" i="30"/>
  <c r="BJ50" i="10" s="1"/>
  <c r="BI50" i="30"/>
  <c r="BI50" i="10" s="1"/>
  <c r="BH50" i="30"/>
  <c r="BH50" i="10" s="1"/>
  <c r="BG50" i="30"/>
  <c r="BG50" i="10" s="1"/>
  <c r="BF50" i="30"/>
  <c r="BF50" i="10" s="1"/>
  <c r="BE50" i="30"/>
  <c r="BE50" i="10" s="1"/>
  <c r="BD50" i="30"/>
  <c r="BD50" i="10" s="1"/>
  <c r="BC50" i="30"/>
  <c r="BC50" i="10" s="1"/>
  <c r="BB50" i="30"/>
  <c r="BB50" i="10" s="1"/>
  <c r="AZ50" i="30"/>
  <c r="AZ50" i="10" s="1"/>
  <c r="AY50" i="30"/>
  <c r="AY50" i="10" s="1"/>
  <c r="AX50" i="30"/>
  <c r="AX50" i="10" s="1"/>
  <c r="AW50" i="30"/>
  <c r="AW50" i="10" s="1"/>
  <c r="AV50" i="30"/>
  <c r="AV50" i="10" s="1"/>
  <c r="AU50" i="30"/>
  <c r="AU50" i="10" s="1"/>
  <c r="AT50" i="30"/>
  <c r="AT50" i="10" s="1"/>
  <c r="AS50" i="30"/>
  <c r="AS50" i="10" s="1"/>
  <c r="AR50" i="30"/>
  <c r="AR50" i="10" s="1"/>
  <c r="AQ50" i="30"/>
  <c r="AQ50" i="10" s="1"/>
  <c r="AP50" i="30"/>
  <c r="AP50" i="10" s="1"/>
  <c r="AO50" i="30"/>
  <c r="AO50" i="10" s="1"/>
  <c r="AM50" i="30"/>
  <c r="AM50" i="10" s="1"/>
  <c r="AL50" i="30"/>
  <c r="AL50" i="10" s="1"/>
  <c r="AK50" i="30"/>
  <c r="AK50" i="10" s="1"/>
  <c r="AJ50" i="30"/>
  <c r="AJ50" i="10" s="1"/>
  <c r="AI50" i="30"/>
  <c r="AI50" i="10" s="1"/>
  <c r="AH50" i="30"/>
  <c r="AH50" i="10" s="1"/>
  <c r="AG50" i="30"/>
  <c r="AG50" i="10" s="1"/>
  <c r="AF50" i="30"/>
  <c r="AF50" i="10" s="1"/>
  <c r="AE50" i="30"/>
  <c r="AE50" i="10" s="1"/>
  <c r="AD50" i="30"/>
  <c r="AD50" i="10" s="1"/>
  <c r="AC50" i="30"/>
  <c r="AC50" i="10" s="1"/>
  <c r="AB50" i="30"/>
  <c r="AB50" i="10" s="1"/>
  <c r="Z50" i="30"/>
  <c r="Z50" i="10" s="1"/>
  <c r="Y50" i="30"/>
  <c r="Y50" i="10" s="1"/>
  <c r="X50" i="30"/>
  <c r="X50" i="10" s="1"/>
  <c r="W50" i="30"/>
  <c r="W50" i="10" s="1"/>
  <c r="V50" i="30"/>
  <c r="V50" i="10" s="1"/>
  <c r="U50" i="30"/>
  <c r="U50" i="10" s="1"/>
  <c r="T50" i="30"/>
  <c r="T50" i="10" s="1"/>
  <c r="S50" i="30"/>
  <c r="S50" i="10" s="1"/>
  <c r="R50" i="30"/>
  <c r="R50" i="10" s="1"/>
  <c r="Q50" i="30"/>
  <c r="Q50" i="10" s="1"/>
  <c r="P50" i="30"/>
  <c r="P50" i="10" s="1"/>
  <c r="O50" i="30"/>
  <c r="O50" i="10" s="1"/>
  <c r="M50" i="30"/>
  <c r="M50" i="10" s="1"/>
  <c r="L50" i="30"/>
  <c r="L50" i="10" s="1"/>
  <c r="K50" i="30"/>
  <c r="K50" i="10" s="1"/>
  <c r="J50" i="30"/>
  <c r="J50" i="10" s="1"/>
  <c r="I50" i="30"/>
  <c r="I50" i="10" s="1"/>
  <c r="H50" i="30"/>
  <c r="H50" i="10" s="1"/>
  <c r="G50" i="30"/>
  <c r="G50" i="10" s="1"/>
  <c r="F50" i="30"/>
  <c r="F50" i="10" s="1"/>
  <c r="E50" i="30"/>
  <c r="E50" i="10" s="1"/>
  <c r="D50" i="30"/>
  <c r="D50" i="10" s="1"/>
  <c r="C50" i="30"/>
  <c r="C50" i="10" s="1"/>
  <c r="B50" i="30"/>
  <c r="B50" i="10" s="1"/>
  <c r="A50" i="30"/>
  <c r="CI49" i="30"/>
  <c r="CI49" i="10" s="1"/>
  <c r="CH49" i="30"/>
  <c r="CH49" i="10" s="1"/>
  <c r="CG49" i="30"/>
  <c r="CG49" i="10" s="1"/>
  <c r="CF49" i="30"/>
  <c r="CF49" i="10" s="1"/>
  <c r="CE49" i="30"/>
  <c r="CE49" i="10" s="1"/>
  <c r="CD49" i="30"/>
  <c r="CD49" i="10" s="1"/>
  <c r="CC49" i="30"/>
  <c r="CC49" i="10" s="1"/>
  <c r="CB49" i="30"/>
  <c r="CB49" i="10" s="1"/>
  <c r="BZ49" i="30"/>
  <c r="BZ49" i="10" s="1"/>
  <c r="BY49" i="30"/>
  <c r="BY49" i="10" s="1"/>
  <c r="BX49" i="30"/>
  <c r="BX49" i="10" s="1"/>
  <c r="BW49" i="30"/>
  <c r="BW49" i="10" s="1"/>
  <c r="BV49" i="30"/>
  <c r="BV49" i="10" s="1"/>
  <c r="BU49" i="30"/>
  <c r="BU49" i="10" s="1"/>
  <c r="BT49" i="30"/>
  <c r="BT49" i="10" s="1"/>
  <c r="BS49" i="30"/>
  <c r="BS49" i="10" s="1"/>
  <c r="BR49" i="30"/>
  <c r="BR49" i="10" s="1"/>
  <c r="BQ49" i="30"/>
  <c r="BQ49" i="10" s="1"/>
  <c r="BP49" i="30"/>
  <c r="BP49" i="10" s="1"/>
  <c r="BO49" i="30"/>
  <c r="BO49" i="10" s="1"/>
  <c r="BM49" i="30"/>
  <c r="BM49" i="10" s="1"/>
  <c r="BL49" i="30"/>
  <c r="BL49" i="10" s="1"/>
  <c r="BK49" i="30"/>
  <c r="BK49" i="10" s="1"/>
  <c r="BJ49" i="30"/>
  <c r="BJ49" i="10" s="1"/>
  <c r="BI49" i="30"/>
  <c r="BI49" i="10" s="1"/>
  <c r="BH49" i="30"/>
  <c r="BH49" i="10" s="1"/>
  <c r="BG49" i="30"/>
  <c r="BG49" i="10" s="1"/>
  <c r="BF49" i="30"/>
  <c r="BF49" i="10" s="1"/>
  <c r="BE49" i="30"/>
  <c r="BE49" i="10" s="1"/>
  <c r="BD49" i="30"/>
  <c r="BD49" i="10" s="1"/>
  <c r="BC49" i="30"/>
  <c r="BC49" i="10" s="1"/>
  <c r="BB49" i="30"/>
  <c r="BB49" i="10" s="1"/>
  <c r="AZ49" i="30"/>
  <c r="AZ49" i="10" s="1"/>
  <c r="AY49" i="30"/>
  <c r="AY49" i="10" s="1"/>
  <c r="AX49" i="30"/>
  <c r="AX49" i="10" s="1"/>
  <c r="AW49" i="30"/>
  <c r="AW49" i="10" s="1"/>
  <c r="AV49" i="30"/>
  <c r="AV49" i="10" s="1"/>
  <c r="AU49" i="30"/>
  <c r="AU49" i="10" s="1"/>
  <c r="AT49" i="30"/>
  <c r="AT49" i="10" s="1"/>
  <c r="AS49" i="30"/>
  <c r="AS49" i="10" s="1"/>
  <c r="AR49" i="30"/>
  <c r="AR49" i="10" s="1"/>
  <c r="AQ49" i="30"/>
  <c r="AQ49" i="10" s="1"/>
  <c r="AP49" i="30"/>
  <c r="AP49" i="10" s="1"/>
  <c r="AO49" i="30"/>
  <c r="AO49" i="10" s="1"/>
  <c r="AM49" i="30"/>
  <c r="AM49" i="10" s="1"/>
  <c r="AL49" i="30"/>
  <c r="AL49" i="10" s="1"/>
  <c r="AK49" i="30"/>
  <c r="AK49" i="10" s="1"/>
  <c r="AJ49" i="30"/>
  <c r="AJ49" i="10" s="1"/>
  <c r="AI49" i="30"/>
  <c r="AI49" i="10" s="1"/>
  <c r="AH49" i="30"/>
  <c r="AH49" i="10" s="1"/>
  <c r="AG49" i="30"/>
  <c r="AG49" i="10" s="1"/>
  <c r="AF49" i="30"/>
  <c r="AF49" i="10" s="1"/>
  <c r="AE49" i="30"/>
  <c r="AE49" i="10" s="1"/>
  <c r="AD49" i="30"/>
  <c r="AD49" i="10" s="1"/>
  <c r="AC49" i="30"/>
  <c r="AC49" i="10" s="1"/>
  <c r="AB49" i="30"/>
  <c r="AB49" i="10" s="1"/>
  <c r="Z49" i="30"/>
  <c r="Z49" i="10" s="1"/>
  <c r="Y49" i="30"/>
  <c r="Y49" i="10" s="1"/>
  <c r="X49" i="30"/>
  <c r="X49" i="10" s="1"/>
  <c r="W49" i="30"/>
  <c r="W49" i="10" s="1"/>
  <c r="V49" i="30"/>
  <c r="V49" i="10" s="1"/>
  <c r="U49" i="30"/>
  <c r="U49" i="10" s="1"/>
  <c r="T49" i="30"/>
  <c r="T49" i="10" s="1"/>
  <c r="S49" i="30"/>
  <c r="S49" i="10" s="1"/>
  <c r="R49" i="30"/>
  <c r="R49" i="10" s="1"/>
  <c r="Q49" i="30"/>
  <c r="Q49" i="10" s="1"/>
  <c r="P49" i="30"/>
  <c r="P49" i="10" s="1"/>
  <c r="O49" i="30"/>
  <c r="O49" i="10" s="1"/>
  <c r="M49" i="30"/>
  <c r="M49" i="10" s="1"/>
  <c r="L49" i="30"/>
  <c r="L49" i="10" s="1"/>
  <c r="K49" i="30"/>
  <c r="K49" i="10" s="1"/>
  <c r="J49" i="30"/>
  <c r="J49" i="10" s="1"/>
  <c r="I49" i="30"/>
  <c r="I49" i="10" s="1"/>
  <c r="H49" i="30"/>
  <c r="H49" i="10" s="1"/>
  <c r="G49" i="30"/>
  <c r="G49" i="10" s="1"/>
  <c r="F49" i="30"/>
  <c r="F49" i="10" s="1"/>
  <c r="E49" i="30"/>
  <c r="E49" i="10" s="1"/>
  <c r="D49" i="30"/>
  <c r="D49" i="10" s="1"/>
  <c r="C49" i="30"/>
  <c r="C49" i="10" s="1"/>
  <c r="B49" i="30"/>
  <c r="B49" i="10" s="1"/>
  <c r="A49" i="30"/>
  <c r="CI48" i="30"/>
  <c r="CI48" i="10" s="1"/>
  <c r="CH48" i="30"/>
  <c r="CH48" i="10" s="1"/>
  <c r="CG48" i="30"/>
  <c r="CG48" i="10" s="1"/>
  <c r="CF48" i="30"/>
  <c r="CF48" i="10" s="1"/>
  <c r="CE48" i="30"/>
  <c r="CE48" i="10" s="1"/>
  <c r="CD48" i="30"/>
  <c r="CD48" i="10" s="1"/>
  <c r="CC48" i="30"/>
  <c r="CC48" i="10" s="1"/>
  <c r="CB48" i="30"/>
  <c r="CB48" i="10" s="1"/>
  <c r="BZ48" i="30"/>
  <c r="BZ48" i="10" s="1"/>
  <c r="BY48" i="30"/>
  <c r="BY48" i="10" s="1"/>
  <c r="BX48" i="30"/>
  <c r="BX48" i="10" s="1"/>
  <c r="BW48" i="30"/>
  <c r="BW48" i="10" s="1"/>
  <c r="BV48" i="30"/>
  <c r="BV48" i="10" s="1"/>
  <c r="BU48" i="30"/>
  <c r="BU48" i="10" s="1"/>
  <c r="BT48" i="30"/>
  <c r="BT48" i="10" s="1"/>
  <c r="BS48" i="30"/>
  <c r="BS48" i="10" s="1"/>
  <c r="BR48" i="30"/>
  <c r="BR48" i="10" s="1"/>
  <c r="BQ48" i="30"/>
  <c r="BQ48" i="10" s="1"/>
  <c r="BP48" i="30"/>
  <c r="BP48" i="10" s="1"/>
  <c r="BO48" i="30"/>
  <c r="BO48" i="10" s="1"/>
  <c r="BM48" i="30"/>
  <c r="BM48" i="10" s="1"/>
  <c r="BL48" i="30"/>
  <c r="BL48" i="10" s="1"/>
  <c r="BK48" i="30"/>
  <c r="BK48" i="10" s="1"/>
  <c r="BJ48" i="30"/>
  <c r="BJ48" i="10" s="1"/>
  <c r="BI48" i="30"/>
  <c r="BI48" i="10" s="1"/>
  <c r="BH48" i="30"/>
  <c r="BH48" i="10" s="1"/>
  <c r="BG48" i="30"/>
  <c r="BG48" i="10" s="1"/>
  <c r="BF48" i="30"/>
  <c r="BF48" i="10" s="1"/>
  <c r="BE48" i="30"/>
  <c r="BE48" i="10" s="1"/>
  <c r="BD48" i="30"/>
  <c r="BD48" i="10" s="1"/>
  <c r="BC48" i="30"/>
  <c r="BC48" i="10" s="1"/>
  <c r="BB48" i="30"/>
  <c r="BB48" i="10" s="1"/>
  <c r="AZ48" i="30"/>
  <c r="AZ48" i="10" s="1"/>
  <c r="AY48" i="30"/>
  <c r="AY48" i="10" s="1"/>
  <c r="AX48" i="30"/>
  <c r="AX48" i="10" s="1"/>
  <c r="AW48" i="30"/>
  <c r="AW48" i="10" s="1"/>
  <c r="AV48" i="30"/>
  <c r="AV48" i="10" s="1"/>
  <c r="AU48" i="30"/>
  <c r="AU48" i="10" s="1"/>
  <c r="AT48" i="30"/>
  <c r="AT48" i="10" s="1"/>
  <c r="AS48" i="30"/>
  <c r="AS48" i="10" s="1"/>
  <c r="AR48" i="30"/>
  <c r="AR48" i="10" s="1"/>
  <c r="AQ48" i="30"/>
  <c r="AQ48" i="10" s="1"/>
  <c r="AP48" i="30"/>
  <c r="AP48" i="10" s="1"/>
  <c r="AO48" i="30"/>
  <c r="AO48" i="10" s="1"/>
  <c r="AM48" i="30"/>
  <c r="AM48" i="10" s="1"/>
  <c r="AL48" i="30"/>
  <c r="AL48" i="10" s="1"/>
  <c r="AK48" i="30"/>
  <c r="AK48" i="10" s="1"/>
  <c r="AJ48" i="30"/>
  <c r="AJ48" i="10" s="1"/>
  <c r="AI48" i="30"/>
  <c r="AI48" i="10" s="1"/>
  <c r="AH48" i="30"/>
  <c r="AH48" i="10" s="1"/>
  <c r="AG48" i="30"/>
  <c r="AG48" i="10" s="1"/>
  <c r="AF48" i="30"/>
  <c r="AF48" i="10" s="1"/>
  <c r="AE48" i="30"/>
  <c r="AE48" i="10" s="1"/>
  <c r="AD48" i="30"/>
  <c r="AD48" i="10" s="1"/>
  <c r="AC48" i="30"/>
  <c r="AC48" i="10" s="1"/>
  <c r="AB48" i="30"/>
  <c r="AB48" i="10" s="1"/>
  <c r="Z48" i="30"/>
  <c r="Z48" i="10" s="1"/>
  <c r="Y48" i="30"/>
  <c r="Y48" i="10" s="1"/>
  <c r="X48" i="30"/>
  <c r="X48" i="10" s="1"/>
  <c r="W48" i="30"/>
  <c r="W48" i="10" s="1"/>
  <c r="V48" i="30"/>
  <c r="V48" i="10" s="1"/>
  <c r="U48" i="30"/>
  <c r="U48" i="10" s="1"/>
  <c r="T48" i="30"/>
  <c r="T48" i="10" s="1"/>
  <c r="S48" i="30"/>
  <c r="S48" i="10" s="1"/>
  <c r="R48" i="30"/>
  <c r="R48" i="10" s="1"/>
  <c r="Q48" i="30"/>
  <c r="Q48" i="10" s="1"/>
  <c r="P48" i="30"/>
  <c r="P48" i="10" s="1"/>
  <c r="O48" i="30"/>
  <c r="O48" i="10" s="1"/>
  <c r="M48" i="30"/>
  <c r="M48" i="10" s="1"/>
  <c r="L48" i="30"/>
  <c r="L48" i="10" s="1"/>
  <c r="K48" i="30"/>
  <c r="K48" i="10" s="1"/>
  <c r="J48" i="30"/>
  <c r="J48" i="10" s="1"/>
  <c r="I48" i="30"/>
  <c r="I48" i="10" s="1"/>
  <c r="H48" i="30"/>
  <c r="H48" i="10" s="1"/>
  <c r="G48" i="30"/>
  <c r="G48" i="10" s="1"/>
  <c r="F48" i="30"/>
  <c r="F48" i="10" s="1"/>
  <c r="E48" i="30"/>
  <c r="E48" i="10" s="1"/>
  <c r="D48" i="30"/>
  <c r="D48" i="10" s="1"/>
  <c r="C48" i="30"/>
  <c r="C48" i="10" s="1"/>
  <c r="B48" i="30"/>
  <c r="B48" i="10" s="1"/>
  <c r="A48" i="30"/>
  <c r="CI47" i="30"/>
  <c r="CI47" i="10" s="1"/>
  <c r="CH47" i="30"/>
  <c r="CH47" i="10" s="1"/>
  <c r="CG47" i="30"/>
  <c r="CG47" i="10" s="1"/>
  <c r="CF47" i="30"/>
  <c r="CF47" i="10" s="1"/>
  <c r="CE47" i="30"/>
  <c r="CE47" i="10" s="1"/>
  <c r="CD47" i="30"/>
  <c r="CD47" i="10" s="1"/>
  <c r="CC47" i="30"/>
  <c r="CC47" i="10" s="1"/>
  <c r="CB47" i="30"/>
  <c r="CB47" i="10" s="1"/>
  <c r="BZ47" i="30"/>
  <c r="BZ47" i="10" s="1"/>
  <c r="BY47" i="30"/>
  <c r="BY47" i="10" s="1"/>
  <c r="BX47" i="30"/>
  <c r="BX47" i="10" s="1"/>
  <c r="BW47" i="30"/>
  <c r="BW47" i="10" s="1"/>
  <c r="BV47" i="30"/>
  <c r="BV47" i="10" s="1"/>
  <c r="BU47" i="30"/>
  <c r="BU47" i="10" s="1"/>
  <c r="BT47" i="30"/>
  <c r="BT47" i="10" s="1"/>
  <c r="BS47" i="30"/>
  <c r="BS47" i="10" s="1"/>
  <c r="BR47" i="30"/>
  <c r="BR47" i="10" s="1"/>
  <c r="BQ47" i="30"/>
  <c r="BQ47" i="10" s="1"/>
  <c r="BP47" i="30"/>
  <c r="BP47" i="10" s="1"/>
  <c r="BO47" i="30"/>
  <c r="BO47" i="10" s="1"/>
  <c r="BM47" i="30"/>
  <c r="BM47" i="10" s="1"/>
  <c r="BL47" i="30"/>
  <c r="BL47" i="10" s="1"/>
  <c r="BK47" i="30"/>
  <c r="BK47" i="10" s="1"/>
  <c r="BJ47" i="30"/>
  <c r="BJ47" i="10" s="1"/>
  <c r="BI47" i="30"/>
  <c r="BI47" i="10" s="1"/>
  <c r="BH47" i="30"/>
  <c r="BH47" i="10" s="1"/>
  <c r="BG47" i="30"/>
  <c r="BG47" i="10" s="1"/>
  <c r="BF47" i="30"/>
  <c r="BF47" i="10" s="1"/>
  <c r="BE47" i="30"/>
  <c r="BE47" i="10" s="1"/>
  <c r="BD47" i="30"/>
  <c r="BD47" i="10" s="1"/>
  <c r="BC47" i="30"/>
  <c r="BC47" i="10" s="1"/>
  <c r="BB47" i="30"/>
  <c r="BB47" i="10" s="1"/>
  <c r="AZ47" i="30"/>
  <c r="AZ47" i="10" s="1"/>
  <c r="AY47" i="30"/>
  <c r="AY47" i="10" s="1"/>
  <c r="AX47" i="30"/>
  <c r="AX47" i="10" s="1"/>
  <c r="AW47" i="30"/>
  <c r="AW47" i="10" s="1"/>
  <c r="AV47" i="30"/>
  <c r="AV47" i="10" s="1"/>
  <c r="AU47" i="30"/>
  <c r="AU47" i="10" s="1"/>
  <c r="AT47" i="30"/>
  <c r="AT47" i="10" s="1"/>
  <c r="AS47" i="30"/>
  <c r="AS47" i="10" s="1"/>
  <c r="AR47" i="30"/>
  <c r="AR47" i="10" s="1"/>
  <c r="AQ47" i="30"/>
  <c r="AQ47" i="10" s="1"/>
  <c r="AP47" i="30"/>
  <c r="AP47" i="10" s="1"/>
  <c r="AO47" i="30"/>
  <c r="AO47" i="10" s="1"/>
  <c r="AM47" i="30"/>
  <c r="AM47" i="10" s="1"/>
  <c r="AL47" i="30"/>
  <c r="AL47" i="10" s="1"/>
  <c r="AK47" i="30"/>
  <c r="AK47" i="10" s="1"/>
  <c r="AJ47" i="30"/>
  <c r="AJ47" i="10" s="1"/>
  <c r="AI47" i="30"/>
  <c r="AI47" i="10" s="1"/>
  <c r="AH47" i="30"/>
  <c r="AH47" i="10" s="1"/>
  <c r="AG47" i="30"/>
  <c r="AG47" i="10" s="1"/>
  <c r="AF47" i="30"/>
  <c r="AF47" i="10" s="1"/>
  <c r="AE47" i="30"/>
  <c r="AE47" i="10" s="1"/>
  <c r="AD47" i="30"/>
  <c r="AD47" i="10" s="1"/>
  <c r="AC47" i="30"/>
  <c r="AC47" i="10" s="1"/>
  <c r="AB47" i="30"/>
  <c r="AB47" i="10" s="1"/>
  <c r="Z47" i="30"/>
  <c r="Z47" i="10" s="1"/>
  <c r="Y47" i="30"/>
  <c r="Y47" i="10" s="1"/>
  <c r="X47" i="30"/>
  <c r="X47" i="10" s="1"/>
  <c r="W47" i="30"/>
  <c r="W47" i="10" s="1"/>
  <c r="V47" i="30"/>
  <c r="V47" i="10" s="1"/>
  <c r="U47" i="30"/>
  <c r="U47" i="10" s="1"/>
  <c r="T47" i="30"/>
  <c r="T47" i="10" s="1"/>
  <c r="S47" i="30"/>
  <c r="S47" i="10" s="1"/>
  <c r="R47" i="30"/>
  <c r="R47" i="10" s="1"/>
  <c r="Q47" i="30"/>
  <c r="Q47" i="10" s="1"/>
  <c r="P47" i="30"/>
  <c r="P47" i="10" s="1"/>
  <c r="O47" i="30"/>
  <c r="O47" i="10" s="1"/>
  <c r="M47" i="30"/>
  <c r="M47" i="10" s="1"/>
  <c r="L47" i="30"/>
  <c r="L47" i="10" s="1"/>
  <c r="K47" i="30"/>
  <c r="K47" i="10" s="1"/>
  <c r="J47" i="30"/>
  <c r="J47" i="10" s="1"/>
  <c r="I47" i="30"/>
  <c r="I47" i="10" s="1"/>
  <c r="H47" i="30"/>
  <c r="H47" i="10" s="1"/>
  <c r="G47" i="30"/>
  <c r="G47" i="10" s="1"/>
  <c r="F47" i="30"/>
  <c r="F47" i="10" s="1"/>
  <c r="E47" i="30"/>
  <c r="E47" i="10" s="1"/>
  <c r="D47" i="30"/>
  <c r="D47" i="10" s="1"/>
  <c r="C47" i="30"/>
  <c r="C47" i="10" s="1"/>
  <c r="B47" i="30"/>
  <c r="B47" i="10" s="1"/>
  <c r="A47" i="30"/>
  <c r="CI46" i="30"/>
  <c r="CI46" i="10" s="1"/>
  <c r="CH46" i="30"/>
  <c r="CH46" i="10" s="1"/>
  <c r="CG46" i="30"/>
  <c r="CG46" i="10" s="1"/>
  <c r="CF46" i="30"/>
  <c r="CF46" i="10" s="1"/>
  <c r="CE46" i="30"/>
  <c r="CE46" i="10" s="1"/>
  <c r="CD46" i="30"/>
  <c r="CD46" i="10" s="1"/>
  <c r="CC46" i="30"/>
  <c r="CC46" i="10" s="1"/>
  <c r="CB46" i="30"/>
  <c r="CB46" i="10" s="1"/>
  <c r="BZ46" i="30"/>
  <c r="BZ46" i="10" s="1"/>
  <c r="BY46" i="30"/>
  <c r="BY46" i="10" s="1"/>
  <c r="BX46" i="30"/>
  <c r="BX46" i="10" s="1"/>
  <c r="BW46" i="30"/>
  <c r="BW46" i="10" s="1"/>
  <c r="BV46" i="30"/>
  <c r="BV46" i="10" s="1"/>
  <c r="BU46" i="30"/>
  <c r="BU46" i="10" s="1"/>
  <c r="BT46" i="30"/>
  <c r="BT46" i="10" s="1"/>
  <c r="BS46" i="30"/>
  <c r="BS46" i="10" s="1"/>
  <c r="BR46" i="30"/>
  <c r="BR46" i="10" s="1"/>
  <c r="BQ46" i="30"/>
  <c r="BQ46" i="10" s="1"/>
  <c r="BP46" i="30"/>
  <c r="BP46" i="10" s="1"/>
  <c r="BO46" i="30"/>
  <c r="BO46" i="10" s="1"/>
  <c r="BM46" i="30"/>
  <c r="BM46" i="10" s="1"/>
  <c r="BL46" i="30"/>
  <c r="BL46" i="10" s="1"/>
  <c r="BK46" i="30"/>
  <c r="BK46" i="10" s="1"/>
  <c r="BJ46" i="30"/>
  <c r="BJ46" i="10" s="1"/>
  <c r="BI46" i="30"/>
  <c r="BI46" i="10" s="1"/>
  <c r="BH46" i="30"/>
  <c r="BH46" i="10" s="1"/>
  <c r="BG46" i="30"/>
  <c r="BG46" i="10" s="1"/>
  <c r="BF46" i="30"/>
  <c r="BF46" i="10" s="1"/>
  <c r="BE46" i="30"/>
  <c r="BE46" i="10" s="1"/>
  <c r="BD46" i="30"/>
  <c r="BD46" i="10" s="1"/>
  <c r="BC46" i="30"/>
  <c r="BC46" i="10" s="1"/>
  <c r="BB46" i="30"/>
  <c r="BB46" i="10" s="1"/>
  <c r="AZ46" i="30"/>
  <c r="AZ46" i="10" s="1"/>
  <c r="AY46" i="30"/>
  <c r="AY46" i="10" s="1"/>
  <c r="AX46" i="30"/>
  <c r="AX46" i="10" s="1"/>
  <c r="AW46" i="30"/>
  <c r="AW46" i="10" s="1"/>
  <c r="AV46" i="30"/>
  <c r="AV46" i="10" s="1"/>
  <c r="AU46" i="30"/>
  <c r="AU46" i="10" s="1"/>
  <c r="AT46" i="30"/>
  <c r="AT46" i="10" s="1"/>
  <c r="AS46" i="30"/>
  <c r="AS46" i="10" s="1"/>
  <c r="AR46" i="30"/>
  <c r="AR46" i="10" s="1"/>
  <c r="AQ46" i="30"/>
  <c r="AQ46" i="10" s="1"/>
  <c r="AP46" i="30"/>
  <c r="AP46" i="10" s="1"/>
  <c r="AO46" i="30"/>
  <c r="AO46" i="10" s="1"/>
  <c r="AM46" i="30"/>
  <c r="AM46" i="10" s="1"/>
  <c r="AL46" i="30"/>
  <c r="AL46" i="10" s="1"/>
  <c r="AK46" i="30"/>
  <c r="AK46" i="10" s="1"/>
  <c r="AJ46" i="30"/>
  <c r="AJ46" i="10" s="1"/>
  <c r="AI46" i="30"/>
  <c r="AI46" i="10" s="1"/>
  <c r="AH46" i="30"/>
  <c r="AH46" i="10" s="1"/>
  <c r="AG46" i="30"/>
  <c r="AG46" i="10" s="1"/>
  <c r="AF46" i="30"/>
  <c r="AF46" i="10" s="1"/>
  <c r="AE46" i="30"/>
  <c r="AE46" i="10" s="1"/>
  <c r="AD46" i="30"/>
  <c r="AD46" i="10" s="1"/>
  <c r="AC46" i="30"/>
  <c r="AC46" i="10" s="1"/>
  <c r="AB46" i="30"/>
  <c r="AB46" i="10" s="1"/>
  <c r="Z46" i="30"/>
  <c r="Z46" i="10" s="1"/>
  <c r="Y46" i="30"/>
  <c r="Y46" i="10" s="1"/>
  <c r="X46" i="30"/>
  <c r="X46" i="10" s="1"/>
  <c r="W46" i="30"/>
  <c r="W46" i="10" s="1"/>
  <c r="V46" i="30"/>
  <c r="V46" i="10" s="1"/>
  <c r="U46" i="30"/>
  <c r="U46" i="10" s="1"/>
  <c r="T46" i="30"/>
  <c r="T46" i="10" s="1"/>
  <c r="S46" i="30"/>
  <c r="S46" i="10" s="1"/>
  <c r="R46" i="30"/>
  <c r="R46" i="10" s="1"/>
  <c r="Q46" i="30"/>
  <c r="Q46" i="10" s="1"/>
  <c r="P46" i="30"/>
  <c r="P46" i="10" s="1"/>
  <c r="O46" i="30"/>
  <c r="O46" i="10" s="1"/>
  <c r="M46" i="30"/>
  <c r="M46" i="10" s="1"/>
  <c r="L46" i="30"/>
  <c r="L46" i="10" s="1"/>
  <c r="K46" i="30"/>
  <c r="K46" i="10" s="1"/>
  <c r="J46" i="30"/>
  <c r="J46" i="10" s="1"/>
  <c r="I46" i="30"/>
  <c r="I46" i="10" s="1"/>
  <c r="H46" i="30"/>
  <c r="H46" i="10" s="1"/>
  <c r="G46" i="30"/>
  <c r="G46" i="10" s="1"/>
  <c r="F46" i="30"/>
  <c r="F46" i="10" s="1"/>
  <c r="E46" i="30"/>
  <c r="E46" i="10" s="1"/>
  <c r="D46" i="30"/>
  <c r="D46" i="10" s="1"/>
  <c r="C46" i="30"/>
  <c r="C46" i="10" s="1"/>
  <c r="B46" i="30"/>
  <c r="B46" i="10" s="1"/>
  <c r="A46" i="30"/>
  <c r="CI45" i="30"/>
  <c r="CI45" i="10" s="1"/>
  <c r="CH45" i="30"/>
  <c r="CH45" i="10" s="1"/>
  <c r="CG45" i="30"/>
  <c r="CG45" i="10" s="1"/>
  <c r="CF45" i="30"/>
  <c r="CF45" i="10" s="1"/>
  <c r="CE45" i="30"/>
  <c r="CE45" i="10" s="1"/>
  <c r="CD45" i="30"/>
  <c r="CD45" i="10" s="1"/>
  <c r="CC45" i="30"/>
  <c r="CC45" i="10" s="1"/>
  <c r="CB45" i="30"/>
  <c r="CB45" i="10" s="1"/>
  <c r="BZ45" i="30"/>
  <c r="BZ45" i="10" s="1"/>
  <c r="BY45" i="30"/>
  <c r="BY45" i="10" s="1"/>
  <c r="BX45" i="30"/>
  <c r="BX45" i="10" s="1"/>
  <c r="BW45" i="30"/>
  <c r="BW45" i="10" s="1"/>
  <c r="BV45" i="30"/>
  <c r="BV45" i="10" s="1"/>
  <c r="BU45" i="30"/>
  <c r="BU45" i="10" s="1"/>
  <c r="BT45" i="30"/>
  <c r="BT45" i="10" s="1"/>
  <c r="BS45" i="30"/>
  <c r="BS45" i="10" s="1"/>
  <c r="BR45" i="30"/>
  <c r="BR45" i="10" s="1"/>
  <c r="BQ45" i="30"/>
  <c r="BQ45" i="10" s="1"/>
  <c r="BP45" i="30"/>
  <c r="BP45" i="10" s="1"/>
  <c r="BO45" i="30"/>
  <c r="BO45" i="10" s="1"/>
  <c r="BM45" i="30"/>
  <c r="BM45" i="10" s="1"/>
  <c r="BL45" i="30"/>
  <c r="BL45" i="10" s="1"/>
  <c r="BK45" i="30"/>
  <c r="BK45" i="10" s="1"/>
  <c r="BJ45" i="30"/>
  <c r="BJ45" i="10" s="1"/>
  <c r="BI45" i="30"/>
  <c r="BI45" i="10" s="1"/>
  <c r="BH45" i="30"/>
  <c r="BH45" i="10" s="1"/>
  <c r="BG45" i="30"/>
  <c r="BG45" i="10" s="1"/>
  <c r="BF45" i="30"/>
  <c r="BF45" i="10" s="1"/>
  <c r="BE45" i="30"/>
  <c r="BE45" i="10" s="1"/>
  <c r="BD45" i="30"/>
  <c r="BD45" i="10" s="1"/>
  <c r="BC45" i="30"/>
  <c r="BC45" i="10" s="1"/>
  <c r="BB45" i="30"/>
  <c r="BB45" i="10" s="1"/>
  <c r="AZ45" i="30"/>
  <c r="AZ45" i="10" s="1"/>
  <c r="AY45" i="30"/>
  <c r="AY45" i="10" s="1"/>
  <c r="AX45" i="30"/>
  <c r="AX45" i="10" s="1"/>
  <c r="AW45" i="30"/>
  <c r="AW45" i="10" s="1"/>
  <c r="AV45" i="30"/>
  <c r="AV45" i="10" s="1"/>
  <c r="AU45" i="30"/>
  <c r="AU45" i="10" s="1"/>
  <c r="AT45" i="30"/>
  <c r="AT45" i="10" s="1"/>
  <c r="AS45" i="30"/>
  <c r="AS45" i="10" s="1"/>
  <c r="AR45" i="30"/>
  <c r="AR45" i="10" s="1"/>
  <c r="AQ45" i="30"/>
  <c r="AQ45" i="10" s="1"/>
  <c r="AP45" i="30"/>
  <c r="AP45" i="10" s="1"/>
  <c r="AO45" i="30"/>
  <c r="AO45" i="10" s="1"/>
  <c r="AM45" i="30"/>
  <c r="AM45" i="10" s="1"/>
  <c r="AL45" i="30"/>
  <c r="AL45" i="10" s="1"/>
  <c r="AK45" i="30"/>
  <c r="AK45" i="10" s="1"/>
  <c r="AJ45" i="30"/>
  <c r="AJ45" i="10" s="1"/>
  <c r="AI45" i="30"/>
  <c r="AI45" i="10" s="1"/>
  <c r="AH45" i="30"/>
  <c r="AH45" i="10" s="1"/>
  <c r="AG45" i="30"/>
  <c r="AG45" i="10" s="1"/>
  <c r="AF45" i="30"/>
  <c r="AF45" i="10" s="1"/>
  <c r="AE45" i="30"/>
  <c r="AE45" i="10" s="1"/>
  <c r="AD45" i="30"/>
  <c r="AD45" i="10" s="1"/>
  <c r="AC45" i="30"/>
  <c r="AC45" i="10" s="1"/>
  <c r="AB45" i="30"/>
  <c r="AB45" i="10" s="1"/>
  <c r="Z45" i="30"/>
  <c r="Z45" i="10" s="1"/>
  <c r="Y45" i="30"/>
  <c r="Y45" i="10" s="1"/>
  <c r="X45" i="30"/>
  <c r="X45" i="10" s="1"/>
  <c r="W45" i="30"/>
  <c r="W45" i="10" s="1"/>
  <c r="V45" i="30"/>
  <c r="V45" i="10" s="1"/>
  <c r="U45" i="30"/>
  <c r="U45" i="10" s="1"/>
  <c r="T45" i="30"/>
  <c r="T45" i="10" s="1"/>
  <c r="S45" i="30"/>
  <c r="S45" i="10" s="1"/>
  <c r="R45" i="30"/>
  <c r="R45" i="10" s="1"/>
  <c r="Q45" i="30"/>
  <c r="Q45" i="10" s="1"/>
  <c r="P45" i="30"/>
  <c r="P45" i="10" s="1"/>
  <c r="O45" i="30"/>
  <c r="O45" i="10" s="1"/>
  <c r="M45" i="30"/>
  <c r="M45" i="10" s="1"/>
  <c r="L45" i="30"/>
  <c r="L45" i="10" s="1"/>
  <c r="K45" i="30"/>
  <c r="K45" i="10" s="1"/>
  <c r="J45" i="30"/>
  <c r="J45" i="10" s="1"/>
  <c r="I45" i="30"/>
  <c r="I45" i="10" s="1"/>
  <c r="H45" i="30"/>
  <c r="H45" i="10" s="1"/>
  <c r="G45" i="30"/>
  <c r="G45" i="10" s="1"/>
  <c r="F45" i="30"/>
  <c r="F45" i="10" s="1"/>
  <c r="E45" i="30"/>
  <c r="E45" i="10" s="1"/>
  <c r="D45" i="30"/>
  <c r="D45" i="10" s="1"/>
  <c r="C45" i="30"/>
  <c r="C45" i="10" s="1"/>
  <c r="B45" i="30"/>
  <c r="B45" i="10" s="1"/>
  <c r="A45" i="30"/>
  <c r="CI44" i="30"/>
  <c r="CI44" i="10" s="1"/>
  <c r="CH44" i="30"/>
  <c r="CH44" i="10" s="1"/>
  <c r="CG44" i="30"/>
  <c r="CG44" i="10" s="1"/>
  <c r="CF44" i="30"/>
  <c r="CF44" i="10" s="1"/>
  <c r="CE44" i="30"/>
  <c r="CE44" i="10" s="1"/>
  <c r="CD44" i="30"/>
  <c r="CD44" i="10" s="1"/>
  <c r="CC44" i="30"/>
  <c r="CC44" i="10" s="1"/>
  <c r="CB44" i="30"/>
  <c r="CB44" i="10" s="1"/>
  <c r="BZ44" i="30"/>
  <c r="BZ44" i="10" s="1"/>
  <c r="BY44" i="30"/>
  <c r="BY44" i="10" s="1"/>
  <c r="BX44" i="30"/>
  <c r="BX44" i="10" s="1"/>
  <c r="BW44" i="30"/>
  <c r="BW44" i="10" s="1"/>
  <c r="BV44" i="30"/>
  <c r="BV44" i="10" s="1"/>
  <c r="BU44" i="30"/>
  <c r="BU44" i="10" s="1"/>
  <c r="BT44" i="30"/>
  <c r="BT44" i="10" s="1"/>
  <c r="BS44" i="30"/>
  <c r="BS44" i="10" s="1"/>
  <c r="BR44" i="30"/>
  <c r="BR44" i="10" s="1"/>
  <c r="BQ44" i="30"/>
  <c r="BQ44" i="10" s="1"/>
  <c r="BP44" i="30"/>
  <c r="BP44" i="10" s="1"/>
  <c r="BO44" i="30"/>
  <c r="BO44" i="10" s="1"/>
  <c r="BM44" i="30"/>
  <c r="BM44" i="10" s="1"/>
  <c r="BL44" i="30"/>
  <c r="BL44" i="10" s="1"/>
  <c r="BK44" i="30"/>
  <c r="BK44" i="10" s="1"/>
  <c r="BJ44" i="30"/>
  <c r="BJ44" i="10" s="1"/>
  <c r="BI44" i="30"/>
  <c r="BI44" i="10" s="1"/>
  <c r="BH44" i="30"/>
  <c r="BH44" i="10" s="1"/>
  <c r="BG44" i="30"/>
  <c r="BG44" i="10" s="1"/>
  <c r="BF44" i="30"/>
  <c r="BF44" i="10" s="1"/>
  <c r="BE44" i="30"/>
  <c r="BE44" i="10" s="1"/>
  <c r="BD44" i="30"/>
  <c r="BD44" i="10" s="1"/>
  <c r="BC44" i="30"/>
  <c r="BC44" i="10" s="1"/>
  <c r="BB44" i="30"/>
  <c r="BB44" i="10" s="1"/>
  <c r="AZ44" i="30"/>
  <c r="AZ44" i="10" s="1"/>
  <c r="AY44" i="30"/>
  <c r="AY44" i="10" s="1"/>
  <c r="AX44" i="30"/>
  <c r="AX44" i="10" s="1"/>
  <c r="AW44" i="30"/>
  <c r="AW44" i="10" s="1"/>
  <c r="AV44" i="30"/>
  <c r="AV44" i="10" s="1"/>
  <c r="AU44" i="30"/>
  <c r="AU44" i="10" s="1"/>
  <c r="AT44" i="30"/>
  <c r="AT44" i="10" s="1"/>
  <c r="AS44" i="30"/>
  <c r="AS44" i="10" s="1"/>
  <c r="AR44" i="30"/>
  <c r="AR44" i="10" s="1"/>
  <c r="AQ44" i="30"/>
  <c r="AQ44" i="10" s="1"/>
  <c r="AP44" i="30"/>
  <c r="AP44" i="10" s="1"/>
  <c r="AO44" i="30"/>
  <c r="AO44" i="10" s="1"/>
  <c r="AM44" i="30"/>
  <c r="AM44" i="10" s="1"/>
  <c r="AL44" i="30"/>
  <c r="AL44" i="10" s="1"/>
  <c r="AK44" i="30"/>
  <c r="AK44" i="10" s="1"/>
  <c r="AJ44" i="30"/>
  <c r="AJ44" i="10" s="1"/>
  <c r="AI44" i="30"/>
  <c r="AI44" i="10" s="1"/>
  <c r="AH44" i="30"/>
  <c r="AH44" i="10" s="1"/>
  <c r="AG44" i="30"/>
  <c r="AG44" i="10" s="1"/>
  <c r="AF44" i="30"/>
  <c r="AF44" i="10" s="1"/>
  <c r="AE44" i="30"/>
  <c r="AE44" i="10" s="1"/>
  <c r="AD44" i="30"/>
  <c r="AD44" i="10" s="1"/>
  <c r="AC44" i="30"/>
  <c r="AC44" i="10" s="1"/>
  <c r="AB44" i="30"/>
  <c r="AB44" i="10" s="1"/>
  <c r="Z44" i="30"/>
  <c r="Z44" i="10" s="1"/>
  <c r="Y44" i="30"/>
  <c r="Y44" i="10" s="1"/>
  <c r="X44" i="30"/>
  <c r="X44" i="10" s="1"/>
  <c r="W44" i="30"/>
  <c r="W44" i="10" s="1"/>
  <c r="V44" i="30"/>
  <c r="V44" i="10" s="1"/>
  <c r="U44" i="30"/>
  <c r="U44" i="10" s="1"/>
  <c r="T44" i="30"/>
  <c r="T44" i="10" s="1"/>
  <c r="S44" i="30"/>
  <c r="S44" i="10" s="1"/>
  <c r="R44" i="30"/>
  <c r="R44" i="10" s="1"/>
  <c r="Q44" i="30"/>
  <c r="Q44" i="10" s="1"/>
  <c r="P44" i="30"/>
  <c r="P44" i="10" s="1"/>
  <c r="O44" i="30"/>
  <c r="O44" i="10" s="1"/>
  <c r="M44" i="30"/>
  <c r="M44" i="10" s="1"/>
  <c r="L44" i="30"/>
  <c r="L44" i="10" s="1"/>
  <c r="K44" i="30"/>
  <c r="K44" i="10" s="1"/>
  <c r="J44" i="30"/>
  <c r="J44" i="10" s="1"/>
  <c r="I44" i="30"/>
  <c r="I44" i="10" s="1"/>
  <c r="H44" i="30"/>
  <c r="H44" i="10" s="1"/>
  <c r="G44" i="30"/>
  <c r="G44" i="10" s="1"/>
  <c r="F44" i="30"/>
  <c r="F44" i="10" s="1"/>
  <c r="E44" i="30"/>
  <c r="E44" i="10" s="1"/>
  <c r="D44" i="30"/>
  <c r="D44" i="10" s="1"/>
  <c r="C44" i="30"/>
  <c r="C44" i="10" s="1"/>
  <c r="B44" i="30"/>
  <c r="B44" i="10" s="1"/>
  <c r="A44" i="30"/>
  <c r="CI43" i="30"/>
  <c r="CI43" i="10" s="1"/>
  <c r="CH43" i="30"/>
  <c r="CH43" i="10" s="1"/>
  <c r="CG43" i="30"/>
  <c r="CG43" i="10" s="1"/>
  <c r="CF43" i="30"/>
  <c r="CF43" i="10" s="1"/>
  <c r="CE43" i="30"/>
  <c r="CE43" i="10" s="1"/>
  <c r="CD43" i="30"/>
  <c r="CD43" i="10" s="1"/>
  <c r="CC43" i="30"/>
  <c r="CC43" i="10" s="1"/>
  <c r="CB43" i="30"/>
  <c r="CB43" i="10" s="1"/>
  <c r="BZ43" i="30"/>
  <c r="BZ43" i="10" s="1"/>
  <c r="BY43" i="30"/>
  <c r="BY43" i="10" s="1"/>
  <c r="BX43" i="30"/>
  <c r="BX43" i="10" s="1"/>
  <c r="BW43" i="30"/>
  <c r="BW43" i="10" s="1"/>
  <c r="BV43" i="30"/>
  <c r="BV43" i="10" s="1"/>
  <c r="BU43" i="30"/>
  <c r="BU43" i="10" s="1"/>
  <c r="BT43" i="30"/>
  <c r="BT43" i="10" s="1"/>
  <c r="BS43" i="30"/>
  <c r="BS43" i="10" s="1"/>
  <c r="BR43" i="30"/>
  <c r="BR43" i="10" s="1"/>
  <c r="BQ43" i="30"/>
  <c r="BQ43" i="10" s="1"/>
  <c r="BP43" i="30"/>
  <c r="BP43" i="10" s="1"/>
  <c r="BO43" i="30"/>
  <c r="BO43" i="10" s="1"/>
  <c r="BM43" i="30"/>
  <c r="BM43" i="10" s="1"/>
  <c r="BL43" i="30"/>
  <c r="BL43" i="10" s="1"/>
  <c r="BK43" i="30"/>
  <c r="BK43" i="10" s="1"/>
  <c r="BJ43" i="30"/>
  <c r="BJ43" i="10" s="1"/>
  <c r="BI43" i="30"/>
  <c r="BI43" i="10" s="1"/>
  <c r="BH43" i="30"/>
  <c r="BH43" i="10" s="1"/>
  <c r="BG43" i="30"/>
  <c r="BG43" i="10" s="1"/>
  <c r="BF43" i="30"/>
  <c r="BF43" i="10" s="1"/>
  <c r="BE43" i="30"/>
  <c r="BE43" i="10" s="1"/>
  <c r="BD43" i="30"/>
  <c r="BD43" i="10" s="1"/>
  <c r="BC43" i="30"/>
  <c r="BC43" i="10" s="1"/>
  <c r="BB43" i="30"/>
  <c r="BB43" i="10" s="1"/>
  <c r="AZ43" i="30"/>
  <c r="AZ43" i="10" s="1"/>
  <c r="AY43" i="30"/>
  <c r="AY43" i="10" s="1"/>
  <c r="AX43" i="30"/>
  <c r="AX43" i="10" s="1"/>
  <c r="AW43" i="30"/>
  <c r="AW43" i="10" s="1"/>
  <c r="AV43" i="30"/>
  <c r="AV43" i="10" s="1"/>
  <c r="AU43" i="30"/>
  <c r="AU43" i="10" s="1"/>
  <c r="AT43" i="30"/>
  <c r="AT43" i="10" s="1"/>
  <c r="AS43" i="30"/>
  <c r="AS43" i="10" s="1"/>
  <c r="AR43" i="30"/>
  <c r="AR43" i="10" s="1"/>
  <c r="AQ43" i="30"/>
  <c r="AQ43" i="10" s="1"/>
  <c r="AP43" i="30"/>
  <c r="AP43" i="10" s="1"/>
  <c r="AO43" i="30"/>
  <c r="AO43" i="10" s="1"/>
  <c r="AM43" i="30"/>
  <c r="AM43" i="10" s="1"/>
  <c r="AL43" i="30"/>
  <c r="AL43" i="10" s="1"/>
  <c r="AK43" i="30"/>
  <c r="AK43" i="10" s="1"/>
  <c r="AJ43" i="30"/>
  <c r="AJ43" i="10" s="1"/>
  <c r="AI43" i="30"/>
  <c r="AI43" i="10" s="1"/>
  <c r="AH43" i="30"/>
  <c r="AH43" i="10" s="1"/>
  <c r="AG43" i="30"/>
  <c r="AG43" i="10" s="1"/>
  <c r="AF43" i="30"/>
  <c r="AF43" i="10" s="1"/>
  <c r="AE43" i="30"/>
  <c r="AE43" i="10" s="1"/>
  <c r="AD43" i="30"/>
  <c r="AD43" i="10" s="1"/>
  <c r="AC43" i="30"/>
  <c r="AC43" i="10" s="1"/>
  <c r="AB43" i="30"/>
  <c r="AB43" i="10" s="1"/>
  <c r="Z43" i="30"/>
  <c r="Z43" i="10" s="1"/>
  <c r="Y43" i="30"/>
  <c r="Y43" i="10" s="1"/>
  <c r="X43" i="30"/>
  <c r="X43" i="10" s="1"/>
  <c r="W43" i="30"/>
  <c r="W43" i="10" s="1"/>
  <c r="V43" i="30"/>
  <c r="V43" i="10" s="1"/>
  <c r="U43" i="30"/>
  <c r="U43" i="10" s="1"/>
  <c r="T43" i="30"/>
  <c r="T43" i="10" s="1"/>
  <c r="S43" i="30"/>
  <c r="S43" i="10" s="1"/>
  <c r="R43" i="30"/>
  <c r="R43" i="10" s="1"/>
  <c r="Q43" i="30"/>
  <c r="Q43" i="10" s="1"/>
  <c r="P43" i="30"/>
  <c r="P43" i="10" s="1"/>
  <c r="O43" i="30"/>
  <c r="O43" i="10" s="1"/>
  <c r="M43" i="30"/>
  <c r="M43" i="10" s="1"/>
  <c r="L43" i="30"/>
  <c r="L43" i="10" s="1"/>
  <c r="K43" i="30"/>
  <c r="K43" i="10" s="1"/>
  <c r="J43" i="30"/>
  <c r="J43" i="10" s="1"/>
  <c r="I43" i="30"/>
  <c r="I43" i="10" s="1"/>
  <c r="H43" i="30"/>
  <c r="H43" i="10" s="1"/>
  <c r="G43" i="30"/>
  <c r="G43" i="10" s="1"/>
  <c r="F43" i="30"/>
  <c r="F43" i="10" s="1"/>
  <c r="E43" i="30"/>
  <c r="E43" i="10" s="1"/>
  <c r="D43" i="30"/>
  <c r="D43" i="10" s="1"/>
  <c r="C43" i="30"/>
  <c r="C43" i="10" s="1"/>
  <c r="B43" i="30"/>
  <c r="B43" i="10" s="1"/>
  <c r="A43" i="30"/>
  <c r="CI42" i="30"/>
  <c r="CI42" i="10" s="1"/>
  <c r="CH42" i="30"/>
  <c r="CH42" i="10" s="1"/>
  <c r="CG42" i="30"/>
  <c r="CG42" i="10" s="1"/>
  <c r="CF42" i="30"/>
  <c r="CF42" i="10" s="1"/>
  <c r="CE42" i="30"/>
  <c r="CE42" i="10" s="1"/>
  <c r="CD42" i="30"/>
  <c r="CD42" i="10" s="1"/>
  <c r="CC42" i="30"/>
  <c r="CC42" i="10" s="1"/>
  <c r="CB42" i="30"/>
  <c r="CB42" i="10" s="1"/>
  <c r="BZ42" i="30"/>
  <c r="BZ42" i="10" s="1"/>
  <c r="BY42" i="30"/>
  <c r="BY42" i="10" s="1"/>
  <c r="BX42" i="30"/>
  <c r="BX42" i="10" s="1"/>
  <c r="BW42" i="30"/>
  <c r="BW42" i="10" s="1"/>
  <c r="BV42" i="30"/>
  <c r="BV42" i="10" s="1"/>
  <c r="BU42" i="30"/>
  <c r="BU42" i="10" s="1"/>
  <c r="BT42" i="30"/>
  <c r="BT42" i="10" s="1"/>
  <c r="BS42" i="30"/>
  <c r="BS42" i="10" s="1"/>
  <c r="BR42" i="30"/>
  <c r="BR42" i="10" s="1"/>
  <c r="BQ42" i="30"/>
  <c r="BQ42" i="10" s="1"/>
  <c r="BP42" i="30"/>
  <c r="BP42" i="10" s="1"/>
  <c r="BO42" i="30"/>
  <c r="BO42" i="10" s="1"/>
  <c r="BM42" i="30"/>
  <c r="BM42" i="10" s="1"/>
  <c r="BL42" i="30"/>
  <c r="BL42" i="10" s="1"/>
  <c r="BK42" i="30"/>
  <c r="BK42" i="10" s="1"/>
  <c r="BJ42" i="30"/>
  <c r="BJ42" i="10" s="1"/>
  <c r="BI42" i="30"/>
  <c r="BI42" i="10" s="1"/>
  <c r="BH42" i="30"/>
  <c r="BH42" i="10" s="1"/>
  <c r="BG42" i="30"/>
  <c r="BG42" i="10" s="1"/>
  <c r="BF42" i="30"/>
  <c r="BF42" i="10" s="1"/>
  <c r="BE42" i="30"/>
  <c r="BE42" i="10" s="1"/>
  <c r="BD42" i="30"/>
  <c r="BD42" i="10" s="1"/>
  <c r="BC42" i="30"/>
  <c r="BC42" i="10" s="1"/>
  <c r="BB42" i="30"/>
  <c r="BB42" i="10" s="1"/>
  <c r="AZ42" i="30"/>
  <c r="AZ42" i="10" s="1"/>
  <c r="AY42" i="30"/>
  <c r="AY42" i="10" s="1"/>
  <c r="AX42" i="30"/>
  <c r="AX42" i="10" s="1"/>
  <c r="AW42" i="30"/>
  <c r="AW42" i="10" s="1"/>
  <c r="AV42" i="30"/>
  <c r="AV42" i="10" s="1"/>
  <c r="AU42" i="30"/>
  <c r="AU42" i="10" s="1"/>
  <c r="AT42" i="30"/>
  <c r="AT42" i="10" s="1"/>
  <c r="AS42" i="30"/>
  <c r="AS42" i="10" s="1"/>
  <c r="AR42" i="30"/>
  <c r="AR42" i="10" s="1"/>
  <c r="AQ42" i="30"/>
  <c r="AQ42" i="10" s="1"/>
  <c r="AP42" i="30"/>
  <c r="AP42" i="10" s="1"/>
  <c r="AO42" i="30"/>
  <c r="AO42" i="10" s="1"/>
  <c r="AM42" i="30"/>
  <c r="AM42" i="10" s="1"/>
  <c r="AL42" i="30"/>
  <c r="AL42" i="10" s="1"/>
  <c r="AK42" i="30"/>
  <c r="AK42" i="10" s="1"/>
  <c r="AJ42" i="30"/>
  <c r="AJ42" i="10" s="1"/>
  <c r="AI42" i="30"/>
  <c r="AI42" i="10" s="1"/>
  <c r="AH42" i="30"/>
  <c r="AH42" i="10" s="1"/>
  <c r="AG42" i="30"/>
  <c r="AG42" i="10" s="1"/>
  <c r="AF42" i="30"/>
  <c r="AF42" i="10" s="1"/>
  <c r="AE42" i="30"/>
  <c r="AE42" i="10" s="1"/>
  <c r="AD42" i="30"/>
  <c r="AD42" i="10" s="1"/>
  <c r="AC42" i="30"/>
  <c r="AC42" i="10" s="1"/>
  <c r="AB42" i="30"/>
  <c r="AB42" i="10" s="1"/>
  <c r="Z42" i="30"/>
  <c r="Z42" i="10" s="1"/>
  <c r="Y42" i="30"/>
  <c r="Y42" i="10" s="1"/>
  <c r="X42" i="30"/>
  <c r="X42" i="10" s="1"/>
  <c r="W42" i="30"/>
  <c r="W42" i="10" s="1"/>
  <c r="V42" i="30"/>
  <c r="V42" i="10" s="1"/>
  <c r="U42" i="30"/>
  <c r="U42" i="10" s="1"/>
  <c r="T42" i="30"/>
  <c r="T42" i="10" s="1"/>
  <c r="S42" i="30"/>
  <c r="S42" i="10" s="1"/>
  <c r="R42" i="30"/>
  <c r="R42" i="10" s="1"/>
  <c r="Q42" i="30"/>
  <c r="Q42" i="10" s="1"/>
  <c r="P42" i="30"/>
  <c r="P42" i="10" s="1"/>
  <c r="O42" i="30"/>
  <c r="O42" i="10" s="1"/>
  <c r="M42" i="30"/>
  <c r="M42" i="10" s="1"/>
  <c r="L42" i="30"/>
  <c r="L42" i="10" s="1"/>
  <c r="K42" i="30"/>
  <c r="K42" i="10" s="1"/>
  <c r="J42" i="30"/>
  <c r="J42" i="10" s="1"/>
  <c r="I42" i="30"/>
  <c r="I42" i="10" s="1"/>
  <c r="H42" i="30"/>
  <c r="H42" i="10" s="1"/>
  <c r="G42" i="30"/>
  <c r="G42" i="10" s="1"/>
  <c r="F42" i="30"/>
  <c r="F42" i="10" s="1"/>
  <c r="E42" i="30"/>
  <c r="E42" i="10" s="1"/>
  <c r="D42" i="30"/>
  <c r="D42" i="10" s="1"/>
  <c r="C42" i="30"/>
  <c r="C42" i="10" s="1"/>
  <c r="B42" i="30"/>
  <c r="B42" i="10" s="1"/>
  <c r="A42" i="30"/>
  <c r="CI41" i="30"/>
  <c r="CI41" i="10" s="1"/>
  <c r="CH41" i="30"/>
  <c r="CH41" i="10" s="1"/>
  <c r="CG41" i="30"/>
  <c r="CG41" i="10" s="1"/>
  <c r="CF41" i="30"/>
  <c r="CF41" i="10" s="1"/>
  <c r="CE41" i="30"/>
  <c r="CE41" i="10" s="1"/>
  <c r="CD41" i="30"/>
  <c r="CD41" i="10" s="1"/>
  <c r="CC41" i="30"/>
  <c r="CC41" i="10" s="1"/>
  <c r="CB41" i="30"/>
  <c r="CB41" i="10" s="1"/>
  <c r="BZ41" i="30"/>
  <c r="BZ41" i="10" s="1"/>
  <c r="BY41" i="30"/>
  <c r="BY41" i="10" s="1"/>
  <c r="BX41" i="30"/>
  <c r="BX41" i="10" s="1"/>
  <c r="BW41" i="30"/>
  <c r="BW41" i="10" s="1"/>
  <c r="BV41" i="30"/>
  <c r="BV41" i="10" s="1"/>
  <c r="BU41" i="30"/>
  <c r="BU41" i="10" s="1"/>
  <c r="BT41" i="30"/>
  <c r="BT41" i="10" s="1"/>
  <c r="BS41" i="30"/>
  <c r="BS41" i="10" s="1"/>
  <c r="BR41" i="30"/>
  <c r="BR41" i="10" s="1"/>
  <c r="BQ41" i="30"/>
  <c r="BQ41" i="10" s="1"/>
  <c r="BP41" i="30"/>
  <c r="BP41" i="10" s="1"/>
  <c r="BO41" i="30"/>
  <c r="BO41" i="10" s="1"/>
  <c r="BM41" i="30"/>
  <c r="BM41" i="10" s="1"/>
  <c r="BL41" i="30"/>
  <c r="BL41" i="10" s="1"/>
  <c r="BK41" i="30"/>
  <c r="BK41" i="10" s="1"/>
  <c r="BJ41" i="30"/>
  <c r="BJ41" i="10" s="1"/>
  <c r="BI41" i="30"/>
  <c r="BI41" i="10" s="1"/>
  <c r="BH41" i="30"/>
  <c r="BH41" i="10" s="1"/>
  <c r="BG41" i="30"/>
  <c r="BG41" i="10" s="1"/>
  <c r="BF41" i="30"/>
  <c r="BF41" i="10" s="1"/>
  <c r="BE41" i="30"/>
  <c r="BE41" i="10" s="1"/>
  <c r="BD41" i="30"/>
  <c r="BD41" i="10" s="1"/>
  <c r="BC41" i="30"/>
  <c r="BC41" i="10" s="1"/>
  <c r="BB41" i="30"/>
  <c r="BB41" i="10" s="1"/>
  <c r="AZ41" i="30"/>
  <c r="AZ41" i="10" s="1"/>
  <c r="AY41" i="30"/>
  <c r="AY41" i="10" s="1"/>
  <c r="AX41" i="30"/>
  <c r="AX41" i="10" s="1"/>
  <c r="AW41" i="30"/>
  <c r="AW41" i="10" s="1"/>
  <c r="AV41" i="30"/>
  <c r="AV41" i="10" s="1"/>
  <c r="AU41" i="30"/>
  <c r="AU41" i="10" s="1"/>
  <c r="AT41" i="30"/>
  <c r="AT41" i="10" s="1"/>
  <c r="AS41" i="30"/>
  <c r="AS41" i="10" s="1"/>
  <c r="AR41" i="30"/>
  <c r="AR41" i="10" s="1"/>
  <c r="AQ41" i="30"/>
  <c r="AQ41" i="10" s="1"/>
  <c r="AP41" i="30"/>
  <c r="AP41" i="10" s="1"/>
  <c r="AO41" i="30"/>
  <c r="AO41" i="10" s="1"/>
  <c r="AM41" i="30"/>
  <c r="AM41" i="10" s="1"/>
  <c r="AL41" i="30"/>
  <c r="AL41" i="10" s="1"/>
  <c r="AK41" i="30"/>
  <c r="AK41" i="10" s="1"/>
  <c r="AJ41" i="30"/>
  <c r="AJ41" i="10" s="1"/>
  <c r="AI41" i="30"/>
  <c r="AI41" i="10" s="1"/>
  <c r="AH41" i="30"/>
  <c r="AH41" i="10" s="1"/>
  <c r="AG41" i="30"/>
  <c r="AG41" i="10" s="1"/>
  <c r="AF41" i="30"/>
  <c r="AF41" i="10" s="1"/>
  <c r="AE41" i="30"/>
  <c r="AE41" i="10" s="1"/>
  <c r="AD41" i="30"/>
  <c r="AD41" i="10" s="1"/>
  <c r="AC41" i="30"/>
  <c r="AC41" i="10" s="1"/>
  <c r="AB41" i="30"/>
  <c r="AB41" i="10" s="1"/>
  <c r="Z41" i="30"/>
  <c r="Z41" i="10" s="1"/>
  <c r="Y41" i="30"/>
  <c r="Y41" i="10" s="1"/>
  <c r="X41" i="30"/>
  <c r="X41" i="10" s="1"/>
  <c r="W41" i="30"/>
  <c r="W41" i="10" s="1"/>
  <c r="V41" i="30"/>
  <c r="V41" i="10" s="1"/>
  <c r="U41" i="30"/>
  <c r="U41" i="10" s="1"/>
  <c r="T41" i="30"/>
  <c r="T41" i="10" s="1"/>
  <c r="S41" i="30"/>
  <c r="S41" i="10" s="1"/>
  <c r="R41" i="30"/>
  <c r="R41" i="10" s="1"/>
  <c r="Q41" i="30"/>
  <c r="Q41" i="10" s="1"/>
  <c r="P41" i="30"/>
  <c r="P41" i="10" s="1"/>
  <c r="O41" i="30"/>
  <c r="O41" i="10" s="1"/>
  <c r="M41" i="30"/>
  <c r="M41" i="10" s="1"/>
  <c r="L41" i="30"/>
  <c r="L41" i="10" s="1"/>
  <c r="K41" i="30"/>
  <c r="K41" i="10" s="1"/>
  <c r="J41" i="30"/>
  <c r="J41" i="10" s="1"/>
  <c r="I41" i="30"/>
  <c r="I41" i="10" s="1"/>
  <c r="H41" i="30"/>
  <c r="H41" i="10" s="1"/>
  <c r="G41" i="30"/>
  <c r="G41" i="10" s="1"/>
  <c r="F41" i="30"/>
  <c r="F41" i="10" s="1"/>
  <c r="E41" i="30"/>
  <c r="E41" i="10" s="1"/>
  <c r="D41" i="30"/>
  <c r="D41" i="10" s="1"/>
  <c r="C41" i="30"/>
  <c r="C41" i="10" s="1"/>
  <c r="B41" i="30"/>
  <c r="B41" i="10" s="1"/>
  <c r="A41" i="30"/>
  <c r="CI40" i="30"/>
  <c r="CI40" i="10" s="1"/>
  <c r="CH40" i="30"/>
  <c r="CH40" i="10" s="1"/>
  <c r="CG40" i="30"/>
  <c r="CG40" i="10" s="1"/>
  <c r="CF40" i="30"/>
  <c r="CF40" i="10" s="1"/>
  <c r="CE40" i="30"/>
  <c r="CE40" i="10" s="1"/>
  <c r="CD40" i="30"/>
  <c r="CD40" i="10" s="1"/>
  <c r="CC40" i="30"/>
  <c r="CC40" i="10" s="1"/>
  <c r="CB40" i="30"/>
  <c r="CB40" i="10" s="1"/>
  <c r="BZ40" i="30"/>
  <c r="BZ40" i="10" s="1"/>
  <c r="BY40" i="30"/>
  <c r="BY40" i="10" s="1"/>
  <c r="BX40" i="30"/>
  <c r="BX40" i="10" s="1"/>
  <c r="BW40" i="30"/>
  <c r="BW40" i="10" s="1"/>
  <c r="BV40" i="30"/>
  <c r="BV40" i="10" s="1"/>
  <c r="BU40" i="30"/>
  <c r="BU40" i="10" s="1"/>
  <c r="BT40" i="30"/>
  <c r="BT40" i="10" s="1"/>
  <c r="BS40" i="30"/>
  <c r="BS40" i="10" s="1"/>
  <c r="BR40" i="30"/>
  <c r="BR40" i="10" s="1"/>
  <c r="BQ40" i="30"/>
  <c r="BQ40" i="10" s="1"/>
  <c r="BP40" i="30"/>
  <c r="BP40" i="10" s="1"/>
  <c r="BO40" i="30"/>
  <c r="BO40" i="10" s="1"/>
  <c r="BM40" i="30"/>
  <c r="BM40" i="10" s="1"/>
  <c r="BL40" i="30"/>
  <c r="BL40" i="10" s="1"/>
  <c r="BK40" i="30"/>
  <c r="BK40" i="10" s="1"/>
  <c r="BJ40" i="30"/>
  <c r="BJ40" i="10" s="1"/>
  <c r="BI40" i="30"/>
  <c r="BI40" i="10" s="1"/>
  <c r="BH40" i="30"/>
  <c r="BH40" i="10" s="1"/>
  <c r="BG40" i="30"/>
  <c r="BG40" i="10" s="1"/>
  <c r="BF40" i="30"/>
  <c r="BF40" i="10" s="1"/>
  <c r="BE40" i="30"/>
  <c r="BE40" i="10" s="1"/>
  <c r="BD40" i="30"/>
  <c r="BD40" i="10" s="1"/>
  <c r="BC40" i="30"/>
  <c r="BC40" i="10" s="1"/>
  <c r="BB40" i="30"/>
  <c r="BB40" i="10" s="1"/>
  <c r="AZ40" i="30"/>
  <c r="AZ40" i="10" s="1"/>
  <c r="AY40" i="30"/>
  <c r="AY40" i="10" s="1"/>
  <c r="AX40" i="30"/>
  <c r="AX40" i="10" s="1"/>
  <c r="AW40" i="30"/>
  <c r="AW40" i="10" s="1"/>
  <c r="AV40" i="30"/>
  <c r="AV40" i="10" s="1"/>
  <c r="AU40" i="30"/>
  <c r="AU40" i="10" s="1"/>
  <c r="AT40" i="30"/>
  <c r="AT40" i="10" s="1"/>
  <c r="AS40" i="30"/>
  <c r="AS40" i="10" s="1"/>
  <c r="AR40" i="30"/>
  <c r="AR40" i="10" s="1"/>
  <c r="AQ40" i="30"/>
  <c r="AQ40" i="10" s="1"/>
  <c r="AP40" i="30"/>
  <c r="AP40" i="10" s="1"/>
  <c r="AO40" i="30"/>
  <c r="AO40" i="10" s="1"/>
  <c r="AM40" i="30"/>
  <c r="AM40" i="10" s="1"/>
  <c r="AL40" i="30"/>
  <c r="AL40" i="10" s="1"/>
  <c r="AK40" i="30"/>
  <c r="AK40" i="10" s="1"/>
  <c r="AJ40" i="30"/>
  <c r="AJ40" i="10" s="1"/>
  <c r="AI40" i="30"/>
  <c r="AI40" i="10" s="1"/>
  <c r="AH40" i="30"/>
  <c r="AH40" i="10" s="1"/>
  <c r="AG40" i="30"/>
  <c r="AG40" i="10" s="1"/>
  <c r="AF40" i="30"/>
  <c r="AF40" i="10" s="1"/>
  <c r="AE40" i="30"/>
  <c r="AE40" i="10" s="1"/>
  <c r="AD40" i="30"/>
  <c r="AD40" i="10" s="1"/>
  <c r="AC40" i="30"/>
  <c r="AC40" i="10" s="1"/>
  <c r="AB40" i="30"/>
  <c r="AB40" i="10" s="1"/>
  <c r="Z40" i="30"/>
  <c r="Z40" i="10" s="1"/>
  <c r="Y40" i="30"/>
  <c r="Y40" i="10" s="1"/>
  <c r="X40" i="30"/>
  <c r="X40" i="10" s="1"/>
  <c r="W40" i="30"/>
  <c r="W40" i="10" s="1"/>
  <c r="V40" i="30"/>
  <c r="V40" i="10" s="1"/>
  <c r="U40" i="30"/>
  <c r="U40" i="10" s="1"/>
  <c r="T40" i="30"/>
  <c r="T40" i="10" s="1"/>
  <c r="S40" i="30"/>
  <c r="S40" i="10" s="1"/>
  <c r="R40" i="30"/>
  <c r="R40" i="10" s="1"/>
  <c r="Q40" i="30"/>
  <c r="Q40" i="10" s="1"/>
  <c r="P40" i="30"/>
  <c r="P40" i="10" s="1"/>
  <c r="O40" i="30"/>
  <c r="O40" i="10" s="1"/>
  <c r="M40" i="30"/>
  <c r="M40" i="10" s="1"/>
  <c r="L40" i="30"/>
  <c r="L40" i="10" s="1"/>
  <c r="K40" i="30"/>
  <c r="K40" i="10" s="1"/>
  <c r="J40" i="30"/>
  <c r="J40" i="10" s="1"/>
  <c r="I40" i="30"/>
  <c r="I40" i="10" s="1"/>
  <c r="H40" i="30"/>
  <c r="H40" i="10" s="1"/>
  <c r="G40" i="30"/>
  <c r="G40" i="10" s="1"/>
  <c r="F40" i="30"/>
  <c r="F40" i="10" s="1"/>
  <c r="E40" i="30"/>
  <c r="E40" i="10" s="1"/>
  <c r="D40" i="30"/>
  <c r="D40" i="10" s="1"/>
  <c r="C40" i="30"/>
  <c r="C40" i="10" s="1"/>
  <c r="B40" i="30"/>
  <c r="B40" i="10" s="1"/>
  <c r="A40" i="30"/>
  <c r="CI39" i="30"/>
  <c r="CI39" i="10" s="1"/>
  <c r="CH39" i="30"/>
  <c r="CH39" i="10" s="1"/>
  <c r="CG39" i="30"/>
  <c r="CG39" i="10" s="1"/>
  <c r="CF39" i="30"/>
  <c r="CF39" i="10" s="1"/>
  <c r="CE39" i="30"/>
  <c r="CE39" i="10" s="1"/>
  <c r="CD39" i="30"/>
  <c r="CD39" i="10" s="1"/>
  <c r="CC39" i="30"/>
  <c r="CC39" i="10" s="1"/>
  <c r="CB39" i="30"/>
  <c r="CB39" i="10" s="1"/>
  <c r="BZ39" i="30"/>
  <c r="BZ39" i="10" s="1"/>
  <c r="BY39" i="30"/>
  <c r="BY39" i="10" s="1"/>
  <c r="BX39" i="30"/>
  <c r="BX39" i="10" s="1"/>
  <c r="BW39" i="30"/>
  <c r="BW39" i="10" s="1"/>
  <c r="BV39" i="30"/>
  <c r="BV39" i="10" s="1"/>
  <c r="BU39" i="30"/>
  <c r="BU39" i="10" s="1"/>
  <c r="BT39" i="30"/>
  <c r="BT39" i="10" s="1"/>
  <c r="BS39" i="30"/>
  <c r="BS39" i="10" s="1"/>
  <c r="BR39" i="30"/>
  <c r="BR39" i="10" s="1"/>
  <c r="BQ39" i="30"/>
  <c r="BQ39" i="10" s="1"/>
  <c r="BP39" i="30"/>
  <c r="BP39" i="10" s="1"/>
  <c r="BO39" i="30"/>
  <c r="BO39" i="10" s="1"/>
  <c r="BM39" i="30"/>
  <c r="BM39" i="10" s="1"/>
  <c r="BL39" i="30"/>
  <c r="BL39" i="10" s="1"/>
  <c r="BK39" i="30"/>
  <c r="BK39" i="10" s="1"/>
  <c r="BJ39" i="30"/>
  <c r="BJ39" i="10" s="1"/>
  <c r="BI39" i="30"/>
  <c r="BI39" i="10" s="1"/>
  <c r="BH39" i="30"/>
  <c r="BH39" i="10" s="1"/>
  <c r="BG39" i="30"/>
  <c r="BG39" i="10" s="1"/>
  <c r="BF39" i="30"/>
  <c r="BF39" i="10" s="1"/>
  <c r="BE39" i="30"/>
  <c r="BE39" i="10" s="1"/>
  <c r="BD39" i="30"/>
  <c r="BD39" i="10" s="1"/>
  <c r="BC39" i="30"/>
  <c r="BC39" i="10" s="1"/>
  <c r="BB39" i="30"/>
  <c r="BB39" i="10" s="1"/>
  <c r="AZ39" i="30"/>
  <c r="AZ39" i="10" s="1"/>
  <c r="AY39" i="30"/>
  <c r="AY39" i="10" s="1"/>
  <c r="AX39" i="30"/>
  <c r="AX39" i="10" s="1"/>
  <c r="AW39" i="30"/>
  <c r="AW39" i="10" s="1"/>
  <c r="AV39" i="30"/>
  <c r="AV39" i="10" s="1"/>
  <c r="AU39" i="30"/>
  <c r="AU39" i="10" s="1"/>
  <c r="AT39" i="30"/>
  <c r="AT39" i="10" s="1"/>
  <c r="AS39" i="30"/>
  <c r="AS39" i="10" s="1"/>
  <c r="AR39" i="30"/>
  <c r="AR39" i="10" s="1"/>
  <c r="AQ39" i="30"/>
  <c r="AQ39" i="10" s="1"/>
  <c r="AP39" i="30"/>
  <c r="AP39" i="10" s="1"/>
  <c r="AO39" i="30"/>
  <c r="AO39" i="10" s="1"/>
  <c r="AM39" i="30"/>
  <c r="AM39" i="10" s="1"/>
  <c r="AL39" i="30"/>
  <c r="AL39" i="10" s="1"/>
  <c r="AK39" i="30"/>
  <c r="AK39" i="10" s="1"/>
  <c r="AJ39" i="30"/>
  <c r="AJ39" i="10" s="1"/>
  <c r="AI39" i="30"/>
  <c r="AI39" i="10" s="1"/>
  <c r="AH39" i="30"/>
  <c r="AH39" i="10" s="1"/>
  <c r="AG39" i="30"/>
  <c r="AG39" i="10" s="1"/>
  <c r="AF39" i="30"/>
  <c r="AF39" i="10" s="1"/>
  <c r="AE39" i="30"/>
  <c r="AE39" i="10" s="1"/>
  <c r="AD39" i="30"/>
  <c r="AD39" i="10" s="1"/>
  <c r="AC39" i="30"/>
  <c r="AC39" i="10" s="1"/>
  <c r="AB39" i="30"/>
  <c r="AB39" i="10" s="1"/>
  <c r="Z39" i="30"/>
  <c r="Z39" i="10" s="1"/>
  <c r="Y39" i="30"/>
  <c r="Y39" i="10" s="1"/>
  <c r="X39" i="30"/>
  <c r="X39" i="10" s="1"/>
  <c r="W39" i="30"/>
  <c r="W39" i="10" s="1"/>
  <c r="V39" i="30"/>
  <c r="V39" i="10" s="1"/>
  <c r="U39" i="30"/>
  <c r="U39" i="10" s="1"/>
  <c r="T39" i="30"/>
  <c r="T39" i="10" s="1"/>
  <c r="S39" i="30"/>
  <c r="S39" i="10" s="1"/>
  <c r="R39" i="30"/>
  <c r="R39" i="10" s="1"/>
  <c r="Q39" i="30"/>
  <c r="Q39" i="10" s="1"/>
  <c r="P39" i="30"/>
  <c r="P39" i="10" s="1"/>
  <c r="O39" i="30"/>
  <c r="O39" i="10" s="1"/>
  <c r="M39" i="30"/>
  <c r="M39" i="10" s="1"/>
  <c r="L39" i="30"/>
  <c r="L39" i="10" s="1"/>
  <c r="K39" i="30"/>
  <c r="K39" i="10" s="1"/>
  <c r="J39" i="30"/>
  <c r="J39" i="10" s="1"/>
  <c r="I39" i="30"/>
  <c r="I39" i="10" s="1"/>
  <c r="H39" i="30"/>
  <c r="H39" i="10" s="1"/>
  <c r="G39" i="30"/>
  <c r="G39" i="10" s="1"/>
  <c r="F39" i="30"/>
  <c r="F39" i="10" s="1"/>
  <c r="E39" i="30"/>
  <c r="E39" i="10" s="1"/>
  <c r="D39" i="30"/>
  <c r="D39" i="10" s="1"/>
  <c r="C39" i="30"/>
  <c r="C39" i="10" s="1"/>
  <c r="B39" i="30"/>
  <c r="B39" i="10" s="1"/>
  <c r="A39" i="30"/>
  <c r="CI38" i="30"/>
  <c r="CI38" i="10" s="1"/>
  <c r="CH38" i="30"/>
  <c r="CH38" i="10" s="1"/>
  <c r="CG38" i="30"/>
  <c r="CG38" i="10" s="1"/>
  <c r="CF38" i="30"/>
  <c r="CF38" i="10" s="1"/>
  <c r="CE38" i="30"/>
  <c r="CE38" i="10" s="1"/>
  <c r="CD38" i="30"/>
  <c r="CD38" i="10" s="1"/>
  <c r="CC38" i="30"/>
  <c r="CC38" i="10" s="1"/>
  <c r="CB38" i="30"/>
  <c r="CB38" i="10" s="1"/>
  <c r="BZ38" i="30"/>
  <c r="BZ38" i="10" s="1"/>
  <c r="BY38" i="30"/>
  <c r="BY38" i="10" s="1"/>
  <c r="BX38" i="30"/>
  <c r="BX38" i="10" s="1"/>
  <c r="BW38" i="30"/>
  <c r="BW38" i="10" s="1"/>
  <c r="BV38" i="30"/>
  <c r="BV38" i="10" s="1"/>
  <c r="BU38" i="30"/>
  <c r="BU38" i="10" s="1"/>
  <c r="BT38" i="30"/>
  <c r="BT38" i="10" s="1"/>
  <c r="BS38" i="30"/>
  <c r="BS38" i="10" s="1"/>
  <c r="BR38" i="30"/>
  <c r="BR38" i="10" s="1"/>
  <c r="BQ38" i="30"/>
  <c r="BQ38" i="10" s="1"/>
  <c r="BP38" i="30"/>
  <c r="BP38" i="10" s="1"/>
  <c r="BO38" i="30"/>
  <c r="BO38" i="10" s="1"/>
  <c r="BM38" i="30"/>
  <c r="BM38" i="10" s="1"/>
  <c r="BL38" i="30"/>
  <c r="BL38" i="10" s="1"/>
  <c r="BK38" i="30"/>
  <c r="BK38" i="10" s="1"/>
  <c r="BJ38" i="30"/>
  <c r="BJ38" i="10" s="1"/>
  <c r="BI38" i="30"/>
  <c r="BI38" i="10" s="1"/>
  <c r="BH38" i="30"/>
  <c r="BH38" i="10" s="1"/>
  <c r="BG38" i="30"/>
  <c r="BG38" i="10" s="1"/>
  <c r="BF38" i="30"/>
  <c r="BF38" i="10" s="1"/>
  <c r="BE38" i="30"/>
  <c r="BE38" i="10" s="1"/>
  <c r="BD38" i="30"/>
  <c r="BD38" i="10" s="1"/>
  <c r="BC38" i="30"/>
  <c r="BC38" i="10" s="1"/>
  <c r="BB38" i="30"/>
  <c r="BB38" i="10" s="1"/>
  <c r="AZ38" i="30"/>
  <c r="AZ38" i="10" s="1"/>
  <c r="AY38" i="30"/>
  <c r="AY38" i="10" s="1"/>
  <c r="AX38" i="30"/>
  <c r="AX38" i="10" s="1"/>
  <c r="AW38" i="30"/>
  <c r="AW38" i="10" s="1"/>
  <c r="AV38" i="30"/>
  <c r="AV38" i="10" s="1"/>
  <c r="AU38" i="30"/>
  <c r="AU38" i="10" s="1"/>
  <c r="AT38" i="30"/>
  <c r="AT38" i="10" s="1"/>
  <c r="AS38" i="30"/>
  <c r="AS38" i="10" s="1"/>
  <c r="AR38" i="30"/>
  <c r="AR38" i="10" s="1"/>
  <c r="AQ38" i="30"/>
  <c r="AQ38" i="10" s="1"/>
  <c r="AP38" i="30"/>
  <c r="AP38" i="10" s="1"/>
  <c r="AO38" i="30"/>
  <c r="AO38" i="10" s="1"/>
  <c r="AM38" i="30"/>
  <c r="AM38" i="10" s="1"/>
  <c r="AL38" i="30"/>
  <c r="AL38" i="10" s="1"/>
  <c r="AK38" i="30"/>
  <c r="AK38" i="10" s="1"/>
  <c r="AJ38" i="30"/>
  <c r="AJ38" i="10" s="1"/>
  <c r="AI38" i="30"/>
  <c r="AI38" i="10" s="1"/>
  <c r="AH38" i="30"/>
  <c r="AH38" i="10" s="1"/>
  <c r="AG38" i="30"/>
  <c r="AG38" i="10" s="1"/>
  <c r="AF38" i="30"/>
  <c r="AF38" i="10" s="1"/>
  <c r="AE38" i="30"/>
  <c r="AE38" i="10" s="1"/>
  <c r="AD38" i="30"/>
  <c r="AD38" i="10" s="1"/>
  <c r="AC38" i="30"/>
  <c r="AC38" i="10" s="1"/>
  <c r="AB38" i="30"/>
  <c r="AB38" i="10" s="1"/>
  <c r="Z38" i="30"/>
  <c r="Z38" i="10" s="1"/>
  <c r="Y38" i="30"/>
  <c r="Y38" i="10" s="1"/>
  <c r="X38" i="30"/>
  <c r="X38" i="10" s="1"/>
  <c r="W38" i="30"/>
  <c r="W38" i="10" s="1"/>
  <c r="V38" i="30"/>
  <c r="V38" i="10" s="1"/>
  <c r="U38" i="30"/>
  <c r="U38" i="10" s="1"/>
  <c r="T38" i="30"/>
  <c r="T38" i="10" s="1"/>
  <c r="S38" i="30"/>
  <c r="S38" i="10" s="1"/>
  <c r="R38" i="30"/>
  <c r="R38" i="10" s="1"/>
  <c r="Q38" i="30"/>
  <c r="Q38" i="10" s="1"/>
  <c r="P38" i="30"/>
  <c r="P38" i="10" s="1"/>
  <c r="O38" i="30"/>
  <c r="O38" i="10" s="1"/>
  <c r="M38" i="30"/>
  <c r="M38" i="10" s="1"/>
  <c r="L38" i="30"/>
  <c r="L38" i="10" s="1"/>
  <c r="K38" i="30"/>
  <c r="K38" i="10" s="1"/>
  <c r="J38" i="30"/>
  <c r="J38" i="10" s="1"/>
  <c r="I38" i="30"/>
  <c r="I38" i="10" s="1"/>
  <c r="H38" i="30"/>
  <c r="H38" i="10" s="1"/>
  <c r="G38" i="30"/>
  <c r="G38" i="10" s="1"/>
  <c r="F38" i="30"/>
  <c r="F38" i="10" s="1"/>
  <c r="E38" i="30"/>
  <c r="E38" i="10" s="1"/>
  <c r="D38" i="30"/>
  <c r="D38" i="10" s="1"/>
  <c r="C38" i="30"/>
  <c r="C38" i="10" s="1"/>
  <c r="B38" i="30"/>
  <c r="B38" i="10" s="1"/>
  <c r="A38" i="30"/>
  <c r="CI37" i="30"/>
  <c r="CI37" i="10" s="1"/>
  <c r="CH37" i="30"/>
  <c r="CH37" i="10" s="1"/>
  <c r="CG37" i="30"/>
  <c r="CG37" i="10" s="1"/>
  <c r="CF37" i="30"/>
  <c r="CF37" i="10" s="1"/>
  <c r="CE37" i="30"/>
  <c r="CE37" i="10" s="1"/>
  <c r="CD37" i="30"/>
  <c r="CD37" i="10" s="1"/>
  <c r="CC37" i="30"/>
  <c r="CC37" i="10" s="1"/>
  <c r="CB37" i="30"/>
  <c r="CB37" i="10" s="1"/>
  <c r="BZ37" i="30"/>
  <c r="BZ37" i="10" s="1"/>
  <c r="BY37" i="30"/>
  <c r="BY37" i="10" s="1"/>
  <c r="BX37" i="30"/>
  <c r="BX37" i="10" s="1"/>
  <c r="BW37" i="30"/>
  <c r="BW37" i="10" s="1"/>
  <c r="BV37" i="30"/>
  <c r="BV37" i="10" s="1"/>
  <c r="BU37" i="30"/>
  <c r="BU37" i="10" s="1"/>
  <c r="BT37" i="30"/>
  <c r="BT37" i="10" s="1"/>
  <c r="BS37" i="30"/>
  <c r="BS37" i="10" s="1"/>
  <c r="BR37" i="30"/>
  <c r="BR37" i="10" s="1"/>
  <c r="BQ37" i="30"/>
  <c r="BQ37" i="10" s="1"/>
  <c r="BP37" i="30"/>
  <c r="BP37" i="10" s="1"/>
  <c r="BO37" i="30"/>
  <c r="BO37" i="10" s="1"/>
  <c r="BM37" i="30"/>
  <c r="BM37" i="10" s="1"/>
  <c r="BL37" i="30"/>
  <c r="BL37" i="10" s="1"/>
  <c r="BK37" i="30"/>
  <c r="BK37" i="10" s="1"/>
  <c r="BJ37" i="30"/>
  <c r="BJ37" i="10" s="1"/>
  <c r="BI37" i="30"/>
  <c r="BI37" i="10" s="1"/>
  <c r="BH37" i="30"/>
  <c r="BH37" i="10" s="1"/>
  <c r="BG37" i="30"/>
  <c r="BG37" i="10" s="1"/>
  <c r="BF37" i="30"/>
  <c r="BF37" i="10" s="1"/>
  <c r="BE37" i="30"/>
  <c r="BE37" i="10" s="1"/>
  <c r="BD37" i="30"/>
  <c r="BD37" i="10" s="1"/>
  <c r="BC37" i="30"/>
  <c r="BC37" i="10" s="1"/>
  <c r="BB37" i="30"/>
  <c r="BB37" i="10" s="1"/>
  <c r="AZ37" i="30"/>
  <c r="AZ37" i="10" s="1"/>
  <c r="AY37" i="30"/>
  <c r="AY37" i="10" s="1"/>
  <c r="AX37" i="30"/>
  <c r="AX37" i="10" s="1"/>
  <c r="AW37" i="30"/>
  <c r="AW37" i="10" s="1"/>
  <c r="AV37" i="30"/>
  <c r="AV37" i="10" s="1"/>
  <c r="AU37" i="30"/>
  <c r="AU37" i="10" s="1"/>
  <c r="AT37" i="30"/>
  <c r="AT37" i="10" s="1"/>
  <c r="AS37" i="30"/>
  <c r="AS37" i="10" s="1"/>
  <c r="AR37" i="30"/>
  <c r="AR37" i="10" s="1"/>
  <c r="AQ37" i="30"/>
  <c r="AQ37" i="10" s="1"/>
  <c r="AP37" i="30"/>
  <c r="AP37" i="10" s="1"/>
  <c r="AO37" i="30"/>
  <c r="AO37" i="10" s="1"/>
  <c r="AM37" i="30"/>
  <c r="AM37" i="10" s="1"/>
  <c r="AL37" i="30"/>
  <c r="AL37" i="10" s="1"/>
  <c r="AK37" i="30"/>
  <c r="AK37" i="10" s="1"/>
  <c r="AJ37" i="30"/>
  <c r="AJ37" i="10" s="1"/>
  <c r="AI37" i="30"/>
  <c r="AI37" i="10" s="1"/>
  <c r="AH37" i="30"/>
  <c r="AH37" i="10" s="1"/>
  <c r="AG37" i="30"/>
  <c r="AG37" i="10" s="1"/>
  <c r="AF37" i="30"/>
  <c r="AF37" i="10" s="1"/>
  <c r="AE37" i="30"/>
  <c r="AE37" i="10" s="1"/>
  <c r="AD37" i="30"/>
  <c r="AD37" i="10" s="1"/>
  <c r="AC37" i="30"/>
  <c r="AC37" i="10" s="1"/>
  <c r="AB37" i="30"/>
  <c r="AB37" i="10" s="1"/>
  <c r="Z37" i="30"/>
  <c r="Z37" i="10" s="1"/>
  <c r="Y37" i="30"/>
  <c r="Y37" i="10" s="1"/>
  <c r="X37" i="30"/>
  <c r="X37" i="10" s="1"/>
  <c r="W37" i="30"/>
  <c r="W37" i="10" s="1"/>
  <c r="V37" i="30"/>
  <c r="V37" i="10" s="1"/>
  <c r="U37" i="30"/>
  <c r="U37" i="10" s="1"/>
  <c r="T37" i="30"/>
  <c r="T37" i="10" s="1"/>
  <c r="S37" i="30"/>
  <c r="S37" i="10" s="1"/>
  <c r="R37" i="30"/>
  <c r="R37" i="10" s="1"/>
  <c r="Q37" i="30"/>
  <c r="Q37" i="10" s="1"/>
  <c r="P37" i="30"/>
  <c r="P37" i="10" s="1"/>
  <c r="O37" i="30"/>
  <c r="O37" i="10" s="1"/>
  <c r="M37" i="30"/>
  <c r="M37" i="10" s="1"/>
  <c r="L37" i="30"/>
  <c r="L37" i="10" s="1"/>
  <c r="K37" i="30"/>
  <c r="K37" i="10" s="1"/>
  <c r="J37" i="30"/>
  <c r="J37" i="10" s="1"/>
  <c r="I37" i="30"/>
  <c r="I37" i="10" s="1"/>
  <c r="H37" i="30"/>
  <c r="H37" i="10" s="1"/>
  <c r="G37" i="30"/>
  <c r="G37" i="10" s="1"/>
  <c r="F37" i="30"/>
  <c r="F37" i="10" s="1"/>
  <c r="E37" i="30"/>
  <c r="E37" i="10" s="1"/>
  <c r="D37" i="30"/>
  <c r="D37" i="10" s="1"/>
  <c r="C37" i="30"/>
  <c r="C37" i="10" s="1"/>
  <c r="B37" i="30"/>
  <c r="B37" i="10" s="1"/>
  <c r="A37" i="30"/>
  <c r="CI36" i="30"/>
  <c r="CI36" i="10" s="1"/>
  <c r="CH36" i="30"/>
  <c r="CH36" i="10" s="1"/>
  <c r="CG36" i="30"/>
  <c r="CG36" i="10" s="1"/>
  <c r="CF36" i="30"/>
  <c r="CF36" i="10" s="1"/>
  <c r="CE36" i="30"/>
  <c r="CE36" i="10" s="1"/>
  <c r="CD36" i="30"/>
  <c r="CD36" i="10" s="1"/>
  <c r="CC36" i="30"/>
  <c r="CC36" i="10" s="1"/>
  <c r="CB36" i="30"/>
  <c r="CB36" i="10" s="1"/>
  <c r="BZ36" i="30"/>
  <c r="BZ36" i="10" s="1"/>
  <c r="BY36" i="30"/>
  <c r="BY36" i="10" s="1"/>
  <c r="BX36" i="30"/>
  <c r="BX36" i="10" s="1"/>
  <c r="BW36" i="30"/>
  <c r="BW36" i="10" s="1"/>
  <c r="BV36" i="30"/>
  <c r="BV36" i="10" s="1"/>
  <c r="BU36" i="30"/>
  <c r="BU36" i="10" s="1"/>
  <c r="BT36" i="30"/>
  <c r="BT36" i="10" s="1"/>
  <c r="BS36" i="30"/>
  <c r="BS36" i="10" s="1"/>
  <c r="BR36" i="30"/>
  <c r="BR36" i="10" s="1"/>
  <c r="BQ36" i="30"/>
  <c r="BQ36" i="10" s="1"/>
  <c r="BP36" i="30"/>
  <c r="BP36" i="10" s="1"/>
  <c r="BO36" i="30"/>
  <c r="BO36" i="10" s="1"/>
  <c r="BM36" i="30"/>
  <c r="BM36" i="10" s="1"/>
  <c r="BL36" i="30"/>
  <c r="BL36" i="10" s="1"/>
  <c r="BK36" i="30"/>
  <c r="BK36" i="10" s="1"/>
  <c r="BJ36" i="30"/>
  <c r="BJ36" i="10" s="1"/>
  <c r="BI36" i="30"/>
  <c r="BI36" i="10" s="1"/>
  <c r="BH36" i="30"/>
  <c r="BH36" i="10" s="1"/>
  <c r="BG36" i="30"/>
  <c r="BG36" i="10" s="1"/>
  <c r="BF36" i="30"/>
  <c r="BF36" i="10" s="1"/>
  <c r="BE36" i="30"/>
  <c r="BE36" i="10" s="1"/>
  <c r="BD36" i="30"/>
  <c r="BD36" i="10" s="1"/>
  <c r="BC36" i="30"/>
  <c r="BC36" i="10" s="1"/>
  <c r="BB36" i="30"/>
  <c r="BB36" i="10" s="1"/>
  <c r="AZ36" i="30"/>
  <c r="AZ36" i="10" s="1"/>
  <c r="AY36" i="30"/>
  <c r="AY36" i="10" s="1"/>
  <c r="AX36" i="30"/>
  <c r="AX36" i="10" s="1"/>
  <c r="AW36" i="30"/>
  <c r="AW36" i="10" s="1"/>
  <c r="AV36" i="30"/>
  <c r="AV36" i="10" s="1"/>
  <c r="AU36" i="30"/>
  <c r="AU36" i="10" s="1"/>
  <c r="AT36" i="30"/>
  <c r="AT36" i="10" s="1"/>
  <c r="AS36" i="30"/>
  <c r="AS36" i="10" s="1"/>
  <c r="AR36" i="30"/>
  <c r="AR36" i="10" s="1"/>
  <c r="AQ36" i="30"/>
  <c r="AQ36" i="10" s="1"/>
  <c r="AP36" i="30"/>
  <c r="AP36" i="10" s="1"/>
  <c r="AO36" i="30"/>
  <c r="AO36" i="10" s="1"/>
  <c r="AM36" i="30"/>
  <c r="AM36" i="10" s="1"/>
  <c r="AL36" i="30"/>
  <c r="AL36" i="10" s="1"/>
  <c r="AK36" i="30"/>
  <c r="AK36" i="10" s="1"/>
  <c r="AJ36" i="30"/>
  <c r="AJ36" i="10" s="1"/>
  <c r="AI36" i="30"/>
  <c r="AI36" i="10" s="1"/>
  <c r="AH36" i="30"/>
  <c r="AH36" i="10" s="1"/>
  <c r="AG36" i="30"/>
  <c r="AG36" i="10" s="1"/>
  <c r="AF36" i="30"/>
  <c r="AF36" i="10" s="1"/>
  <c r="AE36" i="30"/>
  <c r="AE36" i="10" s="1"/>
  <c r="AD36" i="30"/>
  <c r="AD36" i="10" s="1"/>
  <c r="AC36" i="30"/>
  <c r="AC36" i="10" s="1"/>
  <c r="AB36" i="30"/>
  <c r="AB36" i="10" s="1"/>
  <c r="Z36" i="30"/>
  <c r="Z36" i="10" s="1"/>
  <c r="Y36" i="30"/>
  <c r="Y36" i="10" s="1"/>
  <c r="X36" i="30"/>
  <c r="X36" i="10" s="1"/>
  <c r="W36" i="30"/>
  <c r="W36" i="10" s="1"/>
  <c r="V36" i="30"/>
  <c r="V36" i="10" s="1"/>
  <c r="U36" i="30"/>
  <c r="U36" i="10" s="1"/>
  <c r="T36" i="30"/>
  <c r="T36" i="10" s="1"/>
  <c r="S36" i="30"/>
  <c r="S36" i="10" s="1"/>
  <c r="R36" i="30"/>
  <c r="R36" i="10" s="1"/>
  <c r="Q36" i="30"/>
  <c r="Q36" i="10" s="1"/>
  <c r="P36" i="30"/>
  <c r="P36" i="10" s="1"/>
  <c r="O36" i="30"/>
  <c r="O36" i="10" s="1"/>
  <c r="M36" i="30"/>
  <c r="M36" i="10" s="1"/>
  <c r="L36" i="30"/>
  <c r="L36" i="10" s="1"/>
  <c r="K36" i="30"/>
  <c r="K36" i="10" s="1"/>
  <c r="J36" i="30"/>
  <c r="J36" i="10" s="1"/>
  <c r="I36" i="30"/>
  <c r="I36" i="10" s="1"/>
  <c r="H36" i="30"/>
  <c r="H36" i="10" s="1"/>
  <c r="G36" i="30"/>
  <c r="G36" i="10" s="1"/>
  <c r="F36" i="30"/>
  <c r="F36" i="10" s="1"/>
  <c r="E36" i="30"/>
  <c r="E36" i="10" s="1"/>
  <c r="D36" i="30"/>
  <c r="D36" i="10" s="1"/>
  <c r="C36" i="30"/>
  <c r="C36" i="10" s="1"/>
  <c r="B36" i="30"/>
  <c r="B36" i="10" s="1"/>
  <c r="A36" i="30"/>
  <c r="CI35" i="30"/>
  <c r="CI35" i="10" s="1"/>
  <c r="CH35" i="30"/>
  <c r="CH35" i="10" s="1"/>
  <c r="CG35" i="30"/>
  <c r="CG35" i="10" s="1"/>
  <c r="CF35" i="30"/>
  <c r="CF35" i="10" s="1"/>
  <c r="CE35" i="30"/>
  <c r="CE35" i="10" s="1"/>
  <c r="CD35" i="30"/>
  <c r="CD35" i="10" s="1"/>
  <c r="CC35" i="30"/>
  <c r="CC35" i="10" s="1"/>
  <c r="CB35" i="30"/>
  <c r="CB35" i="10" s="1"/>
  <c r="BZ35" i="30"/>
  <c r="BZ35" i="10" s="1"/>
  <c r="BY35" i="30"/>
  <c r="BY35" i="10" s="1"/>
  <c r="BX35" i="30"/>
  <c r="BX35" i="10" s="1"/>
  <c r="BW35" i="30"/>
  <c r="BW35" i="10" s="1"/>
  <c r="BV35" i="30"/>
  <c r="BV35" i="10" s="1"/>
  <c r="BU35" i="30"/>
  <c r="BU35" i="10" s="1"/>
  <c r="BT35" i="30"/>
  <c r="BT35" i="10" s="1"/>
  <c r="BS35" i="30"/>
  <c r="BS35" i="10" s="1"/>
  <c r="BR35" i="30"/>
  <c r="BR35" i="10" s="1"/>
  <c r="BQ35" i="30"/>
  <c r="BQ35" i="10" s="1"/>
  <c r="BP35" i="30"/>
  <c r="BP35" i="10" s="1"/>
  <c r="BO35" i="30"/>
  <c r="BO35" i="10" s="1"/>
  <c r="BM35" i="30"/>
  <c r="BM35" i="10" s="1"/>
  <c r="BL35" i="30"/>
  <c r="BL35" i="10" s="1"/>
  <c r="BK35" i="30"/>
  <c r="BK35" i="10" s="1"/>
  <c r="BJ35" i="30"/>
  <c r="BJ35" i="10" s="1"/>
  <c r="BI35" i="30"/>
  <c r="BI35" i="10" s="1"/>
  <c r="BH35" i="30"/>
  <c r="BH35" i="10" s="1"/>
  <c r="BG35" i="30"/>
  <c r="BG35" i="10" s="1"/>
  <c r="BF35" i="30"/>
  <c r="BF35" i="10" s="1"/>
  <c r="BE35" i="30"/>
  <c r="BE35" i="10" s="1"/>
  <c r="BD35" i="30"/>
  <c r="BD35" i="10" s="1"/>
  <c r="BC35" i="30"/>
  <c r="BC35" i="10" s="1"/>
  <c r="BB35" i="30"/>
  <c r="BB35" i="10" s="1"/>
  <c r="AZ35" i="30"/>
  <c r="AZ35" i="10" s="1"/>
  <c r="AY35" i="30"/>
  <c r="AY35" i="10" s="1"/>
  <c r="AX35" i="30"/>
  <c r="AX35" i="10" s="1"/>
  <c r="AW35" i="30"/>
  <c r="AW35" i="10" s="1"/>
  <c r="AV35" i="30"/>
  <c r="AV35" i="10" s="1"/>
  <c r="AU35" i="30"/>
  <c r="AU35" i="10" s="1"/>
  <c r="AT35" i="30"/>
  <c r="AT35" i="10" s="1"/>
  <c r="AS35" i="30"/>
  <c r="AS35" i="10" s="1"/>
  <c r="AR35" i="30"/>
  <c r="AR35" i="10" s="1"/>
  <c r="AQ35" i="30"/>
  <c r="AQ35" i="10" s="1"/>
  <c r="AP35" i="30"/>
  <c r="AP35" i="10" s="1"/>
  <c r="AO35" i="30"/>
  <c r="AO35" i="10" s="1"/>
  <c r="AM35" i="30"/>
  <c r="AM35" i="10" s="1"/>
  <c r="AL35" i="30"/>
  <c r="AL35" i="10" s="1"/>
  <c r="AK35" i="30"/>
  <c r="AK35" i="10" s="1"/>
  <c r="AJ35" i="30"/>
  <c r="AJ35" i="10" s="1"/>
  <c r="AI35" i="30"/>
  <c r="AI35" i="10" s="1"/>
  <c r="AH35" i="30"/>
  <c r="AH35" i="10" s="1"/>
  <c r="AG35" i="30"/>
  <c r="AG35" i="10" s="1"/>
  <c r="AF35" i="30"/>
  <c r="AF35" i="10" s="1"/>
  <c r="AE35" i="30"/>
  <c r="AE35" i="10" s="1"/>
  <c r="AD35" i="30"/>
  <c r="AD35" i="10" s="1"/>
  <c r="AC35" i="30"/>
  <c r="AC35" i="10" s="1"/>
  <c r="AB35" i="30"/>
  <c r="AB35" i="10" s="1"/>
  <c r="Z35" i="30"/>
  <c r="Z35" i="10" s="1"/>
  <c r="Y35" i="30"/>
  <c r="Y35" i="10" s="1"/>
  <c r="X35" i="30"/>
  <c r="X35" i="10" s="1"/>
  <c r="W35" i="30"/>
  <c r="W35" i="10" s="1"/>
  <c r="V35" i="30"/>
  <c r="V35" i="10" s="1"/>
  <c r="U35" i="30"/>
  <c r="U35" i="10" s="1"/>
  <c r="T35" i="30"/>
  <c r="T35" i="10" s="1"/>
  <c r="S35" i="30"/>
  <c r="S35" i="10" s="1"/>
  <c r="R35" i="30"/>
  <c r="R35" i="10" s="1"/>
  <c r="Q35" i="30"/>
  <c r="Q35" i="10" s="1"/>
  <c r="P35" i="30"/>
  <c r="P35" i="10" s="1"/>
  <c r="O35" i="30"/>
  <c r="O35" i="10" s="1"/>
  <c r="M35" i="30"/>
  <c r="M35" i="10" s="1"/>
  <c r="L35" i="30"/>
  <c r="L35" i="10" s="1"/>
  <c r="K35" i="30"/>
  <c r="K35" i="10" s="1"/>
  <c r="J35" i="30"/>
  <c r="J35" i="10" s="1"/>
  <c r="I35" i="30"/>
  <c r="I35" i="10" s="1"/>
  <c r="H35" i="30"/>
  <c r="H35" i="10" s="1"/>
  <c r="G35" i="30"/>
  <c r="G35" i="10" s="1"/>
  <c r="F35" i="30"/>
  <c r="F35" i="10" s="1"/>
  <c r="E35" i="30"/>
  <c r="E35" i="10" s="1"/>
  <c r="D35" i="30"/>
  <c r="D35" i="10" s="1"/>
  <c r="C35" i="30"/>
  <c r="C35" i="10" s="1"/>
  <c r="B35" i="30"/>
  <c r="B35" i="10" s="1"/>
  <c r="A35" i="30"/>
  <c r="CI34" i="30"/>
  <c r="CI34" i="10" s="1"/>
  <c r="CH34" i="30"/>
  <c r="CH34" i="10" s="1"/>
  <c r="CG34" i="30"/>
  <c r="CG34" i="10" s="1"/>
  <c r="CF34" i="30"/>
  <c r="CF34" i="10" s="1"/>
  <c r="CE34" i="30"/>
  <c r="CE34" i="10" s="1"/>
  <c r="CD34" i="30"/>
  <c r="CD34" i="10" s="1"/>
  <c r="CC34" i="30"/>
  <c r="CC34" i="10" s="1"/>
  <c r="CB34" i="30"/>
  <c r="CB34" i="10" s="1"/>
  <c r="BZ34" i="30"/>
  <c r="BZ34" i="10" s="1"/>
  <c r="BY34" i="30"/>
  <c r="BY34" i="10" s="1"/>
  <c r="BX34" i="30"/>
  <c r="BX34" i="10" s="1"/>
  <c r="BW34" i="30"/>
  <c r="BW34" i="10" s="1"/>
  <c r="BV34" i="30"/>
  <c r="BV34" i="10" s="1"/>
  <c r="BU34" i="30"/>
  <c r="BU34" i="10" s="1"/>
  <c r="BT34" i="30"/>
  <c r="BT34" i="10" s="1"/>
  <c r="BS34" i="30"/>
  <c r="BS34" i="10" s="1"/>
  <c r="BR34" i="30"/>
  <c r="BR34" i="10" s="1"/>
  <c r="BQ34" i="30"/>
  <c r="BQ34" i="10" s="1"/>
  <c r="BP34" i="30"/>
  <c r="BP34" i="10" s="1"/>
  <c r="BO34" i="30"/>
  <c r="BO34" i="10" s="1"/>
  <c r="BM34" i="30"/>
  <c r="BM34" i="10" s="1"/>
  <c r="BL34" i="30"/>
  <c r="BL34" i="10" s="1"/>
  <c r="BK34" i="30"/>
  <c r="BK34" i="10" s="1"/>
  <c r="BJ34" i="30"/>
  <c r="BJ34" i="10" s="1"/>
  <c r="BI34" i="30"/>
  <c r="BI34" i="10" s="1"/>
  <c r="BH34" i="30"/>
  <c r="BH34" i="10" s="1"/>
  <c r="BG34" i="30"/>
  <c r="BG34" i="10" s="1"/>
  <c r="BF34" i="30"/>
  <c r="BF34" i="10" s="1"/>
  <c r="BE34" i="30"/>
  <c r="BE34" i="10" s="1"/>
  <c r="BD34" i="30"/>
  <c r="BD34" i="10" s="1"/>
  <c r="BC34" i="30"/>
  <c r="BC34" i="10" s="1"/>
  <c r="BB34" i="30"/>
  <c r="BB34" i="10" s="1"/>
  <c r="AZ34" i="30"/>
  <c r="AZ34" i="10" s="1"/>
  <c r="AY34" i="30"/>
  <c r="AY34" i="10" s="1"/>
  <c r="AX34" i="30"/>
  <c r="AX34" i="10" s="1"/>
  <c r="AW34" i="30"/>
  <c r="AW34" i="10" s="1"/>
  <c r="AV34" i="30"/>
  <c r="AV34" i="10" s="1"/>
  <c r="AU34" i="30"/>
  <c r="AU34" i="10" s="1"/>
  <c r="AT34" i="30"/>
  <c r="AT34" i="10" s="1"/>
  <c r="AS34" i="30"/>
  <c r="AS34" i="10" s="1"/>
  <c r="AR34" i="30"/>
  <c r="AR34" i="10" s="1"/>
  <c r="AQ34" i="30"/>
  <c r="AQ34" i="10" s="1"/>
  <c r="AP34" i="30"/>
  <c r="AP34" i="10" s="1"/>
  <c r="AO34" i="30"/>
  <c r="AO34" i="10" s="1"/>
  <c r="AM34" i="30"/>
  <c r="AM34" i="10" s="1"/>
  <c r="AL34" i="30"/>
  <c r="AL34" i="10" s="1"/>
  <c r="AK34" i="30"/>
  <c r="AK34" i="10" s="1"/>
  <c r="AJ34" i="30"/>
  <c r="AJ34" i="10" s="1"/>
  <c r="AI34" i="30"/>
  <c r="AI34" i="10" s="1"/>
  <c r="AH34" i="30"/>
  <c r="AH34" i="10" s="1"/>
  <c r="AG34" i="30"/>
  <c r="AG34" i="10" s="1"/>
  <c r="AF34" i="30"/>
  <c r="AF34" i="10" s="1"/>
  <c r="AE34" i="30"/>
  <c r="AE34" i="10" s="1"/>
  <c r="AD34" i="30"/>
  <c r="AD34" i="10" s="1"/>
  <c r="AC34" i="30"/>
  <c r="AC34" i="10" s="1"/>
  <c r="AB34" i="30"/>
  <c r="AB34" i="10" s="1"/>
  <c r="Z34" i="30"/>
  <c r="Z34" i="10" s="1"/>
  <c r="Y34" i="30"/>
  <c r="Y34" i="10" s="1"/>
  <c r="X34" i="30"/>
  <c r="X34" i="10" s="1"/>
  <c r="W34" i="30"/>
  <c r="W34" i="10" s="1"/>
  <c r="V34" i="30"/>
  <c r="V34" i="10" s="1"/>
  <c r="U34" i="30"/>
  <c r="U34" i="10" s="1"/>
  <c r="T34" i="30"/>
  <c r="T34" i="10" s="1"/>
  <c r="S34" i="30"/>
  <c r="S34" i="10" s="1"/>
  <c r="R34" i="30"/>
  <c r="R34" i="10" s="1"/>
  <c r="Q34" i="30"/>
  <c r="Q34" i="10" s="1"/>
  <c r="P34" i="30"/>
  <c r="P34" i="10" s="1"/>
  <c r="O34" i="30"/>
  <c r="O34" i="10" s="1"/>
  <c r="M34" i="30"/>
  <c r="M34" i="10" s="1"/>
  <c r="L34" i="30"/>
  <c r="L34" i="10" s="1"/>
  <c r="K34" i="30"/>
  <c r="K34" i="10" s="1"/>
  <c r="J34" i="30"/>
  <c r="J34" i="10" s="1"/>
  <c r="I34" i="30"/>
  <c r="I34" i="10" s="1"/>
  <c r="H34" i="30"/>
  <c r="H34" i="10" s="1"/>
  <c r="G34" i="30"/>
  <c r="G34" i="10" s="1"/>
  <c r="F34" i="30"/>
  <c r="F34" i="10" s="1"/>
  <c r="E34" i="30"/>
  <c r="E34" i="10" s="1"/>
  <c r="D34" i="30"/>
  <c r="D34" i="10" s="1"/>
  <c r="C34" i="30"/>
  <c r="C34" i="10" s="1"/>
  <c r="B34" i="30"/>
  <c r="B34" i="10" s="1"/>
  <c r="A34" i="30"/>
  <c r="CI33" i="30"/>
  <c r="CI33" i="10" s="1"/>
  <c r="CH33" i="30"/>
  <c r="CH33" i="10" s="1"/>
  <c r="CG33" i="30"/>
  <c r="CG33" i="10" s="1"/>
  <c r="CF33" i="30"/>
  <c r="CF33" i="10" s="1"/>
  <c r="CE33" i="30"/>
  <c r="CE33" i="10" s="1"/>
  <c r="CD33" i="30"/>
  <c r="CD33" i="10" s="1"/>
  <c r="CC33" i="30"/>
  <c r="CC33" i="10" s="1"/>
  <c r="CB33" i="30"/>
  <c r="CB33" i="10" s="1"/>
  <c r="BZ33" i="30"/>
  <c r="BZ33" i="10" s="1"/>
  <c r="BY33" i="30"/>
  <c r="BY33" i="10" s="1"/>
  <c r="BX33" i="30"/>
  <c r="BX33" i="10" s="1"/>
  <c r="BW33" i="30"/>
  <c r="BW33" i="10" s="1"/>
  <c r="BV33" i="30"/>
  <c r="BV33" i="10" s="1"/>
  <c r="BU33" i="30"/>
  <c r="BU33" i="10" s="1"/>
  <c r="BT33" i="30"/>
  <c r="BT33" i="10" s="1"/>
  <c r="BS33" i="30"/>
  <c r="BS33" i="10" s="1"/>
  <c r="BR33" i="30"/>
  <c r="BR33" i="10" s="1"/>
  <c r="BQ33" i="30"/>
  <c r="BQ33" i="10" s="1"/>
  <c r="BP33" i="30"/>
  <c r="BP33" i="10" s="1"/>
  <c r="BO33" i="30"/>
  <c r="BO33" i="10" s="1"/>
  <c r="BM33" i="30"/>
  <c r="BM33" i="10" s="1"/>
  <c r="BL33" i="30"/>
  <c r="BL33" i="10" s="1"/>
  <c r="BK33" i="30"/>
  <c r="BK33" i="10" s="1"/>
  <c r="BJ33" i="30"/>
  <c r="BJ33" i="10" s="1"/>
  <c r="BI33" i="30"/>
  <c r="BI33" i="10" s="1"/>
  <c r="BH33" i="30"/>
  <c r="BH33" i="10" s="1"/>
  <c r="BG33" i="30"/>
  <c r="BG33" i="10" s="1"/>
  <c r="BF33" i="30"/>
  <c r="BF33" i="10" s="1"/>
  <c r="BE33" i="30"/>
  <c r="BE33" i="10" s="1"/>
  <c r="BD33" i="30"/>
  <c r="BD33" i="10" s="1"/>
  <c r="BC33" i="30"/>
  <c r="BC33" i="10" s="1"/>
  <c r="BB33" i="30"/>
  <c r="BB33" i="10" s="1"/>
  <c r="AZ33" i="30"/>
  <c r="AZ33" i="10" s="1"/>
  <c r="AY33" i="30"/>
  <c r="AY33" i="10" s="1"/>
  <c r="AX33" i="30"/>
  <c r="AX33" i="10" s="1"/>
  <c r="AW33" i="30"/>
  <c r="AW33" i="10" s="1"/>
  <c r="AV33" i="30"/>
  <c r="AV33" i="10" s="1"/>
  <c r="AU33" i="30"/>
  <c r="AU33" i="10" s="1"/>
  <c r="AT33" i="30"/>
  <c r="AT33" i="10" s="1"/>
  <c r="AS33" i="30"/>
  <c r="AS33" i="10" s="1"/>
  <c r="AR33" i="30"/>
  <c r="AR33" i="10" s="1"/>
  <c r="AQ33" i="30"/>
  <c r="AQ33" i="10" s="1"/>
  <c r="AP33" i="30"/>
  <c r="AP33" i="10" s="1"/>
  <c r="AO33" i="30"/>
  <c r="AO33" i="10" s="1"/>
  <c r="AM33" i="30"/>
  <c r="AM33" i="10" s="1"/>
  <c r="AL33" i="30"/>
  <c r="AL33" i="10" s="1"/>
  <c r="AK33" i="30"/>
  <c r="AK33" i="10" s="1"/>
  <c r="AJ33" i="30"/>
  <c r="AJ33" i="10" s="1"/>
  <c r="AI33" i="30"/>
  <c r="AI33" i="10" s="1"/>
  <c r="AH33" i="30"/>
  <c r="AH33" i="10" s="1"/>
  <c r="AG33" i="30"/>
  <c r="AG33" i="10" s="1"/>
  <c r="AF33" i="30"/>
  <c r="AF33" i="10" s="1"/>
  <c r="AE33" i="30"/>
  <c r="AE33" i="10" s="1"/>
  <c r="AD33" i="30"/>
  <c r="AD33" i="10" s="1"/>
  <c r="AC33" i="30"/>
  <c r="AC33" i="10" s="1"/>
  <c r="AB33" i="30"/>
  <c r="AB33" i="10" s="1"/>
  <c r="Z33" i="30"/>
  <c r="Z33" i="10" s="1"/>
  <c r="Y33" i="30"/>
  <c r="Y33" i="10" s="1"/>
  <c r="X33" i="30"/>
  <c r="X33" i="10" s="1"/>
  <c r="W33" i="30"/>
  <c r="W33" i="10" s="1"/>
  <c r="V33" i="30"/>
  <c r="V33" i="10" s="1"/>
  <c r="U33" i="30"/>
  <c r="U33" i="10" s="1"/>
  <c r="T33" i="30"/>
  <c r="T33" i="10" s="1"/>
  <c r="S33" i="30"/>
  <c r="S33" i="10" s="1"/>
  <c r="R33" i="30"/>
  <c r="R33" i="10" s="1"/>
  <c r="Q33" i="30"/>
  <c r="Q33" i="10" s="1"/>
  <c r="P33" i="30"/>
  <c r="P33" i="10" s="1"/>
  <c r="O33" i="30"/>
  <c r="O33" i="10" s="1"/>
  <c r="M33" i="30"/>
  <c r="M33" i="10" s="1"/>
  <c r="L33" i="30"/>
  <c r="L33" i="10" s="1"/>
  <c r="K33" i="30"/>
  <c r="K33" i="10" s="1"/>
  <c r="J33" i="30"/>
  <c r="J33" i="10" s="1"/>
  <c r="I33" i="30"/>
  <c r="I33" i="10" s="1"/>
  <c r="H33" i="30"/>
  <c r="H33" i="10" s="1"/>
  <c r="G33" i="30"/>
  <c r="G33" i="10" s="1"/>
  <c r="F33" i="30"/>
  <c r="F33" i="10" s="1"/>
  <c r="E33" i="30"/>
  <c r="E33" i="10" s="1"/>
  <c r="D33" i="30"/>
  <c r="D33" i="10" s="1"/>
  <c r="C33" i="30"/>
  <c r="C33" i="10" s="1"/>
  <c r="B33" i="30"/>
  <c r="B33" i="10" s="1"/>
  <c r="A33" i="30"/>
  <c r="CI32" i="30"/>
  <c r="CI32" i="10" s="1"/>
  <c r="CH32" i="30"/>
  <c r="CH32" i="10" s="1"/>
  <c r="CG32" i="30"/>
  <c r="CG32" i="10" s="1"/>
  <c r="CF32" i="30"/>
  <c r="CF32" i="10" s="1"/>
  <c r="CE32" i="30"/>
  <c r="CE32" i="10" s="1"/>
  <c r="CD32" i="30"/>
  <c r="CD32" i="10" s="1"/>
  <c r="CC32" i="30"/>
  <c r="CC32" i="10" s="1"/>
  <c r="CB32" i="30"/>
  <c r="CB32" i="10" s="1"/>
  <c r="BZ32" i="30"/>
  <c r="BZ32" i="10" s="1"/>
  <c r="BY32" i="30"/>
  <c r="BY32" i="10" s="1"/>
  <c r="BX32" i="30"/>
  <c r="BX32" i="10" s="1"/>
  <c r="BW32" i="30"/>
  <c r="BW32" i="10" s="1"/>
  <c r="BV32" i="30"/>
  <c r="BV32" i="10" s="1"/>
  <c r="BU32" i="30"/>
  <c r="BU32" i="10" s="1"/>
  <c r="BT32" i="30"/>
  <c r="BT32" i="10" s="1"/>
  <c r="BS32" i="30"/>
  <c r="BS32" i="10" s="1"/>
  <c r="BR32" i="30"/>
  <c r="BR32" i="10" s="1"/>
  <c r="BQ32" i="30"/>
  <c r="BQ32" i="10" s="1"/>
  <c r="BP32" i="30"/>
  <c r="BP32" i="10" s="1"/>
  <c r="BO32" i="30"/>
  <c r="BO32" i="10" s="1"/>
  <c r="BM32" i="30"/>
  <c r="BM32" i="10" s="1"/>
  <c r="BL32" i="30"/>
  <c r="BL32" i="10" s="1"/>
  <c r="BK32" i="30"/>
  <c r="BK32" i="10" s="1"/>
  <c r="BJ32" i="30"/>
  <c r="BJ32" i="10" s="1"/>
  <c r="BI32" i="30"/>
  <c r="BI32" i="10" s="1"/>
  <c r="BH32" i="30"/>
  <c r="BH32" i="10" s="1"/>
  <c r="BG32" i="30"/>
  <c r="BG32" i="10" s="1"/>
  <c r="BF32" i="30"/>
  <c r="BF32" i="10" s="1"/>
  <c r="BE32" i="30"/>
  <c r="BE32" i="10" s="1"/>
  <c r="BD32" i="30"/>
  <c r="BD32" i="10" s="1"/>
  <c r="BC32" i="30"/>
  <c r="BC32" i="10" s="1"/>
  <c r="BB32" i="30"/>
  <c r="BB32" i="10" s="1"/>
  <c r="AZ32" i="30"/>
  <c r="AZ32" i="10" s="1"/>
  <c r="AY32" i="30"/>
  <c r="AY32" i="10" s="1"/>
  <c r="AX32" i="30"/>
  <c r="AX32" i="10" s="1"/>
  <c r="AW32" i="30"/>
  <c r="AW32" i="10" s="1"/>
  <c r="AV32" i="30"/>
  <c r="AV32" i="10" s="1"/>
  <c r="AU32" i="30"/>
  <c r="AU32" i="10" s="1"/>
  <c r="AT32" i="30"/>
  <c r="AT32" i="10" s="1"/>
  <c r="AS32" i="30"/>
  <c r="AS32" i="10" s="1"/>
  <c r="AR32" i="30"/>
  <c r="AR32" i="10" s="1"/>
  <c r="AQ32" i="30"/>
  <c r="AQ32" i="10" s="1"/>
  <c r="AP32" i="30"/>
  <c r="AP32" i="10" s="1"/>
  <c r="AO32" i="30"/>
  <c r="AO32" i="10" s="1"/>
  <c r="AM32" i="30"/>
  <c r="AM32" i="10" s="1"/>
  <c r="AL32" i="30"/>
  <c r="AL32" i="10" s="1"/>
  <c r="AK32" i="30"/>
  <c r="AK32" i="10" s="1"/>
  <c r="AJ32" i="30"/>
  <c r="AJ32" i="10" s="1"/>
  <c r="AI32" i="30"/>
  <c r="AI32" i="10" s="1"/>
  <c r="AH32" i="30"/>
  <c r="AH32" i="10" s="1"/>
  <c r="AG32" i="30"/>
  <c r="AG32" i="10" s="1"/>
  <c r="AF32" i="30"/>
  <c r="AF32" i="10" s="1"/>
  <c r="AE32" i="30"/>
  <c r="AE32" i="10" s="1"/>
  <c r="AD32" i="30"/>
  <c r="AD32" i="10" s="1"/>
  <c r="AC32" i="30"/>
  <c r="AC32" i="10" s="1"/>
  <c r="AB32" i="30"/>
  <c r="AB32" i="10" s="1"/>
  <c r="Z32" i="30"/>
  <c r="Z32" i="10" s="1"/>
  <c r="Y32" i="30"/>
  <c r="Y32" i="10" s="1"/>
  <c r="X32" i="30"/>
  <c r="X32" i="10" s="1"/>
  <c r="W32" i="30"/>
  <c r="W32" i="10" s="1"/>
  <c r="V32" i="30"/>
  <c r="V32" i="10" s="1"/>
  <c r="U32" i="30"/>
  <c r="U32" i="10" s="1"/>
  <c r="T32" i="30"/>
  <c r="T32" i="10" s="1"/>
  <c r="S32" i="30"/>
  <c r="S32" i="10" s="1"/>
  <c r="R32" i="30"/>
  <c r="R32" i="10" s="1"/>
  <c r="Q32" i="30"/>
  <c r="Q32" i="10" s="1"/>
  <c r="P32" i="30"/>
  <c r="P32" i="10" s="1"/>
  <c r="O32" i="30"/>
  <c r="O32" i="10" s="1"/>
  <c r="M32" i="30"/>
  <c r="M32" i="10" s="1"/>
  <c r="L32" i="30"/>
  <c r="L32" i="10" s="1"/>
  <c r="K32" i="30"/>
  <c r="K32" i="10" s="1"/>
  <c r="J32" i="30"/>
  <c r="J32" i="10" s="1"/>
  <c r="I32" i="30"/>
  <c r="I32" i="10" s="1"/>
  <c r="H32" i="30"/>
  <c r="H32" i="10" s="1"/>
  <c r="G32" i="30"/>
  <c r="G32" i="10" s="1"/>
  <c r="F32" i="30"/>
  <c r="F32" i="10" s="1"/>
  <c r="E32" i="30"/>
  <c r="E32" i="10" s="1"/>
  <c r="D32" i="30"/>
  <c r="D32" i="10" s="1"/>
  <c r="C32" i="30"/>
  <c r="C32" i="10" s="1"/>
  <c r="B32" i="30"/>
  <c r="B32" i="10" s="1"/>
  <c r="A32" i="30"/>
  <c r="CI31" i="30"/>
  <c r="CI31" i="10" s="1"/>
  <c r="CH31" i="30"/>
  <c r="CH31" i="10" s="1"/>
  <c r="CG31" i="30"/>
  <c r="CG31" i="10" s="1"/>
  <c r="CF31" i="30"/>
  <c r="CF31" i="10" s="1"/>
  <c r="CE31" i="30"/>
  <c r="CE31" i="10" s="1"/>
  <c r="CD31" i="30"/>
  <c r="CD31" i="10" s="1"/>
  <c r="CC31" i="30"/>
  <c r="CC31" i="10" s="1"/>
  <c r="CB31" i="30"/>
  <c r="CB31" i="10" s="1"/>
  <c r="BZ31" i="30"/>
  <c r="BZ31" i="10" s="1"/>
  <c r="BY31" i="30"/>
  <c r="BY31" i="10" s="1"/>
  <c r="BX31" i="30"/>
  <c r="BX31" i="10" s="1"/>
  <c r="BW31" i="30"/>
  <c r="BW31" i="10" s="1"/>
  <c r="BV31" i="30"/>
  <c r="BV31" i="10" s="1"/>
  <c r="BU31" i="30"/>
  <c r="BU31" i="10" s="1"/>
  <c r="BT31" i="30"/>
  <c r="BT31" i="10" s="1"/>
  <c r="BS31" i="30"/>
  <c r="BS31" i="10" s="1"/>
  <c r="BR31" i="30"/>
  <c r="BR31" i="10" s="1"/>
  <c r="BQ31" i="30"/>
  <c r="BQ31" i="10" s="1"/>
  <c r="BP31" i="30"/>
  <c r="BP31" i="10" s="1"/>
  <c r="BO31" i="30"/>
  <c r="BO31" i="10" s="1"/>
  <c r="BM31" i="30"/>
  <c r="BM31" i="10" s="1"/>
  <c r="BL31" i="30"/>
  <c r="BL31" i="10" s="1"/>
  <c r="BK31" i="30"/>
  <c r="BK31" i="10" s="1"/>
  <c r="BJ31" i="30"/>
  <c r="BJ31" i="10" s="1"/>
  <c r="BI31" i="30"/>
  <c r="BI31" i="10" s="1"/>
  <c r="BH31" i="30"/>
  <c r="BH31" i="10" s="1"/>
  <c r="BG31" i="30"/>
  <c r="BG31" i="10" s="1"/>
  <c r="BF31" i="30"/>
  <c r="BF31" i="10" s="1"/>
  <c r="BE31" i="30"/>
  <c r="BE31" i="10" s="1"/>
  <c r="BD31" i="30"/>
  <c r="BD31" i="10" s="1"/>
  <c r="BC31" i="30"/>
  <c r="BC31" i="10" s="1"/>
  <c r="BB31" i="30"/>
  <c r="BB31" i="10" s="1"/>
  <c r="AZ31" i="30"/>
  <c r="AZ31" i="10" s="1"/>
  <c r="AY31" i="30"/>
  <c r="AY31" i="10" s="1"/>
  <c r="AX31" i="30"/>
  <c r="AX31" i="10" s="1"/>
  <c r="AW31" i="30"/>
  <c r="AW31" i="10" s="1"/>
  <c r="AV31" i="30"/>
  <c r="AV31" i="10" s="1"/>
  <c r="AU31" i="30"/>
  <c r="AU31" i="10" s="1"/>
  <c r="AT31" i="30"/>
  <c r="AT31" i="10" s="1"/>
  <c r="AS31" i="30"/>
  <c r="AS31" i="10" s="1"/>
  <c r="AR31" i="30"/>
  <c r="AR31" i="10" s="1"/>
  <c r="AQ31" i="30"/>
  <c r="AQ31" i="10" s="1"/>
  <c r="AP31" i="30"/>
  <c r="AP31" i="10" s="1"/>
  <c r="AO31" i="30"/>
  <c r="AO31" i="10" s="1"/>
  <c r="AM31" i="30"/>
  <c r="AM31" i="10" s="1"/>
  <c r="AL31" i="30"/>
  <c r="AL31" i="10" s="1"/>
  <c r="AK31" i="30"/>
  <c r="AK31" i="10" s="1"/>
  <c r="AJ31" i="30"/>
  <c r="AJ31" i="10" s="1"/>
  <c r="AI31" i="30"/>
  <c r="AI31" i="10" s="1"/>
  <c r="AH31" i="30"/>
  <c r="AH31" i="10" s="1"/>
  <c r="AG31" i="30"/>
  <c r="AG31" i="10" s="1"/>
  <c r="AF31" i="30"/>
  <c r="AF31" i="10" s="1"/>
  <c r="AE31" i="30"/>
  <c r="AE31" i="10" s="1"/>
  <c r="AD31" i="30"/>
  <c r="AD31" i="10" s="1"/>
  <c r="AC31" i="30"/>
  <c r="AC31" i="10" s="1"/>
  <c r="AB31" i="30"/>
  <c r="AB31" i="10" s="1"/>
  <c r="Z31" i="30"/>
  <c r="Z31" i="10" s="1"/>
  <c r="Y31" i="30"/>
  <c r="Y31" i="10" s="1"/>
  <c r="X31" i="30"/>
  <c r="X31" i="10" s="1"/>
  <c r="W31" i="30"/>
  <c r="W31" i="10" s="1"/>
  <c r="V31" i="30"/>
  <c r="V31" i="10" s="1"/>
  <c r="U31" i="30"/>
  <c r="U31" i="10" s="1"/>
  <c r="T31" i="30"/>
  <c r="T31" i="10" s="1"/>
  <c r="S31" i="30"/>
  <c r="S31" i="10" s="1"/>
  <c r="R31" i="30"/>
  <c r="R31" i="10" s="1"/>
  <c r="Q31" i="30"/>
  <c r="Q31" i="10" s="1"/>
  <c r="P31" i="30"/>
  <c r="P31" i="10" s="1"/>
  <c r="O31" i="30"/>
  <c r="O31" i="10" s="1"/>
  <c r="M31" i="30"/>
  <c r="M31" i="10" s="1"/>
  <c r="L31" i="30"/>
  <c r="L31" i="10" s="1"/>
  <c r="K31" i="30"/>
  <c r="K31" i="10" s="1"/>
  <c r="J31" i="30"/>
  <c r="J31" i="10" s="1"/>
  <c r="I31" i="30"/>
  <c r="I31" i="10" s="1"/>
  <c r="H31" i="30"/>
  <c r="H31" i="10" s="1"/>
  <c r="G31" i="30"/>
  <c r="G31" i="10" s="1"/>
  <c r="F31" i="30"/>
  <c r="F31" i="10" s="1"/>
  <c r="E31" i="30"/>
  <c r="E31" i="10" s="1"/>
  <c r="D31" i="30"/>
  <c r="D31" i="10" s="1"/>
  <c r="C31" i="30"/>
  <c r="C31" i="10" s="1"/>
  <c r="B31" i="30"/>
  <c r="B31" i="10" s="1"/>
  <c r="A31" i="30"/>
  <c r="CI30" i="30"/>
  <c r="CI30" i="10" s="1"/>
  <c r="CH30" i="30"/>
  <c r="CH30" i="10" s="1"/>
  <c r="CG30" i="30"/>
  <c r="CG30" i="10" s="1"/>
  <c r="CF30" i="30"/>
  <c r="CF30" i="10" s="1"/>
  <c r="CE30" i="30"/>
  <c r="CE30" i="10" s="1"/>
  <c r="CD30" i="30"/>
  <c r="CD30" i="10" s="1"/>
  <c r="CC30" i="30"/>
  <c r="CC30" i="10" s="1"/>
  <c r="CB30" i="30"/>
  <c r="CB30" i="10" s="1"/>
  <c r="BZ30" i="30"/>
  <c r="BZ30" i="10" s="1"/>
  <c r="BY30" i="30"/>
  <c r="BY30" i="10" s="1"/>
  <c r="BX30" i="30"/>
  <c r="BX30" i="10" s="1"/>
  <c r="BW30" i="30"/>
  <c r="BW30" i="10" s="1"/>
  <c r="BV30" i="30"/>
  <c r="BV30" i="10" s="1"/>
  <c r="BU30" i="30"/>
  <c r="BU30" i="10" s="1"/>
  <c r="BT30" i="30"/>
  <c r="BT30" i="10" s="1"/>
  <c r="BS30" i="30"/>
  <c r="BS30" i="10" s="1"/>
  <c r="BR30" i="30"/>
  <c r="BR30" i="10" s="1"/>
  <c r="BQ30" i="30"/>
  <c r="BQ30" i="10" s="1"/>
  <c r="BP30" i="30"/>
  <c r="BP30" i="10" s="1"/>
  <c r="BO30" i="30"/>
  <c r="BO30" i="10" s="1"/>
  <c r="BM30" i="30"/>
  <c r="BM30" i="10" s="1"/>
  <c r="BL30" i="30"/>
  <c r="BL30" i="10" s="1"/>
  <c r="BK30" i="30"/>
  <c r="BK30" i="10" s="1"/>
  <c r="BJ30" i="30"/>
  <c r="BJ30" i="10" s="1"/>
  <c r="BI30" i="30"/>
  <c r="BI30" i="10" s="1"/>
  <c r="BH30" i="30"/>
  <c r="BH30" i="10" s="1"/>
  <c r="BG30" i="30"/>
  <c r="BG30" i="10" s="1"/>
  <c r="BF30" i="30"/>
  <c r="BF30" i="10" s="1"/>
  <c r="BE30" i="30"/>
  <c r="BE30" i="10" s="1"/>
  <c r="BD30" i="30"/>
  <c r="BD30" i="10" s="1"/>
  <c r="BC30" i="30"/>
  <c r="BC30" i="10" s="1"/>
  <c r="BB30" i="30"/>
  <c r="BB30" i="10" s="1"/>
  <c r="AZ30" i="30"/>
  <c r="AZ30" i="10" s="1"/>
  <c r="AY30" i="30"/>
  <c r="AY30" i="10" s="1"/>
  <c r="AX30" i="30"/>
  <c r="AX30" i="10" s="1"/>
  <c r="AW30" i="30"/>
  <c r="AW30" i="10" s="1"/>
  <c r="AV30" i="30"/>
  <c r="AV30" i="10" s="1"/>
  <c r="AU30" i="30"/>
  <c r="AU30" i="10" s="1"/>
  <c r="AT30" i="30"/>
  <c r="AT30" i="10" s="1"/>
  <c r="AS30" i="30"/>
  <c r="AS30" i="10" s="1"/>
  <c r="AR30" i="30"/>
  <c r="AR30" i="10" s="1"/>
  <c r="AQ30" i="30"/>
  <c r="AQ30" i="10" s="1"/>
  <c r="AP30" i="30"/>
  <c r="AP30" i="10" s="1"/>
  <c r="AO30" i="30"/>
  <c r="AO30" i="10" s="1"/>
  <c r="AM30" i="30"/>
  <c r="AM30" i="10" s="1"/>
  <c r="AL30" i="30"/>
  <c r="AL30" i="10" s="1"/>
  <c r="AK30" i="30"/>
  <c r="AK30" i="10" s="1"/>
  <c r="AJ30" i="30"/>
  <c r="AJ30" i="10" s="1"/>
  <c r="AI30" i="30"/>
  <c r="AI30" i="10" s="1"/>
  <c r="AH30" i="30"/>
  <c r="AH30" i="10" s="1"/>
  <c r="AG30" i="30"/>
  <c r="AG30" i="10" s="1"/>
  <c r="AF30" i="30"/>
  <c r="AF30" i="10" s="1"/>
  <c r="AE30" i="30"/>
  <c r="AE30" i="10" s="1"/>
  <c r="AD30" i="30"/>
  <c r="AD30" i="10" s="1"/>
  <c r="AC30" i="30"/>
  <c r="AC30" i="10" s="1"/>
  <c r="AB30" i="30"/>
  <c r="AB30" i="10" s="1"/>
  <c r="Z30" i="30"/>
  <c r="Z30" i="10" s="1"/>
  <c r="Y30" i="30"/>
  <c r="Y30" i="10" s="1"/>
  <c r="X30" i="30"/>
  <c r="X30" i="10" s="1"/>
  <c r="W30" i="30"/>
  <c r="W30" i="10" s="1"/>
  <c r="V30" i="30"/>
  <c r="V30" i="10" s="1"/>
  <c r="U30" i="30"/>
  <c r="U30" i="10" s="1"/>
  <c r="T30" i="30"/>
  <c r="T30" i="10" s="1"/>
  <c r="S30" i="30"/>
  <c r="S30" i="10" s="1"/>
  <c r="R30" i="30"/>
  <c r="R30" i="10" s="1"/>
  <c r="Q30" i="30"/>
  <c r="Q30" i="10" s="1"/>
  <c r="P30" i="30"/>
  <c r="P30" i="10" s="1"/>
  <c r="O30" i="30"/>
  <c r="O30" i="10" s="1"/>
  <c r="M30" i="30"/>
  <c r="M30" i="10" s="1"/>
  <c r="L30" i="30"/>
  <c r="L30" i="10" s="1"/>
  <c r="K30" i="30"/>
  <c r="K30" i="10" s="1"/>
  <c r="J30" i="30"/>
  <c r="J30" i="10" s="1"/>
  <c r="I30" i="30"/>
  <c r="I30" i="10" s="1"/>
  <c r="H30" i="30"/>
  <c r="H30" i="10" s="1"/>
  <c r="G30" i="30"/>
  <c r="G30" i="10" s="1"/>
  <c r="F30" i="30"/>
  <c r="F30" i="10" s="1"/>
  <c r="E30" i="30"/>
  <c r="E30" i="10" s="1"/>
  <c r="D30" i="30"/>
  <c r="D30" i="10" s="1"/>
  <c r="C30" i="30"/>
  <c r="C30" i="10" s="1"/>
  <c r="B30" i="30"/>
  <c r="B30" i="10" s="1"/>
  <c r="A30" i="30"/>
  <c r="CI29" i="30"/>
  <c r="CI29" i="10" s="1"/>
  <c r="CH29" i="30"/>
  <c r="CH29" i="10" s="1"/>
  <c r="CG29" i="30"/>
  <c r="CG29" i="10" s="1"/>
  <c r="CF29" i="30"/>
  <c r="CF29" i="10" s="1"/>
  <c r="CE29" i="30"/>
  <c r="CE29" i="10" s="1"/>
  <c r="CD29" i="30"/>
  <c r="CD29" i="10" s="1"/>
  <c r="CC29" i="30"/>
  <c r="CC29" i="10" s="1"/>
  <c r="CB29" i="30"/>
  <c r="CB29" i="10" s="1"/>
  <c r="BZ29" i="30"/>
  <c r="BZ29" i="10" s="1"/>
  <c r="BY29" i="30"/>
  <c r="BY29" i="10" s="1"/>
  <c r="BX29" i="30"/>
  <c r="BX29" i="10" s="1"/>
  <c r="BW29" i="30"/>
  <c r="BW29" i="10" s="1"/>
  <c r="BV29" i="30"/>
  <c r="BV29" i="10" s="1"/>
  <c r="BU29" i="30"/>
  <c r="BU29" i="10" s="1"/>
  <c r="BT29" i="30"/>
  <c r="BT29" i="10" s="1"/>
  <c r="BS29" i="30"/>
  <c r="BS29" i="10" s="1"/>
  <c r="BR29" i="30"/>
  <c r="BR29" i="10" s="1"/>
  <c r="BQ29" i="30"/>
  <c r="BQ29" i="10" s="1"/>
  <c r="BP29" i="30"/>
  <c r="BP29" i="10" s="1"/>
  <c r="BO29" i="30"/>
  <c r="BO29" i="10" s="1"/>
  <c r="BM29" i="30"/>
  <c r="BM29" i="10" s="1"/>
  <c r="BL29" i="30"/>
  <c r="BL29" i="10" s="1"/>
  <c r="BK29" i="30"/>
  <c r="BK29" i="10" s="1"/>
  <c r="BJ29" i="30"/>
  <c r="BJ29" i="10" s="1"/>
  <c r="BI29" i="30"/>
  <c r="BI29" i="10" s="1"/>
  <c r="BH29" i="30"/>
  <c r="BH29" i="10" s="1"/>
  <c r="BG29" i="30"/>
  <c r="BG29" i="10" s="1"/>
  <c r="BF29" i="30"/>
  <c r="BF29" i="10" s="1"/>
  <c r="BE29" i="30"/>
  <c r="BE29" i="10" s="1"/>
  <c r="BD29" i="30"/>
  <c r="BD29" i="10" s="1"/>
  <c r="BC29" i="30"/>
  <c r="BC29" i="10" s="1"/>
  <c r="BB29" i="30"/>
  <c r="BB29" i="10" s="1"/>
  <c r="AZ29" i="30"/>
  <c r="AZ29" i="10" s="1"/>
  <c r="AY29" i="30"/>
  <c r="AY29" i="10" s="1"/>
  <c r="AX29" i="30"/>
  <c r="AX29" i="10" s="1"/>
  <c r="AW29" i="30"/>
  <c r="AW29" i="10" s="1"/>
  <c r="AV29" i="30"/>
  <c r="AV29" i="10" s="1"/>
  <c r="AU29" i="30"/>
  <c r="AU29" i="10" s="1"/>
  <c r="AT29" i="30"/>
  <c r="AT29" i="10" s="1"/>
  <c r="AS29" i="30"/>
  <c r="AS29" i="10" s="1"/>
  <c r="AR29" i="30"/>
  <c r="AR29" i="10" s="1"/>
  <c r="AQ29" i="30"/>
  <c r="AQ29" i="10" s="1"/>
  <c r="AP29" i="30"/>
  <c r="AP29" i="10" s="1"/>
  <c r="AO29" i="30"/>
  <c r="AO29" i="10" s="1"/>
  <c r="AM29" i="30"/>
  <c r="AM29" i="10" s="1"/>
  <c r="AL29" i="30"/>
  <c r="AL29" i="10" s="1"/>
  <c r="AK29" i="30"/>
  <c r="AK29" i="10" s="1"/>
  <c r="AJ29" i="30"/>
  <c r="AJ29" i="10" s="1"/>
  <c r="AI29" i="30"/>
  <c r="AI29" i="10" s="1"/>
  <c r="AH29" i="30"/>
  <c r="AH29" i="10" s="1"/>
  <c r="AG29" i="30"/>
  <c r="AG29" i="10" s="1"/>
  <c r="AF29" i="30"/>
  <c r="AF29" i="10" s="1"/>
  <c r="AE29" i="30"/>
  <c r="AE29" i="10" s="1"/>
  <c r="AD29" i="30"/>
  <c r="AD29" i="10" s="1"/>
  <c r="AC29" i="30"/>
  <c r="AC29" i="10" s="1"/>
  <c r="AB29" i="30"/>
  <c r="AB29" i="10" s="1"/>
  <c r="Z29" i="30"/>
  <c r="Z29" i="10" s="1"/>
  <c r="Y29" i="30"/>
  <c r="Y29" i="10" s="1"/>
  <c r="X29" i="30"/>
  <c r="X29" i="10" s="1"/>
  <c r="W29" i="30"/>
  <c r="W29" i="10" s="1"/>
  <c r="V29" i="30"/>
  <c r="V29" i="10" s="1"/>
  <c r="U29" i="30"/>
  <c r="U29" i="10" s="1"/>
  <c r="T29" i="30"/>
  <c r="T29" i="10" s="1"/>
  <c r="S29" i="30"/>
  <c r="S29" i="10" s="1"/>
  <c r="R29" i="30"/>
  <c r="R29" i="10" s="1"/>
  <c r="Q29" i="30"/>
  <c r="Q29" i="10" s="1"/>
  <c r="P29" i="30"/>
  <c r="P29" i="10" s="1"/>
  <c r="O29" i="30"/>
  <c r="O29" i="10" s="1"/>
  <c r="M29" i="30"/>
  <c r="M29" i="10" s="1"/>
  <c r="L29" i="30"/>
  <c r="L29" i="10" s="1"/>
  <c r="K29" i="30"/>
  <c r="K29" i="10" s="1"/>
  <c r="J29" i="30"/>
  <c r="J29" i="10" s="1"/>
  <c r="I29" i="30"/>
  <c r="I29" i="10" s="1"/>
  <c r="H29" i="30"/>
  <c r="H29" i="10" s="1"/>
  <c r="G29" i="30"/>
  <c r="G29" i="10" s="1"/>
  <c r="F29" i="30"/>
  <c r="F29" i="10" s="1"/>
  <c r="E29" i="30"/>
  <c r="E29" i="10" s="1"/>
  <c r="D29" i="30"/>
  <c r="D29" i="10" s="1"/>
  <c r="C29" i="30"/>
  <c r="C29" i="10" s="1"/>
  <c r="B29" i="30"/>
  <c r="B29" i="10" s="1"/>
  <c r="A29" i="30"/>
  <c r="CI28" i="30"/>
  <c r="CI28" i="10" s="1"/>
  <c r="CH28" i="30"/>
  <c r="CH28" i="10" s="1"/>
  <c r="CG28" i="30"/>
  <c r="CG28" i="10" s="1"/>
  <c r="CF28" i="30"/>
  <c r="CF28" i="10" s="1"/>
  <c r="CE28" i="30"/>
  <c r="CE28" i="10" s="1"/>
  <c r="CD28" i="30"/>
  <c r="CD28" i="10" s="1"/>
  <c r="CC28" i="30"/>
  <c r="CC28" i="10" s="1"/>
  <c r="CB28" i="30"/>
  <c r="CB28" i="10" s="1"/>
  <c r="BZ28" i="30"/>
  <c r="BZ28" i="10" s="1"/>
  <c r="BY28" i="30"/>
  <c r="BY28" i="10" s="1"/>
  <c r="BX28" i="30"/>
  <c r="BX28" i="10" s="1"/>
  <c r="BW28" i="30"/>
  <c r="BW28" i="10" s="1"/>
  <c r="BV28" i="30"/>
  <c r="BV28" i="10" s="1"/>
  <c r="BU28" i="30"/>
  <c r="BU28" i="10" s="1"/>
  <c r="BT28" i="30"/>
  <c r="BT28" i="10" s="1"/>
  <c r="BS28" i="30"/>
  <c r="BS28" i="10" s="1"/>
  <c r="BR28" i="30"/>
  <c r="BR28" i="10" s="1"/>
  <c r="BQ28" i="30"/>
  <c r="BQ28" i="10" s="1"/>
  <c r="BP28" i="30"/>
  <c r="BP28" i="10" s="1"/>
  <c r="BO28" i="30"/>
  <c r="BO28" i="10" s="1"/>
  <c r="BM28" i="30"/>
  <c r="BM28" i="10" s="1"/>
  <c r="BL28" i="30"/>
  <c r="BL28" i="10" s="1"/>
  <c r="BK28" i="30"/>
  <c r="BK28" i="10" s="1"/>
  <c r="BJ28" i="30"/>
  <c r="BJ28" i="10" s="1"/>
  <c r="BI28" i="30"/>
  <c r="BI28" i="10" s="1"/>
  <c r="BH28" i="30"/>
  <c r="BH28" i="10" s="1"/>
  <c r="BG28" i="30"/>
  <c r="BG28" i="10" s="1"/>
  <c r="BF28" i="30"/>
  <c r="BF28" i="10" s="1"/>
  <c r="BE28" i="30"/>
  <c r="BE28" i="10" s="1"/>
  <c r="BD28" i="30"/>
  <c r="BD28" i="10" s="1"/>
  <c r="BC28" i="30"/>
  <c r="BC28" i="10" s="1"/>
  <c r="BB28" i="30"/>
  <c r="BB28" i="10" s="1"/>
  <c r="AZ28" i="30"/>
  <c r="AZ28" i="10" s="1"/>
  <c r="AY28" i="30"/>
  <c r="AY28" i="10" s="1"/>
  <c r="AX28" i="30"/>
  <c r="AX28" i="10" s="1"/>
  <c r="AW28" i="30"/>
  <c r="AW28" i="10" s="1"/>
  <c r="AV28" i="30"/>
  <c r="AV28" i="10" s="1"/>
  <c r="AU28" i="30"/>
  <c r="AU28" i="10" s="1"/>
  <c r="AT28" i="30"/>
  <c r="AT28" i="10" s="1"/>
  <c r="AS28" i="30"/>
  <c r="AS28" i="10" s="1"/>
  <c r="AR28" i="30"/>
  <c r="AR28" i="10" s="1"/>
  <c r="AQ28" i="30"/>
  <c r="AQ28" i="10" s="1"/>
  <c r="AP28" i="30"/>
  <c r="AP28" i="10" s="1"/>
  <c r="AO28" i="30"/>
  <c r="AO28" i="10" s="1"/>
  <c r="AM28" i="30"/>
  <c r="AM28" i="10" s="1"/>
  <c r="AL28" i="30"/>
  <c r="AL28" i="10" s="1"/>
  <c r="AK28" i="30"/>
  <c r="AK28" i="10" s="1"/>
  <c r="AJ28" i="30"/>
  <c r="AJ28" i="10" s="1"/>
  <c r="AI28" i="30"/>
  <c r="AI28" i="10" s="1"/>
  <c r="AH28" i="30"/>
  <c r="AH28" i="10" s="1"/>
  <c r="AG28" i="30"/>
  <c r="AG28" i="10" s="1"/>
  <c r="AF28" i="30"/>
  <c r="AF28" i="10" s="1"/>
  <c r="AE28" i="30"/>
  <c r="AE28" i="10" s="1"/>
  <c r="AD28" i="30"/>
  <c r="AD28" i="10" s="1"/>
  <c r="AC28" i="30"/>
  <c r="AC28" i="10" s="1"/>
  <c r="AB28" i="30"/>
  <c r="AB28" i="10" s="1"/>
  <c r="Z28" i="30"/>
  <c r="Z28" i="10" s="1"/>
  <c r="Y28" i="30"/>
  <c r="Y28" i="10" s="1"/>
  <c r="X28" i="30"/>
  <c r="X28" i="10" s="1"/>
  <c r="W28" i="30"/>
  <c r="W28" i="10" s="1"/>
  <c r="V28" i="30"/>
  <c r="V28" i="10" s="1"/>
  <c r="U28" i="30"/>
  <c r="U28" i="10" s="1"/>
  <c r="T28" i="30"/>
  <c r="T28" i="10" s="1"/>
  <c r="S28" i="30"/>
  <c r="S28" i="10" s="1"/>
  <c r="R28" i="30"/>
  <c r="R28" i="10" s="1"/>
  <c r="Q28" i="30"/>
  <c r="Q28" i="10" s="1"/>
  <c r="P28" i="30"/>
  <c r="P28" i="10" s="1"/>
  <c r="O28" i="30"/>
  <c r="O28" i="10" s="1"/>
  <c r="M28" i="30"/>
  <c r="M28" i="10" s="1"/>
  <c r="L28" i="30"/>
  <c r="L28" i="10" s="1"/>
  <c r="K28" i="30"/>
  <c r="K28" i="10" s="1"/>
  <c r="J28" i="30"/>
  <c r="J28" i="10" s="1"/>
  <c r="I28" i="30"/>
  <c r="I28" i="10" s="1"/>
  <c r="H28" i="30"/>
  <c r="H28" i="10" s="1"/>
  <c r="G28" i="30"/>
  <c r="G28" i="10" s="1"/>
  <c r="F28" i="30"/>
  <c r="F28" i="10" s="1"/>
  <c r="E28" i="30"/>
  <c r="E28" i="10" s="1"/>
  <c r="D28" i="30"/>
  <c r="D28" i="10" s="1"/>
  <c r="C28" i="30"/>
  <c r="C28" i="10" s="1"/>
  <c r="B28" i="30"/>
  <c r="B28" i="10" s="1"/>
  <c r="A28" i="30"/>
  <c r="CI27" i="30"/>
  <c r="CI27" i="10" s="1"/>
  <c r="CH27" i="30"/>
  <c r="CH27" i="10" s="1"/>
  <c r="CG27" i="30"/>
  <c r="CG27" i="10" s="1"/>
  <c r="CF27" i="30"/>
  <c r="CF27" i="10" s="1"/>
  <c r="CE27" i="30"/>
  <c r="CE27" i="10" s="1"/>
  <c r="CD27" i="30"/>
  <c r="CD27" i="10" s="1"/>
  <c r="CC27" i="30"/>
  <c r="CC27" i="10" s="1"/>
  <c r="CB27" i="30"/>
  <c r="CB27" i="10" s="1"/>
  <c r="BZ27" i="30"/>
  <c r="BZ27" i="10" s="1"/>
  <c r="BY27" i="30"/>
  <c r="BY27" i="10" s="1"/>
  <c r="BX27" i="30"/>
  <c r="BX27" i="10" s="1"/>
  <c r="BW27" i="30"/>
  <c r="BW27" i="10" s="1"/>
  <c r="BV27" i="30"/>
  <c r="BV27" i="10" s="1"/>
  <c r="BU27" i="30"/>
  <c r="BU27" i="10" s="1"/>
  <c r="BT27" i="30"/>
  <c r="BT27" i="10" s="1"/>
  <c r="BS27" i="30"/>
  <c r="BS27" i="10" s="1"/>
  <c r="BR27" i="30"/>
  <c r="BR27" i="10" s="1"/>
  <c r="BQ27" i="30"/>
  <c r="BQ27" i="10" s="1"/>
  <c r="BP27" i="30"/>
  <c r="BP27" i="10" s="1"/>
  <c r="BO27" i="30"/>
  <c r="BO27" i="10" s="1"/>
  <c r="BM27" i="30"/>
  <c r="BM27" i="10" s="1"/>
  <c r="BL27" i="30"/>
  <c r="BL27" i="10" s="1"/>
  <c r="BK27" i="30"/>
  <c r="BK27" i="10" s="1"/>
  <c r="BJ27" i="30"/>
  <c r="BJ27" i="10" s="1"/>
  <c r="BI27" i="30"/>
  <c r="BI27" i="10" s="1"/>
  <c r="BH27" i="30"/>
  <c r="BH27" i="10" s="1"/>
  <c r="BG27" i="30"/>
  <c r="BG27" i="10" s="1"/>
  <c r="BF27" i="30"/>
  <c r="BF27" i="10" s="1"/>
  <c r="BE27" i="30"/>
  <c r="BE27" i="10" s="1"/>
  <c r="BD27" i="30"/>
  <c r="BD27" i="10" s="1"/>
  <c r="BC27" i="30"/>
  <c r="BC27" i="10" s="1"/>
  <c r="BB27" i="30"/>
  <c r="BB27" i="10" s="1"/>
  <c r="AZ27" i="30"/>
  <c r="AZ27" i="10" s="1"/>
  <c r="AY27" i="30"/>
  <c r="AY27" i="10" s="1"/>
  <c r="AX27" i="30"/>
  <c r="AX27" i="10" s="1"/>
  <c r="AW27" i="30"/>
  <c r="AW27" i="10" s="1"/>
  <c r="AV27" i="30"/>
  <c r="AV27" i="10" s="1"/>
  <c r="AU27" i="30"/>
  <c r="AU27" i="10" s="1"/>
  <c r="AT27" i="30"/>
  <c r="AT27" i="10" s="1"/>
  <c r="AS27" i="30"/>
  <c r="AS27" i="10" s="1"/>
  <c r="AR27" i="30"/>
  <c r="AR27" i="10" s="1"/>
  <c r="AQ27" i="30"/>
  <c r="AQ27" i="10" s="1"/>
  <c r="AP27" i="30"/>
  <c r="AP27" i="10" s="1"/>
  <c r="AO27" i="30"/>
  <c r="AO27" i="10" s="1"/>
  <c r="AM27" i="30"/>
  <c r="AM27" i="10" s="1"/>
  <c r="AL27" i="30"/>
  <c r="AL27" i="10" s="1"/>
  <c r="AK27" i="30"/>
  <c r="AK27" i="10" s="1"/>
  <c r="AJ27" i="30"/>
  <c r="AJ27" i="10" s="1"/>
  <c r="AI27" i="30"/>
  <c r="AI27" i="10" s="1"/>
  <c r="AH27" i="30"/>
  <c r="AH27" i="10" s="1"/>
  <c r="AG27" i="30"/>
  <c r="AG27" i="10" s="1"/>
  <c r="AF27" i="30"/>
  <c r="AF27" i="10" s="1"/>
  <c r="AE27" i="30"/>
  <c r="AE27" i="10" s="1"/>
  <c r="AD27" i="30"/>
  <c r="AD27" i="10" s="1"/>
  <c r="AC27" i="30"/>
  <c r="AC27" i="10" s="1"/>
  <c r="AB27" i="30"/>
  <c r="AB27" i="10" s="1"/>
  <c r="Z27" i="30"/>
  <c r="Z27" i="10" s="1"/>
  <c r="Y27" i="30"/>
  <c r="Y27" i="10" s="1"/>
  <c r="X27" i="30"/>
  <c r="X27" i="10" s="1"/>
  <c r="W27" i="30"/>
  <c r="W27" i="10" s="1"/>
  <c r="V27" i="30"/>
  <c r="V27" i="10" s="1"/>
  <c r="U27" i="30"/>
  <c r="U27" i="10" s="1"/>
  <c r="T27" i="30"/>
  <c r="T27" i="10" s="1"/>
  <c r="S27" i="30"/>
  <c r="S27" i="10" s="1"/>
  <c r="R27" i="30"/>
  <c r="R27" i="10" s="1"/>
  <c r="Q27" i="30"/>
  <c r="Q27" i="10" s="1"/>
  <c r="P27" i="30"/>
  <c r="P27" i="10" s="1"/>
  <c r="O27" i="30"/>
  <c r="O27" i="10" s="1"/>
  <c r="M27" i="30"/>
  <c r="M27" i="10" s="1"/>
  <c r="L27" i="30"/>
  <c r="L27" i="10" s="1"/>
  <c r="K27" i="30"/>
  <c r="K27" i="10" s="1"/>
  <c r="J27" i="30"/>
  <c r="J27" i="10" s="1"/>
  <c r="I27" i="30"/>
  <c r="I27" i="10" s="1"/>
  <c r="H27" i="30"/>
  <c r="H27" i="10" s="1"/>
  <c r="G27" i="30"/>
  <c r="G27" i="10" s="1"/>
  <c r="F27" i="30"/>
  <c r="F27" i="10" s="1"/>
  <c r="E27" i="30"/>
  <c r="E27" i="10" s="1"/>
  <c r="D27" i="30"/>
  <c r="D27" i="10" s="1"/>
  <c r="C27" i="30"/>
  <c r="C27" i="10" s="1"/>
  <c r="B27" i="30"/>
  <c r="B27" i="10" s="1"/>
  <c r="A27" i="30"/>
  <c r="CI26" i="30"/>
  <c r="CI26" i="10" s="1"/>
  <c r="CH26" i="30"/>
  <c r="CH26" i="10" s="1"/>
  <c r="CG26" i="30"/>
  <c r="CG26" i="10" s="1"/>
  <c r="CF26" i="30"/>
  <c r="CF26" i="10" s="1"/>
  <c r="CE26" i="30"/>
  <c r="CE26" i="10" s="1"/>
  <c r="CD26" i="30"/>
  <c r="CD26" i="10" s="1"/>
  <c r="CC26" i="30"/>
  <c r="CC26" i="10" s="1"/>
  <c r="CB26" i="30"/>
  <c r="CB26" i="10" s="1"/>
  <c r="BZ26" i="30"/>
  <c r="BZ26" i="10" s="1"/>
  <c r="BY26" i="30"/>
  <c r="BY26" i="10" s="1"/>
  <c r="BX26" i="30"/>
  <c r="BX26" i="10" s="1"/>
  <c r="BW26" i="30"/>
  <c r="BW26" i="10" s="1"/>
  <c r="BV26" i="30"/>
  <c r="BV26" i="10" s="1"/>
  <c r="BU26" i="30"/>
  <c r="BU26" i="10" s="1"/>
  <c r="BT26" i="30"/>
  <c r="BT26" i="10" s="1"/>
  <c r="BS26" i="30"/>
  <c r="BS26" i="10" s="1"/>
  <c r="BR26" i="30"/>
  <c r="BR26" i="10" s="1"/>
  <c r="BQ26" i="30"/>
  <c r="BQ26" i="10" s="1"/>
  <c r="BP26" i="30"/>
  <c r="BP26" i="10" s="1"/>
  <c r="BO26" i="30"/>
  <c r="BO26" i="10" s="1"/>
  <c r="BM26" i="30"/>
  <c r="BM26" i="10" s="1"/>
  <c r="BL26" i="30"/>
  <c r="BL26" i="10" s="1"/>
  <c r="BK26" i="30"/>
  <c r="BK26" i="10" s="1"/>
  <c r="BJ26" i="30"/>
  <c r="BJ26" i="10" s="1"/>
  <c r="BI26" i="30"/>
  <c r="BI26" i="10" s="1"/>
  <c r="BH26" i="30"/>
  <c r="BH26" i="10" s="1"/>
  <c r="BG26" i="30"/>
  <c r="BG26" i="10" s="1"/>
  <c r="BF26" i="30"/>
  <c r="BF26" i="10" s="1"/>
  <c r="BE26" i="30"/>
  <c r="BE26" i="10" s="1"/>
  <c r="BD26" i="30"/>
  <c r="BD26" i="10" s="1"/>
  <c r="BC26" i="30"/>
  <c r="BC26" i="10" s="1"/>
  <c r="BB26" i="30"/>
  <c r="BB26" i="10" s="1"/>
  <c r="AZ26" i="30"/>
  <c r="AZ26" i="10" s="1"/>
  <c r="AY26" i="30"/>
  <c r="AY26" i="10" s="1"/>
  <c r="AX26" i="30"/>
  <c r="AX26" i="10" s="1"/>
  <c r="AW26" i="30"/>
  <c r="AW26" i="10" s="1"/>
  <c r="AV26" i="30"/>
  <c r="AV26" i="10" s="1"/>
  <c r="AU26" i="30"/>
  <c r="AU26" i="10" s="1"/>
  <c r="AT26" i="30"/>
  <c r="AT26" i="10" s="1"/>
  <c r="AS26" i="30"/>
  <c r="AS26" i="10" s="1"/>
  <c r="AR26" i="30"/>
  <c r="AR26" i="10" s="1"/>
  <c r="AQ26" i="30"/>
  <c r="AQ26" i="10" s="1"/>
  <c r="AP26" i="30"/>
  <c r="AP26" i="10" s="1"/>
  <c r="AO26" i="30"/>
  <c r="AO26" i="10" s="1"/>
  <c r="AM26" i="30"/>
  <c r="AM26" i="10" s="1"/>
  <c r="AL26" i="30"/>
  <c r="AL26" i="10" s="1"/>
  <c r="AK26" i="30"/>
  <c r="AK26" i="10" s="1"/>
  <c r="AJ26" i="30"/>
  <c r="AJ26" i="10" s="1"/>
  <c r="AI26" i="30"/>
  <c r="AI26" i="10" s="1"/>
  <c r="AH26" i="30"/>
  <c r="AH26" i="10" s="1"/>
  <c r="AG26" i="30"/>
  <c r="AG26" i="10" s="1"/>
  <c r="AF26" i="30"/>
  <c r="AF26" i="10" s="1"/>
  <c r="AE26" i="30"/>
  <c r="AE26" i="10" s="1"/>
  <c r="AD26" i="30"/>
  <c r="AD26" i="10" s="1"/>
  <c r="AC26" i="30"/>
  <c r="AC26" i="10" s="1"/>
  <c r="AB26" i="30"/>
  <c r="AB26" i="10" s="1"/>
  <c r="Z26" i="30"/>
  <c r="Z26" i="10" s="1"/>
  <c r="Y26" i="30"/>
  <c r="Y26" i="10" s="1"/>
  <c r="X26" i="30"/>
  <c r="X26" i="10" s="1"/>
  <c r="W26" i="30"/>
  <c r="W26" i="10" s="1"/>
  <c r="V26" i="30"/>
  <c r="V26" i="10" s="1"/>
  <c r="U26" i="30"/>
  <c r="U26" i="10" s="1"/>
  <c r="T26" i="30"/>
  <c r="T26" i="10" s="1"/>
  <c r="S26" i="30"/>
  <c r="S26" i="10" s="1"/>
  <c r="R26" i="30"/>
  <c r="R26" i="10" s="1"/>
  <c r="Q26" i="30"/>
  <c r="Q26" i="10" s="1"/>
  <c r="P26" i="30"/>
  <c r="P26" i="10" s="1"/>
  <c r="O26" i="30"/>
  <c r="O26" i="10" s="1"/>
  <c r="M26" i="30"/>
  <c r="M26" i="10" s="1"/>
  <c r="L26" i="30"/>
  <c r="L26" i="10" s="1"/>
  <c r="K26" i="30"/>
  <c r="K26" i="10" s="1"/>
  <c r="J26" i="30"/>
  <c r="J26" i="10" s="1"/>
  <c r="I26" i="30"/>
  <c r="I26" i="10" s="1"/>
  <c r="H26" i="30"/>
  <c r="H26" i="10" s="1"/>
  <c r="G26" i="30"/>
  <c r="G26" i="10" s="1"/>
  <c r="F26" i="30"/>
  <c r="F26" i="10" s="1"/>
  <c r="E26" i="30"/>
  <c r="E26" i="10" s="1"/>
  <c r="D26" i="30"/>
  <c r="D26" i="10" s="1"/>
  <c r="C26" i="30"/>
  <c r="C26" i="10" s="1"/>
  <c r="B26" i="30"/>
  <c r="B26" i="10" s="1"/>
  <c r="A26" i="30"/>
  <c r="CI25" i="30"/>
  <c r="CI25" i="10" s="1"/>
  <c r="CH25" i="30"/>
  <c r="CH25" i="10" s="1"/>
  <c r="CG25" i="30"/>
  <c r="CG25" i="10" s="1"/>
  <c r="CF25" i="30"/>
  <c r="CF25" i="10" s="1"/>
  <c r="CE25" i="30"/>
  <c r="CE25" i="10" s="1"/>
  <c r="CD25" i="30"/>
  <c r="CD25" i="10" s="1"/>
  <c r="CC25" i="30"/>
  <c r="CC25" i="10" s="1"/>
  <c r="CB25" i="30"/>
  <c r="CB25" i="10" s="1"/>
  <c r="BZ25" i="30"/>
  <c r="BZ25" i="10" s="1"/>
  <c r="BY25" i="30"/>
  <c r="BY25" i="10" s="1"/>
  <c r="BX25" i="30"/>
  <c r="BX25" i="10" s="1"/>
  <c r="BW25" i="30"/>
  <c r="BW25" i="10" s="1"/>
  <c r="BV25" i="30"/>
  <c r="BV25" i="10" s="1"/>
  <c r="BU25" i="30"/>
  <c r="BU25" i="10" s="1"/>
  <c r="BT25" i="30"/>
  <c r="BT25" i="10" s="1"/>
  <c r="BS25" i="30"/>
  <c r="BS25" i="10" s="1"/>
  <c r="BR25" i="30"/>
  <c r="BR25" i="10" s="1"/>
  <c r="BQ25" i="30"/>
  <c r="BQ25" i="10" s="1"/>
  <c r="BP25" i="30"/>
  <c r="BP25" i="10" s="1"/>
  <c r="BO25" i="30"/>
  <c r="BO25" i="10" s="1"/>
  <c r="BM25" i="30"/>
  <c r="BM25" i="10" s="1"/>
  <c r="BL25" i="30"/>
  <c r="BL25" i="10" s="1"/>
  <c r="BK25" i="30"/>
  <c r="BK25" i="10" s="1"/>
  <c r="BJ25" i="30"/>
  <c r="BJ25" i="10" s="1"/>
  <c r="BI25" i="30"/>
  <c r="BI25" i="10" s="1"/>
  <c r="BH25" i="30"/>
  <c r="BH25" i="10" s="1"/>
  <c r="BG25" i="30"/>
  <c r="BG25" i="10" s="1"/>
  <c r="BF25" i="30"/>
  <c r="BF25" i="10" s="1"/>
  <c r="BE25" i="30"/>
  <c r="BE25" i="10" s="1"/>
  <c r="BD25" i="30"/>
  <c r="BD25" i="10" s="1"/>
  <c r="BC25" i="30"/>
  <c r="BC25" i="10" s="1"/>
  <c r="BB25" i="30"/>
  <c r="BB25" i="10" s="1"/>
  <c r="AZ25" i="30"/>
  <c r="AZ25" i="10" s="1"/>
  <c r="AY25" i="30"/>
  <c r="AY25" i="10" s="1"/>
  <c r="AX25" i="30"/>
  <c r="AX25" i="10" s="1"/>
  <c r="AW25" i="30"/>
  <c r="AW25" i="10" s="1"/>
  <c r="AV25" i="30"/>
  <c r="AV25" i="10" s="1"/>
  <c r="AU25" i="30"/>
  <c r="AU25" i="10" s="1"/>
  <c r="AT25" i="30"/>
  <c r="AT25" i="10" s="1"/>
  <c r="AS25" i="30"/>
  <c r="AS25" i="10" s="1"/>
  <c r="AR25" i="30"/>
  <c r="AR25" i="10" s="1"/>
  <c r="AQ25" i="30"/>
  <c r="AQ25" i="10" s="1"/>
  <c r="AP25" i="30"/>
  <c r="AP25" i="10" s="1"/>
  <c r="AO25" i="30"/>
  <c r="AO25" i="10" s="1"/>
  <c r="AM25" i="30"/>
  <c r="AM25" i="10" s="1"/>
  <c r="AL25" i="30"/>
  <c r="AL25" i="10" s="1"/>
  <c r="AK25" i="30"/>
  <c r="AK25" i="10" s="1"/>
  <c r="AJ25" i="30"/>
  <c r="AJ25" i="10" s="1"/>
  <c r="AI25" i="30"/>
  <c r="AI25" i="10" s="1"/>
  <c r="AH25" i="30"/>
  <c r="AH25" i="10" s="1"/>
  <c r="AG25" i="30"/>
  <c r="AG25" i="10" s="1"/>
  <c r="AF25" i="30"/>
  <c r="AF25" i="10" s="1"/>
  <c r="AE25" i="30"/>
  <c r="AE25" i="10" s="1"/>
  <c r="AD25" i="30"/>
  <c r="AD25" i="10" s="1"/>
  <c r="AC25" i="30"/>
  <c r="AC25" i="10" s="1"/>
  <c r="AB25" i="30"/>
  <c r="AB25" i="10" s="1"/>
  <c r="Z25" i="30"/>
  <c r="Z25" i="10" s="1"/>
  <c r="Y25" i="30"/>
  <c r="Y25" i="10" s="1"/>
  <c r="X25" i="30"/>
  <c r="X25" i="10" s="1"/>
  <c r="W25" i="30"/>
  <c r="W25" i="10" s="1"/>
  <c r="V25" i="30"/>
  <c r="V25" i="10" s="1"/>
  <c r="U25" i="30"/>
  <c r="U25" i="10" s="1"/>
  <c r="T25" i="30"/>
  <c r="T25" i="10" s="1"/>
  <c r="S25" i="30"/>
  <c r="S25" i="10" s="1"/>
  <c r="R25" i="30"/>
  <c r="R25" i="10" s="1"/>
  <c r="Q25" i="30"/>
  <c r="Q25" i="10" s="1"/>
  <c r="P25" i="30"/>
  <c r="P25" i="10" s="1"/>
  <c r="O25" i="30"/>
  <c r="O25" i="10" s="1"/>
  <c r="M25" i="30"/>
  <c r="M25" i="10" s="1"/>
  <c r="L25" i="30"/>
  <c r="L25" i="10" s="1"/>
  <c r="K25" i="30"/>
  <c r="K25" i="10" s="1"/>
  <c r="J25" i="30"/>
  <c r="J25" i="10" s="1"/>
  <c r="I25" i="30"/>
  <c r="I25" i="10" s="1"/>
  <c r="H25" i="30"/>
  <c r="H25" i="10" s="1"/>
  <c r="G25" i="30"/>
  <c r="G25" i="10" s="1"/>
  <c r="F25" i="30"/>
  <c r="F25" i="10" s="1"/>
  <c r="E25" i="30"/>
  <c r="E25" i="10" s="1"/>
  <c r="D25" i="30"/>
  <c r="D25" i="10" s="1"/>
  <c r="C25" i="30"/>
  <c r="C25" i="10" s="1"/>
  <c r="B25" i="30"/>
  <c r="B25" i="10" s="1"/>
  <c r="A25" i="30"/>
  <c r="CI24" i="30"/>
  <c r="CI24" i="10" s="1"/>
  <c r="CH24" i="30"/>
  <c r="CH24" i="10" s="1"/>
  <c r="CG24" i="30"/>
  <c r="CG24" i="10" s="1"/>
  <c r="CF24" i="30"/>
  <c r="CF24" i="10" s="1"/>
  <c r="CE24" i="30"/>
  <c r="CE24" i="10" s="1"/>
  <c r="CD24" i="30"/>
  <c r="CD24" i="10" s="1"/>
  <c r="CC24" i="30"/>
  <c r="CC24" i="10" s="1"/>
  <c r="CB24" i="30"/>
  <c r="CB24" i="10" s="1"/>
  <c r="BZ24" i="30"/>
  <c r="BZ24" i="10" s="1"/>
  <c r="BY24" i="30"/>
  <c r="BY24" i="10" s="1"/>
  <c r="BX24" i="30"/>
  <c r="BX24" i="10" s="1"/>
  <c r="BW24" i="30"/>
  <c r="BW24" i="10" s="1"/>
  <c r="BV24" i="30"/>
  <c r="BV24" i="10" s="1"/>
  <c r="BU24" i="30"/>
  <c r="BU24" i="10" s="1"/>
  <c r="BT24" i="30"/>
  <c r="BT24" i="10" s="1"/>
  <c r="BS24" i="30"/>
  <c r="BS24" i="10" s="1"/>
  <c r="BR24" i="30"/>
  <c r="BR24" i="10" s="1"/>
  <c r="BQ24" i="30"/>
  <c r="BQ24" i="10" s="1"/>
  <c r="BP24" i="30"/>
  <c r="BP24" i="10" s="1"/>
  <c r="BO24" i="30"/>
  <c r="BO24" i="10" s="1"/>
  <c r="BM24" i="30"/>
  <c r="BM24" i="10" s="1"/>
  <c r="BL24" i="30"/>
  <c r="BL24" i="10" s="1"/>
  <c r="BK24" i="30"/>
  <c r="BK24" i="10" s="1"/>
  <c r="BJ24" i="30"/>
  <c r="BJ24" i="10" s="1"/>
  <c r="BI24" i="30"/>
  <c r="BI24" i="10" s="1"/>
  <c r="BH24" i="30"/>
  <c r="BH24" i="10" s="1"/>
  <c r="BG24" i="30"/>
  <c r="BG24" i="10" s="1"/>
  <c r="BF24" i="30"/>
  <c r="BF24" i="10" s="1"/>
  <c r="BE24" i="30"/>
  <c r="BE24" i="10" s="1"/>
  <c r="BD24" i="30"/>
  <c r="BD24" i="10" s="1"/>
  <c r="BC24" i="30"/>
  <c r="BC24" i="10" s="1"/>
  <c r="BB24" i="30"/>
  <c r="BB24" i="10" s="1"/>
  <c r="AZ24" i="30"/>
  <c r="AZ24" i="10" s="1"/>
  <c r="AY24" i="30"/>
  <c r="AY24" i="10" s="1"/>
  <c r="AX24" i="30"/>
  <c r="AX24" i="10" s="1"/>
  <c r="AW24" i="30"/>
  <c r="AW24" i="10" s="1"/>
  <c r="AV24" i="30"/>
  <c r="AV24" i="10" s="1"/>
  <c r="AU24" i="30"/>
  <c r="AU24" i="10" s="1"/>
  <c r="AT24" i="30"/>
  <c r="AT24" i="10" s="1"/>
  <c r="AS24" i="30"/>
  <c r="AS24" i="10" s="1"/>
  <c r="AR24" i="30"/>
  <c r="AR24" i="10" s="1"/>
  <c r="AQ24" i="30"/>
  <c r="AQ24" i="10" s="1"/>
  <c r="AP24" i="30"/>
  <c r="AP24" i="10" s="1"/>
  <c r="AO24" i="30"/>
  <c r="AO24" i="10" s="1"/>
  <c r="AM24" i="30"/>
  <c r="AM24" i="10" s="1"/>
  <c r="AL24" i="30"/>
  <c r="AL24" i="10" s="1"/>
  <c r="AK24" i="30"/>
  <c r="AK24" i="10" s="1"/>
  <c r="AJ24" i="30"/>
  <c r="AJ24" i="10" s="1"/>
  <c r="AI24" i="30"/>
  <c r="AI24" i="10" s="1"/>
  <c r="AH24" i="30"/>
  <c r="AH24" i="10" s="1"/>
  <c r="AG24" i="30"/>
  <c r="AG24" i="10" s="1"/>
  <c r="AF24" i="30"/>
  <c r="AF24" i="10" s="1"/>
  <c r="AE24" i="30"/>
  <c r="AE24" i="10" s="1"/>
  <c r="AD24" i="30"/>
  <c r="AD24" i="10" s="1"/>
  <c r="AC24" i="30"/>
  <c r="AC24" i="10" s="1"/>
  <c r="AB24" i="30"/>
  <c r="AB24" i="10" s="1"/>
  <c r="Z24" i="30"/>
  <c r="Z24" i="10" s="1"/>
  <c r="Y24" i="30"/>
  <c r="Y24" i="10" s="1"/>
  <c r="X24" i="30"/>
  <c r="X24" i="10" s="1"/>
  <c r="W24" i="30"/>
  <c r="W24" i="10" s="1"/>
  <c r="V24" i="30"/>
  <c r="V24" i="10" s="1"/>
  <c r="U24" i="30"/>
  <c r="U24" i="10" s="1"/>
  <c r="T24" i="30"/>
  <c r="T24" i="10" s="1"/>
  <c r="S24" i="30"/>
  <c r="S24" i="10" s="1"/>
  <c r="R24" i="30"/>
  <c r="R24" i="10" s="1"/>
  <c r="Q24" i="30"/>
  <c r="Q24" i="10" s="1"/>
  <c r="P24" i="30"/>
  <c r="P24" i="10" s="1"/>
  <c r="O24" i="30"/>
  <c r="O24" i="10" s="1"/>
  <c r="M24" i="30"/>
  <c r="M24" i="10" s="1"/>
  <c r="L24" i="30"/>
  <c r="L24" i="10" s="1"/>
  <c r="K24" i="30"/>
  <c r="K24" i="10" s="1"/>
  <c r="J24" i="30"/>
  <c r="J24" i="10" s="1"/>
  <c r="I24" i="30"/>
  <c r="I24" i="10" s="1"/>
  <c r="H24" i="30"/>
  <c r="H24" i="10" s="1"/>
  <c r="G24" i="30"/>
  <c r="G24" i="10" s="1"/>
  <c r="F24" i="30"/>
  <c r="F24" i="10" s="1"/>
  <c r="E24" i="30"/>
  <c r="E24" i="10" s="1"/>
  <c r="D24" i="30"/>
  <c r="D24" i="10" s="1"/>
  <c r="C24" i="30"/>
  <c r="C24" i="10" s="1"/>
  <c r="B24" i="30"/>
  <c r="B24" i="10" s="1"/>
  <c r="A24" i="30"/>
  <c r="CI23" i="30"/>
  <c r="CI23" i="10" s="1"/>
  <c r="CH23" i="30"/>
  <c r="CH23" i="10" s="1"/>
  <c r="CG23" i="30"/>
  <c r="CG23" i="10" s="1"/>
  <c r="CF23" i="30"/>
  <c r="CF23" i="10" s="1"/>
  <c r="CE23" i="30"/>
  <c r="CE23" i="10" s="1"/>
  <c r="CD23" i="30"/>
  <c r="CD23" i="10" s="1"/>
  <c r="CC23" i="30"/>
  <c r="CC23" i="10" s="1"/>
  <c r="CB23" i="30"/>
  <c r="CB23" i="10" s="1"/>
  <c r="BZ23" i="30"/>
  <c r="BZ23" i="10" s="1"/>
  <c r="BY23" i="30"/>
  <c r="BY23" i="10" s="1"/>
  <c r="BX23" i="30"/>
  <c r="BX23" i="10" s="1"/>
  <c r="BW23" i="30"/>
  <c r="BW23" i="10" s="1"/>
  <c r="BV23" i="30"/>
  <c r="BV23" i="10" s="1"/>
  <c r="BU23" i="30"/>
  <c r="BU23" i="10" s="1"/>
  <c r="BT23" i="30"/>
  <c r="BT23" i="10" s="1"/>
  <c r="BS23" i="30"/>
  <c r="BS23" i="10" s="1"/>
  <c r="BR23" i="30"/>
  <c r="BR23" i="10" s="1"/>
  <c r="BQ23" i="30"/>
  <c r="BQ23" i="10" s="1"/>
  <c r="BP23" i="30"/>
  <c r="BP23" i="10" s="1"/>
  <c r="BO23" i="30"/>
  <c r="BO23" i="10" s="1"/>
  <c r="BM23" i="30"/>
  <c r="BM23" i="10" s="1"/>
  <c r="BL23" i="30"/>
  <c r="BL23" i="10" s="1"/>
  <c r="BK23" i="30"/>
  <c r="BK23" i="10" s="1"/>
  <c r="BJ23" i="30"/>
  <c r="BJ23" i="10" s="1"/>
  <c r="BI23" i="30"/>
  <c r="BI23" i="10" s="1"/>
  <c r="BH23" i="30"/>
  <c r="BH23" i="10" s="1"/>
  <c r="BG23" i="30"/>
  <c r="BG23" i="10" s="1"/>
  <c r="BF23" i="30"/>
  <c r="BF23" i="10" s="1"/>
  <c r="BE23" i="30"/>
  <c r="BE23" i="10" s="1"/>
  <c r="BD23" i="30"/>
  <c r="BD23" i="10" s="1"/>
  <c r="BC23" i="30"/>
  <c r="BC23" i="10" s="1"/>
  <c r="BB23" i="30"/>
  <c r="BB23" i="10" s="1"/>
  <c r="AZ23" i="30"/>
  <c r="AZ23" i="10" s="1"/>
  <c r="AY23" i="30"/>
  <c r="AY23" i="10" s="1"/>
  <c r="AX23" i="30"/>
  <c r="AX23" i="10" s="1"/>
  <c r="AW23" i="30"/>
  <c r="AW23" i="10" s="1"/>
  <c r="AV23" i="30"/>
  <c r="AV23" i="10" s="1"/>
  <c r="AU23" i="30"/>
  <c r="AU23" i="10" s="1"/>
  <c r="AT23" i="30"/>
  <c r="AT23" i="10" s="1"/>
  <c r="AS23" i="30"/>
  <c r="AS23" i="10" s="1"/>
  <c r="AR23" i="30"/>
  <c r="AR23" i="10" s="1"/>
  <c r="AQ23" i="30"/>
  <c r="AQ23" i="10" s="1"/>
  <c r="AP23" i="30"/>
  <c r="AP23" i="10" s="1"/>
  <c r="AO23" i="30"/>
  <c r="AO23" i="10" s="1"/>
  <c r="AM23" i="30"/>
  <c r="AM23" i="10" s="1"/>
  <c r="AL23" i="30"/>
  <c r="AL23" i="10" s="1"/>
  <c r="AK23" i="30"/>
  <c r="AK23" i="10" s="1"/>
  <c r="AJ23" i="30"/>
  <c r="AJ23" i="10" s="1"/>
  <c r="AI23" i="30"/>
  <c r="AI23" i="10" s="1"/>
  <c r="AH23" i="30"/>
  <c r="AH23" i="10" s="1"/>
  <c r="AG23" i="30"/>
  <c r="AG23" i="10" s="1"/>
  <c r="AF23" i="30"/>
  <c r="AF23" i="10" s="1"/>
  <c r="AE23" i="30"/>
  <c r="AE23" i="10" s="1"/>
  <c r="AD23" i="30"/>
  <c r="AD23" i="10" s="1"/>
  <c r="AC23" i="30"/>
  <c r="AC23" i="10" s="1"/>
  <c r="AB23" i="30"/>
  <c r="AB23" i="10" s="1"/>
  <c r="Z23" i="30"/>
  <c r="Z23" i="10" s="1"/>
  <c r="Y23" i="30"/>
  <c r="Y23" i="10" s="1"/>
  <c r="X23" i="30"/>
  <c r="X23" i="10" s="1"/>
  <c r="W23" i="30"/>
  <c r="W23" i="10" s="1"/>
  <c r="V23" i="30"/>
  <c r="V23" i="10" s="1"/>
  <c r="U23" i="30"/>
  <c r="U23" i="10" s="1"/>
  <c r="T23" i="30"/>
  <c r="T23" i="10" s="1"/>
  <c r="S23" i="30"/>
  <c r="S23" i="10" s="1"/>
  <c r="R23" i="30"/>
  <c r="R23" i="10" s="1"/>
  <c r="Q23" i="30"/>
  <c r="Q23" i="10" s="1"/>
  <c r="P23" i="30"/>
  <c r="P23" i="10" s="1"/>
  <c r="O23" i="30"/>
  <c r="O23" i="10" s="1"/>
  <c r="M23" i="30"/>
  <c r="M23" i="10" s="1"/>
  <c r="L23" i="30"/>
  <c r="L23" i="10" s="1"/>
  <c r="K23" i="30"/>
  <c r="K23" i="10" s="1"/>
  <c r="J23" i="30"/>
  <c r="J23" i="10" s="1"/>
  <c r="I23" i="30"/>
  <c r="I23" i="10" s="1"/>
  <c r="H23" i="30"/>
  <c r="H23" i="10" s="1"/>
  <c r="G23" i="30"/>
  <c r="G23" i="10" s="1"/>
  <c r="F23" i="30"/>
  <c r="F23" i="10" s="1"/>
  <c r="E23" i="30"/>
  <c r="E23" i="10" s="1"/>
  <c r="D23" i="30"/>
  <c r="D23" i="10" s="1"/>
  <c r="C23" i="30"/>
  <c r="C23" i="10" s="1"/>
  <c r="B23" i="30"/>
  <c r="B23" i="10" s="1"/>
  <c r="A23" i="30"/>
  <c r="CI22" i="30"/>
  <c r="CI22" i="10" s="1"/>
  <c r="CH22" i="30"/>
  <c r="CH22" i="10" s="1"/>
  <c r="CG22" i="30"/>
  <c r="CG22" i="10" s="1"/>
  <c r="CF22" i="30"/>
  <c r="CF22" i="10" s="1"/>
  <c r="CE22" i="30"/>
  <c r="CE22" i="10" s="1"/>
  <c r="CD22" i="30"/>
  <c r="CD22" i="10" s="1"/>
  <c r="CC22" i="30"/>
  <c r="CC22" i="10" s="1"/>
  <c r="CB22" i="30"/>
  <c r="CB22" i="10" s="1"/>
  <c r="BZ22" i="30"/>
  <c r="BZ22" i="10" s="1"/>
  <c r="BY22" i="30"/>
  <c r="BY22" i="10" s="1"/>
  <c r="BX22" i="30"/>
  <c r="BX22" i="10" s="1"/>
  <c r="BW22" i="30"/>
  <c r="BW22" i="10" s="1"/>
  <c r="BV22" i="30"/>
  <c r="BV22" i="10" s="1"/>
  <c r="BU22" i="30"/>
  <c r="BU22" i="10" s="1"/>
  <c r="BT22" i="30"/>
  <c r="BT22" i="10" s="1"/>
  <c r="BS22" i="30"/>
  <c r="BS22" i="10" s="1"/>
  <c r="BR22" i="30"/>
  <c r="BR22" i="10" s="1"/>
  <c r="BQ22" i="30"/>
  <c r="BQ22" i="10" s="1"/>
  <c r="BP22" i="30"/>
  <c r="BP22" i="10" s="1"/>
  <c r="BO22" i="30"/>
  <c r="BO22" i="10" s="1"/>
  <c r="BM22" i="30"/>
  <c r="BM22" i="10" s="1"/>
  <c r="BL22" i="30"/>
  <c r="BL22" i="10" s="1"/>
  <c r="BK22" i="30"/>
  <c r="BK22" i="10" s="1"/>
  <c r="BJ22" i="30"/>
  <c r="BJ22" i="10" s="1"/>
  <c r="BI22" i="30"/>
  <c r="BI22" i="10" s="1"/>
  <c r="BH22" i="30"/>
  <c r="BH22" i="10" s="1"/>
  <c r="BG22" i="30"/>
  <c r="BG22" i="10" s="1"/>
  <c r="BF22" i="30"/>
  <c r="BF22" i="10" s="1"/>
  <c r="BE22" i="30"/>
  <c r="BE22" i="10" s="1"/>
  <c r="BD22" i="30"/>
  <c r="BD22" i="10" s="1"/>
  <c r="BC22" i="30"/>
  <c r="BC22" i="10" s="1"/>
  <c r="BB22" i="30"/>
  <c r="BB22" i="10" s="1"/>
  <c r="AZ22" i="30"/>
  <c r="AZ22" i="10" s="1"/>
  <c r="AY22" i="30"/>
  <c r="AY22" i="10" s="1"/>
  <c r="AX22" i="30"/>
  <c r="AX22" i="10" s="1"/>
  <c r="AW22" i="30"/>
  <c r="AW22" i="10" s="1"/>
  <c r="AV22" i="30"/>
  <c r="AV22" i="10" s="1"/>
  <c r="AU22" i="30"/>
  <c r="AU22" i="10" s="1"/>
  <c r="AT22" i="30"/>
  <c r="AT22" i="10" s="1"/>
  <c r="AS22" i="30"/>
  <c r="AS22" i="10" s="1"/>
  <c r="AR22" i="30"/>
  <c r="AR22" i="10" s="1"/>
  <c r="AQ22" i="30"/>
  <c r="AQ22" i="10" s="1"/>
  <c r="AP22" i="30"/>
  <c r="AP22" i="10" s="1"/>
  <c r="AO22" i="30"/>
  <c r="AO22" i="10" s="1"/>
  <c r="AM22" i="30"/>
  <c r="AM22" i="10" s="1"/>
  <c r="AL22" i="30"/>
  <c r="AL22" i="10" s="1"/>
  <c r="AK22" i="30"/>
  <c r="AK22" i="10" s="1"/>
  <c r="AJ22" i="30"/>
  <c r="AJ22" i="10" s="1"/>
  <c r="AI22" i="30"/>
  <c r="AI22" i="10" s="1"/>
  <c r="AH22" i="30"/>
  <c r="AH22" i="10" s="1"/>
  <c r="AG22" i="30"/>
  <c r="AG22" i="10" s="1"/>
  <c r="AF22" i="30"/>
  <c r="AF22" i="10" s="1"/>
  <c r="AE22" i="30"/>
  <c r="AE22" i="10" s="1"/>
  <c r="AD22" i="30"/>
  <c r="AD22" i="10" s="1"/>
  <c r="AC22" i="30"/>
  <c r="AC22" i="10" s="1"/>
  <c r="AB22" i="30"/>
  <c r="AB22" i="10" s="1"/>
  <c r="Z22" i="30"/>
  <c r="Z22" i="10" s="1"/>
  <c r="Y22" i="30"/>
  <c r="Y22" i="10" s="1"/>
  <c r="X22" i="30"/>
  <c r="X22" i="10" s="1"/>
  <c r="W22" i="30"/>
  <c r="W22" i="10" s="1"/>
  <c r="V22" i="30"/>
  <c r="V22" i="10" s="1"/>
  <c r="U22" i="30"/>
  <c r="U22" i="10" s="1"/>
  <c r="T22" i="30"/>
  <c r="T22" i="10" s="1"/>
  <c r="S22" i="30"/>
  <c r="S22" i="10" s="1"/>
  <c r="R22" i="30"/>
  <c r="R22" i="10" s="1"/>
  <c r="Q22" i="30"/>
  <c r="Q22" i="10" s="1"/>
  <c r="P22" i="30"/>
  <c r="P22" i="10" s="1"/>
  <c r="O22" i="30"/>
  <c r="O22" i="10" s="1"/>
  <c r="M22" i="30"/>
  <c r="M22" i="10" s="1"/>
  <c r="L22" i="30"/>
  <c r="L22" i="10" s="1"/>
  <c r="K22" i="30"/>
  <c r="K22" i="10" s="1"/>
  <c r="J22" i="30"/>
  <c r="J22" i="10" s="1"/>
  <c r="I22" i="30"/>
  <c r="I22" i="10" s="1"/>
  <c r="H22" i="30"/>
  <c r="H22" i="10" s="1"/>
  <c r="G22" i="30"/>
  <c r="G22" i="10" s="1"/>
  <c r="F22" i="30"/>
  <c r="F22" i="10" s="1"/>
  <c r="E22" i="30"/>
  <c r="E22" i="10" s="1"/>
  <c r="D22" i="30"/>
  <c r="D22" i="10" s="1"/>
  <c r="C22" i="30"/>
  <c r="C22" i="10" s="1"/>
  <c r="B22" i="30"/>
  <c r="B22" i="10" s="1"/>
  <c r="A22" i="30"/>
  <c r="CI21" i="30"/>
  <c r="CI21" i="10" s="1"/>
  <c r="CH21" i="30"/>
  <c r="CH21" i="10" s="1"/>
  <c r="CG21" i="30"/>
  <c r="CG21" i="10" s="1"/>
  <c r="CF21" i="30"/>
  <c r="CF21" i="10" s="1"/>
  <c r="CE21" i="30"/>
  <c r="CE21" i="10" s="1"/>
  <c r="CD21" i="30"/>
  <c r="CD21" i="10" s="1"/>
  <c r="CC21" i="30"/>
  <c r="CC21" i="10" s="1"/>
  <c r="CB21" i="30"/>
  <c r="CB21" i="10" s="1"/>
  <c r="BZ21" i="30"/>
  <c r="BZ21" i="10" s="1"/>
  <c r="BY21" i="30"/>
  <c r="BY21" i="10" s="1"/>
  <c r="BX21" i="30"/>
  <c r="BX21" i="10" s="1"/>
  <c r="BW21" i="30"/>
  <c r="BW21" i="10" s="1"/>
  <c r="BV21" i="30"/>
  <c r="BV21" i="10" s="1"/>
  <c r="BU21" i="30"/>
  <c r="BU21" i="10" s="1"/>
  <c r="BT21" i="30"/>
  <c r="BT21" i="10" s="1"/>
  <c r="BS21" i="30"/>
  <c r="BS21" i="10" s="1"/>
  <c r="BR21" i="30"/>
  <c r="BR21" i="10" s="1"/>
  <c r="BQ21" i="30"/>
  <c r="BQ21" i="10" s="1"/>
  <c r="BP21" i="30"/>
  <c r="BP21" i="10" s="1"/>
  <c r="BO21" i="30"/>
  <c r="BO21" i="10" s="1"/>
  <c r="BM21" i="30"/>
  <c r="BM21" i="10" s="1"/>
  <c r="BL21" i="30"/>
  <c r="BL21" i="10" s="1"/>
  <c r="BK21" i="30"/>
  <c r="BK21" i="10" s="1"/>
  <c r="BJ21" i="30"/>
  <c r="BJ21" i="10" s="1"/>
  <c r="BI21" i="30"/>
  <c r="BI21" i="10" s="1"/>
  <c r="BH21" i="30"/>
  <c r="BH21" i="10" s="1"/>
  <c r="BG21" i="30"/>
  <c r="BG21" i="10" s="1"/>
  <c r="BF21" i="30"/>
  <c r="BF21" i="10" s="1"/>
  <c r="BE21" i="30"/>
  <c r="BE21" i="10" s="1"/>
  <c r="BD21" i="30"/>
  <c r="BD21" i="10" s="1"/>
  <c r="BC21" i="30"/>
  <c r="BC21" i="10" s="1"/>
  <c r="BB21" i="30"/>
  <c r="BB21" i="10" s="1"/>
  <c r="AZ21" i="30"/>
  <c r="AZ21" i="10" s="1"/>
  <c r="AY21" i="30"/>
  <c r="AY21" i="10" s="1"/>
  <c r="AX21" i="30"/>
  <c r="AX21" i="10" s="1"/>
  <c r="AW21" i="30"/>
  <c r="AW21" i="10" s="1"/>
  <c r="AV21" i="30"/>
  <c r="AV21" i="10" s="1"/>
  <c r="AU21" i="30"/>
  <c r="AU21" i="10" s="1"/>
  <c r="AT21" i="30"/>
  <c r="AT21" i="10" s="1"/>
  <c r="AS21" i="30"/>
  <c r="AS21" i="10" s="1"/>
  <c r="AR21" i="30"/>
  <c r="AR21" i="10" s="1"/>
  <c r="AQ21" i="30"/>
  <c r="AQ21" i="10" s="1"/>
  <c r="AP21" i="30"/>
  <c r="AP21" i="10" s="1"/>
  <c r="AO21" i="30"/>
  <c r="AO21" i="10" s="1"/>
  <c r="AM21" i="30"/>
  <c r="AM21" i="10" s="1"/>
  <c r="AL21" i="30"/>
  <c r="AL21" i="10" s="1"/>
  <c r="AK21" i="30"/>
  <c r="AK21" i="10" s="1"/>
  <c r="AJ21" i="30"/>
  <c r="AJ21" i="10" s="1"/>
  <c r="AI21" i="30"/>
  <c r="AI21" i="10" s="1"/>
  <c r="AH21" i="30"/>
  <c r="AH21" i="10" s="1"/>
  <c r="AG21" i="30"/>
  <c r="AG21" i="10" s="1"/>
  <c r="AF21" i="30"/>
  <c r="AF21" i="10" s="1"/>
  <c r="AE21" i="30"/>
  <c r="AE21" i="10" s="1"/>
  <c r="AD21" i="30"/>
  <c r="AD21" i="10" s="1"/>
  <c r="AC21" i="30"/>
  <c r="AC21" i="10" s="1"/>
  <c r="AB21" i="30"/>
  <c r="AB21" i="10" s="1"/>
  <c r="Z21" i="30"/>
  <c r="Z21" i="10" s="1"/>
  <c r="Y21" i="30"/>
  <c r="Y21" i="10" s="1"/>
  <c r="X21" i="30"/>
  <c r="X21" i="10" s="1"/>
  <c r="W21" i="30"/>
  <c r="W21" i="10" s="1"/>
  <c r="V21" i="30"/>
  <c r="V21" i="10" s="1"/>
  <c r="U21" i="30"/>
  <c r="U21" i="10" s="1"/>
  <c r="T21" i="30"/>
  <c r="T21" i="10" s="1"/>
  <c r="S21" i="30"/>
  <c r="S21" i="10" s="1"/>
  <c r="R21" i="30"/>
  <c r="R21" i="10" s="1"/>
  <c r="Q21" i="30"/>
  <c r="Q21" i="10" s="1"/>
  <c r="P21" i="30"/>
  <c r="P21" i="10" s="1"/>
  <c r="O21" i="30"/>
  <c r="O21" i="10" s="1"/>
  <c r="M21" i="30"/>
  <c r="M21" i="10" s="1"/>
  <c r="L21" i="30"/>
  <c r="L21" i="10" s="1"/>
  <c r="K21" i="30"/>
  <c r="K21" i="10" s="1"/>
  <c r="J21" i="30"/>
  <c r="J21" i="10" s="1"/>
  <c r="I21" i="30"/>
  <c r="I21" i="10" s="1"/>
  <c r="H21" i="30"/>
  <c r="H21" i="10" s="1"/>
  <c r="G21" i="30"/>
  <c r="G21" i="10" s="1"/>
  <c r="F21" i="30"/>
  <c r="F21" i="10" s="1"/>
  <c r="E21" i="30"/>
  <c r="E21" i="10" s="1"/>
  <c r="D21" i="30"/>
  <c r="D21" i="10" s="1"/>
  <c r="C21" i="30"/>
  <c r="C21" i="10" s="1"/>
  <c r="B21" i="30"/>
  <c r="B21" i="10" s="1"/>
  <c r="A21" i="30"/>
  <c r="CI20" i="30"/>
  <c r="CI20" i="10" s="1"/>
  <c r="CH20" i="30"/>
  <c r="CH20" i="10" s="1"/>
  <c r="CG20" i="30"/>
  <c r="CG20" i="10" s="1"/>
  <c r="CF20" i="30"/>
  <c r="CF20" i="10" s="1"/>
  <c r="CE20" i="30"/>
  <c r="CE20" i="10" s="1"/>
  <c r="CD20" i="30"/>
  <c r="CD20" i="10" s="1"/>
  <c r="CC20" i="30"/>
  <c r="CC20" i="10" s="1"/>
  <c r="CB20" i="30"/>
  <c r="CB20" i="10" s="1"/>
  <c r="BZ20" i="30"/>
  <c r="BZ20" i="10" s="1"/>
  <c r="BY20" i="30"/>
  <c r="BY20" i="10" s="1"/>
  <c r="BX20" i="30"/>
  <c r="BX20" i="10" s="1"/>
  <c r="BW20" i="30"/>
  <c r="BW20" i="10" s="1"/>
  <c r="BV20" i="30"/>
  <c r="BV20" i="10" s="1"/>
  <c r="BU20" i="30"/>
  <c r="BU20" i="10" s="1"/>
  <c r="BT20" i="30"/>
  <c r="BT20" i="10" s="1"/>
  <c r="BS20" i="30"/>
  <c r="BS20" i="10" s="1"/>
  <c r="BR20" i="30"/>
  <c r="BR20" i="10" s="1"/>
  <c r="BQ20" i="30"/>
  <c r="BQ20" i="10" s="1"/>
  <c r="BP20" i="30"/>
  <c r="BP20" i="10" s="1"/>
  <c r="BO20" i="30"/>
  <c r="BO20" i="10" s="1"/>
  <c r="BM20" i="30"/>
  <c r="BM20" i="10" s="1"/>
  <c r="BL20" i="30"/>
  <c r="BL20" i="10" s="1"/>
  <c r="BK20" i="30"/>
  <c r="BK20" i="10" s="1"/>
  <c r="BJ20" i="30"/>
  <c r="BJ20" i="10" s="1"/>
  <c r="BI20" i="30"/>
  <c r="BI20" i="10" s="1"/>
  <c r="BH20" i="30"/>
  <c r="BH20" i="10" s="1"/>
  <c r="BG20" i="30"/>
  <c r="BG20" i="10" s="1"/>
  <c r="BF20" i="30"/>
  <c r="BF20" i="10" s="1"/>
  <c r="BE20" i="30"/>
  <c r="BE20" i="10" s="1"/>
  <c r="BD20" i="30"/>
  <c r="BD20" i="10" s="1"/>
  <c r="BC20" i="30"/>
  <c r="BC20" i="10" s="1"/>
  <c r="BB20" i="30"/>
  <c r="BB20" i="10" s="1"/>
  <c r="AZ20" i="30"/>
  <c r="AZ20" i="10" s="1"/>
  <c r="AY20" i="30"/>
  <c r="AY20" i="10" s="1"/>
  <c r="AX20" i="30"/>
  <c r="AX20" i="10" s="1"/>
  <c r="AW20" i="30"/>
  <c r="AW20" i="10" s="1"/>
  <c r="AV20" i="30"/>
  <c r="AV20" i="10" s="1"/>
  <c r="AU20" i="30"/>
  <c r="AU20" i="10" s="1"/>
  <c r="AT20" i="30"/>
  <c r="AT20" i="10" s="1"/>
  <c r="AS20" i="30"/>
  <c r="AS20" i="10" s="1"/>
  <c r="AR20" i="30"/>
  <c r="AR20" i="10" s="1"/>
  <c r="AQ20" i="30"/>
  <c r="AQ20" i="10" s="1"/>
  <c r="AP20" i="30"/>
  <c r="AP20" i="10" s="1"/>
  <c r="AO20" i="30"/>
  <c r="AO20" i="10" s="1"/>
  <c r="AM20" i="30"/>
  <c r="AM20" i="10" s="1"/>
  <c r="AL20" i="30"/>
  <c r="AL20" i="10" s="1"/>
  <c r="AK20" i="30"/>
  <c r="AK20" i="10" s="1"/>
  <c r="AJ20" i="30"/>
  <c r="AJ20" i="10" s="1"/>
  <c r="AI20" i="30"/>
  <c r="AI20" i="10" s="1"/>
  <c r="AH20" i="30"/>
  <c r="AH20" i="10" s="1"/>
  <c r="AG20" i="30"/>
  <c r="AG20" i="10" s="1"/>
  <c r="AF20" i="30"/>
  <c r="AF20" i="10" s="1"/>
  <c r="AE20" i="30"/>
  <c r="AE20" i="10" s="1"/>
  <c r="AD20" i="30"/>
  <c r="AD20" i="10" s="1"/>
  <c r="AC20" i="30"/>
  <c r="AC20" i="10" s="1"/>
  <c r="AB20" i="30"/>
  <c r="AB20" i="10" s="1"/>
  <c r="Z20" i="30"/>
  <c r="Z20" i="10" s="1"/>
  <c r="Y20" i="30"/>
  <c r="Y20" i="10" s="1"/>
  <c r="X20" i="30"/>
  <c r="X20" i="10" s="1"/>
  <c r="W20" i="30"/>
  <c r="W20" i="10" s="1"/>
  <c r="V20" i="30"/>
  <c r="V20" i="10" s="1"/>
  <c r="U20" i="30"/>
  <c r="U20" i="10" s="1"/>
  <c r="T20" i="30"/>
  <c r="T20" i="10" s="1"/>
  <c r="S20" i="30"/>
  <c r="S20" i="10" s="1"/>
  <c r="R20" i="30"/>
  <c r="R20" i="10" s="1"/>
  <c r="Q20" i="30"/>
  <c r="Q20" i="10" s="1"/>
  <c r="P20" i="30"/>
  <c r="P20" i="10" s="1"/>
  <c r="O20" i="30"/>
  <c r="O20" i="10" s="1"/>
  <c r="M20" i="30"/>
  <c r="M20" i="10" s="1"/>
  <c r="L20" i="30"/>
  <c r="L20" i="10" s="1"/>
  <c r="K20" i="30"/>
  <c r="K20" i="10" s="1"/>
  <c r="J20" i="30"/>
  <c r="J20" i="10" s="1"/>
  <c r="I20" i="30"/>
  <c r="I20" i="10" s="1"/>
  <c r="H20" i="30"/>
  <c r="H20" i="10" s="1"/>
  <c r="G20" i="30"/>
  <c r="G20" i="10" s="1"/>
  <c r="F20" i="30"/>
  <c r="F20" i="10" s="1"/>
  <c r="E20" i="30"/>
  <c r="E20" i="10" s="1"/>
  <c r="D20" i="30"/>
  <c r="D20" i="10" s="1"/>
  <c r="C20" i="30"/>
  <c r="C20" i="10" s="1"/>
  <c r="B20" i="30"/>
  <c r="B20" i="10" s="1"/>
  <c r="A20" i="30"/>
  <c r="CI19" i="30"/>
  <c r="CI19" i="10" s="1"/>
  <c r="CH19" i="30"/>
  <c r="CH19" i="10" s="1"/>
  <c r="CG19" i="30"/>
  <c r="CG19" i="10" s="1"/>
  <c r="CF19" i="30"/>
  <c r="CF19" i="10" s="1"/>
  <c r="CE19" i="30"/>
  <c r="CE19" i="10" s="1"/>
  <c r="CD19" i="30"/>
  <c r="CD19" i="10" s="1"/>
  <c r="CC19" i="30"/>
  <c r="CC19" i="10" s="1"/>
  <c r="CB19" i="30"/>
  <c r="CB19" i="10" s="1"/>
  <c r="BZ19" i="30"/>
  <c r="BZ19" i="10" s="1"/>
  <c r="BY19" i="30"/>
  <c r="BY19" i="10" s="1"/>
  <c r="BX19" i="30"/>
  <c r="BX19" i="10" s="1"/>
  <c r="BW19" i="30"/>
  <c r="BW19" i="10" s="1"/>
  <c r="BV19" i="30"/>
  <c r="BV19" i="10" s="1"/>
  <c r="BU19" i="30"/>
  <c r="BU19" i="10" s="1"/>
  <c r="BT19" i="30"/>
  <c r="BT19" i="10" s="1"/>
  <c r="BS19" i="30"/>
  <c r="BS19" i="10" s="1"/>
  <c r="BR19" i="30"/>
  <c r="BR19" i="10" s="1"/>
  <c r="BQ19" i="30"/>
  <c r="BQ19" i="10" s="1"/>
  <c r="BP19" i="30"/>
  <c r="BP19" i="10" s="1"/>
  <c r="BO19" i="30"/>
  <c r="BO19" i="10" s="1"/>
  <c r="BM19" i="30"/>
  <c r="BM19" i="10" s="1"/>
  <c r="BL19" i="30"/>
  <c r="BL19" i="10" s="1"/>
  <c r="BK19" i="30"/>
  <c r="BK19" i="10" s="1"/>
  <c r="BJ19" i="30"/>
  <c r="BJ19" i="10" s="1"/>
  <c r="BI19" i="30"/>
  <c r="BI19" i="10" s="1"/>
  <c r="BH19" i="30"/>
  <c r="BH19" i="10" s="1"/>
  <c r="BG19" i="30"/>
  <c r="BG19" i="10" s="1"/>
  <c r="BF19" i="30"/>
  <c r="BF19" i="10" s="1"/>
  <c r="BE19" i="30"/>
  <c r="BE19" i="10" s="1"/>
  <c r="BD19" i="30"/>
  <c r="BD19" i="10" s="1"/>
  <c r="BC19" i="30"/>
  <c r="BC19" i="10" s="1"/>
  <c r="BB19" i="30"/>
  <c r="BB19" i="10" s="1"/>
  <c r="AZ19" i="30"/>
  <c r="AZ19" i="10" s="1"/>
  <c r="AY19" i="30"/>
  <c r="AY19" i="10" s="1"/>
  <c r="AX19" i="30"/>
  <c r="AX19" i="10" s="1"/>
  <c r="AW19" i="30"/>
  <c r="AW19" i="10" s="1"/>
  <c r="AV19" i="30"/>
  <c r="AV19" i="10" s="1"/>
  <c r="AU19" i="30"/>
  <c r="AU19" i="10" s="1"/>
  <c r="AT19" i="30"/>
  <c r="AT19" i="10" s="1"/>
  <c r="AS19" i="30"/>
  <c r="AS19" i="10" s="1"/>
  <c r="AR19" i="30"/>
  <c r="AR19" i="10" s="1"/>
  <c r="AQ19" i="30"/>
  <c r="AQ19" i="10" s="1"/>
  <c r="AP19" i="30"/>
  <c r="AP19" i="10" s="1"/>
  <c r="AO19" i="30"/>
  <c r="AO19" i="10" s="1"/>
  <c r="AM19" i="30"/>
  <c r="AM19" i="10" s="1"/>
  <c r="AL19" i="30"/>
  <c r="AL19" i="10" s="1"/>
  <c r="AK19" i="30"/>
  <c r="AK19" i="10" s="1"/>
  <c r="AJ19" i="30"/>
  <c r="AJ19" i="10" s="1"/>
  <c r="AI19" i="30"/>
  <c r="AI19" i="10" s="1"/>
  <c r="AH19" i="30"/>
  <c r="AH19" i="10" s="1"/>
  <c r="AG19" i="30"/>
  <c r="AG19" i="10" s="1"/>
  <c r="AF19" i="30"/>
  <c r="AF19" i="10" s="1"/>
  <c r="AE19" i="30"/>
  <c r="AE19" i="10" s="1"/>
  <c r="AD19" i="30"/>
  <c r="AD19" i="10" s="1"/>
  <c r="AC19" i="30"/>
  <c r="AC19" i="10" s="1"/>
  <c r="AB19" i="30"/>
  <c r="AB19" i="10" s="1"/>
  <c r="Z19" i="30"/>
  <c r="Z19" i="10" s="1"/>
  <c r="Y19" i="30"/>
  <c r="Y19" i="10" s="1"/>
  <c r="X19" i="30"/>
  <c r="X19" i="10" s="1"/>
  <c r="W19" i="30"/>
  <c r="W19" i="10" s="1"/>
  <c r="V19" i="30"/>
  <c r="V19" i="10" s="1"/>
  <c r="U19" i="30"/>
  <c r="U19" i="10" s="1"/>
  <c r="T19" i="30"/>
  <c r="T19" i="10" s="1"/>
  <c r="S19" i="30"/>
  <c r="S19" i="10" s="1"/>
  <c r="R19" i="30"/>
  <c r="R19" i="10" s="1"/>
  <c r="Q19" i="30"/>
  <c r="Q19" i="10" s="1"/>
  <c r="P19" i="30"/>
  <c r="P19" i="10" s="1"/>
  <c r="O19" i="30"/>
  <c r="O19" i="10" s="1"/>
  <c r="M19" i="30"/>
  <c r="M19" i="10" s="1"/>
  <c r="L19" i="30"/>
  <c r="L19" i="10" s="1"/>
  <c r="K19" i="30"/>
  <c r="K19" i="10" s="1"/>
  <c r="J19" i="30"/>
  <c r="J19" i="10" s="1"/>
  <c r="I19" i="30"/>
  <c r="I19" i="10" s="1"/>
  <c r="H19" i="30"/>
  <c r="H19" i="10" s="1"/>
  <c r="G19" i="30"/>
  <c r="G19" i="10" s="1"/>
  <c r="F19" i="30"/>
  <c r="F19" i="10" s="1"/>
  <c r="E19" i="30"/>
  <c r="E19" i="10" s="1"/>
  <c r="D19" i="30"/>
  <c r="D19" i="10" s="1"/>
  <c r="C19" i="30"/>
  <c r="C19" i="10" s="1"/>
  <c r="B19" i="30"/>
  <c r="B19" i="10" s="1"/>
  <c r="A19" i="30"/>
  <c r="CI18" i="30"/>
  <c r="CI18" i="10" s="1"/>
  <c r="CH18" i="30"/>
  <c r="CH18" i="10" s="1"/>
  <c r="CG18" i="30"/>
  <c r="CG18" i="10" s="1"/>
  <c r="CF18" i="30"/>
  <c r="CF18" i="10" s="1"/>
  <c r="CE18" i="30"/>
  <c r="CE18" i="10" s="1"/>
  <c r="CD18" i="30"/>
  <c r="CD18" i="10" s="1"/>
  <c r="CC18" i="30"/>
  <c r="CC18" i="10" s="1"/>
  <c r="CB18" i="30"/>
  <c r="CB18" i="10" s="1"/>
  <c r="BZ18" i="30"/>
  <c r="BZ18" i="10" s="1"/>
  <c r="BY18" i="30"/>
  <c r="BY18" i="10" s="1"/>
  <c r="BX18" i="30"/>
  <c r="BX18" i="10" s="1"/>
  <c r="BW18" i="30"/>
  <c r="BW18" i="10" s="1"/>
  <c r="BV18" i="30"/>
  <c r="BV18" i="10" s="1"/>
  <c r="BU18" i="30"/>
  <c r="BU18" i="10" s="1"/>
  <c r="BT18" i="30"/>
  <c r="BT18" i="10" s="1"/>
  <c r="BS18" i="30"/>
  <c r="BS18" i="10" s="1"/>
  <c r="BR18" i="30"/>
  <c r="BR18" i="10" s="1"/>
  <c r="BQ18" i="30"/>
  <c r="BQ18" i="10" s="1"/>
  <c r="BP18" i="30"/>
  <c r="BP18" i="10" s="1"/>
  <c r="BO18" i="30"/>
  <c r="BO18" i="10" s="1"/>
  <c r="BM18" i="30"/>
  <c r="BM18" i="10" s="1"/>
  <c r="BL18" i="30"/>
  <c r="BL18" i="10" s="1"/>
  <c r="BK18" i="30"/>
  <c r="BK18" i="10" s="1"/>
  <c r="BJ18" i="30"/>
  <c r="BJ18" i="10" s="1"/>
  <c r="BI18" i="30"/>
  <c r="BI18" i="10" s="1"/>
  <c r="BH18" i="30"/>
  <c r="BH18" i="10" s="1"/>
  <c r="BG18" i="30"/>
  <c r="BG18" i="10" s="1"/>
  <c r="BF18" i="30"/>
  <c r="BF18" i="10" s="1"/>
  <c r="BE18" i="30"/>
  <c r="BE18" i="10" s="1"/>
  <c r="BD18" i="30"/>
  <c r="BD18" i="10" s="1"/>
  <c r="BC18" i="30"/>
  <c r="BC18" i="10" s="1"/>
  <c r="BB18" i="30"/>
  <c r="BB18" i="10" s="1"/>
  <c r="AZ18" i="30"/>
  <c r="AZ18" i="10" s="1"/>
  <c r="AY18" i="30"/>
  <c r="AY18" i="10" s="1"/>
  <c r="AX18" i="30"/>
  <c r="AX18" i="10" s="1"/>
  <c r="AW18" i="30"/>
  <c r="AW18" i="10" s="1"/>
  <c r="AV18" i="30"/>
  <c r="AV18" i="10" s="1"/>
  <c r="AU18" i="30"/>
  <c r="AU18" i="10" s="1"/>
  <c r="AT18" i="30"/>
  <c r="AT18" i="10" s="1"/>
  <c r="AS18" i="30"/>
  <c r="AS18" i="10" s="1"/>
  <c r="AR18" i="30"/>
  <c r="AR18" i="10" s="1"/>
  <c r="AQ18" i="30"/>
  <c r="AQ18" i="10" s="1"/>
  <c r="AP18" i="30"/>
  <c r="AP18" i="10" s="1"/>
  <c r="AO18" i="30"/>
  <c r="AO18" i="10" s="1"/>
  <c r="AM18" i="30"/>
  <c r="AM18" i="10" s="1"/>
  <c r="AL18" i="30"/>
  <c r="AL18" i="10" s="1"/>
  <c r="AK18" i="30"/>
  <c r="AK18" i="10" s="1"/>
  <c r="AJ18" i="30"/>
  <c r="AJ18" i="10" s="1"/>
  <c r="AI18" i="30"/>
  <c r="AI18" i="10" s="1"/>
  <c r="AH18" i="30"/>
  <c r="AH18" i="10" s="1"/>
  <c r="AG18" i="30"/>
  <c r="AG18" i="10" s="1"/>
  <c r="AF18" i="30"/>
  <c r="AF18" i="10" s="1"/>
  <c r="AE18" i="30"/>
  <c r="AE18" i="10" s="1"/>
  <c r="AD18" i="30"/>
  <c r="AD18" i="10" s="1"/>
  <c r="AC18" i="30"/>
  <c r="AC18" i="10" s="1"/>
  <c r="AB18" i="30"/>
  <c r="AB18" i="10" s="1"/>
  <c r="Z18" i="30"/>
  <c r="Z18" i="10" s="1"/>
  <c r="Y18" i="30"/>
  <c r="Y18" i="10" s="1"/>
  <c r="X18" i="30"/>
  <c r="X18" i="10" s="1"/>
  <c r="W18" i="30"/>
  <c r="W18" i="10" s="1"/>
  <c r="V18" i="30"/>
  <c r="V18" i="10" s="1"/>
  <c r="U18" i="30"/>
  <c r="U18" i="10" s="1"/>
  <c r="T18" i="30"/>
  <c r="T18" i="10" s="1"/>
  <c r="S18" i="30"/>
  <c r="S18" i="10" s="1"/>
  <c r="R18" i="30"/>
  <c r="R18" i="10" s="1"/>
  <c r="Q18" i="30"/>
  <c r="Q18" i="10" s="1"/>
  <c r="P18" i="30"/>
  <c r="P18" i="10" s="1"/>
  <c r="O18" i="30"/>
  <c r="O18" i="10" s="1"/>
  <c r="M18" i="30"/>
  <c r="M18" i="10" s="1"/>
  <c r="L18" i="30"/>
  <c r="L18" i="10" s="1"/>
  <c r="K18" i="30"/>
  <c r="K18" i="10" s="1"/>
  <c r="J18" i="30"/>
  <c r="J18" i="10" s="1"/>
  <c r="I18" i="30"/>
  <c r="I18" i="10" s="1"/>
  <c r="H18" i="30"/>
  <c r="H18" i="10" s="1"/>
  <c r="G18" i="30"/>
  <c r="G18" i="10" s="1"/>
  <c r="F18" i="30"/>
  <c r="F18" i="10" s="1"/>
  <c r="E18" i="30"/>
  <c r="E18" i="10" s="1"/>
  <c r="D18" i="30"/>
  <c r="D18" i="10" s="1"/>
  <c r="C18" i="30"/>
  <c r="C18" i="10" s="1"/>
  <c r="B18" i="30"/>
  <c r="B18" i="10" s="1"/>
  <c r="A18" i="30"/>
  <c r="CI17" i="30"/>
  <c r="CI17" i="10" s="1"/>
  <c r="CH17" i="30"/>
  <c r="CH17" i="10" s="1"/>
  <c r="CG17" i="30"/>
  <c r="CG17" i="10" s="1"/>
  <c r="CF17" i="30"/>
  <c r="CF17" i="10" s="1"/>
  <c r="CE17" i="30"/>
  <c r="CE17" i="10" s="1"/>
  <c r="CD17" i="30"/>
  <c r="CD17" i="10" s="1"/>
  <c r="CC17" i="30"/>
  <c r="CC17" i="10" s="1"/>
  <c r="CB17" i="30"/>
  <c r="CB17" i="10" s="1"/>
  <c r="BZ17" i="30"/>
  <c r="BZ17" i="10" s="1"/>
  <c r="BY17" i="30"/>
  <c r="BY17" i="10" s="1"/>
  <c r="BX17" i="30"/>
  <c r="BX17" i="10" s="1"/>
  <c r="BW17" i="30"/>
  <c r="BW17" i="10" s="1"/>
  <c r="BV17" i="30"/>
  <c r="BV17" i="10" s="1"/>
  <c r="BU17" i="30"/>
  <c r="BU17" i="10" s="1"/>
  <c r="BT17" i="30"/>
  <c r="BT17" i="10" s="1"/>
  <c r="BS17" i="30"/>
  <c r="BS17" i="10" s="1"/>
  <c r="BR17" i="30"/>
  <c r="BR17" i="10" s="1"/>
  <c r="BQ17" i="30"/>
  <c r="BQ17" i="10" s="1"/>
  <c r="BP17" i="30"/>
  <c r="BP17" i="10" s="1"/>
  <c r="BO17" i="30"/>
  <c r="BO17" i="10" s="1"/>
  <c r="BM17" i="30"/>
  <c r="BM17" i="10" s="1"/>
  <c r="BL17" i="30"/>
  <c r="BL17" i="10" s="1"/>
  <c r="BK17" i="30"/>
  <c r="BK17" i="10" s="1"/>
  <c r="BJ17" i="30"/>
  <c r="BJ17" i="10" s="1"/>
  <c r="BI17" i="30"/>
  <c r="BI17" i="10" s="1"/>
  <c r="BH17" i="30"/>
  <c r="BH17" i="10" s="1"/>
  <c r="BG17" i="30"/>
  <c r="BG17" i="10" s="1"/>
  <c r="BF17" i="30"/>
  <c r="BF17" i="10" s="1"/>
  <c r="BE17" i="30"/>
  <c r="BE17" i="10" s="1"/>
  <c r="BD17" i="30"/>
  <c r="BD17" i="10" s="1"/>
  <c r="BC17" i="30"/>
  <c r="BC17" i="10" s="1"/>
  <c r="BB17" i="30"/>
  <c r="BB17" i="10" s="1"/>
  <c r="AZ17" i="30"/>
  <c r="AZ17" i="10" s="1"/>
  <c r="AY17" i="30"/>
  <c r="AY17" i="10" s="1"/>
  <c r="AX17" i="30"/>
  <c r="AX17" i="10" s="1"/>
  <c r="AW17" i="30"/>
  <c r="AW17" i="10" s="1"/>
  <c r="AV17" i="30"/>
  <c r="AV17" i="10" s="1"/>
  <c r="AU17" i="30"/>
  <c r="AU17" i="10" s="1"/>
  <c r="AT17" i="30"/>
  <c r="AT17" i="10" s="1"/>
  <c r="AS17" i="30"/>
  <c r="AS17" i="10" s="1"/>
  <c r="AR17" i="30"/>
  <c r="AR17" i="10" s="1"/>
  <c r="AQ17" i="30"/>
  <c r="AQ17" i="10" s="1"/>
  <c r="AP17" i="30"/>
  <c r="AP17" i="10" s="1"/>
  <c r="AO17" i="30"/>
  <c r="AO17" i="10" s="1"/>
  <c r="AM17" i="30"/>
  <c r="AM17" i="10" s="1"/>
  <c r="AL17" i="30"/>
  <c r="AL17" i="10" s="1"/>
  <c r="AK17" i="30"/>
  <c r="AK17" i="10" s="1"/>
  <c r="AJ17" i="30"/>
  <c r="AJ17" i="10" s="1"/>
  <c r="AI17" i="30"/>
  <c r="AI17" i="10" s="1"/>
  <c r="AH17" i="30"/>
  <c r="AH17" i="10" s="1"/>
  <c r="AG17" i="30"/>
  <c r="AG17" i="10" s="1"/>
  <c r="AF17" i="30"/>
  <c r="AF17" i="10" s="1"/>
  <c r="AE17" i="30"/>
  <c r="AE17" i="10" s="1"/>
  <c r="AD17" i="30"/>
  <c r="AD17" i="10" s="1"/>
  <c r="AC17" i="30"/>
  <c r="AC17" i="10" s="1"/>
  <c r="AB17" i="30"/>
  <c r="AB17" i="10" s="1"/>
  <c r="Z17" i="30"/>
  <c r="Z17" i="10" s="1"/>
  <c r="Y17" i="30"/>
  <c r="Y17" i="10" s="1"/>
  <c r="X17" i="30"/>
  <c r="X17" i="10" s="1"/>
  <c r="W17" i="30"/>
  <c r="W17" i="10" s="1"/>
  <c r="V17" i="30"/>
  <c r="V17" i="10" s="1"/>
  <c r="U17" i="30"/>
  <c r="U17" i="10" s="1"/>
  <c r="T17" i="30"/>
  <c r="T17" i="10" s="1"/>
  <c r="S17" i="30"/>
  <c r="S17" i="10" s="1"/>
  <c r="R17" i="30"/>
  <c r="R17" i="10" s="1"/>
  <c r="Q17" i="30"/>
  <c r="Q17" i="10" s="1"/>
  <c r="P17" i="30"/>
  <c r="P17" i="10" s="1"/>
  <c r="O17" i="30"/>
  <c r="O17" i="10" s="1"/>
  <c r="M17" i="30"/>
  <c r="M17" i="10" s="1"/>
  <c r="L17" i="30"/>
  <c r="L17" i="10" s="1"/>
  <c r="K17" i="30"/>
  <c r="K17" i="10" s="1"/>
  <c r="J17" i="30"/>
  <c r="J17" i="10" s="1"/>
  <c r="I17" i="30"/>
  <c r="I17" i="10" s="1"/>
  <c r="H17" i="30"/>
  <c r="H17" i="10" s="1"/>
  <c r="G17" i="30"/>
  <c r="G17" i="10" s="1"/>
  <c r="F17" i="30"/>
  <c r="F17" i="10" s="1"/>
  <c r="E17" i="30"/>
  <c r="E17" i="10" s="1"/>
  <c r="D17" i="30"/>
  <c r="D17" i="10" s="1"/>
  <c r="C17" i="30"/>
  <c r="C17" i="10" s="1"/>
  <c r="B17" i="30"/>
  <c r="B17" i="10" s="1"/>
  <c r="A17" i="30"/>
  <c r="CI16" i="30"/>
  <c r="CI16" i="10" s="1"/>
  <c r="CH16" i="30"/>
  <c r="CH16" i="10" s="1"/>
  <c r="CG16" i="30"/>
  <c r="CG16" i="10" s="1"/>
  <c r="CF16" i="30"/>
  <c r="CF16" i="10" s="1"/>
  <c r="CE16" i="30"/>
  <c r="CE16" i="10" s="1"/>
  <c r="CD16" i="30"/>
  <c r="CD16" i="10" s="1"/>
  <c r="CC16" i="30"/>
  <c r="CC16" i="10" s="1"/>
  <c r="CB16" i="30"/>
  <c r="CB16" i="10" s="1"/>
  <c r="BZ16" i="30"/>
  <c r="BZ16" i="10" s="1"/>
  <c r="BY16" i="30"/>
  <c r="BY16" i="10" s="1"/>
  <c r="BX16" i="30"/>
  <c r="BX16" i="10" s="1"/>
  <c r="BW16" i="30"/>
  <c r="BW16" i="10" s="1"/>
  <c r="BV16" i="30"/>
  <c r="BV16" i="10" s="1"/>
  <c r="BU16" i="30"/>
  <c r="BU16" i="10" s="1"/>
  <c r="BT16" i="30"/>
  <c r="BT16" i="10" s="1"/>
  <c r="BS16" i="30"/>
  <c r="BS16" i="10" s="1"/>
  <c r="BR16" i="30"/>
  <c r="BR16" i="10" s="1"/>
  <c r="BQ16" i="30"/>
  <c r="BQ16" i="10" s="1"/>
  <c r="BP16" i="30"/>
  <c r="BP16" i="10" s="1"/>
  <c r="BO16" i="30"/>
  <c r="BO16" i="10" s="1"/>
  <c r="BM16" i="30"/>
  <c r="BM16" i="10" s="1"/>
  <c r="BL16" i="30"/>
  <c r="BL16" i="10" s="1"/>
  <c r="BK16" i="30"/>
  <c r="BK16" i="10" s="1"/>
  <c r="BJ16" i="30"/>
  <c r="BJ16" i="10" s="1"/>
  <c r="BI16" i="30"/>
  <c r="BI16" i="10" s="1"/>
  <c r="BH16" i="30"/>
  <c r="BH16" i="10" s="1"/>
  <c r="BG16" i="30"/>
  <c r="BG16" i="10" s="1"/>
  <c r="BF16" i="30"/>
  <c r="BF16" i="10" s="1"/>
  <c r="BE16" i="30"/>
  <c r="BE16" i="10" s="1"/>
  <c r="BD16" i="30"/>
  <c r="BD16" i="10" s="1"/>
  <c r="BC16" i="30"/>
  <c r="BC16" i="10" s="1"/>
  <c r="BB16" i="30"/>
  <c r="BB16" i="10" s="1"/>
  <c r="AZ16" i="30"/>
  <c r="AZ16" i="10" s="1"/>
  <c r="AY16" i="30"/>
  <c r="AY16" i="10" s="1"/>
  <c r="AX16" i="30"/>
  <c r="AX16" i="10" s="1"/>
  <c r="AW16" i="30"/>
  <c r="AW16" i="10" s="1"/>
  <c r="AV16" i="30"/>
  <c r="AV16" i="10" s="1"/>
  <c r="AU16" i="30"/>
  <c r="AU16" i="10" s="1"/>
  <c r="AT16" i="30"/>
  <c r="AT16" i="10" s="1"/>
  <c r="AS16" i="30"/>
  <c r="AS16" i="10" s="1"/>
  <c r="AR16" i="30"/>
  <c r="AR16" i="10" s="1"/>
  <c r="AQ16" i="30"/>
  <c r="AQ16" i="10" s="1"/>
  <c r="AP16" i="30"/>
  <c r="AP16" i="10" s="1"/>
  <c r="AO16" i="30"/>
  <c r="AO16" i="10" s="1"/>
  <c r="AM16" i="30"/>
  <c r="AM16" i="10" s="1"/>
  <c r="AL16" i="30"/>
  <c r="AL16" i="10" s="1"/>
  <c r="AK16" i="30"/>
  <c r="AK16" i="10" s="1"/>
  <c r="AJ16" i="30"/>
  <c r="AJ16" i="10" s="1"/>
  <c r="AI16" i="30"/>
  <c r="AI16" i="10" s="1"/>
  <c r="AH16" i="30"/>
  <c r="AH16" i="10" s="1"/>
  <c r="AG16" i="30"/>
  <c r="AG16" i="10" s="1"/>
  <c r="AF16" i="30"/>
  <c r="AF16" i="10" s="1"/>
  <c r="AE16" i="30"/>
  <c r="AE16" i="10" s="1"/>
  <c r="AD16" i="30"/>
  <c r="AD16" i="10" s="1"/>
  <c r="AC16" i="30"/>
  <c r="AC16" i="10" s="1"/>
  <c r="AB16" i="30"/>
  <c r="AB16" i="10" s="1"/>
  <c r="Z16" i="30"/>
  <c r="Z16" i="10" s="1"/>
  <c r="Y16" i="30"/>
  <c r="Y16" i="10" s="1"/>
  <c r="X16" i="30"/>
  <c r="X16" i="10" s="1"/>
  <c r="W16" i="30"/>
  <c r="W16" i="10" s="1"/>
  <c r="V16" i="30"/>
  <c r="V16" i="10" s="1"/>
  <c r="U16" i="30"/>
  <c r="U16" i="10" s="1"/>
  <c r="T16" i="30"/>
  <c r="T16" i="10" s="1"/>
  <c r="S16" i="30"/>
  <c r="S16" i="10" s="1"/>
  <c r="R16" i="30"/>
  <c r="R16" i="10" s="1"/>
  <c r="Q16" i="30"/>
  <c r="Q16" i="10" s="1"/>
  <c r="P16" i="30"/>
  <c r="P16" i="10" s="1"/>
  <c r="O16" i="30"/>
  <c r="O16" i="10" s="1"/>
  <c r="M16" i="30"/>
  <c r="M16" i="10" s="1"/>
  <c r="L16" i="30"/>
  <c r="L16" i="10" s="1"/>
  <c r="K16" i="30"/>
  <c r="K16" i="10" s="1"/>
  <c r="J16" i="30"/>
  <c r="J16" i="10" s="1"/>
  <c r="I16" i="30"/>
  <c r="I16" i="10" s="1"/>
  <c r="H16" i="30"/>
  <c r="H16" i="10" s="1"/>
  <c r="G16" i="30"/>
  <c r="G16" i="10" s="1"/>
  <c r="F16" i="30"/>
  <c r="F16" i="10" s="1"/>
  <c r="E16" i="30"/>
  <c r="E16" i="10" s="1"/>
  <c r="D16" i="30"/>
  <c r="D16" i="10" s="1"/>
  <c r="C16" i="30"/>
  <c r="C16" i="10" s="1"/>
  <c r="B16" i="30"/>
  <c r="B16" i="10" s="1"/>
  <c r="A16" i="30"/>
  <c r="CI15" i="30"/>
  <c r="CI15" i="10" s="1"/>
  <c r="CH15" i="30"/>
  <c r="CH15" i="10" s="1"/>
  <c r="CG15" i="30"/>
  <c r="CG15" i="10" s="1"/>
  <c r="CF15" i="30"/>
  <c r="CF15" i="10" s="1"/>
  <c r="CE15" i="30"/>
  <c r="CE15" i="10" s="1"/>
  <c r="CD15" i="30"/>
  <c r="CD15" i="10" s="1"/>
  <c r="CC15" i="30"/>
  <c r="CC15" i="10" s="1"/>
  <c r="CB15" i="30"/>
  <c r="CB15" i="10" s="1"/>
  <c r="BZ15" i="30"/>
  <c r="BZ15" i="10" s="1"/>
  <c r="BY15" i="30"/>
  <c r="BY15" i="10" s="1"/>
  <c r="BX15" i="30"/>
  <c r="BX15" i="10" s="1"/>
  <c r="BW15" i="30"/>
  <c r="BW15" i="10" s="1"/>
  <c r="BV15" i="30"/>
  <c r="BV15" i="10" s="1"/>
  <c r="BU15" i="30"/>
  <c r="BU15" i="10" s="1"/>
  <c r="BT15" i="30"/>
  <c r="BT15" i="10" s="1"/>
  <c r="BS15" i="30"/>
  <c r="BS15" i="10" s="1"/>
  <c r="BR15" i="30"/>
  <c r="BR15" i="10" s="1"/>
  <c r="BQ15" i="30"/>
  <c r="BQ15" i="10" s="1"/>
  <c r="BP15" i="30"/>
  <c r="BP15" i="10" s="1"/>
  <c r="BO15" i="30"/>
  <c r="BO15" i="10" s="1"/>
  <c r="BM15" i="30"/>
  <c r="BM15" i="10" s="1"/>
  <c r="BL15" i="30"/>
  <c r="BL15" i="10" s="1"/>
  <c r="BK15" i="30"/>
  <c r="BK15" i="10" s="1"/>
  <c r="BJ15" i="30"/>
  <c r="BJ15" i="10" s="1"/>
  <c r="BI15" i="30"/>
  <c r="BI15" i="10" s="1"/>
  <c r="BH15" i="30"/>
  <c r="BH15" i="10" s="1"/>
  <c r="BG15" i="30"/>
  <c r="BG15" i="10" s="1"/>
  <c r="BF15" i="30"/>
  <c r="BF15" i="10" s="1"/>
  <c r="BE15" i="30"/>
  <c r="BE15" i="10" s="1"/>
  <c r="BD15" i="30"/>
  <c r="BD15" i="10" s="1"/>
  <c r="BC15" i="30"/>
  <c r="BC15" i="10" s="1"/>
  <c r="BB15" i="30"/>
  <c r="BB15" i="10" s="1"/>
  <c r="AZ15" i="30"/>
  <c r="AZ15" i="10" s="1"/>
  <c r="AY15" i="30"/>
  <c r="AY15" i="10" s="1"/>
  <c r="AX15" i="30"/>
  <c r="AX15" i="10" s="1"/>
  <c r="AW15" i="30"/>
  <c r="AW15" i="10" s="1"/>
  <c r="AV15" i="30"/>
  <c r="AV15" i="10" s="1"/>
  <c r="AU15" i="30"/>
  <c r="AU15" i="10" s="1"/>
  <c r="AT15" i="30"/>
  <c r="AT15" i="10" s="1"/>
  <c r="AS15" i="30"/>
  <c r="AS15" i="10" s="1"/>
  <c r="AR15" i="30"/>
  <c r="AR15" i="10" s="1"/>
  <c r="AQ15" i="30"/>
  <c r="AQ15" i="10" s="1"/>
  <c r="AP15" i="30"/>
  <c r="AP15" i="10" s="1"/>
  <c r="AO15" i="30"/>
  <c r="AO15" i="10" s="1"/>
  <c r="AM15" i="30"/>
  <c r="AM15" i="10" s="1"/>
  <c r="AL15" i="30"/>
  <c r="AL15" i="10" s="1"/>
  <c r="AK15" i="30"/>
  <c r="AK15" i="10" s="1"/>
  <c r="AJ15" i="30"/>
  <c r="AJ15" i="10" s="1"/>
  <c r="AI15" i="30"/>
  <c r="AI15" i="10" s="1"/>
  <c r="AH15" i="30"/>
  <c r="AH15" i="10" s="1"/>
  <c r="AG15" i="30"/>
  <c r="AG15" i="10" s="1"/>
  <c r="AF15" i="30"/>
  <c r="AF15" i="10" s="1"/>
  <c r="AE15" i="30"/>
  <c r="AE15" i="10" s="1"/>
  <c r="AD15" i="30"/>
  <c r="AD15" i="10" s="1"/>
  <c r="AC15" i="30"/>
  <c r="AC15" i="10" s="1"/>
  <c r="AB15" i="30"/>
  <c r="AB15" i="10" s="1"/>
  <c r="Z15" i="30"/>
  <c r="Z15" i="10" s="1"/>
  <c r="Y15" i="30"/>
  <c r="Y15" i="10" s="1"/>
  <c r="X15" i="30"/>
  <c r="X15" i="10" s="1"/>
  <c r="W15" i="30"/>
  <c r="W15" i="10" s="1"/>
  <c r="V15" i="30"/>
  <c r="V15" i="10" s="1"/>
  <c r="U15" i="30"/>
  <c r="U15" i="10" s="1"/>
  <c r="T15" i="30"/>
  <c r="T15" i="10" s="1"/>
  <c r="S15" i="30"/>
  <c r="S15" i="10" s="1"/>
  <c r="R15" i="30"/>
  <c r="R15" i="10" s="1"/>
  <c r="Q15" i="30"/>
  <c r="Q15" i="10" s="1"/>
  <c r="P15" i="30"/>
  <c r="P15" i="10" s="1"/>
  <c r="O15" i="30"/>
  <c r="O15" i="10" s="1"/>
  <c r="M15" i="30"/>
  <c r="M15" i="10" s="1"/>
  <c r="L15" i="30"/>
  <c r="L15" i="10" s="1"/>
  <c r="K15" i="30"/>
  <c r="K15" i="10" s="1"/>
  <c r="J15" i="30"/>
  <c r="J15" i="10" s="1"/>
  <c r="I15" i="30"/>
  <c r="I15" i="10" s="1"/>
  <c r="H15" i="30"/>
  <c r="H15" i="10" s="1"/>
  <c r="G15" i="30"/>
  <c r="G15" i="10" s="1"/>
  <c r="F15" i="30"/>
  <c r="F15" i="10" s="1"/>
  <c r="E15" i="30"/>
  <c r="E15" i="10" s="1"/>
  <c r="D15" i="30"/>
  <c r="D15" i="10" s="1"/>
  <c r="C15" i="30"/>
  <c r="C15" i="10" s="1"/>
  <c r="B15" i="30"/>
  <c r="B15" i="10" s="1"/>
  <c r="A15" i="30"/>
  <c r="CI14" i="30"/>
  <c r="CI14" i="10" s="1"/>
  <c r="CH14" i="30"/>
  <c r="CH14" i="10" s="1"/>
  <c r="CG14" i="30"/>
  <c r="CG14" i="10" s="1"/>
  <c r="CF14" i="30"/>
  <c r="CF14" i="10" s="1"/>
  <c r="CE14" i="30"/>
  <c r="CE14" i="10" s="1"/>
  <c r="CD14" i="30"/>
  <c r="CD14" i="10" s="1"/>
  <c r="CC14" i="30"/>
  <c r="CC14" i="10" s="1"/>
  <c r="CB14" i="30"/>
  <c r="CB14" i="10" s="1"/>
  <c r="BZ14" i="30"/>
  <c r="BZ14" i="10" s="1"/>
  <c r="BY14" i="30"/>
  <c r="BY14" i="10" s="1"/>
  <c r="BX14" i="30"/>
  <c r="BX14" i="10" s="1"/>
  <c r="BW14" i="30"/>
  <c r="BW14" i="10" s="1"/>
  <c r="BV14" i="30"/>
  <c r="BV14" i="10" s="1"/>
  <c r="BU14" i="30"/>
  <c r="BU14" i="10" s="1"/>
  <c r="BT14" i="30"/>
  <c r="BT14" i="10" s="1"/>
  <c r="BS14" i="30"/>
  <c r="BS14" i="10" s="1"/>
  <c r="BR14" i="30"/>
  <c r="BR14" i="10" s="1"/>
  <c r="BQ14" i="30"/>
  <c r="BQ14" i="10" s="1"/>
  <c r="BP14" i="30"/>
  <c r="BP14" i="10" s="1"/>
  <c r="BO14" i="30"/>
  <c r="BO14" i="10" s="1"/>
  <c r="BM14" i="30"/>
  <c r="BM14" i="10" s="1"/>
  <c r="BL14" i="30"/>
  <c r="BL14" i="10" s="1"/>
  <c r="BK14" i="30"/>
  <c r="BK14" i="10" s="1"/>
  <c r="BJ14" i="30"/>
  <c r="BJ14" i="10" s="1"/>
  <c r="BI14" i="30"/>
  <c r="BI14" i="10" s="1"/>
  <c r="BH14" i="30"/>
  <c r="BH14" i="10" s="1"/>
  <c r="BG14" i="30"/>
  <c r="BG14" i="10" s="1"/>
  <c r="BF14" i="30"/>
  <c r="BF14" i="10" s="1"/>
  <c r="BE14" i="30"/>
  <c r="BE14" i="10" s="1"/>
  <c r="BD14" i="30"/>
  <c r="BD14" i="10" s="1"/>
  <c r="BC14" i="30"/>
  <c r="BC14" i="10" s="1"/>
  <c r="BB14" i="30"/>
  <c r="BB14" i="10" s="1"/>
  <c r="AZ14" i="30"/>
  <c r="AZ14" i="10" s="1"/>
  <c r="AY14" i="30"/>
  <c r="AY14" i="10" s="1"/>
  <c r="AX14" i="30"/>
  <c r="AX14" i="10" s="1"/>
  <c r="AW14" i="30"/>
  <c r="AW14" i="10" s="1"/>
  <c r="AV14" i="30"/>
  <c r="AV14" i="10" s="1"/>
  <c r="AU14" i="30"/>
  <c r="AU14" i="10" s="1"/>
  <c r="AT14" i="30"/>
  <c r="AT14" i="10" s="1"/>
  <c r="AS14" i="30"/>
  <c r="AS14" i="10" s="1"/>
  <c r="AR14" i="30"/>
  <c r="AR14" i="10" s="1"/>
  <c r="AQ14" i="30"/>
  <c r="AQ14" i="10" s="1"/>
  <c r="AP14" i="30"/>
  <c r="AP14" i="10" s="1"/>
  <c r="AO14" i="30"/>
  <c r="AO14" i="10" s="1"/>
  <c r="AM14" i="30"/>
  <c r="AM14" i="10" s="1"/>
  <c r="AL14" i="30"/>
  <c r="AL14" i="10" s="1"/>
  <c r="AK14" i="30"/>
  <c r="AK14" i="10" s="1"/>
  <c r="AJ14" i="30"/>
  <c r="AJ14" i="10" s="1"/>
  <c r="AI14" i="30"/>
  <c r="AI14" i="10" s="1"/>
  <c r="AH14" i="30"/>
  <c r="AH14" i="10" s="1"/>
  <c r="AG14" i="30"/>
  <c r="AG14" i="10" s="1"/>
  <c r="AF14" i="30"/>
  <c r="AF14" i="10" s="1"/>
  <c r="AE14" i="30"/>
  <c r="AE14" i="10" s="1"/>
  <c r="AD14" i="30"/>
  <c r="AD14" i="10" s="1"/>
  <c r="AC14" i="30"/>
  <c r="AC14" i="10" s="1"/>
  <c r="AB14" i="30"/>
  <c r="AB14" i="10" s="1"/>
  <c r="Z14" i="30"/>
  <c r="Z14" i="10" s="1"/>
  <c r="Y14" i="30"/>
  <c r="Y14" i="10" s="1"/>
  <c r="X14" i="30"/>
  <c r="X14" i="10" s="1"/>
  <c r="W14" i="30"/>
  <c r="W14" i="10" s="1"/>
  <c r="V14" i="30"/>
  <c r="V14" i="10" s="1"/>
  <c r="U14" i="30"/>
  <c r="U14" i="10" s="1"/>
  <c r="T14" i="30"/>
  <c r="T14" i="10" s="1"/>
  <c r="S14" i="30"/>
  <c r="S14" i="10" s="1"/>
  <c r="R14" i="30"/>
  <c r="R14" i="10" s="1"/>
  <c r="Q14" i="30"/>
  <c r="Q14" i="10" s="1"/>
  <c r="P14" i="30"/>
  <c r="P14" i="10" s="1"/>
  <c r="O14" i="30"/>
  <c r="O14" i="10" s="1"/>
  <c r="M14" i="30"/>
  <c r="M14" i="10" s="1"/>
  <c r="L14" i="30"/>
  <c r="L14" i="10" s="1"/>
  <c r="K14" i="30"/>
  <c r="K14" i="10" s="1"/>
  <c r="J14" i="30"/>
  <c r="J14" i="10" s="1"/>
  <c r="I14" i="30"/>
  <c r="I14" i="10" s="1"/>
  <c r="H14" i="30"/>
  <c r="H14" i="10" s="1"/>
  <c r="G14" i="30"/>
  <c r="G14" i="10" s="1"/>
  <c r="F14" i="30"/>
  <c r="F14" i="10" s="1"/>
  <c r="E14" i="30"/>
  <c r="E14" i="10" s="1"/>
  <c r="D14" i="30"/>
  <c r="D14" i="10" s="1"/>
  <c r="C14" i="30"/>
  <c r="C14" i="10" s="1"/>
  <c r="B14" i="30"/>
  <c r="B14" i="10" s="1"/>
  <c r="A14" i="30"/>
  <c r="CI13" i="30"/>
  <c r="CI13" i="10" s="1"/>
  <c r="CH13" i="30"/>
  <c r="CH13" i="10" s="1"/>
  <c r="CG13" i="30"/>
  <c r="CG13" i="10" s="1"/>
  <c r="CF13" i="30"/>
  <c r="CF13" i="10" s="1"/>
  <c r="CE13" i="30"/>
  <c r="CE13" i="10" s="1"/>
  <c r="CD13" i="30"/>
  <c r="CD13" i="10" s="1"/>
  <c r="CC13" i="30"/>
  <c r="CC13" i="10" s="1"/>
  <c r="CB13" i="30"/>
  <c r="CB13" i="10" s="1"/>
  <c r="BZ13" i="30"/>
  <c r="BZ13" i="10" s="1"/>
  <c r="BY13" i="30"/>
  <c r="BY13" i="10" s="1"/>
  <c r="BX13" i="30"/>
  <c r="BX13" i="10" s="1"/>
  <c r="BW13" i="30"/>
  <c r="BW13" i="10" s="1"/>
  <c r="BV13" i="30"/>
  <c r="BV13" i="10" s="1"/>
  <c r="BU13" i="30"/>
  <c r="BU13" i="10" s="1"/>
  <c r="BT13" i="30"/>
  <c r="BT13" i="10" s="1"/>
  <c r="BS13" i="30"/>
  <c r="BS13" i="10" s="1"/>
  <c r="BR13" i="30"/>
  <c r="BR13" i="10" s="1"/>
  <c r="BQ13" i="30"/>
  <c r="BQ13" i="10" s="1"/>
  <c r="BP13" i="30"/>
  <c r="BP13" i="10" s="1"/>
  <c r="BO13" i="30"/>
  <c r="BO13" i="10" s="1"/>
  <c r="BM13" i="30"/>
  <c r="BM13" i="10" s="1"/>
  <c r="BL13" i="30"/>
  <c r="BL13" i="10" s="1"/>
  <c r="BK13" i="30"/>
  <c r="BK13" i="10" s="1"/>
  <c r="BJ13" i="30"/>
  <c r="BJ13" i="10" s="1"/>
  <c r="BI13" i="30"/>
  <c r="BI13" i="10" s="1"/>
  <c r="BH13" i="30"/>
  <c r="BH13" i="10" s="1"/>
  <c r="BG13" i="30"/>
  <c r="BG13" i="10" s="1"/>
  <c r="BF13" i="30"/>
  <c r="BF13" i="10" s="1"/>
  <c r="BE13" i="30"/>
  <c r="BE13" i="10" s="1"/>
  <c r="BD13" i="30"/>
  <c r="BD13" i="10" s="1"/>
  <c r="BC13" i="30"/>
  <c r="BC13" i="10" s="1"/>
  <c r="BB13" i="30"/>
  <c r="BB13" i="10" s="1"/>
  <c r="AZ13" i="30"/>
  <c r="AZ13" i="10" s="1"/>
  <c r="AY13" i="30"/>
  <c r="AY13" i="10" s="1"/>
  <c r="AX13" i="30"/>
  <c r="AX13" i="10" s="1"/>
  <c r="AW13" i="30"/>
  <c r="AW13" i="10" s="1"/>
  <c r="AV13" i="30"/>
  <c r="AV13" i="10" s="1"/>
  <c r="AU13" i="30"/>
  <c r="AU13" i="10" s="1"/>
  <c r="AT13" i="30"/>
  <c r="AT13" i="10" s="1"/>
  <c r="AS13" i="30"/>
  <c r="AS13" i="10" s="1"/>
  <c r="AR13" i="30"/>
  <c r="AR13" i="10" s="1"/>
  <c r="AQ13" i="30"/>
  <c r="AQ13" i="10" s="1"/>
  <c r="AP13" i="30"/>
  <c r="AP13" i="10" s="1"/>
  <c r="AO13" i="30"/>
  <c r="AO13" i="10" s="1"/>
  <c r="AM13" i="30"/>
  <c r="AM13" i="10" s="1"/>
  <c r="AL13" i="30"/>
  <c r="AL13" i="10" s="1"/>
  <c r="AK13" i="30"/>
  <c r="AK13" i="10" s="1"/>
  <c r="AJ13" i="30"/>
  <c r="AJ13" i="10" s="1"/>
  <c r="AI13" i="30"/>
  <c r="AI13" i="10" s="1"/>
  <c r="AH13" i="30"/>
  <c r="AH13" i="10" s="1"/>
  <c r="AG13" i="30"/>
  <c r="AG13" i="10" s="1"/>
  <c r="AF13" i="30"/>
  <c r="AF13" i="10" s="1"/>
  <c r="AE13" i="30"/>
  <c r="AE13" i="10" s="1"/>
  <c r="AD13" i="30"/>
  <c r="AD13" i="10" s="1"/>
  <c r="AC13" i="30"/>
  <c r="AC13" i="10" s="1"/>
  <c r="AB13" i="30"/>
  <c r="AB13" i="10" s="1"/>
  <c r="Z13" i="30"/>
  <c r="Z13" i="10" s="1"/>
  <c r="Y13" i="30"/>
  <c r="Y13" i="10" s="1"/>
  <c r="X13" i="30"/>
  <c r="X13" i="10" s="1"/>
  <c r="W13" i="30"/>
  <c r="W13" i="10" s="1"/>
  <c r="V13" i="30"/>
  <c r="V13" i="10" s="1"/>
  <c r="U13" i="30"/>
  <c r="U13" i="10" s="1"/>
  <c r="T13" i="30"/>
  <c r="T13" i="10" s="1"/>
  <c r="S13" i="30"/>
  <c r="S13" i="10" s="1"/>
  <c r="R13" i="30"/>
  <c r="R13" i="10" s="1"/>
  <c r="Q13" i="30"/>
  <c r="Q13" i="10" s="1"/>
  <c r="P13" i="30"/>
  <c r="P13" i="10" s="1"/>
  <c r="O13" i="30"/>
  <c r="O13" i="10" s="1"/>
  <c r="M13" i="30"/>
  <c r="M13" i="10" s="1"/>
  <c r="L13" i="30"/>
  <c r="L13" i="10" s="1"/>
  <c r="K13" i="30"/>
  <c r="K13" i="10" s="1"/>
  <c r="J13" i="30"/>
  <c r="J13" i="10" s="1"/>
  <c r="I13" i="30"/>
  <c r="I13" i="10" s="1"/>
  <c r="H13" i="30"/>
  <c r="H13" i="10" s="1"/>
  <c r="G13" i="30"/>
  <c r="G13" i="10" s="1"/>
  <c r="F13" i="30"/>
  <c r="F13" i="10" s="1"/>
  <c r="E13" i="30"/>
  <c r="E13" i="10" s="1"/>
  <c r="D13" i="30"/>
  <c r="D13" i="10" s="1"/>
  <c r="C13" i="30"/>
  <c r="C13" i="10" s="1"/>
  <c r="B13" i="30"/>
  <c r="B13" i="10" s="1"/>
  <c r="A13" i="30"/>
  <c r="CI12" i="30"/>
  <c r="CI12" i="10" s="1"/>
  <c r="CH12" i="30"/>
  <c r="CH12" i="10" s="1"/>
  <c r="CG12" i="30"/>
  <c r="CG12" i="10" s="1"/>
  <c r="CF12" i="30"/>
  <c r="CF12" i="10" s="1"/>
  <c r="CE12" i="30"/>
  <c r="CE12" i="10" s="1"/>
  <c r="CD12" i="30"/>
  <c r="CD12" i="10" s="1"/>
  <c r="CC12" i="30"/>
  <c r="CC12" i="10" s="1"/>
  <c r="CB12" i="30"/>
  <c r="CB12" i="10" s="1"/>
  <c r="BZ12" i="30"/>
  <c r="BZ12" i="10" s="1"/>
  <c r="BY12" i="30"/>
  <c r="BY12" i="10" s="1"/>
  <c r="BX12" i="30"/>
  <c r="BX12" i="10" s="1"/>
  <c r="BW12" i="30"/>
  <c r="BW12" i="10" s="1"/>
  <c r="BV12" i="30"/>
  <c r="BV12" i="10" s="1"/>
  <c r="BU12" i="30"/>
  <c r="BU12" i="10" s="1"/>
  <c r="BT12" i="30"/>
  <c r="BT12" i="10" s="1"/>
  <c r="BS12" i="30"/>
  <c r="BS12" i="10" s="1"/>
  <c r="BR12" i="30"/>
  <c r="BR12" i="10" s="1"/>
  <c r="BQ12" i="30"/>
  <c r="BQ12" i="10" s="1"/>
  <c r="BP12" i="30"/>
  <c r="BP12" i="10" s="1"/>
  <c r="BO12" i="30"/>
  <c r="BO12" i="10" s="1"/>
  <c r="BM12" i="30"/>
  <c r="BM12" i="10" s="1"/>
  <c r="BL12" i="30"/>
  <c r="BL12" i="10" s="1"/>
  <c r="BK12" i="30"/>
  <c r="BK12" i="10" s="1"/>
  <c r="BJ12" i="30"/>
  <c r="BJ12" i="10" s="1"/>
  <c r="BI12" i="30"/>
  <c r="BI12" i="10" s="1"/>
  <c r="BH12" i="30"/>
  <c r="BH12" i="10" s="1"/>
  <c r="BG12" i="30"/>
  <c r="BG12" i="10" s="1"/>
  <c r="BF12" i="30"/>
  <c r="BF12" i="10" s="1"/>
  <c r="BE12" i="30"/>
  <c r="BE12" i="10" s="1"/>
  <c r="BD12" i="30"/>
  <c r="BD12" i="10" s="1"/>
  <c r="BC12" i="30"/>
  <c r="BC12" i="10" s="1"/>
  <c r="BB12" i="30"/>
  <c r="BB12" i="10" s="1"/>
  <c r="AZ12" i="30"/>
  <c r="AZ12" i="10" s="1"/>
  <c r="AY12" i="30"/>
  <c r="AY12" i="10" s="1"/>
  <c r="AX12" i="30"/>
  <c r="AX12" i="10" s="1"/>
  <c r="AW12" i="30"/>
  <c r="AW12" i="10" s="1"/>
  <c r="AV12" i="30"/>
  <c r="AV12" i="10" s="1"/>
  <c r="AU12" i="30"/>
  <c r="AU12" i="10" s="1"/>
  <c r="AT12" i="30"/>
  <c r="AT12" i="10" s="1"/>
  <c r="AS12" i="30"/>
  <c r="AS12" i="10" s="1"/>
  <c r="AR12" i="30"/>
  <c r="AR12" i="10" s="1"/>
  <c r="AQ12" i="30"/>
  <c r="AQ12" i="10" s="1"/>
  <c r="AP12" i="30"/>
  <c r="AP12" i="10" s="1"/>
  <c r="AO12" i="30"/>
  <c r="AO12" i="10" s="1"/>
  <c r="AM12" i="30"/>
  <c r="AM12" i="10" s="1"/>
  <c r="AL12" i="30"/>
  <c r="AL12" i="10" s="1"/>
  <c r="AK12" i="30"/>
  <c r="AK12" i="10" s="1"/>
  <c r="AJ12" i="30"/>
  <c r="AJ12" i="10" s="1"/>
  <c r="AI12" i="30"/>
  <c r="AI12" i="10" s="1"/>
  <c r="AH12" i="30"/>
  <c r="AH12" i="10" s="1"/>
  <c r="AG12" i="30"/>
  <c r="AG12" i="10" s="1"/>
  <c r="AF12" i="30"/>
  <c r="AF12" i="10" s="1"/>
  <c r="AE12" i="30"/>
  <c r="AE12" i="10" s="1"/>
  <c r="AD12" i="30"/>
  <c r="AD12" i="10" s="1"/>
  <c r="AC12" i="30"/>
  <c r="AC12" i="10" s="1"/>
  <c r="AB12" i="30"/>
  <c r="AB12" i="10" s="1"/>
  <c r="Z12" i="30"/>
  <c r="Z12" i="10" s="1"/>
  <c r="Y12" i="30"/>
  <c r="Y12" i="10" s="1"/>
  <c r="X12" i="30"/>
  <c r="X12" i="10" s="1"/>
  <c r="W12" i="30"/>
  <c r="W12" i="10" s="1"/>
  <c r="V12" i="30"/>
  <c r="V12" i="10" s="1"/>
  <c r="U12" i="30"/>
  <c r="U12" i="10" s="1"/>
  <c r="T12" i="30"/>
  <c r="T12" i="10" s="1"/>
  <c r="S12" i="30"/>
  <c r="S12" i="10" s="1"/>
  <c r="R12" i="30"/>
  <c r="R12" i="10" s="1"/>
  <c r="Q12" i="30"/>
  <c r="Q12" i="10" s="1"/>
  <c r="P12" i="30"/>
  <c r="P12" i="10" s="1"/>
  <c r="O12" i="30"/>
  <c r="O12" i="10" s="1"/>
  <c r="M12" i="30"/>
  <c r="M12" i="10" s="1"/>
  <c r="L12" i="30"/>
  <c r="L12" i="10" s="1"/>
  <c r="K12" i="30"/>
  <c r="K12" i="10" s="1"/>
  <c r="J12" i="30"/>
  <c r="J12" i="10" s="1"/>
  <c r="I12" i="30"/>
  <c r="I12" i="10" s="1"/>
  <c r="H12" i="30"/>
  <c r="H12" i="10" s="1"/>
  <c r="G12" i="30"/>
  <c r="G12" i="10" s="1"/>
  <c r="F12" i="30"/>
  <c r="F12" i="10" s="1"/>
  <c r="E12" i="30"/>
  <c r="E12" i="10" s="1"/>
  <c r="D12" i="30"/>
  <c r="D12" i="10" s="1"/>
  <c r="C12" i="30"/>
  <c r="C12" i="10" s="1"/>
  <c r="B12" i="30"/>
  <c r="B12" i="10" s="1"/>
  <c r="A12" i="30"/>
  <c r="CI11" i="30"/>
  <c r="CI11" i="10" s="1"/>
  <c r="CH11" i="30"/>
  <c r="CH11" i="10" s="1"/>
  <c r="CG11" i="30"/>
  <c r="CG11" i="10" s="1"/>
  <c r="CF11" i="30"/>
  <c r="CF11" i="10" s="1"/>
  <c r="CE11" i="30"/>
  <c r="CE11" i="10" s="1"/>
  <c r="CD11" i="30"/>
  <c r="CD11" i="10" s="1"/>
  <c r="CC11" i="30"/>
  <c r="CC11" i="10" s="1"/>
  <c r="CB11" i="30"/>
  <c r="CB11" i="10" s="1"/>
  <c r="BZ11" i="30"/>
  <c r="BZ11" i="10" s="1"/>
  <c r="BY11" i="30"/>
  <c r="BY11" i="10" s="1"/>
  <c r="BX11" i="30"/>
  <c r="BX11" i="10" s="1"/>
  <c r="BW11" i="30"/>
  <c r="BW11" i="10" s="1"/>
  <c r="BV11" i="30"/>
  <c r="BV11" i="10" s="1"/>
  <c r="BU11" i="30"/>
  <c r="BU11" i="10" s="1"/>
  <c r="BT11" i="30"/>
  <c r="BT11" i="10" s="1"/>
  <c r="BS11" i="30"/>
  <c r="BS11" i="10" s="1"/>
  <c r="BR11" i="30"/>
  <c r="BR11" i="10" s="1"/>
  <c r="BQ11" i="30"/>
  <c r="BQ11" i="10" s="1"/>
  <c r="BP11" i="30"/>
  <c r="BP11" i="10" s="1"/>
  <c r="BO11" i="30"/>
  <c r="BO11" i="10" s="1"/>
  <c r="BM11" i="30"/>
  <c r="BM11" i="10" s="1"/>
  <c r="BL11" i="30"/>
  <c r="BL11" i="10" s="1"/>
  <c r="BK11" i="30"/>
  <c r="BK11" i="10" s="1"/>
  <c r="BJ11" i="30"/>
  <c r="BJ11" i="10" s="1"/>
  <c r="BI11" i="30"/>
  <c r="BI11" i="10" s="1"/>
  <c r="BH11" i="30"/>
  <c r="BH11" i="10" s="1"/>
  <c r="BG11" i="30"/>
  <c r="BG11" i="10" s="1"/>
  <c r="BF11" i="30"/>
  <c r="BF11" i="10" s="1"/>
  <c r="BE11" i="30"/>
  <c r="BE11" i="10" s="1"/>
  <c r="BD11" i="30"/>
  <c r="BD11" i="10" s="1"/>
  <c r="BC11" i="30"/>
  <c r="BC11" i="10" s="1"/>
  <c r="BB11" i="30"/>
  <c r="BB11" i="10" s="1"/>
  <c r="AZ11" i="30"/>
  <c r="AZ11" i="10" s="1"/>
  <c r="AY11" i="30"/>
  <c r="AY11" i="10" s="1"/>
  <c r="AX11" i="30"/>
  <c r="AX11" i="10" s="1"/>
  <c r="AW11" i="30"/>
  <c r="AW11" i="10" s="1"/>
  <c r="AV11" i="30"/>
  <c r="AV11" i="10" s="1"/>
  <c r="AU11" i="30"/>
  <c r="AU11" i="10" s="1"/>
  <c r="AT11" i="30"/>
  <c r="AT11" i="10" s="1"/>
  <c r="AS11" i="30"/>
  <c r="AS11" i="10" s="1"/>
  <c r="AR11" i="30"/>
  <c r="AR11" i="10" s="1"/>
  <c r="AQ11" i="30"/>
  <c r="AQ11" i="10" s="1"/>
  <c r="AP11" i="30"/>
  <c r="AP11" i="10" s="1"/>
  <c r="AO11" i="30"/>
  <c r="AO11" i="10" s="1"/>
  <c r="AM11" i="30"/>
  <c r="AM11" i="10" s="1"/>
  <c r="AL11" i="30"/>
  <c r="AL11" i="10" s="1"/>
  <c r="AK11" i="30"/>
  <c r="AK11" i="10" s="1"/>
  <c r="AJ11" i="30"/>
  <c r="AJ11" i="10" s="1"/>
  <c r="AI11" i="30"/>
  <c r="AI11" i="10" s="1"/>
  <c r="AH11" i="30"/>
  <c r="AH11" i="10" s="1"/>
  <c r="AG11" i="30"/>
  <c r="AG11" i="10" s="1"/>
  <c r="AF11" i="30"/>
  <c r="AF11" i="10" s="1"/>
  <c r="AE11" i="30"/>
  <c r="AE11" i="10" s="1"/>
  <c r="AD11" i="30"/>
  <c r="AD11" i="10" s="1"/>
  <c r="AC11" i="30"/>
  <c r="AC11" i="10" s="1"/>
  <c r="AB11" i="30"/>
  <c r="AB11" i="10" s="1"/>
  <c r="Z11" i="30"/>
  <c r="Z11" i="10" s="1"/>
  <c r="Y11" i="30"/>
  <c r="Y11" i="10" s="1"/>
  <c r="X11" i="30"/>
  <c r="X11" i="10" s="1"/>
  <c r="W11" i="30"/>
  <c r="W11" i="10" s="1"/>
  <c r="V11" i="30"/>
  <c r="V11" i="10" s="1"/>
  <c r="U11" i="30"/>
  <c r="U11" i="10" s="1"/>
  <c r="T11" i="30"/>
  <c r="T11" i="10" s="1"/>
  <c r="S11" i="30"/>
  <c r="S11" i="10" s="1"/>
  <c r="R11" i="30"/>
  <c r="R11" i="10" s="1"/>
  <c r="Q11" i="30"/>
  <c r="Q11" i="10" s="1"/>
  <c r="P11" i="30"/>
  <c r="P11" i="10" s="1"/>
  <c r="O11" i="30"/>
  <c r="O11" i="10" s="1"/>
  <c r="M11" i="30"/>
  <c r="M11" i="10" s="1"/>
  <c r="L11" i="30"/>
  <c r="L11" i="10" s="1"/>
  <c r="K11" i="30"/>
  <c r="K11" i="10" s="1"/>
  <c r="J11" i="30"/>
  <c r="J11" i="10" s="1"/>
  <c r="I11" i="30"/>
  <c r="I11" i="10" s="1"/>
  <c r="H11" i="30"/>
  <c r="H11" i="10" s="1"/>
  <c r="G11" i="30"/>
  <c r="G11" i="10" s="1"/>
  <c r="F11" i="30"/>
  <c r="F11" i="10" s="1"/>
  <c r="E11" i="30"/>
  <c r="E11" i="10" s="1"/>
  <c r="D11" i="30"/>
  <c r="D11" i="10" s="1"/>
  <c r="C11" i="30"/>
  <c r="C11" i="10" s="1"/>
  <c r="B11" i="30"/>
  <c r="B11" i="10" s="1"/>
  <c r="A11" i="30"/>
  <c r="CI10" i="30"/>
  <c r="CI10" i="10" s="1"/>
  <c r="CH10" i="30"/>
  <c r="CH10" i="10" s="1"/>
  <c r="CG10" i="30"/>
  <c r="CG10" i="10" s="1"/>
  <c r="CF10" i="30"/>
  <c r="CF10" i="10" s="1"/>
  <c r="CE10" i="30"/>
  <c r="CE10" i="10" s="1"/>
  <c r="CD10" i="30"/>
  <c r="CD10" i="10" s="1"/>
  <c r="CC10" i="30"/>
  <c r="CC10" i="10" s="1"/>
  <c r="CB10" i="30"/>
  <c r="CB10" i="10" s="1"/>
  <c r="BZ10" i="30"/>
  <c r="BZ10" i="10" s="1"/>
  <c r="BY10" i="30"/>
  <c r="BY10" i="10" s="1"/>
  <c r="BX10" i="30"/>
  <c r="BX10" i="10" s="1"/>
  <c r="BW10" i="30"/>
  <c r="BW10" i="10" s="1"/>
  <c r="BV10" i="30"/>
  <c r="BV10" i="10" s="1"/>
  <c r="BU10" i="30"/>
  <c r="BU10" i="10" s="1"/>
  <c r="BT10" i="30"/>
  <c r="BT10" i="10" s="1"/>
  <c r="BS10" i="30"/>
  <c r="BS10" i="10" s="1"/>
  <c r="BR10" i="30"/>
  <c r="BR10" i="10" s="1"/>
  <c r="BQ10" i="30"/>
  <c r="BQ10" i="10" s="1"/>
  <c r="BP10" i="30"/>
  <c r="BP10" i="10" s="1"/>
  <c r="BO10" i="30"/>
  <c r="BO10" i="10" s="1"/>
  <c r="BM10" i="30"/>
  <c r="BM10" i="10" s="1"/>
  <c r="BL10" i="30"/>
  <c r="BL10" i="10" s="1"/>
  <c r="BK10" i="30"/>
  <c r="BK10" i="10" s="1"/>
  <c r="BJ10" i="30"/>
  <c r="BJ10" i="10" s="1"/>
  <c r="BI10" i="30"/>
  <c r="BI10" i="10" s="1"/>
  <c r="BH10" i="30"/>
  <c r="BH10" i="10" s="1"/>
  <c r="BG10" i="30"/>
  <c r="BG10" i="10" s="1"/>
  <c r="BF10" i="30"/>
  <c r="BF10" i="10" s="1"/>
  <c r="BE10" i="30"/>
  <c r="BE10" i="10" s="1"/>
  <c r="BD10" i="30"/>
  <c r="BD10" i="10" s="1"/>
  <c r="BC10" i="30"/>
  <c r="BC10" i="10" s="1"/>
  <c r="BB10" i="30"/>
  <c r="BB10" i="10" s="1"/>
  <c r="AZ10" i="30"/>
  <c r="AZ10" i="10" s="1"/>
  <c r="AY10" i="30"/>
  <c r="AY10" i="10" s="1"/>
  <c r="AX10" i="30"/>
  <c r="AX10" i="10" s="1"/>
  <c r="AW10" i="30"/>
  <c r="AW10" i="10" s="1"/>
  <c r="AV10" i="30"/>
  <c r="AV10" i="10" s="1"/>
  <c r="AU10" i="30"/>
  <c r="AU10" i="10" s="1"/>
  <c r="AT10" i="30"/>
  <c r="AT10" i="10" s="1"/>
  <c r="AS10" i="30"/>
  <c r="AS10" i="10" s="1"/>
  <c r="AR10" i="30"/>
  <c r="AR10" i="10" s="1"/>
  <c r="AQ10" i="30"/>
  <c r="AQ10" i="10" s="1"/>
  <c r="AP10" i="30"/>
  <c r="AP10" i="10" s="1"/>
  <c r="AO10" i="30"/>
  <c r="AO10" i="10" s="1"/>
  <c r="AM10" i="30"/>
  <c r="AM10" i="10" s="1"/>
  <c r="AL10" i="30"/>
  <c r="AL10" i="10" s="1"/>
  <c r="AK10" i="30"/>
  <c r="AK10" i="10" s="1"/>
  <c r="AJ10" i="30"/>
  <c r="AJ10" i="10" s="1"/>
  <c r="AI10" i="30"/>
  <c r="AI10" i="10" s="1"/>
  <c r="AH10" i="30"/>
  <c r="AH10" i="10" s="1"/>
  <c r="AG10" i="30"/>
  <c r="AG10" i="10" s="1"/>
  <c r="AF10" i="30"/>
  <c r="AF10" i="10" s="1"/>
  <c r="AE10" i="30"/>
  <c r="AE10" i="10" s="1"/>
  <c r="AD10" i="30"/>
  <c r="AD10" i="10" s="1"/>
  <c r="AC10" i="30"/>
  <c r="AC10" i="10" s="1"/>
  <c r="AB10" i="30"/>
  <c r="AB10" i="10" s="1"/>
  <c r="Z10" i="30"/>
  <c r="Z10" i="10" s="1"/>
  <c r="Y10" i="30"/>
  <c r="Y10" i="10" s="1"/>
  <c r="X10" i="30"/>
  <c r="X10" i="10" s="1"/>
  <c r="W10" i="30"/>
  <c r="W10" i="10" s="1"/>
  <c r="V10" i="30"/>
  <c r="V10" i="10" s="1"/>
  <c r="U10" i="30"/>
  <c r="U10" i="10" s="1"/>
  <c r="T10" i="30"/>
  <c r="T10" i="10" s="1"/>
  <c r="S10" i="30"/>
  <c r="S10" i="10" s="1"/>
  <c r="R10" i="30"/>
  <c r="R10" i="10" s="1"/>
  <c r="Q10" i="30"/>
  <c r="Q10" i="10" s="1"/>
  <c r="P10" i="30"/>
  <c r="P10" i="10" s="1"/>
  <c r="O10" i="30"/>
  <c r="O10" i="10" s="1"/>
  <c r="M10" i="30"/>
  <c r="M10" i="10" s="1"/>
  <c r="L10" i="30"/>
  <c r="L10" i="10" s="1"/>
  <c r="K10" i="30"/>
  <c r="K10" i="10" s="1"/>
  <c r="J10" i="30"/>
  <c r="J10" i="10" s="1"/>
  <c r="I10" i="30"/>
  <c r="I10" i="10" s="1"/>
  <c r="H10" i="30"/>
  <c r="H10" i="10" s="1"/>
  <c r="G10" i="30"/>
  <c r="G10" i="10" s="1"/>
  <c r="F10" i="30"/>
  <c r="F10" i="10" s="1"/>
  <c r="E10" i="30"/>
  <c r="E10" i="10" s="1"/>
  <c r="D10" i="30"/>
  <c r="D10" i="10" s="1"/>
  <c r="C10" i="30"/>
  <c r="C10" i="10" s="1"/>
  <c r="B10" i="30"/>
  <c r="B10" i="10" s="1"/>
  <c r="A10" i="30"/>
  <c r="CI9" i="30"/>
  <c r="CI9" i="10" s="1"/>
  <c r="CH9" i="30"/>
  <c r="CH9" i="10" s="1"/>
  <c r="CG9" i="30"/>
  <c r="CG9" i="10" s="1"/>
  <c r="CF9" i="30"/>
  <c r="CF9" i="10" s="1"/>
  <c r="CE9" i="30"/>
  <c r="CE9" i="10" s="1"/>
  <c r="CD9" i="30"/>
  <c r="CD9" i="10" s="1"/>
  <c r="CC9" i="30"/>
  <c r="CC9" i="10" s="1"/>
  <c r="CB9" i="30"/>
  <c r="CB9" i="10" s="1"/>
  <c r="BZ9" i="30"/>
  <c r="BZ9" i="10" s="1"/>
  <c r="BY9" i="30"/>
  <c r="BY9" i="10" s="1"/>
  <c r="BX9" i="30"/>
  <c r="BX9" i="10" s="1"/>
  <c r="BW9" i="30"/>
  <c r="BW9" i="10" s="1"/>
  <c r="BV9" i="30"/>
  <c r="BV9" i="10" s="1"/>
  <c r="BU9" i="30"/>
  <c r="BU9" i="10" s="1"/>
  <c r="BT9" i="30"/>
  <c r="BT9" i="10" s="1"/>
  <c r="BS9" i="30"/>
  <c r="BS9" i="10" s="1"/>
  <c r="BR9" i="30"/>
  <c r="BR9" i="10" s="1"/>
  <c r="BQ9" i="30"/>
  <c r="BQ9" i="10" s="1"/>
  <c r="BP9" i="30"/>
  <c r="BP9" i="10" s="1"/>
  <c r="BO9" i="30"/>
  <c r="BO9" i="10" s="1"/>
  <c r="BM9" i="30"/>
  <c r="BM9" i="10" s="1"/>
  <c r="BL9" i="30"/>
  <c r="BL9" i="10" s="1"/>
  <c r="BK9" i="30"/>
  <c r="BK9" i="10" s="1"/>
  <c r="BJ9" i="30"/>
  <c r="BJ9" i="10" s="1"/>
  <c r="BI9" i="30"/>
  <c r="BI9" i="10" s="1"/>
  <c r="BH9" i="30"/>
  <c r="BH9" i="10" s="1"/>
  <c r="BG9" i="30"/>
  <c r="BG9" i="10" s="1"/>
  <c r="BF9" i="30"/>
  <c r="BF9" i="10" s="1"/>
  <c r="BE9" i="30"/>
  <c r="BE9" i="10" s="1"/>
  <c r="BD9" i="30"/>
  <c r="BD9" i="10" s="1"/>
  <c r="BC9" i="30"/>
  <c r="BC9" i="10" s="1"/>
  <c r="BB9" i="30"/>
  <c r="BB9" i="10" s="1"/>
  <c r="AZ9" i="30"/>
  <c r="AZ9" i="10" s="1"/>
  <c r="AY9" i="30"/>
  <c r="AY9" i="10" s="1"/>
  <c r="AX9" i="30"/>
  <c r="AX9" i="10" s="1"/>
  <c r="AW9" i="30"/>
  <c r="AW9" i="10" s="1"/>
  <c r="AV9" i="30"/>
  <c r="AV9" i="10" s="1"/>
  <c r="AU9" i="30"/>
  <c r="AU9" i="10" s="1"/>
  <c r="AT9" i="30"/>
  <c r="AT9" i="10" s="1"/>
  <c r="AS9" i="30"/>
  <c r="AS9" i="10" s="1"/>
  <c r="AR9" i="30"/>
  <c r="AR9" i="10" s="1"/>
  <c r="AQ9" i="30"/>
  <c r="AQ9" i="10" s="1"/>
  <c r="AP9" i="30"/>
  <c r="AP9" i="10" s="1"/>
  <c r="AO9" i="30"/>
  <c r="AO9" i="10" s="1"/>
  <c r="AM9" i="30"/>
  <c r="AM9" i="10" s="1"/>
  <c r="AL9" i="30"/>
  <c r="AL9" i="10" s="1"/>
  <c r="AK9" i="30"/>
  <c r="AK9" i="10" s="1"/>
  <c r="AJ9" i="30"/>
  <c r="AJ9" i="10" s="1"/>
  <c r="AI9" i="30"/>
  <c r="AI9" i="10" s="1"/>
  <c r="AH9" i="30"/>
  <c r="AH9" i="10" s="1"/>
  <c r="AG9" i="30"/>
  <c r="AG9" i="10" s="1"/>
  <c r="AF9" i="30"/>
  <c r="AF9" i="10" s="1"/>
  <c r="AE9" i="30"/>
  <c r="AE9" i="10" s="1"/>
  <c r="AD9" i="30"/>
  <c r="AD9" i="10" s="1"/>
  <c r="AC9" i="30"/>
  <c r="AC9" i="10" s="1"/>
  <c r="AB9" i="30"/>
  <c r="AB9" i="10" s="1"/>
  <c r="Z9" i="30"/>
  <c r="Z9" i="10" s="1"/>
  <c r="Y9" i="30"/>
  <c r="Y9" i="10" s="1"/>
  <c r="X9" i="30"/>
  <c r="X9" i="10" s="1"/>
  <c r="W9" i="30"/>
  <c r="W9" i="10" s="1"/>
  <c r="V9" i="30"/>
  <c r="V9" i="10" s="1"/>
  <c r="U9" i="30"/>
  <c r="U9" i="10" s="1"/>
  <c r="T9" i="30"/>
  <c r="T9" i="10" s="1"/>
  <c r="S9" i="30"/>
  <c r="S9" i="10" s="1"/>
  <c r="R9" i="30"/>
  <c r="R9" i="10" s="1"/>
  <c r="Q9" i="30"/>
  <c r="Q9" i="10" s="1"/>
  <c r="P9" i="30"/>
  <c r="P9" i="10" s="1"/>
  <c r="O9" i="30"/>
  <c r="O9" i="10" s="1"/>
  <c r="M9" i="30"/>
  <c r="M9" i="10" s="1"/>
  <c r="L9" i="30"/>
  <c r="L9" i="10" s="1"/>
  <c r="K9" i="30"/>
  <c r="K9" i="10" s="1"/>
  <c r="J9" i="30"/>
  <c r="J9" i="10" s="1"/>
  <c r="I9" i="30"/>
  <c r="I9" i="10" s="1"/>
  <c r="H9" i="30"/>
  <c r="H9" i="10" s="1"/>
  <c r="G9" i="30"/>
  <c r="G9" i="10" s="1"/>
  <c r="F9" i="30"/>
  <c r="F9" i="10" s="1"/>
  <c r="E9" i="30"/>
  <c r="E9" i="10" s="1"/>
  <c r="D9" i="30"/>
  <c r="D9" i="10" s="1"/>
  <c r="C9" i="30"/>
  <c r="C9" i="10" s="1"/>
  <c r="B9" i="30"/>
  <c r="B9" i="10" s="1"/>
  <c r="A9" i="30"/>
  <c r="CI8" i="30"/>
  <c r="CI8" i="10" s="1"/>
  <c r="CH8" i="30"/>
  <c r="CH8" i="10" s="1"/>
  <c r="CG8" i="30"/>
  <c r="CG8" i="10" s="1"/>
  <c r="CF8" i="30"/>
  <c r="CF8" i="10" s="1"/>
  <c r="CE8" i="30"/>
  <c r="CE8" i="10" s="1"/>
  <c r="CD8" i="30"/>
  <c r="CD8" i="10" s="1"/>
  <c r="CC8" i="30"/>
  <c r="CC8" i="10" s="1"/>
  <c r="CB8" i="30"/>
  <c r="CB8" i="10" s="1"/>
  <c r="BZ8" i="30"/>
  <c r="BZ8" i="10" s="1"/>
  <c r="BY8" i="30"/>
  <c r="BY8" i="10" s="1"/>
  <c r="BX8" i="30"/>
  <c r="BX8" i="10" s="1"/>
  <c r="BW8" i="30"/>
  <c r="BW8" i="10" s="1"/>
  <c r="BV8" i="30"/>
  <c r="BV8" i="10" s="1"/>
  <c r="BU8" i="30"/>
  <c r="BU8" i="10" s="1"/>
  <c r="BT8" i="30"/>
  <c r="BT8" i="10" s="1"/>
  <c r="BS8" i="30"/>
  <c r="BS8" i="10" s="1"/>
  <c r="BR8" i="30"/>
  <c r="BR8" i="10" s="1"/>
  <c r="BQ8" i="30"/>
  <c r="BQ8" i="10" s="1"/>
  <c r="BP8" i="30"/>
  <c r="BP8" i="10" s="1"/>
  <c r="BO8" i="30"/>
  <c r="BO8" i="10" s="1"/>
  <c r="BM8" i="30"/>
  <c r="BM8" i="10" s="1"/>
  <c r="BL8" i="30"/>
  <c r="BL8" i="10" s="1"/>
  <c r="BK8" i="30"/>
  <c r="BK8" i="10" s="1"/>
  <c r="BJ8" i="30"/>
  <c r="BJ8" i="10" s="1"/>
  <c r="BI8" i="30"/>
  <c r="BI8" i="10" s="1"/>
  <c r="BH8" i="30"/>
  <c r="BH8" i="10" s="1"/>
  <c r="BG8" i="30"/>
  <c r="BG8" i="10" s="1"/>
  <c r="BF8" i="30"/>
  <c r="BF8" i="10" s="1"/>
  <c r="BE8" i="30"/>
  <c r="BE8" i="10" s="1"/>
  <c r="BD8" i="30"/>
  <c r="BD8" i="10" s="1"/>
  <c r="BC8" i="30"/>
  <c r="BC8" i="10" s="1"/>
  <c r="BB8" i="30"/>
  <c r="BB8" i="10" s="1"/>
  <c r="AZ8" i="30"/>
  <c r="AZ8" i="10" s="1"/>
  <c r="AY8" i="30"/>
  <c r="AY8" i="10" s="1"/>
  <c r="AX8" i="30"/>
  <c r="AX8" i="10" s="1"/>
  <c r="AW8" i="30"/>
  <c r="AW8" i="10" s="1"/>
  <c r="AV8" i="30"/>
  <c r="AV8" i="10" s="1"/>
  <c r="AU8" i="30"/>
  <c r="AU8" i="10" s="1"/>
  <c r="AT8" i="30"/>
  <c r="AT8" i="10" s="1"/>
  <c r="AS8" i="30"/>
  <c r="AS8" i="10" s="1"/>
  <c r="AR8" i="30"/>
  <c r="AR8" i="10" s="1"/>
  <c r="AQ8" i="30"/>
  <c r="AQ8" i="10" s="1"/>
  <c r="AP8" i="30"/>
  <c r="AP8" i="10" s="1"/>
  <c r="AO8" i="30"/>
  <c r="AO8" i="10" s="1"/>
  <c r="AM8" i="30"/>
  <c r="AM8" i="10" s="1"/>
  <c r="AL8" i="30"/>
  <c r="AL8" i="10" s="1"/>
  <c r="AK8" i="30"/>
  <c r="AK8" i="10" s="1"/>
  <c r="AJ8" i="30"/>
  <c r="AJ8" i="10" s="1"/>
  <c r="AI8" i="30"/>
  <c r="AI8" i="10" s="1"/>
  <c r="AH8" i="30"/>
  <c r="AH8" i="10" s="1"/>
  <c r="AG8" i="30"/>
  <c r="AG8" i="10" s="1"/>
  <c r="AF8" i="30"/>
  <c r="AF8" i="10" s="1"/>
  <c r="AE8" i="30"/>
  <c r="AE8" i="10" s="1"/>
  <c r="AD8" i="30"/>
  <c r="AD8" i="10" s="1"/>
  <c r="AC8" i="30"/>
  <c r="AC8" i="10" s="1"/>
  <c r="AB8" i="30"/>
  <c r="AB8" i="10" s="1"/>
  <c r="Z8" i="30"/>
  <c r="Z8" i="10" s="1"/>
  <c r="Y8" i="30"/>
  <c r="Y8" i="10" s="1"/>
  <c r="X8" i="30"/>
  <c r="X8" i="10" s="1"/>
  <c r="W8" i="30"/>
  <c r="W8" i="10" s="1"/>
  <c r="V8" i="30"/>
  <c r="V8" i="10" s="1"/>
  <c r="U8" i="30"/>
  <c r="U8" i="10" s="1"/>
  <c r="T8" i="30"/>
  <c r="T8" i="10" s="1"/>
  <c r="S8" i="30"/>
  <c r="S8" i="10" s="1"/>
  <c r="R8" i="30"/>
  <c r="R8" i="10" s="1"/>
  <c r="Q8" i="30"/>
  <c r="Q8" i="10" s="1"/>
  <c r="P8" i="30"/>
  <c r="P8" i="10" s="1"/>
  <c r="O8" i="30"/>
  <c r="O8" i="10" s="1"/>
  <c r="M8" i="30"/>
  <c r="M8" i="10" s="1"/>
  <c r="L8" i="30"/>
  <c r="L8" i="10" s="1"/>
  <c r="K8" i="30"/>
  <c r="K8" i="10" s="1"/>
  <c r="J8" i="30"/>
  <c r="J8" i="10" s="1"/>
  <c r="I8" i="30"/>
  <c r="I8" i="10" s="1"/>
  <c r="H8" i="30"/>
  <c r="H8" i="10" s="1"/>
  <c r="G8" i="30"/>
  <c r="G8" i="10" s="1"/>
  <c r="F8" i="30"/>
  <c r="F8" i="10" s="1"/>
  <c r="E8" i="30"/>
  <c r="E8" i="10" s="1"/>
  <c r="D8" i="30"/>
  <c r="D8" i="10" s="1"/>
  <c r="C8" i="30"/>
  <c r="C8" i="10" s="1"/>
  <c r="B8" i="30"/>
  <c r="B8" i="10" s="1"/>
  <c r="A8" i="30"/>
  <c r="CI7" i="30"/>
  <c r="CI7" i="10" s="1"/>
  <c r="CH7" i="30"/>
  <c r="CH7" i="10" s="1"/>
  <c r="CG7" i="30"/>
  <c r="CG7" i="10" s="1"/>
  <c r="CF7" i="30"/>
  <c r="CF7" i="10" s="1"/>
  <c r="CE7" i="30"/>
  <c r="CE7" i="10" s="1"/>
  <c r="CD7" i="30"/>
  <c r="CD7" i="10" s="1"/>
  <c r="CC7" i="30"/>
  <c r="CC7" i="10" s="1"/>
  <c r="CB7" i="30"/>
  <c r="CB7" i="10" s="1"/>
  <c r="BZ7" i="30"/>
  <c r="BZ7" i="10" s="1"/>
  <c r="BY7" i="30"/>
  <c r="BY7" i="10" s="1"/>
  <c r="BX7" i="30"/>
  <c r="BX7" i="10" s="1"/>
  <c r="BW7" i="30"/>
  <c r="BW7" i="10" s="1"/>
  <c r="BV7" i="30"/>
  <c r="BV7" i="10" s="1"/>
  <c r="BU7" i="30"/>
  <c r="BU7" i="10" s="1"/>
  <c r="BT7" i="30"/>
  <c r="BT7" i="10" s="1"/>
  <c r="BS7" i="30"/>
  <c r="BS7" i="10" s="1"/>
  <c r="BR7" i="30"/>
  <c r="BR7" i="10" s="1"/>
  <c r="BQ7" i="30"/>
  <c r="BQ7" i="10" s="1"/>
  <c r="BP7" i="30"/>
  <c r="BP7" i="10" s="1"/>
  <c r="BO7" i="30"/>
  <c r="BO7" i="10" s="1"/>
  <c r="BM7" i="30"/>
  <c r="BM7" i="10" s="1"/>
  <c r="BL7" i="30"/>
  <c r="BL7" i="10" s="1"/>
  <c r="BK7" i="30"/>
  <c r="BK7" i="10" s="1"/>
  <c r="BJ7" i="30"/>
  <c r="BJ7" i="10" s="1"/>
  <c r="BI7" i="30"/>
  <c r="BI7" i="10" s="1"/>
  <c r="BH7" i="30"/>
  <c r="BH7" i="10" s="1"/>
  <c r="BG7" i="30"/>
  <c r="BG7" i="10" s="1"/>
  <c r="BF7" i="30"/>
  <c r="BF7" i="10" s="1"/>
  <c r="BE7" i="30"/>
  <c r="BE7" i="10" s="1"/>
  <c r="BD7" i="30"/>
  <c r="BD7" i="10" s="1"/>
  <c r="BC7" i="30"/>
  <c r="BC7" i="10" s="1"/>
  <c r="BB7" i="30"/>
  <c r="BB7" i="10" s="1"/>
  <c r="AZ7" i="30"/>
  <c r="AZ7" i="10" s="1"/>
  <c r="AY7" i="30"/>
  <c r="AY7" i="10" s="1"/>
  <c r="AX7" i="30"/>
  <c r="AX7" i="10" s="1"/>
  <c r="AW7" i="30"/>
  <c r="AW7" i="10" s="1"/>
  <c r="AV7" i="30"/>
  <c r="AV7" i="10" s="1"/>
  <c r="AU7" i="30"/>
  <c r="AU7" i="10" s="1"/>
  <c r="AT7" i="30"/>
  <c r="AT7" i="10" s="1"/>
  <c r="AS7" i="30"/>
  <c r="AS7" i="10" s="1"/>
  <c r="AR7" i="30"/>
  <c r="AR7" i="10" s="1"/>
  <c r="AQ7" i="30"/>
  <c r="AQ7" i="10" s="1"/>
  <c r="AP7" i="30"/>
  <c r="AP7" i="10" s="1"/>
  <c r="AO7" i="30"/>
  <c r="AO7" i="10" s="1"/>
  <c r="AM7" i="30"/>
  <c r="AM7" i="10" s="1"/>
  <c r="AL7" i="30"/>
  <c r="AL7" i="10" s="1"/>
  <c r="AK7" i="30"/>
  <c r="AK7" i="10" s="1"/>
  <c r="AJ7" i="30"/>
  <c r="AJ7" i="10" s="1"/>
  <c r="AI7" i="30"/>
  <c r="AI7" i="10" s="1"/>
  <c r="AH7" i="30"/>
  <c r="AH7" i="10" s="1"/>
  <c r="AG7" i="30"/>
  <c r="AG7" i="10" s="1"/>
  <c r="AF7" i="30"/>
  <c r="AF7" i="10" s="1"/>
  <c r="AE7" i="30"/>
  <c r="AE7" i="10" s="1"/>
  <c r="AD7" i="30"/>
  <c r="AD7" i="10" s="1"/>
  <c r="AC7" i="30"/>
  <c r="AC7" i="10" s="1"/>
  <c r="AB7" i="30"/>
  <c r="AB7" i="10" s="1"/>
  <c r="Z7" i="30"/>
  <c r="Z7" i="10" s="1"/>
  <c r="Y7" i="30"/>
  <c r="Y7" i="10" s="1"/>
  <c r="X7" i="30"/>
  <c r="X7" i="10" s="1"/>
  <c r="W7" i="30"/>
  <c r="W7" i="10" s="1"/>
  <c r="V7" i="30"/>
  <c r="V7" i="10" s="1"/>
  <c r="U7" i="30"/>
  <c r="U7" i="10" s="1"/>
  <c r="T7" i="30"/>
  <c r="T7" i="10" s="1"/>
  <c r="S7" i="30"/>
  <c r="S7" i="10" s="1"/>
  <c r="R7" i="30"/>
  <c r="R7" i="10" s="1"/>
  <c r="Q7" i="30"/>
  <c r="Q7" i="10" s="1"/>
  <c r="P7" i="30"/>
  <c r="P7" i="10" s="1"/>
  <c r="O7" i="30"/>
  <c r="O7" i="10" s="1"/>
  <c r="M7" i="30"/>
  <c r="M7" i="10" s="1"/>
  <c r="L7" i="30"/>
  <c r="L7" i="10" s="1"/>
  <c r="K7" i="30"/>
  <c r="K7" i="10" s="1"/>
  <c r="J7" i="30"/>
  <c r="J7" i="10" s="1"/>
  <c r="I7" i="30"/>
  <c r="I7" i="10" s="1"/>
  <c r="H7" i="30"/>
  <c r="H7" i="10" s="1"/>
  <c r="G7" i="30"/>
  <c r="G7" i="10" s="1"/>
  <c r="F7" i="30"/>
  <c r="F7" i="10" s="1"/>
  <c r="E7" i="30"/>
  <c r="E7" i="10" s="1"/>
  <c r="D7" i="30"/>
  <c r="D7" i="10" s="1"/>
  <c r="C7" i="30"/>
  <c r="C7" i="10" s="1"/>
  <c r="B7" i="30"/>
  <c r="B7" i="10" s="1"/>
  <c r="A7" i="30"/>
  <c r="CI6" i="30"/>
  <c r="CI6" i="10" s="1"/>
  <c r="CH6" i="30"/>
  <c r="CH6" i="10" s="1"/>
  <c r="CG6" i="30"/>
  <c r="CG6" i="10" s="1"/>
  <c r="CF6" i="30"/>
  <c r="CF6" i="10" s="1"/>
  <c r="CE6" i="30"/>
  <c r="CE6" i="10" s="1"/>
  <c r="CD6" i="30"/>
  <c r="CD6" i="10" s="1"/>
  <c r="CC6" i="30"/>
  <c r="CC6" i="10" s="1"/>
  <c r="CB6" i="30"/>
  <c r="CB6" i="10" s="1"/>
  <c r="BZ6" i="30"/>
  <c r="BZ6" i="10" s="1"/>
  <c r="BY6" i="30"/>
  <c r="BY6" i="10" s="1"/>
  <c r="BX6" i="30"/>
  <c r="BX6" i="10" s="1"/>
  <c r="BW6" i="30"/>
  <c r="BW6" i="10" s="1"/>
  <c r="BV6" i="30"/>
  <c r="BV6" i="10" s="1"/>
  <c r="BU6" i="30"/>
  <c r="BU6" i="10" s="1"/>
  <c r="BT6" i="30"/>
  <c r="BT6" i="10" s="1"/>
  <c r="BS6" i="30"/>
  <c r="BS6" i="10" s="1"/>
  <c r="BR6" i="30"/>
  <c r="BR6" i="10" s="1"/>
  <c r="BQ6" i="30"/>
  <c r="BQ6" i="10" s="1"/>
  <c r="BP6" i="30"/>
  <c r="BP6" i="10" s="1"/>
  <c r="BO6" i="30"/>
  <c r="BO6" i="10" s="1"/>
  <c r="BM6" i="30"/>
  <c r="BM6" i="10" s="1"/>
  <c r="BL6" i="30"/>
  <c r="BL6" i="10" s="1"/>
  <c r="BK6" i="30"/>
  <c r="BK6" i="10" s="1"/>
  <c r="BJ6" i="30"/>
  <c r="BJ6" i="10" s="1"/>
  <c r="BI6" i="30"/>
  <c r="BI6" i="10" s="1"/>
  <c r="BH6" i="30"/>
  <c r="BH6" i="10" s="1"/>
  <c r="BG6" i="30"/>
  <c r="BG6" i="10" s="1"/>
  <c r="BF6" i="30"/>
  <c r="BF6" i="10" s="1"/>
  <c r="BE6" i="30"/>
  <c r="BE6" i="10" s="1"/>
  <c r="BD6" i="30"/>
  <c r="BD6" i="10" s="1"/>
  <c r="BC6" i="30"/>
  <c r="BC6" i="10" s="1"/>
  <c r="BB6" i="30"/>
  <c r="BB6" i="10" s="1"/>
  <c r="AZ6" i="30"/>
  <c r="AZ6" i="10" s="1"/>
  <c r="AY6" i="30"/>
  <c r="AY6" i="10" s="1"/>
  <c r="AX6" i="30"/>
  <c r="AX6" i="10" s="1"/>
  <c r="AW6" i="30"/>
  <c r="AW6" i="10" s="1"/>
  <c r="AV6" i="30"/>
  <c r="AV6" i="10" s="1"/>
  <c r="AU6" i="30"/>
  <c r="AU6" i="10" s="1"/>
  <c r="AT6" i="30"/>
  <c r="AT6" i="10" s="1"/>
  <c r="AS6" i="30"/>
  <c r="AS6" i="10" s="1"/>
  <c r="AR6" i="30"/>
  <c r="AR6" i="10" s="1"/>
  <c r="AQ6" i="30"/>
  <c r="AQ6" i="10" s="1"/>
  <c r="AP6" i="30"/>
  <c r="AP6" i="10" s="1"/>
  <c r="AO6" i="30"/>
  <c r="AO6" i="10" s="1"/>
  <c r="AM6" i="30"/>
  <c r="AM6" i="10" s="1"/>
  <c r="AL6" i="30"/>
  <c r="AL6" i="10" s="1"/>
  <c r="AK6" i="30"/>
  <c r="AK6" i="10" s="1"/>
  <c r="AJ6" i="30"/>
  <c r="AJ6" i="10" s="1"/>
  <c r="AI6" i="30"/>
  <c r="AI6" i="10" s="1"/>
  <c r="AH6" i="30"/>
  <c r="AH6" i="10" s="1"/>
  <c r="AG6" i="30"/>
  <c r="AG6" i="10" s="1"/>
  <c r="AF6" i="30"/>
  <c r="AF6" i="10" s="1"/>
  <c r="AE6" i="30"/>
  <c r="AE6" i="10" s="1"/>
  <c r="AD6" i="30"/>
  <c r="AD6" i="10" s="1"/>
  <c r="AC6" i="30"/>
  <c r="AC6" i="10" s="1"/>
  <c r="AB6" i="30"/>
  <c r="AB6" i="10" s="1"/>
  <c r="Z6" i="30"/>
  <c r="Z6" i="10" s="1"/>
  <c r="Y6" i="30"/>
  <c r="Y6" i="10" s="1"/>
  <c r="X6" i="30"/>
  <c r="X6" i="10" s="1"/>
  <c r="W6" i="30"/>
  <c r="W6" i="10" s="1"/>
  <c r="V6" i="30"/>
  <c r="V6" i="10" s="1"/>
  <c r="U6" i="30"/>
  <c r="U6" i="10" s="1"/>
  <c r="T6" i="30"/>
  <c r="T6" i="10" s="1"/>
  <c r="S6" i="30"/>
  <c r="S6" i="10" s="1"/>
  <c r="R6" i="30"/>
  <c r="R6" i="10" s="1"/>
  <c r="Q6" i="30"/>
  <c r="Q6" i="10" s="1"/>
  <c r="P6" i="30"/>
  <c r="P6" i="10" s="1"/>
  <c r="O6" i="30"/>
  <c r="O6" i="10" s="1"/>
  <c r="M6" i="30"/>
  <c r="M6" i="10" s="1"/>
  <c r="L6" i="30"/>
  <c r="L6" i="10" s="1"/>
  <c r="K6" i="30"/>
  <c r="K6" i="10" s="1"/>
  <c r="J6" i="30"/>
  <c r="J6" i="10" s="1"/>
  <c r="I6" i="30"/>
  <c r="I6" i="10" s="1"/>
  <c r="H6" i="30"/>
  <c r="H6" i="10" s="1"/>
  <c r="G6" i="30"/>
  <c r="G6" i="10" s="1"/>
  <c r="F6" i="30"/>
  <c r="F6" i="10" s="1"/>
  <c r="E6" i="30"/>
  <c r="E6" i="10" s="1"/>
  <c r="D6" i="30"/>
  <c r="D6" i="10" s="1"/>
  <c r="C6" i="30"/>
  <c r="C6" i="10" s="1"/>
  <c r="B6" i="30"/>
  <c r="B6" i="10" s="1"/>
  <c r="A6" i="30"/>
  <c r="BI140" i="29"/>
  <c r="BM140" i="9" s="1"/>
  <c r="BH140" i="29"/>
  <c r="BL140" i="9" s="1"/>
  <c r="BG140" i="29"/>
  <c r="BK140" i="9" s="1"/>
  <c r="BF140" i="29"/>
  <c r="BJ140" i="9" s="1"/>
  <c r="BD140" i="29"/>
  <c r="BG140" i="9" s="1"/>
  <c r="BC140" i="29"/>
  <c r="BF140" i="9" s="1"/>
  <c r="BB140" i="29"/>
  <c r="BE140" i="9" s="1"/>
  <c r="BA140" i="29"/>
  <c r="BD140" i="9" s="1"/>
  <c r="AZ140" i="29"/>
  <c r="BC140" i="9" s="1"/>
  <c r="AY140" i="29"/>
  <c r="BB140" i="9" s="1"/>
  <c r="AX140" i="29"/>
  <c r="BA140" i="9" s="1"/>
  <c r="AW140" i="29"/>
  <c r="AZ140" i="9" s="1"/>
  <c r="AV140" i="29"/>
  <c r="AY140" i="9" s="1"/>
  <c r="AU140" i="29"/>
  <c r="AX140" i="9" s="1"/>
  <c r="AT140" i="29"/>
  <c r="AW140" i="9" s="1"/>
  <c r="AS140" i="29"/>
  <c r="AV140" i="9" s="1"/>
  <c r="AQ140" i="29"/>
  <c r="AS140" i="9" s="1"/>
  <c r="AP140" i="29"/>
  <c r="AR140" i="9" s="1"/>
  <c r="AO140" i="29"/>
  <c r="AQ140" i="9" s="1"/>
  <c r="AN140" i="29"/>
  <c r="AP140" i="9" s="1"/>
  <c r="AM140" i="29"/>
  <c r="AO140" i="9" s="1"/>
  <c r="AL140" i="29"/>
  <c r="AN140" i="9" s="1"/>
  <c r="AK140" i="29"/>
  <c r="AJ140" i="29"/>
  <c r="AI140" i="29"/>
  <c r="AH140" i="29"/>
  <c r="AG140" i="29"/>
  <c r="AF140" i="29"/>
  <c r="AD140" i="29"/>
  <c r="AC140" i="29"/>
  <c r="AB140" i="29"/>
  <c r="AA140" i="29"/>
  <c r="Z140" i="29"/>
  <c r="Y140" i="29"/>
  <c r="X140" i="29"/>
  <c r="Y140" i="9" s="1"/>
  <c r="W140" i="29"/>
  <c r="X140" i="9" s="1"/>
  <c r="V140" i="29"/>
  <c r="W140" i="9" s="1"/>
  <c r="U140" i="29"/>
  <c r="V140" i="9" s="1"/>
  <c r="T140" i="29"/>
  <c r="U140" i="9" s="1"/>
  <c r="S140" i="29"/>
  <c r="T140" i="9" s="1"/>
  <c r="R140" i="29"/>
  <c r="Q140" i="29"/>
  <c r="O140" i="29"/>
  <c r="O140" i="9" s="1"/>
  <c r="N140" i="29"/>
  <c r="N140" i="9" s="1"/>
  <c r="M140" i="29"/>
  <c r="M140" i="9" s="1"/>
  <c r="L140" i="29"/>
  <c r="L140" i="9" s="1"/>
  <c r="K140" i="29"/>
  <c r="K140" i="9" s="1"/>
  <c r="J140" i="29"/>
  <c r="J140" i="9" s="1"/>
  <c r="I140" i="29"/>
  <c r="I140" i="9" s="1"/>
  <c r="H140" i="29"/>
  <c r="H140" i="9" s="1"/>
  <c r="G140" i="29"/>
  <c r="G140" i="9" s="1"/>
  <c r="F140" i="29"/>
  <c r="F140" i="9" s="1"/>
  <c r="E140" i="29"/>
  <c r="D140" i="29"/>
  <c r="C140" i="29"/>
  <c r="B140" i="29"/>
  <c r="A140" i="29"/>
  <c r="BI139" i="29"/>
  <c r="BM139" i="9" s="1"/>
  <c r="BH139" i="29"/>
  <c r="BL139" i="9" s="1"/>
  <c r="BG139" i="29"/>
  <c r="BK139" i="9" s="1"/>
  <c r="BF139" i="29"/>
  <c r="BJ139" i="9" s="1"/>
  <c r="BD139" i="29"/>
  <c r="BG139" i="9" s="1"/>
  <c r="BC139" i="29"/>
  <c r="BF139" i="9" s="1"/>
  <c r="BB139" i="29"/>
  <c r="BE139" i="9" s="1"/>
  <c r="BA139" i="29"/>
  <c r="BD139" i="9" s="1"/>
  <c r="AZ139" i="29"/>
  <c r="BC139" i="9" s="1"/>
  <c r="AY139" i="29"/>
  <c r="BB139" i="9" s="1"/>
  <c r="AX139" i="29"/>
  <c r="BA139" i="9" s="1"/>
  <c r="AW139" i="29"/>
  <c r="AZ139" i="9" s="1"/>
  <c r="AV139" i="29"/>
  <c r="AY139" i="9" s="1"/>
  <c r="AU139" i="29"/>
  <c r="AX139" i="9" s="1"/>
  <c r="AT139" i="29"/>
  <c r="AW139" i="9" s="1"/>
  <c r="AS139" i="29"/>
  <c r="AV139" i="9" s="1"/>
  <c r="AQ139" i="29"/>
  <c r="AS139" i="9" s="1"/>
  <c r="AP139" i="29"/>
  <c r="AR139" i="9" s="1"/>
  <c r="AO139" i="29"/>
  <c r="AQ139" i="9" s="1"/>
  <c r="AN139" i="29"/>
  <c r="AP139" i="9" s="1"/>
  <c r="AM139" i="29"/>
  <c r="AO139" i="9" s="1"/>
  <c r="AL139" i="29"/>
  <c r="AN139" i="9" s="1"/>
  <c r="AK139" i="29"/>
  <c r="AM139" i="9" s="1"/>
  <c r="AJ139" i="29"/>
  <c r="AL139" i="9" s="1"/>
  <c r="AI139" i="29"/>
  <c r="AK139" i="9" s="1"/>
  <c r="AH139" i="29"/>
  <c r="AJ139" i="9" s="1"/>
  <c r="AG139" i="29"/>
  <c r="AI139" i="9" s="1"/>
  <c r="AF139" i="29"/>
  <c r="AH139" i="9" s="1"/>
  <c r="AD139" i="29"/>
  <c r="AE139" i="9" s="1"/>
  <c r="AC139" i="29"/>
  <c r="AD139" i="9" s="1"/>
  <c r="AB139" i="29"/>
  <c r="AC139" i="9" s="1"/>
  <c r="AA139" i="29"/>
  <c r="AB139" i="9" s="1"/>
  <c r="Z139" i="29"/>
  <c r="AA139" i="9" s="1"/>
  <c r="Y139" i="29"/>
  <c r="Z139" i="9" s="1"/>
  <c r="X139" i="29"/>
  <c r="Y139" i="9" s="1"/>
  <c r="W139" i="29"/>
  <c r="X139" i="9" s="1"/>
  <c r="V139" i="29"/>
  <c r="W139" i="9" s="1"/>
  <c r="U139" i="29"/>
  <c r="V139" i="9" s="1"/>
  <c r="T139" i="29"/>
  <c r="U139" i="9" s="1"/>
  <c r="S139" i="29"/>
  <c r="T139" i="9" s="1"/>
  <c r="R139" i="29"/>
  <c r="S139" i="9" s="1"/>
  <c r="Q139" i="29"/>
  <c r="R139" i="9" s="1"/>
  <c r="O139" i="29"/>
  <c r="O139" i="9" s="1"/>
  <c r="N139" i="29"/>
  <c r="N139" i="9" s="1"/>
  <c r="M139" i="29"/>
  <c r="M139" i="9" s="1"/>
  <c r="L139" i="29"/>
  <c r="L139" i="9" s="1"/>
  <c r="K139" i="29"/>
  <c r="K139" i="9" s="1"/>
  <c r="J139" i="29"/>
  <c r="J139" i="9" s="1"/>
  <c r="I139" i="29"/>
  <c r="I139" i="9" s="1"/>
  <c r="H139" i="29"/>
  <c r="H139" i="9" s="1"/>
  <c r="G139" i="29"/>
  <c r="G139" i="9" s="1"/>
  <c r="F139" i="29"/>
  <c r="F139" i="9" s="1"/>
  <c r="E139" i="29"/>
  <c r="E139" i="9" s="1"/>
  <c r="D139" i="29"/>
  <c r="D139" i="9" s="1"/>
  <c r="C139" i="29"/>
  <c r="C139" i="9" s="1"/>
  <c r="B139" i="29"/>
  <c r="B139" i="9" s="1"/>
  <c r="A139" i="29"/>
  <c r="BI132" i="29"/>
  <c r="BM132" i="9" s="1"/>
  <c r="BH132" i="29"/>
  <c r="BL132" i="9" s="1"/>
  <c r="BG132" i="29"/>
  <c r="BK132" i="9" s="1"/>
  <c r="BF132" i="29"/>
  <c r="BJ132" i="9" s="1"/>
  <c r="BD132" i="29"/>
  <c r="BG132" i="9" s="1"/>
  <c r="BC132" i="29"/>
  <c r="BF132" i="9" s="1"/>
  <c r="BB132" i="29"/>
  <c r="BE132" i="9" s="1"/>
  <c r="BA132" i="29"/>
  <c r="BD132" i="9" s="1"/>
  <c r="AZ132" i="29"/>
  <c r="BC132" i="9" s="1"/>
  <c r="AY132" i="29"/>
  <c r="BB132" i="9" s="1"/>
  <c r="AX132" i="29"/>
  <c r="BA132" i="9" s="1"/>
  <c r="AW132" i="29"/>
  <c r="AZ132" i="9" s="1"/>
  <c r="AV132" i="29"/>
  <c r="AY132" i="9" s="1"/>
  <c r="AU132" i="29"/>
  <c r="AX132" i="9" s="1"/>
  <c r="AT132" i="29"/>
  <c r="AW132" i="9" s="1"/>
  <c r="AS132" i="29"/>
  <c r="AV132" i="9" s="1"/>
  <c r="AQ132" i="29"/>
  <c r="AS132" i="9" s="1"/>
  <c r="AP132" i="29"/>
  <c r="AR132" i="9" s="1"/>
  <c r="AO132" i="29"/>
  <c r="AQ132" i="9" s="1"/>
  <c r="AN132" i="29"/>
  <c r="AP132" i="9" s="1"/>
  <c r="AM132" i="29"/>
  <c r="AO132" i="9" s="1"/>
  <c r="AL132" i="29"/>
  <c r="AN132" i="9" s="1"/>
  <c r="AK132" i="29"/>
  <c r="AM132" i="9" s="1"/>
  <c r="AJ132" i="29"/>
  <c r="AL132" i="9" s="1"/>
  <c r="AI132" i="29"/>
  <c r="AK132" i="9" s="1"/>
  <c r="AH132" i="29"/>
  <c r="AJ132" i="9" s="1"/>
  <c r="AG132" i="29"/>
  <c r="AI132" i="9" s="1"/>
  <c r="AF132" i="29"/>
  <c r="AH132" i="9" s="1"/>
  <c r="AD132" i="29"/>
  <c r="AE132" i="9" s="1"/>
  <c r="AC132" i="29"/>
  <c r="AD132" i="9" s="1"/>
  <c r="AB132" i="29"/>
  <c r="AC132" i="9" s="1"/>
  <c r="AA132" i="29"/>
  <c r="AB132" i="9" s="1"/>
  <c r="Z132" i="29"/>
  <c r="AA132" i="9" s="1"/>
  <c r="Y132" i="29"/>
  <c r="Z132" i="9" s="1"/>
  <c r="X132" i="29"/>
  <c r="Y132" i="9" s="1"/>
  <c r="W132" i="29"/>
  <c r="X132" i="9" s="1"/>
  <c r="V132" i="29"/>
  <c r="W132" i="9" s="1"/>
  <c r="U132" i="29"/>
  <c r="V132" i="9" s="1"/>
  <c r="T132" i="29"/>
  <c r="U132" i="9" s="1"/>
  <c r="S132" i="29"/>
  <c r="T132" i="9" s="1"/>
  <c r="R132" i="29"/>
  <c r="S132" i="9" s="1"/>
  <c r="Q132" i="29"/>
  <c r="R132" i="9" s="1"/>
  <c r="O132" i="29"/>
  <c r="O132" i="9" s="1"/>
  <c r="N132" i="29"/>
  <c r="N132" i="9" s="1"/>
  <c r="M132" i="29"/>
  <c r="M132" i="9" s="1"/>
  <c r="L132" i="29"/>
  <c r="L132" i="9" s="1"/>
  <c r="K132" i="29"/>
  <c r="K132" i="9" s="1"/>
  <c r="J132" i="29"/>
  <c r="J132" i="9" s="1"/>
  <c r="I132" i="29"/>
  <c r="I132" i="9" s="1"/>
  <c r="H132" i="29"/>
  <c r="H132" i="9" s="1"/>
  <c r="G132" i="29"/>
  <c r="G132" i="9" s="1"/>
  <c r="F132" i="29"/>
  <c r="F132" i="9" s="1"/>
  <c r="E132" i="29"/>
  <c r="E132" i="9" s="1"/>
  <c r="D132" i="29"/>
  <c r="D132" i="9" s="1"/>
  <c r="C132" i="29"/>
  <c r="C132" i="9" s="1"/>
  <c r="B132" i="29"/>
  <c r="B132" i="9" s="1"/>
  <c r="A132" i="29"/>
  <c r="BI131" i="29"/>
  <c r="BM131" i="9" s="1"/>
  <c r="BH131" i="29"/>
  <c r="BL131" i="9" s="1"/>
  <c r="BG131" i="29"/>
  <c r="BK131" i="9" s="1"/>
  <c r="BF131" i="29"/>
  <c r="BJ131" i="9" s="1"/>
  <c r="BD131" i="29"/>
  <c r="BG131" i="9" s="1"/>
  <c r="BC131" i="29"/>
  <c r="BF131" i="9" s="1"/>
  <c r="BB131" i="29"/>
  <c r="BE131" i="9" s="1"/>
  <c r="BA131" i="29"/>
  <c r="BD131" i="9" s="1"/>
  <c r="AZ131" i="29"/>
  <c r="BC131" i="9" s="1"/>
  <c r="AY131" i="29"/>
  <c r="BB131" i="9" s="1"/>
  <c r="AX131" i="29"/>
  <c r="BA131" i="9" s="1"/>
  <c r="AW131" i="29"/>
  <c r="AZ131" i="9" s="1"/>
  <c r="AV131" i="29"/>
  <c r="AY131" i="9" s="1"/>
  <c r="AU131" i="29"/>
  <c r="AX131" i="9" s="1"/>
  <c r="AT131" i="29"/>
  <c r="AW131" i="9" s="1"/>
  <c r="AS131" i="29"/>
  <c r="AV131" i="9" s="1"/>
  <c r="AQ131" i="29"/>
  <c r="AS131" i="9" s="1"/>
  <c r="AP131" i="29"/>
  <c r="AR131" i="9" s="1"/>
  <c r="AO131" i="29"/>
  <c r="AQ131" i="9" s="1"/>
  <c r="AN131" i="29"/>
  <c r="AP131" i="9" s="1"/>
  <c r="AM131" i="29"/>
  <c r="AO131" i="9" s="1"/>
  <c r="AL131" i="29"/>
  <c r="AN131" i="9" s="1"/>
  <c r="AK131" i="29"/>
  <c r="AM131" i="9" s="1"/>
  <c r="AJ131" i="29"/>
  <c r="AL131" i="9" s="1"/>
  <c r="AI131" i="29"/>
  <c r="AK131" i="9" s="1"/>
  <c r="AH131" i="29"/>
  <c r="AJ131" i="9" s="1"/>
  <c r="AG131" i="29"/>
  <c r="AI131" i="9" s="1"/>
  <c r="AF131" i="29"/>
  <c r="AH131" i="9" s="1"/>
  <c r="AD131" i="29"/>
  <c r="AE131" i="9" s="1"/>
  <c r="AC131" i="29"/>
  <c r="AD131" i="9" s="1"/>
  <c r="AB131" i="29"/>
  <c r="AC131" i="9" s="1"/>
  <c r="AA131" i="29"/>
  <c r="AB131" i="9" s="1"/>
  <c r="Z131" i="29"/>
  <c r="AA131" i="9" s="1"/>
  <c r="Y131" i="29"/>
  <c r="Z131" i="9" s="1"/>
  <c r="X131" i="29"/>
  <c r="Y131" i="9" s="1"/>
  <c r="W131" i="29"/>
  <c r="X131" i="9" s="1"/>
  <c r="V131" i="29"/>
  <c r="W131" i="9" s="1"/>
  <c r="U131" i="29"/>
  <c r="V131" i="9" s="1"/>
  <c r="T131" i="29"/>
  <c r="U131" i="9" s="1"/>
  <c r="S131" i="29"/>
  <c r="T131" i="9" s="1"/>
  <c r="R131" i="29"/>
  <c r="S131" i="9" s="1"/>
  <c r="Q131" i="29"/>
  <c r="R131" i="9" s="1"/>
  <c r="O131" i="29"/>
  <c r="O131" i="9" s="1"/>
  <c r="N131" i="29"/>
  <c r="N131" i="9" s="1"/>
  <c r="M131" i="29"/>
  <c r="M131" i="9" s="1"/>
  <c r="L131" i="29"/>
  <c r="L131" i="9" s="1"/>
  <c r="K131" i="29"/>
  <c r="K131" i="9" s="1"/>
  <c r="J131" i="29"/>
  <c r="J131" i="9" s="1"/>
  <c r="I131" i="29"/>
  <c r="I131" i="9" s="1"/>
  <c r="H131" i="29"/>
  <c r="H131" i="9" s="1"/>
  <c r="G131" i="29"/>
  <c r="G131" i="9" s="1"/>
  <c r="F131" i="29"/>
  <c r="F131" i="9" s="1"/>
  <c r="E131" i="29"/>
  <c r="E131" i="9" s="1"/>
  <c r="D131" i="29"/>
  <c r="D131" i="9" s="1"/>
  <c r="C131" i="29"/>
  <c r="C131" i="9" s="1"/>
  <c r="B131" i="29"/>
  <c r="B131" i="9" s="1"/>
  <c r="A131" i="29"/>
  <c r="BI130" i="29"/>
  <c r="BM130" i="9" s="1"/>
  <c r="BH130" i="29"/>
  <c r="BL130" i="9" s="1"/>
  <c r="BG130" i="29"/>
  <c r="BK130" i="9" s="1"/>
  <c r="BF130" i="29"/>
  <c r="BJ130" i="9" s="1"/>
  <c r="BD130" i="29"/>
  <c r="BG130" i="9" s="1"/>
  <c r="BC130" i="29"/>
  <c r="BF130" i="9" s="1"/>
  <c r="BB130" i="29"/>
  <c r="BE130" i="9" s="1"/>
  <c r="BA130" i="29"/>
  <c r="BD130" i="9" s="1"/>
  <c r="AZ130" i="29"/>
  <c r="BC130" i="9" s="1"/>
  <c r="AY130" i="29"/>
  <c r="BB130" i="9" s="1"/>
  <c r="AX130" i="29"/>
  <c r="BA130" i="9" s="1"/>
  <c r="AW130" i="29"/>
  <c r="AZ130" i="9" s="1"/>
  <c r="AV130" i="29"/>
  <c r="AY130" i="9" s="1"/>
  <c r="AU130" i="29"/>
  <c r="AX130" i="9" s="1"/>
  <c r="AT130" i="29"/>
  <c r="AW130" i="9" s="1"/>
  <c r="AS130" i="29"/>
  <c r="AV130" i="9" s="1"/>
  <c r="AQ130" i="29"/>
  <c r="AS130" i="9" s="1"/>
  <c r="AP130" i="29"/>
  <c r="AR130" i="9" s="1"/>
  <c r="AO130" i="29"/>
  <c r="AQ130" i="9" s="1"/>
  <c r="AN130" i="29"/>
  <c r="AP130" i="9" s="1"/>
  <c r="AM130" i="29"/>
  <c r="AO130" i="9" s="1"/>
  <c r="AL130" i="29"/>
  <c r="AN130" i="9" s="1"/>
  <c r="AK130" i="29"/>
  <c r="AM130" i="9" s="1"/>
  <c r="AJ130" i="29"/>
  <c r="AL130" i="9" s="1"/>
  <c r="AI130" i="29"/>
  <c r="AK130" i="9" s="1"/>
  <c r="AH130" i="29"/>
  <c r="AJ130" i="9" s="1"/>
  <c r="AG130" i="29"/>
  <c r="AI130" i="9" s="1"/>
  <c r="AF130" i="29"/>
  <c r="AH130" i="9" s="1"/>
  <c r="AD130" i="29"/>
  <c r="AE130" i="9" s="1"/>
  <c r="AC130" i="29"/>
  <c r="AD130" i="9" s="1"/>
  <c r="AB130" i="29"/>
  <c r="AC130" i="9" s="1"/>
  <c r="AA130" i="29"/>
  <c r="AB130" i="9" s="1"/>
  <c r="Z130" i="29"/>
  <c r="AA130" i="9" s="1"/>
  <c r="Y130" i="29"/>
  <c r="Z130" i="9" s="1"/>
  <c r="X130" i="29"/>
  <c r="Y130" i="9" s="1"/>
  <c r="W130" i="29"/>
  <c r="X130" i="9" s="1"/>
  <c r="V130" i="29"/>
  <c r="W130" i="9" s="1"/>
  <c r="U130" i="29"/>
  <c r="V130" i="9" s="1"/>
  <c r="T130" i="29"/>
  <c r="U130" i="9" s="1"/>
  <c r="S130" i="29"/>
  <c r="T130" i="9" s="1"/>
  <c r="R130" i="29"/>
  <c r="S130" i="9" s="1"/>
  <c r="Q130" i="29"/>
  <c r="R130" i="9" s="1"/>
  <c r="O130" i="29"/>
  <c r="O130" i="9" s="1"/>
  <c r="N130" i="29"/>
  <c r="N130" i="9" s="1"/>
  <c r="M130" i="29"/>
  <c r="M130" i="9" s="1"/>
  <c r="L130" i="29"/>
  <c r="L130" i="9" s="1"/>
  <c r="K130" i="29"/>
  <c r="K130" i="9" s="1"/>
  <c r="J130" i="29"/>
  <c r="J130" i="9" s="1"/>
  <c r="I130" i="29"/>
  <c r="I130" i="9" s="1"/>
  <c r="H130" i="29"/>
  <c r="H130" i="9" s="1"/>
  <c r="G130" i="29"/>
  <c r="G130" i="9" s="1"/>
  <c r="F130" i="29"/>
  <c r="F130" i="9" s="1"/>
  <c r="E130" i="29"/>
  <c r="E130" i="9" s="1"/>
  <c r="D130" i="29"/>
  <c r="D130" i="9" s="1"/>
  <c r="C130" i="29"/>
  <c r="C130" i="9" s="1"/>
  <c r="B130" i="29"/>
  <c r="B130" i="9" s="1"/>
  <c r="A130" i="29"/>
  <c r="BI129" i="29"/>
  <c r="BM129" i="9" s="1"/>
  <c r="BH129" i="29"/>
  <c r="BL129" i="9" s="1"/>
  <c r="BG129" i="29"/>
  <c r="BK129" i="9" s="1"/>
  <c r="BF129" i="29"/>
  <c r="BJ129" i="9" s="1"/>
  <c r="BD129" i="29"/>
  <c r="BG129" i="9" s="1"/>
  <c r="BC129" i="29"/>
  <c r="BF129" i="9" s="1"/>
  <c r="BB129" i="29"/>
  <c r="BE129" i="9" s="1"/>
  <c r="BA129" i="29"/>
  <c r="BD129" i="9" s="1"/>
  <c r="AZ129" i="29"/>
  <c r="BC129" i="9" s="1"/>
  <c r="AY129" i="29"/>
  <c r="BB129" i="9" s="1"/>
  <c r="AX129" i="29"/>
  <c r="BA129" i="9" s="1"/>
  <c r="AW129" i="29"/>
  <c r="AZ129" i="9" s="1"/>
  <c r="AV129" i="29"/>
  <c r="AY129" i="9" s="1"/>
  <c r="AU129" i="29"/>
  <c r="AX129" i="9" s="1"/>
  <c r="AT129" i="29"/>
  <c r="AW129" i="9" s="1"/>
  <c r="AS129" i="29"/>
  <c r="AV129" i="9" s="1"/>
  <c r="AQ129" i="29"/>
  <c r="AS129" i="9" s="1"/>
  <c r="AP129" i="29"/>
  <c r="AR129" i="9" s="1"/>
  <c r="AO129" i="29"/>
  <c r="AQ129" i="9" s="1"/>
  <c r="AN129" i="29"/>
  <c r="AP129" i="9" s="1"/>
  <c r="AM129" i="29"/>
  <c r="AO129" i="9" s="1"/>
  <c r="AL129" i="29"/>
  <c r="AN129" i="9" s="1"/>
  <c r="AK129" i="29"/>
  <c r="AM129" i="9" s="1"/>
  <c r="AJ129" i="29"/>
  <c r="AL129" i="9" s="1"/>
  <c r="AI129" i="29"/>
  <c r="AK129" i="9" s="1"/>
  <c r="AH129" i="29"/>
  <c r="AJ129" i="9" s="1"/>
  <c r="AG129" i="29"/>
  <c r="AI129" i="9" s="1"/>
  <c r="AF129" i="29"/>
  <c r="AH129" i="9" s="1"/>
  <c r="AD129" i="29"/>
  <c r="AE129" i="9" s="1"/>
  <c r="AC129" i="29"/>
  <c r="AD129" i="9" s="1"/>
  <c r="AB129" i="29"/>
  <c r="AC129" i="9" s="1"/>
  <c r="AA129" i="29"/>
  <c r="AB129" i="9" s="1"/>
  <c r="Z129" i="29"/>
  <c r="AA129" i="9" s="1"/>
  <c r="Y129" i="29"/>
  <c r="Z129" i="9" s="1"/>
  <c r="X129" i="29"/>
  <c r="Y129" i="9" s="1"/>
  <c r="W129" i="29"/>
  <c r="X129" i="9" s="1"/>
  <c r="V129" i="29"/>
  <c r="W129" i="9" s="1"/>
  <c r="U129" i="29"/>
  <c r="V129" i="9" s="1"/>
  <c r="T129" i="29"/>
  <c r="U129" i="9" s="1"/>
  <c r="S129" i="29"/>
  <c r="T129" i="9" s="1"/>
  <c r="R129" i="29"/>
  <c r="S129" i="9" s="1"/>
  <c r="Q129" i="29"/>
  <c r="R129" i="9" s="1"/>
  <c r="O129" i="29"/>
  <c r="O129" i="9" s="1"/>
  <c r="N129" i="29"/>
  <c r="N129" i="9" s="1"/>
  <c r="M129" i="29"/>
  <c r="M129" i="9" s="1"/>
  <c r="L129" i="29"/>
  <c r="L129" i="9" s="1"/>
  <c r="K129" i="29"/>
  <c r="K129" i="9" s="1"/>
  <c r="J129" i="29"/>
  <c r="J129" i="9" s="1"/>
  <c r="I129" i="29"/>
  <c r="I129" i="9" s="1"/>
  <c r="H129" i="29"/>
  <c r="H129" i="9" s="1"/>
  <c r="G129" i="29"/>
  <c r="G129" i="9" s="1"/>
  <c r="F129" i="29"/>
  <c r="F129" i="9" s="1"/>
  <c r="E129" i="29"/>
  <c r="E129" i="9" s="1"/>
  <c r="D129" i="29"/>
  <c r="D129" i="9" s="1"/>
  <c r="C129" i="29"/>
  <c r="C129" i="9" s="1"/>
  <c r="B129" i="29"/>
  <c r="B129" i="9" s="1"/>
  <c r="A129" i="29"/>
  <c r="BI123" i="29"/>
  <c r="BM123" i="9" s="1"/>
  <c r="BH123" i="29"/>
  <c r="BL123" i="9" s="1"/>
  <c r="BG123" i="29"/>
  <c r="BK123" i="9" s="1"/>
  <c r="BF123" i="29"/>
  <c r="BJ123" i="9" s="1"/>
  <c r="BD123" i="29"/>
  <c r="BG123" i="9" s="1"/>
  <c r="BC123" i="29"/>
  <c r="BF123" i="9" s="1"/>
  <c r="BB123" i="29"/>
  <c r="BE123" i="9" s="1"/>
  <c r="BA123" i="29"/>
  <c r="BD123" i="9" s="1"/>
  <c r="AZ123" i="29"/>
  <c r="BC123" i="9" s="1"/>
  <c r="AY123" i="29"/>
  <c r="BB123" i="9" s="1"/>
  <c r="AX123" i="29"/>
  <c r="BA123" i="9" s="1"/>
  <c r="AW123" i="29"/>
  <c r="AZ123" i="9" s="1"/>
  <c r="AV123" i="29"/>
  <c r="AY123" i="9" s="1"/>
  <c r="AU123" i="29"/>
  <c r="AX123" i="9" s="1"/>
  <c r="AT123" i="29"/>
  <c r="AW123" i="9" s="1"/>
  <c r="AS123" i="29"/>
  <c r="AV123" i="9" s="1"/>
  <c r="AQ123" i="29"/>
  <c r="AS123" i="9" s="1"/>
  <c r="AP123" i="29"/>
  <c r="AR123" i="9" s="1"/>
  <c r="AO123" i="29"/>
  <c r="AQ123" i="9" s="1"/>
  <c r="AN123" i="29"/>
  <c r="AP123" i="9" s="1"/>
  <c r="AM123" i="29"/>
  <c r="AO123" i="9" s="1"/>
  <c r="AL123" i="29"/>
  <c r="AN123" i="9" s="1"/>
  <c r="AK123" i="29"/>
  <c r="AM123" i="9" s="1"/>
  <c r="AJ123" i="29"/>
  <c r="AL123" i="9" s="1"/>
  <c r="AI123" i="29"/>
  <c r="AK123" i="9" s="1"/>
  <c r="AH123" i="29"/>
  <c r="AJ123" i="9" s="1"/>
  <c r="AG123" i="29"/>
  <c r="AI123" i="9" s="1"/>
  <c r="AF123" i="29"/>
  <c r="AH123" i="9" s="1"/>
  <c r="AD123" i="29"/>
  <c r="AE123" i="9" s="1"/>
  <c r="AC123" i="29"/>
  <c r="AD123" i="9" s="1"/>
  <c r="AB123" i="29"/>
  <c r="AC123" i="9" s="1"/>
  <c r="AA123" i="29"/>
  <c r="AB123" i="9" s="1"/>
  <c r="Z123" i="29"/>
  <c r="AA123" i="9" s="1"/>
  <c r="Y123" i="29"/>
  <c r="Z123" i="9" s="1"/>
  <c r="X123" i="29"/>
  <c r="Y123" i="9" s="1"/>
  <c r="W123" i="29"/>
  <c r="X123" i="9" s="1"/>
  <c r="V123" i="29"/>
  <c r="W123" i="9" s="1"/>
  <c r="U123" i="29"/>
  <c r="V123" i="9" s="1"/>
  <c r="T123" i="29"/>
  <c r="U123" i="9" s="1"/>
  <c r="S123" i="29"/>
  <c r="T123" i="9" s="1"/>
  <c r="R123" i="29"/>
  <c r="S123" i="9" s="1"/>
  <c r="Q123" i="29"/>
  <c r="R123" i="9" s="1"/>
  <c r="O123" i="29"/>
  <c r="O123" i="9" s="1"/>
  <c r="N123" i="29"/>
  <c r="N123" i="9" s="1"/>
  <c r="M123" i="29"/>
  <c r="M123" i="9" s="1"/>
  <c r="L123" i="29"/>
  <c r="L123" i="9" s="1"/>
  <c r="K123" i="29"/>
  <c r="K123" i="9" s="1"/>
  <c r="J123" i="29"/>
  <c r="J123" i="9" s="1"/>
  <c r="I123" i="29"/>
  <c r="I123" i="9" s="1"/>
  <c r="H123" i="29"/>
  <c r="H123" i="9" s="1"/>
  <c r="G123" i="29"/>
  <c r="G123" i="9" s="1"/>
  <c r="F123" i="29"/>
  <c r="F123" i="9" s="1"/>
  <c r="E123" i="29"/>
  <c r="E123" i="9" s="1"/>
  <c r="D123" i="29"/>
  <c r="D123" i="9" s="1"/>
  <c r="C123" i="29"/>
  <c r="C123" i="9" s="1"/>
  <c r="B123" i="29"/>
  <c r="B123" i="9" s="1"/>
  <c r="A123" i="29"/>
  <c r="BI122" i="29"/>
  <c r="BM122" i="9" s="1"/>
  <c r="BH122" i="29"/>
  <c r="BL122" i="9" s="1"/>
  <c r="BG122" i="29"/>
  <c r="BK122" i="9" s="1"/>
  <c r="BF122" i="29"/>
  <c r="BJ122" i="9" s="1"/>
  <c r="BD122" i="29"/>
  <c r="BG122" i="9" s="1"/>
  <c r="BC122" i="29"/>
  <c r="BF122" i="9" s="1"/>
  <c r="BB122" i="29"/>
  <c r="BE122" i="9" s="1"/>
  <c r="BA122" i="29"/>
  <c r="BD122" i="9" s="1"/>
  <c r="AZ122" i="29"/>
  <c r="BC122" i="9" s="1"/>
  <c r="AY122" i="29"/>
  <c r="BB122" i="9" s="1"/>
  <c r="AX122" i="29"/>
  <c r="BA122" i="9" s="1"/>
  <c r="AW122" i="29"/>
  <c r="AZ122" i="9" s="1"/>
  <c r="AV122" i="29"/>
  <c r="AY122" i="9" s="1"/>
  <c r="AU122" i="29"/>
  <c r="AX122" i="9" s="1"/>
  <c r="AT122" i="29"/>
  <c r="AW122" i="9" s="1"/>
  <c r="AS122" i="29"/>
  <c r="AV122" i="9" s="1"/>
  <c r="AQ122" i="29"/>
  <c r="AS122" i="9" s="1"/>
  <c r="AP122" i="29"/>
  <c r="AR122" i="9" s="1"/>
  <c r="AO122" i="29"/>
  <c r="AQ122" i="9" s="1"/>
  <c r="AN122" i="29"/>
  <c r="AP122" i="9" s="1"/>
  <c r="AM122" i="29"/>
  <c r="AO122" i="9" s="1"/>
  <c r="AL122" i="29"/>
  <c r="AN122" i="9" s="1"/>
  <c r="AK122" i="29"/>
  <c r="AM122" i="9" s="1"/>
  <c r="AJ122" i="29"/>
  <c r="AL122" i="9" s="1"/>
  <c r="AI122" i="29"/>
  <c r="AK122" i="9" s="1"/>
  <c r="AH122" i="29"/>
  <c r="AJ122" i="9" s="1"/>
  <c r="AG122" i="29"/>
  <c r="AI122" i="9" s="1"/>
  <c r="AF122" i="29"/>
  <c r="AH122" i="9" s="1"/>
  <c r="AD122" i="29"/>
  <c r="AE122" i="9" s="1"/>
  <c r="AC122" i="29"/>
  <c r="AD122" i="9" s="1"/>
  <c r="AB122" i="29"/>
  <c r="AC122" i="9" s="1"/>
  <c r="AA122" i="29"/>
  <c r="AB122" i="9" s="1"/>
  <c r="Z122" i="29"/>
  <c r="AA122" i="9" s="1"/>
  <c r="Y122" i="29"/>
  <c r="Z122" i="9" s="1"/>
  <c r="X122" i="29"/>
  <c r="Y122" i="9" s="1"/>
  <c r="W122" i="29"/>
  <c r="X122" i="9" s="1"/>
  <c r="V122" i="29"/>
  <c r="W122" i="9" s="1"/>
  <c r="U122" i="29"/>
  <c r="V122" i="9" s="1"/>
  <c r="T122" i="29"/>
  <c r="U122" i="9" s="1"/>
  <c r="S122" i="29"/>
  <c r="T122" i="9" s="1"/>
  <c r="R122" i="29"/>
  <c r="S122" i="9" s="1"/>
  <c r="Q122" i="29"/>
  <c r="R122" i="9" s="1"/>
  <c r="O122" i="29"/>
  <c r="O122" i="9" s="1"/>
  <c r="N122" i="29"/>
  <c r="N122" i="9" s="1"/>
  <c r="M122" i="29"/>
  <c r="M122" i="9" s="1"/>
  <c r="L122" i="29"/>
  <c r="L122" i="9" s="1"/>
  <c r="K122" i="29"/>
  <c r="K122" i="9" s="1"/>
  <c r="J122" i="29"/>
  <c r="J122" i="9" s="1"/>
  <c r="I122" i="29"/>
  <c r="I122" i="9" s="1"/>
  <c r="H122" i="29"/>
  <c r="H122" i="9" s="1"/>
  <c r="G122" i="29"/>
  <c r="G122" i="9" s="1"/>
  <c r="F122" i="29"/>
  <c r="F122" i="9" s="1"/>
  <c r="E122" i="29"/>
  <c r="E122" i="9" s="1"/>
  <c r="D122" i="29"/>
  <c r="D122" i="9" s="1"/>
  <c r="C122" i="29"/>
  <c r="C122" i="9" s="1"/>
  <c r="B122" i="29"/>
  <c r="B122" i="9" s="1"/>
  <c r="A122" i="29"/>
  <c r="BI121" i="29"/>
  <c r="BM121" i="9" s="1"/>
  <c r="BH121" i="29"/>
  <c r="BL121" i="9" s="1"/>
  <c r="BG121" i="29"/>
  <c r="BK121" i="9" s="1"/>
  <c r="BF121" i="29"/>
  <c r="BJ121" i="9" s="1"/>
  <c r="BD121" i="29"/>
  <c r="BG121" i="9" s="1"/>
  <c r="BC121" i="29"/>
  <c r="BF121" i="9" s="1"/>
  <c r="BB121" i="29"/>
  <c r="BE121" i="9" s="1"/>
  <c r="BA121" i="29"/>
  <c r="BD121" i="9" s="1"/>
  <c r="AZ121" i="29"/>
  <c r="BC121" i="9" s="1"/>
  <c r="AY121" i="29"/>
  <c r="BB121" i="9" s="1"/>
  <c r="AX121" i="29"/>
  <c r="BA121" i="9" s="1"/>
  <c r="AW121" i="29"/>
  <c r="AZ121" i="9" s="1"/>
  <c r="AV121" i="29"/>
  <c r="AY121" i="9" s="1"/>
  <c r="AU121" i="29"/>
  <c r="AX121" i="9" s="1"/>
  <c r="AT121" i="29"/>
  <c r="AW121" i="9" s="1"/>
  <c r="AS121" i="29"/>
  <c r="AV121" i="9" s="1"/>
  <c r="AQ121" i="29"/>
  <c r="AS121" i="9" s="1"/>
  <c r="AP121" i="29"/>
  <c r="AR121" i="9" s="1"/>
  <c r="AO121" i="29"/>
  <c r="AQ121" i="9" s="1"/>
  <c r="AN121" i="29"/>
  <c r="AP121" i="9" s="1"/>
  <c r="AM121" i="29"/>
  <c r="AO121" i="9" s="1"/>
  <c r="AL121" i="29"/>
  <c r="AN121" i="9" s="1"/>
  <c r="AK121" i="29"/>
  <c r="AM121" i="9" s="1"/>
  <c r="AJ121" i="29"/>
  <c r="AL121" i="9" s="1"/>
  <c r="AI121" i="29"/>
  <c r="AK121" i="9" s="1"/>
  <c r="AH121" i="29"/>
  <c r="AJ121" i="9" s="1"/>
  <c r="AG121" i="29"/>
  <c r="AI121" i="9" s="1"/>
  <c r="AF121" i="29"/>
  <c r="AH121" i="9" s="1"/>
  <c r="AD121" i="29"/>
  <c r="AE121" i="9" s="1"/>
  <c r="AC121" i="29"/>
  <c r="AD121" i="9" s="1"/>
  <c r="AB121" i="29"/>
  <c r="AC121" i="9" s="1"/>
  <c r="AA121" i="29"/>
  <c r="AB121" i="9" s="1"/>
  <c r="Z121" i="29"/>
  <c r="AA121" i="9" s="1"/>
  <c r="Y121" i="29"/>
  <c r="Z121" i="9" s="1"/>
  <c r="X121" i="29"/>
  <c r="Y121" i="9" s="1"/>
  <c r="W121" i="29"/>
  <c r="X121" i="9" s="1"/>
  <c r="V121" i="29"/>
  <c r="W121" i="9" s="1"/>
  <c r="U121" i="29"/>
  <c r="V121" i="9" s="1"/>
  <c r="T121" i="29"/>
  <c r="U121" i="9" s="1"/>
  <c r="S121" i="29"/>
  <c r="T121" i="9" s="1"/>
  <c r="R121" i="29"/>
  <c r="S121" i="9" s="1"/>
  <c r="Q121" i="29"/>
  <c r="R121" i="9" s="1"/>
  <c r="O121" i="29"/>
  <c r="O121" i="9" s="1"/>
  <c r="N121" i="29"/>
  <c r="N121" i="9" s="1"/>
  <c r="M121" i="29"/>
  <c r="M121" i="9" s="1"/>
  <c r="L121" i="29"/>
  <c r="L121" i="9" s="1"/>
  <c r="K121" i="29"/>
  <c r="K121" i="9" s="1"/>
  <c r="J121" i="29"/>
  <c r="J121" i="9" s="1"/>
  <c r="I121" i="29"/>
  <c r="I121" i="9" s="1"/>
  <c r="H121" i="29"/>
  <c r="H121" i="9" s="1"/>
  <c r="G121" i="29"/>
  <c r="G121" i="9" s="1"/>
  <c r="F121" i="29"/>
  <c r="F121" i="9" s="1"/>
  <c r="E121" i="29"/>
  <c r="E121" i="9" s="1"/>
  <c r="D121" i="29"/>
  <c r="D121" i="9" s="1"/>
  <c r="C121" i="29"/>
  <c r="C121" i="9" s="1"/>
  <c r="B121" i="29"/>
  <c r="B121" i="9" s="1"/>
  <c r="A121" i="29"/>
  <c r="BI120" i="29"/>
  <c r="BM120" i="9" s="1"/>
  <c r="BH120" i="29"/>
  <c r="BL120" i="9" s="1"/>
  <c r="BG120" i="29"/>
  <c r="BK120" i="9" s="1"/>
  <c r="BF120" i="29"/>
  <c r="BJ120" i="9" s="1"/>
  <c r="BD120" i="29"/>
  <c r="BG120" i="9" s="1"/>
  <c r="BC120" i="29"/>
  <c r="BF120" i="9" s="1"/>
  <c r="BB120" i="29"/>
  <c r="BE120" i="9" s="1"/>
  <c r="BA120" i="29"/>
  <c r="BD120" i="9" s="1"/>
  <c r="AZ120" i="29"/>
  <c r="BC120" i="9" s="1"/>
  <c r="AY120" i="29"/>
  <c r="BB120" i="9" s="1"/>
  <c r="AX120" i="29"/>
  <c r="BA120" i="9" s="1"/>
  <c r="AW120" i="29"/>
  <c r="AZ120" i="9" s="1"/>
  <c r="AV120" i="29"/>
  <c r="AY120" i="9" s="1"/>
  <c r="AU120" i="29"/>
  <c r="AX120" i="9" s="1"/>
  <c r="AT120" i="29"/>
  <c r="AW120" i="9" s="1"/>
  <c r="AS120" i="29"/>
  <c r="AV120" i="9" s="1"/>
  <c r="AQ120" i="29"/>
  <c r="AS120" i="9" s="1"/>
  <c r="AP120" i="29"/>
  <c r="AR120" i="9" s="1"/>
  <c r="AO120" i="29"/>
  <c r="AQ120" i="9" s="1"/>
  <c r="AN120" i="29"/>
  <c r="AP120" i="9" s="1"/>
  <c r="AM120" i="29"/>
  <c r="AO120" i="9" s="1"/>
  <c r="AL120" i="29"/>
  <c r="AN120" i="9" s="1"/>
  <c r="AK120" i="29"/>
  <c r="AM120" i="9" s="1"/>
  <c r="AJ120" i="29"/>
  <c r="AL120" i="9" s="1"/>
  <c r="AI120" i="29"/>
  <c r="AK120" i="9" s="1"/>
  <c r="AH120" i="29"/>
  <c r="AJ120" i="9" s="1"/>
  <c r="AG120" i="29"/>
  <c r="AI120" i="9" s="1"/>
  <c r="AF120" i="29"/>
  <c r="AH120" i="9" s="1"/>
  <c r="AD120" i="29"/>
  <c r="AE120" i="9" s="1"/>
  <c r="AC120" i="29"/>
  <c r="AD120" i="9" s="1"/>
  <c r="AB120" i="29"/>
  <c r="AC120" i="9" s="1"/>
  <c r="AA120" i="29"/>
  <c r="AB120" i="9" s="1"/>
  <c r="Z120" i="29"/>
  <c r="AA120" i="9" s="1"/>
  <c r="Y120" i="29"/>
  <c r="Z120" i="9" s="1"/>
  <c r="X120" i="29"/>
  <c r="Y120" i="9" s="1"/>
  <c r="W120" i="29"/>
  <c r="X120" i="9" s="1"/>
  <c r="V120" i="29"/>
  <c r="W120" i="9" s="1"/>
  <c r="U120" i="29"/>
  <c r="V120" i="9" s="1"/>
  <c r="T120" i="29"/>
  <c r="U120" i="9" s="1"/>
  <c r="S120" i="29"/>
  <c r="T120" i="9" s="1"/>
  <c r="R120" i="29"/>
  <c r="S120" i="9" s="1"/>
  <c r="Q120" i="29"/>
  <c r="R120" i="9" s="1"/>
  <c r="O120" i="29"/>
  <c r="O120" i="9" s="1"/>
  <c r="N120" i="29"/>
  <c r="N120" i="9" s="1"/>
  <c r="M120" i="29"/>
  <c r="M120" i="9" s="1"/>
  <c r="L120" i="29"/>
  <c r="L120" i="9" s="1"/>
  <c r="K120" i="29"/>
  <c r="K120" i="9" s="1"/>
  <c r="J120" i="29"/>
  <c r="J120" i="9" s="1"/>
  <c r="I120" i="29"/>
  <c r="I120" i="9" s="1"/>
  <c r="H120" i="29"/>
  <c r="H120" i="9" s="1"/>
  <c r="G120" i="29"/>
  <c r="G120" i="9" s="1"/>
  <c r="F120" i="29"/>
  <c r="F120" i="9" s="1"/>
  <c r="E120" i="29"/>
  <c r="E120" i="9" s="1"/>
  <c r="D120" i="29"/>
  <c r="D120" i="9" s="1"/>
  <c r="C120" i="29"/>
  <c r="C120" i="9" s="1"/>
  <c r="B120" i="29"/>
  <c r="B120" i="9" s="1"/>
  <c r="A120" i="29"/>
  <c r="BI119" i="29"/>
  <c r="BM119" i="9" s="1"/>
  <c r="BH119" i="29"/>
  <c r="BL119" i="9" s="1"/>
  <c r="BG119" i="29"/>
  <c r="BK119" i="9" s="1"/>
  <c r="BF119" i="29"/>
  <c r="BJ119" i="9" s="1"/>
  <c r="BD119" i="29"/>
  <c r="BG119" i="9" s="1"/>
  <c r="BC119" i="29"/>
  <c r="BF119" i="9" s="1"/>
  <c r="BB119" i="29"/>
  <c r="BE119" i="9" s="1"/>
  <c r="BA119" i="29"/>
  <c r="BD119" i="9" s="1"/>
  <c r="AZ119" i="29"/>
  <c r="BC119" i="9" s="1"/>
  <c r="AY119" i="29"/>
  <c r="BB119" i="9" s="1"/>
  <c r="AX119" i="29"/>
  <c r="BA119" i="9" s="1"/>
  <c r="AW119" i="29"/>
  <c r="AZ119" i="9" s="1"/>
  <c r="AV119" i="29"/>
  <c r="AY119" i="9" s="1"/>
  <c r="AU119" i="29"/>
  <c r="AX119" i="9" s="1"/>
  <c r="AT119" i="29"/>
  <c r="AW119" i="9" s="1"/>
  <c r="AS119" i="29"/>
  <c r="AV119" i="9" s="1"/>
  <c r="AQ119" i="29"/>
  <c r="AS119" i="9" s="1"/>
  <c r="AP119" i="29"/>
  <c r="AR119" i="9" s="1"/>
  <c r="AO119" i="29"/>
  <c r="AQ119" i="9" s="1"/>
  <c r="AN119" i="29"/>
  <c r="AP119" i="9" s="1"/>
  <c r="AM119" i="29"/>
  <c r="AO119" i="9" s="1"/>
  <c r="AL119" i="29"/>
  <c r="AN119" i="9" s="1"/>
  <c r="AK119" i="29"/>
  <c r="AM119" i="9" s="1"/>
  <c r="AJ119" i="29"/>
  <c r="AL119" i="9" s="1"/>
  <c r="AI119" i="29"/>
  <c r="AK119" i="9" s="1"/>
  <c r="AH119" i="29"/>
  <c r="AJ119" i="9" s="1"/>
  <c r="AG119" i="29"/>
  <c r="AI119" i="9" s="1"/>
  <c r="AF119" i="29"/>
  <c r="AH119" i="9" s="1"/>
  <c r="AD119" i="29"/>
  <c r="AE119" i="9" s="1"/>
  <c r="AC119" i="29"/>
  <c r="AD119" i="9" s="1"/>
  <c r="AB119" i="29"/>
  <c r="AC119" i="9" s="1"/>
  <c r="AA119" i="29"/>
  <c r="AB119" i="9" s="1"/>
  <c r="Z119" i="29"/>
  <c r="AA119" i="9" s="1"/>
  <c r="Y119" i="29"/>
  <c r="Z119" i="9" s="1"/>
  <c r="X119" i="29"/>
  <c r="Y119" i="9" s="1"/>
  <c r="W119" i="29"/>
  <c r="X119" i="9" s="1"/>
  <c r="V119" i="29"/>
  <c r="W119" i="9" s="1"/>
  <c r="U119" i="29"/>
  <c r="V119" i="9" s="1"/>
  <c r="T119" i="29"/>
  <c r="U119" i="9" s="1"/>
  <c r="S119" i="29"/>
  <c r="T119" i="9" s="1"/>
  <c r="R119" i="29"/>
  <c r="S119" i="9" s="1"/>
  <c r="Q119" i="29"/>
  <c r="R119" i="9" s="1"/>
  <c r="O119" i="29"/>
  <c r="O119" i="9" s="1"/>
  <c r="N119" i="29"/>
  <c r="N119" i="9" s="1"/>
  <c r="M119" i="29"/>
  <c r="M119" i="9" s="1"/>
  <c r="L119" i="29"/>
  <c r="L119" i="9" s="1"/>
  <c r="K119" i="29"/>
  <c r="K119" i="9" s="1"/>
  <c r="J119" i="29"/>
  <c r="J119" i="9" s="1"/>
  <c r="I119" i="29"/>
  <c r="I119" i="9" s="1"/>
  <c r="H119" i="29"/>
  <c r="H119" i="9" s="1"/>
  <c r="G119" i="29"/>
  <c r="G119" i="9" s="1"/>
  <c r="F119" i="29"/>
  <c r="F119" i="9" s="1"/>
  <c r="E119" i="29"/>
  <c r="E119" i="9" s="1"/>
  <c r="D119" i="29"/>
  <c r="D119" i="9" s="1"/>
  <c r="C119" i="29"/>
  <c r="C119" i="9" s="1"/>
  <c r="B119" i="29"/>
  <c r="B119" i="9" s="1"/>
  <c r="A119" i="29"/>
  <c r="BI118" i="29"/>
  <c r="BM118" i="9" s="1"/>
  <c r="BH118" i="29"/>
  <c r="BL118" i="9" s="1"/>
  <c r="BG118" i="29"/>
  <c r="BK118" i="9" s="1"/>
  <c r="BF118" i="29"/>
  <c r="BJ118" i="9" s="1"/>
  <c r="BD118" i="29"/>
  <c r="BG118" i="9" s="1"/>
  <c r="BC118" i="29"/>
  <c r="BF118" i="9" s="1"/>
  <c r="BB118" i="29"/>
  <c r="BE118" i="9" s="1"/>
  <c r="BA118" i="29"/>
  <c r="BD118" i="9" s="1"/>
  <c r="AZ118" i="29"/>
  <c r="BC118" i="9" s="1"/>
  <c r="AY118" i="29"/>
  <c r="BB118" i="9" s="1"/>
  <c r="AX118" i="29"/>
  <c r="BA118" i="9" s="1"/>
  <c r="AW118" i="29"/>
  <c r="AZ118" i="9" s="1"/>
  <c r="AV118" i="29"/>
  <c r="AY118" i="9" s="1"/>
  <c r="AU118" i="29"/>
  <c r="AX118" i="9" s="1"/>
  <c r="AT118" i="29"/>
  <c r="AW118" i="9" s="1"/>
  <c r="AS118" i="29"/>
  <c r="AV118" i="9" s="1"/>
  <c r="AQ118" i="29"/>
  <c r="AS118" i="9" s="1"/>
  <c r="AP118" i="29"/>
  <c r="AR118" i="9" s="1"/>
  <c r="AO118" i="29"/>
  <c r="AQ118" i="9" s="1"/>
  <c r="AN118" i="29"/>
  <c r="AP118" i="9" s="1"/>
  <c r="AM118" i="29"/>
  <c r="AO118" i="9" s="1"/>
  <c r="AL118" i="29"/>
  <c r="AN118" i="9" s="1"/>
  <c r="AK118" i="29"/>
  <c r="AM118" i="9" s="1"/>
  <c r="AJ118" i="29"/>
  <c r="AL118" i="9" s="1"/>
  <c r="AI118" i="29"/>
  <c r="AK118" i="9" s="1"/>
  <c r="AH118" i="29"/>
  <c r="AJ118" i="9" s="1"/>
  <c r="AG118" i="29"/>
  <c r="AI118" i="9" s="1"/>
  <c r="AF118" i="29"/>
  <c r="AH118" i="9" s="1"/>
  <c r="AD118" i="29"/>
  <c r="AE118" i="9" s="1"/>
  <c r="AC118" i="29"/>
  <c r="AD118" i="9" s="1"/>
  <c r="AB118" i="29"/>
  <c r="AC118" i="9" s="1"/>
  <c r="AA118" i="29"/>
  <c r="AB118" i="9" s="1"/>
  <c r="Z118" i="29"/>
  <c r="AA118" i="9" s="1"/>
  <c r="Y118" i="29"/>
  <c r="Z118" i="9" s="1"/>
  <c r="X118" i="29"/>
  <c r="Y118" i="9" s="1"/>
  <c r="W118" i="29"/>
  <c r="X118" i="9" s="1"/>
  <c r="V118" i="29"/>
  <c r="W118" i="9" s="1"/>
  <c r="U118" i="29"/>
  <c r="V118" i="9" s="1"/>
  <c r="T118" i="29"/>
  <c r="U118" i="9" s="1"/>
  <c r="S118" i="29"/>
  <c r="T118" i="9" s="1"/>
  <c r="R118" i="29"/>
  <c r="S118" i="9" s="1"/>
  <c r="Q118" i="29"/>
  <c r="R118" i="9" s="1"/>
  <c r="O118" i="29"/>
  <c r="O118" i="9" s="1"/>
  <c r="N118" i="29"/>
  <c r="N118" i="9" s="1"/>
  <c r="M118" i="29"/>
  <c r="M118" i="9" s="1"/>
  <c r="L118" i="29"/>
  <c r="L118" i="9" s="1"/>
  <c r="K118" i="29"/>
  <c r="K118" i="9" s="1"/>
  <c r="J118" i="29"/>
  <c r="J118" i="9" s="1"/>
  <c r="I118" i="29"/>
  <c r="I118" i="9" s="1"/>
  <c r="H118" i="29"/>
  <c r="H118" i="9" s="1"/>
  <c r="G118" i="29"/>
  <c r="G118" i="9" s="1"/>
  <c r="F118" i="29"/>
  <c r="F118" i="9" s="1"/>
  <c r="E118" i="29"/>
  <c r="E118" i="9" s="1"/>
  <c r="D118" i="29"/>
  <c r="D118" i="9" s="1"/>
  <c r="C118" i="29"/>
  <c r="C118" i="9" s="1"/>
  <c r="B118" i="29"/>
  <c r="B118" i="9" s="1"/>
  <c r="A118" i="29"/>
  <c r="BI117" i="29"/>
  <c r="BM117" i="9" s="1"/>
  <c r="BH117" i="29"/>
  <c r="BL117" i="9" s="1"/>
  <c r="BG117" i="29"/>
  <c r="BK117" i="9" s="1"/>
  <c r="BF117" i="29"/>
  <c r="BJ117" i="9" s="1"/>
  <c r="BD117" i="29"/>
  <c r="BG117" i="9" s="1"/>
  <c r="BC117" i="29"/>
  <c r="BF117" i="9" s="1"/>
  <c r="BB117" i="29"/>
  <c r="BE117" i="9" s="1"/>
  <c r="BA117" i="29"/>
  <c r="BD117" i="9" s="1"/>
  <c r="AZ117" i="29"/>
  <c r="BC117" i="9" s="1"/>
  <c r="AY117" i="29"/>
  <c r="BB117" i="9" s="1"/>
  <c r="AX117" i="29"/>
  <c r="BA117" i="9" s="1"/>
  <c r="AW117" i="29"/>
  <c r="AZ117" i="9" s="1"/>
  <c r="AV117" i="29"/>
  <c r="AY117" i="9" s="1"/>
  <c r="AU117" i="29"/>
  <c r="AX117" i="9" s="1"/>
  <c r="AT117" i="29"/>
  <c r="AW117" i="9" s="1"/>
  <c r="AS117" i="29"/>
  <c r="AV117" i="9" s="1"/>
  <c r="AQ117" i="29"/>
  <c r="AS117" i="9" s="1"/>
  <c r="AP117" i="29"/>
  <c r="AR117" i="9" s="1"/>
  <c r="AO117" i="29"/>
  <c r="AQ117" i="9" s="1"/>
  <c r="AN117" i="29"/>
  <c r="AP117" i="9" s="1"/>
  <c r="AM117" i="29"/>
  <c r="AO117" i="9" s="1"/>
  <c r="AL117" i="29"/>
  <c r="AN117" i="9" s="1"/>
  <c r="AK117" i="29"/>
  <c r="AM117" i="9" s="1"/>
  <c r="AJ117" i="29"/>
  <c r="AL117" i="9" s="1"/>
  <c r="AI117" i="29"/>
  <c r="AK117" i="9" s="1"/>
  <c r="AH117" i="29"/>
  <c r="AJ117" i="9" s="1"/>
  <c r="AG117" i="29"/>
  <c r="AI117" i="9" s="1"/>
  <c r="AF117" i="29"/>
  <c r="AH117" i="9" s="1"/>
  <c r="AD117" i="29"/>
  <c r="AE117" i="9" s="1"/>
  <c r="AC117" i="29"/>
  <c r="AD117" i="9" s="1"/>
  <c r="AB117" i="29"/>
  <c r="AC117" i="9" s="1"/>
  <c r="AA117" i="29"/>
  <c r="AB117" i="9" s="1"/>
  <c r="Z117" i="29"/>
  <c r="AA117" i="9" s="1"/>
  <c r="Y117" i="29"/>
  <c r="Z117" i="9" s="1"/>
  <c r="X117" i="29"/>
  <c r="Y117" i="9" s="1"/>
  <c r="W117" i="29"/>
  <c r="X117" i="9" s="1"/>
  <c r="V117" i="29"/>
  <c r="W117" i="9" s="1"/>
  <c r="U117" i="29"/>
  <c r="V117" i="9" s="1"/>
  <c r="T117" i="29"/>
  <c r="U117" i="9" s="1"/>
  <c r="S117" i="29"/>
  <c r="T117" i="9" s="1"/>
  <c r="R117" i="29"/>
  <c r="S117" i="9" s="1"/>
  <c r="Q117" i="29"/>
  <c r="R117" i="9" s="1"/>
  <c r="O117" i="29"/>
  <c r="O117" i="9" s="1"/>
  <c r="N117" i="29"/>
  <c r="N117" i="9" s="1"/>
  <c r="M117" i="29"/>
  <c r="M117" i="9" s="1"/>
  <c r="L117" i="29"/>
  <c r="L117" i="9" s="1"/>
  <c r="K117" i="29"/>
  <c r="K117" i="9" s="1"/>
  <c r="J117" i="29"/>
  <c r="J117" i="9" s="1"/>
  <c r="I117" i="29"/>
  <c r="I117" i="9" s="1"/>
  <c r="H117" i="29"/>
  <c r="H117" i="9" s="1"/>
  <c r="G117" i="29"/>
  <c r="G117" i="9" s="1"/>
  <c r="F117" i="29"/>
  <c r="F117" i="9" s="1"/>
  <c r="E117" i="29"/>
  <c r="E117" i="9" s="1"/>
  <c r="D117" i="29"/>
  <c r="D117" i="9" s="1"/>
  <c r="C117" i="29"/>
  <c r="C117" i="9" s="1"/>
  <c r="B117" i="29"/>
  <c r="B117" i="9" s="1"/>
  <c r="A117" i="29"/>
  <c r="BI116" i="29"/>
  <c r="BM116" i="9" s="1"/>
  <c r="BH116" i="29"/>
  <c r="BL116" i="9" s="1"/>
  <c r="BG116" i="29"/>
  <c r="BK116" i="9" s="1"/>
  <c r="BF116" i="29"/>
  <c r="BJ116" i="9" s="1"/>
  <c r="BD116" i="29"/>
  <c r="BG116" i="9" s="1"/>
  <c r="BC116" i="29"/>
  <c r="BF116" i="9" s="1"/>
  <c r="BB116" i="29"/>
  <c r="BE116" i="9" s="1"/>
  <c r="BA116" i="29"/>
  <c r="BD116" i="9" s="1"/>
  <c r="AZ116" i="29"/>
  <c r="BC116" i="9" s="1"/>
  <c r="AY116" i="29"/>
  <c r="BB116" i="9" s="1"/>
  <c r="AX116" i="29"/>
  <c r="BA116" i="9" s="1"/>
  <c r="AW116" i="29"/>
  <c r="AZ116" i="9" s="1"/>
  <c r="AV116" i="29"/>
  <c r="AY116" i="9" s="1"/>
  <c r="AU116" i="29"/>
  <c r="AX116" i="9" s="1"/>
  <c r="AT116" i="29"/>
  <c r="AW116" i="9" s="1"/>
  <c r="AS116" i="29"/>
  <c r="AV116" i="9" s="1"/>
  <c r="AQ116" i="29"/>
  <c r="AS116" i="9" s="1"/>
  <c r="AP116" i="29"/>
  <c r="AR116" i="9" s="1"/>
  <c r="AO116" i="29"/>
  <c r="AQ116" i="9" s="1"/>
  <c r="AN116" i="29"/>
  <c r="AP116" i="9" s="1"/>
  <c r="AM116" i="29"/>
  <c r="AO116" i="9" s="1"/>
  <c r="AL116" i="29"/>
  <c r="AN116" i="9" s="1"/>
  <c r="AK116" i="29"/>
  <c r="AM116" i="9" s="1"/>
  <c r="AJ116" i="29"/>
  <c r="AL116" i="9" s="1"/>
  <c r="AI116" i="29"/>
  <c r="AK116" i="9" s="1"/>
  <c r="AH116" i="29"/>
  <c r="AJ116" i="9" s="1"/>
  <c r="AG116" i="29"/>
  <c r="AI116" i="9" s="1"/>
  <c r="AF116" i="29"/>
  <c r="AH116" i="9" s="1"/>
  <c r="AD116" i="29"/>
  <c r="AE116" i="9" s="1"/>
  <c r="AC116" i="29"/>
  <c r="AD116" i="9" s="1"/>
  <c r="AB116" i="29"/>
  <c r="AC116" i="9" s="1"/>
  <c r="AA116" i="29"/>
  <c r="AB116" i="9" s="1"/>
  <c r="Z116" i="29"/>
  <c r="AA116" i="9" s="1"/>
  <c r="Y116" i="29"/>
  <c r="Z116" i="9" s="1"/>
  <c r="X116" i="29"/>
  <c r="Y116" i="9" s="1"/>
  <c r="W116" i="29"/>
  <c r="X116" i="9" s="1"/>
  <c r="V116" i="29"/>
  <c r="W116" i="9" s="1"/>
  <c r="U116" i="29"/>
  <c r="V116" i="9" s="1"/>
  <c r="T116" i="29"/>
  <c r="U116" i="9" s="1"/>
  <c r="S116" i="29"/>
  <c r="T116" i="9" s="1"/>
  <c r="R116" i="29"/>
  <c r="S116" i="9" s="1"/>
  <c r="Q116" i="29"/>
  <c r="R116" i="9" s="1"/>
  <c r="O116" i="29"/>
  <c r="O116" i="9" s="1"/>
  <c r="N116" i="29"/>
  <c r="N116" i="9" s="1"/>
  <c r="M116" i="29"/>
  <c r="M116" i="9" s="1"/>
  <c r="L116" i="29"/>
  <c r="L116" i="9" s="1"/>
  <c r="K116" i="29"/>
  <c r="K116" i="9" s="1"/>
  <c r="J116" i="29"/>
  <c r="J116" i="9" s="1"/>
  <c r="I116" i="29"/>
  <c r="I116" i="9" s="1"/>
  <c r="H116" i="29"/>
  <c r="H116" i="9" s="1"/>
  <c r="G116" i="29"/>
  <c r="G116" i="9" s="1"/>
  <c r="F116" i="29"/>
  <c r="F116" i="9" s="1"/>
  <c r="E116" i="29"/>
  <c r="E116" i="9" s="1"/>
  <c r="D116" i="29"/>
  <c r="D116" i="9" s="1"/>
  <c r="C116" i="29"/>
  <c r="C116" i="9" s="1"/>
  <c r="B116" i="29"/>
  <c r="B116" i="9" s="1"/>
  <c r="A116" i="29"/>
  <c r="BI115" i="29"/>
  <c r="BM115" i="9" s="1"/>
  <c r="BH115" i="29"/>
  <c r="BL115" i="9" s="1"/>
  <c r="BG115" i="29"/>
  <c r="BK115" i="9" s="1"/>
  <c r="BF115" i="29"/>
  <c r="BJ115" i="9" s="1"/>
  <c r="BD115" i="29"/>
  <c r="BG115" i="9" s="1"/>
  <c r="BC115" i="29"/>
  <c r="BF115" i="9" s="1"/>
  <c r="BB115" i="29"/>
  <c r="BE115" i="9" s="1"/>
  <c r="BA115" i="29"/>
  <c r="BD115" i="9" s="1"/>
  <c r="AZ115" i="29"/>
  <c r="BC115" i="9" s="1"/>
  <c r="AY115" i="29"/>
  <c r="BB115" i="9" s="1"/>
  <c r="AX115" i="29"/>
  <c r="BA115" i="9" s="1"/>
  <c r="AW115" i="29"/>
  <c r="AZ115" i="9" s="1"/>
  <c r="AV115" i="29"/>
  <c r="AY115" i="9" s="1"/>
  <c r="AU115" i="29"/>
  <c r="AX115" i="9" s="1"/>
  <c r="AT115" i="29"/>
  <c r="AW115" i="9" s="1"/>
  <c r="AS115" i="29"/>
  <c r="AV115" i="9" s="1"/>
  <c r="AQ115" i="29"/>
  <c r="AS115" i="9" s="1"/>
  <c r="AP115" i="29"/>
  <c r="AR115" i="9" s="1"/>
  <c r="AO115" i="29"/>
  <c r="AQ115" i="9" s="1"/>
  <c r="AN115" i="29"/>
  <c r="AP115" i="9" s="1"/>
  <c r="AM115" i="29"/>
  <c r="AO115" i="9" s="1"/>
  <c r="AL115" i="29"/>
  <c r="AN115" i="9" s="1"/>
  <c r="AK115" i="29"/>
  <c r="AM115" i="9" s="1"/>
  <c r="AJ115" i="29"/>
  <c r="AL115" i="9" s="1"/>
  <c r="AI115" i="29"/>
  <c r="AK115" i="9" s="1"/>
  <c r="AH115" i="29"/>
  <c r="AJ115" i="9" s="1"/>
  <c r="AG115" i="29"/>
  <c r="AI115" i="9" s="1"/>
  <c r="AF115" i="29"/>
  <c r="AH115" i="9" s="1"/>
  <c r="AD115" i="29"/>
  <c r="AE115" i="9" s="1"/>
  <c r="AC115" i="29"/>
  <c r="AD115" i="9" s="1"/>
  <c r="AB115" i="29"/>
  <c r="AC115" i="9" s="1"/>
  <c r="AA115" i="29"/>
  <c r="AB115" i="9" s="1"/>
  <c r="Z115" i="29"/>
  <c r="AA115" i="9" s="1"/>
  <c r="Y115" i="29"/>
  <c r="Z115" i="9" s="1"/>
  <c r="X115" i="29"/>
  <c r="Y115" i="9" s="1"/>
  <c r="W115" i="29"/>
  <c r="X115" i="9" s="1"/>
  <c r="V115" i="29"/>
  <c r="W115" i="9" s="1"/>
  <c r="U115" i="29"/>
  <c r="V115" i="9" s="1"/>
  <c r="T115" i="29"/>
  <c r="U115" i="9" s="1"/>
  <c r="S115" i="29"/>
  <c r="T115" i="9" s="1"/>
  <c r="R115" i="29"/>
  <c r="S115" i="9" s="1"/>
  <c r="Q115" i="29"/>
  <c r="R115" i="9" s="1"/>
  <c r="O115" i="29"/>
  <c r="O115" i="9" s="1"/>
  <c r="N115" i="29"/>
  <c r="N115" i="9" s="1"/>
  <c r="M115" i="29"/>
  <c r="M115" i="9" s="1"/>
  <c r="L115" i="29"/>
  <c r="L115" i="9" s="1"/>
  <c r="K115" i="29"/>
  <c r="K115" i="9" s="1"/>
  <c r="J115" i="29"/>
  <c r="J115" i="9" s="1"/>
  <c r="I115" i="29"/>
  <c r="I115" i="9" s="1"/>
  <c r="H115" i="29"/>
  <c r="H115" i="9" s="1"/>
  <c r="G115" i="29"/>
  <c r="G115" i="9" s="1"/>
  <c r="F115" i="29"/>
  <c r="F115" i="9" s="1"/>
  <c r="E115" i="29"/>
  <c r="E115" i="9" s="1"/>
  <c r="D115" i="29"/>
  <c r="D115" i="9" s="1"/>
  <c r="C115" i="29"/>
  <c r="C115" i="9" s="1"/>
  <c r="B115" i="29"/>
  <c r="B115" i="9" s="1"/>
  <c r="A115" i="29"/>
  <c r="BI114" i="29"/>
  <c r="BM114" i="9" s="1"/>
  <c r="BH114" i="29"/>
  <c r="BL114" i="9" s="1"/>
  <c r="BG114" i="29"/>
  <c r="BK114" i="9" s="1"/>
  <c r="BF114" i="29"/>
  <c r="BJ114" i="9" s="1"/>
  <c r="BD114" i="29"/>
  <c r="BG114" i="9" s="1"/>
  <c r="BC114" i="29"/>
  <c r="BF114" i="9" s="1"/>
  <c r="BB114" i="29"/>
  <c r="BE114" i="9" s="1"/>
  <c r="BA114" i="29"/>
  <c r="BD114" i="9" s="1"/>
  <c r="AZ114" i="29"/>
  <c r="BC114" i="9" s="1"/>
  <c r="AY114" i="29"/>
  <c r="BB114" i="9" s="1"/>
  <c r="AX114" i="29"/>
  <c r="BA114" i="9" s="1"/>
  <c r="AW114" i="29"/>
  <c r="AZ114" i="9" s="1"/>
  <c r="AV114" i="29"/>
  <c r="AY114" i="9" s="1"/>
  <c r="AU114" i="29"/>
  <c r="AX114" i="9" s="1"/>
  <c r="AT114" i="29"/>
  <c r="AW114" i="9" s="1"/>
  <c r="AS114" i="29"/>
  <c r="AV114" i="9" s="1"/>
  <c r="AQ114" i="29"/>
  <c r="AS114" i="9" s="1"/>
  <c r="AP114" i="29"/>
  <c r="AR114" i="9" s="1"/>
  <c r="AO114" i="29"/>
  <c r="AQ114" i="9" s="1"/>
  <c r="AN114" i="29"/>
  <c r="AP114" i="9" s="1"/>
  <c r="AM114" i="29"/>
  <c r="AO114" i="9" s="1"/>
  <c r="AL114" i="29"/>
  <c r="AN114" i="9" s="1"/>
  <c r="AK114" i="29"/>
  <c r="AM114" i="9" s="1"/>
  <c r="AJ114" i="29"/>
  <c r="AL114" i="9" s="1"/>
  <c r="AI114" i="29"/>
  <c r="AK114" i="9" s="1"/>
  <c r="AH114" i="29"/>
  <c r="AJ114" i="9" s="1"/>
  <c r="AG114" i="29"/>
  <c r="AI114" i="9" s="1"/>
  <c r="AF114" i="29"/>
  <c r="AH114" i="9" s="1"/>
  <c r="AD114" i="29"/>
  <c r="AE114" i="9" s="1"/>
  <c r="AC114" i="29"/>
  <c r="AD114" i="9" s="1"/>
  <c r="AB114" i="29"/>
  <c r="AC114" i="9" s="1"/>
  <c r="AA114" i="29"/>
  <c r="AB114" i="9" s="1"/>
  <c r="Z114" i="29"/>
  <c r="AA114" i="9" s="1"/>
  <c r="Y114" i="29"/>
  <c r="Z114" i="9" s="1"/>
  <c r="X114" i="29"/>
  <c r="Y114" i="9" s="1"/>
  <c r="W114" i="29"/>
  <c r="X114" i="9" s="1"/>
  <c r="V114" i="29"/>
  <c r="W114" i="9" s="1"/>
  <c r="U114" i="29"/>
  <c r="V114" i="9" s="1"/>
  <c r="T114" i="29"/>
  <c r="U114" i="9" s="1"/>
  <c r="S114" i="29"/>
  <c r="T114" i="9" s="1"/>
  <c r="R114" i="29"/>
  <c r="S114" i="9" s="1"/>
  <c r="Q114" i="29"/>
  <c r="R114" i="9" s="1"/>
  <c r="O114" i="29"/>
  <c r="O114" i="9" s="1"/>
  <c r="N114" i="29"/>
  <c r="N114" i="9" s="1"/>
  <c r="M114" i="29"/>
  <c r="M114" i="9" s="1"/>
  <c r="L114" i="29"/>
  <c r="L114" i="9" s="1"/>
  <c r="K114" i="29"/>
  <c r="K114" i="9" s="1"/>
  <c r="J114" i="29"/>
  <c r="J114" i="9" s="1"/>
  <c r="I114" i="29"/>
  <c r="I114" i="9" s="1"/>
  <c r="H114" i="29"/>
  <c r="H114" i="9" s="1"/>
  <c r="G114" i="29"/>
  <c r="G114" i="9" s="1"/>
  <c r="F114" i="29"/>
  <c r="F114" i="9" s="1"/>
  <c r="E114" i="29"/>
  <c r="E114" i="9" s="1"/>
  <c r="D114" i="29"/>
  <c r="D114" i="9" s="1"/>
  <c r="C114" i="29"/>
  <c r="C114" i="9" s="1"/>
  <c r="B114" i="29"/>
  <c r="B114" i="9" s="1"/>
  <c r="A114" i="29"/>
  <c r="BI113" i="29"/>
  <c r="BM113" i="9" s="1"/>
  <c r="BH113" i="29"/>
  <c r="BL113" i="9" s="1"/>
  <c r="BG113" i="29"/>
  <c r="BK113" i="9" s="1"/>
  <c r="BF113" i="29"/>
  <c r="BJ113" i="9" s="1"/>
  <c r="BD113" i="29"/>
  <c r="BG113" i="9" s="1"/>
  <c r="BC113" i="29"/>
  <c r="BF113" i="9" s="1"/>
  <c r="BB113" i="29"/>
  <c r="BE113" i="9" s="1"/>
  <c r="BA113" i="29"/>
  <c r="BD113" i="9" s="1"/>
  <c r="AZ113" i="29"/>
  <c r="BC113" i="9" s="1"/>
  <c r="AY113" i="29"/>
  <c r="BB113" i="9" s="1"/>
  <c r="AX113" i="29"/>
  <c r="BA113" i="9" s="1"/>
  <c r="AW113" i="29"/>
  <c r="AZ113" i="9" s="1"/>
  <c r="AV113" i="29"/>
  <c r="AY113" i="9" s="1"/>
  <c r="AU113" i="29"/>
  <c r="AX113" i="9" s="1"/>
  <c r="AT113" i="29"/>
  <c r="AW113" i="9" s="1"/>
  <c r="AS113" i="29"/>
  <c r="AV113" i="9" s="1"/>
  <c r="AQ113" i="29"/>
  <c r="AS113" i="9" s="1"/>
  <c r="AP113" i="29"/>
  <c r="AR113" i="9" s="1"/>
  <c r="AO113" i="29"/>
  <c r="AQ113" i="9" s="1"/>
  <c r="AN113" i="29"/>
  <c r="AP113" i="9" s="1"/>
  <c r="AM113" i="29"/>
  <c r="AO113" i="9" s="1"/>
  <c r="AL113" i="29"/>
  <c r="AN113" i="9" s="1"/>
  <c r="AK113" i="29"/>
  <c r="AM113" i="9" s="1"/>
  <c r="AJ113" i="29"/>
  <c r="AL113" i="9" s="1"/>
  <c r="AI113" i="29"/>
  <c r="AK113" i="9" s="1"/>
  <c r="AH113" i="29"/>
  <c r="AJ113" i="9" s="1"/>
  <c r="AG113" i="29"/>
  <c r="AI113" i="9" s="1"/>
  <c r="AF113" i="29"/>
  <c r="AH113" i="9" s="1"/>
  <c r="AD113" i="29"/>
  <c r="AE113" i="9" s="1"/>
  <c r="AC113" i="29"/>
  <c r="AD113" i="9" s="1"/>
  <c r="AB113" i="29"/>
  <c r="AC113" i="9" s="1"/>
  <c r="AA113" i="29"/>
  <c r="AB113" i="9" s="1"/>
  <c r="Z113" i="29"/>
  <c r="AA113" i="9" s="1"/>
  <c r="Y113" i="29"/>
  <c r="Z113" i="9" s="1"/>
  <c r="X113" i="29"/>
  <c r="Y113" i="9" s="1"/>
  <c r="W113" i="29"/>
  <c r="X113" i="9" s="1"/>
  <c r="V113" i="29"/>
  <c r="W113" i="9" s="1"/>
  <c r="U113" i="29"/>
  <c r="V113" i="9" s="1"/>
  <c r="T113" i="29"/>
  <c r="U113" i="9" s="1"/>
  <c r="S113" i="29"/>
  <c r="T113" i="9" s="1"/>
  <c r="R113" i="29"/>
  <c r="S113" i="9" s="1"/>
  <c r="Q113" i="29"/>
  <c r="R113" i="9" s="1"/>
  <c r="O113" i="29"/>
  <c r="O113" i="9" s="1"/>
  <c r="N113" i="29"/>
  <c r="N113" i="9" s="1"/>
  <c r="M113" i="29"/>
  <c r="M113" i="9" s="1"/>
  <c r="L113" i="29"/>
  <c r="L113" i="9" s="1"/>
  <c r="K113" i="29"/>
  <c r="K113" i="9" s="1"/>
  <c r="J113" i="29"/>
  <c r="J113" i="9" s="1"/>
  <c r="I113" i="29"/>
  <c r="I113" i="9" s="1"/>
  <c r="H113" i="29"/>
  <c r="H113" i="9" s="1"/>
  <c r="G113" i="29"/>
  <c r="G113" i="9" s="1"/>
  <c r="F113" i="29"/>
  <c r="F113" i="9" s="1"/>
  <c r="E113" i="29"/>
  <c r="E113" i="9" s="1"/>
  <c r="D113" i="29"/>
  <c r="D113" i="9" s="1"/>
  <c r="C113" i="29"/>
  <c r="C113" i="9" s="1"/>
  <c r="B113" i="29"/>
  <c r="B113" i="9" s="1"/>
  <c r="A113" i="29"/>
  <c r="BI112" i="29"/>
  <c r="BM112" i="9" s="1"/>
  <c r="BH112" i="29"/>
  <c r="BL112" i="9" s="1"/>
  <c r="BG112" i="29"/>
  <c r="BK112" i="9" s="1"/>
  <c r="BF112" i="29"/>
  <c r="BJ112" i="9" s="1"/>
  <c r="BD112" i="29"/>
  <c r="BG112" i="9" s="1"/>
  <c r="BC112" i="29"/>
  <c r="BF112" i="9" s="1"/>
  <c r="BB112" i="29"/>
  <c r="BE112" i="9" s="1"/>
  <c r="BA112" i="29"/>
  <c r="BD112" i="9" s="1"/>
  <c r="AZ112" i="29"/>
  <c r="BC112" i="9" s="1"/>
  <c r="AY112" i="29"/>
  <c r="BB112" i="9" s="1"/>
  <c r="AX112" i="29"/>
  <c r="BA112" i="9" s="1"/>
  <c r="AW112" i="29"/>
  <c r="AZ112" i="9" s="1"/>
  <c r="AV112" i="29"/>
  <c r="AY112" i="9" s="1"/>
  <c r="AU112" i="29"/>
  <c r="AX112" i="9" s="1"/>
  <c r="AT112" i="29"/>
  <c r="AW112" i="9" s="1"/>
  <c r="AS112" i="29"/>
  <c r="AV112" i="9" s="1"/>
  <c r="AQ112" i="29"/>
  <c r="AS112" i="9" s="1"/>
  <c r="AP112" i="29"/>
  <c r="AR112" i="9" s="1"/>
  <c r="AO112" i="29"/>
  <c r="AQ112" i="9" s="1"/>
  <c r="AN112" i="29"/>
  <c r="AP112" i="9" s="1"/>
  <c r="AM112" i="29"/>
  <c r="AO112" i="9" s="1"/>
  <c r="AL112" i="29"/>
  <c r="AN112" i="9" s="1"/>
  <c r="AK112" i="29"/>
  <c r="AM112" i="9" s="1"/>
  <c r="AJ112" i="29"/>
  <c r="AL112" i="9" s="1"/>
  <c r="AI112" i="29"/>
  <c r="AK112" i="9" s="1"/>
  <c r="AH112" i="29"/>
  <c r="AJ112" i="9" s="1"/>
  <c r="AG112" i="29"/>
  <c r="AI112" i="9" s="1"/>
  <c r="AF112" i="29"/>
  <c r="AH112" i="9" s="1"/>
  <c r="AD112" i="29"/>
  <c r="AE112" i="9" s="1"/>
  <c r="AC112" i="29"/>
  <c r="AD112" i="9" s="1"/>
  <c r="AB112" i="29"/>
  <c r="AC112" i="9" s="1"/>
  <c r="AA112" i="29"/>
  <c r="AB112" i="9" s="1"/>
  <c r="Z112" i="29"/>
  <c r="AA112" i="9" s="1"/>
  <c r="Y112" i="29"/>
  <c r="Z112" i="9" s="1"/>
  <c r="X112" i="29"/>
  <c r="Y112" i="9" s="1"/>
  <c r="W112" i="29"/>
  <c r="X112" i="9" s="1"/>
  <c r="V112" i="29"/>
  <c r="W112" i="9" s="1"/>
  <c r="U112" i="29"/>
  <c r="V112" i="9" s="1"/>
  <c r="T112" i="29"/>
  <c r="U112" i="9" s="1"/>
  <c r="S112" i="29"/>
  <c r="T112" i="9" s="1"/>
  <c r="R112" i="29"/>
  <c r="S112" i="9" s="1"/>
  <c r="Q112" i="29"/>
  <c r="R112" i="9" s="1"/>
  <c r="O112" i="29"/>
  <c r="O112" i="9" s="1"/>
  <c r="N112" i="29"/>
  <c r="N112" i="9" s="1"/>
  <c r="M112" i="29"/>
  <c r="M112" i="9" s="1"/>
  <c r="L112" i="29"/>
  <c r="L112" i="9" s="1"/>
  <c r="K112" i="29"/>
  <c r="K112" i="9" s="1"/>
  <c r="J112" i="29"/>
  <c r="J112" i="9" s="1"/>
  <c r="I112" i="29"/>
  <c r="I112" i="9" s="1"/>
  <c r="H112" i="29"/>
  <c r="H112" i="9" s="1"/>
  <c r="G112" i="29"/>
  <c r="G112" i="9" s="1"/>
  <c r="F112" i="29"/>
  <c r="F112" i="9" s="1"/>
  <c r="E112" i="29"/>
  <c r="E112" i="9" s="1"/>
  <c r="D112" i="29"/>
  <c r="D112" i="9" s="1"/>
  <c r="C112" i="29"/>
  <c r="C112" i="9" s="1"/>
  <c r="B112" i="29"/>
  <c r="B112" i="9" s="1"/>
  <c r="A112" i="29"/>
  <c r="BI111" i="29"/>
  <c r="BM111" i="9" s="1"/>
  <c r="BH111" i="29"/>
  <c r="BL111" i="9" s="1"/>
  <c r="BG111" i="29"/>
  <c r="BK111" i="9" s="1"/>
  <c r="BF111" i="29"/>
  <c r="BJ111" i="9" s="1"/>
  <c r="BD111" i="29"/>
  <c r="BG111" i="9" s="1"/>
  <c r="BC111" i="29"/>
  <c r="BF111" i="9" s="1"/>
  <c r="BB111" i="29"/>
  <c r="BE111" i="9" s="1"/>
  <c r="BA111" i="29"/>
  <c r="BD111" i="9" s="1"/>
  <c r="AZ111" i="29"/>
  <c r="BC111" i="9" s="1"/>
  <c r="AY111" i="29"/>
  <c r="BB111" i="9" s="1"/>
  <c r="AX111" i="29"/>
  <c r="BA111" i="9" s="1"/>
  <c r="AW111" i="29"/>
  <c r="AZ111" i="9" s="1"/>
  <c r="AV111" i="29"/>
  <c r="AY111" i="9" s="1"/>
  <c r="AU111" i="29"/>
  <c r="AX111" i="9" s="1"/>
  <c r="AT111" i="29"/>
  <c r="AW111" i="9" s="1"/>
  <c r="AS111" i="29"/>
  <c r="AV111" i="9" s="1"/>
  <c r="AQ111" i="29"/>
  <c r="AS111" i="9" s="1"/>
  <c r="AP111" i="29"/>
  <c r="AR111" i="9" s="1"/>
  <c r="AO111" i="29"/>
  <c r="AQ111" i="9" s="1"/>
  <c r="AN111" i="29"/>
  <c r="AP111" i="9" s="1"/>
  <c r="AM111" i="29"/>
  <c r="AO111" i="9" s="1"/>
  <c r="AL111" i="29"/>
  <c r="AN111" i="9" s="1"/>
  <c r="AK111" i="29"/>
  <c r="AM111" i="9" s="1"/>
  <c r="AJ111" i="29"/>
  <c r="AL111" i="9" s="1"/>
  <c r="AI111" i="29"/>
  <c r="AK111" i="9" s="1"/>
  <c r="AH111" i="29"/>
  <c r="AJ111" i="9" s="1"/>
  <c r="AG111" i="29"/>
  <c r="AI111" i="9" s="1"/>
  <c r="AF111" i="29"/>
  <c r="AH111" i="9" s="1"/>
  <c r="AD111" i="29"/>
  <c r="AE111" i="9" s="1"/>
  <c r="AC111" i="29"/>
  <c r="AD111" i="9" s="1"/>
  <c r="AB111" i="29"/>
  <c r="AC111" i="9" s="1"/>
  <c r="AA111" i="29"/>
  <c r="AB111" i="9" s="1"/>
  <c r="Z111" i="29"/>
  <c r="AA111" i="9" s="1"/>
  <c r="Y111" i="29"/>
  <c r="Z111" i="9" s="1"/>
  <c r="X111" i="29"/>
  <c r="Y111" i="9" s="1"/>
  <c r="W111" i="29"/>
  <c r="X111" i="9" s="1"/>
  <c r="V111" i="29"/>
  <c r="W111" i="9" s="1"/>
  <c r="U111" i="29"/>
  <c r="V111" i="9" s="1"/>
  <c r="T111" i="29"/>
  <c r="U111" i="9" s="1"/>
  <c r="S111" i="29"/>
  <c r="T111" i="9" s="1"/>
  <c r="R111" i="29"/>
  <c r="S111" i="9" s="1"/>
  <c r="Q111" i="29"/>
  <c r="R111" i="9" s="1"/>
  <c r="O111" i="29"/>
  <c r="O111" i="9" s="1"/>
  <c r="N111" i="29"/>
  <c r="N111" i="9" s="1"/>
  <c r="M111" i="29"/>
  <c r="M111" i="9" s="1"/>
  <c r="L111" i="29"/>
  <c r="L111" i="9" s="1"/>
  <c r="K111" i="29"/>
  <c r="K111" i="9" s="1"/>
  <c r="J111" i="29"/>
  <c r="J111" i="9" s="1"/>
  <c r="I111" i="29"/>
  <c r="I111" i="9" s="1"/>
  <c r="H111" i="29"/>
  <c r="H111" i="9" s="1"/>
  <c r="G111" i="29"/>
  <c r="G111" i="9" s="1"/>
  <c r="F111" i="29"/>
  <c r="F111" i="9" s="1"/>
  <c r="E111" i="29"/>
  <c r="E111" i="9" s="1"/>
  <c r="D111" i="29"/>
  <c r="D111" i="9" s="1"/>
  <c r="C111" i="29"/>
  <c r="C111" i="9" s="1"/>
  <c r="B111" i="29"/>
  <c r="B111" i="9" s="1"/>
  <c r="A111" i="29"/>
  <c r="BI110" i="29"/>
  <c r="BM110" i="9" s="1"/>
  <c r="BH110" i="29"/>
  <c r="BL110" i="9" s="1"/>
  <c r="BG110" i="29"/>
  <c r="BK110" i="9" s="1"/>
  <c r="BF110" i="29"/>
  <c r="BJ110" i="9" s="1"/>
  <c r="BD110" i="29"/>
  <c r="BG110" i="9" s="1"/>
  <c r="BC110" i="29"/>
  <c r="BF110" i="9" s="1"/>
  <c r="BB110" i="29"/>
  <c r="BE110" i="9" s="1"/>
  <c r="BA110" i="29"/>
  <c r="BD110" i="9" s="1"/>
  <c r="AZ110" i="29"/>
  <c r="BC110" i="9" s="1"/>
  <c r="AY110" i="29"/>
  <c r="BB110" i="9" s="1"/>
  <c r="AX110" i="29"/>
  <c r="BA110" i="9" s="1"/>
  <c r="AW110" i="29"/>
  <c r="AZ110" i="9" s="1"/>
  <c r="AV110" i="29"/>
  <c r="AY110" i="9" s="1"/>
  <c r="AU110" i="29"/>
  <c r="AX110" i="9" s="1"/>
  <c r="AT110" i="29"/>
  <c r="AW110" i="9" s="1"/>
  <c r="AS110" i="29"/>
  <c r="AV110" i="9" s="1"/>
  <c r="AQ110" i="29"/>
  <c r="AS110" i="9" s="1"/>
  <c r="AP110" i="29"/>
  <c r="AR110" i="9" s="1"/>
  <c r="AO110" i="29"/>
  <c r="AQ110" i="9" s="1"/>
  <c r="AN110" i="29"/>
  <c r="AP110" i="9" s="1"/>
  <c r="AM110" i="29"/>
  <c r="AO110" i="9" s="1"/>
  <c r="AL110" i="29"/>
  <c r="AN110" i="9" s="1"/>
  <c r="AK110" i="29"/>
  <c r="AM110" i="9" s="1"/>
  <c r="AJ110" i="29"/>
  <c r="AL110" i="9" s="1"/>
  <c r="AI110" i="29"/>
  <c r="AK110" i="9" s="1"/>
  <c r="AH110" i="29"/>
  <c r="AJ110" i="9" s="1"/>
  <c r="AG110" i="29"/>
  <c r="AI110" i="9" s="1"/>
  <c r="AF110" i="29"/>
  <c r="AH110" i="9" s="1"/>
  <c r="AD110" i="29"/>
  <c r="AE110" i="9" s="1"/>
  <c r="AC110" i="29"/>
  <c r="AD110" i="9" s="1"/>
  <c r="AB110" i="29"/>
  <c r="AC110" i="9" s="1"/>
  <c r="AA110" i="29"/>
  <c r="AB110" i="9" s="1"/>
  <c r="Z110" i="29"/>
  <c r="AA110" i="9" s="1"/>
  <c r="Y110" i="29"/>
  <c r="Z110" i="9" s="1"/>
  <c r="X110" i="29"/>
  <c r="Y110" i="9" s="1"/>
  <c r="W110" i="29"/>
  <c r="X110" i="9" s="1"/>
  <c r="V110" i="29"/>
  <c r="W110" i="9" s="1"/>
  <c r="U110" i="29"/>
  <c r="V110" i="9" s="1"/>
  <c r="T110" i="29"/>
  <c r="U110" i="9" s="1"/>
  <c r="S110" i="29"/>
  <c r="T110" i="9" s="1"/>
  <c r="R110" i="29"/>
  <c r="S110" i="9" s="1"/>
  <c r="Q110" i="29"/>
  <c r="R110" i="9" s="1"/>
  <c r="O110" i="29"/>
  <c r="O110" i="9" s="1"/>
  <c r="N110" i="29"/>
  <c r="N110" i="9" s="1"/>
  <c r="M110" i="29"/>
  <c r="M110" i="9" s="1"/>
  <c r="L110" i="29"/>
  <c r="L110" i="9" s="1"/>
  <c r="K110" i="29"/>
  <c r="K110" i="9" s="1"/>
  <c r="J110" i="29"/>
  <c r="J110" i="9" s="1"/>
  <c r="I110" i="29"/>
  <c r="I110" i="9" s="1"/>
  <c r="H110" i="29"/>
  <c r="H110" i="9" s="1"/>
  <c r="G110" i="29"/>
  <c r="G110" i="9" s="1"/>
  <c r="F110" i="29"/>
  <c r="F110" i="9" s="1"/>
  <c r="E110" i="29"/>
  <c r="E110" i="9" s="1"/>
  <c r="D110" i="29"/>
  <c r="D110" i="9" s="1"/>
  <c r="C110" i="29"/>
  <c r="C110" i="9" s="1"/>
  <c r="B110" i="29"/>
  <c r="B110" i="9" s="1"/>
  <c r="A110" i="29"/>
  <c r="BI109" i="29"/>
  <c r="BM109" i="9" s="1"/>
  <c r="BH109" i="29"/>
  <c r="BL109" i="9" s="1"/>
  <c r="BG109" i="29"/>
  <c r="BK109" i="9" s="1"/>
  <c r="BF109" i="29"/>
  <c r="BJ109" i="9" s="1"/>
  <c r="BD109" i="29"/>
  <c r="BG109" i="9" s="1"/>
  <c r="BC109" i="29"/>
  <c r="BF109" i="9" s="1"/>
  <c r="BB109" i="29"/>
  <c r="BE109" i="9" s="1"/>
  <c r="BA109" i="29"/>
  <c r="BD109" i="9" s="1"/>
  <c r="AZ109" i="29"/>
  <c r="BC109" i="9" s="1"/>
  <c r="AY109" i="29"/>
  <c r="BB109" i="9" s="1"/>
  <c r="AX109" i="29"/>
  <c r="BA109" i="9" s="1"/>
  <c r="AW109" i="29"/>
  <c r="AZ109" i="9" s="1"/>
  <c r="AV109" i="29"/>
  <c r="AY109" i="9" s="1"/>
  <c r="AU109" i="29"/>
  <c r="AX109" i="9" s="1"/>
  <c r="AT109" i="29"/>
  <c r="AW109" i="9" s="1"/>
  <c r="AS109" i="29"/>
  <c r="AV109" i="9" s="1"/>
  <c r="AQ109" i="29"/>
  <c r="AS109" i="9" s="1"/>
  <c r="AP109" i="29"/>
  <c r="AR109" i="9" s="1"/>
  <c r="AO109" i="29"/>
  <c r="AQ109" i="9" s="1"/>
  <c r="AN109" i="29"/>
  <c r="AP109" i="9" s="1"/>
  <c r="AM109" i="29"/>
  <c r="AO109" i="9" s="1"/>
  <c r="AL109" i="29"/>
  <c r="AN109" i="9" s="1"/>
  <c r="AK109" i="29"/>
  <c r="AM109" i="9" s="1"/>
  <c r="AJ109" i="29"/>
  <c r="AL109" i="9" s="1"/>
  <c r="AI109" i="29"/>
  <c r="AK109" i="9" s="1"/>
  <c r="AH109" i="29"/>
  <c r="AJ109" i="9" s="1"/>
  <c r="AG109" i="29"/>
  <c r="AI109" i="9" s="1"/>
  <c r="AF109" i="29"/>
  <c r="AH109" i="9" s="1"/>
  <c r="AD109" i="29"/>
  <c r="AE109" i="9" s="1"/>
  <c r="AC109" i="29"/>
  <c r="AD109" i="9" s="1"/>
  <c r="AB109" i="29"/>
  <c r="AC109" i="9" s="1"/>
  <c r="AA109" i="29"/>
  <c r="AB109" i="9" s="1"/>
  <c r="Z109" i="29"/>
  <c r="AA109" i="9" s="1"/>
  <c r="Y109" i="29"/>
  <c r="Z109" i="9" s="1"/>
  <c r="X109" i="29"/>
  <c r="Y109" i="9" s="1"/>
  <c r="W109" i="29"/>
  <c r="X109" i="9" s="1"/>
  <c r="V109" i="29"/>
  <c r="W109" i="9" s="1"/>
  <c r="U109" i="29"/>
  <c r="V109" i="9" s="1"/>
  <c r="T109" i="29"/>
  <c r="U109" i="9" s="1"/>
  <c r="S109" i="29"/>
  <c r="T109" i="9" s="1"/>
  <c r="R109" i="29"/>
  <c r="S109" i="9" s="1"/>
  <c r="Q109" i="29"/>
  <c r="R109" i="9" s="1"/>
  <c r="O109" i="29"/>
  <c r="O109" i="9" s="1"/>
  <c r="N109" i="29"/>
  <c r="N109" i="9" s="1"/>
  <c r="M109" i="29"/>
  <c r="M109" i="9" s="1"/>
  <c r="L109" i="29"/>
  <c r="L109" i="9" s="1"/>
  <c r="K109" i="29"/>
  <c r="K109" i="9" s="1"/>
  <c r="J109" i="29"/>
  <c r="J109" i="9" s="1"/>
  <c r="I109" i="29"/>
  <c r="I109" i="9" s="1"/>
  <c r="H109" i="29"/>
  <c r="H109" i="9" s="1"/>
  <c r="G109" i="29"/>
  <c r="G109" i="9" s="1"/>
  <c r="F109" i="29"/>
  <c r="F109" i="9" s="1"/>
  <c r="E109" i="29"/>
  <c r="E109" i="9" s="1"/>
  <c r="D109" i="29"/>
  <c r="D109" i="9" s="1"/>
  <c r="C109" i="29"/>
  <c r="C109" i="9" s="1"/>
  <c r="B109" i="29"/>
  <c r="B109" i="9" s="1"/>
  <c r="A109" i="29"/>
  <c r="BI108" i="29"/>
  <c r="BM108" i="9" s="1"/>
  <c r="BH108" i="29"/>
  <c r="BL108" i="9" s="1"/>
  <c r="BG108" i="29"/>
  <c r="BK108" i="9" s="1"/>
  <c r="BF108" i="29"/>
  <c r="BJ108" i="9" s="1"/>
  <c r="BD108" i="29"/>
  <c r="BG108" i="9" s="1"/>
  <c r="BC108" i="29"/>
  <c r="BF108" i="9" s="1"/>
  <c r="BB108" i="29"/>
  <c r="BE108" i="9" s="1"/>
  <c r="BA108" i="29"/>
  <c r="BD108" i="9" s="1"/>
  <c r="AZ108" i="29"/>
  <c r="BC108" i="9" s="1"/>
  <c r="AY108" i="29"/>
  <c r="BB108" i="9" s="1"/>
  <c r="AX108" i="29"/>
  <c r="BA108" i="9" s="1"/>
  <c r="AW108" i="29"/>
  <c r="AZ108" i="9" s="1"/>
  <c r="AV108" i="29"/>
  <c r="AY108" i="9" s="1"/>
  <c r="AU108" i="29"/>
  <c r="AX108" i="9" s="1"/>
  <c r="AT108" i="29"/>
  <c r="AW108" i="9" s="1"/>
  <c r="AS108" i="29"/>
  <c r="AV108" i="9" s="1"/>
  <c r="AQ108" i="29"/>
  <c r="AS108" i="9" s="1"/>
  <c r="AP108" i="29"/>
  <c r="AR108" i="9" s="1"/>
  <c r="AO108" i="29"/>
  <c r="AQ108" i="9" s="1"/>
  <c r="AN108" i="29"/>
  <c r="AP108" i="9" s="1"/>
  <c r="AM108" i="29"/>
  <c r="AO108" i="9" s="1"/>
  <c r="AL108" i="29"/>
  <c r="AN108" i="9" s="1"/>
  <c r="AK108" i="29"/>
  <c r="AM108" i="9" s="1"/>
  <c r="AJ108" i="29"/>
  <c r="AL108" i="9" s="1"/>
  <c r="AI108" i="29"/>
  <c r="AK108" i="9" s="1"/>
  <c r="AH108" i="29"/>
  <c r="AJ108" i="9" s="1"/>
  <c r="AG108" i="29"/>
  <c r="AI108" i="9" s="1"/>
  <c r="AF108" i="29"/>
  <c r="AH108" i="9" s="1"/>
  <c r="AD108" i="29"/>
  <c r="AE108" i="9" s="1"/>
  <c r="AC108" i="29"/>
  <c r="AD108" i="9" s="1"/>
  <c r="AB108" i="29"/>
  <c r="AC108" i="9" s="1"/>
  <c r="AA108" i="29"/>
  <c r="AB108" i="9" s="1"/>
  <c r="Z108" i="29"/>
  <c r="AA108" i="9" s="1"/>
  <c r="Y108" i="29"/>
  <c r="Z108" i="9" s="1"/>
  <c r="X108" i="29"/>
  <c r="Y108" i="9" s="1"/>
  <c r="W108" i="29"/>
  <c r="X108" i="9" s="1"/>
  <c r="V108" i="29"/>
  <c r="W108" i="9" s="1"/>
  <c r="U108" i="29"/>
  <c r="V108" i="9" s="1"/>
  <c r="T108" i="29"/>
  <c r="U108" i="9" s="1"/>
  <c r="S108" i="29"/>
  <c r="T108" i="9" s="1"/>
  <c r="R108" i="29"/>
  <c r="S108" i="9" s="1"/>
  <c r="Q108" i="29"/>
  <c r="R108" i="9" s="1"/>
  <c r="O108" i="29"/>
  <c r="O108" i="9" s="1"/>
  <c r="N108" i="29"/>
  <c r="N108" i="9" s="1"/>
  <c r="M108" i="29"/>
  <c r="M108" i="9" s="1"/>
  <c r="L108" i="29"/>
  <c r="L108" i="9" s="1"/>
  <c r="K108" i="29"/>
  <c r="K108" i="9" s="1"/>
  <c r="J108" i="29"/>
  <c r="J108" i="9" s="1"/>
  <c r="I108" i="29"/>
  <c r="I108" i="9" s="1"/>
  <c r="H108" i="29"/>
  <c r="H108" i="9" s="1"/>
  <c r="G108" i="29"/>
  <c r="G108" i="9" s="1"/>
  <c r="F108" i="29"/>
  <c r="F108" i="9" s="1"/>
  <c r="E108" i="29"/>
  <c r="E108" i="9" s="1"/>
  <c r="D108" i="29"/>
  <c r="D108" i="9" s="1"/>
  <c r="C108" i="29"/>
  <c r="C108" i="9" s="1"/>
  <c r="B108" i="29"/>
  <c r="B108" i="9" s="1"/>
  <c r="A108" i="29"/>
  <c r="BI107" i="29"/>
  <c r="BM107" i="9" s="1"/>
  <c r="BH107" i="29"/>
  <c r="BL107" i="9" s="1"/>
  <c r="BG107" i="29"/>
  <c r="BK107" i="9" s="1"/>
  <c r="BF107" i="29"/>
  <c r="BJ107" i="9" s="1"/>
  <c r="BD107" i="29"/>
  <c r="BG107" i="9" s="1"/>
  <c r="BC107" i="29"/>
  <c r="BF107" i="9" s="1"/>
  <c r="BB107" i="29"/>
  <c r="BE107" i="9" s="1"/>
  <c r="BA107" i="29"/>
  <c r="BD107" i="9" s="1"/>
  <c r="AZ107" i="29"/>
  <c r="BC107" i="9" s="1"/>
  <c r="AY107" i="29"/>
  <c r="BB107" i="9" s="1"/>
  <c r="AX107" i="29"/>
  <c r="BA107" i="9" s="1"/>
  <c r="AW107" i="29"/>
  <c r="AZ107" i="9" s="1"/>
  <c r="AV107" i="29"/>
  <c r="AY107" i="9" s="1"/>
  <c r="AU107" i="29"/>
  <c r="AX107" i="9" s="1"/>
  <c r="AT107" i="29"/>
  <c r="AW107" i="9" s="1"/>
  <c r="AS107" i="29"/>
  <c r="AV107" i="9" s="1"/>
  <c r="AQ107" i="29"/>
  <c r="AS107" i="9" s="1"/>
  <c r="AP107" i="29"/>
  <c r="AR107" i="9" s="1"/>
  <c r="AO107" i="29"/>
  <c r="AQ107" i="9" s="1"/>
  <c r="AN107" i="29"/>
  <c r="AP107" i="9" s="1"/>
  <c r="AM107" i="29"/>
  <c r="AO107" i="9" s="1"/>
  <c r="AL107" i="29"/>
  <c r="AN107" i="9" s="1"/>
  <c r="AK107" i="29"/>
  <c r="AM107" i="9" s="1"/>
  <c r="AJ107" i="29"/>
  <c r="AL107" i="9" s="1"/>
  <c r="AI107" i="29"/>
  <c r="AK107" i="9" s="1"/>
  <c r="AH107" i="29"/>
  <c r="AJ107" i="9" s="1"/>
  <c r="AG107" i="29"/>
  <c r="AI107" i="9" s="1"/>
  <c r="AF107" i="29"/>
  <c r="AH107" i="9" s="1"/>
  <c r="AD107" i="29"/>
  <c r="AE107" i="9" s="1"/>
  <c r="AC107" i="29"/>
  <c r="AD107" i="9" s="1"/>
  <c r="AB107" i="29"/>
  <c r="AC107" i="9" s="1"/>
  <c r="AA107" i="29"/>
  <c r="AB107" i="9" s="1"/>
  <c r="Z107" i="29"/>
  <c r="AA107" i="9" s="1"/>
  <c r="Y107" i="29"/>
  <c r="Z107" i="9" s="1"/>
  <c r="X107" i="29"/>
  <c r="Y107" i="9" s="1"/>
  <c r="W107" i="29"/>
  <c r="X107" i="9" s="1"/>
  <c r="V107" i="29"/>
  <c r="W107" i="9" s="1"/>
  <c r="U107" i="29"/>
  <c r="V107" i="9" s="1"/>
  <c r="T107" i="29"/>
  <c r="U107" i="9" s="1"/>
  <c r="S107" i="29"/>
  <c r="T107" i="9" s="1"/>
  <c r="R107" i="29"/>
  <c r="S107" i="9" s="1"/>
  <c r="Q107" i="29"/>
  <c r="R107" i="9" s="1"/>
  <c r="O107" i="29"/>
  <c r="O107" i="9" s="1"/>
  <c r="N107" i="29"/>
  <c r="N107" i="9" s="1"/>
  <c r="M107" i="29"/>
  <c r="M107" i="9" s="1"/>
  <c r="L107" i="29"/>
  <c r="L107" i="9" s="1"/>
  <c r="K107" i="29"/>
  <c r="K107" i="9" s="1"/>
  <c r="J107" i="29"/>
  <c r="J107" i="9" s="1"/>
  <c r="I107" i="29"/>
  <c r="I107" i="9" s="1"/>
  <c r="H107" i="29"/>
  <c r="H107" i="9" s="1"/>
  <c r="G107" i="29"/>
  <c r="G107" i="9" s="1"/>
  <c r="F107" i="29"/>
  <c r="F107" i="9" s="1"/>
  <c r="E107" i="29"/>
  <c r="E107" i="9" s="1"/>
  <c r="D107" i="29"/>
  <c r="D107" i="9" s="1"/>
  <c r="C107" i="29"/>
  <c r="C107" i="9" s="1"/>
  <c r="B107" i="29"/>
  <c r="B107" i="9" s="1"/>
  <c r="A107" i="29"/>
  <c r="BI106" i="29"/>
  <c r="BM106" i="9" s="1"/>
  <c r="BH106" i="29"/>
  <c r="BL106" i="9" s="1"/>
  <c r="BG106" i="29"/>
  <c r="BK106" i="9" s="1"/>
  <c r="BF106" i="29"/>
  <c r="BJ106" i="9" s="1"/>
  <c r="BD106" i="29"/>
  <c r="BG106" i="9" s="1"/>
  <c r="BC106" i="29"/>
  <c r="BF106" i="9" s="1"/>
  <c r="BB106" i="29"/>
  <c r="BE106" i="9" s="1"/>
  <c r="BA106" i="29"/>
  <c r="BD106" i="9" s="1"/>
  <c r="AZ106" i="29"/>
  <c r="BC106" i="9" s="1"/>
  <c r="AY106" i="29"/>
  <c r="BB106" i="9" s="1"/>
  <c r="AX106" i="29"/>
  <c r="BA106" i="9" s="1"/>
  <c r="AW106" i="29"/>
  <c r="AZ106" i="9" s="1"/>
  <c r="AV106" i="29"/>
  <c r="AY106" i="9" s="1"/>
  <c r="AU106" i="29"/>
  <c r="AX106" i="9" s="1"/>
  <c r="AT106" i="29"/>
  <c r="AW106" i="9" s="1"/>
  <c r="AS106" i="29"/>
  <c r="AV106" i="9" s="1"/>
  <c r="AQ106" i="29"/>
  <c r="AS106" i="9" s="1"/>
  <c r="AP106" i="29"/>
  <c r="AR106" i="9" s="1"/>
  <c r="AO106" i="29"/>
  <c r="AQ106" i="9" s="1"/>
  <c r="AN106" i="29"/>
  <c r="AP106" i="9" s="1"/>
  <c r="AM106" i="29"/>
  <c r="AO106" i="9" s="1"/>
  <c r="AL106" i="29"/>
  <c r="AN106" i="9" s="1"/>
  <c r="AK106" i="29"/>
  <c r="AM106" i="9" s="1"/>
  <c r="AJ106" i="29"/>
  <c r="AL106" i="9" s="1"/>
  <c r="AI106" i="29"/>
  <c r="AK106" i="9" s="1"/>
  <c r="AH106" i="29"/>
  <c r="AJ106" i="9" s="1"/>
  <c r="AG106" i="29"/>
  <c r="AI106" i="9" s="1"/>
  <c r="AF106" i="29"/>
  <c r="AH106" i="9" s="1"/>
  <c r="AD106" i="29"/>
  <c r="AE106" i="9" s="1"/>
  <c r="AC106" i="29"/>
  <c r="AD106" i="9" s="1"/>
  <c r="AB106" i="29"/>
  <c r="AC106" i="9" s="1"/>
  <c r="AA106" i="29"/>
  <c r="AB106" i="9" s="1"/>
  <c r="Z106" i="29"/>
  <c r="AA106" i="9" s="1"/>
  <c r="Y106" i="29"/>
  <c r="Z106" i="9" s="1"/>
  <c r="X106" i="29"/>
  <c r="Y106" i="9" s="1"/>
  <c r="W106" i="29"/>
  <c r="X106" i="9" s="1"/>
  <c r="V106" i="29"/>
  <c r="W106" i="9" s="1"/>
  <c r="U106" i="29"/>
  <c r="V106" i="9" s="1"/>
  <c r="T106" i="29"/>
  <c r="U106" i="9" s="1"/>
  <c r="S106" i="29"/>
  <c r="T106" i="9" s="1"/>
  <c r="R106" i="29"/>
  <c r="S106" i="9" s="1"/>
  <c r="Q106" i="29"/>
  <c r="R106" i="9" s="1"/>
  <c r="O106" i="29"/>
  <c r="O106" i="9" s="1"/>
  <c r="N106" i="29"/>
  <c r="N106" i="9" s="1"/>
  <c r="M106" i="29"/>
  <c r="M106" i="9" s="1"/>
  <c r="L106" i="29"/>
  <c r="L106" i="9" s="1"/>
  <c r="K106" i="29"/>
  <c r="K106" i="9" s="1"/>
  <c r="J106" i="29"/>
  <c r="J106" i="9" s="1"/>
  <c r="I106" i="29"/>
  <c r="I106" i="9" s="1"/>
  <c r="H106" i="29"/>
  <c r="H106" i="9" s="1"/>
  <c r="G106" i="29"/>
  <c r="G106" i="9" s="1"/>
  <c r="F106" i="29"/>
  <c r="F106" i="9" s="1"/>
  <c r="E106" i="29"/>
  <c r="E106" i="9" s="1"/>
  <c r="D106" i="29"/>
  <c r="D106" i="9" s="1"/>
  <c r="C106" i="29"/>
  <c r="C106" i="9" s="1"/>
  <c r="B106" i="29"/>
  <c r="B106" i="9" s="1"/>
  <c r="A106" i="29"/>
  <c r="BI105" i="29"/>
  <c r="BM105" i="9" s="1"/>
  <c r="BH105" i="29"/>
  <c r="BL105" i="9" s="1"/>
  <c r="BG105" i="29"/>
  <c r="BK105" i="9" s="1"/>
  <c r="BF105" i="29"/>
  <c r="BJ105" i="9" s="1"/>
  <c r="BD105" i="29"/>
  <c r="BG105" i="9" s="1"/>
  <c r="BC105" i="29"/>
  <c r="BF105" i="9" s="1"/>
  <c r="BB105" i="29"/>
  <c r="BE105" i="9" s="1"/>
  <c r="BA105" i="29"/>
  <c r="BD105" i="9" s="1"/>
  <c r="AZ105" i="29"/>
  <c r="BC105" i="9" s="1"/>
  <c r="AY105" i="29"/>
  <c r="BB105" i="9" s="1"/>
  <c r="AX105" i="29"/>
  <c r="BA105" i="9" s="1"/>
  <c r="AW105" i="29"/>
  <c r="AZ105" i="9" s="1"/>
  <c r="AV105" i="29"/>
  <c r="AY105" i="9" s="1"/>
  <c r="AU105" i="29"/>
  <c r="AX105" i="9" s="1"/>
  <c r="AT105" i="29"/>
  <c r="AW105" i="9" s="1"/>
  <c r="AS105" i="29"/>
  <c r="AV105" i="9" s="1"/>
  <c r="AQ105" i="29"/>
  <c r="AS105" i="9" s="1"/>
  <c r="AP105" i="29"/>
  <c r="AR105" i="9" s="1"/>
  <c r="AO105" i="29"/>
  <c r="AQ105" i="9" s="1"/>
  <c r="AN105" i="29"/>
  <c r="AP105" i="9" s="1"/>
  <c r="AM105" i="29"/>
  <c r="AO105" i="9" s="1"/>
  <c r="AL105" i="29"/>
  <c r="AN105" i="9" s="1"/>
  <c r="AK105" i="29"/>
  <c r="AM105" i="9" s="1"/>
  <c r="AJ105" i="29"/>
  <c r="AL105" i="9" s="1"/>
  <c r="AI105" i="29"/>
  <c r="AK105" i="9" s="1"/>
  <c r="AH105" i="29"/>
  <c r="AJ105" i="9" s="1"/>
  <c r="AG105" i="29"/>
  <c r="AI105" i="9" s="1"/>
  <c r="AF105" i="29"/>
  <c r="AH105" i="9" s="1"/>
  <c r="AD105" i="29"/>
  <c r="AE105" i="9" s="1"/>
  <c r="AC105" i="29"/>
  <c r="AD105" i="9" s="1"/>
  <c r="AB105" i="29"/>
  <c r="AC105" i="9" s="1"/>
  <c r="AA105" i="29"/>
  <c r="AB105" i="9" s="1"/>
  <c r="Z105" i="29"/>
  <c r="AA105" i="9" s="1"/>
  <c r="Y105" i="29"/>
  <c r="Z105" i="9" s="1"/>
  <c r="X105" i="29"/>
  <c r="Y105" i="9" s="1"/>
  <c r="W105" i="29"/>
  <c r="X105" i="9" s="1"/>
  <c r="V105" i="29"/>
  <c r="W105" i="9" s="1"/>
  <c r="U105" i="29"/>
  <c r="V105" i="9" s="1"/>
  <c r="T105" i="29"/>
  <c r="U105" i="9" s="1"/>
  <c r="S105" i="29"/>
  <c r="T105" i="9" s="1"/>
  <c r="R105" i="29"/>
  <c r="S105" i="9" s="1"/>
  <c r="Q105" i="29"/>
  <c r="R105" i="9" s="1"/>
  <c r="O105" i="29"/>
  <c r="O105" i="9" s="1"/>
  <c r="N105" i="29"/>
  <c r="N105" i="9" s="1"/>
  <c r="M105" i="29"/>
  <c r="M105" i="9" s="1"/>
  <c r="L105" i="29"/>
  <c r="L105" i="9" s="1"/>
  <c r="K105" i="29"/>
  <c r="K105" i="9" s="1"/>
  <c r="J105" i="29"/>
  <c r="J105" i="9" s="1"/>
  <c r="I105" i="29"/>
  <c r="I105" i="9" s="1"/>
  <c r="H105" i="29"/>
  <c r="H105" i="9" s="1"/>
  <c r="G105" i="29"/>
  <c r="G105" i="9" s="1"/>
  <c r="F105" i="29"/>
  <c r="F105" i="9" s="1"/>
  <c r="E105" i="29"/>
  <c r="E105" i="9" s="1"/>
  <c r="D105" i="29"/>
  <c r="D105" i="9" s="1"/>
  <c r="C105" i="29"/>
  <c r="C105" i="9" s="1"/>
  <c r="B105" i="29"/>
  <c r="B105" i="9" s="1"/>
  <c r="A105" i="29"/>
  <c r="BI104" i="29"/>
  <c r="BM104" i="9" s="1"/>
  <c r="BH104" i="29"/>
  <c r="BL104" i="9" s="1"/>
  <c r="BG104" i="29"/>
  <c r="BK104" i="9" s="1"/>
  <c r="BF104" i="29"/>
  <c r="BJ104" i="9" s="1"/>
  <c r="BD104" i="29"/>
  <c r="BG104" i="9" s="1"/>
  <c r="BC104" i="29"/>
  <c r="BF104" i="9" s="1"/>
  <c r="BB104" i="29"/>
  <c r="BE104" i="9" s="1"/>
  <c r="BA104" i="29"/>
  <c r="BD104" i="9" s="1"/>
  <c r="AZ104" i="29"/>
  <c r="BC104" i="9" s="1"/>
  <c r="AY104" i="29"/>
  <c r="BB104" i="9" s="1"/>
  <c r="AX104" i="29"/>
  <c r="BA104" i="9" s="1"/>
  <c r="AW104" i="29"/>
  <c r="AZ104" i="9" s="1"/>
  <c r="AV104" i="29"/>
  <c r="AY104" i="9" s="1"/>
  <c r="AU104" i="29"/>
  <c r="AX104" i="9" s="1"/>
  <c r="AT104" i="29"/>
  <c r="AW104" i="9" s="1"/>
  <c r="AS104" i="29"/>
  <c r="AV104" i="9" s="1"/>
  <c r="AQ104" i="29"/>
  <c r="AS104" i="9" s="1"/>
  <c r="AP104" i="29"/>
  <c r="AR104" i="9" s="1"/>
  <c r="AO104" i="29"/>
  <c r="AQ104" i="9" s="1"/>
  <c r="AN104" i="29"/>
  <c r="AP104" i="9" s="1"/>
  <c r="AM104" i="29"/>
  <c r="AO104" i="9" s="1"/>
  <c r="AL104" i="29"/>
  <c r="AN104" i="9" s="1"/>
  <c r="AK104" i="29"/>
  <c r="AM104" i="9" s="1"/>
  <c r="AJ104" i="29"/>
  <c r="AL104" i="9" s="1"/>
  <c r="AI104" i="29"/>
  <c r="AK104" i="9" s="1"/>
  <c r="AH104" i="29"/>
  <c r="AJ104" i="9" s="1"/>
  <c r="AG104" i="29"/>
  <c r="AI104" i="9" s="1"/>
  <c r="AF104" i="29"/>
  <c r="AH104" i="9" s="1"/>
  <c r="AD104" i="29"/>
  <c r="AE104" i="9" s="1"/>
  <c r="AC104" i="29"/>
  <c r="AD104" i="9" s="1"/>
  <c r="AB104" i="29"/>
  <c r="AC104" i="9" s="1"/>
  <c r="AA104" i="29"/>
  <c r="AB104" i="9" s="1"/>
  <c r="Z104" i="29"/>
  <c r="AA104" i="9" s="1"/>
  <c r="Y104" i="29"/>
  <c r="Z104" i="9" s="1"/>
  <c r="X104" i="29"/>
  <c r="Y104" i="9" s="1"/>
  <c r="W104" i="29"/>
  <c r="X104" i="9" s="1"/>
  <c r="V104" i="29"/>
  <c r="W104" i="9" s="1"/>
  <c r="U104" i="29"/>
  <c r="V104" i="9" s="1"/>
  <c r="T104" i="29"/>
  <c r="U104" i="9" s="1"/>
  <c r="S104" i="29"/>
  <c r="T104" i="9" s="1"/>
  <c r="R104" i="29"/>
  <c r="S104" i="9" s="1"/>
  <c r="Q104" i="29"/>
  <c r="R104" i="9" s="1"/>
  <c r="O104" i="29"/>
  <c r="O104" i="9" s="1"/>
  <c r="N104" i="29"/>
  <c r="N104" i="9" s="1"/>
  <c r="M104" i="29"/>
  <c r="M104" i="9" s="1"/>
  <c r="L104" i="29"/>
  <c r="L104" i="9" s="1"/>
  <c r="K104" i="29"/>
  <c r="K104" i="9" s="1"/>
  <c r="J104" i="29"/>
  <c r="J104" i="9" s="1"/>
  <c r="I104" i="29"/>
  <c r="I104" i="9" s="1"/>
  <c r="H104" i="29"/>
  <c r="H104" i="9" s="1"/>
  <c r="G104" i="29"/>
  <c r="G104" i="9" s="1"/>
  <c r="F104" i="29"/>
  <c r="F104" i="9" s="1"/>
  <c r="E104" i="29"/>
  <c r="E104" i="9" s="1"/>
  <c r="D104" i="29"/>
  <c r="D104" i="9" s="1"/>
  <c r="C104" i="29"/>
  <c r="C104" i="9" s="1"/>
  <c r="B104" i="29"/>
  <c r="B104" i="9" s="1"/>
  <c r="A104" i="29"/>
  <c r="BI103" i="29"/>
  <c r="BM103" i="9" s="1"/>
  <c r="BH103" i="29"/>
  <c r="BL103" i="9" s="1"/>
  <c r="BG103" i="29"/>
  <c r="BK103" i="9" s="1"/>
  <c r="BF103" i="29"/>
  <c r="BJ103" i="9" s="1"/>
  <c r="BD103" i="29"/>
  <c r="BG103" i="9" s="1"/>
  <c r="BC103" i="29"/>
  <c r="BF103" i="9" s="1"/>
  <c r="BB103" i="29"/>
  <c r="BE103" i="9" s="1"/>
  <c r="BA103" i="29"/>
  <c r="BD103" i="9" s="1"/>
  <c r="AZ103" i="29"/>
  <c r="BC103" i="9" s="1"/>
  <c r="AY103" i="29"/>
  <c r="BB103" i="9" s="1"/>
  <c r="AX103" i="29"/>
  <c r="BA103" i="9" s="1"/>
  <c r="AW103" i="29"/>
  <c r="AZ103" i="9" s="1"/>
  <c r="AV103" i="29"/>
  <c r="AY103" i="9" s="1"/>
  <c r="AU103" i="29"/>
  <c r="AX103" i="9" s="1"/>
  <c r="AT103" i="29"/>
  <c r="AW103" i="9" s="1"/>
  <c r="AS103" i="29"/>
  <c r="AV103" i="9" s="1"/>
  <c r="AQ103" i="29"/>
  <c r="AS103" i="9" s="1"/>
  <c r="AP103" i="29"/>
  <c r="AR103" i="9" s="1"/>
  <c r="AO103" i="29"/>
  <c r="AQ103" i="9" s="1"/>
  <c r="AN103" i="29"/>
  <c r="AP103" i="9" s="1"/>
  <c r="AM103" i="29"/>
  <c r="AO103" i="9" s="1"/>
  <c r="AL103" i="29"/>
  <c r="AN103" i="9" s="1"/>
  <c r="AK103" i="29"/>
  <c r="AM103" i="9" s="1"/>
  <c r="AJ103" i="29"/>
  <c r="AL103" i="9" s="1"/>
  <c r="AI103" i="29"/>
  <c r="AK103" i="9" s="1"/>
  <c r="AH103" i="29"/>
  <c r="AJ103" i="9" s="1"/>
  <c r="AG103" i="29"/>
  <c r="AI103" i="9" s="1"/>
  <c r="AF103" i="29"/>
  <c r="AH103" i="9" s="1"/>
  <c r="AD103" i="29"/>
  <c r="AE103" i="9" s="1"/>
  <c r="AC103" i="29"/>
  <c r="AD103" i="9" s="1"/>
  <c r="AB103" i="29"/>
  <c r="AC103" i="9" s="1"/>
  <c r="AA103" i="29"/>
  <c r="AB103" i="9" s="1"/>
  <c r="Z103" i="29"/>
  <c r="AA103" i="9" s="1"/>
  <c r="Y103" i="29"/>
  <c r="Z103" i="9" s="1"/>
  <c r="X103" i="29"/>
  <c r="Y103" i="9" s="1"/>
  <c r="W103" i="29"/>
  <c r="X103" i="9" s="1"/>
  <c r="V103" i="29"/>
  <c r="W103" i="9" s="1"/>
  <c r="U103" i="29"/>
  <c r="V103" i="9" s="1"/>
  <c r="T103" i="29"/>
  <c r="U103" i="9" s="1"/>
  <c r="S103" i="29"/>
  <c r="T103" i="9" s="1"/>
  <c r="R103" i="29"/>
  <c r="S103" i="9" s="1"/>
  <c r="Q103" i="29"/>
  <c r="R103" i="9" s="1"/>
  <c r="O103" i="29"/>
  <c r="O103" i="9" s="1"/>
  <c r="N103" i="29"/>
  <c r="N103" i="9" s="1"/>
  <c r="M103" i="29"/>
  <c r="M103" i="9" s="1"/>
  <c r="L103" i="29"/>
  <c r="L103" i="9" s="1"/>
  <c r="K103" i="29"/>
  <c r="K103" i="9" s="1"/>
  <c r="J103" i="29"/>
  <c r="J103" i="9" s="1"/>
  <c r="I103" i="29"/>
  <c r="I103" i="9" s="1"/>
  <c r="H103" i="29"/>
  <c r="H103" i="9" s="1"/>
  <c r="G103" i="29"/>
  <c r="G103" i="9" s="1"/>
  <c r="F103" i="29"/>
  <c r="F103" i="9" s="1"/>
  <c r="E103" i="29"/>
  <c r="E103" i="9" s="1"/>
  <c r="D103" i="29"/>
  <c r="D103" i="9" s="1"/>
  <c r="C103" i="29"/>
  <c r="C103" i="9" s="1"/>
  <c r="B103" i="29"/>
  <c r="B103" i="9" s="1"/>
  <c r="A103" i="29"/>
  <c r="BI102" i="29"/>
  <c r="BM102" i="9" s="1"/>
  <c r="BH102" i="29"/>
  <c r="BL102" i="9" s="1"/>
  <c r="BG102" i="29"/>
  <c r="BK102" i="9" s="1"/>
  <c r="BF102" i="29"/>
  <c r="BJ102" i="9" s="1"/>
  <c r="BD102" i="29"/>
  <c r="BG102" i="9" s="1"/>
  <c r="BC102" i="29"/>
  <c r="BF102" i="9" s="1"/>
  <c r="BB102" i="29"/>
  <c r="BE102" i="9" s="1"/>
  <c r="BA102" i="29"/>
  <c r="BD102" i="9" s="1"/>
  <c r="AZ102" i="29"/>
  <c r="BC102" i="9" s="1"/>
  <c r="AY102" i="29"/>
  <c r="BB102" i="9" s="1"/>
  <c r="AX102" i="29"/>
  <c r="BA102" i="9" s="1"/>
  <c r="AW102" i="29"/>
  <c r="AZ102" i="9" s="1"/>
  <c r="AV102" i="29"/>
  <c r="AY102" i="9" s="1"/>
  <c r="AU102" i="29"/>
  <c r="AX102" i="9" s="1"/>
  <c r="AT102" i="29"/>
  <c r="AW102" i="9" s="1"/>
  <c r="AS102" i="29"/>
  <c r="AV102" i="9" s="1"/>
  <c r="AQ102" i="29"/>
  <c r="AS102" i="9" s="1"/>
  <c r="AP102" i="29"/>
  <c r="AR102" i="9" s="1"/>
  <c r="AO102" i="29"/>
  <c r="AQ102" i="9" s="1"/>
  <c r="AN102" i="29"/>
  <c r="AP102" i="9" s="1"/>
  <c r="AM102" i="29"/>
  <c r="AO102" i="9" s="1"/>
  <c r="AL102" i="29"/>
  <c r="AN102" i="9" s="1"/>
  <c r="AK102" i="29"/>
  <c r="AM102" i="9" s="1"/>
  <c r="AJ102" i="29"/>
  <c r="AL102" i="9" s="1"/>
  <c r="AI102" i="29"/>
  <c r="AK102" i="9" s="1"/>
  <c r="AH102" i="29"/>
  <c r="AJ102" i="9" s="1"/>
  <c r="AG102" i="29"/>
  <c r="AI102" i="9" s="1"/>
  <c r="AF102" i="29"/>
  <c r="AH102" i="9" s="1"/>
  <c r="AD102" i="29"/>
  <c r="AE102" i="9" s="1"/>
  <c r="AC102" i="29"/>
  <c r="AD102" i="9" s="1"/>
  <c r="AB102" i="29"/>
  <c r="AC102" i="9" s="1"/>
  <c r="AA102" i="29"/>
  <c r="AB102" i="9" s="1"/>
  <c r="Z102" i="29"/>
  <c r="AA102" i="9" s="1"/>
  <c r="Y102" i="29"/>
  <c r="Z102" i="9" s="1"/>
  <c r="X102" i="29"/>
  <c r="Y102" i="9" s="1"/>
  <c r="W102" i="29"/>
  <c r="X102" i="9" s="1"/>
  <c r="V102" i="29"/>
  <c r="W102" i="9" s="1"/>
  <c r="U102" i="29"/>
  <c r="V102" i="9" s="1"/>
  <c r="T102" i="29"/>
  <c r="U102" i="9" s="1"/>
  <c r="S102" i="29"/>
  <c r="T102" i="9" s="1"/>
  <c r="R102" i="29"/>
  <c r="S102" i="9" s="1"/>
  <c r="Q102" i="29"/>
  <c r="R102" i="9" s="1"/>
  <c r="O102" i="29"/>
  <c r="O102" i="9" s="1"/>
  <c r="N102" i="29"/>
  <c r="N102" i="9" s="1"/>
  <c r="M102" i="29"/>
  <c r="M102" i="9" s="1"/>
  <c r="L102" i="29"/>
  <c r="L102" i="9" s="1"/>
  <c r="K102" i="29"/>
  <c r="K102" i="9" s="1"/>
  <c r="J102" i="29"/>
  <c r="J102" i="9" s="1"/>
  <c r="I102" i="29"/>
  <c r="I102" i="9" s="1"/>
  <c r="H102" i="29"/>
  <c r="H102" i="9" s="1"/>
  <c r="G102" i="29"/>
  <c r="G102" i="9" s="1"/>
  <c r="F102" i="29"/>
  <c r="F102" i="9" s="1"/>
  <c r="E102" i="29"/>
  <c r="E102" i="9" s="1"/>
  <c r="D102" i="29"/>
  <c r="D102" i="9" s="1"/>
  <c r="C102" i="29"/>
  <c r="C102" i="9" s="1"/>
  <c r="B102" i="29"/>
  <c r="B102" i="9" s="1"/>
  <c r="A102" i="29"/>
  <c r="BI101" i="29"/>
  <c r="BM101" i="9" s="1"/>
  <c r="BH101" i="29"/>
  <c r="BL101" i="9" s="1"/>
  <c r="BG101" i="29"/>
  <c r="BK101" i="9" s="1"/>
  <c r="BF101" i="29"/>
  <c r="BJ101" i="9" s="1"/>
  <c r="BD101" i="29"/>
  <c r="BG101" i="9" s="1"/>
  <c r="BC101" i="29"/>
  <c r="BF101" i="9" s="1"/>
  <c r="BB101" i="29"/>
  <c r="BE101" i="9" s="1"/>
  <c r="BA101" i="29"/>
  <c r="BD101" i="9" s="1"/>
  <c r="AZ101" i="29"/>
  <c r="BC101" i="9" s="1"/>
  <c r="AY101" i="29"/>
  <c r="BB101" i="9" s="1"/>
  <c r="AX101" i="29"/>
  <c r="BA101" i="9" s="1"/>
  <c r="AW101" i="29"/>
  <c r="AZ101" i="9" s="1"/>
  <c r="AV101" i="29"/>
  <c r="AY101" i="9" s="1"/>
  <c r="AU101" i="29"/>
  <c r="AX101" i="9" s="1"/>
  <c r="AT101" i="29"/>
  <c r="AW101" i="9" s="1"/>
  <c r="AS101" i="29"/>
  <c r="AV101" i="9" s="1"/>
  <c r="AQ101" i="29"/>
  <c r="AS101" i="9" s="1"/>
  <c r="AP101" i="29"/>
  <c r="AR101" i="9" s="1"/>
  <c r="AO101" i="29"/>
  <c r="AQ101" i="9" s="1"/>
  <c r="AN101" i="29"/>
  <c r="AP101" i="9" s="1"/>
  <c r="AM101" i="29"/>
  <c r="AO101" i="9" s="1"/>
  <c r="AL101" i="29"/>
  <c r="AN101" i="9" s="1"/>
  <c r="AK101" i="29"/>
  <c r="AM101" i="9" s="1"/>
  <c r="AJ101" i="29"/>
  <c r="AL101" i="9" s="1"/>
  <c r="AI101" i="29"/>
  <c r="AK101" i="9" s="1"/>
  <c r="AH101" i="29"/>
  <c r="AJ101" i="9" s="1"/>
  <c r="AG101" i="29"/>
  <c r="AI101" i="9" s="1"/>
  <c r="AF101" i="29"/>
  <c r="AH101" i="9" s="1"/>
  <c r="AD101" i="29"/>
  <c r="AE101" i="9" s="1"/>
  <c r="AC101" i="29"/>
  <c r="AD101" i="9" s="1"/>
  <c r="AB101" i="29"/>
  <c r="AC101" i="9" s="1"/>
  <c r="AA101" i="29"/>
  <c r="AB101" i="9" s="1"/>
  <c r="Z101" i="29"/>
  <c r="AA101" i="9" s="1"/>
  <c r="Y101" i="29"/>
  <c r="Z101" i="9" s="1"/>
  <c r="X101" i="29"/>
  <c r="Y101" i="9" s="1"/>
  <c r="W101" i="29"/>
  <c r="X101" i="9" s="1"/>
  <c r="V101" i="29"/>
  <c r="W101" i="9" s="1"/>
  <c r="U101" i="29"/>
  <c r="V101" i="9" s="1"/>
  <c r="T101" i="29"/>
  <c r="U101" i="9" s="1"/>
  <c r="S101" i="29"/>
  <c r="T101" i="9" s="1"/>
  <c r="R101" i="29"/>
  <c r="S101" i="9" s="1"/>
  <c r="Q101" i="29"/>
  <c r="R101" i="9" s="1"/>
  <c r="O101" i="29"/>
  <c r="O101" i="9" s="1"/>
  <c r="N101" i="29"/>
  <c r="N101" i="9" s="1"/>
  <c r="M101" i="29"/>
  <c r="M101" i="9" s="1"/>
  <c r="L101" i="29"/>
  <c r="L101" i="9" s="1"/>
  <c r="K101" i="29"/>
  <c r="K101" i="9" s="1"/>
  <c r="J101" i="29"/>
  <c r="J101" i="9" s="1"/>
  <c r="I101" i="29"/>
  <c r="I101" i="9" s="1"/>
  <c r="H101" i="29"/>
  <c r="H101" i="9" s="1"/>
  <c r="G101" i="29"/>
  <c r="G101" i="9" s="1"/>
  <c r="F101" i="29"/>
  <c r="F101" i="9" s="1"/>
  <c r="E101" i="29"/>
  <c r="E101" i="9" s="1"/>
  <c r="D101" i="29"/>
  <c r="D101" i="9" s="1"/>
  <c r="C101" i="29"/>
  <c r="C101" i="9" s="1"/>
  <c r="B101" i="29"/>
  <c r="B101" i="9" s="1"/>
  <c r="A101" i="29"/>
  <c r="BI100" i="29"/>
  <c r="BM100" i="9" s="1"/>
  <c r="BH100" i="29"/>
  <c r="BL100" i="9" s="1"/>
  <c r="BG100" i="29"/>
  <c r="BK100" i="9" s="1"/>
  <c r="BF100" i="29"/>
  <c r="BJ100" i="9" s="1"/>
  <c r="BD100" i="29"/>
  <c r="BG100" i="9" s="1"/>
  <c r="BC100" i="29"/>
  <c r="BF100" i="9" s="1"/>
  <c r="BB100" i="29"/>
  <c r="BE100" i="9" s="1"/>
  <c r="BA100" i="29"/>
  <c r="BD100" i="9" s="1"/>
  <c r="AZ100" i="29"/>
  <c r="BC100" i="9" s="1"/>
  <c r="AY100" i="29"/>
  <c r="BB100" i="9" s="1"/>
  <c r="AX100" i="29"/>
  <c r="BA100" i="9" s="1"/>
  <c r="AW100" i="29"/>
  <c r="AZ100" i="9" s="1"/>
  <c r="AV100" i="29"/>
  <c r="AY100" i="9" s="1"/>
  <c r="AU100" i="29"/>
  <c r="AX100" i="9" s="1"/>
  <c r="AT100" i="29"/>
  <c r="AW100" i="9" s="1"/>
  <c r="AS100" i="29"/>
  <c r="AV100" i="9" s="1"/>
  <c r="AQ100" i="29"/>
  <c r="AS100" i="9" s="1"/>
  <c r="AP100" i="29"/>
  <c r="AR100" i="9" s="1"/>
  <c r="AO100" i="29"/>
  <c r="AQ100" i="9" s="1"/>
  <c r="AN100" i="29"/>
  <c r="AP100" i="9" s="1"/>
  <c r="AM100" i="29"/>
  <c r="AO100" i="9" s="1"/>
  <c r="AL100" i="29"/>
  <c r="AN100" i="9" s="1"/>
  <c r="AK100" i="29"/>
  <c r="AM100" i="9" s="1"/>
  <c r="AJ100" i="29"/>
  <c r="AL100" i="9" s="1"/>
  <c r="AI100" i="29"/>
  <c r="AK100" i="9" s="1"/>
  <c r="AH100" i="29"/>
  <c r="AJ100" i="9" s="1"/>
  <c r="AG100" i="29"/>
  <c r="AI100" i="9" s="1"/>
  <c r="AF100" i="29"/>
  <c r="AH100" i="9" s="1"/>
  <c r="AD100" i="29"/>
  <c r="AE100" i="9" s="1"/>
  <c r="AC100" i="29"/>
  <c r="AD100" i="9" s="1"/>
  <c r="AB100" i="29"/>
  <c r="AC100" i="9" s="1"/>
  <c r="AA100" i="29"/>
  <c r="AB100" i="9" s="1"/>
  <c r="Z100" i="29"/>
  <c r="AA100" i="9" s="1"/>
  <c r="Y100" i="29"/>
  <c r="Z100" i="9" s="1"/>
  <c r="X100" i="29"/>
  <c r="Y100" i="9" s="1"/>
  <c r="W100" i="29"/>
  <c r="X100" i="9" s="1"/>
  <c r="V100" i="29"/>
  <c r="W100" i="9" s="1"/>
  <c r="U100" i="29"/>
  <c r="V100" i="9" s="1"/>
  <c r="T100" i="29"/>
  <c r="U100" i="9" s="1"/>
  <c r="S100" i="29"/>
  <c r="T100" i="9" s="1"/>
  <c r="R100" i="29"/>
  <c r="S100" i="9" s="1"/>
  <c r="Q100" i="29"/>
  <c r="R100" i="9" s="1"/>
  <c r="O100" i="29"/>
  <c r="O100" i="9" s="1"/>
  <c r="N100" i="29"/>
  <c r="N100" i="9" s="1"/>
  <c r="M100" i="29"/>
  <c r="M100" i="9" s="1"/>
  <c r="L100" i="29"/>
  <c r="L100" i="9" s="1"/>
  <c r="K100" i="29"/>
  <c r="K100" i="9" s="1"/>
  <c r="J100" i="29"/>
  <c r="J100" i="9" s="1"/>
  <c r="I100" i="29"/>
  <c r="I100" i="9" s="1"/>
  <c r="H100" i="29"/>
  <c r="H100" i="9" s="1"/>
  <c r="G100" i="29"/>
  <c r="G100" i="9" s="1"/>
  <c r="F100" i="29"/>
  <c r="F100" i="9" s="1"/>
  <c r="E100" i="29"/>
  <c r="E100" i="9" s="1"/>
  <c r="D100" i="29"/>
  <c r="D100" i="9" s="1"/>
  <c r="C100" i="29"/>
  <c r="C100" i="9" s="1"/>
  <c r="B100" i="29"/>
  <c r="B100" i="9" s="1"/>
  <c r="A100" i="29"/>
  <c r="BI99" i="29"/>
  <c r="BM99" i="9" s="1"/>
  <c r="BH99" i="29"/>
  <c r="BL99" i="9" s="1"/>
  <c r="BG99" i="29"/>
  <c r="BK99" i="9" s="1"/>
  <c r="BF99" i="29"/>
  <c r="BJ99" i="9" s="1"/>
  <c r="BD99" i="29"/>
  <c r="BG99" i="9" s="1"/>
  <c r="BC99" i="29"/>
  <c r="BF99" i="9" s="1"/>
  <c r="BB99" i="29"/>
  <c r="BE99" i="9" s="1"/>
  <c r="BA99" i="29"/>
  <c r="BD99" i="9" s="1"/>
  <c r="AZ99" i="29"/>
  <c r="BC99" i="9" s="1"/>
  <c r="AY99" i="29"/>
  <c r="BB99" i="9" s="1"/>
  <c r="AX99" i="29"/>
  <c r="BA99" i="9" s="1"/>
  <c r="AW99" i="29"/>
  <c r="AZ99" i="9" s="1"/>
  <c r="AV99" i="29"/>
  <c r="AY99" i="9" s="1"/>
  <c r="AU99" i="29"/>
  <c r="AX99" i="9" s="1"/>
  <c r="AT99" i="29"/>
  <c r="AW99" i="9" s="1"/>
  <c r="AS99" i="29"/>
  <c r="AV99" i="9" s="1"/>
  <c r="AQ99" i="29"/>
  <c r="AS99" i="9" s="1"/>
  <c r="AP99" i="29"/>
  <c r="AR99" i="9" s="1"/>
  <c r="AO99" i="29"/>
  <c r="AQ99" i="9" s="1"/>
  <c r="AN99" i="29"/>
  <c r="AP99" i="9" s="1"/>
  <c r="AM99" i="29"/>
  <c r="AO99" i="9" s="1"/>
  <c r="AL99" i="29"/>
  <c r="AN99" i="9" s="1"/>
  <c r="AK99" i="29"/>
  <c r="AM99" i="9" s="1"/>
  <c r="AJ99" i="29"/>
  <c r="AL99" i="9" s="1"/>
  <c r="AI99" i="29"/>
  <c r="AK99" i="9" s="1"/>
  <c r="AH99" i="29"/>
  <c r="AJ99" i="9" s="1"/>
  <c r="AG99" i="29"/>
  <c r="AI99" i="9" s="1"/>
  <c r="AF99" i="29"/>
  <c r="AH99" i="9" s="1"/>
  <c r="AD99" i="29"/>
  <c r="AE99" i="9" s="1"/>
  <c r="AC99" i="29"/>
  <c r="AD99" i="9" s="1"/>
  <c r="AB99" i="29"/>
  <c r="AC99" i="9" s="1"/>
  <c r="AA99" i="29"/>
  <c r="AB99" i="9" s="1"/>
  <c r="Z99" i="29"/>
  <c r="AA99" i="9" s="1"/>
  <c r="Y99" i="29"/>
  <c r="Z99" i="9" s="1"/>
  <c r="X99" i="29"/>
  <c r="Y99" i="9" s="1"/>
  <c r="W99" i="29"/>
  <c r="X99" i="9" s="1"/>
  <c r="V99" i="29"/>
  <c r="W99" i="9" s="1"/>
  <c r="U99" i="29"/>
  <c r="V99" i="9" s="1"/>
  <c r="T99" i="29"/>
  <c r="U99" i="9" s="1"/>
  <c r="S99" i="29"/>
  <c r="T99" i="9" s="1"/>
  <c r="R99" i="29"/>
  <c r="S99" i="9" s="1"/>
  <c r="Q99" i="29"/>
  <c r="R99" i="9" s="1"/>
  <c r="O99" i="29"/>
  <c r="O99" i="9" s="1"/>
  <c r="N99" i="29"/>
  <c r="N99" i="9" s="1"/>
  <c r="M99" i="29"/>
  <c r="M99" i="9" s="1"/>
  <c r="L99" i="29"/>
  <c r="L99" i="9" s="1"/>
  <c r="K99" i="29"/>
  <c r="K99" i="9" s="1"/>
  <c r="J99" i="29"/>
  <c r="J99" i="9" s="1"/>
  <c r="I99" i="29"/>
  <c r="I99" i="9" s="1"/>
  <c r="H99" i="29"/>
  <c r="H99" i="9" s="1"/>
  <c r="G99" i="29"/>
  <c r="G99" i="9" s="1"/>
  <c r="F99" i="29"/>
  <c r="F99" i="9" s="1"/>
  <c r="E99" i="29"/>
  <c r="E99" i="9" s="1"/>
  <c r="D99" i="29"/>
  <c r="D99" i="9" s="1"/>
  <c r="C99" i="29"/>
  <c r="C99" i="9" s="1"/>
  <c r="B99" i="29"/>
  <c r="B99" i="9" s="1"/>
  <c r="A99" i="29"/>
  <c r="BI98" i="29"/>
  <c r="BM98" i="9" s="1"/>
  <c r="BH98" i="29"/>
  <c r="BL98" i="9" s="1"/>
  <c r="BG98" i="29"/>
  <c r="BK98" i="9" s="1"/>
  <c r="BF98" i="29"/>
  <c r="BJ98" i="9" s="1"/>
  <c r="BD98" i="29"/>
  <c r="BG98" i="9" s="1"/>
  <c r="BC98" i="29"/>
  <c r="BF98" i="9" s="1"/>
  <c r="BB98" i="29"/>
  <c r="BE98" i="9" s="1"/>
  <c r="BA98" i="29"/>
  <c r="BD98" i="9" s="1"/>
  <c r="AZ98" i="29"/>
  <c r="BC98" i="9" s="1"/>
  <c r="AY98" i="29"/>
  <c r="BB98" i="9" s="1"/>
  <c r="AX98" i="29"/>
  <c r="BA98" i="9" s="1"/>
  <c r="AW98" i="29"/>
  <c r="AZ98" i="9" s="1"/>
  <c r="AV98" i="29"/>
  <c r="AY98" i="9" s="1"/>
  <c r="AU98" i="29"/>
  <c r="AX98" i="9" s="1"/>
  <c r="AT98" i="29"/>
  <c r="AW98" i="9" s="1"/>
  <c r="AS98" i="29"/>
  <c r="AV98" i="9" s="1"/>
  <c r="AQ98" i="29"/>
  <c r="AS98" i="9" s="1"/>
  <c r="AP98" i="29"/>
  <c r="AR98" i="9" s="1"/>
  <c r="AO98" i="29"/>
  <c r="AQ98" i="9" s="1"/>
  <c r="AN98" i="29"/>
  <c r="AP98" i="9" s="1"/>
  <c r="AM98" i="29"/>
  <c r="AO98" i="9" s="1"/>
  <c r="AL98" i="29"/>
  <c r="AN98" i="9" s="1"/>
  <c r="AK98" i="29"/>
  <c r="AM98" i="9" s="1"/>
  <c r="AJ98" i="29"/>
  <c r="AL98" i="9" s="1"/>
  <c r="AI98" i="29"/>
  <c r="AK98" i="9" s="1"/>
  <c r="AH98" i="29"/>
  <c r="AJ98" i="9" s="1"/>
  <c r="AG98" i="29"/>
  <c r="AI98" i="9" s="1"/>
  <c r="AF98" i="29"/>
  <c r="AH98" i="9" s="1"/>
  <c r="AD98" i="29"/>
  <c r="AE98" i="9" s="1"/>
  <c r="AC98" i="29"/>
  <c r="AD98" i="9" s="1"/>
  <c r="AB98" i="29"/>
  <c r="AC98" i="9" s="1"/>
  <c r="AA98" i="29"/>
  <c r="AB98" i="9" s="1"/>
  <c r="Z98" i="29"/>
  <c r="AA98" i="9" s="1"/>
  <c r="Y98" i="29"/>
  <c r="Z98" i="9" s="1"/>
  <c r="X98" i="29"/>
  <c r="Y98" i="9" s="1"/>
  <c r="W98" i="29"/>
  <c r="X98" i="9" s="1"/>
  <c r="V98" i="29"/>
  <c r="W98" i="9" s="1"/>
  <c r="U98" i="29"/>
  <c r="V98" i="9" s="1"/>
  <c r="T98" i="29"/>
  <c r="U98" i="9" s="1"/>
  <c r="S98" i="29"/>
  <c r="T98" i="9" s="1"/>
  <c r="R98" i="29"/>
  <c r="S98" i="9" s="1"/>
  <c r="Q98" i="29"/>
  <c r="R98" i="9" s="1"/>
  <c r="O98" i="29"/>
  <c r="O98" i="9" s="1"/>
  <c r="N98" i="29"/>
  <c r="N98" i="9" s="1"/>
  <c r="M98" i="29"/>
  <c r="M98" i="9" s="1"/>
  <c r="L98" i="29"/>
  <c r="L98" i="9" s="1"/>
  <c r="K98" i="29"/>
  <c r="K98" i="9" s="1"/>
  <c r="J98" i="29"/>
  <c r="J98" i="9" s="1"/>
  <c r="I98" i="29"/>
  <c r="I98" i="9" s="1"/>
  <c r="H98" i="29"/>
  <c r="H98" i="9" s="1"/>
  <c r="G98" i="29"/>
  <c r="G98" i="9" s="1"/>
  <c r="F98" i="29"/>
  <c r="F98" i="9" s="1"/>
  <c r="E98" i="29"/>
  <c r="E98" i="9" s="1"/>
  <c r="D98" i="29"/>
  <c r="D98" i="9" s="1"/>
  <c r="C98" i="29"/>
  <c r="C98" i="9" s="1"/>
  <c r="B98" i="29"/>
  <c r="B98" i="9" s="1"/>
  <c r="A98" i="29"/>
  <c r="BI97" i="29"/>
  <c r="BM97" i="9" s="1"/>
  <c r="BH97" i="29"/>
  <c r="BL97" i="9" s="1"/>
  <c r="BG97" i="29"/>
  <c r="BK97" i="9" s="1"/>
  <c r="BF97" i="29"/>
  <c r="BJ97" i="9" s="1"/>
  <c r="BD97" i="29"/>
  <c r="BG97" i="9" s="1"/>
  <c r="BC97" i="29"/>
  <c r="BF97" i="9" s="1"/>
  <c r="BB97" i="29"/>
  <c r="BE97" i="9" s="1"/>
  <c r="BA97" i="29"/>
  <c r="BD97" i="9" s="1"/>
  <c r="AZ97" i="29"/>
  <c r="BC97" i="9" s="1"/>
  <c r="AY97" i="29"/>
  <c r="BB97" i="9" s="1"/>
  <c r="AX97" i="29"/>
  <c r="BA97" i="9" s="1"/>
  <c r="AW97" i="29"/>
  <c r="AZ97" i="9" s="1"/>
  <c r="AV97" i="29"/>
  <c r="AY97" i="9" s="1"/>
  <c r="AU97" i="29"/>
  <c r="AX97" i="9" s="1"/>
  <c r="AT97" i="29"/>
  <c r="AW97" i="9" s="1"/>
  <c r="AS97" i="29"/>
  <c r="AV97" i="9" s="1"/>
  <c r="AQ97" i="29"/>
  <c r="AS97" i="9" s="1"/>
  <c r="AP97" i="29"/>
  <c r="AR97" i="9" s="1"/>
  <c r="AO97" i="29"/>
  <c r="AQ97" i="9" s="1"/>
  <c r="AN97" i="29"/>
  <c r="AP97" i="9" s="1"/>
  <c r="AM97" i="29"/>
  <c r="AO97" i="9" s="1"/>
  <c r="AL97" i="29"/>
  <c r="AN97" i="9" s="1"/>
  <c r="AK97" i="29"/>
  <c r="AM97" i="9" s="1"/>
  <c r="AJ97" i="29"/>
  <c r="AL97" i="9" s="1"/>
  <c r="AI97" i="29"/>
  <c r="AK97" i="9" s="1"/>
  <c r="AH97" i="29"/>
  <c r="AJ97" i="9" s="1"/>
  <c r="AG97" i="29"/>
  <c r="AI97" i="9" s="1"/>
  <c r="AF97" i="29"/>
  <c r="AH97" i="9" s="1"/>
  <c r="AD97" i="29"/>
  <c r="AE97" i="9" s="1"/>
  <c r="AC97" i="29"/>
  <c r="AD97" i="9" s="1"/>
  <c r="AB97" i="29"/>
  <c r="AC97" i="9" s="1"/>
  <c r="AA97" i="29"/>
  <c r="AB97" i="9" s="1"/>
  <c r="Z97" i="29"/>
  <c r="AA97" i="9" s="1"/>
  <c r="Y97" i="29"/>
  <c r="Z97" i="9" s="1"/>
  <c r="X97" i="29"/>
  <c r="Y97" i="9" s="1"/>
  <c r="W97" i="29"/>
  <c r="X97" i="9" s="1"/>
  <c r="V97" i="29"/>
  <c r="W97" i="9" s="1"/>
  <c r="U97" i="29"/>
  <c r="V97" i="9" s="1"/>
  <c r="T97" i="29"/>
  <c r="U97" i="9" s="1"/>
  <c r="S97" i="29"/>
  <c r="T97" i="9" s="1"/>
  <c r="R97" i="29"/>
  <c r="S97" i="9" s="1"/>
  <c r="Q97" i="29"/>
  <c r="R97" i="9" s="1"/>
  <c r="O97" i="29"/>
  <c r="O97" i="9" s="1"/>
  <c r="N97" i="29"/>
  <c r="N97" i="9" s="1"/>
  <c r="M97" i="29"/>
  <c r="M97" i="9" s="1"/>
  <c r="L97" i="29"/>
  <c r="L97" i="9" s="1"/>
  <c r="K97" i="29"/>
  <c r="K97" i="9" s="1"/>
  <c r="J97" i="29"/>
  <c r="J97" i="9" s="1"/>
  <c r="I97" i="29"/>
  <c r="I97" i="9" s="1"/>
  <c r="H97" i="29"/>
  <c r="H97" i="9" s="1"/>
  <c r="G97" i="29"/>
  <c r="G97" i="9" s="1"/>
  <c r="F97" i="29"/>
  <c r="F97" i="9" s="1"/>
  <c r="E97" i="29"/>
  <c r="E97" i="9" s="1"/>
  <c r="D97" i="29"/>
  <c r="D97" i="9" s="1"/>
  <c r="C97" i="29"/>
  <c r="C97" i="9" s="1"/>
  <c r="B97" i="29"/>
  <c r="B97" i="9" s="1"/>
  <c r="A97" i="29"/>
  <c r="BI96" i="29"/>
  <c r="BM96" i="9" s="1"/>
  <c r="BH96" i="29"/>
  <c r="BL96" i="9" s="1"/>
  <c r="BG96" i="29"/>
  <c r="BK96" i="9" s="1"/>
  <c r="BF96" i="29"/>
  <c r="BJ96" i="9" s="1"/>
  <c r="BD96" i="29"/>
  <c r="BG96" i="9" s="1"/>
  <c r="BC96" i="29"/>
  <c r="BF96" i="9" s="1"/>
  <c r="BB96" i="29"/>
  <c r="BE96" i="9" s="1"/>
  <c r="BA96" i="29"/>
  <c r="BD96" i="9" s="1"/>
  <c r="AZ96" i="29"/>
  <c r="BC96" i="9" s="1"/>
  <c r="AY96" i="29"/>
  <c r="BB96" i="9" s="1"/>
  <c r="AX96" i="29"/>
  <c r="BA96" i="9" s="1"/>
  <c r="AW96" i="29"/>
  <c r="AZ96" i="9" s="1"/>
  <c r="AV96" i="29"/>
  <c r="AY96" i="9" s="1"/>
  <c r="AU96" i="29"/>
  <c r="AX96" i="9" s="1"/>
  <c r="AT96" i="29"/>
  <c r="AW96" i="9" s="1"/>
  <c r="AS96" i="29"/>
  <c r="AV96" i="9" s="1"/>
  <c r="AQ96" i="29"/>
  <c r="AS96" i="9" s="1"/>
  <c r="AP96" i="29"/>
  <c r="AR96" i="9" s="1"/>
  <c r="AO96" i="29"/>
  <c r="AQ96" i="9" s="1"/>
  <c r="AN96" i="29"/>
  <c r="AP96" i="9" s="1"/>
  <c r="AM96" i="29"/>
  <c r="AO96" i="9" s="1"/>
  <c r="AL96" i="29"/>
  <c r="AN96" i="9" s="1"/>
  <c r="AK96" i="29"/>
  <c r="AM96" i="9" s="1"/>
  <c r="AJ96" i="29"/>
  <c r="AL96" i="9" s="1"/>
  <c r="AI96" i="29"/>
  <c r="AK96" i="9" s="1"/>
  <c r="AH96" i="29"/>
  <c r="AJ96" i="9" s="1"/>
  <c r="AG96" i="29"/>
  <c r="AI96" i="9" s="1"/>
  <c r="AF96" i="29"/>
  <c r="AH96" i="9" s="1"/>
  <c r="AD96" i="29"/>
  <c r="AE96" i="9" s="1"/>
  <c r="AC96" i="29"/>
  <c r="AD96" i="9" s="1"/>
  <c r="AB96" i="29"/>
  <c r="AC96" i="9" s="1"/>
  <c r="AA96" i="29"/>
  <c r="AB96" i="9" s="1"/>
  <c r="Z96" i="29"/>
  <c r="AA96" i="9" s="1"/>
  <c r="Y96" i="29"/>
  <c r="Z96" i="9" s="1"/>
  <c r="X96" i="29"/>
  <c r="Y96" i="9" s="1"/>
  <c r="W96" i="29"/>
  <c r="X96" i="9" s="1"/>
  <c r="V96" i="29"/>
  <c r="W96" i="9" s="1"/>
  <c r="U96" i="29"/>
  <c r="V96" i="9" s="1"/>
  <c r="T96" i="29"/>
  <c r="U96" i="9" s="1"/>
  <c r="S96" i="29"/>
  <c r="T96" i="9" s="1"/>
  <c r="R96" i="29"/>
  <c r="S96" i="9" s="1"/>
  <c r="Q96" i="29"/>
  <c r="R96" i="9" s="1"/>
  <c r="O96" i="29"/>
  <c r="O96" i="9" s="1"/>
  <c r="N96" i="29"/>
  <c r="N96" i="9" s="1"/>
  <c r="M96" i="29"/>
  <c r="M96" i="9" s="1"/>
  <c r="L96" i="29"/>
  <c r="L96" i="9" s="1"/>
  <c r="K96" i="29"/>
  <c r="K96" i="9" s="1"/>
  <c r="J96" i="29"/>
  <c r="J96" i="9" s="1"/>
  <c r="I96" i="29"/>
  <c r="I96" i="9" s="1"/>
  <c r="H96" i="29"/>
  <c r="H96" i="9" s="1"/>
  <c r="G96" i="29"/>
  <c r="G96" i="9" s="1"/>
  <c r="F96" i="29"/>
  <c r="F96" i="9" s="1"/>
  <c r="E96" i="29"/>
  <c r="E96" i="9" s="1"/>
  <c r="D96" i="29"/>
  <c r="D96" i="9" s="1"/>
  <c r="C96" i="29"/>
  <c r="C96" i="9" s="1"/>
  <c r="B96" i="29"/>
  <c r="B96" i="9" s="1"/>
  <c r="A96" i="29"/>
  <c r="BI95" i="29"/>
  <c r="BM95" i="9" s="1"/>
  <c r="BH95" i="29"/>
  <c r="BL95" i="9" s="1"/>
  <c r="BG95" i="29"/>
  <c r="BK95" i="9" s="1"/>
  <c r="BF95" i="29"/>
  <c r="BJ95" i="9" s="1"/>
  <c r="BD95" i="29"/>
  <c r="BG95" i="9" s="1"/>
  <c r="BC95" i="29"/>
  <c r="BF95" i="9" s="1"/>
  <c r="BB95" i="29"/>
  <c r="BE95" i="9" s="1"/>
  <c r="BA95" i="29"/>
  <c r="BD95" i="9" s="1"/>
  <c r="AZ95" i="29"/>
  <c r="BC95" i="9" s="1"/>
  <c r="AY95" i="29"/>
  <c r="BB95" i="9" s="1"/>
  <c r="AX95" i="29"/>
  <c r="BA95" i="9" s="1"/>
  <c r="AW95" i="29"/>
  <c r="AZ95" i="9" s="1"/>
  <c r="AV95" i="29"/>
  <c r="AY95" i="9" s="1"/>
  <c r="AU95" i="29"/>
  <c r="AX95" i="9" s="1"/>
  <c r="AT95" i="29"/>
  <c r="AW95" i="9" s="1"/>
  <c r="AS95" i="29"/>
  <c r="AV95" i="9" s="1"/>
  <c r="AQ95" i="29"/>
  <c r="AS95" i="9" s="1"/>
  <c r="AP95" i="29"/>
  <c r="AR95" i="9" s="1"/>
  <c r="AO95" i="29"/>
  <c r="AQ95" i="9" s="1"/>
  <c r="AN95" i="29"/>
  <c r="AP95" i="9" s="1"/>
  <c r="AM95" i="29"/>
  <c r="AO95" i="9" s="1"/>
  <c r="AL95" i="29"/>
  <c r="AN95" i="9" s="1"/>
  <c r="AK95" i="29"/>
  <c r="AM95" i="9" s="1"/>
  <c r="AJ95" i="29"/>
  <c r="AL95" i="9" s="1"/>
  <c r="AI95" i="29"/>
  <c r="AK95" i="9" s="1"/>
  <c r="AH95" i="29"/>
  <c r="AJ95" i="9" s="1"/>
  <c r="AG95" i="29"/>
  <c r="AI95" i="9" s="1"/>
  <c r="AF95" i="29"/>
  <c r="AH95" i="9" s="1"/>
  <c r="AD95" i="29"/>
  <c r="AE95" i="9" s="1"/>
  <c r="AC95" i="29"/>
  <c r="AD95" i="9" s="1"/>
  <c r="AB95" i="29"/>
  <c r="AC95" i="9" s="1"/>
  <c r="AA95" i="29"/>
  <c r="AB95" i="9" s="1"/>
  <c r="Z95" i="29"/>
  <c r="AA95" i="9" s="1"/>
  <c r="Y95" i="29"/>
  <c r="Z95" i="9" s="1"/>
  <c r="X95" i="29"/>
  <c r="Y95" i="9" s="1"/>
  <c r="W95" i="29"/>
  <c r="X95" i="9" s="1"/>
  <c r="V95" i="29"/>
  <c r="W95" i="9" s="1"/>
  <c r="U95" i="29"/>
  <c r="V95" i="9" s="1"/>
  <c r="T95" i="29"/>
  <c r="U95" i="9" s="1"/>
  <c r="S95" i="29"/>
  <c r="T95" i="9" s="1"/>
  <c r="R95" i="29"/>
  <c r="S95" i="9" s="1"/>
  <c r="Q95" i="29"/>
  <c r="R95" i="9" s="1"/>
  <c r="O95" i="29"/>
  <c r="O95" i="9" s="1"/>
  <c r="N95" i="29"/>
  <c r="N95" i="9" s="1"/>
  <c r="M95" i="29"/>
  <c r="M95" i="9" s="1"/>
  <c r="L95" i="29"/>
  <c r="L95" i="9" s="1"/>
  <c r="K95" i="29"/>
  <c r="K95" i="9" s="1"/>
  <c r="J95" i="29"/>
  <c r="J95" i="9" s="1"/>
  <c r="I95" i="29"/>
  <c r="I95" i="9" s="1"/>
  <c r="H95" i="29"/>
  <c r="H95" i="9" s="1"/>
  <c r="G95" i="29"/>
  <c r="G95" i="9" s="1"/>
  <c r="F95" i="29"/>
  <c r="F95" i="9" s="1"/>
  <c r="E95" i="29"/>
  <c r="E95" i="9" s="1"/>
  <c r="D95" i="29"/>
  <c r="D95" i="9" s="1"/>
  <c r="C95" i="29"/>
  <c r="C95" i="9" s="1"/>
  <c r="B95" i="29"/>
  <c r="B95" i="9" s="1"/>
  <c r="A95" i="29"/>
  <c r="BI94" i="29"/>
  <c r="BM94" i="9" s="1"/>
  <c r="BH94" i="29"/>
  <c r="BL94" i="9" s="1"/>
  <c r="BG94" i="29"/>
  <c r="BK94" i="9" s="1"/>
  <c r="BF94" i="29"/>
  <c r="BJ94" i="9" s="1"/>
  <c r="BD94" i="29"/>
  <c r="BG94" i="9" s="1"/>
  <c r="BC94" i="29"/>
  <c r="BF94" i="9" s="1"/>
  <c r="BB94" i="29"/>
  <c r="BE94" i="9" s="1"/>
  <c r="BA94" i="29"/>
  <c r="BD94" i="9" s="1"/>
  <c r="AZ94" i="29"/>
  <c r="BC94" i="9" s="1"/>
  <c r="AY94" i="29"/>
  <c r="BB94" i="9" s="1"/>
  <c r="AX94" i="29"/>
  <c r="BA94" i="9" s="1"/>
  <c r="AW94" i="29"/>
  <c r="AZ94" i="9" s="1"/>
  <c r="AV94" i="29"/>
  <c r="AY94" i="9" s="1"/>
  <c r="AU94" i="29"/>
  <c r="AX94" i="9" s="1"/>
  <c r="AT94" i="29"/>
  <c r="AW94" i="9" s="1"/>
  <c r="AS94" i="29"/>
  <c r="AV94" i="9" s="1"/>
  <c r="AQ94" i="29"/>
  <c r="AS94" i="9" s="1"/>
  <c r="AP94" i="29"/>
  <c r="AR94" i="9" s="1"/>
  <c r="AO94" i="29"/>
  <c r="AQ94" i="9" s="1"/>
  <c r="AN94" i="29"/>
  <c r="AP94" i="9" s="1"/>
  <c r="AM94" i="29"/>
  <c r="AO94" i="9" s="1"/>
  <c r="AL94" i="29"/>
  <c r="AN94" i="9" s="1"/>
  <c r="AK94" i="29"/>
  <c r="AM94" i="9" s="1"/>
  <c r="AJ94" i="29"/>
  <c r="AL94" i="9" s="1"/>
  <c r="AI94" i="29"/>
  <c r="AK94" i="9" s="1"/>
  <c r="AH94" i="29"/>
  <c r="AJ94" i="9" s="1"/>
  <c r="AG94" i="29"/>
  <c r="AI94" i="9" s="1"/>
  <c r="AF94" i="29"/>
  <c r="AH94" i="9" s="1"/>
  <c r="AD94" i="29"/>
  <c r="AE94" i="9" s="1"/>
  <c r="AC94" i="29"/>
  <c r="AD94" i="9" s="1"/>
  <c r="AB94" i="29"/>
  <c r="AC94" i="9" s="1"/>
  <c r="AA94" i="29"/>
  <c r="AB94" i="9" s="1"/>
  <c r="Z94" i="29"/>
  <c r="AA94" i="9" s="1"/>
  <c r="Y94" i="29"/>
  <c r="Z94" i="9" s="1"/>
  <c r="X94" i="29"/>
  <c r="Y94" i="9" s="1"/>
  <c r="W94" i="29"/>
  <c r="X94" i="9" s="1"/>
  <c r="V94" i="29"/>
  <c r="W94" i="9" s="1"/>
  <c r="U94" i="29"/>
  <c r="V94" i="9" s="1"/>
  <c r="T94" i="29"/>
  <c r="U94" i="9" s="1"/>
  <c r="S94" i="29"/>
  <c r="T94" i="9" s="1"/>
  <c r="R94" i="29"/>
  <c r="S94" i="9" s="1"/>
  <c r="Q94" i="29"/>
  <c r="R94" i="9" s="1"/>
  <c r="O94" i="29"/>
  <c r="O94" i="9" s="1"/>
  <c r="N94" i="29"/>
  <c r="N94" i="9" s="1"/>
  <c r="M94" i="29"/>
  <c r="M94" i="9" s="1"/>
  <c r="L94" i="29"/>
  <c r="L94" i="9" s="1"/>
  <c r="K94" i="29"/>
  <c r="K94" i="9" s="1"/>
  <c r="J94" i="29"/>
  <c r="J94" i="9" s="1"/>
  <c r="I94" i="29"/>
  <c r="I94" i="9" s="1"/>
  <c r="H94" i="29"/>
  <c r="H94" i="9" s="1"/>
  <c r="G94" i="29"/>
  <c r="G94" i="9" s="1"/>
  <c r="F94" i="29"/>
  <c r="F94" i="9" s="1"/>
  <c r="E94" i="29"/>
  <c r="E94" i="9" s="1"/>
  <c r="D94" i="29"/>
  <c r="D94" i="9" s="1"/>
  <c r="C94" i="29"/>
  <c r="C94" i="9" s="1"/>
  <c r="B94" i="29"/>
  <c r="B94" i="9" s="1"/>
  <c r="A94" i="29"/>
  <c r="BI93" i="29"/>
  <c r="BM93" i="9" s="1"/>
  <c r="BH93" i="29"/>
  <c r="BL93" i="9" s="1"/>
  <c r="BG93" i="29"/>
  <c r="BK93" i="9" s="1"/>
  <c r="BF93" i="29"/>
  <c r="BJ93" i="9" s="1"/>
  <c r="BD93" i="29"/>
  <c r="BG93" i="9" s="1"/>
  <c r="BC93" i="29"/>
  <c r="BF93" i="9" s="1"/>
  <c r="BB93" i="29"/>
  <c r="BE93" i="9" s="1"/>
  <c r="BA93" i="29"/>
  <c r="BD93" i="9" s="1"/>
  <c r="AZ93" i="29"/>
  <c r="BC93" i="9" s="1"/>
  <c r="AY93" i="29"/>
  <c r="BB93" i="9" s="1"/>
  <c r="AX93" i="29"/>
  <c r="BA93" i="9" s="1"/>
  <c r="AW93" i="29"/>
  <c r="AZ93" i="9" s="1"/>
  <c r="AV93" i="29"/>
  <c r="AY93" i="9" s="1"/>
  <c r="AU93" i="29"/>
  <c r="AX93" i="9" s="1"/>
  <c r="AT93" i="29"/>
  <c r="AW93" i="9" s="1"/>
  <c r="AS93" i="29"/>
  <c r="AV93" i="9" s="1"/>
  <c r="AQ93" i="29"/>
  <c r="AS93" i="9" s="1"/>
  <c r="AP93" i="29"/>
  <c r="AR93" i="9" s="1"/>
  <c r="AO93" i="29"/>
  <c r="AQ93" i="9" s="1"/>
  <c r="AN93" i="29"/>
  <c r="AP93" i="9" s="1"/>
  <c r="AM93" i="29"/>
  <c r="AO93" i="9" s="1"/>
  <c r="AL93" i="29"/>
  <c r="AN93" i="9" s="1"/>
  <c r="AK93" i="29"/>
  <c r="AM93" i="9" s="1"/>
  <c r="AJ93" i="29"/>
  <c r="AL93" i="9" s="1"/>
  <c r="AI93" i="29"/>
  <c r="AK93" i="9" s="1"/>
  <c r="AH93" i="29"/>
  <c r="AJ93" i="9" s="1"/>
  <c r="AG93" i="29"/>
  <c r="AI93" i="9" s="1"/>
  <c r="AF93" i="29"/>
  <c r="AH93" i="9" s="1"/>
  <c r="AD93" i="29"/>
  <c r="AE93" i="9" s="1"/>
  <c r="AC93" i="29"/>
  <c r="AD93" i="9" s="1"/>
  <c r="AB93" i="29"/>
  <c r="AC93" i="9" s="1"/>
  <c r="AA93" i="29"/>
  <c r="AB93" i="9" s="1"/>
  <c r="Z93" i="29"/>
  <c r="AA93" i="9" s="1"/>
  <c r="Y93" i="29"/>
  <c r="Z93" i="9" s="1"/>
  <c r="X93" i="29"/>
  <c r="Y93" i="9" s="1"/>
  <c r="W93" i="29"/>
  <c r="X93" i="9" s="1"/>
  <c r="V93" i="29"/>
  <c r="W93" i="9" s="1"/>
  <c r="U93" i="29"/>
  <c r="V93" i="9" s="1"/>
  <c r="T93" i="29"/>
  <c r="U93" i="9" s="1"/>
  <c r="S93" i="29"/>
  <c r="T93" i="9" s="1"/>
  <c r="R93" i="29"/>
  <c r="S93" i="9" s="1"/>
  <c r="Q93" i="29"/>
  <c r="R93" i="9" s="1"/>
  <c r="O93" i="29"/>
  <c r="O93" i="9" s="1"/>
  <c r="N93" i="29"/>
  <c r="N93" i="9" s="1"/>
  <c r="M93" i="29"/>
  <c r="M93" i="9" s="1"/>
  <c r="L93" i="29"/>
  <c r="L93" i="9" s="1"/>
  <c r="K93" i="29"/>
  <c r="K93" i="9" s="1"/>
  <c r="J93" i="29"/>
  <c r="J93" i="9" s="1"/>
  <c r="I93" i="29"/>
  <c r="I93" i="9" s="1"/>
  <c r="H93" i="29"/>
  <c r="H93" i="9" s="1"/>
  <c r="G93" i="29"/>
  <c r="G93" i="9" s="1"/>
  <c r="F93" i="29"/>
  <c r="F93" i="9" s="1"/>
  <c r="E93" i="29"/>
  <c r="E93" i="9" s="1"/>
  <c r="D93" i="29"/>
  <c r="D93" i="9" s="1"/>
  <c r="C93" i="29"/>
  <c r="C93" i="9" s="1"/>
  <c r="B93" i="29"/>
  <c r="B93" i="9" s="1"/>
  <c r="A93" i="29"/>
  <c r="BI92" i="29"/>
  <c r="BM92" i="9" s="1"/>
  <c r="BH92" i="29"/>
  <c r="BL92" i="9" s="1"/>
  <c r="BG92" i="29"/>
  <c r="BK92" i="9" s="1"/>
  <c r="BF92" i="29"/>
  <c r="BJ92" i="9" s="1"/>
  <c r="BD92" i="29"/>
  <c r="BG92" i="9" s="1"/>
  <c r="BC92" i="29"/>
  <c r="BF92" i="9" s="1"/>
  <c r="BB92" i="29"/>
  <c r="BE92" i="9" s="1"/>
  <c r="BA92" i="29"/>
  <c r="BD92" i="9" s="1"/>
  <c r="AZ92" i="29"/>
  <c r="BC92" i="9" s="1"/>
  <c r="AY92" i="29"/>
  <c r="BB92" i="9" s="1"/>
  <c r="AX92" i="29"/>
  <c r="BA92" i="9" s="1"/>
  <c r="AW92" i="29"/>
  <c r="AZ92" i="9" s="1"/>
  <c r="AV92" i="29"/>
  <c r="AY92" i="9" s="1"/>
  <c r="AU92" i="29"/>
  <c r="AX92" i="9" s="1"/>
  <c r="AT92" i="29"/>
  <c r="AW92" i="9" s="1"/>
  <c r="AS92" i="29"/>
  <c r="AV92" i="9" s="1"/>
  <c r="AQ92" i="29"/>
  <c r="AS92" i="9" s="1"/>
  <c r="AP92" i="29"/>
  <c r="AR92" i="9" s="1"/>
  <c r="AO92" i="29"/>
  <c r="AQ92" i="9" s="1"/>
  <c r="AN92" i="29"/>
  <c r="AP92" i="9" s="1"/>
  <c r="AM92" i="29"/>
  <c r="AO92" i="9" s="1"/>
  <c r="AL92" i="29"/>
  <c r="AN92" i="9" s="1"/>
  <c r="AK92" i="29"/>
  <c r="AM92" i="9" s="1"/>
  <c r="AJ92" i="29"/>
  <c r="AL92" i="9" s="1"/>
  <c r="AI92" i="29"/>
  <c r="AK92" i="9" s="1"/>
  <c r="AH92" i="29"/>
  <c r="AJ92" i="9" s="1"/>
  <c r="AG92" i="29"/>
  <c r="AI92" i="9" s="1"/>
  <c r="AF92" i="29"/>
  <c r="AH92" i="9" s="1"/>
  <c r="AD92" i="29"/>
  <c r="AE92" i="9" s="1"/>
  <c r="AC92" i="29"/>
  <c r="AD92" i="9" s="1"/>
  <c r="AB92" i="29"/>
  <c r="AC92" i="9" s="1"/>
  <c r="AA92" i="29"/>
  <c r="AB92" i="9" s="1"/>
  <c r="Z92" i="29"/>
  <c r="AA92" i="9" s="1"/>
  <c r="Y92" i="29"/>
  <c r="Z92" i="9" s="1"/>
  <c r="X92" i="29"/>
  <c r="Y92" i="9" s="1"/>
  <c r="W92" i="29"/>
  <c r="X92" i="9" s="1"/>
  <c r="V92" i="29"/>
  <c r="W92" i="9" s="1"/>
  <c r="U92" i="29"/>
  <c r="V92" i="9" s="1"/>
  <c r="T92" i="29"/>
  <c r="U92" i="9" s="1"/>
  <c r="S92" i="29"/>
  <c r="T92" i="9" s="1"/>
  <c r="R92" i="29"/>
  <c r="S92" i="9" s="1"/>
  <c r="Q92" i="29"/>
  <c r="R92" i="9" s="1"/>
  <c r="O92" i="29"/>
  <c r="O92" i="9" s="1"/>
  <c r="N92" i="29"/>
  <c r="N92" i="9" s="1"/>
  <c r="M92" i="29"/>
  <c r="M92" i="9" s="1"/>
  <c r="L92" i="29"/>
  <c r="L92" i="9" s="1"/>
  <c r="K92" i="29"/>
  <c r="K92" i="9" s="1"/>
  <c r="J92" i="29"/>
  <c r="J92" i="9" s="1"/>
  <c r="I92" i="29"/>
  <c r="I92" i="9" s="1"/>
  <c r="H92" i="29"/>
  <c r="H92" i="9" s="1"/>
  <c r="G92" i="29"/>
  <c r="G92" i="9" s="1"/>
  <c r="F92" i="29"/>
  <c r="F92" i="9" s="1"/>
  <c r="E92" i="29"/>
  <c r="E92" i="9" s="1"/>
  <c r="D92" i="29"/>
  <c r="D92" i="9" s="1"/>
  <c r="C92" i="29"/>
  <c r="C92" i="9" s="1"/>
  <c r="B92" i="29"/>
  <c r="B92" i="9" s="1"/>
  <c r="A92" i="29"/>
  <c r="BI91" i="29"/>
  <c r="BM91" i="9" s="1"/>
  <c r="BH91" i="29"/>
  <c r="BL91" i="9" s="1"/>
  <c r="BG91" i="29"/>
  <c r="BK91" i="9" s="1"/>
  <c r="BF91" i="29"/>
  <c r="BJ91" i="9" s="1"/>
  <c r="BD91" i="29"/>
  <c r="BG91" i="9" s="1"/>
  <c r="BC91" i="29"/>
  <c r="BF91" i="9" s="1"/>
  <c r="BB91" i="29"/>
  <c r="BE91" i="9" s="1"/>
  <c r="BA91" i="29"/>
  <c r="BD91" i="9" s="1"/>
  <c r="AZ91" i="29"/>
  <c r="BC91" i="9" s="1"/>
  <c r="AY91" i="29"/>
  <c r="BB91" i="9" s="1"/>
  <c r="AX91" i="29"/>
  <c r="BA91" i="9" s="1"/>
  <c r="AW91" i="29"/>
  <c r="AZ91" i="9" s="1"/>
  <c r="AV91" i="29"/>
  <c r="AY91" i="9" s="1"/>
  <c r="AU91" i="29"/>
  <c r="AX91" i="9" s="1"/>
  <c r="AT91" i="29"/>
  <c r="AW91" i="9" s="1"/>
  <c r="AS91" i="29"/>
  <c r="AV91" i="9" s="1"/>
  <c r="AQ91" i="29"/>
  <c r="AS91" i="9" s="1"/>
  <c r="AP91" i="29"/>
  <c r="AR91" i="9" s="1"/>
  <c r="AO91" i="29"/>
  <c r="AQ91" i="9" s="1"/>
  <c r="AN91" i="29"/>
  <c r="AP91" i="9" s="1"/>
  <c r="AM91" i="29"/>
  <c r="AO91" i="9" s="1"/>
  <c r="AL91" i="29"/>
  <c r="AN91" i="9" s="1"/>
  <c r="AK91" i="29"/>
  <c r="AM91" i="9" s="1"/>
  <c r="AJ91" i="29"/>
  <c r="AL91" i="9" s="1"/>
  <c r="AI91" i="29"/>
  <c r="AK91" i="9" s="1"/>
  <c r="AH91" i="29"/>
  <c r="AJ91" i="9" s="1"/>
  <c r="AG91" i="29"/>
  <c r="AI91" i="9" s="1"/>
  <c r="AF91" i="29"/>
  <c r="AH91" i="9" s="1"/>
  <c r="AD91" i="29"/>
  <c r="AE91" i="9" s="1"/>
  <c r="AC91" i="29"/>
  <c r="AD91" i="9" s="1"/>
  <c r="AB91" i="29"/>
  <c r="AC91" i="9" s="1"/>
  <c r="AA91" i="29"/>
  <c r="AB91" i="9" s="1"/>
  <c r="Z91" i="29"/>
  <c r="AA91" i="9" s="1"/>
  <c r="Y91" i="29"/>
  <c r="Z91" i="9" s="1"/>
  <c r="X91" i="29"/>
  <c r="Y91" i="9" s="1"/>
  <c r="W91" i="29"/>
  <c r="X91" i="9" s="1"/>
  <c r="V91" i="29"/>
  <c r="W91" i="9" s="1"/>
  <c r="U91" i="29"/>
  <c r="V91" i="9" s="1"/>
  <c r="T91" i="29"/>
  <c r="U91" i="9" s="1"/>
  <c r="S91" i="29"/>
  <c r="T91" i="9" s="1"/>
  <c r="R91" i="29"/>
  <c r="S91" i="9" s="1"/>
  <c r="Q91" i="29"/>
  <c r="R91" i="9" s="1"/>
  <c r="O91" i="29"/>
  <c r="O91" i="9" s="1"/>
  <c r="N91" i="29"/>
  <c r="N91" i="9" s="1"/>
  <c r="M91" i="29"/>
  <c r="M91" i="9" s="1"/>
  <c r="L91" i="29"/>
  <c r="L91" i="9" s="1"/>
  <c r="K91" i="29"/>
  <c r="K91" i="9" s="1"/>
  <c r="J91" i="29"/>
  <c r="J91" i="9" s="1"/>
  <c r="I91" i="29"/>
  <c r="I91" i="9" s="1"/>
  <c r="H91" i="29"/>
  <c r="H91" i="9" s="1"/>
  <c r="G91" i="29"/>
  <c r="G91" i="9" s="1"/>
  <c r="F91" i="29"/>
  <c r="F91" i="9" s="1"/>
  <c r="E91" i="29"/>
  <c r="E91" i="9" s="1"/>
  <c r="D91" i="29"/>
  <c r="D91" i="9" s="1"/>
  <c r="C91" i="29"/>
  <c r="C91" i="9" s="1"/>
  <c r="B91" i="29"/>
  <c r="B91" i="9" s="1"/>
  <c r="A91" i="29"/>
  <c r="BI90" i="29"/>
  <c r="BM90" i="9" s="1"/>
  <c r="BH90" i="29"/>
  <c r="BL90" i="9" s="1"/>
  <c r="BG90" i="29"/>
  <c r="BK90" i="9" s="1"/>
  <c r="BF90" i="29"/>
  <c r="BJ90" i="9" s="1"/>
  <c r="BD90" i="29"/>
  <c r="BG90" i="9" s="1"/>
  <c r="BC90" i="29"/>
  <c r="BF90" i="9" s="1"/>
  <c r="BB90" i="29"/>
  <c r="BE90" i="9" s="1"/>
  <c r="BA90" i="29"/>
  <c r="BD90" i="9" s="1"/>
  <c r="AZ90" i="29"/>
  <c r="BC90" i="9" s="1"/>
  <c r="AY90" i="29"/>
  <c r="BB90" i="9" s="1"/>
  <c r="AX90" i="29"/>
  <c r="BA90" i="9" s="1"/>
  <c r="AW90" i="29"/>
  <c r="AZ90" i="9" s="1"/>
  <c r="AV90" i="29"/>
  <c r="AY90" i="9" s="1"/>
  <c r="AU90" i="29"/>
  <c r="AX90" i="9" s="1"/>
  <c r="AT90" i="29"/>
  <c r="AW90" i="9" s="1"/>
  <c r="AS90" i="29"/>
  <c r="AV90" i="9" s="1"/>
  <c r="AQ90" i="29"/>
  <c r="AS90" i="9" s="1"/>
  <c r="AP90" i="29"/>
  <c r="AR90" i="9" s="1"/>
  <c r="AO90" i="29"/>
  <c r="AQ90" i="9" s="1"/>
  <c r="AN90" i="29"/>
  <c r="AP90" i="9" s="1"/>
  <c r="AM90" i="29"/>
  <c r="AO90" i="9" s="1"/>
  <c r="AL90" i="29"/>
  <c r="AN90" i="9" s="1"/>
  <c r="AK90" i="29"/>
  <c r="AM90" i="9" s="1"/>
  <c r="AJ90" i="29"/>
  <c r="AL90" i="9" s="1"/>
  <c r="AI90" i="29"/>
  <c r="AK90" i="9" s="1"/>
  <c r="AH90" i="29"/>
  <c r="AJ90" i="9" s="1"/>
  <c r="AG90" i="29"/>
  <c r="AI90" i="9" s="1"/>
  <c r="AF90" i="29"/>
  <c r="AH90" i="9" s="1"/>
  <c r="AD90" i="29"/>
  <c r="AE90" i="9" s="1"/>
  <c r="AC90" i="29"/>
  <c r="AD90" i="9" s="1"/>
  <c r="AB90" i="29"/>
  <c r="AC90" i="9" s="1"/>
  <c r="AA90" i="29"/>
  <c r="AB90" i="9" s="1"/>
  <c r="Z90" i="29"/>
  <c r="AA90" i="9" s="1"/>
  <c r="Y90" i="29"/>
  <c r="Z90" i="9" s="1"/>
  <c r="X90" i="29"/>
  <c r="Y90" i="9" s="1"/>
  <c r="W90" i="29"/>
  <c r="X90" i="9" s="1"/>
  <c r="V90" i="29"/>
  <c r="W90" i="9" s="1"/>
  <c r="U90" i="29"/>
  <c r="V90" i="9" s="1"/>
  <c r="T90" i="29"/>
  <c r="U90" i="9" s="1"/>
  <c r="S90" i="29"/>
  <c r="T90" i="9" s="1"/>
  <c r="R90" i="29"/>
  <c r="S90" i="9" s="1"/>
  <c r="Q90" i="29"/>
  <c r="R90" i="9" s="1"/>
  <c r="O90" i="29"/>
  <c r="O90" i="9" s="1"/>
  <c r="N90" i="29"/>
  <c r="N90" i="9" s="1"/>
  <c r="M90" i="29"/>
  <c r="M90" i="9" s="1"/>
  <c r="L90" i="29"/>
  <c r="L90" i="9" s="1"/>
  <c r="K90" i="29"/>
  <c r="K90" i="9" s="1"/>
  <c r="J90" i="29"/>
  <c r="J90" i="9" s="1"/>
  <c r="I90" i="29"/>
  <c r="I90" i="9" s="1"/>
  <c r="H90" i="29"/>
  <c r="H90" i="9" s="1"/>
  <c r="G90" i="29"/>
  <c r="G90" i="9" s="1"/>
  <c r="F90" i="29"/>
  <c r="F90" i="9" s="1"/>
  <c r="E90" i="29"/>
  <c r="E90" i="9" s="1"/>
  <c r="D90" i="29"/>
  <c r="D90" i="9" s="1"/>
  <c r="C90" i="29"/>
  <c r="C90" i="9" s="1"/>
  <c r="B90" i="29"/>
  <c r="B90" i="9" s="1"/>
  <c r="A90" i="29"/>
  <c r="BI89" i="29"/>
  <c r="BM89" i="9" s="1"/>
  <c r="BH89" i="29"/>
  <c r="BL89" i="9" s="1"/>
  <c r="BG89" i="29"/>
  <c r="BK89" i="9" s="1"/>
  <c r="BF89" i="29"/>
  <c r="BJ89" i="9" s="1"/>
  <c r="BD89" i="29"/>
  <c r="BG89" i="9" s="1"/>
  <c r="BC89" i="29"/>
  <c r="BF89" i="9" s="1"/>
  <c r="BB89" i="29"/>
  <c r="BE89" i="9" s="1"/>
  <c r="BA89" i="29"/>
  <c r="BD89" i="9" s="1"/>
  <c r="AZ89" i="29"/>
  <c r="BC89" i="9" s="1"/>
  <c r="AY89" i="29"/>
  <c r="BB89" i="9" s="1"/>
  <c r="AX89" i="29"/>
  <c r="BA89" i="9" s="1"/>
  <c r="AW89" i="29"/>
  <c r="AZ89" i="9" s="1"/>
  <c r="AV89" i="29"/>
  <c r="AY89" i="9" s="1"/>
  <c r="AU89" i="29"/>
  <c r="AX89" i="9" s="1"/>
  <c r="AT89" i="29"/>
  <c r="AW89" i="9" s="1"/>
  <c r="AS89" i="29"/>
  <c r="AV89" i="9" s="1"/>
  <c r="AQ89" i="29"/>
  <c r="AS89" i="9" s="1"/>
  <c r="AP89" i="29"/>
  <c r="AR89" i="9" s="1"/>
  <c r="AO89" i="29"/>
  <c r="AQ89" i="9" s="1"/>
  <c r="AN89" i="29"/>
  <c r="AP89" i="9" s="1"/>
  <c r="AM89" i="29"/>
  <c r="AO89" i="9" s="1"/>
  <c r="AL89" i="29"/>
  <c r="AN89" i="9" s="1"/>
  <c r="AK89" i="29"/>
  <c r="AM89" i="9" s="1"/>
  <c r="AJ89" i="29"/>
  <c r="AL89" i="9" s="1"/>
  <c r="AI89" i="29"/>
  <c r="AK89" i="9" s="1"/>
  <c r="AH89" i="29"/>
  <c r="AJ89" i="9" s="1"/>
  <c r="AG89" i="29"/>
  <c r="AI89" i="9" s="1"/>
  <c r="AF89" i="29"/>
  <c r="AH89" i="9" s="1"/>
  <c r="AD89" i="29"/>
  <c r="AE89" i="9" s="1"/>
  <c r="AC89" i="29"/>
  <c r="AD89" i="9" s="1"/>
  <c r="AB89" i="29"/>
  <c r="AC89" i="9" s="1"/>
  <c r="AA89" i="29"/>
  <c r="AB89" i="9" s="1"/>
  <c r="Z89" i="29"/>
  <c r="AA89" i="9" s="1"/>
  <c r="Y89" i="29"/>
  <c r="Z89" i="9" s="1"/>
  <c r="X89" i="29"/>
  <c r="Y89" i="9" s="1"/>
  <c r="W89" i="29"/>
  <c r="X89" i="9" s="1"/>
  <c r="V89" i="29"/>
  <c r="W89" i="9" s="1"/>
  <c r="U89" i="29"/>
  <c r="V89" i="9" s="1"/>
  <c r="T89" i="29"/>
  <c r="U89" i="9" s="1"/>
  <c r="S89" i="29"/>
  <c r="T89" i="9" s="1"/>
  <c r="R89" i="29"/>
  <c r="S89" i="9" s="1"/>
  <c r="Q89" i="29"/>
  <c r="R89" i="9" s="1"/>
  <c r="O89" i="29"/>
  <c r="O89" i="9" s="1"/>
  <c r="N89" i="29"/>
  <c r="N89" i="9" s="1"/>
  <c r="M89" i="29"/>
  <c r="M89" i="9" s="1"/>
  <c r="L89" i="29"/>
  <c r="L89" i="9" s="1"/>
  <c r="K89" i="29"/>
  <c r="K89" i="9" s="1"/>
  <c r="J89" i="29"/>
  <c r="J89" i="9" s="1"/>
  <c r="I89" i="29"/>
  <c r="I89" i="9" s="1"/>
  <c r="H89" i="29"/>
  <c r="H89" i="9" s="1"/>
  <c r="G89" i="29"/>
  <c r="G89" i="9" s="1"/>
  <c r="F89" i="29"/>
  <c r="F89" i="9" s="1"/>
  <c r="E89" i="29"/>
  <c r="E89" i="9" s="1"/>
  <c r="D89" i="29"/>
  <c r="D89" i="9" s="1"/>
  <c r="C89" i="29"/>
  <c r="C89" i="9" s="1"/>
  <c r="B89" i="29"/>
  <c r="B89" i="9" s="1"/>
  <c r="A89" i="29"/>
  <c r="BI88" i="29"/>
  <c r="BM88" i="9" s="1"/>
  <c r="BH88" i="29"/>
  <c r="BL88" i="9" s="1"/>
  <c r="BG88" i="29"/>
  <c r="BK88" i="9" s="1"/>
  <c r="BF88" i="29"/>
  <c r="BJ88" i="9" s="1"/>
  <c r="BD88" i="29"/>
  <c r="BG88" i="9" s="1"/>
  <c r="BC88" i="29"/>
  <c r="BF88" i="9" s="1"/>
  <c r="BB88" i="29"/>
  <c r="BE88" i="9" s="1"/>
  <c r="BA88" i="29"/>
  <c r="BD88" i="9" s="1"/>
  <c r="AZ88" i="29"/>
  <c r="BC88" i="9" s="1"/>
  <c r="AY88" i="29"/>
  <c r="BB88" i="9" s="1"/>
  <c r="AX88" i="29"/>
  <c r="BA88" i="9" s="1"/>
  <c r="AW88" i="29"/>
  <c r="AZ88" i="9" s="1"/>
  <c r="AV88" i="29"/>
  <c r="AY88" i="9" s="1"/>
  <c r="AU88" i="29"/>
  <c r="AX88" i="9" s="1"/>
  <c r="AT88" i="29"/>
  <c r="AW88" i="9" s="1"/>
  <c r="AS88" i="29"/>
  <c r="AV88" i="9" s="1"/>
  <c r="AQ88" i="29"/>
  <c r="AS88" i="9" s="1"/>
  <c r="AP88" i="29"/>
  <c r="AR88" i="9" s="1"/>
  <c r="AO88" i="29"/>
  <c r="AQ88" i="9" s="1"/>
  <c r="AN88" i="29"/>
  <c r="AP88" i="9" s="1"/>
  <c r="AM88" i="29"/>
  <c r="AO88" i="9" s="1"/>
  <c r="AL88" i="29"/>
  <c r="AN88" i="9" s="1"/>
  <c r="AK88" i="29"/>
  <c r="AM88" i="9" s="1"/>
  <c r="AJ88" i="29"/>
  <c r="AL88" i="9" s="1"/>
  <c r="AI88" i="29"/>
  <c r="AK88" i="9" s="1"/>
  <c r="AH88" i="29"/>
  <c r="AJ88" i="9" s="1"/>
  <c r="AG88" i="29"/>
  <c r="AI88" i="9" s="1"/>
  <c r="AF88" i="29"/>
  <c r="AH88" i="9" s="1"/>
  <c r="AD88" i="29"/>
  <c r="AE88" i="9" s="1"/>
  <c r="AC88" i="29"/>
  <c r="AD88" i="9" s="1"/>
  <c r="AB88" i="29"/>
  <c r="AC88" i="9" s="1"/>
  <c r="AA88" i="29"/>
  <c r="AB88" i="9" s="1"/>
  <c r="Z88" i="29"/>
  <c r="AA88" i="9" s="1"/>
  <c r="Y88" i="29"/>
  <c r="Z88" i="9" s="1"/>
  <c r="X88" i="29"/>
  <c r="Y88" i="9" s="1"/>
  <c r="W88" i="29"/>
  <c r="X88" i="9" s="1"/>
  <c r="V88" i="29"/>
  <c r="W88" i="9" s="1"/>
  <c r="U88" i="29"/>
  <c r="V88" i="9" s="1"/>
  <c r="T88" i="29"/>
  <c r="U88" i="9" s="1"/>
  <c r="S88" i="29"/>
  <c r="T88" i="9" s="1"/>
  <c r="R88" i="29"/>
  <c r="S88" i="9" s="1"/>
  <c r="Q88" i="29"/>
  <c r="R88" i="9" s="1"/>
  <c r="O88" i="29"/>
  <c r="O88" i="9" s="1"/>
  <c r="N88" i="29"/>
  <c r="N88" i="9" s="1"/>
  <c r="M88" i="29"/>
  <c r="M88" i="9" s="1"/>
  <c r="L88" i="29"/>
  <c r="L88" i="9" s="1"/>
  <c r="K88" i="29"/>
  <c r="K88" i="9" s="1"/>
  <c r="J88" i="29"/>
  <c r="J88" i="9" s="1"/>
  <c r="I88" i="29"/>
  <c r="I88" i="9" s="1"/>
  <c r="H88" i="29"/>
  <c r="H88" i="9" s="1"/>
  <c r="G88" i="29"/>
  <c r="G88" i="9" s="1"/>
  <c r="F88" i="29"/>
  <c r="F88" i="9" s="1"/>
  <c r="E88" i="29"/>
  <c r="E88" i="9" s="1"/>
  <c r="D88" i="29"/>
  <c r="D88" i="9" s="1"/>
  <c r="C88" i="29"/>
  <c r="C88" i="9" s="1"/>
  <c r="B88" i="29"/>
  <c r="B88" i="9" s="1"/>
  <c r="A88" i="29"/>
  <c r="BI87" i="29"/>
  <c r="BM87" i="9" s="1"/>
  <c r="BH87" i="29"/>
  <c r="BL87" i="9" s="1"/>
  <c r="BG87" i="29"/>
  <c r="BK87" i="9" s="1"/>
  <c r="BF87" i="29"/>
  <c r="BJ87" i="9" s="1"/>
  <c r="BD87" i="29"/>
  <c r="BG87" i="9" s="1"/>
  <c r="BC87" i="29"/>
  <c r="BF87" i="9" s="1"/>
  <c r="BB87" i="29"/>
  <c r="BE87" i="9" s="1"/>
  <c r="BA87" i="29"/>
  <c r="BD87" i="9" s="1"/>
  <c r="AZ87" i="29"/>
  <c r="BC87" i="9" s="1"/>
  <c r="AY87" i="29"/>
  <c r="BB87" i="9" s="1"/>
  <c r="AX87" i="29"/>
  <c r="BA87" i="9" s="1"/>
  <c r="AW87" i="29"/>
  <c r="AZ87" i="9" s="1"/>
  <c r="AV87" i="29"/>
  <c r="AY87" i="9" s="1"/>
  <c r="AU87" i="29"/>
  <c r="AX87" i="9" s="1"/>
  <c r="AT87" i="29"/>
  <c r="AW87" i="9" s="1"/>
  <c r="AS87" i="29"/>
  <c r="AV87" i="9" s="1"/>
  <c r="AQ87" i="29"/>
  <c r="AS87" i="9" s="1"/>
  <c r="AP87" i="29"/>
  <c r="AR87" i="9" s="1"/>
  <c r="AO87" i="29"/>
  <c r="AQ87" i="9" s="1"/>
  <c r="AN87" i="29"/>
  <c r="AP87" i="9" s="1"/>
  <c r="AM87" i="29"/>
  <c r="AO87" i="9" s="1"/>
  <c r="AL87" i="29"/>
  <c r="AN87" i="9" s="1"/>
  <c r="AK87" i="29"/>
  <c r="AM87" i="9" s="1"/>
  <c r="AJ87" i="29"/>
  <c r="AL87" i="9" s="1"/>
  <c r="AI87" i="29"/>
  <c r="AK87" i="9" s="1"/>
  <c r="AH87" i="29"/>
  <c r="AJ87" i="9" s="1"/>
  <c r="AG87" i="29"/>
  <c r="AI87" i="9" s="1"/>
  <c r="AF87" i="29"/>
  <c r="AH87" i="9" s="1"/>
  <c r="AD87" i="29"/>
  <c r="AE87" i="9" s="1"/>
  <c r="AC87" i="29"/>
  <c r="AD87" i="9" s="1"/>
  <c r="AB87" i="29"/>
  <c r="AC87" i="9" s="1"/>
  <c r="AA87" i="29"/>
  <c r="AB87" i="9" s="1"/>
  <c r="Z87" i="29"/>
  <c r="AA87" i="9" s="1"/>
  <c r="Y87" i="29"/>
  <c r="Z87" i="9" s="1"/>
  <c r="X87" i="29"/>
  <c r="Y87" i="9" s="1"/>
  <c r="W87" i="29"/>
  <c r="X87" i="9" s="1"/>
  <c r="V87" i="29"/>
  <c r="W87" i="9" s="1"/>
  <c r="U87" i="29"/>
  <c r="V87" i="9" s="1"/>
  <c r="T87" i="29"/>
  <c r="U87" i="9" s="1"/>
  <c r="S87" i="29"/>
  <c r="T87" i="9" s="1"/>
  <c r="R87" i="29"/>
  <c r="S87" i="9" s="1"/>
  <c r="Q87" i="29"/>
  <c r="R87" i="9" s="1"/>
  <c r="O87" i="29"/>
  <c r="O87" i="9" s="1"/>
  <c r="N87" i="29"/>
  <c r="N87" i="9" s="1"/>
  <c r="M87" i="29"/>
  <c r="M87" i="9" s="1"/>
  <c r="L87" i="29"/>
  <c r="L87" i="9" s="1"/>
  <c r="K87" i="29"/>
  <c r="K87" i="9" s="1"/>
  <c r="J87" i="29"/>
  <c r="J87" i="9" s="1"/>
  <c r="I87" i="29"/>
  <c r="I87" i="9" s="1"/>
  <c r="H87" i="29"/>
  <c r="H87" i="9" s="1"/>
  <c r="G87" i="29"/>
  <c r="G87" i="9" s="1"/>
  <c r="F87" i="29"/>
  <c r="F87" i="9" s="1"/>
  <c r="E87" i="29"/>
  <c r="E87" i="9" s="1"/>
  <c r="D87" i="29"/>
  <c r="D87" i="9" s="1"/>
  <c r="C87" i="29"/>
  <c r="C87" i="9" s="1"/>
  <c r="B87" i="29"/>
  <c r="B87" i="9" s="1"/>
  <c r="A87" i="29"/>
  <c r="BI86" i="29"/>
  <c r="BM86" i="9" s="1"/>
  <c r="BH86" i="29"/>
  <c r="BL86" i="9" s="1"/>
  <c r="BG86" i="29"/>
  <c r="BK86" i="9" s="1"/>
  <c r="BF86" i="29"/>
  <c r="BJ86" i="9" s="1"/>
  <c r="BD86" i="29"/>
  <c r="BG86" i="9" s="1"/>
  <c r="BC86" i="29"/>
  <c r="BF86" i="9" s="1"/>
  <c r="BB86" i="29"/>
  <c r="BE86" i="9" s="1"/>
  <c r="BA86" i="29"/>
  <c r="BD86" i="9" s="1"/>
  <c r="AZ86" i="29"/>
  <c r="BC86" i="9" s="1"/>
  <c r="AY86" i="29"/>
  <c r="BB86" i="9" s="1"/>
  <c r="AX86" i="29"/>
  <c r="BA86" i="9" s="1"/>
  <c r="AW86" i="29"/>
  <c r="AZ86" i="9" s="1"/>
  <c r="AV86" i="29"/>
  <c r="AY86" i="9" s="1"/>
  <c r="AU86" i="29"/>
  <c r="AX86" i="9" s="1"/>
  <c r="AT86" i="29"/>
  <c r="AW86" i="9" s="1"/>
  <c r="AS86" i="29"/>
  <c r="AV86" i="9" s="1"/>
  <c r="AQ86" i="29"/>
  <c r="AS86" i="9" s="1"/>
  <c r="AP86" i="29"/>
  <c r="AR86" i="9" s="1"/>
  <c r="AO86" i="29"/>
  <c r="AQ86" i="9" s="1"/>
  <c r="AN86" i="29"/>
  <c r="AP86" i="9" s="1"/>
  <c r="AM86" i="29"/>
  <c r="AO86" i="9" s="1"/>
  <c r="AL86" i="29"/>
  <c r="AN86" i="9" s="1"/>
  <c r="AK86" i="29"/>
  <c r="AM86" i="9" s="1"/>
  <c r="AJ86" i="29"/>
  <c r="AL86" i="9" s="1"/>
  <c r="AI86" i="29"/>
  <c r="AK86" i="9" s="1"/>
  <c r="AH86" i="29"/>
  <c r="AJ86" i="9" s="1"/>
  <c r="AG86" i="29"/>
  <c r="AI86" i="9" s="1"/>
  <c r="AF86" i="29"/>
  <c r="AH86" i="9" s="1"/>
  <c r="AD86" i="29"/>
  <c r="AE86" i="9" s="1"/>
  <c r="AC86" i="29"/>
  <c r="AD86" i="9" s="1"/>
  <c r="AB86" i="29"/>
  <c r="AC86" i="9" s="1"/>
  <c r="AA86" i="29"/>
  <c r="AB86" i="9" s="1"/>
  <c r="Z86" i="29"/>
  <c r="AA86" i="9" s="1"/>
  <c r="Y86" i="29"/>
  <c r="Z86" i="9" s="1"/>
  <c r="X86" i="29"/>
  <c r="Y86" i="9" s="1"/>
  <c r="W86" i="29"/>
  <c r="X86" i="9" s="1"/>
  <c r="V86" i="29"/>
  <c r="W86" i="9" s="1"/>
  <c r="U86" i="29"/>
  <c r="V86" i="9" s="1"/>
  <c r="T86" i="29"/>
  <c r="U86" i="9" s="1"/>
  <c r="S86" i="29"/>
  <c r="T86" i="9" s="1"/>
  <c r="R86" i="29"/>
  <c r="S86" i="9" s="1"/>
  <c r="Q86" i="29"/>
  <c r="R86" i="9" s="1"/>
  <c r="O86" i="29"/>
  <c r="O86" i="9" s="1"/>
  <c r="N86" i="29"/>
  <c r="N86" i="9" s="1"/>
  <c r="M86" i="29"/>
  <c r="M86" i="9" s="1"/>
  <c r="L86" i="29"/>
  <c r="L86" i="9" s="1"/>
  <c r="K86" i="29"/>
  <c r="K86" i="9" s="1"/>
  <c r="J86" i="29"/>
  <c r="J86" i="9" s="1"/>
  <c r="I86" i="29"/>
  <c r="I86" i="9" s="1"/>
  <c r="H86" i="29"/>
  <c r="H86" i="9" s="1"/>
  <c r="G86" i="29"/>
  <c r="G86" i="9" s="1"/>
  <c r="F86" i="29"/>
  <c r="F86" i="9" s="1"/>
  <c r="E86" i="29"/>
  <c r="E86" i="9" s="1"/>
  <c r="D86" i="29"/>
  <c r="D86" i="9" s="1"/>
  <c r="C86" i="29"/>
  <c r="C86" i="9" s="1"/>
  <c r="B86" i="29"/>
  <c r="B86" i="9" s="1"/>
  <c r="A86" i="29"/>
  <c r="BI85" i="29"/>
  <c r="BM85" i="9" s="1"/>
  <c r="BH85" i="29"/>
  <c r="BL85" i="9" s="1"/>
  <c r="BG85" i="29"/>
  <c r="BK85" i="9" s="1"/>
  <c r="BF85" i="29"/>
  <c r="BJ85" i="9" s="1"/>
  <c r="BD85" i="29"/>
  <c r="BG85" i="9" s="1"/>
  <c r="BC85" i="29"/>
  <c r="BF85" i="9" s="1"/>
  <c r="BB85" i="29"/>
  <c r="BE85" i="9" s="1"/>
  <c r="BA85" i="29"/>
  <c r="BD85" i="9" s="1"/>
  <c r="AZ85" i="29"/>
  <c r="BC85" i="9" s="1"/>
  <c r="AY85" i="29"/>
  <c r="BB85" i="9" s="1"/>
  <c r="AX85" i="29"/>
  <c r="BA85" i="9" s="1"/>
  <c r="AW85" i="29"/>
  <c r="AZ85" i="9" s="1"/>
  <c r="AV85" i="29"/>
  <c r="AY85" i="9" s="1"/>
  <c r="AU85" i="29"/>
  <c r="AX85" i="9" s="1"/>
  <c r="AT85" i="29"/>
  <c r="AW85" i="9" s="1"/>
  <c r="AS85" i="29"/>
  <c r="AV85" i="9" s="1"/>
  <c r="AQ85" i="29"/>
  <c r="AS85" i="9" s="1"/>
  <c r="AP85" i="29"/>
  <c r="AR85" i="9" s="1"/>
  <c r="AO85" i="29"/>
  <c r="AQ85" i="9" s="1"/>
  <c r="AN85" i="29"/>
  <c r="AP85" i="9" s="1"/>
  <c r="AM85" i="29"/>
  <c r="AO85" i="9" s="1"/>
  <c r="AL85" i="29"/>
  <c r="AN85" i="9" s="1"/>
  <c r="AK85" i="29"/>
  <c r="AM85" i="9" s="1"/>
  <c r="AJ85" i="29"/>
  <c r="AL85" i="9" s="1"/>
  <c r="AI85" i="29"/>
  <c r="AK85" i="9" s="1"/>
  <c r="AH85" i="29"/>
  <c r="AJ85" i="9" s="1"/>
  <c r="AG85" i="29"/>
  <c r="AI85" i="9" s="1"/>
  <c r="AF85" i="29"/>
  <c r="AH85" i="9" s="1"/>
  <c r="AD85" i="29"/>
  <c r="AE85" i="9" s="1"/>
  <c r="AC85" i="29"/>
  <c r="AD85" i="9" s="1"/>
  <c r="AB85" i="29"/>
  <c r="AC85" i="9" s="1"/>
  <c r="AA85" i="29"/>
  <c r="AB85" i="9" s="1"/>
  <c r="Z85" i="29"/>
  <c r="AA85" i="9" s="1"/>
  <c r="Y85" i="29"/>
  <c r="Z85" i="9" s="1"/>
  <c r="X85" i="29"/>
  <c r="Y85" i="9" s="1"/>
  <c r="W85" i="29"/>
  <c r="X85" i="9" s="1"/>
  <c r="V85" i="29"/>
  <c r="W85" i="9" s="1"/>
  <c r="U85" i="29"/>
  <c r="V85" i="9" s="1"/>
  <c r="T85" i="29"/>
  <c r="U85" i="9" s="1"/>
  <c r="S85" i="29"/>
  <c r="T85" i="9" s="1"/>
  <c r="R85" i="29"/>
  <c r="S85" i="9" s="1"/>
  <c r="Q85" i="29"/>
  <c r="R85" i="9" s="1"/>
  <c r="O85" i="29"/>
  <c r="O85" i="9" s="1"/>
  <c r="N85" i="29"/>
  <c r="N85" i="9" s="1"/>
  <c r="M85" i="29"/>
  <c r="M85" i="9" s="1"/>
  <c r="L85" i="29"/>
  <c r="L85" i="9" s="1"/>
  <c r="K85" i="29"/>
  <c r="K85" i="9" s="1"/>
  <c r="J85" i="29"/>
  <c r="J85" i="9" s="1"/>
  <c r="I85" i="29"/>
  <c r="I85" i="9" s="1"/>
  <c r="H85" i="29"/>
  <c r="H85" i="9" s="1"/>
  <c r="G85" i="29"/>
  <c r="G85" i="9" s="1"/>
  <c r="F85" i="29"/>
  <c r="F85" i="9" s="1"/>
  <c r="E85" i="29"/>
  <c r="E85" i="9" s="1"/>
  <c r="D85" i="29"/>
  <c r="D85" i="9" s="1"/>
  <c r="C85" i="29"/>
  <c r="C85" i="9" s="1"/>
  <c r="B85" i="29"/>
  <c r="B85" i="9" s="1"/>
  <c r="A85" i="29"/>
  <c r="BI84" i="29"/>
  <c r="BM84" i="9" s="1"/>
  <c r="BH84" i="29"/>
  <c r="BL84" i="9" s="1"/>
  <c r="BG84" i="29"/>
  <c r="BK84" i="9" s="1"/>
  <c r="BF84" i="29"/>
  <c r="BJ84" i="9" s="1"/>
  <c r="BD84" i="29"/>
  <c r="BG84" i="9" s="1"/>
  <c r="BC84" i="29"/>
  <c r="BF84" i="9" s="1"/>
  <c r="BB84" i="29"/>
  <c r="BE84" i="9" s="1"/>
  <c r="BA84" i="29"/>
  <c r="BD84" i="9" s="1"/>
  <c r="AZ84" i="29"/>
  <c r="BC84" i="9" s="1"/>
  <c r="AY84" i="29"/>
  <c r="BB84" i="9" s="1"/>
  <c r="AX84" i="29"/>
  <c r="BA84" i="9" s="1"/>
  <c r="AW84" i="29"/>
  <c r="AZ84" i="9" s="1"/>
  <c r="AV84" i="29"/>
  <c r="AY84" i="9" s="1"/>
  <c r="AU84" i="29"/>
  <c r="AX84" i="9" s="1"/>
  <c r="AT84" i="29"/>
  <c r="AW84" i="9" s="1"/>
  <c r="AS84" i="29"/>
  <c r="AV84" i="9" s="1"/>
  <c r="AQ84" i="29"/>
  <c r="AS84" i="9" s="1"/>
  <c r="AP84" i="29"/>
  <c r="AR84" i="9" s="1"/>
  <c r="AO84" i="29"/>
  <c r="AQ84" i="9" s="1"/>
  <c r="AN84" i="29"/>
  <c r="AP84" i="9" s="1"/>
  <c r="AM84" i="29"/>
  <c r="AO84" i="9" s="1"/>
  <c r="AL84" i="29"/>
  <c r="AN84" i="9" s="1"/>
  <c r="AK84" i="29"/>
  <c r="AM84" i="9" s="1"/>
  <c r="AJ84" i="29"/>
  <c r="AL84" i="9" s="1"/>
  <c r="AI84" i="29"/>
  <c r="AK84" i="9" s="1"/>
  <c r="AH84" i="29"/>
  <c r="AJ84" i="9" s="1"/>
  <c r="AG84" i="29"/>
  <c r="AI84" i="9" s="1"/>
  <c r="AF84" i="29"/>
  <c r="AH84" i="9" s="1"/>
  <c r="AD84" i="29"/>
  <c r="AE84" i="9" s="1"/>
  <c r="AC84" i="29"/>
  <c r="AD84" i="9" s="1"/>
  <c r="AB84" i="29"/>
  <c r="AC84" i="9" s="1"/>
  <c r="AA84" i="29"/>
  <c r="AB84" i="9" s="1"/>
  <c r="Z84" i="29"/>
  <c r="AA84" i="9" s="1"/>
  <c r="Y84" i="29"/>
  <c r="Z84" i="9" s="1"/>
  <c r="X84" i="29"/>
  <c r="Y84" i="9" s="1"/>
  <c r="W84" i="29"/>
  <c r="X84" i="9" s="1"/>
  <c r="V84" i="29"/>
  <c r="W84" i="9" s="1"/>
  <c r="U84" i="29"/>
  <c r="V84" i="9" s="1"/>
  <c r="T84" i="29"/>
  <c r="U84" i="9" s="1"/>
  <c r="S84" i="29"/>
  <c r="T84" i="9" s="1"/>
  <c r="R84" i="29"/>
  <c r="S84" i="9" s="1"/>
  <c r="Q84" i="29"/>
  <c r="R84" i="9" s="1"/>
  <c r="O84" i="29"/>
  <c r="O84" i="9" s="1"/>
  <c r="N84" i="29"/>
  <c r="N84" i="9" s="1"/>
  <c r="M84" i="29"/>
  <c r="M84" i="9" s="1"/>
  <c r="L84" i="29"/>
  <c r="L84" i="9" s="1"/>
  <c r="K84" i="29"/>
  <c r="K84" i="9" s="1"/>
  <c r="J84" i="29"/>
  <c r="J84" i="9" s="1"/>
  <c r="I84" i="29"/>
  <c r="I84" i="9" s="1"/>
  <c r="H84" i="29"/>
  <c r="H84" i="9" s="1"/>
  <c r="G84" i="29"/>
  <c r="G84" i="9" s="1"/>
  <c r="F84" i="29"/>
  <c r="F84" i="9" s="1"/>
  <c r="E84" i="29"/>
  <c r="E84" i="9" s="1"/>
  <c r="D84" i="29"/>
  <c r="D84" i="9" s="1"/>
  <c r="C84" i="29"/>
  <c r="C84" i="9" s="1"/>
  <c r="B84" i="29"/>
  <c r="B84" i="9" s="1"/>
  <c r="A84" i="29"/>
  <c r="BI83" i="29"/>
  <c r="BM83" i="9" s="1"/>
  <c r="BH83" i="29"/>
  <c r="BL83" i="9" s="1"/>
  <c r="BG83" i="29"/>
  <c r="BK83" i="9" s="1"/>
  <c r="BF83" i="29"/>
  <c r="BJ83" i="9" s="1"/>
  <c r="BD83" i="29"/>
  <c r="BG83" i="9" s="1"/>
  <c r="BC83" i="29"/>
  <c r="BF83" i="9" s="1"/>
  <c r="BB83" i="29"/>
  <c r="BE83" i="9" s="1"/>
  <c r="BA83" i="29"/>
  <c r="BD83" i="9" s="1"/>
  <c r="AZ83" i="29"/>
  <c r="BC83" i="9" s="1"/>
  <c r="AY83" i="29"/>
  <c r="BB83" i="9" s="1"/>
  <c r="AX83" i="29"/>
  <c r="BA83" i="9" s="1"/>
  <c r="AW83" i="29"/>
  <c r="AZ83" i="9" s="1"/>
  <c r="AV83" i="29"/>
  <c r="AY83" i="9" s="1"/>
  <c r="AU83" i="29"/>
  <c r="AX83" i="9" s="1"/>
  <c r="AT83" i="29"/>
  <c r="AW83" i="9" s="1"/>
  <c r="AS83" i="29"/>
  <c r="AV83" i="9" s="1"/>
  <c r="AQ83" i="29"/>
  <c r="AS83" i="9" s="1"/>
  <c r="AP83" i="29"/>
  <c r="AR83" i="9" s="1"/>
  <c r="AO83" i="29"/>
  <c r="AQ83" i="9" s="1"/>
  <c r="AN83" i="29"/>
  <c r="AP83" i="9" s="1"/>
  <c r="AM83" i="29"/>
  <c r="AO83" i="9" s="1"/>
  <c r="AL83" i="29"/>
  <c r="AN83" i="9" s="1"/>
  <c r="AK83" i="29"/>
  <c r="AM83" i="9" s="1"/>
  <c r="AJ83" i="29"/>
  <c r="AL83" i="9" s="1"/>
  <c r="AI83" i="29"/>
  <c r="AK83" i="9" s="1"/>
  <c r="AH83" i="29"/>
  <c r="AJ83" i="9" s="1"/>
  <c r="AG83" i="29"/>
  <c r="AI83" i="9" s="1"/>
  <c r="AF83" i="29"/>
  <c r="AH83" i="9" s="1"/>
  <c r="AD83" i="29"/>
  <c r="AE83" i="9" s="1"/>
  <c r="AC83" i="29"/>
  <c r="AD83" i="9" s="1"/>
  <c r="AB83" i="29"/>
  <c r="AC83" i="9" s="1"/>
  <c r="AA83" i="29"/>
  <c r="AB83" i="9" s="1"/>
  <c r="Z83" i="29"/>
  <c r="AA83" i="9" s="1"/>
  <c r="Y83" i="29"/>
  <c r="Z83" i="9" s="1"/>
  <c r="X83" i="29"/>
  <c r="Y83" i="9" s="1"/>
  <c r="W83" i="29"/>
  <c r="X83" i="9" s="1"/>
  <c r="V83" i="29"/>
  <c r="W83" i="9" s="1"/>
  <c r="U83" i="29"/>
  <c r="V83" i="9" s="1"/>
  <c r="T83" i="29"/>
  <c r="U83" i="9" s="1"/>
  <c r="S83" i="29"/>
  <c r="T83" i="9" s="1"/>
  <c r="R83" i="29"/>
  <c r="S83" i="9" s="1"/>
  <c r="Q83" i="29"/>
  <c r="R83" i="9" s="1"/>
  <c r="O83" i="29"/>
  <c r="O83" i="9" s="1"/>
  <c r="N83" i="29"/>
  <c r="N83" i="9" s="1"/>
  <c r="M83" i="29"/>
  <c r="M83" i="9" s="1"/>
  <c r="L83" i="29"/>
  <c r="L83" i="9" s="1"/>
  <c r="K83" i="29"/>
  <c r="K83" i="9" s="1"/>
  <c r="J83" i="29"/>
  <c r="J83" i="9" s="1"/>
  <c r="I83" i="29"/>
  <c r="I83" i="9" s="1"/>
  <c r="H83" i="29"/>
  <c r="H83" i="9" s="1"/>
  <c r="G83" i="29"/>
  <c r="G83" i="9" s="1"/>
  <c r="F83" i="29"/>
  <c r="F83" i="9" s="1"/>
  <c r="E83" i="29"/>
  <c r="E83" i="9" s="1"/>
  <c r="D83" i="29"/>
  <c r="D83" i="9" s="1"/>
  <c r="C83" i="29"/>
  <c r="C83" i="9" s="1"/>
  <c r="B83" i="29"/>
  <c r="B83" i="9" s="1"/>
  <c r="A83" i="29"/>
  <c r="BI82" i="29"/>
  <c r="BM82" i="9" s="1"/>
  <c r="BH82" i="29"/>
  <c r="BL82" i="9" s="1"/>
  <c r="BG82" i="29"/>
  <c r="BK82" i="9" s="1"/>
  <c r="BF82" i="29"/>
  <c r="BJ82" i="9" s="1"/>
  <c r="BD82" i="29"/>
  <c r="BG82" i="9" s="1"/>
  <c r="BC82" i="29"/>
  <c r="BF82" i="9" s="1"/>
  <c r="BB82" i="29"/>
  <c r="BE82" i="9" s="1"/>
  <c r="BA82" i="29"/>
  <c r="BD82" i="9" s="1"/>
  <c r="AZ82" i="29"/>
  <c r="BC82" i="9" s="1"/>
  <c r="AY82" i="29"/>
  <c r="BB82" i="9" s="1"/>
  <c r="AX82" i="29"/>
  <c r="BA82" i="9" s="1"/>
  <c r="AW82" i="29"/>
  <c r="AZ82" i="9" s="1"/>
  <c r="AV82" i="29"/>
  <c r="AY82" i="9" s="1"/>
  <c r="AU82" i="29"/>
  <c r="AX82" i="9" s="1"/>
  <c r="AT82" i="29"/>
  <c r="AW82" i="9" s="1"/>
  <c r="AS82" i="29"/>
  <c r="AV82" i="9" s="1"/>
  <c r="AQ82" i="29"/>
  <c r="AS82" i="9" s="1"/>
  <c r="AP82" i="29"/>
  <c r="AR82" i="9" s="1"/>
  <c r="AO82" i="29"/>
  <c r="AQ82" i="9" s="1"/>
  <c r="AN82" i="29"/>
  <c r="AP82" i="9" s="1"/>
  <c r="AM82" i="29"/>
  <c r="AO82" i="9" s="1"/>
  <c r="AL82" i="29"/>
  <c r="AN82" i="9" s="1"/>
  <c r="AK82" i="29"/>
  <c r="AM82" i="9" s="1"/>
  <c r="AJ82" i="29"/>
  <c r="AL82" i="9" s="1"/>
  <c r="AI82" i="29"/>
  <c r="AK82" i="9" s="1"/>
  <c r="AH82" i="29"/>
  <c r="AJ82" i="9" s="1"/>
  <c r="AG82" i="29"/>
  <c r="AI82" i="9" s="1"/>
  <c r="AF82" i="29"/>
  <c r="AH82" i="9" s="1"/>
  <c r="AD82" i="29"/>
  <c r="AE82" i="9" s="1"/>
  <c r="AC82" i="29"/>
  <c r="AD82" i="9" s="1"/>
  <c r="AB82" i="29"/>
  <c r="AC82" i="9" s="1"/>
  <c r="AA82" i="29"/>
  <c r="AB82" i="9" s="1"/>
  <c r="Z82" i="29"/>
  <c r="AA82" i="9" s="1"/>
  <c r="Y82" i="29"/>
  <c r="Z82" i="9" s="1"/>
  <c r="X82" i="29"/>
  <c r="Y82" i="9" s="1"/>
  <c r="W82" i="29"/>
  <c r="X82" i="9" s="1"/>
  <c r="V82" i="29"/>
  <c r="W82" i="9" s="1"/>
  <c r="U82" i="29"/>
  <c r="V82" i="9" s="1"/>
  <c r="T82" i="29"/>
  <c r="U82" i="9" s="1"/>
  <c r="S82" i="29"/>
  <c r="T82" i="9" s="1"/>
  <c r="R82" i="29"/>
  <c r="S82" i="9" s="1"/>
  <c r="Q82" i="29"/>
  <c r="R82" i="9" s="1"/>
  <c r="O82" i="29"/>
  <c r="O82" i="9" s="1"/>
  <c r="N82" i="29"/>
  <c r="N82" i="9" s="1"/>
  <c r="M82" i="29"/>
  <c r="M82" i="9" s="1"/>
  <c r="L82" i="29"/>
  <c r="L82" i="9" s="1"/>
  <c r="K82" i="29"/>
  <c r="K82" i="9" s="1"/>
  <c r="J82" i="29"/>
  <c r="J82" i="9" s="1"/>
  <c r="I82" i="29"/>
  <c r="I82" i="9" s="1"/>
  <c r="H82" i="29"/>
  <c r="H82" i="9" s="1"/>
  <c r="G82" i="29"/>
  <c r="G82" i="9" s="1"/>
  <c r="F82" i="29"/>
  <c r="F82" i="9" s="1"/>
  <c r="E82" i="29"/>
  <c r="E82" i="9" s="1"/>
  <c r="D82" i="29"/>
  <c r="D82" i="9" s="1"/>
  <c r="C82" i="29"/>
  <c r="C82" i="9" s="1"/>
  <c r="B82" i="29"/>
  <c r="B82" i="9" s="1"/>
  <c r="A82" i="29"/>
  <c r="BI81" i="29"/>
  <c r="BM81" i="9" s="1"/>
  <c r="BH81" i="29"/>
  <c r="BL81" i="9" s="1"/>
  <c r="BG81" i="29"/>
  <c r="BK81" i="9" s="1"/>
  <c r="BF81" i="29"/>
  <c r="BJ81" i="9" s="1"/>
  <c r="BD81" i="29"/>
  <c r="BG81" i="9" s="1"/>
  <c r="BC81" i="29"/>
  <c r="BF81" i="9" s="1"/>
  <c r="BB81" i="29"/>
  <c r="BE81" i="9" s="1"/>
  <c r="BA81" i="29"/>
  <c r="BD81" i="9" s="1"/>
  <c r="AZ81" i="29"/>
  <c r="BC81" i="9" s="1"/>
  <c r="AY81" i="29"/>
  <c r="BB81" i="9" s="1"/>
  <c r="AX81" i="29"/>
  <c r="BA81" i="9" s="1"/>
  <c r="AW81" i="29"/>
  <c r="AZ81" i="9" s="1"/>
  <c r="AV81" i="29"/>
  <c r="AY81" i="9" s="1"/>
  <c r="AU81" i="29"/>
  <c r="AX81" i="9" s="1"/>
  <c r="AT81" i="29"/>
  <c r="AW81" i="9" s="1"/>
  <c r="AS81" i="29"/>
  <c r="AV81" i="9" s="1"/>
  <c r="AQ81" i="29"/>
  <c r="AS81" i="9" s="1"/>
  <c r="AP81" i="29"/>
  <c r="AR81" i="9" s="1"/>
  <c r="AO81" i="29"/>
  <c r="AQ81" i="9" s="1"/>
  <c r="AN81" i="29"/>
  <c r="AP81" i="9" s="1"/>
  <c r="AM81" i="29"/>
  <c r="AO81" i="9" s="1"/>
  <c r="AL81" i="29"/>
  <c r="AN81" i="9" s="1"/>
  <c r="AK81" i="29"/>
  <c r="AM81" i="9" s="1"/>
  <c r="AJ81" i="29"/>
  <c r="AL81" i="9" s="1"/>
  <c r="AI81" i="29"/>
  <c r="AK81" i="9" s="1"/>
  <c r="AH81" i="29"/>
  <c r="AJ81" i="9" s="1"/>
  <c r="AG81" i="29"/>
  <c r="AI81" i="9" s="1"/>
  <c r="AF81" i="29"/>
  <c r="AH81" i="9" s="1"/>
  <c r="AD81" i="29"/>
  <c r="AE81" i="9" s="1"/>
  <c r="AC81" i="29"/>
  <c r="AD81" i="9" s="1"/>
  <c r="AB81" i="29"/>
  <c r="AC81" i="9" s="1"/>
  <c r="AA81" i="29"/>
  <c r="AB81" i="9" s="1"/>
  <c r="Z81" i="29"/>
  <c r="AA81" i="9" s="1"/>
  <c r="Y81" i="29"/>
  <c r="Z81" i="9" s="1"/>
  <c r="X81" i="29"/>
  <c r="Y81" i="9" s="1"/>
  <c r="W81" i="29"/>
  <c r="X81" i="9" s="1"/>
  <c r="V81" i="29"/>
  <c r="W81" i="9" s="1"/>
  <c r="U81" i="29"/>
  <c r="V81" i="9" s="1"/>
  <c r="T81" i="29"/>
  <c r="U81" i="9" s="1"/>
  <c r="S81" i="29"/>
  <c r="T81" i="9" s="1"/>
  <c r="R81" i="29"/>
  <c r="S81" i="9" s="1"/>
  <c r="Q81" i="29"/>
  <c r="R81" i="9" s="1"/>
  <c r="O81" i="29"/>
  <c r="O81" i="9" s="1"/>
  <c r="N81" i="29"/>
  <c r="N81" i="9" s="1"/>
  <c r="M81" i="29"/>
  <c r="M81" i="9" s="1"/>
  <c r="L81" i="29"/>
  <c r="L81" i="9" s="1"/>
  <c r="K81" i="29"/>
  <c r="K81" i="9" s="1"/>
  <c r="J81" i="29"/>
  <c r="J81" i="9" s="1"/>
  <c r="I81" i="29"/>
  <c r="I81" i="9" s="1"/>
  <c r="H81" i="29"/>
  <c r="H81" i="9" s="1"/>
  <c r="G81" i="29"/>
  <c r="G81" i="9" s="1"/>
  <c r="F81" i="29"/>
  <c r="F81" i="9" s="1"/>
  <c r="E81" i="29"/>
  <c r="E81" i="9" s="1"/>
  <c r="D81" i="29"/>
  <c r="D81" i="9" s="1"/>
  <c r="C81" i="29"/>
  <c r="C81" i="9" s="1"/>
  <c r="B81" i="29"/>
  <c r="B81" i="9" s="1"/>
  <c r="A81" i="29"/>
  <c r="BI80" i="29"/>
  <c r="BM80" i="9" s="1"/>
  <c r="BH80" i="29"/>
  <c r="BL80" i="9" s="1"/>
  <c r="BG80" i="29"/>
  <c r="BK80" i="9" s="1"/>
  <c r="BF80" i="29"/>
  <c r="BJ80" i="9" s="1"/>
  <c r="BD80" i="29"/>
  <c r="BG80" i="9" s="1"/>
  <c r="BC80" i="29"/>
  <c r="BF80" i="9" s="1"/>
  <c r="BB80" i="29"/>
  <c r="BE80" i="9" s="1"/>
  <c r="BA80" i="29"/>
  <c r="BD80" i="9" s="1"/>
  <c r="AZ80" i="29"/>
  <c r="BC80" i="9" s="1"/>
  <c r="AY80" i="29"/>
  <c r="BB80" i="9" s="1"/>
  <c r="AX80" i="29"/>
  <c r="BA80" i="9" s="1"/>
  <c r="AW80" i="29"/>
  <c r="AZ80" i="9" s="1"/>
  <c r="AV80" i="29"/>
  <c r="AY80" i="9" s="1"/>
  <c r="AU80" i="29"/>
  <c r="AX80" i="9" s="1"/>
  <c r="AT80" i="29"/>
  <c r="AW80" i="9" s="1"/>
  <c r="AS80" i="29"/>
  <c r="AV80" i="9" s="1"/>
  <c r="AQ80" i="29"/>
  <c r="AS80" i="9" s="1"/>
  <c r="AP80" i="29"/>
  <c r="AR80" i="9" s="1"/>
  <c r="AO80" i="29"/>
  <c r="AQ80" i="9" s="1"/>
  <c r="AN80" i="29"/>
  <c r="AP80" i="9" s="1"/>
  <c r="AM80" i="29"/>
  <c r="AO80" i="9" s="1"/>
  <c r="AL80" i="29"/>
  <c r="AN80" i="9" s="1"/>
  <c r="AK80" i="29"/>
  <c r="AM80" i="9" s="1"/>
  <c r="AJ80" i="29"/>
  <c r="AL80" i="9" s="1"/>
  <c r="AI80" i="29"/>
  <c r="AK80" i="9" s="1"/>
  <c r="AH80" i="29"/>
  <c r="AJ80" i="9" s="1"/>
  <c r="AG80" i="29"/>
  <c r="AI80" i="9" s="1"/>
  <c r="AF80" i="29"/>
  <c r="AH80" i="9" s="1"/>
  <c r="AD80" i="29"/>
  <c r="AE80" i="9" s="1"/>
  <c r="AC80" i="29"/>
  <c r="AD80" i="9" s="1"/>
  <c r="AB80" i="29"/>
  <c r="AC80" i="9" s="1"/>
  <c r="AA80" i="29"/>
  <c r="AB80" i="9" s="1"/>
  <c r="Z80" i="29"/>
  <c r="AA80" i="9" s="1"/>
  <c r="Y80" i="29"/>
  <c r="Z80" i="9" s="1"/>
  <c r="X80" i="29"/>
  <c r="Y80" i="9" s="1"/>
  <c r="W80" i="29"/>
  <c r="X80" i="9" s="1"/>
  <c r="V80" i="29"/>
  <c r="W80" i="9" s="1"/>
  <c r="U80" i="29"/>
  <c r="V80" i="9" s="1"/>
  <c r="T80" i="29"/>
  <c r="U80" i="9" s="1"/>
  <c r="S80" i="29"/>
  <c r="T80" i="9" s="1"/>
  <c r="R80" i="29"/>
  <c r="S80" i="9" s="1"/>
  <c r="Q80" i="29"/>
  <c r="R80" i="9" s="1"/>
  <c r="O80" i="29"/>
  <c r="O80" i="9" s="1"/>
  <c r="N80" i="29"/>
  <c r="N80" i="9" s="1"/>
  <c r="M80" i="29"/>
  <c r="M80" i="9" s="1"/>
  <c r="L80" i="29"/>
  <c r="L80" i="9" s="1"/>
  <c r="K80" i="29"/>
  <c r="K80" i="9" s="1"/>
  <c r="J80" i="29"/>
  <c r="J80" i="9" s="1"/>
  <c r="I80" i="29"/>
  <c r="I80" i="9" s="1"/>
  <c r="H80" i="29"/>
  <c r="H80" i="9" s="1"/>
  <c r="G80" i="29"/>
  <c r="G80" i="9" s="1"/>
  <c r="F80" i="29"/>
  <c r="F80" i="9" s="1"/>
  <c r="E80" i="29"/>
  <c r="E80" i="9" s="1"/>
  <c r="D80" i="29"/>
  <c r="D80" i="9" s="1"/>
  <c r="C80" i="29"/>
  <c r="C80" i="9" s="1"/>
  <c r="B80" i="29"/>
  <c r="B80" i="9" s="1"/>
  <c r="A80" i="29"/>
  <c r="BI79" i="29"/>
  <c r="BM79" i="9" s="1"/>
  <c r="BH79" i="29"/>
  <c r="BL79" i="9" s="1"/>
  <c r="BG79" i="29"/>
  <c r="BK79" i="9" s="1"/>
  <c r="BF79" i="29"/>
  <c r="BJ79" i="9" s="1"/>
  <c r="BD79" i="29"/>
  <c r="BG79" i="9" s="1"/>
  <c r="BC79" i="29"/>
  <c r="BF79" i="9" s="1"/>
  <c r="BB79" i="29"/>
  <c r="BE79" i="9" s="1"/>
  <c r="BA79" i="29"/>
  <c r="BD79" i="9" s="1"/>
  <c r="AZ79" i="29"/>
  <c r="BC79" i="9" s="1"/>
  <c r="AY79" i="29"/>
  <c r="BB79" i="9" s="1"/>
  <c r="AX79" i="29"/>
  <c r="BA79" i="9" s="1"/>
  <c r="AW79" i="29"/>
  <c r="AZ79" i="9" s="1"/>
  <c r="AV79" i="29"/>
  <c r="AY79" i="9" s="1"/>
  <c r="AU79" i="29"/>
  <c r="AX79" i="9" s="1"/>
  <c r="AT79" i="29"/>
  <c r="AW79" i="9" s="1"/>
  <c r="AS79" i="29"/>
  <c r="AV79" i="9" s="1"/>
  <c r="AQ79" i="29"/>
  <c r="AS79" i="9" s="1"/>
  <c r="AP79" i="29"/>
  <c r="AR79" i="9" s="1"/>
  <c r="AO79" i="29"/>
  <c r="AQ79" i="9" s="1"/>
  <c r="AN79" i="29"/>
  <c r="AP79" i="9" s="1"/>
  <c r="AM79" i="29"/>
  <c r="AO79" i="9" s="1"/>
  <c r="AL79" i="29"/>
  <c r="AN79" i="9" s="1"/>
  <c r="AK79" i="29"/>
  <c r="AM79" i="9" s="1"/>
  <c r="AJ79" i="29"/>
  <c r="AL79" i="9" s="1"/>
  <c r="AI79" i="29"/>
  <c r="AK79" i="9" s="1"/>
  <c r="AH79" i="29"/>
  <c r="AJ79" i="9" s="1"/>
  <c r="AG79" i="29"/>
  <c r="AI79" i="9" s="1"/>
  <c r="AF79" i="29"/>
  <c r="AH79" i="9" s="1"/>
  <c r="AD79" i="29"/>
  <c r="AE79" i="9" s="1"/>
  <c r="AC79" i="29"/>
  <c r="AD79" i="9" s="1"/>
  <c r="AB79" i="29"/>
  <c r="AC79" i="9" s="1"/>
  <c r="AA79" i="29"/>
  <c r="AB79" i="9" s="1"/>
  <c r="Z79" i="29"/>
  <c r="AA79" i="9" s="1"/>
  <c r="Y79" i="29"/>
  <c r="Z79" i="9" s="1"/>
  <c r="X79" i="29"/>
  <c r="Y79" i="9" s="1"/>
  <c r="W79" i="29"/>
  <c r="X79" i="9" s="1"/>
  <c r="V79" i="29"/>
  <c r="W79" i="9" s="1"/>
  <c r="U79" i="29"/>
  <c r="V79" i="9" s="1"/>
  <c r="T79" i="29"/>
  <c r="U79" i="9" s="1"/>
  <c r="S79" i="29"/>
  <c r="T79" i="9" s="1"/>
  <c r="R79" i="29"/>
  <c r="S79" i="9" s="1"/>
  <c r="Q79" i="29"/>
  <c r="R79" i="9" s="1"/>
  <c r="O79" i="29"/>
  <c r="O79" i="9" s="1"/>
  <c r="N79" i="29"/>
  <c r="N79" i="9" s="1"/>
  <c r="M79" i="29"/>
  <c r="M79" i="9" s="1"/>
  <c r="L79" i="29"/>
  <c r="L79" i="9" s="1"/>
  <c r="K79" i="29"/>
  <c r="K79" i="9" s="1"/>
  <c r="J79" i="29"/>
  <c r="J79" i="9" s="1"/>
  <c r="I79" i="29"/>
  <c r="I79" i="9" s="1"/>
  <c r="H79" i="29"/>
  <c r="H79" i="9" s="1"/>
  <c r="G79" i="29"/>
  <c r="G79" i="9" s="1"/>
  <c r="F79" i="29"/>
  <c r="F79" i="9" s="1"/>
  <c r="E79" i="29"/>
  <c r="E79" i="9" s="1"/>
  <c r="D79" i="29"/>
  <c r="D79" i="9" s="1"/>
  <c r="C79" i="29"/>
  <c r="C79" i="9" s="1"/>
  <c r="B79" i="29"/>
  <c r="B79" i="9" s="1"/>
  <c r="A79" i="29"/>
  <c r="BI78" i="29"/>
  <c r="BM78" i="9" s="1"/>
  <c r="BH78" i="29"/>
  <c r="BL78" i="9" s="1"/>
  <c r="BG78" i="29"/>
  <c r="BK78" i="9" s="1"/>
  <c r="BF78" i="29"/>
  <c r="BJ78" i="9" s="1"/>
  <c r="BD78" i="29"/>
  <c r="BG78" i="9" s="1"/>
  <c r="BC78" i="29"/>
  <c r="BF78" i="9" s="1"/>
  <c r="BB78" i="29"/>
  <c r="BE78" i="9" s="1"/>
  <c r="BA78" i="29"/>
  <c r="BD78" i="9" s="1"/>
  <c r="AZ78" i="29"/>
  <c r="BC78" i="9" s="1"/>
  <c r="AY78" i="29"/>
  <c r="BB78" i="9" s="1"/>
  <c r="AX78" i="29"/>
  <c r="BA78" i="9" s="1"/>
  <c r="AW78" i="29"/>
  <c r="AZ78" i="9" s="1"/>
  <c r="AV78" i="29"/>
  <c r="AY78" i="9" s="1"/>
  <c r="AU78" i="29"/>
  <c r="AX78" i="9" s="1"/>
  <c r="AT78" i="29"/>
  <c r="AW78" i="9" s="1"/>
  <c r="AS78" i="29"/>
  <c r="AV78" i="9" s="1"/>
  <c r="AQ78" i="29"/>
  <c r="AS78" i="9" s="1"/>
  <c r="AP78" i="29"/>
  <c r="AR78" i="9" s="1"/>
  <c r="AO78" i="29"/>
  <c r="AQ78" i="9" s="1"/>
  <c r="AN78" i="29"/>
  <c r="AP78" i="9" s="1"/>
  <c r="AM78" i="29"/>
  <c r="AO78" i="9" s="1"/>
  <c r="AL78" i="29"/>
  <c r="AN78" i="9" s="1"/>
  <c r="AK78" i="29"/>
  <c r="AM78" i="9" s="1"/>
  <c r="AJ78" i="29"/>
  <c r="AL78" i="9" s="1"/>
  <c r="AI78" i="29"/>
  <c r="AK78" i="9" s="1"/>
  <c r="AH78" i="29"/>
  <c r="AJ78" i="9" s="1"/>
  <c r="AG78" i="29"/>
  <c r="AI78" i="9" s="1"/>
  <c r="AF78" i="29"/>
  <c r="AH78" i="9" s="1"/>
  <c r="AD78" i="29"/>
  <c r="AE78" i="9" s="1"/>
  <c r="AC78" i="29"/>
  <c r="AD78" i="9" s="1"/>
  <c r="AB78" i="29"/>
  <c r="AC78" i="9" s="1"/>
  <c r="AA78" i="29"/>
  <c r="AB78" i="9" s="1"/>
  <c r="Z78" i="29"/>
  <c r="AA78" i="9" s="1"/>
  <c r="Y78" i="29"/>
  <c r="Z78" i="9" s="1"/>
  <c r="X78" i="29"/>
  <c r="Y78" i="9" s="1"/>
  <c r="W78" i="29"/>
  <c r="X78" i="9" s="1"/>
  <c r="V78" i="29"/>
  <c r="W78" i="9" s="1"/>
  <c r="U78" i="29"/>
  <c r="V78" i="9" s="1"/>
  <c r="T78" i="29"/>
  <c r="U78" i="9" s="1"/>
  <c r="S78" i="29"/>
  <c r="T78" i="9" s="1"/>
  <c r="R78" i="29"/>
  <c r="S78" i="9" s="1"/>
  <c r="Q78" i="29"/>
  <c r="R78" i="9" s="1"/>
  <c r="O78" i="29"/>
  <c r="O78" i="9" s="1"/>
  <c r="N78" i="29"/>
  <c r="N78" i="9" s="1"/>
  <c r="M78" i="29"/>
  <c r="M78" i="9" s="1"/>
  <c r="L78" i="29"/>
  <c r="L78" i="9" s="1"/>
  <c r="K78" i="29"/>
  <c r="K78" i="9" s="1"/>
  <c r="J78" i="29"/>
  <c r="J78" i="9" s="1"/>
  <c r="I78" i="29"/>
  <c r="I78" i="9" s="1"/>
  <c r="H78" i="29"/>
  <c r="H78" i="9" s="1"/>
  <c r="G78" i="29"/>
  <c r="G78" i="9" s="1"/>
  <c r="F78" i="29"/>
  <c r="F78" i="9" s="1"/>
  <c r="E78" i="29"/>
  <c r="E78" i="9" s="1"/>
  <c r="D78" i="29"/>
  <c r="D78" i="9" s="1"/>
  <c r="C78" i="29"/>
  <c r="C78" i="9" s="1"/>
  <c r="B78" i="29"/>
  <c r="B78" i="9" s="1"/>
  <c r="A78" i="29"/>
  <c r="BI77" i="29"/>
  <c r="BM77" i="9" s="1"/>
  <c r="BH77" i="29"/>
  <c r="BL77" i="9" s="1"/>
  <c r="BG77" i="29"/>
  <c r="BK77" i="9" s="1"/>
  <c r="BF77" i="29"/>
  <c r="BJ77" i="9" s="1"/>
  <c r="BD77" i="29"/>
  <c r="BG77" i="9" s="1"/>
  <c r="BC77" i="29"/>
  <c r="BF77" i="9" s="1"/>
  <c r="BB77" i="29"/>
  <c r="BE77" i="9" s="1"/>
  <c r="BA77" i="29"/>
  <c r="BD77" i="9" s="1"/>
  <c r="AZ77" i="29"/>
  <c r="BC77" i="9" s="1"/>
  <c r="AY77" i="29"/>
  <c r="BB77" i="9" s="1"/>
  <c r="AX77" i="29"/>
  <c r="BA77" i="9" s="1"/>
  <c r="AW77" i="29"/>
  <c r="AZ77" i="9" s="1"/>
  <c r="AV77" i="29"/>
  <c r="AY77" i="9" s="1"/>
  <c r="AU77" i="29"/>
  <c r="AX77" i="9" s="1"/>
  <c r="AT77" i="29"/>
  <c r="AW77" i="9" s="1"/>
  <c r="AS77" i="29"/>
  <c r="AV77" i="9" s="1"/>
  <c r="AQ77" i="29"/>
  <c r="AS77" i="9" s="1"/>
  <c r="AP77" i="29"/>
  <c r="AR77" i="9" s="1"/>
  <c r="AO77" i="29"/>
  <c r="AQ77" i="9" s="1"/>
  <c r="AN77" i="29"/>
  <c r="AP77" i="9" s="1"/>
  <c r="AM77" i="29"/>
  <c r="AO77" i="9" s="1"/>
  <c r="AL77" i="29"/>
  <c r="AN77" i="9" s="1"/>
  <c r="AK77" i="29"/>
  <c r="AM77" i="9" s="1"/>
  <c r="AJ77" i="29"/>
  <c r="AL77" i="9" s="1"/>
  <c r="AI77" i="29"/>
  <c r="AK77" i="9" s="1"/>
  <c r="AH77" i="29"/>
  <c r="AJ77" i="9" s="1"/>
  <c r="AG77" i="29"/>
  <c r="AI77" i="9" s="1"/>
  <c r="AF77" i="29"/>
  <c r="AH77" i="9" s="1"/>
  <c r="AD77" i="29"/>
  <c r="AE77" i="9" s="1"/>
  <c r="AC77" i="29"/>
  <c r="AD77" i="9" s="1"/>
  <c r="AB77" i="29"/>
  <c r="AC77" i="9" s="1"/>
  <c r="AA77" i="29"/>
  <c r="AB77" i="9" s="1"/>
  <c r="Z77" i="29"/>
  <c r="AA77" i="9" s="1"/>
  <c r="Y77" i="29"/>
  <c r="Z77" i="9" s="1"/>
  <c r="X77" i="29"/>
  <c r="Y77" i="9" s="1"/>
  <c r="W77" i="29"/>
  <c r="X77" i="9" s="1"/>
  <c r="V77" i="29"/>
  <c r="W77" i="9" s="1"/>
  <c r="U77" i="29"/>
  <c r="V77" i="9" s="1"/>
  <c r="T77" i="29"/>
  <c r="U77" i="9" s="1"/>
  <c r="S77" i="29"/>
  <c r="T77" i="9" s="1"/>
  <c r="R77" i="29"/>
  <c r="S77" i="9" s="1"/>
  <c r="Q77" i="29"/>
  <c r="R77" i="9" s="1"/>
  <c r="O77" i="29"/>
  <c r="O77" i="9" s="1"/>
  <c r="N77" i="29"/>
  <c r="N77" i="9" s="1"/>
  <c r="M77" i="29"/>
  <c r="M77" i="9" s="1"/>
  <c r="L77" i="29"/>
  <c r="L77" i="9" s="1"/>
  <c r="K77" i="29"/>
  <c r="K77" i="9" s="1"/>
  <c r="J77" i="29"/>
  <c r="J77" i="9" s="1"/>
  <c r="I77" i="29"/>
  <c r="I77" i="9" s="1"/>
  <c r="H77" i="29"/>
  <c r="H77" i="9" s="1"/>
  <c r="G77" i="29"/>
  <c r="G77" i="9" s="1"/>
  <c r="F77" i="29"/>
  <c r="F77" i="9" s="1"/>
  <c r="E77" i="29"/>
  <c r="E77" i="9" s="1"/>
  <c r="D77" i="29"/>
  <c r="D77" i="9" s="1"/>
  <c r="C77" i="29"/>
  <c r="C77" i="9" s="1"/>
  <c r="B77" i="29"/>
  <c r="B77" i="9" s="1"/>
  <c r="A77" i="29"/>
  <c r="BI76" i="29"/>
  <c r="BM76" i="9" s="1"/>
  <c r="BH76" i="29"/>
  <c r="BL76" i="9" s="1"/>
  <c r="BG76" i="29"/>
  <c r="BK76" i="9" s="1"/>
  <c r="BF76" i="29"/>
  <c r="BJ76" i="9" s="1"/>
  <c r="BD76" i="29"/>
  <c r="BG76" i="9" s="1"/>
  <c r="BC76" i="29"/>
  <c r="BF76" i="9" s="1"/>
  <c r="BB76" i="29"/>
  <c r="BE76" i="9" s="1"/>
  <c r="BA76" i="29"/>
  <c r="BD76" i="9" s="1"/>
  <c r="AZ76" i="29"/>
  <c r="BC76" i="9" s="1"/>
  <c r="AY76" i="29"/>
  <c r="BB76" i="9" s="1"/>
  <c r="AX76" i="29"/>
  <c r="BA76" i="9" s="1"/>
  <c r="AW76" i="29"/>
  <c r="AZ76" i="9" s="1"/>
  <c r="AV76" i="29"/>
  <c r="AY76" i="9" s="1"/>
  <c r="AU76" i="29"/>
  <c r="AX76" i="9" s="1"/>
  <c r="AT76" i="29"/>
  <c r="AW76" i="9" s="1"/>
  <c r="AS76" i="29"/>
  <c r="AV76" i="9" s="1"/>
  <c r="AQ76" i="29"/>
  <c r="AS76" i="9" s="1"/>
  <c r="AP76" i="29"/>
  <c r="AR76" i="9" s="1"/>
  <c r="AO76" i="29"/>
  <c r="AQ76" i="9" s="1"/>
  <c r="AN76" i="29"/>
  <c r="AP76" i="9" s="1"/>
  <c r="AM76" i="29"/>
  <c r="AO76" i="9" s="1"/>
  <c r="AL76" i="29"/>
  <c r="AN76" i="9" s="1"/>
  <c r="AK76" i="29"/>
  <c r="AM76" i="9" s="1"/>
  <c r="AJ76" i="29"/>
  <c r="AL76" i="9" s="1"/>
  <c r="AI76" i="29"/>
  <c r="AK76" i="9" s="1"/>
  <c r="AH76" i="29"/>
  <c r="AJ76" i="9" s="1"/>
  <c r="AG76" i="29"/>
  <c r="AI76" i="9" s="1"/>
  <c r="AF76" i="29"/>
  <c r="AH76" i="9" s="1"/>
  <c r="AD76" i="29"/>
  <c r="AE76" i="9" s="1"/>
  <c r="AC76" i="29"/>
  <c r="AD76" i="9" s="1"/>
  <c r="AB76" i="29"/>
  <c r="AC76" i="9" s="1"/>
  <c r="AA76" i="29"/>
  <c r="AB76" i="9" s="1"/>
  <c r="Z76" i="29"/>
  <c r="AA76" i="9" s="1"/>
  <c r="Y76" i="29"/>
  <c r="Z76" i="9" s="1"/>
  <c r="X76" i="29"/>
  <c r="Y76" i="9" s="1"/>
  <c r="W76" i="29"/>
  <c r="X76" i="9" s="1"/>
  <c r="V76" i="29"/>
  <c r="W76" i="9" s="1"/>
  <c r="U76" i="29"/>
  <c r="V76" i="9" s="1"/>
  <c r="T76" i="29"/>
  <c r="U76" i="9" s="1"/>
  <c r="S76" i="29"/>
  <c r="T76" i="9" s="1"/>
  <c r="R76" i="29"/>
  <c r="S76" i="9" s="1"/>
  <c r="Q76" i="29"/>
  <c r="R76" i="9" s="1"/>
  <c r="O76" i="29"/>
  <c r="O76" i="9" s="1"/>
  <c r="N76" i="29"/>
  <c r="N76" i="9" s="1"/>
  <c r="M76" i="29"/>
  <c r="M76" i="9" s="1"/>
  <c r="L76" i="29"/>
  <c r="L76" i="9" s="1"/>
  <c r="K76" i="29"/>
  <c r="K76" i="9" s="1"/>
  <c r="J76" i="29"/>
  <c r="J76" i="9" s="1"/>
  <c r="I76" i="29"/>
  <c r="I76" i="9" s="1"/>
  <c r="H76" i="29"/>
  <c r="H76" i="9" s="1"/>
  <c r="G76" i="29"/>
  <c r="G76" i="9" s="1"/>
  <c r="F76" i="29"/>
  <c r="F76" i="9" s="1"/>
  <c r="E76" i="29"/>
  <c r="E76" i="9" s="1"/>
  <c r="D76" i="29"/>
  <c r="D76" i="9" s="1"/>
  <c r="C76" i="29"/>
  <c r="C76" i="9" s="1"/>
  <c r="B76" i="29"/>
  <c r="B76" i="9" s="1"/>
  <c r="A76" i="29"/>
  <c r="BI75" i="29"/>
  <c r="BM75" i="9" s="1"/>
  <c r="BH75" i="29"/>
  <c r="BL75" i="9" s="1"/>
  <c r="BG75" i="29"/>
  <c r="BK75" i="9" s="1"/>
  <c r="BF75" i="29"/>
  <c r="BJ75" i="9" s="1"/>
  <c r="BD75" i="29"/>
  <c r="BG75" i="9" s="1"/>
  <c r="BC75" i="29"/>
  <c r="BF75" i="9" s="1"/>
  <c r="BB75" i="29"/>
  <c r="BE75" i="9" s="1"/>
  <c r="BA75" i="29"/>
  <c r="BD75" i="9" s="1"/>
  <c r="AZ75" i="29"/>
  <c r="BC75" i="9" s="1"/>
  <c r="AY75" i="29"/>
  <c r="BB75" i="9" s="1"/>
  <c r="AX75" i="29"/>
  <c r="BA75" i="9" s="1"/>
  <c r="AW75" i="29"/>
  <c r="AZ75" i="9" s="1"/>
  <c r="AV75" i="29"/>
  <c r="AY75" i="9" s="1"/>
  <c r="AU75" i="29"/>
  <c r="AX75" i="9" s="1"/>
  <c r="AT75" i="29"/>
  <c r="AW75" i="9" s="1"/>
  <c r="AS75" i="29"/>
  <c r="AV75" i="9" s="1"/>
  <c r="AQ75" i="29"/>
  <c r="AS75" i="9" s="1"/>
  <c r="AP75" i="29"/>
  <c r="AR75" i="9" s="1"/>
  <c r="AO75" i="29"/>
  <c r="AQ75" i="9" s="1"/>
  <c r="AN75" i="29"/>
  <c r="AP75" i="9" s="1"/>
  <c r="AM75" i="29"/>
  <c r="AO75" i="9" s="1"/>
  <c r="AL75" i="29"/>
  <c r="AN75" i="9" s="1"/>
  <c r="AK75" i="29"/>
  <c r="AM75" i="9" s="1"/>
  <c r="AJ75" i="29"/>
  <c r="AL75" i="9" s="1"/>
  <c r="AI75" i="29"/>
  <c r="AK75" i="9" s="1"/>
  <c r="AH75" i="29"/>
  <c r="AJ75" i="9" s="1"/>
  <c r="AG75" i="29"/>
  <c r="AI75" i="9" s="1"/>
  <c r="AF75" i="29"/>
  <c r="AH75" i="9" s="1"/>
  <c r="AD75" i="29"/>
  <c r="AE75" i="9" s="1"/>
  <c r="AC75" i="29"/>
  <c r="AD75" i="9" s="1"/>
  <c r="AB75" i="29"/>
  <c r="AC75" i="9" s="1"/>
  <c r="AA75" i="29"/>
  <c r="AB75" i="9" s="1"/>
  <c r="Z75" i="29"/>
  <c r="AA75" i="9" s="1"/>
  <c r="Y75" i="29"/>
  <c r="Z75" i="9" s="1"/>
  <c r="X75" i="29"/>
  <c r="Y75" i="9" s="1"/>
  <c r="W75" i="29"/>
  <c r="X75" i="9" s="1"/>
  <c r="V75" i="29"/>
  <c r="W75" i="9" s="1"/>
  <c r="U75" i="29"/>
  <c r="V75" i="9" s="1"/>
  <c r="T75" i="29"/>
  <c r="U75" i="9" s="1"/>
  <c r="S75" i="29"/>
  <c r="T75" i="9" s="1"/>
  <c r="R75" i="29"/>
  <c r="S75" i="9" s="1"/>
  <c r="Q75" i="29"/>
  <c r="R75" i="9" s="1"/>
  <c r="O75" i="29"/>
  <c r="O75" i="9" s="1"/>
  <c r="N75" i="29"/>
  <c r="N75" i="9" s="1"/>
  <c r="M75" i="29"/>
  <c r="M75" i="9" s="1"/>
  <c r="L75" i="29"/>
  <c r="L75" i="9" s="1"/>
  <c r="K75" i="29"/>
  <c r="K75" i="9" s="1"/>
  <c r="J75" i="29"/>
  <c r="J75" i="9" s="1"/>
  <c r="I75" i="29"/>
  <c r="I75" i="9" s="1"/>
  <c r="H75" i="29"/>
  <c r="H75" i="9" s="1"/>
  <c r="G75" i="29"/>
  <c r="G75" i="9" s="1"/>
  <c r="F75" i="29"/>
  <c r="F75" i="9" s="1"/>
  <c r="E75" i="29"/>
  <c r="E75" i="9" s="1"/>
  <c r="D75" i="29"/>
  <c r="D75" i="9" s="1"/>
  <c r="C75" i="29"/>
  <c r="C75" i="9" s="1"/>
  <c r="B75" i="29"/>
  <c r="B75" i="9" s="1"/>
  <c r="A75" i="29"/>
  <c r="BI74" i="29"/>
  <c r="BM74" i="9" s="1"/>
  <c r="BH74" i="29"/>
  <c r="BL74" i="9" s="1"/>
  <c r="BG74" i="29"/>
  <c r="BK74" i="9" s="1"/>
  <c r="BF74" i="29"/>
  <c r="BJ74" i="9" s="1"/>
  <c r="BD74" i="29"/>
  <c r="BG74" i="9" s="1"/>
  <c r="BC74" i="29"/>
  <c r="BF74" i="9" s="1"/>
  <c r="BB74" i="29"/>
  <c r="BE74" i="9" s="1"/>
  <c r="BA74" i="29"/>
  <c r="BD74" i="9" s="1"/>
  <c r="AZ74" i="29"/>
  <c r="BC74" i="9" s="1"/>
  <c r="AY74" i="29"/>
  <c r="BB74" i="9" s="1"/>
  <c r="AX74" i="29"/>
  <c r="BA74" i="9" s="1"/>
  <c r="AW74" i="29"/>
  <c r="AZ74" i="9" s="1"/>
  <c r="AV74" i="29"/>
  <c r="AY74" i="9" s="1"/>
  <c r="AU74" i="29"/>
  <c r="AX74" i="9" s="1"/>
  <c r="AT74" i="29"/>
  <c r="AW74" i="9" s="1"/>
  <c r="AS74" i="29"/>
  <c r="AV74" i="9" s="1"/>
  <c r="AQ74" i="29"/>
  <c r="AS74" i="9" s="1"/>
  <c r="AP74" i="29"/>
  <c r="AR74" i="9" s="1"/>
  <c r="AO74" i="29"/>
  <c r="AQ74" i="9" s="1"/>
  <c r="AN74" i="29"/>
  <c r="AP74" i="9" s="1"/>
  <c r="AM74" i="29"/>
  <c r="AO74" i="9" s="1"/>
  <c r="AL74" i="29"/>
  <c r="AN74" i="9" s="1"/>
  <c r="AK74" i="29"/>
  <c r="AM74" i="9" s="1"/>
  <c r="AJ74" i="29"/>
  <c r="AL74" i="9" s="1"/>
  <c r="AI74" i="29"/>
  <c r="AK74" i="9" s="1"/>
  <c r="AH74" i="29"/>
  <c r="AJ74" i="9" s="1"/>
  <c r="AG74" i="29"/>
  <c r="AI74" i="9" s="1"/>
  <c r="AF74" i="29"/>
  <c r="AH74" i="9" s="1"/>
  <c r="AD74" i="29"/>
  <c r="AE74" i="9" s="1"/>
  <c r="AC74" i="29"/>
  <c r="AD74" i="9" s="1"/>
  <c r="AB74" i="29"/>
  <c r="AC74" i="9" s="1"/>
  <c r="AA74" i="29"/>
  <c r="AB74" i="9" s="1"/>
  <c r="Z74" i="29"/>
  <c r="AA74" i="9" s="1"/>
  <c r="Y74" i="29"/>
  <c r="Z74" i="9" s="1"/>
  <c r="X74" i="29"/>
  <c r="Y74" i="9" s="1"/>
  <c r="W74" i="29"/>
  <c r="X74" i="9" s="1"/>
  <c r="V74" i="29"/>
  <c r="W74" i="9" s="1"/>
  <c r="U74" i="29"/>
  <c r="V74" i="9" s="1"/>
  <c r="T74" i="29"/>
  <c r="U74" i="9" s="1"/>
  <c r="S74" i="29"/>
  <c r="T74" i="9" s="1"/>
  <c r="R74" i="29"/>
  <c r="S74" i="9" s="1"/>
  <c r="Q74" i="29"/>
  <c r="R74" i="9" s="1"/>
  <c r="O74" i="29"/>
  <c r="O74" i="9" s="1"/>
  <c r="N74" i="29"/>
  <c r="N74" i="9" s="1"/>
  <c r="M74" i="29"/>
  <c r="M74" i="9" s="1"/>
  <c r="L74" i="29"/>
  <c r="L74" i="9" s="1"/>
  <c r="K74" i="29"/>
  <c r="K74" i="9" s="1"/>
  <c r="J74" i="29"/>
  <c r="J74" i="9" s="1"/>
  <c r="I74" i="29"/>
  <c r="I74" i="9" s="1"/>
  <c r="H74" i="29"/>
  <c r="H74" i="9" s="1"/>
  <c r="G74" i="29"/>
  <c r="G74" i="9" s="1"/>
  <c r="F74" i="29"/>
  <c r="F74" i="9" s="1"/>
  <c r="E74" i="29"/>
  <c r="E74" i="9" s="1"/>
  <c r="D74" i="29"/>
  <c r="D74" i="9" s="1"/>
  <c r="C74" i="29"/>
  <c r="C74" i="9" s="1"/>
  <c r="B74" i="29"/>
  <c r="B74" i="9" s="1"/>
  <c r="A74" i="29"/>
  <c r="BI73" i="29"/>
  <c r="BM73" i="9" s="1"/>
  <c r="BH73" i="29"/>
  <c r="BL73" i="9" s="1"/>
  <c r="BG73" i="29"/>
  <c r="BK73" i="9" s="1"/>
  <c r="BF73" i="29"/>
  <c r="BJ73" i="9" s="1"/>
  <c r="BD73" i="29"/>
  <c r="BG73" i="9" s="1"/>
  <c r="BC73" i="29"/>
  <c r="BF73" i="9" s="1"/>
  <c r="BB73" i="29"/>
  <c r="BE73" i="9" s="1"/>
  <c r="BA73" i="29"/>
  <c r="BD73" i="9" s="1"/>
  <c r="AZ73" i="29"/>
  <c r="BC73" i="9" s="1"/>
  <c r="AY73" i="29"/>
  <c r="BB73" i="9" s="1"/>
  <c r="AX73" i="29"/>
  <c r="BA73" i="9" s="1"/>
  <c r="AW73" i="29"/>
  <c r="AZ73" i="9" s="1"/>
  <c r="AV73" i="29"/>
  <c r="AY73" i="9" s="1"/>
  <c r="AU73" i="29"/>
  <c r="AX73" i="9" s="1"/>
  <c r="AT73" i="29"/>
  <c r="AW73" i="9" s="1"/>
  <c r="AS73" i="29"/>
  <c r="AV73" i="9" s="1"/>
  <c r="AQ73" i="29"/>
  <c r="AS73" i="9" s="1"/>
  <c r="AP73" i="29"/>
  <c r="AR73" i="9" s="1"/>
  <c r="AO73" i="29"/>
  <c r="AQ73" i="9" s="1"/>
  <c r="AN73" i="29"/>
  <c r="AP73" i="9" s="1"/>
  <c r="AM73" i="29"/>
  <c r="AO73" i="9" s="1"/>
  <c r="AL73" i="29"/>
  <c r="AN73" i="9" s="1"/>
  <c r="AK73" i="29"/>
  <c r="AM73" i="9" s="1"/>
  <c r="AJ73" i="29"/>
  <c r="AL73" i="9" s="1"/>
  <c r="AI73" i="29"/>
  <c r="AK73" i="9" s="1"/>
  <c r="AH73" i="29"/>
  <c r="AJ73" i="9" s="1"/>
  <c r="AG73" i="29"/>
  <c r="AI73" i="9" s="1"/>
  <c r="AF73" i="29"/>
  <c r="AH73" i="9" s="1"/>
  <c r="AD73" i="29"/>
  <c r="AE73" i="9" s="1"/>
  <c r="AC73" i="29"/>
  <c r="AD73" i="9" s="1"/>
  <c r="AB73" i="29"/>
  <c r="AC73" i="9" s="1"/>
  <c r="AA73" i="29"/>
  <c r="AB73" i="9" s="1"/>
  <c r="Z73" i="29"/>
  <c r="AA73" i="9" s="1"/>
  <c r="Y73" i="29"/>
  <c r="Z73" i="9" s="1"/>
  <c r="X73" i="29"/>
  <c r="Y73" i="9" s="1"/>
  <c r="W73" i="29"/>
  <c r="X73" i="9" s="1"/>
  <c r="V73" i="29"/>
  <c r="W73" i="9" s="1"/>
  <c r="U73" i="29"/>
  <c r="V73" i="9" s="1"/>
  <c r="T73" i="29"/>
  <c r="U73" i="9" s="1"/>
  <c r="S73" i="29"/>
  <c r="T73" i="9" s="1"/>
  <c r="R73" i="29"/>
  <c r="S73" i="9" s="1"/>
  <c r="Q73" i="29"/>
  <c r="R73" i="9" s="1"/>
  <c r="O73" i="29"/>
  <c r="O73" i="9" s="1"/>
  <c r="N73" i="29"/>
  <c r="N73" i="9" s="1"/>
  <c r="M73" i="29"/>
  <c r="M73" i="9" s="1"/>
  <c r="L73" i="29"/>
  <c r="L73" i="9" s="1"/>
  <c r="K73" i="29"/>
  <c r="K73" i="9" s="1"/>
  <c r="J73" i="29"/>
  <c r="J73" i="9" s="1"/>
  <c r="I73" i="29"/>
  <c r="I73" i="9" s="1"/>
  <c r="H73" i="29"/>
  <c r="H73" i="9" s="1"/>
  <c r="G73" i="29"/>
  <c r="G73" i="9" s="1"/>
  <c r="F73" i="29"/>
  <c r="F73" i="9" s="1"/>
  <c r="E73" i="29"/>
  <c r="E73" i="9" s="1"/>
  <c r="D73" i="29"/>
  <c r="D73" i="9" s="1"/>
  <c r="C73" i="29"/>
  <c r="C73" i="9" s="1"/>
  <c r="B73" i="29"/>
  <c r="B73" i="9" s="1"/>
  <c r="A73" i="29"/>
  <c r="BI72" i="29"/>
  <c r="BM72" i="9" s="1"/>
  <c r="BH72" i="29"/>
  <c r="BL72" i="9" s="1"/>
  <c r="BG72" i="29"/>
  <c r="BK72" i="9" s="1"/>
  <c r="BF72" i="29"/>
  <c r="BJ72" i="9" s="1"/>
  <c r="BD72" i="29"/>
  <c r="BG72" i="9" s="1"/>
  <c r="BC72" i="29"/>
  <c r="BF72" i="9" s="1"/>
  <c r="BB72" i="29"/>
  <c r="BE72" i="9" s="1"/>
  <c r="BA72" i="29"/>
  <c r="BD72" i="9" s="1"/>
  <c r="AZ72" i="29"/>
  <c r="BC72" i="9" s="1"/>
  <c r="AY72" i="29"/>
  <c r="BB72" i="9" s="1"/>
  <c r="AX72" i="29"/>
  <c r="BA72" i="9" s="1"/>
  <c r="AW72" i="29"/>
  <c r="AZ72" i="9" s="1"/>
  <c r="AV72" i="29"/>
  <c r="AY72" i="9" s="1"/>
  <c r="AU72" i="29"/>
  <c r="AX72" i="9" s="1"/>
  <c r="AT72" i="29"/>
  <c r="AW72" i="9" s="1"/>
  <c r="AS72" i="29"/>
  <c r="AV72" i="9" s="1"/>
  <c r="AQ72" i="29"/>
  <c r="AS72" i="9" s="1"/>
  <c r="AP72" i="29"/>
  <c r="AR72" i="9" s="1"/>
  <c r="AO72" i="29"/>
  <c r="AQ72" i="9" s="1"/>
  <c r="AN72" i="29"/>
  <c r="AP72" i="9" s="1"/>
  <c r="AM72" i="29"/>
  <c r="AO72" i="9" s="1"/>
  <c r="AL72" i="29"/>
  <c r="AN72" i="9" s="1"/>
  <c r="AK72" i="29"/>
  <c r="AM72" i="9" s="1"/>
  <c r="AJ72" i="29"/>
  <c r="AL72" i="9" s="1"/>
  <c r="AI72" i="29"/>
  <c r="AK72" i="9" s="1"/>
  <c r="AH72" i="29"/>
  <c r="AJ72" i="9" s="1"/>
  <c r="AG72" i="29"/>
  <c r="AI72" i="9" s="1"/>
  <c r="AF72" i="29"/>
  <c r="AH72" i="9" s="1"/>
  <c r="AD72" i="29"/>
  <c r="AE72" i="9" s="1"/>
  <c r="AC72" i="29"/>
  <c r="AD72" i="9" s="1"/>
  <c r="AB72" i="29"/>
  <c r="AC72" i="9" s="1"/>
  <c r="AA72" i="29"/>
  <c r="AB72" i="9" s="1"/>
  <c r="Z72" i="29"/>
  <c r="AA72" i="9" s="1"/>
  <c r="Y72" i="29"/>
  <c r="Z72" i="9" s="1"/>
  <c r="X72" i="29"/>
  <c r="Y72" i="9" s="1"/>
  <c r="W72" i="29"/>
  <c r="X72" i="9" s="1"/>
  <c r="V72" i="29"/>
  <c r="W72" i="9" s="1"/>
  <c r="U72" i="29"/>
  <c r="V72" i="9" s="1"/>
  <c r="T72" i="29"/>
  <c r="U72" i="9" s="1"/>
  <c r="S72" i="29"/>
  <c r="T72" i="9" s="1"/>
  <c r="R72" i="29"/>
  <c r="S72" i="9" s="1"/>
  <c r="Q72" i="29"/>
  <c r="R72" i="9" s="1"/>
  <c r="O72" i="29"/>
  <c r="O72" i="9" s="1"/>
  <c r="N72" i="29"/>
  <c r="N72" i="9" s="1"/>
  <c r="M72" i="29"/>
  <c r="M72" i="9" s="1"/>
  <c r="L72" i="29"/>
  <c r="L72" i="9" s="1"/>
  <c r="K72" i="29"/>
  <c r="K72" i="9" s="1"/>
  <c r="J72" i="29"/>
  <c r="J72" i="9" s="1"/>
  <c r="I72" i="29"/>
  <c r="I72" i="9" s="1"/>
  <c r="H72" i="29"/>
  <c r="H72" i="9" s="1"/>
  <c r="G72" i="29"/>
  <c r="G72" i="9" s="1"/>
  <c r="F72" i="29"/>
  <c r="F72" i="9" s="1"/>
  <c r="E72" i="29"/>
  <c r="E72" i="9" s="1"/>
  <c r="D72" i="29"/>
  <c r="D72" i="9" s="1"/>
  <c r="C72" i="29"/>
  <c r="C72" i="9" s="1"/>
  <c r="B72" i="29"/>
  <c r="B72" i="9" s="1"/>
  <c r="A72" i="29"/>
  <c r="BI71" i="29"/>
  <c r="BM71" i="9" s="1"/>
  <c r="BH71" i="29"/>
  <c r="BL71" i="9" s="1"/>
  <c r="BG71" i="29"/>
  <c r="BK71" i="9" s="1"/>
  <c r="BF71" i="29"/>
  <c r="BJ71" i="9" s="1"/>
  <c r="BD71" i="29"/>
  <c r="BG71" i="9" s="1"/>
  <c r="BC71" i="29"/>
  <c r="BF71" i="9" s="1"/>
  <c r="BB71" i="29"/>
  <c r="BE71" i="9" s="1"/>
  <c r="BA71" i="29"/>
  <c r="BD71" i="9" s="1"/>
  <c r="AZ71" i="29"/>
  <c r="BC71" i="9" s="1"/>
  <c r="AY71" i="29"/>
  <c r="BB71" i="9" s="1"/>
  <c r="AX71" i="29"/>
  <c r="BA71" i="9" s="1"/>
  <c r="AW71" i="29"/>
  <c r="AZ71" i="9" s="1"/>
  <c r="AV71" i="29"/>
  <c r="AY71" i="9" s="1"/>
  <c r="AU71" i="29"/>
  <c r="AX71" i="9" s="1"/>
  <c r="AT71" i="29"/>
  <c r="AW71" i="9" s="1"/>
  <c r="AS71" i="29"/>
  <c r="AV71" i="9" s="1"/>
  <c r="AQ71" i="29"/>
  <c r="AS71" i="9" s="1"/>
  <c r="AP71" i="29"/>
  <c r="AR71" i="9" s="1"/>
  <c r="AO71" i="29"/>
  <c r="AQ71" i="9" s="1"/>
  <c r="AN71" i="29"/>
  <c r="AP71" i="9" s="1"/>
  <c r="AM71" i="29"/>
  <c r="AO71" i="9" s="1"/>
  <c r="AL71" i="29"/>
  <c r="AN71" i="9" s="1"/>
  <c r="AK71" i="29"/>
  <c r="AM71" i="9" s="1"/>
  <c r="AJ71" i="29"/>
  <c r="AL71" i="9" s="1"/>
  <c r="AI71" i="29"/>
  <c r="AK71" i="9" s="1"/>
  <c r="AH71" i="29"/>
  <c r="AJ71" i="9" s="1"/>
  <c r="AG71" i="29"/>
  <c r="AI71" i="9" s="1"/>
  <c r="AF71" i="29"/>
  <c r="AH71" i="9" s="1"/>
  <c r="AD71" i="29"/>
  <c r="AE71" i="9" s="1"/>
  <c r="AC71" i="29"/>
  <c r="AD71" i="9" s="1"/>
  <c r="AB71" i="29"/>
  <c r="AC71" i="9" s="1"/>
  <c r="AA71" i="29"/>
  <c r="AB71" i="9" s="1"/>
  <c r="Z71" i="29"/>
  <c r="AA71" i="9" s="1"/>
  <c r="Y71" i="29"/>
  <c r="Z71" i="9" s="1"/>
  <c r="X71" i="29"/>
  <c r="Y71" i="9" s="1"/>
  <c r="W71" i="29"/>
  <c r="X71" i="9" s="1"/>
  <c r="V71" i="29"/>
  <c r="W71" i="9" s="1"/>
  <c r="U71" i="29"/>
  <c r="V71" i="9" s="1"/>
  <c r="T71" i="29"/>
  <c r="U71" i="9" s="1"/>
  <c r="S71" i="29"/>
  <c r="T71" i="9" s="1"/>
  <c r="R71" i="29"/>
  <c r="S71" i="9" s="1"/>
  <c r="Q71" i="29"/>
  <c r="R71" i="9" s="1"/>
  <c r="O71" i="29"/>
  <c r="O71" i="9" s="1"/>
  <c r="N71" i="29"/>
  <c r="N71" i="9" s="1"/>
  <c r="M71" i="29"/>
  <c r="M71" i="9" s="1"/>
  <c r="L71" i="29"/>
  <c r="L71" i="9" s="1"/>
  <c r="K71" i="29"/>
  <c r="K71" i="9" s="1"/>
  <c r="J71" i="29"/>
  <c r="J71" i="9" s="1"/>
  <c r="I71" i="29"/>
  <c r="I71" i="9" s="1"/>
  <c r="H71" i="29"/>
  <c r="H71" i="9" s="1"/>
  <c r="G71" i="29"/>
  <c r="G71" i="9" s="1"/>
  <c r="F71" i="29"/>
  <c r="F71" i="9" s="1"/>
  <c r="E71" i="29"/>
  <c r="E71" i="9" s="1"/>
  <c r="D71" i="29"/>
  <c r="D71" i="9" s="1"/>
  <c r="C71" i="29"/>
  <c r="C71" i="9" s="1"/>
  <c r="B71" i="29"/>
  <c r="B71" i="9" s="1"/>
  <c r="A71" i="29"/>
  <c r="BI70" i="29"/>
  <c r="BM70" i="9" s="1"/>
  <c r="BH70" i="29"/>
  <c r="BL70" i="9" s="1"/>
  <c r="BG70" i="29"/>
  <c r="BK70" i="9" s="1"/>
  <c r="BF70" i="29"/>
  <c r="BJ70" i="9" s="1"/>
  <c r="BD70" i="29"/>
  <c r="BG70" i="9" s="1"/>
  <c r="BC70" i="29"/>
  <c r="BF70" i="9" s="1"/>
  <c r="BB70" i="29"/>
  <c r="BE70" i="9" s="1"/>
  <c r="BA70" i="29"/>
  <c r="BD70" i="9" s="1"/>
  <c r="AZ70" i="29"/>
  <c r="BC70" i="9" s="1"/>
  <c r="AY70" i="29"/>
  <c r="BB70" i="9" s="1"/>
  <c r="AX70" i="29"/>
  <c r="BA70" i="9" s="1"/>
  <c r="AW70" i="29"/>
  <c r="AZ70" i="9" s="1"/>
  <c r="AV70" i="29"/>
  <c r="AY70" i="9" s="1"/>
  <c r="AU70" i="29"/>
  <c r="AX70" i="9" s="1"/>
  <c r="AT70" i="29"/>
  <c r="AW70" i="9" s="1"/>
  <c r="AS70" i="29"/>
  <c r="AV70" i="9" s="1"/>
  <c r="AQ70" i="29"/>
  <c r="AS70" i="9" s="1"/>
  <c r="AP70" i="29"/>
  <c r="AR70" i="9" s="1"/>
  <c r="AO70" i="29"/>
  <c r="AQ70" i="9" s="1"/>
  <c r="AN70" i="29"/>
  <c r="AP70" i="9" s="1"/>
  <c r="AM70" i="29"/>
  <c r="AO70" i="9" s="1"/>
  <c r="AL70" i="29"/>
  <c r="AN70" i="9" s="1"/>
  <c r="AK70" i="29"/>
  <c r="AM70" i="9" s="1"/>
  <c r="AJ70" i="29"/>
  <c r="AL70" i="9" s="1"/>
  <c r="AI70" i="29"/>
  <c r="AK70" i="9" s="1"/>
  <c r="AH70" i="29"/>
  <c r="AJ70" i="9" s="1"/>
  <c r="AG70" i="29"/>
  <c r="AI70" i="9" s="1"/>
  <c r="AF70" i="29"/>
  <c r="AH70" i="9" s="1"/>
  <c r="AD70" i="29"/>
  <c r="AE70" i="9" s="1"/>
  <c r="AC70" i="29"/>
  <c r="AD70" i="9" s="1"/>
  <c r="AB70" i="29"/>
  <c r="AC70" i="9" s="1"/>
  <c r="AA70" i="29"/>
  <c r="AB70" i="9" s="1"/>
  <c r="Z70" i="29"/>
  <c r="AA70" i="9" s="1"/>
  <c r="Y70" i="29"/>
  <c r="Z70" i="9" s="1"/>
  <c r="X70" i="29"/>
  <c r="Y70" i="9" s="1"/>
  <c r="W70" i="29"/>
  <c r="X70" i="9" s="1"/>
  <c r="V70" i="29"/>
  <c r="W70" i="9" s="1"/>
  <c r="U70" i="29"/>
  <c r="V70" i="9" s="1"/>
  <c r="T70" i="29"/>
  <c r="U70" i="9" s="1"/>
  <c r="S70" i="29"/>
  <c r="T70" i="9" s="1"/>
  <c r="R70" i="29"/>
  <c r="S70" i="9" s="1"/>
  <c r="Q70" i="29"/>
  <c r="R70" i="9" s="1"/>
  <c r="O70" i="29"/>
  <c r="O70" i="9" s="1"/>
  <c r="N70" i="29"/>
  <c r="N70" i="9" s="1"/>
  <c r="M70" i="29"/>
  <c r="M70" i="9" s="1"/>
  <c r="L70" i="29"/>
  <c r="L70" i="9" s="1"/>
  <c r="K70" i="29"/>
  <c r="K70" i="9" s="1"/>
  <c r="J70" i="29"/>
  <c r="J70" i="9" s="1"/>
  <c r="I70" i="29"/>
  <c r="I70" i="9" s="1"/>
  <c r="H70" i="29"/>
  <c r="H70" i="9" s="1"/>
  <c r="G70" i="29"/>
  <c r="G70" i="9" s="1"/>
  <c r="F70" i="29"/>
  <c r="F70" i="9" s="1"/>
  <c r="E70" i="29"/>
  <c r="E70" i="9" s="1"/>
  <c r="D70" i="29"/>
  <c r="D70" i="9" s="1"/>
  <c r="C70" i="29"/>
  <c r="C70" i="9" s="1"/>
  <c r="B70" i="29"/>
  <c r="B70" i="9" s="1"/>
  <c r="A70" i="29"/>
  <c r="BI69" i="29"/>
  <c r="BM69" i="9" s="1"/>
  <c r="BH69" i="29"/>
  <c r="BL69" i="9" s="1"/>
  <c r="BG69" i="29"/>
  <c r="BK69" i="9" s="1"/>
  <c r="BF69" i="29"/>
  <c r="BJ69" i="9" s="1"/>
  <c r="BD69" i="29"/>
  <c r="BG69" i="9" s="1"/>
  <c r="BC69" i="29"/>
  <c r="BF69" i="9" s="1"/>
  <c r="BB69" i="29"/>
  <c r="BE69" i="9" s="1"/>
  <c r="BA69" i="29"/>
  <c r="BD69" i="9" s="1"/>
  <c r="AZ69" i="29"/>
  <c r="BC69" i="9" s="1"/>
  <c r="AY69" i="29"/>
  <c r="BB69" i="9" s="1"/>
  <c r="AX69" i="29"/>
  <c r="BA69" i="9" s="1"/>
  <c r="AW69" i="29"/>
  <c r="AZ69" i="9" s="1"/>
  <c r="AV69" i="29"/>
  <c r="AY69" i="9" s="1"/>
  <c r="AU69" i="29"/>
  <c r="AX69" i="9" s="1"/>
  <c r="AT69" i="29"/>
  <c r="AW69" i="9" s="1"/>
  <c r="AS69" i="29"/>
  <c r="AV69" i="9" s="1"/>
  <c r="AQ69" i="29"/>
  <c r="AS69" i="9" s="1"/>
  <c r="AP69" i="29"/>
  <c r="AR69" i="9" s="1"/>
  <c r="AO69" i="29"/>
  <c r="AQ69" i="9" s="1"/>
  <c r="AN69" i="29"/>
  <c r="AP69" i="9" s="1"/>
  <c r="AM69" i="29"/>
  <c r="AO69" i="9" s="1"/>
  <c r="AL69" i="29"/>
  <c r="AN69" i="9" s="1"/>
  <c r="AK69" i="29"/>
  <c r="AM69" i="9" s="1"/>
  <c r="AJ69" i="29"/>
  <c r="AL69" i="9" s="1"/>
  <c r="AI69" i="29"/>
  <c r="AK69" i="9" s="1"/>
  <c r="AH69" i="29"/>
  <c r="AJ69" i="9" s="1"/>
  <c r="AG69" i="29"/>
  <c r="AI69" i="9" s="1"/>
  <c r="AF69" i="29"/>
  <c r="AH69" i="9" s="1"/>
  <c r="AD69" i="29"/>
  <c r="AE69" i="9" s="1"/>
  <c r="AC69" i="29"/>
  <c r="AD69" i="9" s="1"/>
  <c r="AB69" i="29"/>
  <c r="AC69" i="9" s="1"/>
  <c r="AA69" i="29"/>
  <c r="AB69" i="9" s="1"/>
  <c r="Z69" i="29"/>
  <c r="AA69" i="9" s="1"/>
  <c r="Y69" i="29"/>
  <c r="Z69" i="9" s="1"/>
  <c r="X69" i="29"/>
  <c r="Y69" i="9" s="1"/>
  <c r="W69" i="29"/>
  <c r="X69" i="9" s="1"/>
  <c r="V69" i="29"/>
  <c r="W69" i="9" s="1"/>
  <c r="U69" i="29"/>
  <c r="V69" i="9" s="1"/>
  <c r="T69" i="29"/>
  <c r="U69" i="9" s="1"/>
  <c r="S69" i="29"/>
  <c r="T69" i="9" s="1"/>
  <c r="R69" i="29"/>
  <c r="S69" i="9" s="1"/>
  <c r="Q69" i="29"/>
  <c r="R69" i="9" s="1"/>
  <c r="O69" i="29"/>
  <c r="O69" i="9" s="1"/>
  <c r="N69" i="29"/>
  <c r="N69" i="9" s="1"/>
  <c r="M69" i="29"/>
  <c r="M69" i="9" s="1"/>
  <c r="L69" i="29"/>
  <c r="L69" i="9" s="1"/>
  <c r="K69" i="29"/>
  <c r="K69" i="9" s="1"/>
  <c r="J69" i="29"/>
  <c r="J69" i="9" s="1"/>
  <c r="I69" i="29"/>
  <c r="I69" i="9" s="1"/>
  <c r="H69" i="29"/>
  <c r="H69" i="9" s="1"/>
  <c r="G69" i="29"/>
  <c r="G69" i="9" s="1"/>
  <c r="F69" i="29"/>
  <c r="F69" i="9" s="1"/>
  <c r="E69" i="29"/>
  <c r="E69" i="9" s="1"/>
  <c r="D69" i="29"/>
  <c r="D69" i="9" s="1"/>
  <c r="C69" i="29"/>
  <c r="C69" i="9" s="1"/>
  <c r="B69" i="29"/>
  <c r="B69" i="9" s="1"/>
  <c r="A69" i="29"/>
  <c r="BI68" i="29"/>
  <c r="BM68" i="9" s="1"/>
  <c r="BH68" i="29"/>
  <c r="BL68" i="9" s="1"/>
  <c r="BG68" i="29"/>
  <c r="BK68" i="9" s="1"/>
  <c r="BF68" i="29"/>
  <c r="BJ68" i="9" s="1"/>
  <c r="BD68" i="29"/>
  <c r="BG68" i="9" s="1"/>
  <c r="BC68" i="29"/>
  <c r="BF68" i="9" s="1"/>
  <c r="BB68" i="29"/>
  <c r="BE68" i="9" s="1"/>
  <c r="BA68" i="29"/>
  <c r="BD68" i="9" s="1"/>
  <c r="AZ68" i="29"/>
  <c r="BC68" i="9" s="1"/>
  <c r="AY68" i="29"/>
  <c r="BB68" i="9" s="1"/>
  <c r="AX68" i="29"/>
  <c r="BA68" i="9" s="1"/>
  <c r="AW68" i="29"/>
  <c r="AZ68" i="9" s="1"/>
  <c r="AV68" i="29"/>
  <c r="AY68" i="9" s="1"/>
  <c r="AU68" i="29"/>
  <c r="AX68" i="9" s="1"/>
  <c r="AT68" i="29"/>
  <c r="AW68" i="9" s="1"/>
  <c r="AS68" i="29"/>
  <c r="AV68" i="9" s="1"/>
  <c r="AQ68" i="29"/>
  <c r="AS68" i="9" s="1"/>
  <c r="AP68" i="29"/>
  <c r="AR68" i="9" s="1"/>
  <c r="AO68" i="29"/>
  <c r="AQ68" i="9" s="1"/>
  <c r="AN68" i="29"/>
  <c r="AP68" i="9" s="1"/>
  <c r="AM68" i="29"/>
  <c r="AO68" i="9" s="1"/>
  <c r="AL68" i="29"/>
  <c r="AN68" i="9" s="1"/>
  <c r="AK68" i="29"/>
  <c r="AM68" i="9" s="1"/>
  <c r="AJ68" i="29"/>
  <c r="AL68" i="9" s="1"/>
  <c r="AI68" i="29"/>
  <c r="AK68" i="9" s="1"/>
  <c r="AH68" i="29"/>
  <c r="AJ68" i="9" s="1"/>
  <c r="AG68" i="29"/>
  <c r="AI68" i="9" s="1"/>
  <c r="AF68" i="29"/>
  <c r="AH68" i="9" s="1"/>
  <c r="AD68" i="29"/>
  <c r="AE68" i="9" s="1"/>
  <c r="AC68" i="29"/>
  <c r="AD68" i="9" s="1"/>
  <c r="AB68" i="29"/>
  <c r="AC68" i="9" s="1"/>
  <c r="AA68" i="29"/>
  <c r="AB68" i="9" s="1"/>
  <c r="Z68" i="29"/>
  <c r="AA68" i="9" s="1"/>
  <c r="Y68" i="29"/>
  <c r="Z68" i="9" s="1"/>
  <c r="X68" i="29"/>
  <c r="Y68" i="9" s="1"/>
  <c r="W68" i="29"/>
  <c r="X68" i="9" s="1"/>
  <c r="V68" i="29"/>
  <c r="W68" i="9" s="1"/>
  <c r="U68" i="29"/>
  <c r="V68" i="9" s="1"/>
  <c r="T68" i="29"/>
  <c r="U68" i="9" s="1"/>
  <c r="S68" i="29"/>
  <c r="T68" i="9" s="1"/>
  <c r="R68" i="29"/>
  <c r="S68" i="9" s="1"/>
  <c r="Q68" i="29"/>
  <c r="R68" i="9" s="1"/>
  <c r="O68" i="29"/>
  <c r="O68" i="9" s="1"/>
  <c r="N68" i="29"/>
  <c r="N68" i="9" s="1"/>
  <c r="M68" i="29"/>
  <c r="M68" i="9" s="1"/>
  <c r="L68" i="29"/>
  <c r="L68" i="9" s="1"/>
  <c r="K68" i="29"/>
  <c r="K68" i="9" s="1"/>
  <c r="J68" i="29"/>
  <c r="J68" i="9" s="1"/>
  <c r="I68" i="29"/>
  <c r="I68" i="9" s="1"/>
  <c r="H68" i="29"/>
  <c r="H68" i="9" s="1"/>
  <c r="G68" i="29"/>
  <c r="G68" i="9" s="1"/>
  <c r="F68" i="29"/>
  <c r="F68" i="9" s="1"/>
  <c r="E68" i="29"/>
  <c r="E68" i="9" s="1"/>
  <c r="D68" i="29"/>
  <c r="D68" i="9" s="1"/>
  <c r="C68" i="29"/>
  <c r="C68" i="9" s="1"/>
  <c r="B68" i="29"/>
  <c r="B68" i="9" s="1"/>
  <c r="A68" i="29"/>
  <c r="BI67" i="29"/>
  <c r="BM67" i="9" s="1"/>
  <c r="BH67" i="29"/>
  <c r="BL67" i="9" s="1"/>
  <c r="BG67" i="29"/>
  <c r="BK67" i="9" s="1"/>
  <c r="BF67" i="29"/>
  <c r="BJ67" i="9" s="1"/>
  <c r="BD67" i="29"/>
  <c r="BG67" i="9" s="1"/>
  <c r="BC67" i="29"/>
  <c r="BF67" i="9" s="1"/>
  <c r="BB67" i="29"/>
  <c r="BE67" i="9" s="1"/>
  <c r="BA67" i="29"/>
  <c r="BD67" i="9" s="1"/>
  <c r="AZ67" i="29"/>
  <c r="BC67" i="9" s="1"/>
  <c r="AY67" i="29"/>
  <c r="BB67" i="9" s="1"/>
  <c r="AX67" i="29"/>
  <c r="BA67" i="9" s="1"/>
  <c r="AW67" i="29"/>
  <c r="AZ67" i="9" s="1"/>
  <c r="AV67" i="29"/>
  <c r="AY67" i="9" s="1"/>
  <c r="AU67" i="29"/>
  <c r="AX67" i="9" s="1"/>
  <c r="AT67" i="29"/>
  <c r="AW67" i="9" s="1"/>
  <c r="AS67" i="29"/>
  <c r="AV67" i="9" s="1"/>
  <c r="AQ67" i="29"/>
  <c r="AS67" i="9" s="1"/>
  <c r="AP67" i="29"/>
  <c r="AR67" i="9" s="1"/>
  <c r="AO67" i="29"/>
  <c r="AQ67" i="9" s="1"/>
  <c r="AN67" i="29"/>
  <c r="AP67" i="9" s="1"/>
  <c r="AM67" i="29"/>
  <c r="AO67" i="9" s="1"/>
  <c r="AL67" i="29"/>
  <c r="AN67" i="9" s="1"/>
  <c r="AK67" i="29"/>
  <c r="AM67" i="9" s="1"/>
  <c r="AJ67" i="29"/>
  <c r="AL67" i="9" s="1"/>
  <c r="AI67" i="29"/>
  <c r="AK67" i="9" s="1"/>
  <c r="AH67" i="29"/>
  <c r="AJ67" i="9" s="1"/>
  <c r="AG67" i="29"/>
  <c r="AI67" i="9" s="1"/>
  <c r="AF67" i="29"/>
  <c r="AH67" i="9" s="1"/>
  <c r="AD67" i="29"/>
  <c r="AE67" i="9" s="1"/>
  <c r="AC67" i="29"/>
  <c r="AD67" i="9" s="1"/>
  <c r="AB67" i="29"/>
  <c r="AC67" i="9" s="1"/>
  <c r="AA67" i="29"/>
  <c r="AB67" i="9" s="1"/>
  <c r="Z67" i="29"/>
  <c r="AA67" i="9" s="1"/>
  <c r="Y67" i="29"/>
  <c r="Z67" i="9" s="1"/>
  <c r="X67" i="29"/>
  <c r="Y67" i="9" s="1"/>
  <c r="W67" i="29"/>
  <c r="X67" i="9" s="1"/>
  <c r="V67" i="29"/>
  <c r="W67" i="9" s="1"/>
  <c r="U67" i="29"/>
  <c r="V67" i="9" s="1"/>
  <c r="T67" i="29"/>
  <c r="U67" i="9" s="1"/>
  <c r="S67" i="29"/>
  <c r="T67" i="9" s="1"/>
  <c r="R67" i="29"/>
  <c r="S67" i="9" s="1"/>
  <c r="Q67" i="29"/>
  <c r="R67" i="9" s="1"/>
  <c r="O67" i="29"/>
  <c r="O67" i="9" s="1"/>
  <c r="N67" i="29"/>
  <c r="N67" i="9" s="1"/>
  <c r="M67" i="29"/>
  <c r="M67" i="9" s="1"/>
  <c r="L67" i="29"/>
  <c r="L67" i="9" s="1"/>
  <c r="K67" i="29"/>
  <c r="K67" i="9" s="1"/>
  <c r="J67" i="29"/>
  <c r="J67" i="9" s="1"/>
  <c r="I67" i="29"/>
  <c r="I67" i="9" s="1"/>
  <c r="H67" i="29"/>
  <c r="H67" i="9" s="1"/>
  <c r="G67" i="29"/>
  <c r="G67" i="9" s="1"/>
  <c r="F67" i="29"/>
  <c r="F67" i="9" s="1"/>
  <c r="E67" i="29"/>
  <c r="E67" i="9" s="1"/>
  <c r="D67" i="29"/>
  <c r="D67" i="9" s="1"/>
  <c r="C67" i="29"/>
  <c r="C67" i="9" s="1"/>
  <c r="B67" i="29"/>
  <c r="B67" i="9" s="1"/>
  <c r="A67" i="29"/>
  <c r="BI66" i="29"/>
  <c r="BM66" i="9" s="1"/>
  <c r="BH66" i="29"/>
  <c r="BL66" i="9" s="1"/>
  <c r="BG66" i="29"/>
  <c r="BK66" i="9" s="1"/>
  <c r="BF66" i="29"/>
  <c r="BJ66" i="9" s="1"/>
  <c r="BD66" i="29"/>
  <c r="BG66" i="9" s="1"/>
  <c r="BC66" i="29"/>
  <c r="BF66" i="9" s="1"/>
  <c r="BB66" i="29"/>
  <c r="BE66" i="9" s="1"/>
  <c r="BA66" i="29"/>
  <c r="BD66" i="9" s="1"/>
  <c r="AZ66" i="29"/>
  <c r="BC66" i="9" s="1"/>
  <c r="AY66" i="29"/>
  <c r="BB66" i="9" s="1"/>
  <c r="AX66" i="29"/>
  <c r="BA66" i="9" s="1"/>
  <c r="AW66" i="29"/>
  <c r="AZ66" i="9" s="1"/>
  <c r="AV66" i="29"/>
  <c r="AY66" i="9" s="1"/>
  <c r="AU66" i="29"/>
  <c r="AX66" i="9" s="1"/>
  <c r="AT66" i="29"/>
  <c r="AW66" i="9" s="1"/>
  <c r="AS66" i="29"/>
  <c r="AV66" i="9" s="1"/>
  <c r="AQ66" i="29"/>
  <c r="AS66" i="9" s="1"/>
  <c r="AP66" i="29"/>
  <c r="AR66" i="9" s="1"/>
  <c r="AO66" i="29"/>
  <c r="AQ66" i="9" s="1"/>
  <c r="AN66" i="29"/>
  <c r="AP66" i="9" s="1"/>
  <c r="AM66" i="29"/>
  <c r="AO66" i="9" s="1"/>
  <c r="AL66" i="29"/>
  <c r="AN66" i="9" s="1"/>
  <c r="AK66" i="29"/>
  <c r="AM66" i="9" s="1"/>
  <c r="AJ66" i="29"/>
  <c r="AL66" i="9" s="1"/>
  <c r="AI66" i="29"/>
  <c r="AK66" i="9" s="1"/>
  <c r="AH66" i="29"/>
  <c r="AJ66" i="9" s="1"/>
  <c r="AG66" i="29"/>
  <c r="AI66" i="9" s="1"/>
  <c r="AF66" i="29"/>
  <c r="AH66" i="9" s="1"/>
  <c r="AD66" i="29"/>
  <c r="AE66" i="9" s="1"/>
  <c r="AC66" i="29"/>
  <c r="AD66" i="9" s="1"/>
  <c r="AB66" i="29"/>
  <c r="AC66" i="9" s="1"/>
  <c r="AA66" i="29"/>
  <c r="AB66" i="9" s="1"/>
  <c r="Z66" i="29"/>
  <c r="AA66" i="9" s="1"/>
  <c r="Y66" i="29"/>
  <c r="Z66" i="9" s="1"/>
  <c r="X66" i="29"/>
  <c r="Y66" i="9" s="1"/>
  <c r="W66" i="29"/>
  <c r="X66" i="9" s="1"/>
  <c r="V66" i="29"/>
  <c r="W66" i="9" s="1"/>
  <c r="U66" i="29"/>
  <c r="V66" i="9" s="1"/>
  <c r="T66" i="29"/>
  <c r="U66" i="9" s="1"/>
  <c r="S66" i="29"/>
  <c r="T66" i="9" s="1"/>
  <c r="R66" i="29"/>
  <c r="S66" i="9" s="1"/>
  <c r="Q66" i="29"/>
  <c r="R66" i="9" s="1"/>
  <c r="O66" i="29"/>
  <c r="O66" i="9" s="1"/>
  <c r="N66" i="29"/>
  <c r="N66" i="9" s="1"/>
  <c r="M66" i="29"/>
  <c r="M66" i="9" s="1"/>
  <c r="L66" i="29"/>
  <c r="L66" i="9" s="1"/>
  <c r="K66" i="29"/>
  <c r="K66" i="9" s="1"/>
  <c r="J66" i="29"/>
  <c r="J66" i="9" s="1"/>
  <c r="I66" i="29"/>
  <c r="I66" i="9" s="1"/>
  <c r="H66" i="29"/>
  <c r="H66" i="9" s="1"/>
  <c r="G66" i="29"/>
  <c r="G66" i="9" s="1"/>
  <c r="F66" i="29"/>
  <c r="F66" i="9" s="1"/>
  <c r="E66" i="29"/>
  <c r="E66" i="9" s="1"/>
  <c r="D66" i="29"/>
  <c r="D66" i="9" s="1"/>
  <c r="C66" i="29"/>
  <c r="C66" i="9" s="1"/>
  <c r="B66" i="29"/>
  <c r="B66" i="9" s="1"/>
  <c r="A66" i="29"/>
  <c r="BI65" i="29"/>
  <c r="BM65" i="9" s="1"/>
  <c r="BH65" i="29"/>
  <c r="BL65" i="9" s="1"/>
  <c r="BG65" i="29"/>
  <c r="BK65" i="9" s="1"/>
  <c r="BF65" i="29"/>
  <c r="BJ65" i="9" s="1"/>
  <c r="BD65" i="29"/>
  <c r="BG65" i="9" s="1"/>
  <c r="BC65" i="29"/>
  <c r="BF65" i="9" s="1"/>
  <c r="BB65" i="29"/>
  <c r="BE65" i="9" s="1"/>
  <c r="BA65" i="29"/>
  <c r="BD65" i="9" s="1"/>
  <c r="AZ65" i="29"/>
  <c r="BC65" i="9" s="1"/>
  <c r="AY65" i="29"/>
  <c r="BB65" i="9" s="1"/>
  <c r="AX65" i="29"/>
  <c r="BA65" i="9" s="1"/>
  <c r="AW65" i="29"/>
  <c r="AZ65" i="9" s="1"/>
  <c r="AV65" i="29"/>
  <c r="AY65" i="9" s="1"/>
  <c r="AU65" i="29"/>
  <c r="AX65" i="9" s="1"/>
  <c r="AT65" i="29"/>
  <c r="AW65" i="9" s="1"/>
  <c r="AS65" i="29"/>
  <c r="AV65" i="9" s="1"/>
  <c r="AQ65" i="29"/>
  <c r="AS65" i="9" s="1"/>
  <c r="AP65" i="29"/>
  <c r="AR65" i="9" s="1"/>
  <c r="AO65" i="29"/>
  <c r="AQ65" i="9" s="1"/>
  <c r="AN65" i="29"/>
  <c r="AP65" i="9" s="1"/>
  <c r="AM65" i="29"/>
  <c r="AO65" i="9" s="1"/>
  <c r="AL65" i="29"/>
  <c r="AN65" i="9" s="1"/>
  <c r="AK65" i="29"/>
  <c r="AM65" i="9" s="1"/>
  <c r="AJ65" i="29"/>
  <c r="AL65" i="9" s="1"/>
  <c r="AI65" i="29"/>
  <c r="AK65" i="9" s="1"/>
  <c r="AH65" i="29"/>
  <c r="AJ65" i="9" s="1"/>
  <c r="AG65" i="29"/>
  <c r="AI65" i="9" s="1"/>
  <c r="AF65" i="29"/>
  <c r="AH65" i="9" s="1"/>
  <c r="AD65" i="29"/>
  <c r="AE65" i="9" s="1"/>
  <c r="AC65" i="29"/>
  <c r="AD65" i="9" s="1"/>
  <c r="AB65" i="29"/>
  <c r="AC65" i="9" s="1"/>
  <c r="AA65" i="29"/>
  <c r="AB65" i="9" s="1"/>
  <c r="Z65" i="29"/>
  <c r="AA65" i="9" s="1"/>
  <c r="Y65" i="29"/>
  <c r="Z65" i="9" s="1"/>
  <c r="X65" i="29"/>
  <c r="Y65" i="9" s="1"/>
  <c r="W65" i="29"/>
  <c r="X65" i="9" s="1"/>
  <c r="V65" i="29"/>
  <c r="W65" i="9" s="1"/>
  <c r="U65" i="29"/>
  <c r="V65" i="9" s="1"/>
  <c r="T65" i="29"/>
  <c r="U65" i="9" s="1"/>
  <c r="S65" i="29"/>
  <c r="T65" i="9" s="1"/>
  <c r="R65" i="29"/>
  <c r="S65" i="9" s="1"/>
  <c r="Q65" i="29"/>
  <c r="R65" i="9" s="1"/>
  <c r="O65" i="29"/>
  <c r="O65" i="9" s="1"/>
  <c r="N65" i="29"/>
  <c r="N65" i="9" s="1"/>
  <c r="M65" i="29"/>
  <c r="M65" i="9" s="1"/>
  <c r="L65" i="29"/>
  <c r="L65" i="9" s="1"/>
  <c r="K65" i="29"/>
  <c r="K65" i="9" s="1"/>
  <c r="J65" i="29"/>
  <c r="J65" i="9" s="1"/>
  <c r="I65" i="29"/>
  <c r="I65" i="9" s="1"/>
  <c r="H65" i="29"/>
  <c r="H65" i="9" s="1"/>
  <c r="G65" i="29"/>
  <c r="G65" i="9" s="1"/>
  <c r="F65" i="29"/>
  <c r="F65" i="9" s="1"/>
  <c r="E65" i="29"/>
  <c r="E65" i="9" s="1"/>
  <c r="D65" i="29"/>
  <c r="D65" i="9" s="1"/>
  <c r="C65" i="29"/>
  <c r="C65" i="9" s="1"/>
  <c r="B65" i="29"/>
  <c r="B65" i="9" s="1"/>
  <c r="A65" i="29"/>
  <c r="BI64" i="29"/>
  <c r="BM64" i="9" s="1"/>
  <c r="BH64" i="29"/>
  <c r="BL64" i="9" s="1"/>
  <c r="BG64" i="29"/>
  <c r="BK64" i="9" s="1"/>
  <c r="BF64" i="29"/>
  <c r="BJ64" i="9" s="1"/>
  <c r="BD64" i="29"/>
  <c r="BG64" i="9" s="1"/>
  <c r="BC64" i="29"/>
  <c r="BF64" i="9" s="1"/>
  <c r="BB64" i="29"/>
  <c r="BE64" i="9" s="1"/>
  <c r="BA64" i="29"/>
  <c r="BD64" i="9" s="1"/>
  <c r="AZ64" i="29"/>
  <c r="BC64" i="9" s="1"/>
  <c r="AY64" i="29"/>
  <c r="BB64" i="9" s="1"/>
  <c r="AX64" i="29"/>
  <c r="BA64" i="9" s="1"/>
  <c r="AW64" i="29"/>
  <c r="AZ64" i="9" s="1"/>
  <c r="AV64" i="29"/>
  <c r="AY64" i="9" s="1"/>
  <c r="AU64" i="29"/>
  <c r="AX64" i="9" s="1"/>
  <c r="AT64" i="29"/>
  <c r="AW64" i="9" s="1"/>
  <c r="AS64" i="29"/>
  <c r="AV64" i="9" s="1"/>
  <c r="AQ64" i="29"/>
  <c r="AS64" i="9" s="1"/>
  <c r="AP64" i="29"/>
  <c r="AR64" i="9" s="1"/>
  <c r="AO64" i="29"/>
  <c r="AQ64" i="9" s="1"/>
  <c r="AN64" i="29"/>
  <c r="AP64" i="9" s="1"/>
  <c r="AM64" i="29"/>
  <c r="AO64" i="9" s="1"/>
  <c r="AL64" i="29"/>
  <c r="AN64" i="9" s="1"/>
  <c r="AK64" i="29"/>
  <c r="AM64" i="9" s="1"/>
  <c r="AJ64" i="29"/>
  <c r="AL64" i="9" s="1"/>
  <c r="AI64" i="29"/>
  <c r="AK64" i="9" s="1"/>
  <c r="AH64" i="29"/>
  <c r="AJ64" i="9" s="1"/>
  <c r="AG64" i="29"/>
  <c r="AI64" i="9" s="1"/>
  <c r="AF64" i="29"/>
  <c r="AH64" i="9" s="1"/>
  <c r="AD64" i="29"/>
  <c r="AE64" i="9" s="1"/>
  <c r="AC64" i="29"/>
  <c r="AD64" i="9" s="1"/>
  <c r="AB64" i="29"/>
  <c r="AC64" i="9" s="1"/>
  <c r="AA64" i="29"/>
  <c r="AB64" i="9" s="1"/>
  <c r="Z64" i="29"/>
  <c r="AA64" i="9" s="1"/>
  <c r="Y64" i="29"/>
  <c r="Z64" i="9" s="1"/>
  <c r="X64" i="29"/>
  <c r="Y64" i="9" s="1"/>
  <c r="W64" i="29"/>
  <c r="X64" i="9" s="1"/>
  <c r="V64" i="29"/>
  <c r="W64" i="9" s="1"/>
  <c r="U64" i="29"/>
  <c r="V64" i="9" s="1"/>
  <c r="T64" i="29"/>
  <c r="U64" i="9" s="1"/>
  <c r="S64" i="29"/>
  <c r="T64" i="9" s="1"/>
  <c r="R64" i="29"/>
  <c r="S64" i="9" s="1"/>
  <c r="Q64" i="29"/>
  <c r="R64" i="9" s="1"/>
  <c r="O64" i="29"/>
  <c r="O64" i="9" s="1"/>
  <c r="N64" i="29"/>
  <c r="N64" i="9" s="1"/>
  <c r="M64" i="29"/>
  <c r="M64" i="9" s="1"/>
  <c r="L64" i="29"/>
  <c r="L64" i="9" s="1"/>
  <c r="K64" i="29"/>
  <c r="K64" i="9" s="1"/>
  <c r="J64" i="29"/>
  <c r="J64" i="9" s="1"/>
  <c r="I64" i="29"/>
  <c r="I64" i="9" s="1"/>
  <c r="H64" i="29"/>
  <c r="H64" i="9" s="1"/>
  <c r="G64" i="29"/>
  <c r="G64" i="9" s="1"/>
  <c r="F64" i="29"/>
  <c r="F64" i="9" s="1"/>
  <c r="E64" i="29"/>
  <c r="E64" i="9" s="1"/>
  <c r="D64" i="29"/>
  <c r="D64" i="9" s="1"/>
  <c r="C64" i="29"/>
  <c r="C64" i="9" s="1"/>
  <c r="B64" i="29"/>
  <c r="B64" i="9" s="1"/>
  <c r="A64" i="29"/>
  <c r="BI63" i="29"/>
  <c r="BM63" i="9" s="1"/>
  <c r="BH63" i="29"/>
  <c r="BL63" i="9" s="1"/>
  <c r="BG63" i="29"/>
  <c r="BK63" i="9" s="1"/>
  <c r="BF63" i="29"/>
  <c r="BJ63" i="9" s="1"/>
  <c r="BD63" i="29"/>
  <c r="BG63" i="9" s="1"/>
  <c r="BC63" i="29"/>
  <c r="BF63" i="9" s="1"/>
  <c r="BB63" i="29"/>
  <c r="BE63" i="9" s="1"/>
  <c r="BA63" i="29"/>
  <c r="BD63" i="9" s="1"/>
  <c r="AZ63" i="29"/>
  <c r="BC63" i="9" s="1"/>
  <c r="AY63" i="29"/>
  <c r="BB63" i="9" s="1"/>
  <c r="AX63" i="29"/>
  <c r="BA63" i="9" s="1"/>
  <c r="AW63" i="29"/>
  <c r="AZ63" i="9" s="1"/>
  <c r="AV63" i="29"/>
  <c r="AY63" i="9" s="1"/>
  <c r="AU63" i="29"/>
  <c r="AX63" i="9" s="1"/>
  <c r="AT63" i="29"/>
  <c r="AW63" i="9" s="1"/>
  <c r="AS63" i="29"/>
  <c r="AV63" i="9" s="1"/>
  <c r="AQ63" i="29"/>
  <c r="AS63" i="9" s="1"/>
  <c r="AP63" i="29"/>
  <c r="AR63" i="9" s="1"/>
  <c r="AO63" i="29"/>
  <c r="AQ63" i="9" s="1"/>
  <c r="AN63" i="29"/>
  <c r="AP63" i="9" s="1"/>
  <c r="AM63" i="29"/>
  <c r="AO63" i="9" s="1"/>
  <c r="AL63" i="29"/>
  <c r="AN63" i="9" s="1"/>
  <c r="AK63" i="29"/>
  <c r="AM63" i="9" s="1"/>
  <c r="AJ63" i="29"/>
  <c r="AL63" i="9" s="1"/>
  <c r="AI63" i="29"/>
  <c r="AK63" i="9" s="1"/>
  <c r="AH63" i="29"/>
  <c r="AJ63" i="9" s="1"/>
  <c r="AG63" i="29"/>
  <c r="AI63" i="9" s="1"/>
  <c r="AF63" i="29"/>
  <c r="AH63" i="9" s="1"/>
  <c r="AD63" i="29"/>
  <c r="AE63" i="9" s="1"/>
  <c r="AC63" i="29"/>
  <c r="AD63" i="9" s="1"/>
  <c r="AB63" i="29"/>
  <c r="AC63" i="9" s="1"/>
  <c r="AA63" i="29"/>
  <c r="AB63" i="9" s="1"/>
  <c r="Z63" i="29"/>
  <c r="AA63" i="9" s="1"/>
  <c r="Y63" i="29"/>
  <c r="Z63" i="9" s="1"/>
  <c r="X63" i="29"/>
  <c r="Y63" i="9" s="1"/>
  <c r="W63" i="29"/>
  <c r="X63" i="9" s="1"/>
  <c r="V63" i="29"/>
  <c r="W63" i="9" s="1"/>
  <c r="U63" i="29"/>
  <c r="V63" i="9" s="1"/>
  <c r="T63" i="29"/>
  <c r="U63" i="9" s="1"/>
  <c r="S63" i="29"/>
  <c r="T63" i="9" s="1"/>
  <c r="R63" i="29"/>
  <c r="S63" i="9" s="1"/>
  <c r="Q63" i="29"/>
  <c r="R63" i="9" s="1"/>
  <c r="O63" i="29"/>
  <c r="O63" i="9" s="1"/>
  <c r="N63" i="29"/>
  <c r="N63" i="9" s="1"/>
  <c r="M63" i="29"/>
  <c r="M63" i="9" s="1"/>
  <c r="L63" i="29"/>
  <c r="L63" i="9" s="1"/>
  <c r="K63" i="29"/>
  <c r="K63" i="9" s="1"/>
  <c r="J63" i="29"/>
  <c r="J63" i="9" s="1"/>
  <c r="I63" i="29"/>
  <c r="I63" i="9" s="1"/>
  <c r="H63" i="29"/>
  <c r="H63" i="9" s="1"/>
  <c r="G63" i="29"/>
  <c r="G63" i="9" s="1"/>
  <c r="F63" i="29"/>
  <c r="F63" i="9" s="1"/>
  <c r="E63" i="29"/>
  <c r="E63" i="9" s="1"/>
  <c r="D63" i="29"/>
  <c r="D63" i="9" s="1"/>
  <c r="C63" i="29"/>
  <c r="C63" i="9" s="1"/>
  <c r="B63" i="29"/>
  <c r="B63" i="9" s="1"/>
  <c r="A63" i="29"/>
  <c r="BI62" i="29"/>
  <c r="BM62" i="9" s="1"/>
  <c r="BH62" i="29"/>
  <c r="BL62" i="9" s="1"/>
  <c r="BG62" i="29"/>
  <c r="BK62" i="9" s="1"/>
  <c r="BF62" i="29"/>
  <c r="BJ62" i="9" s="1"/>
  <c r="BD62" i="29"/>
  <c r="BG62" i="9" s="1"/>
  <c r="BC62" i="29"/>
  <c r="BF62" i="9" s="1"/>
  <c r="BB62" i="29"/>
  <c r="BE62" i="9" s="1"/>
  <c r="BA62" i="29"/>
  <c r="BD62" i="9" s="1"/>
  <c r="AZ62" i="29"/>
  <c r="BC62" i="9" s="1"/>
  <c r="AY62" i="29"/>
  <c r="BB62" i="9" s="1"/>
  <c r="AX62" i="29"/>
  <c r="BA62" i="9" s="1"/>
  <c r="AW62" i="29"/>
  <c r="AZ62" i="9" s="1"/>
  <c r="AV62" i="29"/>
  <c r="AY62" i="9" s="1"/>
  <c r="AU62" i="29"/>
  <c r="AX62" i="9" s="1"/>
  <c r="AT62" i="29"/>
  <c r="AW62" i="9" s="1"/>
  <c r="AS62" i="29"/>
  <c r="AV62" i="9" s="1"/>
  <c r="AQ62" i="29"/>
  <c r="AS62" i="9" s="1"/>
  <c r="AP62" i="29"/>
  <c r="AR62" i="9" s="1"/>
  <c r="AO62" i="29"/>
  <c r="AQ62" i="9" s="1"/>
  <c r="AN62" i="29"/>
  <c r="AP62" i="9" s="1"/>
  <c r="AM62" i="29"/>
  <c r="AO62" i="9" s="1"/>
  <c r="AL62" i="29"/>
  <c r="AN62" i="9" s="1"/>
  <c r="AK62" i="29"/>
  <c r="AM62" i="9" s="1"/>
  <c r="AJ62" i="29"/>
  <c r="AL62" i="9" s="1"/>
  <c r="AI62" i="29"/>
  <c r="AK62" i="9" s="1"/>
  <c r="AH62" i="29"/>
  <c r="AJ62" i="9" s="1"/>
  <c r="AG62" i="29"/>
  <c r="AI62" i="9" s="1"/>
  <c r="AF62" i="29"/>
  <c r="AH62" i="9" s="1"/>
  <c r="AD62" i="29"/>
  <c r="AE62" i="9" s="1"/>
  <c r="AC62" i="29"/>
  <c r="AD62" i="9" s="1"/>
  <c r="AB62" i="29"/>
  <c r="AC62" i="9" s="1"/>
  <c r="AA62" i="29"/>
  <c r="AB62" i="9" s="1"/>
  <c r="Z62" i="29"/>
  <c r="AA62" i="9" s="1"/>
  <c r="Y62" i="29"/>
  <c r="Z62" i="9" s="1"/>
  <c r="X62" i="29"/>
  <c r="Y62" i="9" s="1"/>
  <c r="W62" i="29"/>
  <c r="X62" i="9" s="1"/>
  <c r="V62" i="29"/>
  <c r="W62" i="9" s="1"/>
  <c r="U62" i="29"/>
  <c r="V62" i="9" s="1"/>
  <c r="T62" i="29"/>
  <c r="U62" i="9" s="1"/>
  <c r="S62" i="29"/>
  <c r="T62" i="9" s="1"/>
  <c r="R62" i="29"/>
  <c r="S62" i="9" s="1"/>
  <c r="Q62" i="29"/>
  <c r="R62" i="9" s="1"/>
  <c r="O62" i="29"/>
  <c r="O62" i="9" s="1"/>
  <c r="N62" i="29"/>
  <c r="N62" i="9" s="1"/>
  <c r="M62" i="29"/>
  <c r="M62" i="9" s="1"/>
  <c r="L62" i="29"/>
  <c r="L62" i="9" s="1"/>
  <c r="K62" i="29"/>
  <c r="K62" i="9" s="1"/>
  <c r="J62" i="29"/>
  <c r="J62" i="9" s="1"/>
  <c r="I62" i="29"/>
  <c r="I62" i="9" s="1"/>
  <c r="H62" i="29"/>
  <c r="H62" i="9" s="1"/>
  <c r="G62" i="29"/>
  <c r="G62" i="9" s="1"/>
  <c r="F62" i="29"/>
  <c r="F62" i="9" s="1"/>
  <c r="E62" i="29"/>
  <c r="E62" i="9" s="1"/>
  <c r="D62" i="29"/>
  <c r="D62" i="9" s="1"/>
  <c r="C62" i="29"/>
  <c r="C62" i="9" s="1"/>
  <c r="B62" i="29"/>
  <c r="B62" i="9" s="1"/>
  <c r="A62" i="29"/>
  <c r="BI61" i="29"/>
  <c r="BM61" i="9" s="1"/>
  <c r="BH61" i="29"/>
  <c r="BL61" i="9" s="1"/>
  <c r="BG61" i="29"/>
  <c r="BK61" i="9" s="1"/>
  <c r="BF61" i="29"/>
  <c r="BJ61" i="9" s="1"/>
  <c r="BD61" i="29"/>
  <c r="BG61" i="9" s="1"/>
  <c r="BC61" i="29"/>
  <c r="BF61" i="9" s="1"/>
  <c r="BB61" i="29"/>
  <c r="BE61" i="9" s="1"/>
  <c r="BA61" i="29"/>
  <c r="BD61" i="9" s="1"/>
  <c r="AZ61" i="29"/>
  <c r="BC61" i="9" s="1"/>
  <c r="AY61" i="29"/>
  <c r="BB61" i="9" s="1"/>
  <c r="AX61" i="29"/>
  <c r="BA61" i="9" s="1"/>
  <c r="AW61" i="29"/>
  <c r="AZ61" i="9" s="1"/>
  <c r="AV61" i="29"/>
  <c r="AY61" i="9" s="1"/>
  <c r="AU61" i="29"/>
  <c r="AX61" i="9" s="1"/>
  <c r="AT61" i="29"/>
  <c r="AW61" i="9" s="1"/>
  <c r="AS61" i="29"/>
  <c r="AV61" i="9" s="1"/>
  <c r="AQ61" i="29"/>
  <c r="AS61" i="9" s="1"/>
  <c r="AP61" i="29"/>
  <c r="AR61" i="9" s="1"/>
  <c r="AO61" i="29"/>
  <c r="AQ61" i="9" s="1"/>
  <c r="AN61" i="29"/>
  <c r="AP61" i="9" s="1"/>
  <c r="AM61" i="29"/>
  <c r="AO61" i="9" s="1"/>
  <c r="AL61" i="29"/>
  <c r="AN61" i="9" s="1"/>
  <c r="AK61" i="29"/>
  <c r="AM61" i="9" s="1"/>
  <c r="AJ61" i="29"/>
  <c r="AL61" i="9" s="1"/>
  <c r="AI61" i="29"/>
  <c r="AK61" i="9" s="1"/>
  <c r="AH61" i="29"/>
  <c r="AJ61" i="9" s="1"/>
  <c r="AG61" i="29"/>
  <c r="AI61" i="9" s="1"/>
  <c r="AF61" i="29"/>
  <c r="AH61" i="9" s="1"/>
  <c r="AD61" i="29"/>
  <c r="AE61" i="9" s="1"/>
  <c r="AC61" i="29"/>
  <c r="AD61" i="9" s="1"/>
  <c r="AB61" i="29"/>
  <c r="AC61" i="9" s="1"/>
  <c r="AA61" i="29"/>
  <c r="AB61" i="9" s="1"/>
  <c r="Z61" i="29"/>
  <c r="AA61" i="9" s="1"/>
  <c r="Y61" i="29"/>
  <c r="Z61" i="9" s="1"/>
  <c r="X61" i="29"/>
  <c r="Y61" i="9" s="1"/>
  <c r="W61" i="29"/>
  <c r="X61" i="9" s="1"/>
  <c r="V61" i="29"/>
  <c r="W61" i="9" s="1"/>
  <c r="U61" i="29"/>
  <c r="V61" i="9" s="1"/>
  <c r="T61" i="29"/>
  <c r="U61" i="9" s="1"/>
  <c r="S61" i="29"/>
  <c r="T61" i="9" s="1"/>
  <c r="R61" i="29"/>
  <c r="S61" i="9" s="1"/>
  <c r="Q61" i="29"/>
  <c r="R61" i="9" s="1"/>
  <c r="O61" i="29"/>
  <c r="O61" i="9" s="1"/>
  <c r="N61" i="29"/>
  <c r="N61" i="9" s="1"/>
  <c r="M61" i="29"/>
  <c r="M61" i="9" s="1"/>
  <c r="L61" i="29"/>
  <c r="L61" i="9" s="1"/>
  <c r="K61" i="29"/>
  <c r="K61" i="9" s="1"/>
  <c r="J61" i="29"/>
  <c r="J61" i="9" s="1"/>
  <c r="I61" i="29"/>
  <c r="I61" i="9" s="1"/>
  <c r="H61" i="29"/>
  <c r="H61" i="9" s="1"/>
  <c r="G61" i="29"/>
  <c r="G61" i="9" s="1"/>
  <c r="F61" i="29"/>
  <c r="F61" i="9" s="1"/>
  <c r="E61" i="29"/>
  <c r="E61" i="9" s="1"/>
  <c r="D61" i="29"/>
  <c r="D61" i="9" s="1"/>
  <c r="C61" i="29"/>
  <c r="C61" i="9" s="1"/>
  <c r="B61" i="29"/>
  <c r="B61" i="9" s="1"/>
  <c r="A61" i="29"/>
  <c r="BI53" i="29"/>
  <c r="BM53" i="9" s="1"/>
  <c r="BH53" i="29"/>
  <c r="BL53" i="9" s="1"/>
  <c r="BG53" i="29"/>
  <c r="BK53" i="9" s="1"/>
  <c r="BF53" i="29"/>
  <c r="BJ53" i="9" s="1"/>
  <c r="BD53" i="29"/>
  <c r="BG53" i="9" s="1"/>
  <c r="BC53" i="29"/>
  <c r="BF53" i="9" s="1"/>
  <c r="BB53" i="29"/>
  <c r="BE53" i="9" s="1"/>
  <c r="BA53" i="29"/>
  <c r="BD53" i="9" s="1"/>
  <c r="AZ53" i="29"/>
  <c r="BC53" i="9" s="1"/>
  <c r="AY53" i="29"/>
  <c r="BB53" i="9" s="1"/>
  <c r="AX53" i="29"/>
  <c r="BA53" i="9" s="1"/>
  <c r="AW53" i="29"/>
  <c r="AZ53" i="9" s="1"/>
  <c r="AV53" i="29"/>
  <c r="AY53" i="9" s="1"/>
  <c r="AU53" i="29"/>
  <c r="AX53" i="9" s="1"/>
  <c r="AT53" i="29"/>
  <c r="AW53" i="9" s="1"/>
  <c r="AS53" i="29"/>
  <c r="AV53" i="9" s="1"/>
  <c r="AQ53" i="29"/>
  <c r="AS53" i="9" s="1"/>
  <c r="AP53" i="29"/>
  <c r="AR53" i="9" s="1"/>
  <c r="AO53" i="29"/>
  <c r="AQ53" i="9" s="1"/>
  <c r="AN53" i="29"/>
  <c r="AP53" i="9" s="1"/>
  <c r="AM53" i="29"/>
  <c r="AO53" i="9" s="1"/>
  <c r="AL53" i="29"/>
  <c r="AN53" i="9" s="1"/>
  <c r="AK53" i="29"/>
  <c r="AM53" i="9" s="1"/>
  <c r="AJ53" i="29"/>
  <c r="AL53" i="9" s="1"/>
  <c r="AI53" i="29"/>
  <c r="AK53" i="9" s="1"/>
  <c r="AH53" i="29"/>
  <c r="AJ53" i="9" s="1"/>
  <c r="AG53" i="29"/>
  <c r="AI53" i="9" s="1"/>
  <c r="AF53" i="29"/>
  <c r="AH53" i="9" s="1"/>
  <c r="AD53" i="29"/>
  <c r="AE53" i="9" s="1"/>
  <c r="AC53" i="29"/>
  <c r="AD53" i="9" s="1"/>
  <c r="AB53" i="29"/>
  <c r="AC53" i="9" s="1"/>
  <c r="AA53" i="29"/>
  <c r="AB53" i="9" s="1"/>
  <c r="Z53" i="29"/>
  <c r="AA53" i="9" s="1"/>
  <c r="Y53" i="29"/>
  <c r="Z53" i="9" s="1"/>
  <c r="X53" i="29"/>
  <c r="Y53" i="9" s="1"/>
  <c r="W53" i="29"/>
  <c r="X53" i="9" s="1"/>
  <c r="V53" i="29"/>
  <c r="W53" i="9" s="1"/>
  <c r="U53" i="29"/>
  <c r="V53" i="9" s="1"/>
  <c r="T53" i="29"/>
  <c r="U53" i="9" s="1"/>
  <c r="S53" i="29"/>
  <c r="T53" i="9" s="1"/>
  <c r="R53" i="29"/>
  <c r="S53" i="9" s="1"/>
  <c r="Q53" i="29"/>
  <c r="R53" i="9" s="1"/>
  <c r="O53" i="29"/>
  <c r="O53" i="9" s="1"/>
  <c r="N53" i="29"/>
  <c r="N53" i="9" s="1"/>
  <c r="M53" i="29"/>
  <c r="M53" i="9" s="1"/>
  <c r="L53" i="29"/>
  <c r="L53" i="9" s="1"/>
  <c r="K53" i="29"/>
  <c r="K53" i="9" s="1"/>
  <c r="J53" i="29"/>
  <c r="J53" i="9" s="1"/>
  <c r="I53" i="29"/>
  <c r="I53" i="9" s="1"/>
  <c r="H53" i="29"/>
  <c r="H53" i="9" s="1"/>
  <c r="G53" i="29"/>
  <c r="G53" i="9" s="1"/>
  <c r="F53" i="29"/>
  <c r="F53" i="9" s="1"/>
  <c r="E53" i="29"/>
  <c r="E53" i="9" s="1"/>
  <c r="D53" i="29"/>
  <c r="D53" i="9" s="1"/>
  <c r="C53" i="29"/>
  <c r="C53" i="9" s="1"/>
  <c r="B53" i="29"/>
  <c r="B53" i="9" s="1"/>
  <c r="A53" i="29"/>
  <c r="BI52" i="29"/>
  <c r="BM52" i="9" s="1"/>
  <c r="BH52" i="29"/>
  <c r="BL52" i="9" s="1"/>
  <c r="BG52" i="29"/>
  <c r="BK52" i="9" s="1"/>
  <c r="BF52" i="29"/>
  <c r="BJ52" i="9" s="1"/>
  <c r="BD52" i="29"/>
  <c r="BG52" i="9" s="1"/>
  <c r="BC52" i="29"/>
  <c r="BF52" i="9" s="1"/>
  <c r="BB52" i="29"/>
  <c r="BE52" i="9" s="1"/>
  <c r="BA52" i="29"/>
  <c r="BD52" i="9" s="1"/>
  <c r="AZ52" i="29"/>
  <c r="BC52" i="9" s="1"/>
  <c r="AY52" i="29"/>
  <c r="BB52" i="9" s="1"/>
  <c r="AX52" i="29"/>
  <c r="BA52" i="9" s="1"/>
  <c r="AW52" i="29"/>
  <c r="AZ52" i="9" s="1"/>
  <c r="AV52" i="29"/>
  <c r="AY52" i="9" s="1"/>
  <c r="AU52" i="29"/>
  <c r="AX52" i="9" s="1"/>
  <c r="AT52" i="29"/>
  <c r="AW52" i="9" s="1"/>
  <c r="AS52" i="29"/>
  <c r="AV52" i="9" s="1"/>
  <c r="AQ52" i="29"/>
  <c r="AS52" i="9" s="1"/>
  <c r="AP52" i="29"/>
  <c r="AR52" i="9" s="1"/>
  <c r="AO52" i="29"/>
  <c r="AQ52" i="9" s="1"/>
  <c r="AN52" i="29"/>
  <c r="AP52" i="9" s="1"/>
  <c r="AM52" i="29"/>
  <c r="AO52" i="9" s="1"/>
  <c r="AL52" i="29"/>
  <c r="AN52" i="9" s="1"/>
  <c r="AK52" i="29"/>
  <c r="AM52" i="9" s="1"/>
  <c r="AJ52" i="29"/>
  <c r="AL52" i="9" s="1"/>
  <c r="AI52" i="29"/>
  <c r="AK52" i="9" s="1"/>
  <c r="AH52" i="29"/>
  <c r="AJ52" i="9" s="1"/>
  <c r="AG52" i="29"/>
  <c r="AI52" i="9" s="1"/>
  <c r="AF52" i="29"/>
  <c r="AH52" i="9" s="1"/>
  <c r="AD52" i="29"/>
  <c r="AE52" i="9" s="1"/>
  <c r="AC52" i="29"/>
  <c r="AD52" i="9" s="1"/>
  <c r="AB52" i="29"/>
  <c r="AC52" i="9" s="1"/>
  <c r="AA52" i="29"/>
  <c r="AB52" i="9" s="1"/>
  <c r="Z52" i="29"/>
  <c r="AA52" i="9" s="1"/>
  <c r="Y52" i="29"/>
  <c r="Z52" i="9" s="1"/>
  <c r="X52" i="29"/>
  <c r="Y52" i="9" s="1"/>
  <c r="W52" i="29"/>
  <c r="X52" i="9" s="1"/>
  <c r="V52" i="29"/>
  <c r="W52" i="9" s="1"/>
  <c r="U52" i="29"/>
  <c r="V52" i="9" s="1"/>
  <c r="T52" i="29"/>
  <c r="U52" i="9" s="1"/>
  <c r="S52" i="29"/>
  <c r="T52" i="9" s="1"/>
  <c r="R52" i="29"/>
  <c r="S52" i="9" s="1"/>
  <c r="Q52" i="29"/>
  <c r="R52" i="9" s="1"/>
  <c r="O52" i="29"/>
  <c r="O52" i="9" s="1"/>
  <c r="N52" i="29"/>
  <c r="N52" i="9" s="1"/>
  <c r="M52" i="29"/>
  <c r="M52" i="9" s="1"/>
  <c r="L52" i="29"/>
  <c r="L52" i="9" s="1"/>
  <c r="K52" i="29"/>
  <c r="K52" i="9" s="1"/>
  <c r="J52" i="29"/>
  <c r="J52" i="9" s="1"/>
  <c r="I52" i="29"/>
  <c r="I52" i="9" s="1"/>
  <c r="H52" i="29"/>
  <c r="H52" i="9" s="1"/>
  <c r="G52" i="29"/>
  <c r="G52" i="9" s="1"/>
  <c r="F52" i="29"/>
  <c r="F52" i="9" s="1"/>
  <c r="E52" i="29"/>
  <c r="E52" i="9" s="1"/>
  <c r="D52" i="29"/>
  <c r="D52" i="9" s="1"/>
  <c r="C52" i="29"/>
  <c r="C52" i="9" s="1"/>
  <c r="B52" i="29"/>
  <c r="B52" i="9" s="1"/>
  <c r="A52" i="29"/>
  <c r="BI51" i="29"/>
  <c r="BM51" i="9" s="1"/>
  <c r="BH51" i="29"/>
  <c r="BL51" i="9" s="1"/>
  <c r="BG51" i="29"/>
  <c r="BK51" i="9" s="1"/>
  <c r="BF51" i="29"/>
  <c r="BJ51" i="9" s="1"/>
  <c r="BD51" i="29"/>
  <c r="BG51" i="9" s="1"/>
  <c r="BC51" i="29"/>
  <c r="BF51" i="9" s="1"/>
  <c r="BB51" i="29"/>
  <c r="BE51" i="9" s="1"/>
  <c r="BA51" i="29"/>
  <c r="BD51" i="9" s="1"/>
  <c r="AZ51" i="29"/>
  <c r="BC51" i="9" s="1"/>
  <c r="AY51" i="29"/>
  <c r="BB51" i="9" s="1"/>
  <c r="AX51" i="29"/>
  <c r="BA51" i="9" s="1"/>
  <c r="AW51" i="29"/>
  <c r="AZ51" i="9" s="1"/>
  <c r="AV51" i="29"/>
  <c r="AY51" i="9" s="1"/>
  <c r="AU51" i="29"/>
  <c r="AX51" i="9" s="1"/>
  <c r="AT51" i="29"/>
  <c r="AW51" i="9" s="1"/>
  <c r="AS51" i="29"/>
  <c r="AV51" i="9" s="1"/>
  <c r="AQ51" i="29"/>
  <c r="AS51" i="9" s="1"/>
  <c r="AP51" i="29"/>
  <c r="AR51" i="9" s="1"/>
  <c r="AO51" i="29"/>
  <c r="AQ51" i="9" s="1"/>
  <c r="AN51" i="29"/>
  <c r="AP51" i="9" s="1"/>
  <c r="AM51" i="29"/>
  <c r="AO51" i="9" s="1"/>
  <c r="AL51" i="29"/>
  <c r="AN51" i="9" s="1"/>
  <c r="AK51" i="29"/>
  <c r="AM51" i="9" s="1"/>
  <c r="AJ51" i="29"/>
  <c r="AL51" i="9" s="1"/>
  <c r="AI51" i="29"/>
  <c r="AK51" i="9" s="1"/>
  <c r="AH51" i="29"/>
  <c r="AJ51" i="9" s="1"/>
  <c r="AG51" i="29"/>
  <c r="AI51" i="9" s="1"/>
  <c r="AF51" i="29"/>
  <c r="AH51" i="9" s="1"/>
  <c r="AD51" i="29"/>
  <c r="AE51" i="9" s="1"/>
  <c r="AC51" i="29"/>
  <c r="AD51" i="9" s="1"/>
  <c r="AB51" i="29"/>
  <c r="AC51" i="9" s="1"/>
  <c r="AA51" i="29"/>
  <c r="AB51" i="9" s="1"/>
  <c r="Z51" i="29"/>
  <c r="AA51" i="9" s="1"/>
  <c r="Y51" i="29"/>
  <c r="Z51" i="9" s="1"/>
  <c r="X51" i="29"/>
  <c r="Y51" i="9" s="1"/>
  <c r="W51" i="29"/>
  <c r="X51" i="9" s="1"/>
  <c r="V51" i="29"/>
  <c r="W51" i="9" s="1"/>
  <c r="U51" i="29"/>
  <c r="V51" i="9" s="1"/>
  <c r="T51" i="29"/>
  <c r="U51" i="9" s="1"/>
  <c r="S51" i="29"/>
  <c r="T51" i="9" s="1"/>
  <c r="R51" i="29"/>
  <c r="S51" i="9" s="1"/>
  <c r="Q51" i="29"/>
  <c r="R51" i="9" s="1"/>
  <c r="O51" i="29"/>
  <c r="O51" i="9" s="1"/>
  <c r="N51" i="29"/>
  <c r="N51" i="9" s="1"/>
  <c r="M51" i="29"/>
  <c r="M51" i="9" s="1"/>
  <c r="L51" i="29"/>
  <c r="L51" i="9" s="1"/>
  <c r="K51" i="29"/>
  <c r="K51" i="9" s="1"/>
  <c r="J51" i="29"/>
  <c r="J51" i="9" s="1"/>
  <c r="I51" i="29"/>
  <c r="I51" i="9" s="1"/>
  <c r="H51" i="29"/>
  <c r="H51" i="9" s="1"/>
  <c r="G51" i="29"/>
  <c r="G51" i="9" s="1"/>
  <c r="F51" i="29"/>
  <c r="F51" i="9" s="1"/>
  <c r="E51" i="29"/>
  <c r="E51" i="9" s="1"/>
  <c r="D51" i="29"/>
  <c r="D51" i="9" s="1"/>
  <c r="C51" i="29"/>
  <c r="C51" i="9" s="1"/>
  <c r="B51" i="29"/>
  <c r="B51" i="9" s="1"/>
  <c r="A51" i="29"/>
  <c r="BI50" i="29"/>
  <c r="BM50" i="9" s="1"/>
  <c r="BH50" i="29"/>
  <c r="BL50" i="9" s="1"/>
  <c r="BG50" i="29"/>
  <c r="BK50" i="9" s="1"/>
  <c r="BF50" i="29"/>
  <c r="BJ50" i="9" s="1"/>
  <c r="BD50" i="29"/>
  <c r="BG50" i="9" s="1"/>
  <c r="BC50" i="29"/>
  <c r="BF50" i="9" s="1"/>
  <c r="BB50" i="29"/>
  <c r="BE50" i="9" s="1"/>
  <c r="BA50" i="29"/>
  <c r="BD50" i="9" s="1"/>
  <c r="AZ50" i="29"/>
  <c r="BC50" i="9" s="1"/>
  <c r="AY50" i="29"/>
  <c r="BB50" i="9" s="1"/>
  <c r="AX50" i="29"/>
  <c r="BA50" i="9" s="1"/>
  <c r="AW50" i="29"/>
  <c r="AZ50" i="9" s="1"/>
  <c r="AV50" i="29"/>
  <c r="AY50" i="9" s="1"/>
  <c r="AU50" i="29"/>
  <c r="AX50" i="9" s="1"/>
  <c r="AT50" i="29"/>
  <c r="AW50" i="9" s="1"/>
  <c r="AS50" i="29"/>
  <c r="AV50" i="9" s="1"/>
  <c r="AQ50" i="29"/>
  <c r="AS50" i="9" s="1"/>
  <c r="AP50" i="29"/>
  <c r="AR50" i="9" s="1"/>
  <c r="AO50" i="29"/>
  <c r="AQ50" i="9" s="1"/>
  <c r="AN50" i="29"/>
  <c r="AP50" i="9" s="1"/>
  <c r="AM50" i="29"/>
  <c r="AO50" i="9" s="1"/>
  <c r="AL50" i="29"/>
  <c r="AN50" i="9" s="1"/>
  <c r="AK50" i="29"/>
  <c r="AM50" i="9" s="1"/>
  <c r="AJ50" i="29"/>
  <c r="AL50" i="9" s="1"/>
  <c r="AI50" i="29"/>
  <c r="AK50" i="9" s="1"/>
  <c r="AH50" i="29"/>
  <c r="AJ50" i="9" s="1"/>
  <c r="AG50" i="29"/>
  <c r="AI50" i="9" s="1"/>
  <c r="AF50" i="29"/>
  <c r="AH50" i="9" s="1"/>
  <c r="AD50" i="29"/>
  <c r="AE50" i="9" s="1"/>
  <c r="AC50" i="29"/>
  <c r="AD50" i="9" s="1"/>
  <c r="AB50" i="29"/>
  <c r="AC50" i="9" s="1"/>
  <c r="AA50" i="29"/>
  <c r="AB50" i="9" s="1"/>
  <c r="Z50" i="29"/>
  <c r="AA50" i="9" s="1"/>
  <c r="Y50" i="29"/>
  <c r="Z50" i="9" s="1"/>
  <c r="X50" i="29"/>
  <c r="Y50" i="9" s="1"/>
  <c r="W50" i="29"/>
  <c r="X50" i="9" s="1"/>
  <c r="V50" i="29"/>
  <c r="W50" i="9" s="1"/>
  <c r="U50" i="29"/>
  <c r="V50" i="9" s="1"/>
  <c r="T50" i="29"/>
  <c r="U50" i="9" s="1"/>
  <c r="S50" i="29"/>
  <c r="T50" i="9" s="1"/>
  <c r="R50" i="29"/>
  <c r="S50" i="9" s="1"/>
  <c r="Q50" i="29"/>
  <c r="R50" i="9" s="1"/>
  <c r="O50" i="29"/>
  <c r="O50" i="9" s="1"/>
  <c r="N50" i="29"/>
  <c r="N50" i="9" s="1"/>
  <c r="M50" i="29"/>
  <c r="M50" i="9" s="1"/>
  <c r="L50" i="29"/>
  <c r="L50" i="9" s="1"/>
  <c r="K50" i="29"/>
  <c r="K50" i="9" s="1"/>
  <c r="J50" i="29"/>
  <c r="J50" i="9" s="1"/>
  <c r="I50" i="29"/>
  <c r="I50" i="9" s="1"/>
  <c r="H50" i="29"/>
  <c r="H50" i="9" s="1"/>
  <c r="G50" i="29"/>
  <c r="G50" i="9" s="1"/>
  <c r="F50" i="29"/>
  <c r="F50" i="9" s="1"/>
  <c r="E50" i="29"/>
  <c r="E50" i="9" s="1"/>
  <c r="D50" i="29"/>
  <c r="D50" i="9" s="1"/>
  <c r="C50" i="29"/>
  <c r="C50" i="9" s="1"/>
  <c r="B50" i="29"/>
  <c r="B50" i="9" s="1"/>
  <c r="A50" i="29"/>
  <c r="BI49" i="29"/>
  <c r="BM49" i="9" s="1"/>
  <c r="BH49" i="29"/>
  <c r="BL49" i="9" s="1"/>
  <c r="BG49" i="29"/>
  <c r="BK49" i="9" s="1"/>
  <c r="BF49" i="29"/>
  <c r="BJ49" i="9" s="1"/>
  <c r="BD49" i="29"/>
  <c r="BG49" i="9" s="1"/>
  <c r="BC49" i="29"/>
  <c r="BF49" i="9" s="1"/>
  <c r="BB49" i="29"/>
  <c r="BE49" i="9" s="1"/>
  <c r="BA49" i="29"/>
  <c r="BD49" i="9" s="1"/>
  <c r="AZ49" i="29"/>
  <c r="BC49" i="9" s="1"/>
  <c r="AY49" i="29"/>
  <c r="BB49" i="9" s="1"/>
  <c r="AX49" i="29"/>
  <c r="BA49" i="9" s="1"/>
  <c r="AW49" i="29"/>
  <c r="AZ49" i="9" s="1"/>
  <c r="AV49" i="29"/>
  <c r="AY49" i="9" s="1"/>
  <c r="AU49" i="29"/>
  <c r="AX49" i="9" s="1"/>
  <c r="AT49" i="29"/>
  <c r="AW49" i="9" s="1"/>
  <c r="AS49" i="29"/>
  <c r="AV49" i="9" s="1"/>
  <c r="AQ49" i="29"/>
  <c r="AS49" i="9" s="1"/>
  <c r="AP49" i="29"/>
  <c r="AR49" i="9" s="1"/>
  <c r="AO49" i="29"/>
  <c r="AQ49" i="9" s="1"/>
  <c r="AN49" i="29"/>
  <c r="AP49" i="9" s="1"/>
  <c r="AM49" i="29"/>
  <c r="AO49" i="9" s="1"/>
  <c r="AL49" i="29"/>
  <c r="AN49" i="9" s="1"/>
  <c r="AK49" i="29"/>
  <c r="AM49" i="9" s="1"/>
  <c r="AJ49" i="29"/>
  <c r="AL49" i="9" s="1"/>
  <c r="AI49" i="29"/>
  <c r="AK49" i="9" s="1"/>
  <c r="AH49" i="29"/>
  <c r="AJ49" i="9" s="1"/>
  <c r="AG49" i="29"/>
  <c r="AI49" i="9" s="1"/>
  <c r="AF49" i="29"/>
  <c r="AH49" i="9" s="1"/>
  <c r="AD49" i="29"/>
  <c r="AE49" i="9" s="1"/>
  <c r="AC49" i="29"/>
  <c r="AD49" i="9" s="1"/>
  <c r="AB49" i="29"/>
  <c r="AC49" i="9" s="1"/>
  <c r="AA49" i="29"/>
  <c r="AB49" i="9" s="1"/>
  <c r="Z49" i="29"/>
  <c r="AA49" i="9" s="1"/>
  <c r="Y49" i="29"/>
  <c r="Z49" i="9" s="1"/>
  <c r="X49" i="29"/>
  <c r="Y49" i="9" s="1"/>
  <c r="W49" i="29"/>
  <c r="X49" i="9" s="1"/>
  <c r="V49" i="29"/>
  <c r="W49" i="9" s="1"/>
  <c r="U49" i="29"/>
  <c r="V49" i="9" s="1"/>
  <c r="T49" i="29"/>
  <c r="U49" i="9" s="1"/>
  <c r="S49" i="29"/>
  <c r="T49" i="9" s="1"/>
  <c r="R49" i="29"/>
  <c r="S49" i="9" s="1"/>
  <c r="Q49" i="29"/>
  <c r="R49" i="9" s="1"/>
  <c r="O49" i="29"/>
  <c r="O49" i="9" s="1"/>
  <c r="N49" i="29"/>
  <c r="N49" i="9" s="1"/>
  <c r="M49" i="29"/>
  <c r="M49" i="9" s="1"/>
  <c r="L49" i="29"/>
  <c r="L49" i="9" s="1"/>
  <c r="K49" i="29"/>
  <c r="K49" i="9" s="1"/>
  <c r="J49" i="29"/>
  <c r="J49" i="9" s="1"/>
  <c r="I49" i="29"/>
  <c r="I49" i="9" s="1"/>
  <c r="H49" i="29"/>
  <c r="H49" i="9" s="1"/>
  <c r="G49" i="29"/>
  <c r="G49" i="9" s="1"/>
  <c r="F49" i="29"/>
  <c r="F49" i="9" s="1"/>
  <c r="E49" i="29"/>
  <c r="E49" i="9" s="1"/>
  <c r="D49" i="29"/>
  <c r="D49" i="9" s="1"/>
  <c r="C49" i="29"/>
  <c r="C49" i="9" s="1"/>
  <c r="B49" i="29"/>
  <c r="B49" i="9" s="1"/>
  <c r="A49" i="29"/>
  <c r="BI48" i="29"/>
  <c r="BM48" i="9" s="1"/>
  <c r="BH48" i="29"/>
  <c r="BL48" i="9" s="1"/>
  <c r="BG48" i="29"/>
  <c r="BK48" i="9" s="1"/>
  <c r="BF48" i="29"/>
  <c r="BJ48" i="9" s="1"/>
  <c r="BD48" i="29"/>
  <c r="BG48" i="9" s="1"/>
  <c r="BC48" i="29"/>
  <c r="BF48" i="9" s="1"/>
  <c r="BB48" i="29"/>
  <c r="BE48" i="9" s="1"/>
  <c r="BA48" i="29"/>
  <c r="BD48" i="9" s="1"/>
  <c r="AZ48" i="29"/>
  <c r="BC48" i="9" s="1"/>
  <c r="AY48" i="29"/>
  <c r="BB48" i="9" s="1"/>
  <c r="AX48" i="29"/>
  <c r="BA48" i="9" s="1"/>
  <c r="AW48" i="29"/>
  <c r="AZ48" i="9" s="1"/>
  <c r="AV48" i="29"/>
  <c r="AY48" i="9" s="1"/>
  <c r="AU48" i="29"/>
  <c r="AX48" i="9" s="1"/>
  <c r="AT48" i="29"/>
  <c r="AW48" i="9" s="1"/>
  <c r="AS48" i="29"/>
  <c r="AV48" i="9" s="1"/>
  <c r="AQ48" i="29"/>
  <c r="AS48" i="9" s="1"/>
  <c r="AP48" i="29"/>
  <c r="AR48" i="9" s="1"/>
  <c r="AO48" i="29"/>
  <c r="AQ48" i="9" s="1"/>
  <c r="AN48" i="29"/>
  <c r="AP48" i="9" s="1"/>
  <c r="AM48" i="29"/>
  <c r="AO48" i="9" s="1"/>
  <c r="AL48" i="29"/>
  <c r="AN48" i="9" s="1"/>
  <c r="AK48" i="29"/>
  <c r="AM48" i="9" s="1"/>
  <c r="AJ48" i="29"/>
  <c r="AL48" i="9" s="1"/>
  <c r="AI48" i="29"/>
  <c r="AK48" i="9" s="1"/>
  <c r="AH48" i="29"/>
  <c r="AJ48" i="9" s="1"/>
  <c r="AG48" i="29"/>
  <c r="AI48" i="9" s="1"/>
  <c r="AF48" i="29"/>
  <c r="AH48" i="9" s="1"/>
  <c r="AD48" i="29"/>
  <c r="AE48" i="9" s="1"/>
  <c r="AC48" i="29"/>
  <c r="AD48" i="9" s="1"/>
  <c r="AB48" i="29"/>
  <c r="AC48" i="9" s="1"/>
  <c r="AA48" i="29"/>
  <c r="AB48" i="9" s="1"/>
  <c r="Z48" i="29"/>
  <c r="AA48" i="9" s="1"/>
  <c r="Y48" i="29"/>
  <c r="Z48" i="9" s="1"/>
  <c r="X48" i="29"/>
  <c r="Y48" i="9" s="1"/>
  <c r="W48" i="29"/>
  <c r="X48" i="9" s="1"/>
  <c r="V48" i="29"/>
  <c r="W48" i="9" s="1"/>
  <c r="U48" i="29"/>
  <c r="V48" i="9" s="1"/>
  <c r="T48" i="29"/>
  <c r="U48" i="9" s="1"/>
  <c r="S48" i="29"/>
  <c r="T48" i="9" s="1"/>
  <c r="R48" i="29"/>
  <c r="S48" i="9" s="1"/>
  <c r="Q48" i="29"/>
  <c r="R48" i="9" s="1"/>
  <c r="O48" i="29"/>
  <c r="O48" i="9" s="1"/>
  <c r="N48" i="29"/>
  <c r="N48" i="9" s="1"/>
  <c r="M48" i="29"/>
  <c r="M48" i="9" s="1"/>
  <c r="L48" i="29"/>
  <c r="L48" i="9" s="1"/>
  <c r="K48" i="29"/>
  <c r="K48" i="9" s="1"/>
  <c r="J48" i="29"/>
  <c r="J48" i="9" s="1"/>
  <c r="I48" i="29"/>
  <c r="I48" i="9" s="1"/>
  <c r="H48" i="29"/>
  <c r="H48" i="9" s="1"/>
  <c r="G48" i="29"/>
  <c r="G48" i="9" s="1"/>
  <c r="F48" i="29"/>
  <c r="F48" i="9" s="1"/>
  <c r="E48" i="29"/>
  <c r="E48" i="9" s="1"/>
  <c r="D48" i="29"/>
  <c r="D48" i="9" s="1"/>
  <c r="C48" i="29"/>
  <c r="C48" i="9" s="1"/>
  <c r="B48" i="29"/>
  <c r="B48" i="9" s="1"/>
  <c r="A48" i="29"/>
  <c r="BI47" i="29"/>
  <c r="BM47" i="9" s="1"/>
  <c r="BH47" i="29"/>
  <c r="BL47" i="9" s="1"/>
  <c r="BG47" i="29"/>
  <c r="BK47" i="9" s="1"/>
  <c r="BF47" i="29"/>
  <c r="BJ47" i="9" s="1"/>
  <c r="BD47" i="29"/>
  <c r="BG47" i="9" s="1"/>
  <c r="BC47" i="29"/>
  <c r="BF47" i="9" s="1"/>
  <c r="BB47" i="29"/>
  <c r="BE47" i="9" s="1"/>
  <c r="BA47" i="29"/>
  <c r="BD47" i="9" s="1"/>
  <c r="AZ47" i="29"/>
  <c r="BC47" i="9" s="1"/>
  <c r="AY47" i="29"/>
  <c r="BB47" i="9" s="1"/>
  <c r="AX47" i="29"/>
  <c r="BA47" i="9" s="1"/>
  <c r="AW47" i="29"/>
  <c r="AZ47" i="9" s="1"/>
  <c r="AV47" i="29"/>
  <c r="AY47" i="9" s="1"/>
  <c r="AU47" i="29"/>
  <c r="AX47" i="9" s="1"/>
  <c r="AT47" i="29"/>
  <c r="AW47" i="9" s="1"/>
  <c r="AS47" i="29"/>
  <c r="AV47" i="9" s="1"/>
  <c r="AQ47" i="29"/>
  <c r="AS47" i="9" s="1"/>
  <c r="AP47" i="29"/>
  <c r="AR47" i="9" s="1"/>
  <c r="AO47" i="29"/>
  <c r="AQ47" i="9" s="1"/>
  <c r="AN47" i="29"/>
  <c r="AP47" i="9" s="1"/>
  <c r="AM47" i="29"/>
  <c r="AO47" i="9" s="1"/>
  <c r="AL47" i="29"/>
  <c r="AN47" i="9" s="1"/>
  <c r="AK47" i="29"/>
  <c r="AM47" i="9" s="1"/>
  <c r="AJ47" i="29"/>
  <c r="AL47" i="9" s="1"/>
  <c r="AI47" i="29"/>
  <c r="AK47" i="9" s="1"/>
  <c r="AH47" i="29"/>
  <c r="AJ47" i="9" s="1"/>
  <c r="AG47" i="29"/>
  <c r="AI47" i="9" s="1"/>
  <c r="AF47" i="29"/>
  <c r="AH47" i="9" s="1"/>
  <c r="AD47" i="29"/>
  <c r="AE47" i="9" s="1"/>
  <c r="AC47" i="29"/>
  <c r="AD47" i="9" s="1"/>
  <c r="AB47" i="29"/>
  <c r="AC47" i="9" s="1"/>
  <c r="AA47" i="29"/>
  <c r="AB47" i="9" s="1"/>
  <c r="Z47" i="29"/>
  <c r="AA47" i="9" s="1"/>
  <c r="Y47" i="29"/>
  <c r="Z47" i="9" s="1"/>
  <c r="X47" i="29"/>
  <c r="Y47" i="9" s="1"/>
  <c r="W47" i="29"/>
  <c r="X47" i="9" s="1"/>
  <c r="V47" i="29"/>
  <c r="W47" i="9" s="1"/>
  <c r="U47" i="29"/>
  <c r="V47" i="9" s="1"/>
  <c r="T47" i="29"/>
  <c r="U47" i="9" s="1"/>
  <c r="S47" i="29"/>
  <c r="T47" i="9" s="1"/>
  <c r="R47" i="29"/>
  <c r="S47" i="9" s="1"/>
  <c r="Q47" i="29"/>
  <c r="R47" i="9" s="1"/>
  <c r="O47" i="29"/>
  <c r="O47" i="9" s="1"/>
  <c r="N47" i="29"/>
  <c r="N47" i="9" s="1"/>
  <c r="M47" i="29"/>
  <c r="M47" i="9" s="1"/>
  <c r="L47" i="29"/>
  <c r="L47" i="9" s="1"/>
  <c r="K47" i="29"/>
  <c r="K47" i="9" s="1"/>
  <c r="J47" i="29"/>
  <c r="J47" i="9" s="1"/>
  <c r="I47" i="29"/>
  <c r="I47" i="9" s="1"/>
  <c r="H47" i="29"/>
  <c r="H47" i="9" s="1"/>
  <c r="G47" i="29"/>
  <c r="G47" i="9" s="1"/>
  <c r="F47" i="29"/>
  <c r="F47" i="9" s="1"/>
  <c r="E47" i="29"/>
  <c r="E47" i="9" s="1"/>
  <c r="D47" i="29"/>
  <c r="D47" i="9" s="1"/>
  <c r="C47" i="29"/>
  <c r="C47" i="9" s="1"/>
  <c r="B47" i="29"/>
  <c r="B47" i="9" s="1"/>
  <c r="A47" i="29"/>
  <c r="BI46" i="29"/>
  <c r="BM46" i="9" s="1"/>
  <c r="BH46" i="29"/>
  <c r="BL46" i="9" s="1"/>
  <c r="BG46" i="29"/>
  <c r="BK46" i="9" s="1"/>
  <c r="BF46" i="29"/>
  <c r="BJ46" i="9" s="1"/>
  <c r="BD46" i="29"/>
  <c r="BG46" i="9" s="1"/>
  <c r="BC46" i="29"/>
  <c r="BF46" i="9" s="1"/>
  <c r="BB46" i="29"/>
  <c r="BE46" i="9" s="1"/>
  <c r="BA46" i="29"/>
  <c r="BD46" i="9" s="1"/>
  <c r="AZ46" i="29"/>
  <c r="BC46" i="9" s="1"/>
  <c r="AY46" i="29"/>
  <c r="BB46" i="9" s="1"/>
  <c r="AX46" i="29"/>
  <c r="BA46" i="9" s="1"/>
  <c r="AW46" i="29"/>
  <c r="AZ46" i="9" s="1"/>
  <c r="AV46" i="29"/>
  <c r="AY46" i="9" s="1"/>
  <c r="AU46" i="29"/>
  <c r="AX46" i="9" s="1"/>
  <c r="AT46" i="29"/>
  <c r="AW46" i="9" s="1"/>
  <c r="AS46" i="29"/>
  <c r="AV46" i="9" s="1"/>
  <c r="AQ46" i="29"/>
  <c r="AS46" i="9" s="1"/>
  <c r="AP46" i="29"/>
  <c r="AR46" i="9" s="1"/>
  <c r="AO46" i="29"/>
  <c r="AQ46" i="9" s="1"/>
  <c r="AN46" i="29"/>
  <c r="AP46" i="9" s="1"/>
  <c r="AM46" i="29"/>
  <c r="AO46" i="9" s="1"/>
  <c r="AL46" i="29"/>
  <c r="AN46" i="9" s="1"/>
  <c r="AK46" i="29"/>
  <c r="AM46" i="9" s="1"/>
  <c r="AJ46" i="29"/>
  <c r="AL46" i="9" s="1"/>
  <c r="AI46" i="29"/>
  <c r="AK46" i="9" s="1"/>
  <c r="AH46" i="29"/>
  <c r="AJ46" i="9" s="1"/>
  <c r="AG46" i="29"/>
  <c r="AI46" i="9" s="1"/>
  <c r="AF46" i="29"/>
  <c r="AH46" i="9" s="1"/>
  <c r="AD46" i="29"/>
  <c r="AE46" i="9" s="1"/>
  <c r="AC46" i="29"/>
  <c r="AD46" i="9" s="1"/>
  <c r="AB46" i="29"/>
  <c r="AC46" i="9" s="1"/>
  <c r="AA46" i="29"/>
  <c r="AB46" i="9" s="1"/>
  <c r="Z46" i="29"/>
  <c r="AA46" i="9" s="1"/>
  <c r="Y46" i="29"/>
  <c r="Z46" i="9" s="1"/>
  <c r="X46" i="29"/>
  <c r="Y46" i="9" s="1"/>
  <c r="W46" i="29"/>
  <c r="X46" i="9" s="1"/>
  <c r="V46" i="29"/>
  <c r="W46" i="9" s="1"/>
  <c r="U46" i="29"/>
  <c r="V46" i="9" s="1"/>
  <c r="T46" i="29"/>
  <c r="U46" i="9" s="1"/>
  <c r="S46" i="29"/>
  <c r="T46" i="9" s="1"/>
  <c r="R46" i="29"/>
  <c r="S46" i="9" s="1"/>
  <c r="Q46" i="29"/>
  <c r="R46" i="9" s="1"/>
  <c r="O46" i="29"/>
  <c r="O46" i="9" s="1"/>
  <c r="N46" i="29"/>
  <c r="N46" i="9" s="1"/>
  <c r="M46" i="29"/>
  <c r="M46" i="9" s="1"/>
  <c r="L46" i="29"/>
  <c r="L46" i="9" s="1"/>
  <c r="K46" i="29"/>
  <c r="K46" i="9" s="1"/>
  <c r="J46" i="29"/>
  <c r="J46" i="9" s="1"/>
  <c r="I46" i="29"/>
  <c r="I46" i="9" s="1"/>
  <c r="H46" i="29"/>
  <c r="H46" i="9" s="1"/>
  <c r="G46" i="29"/>
  <c r="G46" i="9" s="1"/>
  <c r="F46" i="29"/>
  <c r="F46" i="9" s="1"/>
  <c r="E46" i="29"/>
  <c r="E46" i="9" s="1"/>
  <c r="D46" i="29"/>
  <c r="D46" i="9" s="1"/>
  <c r="C46" i="29"/>
  <c r="C46" i="9" s="1"/>
  <c r="B46" i="29"/>
  <c r="B46" i="9" s="1"/>
  <c r="A46" i="29"/>
  <c r="BI45" i="29"/>
  <c r="BM45" i="9" s="1"/>
  <c r="BH45" i="29"/>
  <c r="BL45" i="9" s="1"/>
  <c r="BG45" i="29"/>
  <c r="BK45" i="9" s="1"/>
  <c r="BF45" i="29"/>
  <c r="BJ45" i="9" s="1"/>
  <c r="BD45" i="29"/>
  <c r="BG45" i="9" s="1"/>
  <c r="BC45" i="29"/>
  <c r="BF45" i="9" s="1"/>
  <c r="BB45" i="29"/>
  <c r="BE45" i="9" s="1"/>
  <c r="BA45" i="29"/>
  <c r="BD45" i="9" s="1"/>
  <c r="AZ45" i="29"/>
  <c r="BC45" i="9" s="1"/>
  <c r="AY45" i="29"/>
  <c r="BB45" i="9" s="1"/>
  <c r="AX45" i="29"/>
  <c r="BA45" i="9" s="1"/>
  <c r="AW45" i="29"/>
  <c r="AZ45" i="9" s="1"/>
  <c r="AV45" i="29"/>
  <c r="AY45" i="9" s="1"/>
  <c r="AU45" i="29"/>
  <c r="AX45" i="9" s="1"/>
  <c r="AT45" i="29"/>
  <c r="AW45" i="9" s="1"/>
  <c r="AS45" i="29"/>
  <c r="AV45" i="9" s="1"/>
  <c r="AQ45" i="29"/>
  <c r="AS45" i="9" s="1"/>
  <c r="AP45" i="29"/>
  <c r="AR45" i="9" s="1"/>
  <c r="AO45" i="29"/>
  <c r="AQ45" i="9" s="1"/>
  <c r="AN45" i="29"/>
  <c r="AP45" i="9" s="1"/>
  <c r="AM45" i="29"/>
  <c r="AO45" i="9" s="1"/>
  <c r="AL45" i="29"/>
  <c r="AN45" i="9" s="1"/>
  <c r="AK45" i="29"/>
  <c r="AM45" i="9" s="1"/>
  <c r="AJ45" i="29"/>
  <c r="AL45" i="9" s="1"/>
  <c r="AI45" i="29"/>
  <c r="AK45" i="9" s="1"/>
  <c r="AH45" i="29"/>
  <c r="AJ45" i="9" s="1"/>
  <c r="AG45" i="29"/>
  <c r="AI45" i="9" s="1"/>
  <c r="AF45" i="29"/>
  <c r="AH45" i="9" s="1"/>
  <c r="AD45" i="29"/>
  <c r="AE45" i="9" s="1"/>
  <c r="AC45" i="29"/>
  <c r="AD45" i="9" s="1"/>
  <c r="AB45" i="29"/>
  <c r="AC45" i="9" s="1"/>
  <c r="AA45" i="29"/>
  <c r="AB45" i="9" s="1"/>
  <c r="Z45" i="29"/>
  <c r="AA45" i="9" s="1"/>
  <c r="Y45" i="29"/>
  <c r="Z45" i="9" s="1"/>
  <c r="X45" i="29"/>
  <c r="Y45" i="9" s="1"/>
  <c r="W45" i="29"/>
  <c r="X45" i="9" s="1"/>
  <c r="V45" i="29"/>
  <c r="W45" i="9" s="1"/>
  <c r="U45" i="29"/>
  <c r="V45" i="9" s="1"/>
  <c r="T45" i="29"/>
  <c r="U45" i="9" s="1"/>
  <c r="S45" i="29"/>
  <c r="T45" i="9" s="1"/>
  <c r="R45" i="29"/>
  <c r="S45" i="9" s="1"/>
  <c r="Q45" i="29"/>
  <c r="R45" i="9" s="1"/>
  <c r="O45" i="29"/>
  <c r="O45" i="9" s="1"/>
  <c r="N45" i="29"/>
  <c r="N45" i="9" s="1"/>
  <c r="M45" i="29"/>
  <c r="M45" i="9" s="1"/>
  <c r="L45" i="29"/>
  <c r="L45" i="9" s="1"/>
  <c r="K45" i="29"/>
  <c r="K45" i="9" s="1"/>
  <c r="J45" i="29"/>
  <c r="J45" i="9" s="1"/>
  <c r="I45" i="29"/>
  <c r="I45" i="9" s="1"/>
  <c r="H45" i="29"/>
  <c r="H45" i="9" s="1"/>
  <c r="G45" i="29"/>
  <c r="G45" i="9" s="1"/>
  <c r="F45" i="29"/>
  <c r="F45" i="9" s="1"/>
  <c r="E45" i="29"/>
  <c r="E45" i="9" s="1"/>
  <c r="D45" i="29"/>
  <c r="D45" i="9" s="1"/>
  <c r="C45" i="29"/>
  <c r="C45" i="9" s="1"/>
  <c r="B45" i="29"/>
  <c r="B45" i="9" s="1"/>
  <c r="A45" i="29"/>
  <c r="BI44" i="29"/>
  <c r="BM44" i="9" s="1"/>
  <c r="BH44" i="29"/>
  <c r="BL44" i="9" s="1"/>
  <c r="BG44" i="29"/>
  <c r="BK44" i="9" s="1"/>
  <c r="BF44" i="29"/>
  <c r="BJ44" i="9" s="1"/>
  <c r="BD44" i="29"/>
  <c r="BG44" i="9" s="1"/>
  <c r="BC44" i="29"/>
  <c r="BF44" i="9" s="1"/>
  <c r="BB44" i="29"/>
  <c r="BE44" i="9" s="1"/>
  <c r="BA44" i="29"/>
  <c r="BD44" i="9" s="1"/>
  <c r="AZ44" i="29"/>
  <c r="BC44" i="9" s="1"/>
  <c r="AY44" i="29"/>
  <c r="BB44" i="9" s="1"/>
  <c r="AX44" i="29"/>
  <c r="BA44" i="9" s="1"/>
  <c r="AW44" i="29"/>
  <c r="AZ44" i="9" s="1"/>
  <c r="AV44" i="29"/>
  <c r="AY44" i="9" s="1"/>
  <c r="AU44" i="29"/>
  <c r="AX44" i="9" s="1"/>
  <c r="AT44" i="29"/>
  <c r="AW44" i="9" s="1"/>
  <c r="AS44" i="29"/>
  <c r="AV44" i="9" s="1"/>
  <c r="AQ44" i="29"/>
  <c r="AS44" i="9" s="1"/>
  <c r="AP44" i="29"/>
  <c r="AR44" i="9" s="1"/>
  <c r="AO44" i="29"/>
  <c r="AQ44" i="9" s="1"/>
  <c r="AN44" i="29"/>
  <c r="AP44" i="9" s="1"/>
  <c r="AM44" i="29"/>
  <c r="AO44" i="9" s="1"/>
  <c r="AL44" i="29"/>
  <c r="AN44" i="9" s="1"/>
  <c r="AK44" i="29"/>
  <c r="AM44" i="9" s="1"/>
  <c r="AJ44" i="29"/>
  <c r="AL44" i="9" s="1"/>
  <c r="AI44" i="29"/>
  <c r="AK44" i="9" s="1"/>
  <c r="AH44" i="29"/>
  <c r="AJ44" i="9" s="1"/>
  <c r="AG44" i="29"/>
  <c r="AI44" i="9" s="1"/>
  <c r="AF44" i="29"/>
  <c r="AH44" i="9" s="1"/>
  <c r="AD44" i="29"/>
  <c r="AE44" i="9" s="1"/>
  <c r="AC44" i="29"/>
  <c r="AD44" i="9" s="1"/>
  <c r="AB44" i="29"/>
  <c r="AC44" i="9" s="1"/>
  <c r="AA44" i="29"/>
  <c r="AB44" i="9" s="1"/>
  <c r="Z44" i="29"/>
  <c r="AA44" i="9" s="1"/>
  <c r="Y44" i="29"/>
  <c r="Z44" i="9" s="1"/>
  <c r="X44" i="29"/>
  <c r="Y44" i="9" s="1"/>
  <c r="W44" i="29"/>
  <c r="X44" i="9" s="1"/>
  <c r="V44" i="29"/>
  <c r="W44" i="9" s="1"/>
  <c r="U44" i="29"/>
  <c r="V44" i="9" s="1"/>
  <c r="T44" i="29"/>
  <c r="U44" i="9" s="1"/>
  <c r="S44" i="29"/>
  <c r="T44" i="9" s="1"/>
  <c r="R44" i="29"/>
  <c r="S44" i="9" s="1"/>
  <c r="Q44" i="29"/>
  <c r="R44" i="9" s="1"/>
  <c r="O44" i="29"/>
  <c r="O44" i="9" s="1"/>
  <c r="N44" i="29"/>
  <c r="N44" i="9" s="1"/>
  <c r="M44" i="29"/>
  <c r="M44" i="9" s="1"/>
  <c r="L44" i="29"/>
  <c r="L44" i="9" s="1"/>
  <c r="K44" i="29"/>
  <c r="K44" i="9" s="1"/>
  <c r="J44" i="29"/>
  <c r="J44" i="9" s="1"/>
  <c r="I44" i="29"/>
  <c r="I44" i="9" s="1"/>
  <c r="H44" i="29"/>
  <c r="H44" i="9" s="1"/>
  <c r="G44" i="29"/>
  <c r="G44" i="9" s="1"/>
  <c r="F44" i="29"/>
  <c r="F44" i="9" s="1"/>
  <c r="E44" i="29"/>
  <c r="E44" i="9" s="1"/>
  <c r="D44" i="29"/>
  <c r="D44" i="9" s="1"/>
  <c r="C44" i="29"/>
  <c r="C44" i="9" s="1"/>
  <c r="B44" i="29"/>
  <c r="B44" i="9" s="1"/>
  <c r="A44" i="29"/>
  <c r="BI43" i="29"/>
  <c r="BM43" i="9" s="1"/>
  <c r="BH43" i="29"/>
  <c r="BL43" i="9" s="1"/>
  <c r="BG43" i="29"/>
  <c r="BK43" i="9" s="1"/>
  <c r="BF43" i="29"/>
  <c r="BJ43" i="9" s="1"/>
  <c r="BD43" i="29"/>
  <c r="BG43" i="9" s="1"/>
  <c r="BC43" i="29"/>
  <c r="BF43" i="9" s="1"/>
  <c r="BB43" i="29"/>
  <c r="BE43" i="9" s="1"/>
  <c r="BA43" i="29"/>
  <c r="BD43" i="9" s="1"/>
  <c r="AZ43" i="29"/>
  <c r="BC43" i="9" s="1"/>
  <c r="AY43" i="29"/>
  <c r="BB43" i="9" s="1"/>
  <c r="AX43" i="29"/>
  <c r="BA43" i="9" s="1"/>
  <c r="AW43" i="29"/>
  <c r="AZ43" i="9" s="1"/>
  <c r="AV43" i="29"/>
  <c r="AY43" i="9" s="1"/>
  <c r="AU43" i="29"/>
  <c r="AX43" i="9" s="1"/>
  <c r="AT43" i="29"/>
  <c r="AW43" i="9" s="1"/>
  <c r="AS43" i="29"/>
  <c r="AV43" i="9" s="1"/>
  <c r="AQ43" i="29"/>
  <c r="AS43" i="9" s="1"/>
  <c r="AP43" i="29"/>
  <c r="AR43" i="9" s="1"/>
  <c r="AO43" i="29"/>
  <c r="AQ43" i="9" s="1"/>
  <c r="AN43" i="29"/>
  <c r="AP43" i="9" s="1"/>
  <c r="AM43" i="29"/>
  <c r="AO43" i="9" s="1"/>
  <c r="AL43" i="29"/>
  <c r="AN43" i="9" s="1"/>
  <c r="AK43" i="29"/>
  <c r="AM43" i="9" s="1"/>
  <c r="AJ43" i="29"/>
  <c r="AL43" i="9" s="1"/>
  <c r="AI43" i="29"/>
  <c r="AK43" i="9" s="1"/>
  <c r="AH43" i="29"/>
  <c r="AJ43" i="9" s="1"/>
  <c r="AG43" i="29"/>
  <c r="AI43" i="9" s="1"/>
  <c r="AF43" i="29"/>
  <c r="AH43" i="9" s="1"/>
  <c r="AD43" i="29"/>
  <c r="AE43" i="9" s="1"/>
  <c r="AC43" i="29"/>
  <c r="AD43" i="9" s="1"/>
  <c r="AB43" i="29"/>
  <c r="AC43" i="9" s="1"/>
  <c r="AA43" i="29"/>
  <c r="AB43" i="9" s="1"/>
  <c r="Z43" i="29"/>
  <c r="AA43" i="9" s="1"/>
  <c r="Y43" i="29"/>
  <c r="Z43" i="9" s="1"/>
  <c r="X43" i="29"/>
  <c r="Y43" i="9" s="1"/>
  <c r="W43" i="29"/>
  <c r="X43" i="9" s="1"/>
  <c r="V43" i="29"/>
  <c r="W43" i="9" s="1"/>
  <c r="U43" i="29"/>
  <c r="V43" i="9" s="1"/>
  <c r="T43" i="29"/>
  <c r="U43" i="9" s="1"/>
  <c r="S43" i="29"/>
  <c r="T43" i="9" s="1"/>
  <c r="R43" i="29"/>
  <c r="S43" i="9" s="1"/>
  <c r="Q43" i="29"/>
  <c r="R43" i="9" s="1"/>
  <c r="O43" i="29"/>
  <c r="O43" i="9" s="1"/>
  <c r="N43" i="29"/>
  <c r="N43" i="9" s="1"/>
  <c r="M43" i="29"/>
  <c r="M43" i="9" s="1"/>
  <c r="L43" i="29"/>
  <c r="L43" i="9" s="1"/>
  <c r="K43" i="29"/>
  <c r="K43" i="9" s="1"/>
  <c r="J43" i="29"/>
  <c r="J43" i="9" s="1"/>
  <c r="I43" i="29"/>
  <c r="I43" i="9" s="1"/>
  <c r="H43" i="29"/>
  <c r="H43" i="9" s="1"/>
  <c r="G43" i="29"/>
  <c r="G43" i="9" s="1"/>
  <c r="F43" i="29"/>
  <c r="F43" i="9" s="1"/>
  <c r="E43" i="29"/>
  <c r="E43" i="9" s="1"/>
  <c r="D43" i="29"/>
  <c r="D43" i="9" s="1"/>
  <c r="C43" i="29"/>
  <c r="C43" i="9" s="1"/>
  <c r="B43" i="29"/>
  <c r="B43" i="9" s="1"/>
  <c r="A43" i="29"/>
  <c r="BI42" i="29"/>
  <c r="BM42" i="9" s="1"/>
  <c r="BH42" i="29"/>
  <c r="BL42" i="9" s="1"/>
  <c r="BG42" i="29"/>
  <c r="BK42" i="9" s="1"/>
  <c r="BF42" i="29"/>
  <c r="BJ42" i="9" s="1"/>
  <c r="BD42" i="29"/>
  <c r="BG42" i="9" s="1"/>
  <c r="BC42" i="29"/>
  <c r="BF42" i="9" s="1"/>
  <c r="BB42" i="29"/>
  <c r="BE42" i="9" s="1"/>
  <c r="BA42" i="29"/>
  <c r="BD42" i="9" s="1"/>
  <c r="AZ42" i="29"/>
  <c r="BC42" i="9" s="1"/>
  <c r="AY42" i="29"/>
  <c r="BB42" i="9" s="1"/>
  <c r="AX42" i="29"/>
  <c r="BA42" i="9" s="1"/>
  <c r="AW42" i="29"/>
  <c r="AZ42" i="9" s="1"/>
  <c r="AV42" i="29"/>
  <c r="AY42" i="9" s="1"/>
  <c r="AU42" i="29"/>
  <c r="AX42" i="9" s="1"/>
  <c r="AT42" i="29"/>
  <c r="AW42" i="9" s="1"/>
  <c r="AS42" i="29"/>
  <c r="AV42" i="9" s="1"/>
  <c r="AQ42" i="29"/>
  <c r="AS42" i="9" s="1"/>
  <c r="AP42" i="29"/>
  <c r="AR42" i="9" s="1"/>
  <c r="AO42" i="29"/>
  <c r="AQ42" i="9" s="1"/>
  <c r="AN42" i="29"/>
  <c r="AP42" i="9" s="1"/>
  <c r="AM42" i="29"/>
  <c r="AO42" i="9" s="1"/>
  <c r="AL42" i="29"/>
  <c r="AN42" i="9" s="1"/>
  <c r="AK42" i="29"/>
  <c r="AM42" i="9" s="1"/>
  <c r="AJ42" i="29"/>
  <c r="AL42" i="9" s="1"/>
  <c r="AI42" i="29"/>
  <c r="AK42" i="9" s="1"/>
  <c r="AH42" i="29"/>
  <c r="AJ42" i="9" s="1"/>
  <c r="AG42" i="29"/>
  <c r="AI42" i="9" s="1"/>
  <c r="AF42" i="29"/>
  <c r="AH42" i="9" s="1"/>
  <c r="AD42" i="29"/>
  <c r="AE42" i="9" s="1"/>
  <c r="AC42" i="29"/>
  <c r="AD42" i="9" s="1"/>
  <c r="AB42" i="29"/>
  <c r="AC42" i="9" s="1"/>
  <c r="AA42" i="29"/>
  <c r="AB42" i="9" s="1"/>
  <c r="Z42" i="29"/>
  <c r="AA42" i="9" s="1"/>
  <c r="Y42" i="29"/>
  <c r="Z42" i="9" s="1"/>
  <c r="X42" i="29"/>
  <c r="Y42" i="9" s="1"/>
  <c r="W42" i="29"/>
  <c r="X42" i="9" s="1"/>
  <c r="V42" i="29"/>
  <c r="W42" i="9" s="1"/>
  <c r="U42" i="29"/>
  <c r="V42" i="9" s="1"/>
  <c r="T42" i="29"/>
  <c r="U42" i="9" s="1"/>
  <c r="S42" i="29"/>
  <c r="T42" i="9" s="1"/>
  <c r="R42" i="29"/>
  <c r="S42" i="9" s="1"/>
  <c r="Q42" i="29"/>
  <c r="R42" i="9" s="1"/>
  <c r="O42" i="29"/>
  <c r="O42" i="9" s="1"/>
  <c r="N42" i="29"/>
  <c r="N42" i="9" s="1"/>
  <c r="M42" i="29"/>
  <c r="M42" i="9" s="1"/>
  <c r="L42" i="29"/>
  <c r="L42" i="9" s="1"/>
  <c r="K42" i="29"/>
  <c r="K42" i="9" s="1"/>
  <c r="J42" i="29"/>
  <c r="J42" i="9" s="1"/>
  <c r="I42" i="29"/>
  <c r="I42" i="9" s="1"/>
  <c r="H42" i="29"/>
  <c r="H42" i="9" s="1"/>
  <c r="G42" i="29"/>
  <c r="G42" i="9" s="1"/>
  <c r="F42" i="29"/>
  <c r="F42" i="9" s="1"/>
  <c r="E42" i="29"/>
  <c r="E42" i="9" s="1"/>
  <c r="D42" i="29"/>
  <c r="D42" i="9" s="1"/>
  <c r="C42" i="29"/>
  <c r="C42" i="9" s="1"/>
  <c r="B42" i="29"/>
  <c r="B42" i="9" s="1"/>
  <c r="A42" i="29"/>
  <c r="BI41" i="29"/>
  <c r="BM41" i="9" s="1"/>
  <c r="BH41" i="29"/>
  <c r="BL41" i="9" s="1"/>
  <c r="BG41" i="29"/>
  <c r="BK41" i="9" s="1"/>
  <c r="BF41" i="29"/>
  <c r="BJ41" i="9" s="1"/>
  <c r="BD41" i="29"/>
  <c r="BG41" i="9" s="1"/>
  <c r="BC41" i="29"/>
  <c r="BF41" i="9" s="1"/>
  <c r="BB41" i="29"/>
  <c r="BE41" i="9" s="1"/>
  <c r="BA41" i="29"/>
  <c r="BD41" i="9" s="1"/>
  <c r="AZ41" i="29"/>
  <c r="BC41" i="9" s="1"/>
  <c r="AY41" i="29"/>
  <c r="BB41" i="9" s="1"/>
  <c r="AX41" i="29"/>
  <c r="BA41" i="9" s="1"/>
  <c r="AW41" i="29"/>
  <c r="AZ41" i="9" s="1"/>
  <c r="AV41" i="29"/>
  <c r="AY41" i="9" s="1"/>
  <c r="AU41" i="29"/>
  <c r="AX41" i="9" s="1"/>
  <c r="AT41" i="29"/>
  <c r="AW41" i="9" s="1"/>
  <c r="AS41" i="29"/>
  <c r="AV41" i="9" s="1"/>
  <c r="AQ41" i="29"/>
  <c r="AS41" i="9" s="1"/>
  <c r="AP41" i="29"/>
  <c r="AR41" i="9" s="1"/>
  <c r="AO41" i="29"/>
  <c r="AQ41" i="9" s="1"/>
  <c r="AN41" i="29"/>
  <c r="AP41" i="9" s="1"/>
  <c r="AM41" i="29"/>
  <c r="AO41" i="9" s="1"/>
  <c r="AL41" i="29"/>
  <c r="AN41" i="9" s="1"/>
  <c r="AK41" i="29"/>
  <c r="AM41" i="9" s="1"/>
  <c r="AJ41" i="29"/>
  <c r="AL41" i="9" s="1"/>
  <c r="AI41" i="29"/>
  <c r="AK41" i="9" s="1"/>
  <c r="AH41" i="29"/>
  <c r="AJ41" i="9" s="1"/>
  <c r="AG41" i="29"/>
  <c r="AI41" i="9" s="1"/>
  <c r="AF41" i="29"/>
  <c r="AH41" i="9" s="1"/>
  <c r="AD41" i="29"/>
  <c r="AE41" i="9" s="1"/>
  <c r="AC41" i="29"/>
  <c r="AD41" i="9" s="1"/>
  <c r="AB41" i="29"/>
  <c r="AC41" i="9" s="1"/>
  <c r="AA41" i="29"/>
  <c r="AB41" i="9" s="1"/>
  <c r="Z41" i="29"/>
  <c r="AA41" i="9" s="1"/>
  <c r="Y41" i="29"/>
  <c r="Z41" i="9" s="1"/>
  <c r="X41" i="29"/>
  <c r="Y41" i="9" s="1"/>
  <c r="W41" i="29"/>
  <c r="X41" i="9" s="1"/>
  <c r="V41" i="29"/>
  <c r="W41" i="9" s="1"/>
  <c r="U41" i="29"/>
  <c r="V41" i="9" s="1"/>
  <c r="T41" i="29"/>
  <c r="U41" i="9" s="1"/>
  <c r="S41" i="29"/>
  <c r="T41" i="9" s="1"/>
  <c r="R41" i="29"/>
  <c r="S41" i="9" s="1"/>
  <c r="Q41" i="29"/>
  <c r="R41" i="9" s="1"/>
  <c r="O41" i="29"/>
  <c r="O41" i="9" s="1"/>
  <c r="N41" i="29"/>
  <c r="N41" i="9" s="1"/>
  <c r="M41" i="29"/>
  <c r="M41" i="9" s="1"/>
  <c r="L41" i="29"/>
  <c r="L41" i="9" s="1"/>
  <c r="K41" i="29"/>
  <c r="K41" i="9" s="1"/>
  <c r="J41" i="29"/>
  <c r="J41" i="9" s="1"/>
  <c r="I41" i="29"/>
  <c r="I41" i="9" s="1"/>
  <c r="H41" i="29"/>
  <c r="H41" i="9" s="1"/>
  <c r="G41" i="29"/>
  <c r="G41" i="9" s="1"/>
  <c r="F41" i="29"/>
  <c r="F41" i="9" s="1"/>
  <c r="E41" i="29"/>
  <c r="E41" i="9" s="1"/>
  <c r="D41" i="29"/>
  <c r="D41" i="9" s="1"/>
  <c r="C41" i="29"/>
  <c r="C41" i="9" s="1"/>
  <c r="B41" i="29"/>
  <c r="B41" i="9" s="1"/>
  <c r="A41" i="29"/>
  <c r="BI40" i="29"/>
  <c r="BM40" i="9" s="1"/>
  <c r="BH40" i="29"/>
  <c r="BL40" i="9" s="1"/>
  <c r="BG40" i="29"/>
  <c r="BK40" i="9" s="1"/>
  <c r="BF40" i="29"/>
  <c r="BJ40" i="9" s="1"/>
  <c r="BD40" i="29"/>
  <c r="BG40" i="9" s="1"/>
  <c r="BC40" i="29"/>
  <c r="BF40" i="9" s="1"/>
  <c r="BB40" i="29"/>
  <c r="BE40" i="9" s="1"/>
  <c r="BA40" i="29"/>
  <c r="BD40" i="9" s="1"/>
  <c r="AZ40" i="29"/>
  <c r="BC40" i="9" s="1"/>
  <c r="AY40" i="29"/>
  <c r="BB40" i="9" s="1"/>
  <c r="AX40" i="29"/>
  <c r="BA40" i="9" s="1"/>
  <c r="AW40" i="29"/>
  <c r="AZ40" i="9" s="1"/>
  <c r="AV40" i="29"/>
  <c r="AY40" i="9" s="1"/>
  <c r="AU40" i="29"/>
  <c r="AX40" i="9" s="1"/>
  <c r="AT40" i="29"/>
  <c r="AW40" i="9" s="1"/>
  <c r="AS40" i="29"/>
  <c r="AV40" i="9" s="1"/>
  <c r="AQ40" i="29"/>
  <c r="AS40" i="9" s="1"/>
  <c r="AP40" i="29"/>
  <c r="AR40" i="9" s="1"/>
  <c r="AO40" i="29"/>
  <c r="AQ40" i="9" s="1"/>
  <c r="AN40" i="29"/>
  <c r="AP40" i="9" s="1"/>
  <c r="AM40" i="29"/>
  <c r="AO40" i="9" s="1"/>
  <c r="AL40" i="29"/>
  <c r="AN40" i="9" s="1"/>
  <c r="AK40" i="29"/>
  <c r="AM40" i="9" s="1"/>
  <c r="AJ40" i="29"/>
  <c r="AL40" i="9" s="1"/>
  <c r="AI40" i="29"/>
  <c r="AK40" i="9" s="1"/>
  <c r="AH40" i="29"/>
  <c r="AJ40" i="9" s="1"/>
  <c r="AG40" i="29"/>
  <c r="AI40" i="9" s="1"/>
  <c r="AF40" i="29"/>
  <c r="AH40" i="9" s="1"/>
  <c r="AD40" i="29"/>
  <c r="AE40" i="9" s="1"/>
  <c r="AC40" i="29"/>
  <c r="AD40" i="9" s="1"/>
  <c r="AB40" i="29"/>
  <c r="AC40" i="9" s="1"/>
  <c r="AA40" i="29"/>
  <c r="AB40" i="9" s="1"/>
  <c r="Z40" i="29"/>
  <c r="AA40" i="9" s="1"/>
  <c r="Y40" i="29"/>
  <c r="Z40" i="9" s="1"/>
  <c r="X40" i="29"/>
  <c r="Y40" i="9" s="1"/>
  <c r="W40" i="29"/>
  <c r="X40" i="9" s="1"/>
  <c r="V40" i="29"/>
  <c r="W40" i="9" s="1"/>
  <c r="U40" i="29"/>
  <c r="V40" i="9" s="1"/>
  <c r="T40" i="29"/>
  <c r="U40" i="9" s="1"/>
  <c r="S40" i="29"/>
  <c r="T40" i="9" s="1"/>
  <c r="R40" i="29"/>
  <c r="S40" i="9" s="1"/>
  <c r="Q40" i="29"/>
  <c r="R40" i="9" s="1"/>
  <c r="O40" i="29"/>
  <c r="O40" i="9" s="1"/>
  <c r="N40" i="29"/>
  <c r="N40" i="9" s="1"/>
  <c r="M40" i="29"/>
  <c r="M40" i="9" s="1"/>
  <c r="L40" i="29"/>
  <c r="L40" i="9" s="1"/>
  <c r="K40" i="29"/>
  <c r="K40" i="9" s="1"/>
  <c r="J40" i="29"/>
  <c r="J40" i="9" s="1"/>
  <c r="I40" i="29"/>
  <c r="I40" i="9" s="1"/>
  <c r="H40" i="29"/>
  <c r="H40" i="9" s="1"/>
  <c r="G40" i="29"/>
  <c r="G40" i="9" s="1"/>
  <c r="F40" i="29"/>
  <c r="F40" i="9" s="1"/>
  <c r="E40" i="29"/>
  <c r="E40" i="9" s="1"/>
  <c r="D40" i="29"/>
  <c r="D40" i="9" s="1"/>
  <c r="C40" i="29"/>
  <c r="C40" i="9" s="1"/>
  <c r="B40" i="29"/>
  <c r="B40" i="9" s="1"/>
  <c r="A40" i="29"/>
  <c r="BI39" i="29"/>
  <c r="BM39" i="9" s="1"/>
  <c r="BH39" i="29"/>
  <c r="BL39" i="9" s="1"/>
  <c r="BG39" i="29"/>
  <c r="BK39" i="9" s="1"/>
  <c r="BF39" i="29"/>
  <c r="BJ39" i="9" s="1"/>
  <c r="BD39" i="29"/>
  <c r="BG39" i="9" s="1"/>
  <c r="BC39" i="29"/>
  <c r="BF39" i="9" s="1"/>
  <c r="BB39" i="29"/>
  <c r="BE39" i="9" s="1"/>
  <c r="BA39" i="29"/>
  <c r="BD39" i="9" s="1"/>
  <c r="AZ39" i="29"/>
  <c r="BC39" i="9" s="1"/>
  <c r="AY39" i="29"/>
  <c r="BB39" i="9" s="1"/>
  <c r="AX39" i="29"/>
  <c r="BA39" i="9" s="1"/>
  <c r="AW39" i="29"/>
  <c r="AZ39" i="9" s="1"/>
  <c r="AV39" i="29"/>
  <c r="AY39" i="9" s="1"/>
  <c r="AU39" i="29"/>
  <c r="AX39" i="9" s="1"/>
  <c r="AT39" i="29"/>
  <c r="AW39" i="9" s="1"/>
  <c r="AS39" i="29"/>
  <c r="AV39" i="9" s="1"/>
  <c r="AQ39" i="29"/>
  <c r="AS39" i="9" s="1"/>
  <c r="AP39" i="29"/>
  <c r="AR39" i="9" s="1"/>
  <c r="AO39" i="29"/>
  <c r="AQ39" i="9" s="1"/>
  <c r="AN39" i="29"/>
  <c r="AP39" i="9" s="1"/>
  <c r="AM39" i="29"/>
  <c r="AO39" i="9" s="1"/>
  <c r="AL39" i="29"/>
  <c r="AN39" i="9" s="1"/>
  <c r="AK39" i="29"/>
  <c r="AM39" i="9" s="1"/>
  <c r="AJ39" i="29"/>
  <c r="AL39" i="9" s="1"/>
  <c r="AI39" i="29"/>
  <c r="AK39" i="9" s="1"/>
  <c r="AH39" i="29"/>
  <c r="AJ39" i="9" s="1"/>
  <c r="AG39" i="29"/>
  <c r="AI39" i="9" s="1"/>
  <c r="AF39" i="29"/>
  <c r="AH39" i="9" s="1"/>
  <c r="AD39" i="29"/>
  <c r="AE39" i="9" s="1"/>
  <c r="AC39" i="29"/>
  <c r="AD39" i="9" s="1"/>
  <c r="AB39" i="29"/>
  <c r="AC39" i="9" s="1"/>
  <c r="AA39" i="29"/>
  <c r="AB39" i="9" s="1"/>
  <c r="Z39" i="29"/>
  <c r="AA39" i="9" s="1"/>
  <c r="Y39" i="29"/>
  <c r="Z39" i="9" s="1"/>
  <c r="X39" i="29"/>
  <c r="Y39" i="9" s="1"/>
  <c r="W39" i="29"/>
  <c r="X39" i="9" s="1"/>
  <c r="V39" i="29"/>
  <c r="W39" i="9" s="1"/>
  <c r="U39" i="29"/>
  <c r="V39" i="9" s="1"/>
  <c r="T39" i="29"/>
  <c r="U39" i="9" s="1"/>
  <c r="S39" i="29"/>
  <c r="T39" i="9" s="1"/>
  <c r="R39" i="29"/>
  <c r="S39" i="9" s="1"/>
  <c r="Q39" i="29"/>
  <c r="R39" i="9" s="1"/>
  <c r="O39" i="29"/>
  <c r="O39" i="9" s="1"/>
  <c r="N39" i="29"/>
  <c r="N39" i="9" s="1"/>
  <c r="M39" i="29"/>
  <c r="M39" i="9" s="1"/>
  <c r="L39" i="29"/>
  <c r="L39" i="9" s="1"/>
  <c r="K39" i="29"/>
  <c r="K39" i="9" s="1"/>
  <c r="J39" i="29"/>
  <c r="J39" i="9" s="1"/>
  <c r="I39" i="29"/>
  <c r="I39" i="9" s="1"/>
  <c r="H39" i="29"/>
  <c r="H39" i="9" s="1"/>
  <c r="G39" i="29"/>
  <c r="G39" i="9" s="1"/>
  <c r="F39" i="29"/>
  <c r="F39" i="9" s="1"/>
  <c r="E39" i="29"/>
  <c r="E39" i="9" s="1"/>
  <c r="D39" i="29"/>
  <c r="D39" i="9" s="1"/>
  <c r="C39" i="29"/>
  <c r="C39" i="9" s="1"/>
  <c r="B39" i="29"/>
  <c r="B39" i="9" s="1"/>
  <c r="A39" i="29"/>
  <c r="BI38" i="29"/>
  <c r="BM38" i="9" s="1"/>
  <c r="BH38" i="29"/>
  <c r="BL38" i="9" s="1"/>
  <c r="BG38" i="29"/>
  <c r="BK38" i="9" s="1"/>
  <c r="BF38" i="29"/>
  <c r="BJ38" i="9" s="1"/>
  <c r="BD38" i="29"/>
  <c r="BG38" i="9" s="1"/>
  <c r="BC38" i="29"/>
  <c r="BF38" i="9" s="1"/>
  <c r="BB38" i="29"/>
  <c r="BE38" i="9" s="1"/>
  <c r="BA38" i="29"/>
  <c r="BD38" i="9" s="1"/>
  <c r="AZ38" i="29"/>
  <c r="BC38" i="9" s="1"/>
  <c r="AY38" i="29"/>
  <c r="BB38" i="9" s="1"/>
  <c r="AX38" i="29"/>
  <c r="BA38" i="9" s="1"/>
  <c r="AW38" i="29"/>
  <c r="AZ38" i="9" s="1"/>
  <c r="AV38" i="29"/>
  <c r="AY38" i="9" s="1"/>
  <c r="AU38" i="29"/>
  <c r="AX38" i="9" s="1"/>
  <c r="AT38" i="29"/>
  <c r="AW38" i="9" s="1"/>
  <c r="AS38" i="29"/>
  <c r="AV38" i="9" s="1"/>
  <c r="AQ38" i="29"/>
  <c r="AS38" i="9" s="1"/>
  <c r="AP38" i="29"/>
  <c r="AR38" i="9" s="1"/>
  <c r="AO38" i="29"/>
  <c r="AQ38" i="9" s="1"/>
  <c r="AN38" i="29"/>
  <c r="AP38" i="9" s="1"/>
  <c r="AM38" i="29"/>
  <c r="AO38" i="9" s="1"/>
  <c r="AL38" i="29"/>
  <c r="AN38" i="9" s="1"/>
  <c r="AK38" i="29"/>
  <c r="AM38" i="9" s="1"/>
  <c r="AJ38" i="29"/>
  <c r="AL38" i="9" s="1"/>
  <c r="AI38" i="29"/>
  <c r="AK38" i="9" s="1"/>
  <c r="AH38" i="29"/>
  <c r="AJ38" i="9" s="1"/>
  <c r="AG38" i="29"/>
  <c r="AI38" i="9" s="1"/>
  <c r="AF38" i="29"/>
  <c r="AH38" i="9" s="1"/>
  <c r="AD38" i="29"/>
  <c r="AE38" i="9" s="1"/>
  <c r="AC38" i="29"/>
  <c r="AD38" i="9" s="1"/>
  <c r="AB38" i="29"/>
  <c r="AC38" i="9" s="1"/>
  <c r="AA38" i="29"/>
  <c r="AB38" i="9" s="1"/>
  <c r="Z38" i="29"/>
  <c r="AA38" i="9" s="1"/>
  <c r="Y38" i="29"/>
  <c r="Z38" i="9" s="1"/>
  <c r="X38" i="29"/>
  <c r="Y38" i="9" s="1"/>
  <c r="W38" i="29"/>
  <c r="X38" i="9" s="1"/>
  <c r="V38" i="29"/>
  <c r="W38" i="9" s="1"/>
  <c r="U38" i="29"/>
  <c r="V38" i="9" s="1"/>
  <c r="T38" i="29"/>
  <c r="U38" i="9" s="1"/>
  <c r="S38" i="29"/>
  <c r="T38" i="9" s="1"/>
  <c r="R38" i="29"/>
  <c r="S38" i="9" s="1"/>
  <c r="Q38" i="29"/>
  <c r="R38" i="9" s="1"/>
  <c r="O38" i="29"/>
  <c r="O38" i="9" s="1"/>
  <c r="N38" i="29"/>
  <c r="N38" i="9" s="1"/>
  <c r="M38" i="29"/>
  <c r="M38" i="9" s="1"/>
  <c r="L38" i="29"/>
  <c r="L38" i="9" s="1"/>
  <c r="K38" i="29"/>
  <c r="K38" i="9" s="1"/>
  <c r="J38" i="29"/>
  <c r="J38" i="9" s="1"/>
  <c r="I38" i="29"/>
  <c r="I38" i="9" s="1"/>
  <c r="H38" i="29"/>
  <c r="H38" i="9" s="1"/>
  <c r="G38" i="29"/>
  <c r="G38" i="9" s="1"/>
  <c r="F38" i="29"/>
  <c r="F38" i="9" s="1"/>
  <c r="E38" i="29"/>
  <c r="E38" i="9" s="1"/>
  <c r="D38" i="29"/>
  <c r="D38" i="9" s="1"/>
  <c r="C38" i="29"/>
  <c r="C38" i="9" s="1"/>
  <c r="B38" i="29"/>
  <c r="B38" i="9" s="1"/>
  <c r="A38" i="29"/>
  <c r="BI37" i="29"/>
  <c r="BM37" i="9" s="1"/>
  <c r="BH37" i="29"/>
  <c r="BL37" i="9" s="1"/>
  <c r="BG37" i="29"/>
  <c r="BK37" i="9" s="1"/>
  <c r="BF37" i="29"/>
  <c r="BJ37" i="9" s="1"/>
  <c r="BD37" i="29"/>
  <c r="BG37" i="9" s="1"/>
  <c r="BC37" i="29"/>
  <c r="BF37" i="9" s="1"/>
  <c r="BB37" i="29"/>
  <c r="BE37" i="9" s="1"/>
  <c r="BA37" i="29"/>
  <c r="BD37" i="9" s="1"/>
  <c r="AZ37" i="29"/>
  <c r="BC37" i="9" s="1"/>
  <c r="AY37" i="29"/>
  <c r="BB37" i="9" s="1"/>
  <c r="AX37" i="29"/>
  <c r="BA37" i="9" s="1"/>
  <c r="AW37" i="29"/>
  <c r="AZ37" i="9" s="1"/>
  <c r="AV37" i="29"/>
  <c r="AY37" i="9" s="1"/>
  <c r="AU37" i="29"/>
  <c r="AX37" i="9" s="1"/>
  <c r="AT37" i="29"/>
  <c r="AW37" i="9" s="1"/>
  <c r="AS37" i="29"/>
  <c r="AV37" i="9" s="1"/>
  <c r="AQ37" i="29"/>
  <c r="AS37" i="9" s="1"/>
  <c r="AP37" i="29"/>
  <c r="AR37" i="9" s="1"/>
  <c r="AO37" i="29"/>
  <c r="AQ37" i="9" s="1"/>
  <c r="AN37" i="29"/>
  <c r="AP37" i="9" s="1"/>
  <c r="AM37" i="29"/>
  <c r="AO37" i="9" s="1"/>
  <c r="AL37" i="29"/>
  <c r="AN37" i="9" s="1"/>
  <c r="AK37" i="29"/>
  <c r="AM37" i="9" s="1"/>
  <c r="AJ37" i="29"/>
  <c r="AL37" i="9" s="1"/>
  <c r="AI37" i="29"/>
  <c r="AK37" i="9" s="1"/>
  <c r="AH37" i="29"/>
  <c r="AJ37" i="9" s="1"/>
  <c r="AG37" i="29"/>
  <c r="AI37" i="9" s="1"/>
  <c r="AF37" i="29"/>
  <c r="AH37" i="9" s="1"/>
  <c r="AD37" i="29"/>
  <c r="AE37" i="9" s="1"/>
  <c r="AC37" i="29"/>
  <c r="AD37" i="9" s="1"/>
  <c r="AB37" i="29"/>
  <c r="AC37" i="9" s="1"/>
  <c r="AA37" i="29"/>
  <c r="AB37" i="9" s="1"/>
  <c r="Z37" i="29"/>
  <c r="AA37" i="9" s="1"/>
  <c r="Y37" i="29"/>
  <c r="Z37" i="9" s="1"/>
  <c r="X37" i="29"/>
  <c r="Y37" i="9" s="1"/>
  <c r="W37" i="29"/>
  <c r="X37" i="9" s="1"/>
  <c r="V37" i="29"/>
  <c r="W37" i="9" s="1"/>
  <c r="U37" i="29"/>
  <c r="V37" i="9" s="1"/>
  <c r="T37" i="29"/>
  <c r="U37" i="9" s="1"/>
  <c r="S37" i="29"/>
  <c r="T37" i="9" s="1"/>
  <c r="R37" i="29"/>
  <c r="S37" i="9" s="1"/>
  <c r="Q37" i="29"/>
  <c r="R37" i="9" s="1"/>
  <c r="O37" i="29"/>
  <c r="O37" i="9" s="1"/>
  <c r="N37" i="29"/>
  <c r="N37" i="9" s="1"/>
  <c r="M37" i="29"/>
  <c r="M37" i="9" s="1"/>
  <c r="L37" i="29"/>
  <c r="L37" i="9" s="1"/>
  <c r="K37" i="29"/>
  <c r="K37" i="9" s="1"/>
  <c r="J37" i="29"/>
  <c r="J37" i="9" s="1"/>
  <c r="I37" i="29"/>
  <c r="I37" i="9" s="1"/>
  <c r="H37" i="29"/>
  <c r="H37" i="9" s="1"/>
  <c r="G37" i="29"/>
  <c r="G37" i="9" s="1"/>
  <c r="F37" i="29"/>
  <c r="F37" i="9" s="1"/>
  <c r="E37" i="29"/>
  <c r="E37" i="9" s="1"/>
  <c r="D37" i="29"/>
  <c r="D37" i="9" s="1"/>
  <c r="C37" i="29"/>
  <c r="C37" i="9" s="1"/>
  <c r="B37" i="29"/>
  <c r="B37" i="9" s="1"/>
  <c r="A37" i="29"/>
  <c r="BI36" i="29"/>
  <c r="BM36" i="9" s="1"/>
  <c r="BH36" i="29"/>
  <c r="BL36" i="9" s="1"/>
  <c r="BG36" i="29"/>
  <c r="BK36" i="9" s="1"/>
  <c r="BF36" i="29"/>
  <c r="BJ36" i="9" s="1"/>
  <c r="BD36" i="29"/>
  <c r="BG36" i="9" s="1"/>
  <c r="BC36" i="29"/>
  <c r="BF36" i="9" s="1"/>
  <c r="BB36" i="29"/>
  <c r="BE36" i="9" s="1"/>
  <c r="BA36" i="29"/>
  <c r="BD36" i="9" s="1"/>
  <c r="AZ36" i="29"/>
  <c r="BC36" i="9" s="1"/>
  <c r="AY36" i="29"/>
  <c r="BB36" i="9" s="1"/>
  <c r="AX36" i="29"/>
  <c r="BA36" i="9" s="1"/>
  <c r="AW36" i="29"/>
  <c r="AZ36" i="9" s="1"/>
  <c r="AV36" i="29"/>
  <c r="AY36" i="9" s="1"/>
  <c r="AU36" i="29"/>
  <c r="AX36" i="9" s="1"/>
  <c r="AT36" i="29"/>
  <c r="AW36" i="9" s="1"/>
  <c r="AS36" i="29"/>
  <c r="AV36" i="9" s="1"/>
  <c r="AQ36" i="29"/>
  <c r="AS36" i="9" s="1"/>
  <c r="AP36" i="29"/>
  <c r="AR36" i="9" s="1"/>
  <c r="AO36" i="29"/>
  <c r="AQ36" i="9" s="1"/>
  <c r="AN36" i="29"/>
  <c r="AP36" i="9" s="1"/>
  <c r="AM36" i="29"/>
  <c r="AO36" i="9" s="1"/>
  <c r="AL36" i="29"/>
  <c r="AN36" i="9" s="1"/>
  <c r="AK36" i="29"/>
  <c r="AM36" i="9" s="1"/>
  <c r="AJ36" i="29"/>
  <c r="AL36" i="9" s="1"/>
  <c r="AI36" i="29"/>
  <c r="AK36" i="9" s="1"/>
  <c r="AH36" i="29"/>
  <c r="AJ36" i="9" s="1"/>
  <c r="AG36" i="29"/>
  <c r="AI36" i="9" s="1"/>
  <c r="AF36" i="29"/>
  <c r="AH36" i="9" s="1"/>
  <c r="AD36" i="29"/>
  <c r="AE36" i="9" s="1"/>
  <c r="AC36" i="29"/>
  <c r="AD36" i="9" s="1"/>
  <c r="AB36" i="29"/>
  <c r="AC36" i="9" s="1"/>
  <c r="AA36" i="29"/>
  <c r="AB36" i="9" s="1"/>
  <c r="Z36" i="29"/>
  <c r="AA36" i="9" s="1"/>
  <c r="Y36" i="29"/>
  <c r="Z36" i="9" s="1"/>
  <c r="X36" i="29"/>
  <c r="Y36" i="9" s="1"/>
  <c r="W36" i="29"/>
  <c r="X36" i="9" s="1"/>
  <c r="V36" i="29"/>
  <c r="W36" i="9" s="1"/>
  <c r="U36" i="29"/>
  <c r="V36" i="9" s="1"/>
  <c r="T36" i="29"/>
  <c r="U36" i="9" s="1"/>
  <c r="S36" i="29"/>
  <c r="T36" i="9" s="1"/>
  <c r="R36" i="29"/>
  <c r="S36" i="9" s="1"/>
  <c r="Q36" i="29"/>
  <c r="R36" i="9" s="1"/>
  <c r="O36" i="29"/>
  <c r="O36" i="9" s="1"/>
  <c r="N36" i="29"/>
  <c r="N36" i="9" s="1"/>
  <c r="M36" i="29"/>
  <c r="M36" i="9" s="1"/>
  <c r="L36" i="29"/>
  <c r="L36" i="9" s="1"/>
  <c r="K36" i="29"/>
  <c r="K36" i="9" s="1"/>
  <c r="J36" i="29"/>
  <c r="J36" i="9" s="1"/>
  <c r="I36" i="29"/>
  <c r="I36" i="9" s="1"/>
  <c r="H36" i="29"/>
  <c r="H36" i="9" s="1"/>
  <c r="G36" i="29"/>
  <c r="G36" i="9" s="1"/>
  <c r="F36" i="29"/>
  <c r="F36" i="9" s="1"/>
  <c r="E36" i="29"/>
  <c r="E36" i="9" s="1"/>
  <c r="D36" i="29"/>
  <c r="D36" i="9" s="1"/>
  <c r="C36" i="29"/>
  <c r="C36" i="9" s="1"/>
  <c r="B36" i="29"/>
  <c r="B36" i="9" s="1"/>
  <c r="A36" i="29"/>
  <c r="BI35" i="29"/>
  <c r="BM35" i="9" s="1"/>
  <c r="BH35" i="29"/>
  <c r="BL35" i="9" s="1"/>
  <c r="BG35" i="29"/>
  <c r="BK35" i="9" s="1"/>
  <c r="BF35" i="29"/>
  <c r="BJ35" i="9" s="1"/>
  <c r="BD35" i="29"/>
  <c r="BG35" i="9" s="1"/>
  <c r="BC35" i="29"/>
  <c r="BF35" i="9" s="1"/>
  <c r="BB35" i="29"/>
  <c r="BE35" i="9" s="1"/>
  <c r="BA35" i="29"/>
  <c r="BD35" i="9" s="1"/>
  <c r="AZ35" i="29"/>
  <c r="BC35" i="9" s="1"/>
  <c r="AY35" i="29"/>
  <c r="BB35" i="9" s="1"/>
  <c r="AX35" i="29"/>
  <c r="BA35" i="9" s="1"/>
  <c r="AW35" i="29"/>
  <c r="AZ35" i="9" s="1"/>
  <c r="AV35" i="29"/>
  <c r="AY35" i="9" s="1"/>
  <c r="AU35" i="29"/>
  <c r="AX35" i="9" s="1"/>
  <c r="AT35" i="29"/>
  <c r="AW35" i="9" s="1"/>
  <c r="AS35" i="29"/>
  <c r="AV35" i="9" s="1"/>
  <c r="AQ35" i="29"/>
  <c r="AS35" i="9" s="1"/>
  <c r="AP35" i="29"/>
  <c r="AR35" i="9" s="1"/>
  <c r="AO35" i="29"/>
  <c r="AQ35" i="9" s="1"/>
  <c r="AN35" i="29"/>
  <c r="AP35" i="9" s="1"/>
  <c r="AM35" i="29"/>
  <c r="AO35" i="9" s="1"/>
  <c r="AL35" i="29"/>
  <c r="AN35" i="9" s="1"/>
  <c r="AK35" i="29"/>
  <c r="AM35" i="9" s="1"/>
  <c r="AJ35" i="29"/>
  <c r="AL35" i="9" s="1"/>
  <c r="AI35" i="29"/>
  <c r="AK35" i="9" s="1"/>
  <c r="AH35" i="29"/>
  <c r="AJ35" i="9" s="1"/>
  <c r="AG35" i="29"/>
  <c r="AI35" i="9" s="1"/>
  <c r="AF35" i="29"/>
  <c r="AH35" i="9" s="1"/>
  <c r="AD35" i="29"/>
  <c r="AE35" i="9" s="1"/>
  <c r="AC35" i="29"/>
  <c r="AD35" i="9" s="1"/>
  <c r="AB35" i="29"/>
  <c r="AC35" i="9" s="1"/>
  <c r="AA35" i="29"/>
  <c r="AB35" i="9" s="1"/>
  <c r="Z35" i="29"/>
  <c r="AA35" i="9" s="1"/>
  <c r="Y35" i="29"/>
  <c r="Z35" i="9" s="1"/>
  <c r="X35" i="29"/>
  <c r="Y35" i="9" s="1"/>
  <c r="W35" i="29"/>
  <c r="X35" i="9" s="1"/>
  <c r="V35" i="29"/>
  <c r="W35" i="9" s="1"/>
  <c r="U35" i="29"/>
  <c r="V35" i="9" s="1"/>
  <c r="T35" i="29"/>
  <c r="U35" i="9" s="1"/>
  <c r="S35" i="29"/>
  <c r="T35" i="9" s="1"/>
  <c r="R35" i="29"/>
  <c r="S35" i="9" s="1"/>
  <c r="Q35" i="29"/>
  <c r="R35" i="9" s="1"/>
  <c r="O35" i="29"/>
  <c r="O35" i="9" s="1"/>
  <c r="N35" i="29"/>
  <c r="N35" i="9" s="1"/>
  <c r="M35" i="29"/>
  <c r="M35" i="9" s="1"/>
  <c r="L35" i="29"/>
  <c r="L35" i="9" s="1"/>
  <c r="K35" i="29"/>
  <c r="K35" i="9" s="1"/>
  <c r="J35" i="29"/>
  <c r="J35" i="9" s="1"/>
  <c r="I35" i="29"/>
  <c r="I35" i="9" s="1"/>
  <c r="H35" i="29"/>
  <c r="H35" i="9" s="1"/>
  <c r="G35" i="29"/>
  <c r="G35" i="9" s="1"/>
  <c r="F35" i="29"/>
  <c r="F35" i="9" s="1"/>
  <c r="E35" i="29"/>
  <c r="E35" i="9" s="1"/>
  <c r="D35" i="29"/>
  <c r="D35" i="9" s="1"/>
  <c r="C35" i="29"/>
  <c r="C35" i="9" s="1"/>
  <c r="B35" i="29"/>
  <c r="B35" i="9" s="1"/>
  <c r="A35" i="29"/>
  <c r="BI34" i="29"/>
  <c r="BM34" i="9" s="1"/>
  <c r="BH34" i="29"/>
  <c r="BL34" i="9" s="1"/>
  <c r="BG34" i="29"/>
  <c r="BK34" i="9" s="1"/>
  <c r="BF34" i="29"/>
  <c r="BJ34" i="9" s="1"/>
  <c r="BD34" i="29"/>
  <c r="BG34" i="9" s="1"/>
  <c r="BC34" i="29"/>
  <c r="BF34" i="9" s="1"/>
  <c r="BB34" i="29"/>
  <c r="BE34" i="9" s="1"/>
  <c r="BA34" i="29"/>
  <c r="BD34" i="9" s="1"/>
  <c r="AZ34" i="29"/>
  <c r="BC34" i="9" s="1"/>
  <c r="AY34" i="29"/>
  <c r="BB34" i="9" s="1"/>
  <c r="AX34" i="29"/>
  <c r="BA34" i="9" s="1"/>
  <c r="AW34" i="29"/>
  <c r="AZ34" i="9" s="1"/>
  <c r="AV34" i="29"/>
  <c r="AY34" i="9" s="1"/>
  <c r="AU34" i="29"/>
  <c r="AX34" i="9" s="1"/>
  <c r="AT34" i="29"/>
  <c r="AW34" i="9" s="1"/>
  <c r="AS34" i="29"/>
  <c r="AV34" i="9" s="1"/>
  <c r="AQ34" i="29"/>
  <c r="AS34" i="9" s="1"/>
  <c r="AP34" i="29"/>
  <c r="AR34" i="9" s="1"/>
  <c r="AO34" i="29"/>
  <c r="AQ34" i="9" s="1"/>
  <c r="AN34" i="29"/>
  <c r="AP34" i="9" s="1"/>
  <c r="AM34" i="29"/>
  <c r="AO34" i="9" s="1"/>
  <c r="AL34" i="29"/>
  <c r="AN34" i="9" s="1"/>
  <c r="AK34" i="29"/>
  <c r="AM34" i="9" s="1"/>
  <c r="AJ34" i="29"/>
  <c r="AL34" i="9" s="1"/>
  <c r="AI34" i="29"/>
  <c r="AK34" i="9" s="1"/>
  <c r="AH34" i="29"/>
  <c r="AJ34" i="9" s="1"/>
  <c r="AG34" i="29"/>
  <c r="AI34" i="9" s="1"/>
  <c r="AF34" i="29"/>
  <c r="AH34" i="9" s="1"/>
  <c r="AD34" i="29"/>
  <c r="AE34" i="9" s="1"/>
  <c r="AC34" i="29"/>
  <c r="AD34" i="9" s="1"/>
  <c r="AB34" i="29"/>
  <c r="AC34" i="9" s="1"/>
  <c r="AA34" i="29"/>
  <c r="AB34" i="9" s="1"/>
  <c r="Z34" i="29"/>
  <c r="AA34" i="9" s="1"/>
  <c r="Y34" i="29"/>
  <c r="Z34" i="9" s="1"/>
  <c r="X34" i="29"/>
  <c r="Y34" i="9" s="1"/>
  <c r="W34" i="29"/>
  <c r="X34" i="9" s="1"/>
  <c r="V34" i="29"/>
  <c r="W34" i="9" s="1"/>
  <c r="U34" i="29"/>
  <c r="V34" i="9" s="1"/>
  <c r="T34" i="29"/>
  <c r="U34" i="9" s="1"/>
  <c r="S34" i="29"/>
  <c r="T34" i="9" s="1"/>
  <c r="R34" i="29"/>
  <c r="S34" i="9" s="1"/>
  <c r="Q34" i="29"/>
  <c r="R34" i="9" s="1"/>
  <c r="O34" i="29"/>
  <c r="O34" i="9" s="1"/>
  <c r="N34" i="29"/>
  <c r="N34" i="9" s="1"/>
  <c r="M34" i="29"/>
  <c r="M34" i="9" s="1"/>
  <c r="L34" i="29"/>
  <c r="L34" i="9" s="1"/>
  <c r="K34" i="29"/>
  <c r="K34" i="9" s="1"/>
  <c r="J34" i="29"/>
  <c r="J34" i="9" s="1"/>
  <c r="I34" i="29"/>
  <c r="I34" i="9" s="1"/>
  <c r="H34" i="29"/>
  <c r="H34" i="9" s="1"/>
  <c r="G34" i="29"/>
  <c r="G34" i="9" s="1"/>
  <c r="F34" i="29"/>
  <c r="F34" i="9" s="1"/>
  <c r="E34" i="29"/>
  <c r="E34" i="9" s="1"/>
  <c r="D34" i="29"/>
  <c r="D34" i="9" s="1"/>
  <c r="C34" i="29"/>
  <c r="C34" i="9" s="1"/>
  <c r="B34" i="29"/>
  <c r="B34" i="9" s="1"/>
  <c r="A34" i="29"/>
  <c r="BI33" i="29"/>
  <c r="BM33" i="9" s="1"/>
  <c r="BH33" i="29"/>
  <c r="BL33" i="9" s="1"/>
  <c r="BG33" i="29"/>
  <c r="BK33" i="9" s="1"/>
  <c r="BF33" i="29"/>
  <c r="BJ33" i="9" s="1"/>
  <c r="BD33" i="29"/>
  <c r="BG33" i="9" s="1"/>
  <c r="BC33" i="29"/>
  <c r="BF33" i="9" s="1"/>
  <c r="BB33" i="29"/>
  <c r="BE33" i="9" s="1"/>
  <c r="BA33" i="29"/>
  <c r="BD33" i="9" s="1"/>
  <c r="AZ33" i="29"/>
  <c r="BC33" i="9" s="1"/>
  <c r="AY33" i="29"/>
  <c r="BB33" i="9" s="1"/>
  <c r="AX33" i="29"/>
  <c r="BA33" i="9" s="1"/>
  <c r="AW33" i="29"/>
  <c r="AZ33" i="9" s="1"/>
  <c r="AV33" i="29"/>
  <c r="AY33" i="9" s="1"/>
  <c r="AU33" i="29"/>
  <c r="AX33" i="9" s="1"/>
  <c r="AT33" i="29"/>
  <c r="AW33" i="9" s="1"/>
  <c r="AS33" i="29"/>
  <c r="AV33" i="9" s="1"/>
  <c r="AQ33" i="29"/>
  <c r="AS33" i="9" s="1"/>
  <c r="AP33" i="29"/>
  <c r="AR33" i="9" s="1"/>
  <c r="AO33" i="29"/>
  <c r="AQ33" i="9" s="1"/>
  <c r="AN33" i="29"/>
  <c r="AP33" i="9" s="1"/>
  <c r="AM33" i="29"/>
  <c r="AO33" i="9" s="1"/>
  <c r="AL33" i="29"/>
  <c r="AN33" i="9" s="1"/>
  <c r="AK33" i="29"/>
  <c r="AM33" i="9" s="1"/>
  <c r="AJ33" i="29"/>
  <c r="AL33" i="9" s="1"/>
  <c r="AI33" i="29"/>
  <c r="AK33" i="9" s="1"/>
  <c r="AH33" i="29"/>
  <c r="AJ33" i="9" s="1"/>
  <c r="AG33" i="29"/>
  <c r="AI33" i="9" s="1"/>
  <c r="AF33" i="29"/>
  <c r="AH33" i="9" s="1"/>
  <c r="AD33" i="29"/>
  <c r="AE33" i="9" s="1"/>
  <c r="AC33" i="29"/>
  <c r="AD33" i="9" s="1"/>
  <c r="AB33" i="29"/>
  <c r="AC33" i="9" s="1"/>
  <c r="AA33" i="29"/>
  <c r="AB33" i="9" s="1"/>
  <c r="Z33" i="29"/>
  <c r="AA33" i="9" s="1"/>
  <c r="Y33" i="29"/>
  <c r="Z33" i="9" s="1"/>
  <c r="X33" i="29"/>
  <c r="Y33" i="9" s="1"/>
  <c r="W33" i="29"/>
  <c r="X33" i="9" s="1"/>
  <c r="V33" i="29"/>
  <c r="W33" i="9" s="1"/>
  <c r="U33" i="29"/>
  <c r="V33" i="9" s="1"/>
  <c r="T33" i="29"/>
  <c r="U33" i="9" s="1"/>
  <c r="S33" i="29"/>
  <c r="T33" i="9" s="1"/>
  <c r="R33" i="29"/>
  <c r="S33" i="9" s="1"/>
  <c r="Q33" i="29"/>
  <c r="R33" i="9" s="1"/>
  <c r="O33" i="29"/>
  <c r="O33" i="9" s="1"/>
  <c r="N33" i="29"/>
  <c r="N33" i="9" s="1"/>
  <c r="M33" i="29"/>
  <c r="M33" i="9" s="1"/>
  <c r="L33" i="29"/>
  <c r="L33" i="9" s="1"/>
  <c r="K33" i="29"/>
  <c r="K33" i="9" s="1"/>
  <c r="J33" i="29"/>
  <c r="J33" i="9" s="1"/>
  <c r="I33" i="29"/>
  <c r="I33" i="9" s="1"/>
  <c r="H33" i="29"/>
  <c r="H33" i="9" s="1"/>
  <c r="G33" i="29"/>
  <c r="G33" i="9" s="1"/>
  <c r="F33" i="29"/>
  <c r="F33" i="9" s="1"/>
  <c r="E33" i="29"/>
  <c r="E33" i="9" s="1"/>
  <c r="D33" i="29"/>
  <c r="D33" i="9" s="1"/>
  <c r="C33" i="29"/>
  <c r="C33" i="9" s="1"/>
  <c r="B33" i="29"/>
  <c r="B33" i="9" s="1"/>
  <c r="A33" i="29"/>
  <c r="BI32" i="29"/>
  <c r="BM32" i="9" s="1"/>
  <c r="BH32" i="29"/>
  <c r="BL32" i="9" s="1"/>
  <c r="BG32" i="29"/>
  <c r="BK32" i="9" s="1"/>
  <c r="BF32" i="29"/>
  <c r="BJ32" i="9" s="1"/>
  <c r="BD32" i="29"/>
  <c r="BG32" i="9" s="1"/>
  <c r="BC32" i="29"/>
  <c r="BF32" i="9" s="1"/>
  <c r="BB32" i="29"/>
  <c r="BE32" i="9" s="1"/>
  <c r="BA32" i="29"/>
  <c r="BD32" i="9" s="1"/>
  <c r="AZ32" i="29"/>
  <c r="BC32" i="9" s="1"/>
  <c r="AY32" i="29"/>
  <c r="BB32" i="9" s="1"/>
  <c r="AX32" i="29"/>
  <c r="BA32" i="9" s="1"/>
  <c r="AW32" i="29"/>
  <c r="AZ32" i="9" s="1"/>
  <c r="AV32" i="29"/>
  <c r="AY32" i="9" s="1"/>
  <c r="AU32" i="29"/>
  <c r="AX32" i="9" s="1"/>
  <c r="AT32" i="29"/>
  <c r="AW32" i="9" s="1"/>
  <c r="AS32" i="29"/>
  <c r="AV32" i="9" s="1"/>
  <c r="AQ32" i="29"/>
  <c r="AS32" i="9" s="1"/>
  <c r="AP32" i="29"/>
  <c r="AR32" i="9" s="1"/>
  <c r="AO32" i="29"/>
  <c r="AQ32" i="9" s="1"/>
  <c r="AN32" i="29"/>
  <c r="AP32" i="9" s="1"/>
  <c r="AM32" i="29"/>
  <c r="AO32" i="9" s="1"/>
  <c r="AL32" i="29"/>
  <c r="AN32" i="9" s="1"/>
  <c r="AK32" i="29"/>
  <c r="AM32" i="9" s="1"/>
  <c r="AJ32" i="29"/>
  <c r="AL32" i="9" s="1"/>
  <c r="AI32" i="29"/>
  <c r="AK32" i="9" s="1"/>
  <c r="AH32" i="29"/>
  <c r="AJ32" i="9" s="1"/>
  <c r="AG32" i="29"/>
  <c r="AI32" i="9" s="1"/>
  <c r="AF32" i="29"/>
  <c r="AH32" i="9" s="1"/>
  <c r="AD32" i="29"/>
  <c r="AE32" i="9" s="1"/>
  <c r="AC32" i="29"/>
  <c r="AD32" i="9" s="1"/>
  <c r="AB32" i="29"/>
  <c r="AC32" i="9" s="1"/>
  <c r="AA32" i="29"/>
  <c r="AB32" i="9" s="1"/>
  <c r="Z32" i="29"/>
  <c r="AA32" i="9" s="1"/>
  <c r="Y32" i="29"/>
  <c r="Z32" i="9" s="1"/>
  <c r="X32" i="29"/>
  <c r="Y32" i="9" s="1"/>
  <c r="W32" i="29"/>
  <c r="X32" i="9" s="1"/>
  <c r="V32" i="29"/>
  <c r="W32" i="9" s="1"/>
  <c r="U32" i="29"/>
  <c r="V32" i="9" s="1"/>
  <c r="T32" i="29"/>
  <c r="U32" i="9" s="1"/>
  <c r="S32" i="29"/>
  <c r="T32" i="9" s="1"/>
  <c r="R32" i="29"/>
  <c r="S32" i="9" s="1"/>
  <c r="Q32" i="29"/>
  <c r="R32" i="9" s="1"/>
  <c r="O32" i="29"/>
  <c r="O32" i="9" s="1"/>
  <c r="N32" i="29"/>
  <c r="N32" i="9" s="1"/>
  <c r="M32" i="29"/>
  <c r="M32" i="9" s="1"/>
  <c r="L32" i="29"/>
  <c r="L32" i="9" s="1"/>
  <c r="K32" i="29"/>
  <c r="K32" i="9" s="1"/>
  <c r="J32" i="29"/>
  <c r="J32" i="9" s="1"/>
  <c r="I32" i="29"/>
  <c r="I32" i="9" s="1"/>
  <c r="H32" i="29"/>
  <c r="H32" i="9" s="1"/>
  <c r="G32" i="29"/>
  <c r="G32" i="9" s="1"/>
  <c r="F32" i="29"/>
  <c r="F32" i="9" s="1"/>
  <c r="E32" i="29"/>
  <c r="E32" i="9" s="1"/>
  <c r="D32" i="29"/>
  <c r="D32" i="9" s="1"/>
  <c r="C32" i="29"/>
  <c r="C32" i="9" s="1"/>
  <c r="B32" i="29"/>
  <c r="B32" i="9" s="1"/>
  <c r="A32" i="29"/>
  <c r="BI31" i="29"/>
  <c r="BM31" i="9" s="1"/>
  <c r="BH31" i="29"/>
  <c r="BL31" i="9" s="1"/>
  <c r="BG31" i="29"/>
  <c r="BK31" i="9" s="1"/>
  <c r="BF31" i="29"/>
  <c r="BJ31" i="9" s="1"/>
  <c r="BD31" i="29"/>
  <c r="BG31" i="9" s="1"/>
  <c r="BC31" i="29"/>
  <c r="BF31" i="9" s="1"/>
  <c r="BB31" i="29"/>
  <c r="BE31" i="9" s="1"/>
  <c r="BA31" i="29"/>
  <c r="BD31" i="9" s="1"/>
  <c r="AZ31" i="29"/>
  <c r="BC31" i="9" s="1"/>
  <c r="AY31" i="29"/>
  <c r="BB31" i="9" s="1"/>
  <c r="AX31" i="29"/>
  <c r="BA31" i="9" s="1"/>
  <c r="AW31" i="29"/>
  <c r="AZ31" i="9" s="1"/>
  <c r="AV31" i="29"/>
  <c r="AY31" i="9" s="1"/>
  <c r="AU31" i="29"/>
  <c r="AX31" i="9" s="1"/>
  <c r="AT31" i="29"/>
  <c r="AW31" i="9" s="1"/>
  <c r="AS31" i="29"/>
  <c r="AV31" i="9" s="1"/>
  <c r="AQ31" i="29"/>
  <c r="AS31" i="9" s="1"/>
  <c r="AP31" i="29"/>
  <c r="AR31" i="9" s="1"/>
  <c r="AO31" i="29"/>
  <c r="AQ31" i="9" s="1"/>
  <c r="AN31" i="29"/>
  <c r="AP31" i="9" s="1"/>
  <c r="AM31" i="29"/>
  <c r="AO31" i="9" s="1"/>
  <c r="AL31" i="29"/>
  <c r="AN31" i="9" s="1"/>
  <c r="AK31" i="29"/>
  <c r="AM31" i="9" s="1"/>
  <c r="AJ31" i="29"/>
  <c r="AL31" i="9" s="1"/>
  <c r="AI31" i="29"/>
  <c r="AK31" i="9" s="1"/>
  <c r="AH31" i="29"/>
  <c r="AJ31" i="9" s="1"/>
  <c r="AG31" i="29"/>
  <c r="AI31" i="9" s="1"/>
  <c r="AF31" i="29"/>
  <c r="AH31" i="9" s="1"/>
  <c r="AD31" i="29"/>
  <c r="AE31" i="9" s="1"/>
  <c r="AC31" i="29"/>
  <c r="AD31" i="9" s="1"/>
  <c r="AB31" i="29"/>
  <c r="AC31" i="9" s="1"/>
  <c r="AA31" i="29"/>
  <c r="AB31" i="9" s="1"/>
  <c r="Z31" i="29"/>
  <c r="AA31" i="9" s="1"/>
  <c r="Y31" i="29"/>
  <c r="Z31" i="9" s="1"/>
  <c r="X31" i="29"/>
  <c r="Y31" i="9" s="1"/>
  <c r="W31" i="29"/>
  <c r="X31" i="9" s="1"/>
  <c r="V31" i="29"/>
  <c r="W31" i="9" s="1"/>
  <c r="U31" i="29"/>
  <c r="V31" i="9" s="1"/>
  <c r="T31" i="29"/>
  <c r="U31" i="9" s="1"/>
  <c r="S31" i="29"/>
  <c r="T31" i="9" s="1"/>
  <c r="R31" i="29"/>
  <c r="S31" i="9" s="1"/>
  <c r="Q31" i="29"/>
  <c r="R31" i="9" s="1"/>
  <c r="O31" i="29"/>
  <c r="O31" i="9" s="1"/>
  <c r="N31" i="29"/>
  <c r="N31" i="9" s="1"/>
  <c r="M31" i="29"/>
  <c r="M31" i="9" s="1"/>
  <c r="L31" i="29"/>
  <c r="L31" i="9" s="1"/>
  <c r="K31" i="29"/>
  <c r="K31" i="9" s="1"/>
  <c r="J31" i="29"/>
  <c r="J31" i="9" s="1"/>
  <c r="I31" i="29"/>
  <c r="I31" i="9" s="1"/>
  <c r="H31" i="29"/>
  <c r="H31" i="9" s="1"/>
  <c r="G31" i="29"/>
  <c r="G31" i="9" s="1"/>
  <c r="F31" i="29"/>
  <c r="F31" i="9" s="1"/>
  <c r="E31" i="29"/>
  <c r="E31" i="9" s="1"/>
  <c r="D31" i="29"/>
  <c r="D31" i="9" s="1"/>
  <c r="C31" i="29"/>
  <c r="C31" i="9" s="1"/>
  <c r="B31" i="29"/>
  <c r="B31" i="9" s="1"/>
  <c r="A31" i="29"/>
  <c r="BI30" i="29"/>
  <c r="BM30" i="9" s="1"/>
  <c r="BH30" i="29"/>
  <c r="BL30" i="9" s="1"/>
  <c r="BG30" i="29"/>
  <c r="BK30" i="9" s="1"/>
  <c r="BF30" i="29"/>
  <c r="BJ30" i="9" s="1"/>
  <c r="BD30" i="29"/>
  <c r="BG30" i="9" s="1"/>
  <c r="BC30" i="29"/>
  <c r="BF30" i="9" s="1"/>
  <c r="BB30" i="29"/>
  <c r="BE30" i="9" s="1"/>
  <c r="BA30" i="29"/>
  <c r="BD30" i="9" s="1"/>
  <c r="AZ30" i="29"/>
  <c r="BC30" i="9" s="1"/>
  <c r="AY30" i="29"/>
  <c r="BB30" i="9" s="1"/>
  <c r="AX30" i="29"/>
  <c r="BA30" i="9" s="1"/>
  <c r="AW30" i="29"/>
  <c r="AZ30" i="9" s="1"/>
  <c r="AV30" i="29"/>
  <c r="AY30" i="9" s="1"/>
  <c r="AU30" i="29"/>
  <c r="AX30" i="9" s="1"/>
  <c r="AT30" i="29"/>
  <c r="AW30" i="9" s="1"/>
  <c r="AS30" i="29"/>
  <c r="AV30" i="9" s="1"/>
  <c r="AQ30" i="29"/>
  <c r="AS30" i="9" s="1"/>
  <c r="AP30" i="29"/>
  <c r="AR30" i="9" s="1"/>
  <c r="AO30" i="29"/>
  <c r="AQ30" i="9" s="1"/>
  <c r="AN30" i="29"/>
  <c r="AP30" i="9" s="1"/>
  <c r="AM30" i="29"/>
  <c r="AO30" i="9" s="1"/>
  <c r="AL30" i="29"/>
  <c r="AN30" i="9" s="1"/>
  <c r="AK30" i="29"/>
  <c r="AM30" i="9" s="1"/>
  <c r="AJ30" i="29"/>
  <c r="AL30" i="9" s="1"/>
  <c r="AI30" i="29"/>
  <c r="AK30" i="9" s="1"/>
  <c r="AH30" i="29"/>
  <c r="AJ30" i="9" s="1"/>
  <c r="AG30" i="29"/>
  <c r="AI30" i="9" s="1"/>
  <c r="AF30" i="29"/>
  <c r="AH30" i="9" s="1"/>
  <c r="AD30" i="29"/>
  <c r="AE30" i="9" s="1"/>
  <c r="AC30" i="29"/>
  <c r="AD30" i="9" s="1"/>
  <c r="AB30" i="29"/>
  <c r="AC30" i="9" s="1"/>
  <c r="AA30" i="29"/>
  <c r="AB30" i="9" s="1"/>
  <c r="Z30" i="29"/>
  <c r="AA30" i="9" s="1"/>
  <c r="Y30" i="29"/>
  <c r="Z30" i="9" s="1"/>
  <c r="X30" i="29"/>
  <c r="Y30" i="9" s="1"/>
  <c r="W30" i="29"/>
  <c r="X30" i="9" s="1"/>
  <c r="V30" i="29"/>
  <c r="W30" i="9" s="1"/>
  <c r="U30" i="29"/>
  <c r="V30" i="9" s="1"/>
  <c r="T30" i="29"/>
  <c r="U30" i="9" s="1"/>
  <c r="S30" i="29"/>
  <c r="T30" i="9" s="1"/>
  <c r="R30" i="29"/>
  <c r="S30" i="9" s="1"/>
  <c r="Q30" i="29"/>
  <c r="R30" i="9" s="1"/>
  <c r="O30" i="29"/>
  <c r="O30" i="9" s="1"/>
  <c r="N30" i="29"/>
  <c r="N30" i="9" s="1"/>
  <c r="M30" i="29"/>
  <c r="M30" i="9" s="1"/>
  <c r="L30" i="29"/>
  <c r="L30" i="9" s="1"/>
  <c r="K30" i="29"/>
  <c r="K30" i="9" s="1"/>
  <c r="J30" i="29"/>
  <c r="J30" i="9" s="1"/>
  <c r="I30" i="29"/>
  <c r="I30" i="9" s="1"/>
  <c r="H30" i="29"/>
  <c r="H30" i="9" s="1"/>
  <c r="G30" i="29"/>
  <c r="G30" i="9" s="1"/>
  <c r="F30" i="29"/>
  <c r="F30" i="9" s="1"/>
  <c r="E30" i="29"/>
  <c r="E30" i="9" s="1"/>
  <c r="D30" i="29"/>
  <c r="D30" i="9" s="1"/>
  <c r="C30" i="29"/>
  <c r="C30" i="9" s="1"/>
  <c r="B30" i="29"/>
  <c r="B30" i="9" s="1"/>
  <c r="A30" i="29"/>
  <c r="BI29" i="29"/>
  <c r="BM29" i="9" s="1"/>
  <c r="BH29" i="29"/>
  <c r="BL29" i="9" s="1"/>
  <c r="BG29" i="29"/>
  <c r="BK29" i="9" s="1"/>
  <c r="BF29" i="29"/>
  <c r="BJ29" i="9" s="1"/>
  <c r="BD29" i="29"/>
  <c r="BG29" i="9" s="1"/>
  <c r="BC29" i="29"/>
  <c r="BF29" i="9" s="1"/>
  <c r="BB29" i="29"/>
  <c r="BE29" i="9" s="1"/>
  <c r="BA29" i="29"/>
  <c r="BD29" i="9" s="1"/>
  <c r="AZ29" i="29"/>
  <c r="BC29" i="9" s="1"/>
  <c r="AY29" i="29"/>
  <c r="BB29" i="9" s="1"/>
  <c r="AX29" i="29"/>
  <c r="BA29" i="9" s="1"/>
  <c r="AW29" i="29"/>
  <c r="AZ29" i="9" s="1"/>
  <c r="AV29" i="29"/>
  <c r="AY29" i="9" s="1"/>
  <c r="AU29" i="29"/>
  <c r="AX29" i="9" s="1"/>
  <c r="AT29" i="29"/>
  <c r="AW29" i="9" s="1"/>
  <c r="AS29" i="29"/>
  <c r="AV29" i="9" s="1"/>
  <c r="AQ29" i="29"/>
  <c r="AS29" i="9" s="1"/>
  <c r="AP29" i="29"/>
  <c r="AR29" i="9" s="1"/>
  <c r="AO29" i="29"/>
  <c r="AQ29" i="9" s="1"/>
  <c r="AN29" i="29"/>
  <c r="AP29" i="9" s="1"/>
  <c r="AM29" i="29"/>
  <c r="AO29" i="9" s="1"/>
  <c r="AL29" i="29"/>
  <c r="AN29" i="9" s="1"/>
  <c r="AK29" i="29"/>
  <c r="AM29" i="9" s="1"/>
  <c r="AJ29" i="29"/>
  <c r="AL29" i="9" s="1"/>
  <c r="AI29" i="29"/>
  <c r="AK29" i="9" s="1"/>
  <c r="AH29" i="29"/>
  <c r="AJ29" i="9" s="1"/>
  <c r="AG29" i="29"/>
  <c r="AI29" i="9" s="1"/>
  <c r="AF29" i="29"/>
  <c r="AH29" i="9" s="1"/>
  <c r="AD29" i="29"/>
  <c r="AE29" i="9" s="1"/>
  <c r="AC29" i="29"/>
  <c r="AD29" i="9" s="1"/>
  <c r="AB29" i="29"/>
  <c r="AC29" i="9" s="1"/>
  <c r="AA29" i="29"/>
  <c r="AB29" i="9" s="1"/>
  <c r="Z29" i="29"/>
  <c r="AA29" i="9" s="1"/>
  <c r="Y29" i="29"/>
  <c r="Z29" i="9" s="1"/>
  <c r="X29" i="29"/>
  <c r="Y29" i="9" s="1"/>
  <c r="W29" i="29"/>
  <c r="X29" i="9" s="1"/>
  <c r="V29" i="29"/>
  <c r="W29" i="9" s="1"/>
  <c r="U29" i="29"/>
  <c r="V29" i="9" s="1"/>
  <c r="T29" i="29"/>
  <c r="U29" i="9" s="1"/>
  <c r="S29" i="29"/>
  <c r="T29" i="9" s="1"/>
  <c r="R29" i="29"/>
  <c r="S29" i="9" s="1"/>
  <c r="Q29" i="29"/>
  <c r="R29" i="9" s="1"/>
  <c r="O29" i="29"/>
  <c r="O29" i="9" s="1"/>
  <c r="N29" i="29"/>
  <c r="N29" i="9" s="1"/>
  <c r="M29" i="29"/>
  <c r="M29" i="9" s="1"/>
  <c r="L29" i="29"/>
  <c r="L29" i="9" s="1"/>
  <c r="K29" i="29"/>
  <c r="K29" i="9" s="1"/>
  <c r="J29" i="29"/>
  <c r="J29" i="9" s="1"/>
  <c r="I29" i="29"/>
  <c r="I29" i="9" s="1"/>
  <c r="H29" i="29"/>
  <c r="H29" i="9" s="1"/>
  <c r="G29" i="29"/>
  <c r="G29" i="9" s="1"/>
  <c r="F29" i="29"/>
  <c r="F29" i="9" s="1"/>
  <c r="E29" i="29"/>
  <c r="E29" i="9" s="1"/>
  <c r="D29" i="29"/>
  <c r="D29" i="9" s="1"/>
  <c r="C29" i="29"/>
  <c r="C29" i="9" s="1"/>
  <c r="B29" i="29"/>
  <c r="B29" i="9" s="1"/>
  <c r="A29" i="29"/>
  <c r="BI28" i="29"/>
  <c r="BM28" i="9" s="1"/>
  <c r="BH28" i="29"/>
  <c r="BL28" i="9" s="1"/>
  <c r="BG28" i="29"/>
  <c r="BK28" i="9" s="1"/>
  <c r="BF28" i="29"/>
  <c r="BJ28" i="9" s="1"/>
  <c r="BD28" i="29"/>
  <c r="BG28" i="9" s="1"/>
  <c r="BC28" i="29"/>
  <c r="BF28" i="9" s="1"/>
  <c r="BB28" i="29"/>
  <c r="BE28" i="9" s="1"/>
  <c r="BA28" i="29"/>
  <c r="BD28" i="9" s="1"/>
  <c r="AZ28" i="29"/>
  <c r="BC28" i="9" s="1"/>
  <c r="AY28" i="29"/>
  <c r="BB28" i="9" s="1"/>
  <c r="AX28" i="29"/>
  <c r="BA28" i="9" s="1"/>
  <c r="AW28" i="29"/>
  <c r="AZ28" i="9" s="1"/>
  <c r="AV28" i="29"/>
  <c r="AY28" i="9" s="1"/>
  <c r="AU28" i="29"/>
  <c r="AX28" i="9" s="1"/>
  <c r="AT28" i="29"/>
  <c r="AW28" i="9" s="1"/>
  <c r="AS28" i="29"/>
  <c r="AV28" i="9" s="1"/>
  <c r="AQ28" i="29"/>
  <c r="AS28" i="9" s="1"/>
  <c r="AP28" i="29"/>
  <c r="AR28" i="9" s="1"/>
  <c r="AO28" i="29"/>
  <c r="AQ28" i="9" s="1"/>
  <c r="AN28" i="29"/>
  <c r="AP28" i="9" s="1"/>
  <c r="AM28" i="29"/>
  <c r="AO28" i="9" s="1"/>
  <c r="AL28" i="29"/>
  <c r="AN28" i="9" s="1"/>
  <c r="AK28" i="29"/>
  <c r="AM28" i="9" s="1"/>
  <c r="AJ28" i="29"/>
  <c r="AL28" i="9" s="1"/>
  <c r="AI28" i="29"/>
  <c r="AK28" i="9" s="1"/>
  <c r="AH28" i="29"/>
  <c r="AJ28" i="9" s="1"/>
  <c r="AG28" i="29"/>
  <c r="AI28" i="9" s="1"/>
  <c r="AF28" i="29"/>
  <c r="AH28" i="9" s="1"/>
  <c r="AD28" i="29"/>
  <c r="AE28" i="9" s="1"/>
  <c r="AC28" i="29"/>
  <c r="AD28" i="9" s="1"/>
  <c r="AB28" i="29"/>
  <c r="AC28" i="9" s="1"/>
  <c r="AA28" i="29"/>
  <c r="AB28" i="9" s="1"/>
  <c r="Z28" i="29"/>
  <c r="AA28" i="9" s="1"/>
  <c r="Y28" i="29"/>
  <c r="Z28" i="9" s="1"/>
  <c r="X28" i="29"/>
  <c r="Y28" i="9" s="1"/>
  <c r="W28" i="29"/>
  <c r="X28" i="9" s="1"/>
  <c r="V28" i="29"/>
  <c r="W28" i="9" s="1"/>
  <c r="U28" i="29"/>
  <c r="V28" i="9" s="1"/>
  <c r="T28" i="29"/>
  <c r="U28" i="9" s="1"/>
  <c r="S28" i="29"/>
  <c r="T28" i="9" s="1"/>
  <c r="R28" i="29"/>
  <c r="S28" i="9" s="1"/>
  <c r="Q28" i="29"/>
  <c r="R28" i="9" s="1"/>
  <c r="O28" i="29"/>
  <c r="O28" i="9" s="1"/>
  <c r="N28" i="29"/>
  <c r="N28" i="9" s="1"/>
  <c r="M28" i="29"/>
  <c r="M28" i="9" s="1"/>
  <c r="L28" i="29"/>
  <c r="L28" i="9" s="1"/>
  <c r="K28" i="29"/>
  <c r="K28" i="9" s="1"/>
  <c r="J28" i="29"/>
  <c r="J28" i="9" s="1"/>
  <c r="I28" i="29"/>
  <c r="I28" i="9" s="1"/>
  <c r="H28" i="29"/>
  <c r="H28" i="9" s="1"/>
  <c r="G28" i="29"/>
  <c r="G28" i="9" s="1"/>
  <c r="F28" i="29"/>
  <c r="F28" i="9" s="1"/>
  <c r="E28" i="29"/>
  <c r="E28" i="9" s="1"/>
  <c r="D28" i="29"/>
  <c r="D28" i="9" s="1"/>
  <c r="C28" i="29"/>
  <c r="C28" i="9" s="1"/>
  <c r="B28" i="29"/>
  <c r="B28" i="9" s="1"/>
  <c r="A28" i="29"/>
  <c r="BI27" i="29"/>
  <c r="BM27" i="9" s="1"/>
  <c r="BH27" i="29"/>
  <c r="BL27" i="9" s="1"/>
  <c r="BG27" i="29"/>
  <c r="BK27" i="9" s="1"/>
  <c r="BF27" i="29"/>
  <c r="BJ27" i="9" s="1"/>
  <c r="BD27" i="29"/>
  <c r="BG27" i="9" s="1"/>
  <c r="BC27" i="29"/>
  <c r="BF27" i="9" s="1"/>
  <c r="BB27" i="29"/>
  <c r="BE27" i="9" s="1"/>
  <c r="BA27" i="29"/>
  <c r="BD27" i="9" s="1"/>
  <c r="AZ27" i="29"/>
  <c r="BC27" i="9" s="1"/>
  <c r="AY27" i="29"/>
  <c r="BB27" i="9" s="1"/>
  <c r="AX27" i="29"/>
  <c r="BA27" i="9" s="1"/>
  <c r="AW27" i="29"/>
  <c r="AZ27" i="9" s="1"/>
  <c r="AV27" i="29"/>
  <c r="AY27" i="9" s="1"/>
  <c r="AU27" i="29"/>
  <c r="AX27" i="9" s="1"/>
  <c r="AT27" i="29"/>
  <c r="AW27" i="9" s="1"/>
  <c r="AS27" i="29"/>
  <c r="AV27" i="9" s="1"/>
  <c r="AQ27" i="29"/>
  <c r="AS27" i="9" s="1"/>
  <c r="AP27" i="29"/>
  <c r="AR27" i="9" s="1"/>
  <c r="AO27" i="29"/>
  <c r="AQ27" i="9" s="1"/>
  <c r="AN27" i="29"/>
  <c r="AP27" i="9" s="1"/>
  <c r="AM27" i="29"/>
  <c r="AO27" i="9" s="1"/>
  <c r="AL27" i="29"/>
  <c r="AN27" i="9" s="1"/>
  <c r="AK27" i="29"/>
  <c r="AM27" i="9" s="1"/>
  <c r="AJ27" i="29"/>
  <c r="AL27" i="9" s="1"/>
  <c r="AI27" i="29"/>
  <c r="AK27" i="9" s="1"/>
  <c r="AH27" i="29"/>
  <c r="AJ27" i="9" s="1"/>
  <c r="AG27" i="29"/>
  <c r="AI27" i="9" s="1"/>
  <c r="AF27" i="29"/>
  <c r="AH27" i="9" s="1"/>
  <c r="AD27" i="29"/>
  <c r="AE27" i="9" s="1"/>
  <c r="AC27" i="29"/>
  <c r="AD27" i="9" s="1"/>
  <c r="AB27" i="29"/>
  <c r="AC27" i="9" s="1"/>
  <c r="AA27" i="29"/>
  <c r="AB27" i="9" s="1"/>
  <c r="Z27" i="29"/>
  <c r="AA27" i="9" s="1"/>
  <c r="Y27" i="29"/>
  <c r="Z27" i="9" s="1"/>
  <c r="X27" i="29"/>
  <c r="Y27" i="9" s="1"/>
  <c r="W27" i="29"/>
  <c r="X27" i="9" s="1"/>
  <c r="V27" i="29"/>
  <c r="W27" i="9" s="1"/>
  <c r="U27" i="29"/>
  <c r="V27" i="9" s="1"/>
  <c r="T27" i="29"/>
  <c r="U27" i="9" s="1"/>
  <c r="S27" i="29"/>
  <c r="T27" i="9" s="1"/>
  <c r="R27" i="29"/>
  <c r="S27" i="9" s="1"/>
  <c r="Q27" i="29"/>
  <c r="R27" i="9" s="1"/>
  <c r="O27" i="29"/>
  <c r="O27" i="9" s="1"/>
  <c r="N27" i="29"/>
  <c r="N27" i="9" s="1"/>
  <c r="M27" i="29"/>
  <c r="M27" i="9" s="1"/>
  <c r="L27" i="29"/>
  <c r="L27" i="9" s="1"/>
  <c r="K27" i="29"/>
  <c r="K27" i="9" s="1"/>
  <c r="J27" i="29"/>
  <c r="J27" i="9" s="1"/>
  <c r="I27" i="29"/>
  <c r="I27" i="9" s="1"/>
  <c r="H27" i="29"/>
  <c r="H27" i="9" s="1"/>
  <c r="G27" i="29"/>
  <c r="G27" i="9" s="1"/>
  <c r="F27" i="29"/>
  <c r="F27" i="9" s="1"/>
  <c r="E27" i="29"/>
  <c r="E27" i="9" s="1"/>
  <c r="D27" i="29"/>
  <c r="D27" i="9" s="1"/>
  <c r="C27" i="29"/>
  <c r="C27" i="9" s="1"/>
  <c r="B27" i="29"/>
  <c r="B27" i="9" s="1"/>
  <c r="A27" i="29"/>
  <c r="BI26" i="29"/>
  <c r="BM26" i="9" s="1"/>
  <c r="BH26" i="29"/>
  <c r="BL26" i="9" s="1"/>
  <c r="BG26" i="29"/>
  <c r="BK26" i="9" s="1"/>
  <c r="BF26" i="29"/>
  <c r="BJ26" i="9" s="1"/>
  <c r="BD26" i="29"/>
  <c r="BG26" i="9" s="1"/>
  <c r="BC26" i="29"/>
  <c r="BF26" i="9" s="1"/>
  <c r="BB26" i="29"/>
  <c r="BE26" i="9" s="1"/>
  <c r="BA26" i="29"/>
  <c r="BD26" i="9" s="1"/>
  <c r="AZ26" i="29"/>
  <c r="BC26" i="9" s="1"/>
  <c r="AY26" i="29"/>
  <c r="BB26" i="9" s="1"/>
  <c r="AX26" i="29"/>
  <c r="BA26" i="9" s="1"/>
  <c r="AW26" i="29"/>
  <c r="AZ26" i="9" s="1"/>
  <c r="AV26" i="29"/>
  <c r="AY26" i="9" s="1"/>
  <c r="AU26" i="29"/>
  <c r="AX26" i="9" s="1"/>
  <c r="AT26" i="29"/>
  <c r="AW26" i="9" s="1"/>
  <c r="AS26" i="29"/>
  <c r="AV26" i="9" s="1"/>
  <c r="AQ26" i="29"/>
  <c r="AS26" i="9" s="1"/>
  <c r="AP26" i="29"/>
  <c r="AR26" i="9" s="1"/>
  <c r="AO26" i="29"/>
  <c r="AQ26" i="9" s="1"/>
  <c r="AN26" i="29"/>
  <c r="AP26" i="9" s="1"/>
  <c r="AM26" i="29"/>
  <c r="AO26" i="9" s="1"/>
  <c r="AL26" i="29"/>
  <c r="AN26" i="9" s="1"/>
  <c r="AK26" i="29"/>
  <c r="AM26" i="9" s="1"/>
  <c r="AJ26" i="29"/>
  <c r="AL26" i="9" s="1"/>
  <c r="AI26" i="29"/>
  <c r="AK26" i="9" s="1"/>
  <c r="AH26" i="29"/>
  <c r="AJ26" i="9" s="1"/>
  <c r="AG26" i="29"/>
  <c r="AI26" i="9" s="1"/>
  <c r="AF26" i="29"/>
  <c r="AH26" i="9" s="1"/>
  <c r="AD26" i="29"/>
  <c r="AE26" i="9" s="1"/>
  <c r="AC26" i="29"/>
  <c r="AD26" i="9" s="1"/>
  <c r="AB26" i="29"/>
  <c r="AC26" i="9" s="1"/>
  <c r="AA26" i="29"/>
  <c r="AB26" i="9" s="1"/>
  <c r="Z26" i="29"/>
  <c r="AA26" i="9" s="1"/>
  <c r="Y26" i="29"/>
  <c r="Z26" i="9" s="1"/>
  <c r="X26" i="29"/>
  <c r="Y26" i="9" s="1"/>
  <c r="W26" i="29"/>
  <c r="X26" i="9" s="1"/>
  <c r="V26" i="29"/>
  <c r="W26" i="9" s="1"/>
  <c r="U26" i="29"/>
  <c r="V26" i="9" s="1"/>
  <c r="T26" i="29"/>
  <c r="U26" i="9" s="1"/>
  <c r="S26" i="29"/>
  <c r="T26" i="9" s="1"/>
  <c r="R26" i="29"/>
  <c r="S26" i="9" s="1"/>
  <c r="Q26" i="29"/>
  <c r="R26" i="9" s="1"/>
  <c r="O26" i="29"/>
  <c r="O26" i="9" s="1"/>
  <c r="N26" i="29"/>
  <c r="N26" i="9" s="1"/>
  <c r="M26" i="29"/>
  <c r="M26" i="9" s="1"/>
  <c r="L26" i="29"/>
  <c r="L26" i="9" s="1"/>
  <c r="K26" i="29"/>
  <c r="K26" i="9" s="1"/>
  <c r="J26" i="29"/>
  <c r="J26" i="9" s="1"/>
  <c r="I26" i="29"/>
  <c r="I26" i="9" s="1"/>
  <c r="H26" i="29"/>
  <c r="H26" i="9" s="1"/>
  <c r="G26" i="29"/>
  <c r="G26" i="9" s="1"/>
  <c r="F26" i="29"/>
  <c r="F26" i="9" s="1"/>
  <c r="E26" i="29"/>
  <c r="E26" i="9" s="1"/>
  <c r="D26" i="29"/>
  <c r="D26" i="9" s="1"/>
  <c r="C26" i="29"/>
  <c r="C26" i="9" s="1"/>
  <c r="B26" i="29"/>
  <c r="B26" i="9" s="1"/>
  <c r="A26" i="29"/>
  <c r="BI25" i="29"/>
  <c r="BM25" i="9" s="1"/>
  <c r="BH25" i="29"/>
  <c r="BL25" i="9" s="1"/>
  <c r="BG25" i="29"/>
  <c r="BK25" i="9" s="1"/>
  <c r="BF25" i="29"/>
  <c r="BJ25" i="9" s="1"/>
  <c r="BD25" i="29"/>
  <c r="BG25" i="9" s="1"/>
  <c r="BC25" i="29"/>
  <c r="BF25" i="9" s="1"/>
  <c r="BB25" i="29"/>
  <c r="BE25" i="9" s="1"/>
  <c r="BA25" i="29"/>
  <c r="BD25" i="9" s="1"/>
  <c r="AZ25" i="29"/>
  <c r="BC25" i="9" s="1"/>
  <c r="AY25" i="29"/>
  <c r="BB25" i="9" s="1"/>
  <c r="AX25" i="29"/>
  <c r="BA25" i="9" s="1"/>
  <c r="AW25" i="29"/>
  <c r="AZ25" i="9" s="1"/>
  <c r="AV25" i="29"/>
  <c r="AY25" i="9" s="1"/>
  <c r="AU25" i="29"/>
  <c r="AX25" i="9" s="1"/>
  <c r="AT25" i="29"/>
  <c r="AW25" i="9" s="1"/>
  <c r="AS25" i="29"/>
  <c r="AV25" i="9" s="1"/>
  <c r="AQ25" i="29"/>
  <c r="AS25" i="9" s="1"/>
  <c r="AP25" i="29"/>
  <c r="AR25" i="9" s="1"/>
  <c r="AO25" i="29"/>
  <c r="AQ25" i="9" s="1"/>
  <c r="AN25" i="29"/>
  <c r="AP25" i="9" s="1"/>
  <c r="AM25" i="29"/>
  <c r="AO25" i="9" s="1"/>
  <c r="AL25" i="29"/>
  <c r="AN25" i="9" s="1"/>
  <c r="AK25" i="29"/>
  <c r="AM25" i="9" s="1"/>
  <c r="AJ25" i="29"/>
  <c r="AL25" i="9" s="1"/>
  <c r="AI25" i="29"/>
  <c r="AK25" i="9" s="1"/>
  <c r="AH25" i="29"/>
  <c r="AJ25" i="9" s="1"/>
  <c r="AG25" i="29"/>
  <c r="AI25" i="9" s="1"/>
  <c r="AF25" i="29"/>
  <c r="AH25" i="9" s="1"/>
  <c r="AD25" i="29"/>
  <c r="AE25" i="9" s="1"/>
  <c r="AC25" i="29"/>
  <c r="AD25" i="9" s="1"/>
  <c r="AB25" i="29"/>
  <c r="AC25" i="9" s="1"/>
  <c r="AA25" i="29"/>
  <c r="AB25" i="9" s="1"/>
  <c r="Z25" i="29"/>
  <c r="AA25" i="9" s="1"/>
  <c r="Y25" i="29"/>
  <c r="Z25" i="9" s="1"/>
  <c r="X25" i="29"/>
  <c r="Y25" i="9" s="1"/>
  <c r="W25" i="29"/>
  <c r="X25" i="9" s="1"/>
  <c r="V25" i="29"/>
  <c r="W25" i="9" s="1"/>
  <c r="U25" i="29"/>
  <c r="V25" i="9" s="1"/>
  <c r="T25" i="29"/>
  <c r="U25" i="9" s="1"/>
  <c r="S25" i="29"/>
  <c r="T25" i="9" s="1"/>
  <c r="R25" i="29"/>
  <c r="S25" i="9" s="1"/>
  <c r="Q25" i="29"/>
  <c r="R25" i="9" s="1"/>
  <c r="O25" i="29"/>
  <c r="O25" i="9" s="1"/>
  <c r="N25" i="29"/>
  <c r="N25" i="9" s="1"/>
  <c r="M25" i="29"/>
  <c r="M25" i="9" s="1"/>
  <c r="L25" i="29"/>
  <c r="L25" i="9" s="1"/>
  <c r="K25" i="29"/>
  <c r="K25" i="9" s="1"/>
  <c r="J25" i="29"/>
  <c r="J25" i="9" s="1"/>
  <c r="I25" i="29"/>
  <c r="I25" i="9" s="1"/>
  <c r="H25" i="29"/>
  <c r="H25" i="9" s="1"/>
  <c r="G25" i="29"/>
  <c r="G25" i="9" s="1"/>
  <c r="F25" i="29"/>
  <c r="F25" i="9" s="1"/>
  <c r="E25" i="29"/>
  <c r="E25" i="9" s="1"/>
  <c r="D25" i="29"/>
  <c r="D25" i="9" s="1"/>
  <c r="C25" i="29"/>
  <c r="C25" i="9" s="1"/>
  <c r="B25" i="29"/>
  <c r="B25" i="9" s="1"/>
  <c r="A25" i="29"/>
  <c r="BI24" i="29"/>
  <c r="BM24" i="9" s="1"/>
  <c r="BH24" i="29"/>
  <c r="BL24" i="9" s="1"/>
  <c r="BG24" i="29"/>
  <c r="BK24" i="9" s="1"/>
  <c r="BF24" i="29"/>
  <c r="BJ24" i="9" s="1"/>
  <c r="BD24" i="29"/>
  <c r="BG24" i="9" s="1"/>
  <c r="BC24" i="29"/>
  <c r="BF24" i="9" s="1"/>
  <c r="BB24" i="29"/>
  <c r="BE24" i="9" s="1"/>
  <c r="BA24" i="29"/>
  <c r="BD24" i="9" s="1"/>
  <c r="AZ24" i="29"/>
  <c r="BC24" i="9" s="1"/>
  <c r="AY24" i="29"/>
  <c r="BB24" i="9" s="1"/>
  <c r="AX24" i="29"/>
  <c r="BA24" i="9" s="1"/>
  <c r="AW24" i="29"/>
  <c r="AZ24" i="9" s="1"/>
  <c r="AV24" i="29"/>
  <c r="AY24" i="9" s="1"/>
  <c r="AU24" i="29"/>
  <c r="AX24" i="9" s="1"/>
  <c r="AT24" i="29"/>
  <c r="AW24" i="9" s="1"/>
  <c r="AS24" i="29"/>
  <c r="AV24" i="9" s="1"/>
  <c r="AQ24" i="29"/>
  <c r="AS24" i="9" s="1"/>
  <c r="AP24" i="29"/>
  <c r="AR24" i="9" s="1"/>
  <c r="AO24" i="29"/>
  <c r="AQ24" i="9" s="1"/>
  <c r="AN24" i="29"/>
  <c r="AP24" i="9" s="1"/>
  <c r="AM24" i="29"/>
  <c r="AO24" i="9" s="1"/>
  <c r="AL24" i="29"/>
  <c r="AN24" i="9" s="1"/>
  <c r="AK24" i="29"/>
  <c r="AM24" i="9" s="1"/>
  <c r="AJ24" i="29"/>
  <c r="AL24" i="9" s="1"/>
  <c r="AI24" i="29"/>
  <c r="AK24" i="9" s="1"/>
  <c r="AH24" i="29"/>
  <c r="AJ24" i="9" s="1"/>
  <c r="AG24" i="29"/>
  <c r="AI24" i="9" s="1"/>
  <c r="AF24" i="29"/>
  <c r="AH24" i="9" s="1"/>
  <c r="AD24" i="29"/>
  <c r="AE24" i="9" s="1"/>
  <c r="AC24" i="29"/>
  <c r="AD24" i="9" s="1"/>
  <c r="AB24" i="29"/>
  <c r="AC24" i="9" s="1"/>
  <c r="AA24" i="29"/>
  <c r="AB24" i="9" s="1"/>
  <c r="Z24" i="29"/>
  <c r="AA24" i="9" s="1"/>
  <c r="Y24" i="29"/>
  <c r="Z24" i="9" s="1"/>
  <c r="X24" i="29"/>
  <c r="Y24" i="9" s="1"/>
  <c r="W24" i="29"/>
  <c r="X24" i="9" s="1"/>
  <c r="V24" i="29"/>
  <c r="W24" i="9" s="1"/>
  <c r="U24" i="29"/>
  <c r="V24" i="9" s="1"/>
  <c r="T24" i="29"/>
  <c r="U24" i="9" s="1"/>
  <c r="S24" i="29"/>
  <c r="T24" i="9" s="1"/>
  <c r="R24" i="29"/>
  <c r="S24" i="9" s="1"/>
  <c r="Q24" i="29"/>
  <c r="R24" i="9" s="1"/>
  <c r="O24" i="29"/>
  <c r="O24" i="9" s="1"/>
  <c r="N24" i="29"/>
  <c r="N24" i="9" s="1"/>
  <c r="M24" i="29"/>
  <c r="M24" i="9" s="1"/>
  <c r="L24" i="29"/>
  <c r="L24" i="9" s="1"/>
  <c r="K24" i="29"/>
  <c r="K24" i="9" s="1"/>
  <c r="J24" i="29"/>
  <c r="J24" i="9" s="1"/>
  <c r="I24" i="29"/>
  <c r="I24" i="9" s="1"/>
  <c r="H24" i="29"/>
  <c r="H24" i="9" s="1"/>
  <c r="G24" i="29"/>
  <c r="G24" i="9" s="1"/>
  <c r="F24" i="29"/>
  <c r="F24" i="9" s="1"/>
  <c r="E24" i="29"/>
  <c r="E24" i="9" s="1"/>
  <c r="D24" i="29"/>
  <c r="D24" i="9" s="1"/>
  <c r="C24" i="29"/>
  <c r="C24" i="9" s="1"/>
  <c r="B24" i="29"/>
  <c r="B24" i="9" s="1"/>
  <c r="A24" i="29"/>
  <c r="BI23" i="29"/>
  <c r="BM23" i="9" s="1"/>
  <c r="BH23" i="29"/>
  <c r="BL23" i="9" s="1"/>
  <c r="BG23" i="29"/>
  <c r="BK23" i="9" s="1"/>
  <c r="BF23" i="29"/>
  <c r="BJ23" i="9" s="1"/>
  <c r="BD23" i="29"/>
  <c r="BG23" i="9" s="1"/>
  <c r="BC23" i="29"/>
  <c r="BF23" i="9" s="1"/>
  <c r="BB23" i="29"/>
  <c r="BE23" i="9" s="1"/>
  <c r="BA23" i="29"/>
  <c r="BD23" i="9" s="1"/>
  <c r="AZ23" i="29"/>
  <c r="BC23" i="9" s="1"/>
  <c r="AY23" i="29"/>
  <c r="BB23" i="9" s="1"/>
  <c r="AX23" i="29"/>
  <c r="BA23" i="9" s="1"/>
  <c r="AW23" i="29"/>
  <c r="AZ23" i="9" s="1"/>
  <c r="AV23" i="29"/>
  <c r="AY23" i="9" s="1"/>
  <c r="AU23" i="29"/>
  <c r="AX23" i="9" s="1"/>
  <c r="AT23" i="29"/>
  <c r="AW23" i="9" s="1"/>
  <c r="AS23" i="29"/>
  <c r="AV23" i="9" s="1"/>
  <c r="AQ23" i="29"/>
  <c r="AS23" i="9" s="1"/>
  <c r="AP23" i="29"/>
  <c r="AR23" i="9" s="1"/>
  <c r="AO23" i="29"/>
  <c r="AQ23" i="9" s="1"/>
  <c r="AN23" i="29"/>
  <c r="AP23" i="9" s="1"/>
  <c r="AM23" i="29"/>
  <c r="AO23" i="9" s="1"/>
  <c r="AL23" i="29"/>
  <c r="AN23" i="9" s="1"/>
  <c r="AK23" i="29"/>
  <c r="AM23" i="9" s="1"/>
  <c r="AJ23" i="29"/>
  <c r="AL23" i="9" s="1"/>
  <c r="AI23" i="29"/>
  <c r="AK23" i="9" s="1"/>
  <c r="AH23" i="29"/>
  <c r="AJ23" i="9" s="1"/>
  <c r="AG23" i="29"/>
  <c r="AI23" i="9" s="1"/>
  <c r="AF23" i="29"/>
  <c r="AH23" i="9" s="1"/>
  <c r="AD23" i="29"/>
  <c r="AE23" i="9" s="1"/>
  <c r="AC23" i="29"/>
  <c r="AD23" i="9" s="1"/>
  <c r="AB23" i="29"/>
  <c r="AC23" i="9" s="1"/>
  <c r="AA23" i="29"/>
  <c r="AB23" i="9" s="1"/>
  <c r="Z23" i="29"/>
  <c r="AA23" i="9" s="1"/>
  <c r="Y23" i="29"/>
  <c r="Z23" i="9" s="1"/>
  <c r="X23" i="29"/>
  <c r="Y23" i="9" s="1"/>
  <c r="W23" i="29"/>
  <c r="X23" i="9" s="1"/>
  <c r="V23" i="29"/>
  <c r="W23" i="9" s="1"/>
  <c r="U23" i="29"/>
  <c r="V23" i="9" s="1"/>
  <c r="T23" i="29"/>
  <c r="U23" i="9" s="1"/>
  <c r="S23" i="29"/>
  <c r="T23" i="9" s="1"/>
  <c r="R23" i="29"/>
  <c r="S23" i="9" s="1"/>
  <c r="Q23" i="29"/>
  <c r="R23" i="9" s="1"/>
  <c r="O23" i="29"/>
  <c r="O23" i="9" s="1"/>
  <c r="N23" i="29"/>
  <c r="N23" i="9" s="1"/>
  <c r="M23" i="29"/>
  <c r="M23" i="9" s="1"/>
  <c r="L23" i="29"/>
  <c r="L23" i="9" s="1"/>
  <c r="K23" i="29"/>
  <c r="K23" i="9" s="1"/>
  <c r="J23" i="29"/>
  <c r="J23" i="9" s="1"/>
  <c r="I23" i="29"/>
  <c r="I23" i="9" s="1"/>
  <c r="H23" i="29"/>
  <c r="H23" i="9" s="1"/>
  <c r="G23" i="29"/>
  <c r="G23" i="9" s="1"/>
  <c r="F23" i="29"/>
  <c r="F23" i="9" s="1"/>
  <c r="E23" i="29"/>
  <c r="E23" i="9" s="1"/>
  <c r="D23" i="29"/>
  <c r="D23" i="9" s="1"/>
  <c r="C23" i="29"/>
  <c r="C23" i="9" s="1"/>
  <c r="B23" i="29"/>
  <c r="B23" i="9" s="1"/>
  <c r="A23" i="29"/>
  <c r="BI22" i="29"/>
  <c r="BM22" i="9" s="1"/>
  <c r="BH22" i="29"/>
  <c r="BL22" i="9" s="1"/>
  <c r="BG22" i="29"/>
  <c r="BK22" i="9" s="1"/>
  <c r="BF22" i="29"/>
  <c r="BJ22" i="9" s="1"/>
  <c r="BD22" i="29"/>
  <c r="BG22" i="9" s="1"/>
  <c r="BC22" i="29"/>
  <c r="BF22" i="9" s="1"/>
  <c r="BB22" i="29"/>
  <c r="BE22" i="9" s="1"/>
  <c r="BA22" i="29"/>
  <c r="BD22" i="9" s="1"/>
  <c r="AZ22" i="29"/>
  <c r="BC22" i="9" s="1"/>
  <c r="AY22" i="29"/>
  <c r="BB22" i="9" s="1"/>
  <c r="AX22" i="29"/>
  <c r="BA22" i="9" s="1"/>
  <c r="AW22" i="29"/>
  <c r="AZ22" i="9" s="1"/>
  <c r="AV22" i="29"/>
  <c r="AY22" i="9" s="1"/>
  <c r="AU22" i="29"/>
  <c r="AX22" i="9" s="1"/>
  <c r="AT22" i="29"/>
  <c r="AW22" i="9" s="1"/>
  <c r="AS22" i="29"/>
  <c r="AV22" i="9" s="1"/>
  <c r="AQ22" i="29"/>
  <c r="AS22" i="9" s="1"/>
  <c r="AP22" i="29"/>
  <c r="AR22" i="9" s="1"/>
  <c r="AO22" i="29"/>
  <c r="AQ22" i="9" s="1"/>
  <c r="AN22" i="29"/>
  <c r="AP22" i="9" s="1"/>
  <c r="AM22" i="29"/>
  <c r="AO22" i="9" s="1"/>
  <c r="AL22" i="29"/>
  <c r="AN22" i="9" s="1"/>
  <c r="AK22" i="29"/>
  <c r="AM22" i="9" s="1"/>
  <c r="AJ22" i="29"/>
  <c r="AL22" i="9" s="1"/>
  <c r="AI22" i="29"/>
  <c r="AK22" i="9" s="1"/>
  <c r="AH22" i="29"/>
  <c r="AJ22" i="9" s="1"/>
  <c r="AG22" i="29"/>
  <c r="AI22" i="9" s="1"/>
  <c r="AF22" i="29"/>
  <c r="AH22" i="9" s="1"/>
  <c r="AD22" i="29"/>
  <c r="AE22" i="9" s="1"/>
  <c r="AC22" i="29"/>
  <c r="AD22" i="9" s="1"/>
  <c r="AB22" i="29"/>
  <c r="AC22" i="9" s="1"/>
  <c r="AA22" i="29"/>
  <c r="AB22" i="9" s="1"/>
  <c r="Z22" i="29"/>
  <c r="AA22" i="9" s="1"/>
  <c r="Y22" i="29"/>
  <c r="Z22" i="9" s="1"/>
  <c r="X22" i="29"/>
  <c r="Y22" i="9" s="1"/>
  <c r="W22" i="29"/>
  <c r="X22" i="9" s="1"/>
  <c r="V22" i="29"/>
  <c r="W22" i="9" s="1"/>
  <c r="U22" i="29"/>
  <c r="V22" i="9" s="1"/>
  <c r="T22" i="29"/>
  <c r="U22" i="9" s="1"/>
  <c r="S22" i="29"/>
  <c r="T22" i="9" s="1"/>
  <c r="R22" i="29"/>
  <c r="S22" i="9" s="1"/>
  <c r="Q22" i="29"/>
  <c r="R22" i="9" s="1"/>
  <c r="O22" i="29"/>
  <c r="O22" i="9" s="1"/>
  <c r="N22" i="29"/>
  <c r="N22" i="9" s="1"/>
  <c r="M22" i="29"/>
  <c r="M22" i="9" s="1"/>
  <c r="L22" i="29"/>
  <c r="L22" i="9" s="1"/>
  <c r="K22" i="29"/>
  <c r="K22" i="9" s="1"/>
  <c r="J22" i="29"/>
  <c r="J22" i="9" s="1"/>
  <c r="I22" i="29"/>
  <c r="I22" i="9" s="1"/>
  <c r="H22" i="29"/>
  <c r="H22" i="9" s="1"/>
  <c r="G22" i="29"/>
  <c r="G22" i="9" s="1"/>
  <c r="F22" i="29"/>
  <c r="F22" i="9" s="1"/>
  <c r="E22" i="29"/>
  <c r="E22" i="9" s="1"/>
  <c r="D22" i="29"/>
  <c r="D22" i="9" s="1"/>
  <c r="C22" i="29"/>
  <c r="C22" i="9" s="1"/>
  <c r="B22" i="29"/>
  <c r="B22" i="9" s="1"/>
  <c r="A22" i="29"/>
  <c r="BI21" i="29"/>
  <c r="BM21" i="9" s="1"/>
  <c r="BH21" i="29"/>
  <c r="BL21" i="9" s="1"/>
  <c r="BG21" i="29"/>
  <c r="BK21" i="9" s="1"/>
  <c r="BF21" i="29"/>
  <c r="BJ21" i="9" s="1"/>
  <c r="BD21" i="29"/>
  <c r="BG21" i="9" s="1"/>
  <c r="BC21" i="29"/>
  <c r="BF21" i="9" s="1"/>
  <c r="BB21" i="29"/>
  <c r="BE21" i="9" s="1"/>
  <c r="BA21" i="29"/>
  <c r="BD21" i="9" s="1"/>
  <c r="AZ21" i="29"/>
  <c r="BC21" i="9" s="1"/>
  <c r="AY21" i="29"/>
  <c r="BB21" i="9" s="1"/>
  <c r="AX21" i="29"/>
  <c r="BA21" i="9" s="1"/>
  <c r="AW21" i="29"/>
  <c r="AZ21" i="9" s="1"/>
  <c r="AV21" i="29"/>
  <c r="AY21" i="9" s="1"/>
  <c r="AU21" i="29"/>
  <c r="AX21" i="9" s="1"/>
  <c r="AT21" i="29"/>
  <c r="AW21" i="9" s="1"/>
  <c r="AS21" i="29"/>
  <c r="AV21" i="9" s="1"/>
  <c r="AQ21" i="29"/>
  <c r="AS21" i="9" s="1"/>
  <c r="AP21" i="29"/>
  <c r="AR21" i="9" s="1"/>
  <c r="AO21" i="29"/>
  <c r="AQ21" i="9" s="1"/>
  <c r="AN21" i="29"/>
  <c r="AP21" i="9" s="1"/>
  <c r="AM21" i="29"/>
  <c r="AO21" i="9" s="1"/>
  <c r="AL21" i="29"/>
  <c r="AN21" i="9" s="1"/>
  <c r="AK21" i="29"/>
  <c r="AM21" i="9" s="1"/>
  <c r="AJ21" i="29"/>
  <c r="AL21" i="9" s="1"/>
  <c r="AI21" i="29"/>
  <c r="AK21" i="9" s="1"/>
  <c r="AH21" i="29"/>
  <c r="AJ21" i="9" s="1"/>
  <c r="AG21" i="29"/>
  <c r="AI21" i="9" s="1"/>
  <c r="AF21" i="29"/>
  <c r="AH21" i="9" s="1"/>
  <c r="AD21" i="29"/>
  <c r="AE21" i="9" s="1"/>
  <c r="AC21" i="29"/>
  <c r="AD21" i="9" s="1"/>
  <c r="AB21" i="29"/>
  <c r="AC21" i="9" s="1"/>
  <c r="AA21" i="29"/>
  <c r="AB21" i="9" s="1"/>
  <c r="Z21" i="29"/>
  <c r="AA21" i="9" s="1"/>
  <c r="Y21" i="29"/>
  <c r="Z21" i="9" s="1"/>
  <c r="X21" i="29"/>
  <c r="Y21" i="9" s="1"/>
  <c r="W21" i="29"/>
  <c r="X21" i="9" s="1"/>
  <c r="V21" i="29"/>
  <c r="W21" i="9" s="1"/>
  <c r="U21" i="29"/>
  <c r="V21" i="9" s="1"/>
  <c r="T21" i="29"/>
  <c r="U21" i="9" s="1"/>
  <c r="S21" i="29"/>
  <c r="T21" i="9" s="1"/>
  <c r="R21" i="29"/>
  <c r="S21" i="9" s="1"/>
  <c r="Q21" i="29"/>
  <c r="R21" i="9" s="1"/>
  <c r="O21" i="29"/>
  <c r="O21" i="9" s="1"/>
  <c r="N21" i="29"/>
  <c r="N21" i="9" s="1"/>
  <c r="M21" i="29"/>
  <c r="M21" i="9" s="1"/>
  <c r="L21" i="29"/>
  <c r="L21" i="9" s="1"/>
  <c r="K21" i="29"/>
  <c r="K21" i="9" s="1"/>
  <c r="J21" i="29"/>
  <c r="J21" i="9" s="1"/>
  <c r="I21" i="29"/>
  <c r="I21" i="9" s="1"/>
  <c r="H21" i="29"/>
  <c r="H21" i="9" s="1"/>
  <c r="G21" i="29"/>
  <c r="G21" i="9" s="1"/>
  <c r="F21" i="29"/>
  <c r="F21" i="9" s="1"/>
  <c r="E21" i="29"/>
  <c r="E21" i="9" s="1"/>
  <c r="D21" i="29"/>
  <c r="D21" i="9" s="1"/>
  <c r="C21" i="29"/>
  <c r="C21" i="9" s="1"/>
  <c r="B21" i="29"/>
  <c r="B21" i="9" s="1"/>
  <c r="A21" i="29"/>
  <c r="BI20" i="29"/>
  <c r="BM20" i="9" s="1"/>
  <c r="BH20" i="29"/>
  <c r="BL20" i="9" s="1"/>
  <c r="BG20" i="29"/>
  <c r="BK20" i="9" s="1"/>
  <c r="BF20" i="29"/>
  <c r="BJ20" i="9" s="1"/>
  <c r="BD20" i="29"/>
  <c r="BG20" i="9" s="1"/>
  <c r="BC20" i="29"/>
  <c r="BF20" i="9" s="1"/>
  <c r="BB20" i="29"/>
  <c r="BE20" i="9" s="1"/>
  <c r="BA20" i="29"/>
  <c r="BD20" i="9" s="1"/>
  <c r="AZ20" i="29"/>
  <c r="BC20" i="9" s="1"/>
  <c r="AY20" i="29"/>
  <c r="BB20" i="9" s="1"/>
  <c r="AX20" i="29"/>
  <c r="BA20" i="9" s="1"/>
  <c r="AW20" i="29"/>
  <c r="AZ20" i="9" s="1"/>
  <c r="AV20" i="29"/>
  <c r="AY20" i="9" s="1"/>
  <c r="AU20" i="29"/>
  <c r="AX20" i="9" s="1"/>
  <c r="AT20" i="29"/>
  <c r="AW20" i="9" s="1"/>
  <c r="AS20" i="29"/>
  <c r="AV20" i="9" s="1"/>
  <c r="AQ20" i="29"/>
  <c r="AS20" i="9" s="1"/>
  <c r="AP20" i="29"/>
  <c r="AR20" i="9" s="1"/>
  <c r="AO20" i="29"/>
  <c r="AQ20" i="9" s="1"/>
  <c r="AN20" i="29"/>
  <c r="AP20" i="9" s="1"/>
  <c r="AM20" i="29"/>
  <c r="AO20" i="9" s="1"/>
  <c r="AL20" i="29"/>
  <c r="AN20" i="9" s="1"/>
  <c r="AK20" i="29"/>
  <c r="AM20" i="9" s="1"/>
  <c r="AJ20" i="29"/>
  <c r="AL20" i="9" s="1"/>
  <c r="AI20" i="29"/>
  <c r="AK20" i="9" s="1"/>
  <c r="AH20" i="29"/>
  <c r="AJ20" i="9" s="1"/>
  <c r="AG20" i="29"/>
  <c r="AI20" i="9" s="1"/>
  <c r="AF20" i="29"/>
  <c r="AH20" i="9" s="1"/>
  <c r="AD20" i="29"/>
  <c r="AE20" i="9" s="1"/>
  <c r="AC20" i="29"/>
  <c r="AD20" i="9" s="1"/>
  <c r="AB20" i="29"/>
  <c r="AC20" i="9" s="1"/>
  <c r="AA20" i="29"/>
  <c r="AB20" i="9" s="1"/>
  <c r="Z20" i="29"/>
  <c r="AA20" i="9" s="1"/>
  <c r="Y20" i="29"/>
  <c r="Z20" i="9" s="1"/>
  <c r="X20" i="29"/>
  <c r="Y20" i="9" s="1"/>
  <c r="W20" i="29"/>
  <c r="X20" i="9" s="1"/>
  <c r="V20" i="29"/>
  <c r="W20" i="9" s="1"/>
  <c r="U20" i="29"/>
  <c r="V20" i="9" s="1"/>
  <c r="T20" i="29"/>
  <c r="U20" i="9" s="1"/>
  <c r="S20" i="29"/>
  <c r="T20" i="9" s="1"/>
  <c r="R20" i="29"/>
  <c r="S20" i="9" s="1"/>
  <c r="Q20" i="29"/>
  <c r="R20" i="9" s="1"/>
  <c r="O20" i="29"/>
  <c r="O20" i="9" s="1"/>
  <c r="N20" i="29"/>
  <c r="N20" i="9" s="1"/>
  <c r="M20" i="29"/>
  <c r="M20" i="9" s="1"/>
  <c r="L20" i="29"/>
  <c r="L20" i="9" s="1"/>
  <c r="K20" i="29"/>
  <c r="K20" i="9" s="1"/>
  <c r="J20" i="29"/>
  <c r="J20" i="9" s="1"/>
  <c r="I20" i="29"/>
  <c r="I20" i="9" s="1"/>
  <c r="H20" i="29"/>
  <c r="H20" i="9" s="1"/>
  <c r="G20" i="29"/>
  <c r="G20" i="9" s="1"/>
  <c r="F20" i="29"/>
  <c r="F20" i="9" s="1"/>
  <c r="E20" i="29"/>
  <c r="E20" i="9" s="1"/>
  <c r="D20" i="29"/>
  <c r="D20" i="9" s="1"/>
  <c r="C20" i="29"/>
  <c r="C20" i="9" s="1"/>
  <c r="B20" i="29"/>
  <c r="B20" i="9" s="1"/>
  <c r="A20" i="29"/>
  <c r="BI19" i="29"/>
  <c r="BM19" i="9" s="1"/>
  <c r="BH19" i="29"/>
  <c r="BL19" i="9" s="1"/>
  <c r="BG19" i="29"/>
  <c r="BK19" i="9" s="1"/>
  <c r="BF19" i="29"/>
  <c r="BJ19" i="9" s="1"/>
  <c r="BD19" i="29"/>
  <c r="BG19" i="9" s="1"/>
  <c r="BC19" i="29"/>
  <c r="BF19" i="9" s="1"/>
  <c r="BB19" i="29"/>
  <c r="BE19" i="9" s="1"/>
  <c r="BA19" i="29"/>
  <c r="BD19" i="9" s="1"/>
  <c r="AZ19" i="29"/>
  <c r="BC19" i="9" s="1"/>
  <c r="AY19" i="29"/>
  <c r="BB19" i="9" s="1"/>
  <c r="AX19" i="29"/>
  <c r="BA19" i="9" s="1"/>
  <c r="AW19" i="29"/>
  <c r="AZ19" i="9" s="1"/>
  <c r="AV19" i="29"/>
  <c r="AY19" i="9" s="1"/>
  <c r="AU19" i="29"/>
  <c r="AX19" i="9" s="1"/>
  <c r="AT19" i="29"/>
  <c r="AW19" i="9" s="1"/>
  <c r="AS19" i="29"/>
  <c r="AV19" i="9" s="1"/>
  <c r="AQ19" i="29"/>
  <c r="AS19" i="9" s="1"/>
  <c r="AP19" i="29"/>
  <c r="AR19" i="9" s="1"/>
  <c r="AO19" i="29"/>
  <c r="AQ19" i="9" s="1"/>
  <c r="AN19" i="29"/>
  <c r="AP19" i="9" s="1"/>
  <c r="AM19" i="29"/>
  <c r="AO19" i="9" s="1"/>
  <c r="AL19" i="29"/>
  <c r="AN19" i="9" s="1"/>
  <c r="AK19" i="29"/>
  <c r="AM19" i="9" s="1"/>
  <c r="AJ19" i="29"/>
  <c r="AL19" i="9" s="1"/>
  <c r="AI19" i="29"/>
  <c r="AK19" i="9" s="1"/>
  <c r="AH19" i="29"/>
  <c r="AJ19" i="9" s="1"/>
  <c r="AG19" i="29"/>
  <c r="AI19" i="9" s="1"/>
  <c r="AF19" i="29"/>
  <c r="AH19" i="9" s="1"/>
  <c r="AD19" i="29"/>
  <c r="AE19" i="9" s="1"/>
  <c r="AC19" i="29"/>
  <c r="AD19" i="9" s="1"/>
  <c r="AB19" i="29"/>
  <c r="AC19" i="9" s="1"/>
  <c r="AA19" i="29"/>
  <c r="AB19" i="9" s="1"/>
  <c r="Z19" i="29"/>
  <c r="AA19" i="9" s="1"/>
  <c r="Y19" i="29"/>
  <c r="Z19" i="9" s="1"/>
  <c r="X19" i="29"/>
  <c r="Y19" i="9" s="1"/>
  <c r="W19" i="29"/>
  <c r="X19" i="9" s="1"/>
  <c r="V19" i="29"/>
  <c r="W19" i="9" s="1"/>
  <c r="U19" i="29"/>
  <c r="V19" i="9" s="1"/>
  <c r="T19" i="29"/>
  <c r="U19" i="9" s="1"/>
  <c r="S19" i="29"/>
  <c r="T19" i="9" s="1"/>
  <c r="R19" i="29"/>
  <c r="S19" i="9" s="1"/>
  <c r="Q19" i="29"/>
  <c r="R19" i="9" s="1"/>
  <c r="O19" i="29"/>
  <c r="O19" i="9" s="1"/>
  <c r="N19" i="29"/>
  <c r="N19" i="9" s="1"/>
  <c r="M19" i="29"/>
  <c r="M19" i="9" s="1"/>
  <c r="L19" i="29"/>
  <c r="L19" i="9" s="1"/>
  <c r="K19" i="29"/>
  <c r="K19" i="9" s="1"/>
  <c r="J19" i="29"/>
  <c r="J19" i="9" s="1"/>
  <c r="I19" i="29"/>
  <c r="I19" i="9" s="1"/>
  <c r="H19" i="29"/>
  <c r="H19" i="9" s="1"/>
  <c r="G19" i="29"/>
  <c r="G19" i="9" s="1"/>
  <c r="F19" i="29"/>
  <c r="F19" i="9" s="1"/>
  <c r="E19" i="29"/>
  <c r="E19" i="9" s="1"/>
  <c r="D19" i="29"/>
  <c r="D19" i="9" s="1"/>
  <c r="C19" i="29"/>
  <c r="C19" i="9" s="1"/>
  <c r="B19" i="29"/>
  <c r="B19" i="9" s="1"/>
  <c r="A19" i="29"/>
  <c r="BI18" i="29"/>
  <c r="BM18" i="9" s="1"/>
  <c r="BH18" i="29"/>
  <c r="BL18" i="9" s="1"/>
  <c r="BG18" i="29"/>
  <c r="BK18" i="9" s="1"/>
  <c r="BF18" i="29"/>
  <c r="BJ18" i="9" s="1"/>
  <c r="BD18" i="29"/>
  <c r="BG18" i="9" s="1"/>
  <c r="BC18" i="29"/>
  <c r="BF18" i="9" s="1"/>
  <c r="BB18" i="29"/>
  <c r="BE18" i="9" s="1"/>
  <c r="BA18" i="29"/>
  <c r="BD18" i="9" s="1"/>
  <c r="AZ18" i="29"/>
  <c r="BC18" i="9" s="1"/>
  <c r="AY18" i="29"/>
  <c r="BB18" i="9" s="1"/>
  <c r="AX18" i="29"/>
  <c r="BA18" i="9" s="1"/>
  <c r="AW18" i="29"/>
  <c r="AZ18" i="9" s="1"/>
  <c r="AV18" i="29"/>
  <c r="AY18" i="9" s="1"/>
  <c r="AU18" i="29"/>
  <c r="AX18" i="9" s="1"/>
  <c r="AT18" i="29"/>
  <c r="AW18" i="9" s="1"/>
  <c r="AS18" i="29"/>
  <c r="AV18" i="9" s="1"/>
  <c r="AQ18" i="29"/>
  <c r="AS18" i="9" s="1"/>
  <c r="AP18" i="29"/>
  <c r="AR18" i="9" s="1"/>
  <c r="AO18" i="29"/>
  <c r="AQ18" i="9" s="1"/>
  <c r="AN18" i="29"/>
  <c r="AP18" i="9" s="1"/>
  <c r="AM18" i="29"/>
  <c r="AO18" i="9" s="1"/>
  <c r="AL18" i="29"/>
  <c r="AN18" i="9" s="1"/>
  <c r="AK18" i="29"/>
  <c r="AM18" i="9" s="1"/>
  <c r="AJ18" i="29"/>
  <c r="AL18" i="9" s="1"/>
  <c r="AI18" i="29"/>
  <c r="AK18" i="9" s="1"/>
  <c r="AH18" i="29"/>
  <c r="AJ18" i="9" s="1"/>
  <c r="AG18" i="29"/>
  <c r="AI18" i="9" s="1"/>
  <c r="AF18" i="29"/>
  <c r="AH18" i="9" s="1"/>
  <c r="AD18" i="29"/>
  <c r="AE18" i="9" s="1"/>
  <c r="AC18" i="29"/>
  <c r="AD18" i="9" s="1"/>
  <c r="AB18" i="29"/>
  <c r="AC18" i="9" s="1"/>
  <c r="AA18" i="29"/>
  <c r="AB18" i="9" s="1"/>
  <c r="Z18" i="29"/>
  <c r="AA18" i="9" s="1"/>
  <c r="Y18" i="29"/>
  <c r="Z18" i="9" s="1"/>
  <c r="X18" i="29"/>
  <c r="Y18" i="9" s="1"/>
  <c r="W18" i="29"/>
  <c r="X18" i="9" s="1"/>
  <c r="V18" i="29"/>
  <c r="W18" i="9" s="1"/>
  <c r="U18" i="29"/>
  <c r="V18" i="9" s="1"/>
  <c r="T18" i="29"/>
  <c r="U18" i="9" s="1"/>
  <c r="S18" i="29"/>
  <c r="T18" i="9" s="1"/>
  <c r="R18" i="29"/>
  <c r="S18" i="9" s="1"/>
  <c r="Q18" i="29"/>
  <c r="R18" i="9" s="1"/>
  <c r="O18" i="29"/>
  <c r="O18" i="9" s="1"/>
  <c r="N18" i="29"/>
  <c r="N18" i="9" s="1"/>
  <c r="M18" i="29"/>
  <c r="M18" i="9" s="1"/>
  <c r="L18" i="29"/>
  <c r="L18" i="9" s="1"/>
  <c r="K18" i="29"/>
  <c r="K18" i="9" s="1"/>
  <c r="J18" i="29"/>
  <c r="J18" i="9" s="1"/>
  <c r="I18" i="29"/>
  <c r="I18" i="9" s="1"/>
  <c r="H18" i="29"/>
  <c r="H18" i="9" s="1"/>
  <c r="G18" i="29"/>
  <c r="G18" i="9" s="1"/>
  <c r="F18" i="29"/>
  <c r="F18" i="9" s="1"/>
  <c r="E18" i="29"/>
  <c r="E18" i="9" s="1"/>
  <c r="D18" i="29"/>
  <c r="D18" i="9" s="1"/>
  <c r="C18" i="29"/>
  <c r="C18" i="9" s="1"/>
  <c r="B18" i="29"/>
  <c r="B18" i="9" s="1"/>
  <c r="A18" i="29"/>
  <c r="BI17" i="29"/>
  <c r="BM17" i="9" s="1"/>
  <c r="BH17" i="29"/>
  <c r="BL17" i="9" s="1"/>
  <c r="BG17" i="29"/>
  <c r="BK17" i="9" s="1"/>
  <c r="BF17" i="29"/>
  <c r="BJ17" i="9" s="1"/>
  <c r="BD17" i="29"/>
  <c r="BG17" i="9" s="1"/>
  <c r="BC17" i="29"/>
  <c r="BF17" i="9" s="1"/>
  <c r="BB17" i="29"/>
  <c r="BE17" i="9" s="1"/>
  <c r="BA17" i="29"/>
  <c r="BD17" i="9" s="1"/>
  <c r="AZ17" i="29"/>
  <c r="BC17" i="9" s="1"/>
  <c r="AY17" i="29"/>
  <c r="BB17" i="9" s="1"/>
  <c r="AX17" i="29"/>
  <c r="BA17" i="9" s="1"/>
  <c r="AW17" i="29"/>
  <c r="AZ17" i="9" s="1"/>
  <c r="AV17" i="29"/>
  <c r="AY17" i="9" s="1"/>
  <c r="AU17" i="29"/>
  <c r="AX17" i="9" s="1"/>
  <c r="AT17" i="29"/>
  <c r="AW17" i="9" s="1"/>
  <c r="AS17" i="29"/>
  <c r="AV17" i="9" s="1"/>
  <c r="AQ17" i="29"/>
  <c r="AS17" i="9" s="1"/>
  <c r="AP17" i="29"/>
  <c r="AR17" i="9" s="1"/>
  <c r="AO17" i="29"/>
  <c r="AQ17" i="9" s="1"/>
  <c r="AN17" i="29"/>
  <c r="AP17" i="9" s="1"/>
  <c r="AM17" i="29"/>
  <c r="AO17" i="9" s="1"/>
  <c r="AL17" i="29"/>
  <c r="AN17" i="9" s="1"/>
  <c r="AK17" i="29"/>
  <c r="AM17" i="9" s="1"/>
  <c r="AJ17" i="29"/>
  <c r="AL17" i="9" s="1"/>
  <c r="AI17" i="29"/>
  <c r="AK17" i="9" s="1"/>
  <c r="AH17" i="29"/>
  <c r="AJ17" i="9" s="1"/>
  <c r="AG17" i="29"/>
  <c r="AI17" i="9" s="1"/>
  <c r="AF17" i="29"/>
  <c r="AH17" i="9" s="1"/>
  <c r="AD17" i="29"/>
  <c r="AE17" i="9" s="1"/>
  <c r="AC17" i="29"/>
  <c r="AD17" i="9" s="1"/>
  <c r="AB17" i="29"/>
  <c r="AC17" i="9" s="1"/>
  <c r="AA17" i="29"/>
  <c r="AB17" i="9" s="1"/>
  <c r="Z17" i="29"/>
  <c r="AA17" i="9" s="1"/>
  <c r="Y17" i="29"/>
  <c r="Z17" i="9" s="1"/>
  <c r="X17" i="29"/>
  <c r="Y17" i="9" s="1"/>
  <c r="W17" i="29"/>
  <c r="X17" i="9" s="1"/>
  <c r="V17" i="29"/>
  <c r="W17" i="9" s="1"/>
  <c r="U17" i="29"/>
  <c r="V17" i="9" s="1"/>
  <c r="T17" i="29"/>
  <c r="U17" i="9" s="1"/>
  <c r="S17" i="29"/>
  <c r="T17" i="9" s="1"/>
  <c r="R17" i="29"/>
  <c r="S17" i="9" s="1"/>
  <c r="Q17" i="29"/>
  <c r="R17" i="9" s="1"/>
  <c r="O17" i="29"/>
  <c r="O17" i="9" s="1"/>
  <c r="N17" i="29"/>
  <c r="N17" i="9" s="1"/>
  <c r="M17" i="29"/>
  <c r="M17" i="9" s="1"/>
  <c r="L17" i="29"/>
  <c r="L17" i="9" s="1"/>
  <c r="K17" i="29"/>
  <c r="K17" i="9" s="1"/>
  <c r="J17" i="29"/>
  <c r="J17" i="9" s="1"/>
  <c r="I17" i="29"/>
  <c r="I17" i="9" s="1"/>
  <c r="H17" i="29"/>
  <c r="H17" i="9" s="1"/>
  <c r="G17" i="29"/>
  <c r="G17" i="9" s="1"/>
  <c r="F17" i="29"/>
  <c r="F17" i="9" s="1"/>
  <c r="E17" i="29"/>
  <c r="E17" i="9" s="1"/>
  <c r="D17" i="29"/>
  <c r="D17" i="9" s="1"/>
  <c r="C17" i="29"/>
  <c r="C17" i="9" s="1"/>
  <c r="B17" i="29"/>
  <c r="B17" i="9" s="1"/>
  <c r="A17" i="29"/>
  <c r="BI16" i="29"/>
  <c r="BM16" i="9" s="1"/>
  <c r="BH16" i="29"/>
  <c r="BL16" i="9" s="1"/>
  <c r="BG16" i="29"/>
  <c r="BK16" i="9" s="1"/>
  <c r="BF16" i="29"/>
  <c r="BJ16" i="9" s="1"/>
  <c r="BD16" i="29"/>
  <c r="BG16" i="9" s="1"/>
  <c r="BC16" i="29"/>
  <c r="BF16" i="9" s="1"/>
  <c r="BB16" i="29"/>
  <c r="BE16" i="9" s="1"/>
  <c r="BA16" i="29"/>
  <c r="BD16" i="9" s="1"/>
  <c r="AZ16" i="29"/>
  <c r="BC16" i="9" s="1"/>
  <c r="AY16" i="29"/>
  <c r="BB16" i="9" s="1"/>
  <c r="AX16" i="29"/>
  <c r="BA16" i="9" s="1"/>
  <c r="AW16" i="29"/>
  <c r="AZ16" i="9" s="1"/>
  <c r="AV16" i="29"/>
  <c r="AY16" i="9" s="1"/>
  <c r="AU16" i="29"/>
  <c r="AX16" i="9" s="1"/>
  <c r="AT16" i="29"/>
  <c r="AW16" i="9" s="1"/>
  <c r="AS16" i="29"/>
  <c r="AV16" i="9" s="1"/>
  <c r="AQ16" i="29"/>
  <c r="AS16" i="9" s="1"/>
  <c r="AP16" i="29"/>
  <c r="AR16" i="9" s="1"/>
  <c r="AO16" i="29"/>
  <c r="AQ16" i="9" s="1"/>
  <c r="AN16" i="29"/>
  <c r="AP16" i="9" s="1"/>
  <c r="AM16" i="29"/>
  <c r="AO16" i="9" s="1"/>
  <c r="AL16" i="29"/>
  <c r="AN16" i="9" s="1"/>
  <c r="AK16" i="29"/>
  <c r="AM16" i="9" s="1"/>
  <c r="AJ16" i="29"/>
  <c r="AL16" i="9" s="1"/>
  <c r="AI16" i="29"/>
  <c r="AK16" i="9" s="1"/>
  <c r="AH16" i="29"/>
  <c r="AJ16" i="9" s="1"/>
  <c r="AG16" i="29"/>
  <c r="AI16" i="9" s="1"/>
  <c r="AF16" i="29"/>
  <c r="AH16" i="9" s="1"/>
  <c r="AD16" i="29"/>
  <c r="AE16" i="9" s="1"/>
  <c r="AC16" i="29"/>
  <c r="AD16" i="9" s="1"/>
  <c r="AB16" i="29"/>
  <c r="AC16" i="9" s="1"/>
  <c r="AA16" i="29"/>
  <c r="AB16" i="9" s="1"/>
  <c r="Z16" i="29"/>
  <c r="AA16" i="9" s="1"/>
  <c r="Y16" i="29"/>
  <c r="Z16" i="9" s="1"/>
  <c r="X16" i="29"/>
  <c r="Y16" i="9" s="1"/>
  <c r="W16" i="29"/>
  <c r="X16" i="9" s="1"/>
  <c r="V16" i="29"/>
  <c r="W16" i="9" s="1"/>
  <c r="U16" i="29"/>
  <c r="V16" i="9" s="1"/>
  <c r="T16" i="29"/>
  <c r="U16" i="9" s="1"/>
  <c r="S16" i="29"/>
  <c r="T16" i="9" s="1"/>
  <c r="R16" i="29"/>
  <c r="S16" i="9" s="1"/>
  <c r="Q16" i="29"/>
  <c r="R16" i="9" s="1"/>
  <c r="O16" i="29"/>
  <c r="O16" i="9" s="1"/>
  <c r="N16" i="29"/>
  <c r="N16" i="9" s="1"/>
  <c r="M16" i="29"/>
  <c r="M16" i="9" s="1"/>
  <c r="L16" i="29"/>
  <c r="L16" i="9" s="1"/>
  <c r="K16" i="29"/>
  <c r="K16" i="9" s="1"/>
  <c r="J16" i="29"/>
  <c r="J16" i="9" s="1"/>
  <c r="I16" i="29"/>
  <c r="I16" i="9" s="1"/>
  <c r="H16" i="29"/>
  <c r="H16" i="9" s="1"/>
  <c r="G16" i="29"/>
  <c r="G16" i="9" s="1"/>
  <c r="F16" i="29"/>
  <c r="F16" i="9" s="1"/>
  <c r="E16" i="29"/>
  <c r="E16" i="9" s="1"/>
  <c r="D16" i="29"/>
  <c r="D16" i="9" s="1"/>
  <c r="C16" i="29"/>
  <c r="C16" i="9" s="1"/>
  <c r="B16" i="29"/>
  <c r="B16" i="9" s="1"/>
  <c r="A16" i="29"/>
  <c r="BI15" i="29"/>
  <c r="BM15" i="9" s="1"/>
  <c r="BH15" i="29"/>
  <c r="BL15" i="9" s="1"/>
  <c r="BG15" i="29"/>
  <c r="BK15" i="9" s="1"/>
  <c r="BF15" i="29"/>
  <c r="BJ15" i="9" s="1"/>
  <c r="BD15" i="29"/>
  <c r="BG15" i="9" s="1"/>
  <c r="BC15" i="29"/>
  <c r="BF15" i="9" s="1"/>
  <c r="BB15" i="29"/>
  <c r="BE15" i="9" s="1"/>
  <c r="BA15" i="29"/>
  <c r="BD15" i="9" s="1"/>
  <c r="AZ15" i="29"/>
  <c r="BC15" i="9" s="1"/>
  <c r="AY15" i="29"/>
  <c r="BB15" i="9" s="1"/>
  <c r="AX15" i="29"/>
  <c r="BA15" i="9" s="1"/>
  <c r="AW15" i="29"/>
  <c r="AZ15" i="9" s="1"/>
  <c r="AV15" i="29"/>
  <c r="AY15" i="9" s="1"/>
  <c r="AU15" i="29"/>
  <c r="AX15" i="9" s="1"/>
  <c r="AT15" i="29"/>
  <c r="AW15" i="9" s="1"/>
  <c r="AS15" i="29"/>
  <c r="AV15" i="9" s="1"/>
  <c r="AQ15" i="29"/>
  <c r="AS15" i="9" s="1"/>
  <c r="AP15" i="29"/>
  <c r="AR15" i="9" s="1"/>
  <c r="AO15" i="29"/>
  <c r="AQ15" i="9" s="1"/>
  <c r="AN15" i="29"/>
  <c r="AP15" i="9" s="1"/>
  <c r="AM15" i="29"/>
  <c r="AO15" i="9" s="1"/>
  <c r="AL15" i="29"/>
  <c r="AN15" i="9" s="1"/>
  <c r="AK15" i="29"/>
  <c r="AM15" i="9" s="1"/>
  <c r="AJ15" i="29"/>
  <c r="AL15" i="9" s="1"/>
  <c r="AI15" i="29"/>
  <c r="AK15" i="9" s="1"/>
  <c r="AH15" i="29"/>
  <c r="AJ15" i="9" s="1"/>
  <c r="AG15" i="29"/>
  <c r="AI15" i="9" s="1"/>
  <c r="AF15" i="29"/>
  <c r="AH15" i="9" s="1"/>
  <c r="AD15" i="29"/>
  <c r="AE15" i="9" s="1"/>
  <c r="AC15" i="29"/>
  <c r="AD15" i="9" s="1"/>
  <c r="AB15" i="29"/>
  <c r="AC15" i="9" s="1"/>
  <c r="AA15" i="29"/>
  <c r="AB15" i="9" s="1"/>
  <c r="Z15" i="29"/>
  <c r="AA15" i="9" s="1"/>
  <c r="Y15" i="29"/>
  <c r="Z15" i="9" s="1"/>
  <c r="X15" i="29"/>
  <c r="Y15" i="9" s="1"/>
  <c r="W15" i="29"/>
  <c r="X15" i="9" s="1"/>
  <c r="V15" i="29"/>
  <c r="W15" i="9" s="1"/>
  <c r="U15" i="29"/>
  <c r="V15" i="9" s="1"/>
  <c r="T15" i="29"/>
  <c r="U15" i="9" s="1"/>
  <c r="S15" i="29"/>
  <c r="T15" i="9" s="1"/>
  <c r="R15" i="29"/>
  <c r="S15" i="9" s="1"/>
  <c r="Q15" i="29"/>
  <c r="R15" i="9" s="1"/>
  <c r="O15" i="29"/>
  <c r="O15" i="9" s="1"/>
  <c r="N15" i="29"/>
  <c r="N15" i="9" s="1"/>
  <c r="M15" i="29"/>
  <c r="M15" i="9" s="1"/>
  <c r="L15" i="29"/>
  <c r="L15" i="9" s="1"/>
  <c r="K15" i="29"/>
  <c r="K15" i="9" s="1"/>
  <c r="J15" i="29"/>
  <c r="J15" i="9" s="1"/>
  <c r="I15" i="29"/>
  <c r="I15" i="9" s="1"/>
  <c r="H15" i="29"/>
  <c r="H15" i="9" s="1"/>
  <c r="G15" i="29"/>
  <c r="G15" i="9" s="1"/>
  <c r="F15" i="29"/>
  <c r="F15" i="9" s="1"/>
  <c r="E15" i="29"/>
  <c r="E15" i="9" s="1"/>
  <c r="D15" i="29"/>
  <c r="D15" i="9" s="1"/>
  <c r="C15" i="29"/>
  <c r="C15" i="9" s="1"/>
  <c r="B15" i="29"/>
  <c r="B15" i="9" s="1"/>
  <c r="A15" i="29"/>
  <c r="BI14" i="29"/>
  <c r="BM14" i="9" s="1"/>
  <c r="BH14" i="29"/>
  <c r="BL14" i="9" s="1"/>
  <c r="BG14" i="29"/>
  <c r="BK14" i="9" s="1"/>
  <c r="BF14" i="29"/>
  <c r="BJ14" i="9" s="1"/>
  <c r="BD14" i="29"/>
  <c r="BG14" i="9" s="1"/>
  <c r="BC14" i="29"/>
  <c r="BF14" i="9" s="1"/>
  <c r="BB14" i="29"/>
  <c r="BE14" i="9" s="1"/>
  <c r="BA14" i="29"/>
  <c r="BD14" i="9" s="1"/>
  <c r="AZ14" i="29"/>
  <c r="BC14" i="9" s="1"/>
  <c r="AY14" i="29"/>
  <c r="BB14" i="9" s="1"/>
  <c r="AX14" i="29"/>
  <c r="BA14" i="9" s="1"/>
  <c r="AW14" i="29"/>
  <c r="AZ14" i="9" s="1"/>
  <c r="AV14" i="29"/>
  <c r="AY14" i="9" s="1"/>
  <c r="AU14" i="29"/>
  <c r="AX14" i="9" s="1"/>
  <c r="AT14" i="29"/>
  <c r="AW14" i="9" s="1"/>
  <c r="AS14" i="29"/>
  <c r="AV14" i="9" s="1"/>
  <c r="AQ14" i="29"/>
  <c r="AS14" i="9" s="1"/>
  <c r="AP14" i="29"/>
  <c r="AR14" i="9" s="1"/>
  <c r="AO14" i="29"/>
  <c r="AQ14" i="9" s="1"/>
  <c r="AN14" i="29"/>
  <c r="AP14" i="9" s="1"/>
  <c r="AM14" i="29"/>
  <c r="AO14" i="9" s="1"/>
  <c r="AL14" i="29"/>
  <c r="AN14" i="9" s="1"/>
  <c r="AK14" i="29"/>
  <c r="AM14" i="9" s="1"/>
  <c r="AJ14" i="29"/>
  <c r="AL14" i="9" s="1"/>
  <c r="AI14" i="29"/>
  <c r="AK14" i="9" s="1"/>
  <c r="AH14" i="29"/>
  <c r="AJ14" i="9" s="1"/>
  <c r="AG14" i="29"/>
  <c r="AI14" i="9" s="1"/>
  <c r="AF14" i="29"/>
  <c r="AH14" i="9" s="1"/>
  <c r="AD14" i="29"/>
  <c r="AE14" i="9" s="1"/>
  <c r="AC14" i="29"/>
  <c r="AD14" i="9" s="1"/>
  <c r="AB14" i="29"/>
  <c r="AC14" i="9" s="1"/>
  <c r="AA14" i="29"/>
  <c r="AB14" i="9" s="1"/>
  <c r="Z14" i="29"/>
  <c r="AA14" i="9" s="1"/>
  <c r="Y14" i="29"/>
  <c r="Z14" i="9" s="1"/>
  <c r="X14" i="29"/>
  <c r="Y14" i="9" s="1"/>
  <c r="W14" i="29"/>
  <c r="X14" i="9" s="1"/>
  <c r="V14" i="29"/>
  <c r="W14" i="9" s="1"/>
  <c r="U14" i="29"/>
  <c r="V14" i="9" s="1"/>
  <c r="T14" i="29"/>
  <c r="U14" i="9" s="1"/>
  <c r="S14" i="29"/>
  <c r="T14" i="9" s="1"/>
  <c r="R14" i="29"/>
  <c r="S14" i="9" s="1"/>
  <c r="Q14" i="29"/>
  <c r="R14" i="9" s="1"/>
  <c r="O14" i="29"/>
  <c r="O14" i="9" s="1"/>
  <c r="N14" i="29"/>
  <c r="N14" i="9" s="1"/>
  <c r="M14" i="29"/>
  <c r="M14" i="9" s="1"/>
  <c r="L14" i="29"/>
  <c r="L14" i="9" s="1"/>
  <c r="K14" i="29"/>
  <c r="K14" i="9" s="1"/>
  <c r="J14" i="29"/>
  <c r="J14" i="9" s="1"/>
  <c r="I14" i="29"/>
  <c r="I14" i="9" s="1"/>
  <c r="H14" i="29"/>
  <c r="H14" i="9" s="1"/>
  <c r="G14" i="29"/>
  <c r="G14" i="9" s="1"/>
  <c r="F14" i="29"/>
  <c r="F14" i="9" s="1"/>
  <c r="E14" i="29"/>
  <c r="E14" i="9" s="1"/>
  <c r="D14" i="29"/>
  <c r="D14" i="9" s="1"/>
  <c r="C14" i="29"/>
  <c r="C14" i="9" s="1"/>
  <c r="B14" i="29"/>
  <c r="B14" i="9" s="1"/>
  <c r="A14" i="29"/>
  <c r="BI13" i="29"/>
  <c r="BM13" i="9" s="1"/>
  <c r="BH13" i="29"/>
  <c r="BL13" i="9" s="1"/>
  <c r="BG13" i="29"/>
  <c r="BK13" i="9" s="1"/>
  <c r="BF13" i="29"/>
  <c r="BJ13" i="9" s="1"/>
  <c r="BD13" i="29"/>
  <c r="BG13" i="9" s="1"/>
  <c r="BC13" i="29"/>
  <c r="BF13" i="9" s="1"/>
  <c r="BB13" i="29"/>
  <c r="BE13" i="9" s="1"/>
  <c r="BA13" i="29"/>
  <c r="BD13" i="9" s="1"/>
  <c r="AZ13" i="29"/>
  <c r="BC13" i="9" s="1"/>
  <c r="AY13" i="29"/>
  <c r="BB13" i="9" s="1"/>
  <c r="AX13" i="29"/>
  <c r="BA13" i="9" s="1"/>
  <c r="AW13" i="29"/>
  <c r="AZ13" i="9" s="1"/>
  <c r="AV13" i="29"/>
  <c r="AY13" i="9" s="1"/>
  <c r="AU13" i="29"/>
  <c r="AX13" i="9" s="1"/>
  <c r="AT13" i="29"/>
  <c r="AW13" i="9" s="1"/>
  <c r="AS13" i="29"/>
  <c r="AV13" i="9" s="1"/>
  <c r="AQ13" i="29"/>
  <c r="AS13" i="9" s="1"/>
  <c r="AP13" i="29"/>
  <c r="AR13" i="9" s="1"/>
  <c r="AO13" i="29"/>
  <c r="AQ13" i="9" s="1"/>
  <c r="AN13" i="29"/>
  <c r="AP13" i="9" s="1"/>
  <c r="AM13" i="29"/>
  <c r="AO13" i="9" s="1"/>
  <c r="AL13" i="29"/>
  <c r="AN13" i="9" s="1"/>
  <c r="AK13" i="29"/>
  <c r="AM13" i="9" s="1"/>
  <c r="AJ13" i="29"/>
  <c r="AL13" i="9" s="1"/>
  <c r="AI13" i="29"/>
  <c r="AK13" i="9" s="1"/>
  <c r="AH13" i="29"/>
  <c r="AJ13" i="9" s="1"/>
  <c r="AG13" i="29"/>
  <c r="AI13" i="9" s="1"/>
  <c r="AF13" i="29"/>
  <c r="AH13" i="9" s="1"/>
  <c r="AD13" i="29"/>
  <c r="AE13" i="9" s="1"/>
  <c r="AC13" i="29"/>
  <c r="AD13" i="9" s="1"/>
  <c r="AB13" i="29"/>
  <c r="AC13" i="9" s="1"/>
  <c r="AA13" i="29"/>
  <c r="AB13" i="9" s="1"/>
  <c r="Z13" i="29"/>
  <c r="AA13" i="9" s="1"/>
  <c r="Y13" i="29"/>
  <c r="Z13" i="9" s="1"/>
  <c r="X13" i="29"/>
  <c r="Y13" i="9" s="1"/>
  <c r="W13" i="29"/>
  <c r="X13" i="9" s="1"/>
  <c r="V13" i="29"/>
  <c r="W13" i="9" s="1"/>
  <c r="U13" i="29"/>
  <c r="V13" i="9" s="1"/>
  <c r="T13" i="29"/>
  <c r="U13" i="9" s="1"/>
  <c r="S13" i="29"/>
  <c r="T13" i="9" s="1"/>
  <c r="R13" i="29"/>
  <c r="S13" i="9" s="1"/>
  <c r="Q13" i="29"/>
  <c r="R13" i="9" s="1"/>
  <c r="O13" i="29"/>
  <c r="O13" i="9" s="1"/>
  <c r="N13" i="29"/>
  <c r="N13" i="9" s="1"/>
  <c r="M13" i="29"/>
  <c r="M13" i="9" s="1"/>
  <c r="L13" i="29"/>
  <c r="L13" i="9" s="1"/>
  <c r="K13" i="29"/>
  <c r="K13" i="9" s="1"/>
  <c r="J13" i="29"/>
  <c r="J13" i="9" s="1"/>
  <c r="I13" i="29"/>
  <c r="I13" i="9" s="1"/>
  <c r="H13" i="29"/>
  <c r="H13" i="9" s="1"/>
  <c r="G13" i="29"/>
  <c r="G13" i="9" s="1"/>
  <c r="F13" i="29"/>
  <c r="F13" i="9" s="1"/>
  <c r="E13" i="29"/>
  <c r="E13" i="9" s="1"/>
  <c r="D13" i="29"/>
  <c r="D13" i="9" s="1"/>
  <c r="C13" i="29"/>
  <c r="C13" i="9" s="1"/>
  <c r="B13" i="29"/>
  <c r="B13" i="9" s="1"/>
  <c r="A13" i="29"/>
  <c r="BI12" i="29"/>
  <c r="BM12" i="9" s="1"/>
  <c r="BH12" i="29"/>
  <c r="BL12" i="9" s="1"/>
  <c r="BG12" i="29"/>
  <c r="BK12" i="9" s="1"/>
  <c r="BF12" i="29"/>
  <c r="BJ12" i="9" s="1"/>
  <c r="BD12" i="29"/>
  <c r="BG12" i="9" s="1"/>
  <c r="BC12" i="29"/>
  <c r="BF12" i="9" s="1"/>
  <c r="BB12" i="29"/>
  <c r="BE12" i="9" s="1"/>
  <c r="BA12" i="29"/>
  <c r="BD12" i="9" s="1"/>
  <c r="AZ12" i="29"/>
  <c r="BC12" i="9" s="1"/>
  <c r="AY12" i="29"/>
  <c r="BB12" i="9" s="1"/>
  <c r="AX12" i="29"/>
  <c r="BA12" i="9" s="1"/>
  <c r="AW12" i="29"/>
  <c r="AZ12" i="9" s="1"/>
  <c r="AV12" i="29"/>
  <c r="AY12" i="9" s="1"/>
  <c r="AU12" i="29"/>
  <c r="AX12" i="9" s="1"/>
  <c r="AT12" i="29"/>
  <c r="AW12" i="9" s="1"/>
  <c r="AS12" i="29"/>
  <c r="AV12" i="9" s="1"/>
  <c r="AQ12" i="29"/>
  <c r="AS12" i="9" s="1"/>
  <c r="AP12" i="29"/>
  <c r="AR12" i="9" s="1"/>
  <c r="AO12" i="29"/>
  <c r="AQ12" i="9" s="1"/>
  <c r="AN12" i="29"/>
  <c r="AP12" i="9" s="1"/>
  <c r="AM12" i="29"/>
  <c r="AO12" i="9" s="1"/>
  <c r="AL12" i="29"/>
  <c r="AN12" i="9" s="1"/>
  <c r="AK12" i="29"/>
  <c r="AM12" i="9" s="1"/>
  <c r="AJ12" i="29"/>
  <c r="AL12" i="9" s="1"/>
  <c r="AI12" i="29"/>
  <c r="AK12" i="9" s="1"/>
  <c r="AH12" i="29"/>
  <c r="AJ12" i="9" s="1"/>
  <c r="AG12" i="29"/>
  <c r="AI12" i="9" s="1"/>
  <c r="AF12" i="29"/>
  <c r="AH12" i="9" s="1"/>
  <c r="AD12" i="29"/>
  <c r="AE12" i="9" s="1"/>
  <c r="AC12" i="29"/>
  <c r="AD12" i="9" s="1"/>
  <c r="AB12" i="29"/>
  <c r="AC12" i="9" s="1"/>
  <c r="AA12" i="29"/>
  <c r="AB12" i="9" s="1"/>
  <c r="Z12" i="29"/>
  <c r="AA12" i="9" s="1"/>
  <c r="Y12" i="29"/>
  <c r="Z12" i="9" s="1"/>
  <c r="X12" i="29"/>
  <c r="Y12" i="9" s="1"/>
  <c r="W12" i="29"/>
  <c r="X12" i="9" s="1"/>
  <c r="V12" i="29"/>
  <c r="W12" i="9" s="1"/>
  <c r="U12" i="29"/>
  <c r="V12" i="9" s="1"/>
  <c r="T12" i="29"/>
  <c r="U12" i="9" s="1"/>
  <c r="S12" i="29"/>
  <c r="T12" i="9" s="1"/>
  <c r="R12" i="29"/>
  <c r="S12" i="9" s="1"/>
  <c r="Q12" i="29"/>
  <c r="R12" i="9" s="1"/>
  <c r="O12" i="29"/>
  <c r="O12" i="9" s="1"/>
  <c r="N12" i="29"/>
  <c r="N12" i="9" s="1"/>
  <c r="M12" i="29"/>
  <c r="M12" i="9" s="1"/>
  <c r="L12" i="29"/>
  <c r="L12" i="9" s="1"/>
  <c r="K12" i="29"/>
  <c r="K12" i="9" s="1"/>
  <c r="J12" i="29"/>
  <c r="J12" i="9" s="1"/>
  <c r="I12" i="29"/>
  <c r="I12" i="9" s="1"/>
  <c r="H12" i="29"/>
  <c r="H12" i="9" s="1"/>
  <c r="G12" i="29"/>
  <c r="G12" i="9" s="1"/>
  <c r="F12" i="29"/>
  <c r="F12" i="9" s="1"/>
  <c r="E12" i="29"/>
  <c r="E12" i="9" s="1"/>
  <c r="D12" i="29"/>
  <c r="D12" i="9" s="1"/>
  <c r="C12" i="29"/>
  <c r="C12" i="9" s="1"/>
  <c r="B12" i="29"/>
  <c r="B12" i="9" s="1"/>
  <c r="A12" i="29"/>
  <c r="BI11" i="29"/>
  <c r="BM11" i="9" s="1"/>
  <c r="BH11" i="29"/>
  <c r="BL11" i="9" s="1"/>
  <c r="BG11" i="29"/>
  <c r="BK11" i="9" s="1"/>
  <c r="BF11" i="29"/>
  <c r="BJ11" i="9" s="1"/>
  <c r="BD11" i="29"/>
  <c r="BG11" i="9" s="1"/>
  <c r="BC11" i="29"/>
  <c r="BF11" i="9" s="1"/>
  <c r="BB11" i="29"/>
  <c r="BE11" i="9" s="1"/>
  <c r="BA11" i="29"/>
  <c r="BD11" i="9" s="1"/>
  <c r="AZ11" i="29"/>
  <c r="BC11" i="9" s="1"/>
  <c r="AY11" i="29"/>
  <c r="BB11" i="9" s="1"/>
  <c r="AX11" i="29"/>
  <c r="BA11" i="9" s="1"/>
  <c r="AW11" i="29"/>
  <c r="AZ11" i="9" s="1"/>
  <c r="AV11" i="29"/>
  <c r="AY11" i="9" s="1"/>
  <c r="AU11" i="29"/>
  <c r="AX11" i="9" s="1"/>
  <c r="AT11" i="29"/>
  <c r="AW11" i="9" s="1"/>
  <c r="AS11" i="29"/>
  <c r="AV11" i="9" s="1"/>
  <c r="AQ11" i="29"/>
  <c r="AS11" i="9" s="1"/>
  <c r="AP11" i="29"/>
  <c r="AR11" i="9" s="1"/>
  <c r="AO11" i="29"/>
  <c r="AQ11" i="9" s="1"/>
  <c r="AN11" i="29"/>
  <c r="AP11" i="9" s="1"/>
  <c r="AM11" i="29"/>
  <c r="AO11" i="9" s="1"/>
  <c r="AL11" i="29"/>
  <c r="AN11" i="9" s="1"/>
  <c r="AK11" i="29"/>
  <c r="AM11" i="9" s="1"/>
  <c r="AJ11" i="29"/>
  <c r="AL11" i="9" s="1"/>
  <c r="AI11" i="29"/>
  <c r="AK11" i="9" s="1"/>
  <c r="AH11" i="29"/>
  <c r="AJ11" i="9" s="1"/>
  <c r="AG11" i="29"/>
  <c r="AI11" i="9" s="1"/>
  <c r="AF11" i="29"/>
  <c r="AH11" i="9" s="1"/>
  <c r="AD11" i="29"/>
  <c r="AE11" i="9" s="1"/>
  <c r="AC11" i="29"/>
  <c r="AD11" i="9" s="1"/>
  <c r="AB11" i="29"/>
  <c r="AC11" i="9" s="1"/>
  <c r="AA11" i="29"/>
  <c r="AB11" i="9" s="1"/>
  <c r="Z11" i="29"/>
  <c r="AA11" i="9" s="1"/>
  <c r="Y11" i="29"/>
  <c r="Z11" i="9" s="1"/>
  <c r="X11" i="29"/>
  <c r="Y11" i="9" s="1"/>
  <c r="W11" i="29"/>
  <c r="X11" i="9" s="1"/>
  <c r="V11" i="29"/>
  <c r="W11" i="9" s="1"/>
  <c r="U11" i="29"/>
  <c r="V11" i="9" s="1"/>
  <c r="T11" i="29"/>
  <c r="U11" i="9" s="1"/>
  <c r="S11" i="29"/>
  <c r="T11" i="9" s="1"/>
  <c r="R11" i="29"/>
  <c r="S11" i="9" s="1"/>
  <c r="Q11" i="29"/>
  <c r="R11" i="9" s="1"/>
  <c r="O11" i="29"/>
  <c r="O11" i="9" s="1"/>
  <c r="N11" i="29"/>
  <c r="N11" i="9" s="1"/>
  <c r="M11" i="29"/>
  <c r="M11" i="9" s="1"/>
  <c r="L11" i="29"/>
  <c r="L11" i="9" s="1"/>
  <c r="K11" i="29"/>
  <c r="K11" i="9" s="1"/>
  <c r="J11" i="29"/>
  <c r="J11" i="9" s="1"/>
  <c r="I11" i="29"/>
  <c r="I11" i="9" s="1"/>
  <c r="H11" i="29"/>
  <c r="H11" i="9" s="1"/>
  <c r="G11" i="29"/>
  <c r="G11" i="9" s="1"/>
  <c r="F11" i="29"/>
  <c r="F11" i="9" s="1"/>
  <c r="E11" i="29"/>
  <c r="E11" i="9" s="1"/>
  <c r="D11" i="29"/>
  <c r="D11" i="9" s="1"/>
  <c r="C11" i="29"/>
  <c r="C11" i="9" s="1"/>
  <c r="B11" i="29"/>
  <c r="B11" i="9" s="1"/>
  <c r="A11" i="29"/>
  <c r="BI10" i="29"/>
  <c r="BM10" i="9" s="1"/>
  <c r="BH10" i="29"/>
  <c r="BL10" i="9" s="1"/>
  <c r="BG10" i="29"/>
  <c r="BK10" i="9" s="1"/>
  <c r="BF10" i="29"/>
  <c r="BJ10" i="9" s="1"/>
  <c r="BD10" i="29"/>
  <c r="BG10" i="9" s="1"/>
  <c r="BC10" i="29"/>
  <c r="BF10" i="9" s="1"/>
  <c r="BB10" i="29"/>
  <c r="BE10" i="9" s="1"/>
  <c r="BA10" i="29"/>
  <c r="BD10" i="9" s="1"/>
  <c r="AZ10" i="29"/>
  <c r="BC10" i="9" s="1"/>
  <c r="AY10" i="29"/>
  <c r="BB10" i="9" s="1"/>
  <c r="AX10" i="29"/>
  <c r="BA10" i="9" s="1"/>
  <c r="AW10" i="29"/>
  <c r="AZ10" i="9" s="1"/>
  <c r="AV10" i="29"/>
  <c r="AY10" i="9" s="1"/>
  <c r="AU10" i="29"/>
  <c r="AX10" i="9" s="1"/>
  <c r="AT10" i="29"/>
  <c r="AW10" i="9" s="1"/>
  <c r="AS10" i="29"/>
  <c r="AV10" i="9" s="1"/>
  <c r="AQ10" i="29"/>
  <c r="AS10" i="9" s="1"/>
  <c r="AP10" i="29"/>
  <c r="AR10" i="9" s="1"/>
  <c r="AO10" i="29"/>
  <c r="AQ10" i="9" s="1"/>
  <c r="AN10" i="29"/>
  <c r="AP10" i="9" s="1"/>
  <c r="AM10" i="29"/>
  <c r="AO10" i="9" s="1"/>
  <c r="AL10" i="29"/>
  <c r="AN10" i="9" s="1"/>
  <c r="AK10" i="29"/>
  <c r="AM10" i="9" s="1"/>
  <c r="AJ10" i="29"/>
  <c r="AL10" i="9" s="1"/>
  <c r="AI10" i="29"/>
  <c r="AK10" i="9" s="1"/>
  <c r="AH10" i="29"/>
  <c r="AJ10" i="9" s="1"/>
  <c r="AG10" i="29"/>
  <c r="AI10" i="9" s="1"/>
  <c r="AF10" i="29"/>
  <c r="AH10" i="9" s="1"/>
  <c r="AD10" i="29"/>
  <c r="AE10" i="9" s="1"/>
  <c r="AC10" i="29"/>
  <c r="AD10" i="9" s="1"/>
  <c r="AB10" i="29"/>
  <c r="AC10" i="9" s="1"/>
  <c r="AA10" i="29"/>
  <c r="AB10" i="9" s="1"/>
  <c r="Z10" i="29"/>
  <c r="AA10" i="9" s="1"/>
  <c r="Y10" i="29"/>
  <c r="Z10" i="9" s="1"/>
  <c r="X10" i="29"/>
  <c r="Y10" i="9" s="1"/>
  <c r="W10" i="29"/>
  <c r="X10" i="9" s="1"/>
  <c r="V10" i="29"/>
  <c r="W10" i="9" s="1"/>
  <c r="U10" i="29"/>
  <c r="V10" i="9" s="1"/>
  <c r="T10" i="29"/>
  <c r="U10" i="9" s="1"/>
  <c r="S10" i="29"/>
  <c r="T10" i="9" s="1"/>
  <c r="R10" i="29"/>
  <c r="S10" i="9" s="1"/>
  <c r="Q10" i="29"/>
  <c r="R10" i="9" s="1"/>
  <c r="O10" i="29"/>
  <c r="O10" i="9" s="1"/>
  <c r="N10" i="29"/>
  <c r="N10" i="9" s="1"/>
  <c r="M10" i="29"/>
  <c r="M10" i="9" s="1"/>
  <c r="L10" i="29"/>
  <c r="L10" i="9" s="1"/>
  <c r="K10" i="29"/>
  <c r="K10" i="9" s="1"/>
  <c r="J10" i="29"/>
  <c r="J10" i="9" s="1"/>
  <c r="I10" i="29"/>
  <c r="I10" i="9" s="1"/>
  <c r="H10" i="29"/>
  <c r="H10" i="9" s="1"/>
  <c r="G10" i="29"/>
  <c r="G10" i="9" s="1"/>
  <c r="F10" i="29"/>
  <c r="F10" i="9" s="1"/>
  <c r="E10" i="29"/>
  <c r="E10" i="9" s="1"/>
  <c r="D10" i="29"/>
  <c r="D10" i="9" s="1"/>
  <c r="C10" i="29"/>
  <c r="C10" i="9" s="1"/>
  <c r="B10" i="29"/>
  <c r="B10" i="9" s="1"/>
  <c r="A10" i="29"/>
  <c r="BI9" i="29"/>
  <c r="BM9" i="9" s="1"/>
  <c r="BH9" i="29"/>
  <c r="BL9" i="9" s="1"/>
  <c r="BG9" i="29"/>
  <c r="BK9" i="9" s="1"/>
  <c r="BF9" i="29"/>
  <c r="BJ9" i="9" s="1"/>
  <c r="BD9" i="29"/>
  <c r="BG9" i="9" s="1"/>
  <c r="BC9" i="29"/>
  <c r="BF9" i="9" s="1"/>
  <c r="BB9" i="29"/>
  <c r="BE9" i="9" s="1"/>
  <c r="BA9" i="29"/>
  <c r="BD9" i="9" s="1"/>
  <c r="AZ9" i="29"/>
  <c r="BC9" i="9" s="1"/>
  <c r="AY9" i="29"/>
  <c r="BB9" i="9" s="1"/>
  <c r="AX9" i="29"/>
  <c r="BA9" i="9" s="1"/>
  <c r="AW9" i="29"/>
  <c r="AZ9" i="9" s="1"/>
  <c r="AV9" i="29"/>
  <c r="AY9" i="9" s="1"/>
  <c r="AU9" i="29"/>
  <c r="AX9" i="9" s="1"/>
  <c r="AT9" i="29"/>
  <c r="AW9" i="9" s="1"/>
  <c r="AS9" i="29"/>
  <c r="AV9" i="9" s="1"/>
  <c r="AQ9" i="29"/>
  <c r="AS9" i="9" s="1"/>
  <c r="AP9" i="29"/>
  <c r="AR9" i="9" s="1"/>
  <c r="AO9" i="29"/>
  <c r="AQ9" i="9" s="1"/>
  <c r="AN9" i="29"/>
  <c r="AP9" i="9" s="1"/>
  <c r="AM9" i="29"/>
  <c r="AO9" i="9" s="1"/>
  <c r="AL9" i="29"/>
  <c r="AN9" i="9" s="1"/>
  <c r="AK9" i="29"/>
  <c r="AM9" i="9" s="1"/>
  <c r="AJ9" i="29"/>
  <c r="AL9" i="9" s="1"/>
  <c r="AI9" i="29"/>
  <c r="AK9" i="9" s="1"/>
  <c r="AH9" i="29"/>
  <c r="AJ9" i="9" s="1"/>
  <c r="AG9" i="29"/>
  <c r="AI9" i="9" s="1"/>
  <c r="AF9" i="29"/>
  <c r="AH9" i="9" s="1"/>
  <c r="AD9" i="29"/>
  <c r="AE9" i="9" s="1"/>
  <c r="AC9" i="29"/>
  <c r="AD9" i="9" s="1"/>
  <c r="AB9" i="29"/>
  <c r="AC9" i="9" s="1"/>
  <c r="AA9" i="29"/>
  <c r="AB9" i="9" s="1"/>
  <c r="Z9" i="29"/>
  <c r="AA9" i="9" s="1"/>
  <c r="Y9" i="29"/>
  <c r="Z9" i="9" s="1"/>
  <c r="X9" i="29"/>
  <c r="Y9" i="9" s="1"/>
  <c r="W9" i="29"/>
  <c r="X9" i="9" s="1"/>
  <c r="V9" i="29"/>
  <c r="W9" i="9" s="1"/>
  <c r="U9" i="29"/>
  <c r="V9" i="9" s="1"/>
  <c r="T9" i="29"/>
  <c r="U9" i="9" s="1"/>
  <c r="S9" i="29"/>
  <c r="T9" i="9" s="1"/>
  <c r="R9" i="29"/>
  <c r="S9" i="9" s="1"/>
  <c r="Q9" i="29"/>
  <c r="R9" i="9" s="1"/>
  <c r="O9" i="29"/>
  <c r="O9" i="9" s="1"/>
  <c r="N9" i="29"/>
  <c r="N9" i="9" s="1"/>
  <c r="M9" i="29"/>
  <c r="M9" i="9" s="1"/>
  <c r="L9" i="29"/>
  <c r="L9" i="9" s="1"/>
  <c r="K9" i="29"/>
  <c r="K9" i="9" s="1"/>
  <c r="J9" i="29"/>
  <c r="J9" i="9" s="1"/>
  <c r="I9" i="29"/>
  <c r="I9" i="9" s="1"/>
  <c r="H9" i="29"/>
  <c r="H9" i="9" s="1"/>
  <c r="G9" i="29"/>
  <c r="G9" i="9" s="1"/>
  <c r="F9" i="29"/>
  <c r="F9" i="9" s="1"/>
  <c r="E9" i="29"/>
  <c r="E9" i="9" s="1"/>
  <c r="D9" i="29"/>
  <c r="D9" i="9" s="1"/>
  <c r="C9" i="29"/>
  <c r="C9" i="9" s="1"/>
  <c r="B9" i="29"/>
  <c r="B9" i="9" s="1"/>
  <c r="A9" i="29"/>
  <c r="BI8" i="29"/>
  <c r="BM8" i="9" s="1"/>
  <c r="BH8" i="29"/>
  <c r="BL8" i="9" s="1"/>
  <c r="BG8" i="29"/>
  <c r="BK8" i="9" s="1"/>
  <c r="BF8" i="29"/>
  <c r="BJ8" i="9" s="1"/>
  <c r="BD8" i="29"/>
  <c r="BG8" i="9" s="1"/>
  <c r="BC8" i="29"/>
  <c r="BF8" i="9" s="1"/>
  <c r="BB8" i="29"/>
  <c r="BE8" i="9" s="1"/>
  <c r="BA8" i="29"/>
  <c r="BD8" i="9" s="1"/>
  <c r="AZ8" i="29"/>
  <c r="BC8" i="9" s="1"/>
  <c r="AY8" i="29"/>
  <c r="BB8" i="9" s="1"/>
  <c r="AX8" i="29"/>
  <c r="BA8" i="9" s="1"/>
  <c r="AW8" i="29"/>
  <c r="AZ8" i="9" s="1"/>
  <c r="AV8" i="29"/>
  <c r="AY8" i="9" s="1"/>
  <c r="AU8" i="29"/>
  <c r="AX8" i="9" s="1"/>
  <c r="AT8" i="29"/>
  <c r="AW8" i="9" s="1"/>
  <c r="AS8" i="29"/>
  <c r="AV8" i="9" s="1"/>
  <c r="AQ8" i="29"/>
  <c r="AS8" i="9" s="1"/>
  <c r="AP8" i="29"/>
  <c r="AR8" i="9" s="1"/>
  <c r="AO8" i="29"/>
  <c r="AQ8" i="9" s="1"/>
  <c r="AN8" i="29"/>
  <c r="AP8" i="9" s="1"/>
  <c r="AM8" i="29"/>
  <c r="AO8" i="9" s="1"/>
  <c r="AL8" i="29"/>
  <c r="AN8" i="9" s="1"/>
  <c r="AK8" i="29"/>
  <c r="AM8" i="9" s="1"/>
  <c r="AJ8" i="29"/>
  <c r="AL8" i="9" s="1"/>
  <c r="AI8" i="29"/>
  <c r="AK8" i="9" s="1"/>
  <c r="AH8" i="29"/>
  <c r="AJ8" i="9" s="1"/>
  <c r="AG8" i="29"/>
  <c r="AI8" i="9" s="1"/>
  <c r="AF8" i="29"/>
  <c r="AH8" i="9" s="1"/>
  <c r="AD8" i="29"/>
  <c r="AE8" i="9" s="1"/>
  <c r="AC8" i="29"/>
  <c r="AD8" i="9" s="1"/>
  <c r="AB8" i="29"/>
  <c r="AC8" i="9" s="1"/>
  <c r="AA8" i="29"/>
  <c r="AB8" i="9" s="1"/>
  <c r="Z8" i="29"/>
  <c r="AA8" i="9" s="1"/>
  <c r="Y8" i="29"/>
  <c r="Z8" i="9" s="1"/>
  <c r="X8" i="29"/>
  <c r="Y8" i="9" s="1"/>
  <c r="W8" i="29"/>
  <c r="X8" i="9" s="1"/>
  <c r="V8" i="29"/>
  <c r="W8" i="9" s="1"/>
  <c r="U8" i="29"/>
  <c r="V8" i="9" s="1"/>
  <c r="T8" i="29"/>
  <c r="U8" i="9" s="1"/>
  <c r="S8" i="29"/>
  <c r="T8" i="9" s="1"/>
  <c r="R8" i="29"/>
  <c r="S8" i="9" s="1"/>
  <c r="Q8" i="29"/>
  <c r="R8" i="9" s="1"/>
  <c r="O8" i="29"/>
  <c r="O8" i="9" s="1"/>
  <c r="N8" i="29"/>
  <c r="N8" i="9" s="1"/>
  <c r="M8" i="29"/>
  <c r="M8" i="9" s="1"/>
  <c r="L8" i="29"/>
  <c r="L8" i="9" s="1"/>
  <c r="K8" i="29"/>
  <c r="K8" i="9" s="1"/>
  <c r="J8" i="29"/>
  <c r="J8" i="9" s="1"/>
  <c r="I8" i="29"/>
  <c r="I8" i="9" s="1"/>
  <c r="H8" i="29"/>
  <c r="H8" i="9" s="1"/>
  <c r="G8" i="29"/>
  <c r="G8" i="9" s="1"/>
  <c r="F8" i="29"/>
  <c r="F8" i="9" s="1"/>
  <c r="E8" i="29"/>
  <c r="E8" i="9" s="1"/>
  <c r="D8" i="29"/>
  <c r="D8" i="9" s="1"/>
  <c r="C8" i="29"/>
  <c r="C8" i="9" s="1"/>
  <c r="B8" i="29"/>
  <c r="B8" i="9" s="1"/>
  <c r="A8" i="29"/>
  <c r="BI7" i="29"/>
  <c r="BM7" i="9" s="1"/>
  <c r="BH7" i="29"/>
  <c r="BL7" i="9" s="1"/>
  <c r="BG7" i="29"/>
  <c r="BK7" i="9" s="1"/>
  <c r="BF7" i="29"/>
  <c r="BJ7" i="9" s="1"/>
  <c r="BD7" i="29"/>
  <c r="BG7" i="9" s="1"/>
  <c r="BC7" i="29"/>
  <c r="BF7" i="9" s="1"/>
  <c r="BB7" i="29"/>
  <c r="BE7" i="9" s="1"/>
  <c r="BA7" i="29"/>
  <c r="BD7" i="9" s="1"/>
  <c r="AZ7" i="29"/>
  <c r="BC7" i="9" s="1"/>
  <c r="AY7" i="29"/>
  <c r="BB7" i="9" s="1"/>
  <c r="AX7" i="29"/>
  <c r="BA7" i="9" s="1"/>
  <c r="AW7" i="29"/>
  <c r="AZ7" i="9" s="1"/>
  <c r="AV7" i="29"/>
  <c r="AY7" i="9" s="1"/>
  <c r="AU7" i="29"/>
  <c r="AX7" i="9" s="1"/>
  <c r="AT7" i="29"/>
  <c r="AW7" i="9" s="1"/>
  <c r="AS7" i="29"/>
  <c r="AV7" i="9" s="1"/>
  <c r="AQ7" i="29"/>
  <c r="AS7" i="9" s="1"/>
  <c r="AP7" i="29"/>
  <c r="AR7" i="9" s="1"/>
  <c r="AO7" i="29"/>
  <c r="AQ7" i="9" s="1"/>
  <c r="AN7" i="29"/>
  <c r="AP7" i="9" s="1"/>
  <c r="AM7" i="29"/>
  <c r="AO7" i="9" s="1"/>
  <c r="AL7" i="29"/>
  <c r="AN7" i="9" s="1"/>
  <c r="AK7" i="29"/>
  <c r="AM7" i="9" s="1"/>
  <c r="AJ7" i="29"/>
  <c r="AL7" i="9" s="1"/>
  <c r="AI7" i="29"/>
  <c r="AK7" i="9" s="1"/>
  <c r="AH7" i="29"/>
  <c r="AJ7" i="9" s="1"/>
  <c r="AG7" i="29"/>
  <c r="AI7" i="9" s="1"/>
  <c r="AF7" i="29"/>
  <c r="AH7" i="9" s="1"/>
  <c r="AD7" i="29"/>
  <c r="AE7" i="9" s="1"/>
  <c r="AC7" i="29"/>
  <c r="AD7" i="9" s="1"/>
  <c r="AB7" i="29"/>
  <c r="AC7" i="9" s="1"/>
  <c r="AA7" i="29"/>
  <c r="AB7" i="9" s="1"/>
  <c r="Z7" i="29"/>
  <c r="AA7" i="9" s="1"/>
  <c r="Y7" i="29"/>
  <c r="Z7" i="9" s="1"/>
  <c r="X7" i="29"/>
  <c r="Y7" i="9" s="1"/>
  <c r="W7" i="29"/>
  <c r="X7" i="9" s="1"/>
  <c r="V7" i="29"/>
  <c r="W7" i="9" s="1"/>
  <c r="U7" i="29"/>
  <c r="V7" i="9" s="1"/>
  <c r="T7" i="29"/>
  <c r="U7" i="9" s="1"/>
  <c r="S7" i="29"/>
  <c r="T7" i="9" s="1"/>
  <c r="R7" i="29"/>
  <c r="S7" i="9" s="1"/>
  <c r="Q7" i="29"/>
  <c r="R7" i="9" s="1"/>
  <c r="O7" i="29"/>
  <c r="O7" i="9" s="1"/>
  <c r="N7" i="29"/>
  <c r="N7" i="9" s="1"/>
  <c r="M7" i="29"/>
  <c r="M7" i="9" s="1"/>
  <c r="L7" i="29"/>
  <c r="L7" i="9" s="1"/>
  <c r="K7" i="29"/>
  <c r="K7" i="9" s="1"/>
  <c r="J7" i="29"/>
  <c r="J7" i="9" s="1"/>
  <c r="I7" i="29"/>
  <c r="I7" i="9" s="1"/>
  <c r="H7" i="29"/>
  <c r="H7" i="9" s="1"/>
  <c r="G7" i="29"/>
  <c r="G7" i="9" s="1"/>
  <c r="F7" i="29"/>
  <c r="F7" i="9" s="1"/>
  <c r="E7" i="29"/>
  <c r="E7" i="9" s="1"/>
  <c r="D7" i="29"/>
  <c r="D7" i="9" s="1"/>
  <c r="C7" i="29"/>
  <c r="C7" i="9" s="1"/>
  <c r="B7" i="29"/>
  <c r="B7" i="9" s="1"/>
  <c r="A7" i="29"/>
  <c r="CZ124" i="28"/>
  <c r="CZ124" i="8" s="1"/>
  <c r="CY124" i="28"/>
  <c r="CY124" i="8" s="1"/>
  <c r="CX124" i="28"/>
  <c r="CX124" i="8" s="1"/>
  <c r="CW124" i="28"/>
  <c r="CW124" i="8" s="1"/>
  <c r="CV124" i="28"/>
  <c r="CV124" i="8" s="1"/>
  <c r="CU124" i="28"/>
  <c r="CU124" i="8" s="1"/>
  <c r="CT124" i="28"/>
  <c r="CT124" i="8" s="1"/>
  <c r="CS124" i="28"/>
  <c r="CS124" i="8" s="1"/>
  <c r="CR124" i="28"/>
  <c r="CR124" i="8" s="1"/>
  <c r="CQ124" i="28"/>
  <c r="CQ124" i="8" s="1"/>
  <c r="CP124" i="28"/>
  <c r="CP124" i="8" s="1"/>
  <c r="CO124" i="28"/>
  <c r="CO124" i="8" s="1"/>
  <c r="CM124" i="28"/>
  <c r="CM124" i="8" s="1"/>
  <c r="CL124" i="28"/>
  <c r="CL124" i="8" s="1"/>
  <c r="CK124" i="28"/>
  <c r="CK124" i="8" s="1"/>
  <c r="CJ124" i="28"/>
  <c r="CJ124" i="8" s="1"/>
  <c r="CI124" i="28"/>
  <c r="CI124" i="8" s="1"/>
  <c r="CH124" i="28"/>
  <c r="CH124" i="8" s="1"/>
  <c r="CG124" i="28"/>
  <c r="CG124" i="8" s="1"/>
  <c r="CF124" i="28"/>
  <c r="CF124" i="8" s="1"/>
  <c r="CE124" i="28"/>
  <c r="CE124" i="8" s="1"/>
  <c r="CD124" i="28"/>
  <c r="CD124" i="8" s="1"/>
  <c r="CC124" i="28"/>
  <c r="CC124" i="8" s="1"/>
  <c r="CB124" i="28"/>
  <c r="CB124" i="8" s="1"/>
  <c r="BZ124" i="28"/>
  <c r="BZ124" i="8" s="1"/>
  <c r="BY124" i="28"/>
  <c r="BY124" i="8" s="1"/>
  <c r="BX124" i="28"/>
  <c r="BX124" i="8" s="1"/>
  <c r="BW124" i="28"/>
  <c r="BW124" i="8" s="1"/>
  <c r="BV124" i="28"/>
  <c r="BV124" i="8" s="1"/>
  <c r="BU124" i="28"/>
  <c r="BU124" i="8" s="1"/>
  <c r="BT124" i="28"/>
  <c r="BT124" i="8" s="1"/>
  <c r="BS124" i="28"/>
  <c r="BS124" i="8" s="1"/>
  <c r="BR124" i="28"/>
  <c r="BR124" i="8" s="1"/>
  <c r="BQ124" i="28"/>
  <c r="BQ124" i="8" s="1"/>
  <c r="BP124" i="28"/>
  <c r="BP124" i="8" s="1"/>
  <c r="BO124" i="28"/>
  <c r="BO124" i="8" s="1"/>
  <c r="BM124" i="28"/>
  <c r="BM124" i="8" s="1"/>
  <c r="BL124" i="28"/>
  <c r="BL124" i="8" s="1"/>
  <c r="BK124" i="28"/>
  <c r="BK124" i="8" s="1"/>
  <c r="BJ124" i="28"/>
  <c r="BJ124" i="8" s="1"/>
  <c r="BI124" i="28"/>
  <c r="BI124" i="8" s="1"/>
  <c r="BH124" i="28"/>
  <c r="BH124" i="8" s="1"/>
  <c r="BG124" i="28"/>
  <c r="BG124" i="8" s="1"/>
  <c r="BF124" i="28"/>
  <c r="BF124" i="8" s="1"/>
  <c r="BE124" i="28"/>
  <c r="BE124" i="8" s="1"/>
  <c r="BD124" i="28"/>
  <c r="BD124" i="8" s="1"/>
  <c r="BC124" i="28"/>
  <c r="BC124" i="8" s="1"/>
  <c r="BB124" i="28"/>
  <c r="BB124" i="8" s="1"/>
  <c r="AZ124" i="28"/>
  <c r="AZ124" i="8" s="1"/>
  <c r="AY124" i="28"/>
  <c r="AY124" i="8" s="1"/>
  <c r="AX124" i="28"/>
  <c r="AX124" i="8" s="1"/>
  <c r="AW124" i="28"/>
  <c r="AW124" i="8" s="1"/>
  <c r="AV124" i="28"/>
  <c r="AV124" i="8" s="1"/>
  <c r="AU124" i="28"/>
  <c r="AU124" i="8" s="1"/>
  <c r="AT124" i="28"/>
  <c r="AT124" i="8" s="1"/>
  <c r="AS124" i="28"/>
  <c r="AS124" i="8" s="1"/>
  <c r="AR124" i="28"/>
  <c r="AR124" i="8" s="1"/>
  <c r="AQ124" i="28"/>
  <c r="AQ124" i="8" s="1"/>
  <c r="AP124" i="28"/>
  <c r="AP124" i="8" s="1"/>
  <c r="AO124" i="28"/>
  <c r="AO124" i="8" s="1"/>
  <c r="AM124" i="28"/>
  <c r="AM124" i="8" s="1"/>
  <c r="AL124" i="28"/>
  <c r="AL124" i="8" s="1"/>
  <c r="AK124" i="28"/>
  <c r="AK124" i="8" s="1"/>
  <c r="AJ124" i="28"/>
  <c r="AJ124" i="8" s="1"/>
  <c r="AI124" i="28"/>
  <c r="AI124" i="8" s="1"/>
  <c r="AH124" i="28"/>
  <c r="AH124" i="8" s="1"/>
  <c r="AG124" i="28"/>
  <c r="AG124" i="8" s="1"/>
  <c r="AF124" i="28"/>
  <c r="AF124" i="8" s="1"/>
  <c r="AE124" i="28"/>
  <c r="AE124" i="8" s="1"/>
  <c r="AD124" i="28"/>
  <c r="AD124" i="8" s="1"/>
  <c r="AC124" i="28"/>
  <c r="AC124" i="8" s="1"/>
  <c r="AB124" i="28"/>
  <c r="AB124" i="8" s="1"/>
  <c r="Z124" i="28"/>
  <c r="Z124" i="8" s="1"/>
  <c r="Y124" i="28"/>
  <c r="Y124" i="8" s="1"/>
  <c r="X124" i="28"/>
  <c r="X124" i="8" s="1"/>
  <c r="W124" i="28"/>
  <c r="W124" i="8" s="1"/>
  <c r="V124" i="28"/>
  <c r="V124" i="8" s="1"/>
  <c r="U124" i="28"/>
  <c r="U124" i="8" s="1"/>
  <c r="T124" i="28"/>
  <c r="T124" i="8" s="1"/>
  <c r="S124" i="28"/>
  <c r="S124" i="8" s="1"/>
  <c r="R124" i="28"/>
  <c r="R124" i="8" s="1"/>
  <c r="Q124" i="28"/>
  <c r="Q124" i="8" s="1"/>
  <c r="P124" i="28"/>
  <c r="P124" i="8" s="1"/>
  <c r="O124" i="28"/>
  <c r="O124" i="8" s="1"/>
  <c r="M124" i="28"/>
  <c r="M124" i="8" s="1"/>
  <c r="L124" i="28"/>
  <c r="L124" i="8" s="1"/>
  <c r="K124" i="28"/>
  <c r="K124" i="8" s="1"/>
  <c r="J124" i="28"/>
  <c r="J124" i="8" s="1"/>
  <c r="I124" i="28"/>
  <c r="I124" i="8" s="1"/>
  <c r="H124" i="28"/>
  <c r="H124" i="8" s="1"/>
  <c r="G124" i="28"/>
  <c r="G124" i="8" s="1"/>
  <c r="F124" i="28"/>
  <c r="F124" i="8" s="1"/>
  <c r="E124" i="28"/>
  <c r="E124" i="8" s="1"/>
  <c r="D124" i="28"/>
  <c r="D124" i="8" s="1"/>
  <c r="C124" i="28"/>
  <c r="C124" i="8" s="1"/>
  <c r="B124" i="28"/>
  <c r="B124" i="8" s="1"/>
  <c r="A124" i="28"/>
  <c r="CZ123" i="28"/>
  <c r="CZ123" i="8" s="1"/>
  <c r="CY123" i="28"/>
  <c r="CY123" i="8" s="1"/>
  <c r="CX123" i="28"/>
  <c r="CX123" i="8" s="1"/>
  <c r="CW123" i="28"/>
  <c r="CW123" i="8" s="1"/>
  <c r="CV123" i="28"/>
  <c r="CV123" i="8" s="1"/>
  <c r="CU123" i="28"/>
  <c r="CU123" i="8" s="1"/>
  <c r="CT123" i="28"/>
  <c r="CT123" i="8" s="1"/>
  <c r="CS123" i="28"/>
  <c r="CS123" i="8" s="1"/>
  <c r="CR123" i="28"/>
  <c r="CR123" i="8" s="1"/>
  <c r="CQ123" i="28"/>
  <c r="CQ123" i="8" s="1"/>
  <c r="CP123" i="28"/>
  <c r="CP123" i="8" s="1"/>
  <c r="CO123" i="28"/>
  <c r="CO123" i="8" s="1"/>
  <c r="CM123" i="28"/>
  <c r="CM123" i="8" s="1"/>
  <c r="CL123" i="28"/>
  <c r="CL123" i="8" s="1"/>
  <c r="CK123" i="28"/>
  <c r="CK123" i="8" s="1"/>
  <c r="CJ123" i="28"/>
  <c r="CJ123" i="8" s="1"/>
  <c r="CI123" i="28"/>
  <c r="CI123" i="8" s="1"/>
  <c r="CH123" i="28"/>
  <c r="CH123" i="8" s="1"/>
  <c r="CG123" i="28"/>
  <c r="CG123" i="8" s="1"/>
  <c r="CF123" i="28"/>
  <c r="CF123" i="8" s="1"/>
  <c r="CE123" i="28"/>
  <c r="CE123" i="8" s="1"/>
  <c r="CD123" i="28"/>
  <c r="CD123" i="8" s="1"/>
  <c r="CC123" i="28"/>
  <c r="CC123" i="8" s="1"/>
  <c r="CB123" i="28"/>
  <c r="CB123" i="8" s="1"/>
  <c r="BZ123" i="28"/>
  <c r="BZ123" i="8" s="1"/>
  <c r="BY123" i="28"/>
  <c r="BY123" i="8" s="1"/>
  <c r="BX123" i="28"/>
  <c r="BX123" i="8" s="1"/>
  <c r="BW123" i="28"/>
  <c r="BW123" i="8" s="1"/>
  <c r="BV123" i="28"/>
  <c r="BV123" i="8" s="1"/>
  <c r="BU123" i="28"/>
  <c r="BU123" i="8" s="1"/>
  <c r="BT123" i="28"/>
  <c r="BT123" i="8" s="1"/>
  <c r="BS123" i="28"/>
  <c r="BS123" i="8" s="1"/>
  <c r="BR123" i="28"/>
  <c r="BR123" i="8" s="1"/>
  <c r="BQ123" i="28"/>
  <c r="BQ123" i="8" s="1"/>
  <c r="BP123" i="28"/>
  <c r="BP123" i="8" s="1"/>
  <c r="BO123" i="28"/>
  <c r="BO123" i="8" s="1"/>
  <c r="BM123" i="28"/>
  <c r="BM123" i="8" s="1"/>
  <c r="BL123" i="28"/>
  <c r="BL123" i="8" s="1"/>
  <c r="BK123" i="28"/>
  <c r="BK123" i="8" s="1"/>
  <c r="BJ123" i="28"/>
  <c r="BJ123" i="8" s="1"/>
  <c r="BI123" i="28"/>
  <c r="BI123" i="8" s="1"/>
  <c r="BH123" i="28"/>
  <c r="BH123" i="8" s="1"/>
  <c r="BG123" i="28"/>
  <c r="BG123" i="8" s="1"/>
  <c r="BF123" i="28"/>
  <c r="BF123" i="8" s="1"/>
  <c r="BE123" i="28"/>
  <c r="BE123" i="8" s="1"/>
  <c r="BD123" i="28"/>
  <c r="BD123" i="8" s="1"/>
  <c r="BC123" i="28"/>
  <c r="BC123" i="8" s="1"/>
  <c r="BB123" i="28"/>
  <c r="BB123" i="8" s="1"/>
  <c r="AZ123" i="28"/>
  <c r="AZ123" i="8" s="1"/>
  <c r="AY123" i="28"/>
  <c r="AY123" i="8" s="1"/>
  <c r="AX123" i="28"/>
  <c r="AX123" i="8" s="1"/>
  <c r="AW123" i="28"/>
  <c r="AW123" i="8" s="1"/>
  <c r="AV123" i="28"/>
  <c r="AV123" i="8" s="1"/>
  <c r="AU123" i="28"/>
  <c r="AU123" i="8" s="1"/>
  <c r="AT123" i="28"/>
  <c r="AT123" i="8" s="1"/>
  <c r="AS123" i="28"/>
  <c r="AS123" i="8" s="1"/>
  <c r="AR123" i="28"/>
  <c r="AR123" i="8" s="1"/>
  <c r="AQ123" i="28"/>
  <c r="AQ123" i="8" s="1"/>
  <c r="AP123" i="28"/>
  <c r="AP123" i="8" s="1"/>
  <c r="AO123" i="28"/>
  <c r="AO123" i="8" s="1"/>
  <c r="AM123" i="28"/>
  <c r="AM123" i="8" s="1"/>
  <c r="AL123" i="28"/>
  <c r="AL123" i="8" s="1"/>
  <c r="AK123" i="28"/>
  <c r="AK123" i="8" s="1"/>
  <c r="AJ123" i="28"/>
  <c r="AJ123" i="8" s="1"/>
  <c r="AI123" i="28"/>
  <c r="AI123" i="8" s="1"/>
  <c r="AH123" i="28"/>
  <c r="AH123" i="8" s="1"/>
  <c r="AG123" i="28"/>
  <c r="AG123" i="8" s="1"/>
  <c r="AF123" i="28"/>
  <c r="AF123" i="8" s="1"/>
  <c r="AE123" i="28"/>
  <c r="AE123" i="8" s="1"/>
  <c r="AD123" i="28"/>
  <c r="AD123" i="8" s="1"/>
  <c r="AC123" i="28"/>
  <c r="AC123" i="8" s="1"/>
  <c r="AB123" i="28"/>
  <c r="AB123" i="8" s="1"/>
  <c r="Z123" i="28"/>
  <c r="Z123" i="8" s="1"/>
  <c r="Y123" i="28"/>
  <c r="Y123" i="8" s="1"/>
  <c r="X123" i="28"/>
  <c r="X123" i="8" s="1"/>
  <c r="W123" i="28"/>
  <c r="W123" i="8" s="1"/>
  <c r="V123" i="28"/>
  <c r="V123" i="8" s="1"/>
  <c r="U123" i="28"/>
  <c r="U123" i="8" s="1"/>
  <c r="T123" i="28"/>
  <c r="T123" i="8" s="1"/>
  <c r="S123" i="28"/>
  <c r="S123" i="8" s="1"/>
  <c r="R123" i="28"/>
  <c r="R123" i="8" s="1"/>
  <c r="Q123" i="28"/>
  <c r="Q123" i="8" s="1"/>
  <c r="P123" i="28"/>
  <c r="P123" i="8" s="1"/>
  <c r="O123" i="28"/>
  <c r="O123" i="8" s="1"/>
  <c r="M123" i="28"/>
  <c r="M123" i="8" s="1"/>
  <c r="L123" i="28"/>
  <c r="L123" i="8" s="1"/>
  <c r="K123" i="28"/>
  <c r="K123" i="8" s="1"/>
  <c r="J123" i="28"/>
  <c r="J123" i="8" s="1"/>
  <c r="I123" i="28"/>
  <c r="I123" i="8" s="1"/>
  <c r="H123" i="28"/>
  <c r="H123" i="8" s="1"/>
  <c r="G123" i="28"/>
  <c r="G123" i="8" s="1"/>
  <c r="F123" i="28"/>
  <c r="F123" i="8" s="1"/>
  <c r="E123" i="28"/>
  <c r="E123" i="8" s="1"/>
  <c r="D123" i="28"/>
  <c r="D123" i="8" s="1"/>
  <c r="C123" i="28"/>
  <c r="C123" i="8" s="1"/>
  <c r="B123" i="28"/>
  <c r="B123" i="8" s="1"/>
  <c r="A123" i="28"/>
  <c r="CZ122" i="28"/>
  <c r="CZ122" i="8" s="1"/>
  <c r="CY122" i="28"/>
  <c r="CY122" i="8" s="1"/>
  <c r="CX122" i="28"/>
  <c r="CX122" i="8" s="1"/>
  <c r="CW122" i="28"/>
  <c r="CW122" i="8" s="1"/>
  <c r="CV122" i="28"/>
  <c r="CV122" i="8" s="1"/>
  <c r="CU122" i="28"/>
  <c r="CU122" i="8" s="1"/>
  <c r="CT122" i="28"/>
  <c r="CT122" i="8" s="1"/>
  <c r="CS122" i="28"/>
  <c r="CS122" i="8" s="1"/>
  <c r="CR122" i="28"/>
  <c r="CR122" i="8" s="1"/>
  <c r="CQ122" i="28"/>
  <c r="CQ122" i="8" s="1"/>
  <c r="CP122" i="28"/>
  <c r="CP122" i="8" s="1"/>
  <c r="CO122" i="28"/>
  <c r="CO122" i="8" s="1"/>
  <c r="CM122" i="28"/>
  <c r="CM122" i="8" s="1"/>
  <c r="CL122" i="28"/>
  <c r="CL122" i="8" s="1"/>
  <c r="CK122" i="28"/>
  <c r="CK122" i="8" s="1"/>
  <c r="CJ122" i="28"/>
  <c r="CJ122" i="8" s="1"/>
  <c r="CI122" i="28"/>
  <c r="CI122" i="8" s="1"/>
  <c r="CH122" i="28"/>
  <c r="CH122" i="8" s="1"/>
  <c r="CG122" i="28"/>
  <c r="CG122" i="8" s="1"/>
  <c r="CF122" i="28"/>
  <c r="CF122" i="8" s="1"/>
  <c r="CE122" i="28"/>
  <c r="CE122" i="8" s="1"/>
  <c r="CD122" i="28"/>
  <c r="CD122" i="8" s="1"/>
  <c r="CC122" i="28"/>
  <c r="CC122" i="8" s="1"/>
  <c r="CB122" i="28"/>
  <c r="CB122" i="8" s="1"/>
  <c r="BZ122" i="28"/>
  <c r="BZ122" i="8" s="1"/>
  <c r="BY122" i="28"/>
  <c r="BY122" i="8" s="1"/>
  <c r="BX122" i="28"/>
  <c r="BX122" i="8" s="1"/>
  <c r="BW122" i="28"/>
  <c r="BW122" i="8" s="1"/>
  <c r="BV122" i="28"/>
  <c r="BV122" i="8" s="1"/>
  <c r="BU122" i="28"/>
  <c r="BU122" i="8" s="1"/>
  <c r="BT122" i="28"/>
  <c r="BT122" i="8" s="1"/>
  <c r="BS122" i="28"/>
  <c r="BS122" i="8" s="1"/>
  <c r="BR122" i="28"/>
  <c r="BR122" i="8" s="1"/>
  <c r="BQ122" i="28"/>
  <c r="BQ122" i="8" s="1"/>
  <c r="BP122" i="28"/>
  <c r="BP122" i="8" s="1"/>
  <c r="BO122" i="28"/>
  <c r="BO122" i="8" s="1"/>
  <c r="BM122" i="28"/>
  <c r="BM122" i="8" s="1"/>
  <c r="BL122" i="28"/>
  <c r="BL122" i="8" s="1"/>
  <c r="BK122" i="28"/>
  <c r="BK122" i="8" s="1"/>
  <c r="BJ122" i="28"/>
  <c r="BJ122" i="8" s="1"/>
  <c r="BI122" i="28"/>
  <c r="BI122" i="8" s="1"/>
  <c r="BH122" i="28"/>
  <c r="BH122" i="8" s="1"/>
  <c r="BG122" i="28"/>
  <c r="BG122" i="8" s="1"/>
  <c r="BF122" i="28"/>
  <c r="BF122" i="8" s="1"/>
  <c r="BE122" i="28"/>
  <c r="BE122" i="8" s="1"/>
  <c r="BD122" i="28"/>
  <c r="BD122" i="8" s="1"/>
  <c r="BC122" i="28"/>
  <c r="BC122" i="8" s="1"/>
  <c r="BB122" i="28"/>
  <c r="BB122" i="8" s="1"/>
  <c r="AZ122" i="28"/>
  <c r="AZ122" i="8" s="1"/>
  <c r="AY122" i="28"/>
  <c r="AY122" i="8" s="1"/>
  <c r="AX122" i="28"/>
  <c r="AX122" i="8" s="1"/>
  <c r="AW122" i="28"/>
  <c r="AW122" i="8" s="1"/>
  <c r="AV122" i="28"/>
  <c r="AV122" i="8" s="1"/>
  <c r="AU122" i="28"/>
  <c r="AU122" i="8" s="1"/>
  <c r="AT122" i="28"/>
  <c r="AT122" i="8" s="1"/>
  <c r="AS122" i="28"/>
  <c r="AS122" i="8" s="1"/>
  <c r="AR122" i="28"/>
  <c r="AR122" i="8" s="1"/>
  <c r="AQ122" i="28"/>
  <c r="AQ122" i="8" s="1"/>
  <c r="AP122" i="28"/>
  <c r="AP122" i="8" s="1"/>
  <c r="AO122" i="28"/>
  <c r="AO122" i="8" s="1"/>
  <c r="AM122" i="28"/>
  <c r="AM122" i="8" s="1"/>
  <c r="AL122" i="28"/>
  <c r="AL122" i="8" s="1"/>
  <c r="AK122" i="28"/>
  <c r="AK122" i="8" s="1"/>
  <c r="AJ122" i="28"/>
  <c r="AJ122" i="8" s="1"/>
  <c r="AI122" i="28"/>
  <c r="AI122" i="8" s="1"/>
  <c r="AH122" i="28"/>
  <c r="AH122" i="8" s="1"/>
  <c r="AG122" i="28"/>
  <c r="AG122" i="8" s="1"/>
  <c r="AF122" i="28"/>
  <c r="AF122" i="8" s="1"/>
  <c r="AE122" i="28"/>
  <c r="AE122" i="8" s="1"/>
  <c r="AD122" i="28"/>
  <c r="AD122" i="8" s="1"/>
  <c r="AC122" i="28"/>
  <c r="AC122" i="8" s="1"/>
  <c r="AB122" i="28"/>
  <c r="AB122" i="8" s="1"/>
  <c r="Z122" i="28"/>
  <c r="Z122" i="8" s="1"/>
  <c r="Y122" i="28"/>
  <c r="Y122" i="8" s="1"/>
  <c r="X122" i="28"/>
  <c r="X122" i="8" s="1"/>
  <c r="W122" i="28"/>
  <c r="W122" i="8" s="1"/>
  <c r="V122" i="28"/>
  <c r="V122" i="8" s="1"/>
  <c r="U122" i="28"/>
  <c r="U122" i="8" s="1"/>
  <c r="T122" i="28"/>
  <c r="T122" i="8" s="1"/>
  <c r="S122" i="28"/>
  <c r="S122" i="8" s="1"/>
  <c r="R122" i="28"/>
  <c r="R122" i="8" s="1"/>
  <c r="Q122" i="28"/>
  <c r="Q122" i="8" s="1"/>
  <c r="P122" i="28"/>
  <c r="P122" i="8" s="1"/>
  <c r="O122" i="28"/>
  <c r="O122" i="8" s="1"/>
  <c r="M122" i="28"/>
  <c r="M122" i="8" s="1"/>
  <c r="L122" i="28"/>
  <c r="L122" i="8" s="1"/>
  <c r="K122" i="28"/>
  <c r="K122" i="8" s="1"/>
  <c r="J122" i="28"/>
  <c r="J122" i="8" s="1"/>
  <c r="I122" i="28"/>
  <c r="I122" i="8" s="1"/>
  <c r="H122" i="28"/>
  <c r="H122" i="8" s="1"/>
  <c r="G122" i="28"/>
  <c r="G122" i="8" s="1"/>
  <c r="F122" i="28"/>
  <c r="F122" i="8" s="1"/>
  <c r="E122" i="28"/>
  <c r="E122" i="8" s="1"/>
  <c r="D122" i="28"/>
  <c r="D122" i="8" s="1"/>
  <c r="C122" i="28"/>
  <c r="C122" i="8" s="1"/>
  <c r="B122" i="28"/>
  <c r="B122" i="8" s="1"/>
  <c r="A122" i="28"/>
  <c r="CZ121" i="28"/>
  <c r="CZ121" i="8" s="1"/>
  <c r="CY121" i="28"/>
  <c r="CY121" i="8" s="1"/>
  <c r="CX121" i="28"/>
  <c r="CX121" i="8" s="1"/>
  <c r="CW121" i="28"/>
  <c r="CW121" i="8" s="1"/>
  <c r="CV121" i="28"/>
  <c r="CV121" i="8" s="1"/>
  <c r="CU121" i="28"/>
  <c r="CU121" i="8" s="1"/>
  <c r="CT121" i="28"/>
  <c r="CT121" i="8" s="1"/>
  <c r="CS121" i="28"/>
  <c r="CS121" i="8" s="1"/>
  <c r="CR121" i="28"/>
  <c r="CR121" i="8" s="1"/>
  <c r="CQ121" i="28"/>
  <c r="CQ121" i="8" s="1"/>
  <c r="CP121" i="28"/>
  <c r="CP121" i="8" s="1"/>
  <c r="CO121" i="28"/>
  <c r="CO121" i="8" s="1"/>
  <c r="CM121" i="28"/>
  <c r="CM121" i="8" s="1"/>
  <c r="CL121" i="28"/>
  <c r="CL121" i="8" s="1"/>
  <c r="CK121" i="28"/>
  <c r="CK121" i="8" s="1"/>
  <c r="CJ121" i="28"/>
  <c r="CJ121" i="8" s="1"/>
  <c r="CI121" i="28"/>
  <c r="CI121" i="8" s="1"/>
  <c r="CH121" i="28"/>
  <c r="CH121" i="8" s="1"/>
  <c r="CG121" i="28"/>
  <c r="CG121" i="8" s="1"/>
  <c r="CF121" i="28"/>
  <c r="CF121" i="8" s="1"/>
  <c r="CE121" i="28"/>
  <c r="CE121" i="8" s="1"/>
  <c r="CD121" i="28"/>
  <c r="CD121" i="8" s="1"/>
  <c r="CC121" i="28"/>
  <c r="CC121" i="8" s="1"/>
  <c r="CB121" i="28"/>
  <c r="CB121" i="8" s="1"/>
  <c r="BZ121" i="28"/>
  <c r="BZ121" i="8" s="1"/>
  <c r="BY121" i="28"/>
  <c r="BY121" i="8" s="1"/>
  <c r="BX121" i="28"/>
  <c r="BX121" i="8" s="1"/>
  <c r="BW121" i="28"/>
  <c r="BW121" i="8" s="1"/>
  <c r="BV121" i="28"/>
  <c r="BV121" i="8" s="1"/>
  <c r="BU121" i="28"/>
  <c r="BU121" i="8" s="1"/>
  <c r="BT121" i="28"/>
  <c r="BT121" i="8" s="1"/>
  <c r="BS121" i="28"/>
  <c r="BS121" i="8" s="1"/>
  <c r="BR121" i="28"/>
  <c r="BR121" i="8" s="1"/>
  <c r="BQ121" i="28"/>
  <c r="BQ121" i="8" s="1"/>
  <c r="BP121" i="28"/>
  <c r="BP121" i="8" s="1"/>
  <c r="BO121" i="28"/>
  <c r="BO121" i="8" s="1"/>
  <c r="BM121" i="28"/>
  <c r="BM121" i="8" s="1"/>
  <c r="BL121" i="28"/>
  <c r="BL121" i="8" s="1"/>
  <c r="BK121" i="28"/>
  <c r="BK121" i="8" s="1"/>
  <c r="BJ121" i="28"/>
  <c r="BJ121" i="8" s="1"/>
  <c r="BI121" i="28"/>
  <c r="BI121" i="8" s="1"/>
  <c r="BH121" i="28"/>
  <c r="BH121" i="8" s="1"/>
  <c r="BG121" i="28"/>
  <c r="BG121" i="8" s="1"/>
  <c r="BF121" i="28"/>
  <c r="BF121" i="8" s="1"/>
  <c r="BE121" i="28"/>
  <c r="BE121" i="8" s="1"/>
  <c r="BD121" i="28"/>
  <c r="BD121" i="8" s="1"/>
  <c r="BC121" i="28"/>
  <c r="BC121" i="8" s="1"/>
  <c r="BB121" i="28"/>
  <c r="BB121" i="8" s="1"/>
  <c r="AZ121" i="28"/>
  <c r="AZ121" i="8" s="1"/>
  <c r="AY121" i="28"/>
  <c r="AY121" i="8" s="1"/>
  <c r="AX121" i="28"/>
  <c r="AX121" i="8" s="1"/>
  <c r="AW121" i="28"/>
  <c r="AW121" i="8" s="1"/>
  <c r="AV121" i="28"/>
  <c r="AV121" i="8" s="1"/>
  <c r="AU121" i="28"/>
  <c r="AU121" i="8" s="1"/>
  <c r="AT121" i="28"/>
  <c r="AT121" i="8" s="1"/>
  <c r="AS121" i="28"/>
  <c r="AS121" i="8" s="1"/>
  <c r="AR121" i="28"/>
  <c r="AR121" i="8" s="1"/>
  <c r="AQ121" i="28"/>
  <c r="AQ121" i="8" s="1"/>
  <c r="AP121" i="28"/>
  <c r="AP121" i="8" s="1"/>
  <c r="AO121" i="28"/>
  <c r="AO121" i="8" s="1"/>
  <c r="AM121" i="28"/>
  <c r="AM121" i="8" s="1"/>
  <c r="AL121" i="28"/>
  <c r="AL121" i="8" s="1"/>
  <c r="AK121" i="28"/>
  <c r="AK121" i="8" s="1"/>
  <c r="AJ121" i="28"/>
  <c r="AJ121" i="8" s="1"/>
  <c r="AI121" i="28"/>
  <c r="AI121" i="8" s="1"/>
  <c r="AH121" i="28"/>
  <c r="AH121" i="8" s="1"/>
  <c r="AG121" i="28"/>
  <c r="AG121" i="8" s="1"/>
  <c r="AF121" i="28"/>
  <c r="AF121" i="8" s="1"/>
  <c r="AE121" i="28"/>
  <c r="AE121" i="8" s="1"/>
  <c r="AD121" i="28"/>
  <c r="AD121" i="8" s="1"/>
  <c r="AC121" i="28"/>
  <c r="AC121" i="8" s="1"/>
  <c r="AB121" i="28"/>
  <c r="AB121" i="8" s="1"/>
  <c r="Z121" i="28"/>
  <c r="Z121" i="8" s="1"/>
  <c r="Y121" i="28"/>
  <c r="Y121" i="8" s="1"/>
  <c r="X121" i="28"/>
  <c r="X121" i="8" s="1"/>
  <c r="W121" i="28"/>
  <c r="W121" i="8" s="1"/>
  <c r="V121" i="28"/>
  <c r="V121" i="8" s="1"/>
  <c r="U121" i="28"/>
  <c r="U121" i="8" s="1"/>
  <c r="T121" i="28"/>
  <c r="T121" i="8" s="1"/>
  <c r="S121" i="28"/>
  <c r="S121" i="8" s="1"/>
  <c r="R121" i="28"/>
  <c r="R121" i="8" s="1"/>
  <c r="Q121" i="28"/>
  <c r="Q121" i="8" s="1"/>
  <c r="P121" i="28"/>
  <c r="P121" i="8" s="1"/>
  <c r="O121" i="28"/>
  <c r="O121" i="8" s="1"/>
  <c r="M121" i="28"/>
  <c r="M121" i="8" s="1"/>
  <c r="L121" i="28"/>
  <c r="L121" i="8" s="1"/>
  <c r="K121" i="28"/>
  <c r="K121" i="8" s="1"/>
  <c r="J121" i="28"/>
  <c r="J121" i="8" s="1"/>
  <c r="I121" i="28"/>
  <c r="I121" i="8" s="1"/>
  <c r="H121" i="28"/>
  <c r="H121" i="8" s="1"/>
  <c r="G121" i="28"/>
  <c r="G121" i="8" s="1"/>
  <c r="F121" i="28"/>
  <c r="F121" i="8" s="1"/>
  <c r="E121" i="28"/>
  <c r="E121" i="8" s="1"/>
  <c r="D121" i="28"/>
  <c r="D121" i="8" s="1"/>
  <c r="C121" i="28"/>
  <c r="C121" i="8" s="1"/>
  <c r="B121" i="28"/>
  <c r="B121" i="8" s="1"/>
  <c r="A121" i="28"/>
  <c r="CZ120" i="28"/>
  <c r="CZ120" i="8" s="1"/>
  <c r="CY120" i="28"/>
  <c r="CY120" i="8" s="1"/>
  <c r="CX120" i="28"/>
  <c r="CX120" i="8" s="1"/>
  <c r="CW120" i="28"/>
  <c r="CW120" i="8" s="1"/>
  <c r="CV120" i="28"/>
  <c r="CV120" i="8" s="1"/>
  <c r="CU120" i="28"/>
  <c r="CU120" i="8" s="1"/>
  <c r="CT120" i="28"/>
  <c r="CT120" i="8" s="1"/>
  <c r="CS120" i="28"/>
  <c r="CS120" i="8" s="1"/>
  <c r="CR120" i="28"/>
  <c r="CR120" i="8" s="1"/>
  <c r="CQ120" i="28"/>
  <c r="CQ120" i="8" s="1"/>
  <c r="CP120" i="28"/>
  <c r="CP120" i="8" s="1"/>
  <c r="CO120" i="28"/>
  <c r="CO120" i="8" s="1"/>
  <c r="CM120" i="28"/>
  <c r="CM120" i="8" s="1"/>
  <c r="CL120" i="28"/>
  <c r="CL120" i="8" s="1"/>
  <c r="CK120" i="28"/>
  <c r="CK120" i="8" s="1"/>
  <c r="CJ120" i="28"/>
  <c r="CJ120" i="8" s="1"/>
  <c r="CI120" i="28"/>
  <c r="CI120" i="8" s="1"/>
  <c r="CH120" i="28"/>
  <c r="CH120" i="8" s="1"/>
  <c r="CG120" i="28"/>
  <c r="CG120" i="8" s="1"/>
  <c r="CF120" i="28"/>
  <c r="CF120" i="8" s="1"/>
  <c r="CE120" i="28"/>
  <c r="CE120" i="8" s="1"/>
  <c r="CD120" i="28"/>
  <c r="CD120" i="8" s="1"/>
  <c r="CC120" i="28"/>
  <c r="CC120" i="8" s="1"/>
  <c r="CB120" i="28"/>
  <c r="CB120" i="8" s="1"/>
  <c r="BZ120" i="28"/>
  <c r="BZ120" i="8" s="1"/>
  <c r="BY120" i="28"/>
  <c r="BY120" i="8" s="1"/>
  <c r="BX120" i="28"/>
  <c r="BX120" i="8" s="1"/>
  <c r="BW120" i="28"/>
  <c r="BW120" i="8" s="1"/>
  <c r="BV120" i="28"/>
  <c r="BV120" i="8" s="1"/>
  <c r="BU120" i="28"/>
  <c r="BU120" i="8" s="1"/>
  <c r="BT120" i="28"/>
  <c r="BT120" i="8" s="1"/>
  <c r="BS120" i="28"/>
  <c r="BS120" i="8" s="1"/>
  <c r="BR120" i="28"/>
  <c r="BR120" i="8" s="1"/>
  <c r="BQ120" i="28"/>
  <c r="BQ120" i="8" s="1"/>
  <c r="BP120" i="28"/>
  <c r="BP120" i="8" s="1"/>
  <c r="BO120" i="28"/>
  <c r="BO120" i="8" s="1"/>
  <c r="BM120" i="28"/>
  <c r="BM120" i="8" s="1"/>
  <c r="BL120" i="28"/>
  <c r="BL120" i="8" s="1"/>
  <c r="BK120" i="28"/>
  <c r="BK120" i="8" s="1"/>
  <c r="BJ120" i="28"/>
  <c r="BJ120" i="8" s="1"/>
  <c r="BI120" i="28"/>
  <c r="BI120" i="8" s="1"/>
  <c r="BH120" i="28"/>
  <c r="BH120" i="8" s="1"/>
  <c r="BG120" i="28"/>
  <c r="BG120" i="8" s="1"/>
  <c r="BF120" i="28"/>
  <c r="BF120" i="8" s="1"/>
  <c r="BE120" i="28"/>
  <c r="BE120" i="8" s="1"/>
  <c r="BD120" i="28"/>
  <c r="BD120" i="8" s="1"/>
  <c r="BC120" i="28"/>
  <c r="BC120" i="8" s="1"/>
  <c r="BB120" i="28"/>
  <c r="BB120" i="8" s="1"/>
  <c r="AZ120" i="28"/>
  <c r="AZ120" i="8" s="1"/>
  <c r="AY120" i="28"/>
  <c r="AY120" i="8" s="1"/>
  <c r="AX120" i="28"/>
  <c r="AX120" i="8" s="1"/>
  <c r="AW120" i="28"/>
  <c r="AW120" i="8" s="1"/>
  <c r="AV120" i="28"/>
  <c r="AV120" i="8" s="1"/>
  <c r="AU120" i="28"/>
  <c r="AU120" i="8" s="1"/>
  <c r="AT120" i="28"/>
  <c r="AT120" i="8" s="1"/>
  <c r="AS120" i="28"/>
  <c r="AS120" i="8" s="1"/>
  <c r="AR120" i="28"/>
  <c r="AR120" i="8" s="1"/>
  <c r="AQ120" i="28"/>
  <c r="AQ120" i="8" s="1"/>
  <c r="AP120" i="28"/>
  <c r="AP120" i="8" s="1"/>
  <c r="AO120" i="28"/>
  <c r="AO120" i="8" s="1"/>
  <c r="AM120" i="28"/>
  <c r="AM120" i="8" s="1"/>
  <c r="AL120" i="28"/>
  <c r="AL120" i="8" s="1"/>
  <c r="AK120" i="28"/>
  <c r="AK120" i="8" s="1"/>
  <c r="AJ120" i="28"/>
  <c r="AJ120" i="8" s="1"/>
  <c r="AI120" i="28"/>
  <c r="AI120" i="8" s="1"/>
  <c r="AH120" i="28"/>
  <c r="AH120" i="8" s="1"/>
  <c r="AG120" i="28"/>
  <c r="AG120" i="8" s="1"/>
  <c r="AF120" i="28"/>
  <c r="AF120" i="8" s="1"/>
  <c r="AE120" i="28"/>
  <c r="AE120" i="8" s="1"/>
  <c r="AD120" i="28"/>
  <c r="AD120" i="8" s="1"/>
  <c r="AC120" i="28"/>
  <c r="AC120" i="8" s="1"/>
  <c r="AB120" i="28"/>
  <c r="AB120" i="8" s="1"/>
  <c r="Z120" i="28"/>
  <c r="Z120" i="8" s="1"/>
  <c r="Y120" i="28"/>
  <c r="Y120" i="8" s="1"/>
  <c r="X120" i="28"/>
  <c r="X120" i="8" s="1"/>
  <c r="W120" i="28"/>
  <c r="W120" i="8" s="1"/>
  <c r="V120" i="28"/>
  <c r="V120" i="8" s="1"/>
  <c r="U120" i="28"/>
  <c r="U120" i="8" s="1"/>
  <c r="T120" i="28"/>
  <c r="T120" i="8" s="1"/>
  <c r="S120" i="28"/>
  <c r="S120" i="8" s="1"/>
  <c r="R120" i="28"/>
  <c r="R120" i="8" s="1"/>
  <c r="Q120" i="28"/>
  <c r="Q120" i="8" s="1"/>
  <c r="P120" i="28"/>
  <c r="P120" i="8" s="1"/>
  <c r="O120" i="28"/>
  <c r="O120" i="8" s="1"/>
  <c r="M120" i="28"/>
  <c r="M120" i="8" s="1"/>
  <c r="L120" i="28"/>
  <c r="L120" i="8" s="1"/>
  <c r="K120" i="28"/>
  <c r="K120" i="8" s="1"/>
  <c r="J120" i="28"/>
  <c r="J120" i="8" s="1"/>
  <c r="I120" i="28"/>
  <c r="I120" i="8" s="1"/>
  <c r="H120" i="28"/>
  <c r="H120" i="8" s="1"/>
  <c r="G120" i="28"/>
  <c r="G120" i="8" s="1"/>
  <c r="F120" i="28"/>
  <c r="F120" i="8" s="1"/>
  <c r="E120" i="28"/>
  <c r="E120" i="8" s="1"/>
  <c r="D120" i="28"/>
  <c r="D120" i="8" s="1"/>
  <c r="C120" i="28"/>
  <c r="C120" i="8" s="1"/>
  <c r="B120" i="28"/>
  <c r="B120" i="8" s="1"/>
  <c r="A120" i="28"/>
  <c r="CZ119" i="28"/>
  <c r="CZ119" i="8" s="1"/>
  <c r="CY119" i="28"/>
  <c r="CY119" i="8" s="1"/>
  <c r="CX119" i="28"/>
  <c r="CX119" i="8" s="1"/>
  <c r="CW119" i="28"/>
  <c r="CW119" i="8" s="1"/>
  <c r="CV119" i="28"/>
  <c r="CV119" i="8" s="1"/>
  <c r="CU119" i="28"/>
  <c r="CU119" i="8" s="1"/>
  <c r="CT119" i="28"/>
  <c r="CT119" i="8" s="1"/>
  <c r="CS119" i="28"/>
  <c r="CS119" i="8" s="1"/>
  <c r="CR119" i="28"/>
  <c r="CR119" i="8" s="1"/>
  <c r="CQ119" i="28"/>
  <c r="CQ119" i="8" s="1"/>
  <c r="CP119" i="28"/>
  <c r="CP119" i="8" s="1"/>
  <c r="CO119" i="28"/>
  <c r="CO119" i="8" s="1"/>
  <c r="CM119" i="28"/>
  <c r="CM119" i="8" s="1"/>
  <c r="CL119" i="28"/>
  <c r="CL119" i="8" s="1"/>
  <c r="CK119" i="28"/>
  <c r="CK119" i="8" s="1"/>
  <c r="CJ119" i="28"/>
  <c r="CJ119" i="8" s="1"/>
  <c r="CI119" i="28"/>
  <c r="CI119" i="8" s="1"/>
  <c r="CH119" i="28"/>
  <c r="CH119" i="8" s="1"/>
  <c r="CG119" i="28"/>
  <c r="CG119" i="8" s="1"/>
  <c r="CF119" i="28"/>
  <c r="CF119" i="8" s="1"/>
  <c r="CE119" i="28"/>
  <c r="CE119" i="8" s="1"/>
  <c r="CD119" i="28"/>
  <c r="CD119" i="8" s="1"/>
  <c r="CC119" i="28"/>
  <c r="CC119" i="8" s="1"/>
  <c r="CB119" i="28"/>
  <c r="CB119" i="8" s="1"/>
  <c r="BZ119" i="28"/>
  <c r="BZ119" i="8" s="1"/>
  <c r="BY119" i="28"/>
  <c r="BY119" i="8" s="1"/>
  <c r="BX119" i="28"/>
  <c r="BX119" i="8" s="1"/>
  <c r="BW119" i="28"/>
  <c r="BW119" i="8" s="1"/>
  <c r="BV119" i="28"/>
  <c r="BV119" i="8" s="1"/>
  <c r="BU119" i="28"/>
  <c r="BU119" i="8" s="1"/>
  <c r="BT119" i="28"/>
  <c r="BT119" i="8" s="1"/>
  <c r="BS119" i="28"/>
  <c r="BS119" i="8" s="1"/>
  <c r="BR119" i="28"/>
  <c r="BR119" i="8" s="1"/>
  <c r="BQ119" i="28"/>
  <c r="BQ119" i="8" s="1"/>
  <c r="BP119" i="28"/>
  <c r="BP119" i="8" s="1"/>
  <c r="BO119" i="28"/>
  <c r="BO119" i="8" s="1"/>
  <c r="BM119" i="28"/>
  <c r="BM119" i="8" s="1"/>
  <c r="BL119" i="28"/>
  <c r="BL119" i="8" s="1"/>
  <c r="BK119" i="28"/>
  <c r="BK119" i="8" s="1"/>
  <c r="BJ119" i="28"/>
  <c r="BJ119" i="8" s="1"/>
  <c r="BI119" i="28"/>
  <c r="BI119" i="8" s="1"/>
  <c r="BH119" i="28"/>
  <c r="BH119" i="8" s="1"/>
  <c r="BG119" i="28"/>
  <c r="BG119" i="8" s="1"/>
  <c r="BF119" i="28"/>
  <c r="BF119" i="8" s="1"/>
  <c r="BE119" i="28"/>
  <c r="BE119" i="8" s="1"/>
  <c r="BD119" i="28"/>
  <c r="BD119" i="8" s="1"/>
  <c r="BC119" i="28"/>
  <c r="BC119" i="8" s="1"/>
  <c r="BB119" i="28"/>
  <c r="BB119" i="8" s="1"/>
  <c r="AZ119" i="28"/>
  <c r="AZ119" i="8" s="1"/>
  <c r="AY119" i="28"/>
  <c r="AY119" i="8" s="1"/>
  <c r="AX119" i="28"/>
  <c r="AX119" i="8" s="1"/>
  <c r="AW119" i="28"/>
  <c r="AW119" i="8" s="1"/>
  <c r="AV119" i="28"/>
  <c r="AV119" i="8" s="1"/>
  <c r="AU119" i="28"/>
  <c r="AU119" i="8" s="1"/>
  <c r="AT119" i="28"/>
  <c r="AT119" i="8" s="1"/>
  <c r="AS119" i="28"/>
  <c r="AS119" i="8" s="1"/>
  <c r="AR119" i="28"/>
  <c r="AR119" i="8" s="1"/>
  <c r="AQ119" i="28"/>
  <c r="AQ119" i="8" s="1"/>
  <c r="AP119" i="28"/>
  <c r="AP119" i="8" s="1"/>
  <c r="AO119" i="28"/>
  <c r="AO119" i="8" s="1"/>
  <c r="AM119" i="28"/>
  <c r="AM119" i="8" s="1"/>
  <c r="AL119" i="28"/>
  <c r="AL119" i="8" s="1"/>
  <c r="AK119" i="28"/>
  <c r="AK119" i="8" s="1"/>
  <c r="AJ119" i="28"/>
  <c r="AJ119" i="8" s="1"/>
  <c r="AI119" i="28"/>
  <c r="AI119" i="8" s="1"/>
  <c r="AH119" i="28"/>
  <c r="AH119" i="8" s="1"/>
  <c r="AG119" i="28"/>
  <c r="AG119" i="8" s="1"/>
  <c r="AF119" i="28"/>
  <c r="AF119" i="8" s="1"/>
  <c r="AE119" i="28"/>
  <c r="AE119" i="8" s="1"/>
  <c r="AD119" i="28"/>
  <c r="AD119" i="8" s="1"/>
  <c r="AC119" i="28"/>
  <c r="AC119" i="8" s="1"/>
  <c r="AB119" i="28"/>
  <c r="AB119" i="8" s="1"/>
  <c r="Z119" i="28"/>
  <c r="Z119" i="8" s="1"/>
  <c r="Y119" i="28"/>
  <c r="Y119" i="8" s="1"/>
  <c r="X119" i="28"/>
  <c r="X119" i="8" s="1"/>
  <c r="W119" i="28"/>
  <c r="W119" i="8" s="1"/>
  <c r="V119" i="28"/>
  <c r="V119" i="8" s="1"/>
  <c r="U119" i="28"/>
  <c r="U119" i="8" s="1"/>
  <c r="T119" i="28"/>
  <c r="T119" i="8" s="1"/>
  <c r="S119" i="28"/>
  <c r="S119" i="8" s="1"/>
  <c r="R119" i="28"/>
  <c r="R119" i="8" s="1"/>
  <c r="Q119" i="28"/>
  <c r="Q119" i="8" s="1"/>
  <c r="P119" i="28"/>
  <c r="P119" i="8" s="1"/>
  <c r="O119" i="28"/>
  <c r="O119" i="8" s="1"/>
  <c r="M119" i="28"/>
  <c r="M119" i="8" s="1"/>
  <c r="L119" i="28"/>
  <c r="L119" i="8" s="1"/>
  <c r="K119" i="28"/>
  <c r="K119" i="8" s="1"/>
  <c r="J119" i="28"/>
  <c r="J119" i="8" s="1"/>
  <c r="I119" i="28"/>
  <c r="I119" i="8" s="1"/>
  <c r="H119" i="28"/>
  <c r="H119" i="8" s="1"/>
  <c r="G119" i="28"/>
  <c r="G119" i="8" s="1"/>
  <c r="F119" i="28"/>
  <c r="F119" i="8" s="1"/>
  <c r="E119" i="28"/>
  <c r="E119" i="8" s="1"/>
  <c r="D119" i="28"/>
  <c r="D119" i="8" s="1"/>
  <c r="C119" i="28"/>
  <c r="C119" i="8" s="1"/>
  <c r="B119" i="28"/>
  <c r="B119" i="8" s="1"/>
  <c r="A119" i="28"/>
  <c r="CZ118" i="28"/>
  <c r="CZ118" i="8" s="1"/>
  <c r="CY118" i="28"/>
  <c r="CY118" i="8" s="1"/>
  <c r="CX118" i="28"/>
  <c r="CX118" i="8" s="1"/>
  <c r="CW118" i="28"/>
  <c r="CW118" i="8" s="1"/>
  <c r="CV118" i="28"/>
  <c r="CV118" i="8" s="1"/>
  <c r="CU118" i="28"/>
  <c r="CU118" i="8" s="1"/>
  <c r="CT118" i="28"/>
  <c r="CT118" i="8" s="1"/>
  <c r="CS118" i="28"/>
  <c r="CS118" i="8" s="1"/>
  <c r="CR118" i="28"/>
  <c r="CR118" i="8" s="1"/>
  <c r="CQ118" i="28"/>
  <c r="CQ118" i="8" s="1"/>
  <c r="CP118" i="28"/>
  <c r="CP118" i="8" s="1"/>
  <c r="CO118" i="28"/>
  <c r="CO118" i="8" s="1"/>
  <c r="CM118" i="28"/>
  <c r="CM118" i="8" s="1"/>
  <c r="CL118" i="28"/>
  <c r="CL118" i="8" s="1"/>
  <c r="CK118" i="28"/>
  <c r="CK118" i="8" s="1"/>
  <c r="CJ118" i="28"/>
  <c r="CJ118" i="8" s="1"/>
  <c r="CI118" i="28"/>
  <c r="CI118" i="8" s="1"/>
  <c r="CH118" i="28"/>
  <c r="CH118" i="8" s="1"/>
  <c r="CG118" i="28"/>
  <c r="CG118" i="8" s="1"/>
  <c r="CF118" i="28"/>
  <c r="CF118" i="8" s="1"/>
  <c r="CE118" i="28"/>
  <c r="CE118" i="8" s="1"/>
  <c r="CD118" i="28"/>
  <c r="CD118" i="8" s="1"/>
  <c r="CC118" i="28"/>
  <c r="CC118" i="8" s="1"/>
  <c r="CB118" i="28"/>
  <c r="CB118" i="8" s="1"/>
  <c r="BZ118" i="28"/>
  <c r="BZ118" i="8" s="1"/>
  <c r="BY118" i="28"/>
  <c r="BY118" i="8" s="1"/>
  <c r="BX118" i="28"/>
  <c r="BX118" i="8" s="1"/>
  <c r="BW118" i="28"/>
  <c r="BW118" i="8" s="1"/>
  <c r="BV118" i="28"/>
  <c r="BV118" i="8" s="1"/>
  <c r="BU118" i="28"/>
  <c r="BU118" i="8" s="1"/>
  <c r="BT118" i="28"/>
  <c r="BT118" i="8" s="1"/>
  <c r="BS118" i="28"/>
  <c r="BS118" i="8" s="1"/>
  <c r="BR118" i="28"/>
  <c r="BR118" i="8" s="1"/>
  <c r="BQ118" i="28"/>
  <c r="BQ118" i="8" s="1"/>
  <c r="BP118" i="28"/>
  <c r="BP118" i="8" s="1"/>
  <c r="BO118" i="28"/>
  <c r="BO118" i="8" s="1"/>
  <c r="BM118" i="28"/>
  <c r="BM118" i="8" s="1"/>
  <c r="BL118" i="28"/>
  <c r="BL118" i="8" s="1"/>
  <c r="BK118" i="28"/>
  <c r="BK118" i="8" s="1"/>
  <c r="BJ118" i="28"/>
  <c r="BJ118" i="8" s="1"/>
  <c r="BI118" i="28"/>
  <c r="BI118" i="8" s="1"/>
  <c r="BH118" i="28"/>
  <c r="BH118" i="8" s="1"/>
  <c r="BG118" i="28"/>
  <c r="BG118" i="8" s="1"/>
  <c r="BF118" i="28"/>
  <c r="BF118" i="8" s="1"/>
  <c r="BE118" i="28"/>
  <c r="BE118" i="8" s="1"/>
  <c r="BD118" i="28"/>
  <c r="BD118" i="8" s="1"/>
  <c r="BC118" i="28"/>
  <c r="BC118" i="8" s="1"/>
  <c r="BB118" i="28"/>
  <c r="BB118" i="8" s="1"/>
  <c r="AZ118" i="28"/>
  <c r="AZ118" i="8" s="1"/>
  <c r="AY118" i="28"/>
  <c r="AY118" i="8" s="1"/>
  <c r="AX118" i="28"/>
  <c r="AX118" i="8" s="1"/>
  <c r="AW118" i="28"/>
  <c r="AW118" i="8" s="1"/>
  <c r="AV118" i="28"/>
  <c r="AV118" i="8" s="1"/>
  <c r="AU118" i="28"/>
  <c r="AU118" i="8" s="1"/>
  <c r="AT118" i="28"/>
  <c r="AT118" i="8" s="1"/>
  <c r="AS118" i="28"/>
  <c r="AS118" i="8" s="1"/>
  <c r="AR118" i="28"/>
  <c r="AR118" i="8" s="1"/>
  <c r="AQ118" i="28"/>
  <c r="AQ118" i="8" s="1"/>
  <c r="AP118" i="28"/>
  <c r="AP118" i="8" s="1"/>
  <c r="AO118" i="28"/>
  <c r="AO118" i="8" s="1"/>
  <c r="AM118" i="28"/>
  <c r="AM118" i="8" s="1"/>
  <c r="AL118" i="28"/>
  <c r="AL118" i="8" s="1"/>
  <c r="AK118" i="28"/>
  <c r="AK118" i="8" s="1"/>
  <c r="AJ118" i="28"/>
  <c r="AJ118" i="8" s="1"/>
  <c r="AI118" i="28"/>
  <c r="AI118" i="8" s="1"/>
  <c r="AH118" i="28"/>
  <c r="AH118" i="8" s="1"/>
  <c r="AG118" i="28"/>
  <c r="AG118" i="8" s="1"/>
  <c r="AF118" i="28"/>
  <c r="AF118" i="8" s="1"/>
  <c r="AE118" i="28"/>
  <c r="AE118" i="8" s="1"/>
  <c r="AD118" i="28"/>
  <c r="AD118" i="8" s="1"/>
  <c r="AC118" i="28"/>
  <c r="AC118" i="8" s="1"/>
  <c r="AB118" i="28"/>
  <c r="AB118" i="8" s="1"/>
  <c r="Z118" i="28"/>
  <c r="Z118" i="8" s="1"/>
  <c r="Y118" i="28"/>
  <c r="Y118" i="8" s="1"/>
  <c r="X118" i="28"/>
  <c r="X118" i="8" s="1"/>
  <c r="W118" i="28"/>
  <c r="W118" i="8" s="1"/>
  <c r="V118" i="28"/>
  <c r="V118" i="8" s="1"/>
  <c r="U118" i="28"/>
  <c r="U118" i="8" s="1"/>
  <c r="T118" i="28"/>
  <c r="T118" i="8" s="1"/>
  <c r="S118" i="28"/>
  <c r="S118" i="8" s="1"/>
  <c r="R118" i="28"/>
  <c r="R118" i="8" s="1"/>
  <c r="Q118" i="28"/>
  <c r="Q118" i="8" s="1"/>
  <c r="P118" i="28"/>
  <c r="P118" i="8" s="1"/>
  <c r="O118" i="28"/>
  <c r="O118" i="8" s="1"/>
  <c r="M118" i="28"/>
  <c r="M118" i="8" s="1"/>
  <c r="L118" i="28"/>
  <c r="L118" i="8" s="1"/>
  <c r="K118" i="28"/>
  <c r="K118" i="8" s="1"/>
  <c r="J118" i="28"/>
  <c r="J118" i="8" s="1"/>
  <c r="I118" i="28"/>
  <c r="I118" i="8" s="1"/>
  <c r="H118" i="28"/>
  <c r="H118" i="8" s="1"/>
  <c r="G118" i="28"/>
  <c r="G118" i="8" s="1"/>
  <c r="F118" i="28"/>
  <c r="F118" i="8" s="1"/>
  <c r="E118" i="28"/>
  <c r="E118" i="8" s="1"/>
  <c r="D118" i="28"/>
  <c r="D118" i="8" s="1"/>
  <c r="C118" i="28"/>
  <c r="C118" i="8" s="1"/>
  <c r="B118" i="28"/>
  <c r="B118" i="8" s="1"/>
  <c r="A118" i="28"/>
  <c r="CZ117" i="28"/>
  <c r="CZ117" i="8" s="1"/>
  <c r="CY117" i="28"/>
  <c r="CY117" i="8" s="1"/>
  <c r="CX117" i="28"/>
  <c r="CX117" i="8" s="1"/>
  <c r="CW117" i="28"/>
  <c r="CW117" i="8" s="1"/>
  <c r="CV117" i="28"/>
  <c r="CV117" i="8" s="1"/>
  <c r="CU117" i="28"/>
  <c r="CU117" i="8" s="1"/>
  <c r="CT117" i="28"/>
  <c r="CT117" i="8" s="1"/>
  <c r="CS117" i="28"/>
  <c r="CS117" i="8" s="1"/>
  <c r="CR117" i="28"/>
  <c r="CR117" i="8" s="1"/>
  <c r="CQ117" i="28"/>
  <c r="CQ117" i="8" s="1"/>
  <c r="CP117" i="28"/>
  <c r="CP117" i="8" s="1"/>
  <c r="CO117" i="28"/>
  <c r="CO117" i="8" s="1"/>
  <c r="CM117" i="28"/>
  <c r="CM117" i="8" s="1"/>
  <c r="CL117" i="28"/>
  <c r="CL117" i="8" s="1"/>
  <c r="CK117" i="28"/>
  <c r="CK117" i="8" s="1"/>
  <c r="CJ117" i="28"/>
  <c r="CJ117" i="8" s="1"/>
  <c r="CI117" i="28"/>
  <c r="CI117" i="8" s="1"/>
  <c r="CH117" i="28"/>
  <c r="CH117" i="8" s="1"/>
  <c r="CG117" i="28"/>
  <c r="CG117" i="8" s="1"/>
  <c r="CF117" i="28"/>
  <c r="CF117" i="8" s="1"/>
  <c r="CE117" i="28"/>
  <c r="CE117" i="8" s="1"/>
  <c r="CD117" i="28"/>
  <c r="CD117" i="8" s="1"/>
  <c r="CC117" i="28"/>
  <c r="CC117" i="8" s="1"/>
  <c r="CB117" i="28"/>
  <c r="CB117" i="8" s="1"/>
  <c r="BZ117" i="28"/>
  <c r="BZ117" i="8" s="1"/>
  <c r="BY117" i="28"/>
  <c r="BY117" i="8" s="1"/>
  <c r="BX117" i="28"/>
  <c r="BX117" i="8" s="1"/>
  <c r="BW117" i="28"/>
  <c r="BW117" i="8" s="1"/>
  <c r="BV117" i="28"/>
  <c r="BV117" i="8" s="1"/>
  <c r="BU117" i="28"/>
  <c r="BU117" i="8" s="1"/>
  <c r="BT117" i="28"/>
  <c r="BT117" i="8" s="1"/>
  <c r="BS117" i="28"/>
  <c r="BS117" i="8" s="1"/>
  <c r="BR117" i="28"/>
  <c r="BR117" i="8" s="1"/>
  <c r="BQ117" i="28"/>
  <c r="BQ117" i="8" s="1"/>
  <c r="BP117" i="28"/>
  <c r="BP117" i="8" s="1"/>
  <c r="BO117" i="28"/>
  <c r="BO117" i="8" s="1"/>
  <c r="BM117" i="28"/>
  <c r="BM117" i="8" s="1"/>
  <c r="BL117" i="28"/>
  <c r="BL117" i="8" s="1"/>
  <c r="BK117" i="28"/>
  <c r="BK117" i="8" s="1"/>
  <c r="BJ117" i="28"/>
  <c r="BJ117" i="8" s="1"/>
  <c r="BI117" i="28"/>
  <c r="BI117" i="8" s="1"/>
  <c r="BH117" i="28"/>
  <c r="BH117" i="8" s="1"/>
  <c r="BG117" i="28"/>
  <c r="BG117" i="8" s="1"/>
  <c r="BF117" i="28"/>
  <c r="BF117" i="8" s="1"/>
  <c r="BE117" i="28"/>
  <c r="BE117" i="8" s="1"/>
  <c r="BD117" i="28"/>
  <c r="BD117" i="8" s="1"/>
  <c r="BC117" i="28"/>
  <c r="BC117" i="8" s="1"/>
  <c r="BB117" i="28"/>
  <c r="BB117" i="8" s="1"/>
  <c r="AZ117" i="28"/>
  <c r="AZ117" i="8" s="1"/>
  <c r="AY117" i="28"/>
  <c r="AY117" i="8" s="1"/>
  <c r="AX117" i="28"/>
  <c r="AX117" i="8" s="1"/>
  <c r="AW117" i="28"/>
  <c r="AW117" i="8" s="1"/>
  <c r="AV117" i="28"/>
  <c r="AV117" i="8" s="1"/>
  <c r="AU117" i="28"/>
  <c r="AU117" i="8" s="1"/>
  <c r="AT117" i="28"/>
  <c r="AT117" i="8" s="1"/>
  <c r="AS117" i="28"/>
  <c r="AS117" i="8" s="1"/>
  <c r="AR117" i="28"/>
  <c r="AR117" i="8" s="1"/>
  <c r="AQ117" i="28"/>
  <c r="AQ117" i="8" s="1"/>
  <c r="AP117" i="28"/>
  <c r="AP117" i="8" s="1"/>
  <c r="AO117" i="28"/>
  <c r="AO117" i="8" s="1"/>
  <c r="AM117" i="28"/>
  <c r="AM117" i="8" s="1"/>
  <c r="AL117" i="28"/>
  <c r="AL117" i="8" s="1"/>
  <c r="AK117" i="28"/>
  <c r="AK117" i="8" s="1"/>
  <c r="AJ117" i="28"/>
  <c r="AJ117" i="8" s="1"/>
  <c r="AI117" i="28"/>
  <c r="AI117" i="8" s="1"/>
  <c r="AH117" i="28"/>
  <c r="AH117" i="8" s="1"/>
  <c r="AG117" i="28"/>
  <c r="AG117" i="8" s="1"/>
  <c r="AF117" i="28"/>
  <c r="AF117" i="8" s="1"/>
  <c r="AE117" i="28"/>
  <c r="AE117" i="8" s="1"/>
  <c r="AD117" i="28"/>
  <c r="AD117" i="8" s="1"/>
  <c r="AC117" i="28"/>
  <c r="AC117" i="8" s="1"/>
  <c r="AB117" i="28"/>
  <c r="AB117" i="8" s="1"/>
  <c r="Z117" i="28"/>
  <c r="Z117" i="8" s="1"/>
  <c r="Y117" i="28"/>
  <c r="Y117" i="8" s="1"/>
  <c r="X117" i="28"/>
  <c r="X117" i="8" s="1"/>
  <c r="W117" i="28"/>
  <c r="W117" i="8" s="1"/>
  <c r="V117" i="28"/>
  <c r="V117" i="8" s="1"/>
  <c r="U117" i="28"/>
  <c r="U117" i="8" s="1"/>
  <c r="T117" i="28"/>
  <c r="T117" i="8" s="1"/>
  <c r="S117" i="28"/>
  <c r="S117" i="8" s="1"/>
  <c r="R117" i="28"/>
  <c r="R117" i="8" s="1"/>
  <c r="Q117" i="28"/>
  <c r="Q117" i="8" s="1"/>
  <c r="P117" i="28"/>
  <c r="P117" i="8" s="1"/>
  <c r="O117" i="28"/>
  <c r="O117" i="8" s="1"/>
  <c r="M117" i="28"/>
  <c r="M117" i="8" s="1"/>
  <c r="L117" i="28"/>
  <c r="L117" i="8" s="1"/>
  <c r="K117" i="28"/>
  <c r="K117" i="8" s="1"/>
  <c r="J117" i="28"/>
  <c r="J117" i="8" s="1"/>
  <c r="I117" i="28"/>
  <c r="I117" i="8" s="1"/>
  <c r="H117" i="28"/>
  <c r="H117" i="8" s="1"/>
  <c r="G117" i="28"/>
  <c r="G117" i="8" s="1"/>
  <c r="F117" i="28"/>
  <c r="F117" i="8" s="1"/>
  <c r="E117" i="28"/>
  <c r="E117" i="8" s="1"/>
  <c r="D117" i="28"/>
  <c r="D117" i="8" s="1"/>
  <c r="C117" i="28"/>
  <c r="C117" i="8" s="1"/>
  <c r="B117" i="28"/>
  <c r="B117" i="8" s="1"/>
  <c r="A117" i="28"/>
  <c r="CZ116" i="28"/>
  <c r="CZ116" i="8" s="1"/>
  <c r="CY116" i="28"/>
  <c r="CY116" i="8" s="1"/>
  <c r="CX116" i="28"/>
  <c r="CX116" i="8" s="1"/>
  <c r="CW116" i="28"/>
  <c r="CW116" i="8" s="1"/>
  <c r="CV116" i="28"/>
  <c r="CV116" i="8" s="1"/>
  <c r="CU116" i="28"/>
  <c r="CU116" i="8" s="1"/>
  <c r="CT116" i="28"/>
  <c r="CT116" i="8" s="1"/>
  <c r="CS116" i="28"/>
  <c r="CS116" i="8" s="1"/>
  <c r="CR116" i="28"/>
  <c r="CR116" i="8" s="1"/>
  <c r="CQ116" i="28"/>
  <c r="CQ116" i="8" s="1"/>
  <c r="CP116" i="28"/>
  <c r="CP116" i="8" s="1"/>
  <c r="CO116" i="28"/>
  <c r="CO116" i="8" s="1"/>
  <c r="CM116" i="28"/>
  <c r="CM116" i="8" s="1"/>
  <c r="CL116" i="28"/>
  <c r="CL116" i="8" s="1"/>
  <c r="CK116" i="28"/>
  <c r="CK116" i="8" s="1"/>
  <c r="CJ116" i="28"/>
  <c r="CJ116" i="8" s="1"/>
  <c r="CI116" i="28"/>
  <c r="CI116" i="8" s="1"/>
  <c r="CH116" i="28"/>
  <c r="CH116" i="8" s="1"/>
  <c r="CG116" i="28"/>
  <c r="CG116" i="8" s="1"/>
  <c r="CF116" i="28"/>
  <c r="CF116" i="8" s="1"/>
  <c r="CE116" i="28"/>
  <c r="CE116" i="8" s="1"/>
  <c r="CD116" i="28"/>
  <c r="CD116" i="8" s="1"/>
  <c r="CC116" i="28"/>
  <c r="CC116" i="8" s="1"/>
  <c r="CB116" i="28"/>
  <c r="CB116" i="8" s="1"/>
  <c r="BZ116" i="28"/>
  <c r="BZ116" i="8" s="1"/>
  <c r="BY116" i="28"/>
  <c r="BY116" i="8" s="1"/>
  <c r="BX116" i="28"/>
  <c r="BX116" i="8" s="1"/>
  <c r="BW116" i="28"/>
  <c r="BW116" i="8" s="1"/>
  <c r="BV116" i="28"/>
  <c r="BV116" i="8" s="1"/>
  <c r="BU116" i="28"/>
  <c r="BU116" i="8" s="1"/>
  <c r="BT116" i="28"/>
  <c r="BT116" i="8" s="1"/>
  <c r="BS116" i="28"/>
  <c r="BS116" i="8" s="1"/>
  <c r="BR116" i="28"/>
  <c r="BR116" i="8" s="1"/>
  <c r="BQ116" i="28"/>
  <c r="BQ116" i="8" s="1"/>
  <c r="BP116" i="28"/>
  <c r="BP116" i="8" s="1"/>
  <c r="BO116" i="28"/>
  <c r="BO116" i="8" s="1"/>
  <c r="BM116" i="28"/>
  <c r="BM116" i="8" s="1"/>
  <c r="BL116" i="28"/>
  <c r="BL116" i="8" s="1"/>
  <c r="BK116" i="28"/>
  <c r="BK116" i="8" s="1"/>
  <c r="BJ116" i="28"/>
  <c r="BJ116" i="8" s="1"/>
  <c r="BI116" i="28"/>
  <c r="BI116" i="8" s="1"/>
  <c r="BH116" i="28"/>
  <c r="BH116" i="8" s="1"/>
  <c r="BG116" i="28"/>
  <c r="BG116" i="8" s="1"/>
  <c r="BF116" i="28"/>
  <c r="BF116" i="8" s="1"/>
  <c r="BE116" i="28"/>
  <c r="BE116" i="8" s="1"/>
  <c r="BD116" i="28"/>
  <c r="BD116" i="8" s="1"/>
  <c r="BC116" i="28"/>
  <c r="BC116" i="8" s="1"/>
  <c r="BB116" i="28"/>
  <c r="BB116" i="8" s="1"/>
  <c r="AZ116" i="28"/>
  <c r="AZ116" i="8" s="1"/>
  <c r="AY116" i="28"/>
  <c r="AY116" i="8" s="1"/>
  <c r="AX116" i="28"/>
  <c r="AX116" i="8" s="1"/>
  <c r="AW116" i="28"/>
  <c r="AW116" i="8" s="1"/>
  <c r="AV116" i="28"/>
  <c r="AV116" i="8" s="1"/>
  <c r="AU116" i="28"/>
  <c r="AU116" i="8" s="1"/>
  <c r="AT116" i="28"/>
  <c r="AT116" i="8" s="1"/>
  <c r="AS116" i="28"/>
  <c r="AS116" i="8" s="1"/>
  <c r="AR116" i="28"/>
  <c r="AR116" i="8" s="1"/>
  <c r="AQ116" i="28"/>
  <c r="AQ116" i="8" s="1"/>
  <c r="AP116" i="28"/>
  <c r="AP116" i="8" s="1"/>
  <c r="AO116" i="28"/>
  <c r="AO116" i="8" s="1"/>
  <c r="AM116" i="28"/>
  <c r="AM116" i="8" s="1"/>
  <c r="AL116" i="28"/>
  <c r="AL116" i="8" s="1"/>
  <c r="AK116" i="28"/>
  <c r="AK116" i="8" s="1"/>
  <c r="AJ116" i="28"/>
  <c r="AJ116" i="8" s="1"/>
  <c r="AI116" i="28"/>
  <c r="AI116" i="8" s="1"/>
  <c r="AH116" i="28"/>
  <c r="AH116" i="8" s="1"/>
  <c r="AG116" i="28"/>
  <c r="AG116" i="8" s="1"/>
  <c r="AF116" i="28"/>
  <c r="AF116" i="8" s="1"/>
  <c r="AE116" i="28"/>
  <c r="AE116" i="8" s="1"/>
  <c r="AD116" i="28"/>
  <c r="AD116" i="8" s="1"/>
  <c r="AC116" i="28"/>
  <c r="AC116" i="8" s="1"/>
  <c r="AB116" i="28"/>
  <c r="AB116" i="8" s="1"/>
  <c r="Z116" i="28"/>
  <c r="Z116" i="8" s="1"/>
  <c r="Y116" i="28"/>
  <c r="Y116" i="8" s="1"/>
  <c r="X116" i="28"/>
  <c r="X116" i="8" s="1"/>
  <c r="W116" i="28"/>
  <c r="W116" i="8" s="1"/>
  <c r="V116" i="28"/>
  <c r="V116" i="8" s="1"/>
  <c r="U116" i="28"/>
  <c r="U116" i="8" s="1"/>
  <c r="T116" i="28"/>
  <c r="T116" i="8" s="1"/>
  <c r="S116" i="28"/>
  <c r="S116" i="8" s="1"/>
  <c r="R116" i="28"/>
  <c r="R116" i="8" s="1"/>
  <c r="Q116" i="28"/>
  <c r="Q116" i="8" s="1"/>
  <c r="P116" i="28"/>
  <c r="P116" i="8" s="1"/>
  <c r="O116" i="28"/>
  <c r="O116" i="8" s="1"/>
  <c r="M116" i="28"/>
  <c r="M116" i="8" s="1"/>
  <c r="L116" i="28"/>
  <c r="L116" i="8" s="1"/>
  <c r="K116" i="28"/>
  <c r="K116" i="8" s="1"/>
  <c r="J116" i="28"/>
  <c r="J116" i="8" s="1"/>
  <c r="I116" i="28"/>
  <c r="I116" i="8" s="1"/>
  <c r="H116" i="28"/>
  <c r="H116" i="8" s="1"/>
  <c r="G116" i="28"/>
  <c r="G116" i="8" s="1"/>
  <c r="F116" i="28"/>
  <c r="F116" i="8" s="1"/>
  <c r="E116" i="28"/>
  <c r="E116" i="8" s="1"/>
  <c r="D116" i="28"/>
  <c r="D116" i="8" s="1"/>
  <c r="C116" i="28"/>
  <c r="C116" i="8" s="1"/>
  <c r="B116" i="28"/>
  <c r="B116" i="8" s="1"/>
  <c r="A116" i="28"/>
  <c r="CZ115" i="28"/>
  <c r="CZ115" i="8" s="1"/>
  <c r="CY115" i="28"/>
  <c r="CY115" i="8" s="1"/>
  <c r="CX115" i="28"/>
  <c r="CX115" i="8" s="1"/>
  <c r="CW115" i="28"/>
  <c r="CW115" i="8" s="1"/>
  <c r="CV115" i="28"/>
  <c r="CV115" i="8" s="1"/>
  <c r="CU115" i="28"/>
  <c r="CU115" i="8" s="1"/>
  <c r="CT115" i="28"/>
  <c r="CT115" i="8" s="1"/>
  <c r="CS115" i="28"/>
  <c r="CS115" i="8" s="1"/>
  <c r="CR115" i="28"/>
  <c r="CR115" i="8" s="1"/>
  <c r="CQ115" i="28"/>
  <c r="CQ115" i="8" s="1"/>
  <c r="CP115" i="28"/>
  <c r="CP115" i="8" s="1"/>
  <c r="CO115" i="28"/>
  <c r="CO115" i="8" s="1"/>
  <c r="CM115" i="28"/>
  <c r="CM115" i="8" s="1"/>
  <c r="CL115" i="28"/>
  <c r="CL115" i="8" s="1"/>
  <c r="CK115" i="28"/>
  <c r="CK115" i="8" s="1"/>
  <c r="CJ115" i="28"/>
  <c r="CJ115" i="8" s="1"/>
  <c r="CI115" i="28"/>
  <c r="CI115" i="8" s="1"/>
  <c r="CH115" i="28"/>
  <c r="CH115" i="8" s="1"/>
  <c r="CG115" i="28"/>
  <c r="CG115" i="8" s="1"/>
  <c r="CF115" i="28"/>
  <c r="CF115" i="8" s="1"/>
  <c r="CE115" i="28"/>
  <c r="CE115" i="8" s="1"/>
  <c r="CD115" i="28"/>
  <c r="CD115" i="8" s="1"/>
  <c r="CC115" i="28"/>
  <c r="CC115" i="8" s="1"/>
  <c r="CB115" i="28"/>
  <c r="CB115" i="8" s="1"/>
  <c r="BZ115" i="28"/>
  <c r="BZ115" i="8" s="1"/>
  <c r="BY115" i="28"/>
  <c r="BY115" i="8" s="1"/>
  <c r="BX115" i="28"/>
  <c r="BX115" i="8" s="1"/>
  <c r="BW115" i="28"/>
  <c r="BW115" i="8" s="1"/>
  <c r="BV115" i="28"/>
  <c r="BV115" i="8" s="1"/>
  <c r="BU115" i="28"/>
  <c r="BU115" i="8" s="1"/>
  <c r="BT115" i="28"/>
  <c r="BT115" i="8" s="1"/>
  <c r="BS115" i="28"/>
  <c r="BS115" i="8" s="1"/>
  <c r="BR115" i="28"/>
  <c r="BR115" i="8" s="1"/>
  <c r="BQ115" i="28"/>
  <c r="BQ115" i="8" s="1"/>
  <c r="BP115" i="28"/>
  <c r="BP115" i="8" s="1"/>
  <c r="BO115" i="28"/>
  <c r="BO115" i="8" s="1"/>
  <c r="BM115" i="28"/>
  <c r="BM115" i="8" s="1"/>
  <c r="BL115" i="28"/>
  <c r="BL115" i="8" s="1"/>
  <c r="BK115" i="28"/>
  <c r="BK115" i="8" s="1"/>
  <c r="BJ115" i="28"/>
  <c r="BJ115" i="8" s="1"/>
  <c r="BI115" i="28"/>
  <c r="BI115" i="8" s="1"/>
  <c r="BH115" i="28"/>
  <c r="BH115" i="8" s="1"/>
  <c r="BG115" i="28"/>
  <c r="BG115" i="8" s="1"/>
  <c r="BF115" i="28"/>
  <c r="BF115" i="8" s="1"/>
  <c r="BE115" i="28"/>
  <c r="BE115" i="8" s="1"/>
  <c r="BD115" i="28"/>
  <c r="BD115" i="8" s="1"/>
  <c r="BC115" i="28"/>
  <c r="BC115" i="8" s="1"/>
  <c r="BB115" i="28"/>
  <c r="BB115" i="8" s="1"/>
  <c r="AZ115" i="28"/>
  <c r="AZ115" i="8" s="1"/>
  <c r="AY115" i="28"/>
  <c r="AY115" i="8" s="1"/>
  <c r="AX115" i="28"/>
  <c r="AX115" i="8" s="1"/>
  <c r="AW115" i="28"/>
  <c r="AW115" i="8" s="1"/>
  <c r="AV115" i="28"/>
  <c r="AV115" i="8" s="1"/>
  <c r="AU115" i="28"/>
  <c r="AU115" i="8" s="1"/>
  <c r="AT115" i="28"/>
  <c r="AT115" i="8" s="1"/>
  <c r="AS115" i="28"/>
  <c r="AS115" i="8" s="1"/>
  <c r="AR115" i="28"/>
  <c r="AR115" i="8" s="1"/>
  <c r="AQ115" i="28"/>
  <c r="AQ115" i="8" s="1"/>
  <c r="AP115" i="28"/>
  <c r="AP115" i="8" s="1"/>
  <c r="AO115" i="28"/>
  <c r="AO115" i="8" s="1"/>
  <c r="AM115" i="28"/>
  <c r="AM115" i="8" s="1"/>
  <c r="AL115" i="28"/>
  <c r="AL115" i="8" s="1"/>
  <c r="AK115" i="28"/>
  <c r="AK115" i="8" s="1"/>
  <c r="AJ115" i="28"/>
  <c r="AJ115" i="8" s="1"/>
  <c r="AI115" i="28"/>
  <c r="AI115" i="8" s="1"/>
  <c r="AH115" i="28"/>
  <c r="AH115" i="8" s="1"/>
  <c r="AG115" i="28"/>
  <c r="AG115" i="8" s="1"/>
  <c r="AF115" i="28"/>
  <c r="AF115" i="8" s="1"/>
  <c r="AE115" i="28"/>
  <c r="AE115" i="8" s="1"/>
  <c r="AD115" i="28"/>
  <c r="AD115" i="8" s="1"/>
  <c r="AC115" i="28"/>
  <c r="AC115" i="8" s="1"/>
  <c r="AB115" i="28"/>
  <c r="AB115" i="8" s="1"/>
  <c r="Z115" i="28"/>
  <c r="Z115" i="8" s="1"/>
  <c r="Y115" i="28"/>
  <c r="Y115" i="8" s="1"/>
  <c r="X115" i="28"/>
  <c r="X115" i="8" s="1"/>
  <c r="W115" i="28"/>
  <c r="W115" i="8" s="1"/>
  <c r="V115" i="28"/>
  <c r="V115" i="8" s="1"/>
  <c r="U115" i="28"/>
  <c r="U115" i="8" s="1"/>
  <c r="T115" i="28"/>
  <c r="T115" i="8" s="1"/>
  <c r="S115" i="28"/>
  <c r="S115" i="8" s="1"/>
  <c r="R115" i="28"/>
  <c r="R115" i="8" s="1"/>
  <c r="Q115" i="28"/>
  <c r="Q115" i="8" s="1"/>
  <c r="P115" i="28"/>
  <c r="P115" i="8" s="1"/>
  <c r="O115" i="28"/>
  <c r="O115" i="8" s="1"/>
  <c r="M115" i="28"/>
  <c r="M115" i="8" s="1"/>
  <c r="L115" i="28"/>
  <c r="L115" i="8" s="1"/>
  <c r="K115" i="28"/>
  <c r="K115" i="8" s="1"/>
  <c r="J115" i="28"/>
  <c r="J115" i="8" s="1"/>
  <c r="I115" i="28"/>
  <c r="I115" i="8" s="1"/>
  <c r="H115" i="28"/>
  <c r="H115" i="8" s="1"/>
  <c r="G115" i="28"/>
  <c r="G115" i="8" s="1"/>
  <c r="F115" i="28"/>
  <c r="F115" i="8" s="1"/>
  <c r="E115" i="28"/>
  <c r="E115" i="8" s="1"/>
  <c r="D115" i="28"/>
  <c r="D115" i="8" s="1"/>
  <c r="C115" i="28"/>
  <c r="C115" i="8" s="1"/>
  <c r="B115" i="28"/>
  <c r="B115" i="8" s="1"/>
  <c r="A115" i="28"/>
  <c r="CZ114" i="28"/>
  <c r="CZ114" i="8" s="1"/>
  <c r="CY114" i="28"/>
  <c r="CY114" i="8" s="1"/>
  <c r="CX114" i="28"/>
  <c r="CX114" i="8" s="1"/>
  <c r="CW114" i="28"/>
  <c r="CW114" i="8" s="1"/>
  <c r="CV114" i="28"/>
  <c r="CV114" i="8" s="1"/>
  <c r="CU114" i="28"/>
  <c r="CU114" i="8" s="1"/>
  <c r="CT114" i="28"/>
  <c r="CT114" i="8" s="1"/>
  <c r="CS114" i="28"/>
  <c r="CS114" i="8" s="1"/>
  <c r="CR114" i="28"/>
  <c r="CR114" i="8" s="1"/>
  <c r="CQ114" i="28"/>
  <c r="CQ114" i="8" s="1"/>
  <c r="CP114" i="28"/>
  <c r="CP114" i="8" s="1"/>
  <c r="CO114" i="28"/>
  <c r="CO114" i="8" s="1"/>
  <c r="CM114" i="28"/>
  <c r="CM114" i="8" s="1"/>
  <c r="CL114" i="28"/>
  <c r="CL114" i="8" s="1"/>
  <c r="CK114" i="28"/>
  <c r="CK114" i="8" s="1"/>
  <c r="CJ114" i="28"/>
  <c r="CJ114" i="8" s="1"/>
  <c r="CI114" i="28"/>
  <c r="CI114" i="8" s="1"/>
  <c r="CH114" i="28"/>
  <c r="CH114" i="8" s="1"/>
  <c r="CG114" i="28"/>
  <c r="CG114" i="8" s="1"/>
  <c r="CF114" i="28"/>
  <c r="CF114" i="8" s="1"/>
  <c r="CE114" i="28"/>
  <c r="CE114" i="8" s="1"/>
  <c r="CD114" i="28"/>
  <c r="CD114" i="8" s="1"/>
  <c r="CC114" i="28"/>
  <c r="CC114" i="8" s="1"/>
  <c r="CB114" i="28"/>
  <c r="CB114" i="8" s="1"/>
  <c r="BZ114" i="28"/>
  <c r="BZ114" i="8" s="1"/>
  <c r="BY114" i="28"/>
  <c r="BY114" i="8" s="1"/>
  <c r="BX114" i="28"/>
  <c r="BX114" i="8" s="1"/>
  <c r="BW114" i="28"/>
  <c r="BW114" i="8" s="1"/>
  <c r="BV114" i="28"/>
  <c r="BV114" i="8" s="1"/>
  <c r="BU114" i="28"/>
  <c r="BU114" i="8" s="1"/>
  <c r="BT114" i="28"/>
  <c r="BT114" i="8" s="1"/>
  <c r="BS114" i="28"/>
  <c r="BS114" i="8" s="1"/>
  <c r="BR114" i="28"/>
  <c r="BR114" i="8" s="1"/>
  <c r="BQ114" i="28"/>
  <c r="BQ114" i="8" s="1"/>
  <c r="BP114" i="28"/>
  <c r="BP114" i="8" s="1"/>
  <c r="BO114" i="28"/>
  <c r="BO114" i="8" s="1"/>
  <c r="BM114" i="28"/>
  <c r="BM114" i="8" s="1"/>
  <c r="BL114" i="28"/>
  <c r="BL114" i="8" s="1"/>
  <c r="BK114" i="28"/>
  <c r="BK114" i="8" s="1"/>
  <c r="BJ114" i="28"/>
  <c r="BJ114" i="8" s="1"/>
  <c r="BI114" i="28"/>
  <c r="BI114" i="8" s="1"/>
  <c r="BH114" i="28"/>
  <c r="BH114" i="8" s="1"/>
  <c r="BG114" i="28"/>
  <c r="BG114" i="8" s="1"/>
  <c r="BF114" i="28"/>
  <c r="BF114" i="8" s="1"/>
  <c r="BE114" i="28"/>
  <c r="BE114" i="8" s="1"/>
  <c r="BD114" i="28"/>
  <c r="BD114" i="8" s="1"/>
  <c r="BC114" i="28"/>
  <c r="BC114" i="8" s="1"/>
  <c r="BB114" i="28"/>
  <c r="BB114" i="8" s="1"/>
  <c r="AZ114" i="28"/>
  <c r="AZ114" i="8" s="1"/>
  <c r="AY114" i="28"/>
  <c r="AY114" i="8" s="1"/>
  <c r="AX114" i="28"/>
  <c r="AX114" i="8" s="1"/>
  <c r="AW114" i="28"/>
  <c r="AW114" i="8" s="1"/>
  <c r="AV114" i="28"/>
  <c r="AV114" i="8" s="1"/>
  <c r="AU114" i="28"/>
  <c r="AU114" i="8" s="1"/>
  <c r="AT114" i="28"/>
  <c r="AT114" i="8" s="1"/>
  <c r="AS114" i="28"/>
  <c r="AS114" i="8" s="1"/>
  <c r="AR114" i="28"/>
  <c r="AR114" i="8" s="1"/>
  <c r="AQ114" i="28"/>
  <c r="AQ114" i="8" s="1"/>
  <c r="AP114" i="28"/>
  <c r="AP114" i="8" s="1"/>
  <c r="AO114" i="28"/>
  <c r="AO114" i="8" s="1"/>
  <c r="AM114" i="28"/>
  <c r="AM114" i="8" s="1"/>
  <c r="AL114" i="28"/>
  <c r="AL114" i="8" s="1"/>
  <c r="AK114" i="28"/>
  <c r="AK114" i="8" s="1"/>
  <c r="AJ114" i="28"/>
  <c r="AJ114" i="8" s="1"/>
  <c r="AI114" i="28"/>
  <c r="AI114" i="8" s="1"/>
  <c r="AH114" i="28"/>
  <c r="AH114" i="8" s="1"/>
  <c r="AG114" i="28"/>
  <c r="AG114" i="8" s="1"/>
  <c r="AF114" i="28"/>
  <c r="AF114" i="8" s="1"/>
  <c r="AE114" i="28"/>
  <c r="AE114" i="8" s="1"/>
  <c r="AD114" i="28"/>
  <c r="AD114" i="8" s="1"/>
  <c r="AC114" i="28"/>
  <c r="AC114" i="8" s="1"/>
  <c r="AB114" i="28"/>
  <c r="AB114" i="8" s="1"/>
  <c r="Z114" i="28"/>
  <c r="Z114" i="8" s="1"/>
  <c r="Y114" i="28"/>
  <c r="Y114" i="8" s="1"/>
  <c r="X114" i="28"/>
  <c r="X114" i="8" s="1"/>
  <c r="W114" i="28"/>
  <c r="W114" i="8" s="1"/>
  <c r="V114" i="28"/>
  <c r="V114" i="8" s="1"/>
  <c r="U114" i="28"/>
  <c r="U114" i="8" s="1"/>
  <c r="T114" i="28"/>
  <c r="T114" i="8" s="1"/>
  <c r="S114" i="28"/>
  <c r="S114" i="8" s="1"/>
  <c r="R114" i="28"/>
  <c r="R114" i="8" s="1"/>
  <c r="Q114" i="28"/>
  <c r="Q114" i="8" s="1"/>
  <c r="P114" i="28"/>
  <c r="P114" i="8" s="1"/>
  <c r="O114" i="28"/>
  <c r="O114" i="8" s="1"/>
  <c r="M114" i="28"/>
  <c r="M114" i="8" s="1"/>
  <c r="L114" i="28"/>
  <c r="L114" i="8" s="1"/>
  <c r="K114" i="28"/>
  <c r="K114" i="8" s="1"/>
  <c r="J114" i="28"/>
  <c r="J114" i="8" s="1"/>
  <c r="I114" i="28"/>
  <c r="I114" i="8" s="1"/>
  <c r="H114" i="28"/>
  <c r="H114" i="8" s="1"/>
  <c r="G114" i="28"/>
  <c r="G114" i="8" s="1"/>
  <c r="F114" i="28"/>
  <c r="F114" i="8" s="1"/>
  <c r="E114" i="28"/>
  <c r="E114" i="8" s="1"/>
  <c r="D114" i="28"/>
  <c r="D114" i="8" s="1"/>
  <c r="C114" i="28"/>
  <c r="C114" i="8" s="1"/>
  <c r="B114" i="28"/>
  <c r="B114" i="8" s="1"/>
  <c r="A114" i="28"/>
  <c r="CZ113" i="28"/>
  <c r="CZ113" i="8" s="1"/>
  <c r="CY113" i="28"/>
  <c r="CY113" i="8" s="1"/>
  <c r="CX113" i="28"/>
  <c r="CX113" i="8" s="1"/>
  <c r="CW113" i="28"/>
  <c r="CW113" i="8" s="1"/>
  <c r="CV113" i="28"/>
  <c r="CV113" i="8" s="1"/>
  <c r="CU113" i="28"/>
  <c r="CU113" i="8" s="1"/>
  <c r="CT113" i="28"/>
  <c r="CT113" i="8" s="1"/>
  <c r="CS113" i="28"/>
  <c r="CS113" i="8" s="1"/>
  <c r="CR113" i="28"/>
  <c r="CR113" i="8" s="1"/>
  <c r="CQ113" i="28"/>
  <c r="CQ113" i="8" s="1"/>
  <c r="CP113" i="28"/>
  <c r="CP113" i="8" s="1"/>
  <c r="CO113" i="28"/>
  <c r="CO113" i="8" s="1"/>
  <c r="CM113" i="28"/>
  <c r="CM113" i="8" s="1"/>
  <c r="CL113" i="28"/>
  <c r="CL113" i="8" s="1"/>
  <c r="CK113" i="28"/>
  <c r="CK113" i="8" s="1"/>
  <c r="CJ113" i="28"/>
  <c r="CJ113" i="8" s="1"/>
  <c r="CI113" i="28"/>
  <c r="CI113" i="8" s="1"/>
  <c r="CH113" i="28"/>
  <c r="CH113" i="8" s="1"/>
  <c r="CG113" i="28"/>
  <c r="CG113" i="8" s="1"/>
  <c r="CF113" i="28"/>
  <c r="CF113" i="8" s="1"/>
  <c r="CE113" i="28"/>
  <c r="CE113" i="8" s="1"/>
  <c r="CD113" i="28"/>
  <c r="CD113" i="8" s="1"/>
  <c r="CC113" i="28"/>
  <c r="CC113" i="8" s="1"/>
  <c r="CB113" i="28"/>
  <c r="CB113" i="8" s="1"/>
  <c r="BZ113" i="28"/>
  <c r="BZ113" i="8" s="1"/>
  <c r="BY113" i="28"/>
  <c r="BY113" i="8" s="1"/>
  <c r="BX113" i="28"/>
  <c r="BX113" i="8" s="1"/>
  <c r="BW113" i="28"/>
  <c r="BW113" i="8" s="1"/>
  <c r="BV113" i="28"/>
  <c r="BV113" i="8" s="1"/>
  <c r="BU113" i="28"/>
  <c r="BU113" i="8" s="1"/>
  <c r="BT113" i="28"/>
  <c r="BT113" i="8" s="1"/>
  <c r="BS113" i="28"/>
  <c r="BS113" i="8" s="1"/>
  <c r="BR113" i="28"/>
  <c r="BR113" i="8" s="1"/>
  <c r="BQ113" i="28"/>
  <c r="BQ113" i="8" s="1"/>
  <c r="BP113" i="28"/>
  <c r="BP113" i="8" s="1"/>
  <c r="BO113" i="28"/>
  <c r="BO113" i="8" s="1"/>
  <c r="BM113" i="28"/>
  <c r="BM113" i="8" s="1"/>
  <c r="BL113" i="28"/>
  <c r="BL113" i="8" s="1"/>
  <c r="BK113" i="28"/>
  <c r="BK113" i="8" s="1"/>
  <c r="BJ113" i="28"/>
  <c r="BJ113" i="8" s="1"/>
  <c r="BI113" i="28"/>
  <c r="BI113" i="8" s="1"/>
  <c r="BH113" i="28"/>
  <c r="BH113" i="8" s="1"/>
  <c r="BG113" i="28"/>
  <c r="BG113" i="8" s="1"/>
  <c r="BF113" i="28"/>
  <c r="BF113" i="8" s="1"/>
  <c r="BE113" i="28"/>
  <c r="BE113" i="8" s="1"/>
  <c r="BD113" i="28"/>
  <c r="BD113" i="8" s="1"/>
  <c r="BC113" i="28"/>
  <c r="BC113" i="8" s="1"/>
  <c r="BB113" i="28"/>
  <c r="BB113" i="8" s="1"/>
  <c r="AZ113" i="28"/>
  <c r="AZ113" i="8" s="1"/>
  <c r="AY113" i="28"/>
  <c r="AY113" i="8" s="1"/>
  <c r="AX113" i="28"/>
  <c r="AX113" i="8" s="1"/>
  <c r="AW113" i="28"/>
  <c r="AW113" i="8" s="1"/>
  <c r="AV113" i="28"/>
  <c r="AV113" i="8" s="1"/>
  <c r="AU113" i="28"/>
  <c r="AU113" i="8" s="1"/>
  <c r="AT113" i="28"/>
  <c r="AT113" i="8" s="1"/>
  <c r="AS113" i="28"/>
  <c r="AS113" i="8" s="1"/>
  <c r="AR113" i="28"/>
  <c r="AR113" i="8" s="1"/>
  <c r="AQ113" i="28"/>
  <c r="AQ113" i="8" s="1"/>
  <c r="AP113" i="28"/>
  <c r="AP113" i="8" s="1"/>
  <c r="AO113" i="28"/>
  <c r="AO113" i="8" s="1"/>
  <c r="AM113" i="28"/>
  <c r="AM113" i="8" s="1"/>
  <c r="AL113" i="28"/>
  <c r="AL113" i="8" s="1"/>
  <c r="AK113" i="28"/>
  <c r="AK113" i="8" s="1"/>
  <c r="AJ113" i="28"/>
  <c r="AJ113" i="8" s="1"/>
  <c r="AI113" i="28"/>
  <c r="AI113" i="8" s="1"/>
  <c r="AH113" i="28"/>
  <c r="AH113" i="8" s="1"/>
  <c r="AG113" i="28"/>
  <c r="AG113" i="8" s="1"/>
  <c r="AF113" i="28"/>
  <c r="AF113" i="8" s="1"/>
  <c r="AE113" i="28"/>
  <c r="AE113" i="8" s="1"/>
  <c r="AD113" i="28"/>
  <c r="AD113" i="8" s="1"/>
  <c r="AC113" i="28"/>
  <c r="AC113" i="8" s="1"/>
  <c r="AB113" i="28"/>
  <c r="AB113" i="8" s="1"/>
  <c r="Z113" i="28"/>
  <c r="Z113" i="8" s="1"/>
  <c r="Y113" i="28"/>
  <c r="Y113" i="8" s="1"/>
  <c r="X113" i="28"/>
  <c r="X113" i="8" s="1"/>
  <c r="W113" i="28"/>
  <c r="W113" i="8" s="1"/>
  <c r="V113" i="28"/>
  <c r="V113" i="8" s="1"/>
  <c r="U113" i="28"/>
  <c r="U113" i="8" s="1"/>
  <c r="T113" i="28"/>
  <c r="T113" i="8" s="1"/>
  <c r="S113" i="28"/>
  <c r="S113" i="8" s="1"/>
  <c r="R113" i="28"/>
  <c r="R113" i="8" s="1"/>
  <c r="Q113" i="28"/>
  <c r="Q113" i="8" s="1"/>
  <c r="P113" i="28"/>
  <c r="P113" i="8" s="1"/>
  <c r="O113" i="28"/>
  <c r="O113" i="8" s="1"/>
  <c r="M113" i="28"/>
  <c r="M113" i="8" s="1"/>
  <c r="L113" i="28"/>
  <c r="L113" i="8" s="1"/>
  <c r="K113" i="28"/>
  <c r="K113" i="8" s="1"/>
  <c r="J113" i="28"/>
  <c r="J113" i="8" s="1"/>
  <c r="I113" i="28"/>
  <c r="I113" i="8" s="1"/>
  <c r="H113" i="28"/>
  <c r="H113" i="8" s="1"/>
  <c r="G113" i="28"/>
  <c r="G113" i="8" s="1"/>
  <c r="F113" i="28"/>
  <c r="F113" i="8" s="1"/>
  <c r="E113" i="28"/>
  <c r="E113" i="8" s="1"/>
  <c r="D113" i="28"/>
  <c r="D113" i="8" s="1"/>
  <c r="C113" i="28"/>
  <c r="C113" i="8" s="1"/>
  <c r="B113" i="28"/>
  <c r="B113" i="8" s="1"/>
  <c r="A113" i="28"/>
  <c r="CZ112" i="28"/>
  <c r="CZ112" i="8" s="1"/>
  <c r="CY112" i="28"/>
  <c r="CY112" i="8" s="1"/>
  <c r="CX112" i="28"/>
  <c r="CX112" i="8" s="1"/>
  <c r="CW112" i="28"/>
  <c r="CW112" i="8" s="1"/>
  <c r="CV112" i="28"/>
  <c r="CV112" i="8" s="1"/>
  <c r="CU112" i="28"/>
  <c r="CU112" i="8" s="1"/>
  <c r="CT112" i="28"/>
  <c r="CT112" i="8" s="1"/>
  <c r="CS112" i="28"/>
  <c r="CS112" i="8" s="1"/>
  <c r="CR112" i="28"/>
  <c r="CR112" i="8" s="1"/>
  <c r="CQ112" i="28"/>
  <c r="CQ112" i="8" s="1"/>
  <c r="CP112" i="28"/>
  <c r="CP112" i="8" s="1"/>
  <c r="CO112" i="28"/>
  <c r="CO112" i="8" s="1"/>
  <c r="CM112" i="28"/>
  <c r="CM112" i="8" s="1"/>
  <c r="CL112" i="28"/>
  <c r="CL112" i="8" s="1"/>
  <c r="CK112" i="28"/>
  <c r="CK112" i="8" s="1"/>
  <c r="CJ112" i="28"/>
  <c r="CJ112" i="8" s="1"/>
  <c r="CI112" i="28"/>
  <c r="CI112" i="8" s="1"/>
  <c r="CH112" i="28"/>
  <c r="CH112" i="8" s="1"/>
  <c r="CG112" i="28"/>
  <c r="CG112" i="8" s="1"/>
  <c r="CF112" i="28"/>
  <c r="CF112" i="8" s="1"/>
  <c r="CE112" i="28"/>
  <c r="CE112" i="8" s="1"/>
  <c r="CD112" i="28"/>
  <c r="CD112" i="8" s="1"/>
  <c r="CC112" i="28"/>
  <c r="CC112" i="8" s="1"/>
  <c r="CB112" i="28"/>
  <c r="CB112" i="8" s="1"/>
  <c r="BZ112" i="28"/>
  <c r="BZ112" i="8" s="1"/>
  <c r="BY112" i="28"/>
  <c r="BY112" i="8" s="1"/>
  <c r="BX112" i="28"/>
  <c r="BX112" i="8" s="1"/>
  <c r="BW112" i="28"/>
  <c r="BW112" i="8" s="1"/>
  <c r="BV112" i="28"/>
  <c r="BV112" i="8" s="1"/>
  <c r="BU112" i="28"/>
  <c r="BU112" i="8" s="1"/>
  <c r="BT112" i="28"/>
  <c r="BT112" i="8" s="1"/>
  <c r="BS112" i="28"/>
  <c r="BS112" i="8" s="1"/>
  <c r="BR112" i="28"/>
  <c r="BR112" i="8" s="1"/>
  <c r="BQ112" i="28"/>
  <c r="BQ112" i="8" s="1"/>
  <c r="BP112" i="28"/>
  <c r="BP112" i="8" s="1"/>
  <c r="BO112" i="28"/>
  <c r="BO112" i="8" s="1"/>
  <c r="BM112" i="28"/>
  <c r="BM112" i="8" s="1"/>
  <c r="BL112" i="28"/>
  <c r="BL112" i="8" s="1"/>
  <c r="BK112" i="28"/>
  <c r="BK112" i="8" s="1"/>
  <c r="BJ112" i="28"/>
  <c r="BJ112" i="8" s="1"/>
  <c r="BI112" i="28"/>
  <c r="BI112" i="8" s="1"/>
  <c r="BH112" i="28"/>
  <c r="BH112" i="8" s="1"/>
  <c r="BG112" i="28"/>
  <c r="BG112" i="8" s="1"/>
  <c r="BF112" i="28"/>
  <c r="BF112" i="8" s="1"/>
  <c r="BE112" i="28"/>
  <c r="BE112" i="8" s="1"/>
  <c r="BD112" i="28"/>
  <c r="BD112" i="8" s="1"/>
  <c r="BC112" i="28"/>
  <c r="BC112" i="8" s="1"/>
  <c r="BB112" i="28"/>
  <c r="BB112" i="8" s="1"/>
  <c r="AZ112" i="28"/>
  <c r="AZ112" i="8" s="1"/>
  <c r="AY112" i="28"/>
  <c r="AY112" i="8" s="1"/>
  <c r="AX112" i="28"/>
  <c r="AX112" i="8" s="1"/>
  <c r="AW112" i="28"/>
  <c r="AW112" i="8" s="1"/>
  <c r="AV112" i="28"/>
  <c r="AV112" i="8" s="1"/>
  <c r="AU112" i="28"/>
  <c r="AU112" i="8" s="1"/>
  <c r="AT112" i="28"/>
  <c r="AT112" i="8" s="1"/>
  <c r="AS112" i="28"/>
  <c r="AS112" i="8" s="1"/>
  <c r="AR112" i="28"/>
  <c r="AR112" i="8" s="1"/>
  <c r="AQ112" i="28"/>
  <c r="AQ112" i="8" s="1"/>
  <c r="AP112" i="28"/>
  <c r="AP112" i="8" s="1"/>
  <c r="AO112" i="28"/>
  <c r="AO112" i="8" s="1"/>
  <c r="AM112" i="28"/>
  <c r="AM112" i="8" s="1"/>
  <c r="AL112" i="28"/>
  <c r="AL112" i="8" s="1"/>
  <c r="AK112" i="28"/>
  <c r="AK112" i="8" s="1"/>
  <c r="AJ112" i="28"/>
  <c r="AJ112" i="8" s="1"/>
  <c r="AI112" i="28"/>
  <c r="AI112" i="8" s="1"/>
  <c r="AH112" i="28"/>
  <c r="AH112" i="8" s="1"/>
  <c r="AG112" i="28"/>
  <c r="AG112" i="8" s="1"/>
  <c r="AF112" i="28"/>
  <c r="AF112" i="8" s="1"/>
  <c r="AE112" i="28"/>
  <c r="AE112" i="8" s="1"/>
  <c r="AD112" i="28"/>
  <c r="AD112" i="8" s="1"/>
  <c r="AC112" i="28"/>
  <c r="AC112" i="8" s="1"/>
  <c r="AB112" i="28"/>
  <c r="AB112" i="8" s="1"/>
  <c r="Z112" i="28"/>
  <c r="Z112" i="8" s="1"/>
  <c r="Y112" i="28"/>
  <c r="Y112" i="8" s="1"/>
  <c r="X112" i="28"/>
  <c r="X112" i="8" s="1"/>
  <c r="W112" i="28"/>
  <c r="W112" i="8" s="1"/>
  <c r="V112" i="28"/>
  <c r="V112" i="8" s="1"/>
  <c r="U112" i="28"/>
  <c r="U112" i="8" s="1"/>
  <c r="T112" i="28"/>
  <c r="T112" i="8" s="1"/>
  <c r="S112" i="28"/>
  <c r="S112" i="8" s="1"/>
  <c r="R112" i="28"/>
  <c r="R112" i="8" s="1"/>
  <c r="Q112" i="28"/>
  <c r="Q112" i="8" s="1"/>
  <c r="P112" i="28"/>
  <c r="P112" i="8" s="1"/>
  <c r="O112" i="28"/>
  <c r="O112" i="8" s="1"/>
  <c r="M112" i="28"/>
  <c r="M112" i="8" s="1"/>
  <c r="L112" i="28"/>
  <c r="L112" i="8" s="1"/>
  <c r="K112" i="28"/>
  <c r="K112" i="8" s="1"/>
  <c r="J112" i="28"/>
  <c r="J112" i="8" s="1"/>
  <c r="I112" i="28"/>
  <c r="I112" i="8" s="1"/>
  <c r="H112" i="28"/>
  <c r="H112" i="8" s="1"/>
  <c r="G112" i="28"/>
  <c r="G112" i="8" s="1"/>
  <c r="F112" i="28"/>
  <c r="F112" i="8" s="1"/>
  <c r="E112" i="28"/>
  <c r="E112" i="8" s="1"/>
  <c r="D112" i="28"/>
  <c r="D112" i="8" s="1"/>
  <c r="C112" i="28"/>
  <c r="C112" i="8" s="1"/>
  <c r="B112" i="28"/>
  <c r="B112" i="8" s="1"/>
  <c r="A112" i="28"/>
  <c r="CZ111" i="28"/>
  <c r="CZ111" i="8" s="1"/>
  <c r="CY111" i="28"/>
  <c r="CY111" i="8" s="1"/>
  <c r="CX111" i="28"/>
  <c r="CX111" i="8" s="1"/>
  <c r="CW111" i="28"/>
  <c r="CW111" i="8" s="1"/>
  <c r="CV111" i="28"/>
  <c r="CV111" i="8" s="1"/>
  <c r="CU111" i="28"/>
  <c r="CU111" i="8" s="1"/>
  <c r="CT111" i="28"/>
  <c r="CT111" i="8" s="1"/>
  <c r="CS111" i="28"/>
  <c r="CS111" i="8" s="1"/>
  <c r="CR111" i="28"/>
  <c r="CR111" i="8" s="1"/>
  <c r="CQ111" i="28"/>
  <c r="CQ111" i="8" s="1"/>
  <c r="CP111" i="28"/>
  <c r="CP111" i="8" s="1"/>
  <c r="CO111" i="28"/>
  <c r="CO111" i="8" s="1"/>
  <c r="CM111" i="28"/>
  <c r="CM111" i="8" s="1"/>
  <c r="CL111" i="28"/>
  <c r="CL111" i="8" s="1"/>
  <c r="CK111" i="28"/>
  <c r="CK111" i="8" s="1"/>
  <c r="CJ111" i="28"/>
  <c r="CJ111" i="8" s="1"/>
  <c r="CI111" i="28"/>
  <c r="CI111" i="8" s="1"/>
  <c r="CH111" i="28"/>
  <c r="CH111" i="8" s="1"/>
  <c r="CG111" i="28"/>
  <c r="CG111" i="8" s="1"/>
  <c r="CF111" i="28"/>
  <c r="CF111" i="8" s="1"/>
  <c r="CE111" i="28"/>
  <c r="CE111" i="8" s="1"/>
  <c r="CD111" i="28"/>
  <c r="CD111" i="8" s="1"/>
  <c r="CC111" i="28"/>
  <c r="CC111" i="8" s="1"/>
  <c r="CB111" i="28"/>
  <c r="CB111" i="8" s="1"/>
  <c r="BZ111" i="28"/>
  <c r="BZ111" i="8" s="1"/>
  <c r="BY111" i="28"/>
  <c r="BY111" i="8" s="1"/>
  <c r="BX111" i="28"/>
  <c r="BX111" i="8" s="1"/>
  <c r="BW111" i="28"/>
  <c r="BW111" i="8" s="1"/>
  <c r="BV111" i="28"/>
  <c r="BV111" i="8" s="1"/>
  <c r="BU111" i="28"/>
  <c r="BU111" i="8" s="1"/>
  <c r="BT111" i="28"/>
  <c r="BT111" i="8" s="1"/>
  <c r="BS111" i="28"/>
  <c r="BS111" i="8" s="1"/>
  <c r="BR111" i="28"/>
  <c r="BR111" i="8" s="1"/>
  <c r="BQ111" i="28"/>
  <c r="BQ111" i="8" s="1"/>
  <c r="BP111" i="28"/>
  <c r="BP111" i="8" s="1"/>
  <c r="BO111" i="28"/>
  <c r="BO111" i="8" s="1"/>
  <c r="BM111" i="28"/>
  <c r="BM111" i="8" s="1"/>
  <c r="BL111" i="28"/>
  <c r="BL111" i="8" s="1"/>
  <c r="BK111" i="28"/>
  <c r="BK111" i="8" s="1"/>
  <c r="BJ111" i="28"/>
  <c r="BJ111" i="8" s="1"/>
  <c r="BI111" i="28"/>
  <c r="BI111" i="8" s="1"/>
  <c r="BH111" i="28"/>
  <c r="BH111" i="8" s="1"/>
  <c r="BG111" i="28"/>
  <c r="BG111" i="8" s="1"/>
  <c r="BF111" i="28"/>
  <c r="BF111" i="8" s="1"/>
  <c r="BE111" i="28"/>
  <c r="BE111" i="8" s="1"/>
  <c r="BD111" i="28"/>
  <c r="BD111" i="8" s="1"/>
  <c r="BC111" i="28"/>
  <c r="BC111" i="8" s="1"/>
  <c r="BB111" i="28"/>
  <c r="BB111" i="8" s="1"/>
  <c r="AZ111" i="28"/>
  <c r="AZ111" i="8" s="1"/>
  <c r="AY111" i="28"/>
  <c r="AY111" i="8" s="1"/>
  <c r="AX111" i="28"/>
  <c r="AX111" i="8" s="1"/>
  <c r="AW111" i="28"/>
  <c r="AW111" i="8" s="1"/>
  <c r="AV111" i="28"/>
  <c r="AV111" i="8" s="1"/>
  <c r="AU111" i="28"/>
  <c r="AU111" i="8" s="1"/>
  <c r="AT111" i="28"/>
  <c r="AT111" i="8" s="1"/>
  <c r="AS111" i="28"/>
  <c r="AS111" i="8" s="1"/>
  <c r="AR111" i="28"/>
  <c r="AR111" i="8" s="1"/>
  <c r="AQ111" i="28"/>
  <c r="AQ111" i="8" s="1"/>
  <c r="AP111" i="28"/>
  <c r="AP111" i="8" s="1"/>
  <c r="AO111" i="28"/>
  <c r="AO111" i="8" s="1"/>
  <c r="AM111" i="28"/>
  <c r="AM111" i="8" s="1"/>
  <c r="AL111" i="28"/>
  <c r="AL111" i="8" s="1"/>
  <c r="AK111" i="28"/>
  <c r="AK111" i="8" s="1"/>
  <c r="AJ111" i="28"/>
  <c r="AJ111" i="8" s="1"/>
  <c r="AI111" i="28"/>
  <c r="AI111" i="8" s="1"/>
  <c r="AH111" i="28"/>
  <c r="AH111" i="8" s="1"/>
  <c r="AG111" i="28"/>
  <c r="AG111" i="8" s="1"/>
  <c r="AF111" i="28"/>
  <c r="AF111" i="8" s="1"/>
  <c r="AE111" i="28"/>
  <c r="AE111" i="8" s="1"/>
  <c r="AD111" i="28"/>
  <c r="AD111" i="8" s="1"/>
  <c r="AC111" i="28"/>
  <c r="AC111" i="8" s="1"/>
  <c r="AB111" i="28"/>
  <c r="AB111" i="8" s="1"/>
  <c r="Z111" i="28"/>
  <c r="Z111" i="8" s="1"/>
  <c r="Y111" i="28"/>
  <c r="Y111" i="8" s="1"/>
  <c r="X111" i="28"/>
  <c r="X111" i="8" s="1"/>
  <c r="W111" i="28"/>
  <c r="W111" i="8" s="1"/>
  <c r="V111" i="28"/>
  <c r="V111" i="8" s="1"/>
  <c r="U111" i="28"/>
  <c r="U111" i="8" s="1"/>
  <c r="T111" i="28"/>
  <c r="T111" i="8" s="1"/>
  <c r="S111" i="28"/>
  <c r="S111" i="8" s="1"/>
  <c r="R111" i="28"/>
  <c r="R111" i="8" s="1"/>
  <c r="Q111" i="28"/>
  <c r="Q111" i="8" s="1"/>
  <c r="P111" i="28"/>
  <c r="P111" i="8" s="1"/>
  <c r="O111" i="28"/>
  <c r="O111" i="8" s="1"/>
  <c r="M111" i="28"/>
  <c r="M111" i="8" s="1"/>
  <c r="L111" i="28"/>
  <c r="L111" i="8" s="1"/>
  <c r="K111" i="28"/>
  <c r="K111" i="8" s="1"/>
  <c r="J111" i="28"/>
  <c r="J111" i="8" s="1"/>
  <c r="I111" i="28"/>
  <c r="I111" i="8" s="1"/>
  <c r="H111" i="28"/>
  <c r="H111" i="8" s="1"/>
  <c r="G111" i="28"/>
  <c r="G111" i="8" s="1"/>
  <c r="F111" i="28"/>
  <c r="F111" i="8" s="1"/>
  <c r="E111" i="28"/>
  <c r="E111" i="8" s="1"/>
  <c r="D111" i="28"/>
  <c r="D111" i="8" s="1"/>
  <c r="C111" i="28"/>
  <c r="C111" i="8" s="1"/>
  <c r="B111" i="28"/>
  <c r="B111" i="8" s="1"/>
  <c r="A111" i="28"/>
  <c r="CZ110" i="28"/>
  <c r="CZ110" i="8" s="1"/>
  <c r="CY110" i="28"/>
  <c r="CY110" i="8" s="1"/>
  <c r="CX110" i="28"/>
  <c r="CX110" i="8" s="1"/>
  <c r="CW110" i="28"/>
  <c r="CW110" i="8" s="1"/>
  <c r="CV110" i="28"/>
  <c r="CV110" i="8" s="1"/>
  <c r="CU110" i="28"/>
  <c r="CU110" i="8" s="1"/>
  <c r="CT110" i="28"/>
  <c r="CT110" i="8" s="1"/>
  <c r="CS110" i="28"/>
  <c r="CS110" i="8" s="1"/>
  <c r="CR110" i="28"/>
  <c r="CR110" i="8" s="1"/>
  <c r="CQ110" i="28"/>
  <c r="CQ110" i="8" s="1"/>
  <c r="CP110" i="28"/>
  <c r="CP110" i="8" s="1"/>
  <c r="CO110" i="28"/>
  <c r="CO110" i="8" s="1"/>
  <c r="CM110" i="28"/>
  <c r="CM110" i="8" s="1"/>
  <c r="CL110" i="28"/>
  <c r="CL110" i="8" s="1"/>
  <c r="CK110" i="28"/>
  <c r="CK110" i="8" s="1"/>
  <c r="CJ110" i="28"/>
  <c r="CJ110" i="8" s="1"/>
  <c r="CI110" i="28"/>
  <c r="CI110" i="8" s="1"/>
  <c r="CH110" i="28"/>
  <c r="CH110" i="8" s="1"/>
  <c r="CG110" i="28"/>
  <c r="CG110" i="8" s="1"/>
  <c r="CF110" i="28"/>
  <c r="CF110" i="8" s="1"/>
  <c r="CE110" i="28"/>
  <c r="CE110" i="8" s="1"/>
  <c r="CD110" i="28"/>
  <c r="CD110" i="8" s="1"/>
  <c r="CC110" i="28"/>
  <c r="CC110" i="8" s="1"/>
  <c r="CB110" i="28"/>
  <c r="CB110" i="8" s="1"/>
  <c r="BZ110" i="28"/>
  <c r="BZ110" i="8" s="1"/>
  <c r="BY110" i="28"/>
  <c r="BY110" i="8" s="1"/>
  <c r="BX110" i="28"/>
  <c r="BX110" i="8" s="1"/>
  <c r="BW110" i="28"/>
  <c r="BW110" i="8" s="1"/>
  <c r="BV110" i="28"/>
  <c r="BV110" i="8" s="1"/>
  <c r="BU110" i="28"/>
  <c r="BU110" i="8" s="1"/>
  <c r="BT110" i="28"/>
  <c r="BT110" i="8" s="1"/>
  <c r="BS110" i="28"/>
  <c r="BS110" i="8" s="1"/>
  <c r="BR110" i="28"/>
  <c r="BR110" i="8" s="1"/>
  <c r="BQ110" i="28"/>
  <c r="BQ110" i="8" s="1"/>
  <c r="BP110" i="28"/>
  <c r="BP110" i="8" s="1"/>
  <c r="BO110" i="28"/>
  <c r="BO110" i="8" s="1"/>
  <c r="BM110" i="28"/>
  <c r="BM110" i="8" s="1"/>
  <c r="BL110" i="28"/>
  <c r="BL110" i="8" s="1"/>
  <c r="BK110" i="28"/>
  <c r="BK110" i="8" s="1"/>
  <c r="BJ110" i="28"/>
  <c r="BJ110" i="8" s="1"/>
  <c r="BI110" i="28"/>
  <c r="BI110" i="8" s="1"/>
  <c r="BH110" i="28"/>
  <c r="BH110" i="8" s="1"/>
  <c r="BG110" i="28"/>
  <c r="BG110" i="8" s="1"/>
  <c r="BF110" i="28"/>
  <c r="BF110" i="8" s="1"/>
  <c r="BE110" i="28"/>
  <c r="BE110" i="8" s="1"/>
  <c r="BD110" i="28"/>
  <c r="BD110" i="8" s="1"/>
  <c r="BC110" i="28"/>
  <c r="BC110" i="8" s="1"/>
  <c r="BB110" i="28"/>
  <c r="BB110" i="8" s="1"/>
  <c r="AZ110" i="28"/>
  <c r="AZ110" i="8" s="1"/>
  <c r="AY110" i="28"/>
  <c r="AY110" i="8" s="1"/>
  <c r="AX110" i="28"/>
  <c r="AX110" i="8" s="1"/>
  <c r="AW110" i="28"/>
  <c r="AW110" i="8" s="1"/>
  <c r="AV110" i="28"/>
  <c r="AV110" i="8" s="1"/>
  <c r="AU110" i="28"/>
  <c r="AU110" i="8" s="1"/>
  <c r="AT110" i="28"/>
  <c r="AT110" i="8" s="1"/>
  <c r="AS110" i="28"/>
  <c r="AS110" i="8" s="1"/>
  <c r="AR110" i="28"/>
  <c r="AR110" i="8" s="1"/>
  <c r="AQ110" i="28"/>
  <c r="AQ110" i="8" s="1"/>
  <c r="AP110" i="28"/>
  <c r="AP110" i="8" s="1"/>
  <c r="AO110" i="28"/>
  <c r="AO110" i="8" s="1"/>
  <c r="AM110" i="28"/>
  <c r="AM110" i="8" s="1"/>
  <c r="AL110" i="28"/>
  <c r="AL110" i="8" s="1"/>
  <c r="AK110" i="28"/>
  <c r="AK110" i="8" s="1"/>
  <c r="AJ110" i="28"/>
  <c r="AJ110" i="8" s="1"/>
  <c r="AI110" i="28"/>
  <c r="AI110" i="8" s="1"/>
  <c r="AH110" i="28"/>
  <c r="AH110" i="8" s="1"/>
  <c r="AG110" i="28"/>
  <c r="AG110" i="8" s="1"/>
  <c r="AF110" i="28"/>
  <c r="AF110" i="8" s="1"/>
  <c r="AE110" i="28"/>
  <c r="AE110" i="8" s="1"/>
  <c r="AD110" i="28"/>
  <c r="AD110" i="8" s="1"/>
  <c r="AC110" i="28"/>
  <c r="AC110" i="8" s="1"/>
  <c r="AB110" i="28"/>
  <c r="AB110" i="8" s="1"/>
  <c r="Z110" i="28"/>
  <c r="Z110" i="8" s="1"/>
  <c r="Y110" i="28"/>
  <c r="Y110" i="8" s="1"/>
  <c r="X110" i="28"/>
  <c r="X110" i="8" s="1"/>
  <c r="W110" i="28"/>
  <c r="W110" i="8" s="1"/>
  <c r="V110" i="28"/>
  <c r="V110" i="8" s="1"/>
  <c r="U110" i="28"/>
  <c r="U110" i="8" s="1"/>
  <c r="T110" i="28"/>
  <c r="T110" i="8" s="1"/>
  <c r="S110" i="28"/>
  <c r="S110" i="8" s="1"/>
  <c r="R110" i="28"/>
  <c r="R110" i="8" s="1"/>
  <c r="Q110" i="28"/>
  <c r="Q110" i="8" s="1"/>
  <c r="P110" i="28"/>
  <c r="P110" i="8" s="1"/>
  <c r="O110" i="28"/>
  <c r="O110" i="8" s="1"/>
  <c r="M110" i="28"/>
  <c r="M110" i="8" s="1"/>
  <c r="L110" i="28"/>
  <c r="L110" i="8" s="1"/>
  <c r="K110" i="28"/>
  <c r="K110" i="8" s="1"/>
  <c r="J110" i="28"/>
  <c r="J110" i="8" s="1"/>
  <c r="I110" i="28"/>
  <c r="I110" i="8" s="1"/>
  <c r="H110" i="28"/>
  <c r="H110" i="8" s="1"/>
  <c r="G110" i="28"/>
  <c r="G110" i="8" s="1"/>
  <c r="F110" i="28"/>
  <c r="F110" i="8" s="1"/>
  <c r="E110" i="28"/>
  <c r="E110" i="8" s="1"/>
  <c r="D110" i="28"/>
  <c r="D110" i="8" s="1"/>
  <c r="C110" i="28"/>
  <c r="C110" i="8" s="1"/>
  <c r="B110" i="28"/>
  <c r="B110" i="8" s="1"/>
  <c r="A110" i="28"/>
  <c r="CZ109" i="28"/>
  <c r="CZ109" i="8" s="1"/>
  <c r="CY109" i="28"/>
  <c r="CY109" i="8" s="1"/>
  <c r="CX109" i="28"/>
  <c r="CX109" i="8" s="1"/>
  <c r="CW109" i="28"/>
  <c r="CW109" i="8" s="1"/>
  <c r="CV109" i="28"/>
  <c r="CV109" i="8" s="1"/>
  <c r="CU109" i="28"/>
  <c r="CU109" i="8" s="1"/>
  <c r="CT109" i="28"/>
  <c r="CT109" i="8" s="1"/>
  <c r="CS109" i="28"/>
  <c r="CS109" i="8" s="1"/>
  <c r="CR109" i="28"/>
  <c r="CR109" i="8" s="1"/>
  <c r="CQ109" i="28"/>
  <c r="CQ109" i="8" s="1"/>
  <c r="CP109" i="28"/>
  <c r="CP109" i="8" s="1"/>
  <c r="CO109" i="28"/>
  <c r="CO109" i="8" s="1"/>
  <c r="CM109" i="28"/>
  <c r="CM109" i="8" s="1"/>
  <c r="CL109" i="28"/>
  <c r="CL109" i="8" s="1"/>
  <c r="CK109" i="28"/>
  <c r="CK109" i="8" s="1"/>
  <c r="CJ109" i="28"/>
  <c r="CJ109" i="8" s="1"/>
  <c r="CI109" i="28"/>
  <c r="CI109" i="8" s="1"/>
  <c r="CH109" i="28"/>
  <c r="CH109" i="8" s="1"/>
  <c r="CG109" i="28"/>
  <c r="CG109" i="8" s="1"/>
  <c r="CF109" i="28"/>
  <c r="CF109" i="8" s="1"/>
  <c r="CE109" i="28"/>
  <c r="CE109" i="8" s="1"/>
  <c r="CD109" i="28"/>
  <c r="CD109" i="8" s="1"/>
  <c r="CC109" i="28"/>
  <c r="CC109" i="8" s="1"/>
  <c r="CB109" i="28"/>
  <c r="CB109" i="8" s="1"/>
  <c r="BZ109" i="28"/>
  <c r="BZ109" i="8" s="1"/>
  <c r="BY109" i="28"/>
  <c r="BY109" i="8" s="1"/>
  <c r="BX109" i="28"/>
  <c r="BX109" i="8" s="1"/>
  <c r="BW109" i="28"/>
  <c r="BW109" i="8" s="1"/>
  <c r="BV109" i="28"/>
  <c r="BV109" i="8" s="1"/>
  <c r="BU109" i="28"/>
  <c r="BU109" i="8" s="1"/>
  <c r="BT109" i="28"/>
  <c r="BT109" i="8" s="1"/>
  <c r="BS109" i="28"/>
  <c r="BS109" i="8" s="1"/>
  <c r="BR109" i="28"/>
  <c r="BR109" i="8" s="1"/>
  <c r="BQ109" i="28"/>
  <c r="BQ109" i="8" s="1"/>
  <c r="BP109" i="28"/>
  <c r="BP109" i="8" s="1"/>
  <c r="BO109" i="28"/>
  <c r="BO109" i="8" s="1"/>
  <c r="BM109" i="28"/>
  <c r="BM109" i="8" s="1"/>
  <c r="BL109" i="28"/>
  <c r="BL109" i="8" s="1"/>
  <c r="BK109" i="28"/>
  <c r="BK109" i="8" s="1"/>
  <c r="BJ109" i="28"/>
  <c r="BJ109" i="8" s="1"/>
  <c r="BI109" i="28"/>
  <c r="BI109" i="8" s="1"/>
  <c r="BH109" i="28"/>
  <c r="BH109" i="8" s="1"/>
  <c r="BG109" i="28"/>
  <c r="BG109" i="8" s="1"/>
  <c r="BF109" i="28"/>
  <c r="BF109" i="8" s="1"/>
  <c r="BE109" i="28"/>
  <c r="BE109" i="8" s="1"/>
  <c r="BD109" i="28"/>
  <c r="BD109" i="8" s="1"/>
  <c r="BC109" i="28"/>
  <c r="BC109" i="8" s="1"/>
  <c r="BB109" i="28"/>
  <c r="BB109" i="8" s="1"/>
  <c r="AZ109" i="28"/>
  <c r="AZ109" i="8" s="1"/>
  <c r="AY109" i="28"/>
  <c r="AY109" i="8" s="1"/>
  <c r="AX109" i="28"/>
  <c r="AX109" i="8" s="1"/>
  <c r="AW109" i="28"/>
  <c r="AW109" i="8" s="1"/>
  <c r="AV109" i="28"/>
  <c r="AV109" i="8" s="1"/>
  <c r="AU109" i="28"/>
  <c r="AU109" i="8" s="1"/>
  <c r="AT109" i="28"/>
  <c r="AT109" i="8" s="1"/>
  <c r="AS109" i="28"/>
  <c r="AS109" i="8" s="1"/>
  <c r="AR109" i="28"/>
  <c r="AR109" i="8" s="1"/>
  <c r="AQ109" i="28"/>
  <c r="AQ109" i="8" s="1"/>
  <c r="AP109" i="28"/>
  <c r="AP109" i="8" s="1"/>
  <c r="AO109" i="28"/>
  <c r="AO109" i="8" s="1"/>
  <c r="AM109" i="28"/>
  <c r="AM109" i="8" s="1"/>
  <c r="AL109" i="28"/>
  <c r="AL109" i="8" s="1"/>
  <c r="AK109" i="28"/>
  <c r="AK109" i="8" s="1"/>
  <c r="AJ109" i="28"/>
  <c r="AJ109" i="8" s="1"/>
  <c r="AI109" i="28"/>
  <c r="AI109" i="8" s="1"/>
  <c r="AH109" i="28"/>
  <c r="AH109" i="8" s="1"/>
  <c r="AG109" i="28"/>
  <c r="AG109" i="8" s="1"/>
  <c r="AF109" i="28"/>
  <c r="AF109" i="8" s="1"/>
  <c r="AE109" i="28"/>
  <c r="AE109" i="8" s="1"/>
  <c r="AD109" i="28"/>
  <c r="AD109" i="8" s="1"/>
  <c r="AC109" i="28"/>
  <c r="AC109" i="8" s="1"/>
  <c r="AB109" i="28"/>
  <c r="AB109" i="8" s="1"/>
  <c r="Z109" i="28"/>
  <c r="Z109" i="8" s="1"/>
  <c r="Y109" i="28"/>
  <c r="Y109" i="8" s="1"/>
  <c r="X109" i="28"/>
  <c r="X109" i="8" s="1"/>
  <c r="W109" i="28"/>
  <c r="W109" i="8" s="1"/>
  <c r="V109" i="28"/>
  <c r="V109" i="8" s="1"/>
  <c r="U109" i="28"/>
  <c r="U109" i="8" s="1"/>
  <c r="T109" i="28"/>
  <c r="T109" i="8" s="1"/>
  <c r="S109" i="28"/>
  <c r="S109" i="8" s="1"/>
  <c r="R109" i="28"/>
  <c r="R109" i="8" s="1"/>
  <c r="Q109" i="28"/>
  <c r="Q109" i="8" s="1"/>
  <c r="P109" i="28"/>
  <c r="P109" i="8" s="1"/>
  <c r="O109" i="28"/>
  <c r="O109" i="8" s="1"/>
  <c r="M109" i="28"/>
  <c r="M109" i="8" s="1"/>
  <c r="L109" i="28"/>
  <c r="L109" i="8" s="1"/>
  <c r="K109" i="28"/>
  <c r="K109" i="8" s="1"/>
  <c r="J109" i="28"/>
  <c r="J109" i="8" s="1"/>
  <c r="I109" i="28"/>
  <c r="I109" i="8" s="1"/>
  <c r="H109" i="28"/>
  <c r="H109" i="8" s="1"/>
  <c r="G109" i="28"/>
  <c r="G109" i="8" s="1"/>
  <c r="F109" i="28"/>
  <c r="F109" i="8" s="1"/>
  <c r="E109" i="28"/>
  <c r="E109" i="8" s="1"/>
  <c r="D109" i="28"/>
  <c r="D109" i="8" s="1"/>
  <c r="C109" i="28"/>
  <c r="C109" i="8" s="1"/>
  <c r="B109" i="28"/>
  <c r="B109" i="8" s="1"/>
  <c r="A109" i="28"/>
  <c r="CZ108" i="28"/>
  <c r="CZ108" i="8" s="1"/>
  <c r="CY108" i="28"/>
  <c r="CY108" i="8" s="1"/>
  <c r="CX108" i="28"/>
  <c r="CX108" i="8" s="1"/>
  <c r="CW108" i="28"/>
  <c r="CW108" i="8" s="1"/>
  <c r="CV108" i="28"/>
  <c r="CV108" i="8" s="1"/>
  <c r="CU108" i="28"/>
  <c r="CU108" i="8" s="1"/>
  <c r="CT108" i="28"/>
  <c r="CT108" i="8" s="1"/>
  <c r="CS108" i="28"/>
  <c r="CS108" i="8" s="1"/>
  <c r="CR108" i="28"/>
  <c r="CR108" i="8" s="1"/>
  <c r="CQ108" i="28"/>
  <c r="CQ108" i="8" s="1"/>
  <c r="CP108" i="28"/>
  <c r="CP108" i="8" s="1"/>
  <c r="CO108" i="28"/>
  <c r="CO108" i="8" s="1"/>
  <c r="CM108" i="28"/>
  <c r="CM108" i="8" s="1"/>
  <c r="CL108" i="28"/>
  <c r="CL108" i="8" s="1"/>
  <c r="CK108" i="28"/>
  <c r="CK108" i="8" s="1"/>
  <c r="CJ108" i="28"/>
  <c r="CJ108" i="8" s="1"/>
  <c r="CI108" i="28"/>
  <c r="CI108" i="8" s="1"/>
  <c r="CH108" i="28"/>
  <c r="CH108" i="8" s="1"/>
  <c r="CG108" i="28"/>
  <c r="CG108" i="8" s="1"/>
  <c r="CF108" i="28"/>
  <c r="CF108" i="8" s="1"/>
  <c r="CE108" i="28"/>
  <c r="CE108" i="8" s="1"/>
  <c r="CD108" i="28"/>
  <c r="CD108" i="8" s="1"/>
  <c r="CC108" i="28"/>
  <c r="CC108" i="8" s="1"/>
  <c r="CB108" i="28"/>
  <c r="CB108" i="8" s="1"/>
  <c r="BZ108" i="28"/>
  <c r="BZ108" i="8" s="1"/>
  <c r="BY108" i="28"/>
  <c r="BY108" i="8" s="1"/>
  <c r="BX108" i="28"/>
  <c r="BX108" i="8" s="1"/>
  <c r="BW108" i="28"/>
  <c r="BW108" i="8" s="1"/>
  <c r="BV108" i="28"/>
  <c r="BV108" i="8" s="1"/>
  <c r="BU108" i="28"/>
  <c r="BU108" i="8" s="1"/>
  <c r="BT108" i="28"/>
  <c r="BT108" i="8" s="1"/>
  <c r="BS108" i="28"/>
  <c r="BS108" i="8" s="1"/>
  <c r="BR108" i="28"/>
  <c r="BR108" i="8" s="1"/>
  <c r="BQ108" i="28"/>
  <c r="BQ108" i="8" s="1"/>
  <c r="BP108" i="28"/>
  <c r="BP108" i="8" s="1"/>
  <c r="BO108" i="28"/>
  <c r="BO108" i="8" s="1"/>
  <c r="BM108" i="28"/>
  <c r="BM108" i="8" s="1"/>
  <c r="BL108" i="28"/>
  <c r="BL108" i="8" s="1"/>
  <c r="BK108" i="28"/>
  <c r="BK108" i="8" s="1"/>
  <c r="BJ108" i="28"/>
  <c r="BJ108" i="8" s="1"/>
  <c r="BI108" i="28"/>
  <c r="BI108" i="8" s="1"/>
  <c r="BH108" i="28"/>
  <c r="BH108" i="8" s="1"/>
  <c r="BG108" i="28"/>
  <c r="BG108" i="8" s="1"/>
  <c r="BF108" i="28"/>
  <c r="BF108" i="8" s="1"/>
  <c r="BE108" i="28"/>
  <c r="BE108" i="8" s="1"/>
  <c r="BD108" i="28"/>
  <c r="BD108" i="8" s="1"/>
  <c r="BC108" i="28"/>
  <c r="BC108" i="8" s="1"/>
  <c r="BB108" i="28"/>
  <c r="BB108" i="8" s="1"/>
  <c r="AZ108" i="28"/>
  <c r="AZ108" i="8" s="1"/>
  <c r="AY108" i="28"/>
  <c r="AY108" i="8" s="1"/>
  <c r="AX108" i="28"/>
  <c r="AX108" i="8" s="1"/>
  <c r="AW108" i="28"/>
  <c r="AW108" i="8" s="1"/>
  <c r="AV108" i="28"/>
  <c r="AV108" i="8" s="1"/>
  <c r="AU108" i="28"/>
  <c r="AU108" i="8" s="1"/>
  <c r="AT108" i="28"/>
  <c r="AT108" i="8" s="1"/>
  <c r="AS108" i="28"/>
  <c r="AS108" i="8" s="1"/>
  <c r="AR108" i="28"/>
  <c r="AR108" i="8" s="1"/>
  <c r="AQ108" i="28"/>
  <c r="AQ108" i="8" s="1"/>
  <c r="AP108" i="28"/>
  <c r="AP108" i="8" s="1"/>
  <c r="AO108" i="28"/>
  <c r="AO108" i="8" s="1"/>
  <c r="AM108" i="28"/>
  <c r="AM108" i="8" s="1"/>
  <c r="AL108" i="28"/>
  <c r="AL108" i="8" s="1"/>
  <c r="AK108" i="28"/>
  <c r="AK108" i="8" s="1"/>
  <c r="AJ108" i="28"/>
  <c r="AJ108" i="8" s="1"/>
  <c r="AI108" i="28"/>
  <c r="AI108" i="8" s="1"/>
  <c r="AH108" i="28"/>
  <c r="AH108" i="8" s="1"/>
  <c r="AG108" i="28"/>
  <c r="AG108" i="8" s="1"/>
  <c r="AF108" i="28"/>
  <c r="AF108" i="8" s="1"/>
  <c r="AE108" i="28"/>
  <c r="AE108" i="8" s="1"/>
  <c r="AD108" i="28"/>
  <c r="AD108" i="8" s="1"/>
  <c r="AC108" i="28"/>
  <c r="AC108" i="8" s="1"/>
  <c r="AB108" i="28"/>
  <c r="AB108" i="8" s="1"/>
  <c r="Z108" i="28"/>
  <c r="Z108" i="8" s="1"/>
  <c r="Y108" i="28"/>
  <c r="Y108" i="8" s="1"/>
  <c r="X108" i="28"/>
  <c r="X108" i="8" s="1"/>
  <c r="W108" i="28"/>
  <c r="W108" i="8" s="1"/>
  <c r="V108" i="28"/>
  <c r="V108" i="8" s="1"/>
  <c r="U108" i="28"/>
  <c r="U108" i="8" s="1"/>
  <c r="T108" i="28"/>
  <c r="T108" i="8" s="1"/>
  <c r="S108" i="28"/>
  <c r="S108" i="8" s="1"/>
  <c r="R108" i="28"/>
  <c r="R108" i="8" s="1"/>
  <c r="Q108" i="28"/>
  <c r="Q108" i="8" s="1"/>
  <c r="P108" i="28"/>
  <c r="P108" i="8" s="1"/>
  <c r="O108" i="28"/>
  <c r="O108" i="8" s="1"/>
  <c r="M108" i="28"/>
  <c r="M108" i="8" s="1"/>
  <c r="L108" i="28"/>
  <c r="L108" i="8" s="1"/>
  <c r="K108" i="28"/>
  <c r="K108" i="8" s="1"/>
  <c r="J108" i="28"/>
  <c r="J108" i="8" s="1"/>
  <c r="I108" i="28"/>
  <c r="I108" i="8" s="1"/>
  <c r="H108" i="28"/>
  <c r="H108" i="8" s="1"/>
  <c r="G108" i="28"/>
  <c r="G108" i="8" s="1"/>
  <c r="F108" i="28"/>
  <c r="F108" i="8" s="1"/>
  <c r="E108" i="28"/>
  <c r="E108" i="8" s="1"/>
  <c r="D108" i="28"/>
  <c r="D108" i="8" s="1"/>
  <c r="C108" i="28"/>
  <c r="C108" i="8" s="1"/>
  <c r="B108" i="28"/>
  <c r="B108" i="8" s="1"/>
  <c r="A108" i="28"/>
  <c r="CZ107" i="28"/>
  <c r="CZ107" i="8" s="1"/>
  <c r="CY107" i="28"/>
  <c r="CY107" i="8" s="1"/>
  <c r="CX107" i="28"/>
  <c r="CX107" i="8" s="1"/>
  <c r="CW107" i="28"/>
  <c r="CW107" i="8" s="1"/>
  <c r="CV107" i="28"/>
  <c r="CV107" i="8" s="1"/>
  <c r="CU107" i="28"/>
  <c r="CU107" i="8" s="1"/>
  <c r="CT107" i="28"/>
  <c r="CT107" i="8" s="1"/>
  <c r="CS107" i="28"/>
  <c r="CS107" i="8" s="1"/>
  <c r="CR107" i="28"/>
  <c r="CR107" i="8" s="1"/>
  <c r="CQ107" i="28"/>
  <c r="CQ107" i="8" s="1"/>
  <c r="CP107" i="28"/>
  <c r="CP107" i="8" s="1"/>
  <c r="CO107" i="28"/>
  <c r="CO107" i="8" s="1"/>
  <c r="CM107" i="28"/>
  <c r="CM107" i="8" s="1"/>
  <c r="CL107" i="28"/>
  <c r="CL107" i="8" s="1"/>
  <c r="CK107" i="28"/>
  <c r="CK107" i="8" s="1"/>
  <c r="CJ107" i="28"/>
  <c r="CJ107" i="8" s="1"/>
  <c r="CI107" i="28"/>
  <c r="CI107" i="8" s="1"/>
  <c r="CH107" i="28"/>
  <c r="CH107" i="8" s="1"/>
  <c r="CG107" i="28"/>
  <c r="CG107" i="8" s="1"/>
  <c r="CF107" i="28"/>
  <c r="CF107" i="8" s="1"/>
  <c r="CE107" i="28"/>
  <c r="CE107" i="8" s="1"/>
  <c r="CD107" i="28"/>
  <c r="CD107" i="8" s="1"/>
  <c r="CC107" i="28"/>
  <c r="CC107" i="8" s="1"/>
  <c r="CB107" i="28"/>
  <c r="CB107" i="8" s="1"/>
  <c r="BZ107" i="28"/>
  <c r="BZ107" i="8" s="1"/>
  <c r="BY107" i="28"/>
  <c r="BY107" i="8" s="1"/>
  <c r="BX107" i="28"/>
  <c r="BX107" i="8" s="1"/>
  <c r="BW107" i="28"/>
  <c r="BW107" i="8" s="1"/>
  <c r="BV107" i="28"/>
  <c r="BV107" i="8" s="1"/>
  <c r="BU107" i="28"/>
  <c r="BU107" i="8" s="1"/>
  <c r="BT107" i="28"/>
  <c r="BT107" i="8" s="1"/>
  <c r="BS107" i="28"/>
  <c r="BS107" i="8" s="1"/>
  <c r="BR107" i="28"/>
  <c r="BR107" i="8" s="1"/>
  <c r="BQ107" i="28"/>
  <c r="BQ107" i="8" s="1"/>
  <c r="BP107" i="28"/>
  <c r="BP107" i="8" s="1"/>
  <c r="BO107" i="28"/>
  <c r="BO107" i="8" s="1"/>
  <c r="BM107" i="28"/>
  <c r="BM107" i="8" s="1"/>
  <c r="BL107" i="28"/>
  <c r="BL107" i="8" s="1"/>
  <c r="BK107" i="28"/>
  <c r="BK107" i="8" s="1"/>
  <c r="BJ107" i="28"/>
  <c r="BJ107" i="8" s="1"/>
  <c r="BI107" i="28"/>
  <c r="BI107" i="8" s="1"/>
  <c r="BH107" i="28"/>
  <c r="BH107" i="8" s="1"/>
  <c r="BG107" i="28"/>
  <c r="BG107" i="8" s="1"/>
  <c r="BF107" i="28"/>
  <c r="BF107" i="8" s="1"/>
  <c r="BE107" i="28"/>
  <c r="BE107" i="8" s="1"/>
  <c r="BD107" i="28"/>
  <c r="BD107" i="8" s="1"/>
  <c r="BC107" i="28"/>
  <c r="BC107" i="8" s="1"/>
  <c r="BB107" i="28"/>
  <c r="BB107" i="8" s="1"/>
  <c r="AZ107" i="28"/>
  <c r="AZ107" i="8" s="1"/>
  <c r="AY107" i="28"/>
  <c r="AY107" i="8" s="1"/>
  <c r="AX107" i="28"/>
  <c r="AX107" i="8" s="1"/>
  <c r="AW107" i="28"/>
  <c r="AW107" i="8" s="1"/>
  <c r="AV107" i="28"/>
  <c r="AV107" i="8" s="1"/>
  <c r="AU107" i="28"/>
  <c r="AU107" i="8" s="1"/>
  <c r="AT107" i="28"/>
  <c r="AT107" i="8" s="1"/>
  <c r="AS107" i="28"/>
  <c r="AS107" i="8" s="1"/>
  <c r="AR107" i="28"/>
  <c r="AR107" i="8" s="1"/>
  <c r="AQ107" i="28"/>
  <c r="AQ107" i="8" s="1"/>
  <c r="AP107" i="28"/>
  <c r="AP107" i="8" s="1"/>
  <c r="AO107" i="28"/>
  <c r="AO107" i="8" s="1"/>
  <c r="AM107" i="28"/>
  <c r="AM107" i="8" s="1"/>
  <c r="AL107" i="28"/>
  <c r="AL107" i="8" s="1"/>
  <c r="AK107" i="28"/>
  <c r="AK107" i="8" s="1"/>
  <c r="AJ107" i="28"/>
  <c r="AJ107" i="8" s="1"/>
  <c r="AI107" i="28"/>
  <c r="AI107" i="8" s="1"/>
  <c r="AH107" i="28"/>
  <c r="AH107" i="8" s="1"/>
  <c r="AG107" i="28"/>
  <c r="AG107" i="8" s="1"/>
  <c r="AF107" i="28"/>
  <c r="AF107" i="8" s="1"/>
  <c r="AE107" i="28"/>
  <c r="AE107" i="8" s="1"/>
  <c r="AD107" i="28"/>
  <c r="AD107" i="8" s="1"/>
  <c r="AC107" i="28"/>
  <c r="AC107" i="8" s="1"/>
  <c r="AB107" i="28"/>
  <c r="AB107" i="8" s="1"/>
  <c r="Z107" i="28"/>
  <c r="Z107" i="8" s="1"/>
  <c r="Y107" i="28"/>
  <c r="Y107" i="8" s="1"/>
  <c r="X107" i="28"/>
  <c r="X107" i="8" s="1"/>
  <c r="W107" i="28"/>
  <c r="W107" i="8" s="1"/>
  <c r="V107" i="28"/>
  <c r="V107" i="8" s="1"/>
  <c r="U107" i="28"/>
  <c r="U107" i="8" s="1"/>
  <c r="T107" i="28"/>
  <c r="T107" i="8" s="1"/>
  <c r="S107" i="28"/>
  <c r="S107" i="8" s="1"/>
  <c r="R107" i="28"/>
  <c r="R107" i="8" s="1"/>
  <c r="Q107" i="28"/>
  <c r="Q107" i="8" s="1"/>
  <c r="P107" i="28"/>
  <c r="P107" i="8" s="1"/>
  <c r="O107" i="28"/>
  <c r="O107" i="8" s="1"/>
  <c r="M107" i="28"/>
  <c r="M107" i="8" s="1"/>
  <c r="L107" i="28"/>
  <c r="L107" i="8" s="1"/>
  <c r="K107" i="28"/>
  <c r="K107" i="8" s="1"/>
  <c r="J107" i="28"/>
  <c r="J107" i="8" s="1"/>
  <c r="I107" i="28"/>
  <c r="I107" i="8" s="1"/>
  <c r="H107" i="28"/>
  <c r="H107" i="8" s="1"/>
  <c r="G107" i="28"/>
  <c r="G107" i="8" s="1"/>
  <c r="F107" i="28"/>
  <c r="F107" i="8" s="1"/>
  <c r="E107" i="28"/>
  <c r="E107" i="8" s="1"/>
  <c r="D107" i="28"/>
  <c r="D107" i="8" s="1"/>
  <c r="C107" i="28"/>
  <c r="C107" i="8" s="1"/>
  <c r="B107" i="28"/>
  <c r="B107" i="8" s="1"/>
  <c r="A107" i="28"/>
  <c r="CZ106" i="28"/>
  <c r="CZ106" i="8" s="1"/>
  <c r="CY106" i="28"/>
  <c r="CY106" i="8" s="1"/>
  <c r="CX106" i="28"/>
  <c r="CX106" i="8" s="1"/>
  <c r="CW106" i="28"/>
  <c r="CW106" i="8" s="1"/>
  <c r="CV106" i="28"/>
  <c r="CV106" i="8" s="1"/>
  <c r="CU106" i="28"/>
  <c r="CU106" i="8" s="1"/>
  <c r="CT106" i="28"/>
  <c r="CT106" i="8" s="1"/>
  <c r="CS106" i="28"/>
  <c r="CS106" i="8" s="1"/>
  <c r="CR106" i="28"/>
  <c r="CR106" i="8" s="1"/>
  <c r="CQ106" i="28"/>
  <c r="CQ106" i="8" s="1"/>
  <c r="CP106" i="28"/>
  <c r="CP106" i="8" s="1"/>
  <c r="CO106" i="28"/>
  <c r="CO106" i="8" s="1"/>
  <c r="CM106" i="28"/>
  <c r="CM106" i="8" s="1"/>
  <c r="CL106" i="28"/>
  <c r="CL106" i="8" s="1"/>
  <c r="CK106" i="28"/>
  <c r="CK106" i="8" s="1"/>
  <c r="CJ106" i="28"/>
  <c r="CJ106" i="8" s="1"/>
  <c r="CI106" i="28"/>
  <c r="CI106" i="8" s="1"/>
  <c r="CH106" i="28"/>
  <c r="CH106" i="8" s="1"/>
  <c r="CG106" i="28"/>
  <c r="CG106" i="8" s="1"/>
  <c r="CF106" i="28"/>
  <c r="CF106" i="8" s="1"/>
  <c r="CE106" i="28"/>
  <c r="CE106" i="8" s="1"/>
  <c r="CD106" i="28"/>
  <c r="CD106" i="8" s="1"/>
  <c r="CC106" i="28"/>
  <c r="CC106" i="8" s="1"/>
  <c r="CB106" i="28"/>
  <c r="CB106" i="8" s="1"/>
  <c r="BZ106" i="28"/>
  <c r="BZ106" i="8" s="1"/>
  <c r="BY106" i="28"/>
  <c r="BY106" i="8" s="1"/>
  <c r="BX106" i="28"/>
  <c r="BX106" i="8" s="1"/>
  <c r="BW106" i="28"/>
  <c r="BW106" i="8" s="1"/>
  <c r="BV106" i="28"/>
  <c r="BV106" i="8" s="1"/>
  <c r="BU106" i="28"/>
  <c r="BU106" i="8" s="1"/>
  <c r="BT106" i="28"/>
  <c r="BT106" i="8" s="1"/>
  <c r="BS106" i="28"/>
  <c r="BS106" i="8" s="1"/>
  <c r="BR106" i="28"/>
  <c r="BR106" i="8" s="1"/>
  <c r="BQ106" i="28"/>
  <c r="BQ106" i="8" s="1"/>
  <c r="BP106" i="28"/>
  <c r="BP106" i="8" s="1"/>
  <c r="BO106" i="28"/>
  <c r="BO106" i="8" s="1"/>
  <c r="BM106" i="28"/>
  <c r="BM106" i="8" s="1"/>
  <c r="BL106" i="28"/>
  <c r="BL106" i="8" s="1"/>
  <c r="BK106" i="28"/>
  <c r="BK106" i="8" s="1"/>
  <c r="BJ106" i="28"/>
  <c r="BJ106" i="8" s="1"/>
  <c r="BI106" i="28"/>
  <c r="BI106" i="8" s="1"/>
  <c r="BH106" i="28"/>
  <c r="BH106" i="8" s="1"/>
  <c r="BG106" i="28"/>
  <c r="BG106" i="8" s="1"/>
  <c r="BF106" i="28"/>
  <c r="BF106" i="8" s="1"/>
  <c r="BE106" i="28"/>
  <c r="BE106" i="8" s="1"/>
  <c r="BD106" i="28"/>
  <c r="BD106" i="8" s="1"/>
  <c r="BC106" i="28"/>
  <c r="BC106" i="8" s="1"/>
  <c r="BB106" i="28"/>
  <c r="BB106" i="8" s="1"/>
  <c r="AZ106" i="28"/>
  <c r="AZ106" i="8" s="1"/>
  <c r="AY106" i="28"/>
  <c r="AY106" i="8" s="1"/>
  <c r="AX106" i="28"/>
  <c r="AX106" i="8" s="1"/>
  <c r="AW106" i="28"/>
  <c r="AW106" i="8" s="1"/>
  <c r="AV106" i="28"/>
  <c r="AV106" i="8" s="1"/>
  <c r="AU106" i="28"/>
  <c r="AU106" i="8" s="1"/>
  <c r="AT106" i="28"/>
  <c r="AT106" i="8" s="1"/>
  <c r="AS106" i="28"/>
  <c r="AS106" i="8" s="1"/>
  <c r="AR106" i="28"/>
  <c r="AR106" i="8" s="1"/>
  <c r="AQ106" i="28"/>
  <c r="AQ106" i="8" s="1"/>
  <c r="AP106" i="28"/>
  <c r="AP106" i="8" s="1"/>
  <c r="AO106" i="28"/>
  <c r="AO106" i="8" s="1"/>
  <c r="AM106" i="28"/>
  <c r="AM106" i="8" s="1"/>
  <c r="AL106" i="28"/>
  <c r="AL106" i="8" s="1"/>
  <c r="AK106" i="28"/>
  <c r="AK106" i="8" s="1"/>
  <c r="AJ106" i="28"/>
  <c r="AJ106" i="8" s="1"/>
  <c r="AI106" i="28"/>
  <c r="AI106" i="8" s="1"/>
  <c r="AH106" i="28"/>
  <c r="AH106" i="8" s="1"/>
  <c r="AG106" i="28"/>
  <c r="AG106" i="8" s="1"/>
  <c r="AF106" i="28"/>
  <c r="AF106" i="8" s="1"/>
  <c r="AE106" i="28"/>
  <c r="AE106" i="8" s="1"/>
  <c r="AD106" i="28"/>
  <c r="AD106" i="8" s="1"/>
  <c r="AC106" i="28"/>
  <c r="AC106" i="8" s="1"/>
  <c r="AB106" i="28"/>
  <c r="AB106" i="8" s="1"/>
  <c r="Z106" i="28"/>
  <c r="Z106" i="8" s="1"/>
  <c r="Y106" i="28"/>
  <c r="Y106" i="8" s="1"/>
  <c r="X106" i="28"/>
  <c r="X106" i="8" s="1"/>
  <c r="W106" i="28"/>
  <c r="W106" i="8" s="1"/>
  <c r="V106" i="28"/>
  <c r="V106" i="8" s="1"/>
  <c r="U106" i="28"/>
  <c r="U106" i="8" s="1"/>
  <c r="T106" i="28"/>
  <c r="T106" i="8" s="1"/>
  <c r="S106" i="28"/>
  <c r="S106" i="8" s="1"/>
  <c r="R106" i="28"/>
  <c r="R106" i="8" s="1"/>
  <c r="Q106" i="28"/>
  <c r="Q106" i="8" s="1"/>
  <c r="P106" i="28"/>
  <c r="P106" i="8" s="1"/>
  <c r="O106" i="28"/>
  <c r="O106" i="8" s="1"/>
  <c r="M106" i="28"/>
  <c r="M106" i="8" s="1"/>
  <c r="L106" i="28"/>
  <c r="L106" i="8" s="1"/>
  <c r="K106" i="28"/>
  <c r="K106" i="8" s="1"/>
  <c r="J106" i="28"/>
  <c r="J106" i="8" s="1"/>
  <c r="I106" i="28"/>
  <c r="I106" i="8" s="1"/>
  <c r="H106" i="28"/>
  <c r="H106" i="8" s="1"/>
  <c r="G106" i="28"/>
  <c r="G106" i="8" s="1"/>
  <c r="F106" i="28"/>
  <c r="F106" i="8" s="1"/>
  <c r="E106" i="28"/>
  <c r="E106" i="8" s="1"/>
  <c r="D106" i="28"/>
  <c r="D106" i="8" s="1"/>
  <c r="C106" i="28"/>
  <c r="C106" i="8" s="1"/>
  <c r="B106" i="28"/>
  <c r="B106" i="8" s="1"/>
  <c r="A106" i="28"/>
  <c r="CZ105" i="28"/>
  <c r="CZ105" i="8" s="1"/>
  <c r="CY105" i="28"/>
  <c r="CY105" i="8" s="1"/>
  <c r="CX105" i="28"/>
  <c r="CX105" i="8" s="1"/>
  <c r="CW105" i="28"/>
  <c r="CW105" i="8" s="1"/>
  <c r="CV105" i="28"/>
  <c r="CV105" i="8" s="1"/>
  <c r="CU105" i="28"/>
  <c r="CU105" i="8" s="1"/>
  <c r="CT105" i="28"/>
  <c r="CT105" i="8" s="1"/>
  <c r="CS105" i="28"/>
  <c r="CS105" i="8" s="1"/>
  <c r="CR105" i="28"/>
  <c r="CR105" i="8" s="1"/>
  <c r="CQ105" i="28"/>
  <c r="CQ105" i="8" s="1"/>
  <c r="CP105" i="28"/>
  <c r="CP105" i="8" s="1"/>
  <c r="CO105" i="28"/>
  <c r="CO105" i="8" s="1"/>
  <c r="CM105" i="28"/>
  <c r="CM105" i="8" s="1"/>
  <c r="CL105" i="28"/>
  <c r="CL105" i="8" s="1"/>
  <c r="CK105" i="28"/>
  <c r="CK105" i="8" s="1"/>
  <c r="CJ105" i="28"/>
  <c r="CJ105" i="8" s="1"/>
  <c r="CI105" i="28"/>
  <c r="CI105" i="8" s="1"/>
  <c r="CH105" i="28"/>
  <c r="CH105" i="8" s="1"/>
  <c r="CG105" i="28"/>
  <c r="CG105" i="8" s="1"/>
  <c r="CF105" i="28"/>
  <c r="CF105" i="8" s="1"/>
  <c r="CE105" i="28"/>
  <c r="CE105" i="8" s="1"/>
  <c r="CD105" i="28"/>
  <c r="CD105" i="8" s="1"/>
  <c r="CC105" i="28"/>
  <c r="CC105" i="8" s="1"/>
  <c r="CB105" i="28"/>
  <c r="CB105" i="8" s="1"/>
  <c r="BZ105" i="28"/>
  <c r="BZ105" i="8" s="1"/>
  <c r="BY105" i="28"/>
  <c r="BY105" i="8" s="1"/>
  <c r="BX105" i="28"/>
  <c r="BX105" i="8" s="1"/>
  <c r="BW105" i="28"/>
  <c r="BW105" i="8" s="1"/>
  <c r="BV105" i="28"/>
  <c r="BV105" i="8" s="1"/>
  <c r="BU105" i="28"/>
  <c r="BU105" i="8" s="1"/>
  <c r="BT105" i="28"/>
  <c r="BT105" i="8" s="1"/>
  <c r="BS105" i="28"/>
  <c r="BS105" i="8" s="1"/>
  <c r="BR105" i="28"/>
  <c r="BR105" i="8" s="1"/>
  <c r="BQ105" i="28"/>
  <c r="BQ105" i="8" s="1"/>
  <c r="BP105" i="28"/>
  <c r="BP105" i="8" s="1"/>
  <c r="BO105" i="28"/>
  <c r="BO105" i="8" s="1"/>
  <c r="BM105" i="28"/>
  <c r="BM105" i="8" s="1"/>
  <c r="BL105" i="28"/>
  <c r="BL105" i="8" s="1"/>
  <c r="BK105" i="28"/>
  <c r="BK105" i="8" s="1"/>
  <c r="BJ105" i="28"/>
  <c r="BJ105" i="8" s="1"/>
  <c r="BI105" i="28"/>
  <c r="BI105" i="8" s="1"/>
  <c r="BH105" i="28"/>
  <c r="BH105" i="8" s="1"/>
  <c r="BG105" i="28"/>
  <c r="BG105" i="8" s="1"/>
  <c r="BF105" i="28"/>
  <c r="BF105" i="8" s="1"/>
  <c r="BE105" i="28"/>
  <c r="BE105" i="8" s="1"/>
  <c r="BD105" i="28"/>
  <c r="BD105" i="8" s="1"/>
  <c r="BC105" i="28"/>
  <c r="BC105" i="8" s="1"/>
  <c r="BB105" i="28"/>
  <c r="BB105" i="8" s="1"/>
  <c r="AZ105" i="28"/>
  <c r="AZ105" i="8" s="1"/>
  <c r="AY105" i="28"/>
  <c r="AY105" i="8" s="1"/>
  <c r="AX105" i="28"/>
  <c r="AX105" i="8" s="1"/>
  <c r="AW105" i="28"/>
  <c r="AW105" i="8" s="1"/>
  <c r="AV105" i="28"/>
  <c r="AV105" i="8" s="1"/>
  <c r="AU105" i="28"/>
  <c r="AU105" i="8" s="1"/>
  <c r="AT105" i="28"/>
  <c r="AT105" i="8" s="1"/>
  <c r="AS105" i="28"/>
  <c r="AS105" i="8" s="1"/>
  <c r="AR105" i="28"/>
  <c r="AR105" i="8" s="1"/>
  <c r="AQ105" i="28"/>
  <c r="AQ105" i="8" s="1"/>
  <c r="AP105" i="28"/>
  <c r="AP105" i="8" s="1"/>
  <c r="AO105" i="28"/>
  <c r="AO105" i="8" s="1"/>
  <c r="AM105" i="28"/>
  <c r="AM105" i="8" s="1"/>
  <c r="AL105" i="28"/>
  <c r="AL105" i="8" s="1"/>
  <c r="AK105" i="28"/>
  <c r="AK105" i="8" s="1"/>
  <c r="AJ105" i="28"/>
  <c r="AJ105" i="8" s="1"/>
  <c r="AI105" i="28"/>
  <c r="AI105" i="8" s="1"/>
  <c r="AH105" i="28"/>
  <c r="AH105" i="8" s="1"/>
  <c r="AG105" i="28"/>
  <c r="AG105" i="8" s="1"/>
  <c r="AF105" i="28"/>
  <c r="AF105" i="8" s="1"/>
  <c r="AE105" i="28"/>
  <c r="AE105" i="8" s="1"/>
  <c r="AD105" i="28"/>
  <c r="AD105" i="8" s="1"/>
  <c r="AC105" i="28"/>
  <c r="AC105" i="8" s="1"/>
  <c r="AB105" i="28"/>
  <c r="AB105" i="8" s="1"/>
  <c r="Z105" i="28"/>
  <c r="Z105" i="8" s="1"/>
  <c r="Y105" i="28"/>
  <c r="Y105" i="8" s="1"/>
  <c r="X105" i="28"/>
  <c r="X105" i="8" s="1"/>
  <c r="W105" i="28"/>
  <c r="W105" i="8" s="1"/>
  <c r="V105" i="28"/>
  <c r="V105" i="8" s="1"/>
  <c r="U105" i="28"/>
  <c r="U105" i="8" s="1"/>
  <c r="T105" i="28"/>
  <c r="T105" i="8" s="1"/>
  <c r="S105" i="28"/>
  <c r="S105" i="8" s="1"/>
  <c r="R105" i="28"/>
  <c r="R105" i="8" s="1"/>
  <c r="Q105" i="28"/>
  <c r="Q105" i="8" s="1"/>
  <c r="P105" i="28"/>
  <c r="P105" i="8" s="1"/>
  <c r="O105" i="28"/>
  <c r="O105" i="8" s="1"/>
  <c r="M105" i="28"/>
  <c r="M105" i="8" s="1"/>
  <c r="L105" i="28"/>
  <c r="L105" i="8" s="1"/>
  <c r="K105" i="28"/>
  <c r="K105" i="8" s="1"/>
  <c r="J105" i="28"/>
  <c r="J105" i="8" s="1"/>
  <c r="I105" i="28"/>
  <c r="I105" i="8" s="1"/>
  <c r="H105" i="28"/>
  <c r="H105" i="8" s="1"/>
  <c r="G105" i="28"/>
  <c r="G105" i="8" s="1"/>
  <c r="F105" i="28"/>
  <c r="F105" i="8" s="1"/>
  <c r="E105" i="28"/>
  <c r="E105" i="8" s="1"/>
  <c r="D105" i="28"/>
  <c r="D105" i="8" s="1"/>
  <c r="C105" i="28"/>
  <c r="C105" i="8" s="1"/>
  <c r="B105" i="28"/>
  <c r="B105" i="8" s="1"/>
  <c r="A105" i="28"/>
  <c r="CZ104" i="28"/>
  <c r="CZ104" i="8" s="1"/>
  <c r="CY104" i="28"/>
  <c r="CY104" i="8" s="1"/>
  <c r="CX104" i="28"/>
  <c r="CX104" i="8" s="1"/>
  <c r="CW104" i="28"/>
  <c r="CW104" i="8" s="1"/>
  <c r="CV104" i="28"/>
  <c r="CV104" i="8" s="1"/>
  <c r="CU104" i="28"/>
  <c r="CU104" i="8" s="1"/>
  <c r="CT104" i="28"/>
  <c r="CT104" i="8" s="1"/>
  <c r="CS104" i="28"/>
  <c r="CS104" i="8" s="1"/>
  <c r="CR104" i="28"/>
  <c r="CR104" i="8" s="1"/>
  <c r="CQ104" i="28"/>
  <c r="CQ104" i="8" s="1"/>
  <c r="CP104" i="28"/>
  <c r="CP104" i="8" s="1"/>
  <c r="CO104" i="28"/>
  <c r="CO104" i="8" s="1"/>
  <c r="CM104" i="28"/>
  <c r="CM104" i="8" s="1"/>
  <c r="CL104" i="28"/>
  <c r="CL104" i="8" s="1"/>
  <c r="CK104" i="28"/>
  <c r="CK104" i="8" s="1"/>
  <c r="CJ104" i="28"/>
  <c r="CJ104" i="8" s="1"/>
  <c r="CI104" i="28"/>
  <c r="CI104" i="8" s="1"/>
  <c r="CH104" i="28"/>
  <c r="CH104" i="8" s="1"/>
  <c r="CG104" i="28"/>
  <c r="CG104" i="8" s="1"/>
  <c r="CF104" i="28"/>
  <c r="CF104" i="8" s="1"/>
  <c r="CE104" i="28"/>
  <c r="CE104" i="8" s="1"/>
  <c r="CD104" i="28"/>
  <c r="CD104" i="8" s="1"/>
  <c r="CC104" i="28"/>
  <c r="CC104" i="8" s="1"/>
  <c r="CB104" i="28"/>
  <c r="CB104" i="8" s="1"/>
  <c r="BZ104" i="28"/>
  <c r="BZ104" i="8" s="1"/>
  <c r="BY104" i="28"/>
  <c r="BY104" i="8" s="1"/>
  <c r="BX104" i="28"/>
  <c r="BX104" i="8" s="1"/>
  <c r="BW104" i="28"/>
  <c r="BW104" i="8" s="1"/>
  <c r="BV104" i="28"/>
  <c r="BV104" i="8" s="1"/>
  <c r="BU104" i="28"/>
  <c r="BU104" i="8" s="1"/>
  <c r="BT104" i="28"/>
  <c r="BT104" i="8" s="1"/>
  <c r="BS104" i="28"/>
  <c r="BS104" i="8" s="1"/>
  <c r="BR104" i="28"/>
  <c r="BR104" i="8" s="1"/>
  <c r="BQ104" i="28"/>
  <c r="BQ104" i="8" s="1"/>
  <c r="BP104" i="28"/>
  <c r="BP104" i="8" s="1"/>
  <c r="BO104" i="28"/>
  <c r="BO104" i="8" s="1"/>
  <c r="BM104" i="28"/>
  <c r="BM104" i="8" s="1"/>
  <c r="BL104" i="28"/>
  <c r="BL104" i="8" s="1"/>
  <c r="BK104" i="28"/>
  <c r="BK104" i="8" s="1"/>
  <c r="BJ104" i="28"/>
  <c r="BJ104" i="8" s="1"/>
  <c r="BI104" i="28"/>
  <c r="BI104" i="8" s="1"/>
  <c r="BH104" i="28"/>
  <c r="BH104" i="8" s="1"/>
  <c r="BG104" i="28"/>
  <c r="BG104" i="8" s="1"/>
  <c r="BF104" i="28"/>
  <c r="BF104" i="8" s="1"/>
  <c r="BE104" i="28"/>
  <c r="BE104" i="8" s="1"/>
  <c r="BD104" i="28"/>
  <c r="BD104" i="8" s="1"/>
  <c r="BC104" i="28"/>
  <c r="BC104" i="8" s="1"/>
  <c r="BB104" i="28"/>
  <c r="BB104" i="8" s="1"/>
  <c r="AZ104" i="28"/>
  <c r="AZ104" i="8" s="1"/>
  <c r="AY104" i="28"/>
  <c r="AY104" i="8" s="1"/>
  <c r="AX104" i="28"/>
  <c r="AX104" i="8" s="1"/>
  <c r="AW104" i="28"/>
  <c r="AW104" i="8" s="1"/>
  <c r="AV104" i="28"/>
  <c r="AV104" i="8" s="1"/>
  <c r="AU104" i="28"/>
  <c r="AU104" i="8" s="1"/>
  <c r="AT104" i="28"/>
  <c r="AT104" i="8" s="1"/>
  <c r="AS104" i="28"/>
  <c r="AS104" i="8" s="1"/>
  <c r="AR104" i="28"/>
  <c r="AR104" i="8" s="1"/>
  <c r="AQ104" i="28"/>
  <c r="AQ104" i="8" s="1"/>
  <c r="AP104" i="28"/>
  <c r="AP104" i="8" s="1"/>
  <c r="AO104" i="28"/>
  <c r="AO104" i="8" s="1"/>
  <c r="AM104" i="28"/>
  <c r="AM104" i="8" s="1"/>
  <c r="AL104" i="28"/>
  <c r="AL104" i="8" s="1"/>
  <c r="AK104" i="28"/>
  <c r="AK104" i="8" s="1"/>
  <c r="AJ104" i="28"/>
  <c r="AJ104" i="8" s="1"/>
  <c r="AI104" i="28"/>
  <c r="AI104" i="8" s="1"/>
  <c r="AH104" i="28"/>
  <c r="AH104" i="8" s="1"/>
  <c r="AG104" i="28"/>
  <c r="AG104" i="8" s="1"/>
  <c r="AF104" i="28"/>
  <c r="AF104" i="8" s="1"/>
  <c r="AE104" i="28"/>
  <c r="AE104" i="8" s="1"/>
  <c r="AD104" i="28"/>
  <c r="AD104" i="8" s="1"/>
  <c r="AC104" i="28"/>
  <c r="AC104" i="8" s="1"/>
  <c r="AB104" i="28"/>
  <c r="AB104" i="8" s="1"/>
  <c r="Z104" i="28"/>
  <c r="Z104" i="8" s="1"/>
  <c r="Y104" i="28"/>
  <c r="Y104" i="8" s="1"/>
  <c r="X104" i="28"/>
  <c r="X104" i="8" s="1"/>
  <c r="W104" i="28"/>
  <c r="W104" i="8" s="1"/>
  <c r="V104" i="28"/>
  <c r="V104" i="8" s="1"/>
  <c r="U104" i="28"/>
  <c r="U104" i="8" s="1"/>
  <c r="T104" i="28"/>
  <c r="T104" i="8" s="1"/>
  <c r="S104" i="28"/>
  <c r="S104" i="8" s="1"/>
  <c r="R104" i="28"/>
  <c r="R104" i="8" s="1"/>
  <c r="Q104" i="28"/>
  <c r="Q104" i="8" s="1"/>
  <c r="P104" i="28"/>
  <c r="P104" i="8" s="1"/>
  <c r="O104" i="28"/>
  <c r="O104" i="8" s="1"/>
  <c r="M104" i="28"/>
  <c r="M104" i="8" s="1"/>
  <c r="L104" i="28"/>
  <c r="L104" i="8" s="1"/>
  <c r="K104" i="28"/>
  <c r="K104" i="8" s="1"/>
  <c r="J104" i="28"/>
  <c r="J104" i="8" s="1"/>
  <c r="I104" i="28"/>
  <c r="I104" i="8" s="1"/>
  <c r="H104" i="28"/>
  <c r="H104" i="8" s="1"/>
  <c r="G104" i="28"/>
  <c r="G104" i="8" s="1"/>
  <c r="F104" i="28"/>
  <c r="F104" i="8" s="1"/>
  <c r="E104" i="28"/>
  <c r="E104" i="8" s="1"/>
  <c r="D104" i="28"/>
  <c r="D104" i="8" s="1"/>
  <c r="C104" i="28"/>
  <c r="C104" i="8" s="1"/>
  <c r="B104" i="28"/>
  <c r="B104" i="8" s="1"/>
  <c r="A104" i="28"/>
  <c r="CZ103" i="28"/>
  <c r="CZ103" i="8" s="1"/>
  <c r="CY103" i="28"/>
  <c r="CY103" i="8" s="1"/>
  <c r="CX103" i="28"/>
  <c r="CX103" i="8" s="1"/>
  <c r="CW103" i="28"/>
  <c r="CW103" i="8" s="1"/>
  <c r="CV103" i="28"/>
  <c r="CV103" i="8" s="1"/>
  <c r="CU103" i="28"/>
  <c r="CU103" i="8" s="1"/>
  <c r="CT103" i="28"/>
  <c r="CT103" i="8" s="1"/>
  <c r="CS103" i="28"/>
  <c r="CS103" i="8" s="1"/>
  <c r="CR103" i="28"/>
  <c r="CR103" i="8" s="1"/>
  <c r="CQ103" i="28"/>
  <c r="CQ103" i="8" s="1"/>
  <c r="CP103" i="28"/>
  <c r="CP103" i="8" s="1"/>
  <c r="CO103" i="28"/>
  <c r="CO103" i="8" s="1"/>
  <c r="CM103" i="28"/>
  <c r="CM103" i="8" s="1"/>
  <c r="CL103" i="28"/>
  <c r="CL103" i="8" s="1"/>
  <c r="CK103" i="28"/>
  <c r="CK103" i="8" s="1"/>
  <c r="CJ103" i="28"/>
  <c r="CJ103" i="8" s="1"/>
  <c r="CI103" i="28"/>
  <c r="CI103" i="8" s="1"/>
  <c r="CH103" i="28"/>
  <c r="CH103" i="8" s="1"/>
  <c r="CG103" i="28"/>
  <c r="CG103" i="8" s="1"/>
  <c r="CF103" i="28"/>
  <c r="CF103" i="8" s="1"/>
  <c r="CE103" i="28"/>
  <c r="CE103" i="8" s="1"/>
  <c r="CD103" i="28"/>
  <c r="CD103" i="8" s="1"/>
  <c r="CC103" i="28"/>
  <c r="CC103" i="8" s="1"/>
  <c r="CB103" i="28"/>
  <c r="CB103" i="8" s="1"/>
  <c r="BZ103" i="28"/>
  <c r="BZ103" i="8" s="1"/>
  <c r="BY103" i="28"/>
  <c r="BY103" i="8" s="1"/>
  <c r="BX103" i="28"/>
  <c r="BX103" i="8" s="1"/>
  <c r="BW103" i="28"/>
  <c r="BW103" i="8" s="1"/>
  <c r="BV103" i="28"/>
  <c r="BV103" i="8" s="1"/>
  <c r="BU103" i="28"/>
  <c r="BU103" i="8" s="1"/>
  <c r="BT103" i="28"/>
  <c r="BT103" i="8" s="1"/>
  <c r="BS103" i="28"/>
  <c r="BS103" i="8" s="1"/>
  <c r="BR103" i="28"/>
  <c r="BR103" i="8" s="1"/>
  <c r="BQ103" i="28"/>
  <c r="BQ103" i="8" s="1"/>
  <c r="BP103" i="28"/>
  <c r="BP103" i="8" s="1"/>
  <c r="BO103" i="28"/>
  <c r="BO103" i="8" s="1"/>
  <c r="BM103" i="28"/>
  <c r="BM103" i="8" s="1"/>
  <c r="BL103" i="28"/>
  <c r="BL103" i="8" s="1"/>
  <c r="BK103" i="28"/>
  <c r="BK103" i="8" s="1"/>
  <c r="BJ103" i="28"/>
  <c r="BJ103" i="8" s="1"/>
  <c r="BI103" i="28"/>
  <c r="BI103" i="8" s="1"/>
  <c r="BH103" i="28"/>
  <c r="BH103" i="8" s="1"/>
  <c r="BG103" i="28"/>
  <c r="BG103" i="8" s="1"/>
  <c r="BF103" i="28"/>
  <c r="BF103" i="8" s="1"/>
  <c r="BE103" i="28"/>
  <c r="BE103" i="8" s="1"/>
  <c r="BD103" i="28"/>
  <c r="BD103" i="8" s="1"/>
  <c r="BC103" i="28"/>
  <c r="BC103" i="8" s="1"/>
  <c r="BB103" i="28"/>
  <c r="BB103" i="8" s="1"/>
  <c r="AZ103" i="28"/>
  <c r="AZ103" i="8" s="1"/>
  <c r="AY103" i="28"/>
  <c r="AY103" i="8" s="1"/>
  <c r="AX103" i="28"/>
  <c r="AX103" i="8" s="1"/>
  <c r="AW103" i="28"/>
  <c r="AW103" i="8" s="1"/>
  <c r="AV103" i="28"/>
  <c r="AV103" i="8" s="1"/>
  <c r="AU103" i="28"/>
  <c r="AU103" i="8" s="1"/>
  <c r="AT103" i="28"/>
  <c r="AT103" i="8" s="1"/>
  <c r="AS103" i="28"/>
  <c r="AS103" i="8" s="1"/>
  <c r="AR103" i="28"/>
  <c r="AR103" i="8" s="1"/>
  <c r="AQ103" i="28"/>
  <c r="AQ103" i="8" s="1"/>
  <c r="AP103" i="28"/>
  <c r="AP103" i="8" s="1"/>
  <c r="AO103" i="28"/>
  <c r="AO103" i="8" s="1"/>
  <c r="AM103" i="28"/>
  <c r="AM103" i="8" s="1"/>
  <c r="AL103" i="28"/>
  <c r="AL103" i="8" s="1"/>
  <c r="AK103" i="28"/>
  <c r="AK103" i="8" s="1"/>
  <c r="AJ103" i="28"/>
  <c r="AJ103" i="8" s="1"/>
  <c r="AI103" i="28"/>
  <c r="AI103" i="8" s="1"/>
  <c r="AH103" i="28"/>
  <c r="AH103" i="8" s="1"/>
  <c r="AG103" i="28"/>
  <c r="AG103" i="8" s="1"/>
  <c r="AF103" i="28"/>
  <c r="AF103" i="8" s="1"/>
  <c r="AE103" i="28"/>
  <c r="AE103" i="8" s="1"/>
  <c r="AD103" i="28"/>
  <c r="AD103" i="8" s="1"/>
  <c r="AC103" i="28"/>
  <c r="AC103" i="8" s="1"/>
  <c r="AB103" i="28"/>
  <c r="AB103" i="8" s="1"/>
  <c r="Z103" i="28"/>
  <c r="Z103" i="8" s="1"/>
  <c r="Y103" i="28"/>
  <c r="Y103" i="8" s="1"/>
  <c r="X103" i="28"/>
  <c r="X103" i="8" s="1"/>
  <c r="W103" i="28"/>
  <c r="W103" i="8" s="1"/>
  <c r="V103" i="28"/>
  <c r="V103" i="8" s="1"/>
  <c r="U103" i="28"/>
  <c r="U103" i="8" s="1"/>
  <c r="T103" i="28"/>
  <c r="T103" i="8" s="1"/>
  <c r="S103" i="28"/>
  <c r="S103" i="8" s="1"/>
  <c r="R103" i="28"/>
  <c r="R103" i="8" s="1"/>
  <c r="Q103" i="28"/>
  <c r="Q103" i="8" s="1"/>
  <c r="P103" i="28"/>
  <c r="P103" i="8" s="1"/>
  <c r="O103" i="28"/>
  <c r="O103" i="8" s="1"/>
  <c r="M103" i="28"/>
  <c r="M103" i="8" s="1"/>
  <c r="L103" i="28"/>
  <c r="L103" i="8" s="1"/>
  <c r="K103" i="28"/>
  <c r="K103" i="8" s="1"/>
  <c r="J103" i="28"/>
  <c r="J103" i="8" s="1"/>
  <c r="I103" i="28"/>
  <c r="I103" i="8" s="1"/>
  <c r="H103" i="28"/>
  <c r="H103" i="8" s="1"/>
  <c r="G103" i="28"/>
  <c r="G103" i="8" s="1"/>
  <c r="F103" i="28"/>
  <c r="F103" i="8" s="1"/>
  <c r="E103" i="28"/>
  <c r="E103" i="8" s="1"/>
  <c r="D103" i="28"/>
  <c r="D103" i="8" s="1"/>
  <c r="C103" i="28"/>
  <c r="C103" i="8" s="1"/>
  <c r="B103" i="28"/>
  <c r="B103" i="8" s="1"/>
  <c r="A103" i="28"/>
  <c r="CZ102" i="28"/>
  <c r="CZ102" i="8" s="1"/>
  <c r="CY102" i="28"/>
  <c r="CY102" i="8" s="1"/>
  <c r="CX102" i="28"/>
  <c r="CX102" i="8" s="1"/>
  <c r="CW102" i="28"/>
  <c r="CW102" i="8" s="1"/>
  <c r="CV102" i="28"/>
  <c r="CV102" i="8" s="1"/>
  <c r="CU102" i="28"/>
  <c r="CU102" i="8" s="1"/>
  <c r="CT102" i="28"/>
  <c r="CT102" i="8" s="1"/>
  <c r="CS102" i="28"/>
  <c r="CS102" i="8" s="1"/>
  <c r="CR102" i="28"/>
  <c r="CR102" i="8" s="1"/>
  <c r="CQ102" i="28"/>
  <c r="CQ102" i="8" s="1"/>
  <c r="CP102" i="28"/>
  <c r="CP102" i="8" s="1"/>
  <c r="CO102" i="28"/>
  <c r="CO102" i="8" s="1"/>
  <c r="CM102" i="28"/>
  <c r="CM102" i="8" s="1"/>
  <c r="CL102" i="28"/>
  <c r="CL102" i="8" s="1"/>
  <c r="CK102" i="28"/>
  <c r="CK102" i="8" s="1"/>
  <c r="CJ102" i="28"/>
  <c r="CJ102" i="8" s="1"/>
  <c r="CI102" i="28"/>
  <c r="CI102" i="8" s="1"/>
  <c r="CH102" i="28"/>
  <c r="CH102" i="8" s="1"/>
  <c r="CG102" i="28"/>
  <c r="CG102" i="8" s="1"/>
  <c r="CF102" i="28"/>
  <c r="CF102" i="8" s="1"/>
  <c r="CE102" i="28"/>
  <c r="CE102" i="8" s="1"/>
  <c r="CD102" i="28"/>
  <c r="CD102" i="8" s="1"/>
  <c r="CC102" i="28"/>
  <c r="CC102" i="8" s="1"/>
  <c r="CB102" i="28"/>
  <c r="CB102" i="8" s="1"/>
  <c r="BZ102" i="28"/>
  <c r="BZ102" i="8" s="1"/>
  <c r="BY102" i="28"/>
  <c r="BY102" i="8" s="1"/>
  <c r="BX102" i="28"/>
  <c r="BX102" i="8" s="1"/>
  <c r="BW102" i="28"/>
  <c r="BW102" i="8" s="1"/>
  <c r="BV102" i="28"/>
  <c r="BV102" i="8" s="1"/>
  <c r="BU102" i="28"/>
  <c r="BU102" i="8" s="1"/>
  <c r="BT102" i="28"/>
  <c r="BT102" i="8" s="1"/>
  <c r="BS102" i="28"/>
  <c r="BS102" i="8" s="1"/>
  <c r="BR102" i="28"/>
  <c r="BR102" i="8" s="1"/>
  <c r="BQ102" i="28"/>
  <c r="BQ102" i="8" s="1"/>
  <c r="BP102" i="28"/>
  <c r="BP102" i="8" s="1"/>
  <c r="BO102" i="28"/>
  <c r="BO102" i="8" s="1"/>
  <c r="BM102" i="28"/>
  <c r="BM102" i="8" s="1"/>
  <c r="BL102" i="28"/>
  <c r="BL102" i="8" s="1"/>
  <c r="BK102" i="28"/>
  <c r="BK102" i="8" s="1"/>
  <c r="BJ102" i="28"/>
  <c r="BJ102" i="8" s="1"/>
  <c r="BI102" i="28"/>
  <c r="BI102" i="8" s="1"/>
  <c r="BH102" i="28"/>
  <c r="BH102" i="8" s="1"/>
  <c r="BG102" i="28"/>
  <c r="BG102" i="8" s="1"/>
  <c r="BF102" i="28"/>
  <c r="BF102" i="8" s="1"/>
  <c r="BE102" i="28"/>
  <c r="BE102" i="8" s="1"/>
  <c r="BD102" i="28"/>
  <c r="BD102" i="8" s="1"/>
  <c r="BC102" i="28"/>
  <c r="BC102" i="8" s="1"/>
  <c r="BB102" i="28"/>
  <c r="BB102" i="8" s="1"/>
  <c r="AZ102" i="28"/>
  <c r="AZ102" i="8" s="1"/>
  <c r="AY102" i="28"/>
  <c r="AY102" i="8" s="1"/>
  <c r="AX102" i="28"/>
  <c r="AX102" i="8" s="1"/>
  <c r="AW102" i="28"/>
  <c r="AW102" i="8" s="1"/>
  <c r="AV102" i="28"/>
  <c r="AV102" i="8" s="1"/>
  <c r="AU102" i="28"/>
  <c r="AU102" i="8" s="1"/>
  <c r="AT102" i="28"/>
  <c r="AT102" i="8" s="1"/>
  <c r="AS102" i="28"/>
  <c r="AS102" i="8" s="1"/>
  <c r="AR102" i="28"/>
  <c r="AR102" i="8" s="1"/>
  <c r="AQ102" i="28"/>
  <c r="AQ102" i="8" s="1"/>
  <c r="AP102" i="28"/>
  <c r="AP102" i="8" s="1"/>
  <c r="AO102" i="28"/>
  <c r="AO102" i="8" s="1"/>
  <c r="AM102" i="28"/>
  <c r="AM102" i="8" s="1"/>
  <c r="AL102" i="28"/>
  <c r="AL102" i="8" s="1"/>
  <c r="AK102" i="28"/>
  <c r="AK102" i="8" s="1"/>
  <c r="AJ102" i="28"/>
  <c r="AJ102" i="8" s="1"/>
  <c r="AI102" i="28"/>
  <c r="AI102" i="8" s="1"/>
  <c r="AH102" i="28"/>
  <c r="AH102" i="8" s="1"/>
  <c r="AG102" i="28"/>
  <c r="AG102" i="8" s="1"/>
  <c r="AF102" i="28"/>
  <c r="AF102" i="8" s="1"/>
  <c r="AE102" i="28"/>
  <c r="AE102" i="8" s="1"/>
  <c r="AD102" i="28"/>
  <c r="AD102" i="8" s="1"/>
  <c r="AC102" i="28"/>
  <c r="AC102" i="8" s="1"/>
  <c r="AB102" i="28"/>
  <c r="AB102" i="8" s="1"/>
  <c r="Z102" i="28"/>
  <c r="Z102" i="8" s="1"/>
  <c r="Y102" i="28"/>
  <c r="Y102" i="8" s="1"/>
  <c r="X102" i="28"/>
  <c r="X102" i="8" s="1"/>
  <c r="W102" i="28"/>
  <c r="W102" i="8" s="1"/>
  <c r="V102" i="28"/>
  <c r="V102" i="8" s="1"/>
  <c r="U102" i="28"/>
  <c r="U102" i="8" s="1"/>
  <c r="T102" i="28"/>
  <c r="T102" i="8" s="1"/>
  <c r="S102" i="28"/>
  <c r="S102" i="8" s="1"/>
  <c r="R102" i="28"/>
  <c r="R102" i="8" s="1"/>
  <c r="Q102" i="28"/>
  <c r="Q102" i="8" s="1"/>
  <c r="P102" i="28"/>
  <c r="P102" i="8" s="1"/>
  <c r="O102" i="28"/>
  <c r="O102" i="8" s="1"/>
  <c r="M102" i="28"/>
  <c r="M102" i="8" s="1"/>
  <c r="L102" i="28"/>
  <c r="L102" i="8" s="1"/>
  <c r="K102" i="28"/>
  <c r="K102" i="8" s="1"/>
  <c r="J102" i="28"/>
  <c r="J102" i="8" s="1"/>
  <c r="I102" i="28"/>
  <c r="I102" i="8" s="1"/>
  <c r="H102" i="28"/>
  <c r="H102" i="8" s="1"/>
  <c r="G102" i="28"/>
  <c r="G102" i="8" s="1"/>
  <c r="F102" i="28"/>
  <c r="F102" i="8" s="1"/>
  <c r="E102" i="28"/>
  <c r="E102" i="8" s="1"/>
  <c r="D102" i="28"/>
  <c r="D102" i="8" s="1"/>
  <c r="C102" i="28"/>
  <c r="C102" i="8" s="1"/>
  <c r="B102" i="28"/>
  <c r="B102" i="8" s="1"/>
  <c r="A102" i="28"/>
  <c r="CZ101" i="28"/>
  <c r="CZ101" i="8" s="1"/>
  <c r="CY101" i="28"/>
  <c r="CY101" i="8" s="1"/>
  <c r="CX101" i="28"/>
  <c r="CX101" i="8" s="1"/>
  <c r="CW101" i="28"/>
  <c r="CW101" i="8" s="1"/>
  <c r="CV101" i="28"/>
  <c r="CV101" i="8" s="1"/>
  <c r="CU101" i="28"/>
  <c r="CU101" i="8" s="1"/>
  <c r="CT101" i="28"/>
  <c r="CT101" i="8" s="1"/>
  <c r="CS101" i="28"/>
  <c r="CS101" i="8" s="1"/>
  <c r="CR101" i="28"/>
  <c r="CR101" i="8" s="1"/>
  <c r="CQ101" i="28"/>
  <c r="CQ101" i="8" s="1"/>
  <c r="CP101" i="28"/>
  <c r="CP101" i="8" s="1"/>
  <c r="CO101" i="28"/>
  <c r="CO101" i="8" s="1"/>
  <c r="CM101" i="28"/>
  <c r="CM101" i="8" s="1"/>
  <c r="CL101" i="28"/>
  <c r="CL101" i="8" s="1"/>
  <c r="CK101" i="28"/>
  <c r="CK101" i="8" s="1"/>
  <c r="CJ101" i="28"/>
  <c r="CJ101" i="8" s="1"/>
  <c r="CI101" i="28"/>
  <c r="CI101" i="8" s="1"/>
  <c r="CH101" i="28"/>
  <c r="CH101" i="8" s="1"/>
  <c r="CG101" i="28"/>
  <c r="CG101" i="8" s="1"/>
  <c r="CF101" i="28"/>
  <c r="CF101" i="8" s="1"/>
  <c r="CE101" i="28"/>
  <c r="CE101" i="8" s="1"/>
  <c r="CD101" i="28"/>
  <c r="CD101" i="8" s="1"/>
  <c r="CC101" i="28"/>
  <c r="CC101" i="8" s="1"/>
  <c r="CB101" i="28"/>
  <c r="CB101" i="8" s="1"/>
  <c r="BZ101" i="28"/>
  <c r="BZ101" i="8" s="1"/>
  <c r="BY101" i="28"/>
  <c r="BY101" i="8" s="1"/>
  <c r="BX101" i="28"/>
  <c r="BX101" i="8" s="1"/>
  <c r="BW101" i="28"/>
  <c r="BW101" i="8" s="1"/>
  <c r="BV101" i="28"/>
  <c r="BV101" i="8" s="1"/>
  <c r="BU101" i="28"/>
  <c r="BU101" i="8" s="1"/>
  <c r="BT101" i="28"/>
  <c r="BT101" i="8" s="1"/>
  <c r="BS101" i="28"/>
  <c r="BS101" i="8" s="1"/>
  <c r="BR101" i="28"/>
  <c r="BR101" i="8" s="1"/>
  <c r="BQ101" i="28"/>
  <c r="BQ101" i="8" s="1"/>
  <c r="BP101" i="28"/>
  <c r="BP101" i="8" s="1"/>
  <c r="BO101" i="28"/>
  <c r="BO101" i="8" s="1"/>
  <c r="BM101" i="28"/>
  <c r="BM101" i="8" s="1"/>
  <c r="BL101" i="28"/>
  <c r="BL101" i="8" s="1"/>
  <c r="BK101" i="28"/>
  <c r="BK101" i="8" s="1"/>
  <c r="BJ101" i="28"/>
  <c r="BJ101" i="8" s="1"/>
  <c r="BI101" i="28"/>
  <c r="BI101" i="8" s="1"/>
  <c r="BH101" i="28"/>
  <c r="BH101" i="8" s="1"/>
  <c r="BG101" i="28"/>
  <c r="BG101" i="8" s="1"/>
  <c r="BF101" i="28"/>
  <c r="BF101" i="8" s="1"/>
  <c r="BE101" i="28"/>
  <c r="BE101" i="8" s="1"/>
  <c r="BD101" i="28"/>
  <c r="BD101" i="8" s="1"/>
  <c r="BC101" i="28"/>
  <c r="BC101" i="8" s="1"/>
  <c r="BB101" i="28"/>
  <c r="BB101" i="8" s="1"/>
  <c r="AZ101" i="28"/>
  <c r="AZ101" i="8" s="1"/>
  <c r="AY101" i="28"/>
  <c r="AY101" i="8" s="1"/>
  <c r="AX101" i="28"/>
  <c r="AX101" i="8" s="1"/>
  <c r="AW101" i="28"/>
  <c r="AW101" i="8" s="1"/>
  <c r="AV101" i="28"/>
  <c r="AV101" i="8" s="1"/>
  <c r="AU101" i="28"/>
  <c r="AU101" i="8" s="1"/>
  <c r="AT101" i="28"/>
  <c r="AT101" i="8" s="1"/>
  <c r="AS101" i="28"/>
  <c r="AS101" i="8" s="1"/>
  <c r="AR101" i="28"/>
  <c r="AR101" i="8" s="1"/>
  <c r="AQ101" i="28"/>
  <c r="AQ101" i="8" s="1"/>
  <c r="AP101" i="28"/>
  <c r="AP101" i="8" s="1"/>
  <c r="AO101" i="28"/>
  <c r="AO101" i="8" s="1"/>
  <c r="AM101" i="28"/>
  <c r="AM101" i="8" s="1"/>
  <c r="AL101" i="28"/>
  <c r="AL101" i="8" s="1"/>
  <c r="AK101" i="28"/>
  <c r="AK101" i="8" s="1"/>
  <c r="AJ101" i="28"/>
  <c r="AJ101" i="8" s="1"/>
  <c r="AI101" i="28"/>
  <c r="AI101" i="8" s="1"/>
  <c r="AH101" i="28"/>
  <c r="AH101" i="8" s="1"/>
  <c r="AG101" i="28"/>
  <c r="AG101" i="8" s="1"/>
  <c r="AF101" i="28"/>
  <c r="AF101" i="8" s="1"/>
  <c r="AE101" i="28"/>
  <c r="AE101" i="8" s="1"/>
  <c r="AD101" i="28"/>
  <c r="AD101" i="8" s="1"/>
  <c r="AC101" i="28"/>
  <c r="AC101" i="8" s="1"/>
  <c r="AB101" i="28"/>
  <c r="AB101" i="8" s="1"/>
  <c r="Z101" i="28"/>
  <c r="Z101" i="8" s="1"/>
  <c r="Y101" i="28"/>
  <c r="Y101" i="8" s="1"/>
  <c r="X101" i="28"/>
  <c r="X101" i="8" s="1"/>
  <c r="W101" i="28"/>
  <c r="W101" i="8" s="1"/>
  <c r="V101" i="28"/>
  <c r="V101" i="8" s="1"/>
  <c r="U101" i="28"/>
  <c r="U101" i="8" s="1"/>
  <c r="T101" i="28"/>
  <c r="T101" i="8" s="1"/>
  <c r="S101" i="28"/>
  <c r="S101" i="8" s="1"/>
  <c r="R101" i="28"/>
  <c r="R101" i="8" s="1"/>
  <c r="Q101" i="28"/>
  <c r="Q101" i="8" s="1"/>
  <c r="P101" i="28"/>
  <c r="P101" i="8" s="1"/>
  <c r="O101" i="28"/>
  <c r="O101" i="8" s="1"/>
  <c r="M101" i="28"/>
  <c r="M101" i="8" s="1"/>
  <c r="L101" i="28"/>
  <c r="L101" i="8" s="1"/>
  <c r="K101" i="28"/>
  <c r="K101" i="8" s="1"/>
  <c r="J101" i="28"/>
  <c r="J101" i="8" s="1"/>
  <c r="I101" i="28"/>
  <c r="I101" i="8" s="1"/>
  <c r="H101" i="28"/>
  <c r="H101" i="8" s="1"/>
  <c r="G101" i="28"/>
  <c r="G101" i="8" s="1"/>
  <c r="F101" i="28"/>
  <c r="F101" i="8" s="1"/>
  <c r="E101" i="28"/>
  <c r="E101" i="8" s="1"/>
  <c r="D101" i="28"/>
  <c r="D101" i="8" s="1"/>
  <c r="C101" i="28"/>
  <c r="C101" i="8" s="1"/>
  <c r="B101" i="28"/>
  <c r="B101" i="8" s="1"/>
  <c r="A101" i="28"/>
  <c r="CZ100" i="28"/>
  <c r="CZ100" i="8" s="1"/>
  <c r="CY100" i="28"/>
  <c r="CY100" i="8" s="1"/>
  <c r="CX100" i="28"/>
  <c r="CX100" i="8" s="1"/>
  <c r="CW100" i="28"/>
  <c r="CW100" i="8" s="1"/>
  <c r="CV100" i="28"/>
  <c r="CV100" i="8" s="1"/>
  <c r="CU100" i="28"/>
  <c r="CU100" i="8" s="1"/>
  <c r="CT100" i="28"/>
  <c r="CT100" i="8" s="1"/>
  <c r="CS100" i="28"/>
  <c r="CS100" i="8" s="1"/>
  <c r="CR100" i="28"/>
  <c r="CR100" i="8" s="1"/>
  <c r="CQ100" i="28"/>
  <c r="CQ100" i="8" s="1"/>
  <c r="CP100" i="28"/>
  <c r="CP100" i="8" s="1"/>
  <c r="CO100" i="28"/>
  <c r="CO100" i="8" s="1"/>
  <c r="CM100" i="28"/>
  <c r="CM100" i="8" s="1"/>
  <c r="CL100" i="28"/>
  <c r="CL100" i="8" s="1"/>
  <c r="CK100" i="28"/>
  <c r="CK100" i="8" s="1"/>
  <c r="CJ100" i="28"/>
  <c r="CJ100" i="8" s="1"/>
  <c r="CI100" i="28"/>
  <c r="CI100" i="8" s="1"/>
  <c r="CH100" i="28"/>
  <c r="CH100" i="8" s="1"/>
  <c r="CG100" i="28"/>
  <c r="CG100" i="8" s="1"/>
  <c r="CF100" i="28"/>
  <c r="CF100" i="8" s="1"/>
  <c r="CE100" i="28"/>
  <c r="CE100" i="8" s="1"/>
  <c r="CD100" i="28"/>
  <c r="CD100" i="8" s="1"/>
  <c r="CC100" i="28"/>
  <c r="CC100" i="8" s="1"/>
  <c r="CB100" i="28"/>
  <c r="CB100" i="8" s="1"/>
  <c r="BZ100" i="28"/>
  <c r="BZ100" i="8" s="1"/>
  <c r="BY100" i="28"/>
  <c r="BY100" i="8" s="1"/>
  <c r="BX100" i="28"/>
  <c r="BX100" i="8" s="1"/>
  <c r="BW100" i="28"/>
  <c r="BW100" i="8" s="1"/>
  <c r="BV100" i="28"/>
  <c r="BV100" i="8" s="1"/>
  <c r="BU100" i="28"/>
  <c r="BU100" i="8" s="1"/>
  <c r="BT100" i="28"/>
  <c r="BT100" i="8" s="1"/>
  <c r="BS100" i="28"/>
  <c r="BS100" i="8" s="1"/>
  <c r="BR100" i="28"/>
  <c r="BR100" i="8" s="1"/>
  <c r="BQ100" i="28"/>
  <c r="BQ100" i="8" s="1"/>
  <c r="BP100" i="28"/>
  <c r="BP100" i="8" s="1"/>
  <c r="BO100" i="28"/>
  <c r="BO100" i="8" s="1"/>
  <c r="BM100" i="28"/>
  <c r="BM100" i="8" s="1"/>
  <c r="BL100" i="28"/>
  <c r="BL100" i="8" s="1"/>
  <c r="BK100" i="28"/>
  <c r="BK100" i="8" s="1"/>
  <c r="BJ100" i="28"/>
  <c r="BJ100" i="8" s="1"/>
  <c r="BI100" i="28"/>
  <c r="BI100" i="8" s="1"/>
  <c r="BH100" i="28"/>
  <c r="BH100" i="8" s="1"/>
  <c r="BG100" i="28"/>
  <c r="BG100" i="8" s="1"/>
  <c r="BF100" i="28"/>
  <c r="BF100" i="8" s="1"/>
  <c r="BE100" i="28"/>
  <c r="BE100" i="8" s="1"/>
  <c r="BD100" i="28"/>
  <c r="BD100" i="8" s="1"/>
  <c r="BC100" i="28"/>
  <c r="BC100" i="8" s="1"/>
  <c r="BB100" i="28"/>
  <c r="BB100" i="8" s="1"/>
  <c r="AZ100" i="28"/>
  <c r="AZ100" i="8" s="1"/>
  <c r="AY100" i="28"/>
  <c r="AY100" i="8" s="1"/>
  <c r="AX100" i="28"/>
  <c r="AX100" i="8" s="1"/>
  <c r="AW100" i="28"/>
  <c r="AW100" i="8" s="1"/>
  <c r="AV100" i="28"/>
  <c r="AV100" i="8" s="1"/>
  <c r="AU100" i="28"/>
  <c r="AU100" i="8" s="1"/>
  <c r="AT100" i="28"/>
  <c r="AT100" i="8" s="1"/>
  <c r="AS100" i="28"/>
  <c r="AS100" i="8" s="1"/>
  <c r="AR100" i="28"/>
  <c r="AR100" i="8" s="1"/>
  <c r="AQ100" i="28"/>
  <c r="AQ100" i="8" s="1"/>
  <c r="AP100" i="28"/>
  <c r="AP100" i="8" s="1"/>
  <c r="AO100" i="28"/>
  <c r="AO100" i="8" s="1"/>
  <c r="AM100" i="28"/>
  <c r="AM100" i="8" s="1"/>
  <c r="AL100" i="28"/>
  <c r="AL100" i="8" s="1"/>
  <c r="AK100" i="28"/>
  <c r="AK100" i="8" s="1"/>
  <c r="AJ100" i="28"/>
  <c r="AJ100" i="8" s="1"/>
  <c r="AI100" i="28"/>
  <c r="AI100" i="8" s="1"/>
  <c r="AH100" i="28"/>
  <c r="AH100" i="8" s="1"/>
  <c r="AG100" i="28"/>
  <c r="AG100" i="8" s="1"/>
  <c r="AF100" i="28"/>
  <c r="AF100" i="8" s="1"/>
  <c r="AE100" i="28"/>
  <c r="AE100" i="8" s="1"/>
  <c r="AD100" i="28"/>
  <c r="AD100" i="8" s="1"/>
  <c r="AC100" i="28"/>
  <c r="AC100" i="8" s="1"/>
  <c r="AB100" i="28"/>
  <c r="AB100" i="8" s="1"/>
  <c r="Z100" i="28"/>
  <c r="Z100" i="8" s="1"/>
  <c r="Y100" i="28"/>
  <c r="Y100" i="8" s="1"/>
  <c r="X100" i="28"/>
  <c r="X100" i="8" s="1"/>
  <c r="W100" i="28"/>
  <c r="W100" i="8" s="1"/>
  <c r="V100" i="28"/>
  <c r="V100" i="8" s="1"/>
  <c r="U100" i="28"/>
  <c r="U100" i="8" s="1"/>
  <c r="T100" i="28"/>
  <c r="T100" i="8" s="1"/>
  <c r="S100" i="28"/>
  <c r="S100" i="8" s="1"/>
  <c r="R100" i="28"/>
  <c r="R100" i="8" s="1"/>
  <c r="Q100" i="28"/>
  <c r="Q100" i="8" s="1"/>
  <c r="P100" i="28"/>
  <c r="P100" i="8" s="1"/>
  <c r="O100" i="28"/>
  <c r="O100" i="8" s="1"/>
  <c r="M100" i="28"/>
  <c r="M100" i="8" s="1"/>
  <c r="L100" i="28"/>
  <c r="L100" i="8" s="1"/>
  <c r="K100" i="28"/>
  <c r="K100" i="8" s="1"/>
  <c r="J100" i="28"/>
  <c r="J100" i="8" s="1"/>
  <c r="I100" i="28"/>
  <c r="I100" i="8" s="1"/>
  <c r="H100" i="28"/>
  <c r="H100" i="8" s="1"/>
  <c r="G100" i="28"/>
  <c r="G100" i="8" s="1"/>
  <c r="F100" i="28"/>
  <c r="F100" i="8" s="1"/>
  <c r="E100" i="28"/>
  <c r="E100" i="8" s="1"/>
  <c r="D100" i="28"/>
  <c r="D100" i="8" s="1"/>
  <c r="C100" i="28"/>
  <c r="C100" i="8" s="1"/>
  <c r="B100" i="28"/>
  <c r="B100" i="8" s="1"/>
  <c r="A100" i="28"/>
  <c r="CZ99" i="28"/>
  <c r="CZ99" i="8" s="1"/>
  <c r="CY99" i="28"/>
  <c r="CY99" i="8" s="1"/>
  <c r="CX99" i="28"/>
  <c r="CX99" i="8" s="1"/>
  <c r="CW99" i="28"/>
  <c r="CW99" i="8" s="1"/>
  <c r="CV99" i="28"/>
  <c r="CV99" i="8" s="1"/>
  <c r="CU99" i="28"/>
  <c r="CU99" i="8" s="1"/>
  <c r="CT99" i="28"/>
  <c r="CT99" i="8" s="1"/>
  <c r="CS99" i="28"/>
  <c r="CS99" i="8" s="1"/>
  <c r="CR99" i="28"/>
  <c r="CR99" i="8" s="1"/>
  <c r="CQ99" i="28"/>
  <c r="CQ99" i="8" s="1"/>
  <c r="CP99" i="28"/>
  <c r="CP99" i="8" s="1"/>
  <c r="CO99" i="28"/>
  <c r="CO99" i="8" s="1"/>
  <c r="CM99" i="28"/>
  <c r="CM99" i="8" s="1"/>
  <c r="CL99" i="28"/>
  <c r="CL99" i="8" s="1"/>
  <c r="CK99" i="28"/>
  <c r="CK99" i="8" s="1"/>
  <c r="CJ99" i="28"/>
  <c r="CJ99" i="8" s="1"/>
  <c r="CI99" i="28"/>
  <c r="CI99" i="8" s="1"/>
  <c r="CH99" i="28"/>
  <c r="CH99" i="8" s="1"/>
  <c r="CG99" i="28"/>
  <c r="CG99" i="8" s="1"/>
  <c r="CF99" i="28"/>
  <c r="CF99" i="8" s="1"/>
  <c r="CE99" i="28"/>
  <c r="CE99" i="8" s="1"/>
  <c r="CD99" i="28"/>
  <c r="CD99" i="8" s="1"/>
  <c r="CC99" i="28"/>
  <c r="CC99" i="8" s="1"/>
  <c r="CB99" i="28"/>
  <c r="CB99" i="8" s="1"/>
  <c r="BZ99" i="28"/>
  <c r="BZ99" i="8" s="1"/>
  <c r="BY99" i="28"/>
  <c r="BY99" i="8" s="1"/>
  <c r="BX99" i="28"/>
  <c r="BX99" i="8" s="1"/>
  <c r="BW99" i="28"/>
  <c r="BW99" i="8" s="1"/>
  <c r="BV99" i="28"/>
  <c r="BV99" i="8" s="1"/>
  <c r="BU99" i="28"/>
  <c r="BU99" i="8" s="1"/>
  <c r="BT99" i="28"/>
  <c r="BT99" i="8" s="1"/>
  <c r="BS99" i="28"/>
  <c r="BS99" i="8" s="1"/>
  <c r="BR99" i="28"/>
  <c r="BR99" i="8" s="1"/>
  <c r="BQ99" i="28"/>
  <c r="BQ99" i="8" s="1"/>
  <c r="BP99" i="28"/>
  <c r="BP99" i="8" s="1"/>
  <c r="BO99" i="28"/>
  <c r="BO99" i="8" s="1"/>
  <c r="BM99" i="28"/>
  <c r="BM99" i="8" s="1"/>
  <c r="BL99" i="28"/>
  <c r="BL99" i="8" s="1"/>
  <c r="BK99" i="28"/>
  <c r="BK99" i="8" s="1"/>
  <c r="BJ99" i="28"/>
  <c r="BJ99" i="8" s="1"/>
  <c r="BI99" i="28"/>
  <c r="BI99" i="8" s="1"/>
  <c r="BH99" i="28"/>
  <c r="BH99" i="8" s="1"/>
  <c r="BG99" i="28"/>
  <c r="BG99" i="8" s="1"/>
  <c r="BF99" i="28"/>
  <c r="BF99" i="8" s="1"/>
  <c r="BE99" i="28"/>
  <c r="BE99" i="8" s="1"/>
  <c r="BD99" i="28"/>
  <c r="BD99" i="8" s="1"/>
  <c r="BC99" i="28"/>
  <c r="BC99" i="8" s="1"/>
  <c r="BB99" i="28"/>
  <c r="BB99" i="8" s="1"/>
  <c r="AZ99" i="28"/>
  <c r="AZ99" i="8" s="1"/>
  <c r="AY99" i="28"/>
  <c r="AY99" i="8" s="1"/>
  <c r="AX99" i="28"/>
  <c r="AX99" i="8" s="1"/>
  <c r="AW99" i="28"/>
  <c r="AW99" i="8" s="1"/>
  <c r="AV99" i="28"/>
  <c r="AV99" i="8" s="1"/>
  <c r="AU99" i="28"/>
  <c r="AU99" i="8" s="1"/>
  <c r="AT99" i="28"/>
  <c r="AT99" i="8" s="1"/>
  <c r="AS99" i="28"/>
  <c r="AS99" i="8" s="1"/>
  <c r="AR99" i="28"/>
  <c r="AR99" i="8" s="1"/>
  <c r="AQ99" i="28"/>
  <c r="AQ99" i="8" s="1"/>
  <c r="AP99" i="28"/>
  <c r="AP99" i="8" s="1"/>
  <c r="AO99" i="28"/>
  <c r="AO99" i="8" s="1"/>
  <c r="AM99" i="28"/>
  <c r="AM99" i="8" s="1"/>
  <c r="AL99" i="28"/>
  <c r="AL99" i="8" s="1"/>
  <c r="AK99" i="28"/>
  <c r="AK99" i="8" s="1"/>
  <c r="AJ99" i="28"/>
  <c r="AJ99" i="8" s="1"/>
  <c r="AI99" i="28"/>
  <c r="AI99" i="8" s="1"/>
  <c r="AH99" i="28"/>
  <c r="AH99" i="8" s="1"/>
  <c r="AG99" i="28"/>
  <c r="AG99" i="8" s="1"/>
  <c r="AF99" i="28"/>
  <c r="AF99" i="8" s="1"/>
  <c r="AE99" i="28"/>
  <c r="AE99" i="8" s="1"/>
  <c r="AD99" i="28"/>
  <c r="AD99" i="8" s="1"/>
  <c r="AC99" i="28"/>
  <c r="AC99" i="8" s="1"/>
  <c r="AB99" i="28"/>
  <c r="AB99" i="8" s="1"/>
  <c r="Z99" i="28"/>
  <c r="Z99" i="8" s="1"/>
  <c r="Y99" i="28"/>
  <c r="Y99" i="8" s="1"/>
  <c r="X99" i="28"/>
  <c r="X99" i="8" s="1"/>
  <c r="W99" i="28"/>
  <c r="W99" i="8" s="1"/>
  <c r="V99" i="28"/>
  <c r="V99" i="8" s="1"/>
  <c r="U99" i="28"/>
  <c r="U99" i="8" s="1"/>
  <c r="T99" i="28"/>
  <c r="T99" i="8" s="1"/>
  <c r="S99" i="28"/>
  <c r="S99" i="8" s="1"/>
  <c r="R99" i="28"/>
  <c r="R99" i="8" s="1"/>
  <c r="Q99" i="28"/>
  <c r="Q99" i="8" s="1"/>
  <c r="P99" i="28"/>
  <c r="P99" i="8" s="1"/>
  <c r="O99" i="28"/>
  <c r="O99" i="8" s="1"/>
  <c r="M99" i="28"/>
  <c r="M99" i="8" s="1"/>
  <c r="L99" i="28"/>
  <c r="L99" i="8" s="1"/>
  <c r="K99" i="28"/>
  <c r="K99" i="8" s="1"/>
  <c r="J99" i="28"/>
  <c r="J99" i="8" s="1"/>
  <c r="I99" i="28"/>
  <c r="I99" i="8" s="1"/>
  <c r="H99" i="28"/>
  <c r="H99" i="8" s="1"/>
  <c r="G99" i="28"/>
  <c r="G99" i="8" s="1"/>
  <c r="F99" i="28"/>
  <c r="F99" i="8" s="1"/>
  <c r="E99" i="28"/>
  <c r="E99" i="8" s="1"/>
  <c r="D99" i="28"/>
  <c r="D99" i="8" s="1"/>
  <c r="C99" i="28"/>
  <c r="C99" i="8" s="1"/>
  <c r="B99" i="28"/>
  <c r="B99" i="8" s="1"/>
  <c r="A99" i="28"/>
  <c r="CZ98" i="28"/>
  <c r="CZ98" i="8" s="1"/>
  <c r="CY98" i="28"/>
  <c r="CY98" i="8" s="1"/>
  <c r="CX98" i="28"/>
  <c r="CX98" i="8" s="1"/>
  <c r="CW98" i="28"/>
  <c r="CW98" i="8" s="1"/>
  <c r="CV98" i="28"/>
  <c r="CV98" i="8" s="1"/>
  <c r="CU98" i="28"/>
  <c r="CU98" i="8" s="1"/>
  <c r="CT98" i="28"/>
  <c r="CT98" i="8" s="1"/>
  <c r="CS98" i="28"/>
  <c r="CS98" i="8" s="1"/>
  <c r="CR98" i="28"/>
  <c r="CR98" i="8" s="1"/>
  <c r="CQ98" i="28"/>
  <c r="CQ98" i="8" s="1"/>
  <c r="CP98" i="28"/>
  <c r="CP98" i="8" s="1"/>
  <c r="CO98" i="28"/>
  <c r="CO98" i="8" s="1"/>
  <c r="CM98" i="28"/>
  <c r="CM98" i="8" s="1"/>
  <c r="CL98" i="28"/>
  <c r="CL98" i="8" s="1"/>
  <c r="CK98" i="28"/>
  <c r="CK98" i="8" s="1"/>
  <c r="CJ98" i="28"/>
  <c r="CJ98" i="8" s="1"/>
  <c r="CI98" i="28"/>
  <c r="CI98" i="8" s="1"/>
  <c r="CH98" i="28"/>
  <c r="CH98" i="8" s="1"/>
  <c r="CG98" i="28"/>
  <c r="CG98" i="8" s="1"/>
  <c r="CF98" i="28"/>
  <c r="CF98" i="8" s="1"/>
  <c r="CE98" i="28"/>
  <c r="CE98" i="8" s="1"/>
  <c r="CD98" i="28"/>
  <c r="CD98" i="8" s="1"/>
  <c r="CC98" i="28"/>
  <c r="CC98" i="8" s="1"/>
  <c r="CB98" i="28"/>
  <c r="CB98" i="8" s="1"/>
  <c r="BZ98" i="28"/>
  <c r="BZ98" i="8" s="1"/>
  <c r="BY98" i="28"/>
  <c r="BY98" i="8" s="1"/>
  <c r="BX98" i="28"/>
  <c r="BX98" i="8" s="1"/>
  <c r="BW98" i="28"/>
  <c r="BW98" i="8" s="1"/>
  <c r="BV98" i="28"/>
  <c r="BV98" i="8" s="1"/>
  <c r="BU98" i="28"/>
  <c r="BU98" i="8" s="1"/>
  <c r="BT98" i="28"/>
  <c r="BT98" i="8" s="1"/>
  <c r="BS98" i="28"/>
  <c r="BS98" i="8" s="1"/>
  <c r="BR98" i="28"/>
  <c r="BR98" i="8" s="1"/>
  <c r="BQ98" i="28"/>
  <c r="BQ98" i="8" s="1"/>
  <c r="BP98" i="28"/>
  <c r="BP98" i="8" s="1"/>
  <c r="BO98" i="28"/>
  <c r="BO98" i="8" s="1"/>
  <c r="BM98" i="28"/>
  <c r="BM98" i="8" s="1"/>
  <c r="BL98" i="28"/>
  <c r="BL98" i="8" s="1"/>
  <c r="BK98" i="28"/>
  <c r="BK98" i="8" s="1"/>
  <c r="BJ98" i="28"/>
  <c r="BJ98" i="8" s="1"/>
  <c r="BI98" i="28"/>
  <c r="BI98" i="8" s="1"/>
  <c r="BH98" i="28"/>
  <c r="BH98" i="8" s="1"/>
  <c r="BG98" i="28"/>
  <c r="BG98" i="8" s="1"/>
  <c r="BF98" i="28"/>
  <c r="BF98" i="8" s="1"/>
  <c r="BE98" i="28"/>
  <c r="BE98" i="8" s="1"/>
  <c r="BD98" i="28"/>
  <c r="BD98" i="8" s="1"/>
  <c r="BC98" i="28"/>
  <c r="BC98" i="8" s="1"/>
  <c r="BB98" i="28"/>
  <c r="BB98" i="8" s="1"/>
  <c r="AZ98" i="28"/>
  <c r="AZ98" i="8" s="1"/>
  <c r="AY98" i="28"/>
  <c r="AY98" i="8" s="1"/>
  <c r="AX98" i="28"/>
  <c r="AX98" i="8" s="1"/>
  <c r="AW98" i="28"/>
  <c r="AW98" i="8" s="1"/>
  <c r="AV98" i="28"/>
  <c r="AV98" i="8" s="1"/>
  <c r="AU98" i="28"/>
  <c r="AU98" i="8" s="1"/>
  <c r="AT98" i="28"/>
  <c r="AT98" i="8" s="1"/>
  <c r="AS98" i="28"/>
  <c r="AS98" i="8" s="1"/>
  <c r="AR98" i="28"/>
  <c r="AR98" i="8" s="1"/>
  <c r="AQ98" i="28"/>
  <c r="AQ98" i="8" s="1"/>
  <c r="AP98" i="28"/>
  <c r="AP98" i="8" s="1"/>
  <c r="AO98" i="28"/>
  <c r="AO98" i="8" s="1"/>
  <c r="AM98" i="28"/>
  <c r="AM98" i="8" s="1"/>
  <c r="AL98" i="28"/>
  <c r="AL98" i="8" s="1"/>
  <c r="AK98" i="28"/>
  <c r="AK98" i="8" s="1"/>
  <c r="AJ98" i="28"/>
  <c r="AJ98" i="8" s="1"/>
  <c r="AI98" i="28"/>
  <c r="AI98" i="8" s="1"/>
  <c r="AH98" i="28"/>
  <c r="AH98" i="8" s="1"/>
  <c r="AG98" i="28"/>
  <c r="AG98" i="8" s="1"/>
  <c r="AF98" i="28"/>
  <c r="AF98" i="8" s="1"/>
  <c r="AE98" i="28"/>
  <c r="AE98" i="8" s="1"/>
  <c r="AD98" i="28"/>
  <c r="AD98" i="8" s="1"/>
  <c r="AC98" i="28"/>
  <c r="AC98" i="8" s="1"/>
  <c r="AB98" i="28"/>
  <c r="AB98" i="8" s="1"/>
  <c r="Z98" i="28"/>
  <c r="Z98" i="8" s="1"/>
  <c r="Y98" i="28"/>
  <c r="Y98" i="8" s="1"/>
  <c r="X98" i="28"/>
  <c r="X98" i="8" s="1"/>
  <c r="W98" i="28"/>
  <c r="W98" i="8" s="1"/>
  <c r="V98" i="28"/>
  <c r="V98" i="8" s="1"/>
  <c r="U98" i="28"/>
  <c r="U98" i="8" s="1"/>
  <c r="T98" i="28"/>
  <c r="T98" i="8" s="1"/>
  <c r="S98" i="28"/>
  <c r="S98" i="8" s="1"/>
  <c r="R98" i="28"/>
  <c r="R98" i="8" s="1"/>
  <c r="Q98" i="28"/>
  <c r="Q98" i="8" s="1"/>
  <c r="P98" i="28"/>
  <c r="P98" i="8" s="1"/>
  <c r="O98" i="28"/>
  <c r="O98" i="8" s="1"/>
  <c r="M98" i="28"/>
  <c r="M98" i="8" s="1"/>
  <c r="L98" i="28"/>
  <c r="L98" i="8" s="1"/>
  <c r="K98" i="28"/>
  <c r="K98" i="8" s="1"/>
  <c r="J98" i="28"/>
  <c r="J98" i="8" s="1"/>
  <c r="I98" i="28"/>
  <c r="I98" i="8" s="1"/>
  <c r="H98" i="28"/>
  <c r="H98" i="8" s="1"/>
  <c r="G98" i="28"/>
  <c r="G98" i="8" s="1"/>
  <c r="F98" i="28"/>
  <c r="F98" i="8" s="1"/>
  <c r="E98" i="28"/>
  <c r="E98" i="8" s="1"/>
  <c r="D98" i="28"/>
  <c r="D98" i="8" s="1"/>
  <c r="C98" i="28"/>
  <c r="C98" i="8" s="1"/>
  <c r="B98" i="28"/>
  <c r="B98" i="8" s="1"/>
  <c r="A98" i="28"/>
  <c r="CZ97" i="28"/>
  <c r="CZ97" i="8" s="1"/>
  <c r="CY97" i="28"/>
  <c r="CY97" i="8" s="1"/>
  <c r="CX97" i="28"/>
  <c r="CX97" i="8" s="1"/>
  <c r="CW97" i="28"/>
  <c r="CW97" i="8" s="1"/>
  <c r="CV97" i="28"/>
  <c r="CV97" i="8" s="1"/>
  <c r="CU97" i="28"/>
  <c r="CU97" i="8" s="1"/>
  <c r="CT97" i="28"/>
  <c r="CT97" i="8" s="1"/>
  <c r="CS97" i="28"/>
  <c r="CS97" i="8" s="1"/>
  <c r="CR97" i="28"/>
  <c r="CR97" i="8" s="1"/>
  <c r="CQ97" i="28"/>
  <c r="CQ97" i="8" s="1"/>
  <c r="CP97" i="28"/>
  <c r="CP97" i="8" s="1"/>
  <c r="CO97" i="28"/>
  <c r="CO97" i="8" s="1"/>
  <c r="CM97" i="28"/>
  <c r="CM97" i="8" s="1"/>
  <c r="CL97" i="28"/>
  <c r="CL97" i="8" s="1"/>
  <c r="CK97" i="28"/>
  <c r="CK97" i="8" s="1"/>
  <c r="CJ97" i="28"/>
  <c r="CJ97" i="8" s="1"/>
  <c r="CI97" i="28"/>
  <c r="CI97" i="8" s="1"/>
  <c r="CH97" i="28"/>
  <c r="CH97" i="8" s="1"/>
  <c r="CG97" i="28"/>
  <c r="CG97" i="8" s="1"/>
  <c r="CF97" i="28"/>
  <c r="CF97" i="8" s="1"/>
  <c r="CE97" i="28"/>
  <c r="CE97" i="8" s="1"/>
  <c r="CD97" i="28"/>
  <c r="CD97" i="8" s="1"/>
  <c r="CC97" i="28"/>
  <c r="CC97" i="8" s="1"/>
  <c r="CB97" i="28"/>
  <c r="CB97" i="8" s="1"/>
  <c r="BZ97" i="28"/>
  <c r="BZ97" i="8" s="1"/>
  <c r="BY97" i="28"/>
  <c r="BY97" i="8" s="1"/>
  <c r="BX97" i="28"/>
  <c r="BX97" i="8" s="1"/>
  <c r="BW97" i="28"/>
  <c r="BW97" i="8" s="1"/>
  <c r="BV97" i="28"/>
  <c r="BV97" i="8" s="1"/>
  <c r="BU97" i="28"/>
  <c r="BU97" i="8" s="1"/>
  <c r="BT97" i="28"/>
  <c r="BT97" i="8" s="1"/>
  <c r="BS97" i="28"/>
  <c r="BS97" i="8" s="1"/>
  <c r="BR97" i="28"/>
  <c r="BR97" i="8" s="1"/>
  <c r="BQ97" i="28"/>
  <c r="BQ97" i="8" s="1"/>
  <c r="BP97" i="28"/>
  <c r="BP97" i="8" s="1"/>
  <c r="BO97" i="28"/>
  <c r="BO97" i="8" s="1"/>
  <c r="BM97" i="28"/>
  <c r="BM97" i="8" s="1"/>
  <c r="BL97" i="28"/>
  <c r="BL97" i="8" s="1"/>
  <c r="BK97" i="28"/>
  <c r="BK97" i="8" s="1"/>
  <c r="BJ97" i="28"/>
  <c r="BJ97" i="8" s="1"/>
  <c r="BI97" i="28"/>
  <c r="BI97" i="8" s="1"/>
  <c r="BH97" i="28"/>
  <c r="BH97" i="8" s="1"/>
  <c r="BG97" i="28"/>
  <c r="BG97" i="8" s="1"/>
  <c r="BF97" i="28"/>
  <c r="BF97" i="8" s="1"/>
  <c r="BE97" i="28"/>
  <c r="BE97" i="8" s="1"/>
  <c r="BD97" i="28"/>
  <c r="BD97" i="8" s="1"/>
  <c r="BC97" i="28"/>
  <c r="BC97" i="8" s="1"/>
  <c r="BB97" i="28"/>
  <c r="BB97" i="8" s="1"/>
  <c r="AZ97" i="28"/>
  <c r="AZ97" i="8" s="1"/>
  <c r="AY97" i="28"/>
  <c r="AY97" i="8" s="1"/>
  <c r="AX97" i="28"/>
  <c r="AX97" i="8" s="1"/>
  <c r="AW97" i="28"/>
  <c r="AW97" i="8" s="1"/>
  <c r="AV97" i="28"/>
  <c r="AV97" i="8" s="1"/>
  <c r="AU97" i="28"/>
  <c r="AU97" i="8" s="1"/>
  <c r="AT97" i="28"/>
  <c r="AT97" i="8" s="1"/>
  <c r="AS97" i="28"/>
  <c r="AS97" i="8" s="1"/>
  <c r="AR97" i="28"/>
  <c r="AR97" i="8" s="1"/>
  <c r="AQ97" i="28"/>
  <c r="AQ97" i="8" s="1"/>
  <c r="AP97" i="28"/>
  <c r="AP97" i="8" s="1"/>
  <c r="AO97" i="28"/>
  <c r="AO97" i="8" s="1"/>
  <c r="AM97" i="28"/>
  <c r="AM97" i="8" s="1"/>
  <c r="AL97" i="28"/>
  <c r="AL97" i="8" s="1"/>
  <c r="AK97" i="28"/>
  <c r="AK97" i="8" s="1"/>
  <c r="AJ97" i="28"/>
  <c r="AJ97" i="8" s="1"/>
  <c r="AI97" i="28"/>
  <c r="AI97" i="8" s="1"/>
  <c r="AH97" i="28"/>
  <c r="AH97" i="8" s="1"/>
  <c r="AG97" i="28"/>
  <c r="AG97" i="8" s="1"/>
  <c r="AF97" i="28"/>
  <c r="AF97" i="8" s="1"/>
  <c r="AE97" i="28"/>
  <c r="AE97" i="8" s="1"/>
  <c r="AD97" i="28"/>
  <c r="AD97" i="8" s="1"/>
  <c r="AC97" i="28"/>
  <c r="AC97" i="8" s="1"/>
  <c r="AB97" i="28"/>
  <c r="AB97" i="8" s="1"/>
  <c r="Z97" i="28"/>
  <c r="Z97" i="8" s="1"/>
  <c r="Y97" i="28"/>
  <c r="Y97" i="8" s="1"/>
  <c r="X97" i="28"/>
  <c r="X97" i="8" s="1"/>
  <c r="W97" i="28"/>
  <c r="W97" i="8" s="1"/>
  <c r="V97" i="28"/>
  <c r="V97" i="8" s="1"/>
  <c r="U97" i="28"/>
  <c r="U97" i="8" s="1"/>
  <c r="T97" i="28"/>
  <c r="T97" i="8" s="1"/>
  <c r="S97" i="28"/>
  <c r="S97" i="8" s="1"/>
  <c r="R97" i="28"/>
  <c r="R97" i="8" s="1"/>
  <c r="Q97" i="28"/>
  <c r="Q97" i="8" s="1"/>
  <c r="P97" i="28"/>
  <c r="P97" i="8" s="1"/>
  <c r="O97" i="28"/>
  <c r="O97" i="8" s="1"/>
  <c r="M97" i="28"/>
  <c r="M97" i="8" s="1"/>
  <c r="L97" i="28"/>
  <c r="L97" i="8" s="1"/>
  <c r="K97" i="28"/>
  <c r="K97" i="8" s="1"/>
  <c r="J97" i="28"/>
  <c r="J97" i="8" s="1"/>
  <c r="I97" i="28"/>
  <c r="I97" i="8" s="1"/>
  <c r="H97" i="28"/>
  <c r="H97" i="8" s="1"/>
  <c r="G97" i="28"/>
  <c r="G97" i="8" s="1"/>
  <c r="F97" i="28"/>
  <c r="F97" i="8" s="1"/>
  <c r="E97" i="28"/>
  <c r="E97" i="8" s="1"/>
  <c r="D97" i="28"/>
  <c r="D97" i="8" s="1"/>
  <c r="C97" i="28"/>
  <c r="C97" i="8" s="1"/>
  <c r="B97" i="28"/>
  <c r="B97" i="8" s="1"/>
  <c r="A97" i="28"/>
  <c r="CZ96" i="28"/>
  <c r="CZ96" i="8" s="1"/>
  <c r="CY96" i="28"/>
  <c r="CY96" i="8" s="1"/>
  <c r="CX96" i="28"/>
  <c r="CX96" i="8" s="1"/>
  <c r="CW96" i="28"/>
  <c r="CW96" i="8" s="1"/>
  <c r="CV96" i="28"/>
  <c r="CV96" i="8" s="1"/>
  <c r="CU96" i="28"/>
  <c r="CU96" i="8" s="1"/>
  <c r="CT96" i="28"/>
  <c r="CT96" i="8" s="1"/>
  <c r="CS96" i="28"/>
  <c r="CS96" i="8" s="1"/>
  <c r="CR96" i="28"/>
  <c r="CR96" i="8" s="1"/>
  <c r="CQ96" i="28"/>
  <c r="CQ96" i="8" s="1"/>
  <c r="CP96" i="28"/>
  <c r="CP96" i="8" s="1"/>
  <c r="CO96" i="28"/>
  <c r="CO96" i="8" s="1"/>
  <c r="CM96" i="28"/>
  <c r="CM96" i="8" s="1"/>
  <c r="CL96" i="28"/>
  <c r="CL96" i="8" s="1"/>
  <c r="CK96" i="28"/>
  <c r="CK96" i="8" s="1"/>
  <c r="CJ96" i="28"/>
  <c r="CJ96" i="8" s="1"/>
  <c r="CI96" i="28"/>
  <c r="CI96" i="8" s="1"/>
  <c r="CH96" i="28"/>
  <c r="CH96" i="8" s="1"/>
  <c r="CG96" i="28"/>
  <c r="CG96" i="8" s="1"/>
  <c r="CF96" i="28"/>
  <c r="CF96" i="8" s="1"/>
  <c r="CE96" i="28"/>
  <c r="CE96" i="8" s="1"/>
  <c r="CD96" i="28"/>
  <c r="CD96" i="8" s="1"/>
  <c r="CC96" i="28"/>
  <c r="CC96" i="8" s="1"/>
  <c r="CB96" i="28"/>
  <c r="CB96" i="8" s="1"/>
  <c r="BZ96" i="28"/>
  <c r="BZ96" i="8" s="1"/>
  <c r="BY96" i="28"/>
  <c r="BY96" i="8" s="1"/>
  <c r="BX96" i="28"/>
  <c r="BX96" i="8" s="1"/>
  <c r="BW96" i="28"/>
  <c r="BW96" i="8" s="1"/>
  <c r="BV96" i="28"/>
  <c r="BV96" i="8" s="1"/>
  <c r="BU96" i="28"/>
  <c r="BU96" i="8" s="1"/>
  <c r="BT96" i="28"/>
  <c r="BT96" i="8" s="1"/>
  <c r="BS96" i="28"/>
  <c r="BS96" i="8" s="1"/>
  <c r="BR96" i="28"/>
  <c r="BR96" i="8" s="1"/>
  <c r="BQ96" i="28"/>
  <c r="BQ96" i="8" s="1"/>
  <c r="BP96" i="28"/>
  <c r="BP96" i="8" s="1"/>
  <c r="BO96" i="28"/>
  <c r="BO96" i="8" s="1"/>
  <c r="BM96" i="28"/>
  <c r="BM96" i="8" s="1"/>
  <c r="BL96" i="28"/>
  <c r="BL96" i="8" s="1"/>
  <c r="BK96" i="28"/>
  <c r="BK96" i="8" s="1"/>
  <c r="BJ96" i="28"/>
  <c r="BJ96" i="8" s="1"/>
  <c r="BI96" i="28"/>
  <c r="BI96" i="8" s="1"/>
  <c r="BH96" i="28"/>
  <c r="BH96" i="8" s="1"/>
  <c r="BG96" i="28"/>
  <c r="BG96" i="8" s="1"/>
  <c r="BF96" i="28"/>
  <c r="BF96" i="8" s="1"/>
  <c r="BE96" i="28"/>
  <c r="BE96" i="8" s="1"/>
  <c r="BD96" i="28"/>
  <c r="BD96" i="8" s="1"/>
  <c r="BC96" i="28"/>
  <c r="BC96" i="8" s="1"/>
  <c r="BB96" i="28"/>
  <c r="BB96" i="8" s="1"/>
  <c r="AZ96" i="28"/>
  <c r="AZ96" i="8" s="1"/>
  <c r="AY96" i="28"/>
  <c r="AY96" i="8" s="1"/>
  <c r="AX96" i="28"/>
  <c r="AX96" i="8" s="1"/>
  <c r="AW96" i="28"/>
  <c r="AW96" i="8" s="1"/>
  <c r="AV96" i="28"/>
  <c r="AV96" i="8" s="1"/>
  <c r="AU96" i="28"/>
  <c r="AU96" i="8" s="1"/>
  <c r="AT96" i="28"/>
  <c r="AT96" i="8" s="1"/>
  <c r="AS96" i="28"/>
  <c r="AS96" i="8" s="1"/>
  <c r="AR96" i="28"/>
  <c r="AR96" i="8" s="1"/>
  <c r="AQ96" i="28"/>
  <c r="AQ96" i="8" s="1"/>
  <c r="AP96" i="28"/>
  <c r="AP96" i="8" s="1"/>
  <c r="AO96" i="28"/>
  <c r="AO96" i="8" s="1"/>
  <c r="AM96" i="28"/>
  <c r="AM96" i="8" s="1"/>
  <c r="AL96" i="28"/>
  <c r="AL96" i="8" s="1"/>
  <c r="AK96" i="28"/>
  <c r="AK96" i="8" s="1"/>
  <c r="AJ96" i="28"/>
  <c r="AJ96" i="8" s="1"/>
  <c r="AI96" i="28"/>
  <c r="AI96" i="8" s="1"/>
  <c r="AH96" i="28"/>
  <c r="AH96" i="8" s="1"/>
  <c r="AG96" i="28"/>
  <c r="AG96" i="8" s="1"/>
  <c r="AF96" i="28"/>
  <c r="AF96" i="8" s="1"/>
  <c r="AE96" i="28"/>
  <c r="AE96" i="8" s="1"/>
  <c r="AD96" i="28"/>
  <c r="AD96" i="8" s="1"/>
  <c r="AC96" i="28"/>
  <c r="AC96" i="8" s="1"/>
  <c r="AB96" i="28"/>
  <c r="AB96" i="8" s="1"/>
  <c r="Z96" i="28"/>
  <c r="Z96" i="8" s="1"/>
  <c r="Y96" i="28"/>
  <c r="Y96" i="8" s="1"/>
  <c r="X96" i="28"/>
  <c r="X96" i="8" s="1"/>
  <c r="W96" i="28"/>
  <c r="W96" i="8" s="1"/>
  <c r="V96" i="28"/>
  <c r="V96" i="8" s="1"/>
  <c r="U96" i="28"/>
  <c r="U96" i="8" s="1"/>
  <c r="T96" i="28"/>
  <c r="T96" i="8" s="1"/>
  <c r="S96" i="28"/>
  <c r="S96" i="8" s="1"/>
  <c r="R96" i="28"/>
  <c r="R96" i="8" s="1"/>
  <c r="Q96" i="28"/>
  <c r="Q96" i="8" s="1"/>
  <c r="P96" i="28"/>
  <c r="P96" i="8" s="1"/>
  <c r="O96" i="28"/>
  <c r="O96" i="8" s="1"/>
  <c r="M96" i="28"/>
  <c r="M96" i="8" s="1"/>
  <c r="L96" i="28"/>
  <c r="L96" i="8" s="1"/>
  <c r="K96" i="28"/>
  <c r="K96" i="8" s="1"/>
  <c r="J96" i="28"/>
  <c r="J96" i="8" s="1"/>
  <c r="I96" i="28"/>
  <c r="I96" i="8" s="1"/>
  <c r="H96" i="28"/>
  <c r="H96" i="8" s="1"/>
  <c r="G96" i="28"/>
  <c r="G96" i="8" s="1"/>
  <c r="F96" i="28"/>
  <c r="F96" i="8" s="1"/>
  <c r="E96" i="28"/>
  <c r="E96" i="8" s="1"/>
  <c r="D96" i="28"/>
  <c r="D96" i="8" s="1"/>
  <c r="C96" i="28"/>
  <c r="C96" i="8" s="1"/>
  <c r="B96" i="28"/>
  <c r="B96" i="8" s="1"/>
  <c r="A96" i="28"/>
  <c r="CZ95" i="28"/>
  <c r="CZ95" i="8" s="1"/>
  <c r="CY95" i="28"/>
  <c r="CY95" i="8" s="1"/>
  <c r="CX95" i="28"/>
  <c r="CX95" i="8" s="1"/>
  <c r="CW95" i="28"/>
  <c r="CW95" i="8" s="1"/>
  <c r="CV95" i="28"/>
  <c r="CV95" i="8" s="1"/>
  <c r="CU95" i="28"/>
  <c r="CU95" i="8" s="1"/>
  <c r="CT95" i="28"/>
  <c r="CT95" i="8" s="1"/>
  <c r="CS95" i="28"/>
  <c r="CS95" i="8" s="1"/>
  <c r="CR95" i="28"/>
  <c r="CR95" i="8" s="1"/>
  <c r="CQ95" i="28"/>
  <c r="CQ95" i="8" s="1"/>
  <c r="CP95" i="28"/>
  <c r="CP95" i="8" s="1"/>
  <c r="CO95" i="28"/>
  <c r="CO95" i="8" s="1"/>
  <c r="CM95" i="28"/>
  <c r="CM95" i="8" s="1"/>
  <c r="CL95" i="28"/>
  <c r="CL95" i="8" s="1"/>
  <c r="CK95" i="28"/>
  <c r="CK95" i="8" s="1"/>
  <c r="CJ95" i="28"/>
  <c r="CJ95" i="8" s="1"/>
  <c r="CI95" i="28"/>
  <c r="CI95" i="8" s="1"/>
  <c r="CH95" i="28"/>
  <c r="CH95" i="8" s="1"/>
  <c r="CG95" i="28"/>
  <c r="CG95" i="8" s="1"/>
  <c r="CF95" i="28"/>
  <c r="CF95" i="8" s="1"/>
  <c r="CE95" i="28"/>
  <c r="CE95" i="8" s="1"/>
  <c r="CD95" i="28"/>
  <c r="CD95" i="8" s="1"/>
  <c r="CC95" i="28"/>
  <c r="CC95" i="8" s="1"/>
  <c r="CB95" i="28"/>
  <c r="CB95" i="8" s="1"/>
  <c r="BZ95" i="28"/>
  <c r="BZ95" i="8" s="1"/>
  <c r="BY95" i="28"/>
  <c r="BY95" i="8" s="1"/>
  <c r="BX95" i="28"/>
  <c r="BX95" i="8" s="1"/>
  <c r="BW95" i="28"/>
  <c r="BW95" i="8" s="1"/>
  <c r="BV95" i="28"/>
  <c r="BV95" i="8" s="1"/>
  <c r="BU95" i="28"/>
  <c r="BU95" i="8" s="1"/>
  <c r="BT95" i="28"/>
  <c r="BT95" i="8" s="1"/>
  <c r="BS95" i="28"/>
  <c r="BS95" i="8" s="1"/>
  <c r="BR95" i="28"/>
  <c r="BR95" i="8" s="1"/>
  <c r="BQ95" i="28"/>
  <c r="BQ95" i="8" s="1"/>
  <c r="BP95" i="28"/>
  <c r="BP95" i="8" s="1"/>
  <c r="BO95" i="28"/>
  <c r="BO95" i="8" s="1"/>
  <c r="BM95" i="28"/>
  <c r="BM95" i="8" s="1"/>
  <c r="BL95" i="28"/>
  <c r="BL95" i="8" s="1"/>
  <c r="BK95" i="28"/>
  <c r="BK95" i="8" s="1"/>
  <c r="BJ95" i="28"/>
  <c r="BJ95" i="8" s="1"/>
  <c r="BI95" i="28"/>
  <c r="BI95" i="8" s="1"/>
  <c r="BH95" i="28"/>
  <c r="BH95" i="8" s="1"/>
  <c r="BG95" i="28"/>
  <c r="BG95" i="8" s="1"/>
  <c r="BF95" i="28"/>
  <c r="BF95" i="8" s="1"/>
  <c r="BE95" i="28"/>
  <c r="BE95" i="8" s="1"/>
  <c r="BD95" i="28"/>
  <c r="BD95" i="8" s="1"/>
  <c r="BC95" i="28"/>
  <c r="BC95" i="8" s="1"/>
  <c r="BB95" i="28"/>
  <c r="BB95" i="8" s="1"/>
  <c r="AZ95" i="28"/>
  <c r="AZ95" i="8" s="1"/>
  <c r="AY95" i="28"/>
  <c r="AY95" i="8" s="1"/>
  <c r="AX95" i="28"/>
  <c r="AX95" i="8" s="1"/>
  <c r="AW95" i="28"/>
  <c r="AW95" i="8" s="1"/>
  <c r="AV95" i="28"/>
  <c r="AV95" i="8" s="1"/>
  <c r="AU95" i="28"/>
  <c r="AU95" i="8" s="1"/>
  <c r="AT95" i="28"/>
  <c r="AT95" i="8" s="1"/>
  <c r="AS95" i="28"/>
  <c r="AS95" i="8" s="1"/>
  <c r="AR95" i="28"/>
  <c r="AR95" i="8" s="1"/>
  <c r="AQ95" i="28"/>
  <c r="AQ95" i="8" s="1"/>
  <c r="AP95" i="28"/>
  <c r="AP95" i="8" s="1"/>
  <c r="AO95" i="28"/>
  <c r="AO95" i="8" s="1"/>
  <c r="AM95" i="28"/>
  <c r="AM95" i="8" s="1"/>
  <c r="AL95" i="28"/>
  <c r="AL95" i="8" s="1"/>
  <c r="AK95" i="28"/>
  <c r="AK95" i="8" s="1"/>
  <c r="AJ95" i="28"/>
  <c r="AJ95" i="8" s="1"/>
  <c r="AI95" i="28"/>
  <c r="AI95" i="8" s="1"/>
  <c r="AH95" i="28"/>
  <c r="AH95" i="8" s="1"/>
  <c r="AG95" i="28"/>
  <c r="AG95" i="8" s="1"/>
  <c r="AF95" i="28"/>
  <c r="AF95" i="8" s="1"/>
  <c r="AE95" i="28"/>
  <c r="AE95" i="8" s="1"/>
  <c r="AD95" i="28"/>
  <c r="AD95" i="8" s="1"/>
  <c r="AC95" i="28"/>
  <c r="AC95" i="8" s="1"/>
  <c r="AB95" i="28"/>
  <c r="AB95" i="8" s="1"/>
  <c r="Z95" i="28"/>
  <c r="Z95" i="8" s="1"/>
  <c r="Y95" i="28"/>
  <c r="Y95" i="8" s="1"/>
  <c r="X95" i="28"/>
  <c r="X95" i="8" s="1"/>
  <c r="W95" i="28"/>
  <c r="W95" i="8" s="1"/>
  <c r="V95" i="28"/>
  <c r="V95" i="8" s="1"/>
  <c r="U95" i="28"/>
  <c r="U95" i="8" s="1"/>
  <c r="T95" i="28"/>
  <c r="T95" i="8" s="1"/>
  <c r="S95" i="28"/>
  <c r="S95" i="8" s="1"/>
  <c r="R95" i="28"/>
  <c r="R95" i="8" s="1"/>
  <c r="Q95" i="28"/>
  <c r="Q95" i="8" s="1"/>
  <c r="P95" i="28"/>
  <c r="P95" i="8" s="1"/>
  <c r="O95" i="28"/>
  <c r="O95" i="8" s="1"/>
  <c r="M95" i="28"/>
  <c r="M95" i="8" s="1"/>
  <c r="L95" i="28"/>
  <c r="L95" i="8" s="1"/>
  <c r="K95" i="28"/>
  <c r="K95" i="8" s="1"/>
  <c r="J95" i="28"/>
  <c r="J95" i="8" s="1"/>
  <c r="I95" i="28"/>
  <c r="I95" i="8" s="1"/>
  <c r="H95" i="28"/>
  <c r="H95" i="8" s="1"/>
  <c r="G95" i="28"/>
  <c r="G95" i="8" s="1"/>
  <c r="F95" i="28"/>
  <c r="F95" i="8" s="1"/>
  <c r="E95" i="28"/>
  <c r="E95" i="8" s="1"/>
  <c r="D95" i="28"/>
  <c r="D95" i="8" s="1"/>
  <c r="C95" i="28"/>
  <c r="C95" i="8" s="1"/>
  <c r="B95" i="28"/>
  <c r="B95" i="8" s="1"/>
  <c r="A95" i="28"/>
  <c r="CZ94" i="28"/>
  <c r="CZ94" i="8" s="1"/>
  <c r="CY94" i="28"/>
  <c r="CY94" i="8" s="1"/>
  <c r="CX94" i="28"/>
  <c r="CX94" i="8" s="1"/>
  <c r="CW94" i="28"/>
  <c r="CW94" i="8" s="1"/>
  <c r="CV94" i="28"/>
  <c r="CV94" i="8" s="1"/>
  <c r="CU94" i="28"/>
  <c r="CU94" i="8" s="1"/>
  <c r="CT94" i="28"/>
  <c r="CT94" i="8" s="1"/>
  <c r="CS94" i="28"/>
  <c r="CS94" i="8" s="1"/>
  <c r="CR94" i="28"/>
  <c r="CR94" i="8" s="1"/>
  <c r="CQ94" i="28"/>
  <c r="CQ94" i="8" s="1"/>
  <c r="CP94" i="28"/>
  <c r="CP94" i="8" s="1"/>
  <c r="CO94" i="28"/>
  <c r="CO94" i="8" s="1"/>
  <c r="CM94" i="28"/>
  <c r="CM94" i="8" s="1"/>
  <c r="CL94" i="28"/>
  <c r="CL94" i="8" s="1"/>
  <c r="CK94" i="28"/>
  <c r="CK94" i="8" s="1"/>
  <c r="CJ94" i="28"/>
  <c r="CJ94" i="8" s="1"/>
  <c r="CI94" i="28"/>
  <c r="CI94" i="8" s="1"/>
  <c r="CH94" i="28"/>
  <c r="CH94" i="8" s="1"/>
  <c r="CG94" i="28"/>
  <c r="CG94" i="8" s="1"/>
  <c r="CF94" i="28"/>
  <c r="CF94" i="8" s="1"/>
  <c r="CE94" i="28"/>
  <c r="CE94" i="8" s="1"/>
  <c r="CD94" i="28"/>
  <c r="CD94" i="8" s="1"/>
  <c r="CC94" i="28"/>
  <c r="CC94" i="8" s="1"/>
  <c r="CB94" i="28"/>
  <c r="CB94" i="8" s="1"/>
  <c r="BZ94" i="28"/>
  <c r="BZ94" i="8" s="1"/>
  <c r="BY94" i="28"/>
  <c r="BY94" i="8" s="1"/>
  <c r="BX94" i="28"/>
  <c r="BX94" i="8" s="1"/>
  <c r="BW94" i="28"/>
  <c r="BW94" i="8" s="1"/>
  <c r="BV94" i="28"/>
  <c r="BV94" i="8" s="1"/>
  <c r="BU94" i="28"/>
  <c r="BU94" i="8" s="1"/>
  <c r="BT94" i="28"/>
  <c r="BT94" i="8" s="1"/>
  <c r="BS94" i="28"/>
  <c r="BS94" i="8" s="1"/>
  <c r="BR94" i="28"/>
  <c r="BR94" i="8" s="1"/>
  <c r="BQ94" i="28"/>
  <c r="BQ94" i="8" s="1"/>
  <c r="BP94" i="28"/>
  <c r="BP94" i="8" s="1"/>
  <c r="BO94" i="28"/>
  <c r="BO94" i="8" s="1"/>
  <c r="BM94" i="28"/>
  <c r="BM94" i="8" s="1"/>
  <c r="BL94" i="28"/>
  <c r="BL94" i="8" s="1"/>
  <c r="BK94" i="28"/>
  <c r="BK94" i="8" s="1"/>
  <c r="BJ94" i="28"/>
  <c r="BJ94" i="8" s="1"/>
  <c r="BI94" i="28"/>
  <c r="BI94" i="8" s="1"/>
  <c r="BH94" i="28"/>
  <c r="BH94" i="8" s="1"/>
  <c r="BG94" i="28"/>
  <c r="BG94" i="8" s="1"/>
  <c r="BF94" i="28"/>
  <c r="BF94" i="8" s="1"/>
  <c r="BE94" i="28"/>
  <c r="BE94" i="8" s="1"/>
  <c r="BD94" i="28"/>
  <c r="BD94" i="8" s="1"/>
  <c r="BC94" i="28"/>
  <c r="BC94" i="8" s="1"/>
  <c r="BB94" i="28"/>
  <c r="BB94" i="8" s="1"/>
  <c r="AZ94" i="28"/>
  <c r="AZ94" i="8" s="1"/>
  <c r="AY94" i="28"/>
  <c r="AY94" i="8" s="1"/>
  <c r="AX94" i="28"/>
  <c r="AX94" i="8" s="1"/>
  <c r="AW94" i="28"/>
  <c r="AW94" i="8" s="1"/>
  <c r="AV94" i="28"/>
  <c r="AV94" i="8" s="1"/>
  <c r="AU94" i="28"/>
  <c r="AU94" i="8" s="1"/>
  <c r="AT94" i="28"/>
  <c r="AT94" i="8" s="1"/>
  <c r="AS94" i="28"/>
  <c r="AS94" i="8" s="1"/>
  <c r="AR94" i="28"/>
  <c r="AR94" i="8" s="1"/>
  <c r="AQ94" i="28"/>
  <c r="AQ94" i="8" s="1"/>
  <c r="AP94" i="28"/>
  <c r="AP94" i="8" s="1"/>
  <c r="AO94" i="28"/>
  <c r="AO94" i="8" s="1"/>
  <c r="AM94" i="28"/>
  <c r="AM94" i="8" s="1"/>
  <c r="AL94" i="28"/>
  <c r="AL94" i="8" s="1"/>
  <c r="AK94" i="28"/>
  <c r="AK94" i="8" s="1"/>
  <c r="AJ94" i="28"/>
  <c r="AJ94" i="8" s="1"/>
  <c r="AI94" i="28"/>
  <c r="AI94" i="8" s="1"/>
  <c r="AH94" i="28"/>
  <c r="AH94" i="8" s="1"/>
  <c r="AG94" i="28"/>
  <c r="AG94" i="8" s="1"/>
  <c r="AF94" i="28"/>
  <c r="AF94" i="8" s="1"/>
  <c r="AE94" i="28"/>
  <c r="AE94" i="8" s="1"/>
  <c r="AD94" i="28"/>
  <c r="AD94" i="8" s="1"/>
  <c r="AC94" i="28"/>
  <c r="AC94" i="8" s="1"/>
  <c r="AB94" i="28"/>
  <c r="AB94" i="8" s="1"/>
  <c r="Z94" i="28"/>
  <c r="Z94" i="8" s="1"/>
  <c r="Y94" i="28"/>
  <c r="Y94" i="8" s="1"/>
  <c r="X94" i="28"/>
  <c r="X94" i="8" s="1"/>
  <c r="W94" i="28"/>
  <c r="W94" i="8" s="1"/>
  <c r="V94" i="28"/>
  <c r="V94" i="8" s="1"/>
  <c r="U94" i="28"/>
  <c r="U94" i="8" s="1"/>
  <c r="T94" i="28"/>
  <c r="T94" i="8" s="1"/>
  <c r="S94" i="28"/>
  <c r="S94" i="8" s="1"/>
  <c r="R94" i="28"/>
  <c r="R94" i="8" s="1"/>
  <c r="Q94" i="28"/>
  <c r="Q94" i="8" s="1"/>
  <c r="P94" i="28"/>
  <c r="P94" i="8" s="1"/>
  <c r="O94" i="28"/>
  <c r="O94" i="8" s="1"/>
  <c r="M94" i="28"/>
  <c r="M94" i="8" s="1"/>
  <c r="L94" i="28"/>
  <c r="L94" i="8" s="1"/>
  <c r="K94" i="28"/>
  <c r="K94" i="8" s="1"/>
  <c r="J94" i="28"/>
  <c r="J94" i="8" s="1"/>
  <c r="I94" i="28"/>
  <c r="I94" i="8" s="1"/>
  <c r="H94" i="28"/>
  <c r="H94" i="8" s="1"/>
  <c r="G94" i="28"/>
  <c r="G94" i="8" s="1"/>
  <c r="F94" i="28"/>
  <c r="F94" i="8" s="1"/>
  <c r="E94" i="28"/>
  <c r="E94" i="8" s="1"/>
  <c r="D94" i="28"/>
  <c r="D94" i="8" s="1"/>
  <c r="C94" i="28"/>
  <c r="C94" i="8" s="1"/>
  <c r="B94" i="28"/>
  <c r="B94" i="8" s="1"/>
  <c r="A94" i="28"/>
  <c r="CZ93" i="28"/>
  <c r="CZ93" i="8" s="1"/>
  <c r="CY93" i="28"/>
  <c r="CY93" i="8" s="1"/>
  <c r="CX93" i="28"/>
  <c r="CX93" i="8" s="1"/>
  <c r="CW93" i="28"/>
  <c r="CW93" i="8" s="1"/>
  <c r="CV93" i="28"/>
  <c r="CV93" i="8" s="1"/>
  <c r="CU93" i="28"/>
  <c r="CU93" i="8" s="1"/>
  <c r="CT93" i="28"/>
  <c r="CT93" i="8" s="1"/>
  <c r="CS93" i="28"/>
  <c r="CS93" i="8" s="1"/>
  <c r="CR93" i="28"/>
  <c r="CR93" i="8" s="1"/>
  <c r="CQ93" i="28"/>
  <c r="CQ93" i="8" s="1"/>
  <c r="CP93" i="28"/>
  <c r="CP93" i="8" s="1"/>
  <c r="CO93" i="28"/>
  <c r="CO93" i="8" s="1"/>
  <c r="CM93" i="28"/>
  <c r="CM93" i="8" s="1"/>
  <c r="CL93" i="28"/>
  <c r="CL93" i="8" s="1"/>
  <c r="CK93" i="28"/>
  <c r="CK93" i="8" s="1"/>
  <c r="CJ93" i="28"/>
  <c r="CJ93" i="8" s="1"/>
  <c r="CI93" i="28"/>
  <c r="CI93" i="8" s="1"/>
  <c r="CH93" i="28"/>
  <c r="CH93" i="8" s="1"/>
  <c r="CG93" i="28"/>
  <c r="CG93" i="8" s="1"/>
  <c r="CF93" i="28"/>
  <c r="CF93" i="8" s="1"/>
  <c r="CE93" i="28"/>
  <c r="CE93" i="8" s="1"/>
  <c r="CD93" i="28"/>
  <c r="CD93" i="8" s="1"/>
  <c r="CC93" i="28"/>
  <c r="CC93" i="8" s="1"/>
  <c r="CB93" i="28"/>
  <c r="CB93" i="8" s="1"/>
  <c r="BZ93" i="28"/>
  <c r="BZ93" i="8" s="1"/>
  <c r="BY93" i="28"/>
  <c r="BY93" i="8" s="1"/>
  <c r="BX93" i="28"/>
  <c r="BX93" i="8" s="1"/>
  <c r="BW93" i="28"/>
  <c r="BW93" i="8" s="1"/>
  <c r="BV93" i="28"/>
  <c r="BV93" i="8" s="1"/>
  <c r="BU93" i="28"/>
  <c r="BU93" i="8" s="1"/>
  <c r="BT93" i="28"/>
  <c r="BT93" i="8" s="1"/>
  <c r="BS93" i="28"/>
  <c r="BS93" i="8" s="1"/>
  <c r="BR93" i="28"/>
  <c r="BR93" i="8" s="1"/>
  <c r="BQ93" i="28"/>
  <c r="BQ93" i="8" s="1"/>
  <c r="BP93" i="28"/>
  <c r="BP93" i="8" s="1"/>
  <c r="BO93" i="28"/>
  <c r="BO93" i="8" s="1"/>
  <c r="BM93" i="28"/>
  <c r="BM93" i="8" s="1"/>
  <c r="BL93" i="28"/>
  <c r="BL93" i="8" s="1"/>
  <c r="BK93" i="28"/>
  <c r="BK93" i="8" s="1"/>
  <c r="BJ93" i="28"/>
  <c r="BJ93" i="8" s="1"/>
  <c r="BI93" i="28"/>
  <c r="BI93" i="8" s="1"/>
  <c r="BH93" i="28"/>
  <c r="BH93" i="8" s="1"/>
  <c r="BG93" i="28"/>
  <c r="BG93" i="8" s="1"/>
  <c r="BF93" i="28"/>
  <c r="BF93" i="8" s="1"/>
  <c r="BE93" i="28"/>
  <c r="BE93" i="8" s="1"/>
  <c r="BD93" i="28"/>
  <c r="BD93" i="8" s="1"/>
  <c r="BC93" i="28"/>
  <c r="BC93" i="8" s="1"/>
  <c r="BB93" i="28"/>
  <c r="BB93" i="8" s="1"/>
  <c r="AZ93" i="28"/>
  <c r="AZ93" i="8" s="1"/>
  <c r="AY93" i="28"/>
  <c r="AY93" i="8" s="1"/>
  <c r="AX93" i="28"/>
  <c r="AX93" i="8" s="1"/>
  <c r="AW93" i="28"/>
  <c r="AW93" i="8" s="1"/>
  <c r="AV93" i="28"/>
  <c r="AV93" i="8" s="1"/>
  <c r="AU93" i="28"/>
  <c r="AU93" i="8" s="1"/>
  <c r="AT93" i="28"/>
  <c r="AT93" i="8" s="1"/>
  <c r="AS93" i="28"/>
  <c r="AS93" i="8" s="1"/>
  <c r="AR93" i="28"/>
  <c r="AR93" i="8" s="1"/>
  <c r="AQ93" i="28"/>
  <c r="AQ93" i="8" s="1"/>
  <c r="AP93" i="28"/>
  <c r="AP93" i="8" s="1"/>
  <c r="AO93" i="28"/>
  <c r="AO93" i="8" s="1"/>
  <c r="AM93" i="28"/>
  <c r="AM93" i="8" s="1"/>
  <c r="AL93" i="28"/>
  <c r="AL93" i="8" s="1"/>
  <c r="AK93" i="28"/>
  <c r="AK93" i="8" s="1"/>
  <c r="AJ93" i="28"/>
  <c r="AJ93" i="8" s="1"/>
  <c r="AI93" i="28"/>
  <c r="AI93" i="8" s="1"/>
  <c r="AH93" i="28"/>
  <c r="AH93" i="8" s="1"/>
  <c r="AG93" i="28"/>
  <c r="AG93" i="8" s="1"/>
  <c r="AF93" i="28"/>
  <c r="AF93" i="8" s="1"/>
  <c r="AE93" i="28"/>
  <c r="AE93" i="8" s="1"/>
  <c r="AD93" i="28"/>
  <c r="AD93" i="8" s="1"/>
  <c r="AC93" i="28"/>
  <c r="AC93" i="8" s="1"/>
  <c r="AB93" i="28"/>
  <c r="AB93" i="8" s="1"/>
  <c r="Z93" i="28"/>
  <c r="Z93" i="8" s="1"/>
  <c r="Y93" i="28"/>
  <c r="Y93" i="8" s="1"/>
  <c r="X93" i="28"/>
  <c r="X93" i="8" s="1"/>
  <c r="W93" i="28"/>
  <c r="W93" i="8" s="1"/>
  <c r="V93" i="28"/>
  <c r="V93" i="8" s="1"/>
  <c r="U93" i="28"/>
  <c r="U93" i="8" s="1"/>
  <c r="T93" i="28"/>
  <c r="T93" i="8" s="1"/>
  <c r="S93" i="28"/>
  <c r="S93" i="8" s="1"/>
  <c r="R93" i="28"/>
  <c r="R93" i="8" s="1"/>
  <c r="Q93" i="28"/>
  <c r="Q93" i="8" s="1"/>
  <c r="P93" i="28"/>
  <c r="P93" i="8" s="1"/>
  <c r="O93" i="28"/>
  <c r="O93" i="8" s="1"/>
  <c r="M93" i="28"/>
  <c r="M93" i="8" s="1"/>
  <c r="L93" i="28"/>
  <c r="L93" i="8" s="1"/>
  <c r="K93" i="28"/>
  <c r="K93" i="8" s="1"/>
  <c r="J93" i="28"/>
  <c r="J93" i="8" s="1"/>
  <c r="I93" i="28"/>
  <c r="I93" i="8" s="1"/>
  <c r="H93" i="28"/>
  <c r="H93" i="8" s="1"/>
  <c r="G93" i="28"/>
  <c r="G93" i="8" s="1"/>
  <c r="F93" i="28"/>
  <c r="F93" i="8" s="1"/>
  <c r="E93" i="28"/>
  <c r="E93" i="8" s="1"/>
  <c r="D93" i="28"/>
  <c r="D93" i="8" s="1"/>
  <c r="C93" i="28"/>
  <c r="C93" i="8" s="1"/>
  <c r="B93" i="28"/>
  <c r="B93" i="8" s="1"/>
  <c r="A93" i="28"/>
  <c r="CZ92" i="28"/>
  <c r="CZ92" i="8" s="1"/>
  <c r="CY92" i="28"/>
  <c r="CY92" i="8" s="1"/>
  <c r="CX92" i="28"/>
  <c r="CX92" i="8" s="1"/>
  <c r="CW92" i="28"/>
  <c r="CW92" i="8" s="1"/>
  <c r="CV92" i="28"/>
  <c r="CV92" i="8" s="1"/>
  <c r="CU92" i="28"/>
  <c r="CU92" i="8" s="1"/>
  <c r="CT92" i="28"/>
  <c r="CT92" i="8" s="1"/>
  <c r="CS92" i="28"/>
  <c r="CS92" i="8" s="1"/>
  <c r="CR92" i="28"/>
  <c r="CR92" i="8" s="1"/>
  <c r="CQ92" i="28"/>
  <c r="CQ92" i="8" s="1"/>
  <c r="CP92" i="28"/>
  <c r="CP92" i="8" s="1"/>
  <c r="CO92" i="28"/>
  <c r="CO92" i="8" s="1"/>
  <c r="CM92" i="28"/>
  <c r="CM92" i="8" s="1"/>
  <c r="CL92" i="28"/>
  <c r="CL92" i="8" s="1"/>
  <c r="CK92" i="28"/>
  <c r="CK92" i="8" s="1"/>
  <c r="CJ92" i="28"/>
  <c r="CJ92" i="8" s="1"/>
  <c r="CI92" i="28"/>
  <c r="CI92" i="8" s="1"/>
  <c r="CH92" i="28"/>
  <c r="CH92" i="8" s="1"/>
  <c r="CG92" i="28"/>
  <c r="CG92" i="8" s="1"/>
  <c r="CF92" i="28"/>
  <c r="CF92" i="8" s="1"/>
  <c r="CE92" i="28"/>
  <c r="CE92" i="8" s="1"/>
  <c r="CD92" i="28"/>
  <c r="CD92" i="8" s="1"/>
  <c r="CC92" i="28"/>
  <c r="CC92" i="8" s="1"/>
  <c r="CB92" i="28"/>
  <c r="CB92" i="8" s="1"/>
  <c r="BZ92" i="28"/>
  <c r="BZ92" i="8" s="1"/>
  <c r="BY92" i="28"/>
  <c r="BY92" i="8" s="1"/>
  <c r="BX92" i="28"/>
  <c r="BX92" i="8" s="1"/>
  <c r="BW92" i="28"/>
  <c r="BW92" i="8" s="1"/>
  <c r="BV92" i="28"/>
  <c r="BV92" i="8" s="1"/>
  <c r="BU92" i="28"/>
  <c r="BU92" i="8" s="1"/>
  <c r="BT92" i="28"/>
  <c r="BT92" i="8" s="1"/>
  <c r="BS92" i="28"/>
  <c r="BS92" i="8" s="1"/>
  <c r="BR92" i="28"/>
  <c r="BR92" i="8" s="1"/>
  <c r="BQ92" i="28"/>
  <c r="BQ92" i="8" s="1"/>
  <c r="BP92" i="28"/>
  <c r="BP92" i="8" s="1"/>
  <c r="BO92" i="28"/>
  <c r="BO92" i="8" s="1"/>
  <c r="BM92" i="28"/>
  <c r="BM92" i="8" s="1"/>
  <c r="BL92" i="28"/>
  <c r="BL92" i="8" s="1"/>
  <c r="BK92" i="28"/>
  <c r="BK92" i="8" s="1"/>
  <c r="BJ92" i="28"/>
  <c r="BJ92" i="8" s="1"/>
  <c r="BI92" i="28"/>
  <c r="BI92" i="8" s="1"/>
  <c r="BH92" i="28"/>
  <c r="BH92" i="8" s="1"/>
  <c r="BG92" i="28"/>
  <c r="BG92" i="8" s="1"/>
  <c r="BF92" i="28"/>
  <c r="BF92" i="8" s="1"/>
  <c r="BE92" i="28"/>
  <c r="BE92" i="8" s="1"/>
  <c r="BD92" i="28"/>
  <c r="BD92" i="8" s="1"/>
  <c r="BC92" i="28"/>
  <c r="BC92" i="8" s="1"/>
  <c r="BB92" i="28"/>
  <c r="BB92" i="8" s="1"/>
  <c r="AZ92" i="28"/>
  <c r="AZ92" i="8" s="1"/>
  <c r="AY92" i="28"/>
  <c r="AY92" i="8" s="1"/>
  <c r="AX92" i="28"/>
  <c r="AX92" i="8" s="1"/>
  <c r="AW92" i="28"/>
  <c r="AW92" i="8" s="1"/>
  <c r="AV92" i="28"/>
  <c r="AV92" i="8" s="1"/>
  <c r="AU92" i="28"/>
  <c r="AU92" i="8" s="1"/>
  <c r="AT92" i="28"/>
  <c r="AT92" i="8" s="1"/>
  <c r="AS92" i="28"/>
  <c r="AS92" i="8" s="1"/>
  <c r="AR92" i="28"/>
  <c r="AR92" i="8" s="1"/>
  <c r="AQ92" i="28"/>
  <c r="AQ92" i="8" s="1"/>
  <c r="AP92" i="28"/>
  <c r="AP92" i="8" s="1"/>
  <c r="AO92" i="28"/>
  <c r="AO92" i="8" s="1"/>
  <c r="AM92" i="28"/>
  <c r="AM92" i="8" s="1"/>
  <c r="AL92" i="28"/>
  <c r="AL92" i="8" s="1"/>
  <c r="AK92" i="28"/>
  <c r="AK92" i="8" s="1"/>
  <c r="AJ92" i="28"/>
  <c r="AJ92" i="8" s="1"/>
  <c r="AI92" i="28"/>
  <c r="AI92" i="8" s="1"/>
  <c r="AH92" i="28"/>
  <c r="AH92" i="8" s="1"/>
  <c r="AG92" i="28"/>
  <c r="AG92" i="8" s="1"/>
  <c r="AF92" i="28"/>
  <c r="AF92" i="8" s="1"/>
  <c r="AE92" i="28"/>
  <c r="AE92" i="8" s="1"/>
  <c r="AD92" i="28"/>
  <c r="AD92" i="8" s="1"/>
  <c r="AC92" i="28"/>
  <c r="AC92" i="8" s="1"/>
  <c r="AB92" i="28"/>
  <c r="AB92" i="8" s="1"/>
  <c r="Z92" i="28"/>
  <c r="Z92" i="8" s="1"/>
  <c r="Y92" i="28"/>
  <c r="Y92" i="8" s="1"/>
  <c r="X92" i="28"/>
  <c r="X92" i="8" s="1"/>
  <c r="W92" i="28"/>
  <c r="W92" i="8" s="1"/>
  <c r="V92" i="28"/>
  <c r="V92" i="8" s="1"/>
  <c r="U92" i="28"/>
  <c r="U92" i="8" s="1"/>
  <c r="T92" i="28"/>
  <c r="T92" i="8" s="1"/>
  <c r="S92" i="28"/>
  <c r="S92" i="8" s="1"/>
  <c r="R92" i="28"/>
  <c r="R92" i="8" s="1"/>
  <c r="Q92" i="28"/>
  <c r="Q92" i="8" s="1"/>
  <c r="P92" i="28"/>
  <c r="P92" i="8" s="1"/>
  <c r="O92" i="28"/>
  <c r="O92" i="8" s="1"/>
  <c r="M92" i="28"/>
  <c r="M92" i="8" s="1"/>
  <c r="L92" i="28"/>
  <c r="L92" i="8" s="1"/>
  <c r="K92" i="28"/>
  <c r="K92" i="8" s="1"/>
  <c r="J92" i="28"/>
  <c r="J92" i="8" s="1"/>
  <c r="I92" i="28"/>
  <c r="I92" i="8" s="1"/>
  <c r="H92" i="28"/>
  <c r="H92" i="8" s="1"/>
  <c r="G92" i="28"/>
  <c r="G92" i="8" s="1"/>
  <c r="F92" i="28"/>
  <c r="F92" i="8" s="1"/>
  <c r="E92" i="28"/>
  <c r="E92" i="8" s="1"/>
  <c r="D92" i="28"/>
  <c r="D92" i="8" s="1"/>
  <c r="C92" i="28"/>
  <c r="C92" i="8" s="1"/>
  <c r="B92" i="28"/>
  <c r="B92" i="8" s="1"/>
  <c r="A92" i="28"/>
  <c r="CZ91" i="28"/>
  <c r="CZ91" i="8" s="1"/>
  <c r="CY91" i="28"/>
  <c r="CY91" i="8" s="1"/>
  <c r="CX91" i="28"/>
  <c r="CX91" i="8" s="1"/>
  <c r="CW91" i="28"/>
  <c r="CW91" i="8" s="1"/>
  <c r="CV91" i="28"/>
  <c r="CV91" i="8" s="1"/>
  <c r="CU91" i="28"/>
  <c r="CU91" i="8" s="1"/>
  <c r="CT91" i="28"/>
  <c r="CT91" i="8" s="1"/>
  <c r="CS91" i="28"/>
  <c r="CS91" i="8" s="1"/>
  <c r="CR91" i="28"/>
  <c r="CR91" i="8" s="1"/>
  <c r="CQ91" i="28"/>
  <c r="CQ91" i="8" s="1"/>
  <c r="CP91" i="28"/>
  <c r="CP91" i="8" s="1"/>
  <c r="CO91" i="28"/>
  <c r="CO91" i="8" s="1"/>
  <c r="CM91" i="28"/>
  <c r="CM91" i="8" s="1"/>
  <c r="CL91" i="28"/>
  <c r="CL91" i="8" s="1"/>
  <c r="CK91" i="28"/>
  <c r="CK91" i="8" s="1"/>
  <c r="CJ91" i="28"/>
  <c r="CJ91" i="8" s="1"/>
  <c r="CI91" i="28"/>
  <c r="CI91" i="8" s="1"/>
  <c r="CH91" i="28"/>
  <c r="CH91" i="8" s="1"/>
  <c r="CG91" i="28"/>
  <c r="CG91" i="8" s="1"/>
  <c r="CF91" i="28"/>
  <c r="CF91" i="8" s="1"/>
  <c r="CE91" i="28"/>
  <c r="CE91" i="8" s="1"/>
  <c r="CD91" i="28"/>
  <c r="CD91" i="8" s="1"/>
  <c r="CC91" i="28"/>
  <c r="CC91" i="8" s="1"/>
  <c r="CB91" i="28"/>
  <c r="CB91" i="8" s="1"/>
  <c r="BZ91" i="28"/>
  <c r="BZ91" i="8" s="1"/>
  <c r="BY91" i="28"/>
  <c r="BY91" i="8" s="1"/>
  <c r="BX91" i="28"/>
  <c r="BX91" i="8" s="1"/>
  <c r="BW91" i="28"/>
  <c r="BW91" i="8" s="1"/>
  <c r="BV91" i="28"/>
  <c r="BV91" i="8" s="1"/>
  <c r="BU91" i="28"/>
  <c r="BU91" i="8" s="1"/>
  <c r="BT91" i="28"/>
  <c r="BT91" i="8" s="1"/>
  <c r="BS91" i="28"/>
  <c r="BS91" i="8" s="1"/>
  <c r="BR91" i="28"/>
  <c r="BR91" i="8" s="1"/>
  <c r="BQ91" i="28"/>
  <c r="BQ91" i="8" s="1"/>
  <c r="BP91" i="28"/>
  <c r="BP91" i="8" s="1"/>
  <c r="BO91" i="28"/>
  <c r="BO91" i="8" s="1"/>
  <c r="BM91" i="28"/>
  <c r="BM91" i="8" s="1"/>
  <c r="BL91" i="28"/>
  <c r="BL91" i="8" s="1"/>
  <c r="BK91" i="28"/>
  <c r="BK91" i="8" s="1"/>
  <c r="BJ91" i="28"/>
  <c r="BJ91" i="8" s="1"/>
  <c r="BI91" i="28"/>
  <c r="BI91" i="8" s="1"/>
  <c r="BH91" i="28"/>
  <c r="BH91" i="8" s="1"/>
  <c r="BG91" i="28"/>
  <c r="BG91" i="8" s="1"/>
  <c r="BF91" i="28"/>
  <c r="BF91" i="8" s="1"/>
  <c r="BE91" i="28"/>
  <c r="BE91" i="8" s="1"/>
  <c r="BD91" i="28"/>
  <c r="BD91" i="8" s="1"/>
  <c r="BC91" i="28"/>
  <c r="BC91" i="8" s="1"/>
  <c r="BB91" i="28"/>
  <c r="BB91" i="8" s="1"/>
  <c r="AZ91" i="28"/>
  <c r="AZ91" i="8" s="1"/>
  <c r="AY91" i="28"/>
  <c r="AY91" i="8" s="1"/>
  <c r="AX91" i="28"/>
  <c r="AX91" i="8" s="1"/>
  <c r="AW91" i="28"/>
  <c r="AW91" i="8" s="1"/>
  <c r="AV91" i="28"/>
  <c r="AV91" i="8" s="1"/>
  <c r="AU91" i="28"/>
  <c r="AU91" i="8" s="1"/>
  <c r="AT91" i="28"/>
  <c r="AT91" i="8" s="1"/>
  <c r="AS91" i="28"/>
  <c r="AS91" i="8" s="1"/>
  <c r="AR91" i="28"/>
  <c r="AR91" i="8" s="1"/>
  <c r="AQ91" i="28"/>
  <c r="AQ91" i="8" s="1"/>
  <c r="AP91" i="28"/>
  <c r="AP91" i="8" s="1"/>
  <c r="AO91" i="28"/>
  <c r="AO91" i="8" s="1"/>
  <c r="AM91" i="28"/>
  <c r="AM91" i="8" s="1"/>
  <c r="AL91" i="28"/>
  <c r="AL91" i="8" s="1"/>
  <c r="AK91" i="28"/>
  <c r="AK91" i="8" s="1"/>
  <c r="AJ91" i="28"/>
  <c r="AJ91" i="8" s="1"/>
  <c r="AI91" i="28"/>
  <c r="AI91" i="8" s="1"/>
  <c r="AH91" i="28"/>
  <c r="AH91" i="8" s="1"/>
  <c r="AG91" i="28"/>
  <c r="AG91" i="8" s="1"/>
  <c r="AF91" i="28"/>
  <c r="AF91" i="8" s="1"/>
  <c r="AE91" i="28"/>
  <c r="AE91" i="8" s="1"/>
  <c r="AD91" i="28"/>
  <c r="AD91" i="8" s="1"/>
  <c r="AC91" i="28"/>
  <c r="AC91" i="8" s="1"/>
  <c r="AB91" i="28"/>
  <c r="AB91" i="8" s="1"/>
  <c r="Z91" i="28"/>
  <c r="Z91" i="8" s="1"/>
  <c r="Y91" i="28"/>
  <c r="Y91" i="8" s="1"/>
  <c r="X91" i="28"/>
  <c r="X91" i="8" s="1"/>
  <c r="W91" i="28"/>
  <c r="W91" i="8" s="1"/>
  <c r="V91" i="28"/>
  <c r="V91" i="8" s="1"/>
  <c r="U91" i="28"/>
  <c r="U91" i="8" s="1"/>
  <c r="T91" i="28"/>
  <c r="T91" i="8" s="1"/>
  <c r="S91" i="28"/>
  <c r="S91" i="8" s="1"/>
  <c r="R91" i="28"/>
  <c r="R91" i="8" s="1"/>
  <c r="Q91" i="28"/>
  <c r="Q91" i="8" s="1"/>
  <c r="P91" i="28"/>
  <c r="P91" i="8" s="1"/>
  <c r="O91" i="28"/>
  <c r="O91" i="8" s="1"/>
  <c r="M91" i="28"/>
  <c r="M91" i="8" s="1"/>
  <c r="L91" i="28"/>
  <c r="L91" i="8" s="1"/>
  <c r="K91" i="28"/>
  <c r="K91" i="8" s="1"/>
  <c r="J91" i="28"/>
  <c r="J91" i="8" s="1"/>
  <c r="I91" i="28"/>
  <c r="I91" i="8" s="1"/>
  <c r="H91" i="28"/>
  <c r="H91" i="8" s="1"/>
  <c r="G91" i="28"/>
  <c r="G91" i="8" s="1"/>
  <c r="F91" i="28"/>
  <c r="F91" i="8" s="1"/>
  <c r="E91" i="28"/>
  <c r="E91" i="8" s="1"/>
  <c r="D91" i="28"/>
  <c r="D91" i="8" s="1"/>
  <c r="C91" i="28"/>
  <c r="C91" i="8" s="1"/>
  <c r="B91" i="28"/>
  <c r="B91" i="8" s="1"/>
  <c r="A91" i="28"/>
  <c r="CZ90" i="28"/>
  <c r="CZ90" i="8" s="1"/>
  <c r="CY90" i="28"/>
  <c r="CY90" i="8" s="1"/>
  <c r="CX90" i="28"/>
  <c r="CX90" i="8" s="1"/>
  <c r="CW90" i="28"/>
  <c r="CW90" i="8" s="1"/>
  <c r="CV90" i="28"/>
  <c r="CV90" i="8" s="1"/>
  <c r="CU90" i="28"/>
  <c r="CU90" i="8" s="1"/>
  <c r="CT90" i="28"/>
  <c r="CT90" i="8" s="1"/>
  <c r="CS90" i="28"/>
  <c r="CS90" i="8" s="1"/>
  <c r="CR90" i="28"/>
  <c r="CR90" i="8" s="1"/>
  <c r="CQ90" i="28"/>
  <c r="CQ90" i="8" s="1"/>
  <c r="CP90" i="28"/>
  <c r="CP90" i="8" s="1"/>
  <c r="CO90" i="28"/>
  <c r="CO90" i="8" s="1"/>
  <c r="CM90" i="28"/>
  <c r="CM90" i="8" s="1"/>
  <c r="CL90" i="28"/>
  <c r="CL90" i="8" s="1"/>
  <c r="CK90" i="28"/>
  <c r="CK90" i="8" s="1"/>
  <c r="CJ90" i="28"/>
  <c r="CJ90" i="8" s="1"/>
  <c r="CI90" i="28"/>
  <c r="CI90" i="8" s="1"/>
  <c r="CH90" i="28"/>
  <c r="CH90" i="8" s="1"/>
  <c r="CG90" i="28"/>
  <c r="CG90" i="8" s="1"/>
  <c r="CF90" i="28"/>
  <c r="CF90" i="8" s="1"/>
  <c r="CE90" i="28"/>
  <c r="CE90" i="8" s="1"/>
  <c r="CD90" i="28"/>
  <c r="CD90" i="8" s="1"/>
  <c r="CC90" i="28"/>
  <c r="CC90" i="8" s="1"/>
  <c r="CB90" i="28"/>
  <c r="CB90" i="8" s="1"/>
  <c r="BZ90" i="28"/>
  <c r="BZ90" i="8" s="1"/>
  <c r="BY90" i="28"/>
  <c r="BY90" i="8" s="1"/>
  <c r="BX90" i="28"/>
  <c r="BX90" i="8" s="1"/>
  <c r="BW90" i="28"/>
  <c r="BW90" i="8" s="1"/>
  <c r="BV90" i="28"/>
  <c r="BV90" i="8" s="1"/>
  <c r="BU90" i="28"/>
  <c r="BU90" i="8" s="1"/>
  <c r="BT90" i="28"/>
  <c r="BT90" i="8" s="1"/>
  <c r="BS90" i="28"/>
  <c r="BS90" i="8" s="1"/>
  <c r="BR90" i="28"/>
  <c r="BR90" i="8" s="1"/>
  <c r="BQ90" i="28"/>
  <c r="BQ90" i="8" s="1"/>
  <c r="BP90" i="28"/>
  <c r="BP90" i="8" s="1"/>
  <c r="BO90" i="28"/>
  <c r="BO90" i="8" s="1"/>
  <c r="BM90" i="28"/>
  <c r="BM90" i="8" s="1"/>
  <c r="BL90" i="28"/>
  <c r="BL90" i="8" s="1"/>
  <c r="BK90" i="28"/>
  <c r="BK90" i="8" s="1"/>
  <c r="BJ90" i="28"/>
  <c r="BJ90" i="8" s="1"/>
  <c r="BI90" i="28"/>
  <c r="BI90" i="8" s="1"/>
  <c r="BH90" i="28"/>
  <c r="BH90" i="8" s="1"/>
  <c r="BG90" i="28"/>
  <c r="BG90" i="8" s="1"/>
  <c r="BF90" i="28"/>
  <c r="BF90" i="8" s="1"/>
  <c r="BE90" i="28"/>
  <c r="BE90" i="8" s="1"/>
  <c r="BD90" i="28"/>
  <c r="BD90" i="8" s="1"/>
  <c r="BC90" i="28"/>
  <c r="BC90" i="8" s="1"/>
  <c r="BB90" i="28"/>
  <c r="BB90" i="8" s="1"/>
  <c r="AZ90" i="28"/>
  <c r="AZ90" i="8" s="1"/>
  <c r="AY90" i="28"/>
  <c r="AY90" i="8" s="1"/>
  <c r="AX90" i="28"/>
  <c r="AX90" i="8" s="1"/>
  <c r="AW90" i="28"/>
  <c r="AW90" i="8" s="1"/>
  <c r="AV90" i="28"/>
  <c r="AV90" i="8" s="1"/>
  <c r="AU90" i="28"/>
  <c r="AU90" i="8" s="1"/>
  <c r="AT90" i="28"/>
  <c r="AT90" i="8" s="1"/>
  <c r="AS90" i="28"/>
  <c r="AS90" i="8" s="1"/>
  <c r="AR90" i="28"/>
  <c r="AR90" i="8" s="1"/>
  <c r="AQ90" i="28"/>
  <c r="AQ90" i="8" s="1"/>
  <c r="AP90" i="28"/>
  <c r="AP90" i="8" s="1"/>
  <c r="AO90" i="28"/>
  <c r="AO90" i="8" s="1"/>
  <c r="AM90" i="28"/>
  <c r="AM90" i="8" s="1"/>
  <c r="AL90" i="28"/>
  <c r="AL90" i="8" s="1"/>
  <c r="AK90" i="28"/>
  <c r="AK90" i="8" s="1"/>
  <c r="AJ90" i="28"/>
  <c r="AJ90" i="8" s="1"/>
  <c r="AI90" i="28"/>
  <c r="AI90" i="8" s="1"/>
  <c r="AH90" i="28"/>
  <c r="AH90" i="8" s="1"/>
  <c r="AG90" i="28"/>
  <c r="AG90" i="8" s="1"/>
  <c r="AF90" i="28"/>
  <c r="AF90" i="8" s="1"/>
  <c r="AE90" i="28"/>
  <c r="AE90" i="8" s="1"/>
  <c r="AD90" i="28"/>
  <c r="AD90" i="8" s="1"/>
  <c r="AC90" i="28"/>
  <c r="AC90" i="8" s="1"/>
  <c r="AB90" i="28"/>
  <c r="AB90" i="8" s="1"/>
  <c r="Z90" i="28"/>
  <c r="Z90" i="8" s="1"/>
  <c r="Y90" i="28"/>
  <c r="Y90" i="8" s="1"/>
  <c r="X90" i="28"/>
  <c r="X90" i="8" s="1"/>
  <c r="W90" i="28"/>
  <c r="W90" i="8" s="1"/>
  <c r="V90" i="28"/>
  <c r="V90" i="8" s="1"/>
  <c r="U90" i="28"/>
  <c r="U90" i="8" s="1"/>
  <c r="T90" i="28"/>
  <c r="T90" i="8" s="1"/>
  <c r="S90" i="28"/>
  <c r="S90" i="8" s="1"/>
  <c r="R90" i="28"/>
  <c r="R90" i="8" s="1"/>
  <c r="Q90" i="28"/>
  <c r="Q90" i="8" s="1"/>
  <c r="P90" i="28"/>
  <c r="P90" i="8" s="1"/>
  <c r="O90" i="28"/>
  <c r="O90" i="8" s="1"/>
  <c r="M90" i="28"/>
  <c r="M90" i="8" s="1"/>
  <c r="L90" i="28"/>
  <c r="L90" i="8" s="1"/>
  <c r="K90" i="28"/>
  <c r="K90" i="8" s="1"/>
  <c r="J90" i="28"/>
  <c r="J90" i="8" s="1"/>
  <c r="I90" i="28"/>
  <c r="I90" i="8" s="1"/>
  <c r="H90" i="28"/>
  <c r="H90" i="8" s="1"/>
  <c r="G90" i="28"/>
  <c r="G90" i="8" s="1"/>
  <c r="F90" i="28"/>
  <c r="F90" i="8" s="1"/>
  <c r="E90" i="28"/>
  <c r="E90" i="8" s="1"/>
  <c r="D90" i="28"/>
  <c r="D90" i="8" s="1"/>
  <c r="C90" i="28"/>
  <c r="C90" i="8" s="1"/>
  <c r="B90" i="28"/>
  <c r="B90" i="8" s="1"/>
  <c r="A90" i="28"/>
  <c r="CZ89" i="28"/>
  <c r="CZ89" i="8" s="1"/>
  <c r="CY89" i="28"/>
  <c r="CY89" i="8" s="1"/>
  <c r="CX89" i="28"/>
  <c r="CX89" i="8" s="1"/>
  <c r="CW89" i="28"/>
  <c r="CW89" i="8" s="1"/>
  <c r="CV89" i="28"/>
  <c r="CV89" i="8" s="1"/>
  <c r="CU89" i="28"/>
  <c r="CU89" i="8" s="1"/>
  <c r="CT89" i="28"/>
  <c r="CT89" i="8" s="1"/>
  <c r="CS89" i="28"/>
  <c r="CS89" i="8" s="1"/>
  <c r="CR89" i="28"/>
  <c r="CR89" i="8" s="1"/>
  <c r="CQ89" i="28"/>
  <c r="CQ89" i="8" s="1"/>
  <c r="CP89" i="28"/>
  <c r="CP89" i="8" s="1"/>
  <c r="CO89" i="28"/>
  <c r="CO89" i="8" s="1"/>
  <c r="CM89" i="28"/>
  <c r="CM89" i="8" s="1"/>
  <c r="CL89" i="28"/>
  <c r="CL89" i="8" s="1"/>
  <c r="CK89" i="28"/>
  <c r="CK89" i="8" s="1"/>
  <c r="CJ89" i="28"/>
  <c r="CJ89" i="8" s="1"/>
  <c r="CI89" i="28"/>
  <c r="CI89" i="8" s="1"/>
  <c r="CH89" i="28"/>
  <c r="CH89" i="8" s="1"/>
  <c r="CG89" i="28"/>
  <c r="CG89" i="8" s="1"/>
  <c r="CF89" i="28"/>
  <c r="CF89" i="8" s="1"/>
  <c r="CE89" i="28"/>
  <c r="CE89" i="8" s="1"/>
  <c r="CD89" i="28"/>
  <c r="CD89" i="8" s="1"/>
  <c r="CC89" i="28"/>
  <c r="CC89" i="8" s="1"/>
  <c r="CB89" i="28"/>
  <c r="CB89" i="8" s="1"/>
  <c r="BZ89" i="28"/>
  <c r="BZ89" i="8" s="1"/>
  <c r="BY89" i="28"/>
  <c r="BY89" i="8" s="1"/>
  <c r="BX89" i="28"/>
  <c r="BX89" i="8" s="1"/>
  <c r="BW89" i="28"/>
  <c r="BW89" i="8" s="1"/>
  <c r="BV89" i="28"/>
  <c r="BV89" i="8" s="1"/>
  <c r="BU89" i="28"/>
  <c r="BU89" i="8" s="1"/>
  <c r="BT89" i="28"/>
  <c r="BT89" i="8" s="1"/>
  <c r="BS89" i="28"/>
  <c r="BS89" i="8" s="1"/>
  <c r="BR89" i="28"/>
  <c r="BR89" i="8" s="1"/>
  <c r="BQ89" i="28"/>
  <c r="BQ89" i="8" s="1"/>
  <c r="BP89" i="28"/>
  <c r="BP89" i="8" s="1"/>
  <c r="BO89" i="28"/>
  <c r="BO89" i="8" s="1"/>
  <c r="BM89" i="28"/>
  <c r="BM89" i="8" s="1"/>
  <c r="BL89" i="28"/>
  <c r="BL89" i="8" s="1"/>
  <c r="BK89" i="28"/>
  <c r="BK89" i="8" s="1"/>
  <c r="BJ89" i="28"/>
  <c r="BJ89" i="8" s="1"/>
  <c r="BI89" i="28"/>
  <c r="BI89" i="8" s="1"/>
  <c r="BH89" i="28"/>
  <c r="BH89" i="8" s="1"/>
  <c r="BG89" i="28"/>
  <c r="BG89" i="8" s="1"/>
  <c r="BF89" i="28"/>
  <c r="BF89" i="8" s="1"/>
  <c r="BE89" i="28"/>
  <c r="BE89" i="8" s="1"/>
  <c r="BD89" i="28"/>
  <c r="BD89" i="8" s="1"/>
  <c r="BC89" i="28"/>
  <c r="BC89" i="8" s="1"/>
  <c r="BB89" i="28"/>
  <c r="BB89" i="8" s="1"/>
  <c r="AZ89" i="28"/>
  <c r="AZ89" i="8" s="1"/>
  <c r="AY89" i="28"/>
  <c r="AY89" i="8" s="1"/>
  <c r="AX89" i="28"/>
  <c r="AX89" i="8" s="1"/>
  <c r="AW89" i="28"/>
  <c r="AW89" i="8" s="1"/>
  <c r="AV89" i="28"/>
  <c r="AV89" i="8" s="1"/>
  <c r="AU89" i="28"/>
  <c r="AU89" i="8" s="1"/>
  <c r="AT89" i="28"/>
  <c r="AT89" i="8" s="1"/>
  <c r="AS89" i="28"/>
  <c r="AS89" i="8" s="1"/>
  <c r="AR89" i="28"/>
  <c r="AR89" i="8" s="1"/>
  <c r="AQ89" i="28"/>
  <c r="AQ89" i="8" s="1"/>
  <c r="AP89" i="28"/>
  <c r="AP89" i="8" s="1"/>
  <c r="AO89" i="28"/>
  <c r="AO89" i="8" s="1"/>
  <c r="AM89" i="28"/>
  <c r="AM89" i="8" s="1"/>
  <c r="AL89" i="28"/>
  <c r="AL89" i="8" s="1"/>
  <c r="AK89" i="28"/>
  <c r="AK89" i="8" s="1"/>
  <c r="AJ89" i="28"/>
  <c r="AJ89" i="8" s="1"/>
  <c r="AI89" i="28"/>
  <c r="AI89" i="8" s="1"/>
  <c r="AH89" i="28"/>
  <c r="AH89" i="8" s="1"/>
  <c r="AG89" i="28"/>
  <c r="AG89" i="8" s="1"/>
  <c r="AF89" i="28"/>
  <c r="AF89" i="8" s="1"/>
  <c r="AE89" i="28"/>
  <c r="AE89" i="8" s="1"/>
  <c r="AD89" i="28"/>
  <c r="AD89" i="8" s="1"/>
  <c r="AC89" i="28"/>
  <c r="AC89" i="8" s="1"/>
  <c r="AB89" i="28"/>
  <c r="AB89" i="8" s="1"/>
  <c r="Z89" i="28"/>
  <c r="Z89" i="8" s="1"/>
  <c r="Y89" i="28"/>
  <c r="Y89" i="8" s="1"/>
  <c r="X89" i="28"/>
  <c r="X89" i="8" s="1"/>
  <c r="W89" i="28"/>
  <c r="W89" i="8" s="1"/>
  <c r="V89" i="28"/>
  <c r="V89" i="8" s="1"/>
  <c r="U89" i="28"/>
  <c r="U89" i="8" s="1"/>
  <c r="T89" i="28"/>
  <c r="T89" i="8" s="1"/>
  <c r="S89" i="28"/>
  <c r="S89" i="8" s="1"/>
  <c r="R89" i="28"/>
  <c r="R89" i="8" s="1"/>
  <c r="Q89" i="28"/>
  <c r="Q89" i="8" s="1"/>
  <c r="P89" i="28"/>
  <c r="P89" i="8" s="1"/>
  <c r="O89" i="28"/>
  <c r="O89" i="8" s="1"/>
  <c r="M89" i="28"/>
  <c r="M89" i="8" s="1"/>
  <c r="L89" i="28"/>
  <c r="L89" i="8" s="1"/>
  <c r="K89" i="28"/>
  <c r="K89" i="8" s="1"/>
  <c r="J89" i="28"/>
  <c r="J89" i="8" s="1"/>
  <c r="I89" i="28"/>
  <c r="I89" i="8" s="1"/>
  <c r="H89" i="28"/>
  <c r="H89" i="8" s="1"/>
  <c r="G89" i="28"/>
  <c r="G89" i="8" s="1"/>
  <c r="F89" i="28"/>
  <c r="F89" i="8" s="1"/>
  <c r="E89" i="28"/>
  <c r="E89" i="8" s="1"/>
  <c r="D89" i="28"/>
  <c r="D89" i="8" s="1"/>
  <c r="C89" i="28"/>
  <c r="C89" i="8" s="1"/>
  <c r="B89" i="28"/>
  <c r="B89" i="8" s="1"/>
  <c r="A89" i="28"/>
  <c r="CZ88" i="28"/>
  <c r="CZ88" i="8" s="1"/>
  <c r="CY88" i="28"/>
  <c r="CY88" i="8" s="1"/>
  <c r="CX88" i="28"/>
  <c r="CX88" i="8" s="1"/>
  <c r="CW88" i="28"/>
  <c r="CW88" i="8" s="1"/>
  <c r="CV88" i="28"/>
  <c r="CV88" i="8" s="1"/>
  <c r="CU88" i="28"/>
  <c r="CU88" i="8" s="1"/>
  <c r="CT88" i="28"/>
  <c r="CT88" i="8" s="1"/>
  <c r="CS88" i="28"/>
  <c r="CS88" i="8" s="1"/>
  <c r="CR88" i="28"/>
  <c r="CR88" i="8" s="1"/>
  <c r="CQ88" i="28"/>
  <c r="CQ88" i="8" s="1"/>
  <c r="CP88" i="28"/>
  <c r="CP88" i="8" s="1"/>
  <c r="CO88" i="28"/>
  <c r="CO88" i="8" s="1"/>
  <c r="CM88" i="28"/>
  <c r="CM88" i="8" s="1"/>
  <c r="CL88" i="28"/>
  <c r="CL88" i="8" s="1"/>
  <c r="CK88" i="28"/>
  <c r="CK88" i="8" s="1"/>
  <c r="CJ88" i="28"/>
  <c r="CJ88" i="8" s="1"/>
  <c r="CI88" i="28"/>
  <c r="CI88" i="8" s="1"/>
  <c r="CH88" i="28"/>
  <c r="CH88" i="8" s="1"/>
  <c r="CG88" i="28"/>
  <c r="CG88" i="8" s="1"/>
  <c r="CF88" i="28"/>
  <c r="CF88" i="8" s="1"/>
  <c r="CE88" i="28"/>
  <c r="CE88" i="8" s="1"/>
  <c r="CD88" i="28"/>
  <c r="CD88" i="8" s="1"/>
  <c r="CC88" i="28"/>
  <c r="CC88" i="8" s="1"/>
  <c r="CB88" i="28"/>
  <c r="CB88" i="8" s="1"/>
  <c r="BZ88" i="28"/>
  <c r="BZ88" i="8" s="1"/>
  <c r="BY88" i="28"/>
  <c r="BY88" i="8" s="1"/>
  <c r="BX88" i="28"/>
  <c r="BX88" i="8" s="1"/>
  <c r="BW88" i="28"/>
  <c r="BW88" i="8" s="1"/>
  <c r="BV88" i="28"/>
  <c r="BV88" i="8" s="1"/>
  <c r="BU88" i="28"/>
  <c r="BU88" i="8" s="1"/>
  <c r="BT88" i="28"/>
  <c r="BT88" i="8" s="1"/>
  <c r="BS88" i="28"/>
  <c r="BS88" i="8" s="1"/>
  <c r="BR88" i="28"/>
  <c r="BR88" i="8" s="1"/>
  <c r="BQ88" i="28"/>
  <c r="BQ88" i="8" s="1"/>
  <c r="BP88" i="28"/>
  <c r="BP88" i="8" s="1"/>
  <c r="BO88" i="28"/>
  <c r="BO88" i="8" s="1"/>
  <c r="BM88" i="28"/>
  <c r="BM88" i="8" s="1"/>
  <c r="BL88" i="28"/>
  <c r="BL88" i="8" s="1"/>
  <c r="BK88" i="28"/>
  <c r="BK88" i="8" s="1"/>
  <c r="BJ88" i="28"/>
  <c r="BJ88" i="8" s="1"/>
  <c r="BI88" i="28"/>
  <c r="BI88" i="8" s="1"/>
  <c r="BH88" i="28"/>
  <c r="BH88" i="8" s="1"/>
  <c r="BG88" i="28"/>
  <c r="BG88" i="8" s="1"/>
  <c r="BF88" i="28"/>
  <c r="BF88" i="8" s="1"/>
  <c r="BE88" i="28"/>
  <c r="BE88" i="8" s="1"/>
  <c r="BD88" i="28"/>
  <c r="BD88" i="8" s="1"/>
  <c r="BC88" i="28"/>
  <c r="BC88" i="8" s="1"/>
  <c r="BB88" i="28"/>
  <c r="BB88" i="8" s="1"/>
  <c r="AZ88" i="28"/>
  <c r="AZ88" i="8" s="1"/>
  <c r="AY88" i="28"/>
  <c r="AY88" i="8" s="1"/>
  <c r="AX88" i="28"/>
  <c r="AX88" i="8" s="1"/>
  <c r="AW88" i="28"/>
  <c r="AW88" i="8" s="1"/>
  <c r="AV88" i="28"/>
  <c r="AV88" i="8" s="1"/>
  <c r="AU88" i="28"/>
  <c r="AU88" i="8" s="1"/>
  <c r="AT88" i="28"/>
  <c r="AT88" i="8" s="1"/>
  <c r="AS88" i="28"/>
  <c r="AS88" i="8" s="1"/>
  <c r="AR88" i="28"/>
  <c r="AR88" i="8" s="1"/>
  <c r="AQ88" i="28"/>
  <c r="AQ88" i="8" s="1"/>
  <c r="AP88" i="28"/>
  <c r="AP88" i="8" s="1"/>
  <c r="AO88" i="28"/>
  <c r="AO88" i="8" s="1"/>
  <c r="AM88" i="28"/>
  <c r="AM88" i="8" s="1"/>
  <c r="AL88" i="28"/>
  <c r="AL88" i="8" s="1"/>
  <c r="AK88" i="28"/>
  <c r="AK88" i="8" s="1"/>
  <c r="AJ88" i="28"/>
  <c r="AJ88" i="8" s="1"/>
  <c r="AI88" i="28"/>
  <c r="AI88" i="8" s="1"/>
  <c r="AH88" i="28"/>
  <c r="AH88" i="8" s="1"/>
  <c r="AG88" i="28"/>
  <c r="AG88" i="8" s="1"/>
  <c r="AF88" i="28"/>
  <c r="AF88" i="8" s="1"/>
  <c r="AE88" i="28"/>
  <c r="AE88" i="8" s="1"/>
  <c r="AD88" i="28"/>
  <c r="AD88" i="8" s="1"/>
  <c r="AC88" i="28"/>
  <c r="AC88" i="8" s="1"/>
  <c r="AB88" i="28"/>
  <c r="AB88" i="8" s="1"/>
  <c r="Z88" i="28"/>
  <c r="Z88" i="8" s="1"/>
  <c r="Y88" i="28"/>
  <c r="Y88" i="8" s="1"/>
  <c r="X88" i="28"/>
  <c r="X88" i="8" s="1"/>
  <c r="W88" i="28"/>
  <c r="W88" i="8" s="1"/>
  <c r="V88" i="28"/>
  <c r="V88" i="8" s="1"/>
  <c r="U88" i="28"/>
  <c r="U88" i="8" s="1"/>
  <c r="T88" i="28"/>
  <c r="T88" i="8" s="1"/>
  <c r="S88" i="28"/>
  <c r="S88" i="8" s="1"/>
  <c r="R88" i="28"/>
  <c r="R88" i="8" s="1"/>
  <c r="Q88" i="28"/>
  <c r="Q88" i="8" s="1"/>
  <c r="P88" i="28"/>
  <c r="P88" i="8" s="1"/>
  <c r="O88" i="28"/>
  <c r="O88" i="8" s="1"/>
  <c r="M88" i="28"/>
  <c r="M88" i="8" s="1"/>
  <c r="L88" i="28"/>
  <c r="L88" i="8" s="1"/>
  <c r="K88" i="28"/>
  <c r="K88" i="8" s="1"/>
  <c r="J88" i="28"/>
  <c r="J88" i="8" s="1"/>
  <c r="I88" i="28"/>
  <c r="I88" i="8" s="1"/>
  <c r="H88" i="28"/>
  <c r="H88" i="8" s="1"/>
  <c r="G88" i="28"/>
  <c r="G88" i="8" s="1"/>
  <c r="F88" i="28"/>
  <c r="F88" i="8" s="1"/>
  <c r="E88" i="28"/>
  <c r="E88" i="8" s="1"/>
  <c r="D88" i="28"/>
  <c r="D88" i="8" s="1"/>
  <c r="C88" i="28"/>
  <c r="C88" i="8" s="1"/>
  <c r="B88" i="28"/>
  <c r="B88" i="8" s="1"/>
  <c r="A88" i="28"/>
  <c r="CZ87" i="28"/>
  <c r="CZ87" i="8" s="1"/>
  <c r="CY87" i="28"/>
  <c r="CY87" i="8" s="1"/>
  <c r="CX87" i="28"/>
  <c r="CX87" i="8" s="1"/>
  <c r="CW87" i="28"/>
  <c r="CW87" i="8" s="1"/>
  <c r="CV87" i="28"/>
  <c r="CV87" i="8" s="1"/>
  <c r="CU87" i="28"/>
  <c r="CU87" i="8" s="1"/>
  <c r="CT87" i="28"/>
  <c r="CT87" i="8" s="1"/>
  <c r="CS87" i="28"/>
  <c r="CS87" i="8" s="1"/>
  <c r="CR87" i="28"/>
  <c r="CR87" i="8" s="1"/>
  <c r="CQ87" i="28"/>
  <c r="CQ87" i="8" s="1"/>
  <c r="CP87" i="28"/>
  <c r="CP87" i="8" s="1"/>
  <c r="CO87" i="28"/>
  <c r="CO87" i="8" s="1"/>
  <c r="CM87" i="28"/>
  <c r="CM87" i="8" s="1"/>
  <c r="CL87" i="28"/>
  <c r="CL87" i="8" s="1"/>
  <c r="CK87" i="28"/>
  <c r="CK87" i="8" s="1"/>
  <c r="CJ87" i="28"/>
  <c r="CJ87" i="8" s="1"/>
  <c r="CI87" i="28"/>
  <c r="CI87" i="8" s="1"/>
  <c r="CH87" i="28"/>
  <c r="CH87" i="8" s="1"/>
  <c r="CG87" i="28"/>
  <c r="CG87" i="8" s="1"/>
  <c r="CF87" i="28"/>
  <c r="CF87" i="8" s="1"/>
  <c r="CE87" i="28"/>
  <c r="CE87" i="8" s="1"/>
  <c r="CD87" i="28"/>
  <c r="CD87" i="8" s="1"/>
  <c r="CC87" i="28"/>
  <c r="CC87" i="8" s="1"/>
  <c r="CB87" i="28"/>
  <c r="CB87" i="8" s="1"/>
  <c r="BZ87" i="28"/>
  <c r="BZ87" i="8" s="1"/>
  <c r="BY87" i="28"/>
  <c r="BY87" i="8" s="1"/>
  <c r="BX87" i="28"/>
  <c r="BX87" i="8" s="1"/>
  <c r="BW87" i="28"/>
  <c r="BW87" i="8" s="1"/>
  <c r="BV87" i="28"/>
  <c r="BV87" i="8" s="1"/>
  <c r="BU87" i="28"/>
  <c r="BU87" i="8" s="1"/>
  <c r="BT87" i="28"/>
  <c r="BT87" i="8" s="1"/>
  <c r="BS87" i="28"/>
  <c r="BS87" i="8" s="1"/>
  <c r="BR87" i="28"/>
  <c r="BR87" i="8" s="1"/>
  <c r="BQ87" i="28"/>
  <c r="BQ87" i="8" s="1"/>
  <c r="BP87" i="28"/>
  <c r="BP87" i="8" s="1"/>
  <c r="BO87" i="28"/>
  <c r="BO87" i="8" s="1"/>
  <c r="BM87" i="28"/>
  <c r="BM87" i="8" s="1"/>
  <c r="BL87" i="28"/>
  <c r="BL87" i="8" s="1"/>
  <c r="BK87" i="28"/>
  <c r="BK87" i="8" s="1"/>
  <c r="BJ87" i="28"/>
  <c r="BJ87" i="8" s="1"/>
  <c r="BI87" i="28"/>
  <c r="BI87" i="8" s="1"/>
  <c r="BH87" i="28"/>
  <c r="BH87" i="8" s="1"/>
  <c r="BG87" i="28"/>
  <c r="BG87" i="8" s="1"/>
  <c r="BF87" i="28"/>
  <c r="BF87" i="8" s="1"/>
  <c r="BE87" i="28"/>
  <c r="BE87" i="8" s="1"/>
  <c r="BD87" i="28"/>
  <c r="BD87" i="8" s="1"/>
  <c r="BC87" i="28"/>
  <c r="BC87" i="8" s="1"/>
  <c r="BB87" i="28"/>
  <c r="BB87" i="8" s="1"/>
  <c r="AZ87" i="28"/>
  <c r="AZ87" i="8" s="1"/>
  <c r="AY87" i="28"/>
  <c r="AY87" i="8" s="1"/>
  <c r="AX87" i="28"/>
  <c r="AX87" i="8" s="1"/>
  <c r="AW87" i="28"/>
  <c r="AW87" i="8" s="1"/>
  <c r="AV87" i="28"/>
  <c r="AV87" i="8" s="1"/>
  <c r="AU87" i="28"/>
  <c r="AU87" i="8" s="1"/>
  <c r="AT87" i="28"/>
  <c r="AT87" i="8" s="1"/>
  <c r="AS87" i="28"/>
  <c r="AS87" i="8" s="1"/>
  <c r="AR87" i="28"/>
  <c r="AR87" i="8" s="1"/>
  <c r="AQ87" i="28"/>
  <c r="AQ87" i="8" s="1"/>
  <c r="AP87" i="28"/>
  <c r="AP87" i="8" s="1"/>
  <c r="AO87" i="28"/>
  <c r="AO87" i="8" s="1"/>
  <c r="AM87" i="28"/>
  <c r="AM87" i="8" s="1"/>
  <c r="AL87" i="28"/>
  <c r="AL87" i="8" s="1"/>
  <c r="AK87" i="28"/>
  <c r="AK87" i="8" s="1"/>
  <c r="AJ87" i="28"/>
  <c r="AJ87" i="8" s="1"/>
  <c r="AI87" i="28"/>
  <c r="AI87" i="8" s="1"/>
  <c r="AH87" i="28"/>
  <c r="AH87" i="8" s="1"/>
  <c r="AG87" i="28"/>
  <c r="AG87" i="8" s="1"/>
  <c r="AF87" i="28"/>
  <c r="AF87" i="8" s="1"/>
  <c r="AE87" i="28"/>
  <c r="AE87" i="8" s="1"/>
  <c r="AD87" i="28"/>
  <c r="AD87" i="8" s="1"/>
  <c r="AC87" i="28"/>
  <c r="AC87" i="8" s="1"/>
  <c r="AB87" i="28"/>
  <c r="AB87" i="8" s="1"/>
  <c r="Z87" i="28"/>
  <c r="Z87" i="8" s="1"/>
  <c r="Y87" i="28"/>
  <c r="Y87" i="8" s="1"/>
  <c r="X87" i="28"/>
  <c r="X87" i="8" s="1"/>
  <c r="W87" i="28"/>
  <c r="W87" i="8" s="1"/>
  <c r="V87" i="28"/>
  <c r="V87" i="8" s="1"/>
  <c r="U87" i="28"/>
  <c r="U87" i="8" s="1"/>
  <c r="T87" i="28"/>
  <c r="T87" i="8" s="1"/>
  <c r="S87" i="28"/>
  <c r="S87" i="8" s="1"/>
  <c r="R87" i="28"/>
  <c r="R87" i="8" s="1"/>
  <c r="Q87" i="28"/>
  <c r="Q87" i="8" s="1"/>
  <c r="P87" i="28"/>
  <c r="P87" i="8" s="1"/>
  <c r="O87" i="28"/>
  <c r="O87" i="8" s="1"/>
  <c r="M87" i="28"/>
  <c r="M87" i="8" s="1"/>
  <c r="L87" i="28"/>
  <c r="L87" i="8" s="1"/>
  <c r="K87" i="28"/>
  <c r="K87" i="8" s="1"/>
  <c r="J87" i="28"/>
  <c r="J87" i="8" s="1"/>
  <c r="I87" i="28"/>
  <c r="I87" i="8" s="1"/>
  <c r="H87" i="28"/>
  <c r="H87" i="8" s="1"/>
  <c r="G87" i="28"/>
  <c r="G87" i="8" s="1"/>
  <c r="F87" i="28"/>
  <c r="F87" i="8" s="1"/>
  <c r="E87" i="28"/>
  <c r="E87" i="8" s="1"/>
  <c r="D87" i="28"/>
  <c r="D87" i="8" s="1"/>
  <c r="C87" i="28"/>
  <c r="C87" i="8" s="1"/>
  <c r="B87" i="28"/>
  <c r="B87" i="8" s="1"/>
  <c r="A87" i="28"/>
  <c r="CZ86" i="28"/>
  <c r="CZ86" i="8" s="1"/>
  <c r="CY86" i="28"/>
  <c r="CY86" i="8" s="1"/>
  <c r="CX86" i="28"/>
  <c r="CX86" i="8" s="1"/>
  <c r="CW86" i="28"/>
  <c r="CW86" i="8" s="1"/>
  <c r="CV86" i="28"/>
  <c r="CV86" i="8" s="1"/>
  <c r="CU86" i="28"/>
  <c r="CU86" i="8" s="1"/>
  <c r="CT86" i="28"/>
  <c r="CT86" i="8" s="1"/>
  <c r="CS86" i="28"/>
  <c r="CS86" i="8" s="1"/>
  <c r="CR86" i="28"/>
  <c r="CR86" i="8" s="1"/>
  <c r="CQ86" i="28"/>
  <c r="CQ86" i="8" s="1"/>
  <c r="CP86" i="28"/>
  <c r="CP86" i="8" s="1"/>
  <c r="CO86" i="28"/>
  <c r="CO86" i="8" s="1"/>
  <c r="CM86" i="28"/>
  <c r="CM86" i="8" s="1"/>
  <c r="CL86" i="28"/>
  <c r="CL86" i="8" s="1"/>
  <c r="CK86" i="28"/>
  <c r="CK86" i="8" s="1"/>
  <c r="CJ86" i="28"/>
  <c r="CJ86" i="8" s="1"/>
  <c r="CI86" i="28"/>
  <c r="CI86" i="8" s="1"/>
  <c r="CH86" i="28"/>
  <c r="CH86" i="8" s="1"/>
  <c r="CG86" i="28"/>
  <c r="CG86" i="8" s="1"/>
  <c r="CF86" i="28"/>
  <c r="CF86" i="8" s="1"/>
  <c r="CE86" i="28"/>
  <c r="CE86" i="8" s="1"/>
  <c r="CD86" i="28"/>
  <c r="CD86" i="8" s="1"/>
  <c r="CC86" i="28"/>
  <c r="CC86" i="8" s="1"/>
  <c r="CB86" i="28"/>
  <c r="CB86" i="8" s="1"/>
  <c r="BZ86" i="28"/>
  <c r="BZ86" i="8" s="1"/>
  <c r="BY86" i="28"/>
  <c r="BY86" i="8" s="1"/>
  <c r="BX86" i="28"/>
  <c r="BX86" i="8" s="1"/>
  <c r="BW86" i="28"/>
  <c r="BW86" i="8" s="1"/>
  <c r="BV86" i="28"/>
  <c r="BV86" i="8" s="1"/>
  <c r="BU86" i="28"/>
  <c r="BU86" i="8" s="1"/>
  <c r="BT86" i="28"/>
  <c r="BT86" i="8" s="1"/>
  <c r="BS86" i="28"/>
  <c r="BS86" i="8" s="1"/>
  <c r="BR86" i="28"/>
  <c r="BR86" i="8" s="1"/>
  <c r="BQ86" i="28"/>
  <c r="BQ86" i="8" s="1"/>
  <c r="BP86" i="28"/>
  <c r="BP86" i="8" s="1"/>
  <c r="BO86" i="28"/>
  <c r="BO86" i="8" s="1"/>
  <c r="BM86" i="28"/>
  <c r="BM86" i="8" s="1"/>
  <c r="BL86" i="28"/>
  <c r="BL86" i="8" s="1"/>
  <c r="BK86" i="28"/>
  <c r="BK86" i="8" s="1"/>
  <c r="BJ86" i="28"/>
  <c r="BJ86" i="8" s="1"/>
  <c r="BI86" i="28"/>
  <c r="BI86" i="8" s="1"/>
  <c r="BH86" i="28"/>
  <c r="BH86" i="8" s="1"/>
  <c r="BG86" i="28"/>
  <c r="BG86" i="8" s="1"/>
  <c r="BF86" i="28"/>
  <c r="BF86" i="8" s="1"/>
  <c r="BE86" i="28"/>
  <c r="BE86" i="8" s="1"/>
  <c r="BD86" i="28"/>
  <c r="BD86" i="8" s="1"/>
  <c r="BC86" i="28"/>
  <c r="BC86" i="8" s="1"/>
  <c r="BB86" i="28"/>
  <c r="BB86" i="8" s="1"/>
  <c r="AZ86" i="28"/>
  <c r="AZ86" i="8" s="1"/>
  <c r="AY86" i="28"/>
  <c r="AY86" i="8" s="1"/>
  <c r="AX86" i="28"/>
  <c r="AX86" i="8" s="1"/>
  <c r="AW86" i="28"/>
  <c r="AW86" i="8" s="1"/>
  <c r="AV86" i="28"/>
  <c r="AV86" i="8" s="1"/>
  <c r="AU86" i="28"/>
  <c r="AU86" i="8" s="1"/>
  <c r="AT86" i="28"/>
  <c r="AT86" i="8" s="1"/>
  <c r="AS86" i="28"/>
  <c r="AS86" i="8" s="1"/>
  <c r="AR86" i="28"/>
  <c r="AR86" i="8" s="1"/>
  <c r="AQ86" i="28"/>
  <c r="AQ86" i="8" s="1"/>
  <c r="AP86" i="28"/>
  <c r="AP86" i="8" s="1"/>
  <c r="AO86" i="28"/>
  <c r="AO86" i="8" s="1"/>
  <c r="AM86" i="28"/>
  <c r="AM86" i="8" s="1"/>
  <c r="AL86" i="28"/>
  <c r="AL86" i="8" s="1"/>
  <c r="AK86" i="28"/>
  <c r="AK86" i="8" s="1"/>
  <c r="AJ86" i="28"/>
  <c r="AJ86" i="8" s="1"/>
  <c r="AI86" i="28"/>
  <c r="AI86" i="8" s="1"/>
  <c r="AH86" i="28"/>
  <c r="AH86" i="8" s="1"/>
  <c r="AG86" i="28"/>
  <c r="AG86" i="8" s="1"/>
  <c r="AF86" i="28"/>
  <c r="AF86" i="8" s="1"/>
  <c r="AE86" i="28"/>
  <c r="AE86" i="8" s="1"/>
  <c r="AD86" i="28"/>
  <c r="AD86" i="8" s="1"/>
  <c r="AC86" i="28"/>
  <c r="AC86" i="8" s="1"/>
  <c r="AB86" i="28"/>
  <c r="AB86" i="8" s="1"/>
  <c r="Z86" i="28"/>
  <c r="Z86" i="8" s="1"/>
  <c r="Y86" i="28"/>
  <c r="Y86" i="8" s="1"/>
  <c r="X86" i="28"/>
  <c r="X86" i="8" s="1"/>
  <c r="W86" i="28"/>
  <c r="W86" i="8" s="1"/>
  <c r="V86" i="28"/>
  <c r="V86" i="8" s="1"/>
  <c r="U86" i="28"/>
  <c r="U86" i="8" s="1"/>
  <c r="T86" i="28"/>
  <c r="T86" i="8" s="1"/>
  <c r="S86" i="28"/>
  <c r="S86" i="8" s="1"/>
  <c r="R86" i="28"/>
  <c r="R86" i="8" s="1"/>
  <c r="Q86" i="28"/>
  <c r="Q86" i="8" s="1"/>
  <c r="P86" i="28"/>
  <c r="P86" i="8" s="1"/>
  <c r="O86" i="28"/>
  <c r="O86" i="8" s="1"/>
  <c r="M86" i="28"/>
  <c r="M86" i="8" s="1"/>
  <c r="L86" i="28"/>
  <c r="L86" i="8" s="1"/>
  <c r="K86" i="28"/>
  <c r="K86" i="8" s="1"/>
  <c r="J86" i="28"/>
  <c r="J86" i="8" s="1"/>
  <c r="I86" i="28"/>
  <c r="I86" i="8" s="1"/>
  <c r="H86" i="28"/>
  <c r="H86" i="8" s="1"/>
  <c r="G86" i="28"/>
  <c r="G86" i="8" s="1"/>
  <c r="F86" i="28"/>
  <c r="F86" i="8" s="1"/>
  <c r="E86" i="28"/>
  <c r="E86" i="8" s="1"/>
  <c r="D86" i="28"/>
  <c r="D86" i="8" s="1"/>
  <c r="C86" i="28"/>
  <c r="C86" i="8" s="1"/>
  <c r="B86" i="28"/>
  <c r="B86" i="8" s="1"/>
  <c r="A86" i="28"/>
  <c r="CZ85" i="28"/>
  <c r="CZ85" i="8" s="1"/>
  <c r="CY85" i="28"/>
  <c r="CY85" i="8" s="1"/>
  <c r="CX85" i="28"/>
  <c r="CX85" i="8" s="1"/>
  <c r="CW85" i="28"/>
  <c r="CW85" i="8" s="1"/>
  <c r="CV85" i="28"/>
  <c r="CV85" i="8" s="1"/>
  <c r="CU85" i="28"/>
  <c r="CU85" i="8" s="1"/>
  <c r="CT85" i="28"/>
  <c r="CT85" i="8" s="1"/>
  <c r="CS85" i="28"/>
  <c r="CS85" i="8" s="1"/>
  <c r="CR85" i="28"/>
  <c r="CR85" i="8" s="1"/>
  <c r="CQ85" i="28"/>
  <c r="CQ85" i="8" s="1"/>
  <c r="CP85" i="28"/>
  <c r="CP85" i="8" s="1"/>
  <c r="CO85" i="28"/>
  <c r="CO85" i="8" s="1"/>
  <c r="CM85" i="28"/>
  <c r="CM85" i="8" s="1"/>
  <c r="CL85" i="28"/>
  <c r="CL85" i="8" s="1"/>
  <c r="CK85" i="28"/>
  <c r="CK85" i="8" s="1"/>
  <c r="CJ85" i="28"/>
  <c r="CJ85" i="8" s="1"/>
  <c r="CI85" i="28"/>
  <c r="CI85" i="8" s="1"/>
  <c r="CH85" i="28"/>
  <c r="CH85" i="8" s="1"/>
  <c r="CG85" i="28"/>
  <c r="CG85" i="8" s="1"/>
  <c r="CF85" i="28"/>
  <c r="CF85" i="8" s="1"/>
  <c r="CE85" i="28"/>
  <c r="CE85" i="8" s="1"/>
  <c r="CD85" i="28"/>
  <c r="CD85" i="8" s="1"/>
  <c r="CC85" i="28"/>
  <c r="CC85" i="8" s="1"/>
  <c r="CB85" i="28"/>
  <c r="CB85" i="8" s="1"/>
  <c r="BZ85" i="28"/>
  <c r="BZ85" i="8" s="1"/>
  <c r="BY85" i="28"/>
  <c r="BY85" i="8" s="1"/>
  <c r="BX85" i="28"/>
  <c r="BX85" i="8" s="1"/>
  <c r="BW85" i="28"/>
  <c r="BW85" i="8" s="1"/>
  <c r="BV85" i="28"/>
  <c r="BV85" i="8" s="1"/>
  <c r="BU85" i="28"/>
  <c r="BU85" i="8" s="1"/>
  <c r="BT85" i="28"/>
  <c r="BT85" i="8" s="1"/>
  <c r="BS85" i="28"/>
  <c r="BS85" i="8" s="1"/>
  <c r="BR85" i="28"/>
  <c r="BR85" i="8" s="1"/>
  <c r="BQ85" i="28"/>
  <c r="BQ85" i="8" s="1"/>
  <c r="BP85" i="28"/>
  <c r="BP85" i="8" s="1"/>
  <c r="BO85" i="28"/>
  <c r="BO85" i="8" s="1"/>
  <c r="BM85" i="28"/>
  <c r="BM85" i="8" s="1"/>
  <c r="BL85" i="28"/>
  <c r="BL85" i="8" s="1"/>
  <c r="BK85" i="28"/>
  <c r="BK85" i="8" s="1"/>
  <c r="BJ85" i="28"/>
  <c r="BJ85" i="8" s="1"/>
  <c r="BI85" i="28"/>
  <c r="BI85" i="8" s="1"/>
  <c r="BH85" i="28"/>
  <c r="BH85" i="8" s="1"/>
  <c r="BG85" i="28"/>
  <c r="BG85" i="8" s="1"/>
  <c r="BF85" i="28"/>
  <c r="BF85" i="8" s="1"/>
  <c r="BE85" i="28"/>
  <c r="BE85" i="8" s="1"/>
  <c r="BD85" i="28"/>
  <c r="BD85" i="8" s="1"/>
  <c r="BC85" i="28"/>
  <c r="BC85" i="8" s="1"/>
  <c r="BB85" i="28"/>
  <c r="BB85" i="8" s="1"/>
  <c r="AZ85" i="28"/>
  <c r="AZ85" i="8" s="1"/>
  <c r="AY85" i="28"/>
  <c r="AY85" i="8" s="1"/>
  <c r="AX85" i="28"/>
  <c r="AX85" i="8" s="1"/>
  <c r="AW85" i="28"/>
  <c r="AW85" i="8" s="1"/>
  <c r="AV85" i="28"/>
  <c r="AV85" i="8" s="1"/>
  <c r="AU85" i="28"/>
  <c r="AU85" i="8" s="1"/>
  <c r="AT85" i="28"/>
  <c r="AT85" i="8" s="1"/>
  <c r="AS85" i="28"/>
  <c r="AS85" i="8" s="1"/>
  <c r="AR85" i="28"/>
  <c r="AR85" i="8" s="1"/>
  <c r="AQ85" i="28"/>
  <c r="AQ85" i="8" s="1"/>
  <c r="AP85" i="28"/>
  <c r="AP85" i="8" s="1"/>
  <c r="AO85" i="28"/>
  <c r="AO85" i="8" s="1"/>
  <c r="AM85" i="28"/>
  <c r="AM85" i="8" s="1"/>
  <c r="AL85" i="28"/>
  <c r="AL85" i="8" s="1"/>
  <c r="AK85" i="28"/>
  <c r="AK85" i="8" s="1"/>
  <c r="AJ85" i="28"/>
  <c r="AJ85" i="8" s="1"/>
  <c r="AI85" i="28"/>
  <c r="AI85" i="8" s="1"/>
  <c r="AH85" i="28"/>
  <c r="AH85" i="8" s="1"/>
  <c r="AG85" i="28"/>
  <c r="AG85" i="8" s="1"/>
  <c r="AF85" i="28"/>
  <c r="AF85" i="8" s="1"/>
  <c r="AE85" i="28"/>
  <c r="AE85" i="8" s="1"/>
  <c r="AD85" i="28"/>
  <c r="AD85" i="8" s="1"/>
  <c r="AC85" i="28"/>
  <c r="AC85" i="8" s="1"/>
  <c r="AB85" i="28"/>
  <c r="AB85" i="8" s="1"/>
  <c r="Z85" i="28"/>
  <c r="Z85" i="8" s="1"/>
  <c r="Y85" i="28"/>
  <c r="Y85" i="8" s="1"/>
  <c r="X85" i="28"/>
  <c r="X85" i="8" s="1"/>
  <c r="W85" i="28"/>
  <c r="W85" i="8" s="1"/>
  <c r="V85" i="28"/>
  <c r="V85" i="8" s="1"/>
  <c r="U85" i="28"/>
  <c r="U85" i="8" s="1"/>
  <c r="T85" i="28"/>
  <c r="T85" i="8" s="1"/>
  <c r="S85" i="28"/>
  <c r="S85" i="8" s="1"/>
  <c r="R85" i="28"/>
  <c r="R85" i="8" s="1"/>
  <c r="Q85" i="28"/>
  <c r="Q85" i="8" s="1"/>
  <c r="P85" i="28"/>
  <c r="P85" i="8" s="1"/>
  <c r="O85" i="28"/>
  <c r="O85" i="8" s="1"/>
  <c r="M85" i="28"/>
  <c r="M85" i="8" s="1"/>
  <c r="L85" i="28"/>
  <c r="L85" i="8" s="1"/>
  <c r="K85" i="28"/>
  <c r="K85" i="8" s="1"/>
  <c r="J85" i="28"/>
  <c r="J85" i="8" s="1"/>
  <c r="I85" i="28"/>
  <c r="I85" i="8" s="1"/>
  <c r="H85" i="28"/>
  <c r="H85" i="8" s="1"/>
  <c r="G85" i="28"/>
  <c r="G85" i="8" s="1"/>
  <c r="F85" i="28"/>
  <c r="F85" i="8" s="1"/>
  <c r="E85" i="28"/>
  <c r="E85" i="8" s="1"/>
  <c r="D85" i="28"/>
  <c r="D85" i="8" s="1"/>
  <c r="C85" i="28"/>
  <c r="C85" i="8" s="1"/>
  <c r="B85" i="28"/>
  <c r="B85" i="8" s="1"/>
  <c r="A85" i="28"/>
  <c r="CZ84" i="28"/>
  <c r="CZ84" i="8" s="1"/>
  <c r="CY84" i="28"/>
  <c r="CY84" i="8" s="1"/>
  <c r="CX84" i="28"/>
  <c r="CX84" i="8" s="1"/>
  <c r="CW84" i="28"/>
  <c r="CW84" i="8" s="1"/>
  <c r="CV84" i="28"/>
  <c r="CV84" i="8" s="1"/>
  <c r="CU84" i="28"/>
  <c r="CU84" i="8" s="1"/>
  <c r="CT84" i="28"/>
  <c r="CT84" i="8" s="1"/>
  <c r="CS84" i="28"/>
  <c r="CS84" i="8" s="1"/>
  <c r="CR84" i="28"/>
  <c r="CR84" i="8" s="1"/>
  <c r="CQ84" i="28"/>
  <c r="CQ84" i="8" s="1"/>
  <c r="CP84" i="28"/>
  <c r="CP84" i="8" s="1"/>
  <c r="CO84" i="28"/>
  <c r="CO84" i="8" s="1"/>
  <c r="CM84" i="28"/>
  <c r="CM84" i="8" s="1"/>
  <c r="CL84" i="28"/>
  <c r="CL84" i="8" s="1"/>
  <c r="CK84" i="28"/>
  <c r="CK84" i="8" s="1"/>
  <c r="CJ84" i="28"/>
  <c r="CJ84" i="8" s="1"/>
  <c r="CI84" i="28"/>
  <c r="CI84" i="8" s="1"/>
  <c r="CH84" i="28"/>
  <c r="CH84" i="8" s="1"/>
  <c r="CG84" i="28"/>
  <c r="CG84" i="8" s="1"/>
  <c r="CF84" i="28"/>
  <c r="CF84" i="8" s="1"/>
  <c r="CE84" i="28"/>
  <c r="CE84" i="8" s="1"/>
  <c r="CD84" i="28"/>
  <c r="CD84" i="8" s="1"/>
  <c r="CC84" i="28"/>
  <c r="CC84" i="8" s="1"/>
  <c r="CB84" i="28"/>
  <c r="CB84" i="8" s="1"/>
  <c r="BZ84" i="28"/>
  <c r="BZ84" i="8" s="1"/>
  <c r="BY84" i="28"/>
  <c r="BY84" i="8" s="1"/>
  <c r="BX84" i="28"/>
  <c r="BX84" i="8" s="1"/>
  <c r="BW84" i="28"/>
  <c r="BW84" i="8" s="1"/>
  <c r="BV84" i="28"/>
  <c r="BV84" i="8" s="1"/>
  <c r="BU84" i="28"/>
  <c r="BU84" i="8" s="1"/>
  <c r="BT84" i="28"/>
  <c r="BT84" i="8" s="1"/>
  <c r="BS84" i="28"/>
  <c r="BS84" i="8" s="1"/>
  <c r="BR84" i="28"/>
  <c r="BR84" i="8" s="1"/>
  <c r="BQ84" i="28"/>
  <c r="BQ84" i="8" s="1"/>
  <c r="BP84" i="28"/>
  <c r="BP84" i="8" s="1"/>
  <c r="BO84" i="28"/>
  <c r="BO84" i="8" s="1"/>
  <c r="BM84" i="28"/>
  <c r="BM84" i="8" s="1"/>
  <c r="BL84" i="28"/>
  <c r="BL84" i="8" s="1"/>
  <c r="BK84" i="28"/>
  <c r="BK84" i="8" s="1"/>
  <c r="BJ84" i="28"/>
  <c r="BJ84" i="8" s="1"/>
  <c r="BI84" i="28"/>
  <c r="BI84" i="8" s="1"/>
  <c r="BH84" i="28"/>
  <c r="BH84" i="8" s="1"/>
  <c r="BG84" i="28"/>
  <c r="BG84" i="8" s="1"/>
  <c r="BF84" i="28"/>
  <c r="BF84" i="8" s="1"/>
  <c r="BE84" i="28"/>
  <c r="BE84" i="8" s="1"/>
  <c r="BD84" i="28"/>
  <c r="BD84" i="8" s="1"/>
  <c r="BC84" i="28"/>
  <c r="BC84" i="8" s="1"/>
  <c r="BB84" i="28"/>
  <c r="BB84" i="8" s="1"/>
  <c r="AZ84" i="28"/>
  <c r="AZ84" i="8" s="1"/>
  <c r="AY84" i="28"/>
  <c r="AY84" i="8" s="1"/>
  <c r="AX84" i="28"/>
  <c r="AX84" i="8" s="1"/>
  <c r="AW84" i="28"/>
  <c r="AW84" i="8" s="1"/>
  <c r="AV84" i="28"/>
  <c r="AV84" i="8" s="1"/>
  <c r="AU84" i="28"/>
  <c r="AU84" i="8" s="1"/>
  <c r="AT84" i="28"/>
  <c r="AT84" i="8" s="1"/>
  <c r="AS84" i="28"/>
  <c r="AS84" i="8" s="1"/>
  <c r="AR84" i="28"/>
  <c r="AR84" i="8" s="1"/>
  <c r="AQ84" i="28"/>
  <c r="AQ84" i="8" s="1"/>
  <c r="AP84" i="28"/>
  <c r="AP84" i="8" s="1"/>
  <c r="AO84" i="28"/>
  <c r="AO84" i="8" s="1"/>
  <c r="AM84" i="28"/>
  <c r="AM84" i="8" s="1"/>
  <c r="AL84" i="28"/>
  <c r="AL84" i="8" s="1"/>
  <c r="AK84" i="28"/>
  <c r="AK84" i="8" s="1"/>
  <c r="AJ84" i="28"/>
  <c r="AJ84" i="8" s="1"/>
  <c r="AI84" i="28"/>
  <c r="AI84" i="8" s="1"/>
  <c r="AH84" i="28"/>
  <c r="AH84" i="8" s="1"/>
  <c r="AG84" i="28"/>
  <c r="AG84" i="8" s="1"/>
  <c r="AF84" i="28"/>
  <c r="AF84" i="8" s="1"/>
  <c r="AE84" i="28"/>
  <c r="AE84" i="8" s="1"/>
  <c r="AD84" i="28"/>
  <c r="AD84" i="8" s="1"/>
  <c r="AC84" i="28"/>
  <c r="AC84" i="8" s="1"/>
  <c r="AB84" i="28"/>
  <c r="AB84" i="8" s="1"/>
  <c r="Z84" i="28"/>
  <c r="Z84" i="8" s="1"/>
  <c r="Y84" i="28"/>
  <c r="Y84" i="8" s="1"/>
  <c r="X84" i="28"/>
  <c r="X84" i="8" s="1"/>
  <c r="W84" i="28"/>
  <c r="W84" i="8" s="1"/>
  <c r="V84" i="28"/>
  <c r="V84" i="8" s="1"/>
  <c r="U84" i="28"/>
  <c r="U84" i="8" s="1"/>
  <c r="T84" i="28"/>
  <c r="T84" i="8" s="1"/>
  <c r="S84" i="28"/>
  <c r="S84" i="8" s="1"/>
  <c r="R84" i="28"/>
  <c r="R84" i="8" s="1"/>
  <c r="Q84" i="28"/>
  <c r="Q84" i="8" s="1"/>
  <c r="P84" i="28"/>
  <c r="P84" i="8" s="1"/>
  <c r="O84" i="28"/>
  <c r="O84" i="8" s="1"/>
  <c r="M84" i="28"/>
  <c r="M84" i="8" s="1"/>
  <c r="L84" i="28"/>
  <c r="L84" i="8" s="1"/>
  <c r="K84" i="28"/>
  <c r="K84" i="8" s="1"/>
  <c r="J84" i="28"/>
  <c r="J84" i="8" s="1"/>
  <c r="I84" i="28"/>
  <c r="I84" i="8" s="1"/>
  <c r="H84" i="28"/>
  <c r="H84" i="8" s="1"/>
  <c r="G84" i="28"/>
  <c r="G84" i="8" s="1"/>
  <c r="F84" i="28"/>
  <c r="F84" i="8" s="1"/>
  <c r="E84" i="28"/>
  <c r="E84" i="8" s="1"/>
  <c r="D84" i="28"/>
  <c r="D84" i="8" s="1"/>
  <c r="C84" i="28"/>
  <c r="C84" i="8" s="1"/>
  <c r="B84" i="28"/>
  <c r="B84" i="8" s="1"/>
  <c r="A84" i="28"/>
  <c r="CZ83" i="28"/>
  <c r="CZ83" i="8" s="1"/>
  <c r="CY83" i="28"/>
  <c r="CY83" i="8" s="1"/>
  <c r="CX83" i="28"/>
  <c r="CX83" i="8" s="1"/>
  <c r="CW83" i="28"/>
  <c r="CW83" i="8" s="1"/>
  <c r="CV83" i="28"/>
  <c r="CV83" i="8" s="1"/>
  <c r="CU83" i="28"/>
  <c r="CU83" i="8" s="1"/>
  <c r="CT83" i="28"/>
  <c r="CT83" i="8" s="1"/>
  <c r="CS83" i="28"/>
  <c r="CS83" i="8" s="1"/>
  <c r="CR83" i="28"/>
  <c r="CR83" i="8" s="1"/>
  <c r="CQ83" i="28"/>
  <c r="CQ83" i="8" s="1"/>
  <c r="CP83" i="28"/>
  <c r="CP83" i="8" s="1"/>
  <c r="CO83" i="28"/>
  <c r="CO83" i="8" s="1"/>
  <c r="CM83" i="28"/>
  <c r="CM83" i="8" s="1"/>
  <c r="CL83" i="28"/>
  <c r="CL83" i="8" s="1"/>
  <c r="CK83" i="28"/>
  <c r="CK83" i="8" s="1"/>
  <c r="CJ83" i="28"/>
  <c r="CJ83" i="8" s="1"/>
  <c r="CI83" i="28"/>
  <c r="CI83" i="8" s="1"/>
  <c r="CH83" i="28"/>
  <c r="CH83" i="8" s="1"/>
  <c r="CG83" i="28"/>
  <c r="CG83" i="8" s="1"/>
  <c r="CF83" i="28"/>
  <c r="CF83" i="8" s="1"/>
  <c r="CE83" i="28"/>
  <c r="CE83" i="8" s="1"/>
  <c r="CD83" i="28"/>
  <c r="CD83" i="8" s="1"/>
  <c r="CC83" i="28"/>
  <c r="CC83" i="8" s="1"/>
  <c r="CB83" i="28"/>
  <c r="CB83" i="8" s="1"/>
  <c r="BZ83" i="28"/>
  <c r="BZ83" i="8" s="1"/>
  <c r="BY83" i="28"/>
  <c r="BY83" i="8" s="1"/>
  <c r="BX83" i="28"/>
  <c r="BX83" i="8" s="1"/>
  <c r="BW83" i="28"/>
  <c r="BW83" i="8" s="1"/>
  <c r="BV83" i="28"/>
  <c r="BV83" i="8" s="1"/>
  <c r="BU83" i="28"/>
  <c r="BU83" i="8" s="1"/>
  <c r="BT83" i="28"/>
  <c r="BT83" i="8" s="1"/>
  <c r="BS83" i="28"/>
  <c r="BS83" i="8" s="1"/>
  <c r="BR83" i="28"/>
  <c r="BR83" i="8" s="1"/>
  <c r="BQ83" i="28"/>
  <c r="BQ83" i="8" s="1"/>
  <c r="BP83" i="28"/>
  <c r="BP83" i="8" s="1"/>
  <c r="BO83" i="28"/>
  <c r="BO83" i="8" s="1"/>
  <c r="BM83" i="28"/>
  <c r="BM83" i="8" s="1"/>
  <c r="BL83" i="28"/>
  <c r="BL83" i="8" s="1"/>
  <c r="BK83" i="28"/>
  <c r="BK83" i="8" s="1"/>
  <c r="BJ83" i="28"/>
  <c r="BJ83" i="8" s="1"/>
  <c r="BI83" i="28"/>
  <c r="BI83" i="8" s="1"/>
  <c r="BH83" i="28"/>
  <c r="BH83" i="8" s="1"/>
  <c r="BG83" i="28"/>
  <c r="BG83" i="8" s="1"/>
  <c r="BF83" i="28"/>
  <c r="BF83" i="8" s="1"/>
  <c r="BE83" i="28"/>
  <c r="BE83" i="8" s="1"/>
  <c r="BD83" i="28"/>
  <c r="BD83" i="8" s="1"/>
  <c r="BC83" i="28"/>
  <c r="BC83" i="8" s="1"/>
  <c r="BB83" i="28"/>
  <c r="BB83" i="8" s="1"/>
  <c r="AZ83" i="28"/>
  <c r="AZ83" i="8" s="1"/>
  <c r="AY83" i="28"/>
  <c r="AY83" i="8" s="1"/>
  <c r="AX83" i="28"/>
  <c r="AX83" i="8" s="1"/>
  <c r="AW83" i="28"/>
  <c r="AW83" i="8" s="1"/>
  <c r="AV83" i="28"/>
  <c r="AV83" i="8" s="1"/>
  <c r="AU83" i="28"/>
  <c r="AU83" i="8" s="1"/>
  <c r="AT83" i="28"/>
  <c r="AT83" i="8" s="1"/>
  <c r="AS83" i="28"/>
  <c r="AS83" i="8" s="1"/>
  <c r="AR83" i="28"/>
  <c r="AR83" i="8" s="1"/>
  <c r="AQ83" i="28"/>
  <c r="AQ83" i="8" s="1"/>
  <c r="AP83" i="28"/>
  <c r="AP83" i="8" s="1"/>
  <c r="AO83" i="28"/>
  <c r="AO83" i="8" s="1"/>
  <c r="AM83" i="28"/>
  <c r="AM83" i="8" s="1"/>
  <c r="AL83" i="28"/>
  <c r="AL83" i="8" s="1"/>
  <c r="AK83" i="28"/>
  <c r="AK83" i="8" s="1"/>
  <c r="AJ83" i="28"/>
  <c r="AJ83" i="8" s="1"/>
  <c r="AI83" i="28"/>
  <c r="AI83" i="8" s="1"/>
  <c r="AH83" i="28"/>
  <c r="AH83" i="8" s="1"/>
  <c r="AG83" i="28"/>
  <c r="AG83" i="8" s="1"/>
  <c r="AF83" i="28"/>
  <c r="AF83" i="8" s="1"/>
  <c r="AE83" i="28"/>
  <c r="AE83" i="8" s="1"/>
  <c r="AD83" i="28"/>
  <c r="AD83" i="8" s="1"/>
  <c r="AC83" i="28"/>
  <c r="AC83" i="8" s="1"/>
  <c r="AB83" i="28"/>
  <c r="AB83" i="8" s="1"/>
  <c r="Z83" i="28"/>
  <c r="Z83" i="8" s="1"/>
  <c r="Y83" i="28"/>
  <c r="Y83" i="8" s="1"/>
  <c r="X83" i="28"/>
  <c r="X83" i="8" s="1"/>
  <c r="W83" i="28"/>
  <c r="W83" i="8" s="1"/>
  <c r="V83" i="28"/>
  <c r="V83" i="8" s="1"/>
  <c r="U83" i="28"/>
  <c r="U83" i="8" s="1"/>
  <c r="T83" i="28"/>
  <c r="T83" i="8" s="1"/>
  <c r="S83" i="28"/>
  <c r="S83" i="8" s="1"/>
  <c r="R83" i="28"/>
  <c r="R83" i="8" s="1"/>
  <c r="Q83" i="28"/>
  <c r="Q83" i="8" s="1"/>
  <c r="P83" i="28"/>
  <c r="P83" i="8" s="1"/>
  <c r="O83" i="28"/>
  <c r="O83" i="8" s="1"/>
  <c r="M83" i="28"/>
  <c r="M83" i="8" s="1"/>
  <c r="L83" i="28"/>
  <c r="L83" i="8" s="1"/>
  <c r="K83" i="28"/>
  <c r="K83" i="8" s="1"/>
  <c r="J83" i="28"/>
  <c r="J83" i="8" s="1"/>
  <c r="I83" i="28"/>
  <c r="I83" i="8" s="1"/>
  <c r="H83" i="28"/>
  <c r="H83" i="8" s="1"/>
  <c r="G83" i="28"/>
  <c r="G83" i="8" s="1"/>
  <c r="F83" i="28"/>
  <c r="F83" i="8" s="1"/>
  <c r="E83" i="28"/>
  <c r="E83" i="8" s="1"/>
  <c r="D83" i="28"/>
  <c r="D83" i="8" s="1"/>
  <c r="C83" i="28"/>
  <c r="C83" i="8" s="1"/>
  <c r="B83" i="28"/>
  <c r="B83" i="8" s="1"/>
  <c r="A83" i="28"/>
  <c r="CZ82" i="28"/>
  <c r="CZ82" i="8" s="1"/>
  <c r="CY82" i="28"/>
  <c r="CY82" i="8" s="1"/>
  <c r="CX82" i="28"/>
  <c r="CX82" i="8" s="1"/>
  <c r="CW82" i="28"/>
  <c r="CW82" i="8" s="1"/>
  <c r="CV82" i="28"/>
  <c r="CV82" i="8" s="1"/>
  <c r="CU82" i="28"/>
  <c r="CU82" i="8" s="1"/>
  <c r="CT82" i="28"/>
  <c r="CT82" i="8" s="1"/>
  <c r="CS82" i="28"/>
  <c r="CS82" i="8" s="1"/>
  <c r="CR82" i="28"/>
  <c r="CR82" i="8" s="1"/>
  <c r="CQ82" i="28"/>
  <c r="CQ82" i="8" s="1"/>
  <c r="CP82" i="28"/>
  <c r="CP82" i="8" s="1"/>
  <c r="CO82" i="28"/>
  <c r="CO82" i="8" s="1"/>
  <c r="CM82" i="28"/>
  <c r="CM82" i="8" s="1"/>
  <c r="CL82" i="28"/>
  <c r="CL82" i="8" s="1"/>
  <c r="CK82" i="28"/>
  <c r="CK82" i="8" s="1"/>
  <c r="CJ82" i="28"/>
  <c r="CJ82" i="8" s="1"/>
  <c r="CI82" i="28"/>
  <c r="CI82" i="8" s="1"/>
  <c r="CH82" i="28"/>
  <c r="CH82" i="8" s="1"/>
  <c r="CG82" i="28"/>
  <c r="CG82" i="8" s="1"/>
  <c r="CF82" i="28"/>
  <c r="CF82" i="8" s="1"/>
  <c r="CE82" i="28"/>
  <c r="CE82" i="8" s="1"/>
  <c r="CD82" i="28"/>
  <c r="CD82" i="8" s="1"/>
  <c r="CC82" i="28"/>
  <c r="CC82" i="8" s="1"/>
  <c r="CB82" i="28"/>
  <c r="CB82" i="8" s="1"/>
  <c r="BZ82" i="28"/>
  <c r="BZ82" i="8" s="1"/>
  <c r="BY82" i="28"/>
  <c r="BY82" i="8" s="1"/>
  <c r="BX82" i="28"/>
  <c r="BX82" i="8" s="1"/>
  <c r="BW82" i="28"/>
  <c r="BW82" i="8" s="1"/>
  <c r="BV82" i="28"/>
  <c r="BV82" i="8" s="1"/>
  <c r="BU82" i="28"/>
  <c r="BU82" i="8" s="1"/>
  <c r="BT82" i="28"/>
  <c r="BT82" i="8" s="1"/>
  <c r="BS82" i="28"/>
  <c r="BS82" i="8" s="1"/>
  <c r="BR82" i="28"/>
  <c r="BR82" i="8" s="1"/>
  <c r="BQ82" i="28"/>
  <c r="BQ82" i="8" s="1"/>
  <c r="BP82" i="28"/>
  <c r="BP82" i="8" s="1"/>
  <c r="BO82" i="28"/>
  <c r="BO82" i="8" s="1"/>
  <c r="BM82" i="28"/>
  <c r="BM82" i="8" s="1"/>
  <c r="BL82" i="28"/>
  <c r="BL82" i="8" s="1"/>
  <c r="BK82" i="28"/>
  <c r="BK82" i="8" s="1"/>
  <c r="BJ82" i="28"/>
  <c r="BJ82" i="8" s="1"/>
  <c r="BI82" i="28"/>
  <c r="BI82" i="8" s="1"/>
  <c r="BH82" i="28"/>
  <c r="BH82" i="8" s="1"/>
  <c r="BG82" i="28"/>
  <c r="BG82" i="8" s="1"/>
  <c r="BF82" i="28"/>
  <c r="BF82" i="8" s="1"/>
  <c r="BE82" i="28"/>
  <c r="BE82" i="8" s="1"/>
  <c r="BD82" i="28"/>
  <c r="BD82" i="8" s="1"/>
  <c r="BC82" i="28"/>
  <c r="BC82" i="8" s="1"/>
  <c r="BB82" i="28"/>
  <c r="BB82" i="8" s="1"/>
  <c r="AZ82" i="28"/>
  <c r="AZ82" i="8" s="1"/>
  <c r="AY82" i="28"/>
  <c r="AY82" i="8" s="1"/>
  <c r="AX82" i="28"/>
  <c r="AX82" i="8" s="1"/>
  <c r="AW82" i="28"/>
  <c r="AW82" i="8" s="1"/>
  <c r="AV82" i="28"/>
  <c r="AV82" i="8" s="1"/>
  <c r="AU82" i="28"/>
  <c r="AU82" i="8" s="1"/>
  <c r="AT82" i="28"/>
  <c r="AT82" i="8" s="1"/>
  <c r="AS82" i="28"/>
  <c r="AS82" i="8" s="1"/>
  <c r="AR82" i="28"/>
  <c r="AR82" i="8" s="1"/>
  <c r="AQ82" i="28"/>
  <c r="AQ82" i="8" s="1"/>
  <c r="AP82" i="28"/>
  <c r="AP82" i="8" s="1"/>
  <c r="AO82" i="28"/>
  <c r="AO82" i="8" s="1"/>
  <c r="AM82" i="28"/>
  <c r="AM82" i="8" s="1"/>
  <c r="AL82" i="28"/>
  <c r="AL82" i="8" s="1"/>
  <c r="AK82" i="28"/>
  <c r="AK82" i="8" s="1"/>
  <c r="AJ82" i="28"/>
  <c r="AJ82" i="8" s="1"/>
  <c r="AI82" i="28"/>
  <c r="AI82" i="8" s="1"/>
  <c r="AH82" i="28"/>
  <c r="AH82" i="8" s="1"/>
  <c r="AG82" i="28"/>
  <c r="AG82" i="8" s="1"/>
  <c r="AF82" i="28"/>
  <c r="AF82" i="8" s="1"/>
  <c r="AE82" i="28"/>
  <c r="AE82" i="8" s="1"/>
  <c r="AD82" i="28"/>
  <c r="AD82" i="8" s="1"/>
  <c r="AC82" i="28"/>
  <c r="AC82" i="8" s="1"/>
  <c r="AB82" i="28"/>
  <c r="AB82" i="8" s="1"/>
  <c r="Z82" i="28"/>
  <c r="Z82" i="8" s="1"/>
  <c r="Y82" i="28"/>
  <c r="Y82" i="8" s="1"/>
  <c r="X82" i="28"/>
  <c r="X82" i="8" s="1"/>
  <c r="W82" i="28"/>
  <c r="W82" i="8" s="1"/>
  <c r="V82" i="28"/>
  <c r="V82" i="8" s="1"/>
  <c r="U82" i="28"/>
  <c r="U82" i="8" s="1"/>
  <c r="T82" i="28"/>
  <c r="T82" i="8" s="1"/>
  <c r="S82" i="28"/>
  <c r="S82" i="8" s="1"/>
  <c r="R82" i="28"/>
  <c r="R82" i="8" s="1"/>
  <c r="Q82" i="28"/>
  <c r="Q82" i="8" s="1"/>
  <c r="P82" i="28"/>
  <c r="P82" i="8" s="1"/>
  <c r="O82" i="28"/>
  <c r="O82" i="8" s="1"/>
  <c r="M82" i="28"/>
  <c r="M82" i="8" s="1"/>
  <c r="L82" i="28"/>
  <c r="L82" i="8" s="1"/>
  <c r="K82" i="28"/>
  <c r="K82" i="8" s="1"/>
  <c r="J82" i="28"/>
  <c r="J82" i="8" s="1"/>
  <c r="I82" i="28"/>
  <c r="I82" i="8" s="1"/>
  <c r="H82" i="28"/>
  <c r="H82" i="8" s="1"/>
  <c r="G82" i="28"/>
  <c r="G82" i="8" s="1"/>
  <c r="F82" i="28"/>
  <c r="F82" i="8" s="1"/>
  <c r="E82" i="28"/>
  <c r="E82" i="8" s="1"/>
  <c r="D82" i="28"/>
  <c r="D82" i="8" s="1"/>
  <c r="C82" i="28"/>
  <c r="C82" i="8" s="1"/>
  <c r="B82" i="28"/>
  <c r="B82" i="8" s="1"/>
  <c r="A82" i="28"/>
  <c r="CZ81" i="28"/>
  <c r="CZ81" i="8" s="1"/>
  <c r="CY81" i="28"/>
  <c r="CY81" i="8" s="1"/>
  <c r="CX81" i="28"/>
  <c r="CX81" i="8" s="1"/>
  <c r="CW81" i="28"/>
  <c r="CW81" i="8" s="1"/>
  <c r="CV81" i="28"/>
  <c r="CV81" i="8" s="1"/>
  <c r="CU81" i="28"/>
  <c r="CU81" i="8" s="1"/>
  <c r="CT81" i="28"/>
  <c r="CT81" i="8" s="1"/>
  <c r="CS81" i="28"/>
  <c r="CS81" i="8" s="1"/>
  <c r="CR81" i="28"/>
  <c r="CR81" i="8" s="1"/>
  <c r="CQ81" i="28"/>
  <c r="CQ81" i="8" s="1"/>
  <c r="CP81" i="28"/>
  <c r="CP81" i="8" s="1"/>
  <c r="CO81" i="28"/>
  <c r="CO81" i="8" s="1"/>
  <c r="CM81" i="28"/>
  <c r="CM81" i="8" s="1"/>
  <c r="CL81" i="28"/>
  <c r="CL81" i="8" s="1"/>
  <c r="CK81" i="28"/>
  <c r="CK81" i="8" s="1"/>
  <c r="CJ81" i="28"/>
  <c r="CJ81" i="8" s="1"/>
  <c r="CI81" i="28"/>
  <c r="CI81" i="8" s="1"/>
  <c r="CH81" i="28"/>
  <c r="CH81" i="8" s="1"/>
  <c r="CG81" i="28"/>
  <c r="CG81" i="8" s="1"/>
  <c r="CF81" i="28"/>
  <c r="CF81" i="8" s="1"/>
  <c r="CE81" i="28"/>
  <c r="CE81" i="8" s="1"/>
  <c r="CD81" i="28"/>
  <c r="CD81" i="8" s="1"/>
  <c r="CC81" i="28"/>
  <c r="CC81" i="8" s="1"/>
  <c r="CB81" i="28"/>
  <c r="CB81" i="8" s="1"/>
  <c r="BZ81" i="28"/>
  <c r="BZ81" i="8" s="1"/>
  <c r="BY81" i="28"/>
  <c r="BY81" i="8" s="1"/>
  <c r="BX81" i="28"/>
  <c r="BX81" i="8" s="1"/>
  <c r="BW81" i="28"/>
  <c r="BW81" i="8" s="1"/>
  <c r="BV81" i="28"/>
  <c r="BV81" i="8" s="1"/>
  <c r="BU81" i="28"/>
  <c r="BU81" i="8" s="1"/>
  <c r="BT81" i="28"/>
  <c r="BT81" i="8" s="1"/>
  <c r="BS81" i="28"/>
  <c r="BS81" i="8" s="1"/>
  <c r="BR81" i="28"/>
  <c r="BR81" i="8" s="1"/>
  <c r="BQ81" i="28"/>
  <c r="BQ81" i="8" s="1"/>
  <c r="BP81" i="28"/>
  <c r="BP81" i="8" s="1"/>
  <c r="BO81" i="28"/>
  <c r="BO81" i="8" s="1"/>
  <c r="BM81" i="28"/>
  <c r="BM81" i="8" s="1"/>
  <c r="BL81" i="28"/>
  <c r="BL81" i="8" s="1"/>
  <c r="BK81" i="28"/>
  <c r="BK81" i="8" s="1"/>
  <c r="BJ81" i="28"/>
  <c r="BJ81" i="8" s="1"/>
  <c r="BI81" i="28"/>
  <c r="BI81" i="8" s="1"/>
  <c r="BH81" i="28"/>
  <c r="BH81" i="8" s="1"/>
  <c r="BG81" i="28"/>
  <c r="BG81" i="8" s="1"/>
  <c r="BF81" i="28"/>
  <c r="BF81" i="8" s="1"/>
  <c r="BE81" i="28"/>
  <c r="BE81" i="8" s="1"/>
  <c r="BD81" i="28"/>
  <c r="BD81" i="8" s="1"/>
  <c r="BC81" i="28"/>
  <c r="BC81" i="8" s="1"/>
  <c r="BB81" i="28"/>
  <c r="BB81" i="8" s="1"/>
  <c r="AZ81" i="28"/>
  <c r="AZ81" i="8" s="1"/>
  <c r="AY81" i="28"/>
  <c r="AY81" i="8" s="1"/>
  <c r="AX81" i="28"/>
  <c r="AX81" i="8" s="1"/>
  <c r="AW81" i="28"/>
  <c r="AW81" i="8" s="1"/>
  <c r="AV81" i="28"/>
  <c r="AV81" i="8" s="1"/>
  <c r="AU81" i="28"/>
  <c r="AU81" i="8" s="1"/>
  <c r="AT81" i="28"/>
  <c r="AT81" i="8" s="1"/>
  <c r="AS81" i="28"/>
  <c r="AS81" i="8" s="1"/>
  <c r="AR81" i="28"/>
  <c r="AR81" i="8" s="1"/>
  <c r="AQ81" i="28"/>
  <c r="AQ81" i="8" s="1"/>
  <c r="AP81" i="28"/>
  <c r="AP81" i="8" s="1"/>
  <c r="AO81" i="28"/>
  <c r="AO81" i="8" s="1"/>
  <c r="AM81" i="28"/>
  <c r="AM81" i="8" s="1"/>
  <c r="AL81" i="28"/>
  <c r="AL81" i="8" s="1"/>
  <c r="AK81" i="28"/>
  <c r="AK81" i="8" s="1"/>
  <c r="AJ81" i="28"/>
  <c r="AJ81" i="8" s="1"/>
  <c r="AI81" i="28"/>
  <c r="AI81" i="8" s="1"/>
  <c r="AH81" i="28"/>
  <c r="AH81" i="8" s="1"/>
  <c r="AG81" i="28"/>
  <c r="AG81" i="8" s="1"/>
  <c r="AF81" i="28"/>
  <c r="AF81" i="8" s="1"/>
  <c r="AE81" i="28"/>
  <c r="AE81" i="8" s="1"/>
  <c r="AD81" i="28"/>
  <c r="AD81" i="8" s="1"/>
  <c r="AC81" i="28"/>
  <c r="AC81" i="8" s="1"/>
  <c r="AB81" i="28"/>
  <c r="AB81" i="8" s="1"/>
  <c r="Z81" i="28"/>
  <c r="Z81" i="8" s="1"/>
  <c r="Y81" i="28"/>
  <c r="Y81" i="8" s="1"/>
  <c r="X81" i="28"/>
  <c r="X81" i="8" s="1"/>
  <c r="W81" i="28"/>
  <c r="W81" i="8" s="1"/>
  <c r="V81" i="28"/>
  <c r="V81" i="8" s="1"/>
  <c r="U81" i="28"/>
  <c r="U81" i="8" s="1"/>
  <c r="T81" i="28"/>
  <c r="T81" i="8" s="1"/>
  <c r="S81" i="28"/>
  <c r="S81" i="8" s="1"/>
  <c r="R81" i="28"/>
  <c r="R81" i="8" s="1"/>
  <c r="Q81" i="28"/>
  <c r="Q81" i="8" s="1"/>
  <c r="P81" i="28"/>
  <c r="P81" i="8" s="1"/>
  <c r="O81" i="28"/>
  <c r="O81" i="8" s="1"/>
  <c r="M81" i="28"/>
  <c r="M81" i="8" s="1"/>
  <c r="L81" i="28"/>
  <c r="L81" i="8" s="1"/>
  <c r="K81" i="28"/>
  <c r="K81" i="8" s="1"/>
  <c r="J81" i="28"/>
  <c r="J81" i="8" s="1"/>
  <c r="I81" i="28"/>
  <c r="I81" i="8" s="1"/>
  <c r="H81" i="28"/>
  <c r="H81" i="8" s="1"/>
  <c r="G81" i="28"/>
  <c r="G81" i="8" s="1"/>
  <c r="F81" i="28"/>
  <c r="F81" i="8" s="1"/>
  <c r="E81" i="28"/>
  <c r="E81" i="8" s="1"/>
  <c r="D81" i="28"/>
  <c r="D81" i="8" s="1"/>
  <c r="C81" i="28"/>
  <c r="C81" i="8" s="1"/>
  <c r="B81" i="28"/>
  <c r="B81" i="8" s="1"/>
  <c r="A81" i="28"/>
  <c r="CZ80" i="28"/>
  <c r="CZ80" i="8" s="1"/>
  <c r="CY80" i="28"/>
  <c r="CY80" i="8" s="1"/>
  <c r="CX80" i="28"/>
  <c r="CX80" i="8" s="1"/>
  <c r="CW80" i="28"/>
  <c r="CW80" i="8" s="1"/>
  <c r="CV80" i="28"/>
  <c r="CV80" i="8" s="1"/>
  <c r="CU80" i="28"/>
  <c r="CU80" i="8" s="1"/>
  <c r="CT80" i="28"/>
  <c r="CT80" i="8" s="1"/>
  <c r="CS80" i="28"/>
  <c r="CS80" i="8" s="1"/>
  <c r="CR80" i="28"/>
  <c r="CR80" i="8" s="1"/>
  <c r="CQ80" i="28"/>
  <c r="CQ80" i="8" s="1"/>
  <c r="CP80" i="28"/>
  <c r="CP80" i="8" s="1"/>
  <c r="CO80" i="28"/>
  <c r="CO80" i="8" s="1"/>
  <c r="CM80" i="28"/>
  <c r="CM80" i="8" s="1"/>
  <c r="CL80" i="28"/>
  <c r="CL80" i="8" s="1"/>
  <c r="CK80" i="28"/>
  <c r="CK80" i="8" s="1"/>
  <c r="CJ80" i="28"/>
  <c r="CJ80" i="8" s="1"/>
  <c r="CI80" i="28"/>
  <c r="CI80" i="8" s="1"/>
  <c r="CH80" i="28"/>
  <c r="CH80" i="8" s="1"/>
  <c r="CG80" i="28"/>
  <c r="CG80" i="8" s="1"/>
  <c r="CF80" i="28"/>
  <c r="CF80" i="8" s="1"/>
  <c r="CE80" i="28"/>
  <c r="CE80" i="8" s="1"/>
  <c r="CD80" i="28"/>
  <c r="CD80" i="8" s="1"/>
  <c r="CC80" i="28"/>
  <c r="CC80" i="8" s="1"/>
  <c r="CB80" i="28"/>
  <c r="CB80" i="8" s="1"/>
  <c r="BZ80" i="28"/>
  <c r="BZ80" i="8" s="1"/>
  <c r="BY80" i="28"/>
  <c r="BY80" i="8" s="1"/>
  <c r="BX80" i="28"/>
  <c r="BX80" i="8" s="1"/>
  <c r="BW80" i="28"/>
  <c r="BW80" i="8" s="1"/>
  <c r="BV80" i="28"/>
  <c r="BV80" i="8" s="1"/>
  <c r="BU80" i="28"/>
  <c r="BU80" i="8" s="1"/>
  <c r="BT80" i="28"/>
  <c r="BT80" i="8" s="1"/>
  <c r="BS80" i="28"/>
  <c r="BS80" i="8" s="1"/>
  <c r="BR80" i="28"/>
  <c r="BR80" i="8" s="1"/>
  <c r="BQ80" i="28"/>
  <c r="BQ80" i="8" s="1"/>
  <c r="BP80" i="28"/>
  <c r="BP80" i="8" s="1"/>
  <c r="BO80" i="28"/>
  <c r="BO80" i="8" s="1"/>
  <c r="BM80" i="28"/>
  <c r="BM80" i="8" s="1"/>
  <c r="BL80" i="28"/>
  <c r="BL80" i="8" s="1"/>
  <c r="BK80" i="28"/>
  <c r="BK80" i="8" s="1"/>
  <c r="BJ80" i="28"/>
  <c r="BJ80" i="8" s="1"/>
  <c r="BI80" i="28"/>
  <c r="BI80" i="8" s="1"/>
  <c r="BH80" i="28"/>
  <c r="BH80" i="8" s="1"/>
  <c r="BG80" i="28"/>
  <c r="BG80" i="8" s="1"/>
  <c r="BF80" i="28"/>
  <c r="BF80" i="8" s="1"/>
  <c r="BE80" i="28"/>
  <c r="BE80" i="8" s="1"/>
  <c r="BD80" i="28"/>
  <c r="BD80" i="8" s="1"/>
  <c r="BC80" i="28"/>
  <c r="BC80" i="8" s="1"/>
  <c r="BB80" i="28"/>
  <c r="BB80" i="8" s="1"/>
  <c r="AZ80" i="28"/>
  <c r="AZ80" i="8" s="1"/>
  <c r="AY80" i="28"/>
  <c r="AY80" i="8" s="1"/>
  <c r="AX80" i="28"/>
  <c r="AX80" i="8" s="1"/>
  <c r="AW80" i="28"/>
  <c r="AW80" i="8" s="1"/>
  <c r="AV80" i="28"/>
  <c r="AV80" i="8" s="1"/>
  <c r="AU80" i="28"/>
  <c r="AU80" i="8" s="1"/>
  <c r="AT80" i="28"/>
  <c r="AT80" i="8" s="1"/>
  <c r="AS80" i="28"/>
  <c r="AS80" i="8" s="1"/>
  <c r="AR80" i="28"/>
  <c r="AR80" i="8" s="1"/>
  <c r="AQ80" i="28"/>
  <c r="AQ80" i="8" s="1"/>
  <c r="AP80" i="28"/>
  <c r="AP80" i="8" s="1"/>
  <c r="AO80" i="28"/>
  <c r="AO80" i="8" s="1"/>
  <c r="AM80" i="28"/>
  <c r="AM80" i="8" s="1"/>
  <c r="AL80" i="28"/>
  <c r="AL80" i="8" s="1"/>
  <c r="AK80" i="28"/>
  <c r="AK80" i="8" s="1"/>
  <c r="AJ80" i="28"/>
  <c r="AJ80" i="8" s="1"/>
  <c r="AI80" i="28"/>
  <c r="AI80" i="8" s="1"/>
  <c r="AH80" i="28"/>
  <c r="AH80" i="8" s="1"/>
  <c r="AG80" i="28"/>
  <c r="AG80" i="8" s="1"/>
  <c r="AF80" i="28"/>
  <c r="AF80" i="8" s="1"/>
  <c r="AE80" i="28"/>
  <c r="AE80" i="8" s="1"/>
  <c r="AD80" i="28"/>
  <c r="AD80" i="8" s="1"/>
  <c r="AC80" i="28"/>
  <c r="AC80" i="8" s="1"/>
  <c r="AB80" i="28"/>
  <c r="AB80" i="8" s="1"/>
  <c r="Z80" i="28"/>
  <c r="Z80" i="8" s="1"/>
  <c r="Y80" i="28"/>
  <c r="Y80" i="8" s="1"/>
  <c r="X80" i="28"/>
  <c r="X80" i="8" s="1"/>
  <c r="W80" i="28"/>
  <c r="W80" i="8" s="1"/>
  <c r="V80" i="28"/>
  <c r="V80" i="8" s="1"/>
  <c r="U80" i="28"/>
  <c r="U80" i="8" s="1"/>
  <c r="T80" i="28"/>
  <c r="T80" i="8" s="1"/>
  <c r="S80" i="28"/>
  <c r="S80" i="8" s="1"/>
  <c r="R80" i="28"/>
  <c r="R80" i="8" s="1"/>
  <c r="Q80" i="28"/>
  <c r="Q80" i="8" s="1"/>
  <c r="P80" i="28"/>
  <c r="P80" i="8" s="1"/>
  <c r="O80" i="28"/>
  <c r="O80" i="8" s="1"/>
  <c r="M80" i="28"/>
  <c r="M80" i="8" s="1"/>
  <c r="L80" i="28"/>
  <c r="L80" i="8" s="1"/>
  <c r="K80" i="28"/>
  <c r="K80" i="8" s="1"/>
  <c r="J80" i="28"/>
  <c r="J80" i="8" s="1"/>
  <c r="I80" i="28"/>
  <c r="I80" i="8" s="1"/>
  <c r="H80" i="28"/>
  <c r="H80" i="8" s="1"/>
  <c r="G80" i="28"/>
  <c r="G80" i="8" s="1"/>
  <c r="F80" i="28"/>
  <c r="F80" i="8" s="1"/>
  <c r="E80" i="28"/>
  <c r="E80" i="8" s="1"/>
  <c r="D80" i="28"/>
  <c r="D80" i="8" s="1"/>
  <c r="C80" i="28"/>
  <c r="C80" i="8" s="1"/>
  <c r="B80" i="28"/>
  <c r="B80" i="8" s="1"/>
  <c r="A80" i="28"/>
  <c r="CZ79" i="28"/>
  <c r="CZ79" i="8" s="1"/>
  <c r="CY79" i="28"/>
  <c r="CY79" i="8" s="1"/>
  <c r="CX79" i="28"/>
  <c r="CX79" i="8" s="1"/>
  <c r="CW79" i="28"/>
  <c r="CW79" i="8" s="1"/>
  <c r="CV79" i="28"/>
  <c r="CV79" i="8" s="1"/>
  <c r="CU79" i="28"/>
  <c r="CU79" i="8" s="1"/>
  <c r="CT79" i="28"/>
  <c r="CT79" i="8" s="1"/>
  <c r="CS79" i="28"/>
  <c r="CS79" i="8" s="1"/>
  <c r="CR79" i="28"/>
  <c r="CR79" i="8" s="1"/>
  <c r="CQ79" i="28"/>
  <c r="CQ79" i="8" s="1"/>
  <c r="CP79" i="28"/>
  <c r="CP79" i="8" s="1"/>
  <c r="CO79" i="28"/>
  <c r="CO79" i="8" s="1"/>
  <c r="CM79" i="28"/>
  <c r="CM79" i="8" s="1"/>
  <c r="CL79" i="28"/>
  <c r="CL79" i="8" s="1"/>
  <c r="CK79" i="28"/>
  <c r="CK79" i="8" s="1"/>
  <c r="CJ79" i="28"/>
  <c r="CJ79" i="8" s="1"/>
  <c r="CI79" i="28"/>
  <c r="CI79" i="8" s="1"/>
  <c r="CH79" i="28"/>
  <c r="CH79" i="8" s="1"/>
  <c r="CG79" i="28"/>
  <c r="CG79" i="8" s="1"/>
  <c r="CF79" i="28"/>
  <c r="CF79" i="8" s="1"/>
  <c r="CE79" i="28"/>
  <c r="CE79" i="8" s="1"/>
  <c r="CD79" i="28"/>
  <c r="CD79" i="8" s="1"/>
  <c r="CC79" i="28"/>
  <c r="CC79" i="8" s="1"/>
  <c r="CB79" i="28"/>
  <c r="CB79" i="8" s="1"/>
  <c r="BZ79" i="28"/>
  <c r="BZ79" i="8" s="1"/>
  <c r="BY79" i="28"/>
  <c r="BY79" i="8" s="1"/>
  <c r="BX79" i="28"/>
  <c r="BX79" i="8" s="1"/>
  <c r="BW79" i="28"/>
  <c r="BW79" i="8" s="1"/>
  <c r="BV79" i="28"/>
  <c r="BV79" i="8" s="1"/>
  <c r="BU79" i="28"/>
  <c r="BU79" i="8" s="1"/>
  <c r="BT79" i="28"/>
  <c r="BT79" i="8" s="1"/>
  <c r="BS79" i="28"/>
  <c r="BS79" i="8" s="1"/>
  <c r="BR79" i="28"/>
  <c r="BR79" i="8" s="1"/>
  <c r="BQ79" i="28"/>
  <c r="BQ79" i="8" s="1"/>
  <c r="BP79" i="28"/>
  <c r="BP79" i="8" s="1"/>
  <c r="BO79" i="28"/>
  <c r="BO79" i="8" s="1"/>
  <c r="BM79" i="28"/>
  <c r="BM79" i="8" s="1"/>
  <c r="BL79" i="28"/>
  <c r="BL79" i="8" s="1"/>
  <c r="BK79" i="28"/>
  <c r="BK79" i="8" s="1"/>
  <c r="BJ79" i="28"/>
  <c r="BJ79" i="8" s="1"/>
  <c r="BI79" i="28"/>
  <c r="BI79" i="8" s="1"/>
  <c r="BH79" i="28"/>
  <c r="BH79" i="8" s="1"/>
  <c r="BG79" i="28"/>
  <c r="BG79" i="8" s="1"/>
  <c r="BF79" i="28"/>
  <c r="BF79" i="8" s="1"/>
  <c r="BE79" i="28"/>
  <c r="BE79" i="8" s="1"/>
  <c r="BD79" i="28"/>
  <c r="BD79" i="8" s="1"/>
  <c r="BC79" i="28"/>
  <c r="BC79" i="8" s="1"/>
  <c r="BB79" i="28"/>
  <c r="BB79" i="8" s="1"/>
  <c r="AZ79" i="28"/>
  <c r="AZ79" i="8" s="1"/>
  <c r="AY79" i="28"/>
  <c r="AY79" i="8" s="1"/>
  <c r="AX79" i="28"/>
  <c r="AX79" i="8" s="1"/>
  <c r="AW79" i="28"/>
  <c r="AW79" i="8" s="1"/>
  <c r="AV79" i="28"/>
  <c r="AV79" i="8" s="1"/>
  <c r="AU79" i="28"/>
  <c r="AU79" i="8" s="1"/>
  <c r="AT79" i="28"/>
  <c r="AT79" i="8" s="1"/>
  <c r="AS79" i="28"/>
  <c r="AS79" i="8" s="1"/>
  <c r="AR79" i="28"/>
  <c r="AR79" i="8" s="1"/>
  <c r="AQ79" i="28"/>
  <c r="AQ79" i="8" s="1"/>
  <c r="AP79" i="28"/>
  <c r="AP79" i="8" s="1"/>
  <c r="AO79" i="28"/>
  <c r="AO79" i="8" s="1"/>
  <c r="AM79" i="28"/>
  <c r="AM79" i="8" s="1"/>
  <c r="AL79" i="28"/>
  <c r="AL79" i="8" s="1"/>
  <c r="AK79" i="28"/>
  <c r="AK79" i="8" s="1"/>
  <c r="AJ79" i="28"/>
  <c r="AJ79" i="8" s="1"/>
  <c r="AI79" i="28"/>
  <c r="AI79" i="8" s="1"/>
  <c r="AH79" i="28"/>
  <c r="AH79" i="8" s="1"/>
  <c r="AG79" i="28"/>
  <c r="AG79" i="8" s="1"/>
  <c r="AF79" i="28"/>
  <c r="AF79" i="8" s="1"/>
  <c r="AE79" i="28"/>
  <c r="AE79" i="8" s="1"/>
  <c r="AD79" i="28"/>
  <c r="AD79" i="8" s="1"/>
  <c r="AC79" i="28"/>
  <c r="AC79" i="8" s="1"/>
  <c r="AB79" i="28"/>
  <c r="AB79" i="8" s="1"/>
  <c r="Z79" i="28"/>
  <c r="Z79" i="8" s="1"/>
  <c r="Y79" i="28"/>
  <c r="Y79" i="8" s="1"/>
  <c r="X79" i="28"/>
  <c r="X79" i="8" s="1"/>
  <c r="W79" i="28"/>
  <c r="W79" i="8" s="1"/>
  <c r="V79" i="28"/>
  <c r="V79" i="8" s="1"/>
  <c r="U79" i="28"/>
  <c r="U79" i="8" s="1"/>
  <c r="T79" i="28"/>
  <c r="T79" i="8" s="1"/>
  <c r="S79" i="28"/>
  <c r="S79" i="8" s="1"/>
  <c r="R79" i="28"/>
  <c r="R79" i="8" s="1"/>
  <c r="Q79" i="28"/>
  <c r="Q79" i="8" s="1"/>
  <c r="P79" i="28"/>
  <c r="P79" i="8" s="1"/>
  <c r="O79" i="28"/>
  <c r="O79" i="8" s="1"/>
  <c r="M79" i="28"/>
  <c r="M79" i="8" s="1"/>
  <c r="L79" i="28"/>
  <c r="L79" i="8" s="1"/>
  <c r="K79" i="28"/>
  <c r="K79" i="8" s="1"/>
  <c r="J79" i="28"/>
  <c r="J79" i="8" s="1"/>
  <c r="I79" i="28"/>
  <c r="I79" i="8" s="1"/>
  <c r="H79" i="28"/>
  <c r="H79" i="8" s="1"/>
  <c r="G79" i="28"/>
  <c r="G79" i="8" s="1"/>
  <c r="F79" i="28"/>
  <c r="F79" i="8" s="1"/>
  <c r="E79" i="28"/>
  <c r="E79" i="8" s="1"/>
  <c r="D79" i="28"/>
  <c r="D79" i="8" s="1"/>
  <c r="C79" i="28"/>
  <c r="C79" i="8" s="1"/>
  <c r="B79" i="28"/>
  <c r="B79" i="8" s="1"/>
  <c r="A79" i="28"/>
  <c r="CZ78" i="28"/>
  <c r="CZ78" i="8" s="1"/>
  <c r="CY78" i="28"/>
  <c r="CY78" i="8" s="1"/>
  <c r="CX78" i="28"/>
  <c r="CX78" i="8" s="1"/>
  <c r="CW78" i="28"/>
  <c r="CW78" i="8" s="1"/>
  <c r="CV78" i="28"/>
  <c r="CV78" i="8" s="1"/>
  <c r="CU78" i="28"/>
  <c r="CU78" i="8" s="1"/>
  <c r="CT78" i="28"/>
  <c r="CT78" i="8" s="1"/>
  <c r="CS78" i="28"/>
  <c r="CS78" i="8" s="1"/>
  <c r="CR78" i="28"/>
  <c r="CR78" i="8" s="1"/>
  <c r="CQ78" i="28"/>
  <c r="CQ78" i="8" s="1"/>
  <c r="CP78" i="28"/>
  <c r="CP78" i="8" s="1"/>
  <c r="CO78" i="28"/>
  <c r="CO78" i="8" s="1"/>
  <c r="CM78" i="28"/>
  <c r="CM78" i="8" s="1"/>
  <c r="CL78" i="28"/>
  <c r="CL78" i="8" s="1"/>
  <c r="CK78" i="28"/>
  <c r="CK78" i="8" s="1"/>
  <c r="CJ78" i="28"/>
  <c r="CJ78" i="8" s="1"/>
  <c r="CI78" i="28"/>
  <c r="CI78" i="8" s="1"/>
  <c r="CH78" i="28"/>
  <c r="CH78" i="8" s="1"/>
  <c r="CG78" i="28"/>
  <c r="CG78" i="8" s="1"/>
  <c r="CF78" i="28"/>
  <c r="CF78" i="8" s="1"/>
  <c r="CE78" i="28"/>
  <c r="CE78" i="8" s="1"/>
  <c r="CD78" i="28"/>
  <c r="CD78" i="8" s="1"/>
  <c r="CC78" i="28"/>
  <c r="CC78" i="8" s="1"/>
  <c r="CB78" i="28"/>
  <c r="CB78" i="8" s="1"/>
  <c r="BZ78" i="28"/>
  <c r="BZ78" i="8" s="1"/>
  <c r="BY78" i="28"/>
  <c r="BY78" i="8" s="1"/>
  <c r="BX78" i="28"/>
  <c r="BX78" i="8" s="1"/>
  <c r="BW78" i="28"/>
  <c r="BW78" i="8" s="1"/>
  <c r="BV78" i="28"/>
  <c r="BV78" i="8" s="1"/>
  <c r="BU78" i="28"/>
  <c r="BU78" i="8" s="1"/>
  <c r="BT78" i="28"/>
  <c r="BT78" i="8" s="1"/>
  <c r="BS78" i="28"/>
  <c r="BS78" i="8" s="1"/>
  <c r="BR78" i="28"/>
  <c r="BR78" i="8" s="1"/>
  <c r="BQ78" i="28"/>
  <c r="BQ78" i="8" s="1"/>
  <c r="BP78" i="28"/>
  <c r="BP78" i="8" s="1"/>
  <c r="BO78" i="28"/>
  <c r="BO78" i="8" s="1"/>
  <c r="BM78" i="28"/>
  <c r="BM78" i="8" s="1"/>
  <c r="BL78" i="28"/>
  <c r="BL78" i="8" s="1"/>
  <c r="BK78" i="28"/>
  <c r="BK78" i="8" s="1"/>
  <c r="BJ78" i="28"/>
  <c r="BJ78" i="8" s="1"/>
  <c r="BI78" i="28"/>
  <c r="BI78" i="8" s="1"/>
  <c r="BH78" i="28"/>
  <c r="BH78" i="8" s="1"/>
  <c r="BG78" i="28"/>
  <c r="BG78" i="8" s="1"/>
  <c r="BF78" i="28"/>
  <c r="BF78" i="8" s="1"/>
  <c r="BE78" i="28"/>
  <c r="BE78" i="8" s="1"/>
  <c r="BD78" i="28"/>
  <c r="BD78" i="8" s="1"/>
  <c r="BC78" i="28"/>
  <c r="BC78" i="8" s="1"/>
  <c r="BB78" i="28"/>
  <c r="BB78" i="8" s="1"/>
  <c r="AZ78" i="28"/>
  <c r="AZ78" i="8" s="1"/>
  <c r="AY78" i="28"/>
  <c r="AY78" i="8" s="1"/>
  <c r="AX78" i="28"/>
  <c r="AX78" i="8" s="1"/>
  <c r="AW78" i="28"/>
  <c r="AW78" i="8" s="1"/>
  <c r="AV78" i="28"/>
  <c r="AV78" i="8" s="1"/>
  <c r="AU78" i="28"/>
  <c r="AU78" i="8" s="1"/>
  <c r="AT78" i="28"/>
  <c r="AT78" i="8" s="1"/>
  <c r="AS78" i="28"/>
  <c r="AS78" i="8" s="1"/>
  <c r="AR78" i="28"/>
  <c r="AR78" i="8" s="1"/>
  <c r="AQ78" i="28"/>
  <c r="AQ78" i="8" s="1"/>
  <c r="AP78" i="28"/>
  <c r="AP78" i="8" s="1"/>
  <c r="AO78" i="28"/>
  <c r="AO78" i="8" s="1"/>
  <c r="AM78" i="28"/>
  <c r="AM78" i="8" s="1"/>
  <c r="AL78" i="28"/>
  <c r="AL78" i="8" s="1"/>
  <c r="AK78" i="28"/>
  <c r="AK78" i="8" s="1"/>
  <c r="AJ78" i="28"/>
  <c r="AJ78" i="8" s="1"/>
  <c r="AI78" i="28"/>
  <c r="AI78" i="8" s="1"/>
  <c r="AH78" i="28"/>
  <c r="AH78" i="8" s="1"/>
  <c r="AG78" i="28"/>
  <c r="AG78" i="8" s="1"/>
  <c r="AF78" i="28"/>
  <c r="AF78" i="8" s="1"/>
  <c r="AE78" i="28"/>
  <c r="AE78" i="8" s="1"/>
  <c r="AD78" i="28"/>
  <c r="AD78" i="8" s="1"/>
  <c r="AC78" i="28"/>
  <c r="AC78" i="8" s="1"/>
  <c r="AB78" i="28"/>
  <c r="AB78" i="8" s="1"/>
  <c r="Z78" i="28"/>
  <c r="Z78" i="8" s="1"/>
  <c r="Y78" i="28"/>
  <c r="Y78" i="8" s="1"/>
  <c r="X78" i="28"/>
  <c r="X78" i="8" s="1"/>
  <c r="W78" i="28"/>
  <c r="W78" i="8" s="1"/>
  <c r="V78" i="28"/>
  <c r="V78" i="8" s="1"/>
  <c r="U78" i="28"/>
  <c r="U78" i="8" s="1"/>
  <c r="T78" i="28"/>
  <c r="T78" i="8" s="1"/>
  <c r="S78" i="28"/>
  <c r="S78" i="8" s="1"/>
  <c r="R78" i="28"/>
  <c r="R78" i="8" s="1"/>
  <c r="Q78" i="28"/>
  <c r="Q78" i="8" s="1"/>
  <c r="P78" i="28"/>
  <c r="P78" i="8" s="1"/>
  <c r="O78" i="28"/>
  <c r="O78" i="8" s="1"/>
  <c r="M78" i="28"/>
  <c r="M78" i="8" s="1"/>
  <c r="L78" i="28"/>
  <c r="L78" i="8" s="1"/>
  <c r="K78" i="28"/>
  <c r="K78" i="8" s="1"/>
  <c r="J78" i="28"/>
  <c r="J78" i="8" s="1"/>
  <c r="I78" i="28"/>
  <c r="I78" i="8" s="1"/>
  <c r="H78" i="28"/>
  <c r="H78" i="8" s="1"/>
  <c r="G78" i="28"/>
  <c r="G78" i="8" s="1"/>
  <c r="F78" i="28"/>
  <c r="F78" i="8" s="1"/>
  <c r="E78" i="28"/>
  <c r="E78" i="8" s="1"/>
  <c r="D78" i="28"/>
  <c r="D78" i="8" s="1"/>
  <c r="C78" i="28"/>
  <c r="C78" i="8" s="1"/>
  <c r="B78" i="28"/>
  <c r="B78" i="8" s="1"/>
  <c r="A78" i="28"/>
  <c r="CZ77" i="28"/>
  <c r="CZ77" i="8" s="1"/>
  <c r="CY77" i="28"/>
  <c r="CY77" i="8" s="1"/>
  <c r="CX77" i="28"/>
  <c r="CX77" i="8" s="1"/>
  <c r="CW77" i="28"/>
  <c r="CW77" i="8" s="1"/>
  <c r="CV77" i="28"/>
  <c r="CV77" i="8" s="1"/>
  <c r="CU77" i="28"/>
  <c r="CU77" i="8" s="1"/>
  <c r="CT77" i="28"/>
  <c r="CT77" i="8" s="1"/>
  <c r="CS77" i="28"/>
  <c r="CS77" i="8" s="1"/>
  <c r="CR77" i="28"/>
  <c r="CR77" i="8" s="1"/>
  <c r="CQ77" i="28"/>
  <c r="CQ77" i="8" s="1"/>
  <c r="CP77" i="28"/>
  <c r="CP77" i="8" s="1"/>
  <c r="CO77" i="28"/>
  <c r="CO77" i="8" s="1"/>
  <c r="CM77" i="28"/>
  <c r="CM77" i="8" s="1"/>
  <c r="CL77" i="28"/>
  <c r="CL77" i="8" s="1"/>
  <c r="CK77" i="28"/>
  <c r="CK77" i="8" s="1"/>
  <c r="CJ77" i="28"/>
  <c r="CJ77" i="8" s="1"/>
  <c r="CI77" i="28"/>
  <c r="CI77" i="8" s="1"/>
  <c r="CH77" i="28"/>
  <c r="CH77" i="8" s="1"/>
  <c r="CG77" i="28"/>
  <c r="CG77" i="8" s="1"/>
  <c r="CF77" i="28"/>
  <c r="CF77" i="8" s="1"/>
  <c r="CE77" i="28"/>
  <c r="CE77" i="8" s="1"/>
  <c r="CD77" i="28"/>
  <c r="CD77" i="8" s="1"/>
  <c r="CC77" i="28"/>
  <c r="CC77" i="8" s="1"/>
  <c r="CB77" i="28"/>
  <c r="CB77" i="8" s="1"/>
  <c r="BZ77" i="28"/>
  <c r="BZ77" i="8" s="1"/>
  <c r="BY77" i="28"/>
  <c r="BY77" i="8" s="1"/>
  <c r="BX77" i="28"/>
  <c r="BX77" i="8" s="1"/>
  <c r="BW77" i="28"/>
  <c r="BW77" i="8" s="1"/>
  <c r="BV77" i="28"/>
  <c r="BV77" i="8" s="1"/>
  <c r="BU77" i="28"/>
  <c r="BU77" i="8" s="1"/>
  <c r="BT77" i="28"/>
  <c r="BT77" i="8" s="1"/>
  <c r="BS77" i="28"/>
  <c r="BS77" i="8" s="1"/>
  <c r="BR77" i="28"/>
  <c r="BR77" i="8" s="1"/>
  <c r="BQ77" i="28"/>
  <c r="BQ77" i="8" s="1"/>
  <c r="BP77" i="28"/>
  <c r="BP77" i="8" s="1"/>
  <c r="BO77" i="28"/>
  <c r="BO77" i="8" s="1"/>
  <c r="BM77" i="28"/>
  <c r="BM77" i="8" s="1"/>
  <c r="BL77" i="28"/>
  <c r="BL77" i="8" s="1"/>
  <c r="BK77" i="28"/>
  <c r="BK77" i="8" s="1"/>
  <c r="BJ77" i="28"/>
  <c r="BJ77" i="8" s="1"/>
  <c r="BI77" i="28"/>
  <c r="BI77" i="8" s="1"/>
  <c r="BH77" i="28"/>
  <c r="BH77" i="8" s="1"/>
  <c r="BG77" i="28"/>
  <c r="BG77" i="8" s="1"/>
  <c r="BF77" i="28"/>
  <c r="BF77" i="8" s="1"/>
  <c r="BE77" i="28"/>
  <c r="BE77" i="8" s="1"/>
  <c r="BD77" i="28"/>
  <c r="BD77" i="8" s="1"/>
  <c r="BC77" i="28"/>
  <c r="BC77" i="8" s="1"/>
  <c r="BB77" i="28"/>
  <c r="BB77" i="8" s="1"/>
  <c r="AZ77" i="28"/>
  <c r="AZ77" i="8" s="1"/>
  <c r="AY77" i="28"/>
  <c r="AY77" i="8" s="1"/>
  <c r="AX77" i="28"/>
  <c r="AX77" i="8" s="1"/>
  <c r="AW77" i="28"/>
  <c r="AW77" i="8" s="1"/>
  <c r="AV77" i="28"/>
  <c r="AV77" i="8" s="1"/>
  <c r="AU77" i="28"/>
  <c r="AU77" i="8" s="1"/>
  <c r="AT77" i="28"/>
  <c r="AT77" i="8" s="1"/>
  <c r="AS77" i="28"/>
  <c r="AS77" i="8" s="1"/>
  <c r="AR77" i="28"/>
  <c r="AR77" i="8" s="1"/>
  <c r="AQ77" i="28"/>
  <c r="AQ77" i="8" s="1"/>
  <c r="AP77" i="28"/>
  <c r="AP77" i="8" s="1"/>
  <c r="AO77" i="28"/>
  <c r="AO77" i="8" s="1"/>
  <c r="AM77" i="28"/>
  <c r="AM77" i="8" s="1"/>
  <c r="AL77" i="28"/>
  <c r="AL77" i="8" s="1"/>
  <c r="AK77" i="28"/>
  <c r="AK77" i="8" s="1"/>
  <c r="AJ77" i="28"/>
  <c r="AJ77" i="8" s="1"/>
  <c r="AI77" i="28"/>
  <c r="AI77" i="8" s="1"/>
  <c r="AH77" i="28"/>
  <c r="AH77" i="8" s="1"/>
  <c r="AG77" i="28"/>
  <c r="AG77" i="8" s="1"/>
  <c r="AF77" i="28"/>
  <c r="AF77" i="8" s="1"/>
  <c r="AE77" i="28"/>
  <c r="AE77" i="8" s="1"/>
  <c r="AD77" i="28"/>
  <c r="AD77" i="8" s="1"/>
  <c r="AC77" i="28"/>
  <c r="AC77" i="8" s="1"/>
  <c r="AB77" i="28"/>
  <c r="AB77" i="8" s="1"/>
  <c r="Z77" i="28"/>
  <c r="Z77" i="8" s="1"/>
  <c r="Y77" i="28"/>
  <c r="Y77" i="8" s="1"/>
  <c r="X77" i="28"/>
  <c r="X77" i="8" s="1"/>
  <c r="W77" i="28"/>
  <c r="W77" i="8" s="1"/>
  <c r="V77" i="28"/>
  <c r="V77" i="8" s="1"/>
  <c r="U77" i="28"/>
  <c r="U77" i="8" s="1"/>
  <c r="T77" i="28"/>
  <c r="T77" i="8" s="1"/>
  <c r="S77" i="28"/>
  <c r="S77" i="8" s="1"/>
  <c r="R77" i="28"/>
  <c r="R77" i="8" s="1"/>
  <c r="Q77" i="28"/>
  <c r="Q77" i="8" s="1"/>
  <c r="P77" i="28"/>
  <c r="P77" i="8" s="1"/>
  <c r="O77" i="28"/>
  <c r="O77" i="8" s="1"/>
  <c r="M77" i="28"/>
  <c r="M77" i="8" s="1"/>
  <c r="L77" i="28"/>
  <c r="L77" i="8" s="1"/>
  <c r="K77" i="28"/>
  <c r="K77" i="8" s="1"/>
  <c r="J77" i="28"/>
  <c r="J77" i="8" s="1"/>
  <c r="I77" i="28"/>
  <c r="I77" i="8" s="1"/>
  <c r="H77" i="28"/>
  <c r="H77" i="8" s="1"/>
  <c r="G77" i="28"/>
  <c r="G77" i="8" s="1"/>
  <c r="F77" i="28"/>
  <c r="F77" i="8" s="1"/>
  <c r="E77" i="28"/>
  <c r="E77" i="8" s="1"/>
  <c r="D77" i="28"/>
  <c r="D77" i="8" s="1"/>
  <c r="C77" i="28"/>
  <c r="C77" i="8" s="1"/>
  <c r="B77" i="28"/>
  <c r="B77" i="8" s="1"/>
  <c r="A77" i="28"/>
  <c r="CZ76" i="28"/>
  <c r="CZ76" i="8" s="1"/>
  <c r="CY76" i="28"/>
  <c r="CY76" i="8" s="1"/>
  <c r="CX76" i="28"/>
  <c r="CX76" i="8" s="1"/>
  <c r="CW76" i="28"/>
  <c r="CW76" i="8" s="1"/>
  <c r="CV76" i="28"/>
  <c r="CV76" i="8" s="1"/>
  <c r="CU76" i="28"/>
  <c r="CU76" i="8" s="1"/>
  <c r="CT76" i="28"/>
  <c r="CT76" i="8" s="1"/>
  <c r="CS76" i="28"/>
  <c r="CS76" i="8" s="1"/>
  <c r="CR76" i="28"/>
  <c r="CR76" i="8" s="1"/>
  <c r="CQ76" i="28"/>
  <c r="CQ76" i="8" s="1"/>
  <c r="CP76" i="28"/>
  <c r="CP76" i="8" s="1"/>
  <c r="CO76" i="28"/>
  <c r="CO76" i="8" s="1"/>
  <c r="CM76" i="28"/>
  <c r="CM76" i="8" s="1"/>
  <c r="CL76" i="28"/>
  <c r="CL76" i="8" s="1"/>
  <c r="CK76" i="28"/>
  <c r="CK76" i="8" s="1"/>
  <c r="CJ76" i="28"/>
  <c r="CJ76" i="8" s="1"/>
  <c r="CI76" i="28"/>
  <c r="CI76" i="8" s="1"/>
  <c r="CH76" i="28"/>
  <c r="CH76" i="8" s="1"/>
  <c r="CG76" i="28"/>
  <c r="CG76" i="8" s="1"/>
  <c r="CF76" i="28"/>
  <c r="CF76" i="8" s="1"/>
  <c r="CE76" i="28"/>
  <c r="CE76" i="8" s="1"/>
  <c r="CD76" i="28"/>
  <c r="CD76" i="8" s="1"/>
  <c r="CC76" i="28"/>
  <c r="CC76" i="8" s="1"/>
  <c r="CB76" i="28"/>
  <c r="CB76" i="8" s="1"/>
  <c r="BZ76" i="28"/>
  <c r="BZ76" i="8" s="1"/>
  <c r="BY76" i="28"/>
  <c r="BY76" i="8" s="1"/>
  <c r="BX76" i="28"/>
  <c r="BX76" i="8" s="1"/>
  <c r="BW76" i="28"/>
  <c r="BW76" i="8" s="1"/>
  <c r="BV76" i="28"/>
  <c r="BV76" i="8" s="1"/>
  <c r="BU76" i="28"/>
  <c r="BU76" i="8" s="1"/>
  <c r="BT76" i="28"/>
  <c r="BT76" i="8" s="1"/>
  <c r="BS76" i="28"/>
  <c r="BS76" i="8" s="1"/>
  <c r="BR76" i="28"/>
  <c r="BR76" i="8" s="1"/>
  <c r="BQ76" i="28"/>
  <c r="BQ76" i="8" s="1"/>
  <c r="BP76" i="28"/>
  <c r="BP76" i="8" s="1"/>
  <c r="BO76" i="28"/>
  <c r="BO76" i="8" s="1"/>
  <c r="BM76" i="28"/>
  <c r="BM76" i="8" s="1"/>
  <c r="BL76" i="28"/>
  <c r="BL76" i="8" s="1"/>
  <c r="BK76" i="28"/>
  <c r="BK76" i="8" s="1"/>
  <c r="BJ76" i="28"/>
  <c r="BJ76" i="8" s="1"/>
  <c r="BI76" i="28"/>
  <c r="BI76" i="8" s="1"/>
  <c r="BH76" i="28"/>
  <c r="BH76" i="8" s="1"/>
  <c r="BG76" i="28"/>
  <c r="BG76" i="8" s="1"/>
  <c r="BF76" i="28"/>
  <c r="BF76" i="8" s="1"/>
  <c r="BE76" i="28"/>
  <c r="BE76" i="8" s="1"/>
  <c r="BD76" i="28"/>
  <c r="BD76" i="8" s="1"/>
  <c r="BC76" i="28"/>
  <c r="BC76" i="8" s="1"/>
  <c r="BB76" i="28"/>
  <c r="BB76" i="8" s="1"/>
  <c r="AZ76" i="28"/>
  <c r="AZ76" i="8" s="1"/>
  <c r="AY76" i="28"/>
  <c r="AY76" i="8" s="1"/>
  <c r="AX76" i="28"/>
  <c r="AX76" i="8" s="1"/>
  <c r="AW76" i="28"/>
  <c r="AW76" i="8" s="1"/>
  <c r="AV76" i="28"/>
  <c r="AV76" i="8" s="1"/>
  <c r="AU76" i="28"/>
  <c r="AU76" i="8" s="1"/>
  <c r="AT76" i="28"/>
  <c r="AT76" i="8" s="1"/>
  <c r="AS76" i="28"/>
  <c r="AS76" i="8" s="1"/>
  <c r="AR76" i="28"/>
  <c r="AR76" i="8" s="1"/>
  <c r="AQ76" i="28"/>
  <c r="AQ76" i="8" s="1"/>
  <c r="AP76" i="28"/>
  <c r="AP76" i="8" s="1"/>
  <c r="AO76" i="28"/>
  <c r="AO76" i="8" s="1"/>
  <c r="AM76" i="28"/>
  <c r="AM76" i="8" s="1"/>
  <c r="AL76" i="28"/>
  <c r="AL76" i="8" s="1"/>
  <c r="AK76" i="28"/>
  <c r="AK76" i="8" s="1"/>
  <c r="AJ76" i="28"/>
  <c r="AJ76" i="8" s="1"/>
  <c r="AI76" i="28"/>
  <c r="AI76" i="8" s="1"/>
  <c r="AH76" i="28"/>
  <c r="AH76" i="8" s="1"/>
  <c r="AG76" i="28"/>
  <c r="AG76" i="8" s="1"/>
  <c r="AF76" i="28"/>
  <c r="AF76" i="8" s="1"/>
  <c r="AE76" i="28"/>
  <c r="AE76" i="8" s="1"/>
  <c r="AD76" i="28"/>
  <c r="AD76" i="8" s="1"/>
  <c r="AC76" i="28"/>
  <c r="AC76" i="8" s="1"/>
  <c r="AB76" i="28"/>
  <c r="AB76" i="8" s="1"/>
  <c r="Z76" i="28"/>
  <c r="Z76" i="8" s="1"/>
  <c r="Y76" i="28"/>
  <c r="Y76" i="8" s="1"/>
  <c r="X76" i="28"/>
  <c r="X76" i="8" s="1"/>
  <c r="W76" i="28"/>
  <c r="W76" i="8" s="1"/>
  <c r="V76" i="28"/>
  <c r="V76" i="8" s="1"/>
  <c r="U76" i="28"/>
  <c r="U76" i="8" s="1"/>
  <c r="T76" i="28"/>
  <c r="T76" i="8" s="1"/>
  <c r="S76" i="28"/>
  <c r="S76" i="8" s="1"/>
  <c r="R76" i="28"/>
  <c r="R76" i="8" s="1"/>
  <c r="Q76" i="28"/>
  <c r="Q76" i="8" s="1"/>
  <c r="P76" i="28"/>
  <c r="P76" i="8" s="1"/>
  <c r="O76" i="28"/>
  <c r="O76" i="8" s="1"/>
  <c r="M76" i="28"/>
  <c r="M76" i="8" s="1"/>
  <c r="L76" i="28"/>
  <c r="L76" i="8" s="1"/>
  <c r="K76" i="28"/>
  <c r="K76" i="8" s="1"/>
  <c r="J76" i="28"/>
  <c r="J76" i="8" s="1"/>
  <c r="I76" i="28"/>
  <c r="I76" i="8" s="1"/>
  <c r="H76" i="28"/>
  <c r="H76" i="8" s="1"/>
  <c r="G76" i="28"/>
  <c r="G76" i="8" s="1"/>
  <c r="F76" i="28"/>
  <c r="F76" i="8" s="1"/>
  <c r="E76" i="28"/>
  <c r="E76" i="8" s="1"/>
  <c r="D76" i="28"/>
  <c r="D76" i="8" s="1"/>
  <c r="C76" i="28"/>
  <c r="C76" i="8" s="1"/>
  <c r="B76" i="28"/>
  <c r="B76" i="8" s="1"/>
  <c r="A76" i="28"/>
  <c r="CZ75" i="28"/>
  <c r="CZ75" i="8" s="1"/>
  <c r="CY75" i="28"/>
  <c r="CY75" i="8" s="1"/>
  <c r="CX75" i="28"/>
  <c r="CX75" i="8" s="1"/>
  <c r="CW75" i="28"/>
  <c r="CW75" i="8" s="1"/>
  <c r="CV75" i="28"/>
  <c r="CV75" i="8" s="1"/>
  <c r="CU75" i="28"/>
  <c r="CU75" i="8" s="1"/>
  <c r="CT75" i="28"/>
  <c r="CT75" i="8" s="1"/>
  <c r="CS75" i="28"/>
  <c r="CS75" i="8" s="1"/>
  <c r="CR75" i="28"/>
  <c r="CR75" i="8" s="1"/>
  <c r="CQ75" i="28"/>
  <c r="CQ75" i="8" s="1"/>
  <c r="CP75" i="28"/>
  <c r="CP75" i="8" s="1"/>
  <c r="CO75" i="28"/>
  <c r="CO75" i="8" s="1"/>
  <c r="CM75" i="28"/>
  <c r="CM75" i="8" s="1"/>
  <c r="CL75" i="28"/>
  <c r="CL75" i="8" s="1"/>
  <c r="CK75" i="28"/>
  <c r="CK75" i="8" s="1"/>
  <c r="CJ75" i="28"/>
  <c r="CJ75" i="8" s="1"/>
  <c r="CI75" i="28"/>
  <c r="CI75" i="8" s="1"/>
  <c r="CH75" i="28"/>
  <c r="CH75" i="8" s="1"/>
  <c r="CG75" i="28"/>
  <c r="CG75" i="8" s="1"/>
  <c r="CF75" i="28"/>
  <c r="CF75" i="8" s="1"/>
  <c r="CE75" i="28"/>
  <c r="CE75" i="8" s="1"/>
  <c r="CD75" i="28"/>
  <c r="CD75" i="8" s="1"/>
  <c r="CC75" i="28"/>
  <c r="CC75" i="8" s="1"/>
  <c r="CB75" i="28"/>
  <c r="CB75" i="8" s="1"/>
  <c r="BZ75" i="28"/>
  <c r="BZ75" i="8" s="1"/>
  <c r="BY75" i="28"/>
  <c r="BY75" i="8" s="1"/>
  <c r="BX75" i="28"/>
  <c r="BX75" i="8" s="1"/>
  <c r="BW75" i="28"/>
  <c r="BW75" i="8" s="1"/>
  <c r="BV75" i="28"/>
  <c r="BV75" i="8" s="1"/>
  <c r="BU75" i="28"/>
  <c r="BU75" i="8" s="1"/>
  <c r="BT75" i="28"/>
  <c r="BT75" i="8" s="1"/>
  <c r="BS75" i="28"/>
  <c r="BS75" i="8" s="1"/>
  <c r="BR75" i="28"/>
  <c r="BR75" i="8" s="1"/>
  <c r="BQ75" i="28"/>
  <c r="BQ75" i="8" s="1"/>
  <c r="BP75" i="28"/>
  <c r="BP75" i="8" s="1"/>
  <c r="BO75" i="28"/>
  <c r="BO75" i="8" s="1"/>
  <c r="BM75" i="28"/>
  <c r="BM75" i="8" s="1"/>
  <c r="BL75" i="28"/>
  <c r="BL75" i="8" s="1"/>
  <c r="BK75" i="28"/>
  <c r="BK75" i="8" s="1"/>
  <c r="BJ75" i="28"/>
  <c r="BJ75" i="8" s="1"/>
  <c r="BI75" i="28"/>
  <c r="BI75" i="8" s="1"/>
  <c r="BH75" i="28"/>
  <c r="BH75" i="8" s="1"/>
  <c r="BG75" i="28"/>
  <c r="BG75" i="8" s="1"/>
  <c r="BF75" i="28"/>
  <c r="BF75" i="8" s="1"/>
  <c r="BE75" i="28"/>
  <c r="BE75" i="8" s="1"/>
  <c r="BD75" i="28"/>
  <c r="BD75" i="8" s="1"/>
  <c r="BC75" i="28"/>
  <c r="BC75" i="8" s="1"/>
  <c r="BB75" i="28"/>
  <c r="BB75" i="8" s="1"/>
  <c r="AZ75" i="28"/>
  <c r="AZ75" i="8" s="1"/>
  <c r="AY75" i="28"/>
  <c r="AY75" i="8" s="1"/>
  <c r="AX75" i="28"/>
  <c r="AX75" i="8" s="1"/>
  <c r="AW75" i="28"/>
  <c r="AW75" i="8" s="1"/>
  <c r="AV75" i="28"/>
  <c r="AV75" i="8" s="1"/>
  <c r="AU75" i="28"/>
  <c r="AU75" i="8" s="1"/>
  <c r="AT75" i="28"/>
  <c r="AT75" i="8" s="1"/>
  <c r="AS75" i="28"/>
  <c r="AS75" i="8" s="1"/>
  <c r="AR75" i="28"/>
  <c r="AR75" i="8" s="1"/>
  <c r="AQ75" i="28"/>
  <c r="AQ75" i="8" s="1"/>
  <c r="AP75" i="28"/>
  <c r="AP75" i="8" s="1"/>
  <c r="AO75" i="28"/>
  <c r="AO75" i="8" s="1"/>
  <c r="AM75" i="28"/>
  <c r="AM75" i="8" s="1"/>
  <c r="AL75" i="28"/>
  <c r="AL75" i="8" s="1"/>
  <c r="AK75" i="28"/>
  <c r="AK75" i="8" s="1"/>
  <c r="AJ75" i="28"/>
  <c r="AJ75" i="8" s="1"/>
  <c r="AI75" i="28"/>
  <c r="AI75" i="8" s="1"/>
  <c r="AH75" i="28"/>
  <c r="AH75" i="8" s="1"/>
  <c r="AG75" i="28"/>
  <c r="AG75" i="8" s="1"/>
  <c r="AF75" i="28"/>
  <c r="AF75" i="8" s="1"/>
  <c r="AE75" i="28"/>
  <c r="AE75" i="8" s="1"/>
  <c r="AD75" i="28"/>
  <c r="AD75" i="8" s="1"/>
  <c r="AC75" i="28"/>
  <c r="AC75" i="8" s="1"/>
  <c r="AB75" i="28"/>
  <c r="AB75" i="8" s="1"/>
  <c r="Z75" i="28"/>
  <c r="Z75" i="8" s="1"/>
  <c r="Y75" i="28"/>
  <c r="Y75" i="8" s="1"/>
  <c r="X75" i="28"/>
  <c r="X75" i="8" s="1"/>
  <c r="W75" i="28"/>
  <c r="W75" i="8" s="1"/>
  <c r="V75" i="28"/>
  <c r="V75" i="8" s="1"/>
  <c r="U75" i="28"/>
  <c r="U75" i="8" s="1"/>
  <c r="T75" i="28"/>
  <c r="T75" i="8" s="1"/>
  <c r="S75" i="28"/>
  <c r="S75" i="8" s="1"/>
  <c r="R75" i="28"/>
  <c r="R75" i="8" s="1"/>
  <c r="Q75" i="28"/>
  <c r="Q75" i="8" s="1"/>
  <c r="P75" i="28"/>
  <c r="P75" i="8" s="1"/>
  <c r="O75" i="28"/>
  <c r="O75" i="8" s="1"/>
  <c r="M75" i="28"/>
  <c r="M75" i="8" s="1"/>
  <c r="L75" i="28"/>
  <c r="L75" i="8" s="1"/>
  <c r="K75" i="28"/>
  <c r="K75" i="8" s="1"/>
  <c r="J75" i="28"/>
  <c r="J75" i="8" s="1"/>
  <c r="I75" i="28"/>
  <c r="I75" i="8" s="1"/>
  <c r="H75" i="28"/>
  <c r="H75" i="8" s="1"/>
  <c r="G75" i="28"/>
  <c r="G75" i="8" s="1"/>
  <c r="F75" i="28"/>
  <c r="F75" i="8" s="1"/>
  <c r="E75" i="28"/>
  <c r="E75" i="8" s="1"/>
  <c r="D75" i="28"/>
  <c r="D75" i="8" s="1"/>
  <c r="C75" i="28"/>
  <c r="C75" i="8" s="1"/>
  <c r="B75" i="28"/>
  <c r="B75" i="8" s="1"/>
  <c r="A75" i="28"/>
  <c r="CZ74" i="28"/>
  <c r="CZ74" i="8" s="1"/>
  <c r="CY74" i="28"/>
  <c r="CY74" i="8" s="1"/>
  <c r="CX74" i="28"/>
  <c r="CX74" i="8" s="1"/>
  <c r="CW74" i="28"/>
  <c r="CW74" i="8" s="1"/>
  <c r="CV74" i="28"/>
  <c r="CV74" i="8" s="1"/>
  <c r="CU74" i="28"/>
  <c r="CU74" i="8" s="1"/>
  <c r="CT74" i="28"/>
  <c r="CT74" i="8" s="1"/>
  <c r="CS74" i="28"/>
  <c r="CS74" i="8" s="1"/>
  <c r="CR74" i="28"/>
  <c r="CR74" i="8" s="1"/>
  <c r="CQ74" i="28"/>
  <c r="CQ74" i="8" s="1"/>
  <c r="CP74" i="28"/>
  <c r="CP74" i="8" s="1"/>
  <c r="CO74" i="28"/>
  <c r="CO74" i="8" s="1"/>
  <c r="CM74" i="28"/>
  <c r="CM74" i="8" s="1"/>
  <c r="CL74" i="28"/>
  <c r="CL74" i="8" s="1"/>
  <c r="CK74" i="28"/>
  <c r="CK74" i="8" s="1"/>
  <c r="CJ74" i="28"/>
  <c r="CJ74" i="8" s="1"/>
  <c r="CI74" i="28"/>
  <c r="CI74" i="8" s="1"/>
  <c r="CH74" i="28"/>
  <c r="CH74" i="8" s="1"/>
  <c r="CG74" i="28"/>
  <c r="CG74" i="8" s="1"/>
  <c r="CF74" i="28"/>
  <c r="CF74" i="8" s="1"/>
  <c r="CE74" i="28"/>
  <c r="CE74" i="8" s="1"/>
  <c r="CD74" i="28"/>
  <c r="CD74" i="8" s="1"/>
  <c r="CC74" i="28"/>
  <c r="CC74" i="8" s="1"/>
  <c r="CB74" i="28"/>
  <c r="CB74" i="8" s="1"/>
  <c r="BZ74" i="28"/>
  <c r="BZ74" i="8" s="1"/>
  <c r="BY74" i="28"/>
  <c r="BY74" i="8" s="1"/>
  <c r="BX74" i="28"/>
  <c r="BX74" i="8" s="1"/>
  <c r="BW74" i="28"/>
  <c r="BW74" i="8" s="1"/>
  <c r="BV74" i="28"/>
  <c r="BV74" i="8" s="1"/>
  <c r="BU74" i="28"/>
  <c r="BU74" i="8" s="1"/>
  <c r="BT74" i="28"/>
  <c r="BT74" i="8" s="1"/>
  <c r="BS74" i="28"/>
  <c r="BS74" i="8" s="1"/>
  <c r="BR74" i="28"/>
  <c r="BR74" i="8" s="1"/>
  <c r="BQ74" i="28"/>
  <c r="BQ74" i="8" s="1"/>
  <c r="BP74" i="28"/>
  <c r="BP74" i="8" s="1"/>
  <c r="BO74" i="28"/>
  <c r="BO74" i="8" s="1"/>
  <c r="BM74" i="28"/>
  <c r="BM74" i="8" s="1"/>
  <c r="BL74" i="28"/>
  <c r="BL74" i="8" s="1"/>
  <c r="BK74" i="28"/>
  <c r="BK74" i="8" s="1"/>
  <c r="BJ74" i="28"/>
  <c r="BJ74" i="8" s="1"/>
  <c r="BI74" i="28"/>
  <c r="BI74" i="8" s="1"/>
  <c r="BH74" i="28"/>
  <c r="BH74" i="8" s="1"/>
  <c r="BG74" i="28"/>
  <c r="BG74" i="8" s="1"/>
  <c r="BF74" i="28"/>
  <c r="BF74" i="8" s="1"/>
  <c r="BE74" i="28"/>
  <c r="BE74" i="8" s="1"/>
  <c r="BD74" i="28"/>
  <c r="BD74" i="8" s="1"/>
  <c r="BC74" i="28"/>
  <c r="BC74" i="8" s="1"/>
  <c r="BB74" i="28"/>
  <c r="BB74" i="8" s="1"/>
  <c r="AZ74" i="28"/>
  <c r="AZ74" i="8" s="1"/>
  <c r="AY74" i="28"/>
  <c r="AY74" i="8" s="1"/>
  <c r="AX74" i="28"/>
  <c r="AX74" i="8" s="1"/>
  <c r="AW74" i="28"/>
  <c r="AW74" i="8" s="1"/>
  <c r="AV74" i="28"/>
  <c r="AV74" i="8" s="1"/>
  <c r="AU74" i="28"/>
  <c r="AU74" i="8" s="1"/>
  <c r="AT74" i="28"/>
  <c r="AT74" i="8" s="1"/>
  <c r="AS74" i="28"/>
  <c r="AS74" i="8" s="1"/>
  <c r="AR74" i="28"/>
  <c r="AR74" i="8" s="1"/>
  <c r="AQ74" i="28"/>
  <c r="AQ74" i="8" s="1"/>
  <c r="AP74" i="28"/>
  <c r="AP74" i="8" s="1"/>
  <c r="AO74" i="28"/>
  <c r="AO74" i="8" s="1"/>
  <c r="AM74" i="28"/>
  <c r="AM74" i="8" s="1"/>
  <c r="AL74" i="28"/>
  <c r="AL74" i="8" s="1"/>
  <c r="AK74" i="28"/>
  <c r="AK74" i="8" s="1"/>
  <c r="AJ74" i="28"/>
  <c r="AJ74" i="8" s="1"/>
  <c r="AI74" i="28"/>
  <c r="AI74" i="8" s="1"/>
  <c r="AH74" i="28"/>
  <c r="AH74" i="8" s="1"/>
  <c r="AG74" i="28"/>
  <c r="AG74" i="8" s="1"/>
  <c r="AF74" i="28"/>
  <c r="AF74" i="8" s="1"/>
  <c r="AE74" i="28"/>
  <c r="AE74" i="8" s="1"/>
  <c r="AD74" i="28"/>
  <c r="AD74" i="8" s="1"/>
  <c r="AC74" i="28"/>
  <c r="AC74" i="8" s="1"/>
  <c r="AB74" i="28"/>
  <c r="AB74" i="8" s="1"/>
  <c r="Z74" i="28"/>
  <c r="Z74" i="8" s="1"/>
  <c r="Y74" i="28"/>
  <c r="Y74" i="8" s="1"/>
  <c r="X74" i="28"/>
  <c r="X74" i="8" s="1"/>
  <c r="W74" i="28"/>
  <c r="W74" i="8" s="1"/>
  <c r="V74" i="28"/>
  <c r="V74" i="8" s="1"/>
  <c r="U74" i="28"/>
  <c r="U74" i="8" s="1"/>
  <c r="T74" i="28"/>
  <c r="T74" i="8" s="1"/>
  <c r="S74" i="28"/>
  <c r="S74" i="8" s="1"/>
  <c r="R74" i="28"/>
  <c r="R74" i="8" s="1"/>
  <c r="Q74" i="28"/>
  <c r="Q74" i="8" s="1"/>
  <c r="P74" i="28"/>
  <c r="P74" i="8" s="1"/>
  <c r="O74" i="28"/>
  <c r="O74" i="8" s="1"/>
  <c r="M74" i="28"/>
  <c r="M74" i="8" s="1"/>
  <c r="L74" i="28"/>
  <c r="L74" i="8" s="1"/>
  <c r="K74" i="28"/>
  <c r="K74" i="8" s="1"/>
  <c r="J74" i="28"/>
  <c r="J74" i="8" s="1"/>
  <c r="I74" i="28"/>
  <c r="I74" i="8" s="1"/>
  <c r="H74" i="28"/>
  <c r="H74" i="8" s="1"/>
  <c r="G74" i="28"/>
  <c r="G74" i="8" s="1"/>
  <c r="F74" i="28"/>
  <c r="F74" i="8" s="1"/>
  <c r="E74" i="28"/>
  <c r="E74" i="8" s="1"/>
  <c r="D74" i="28"/>
  <c r="D74" i="8" s="1"/>
  <c r="C74" i="28"/>
  <c r="C74" i="8" s="1"/>
  <c r="B74" i="28"/>
  <c r="B74" i="8" s="1"/>
  <c r="A74" i="28"/>
  <c r="CZ73" i="28"/>
  <c r="CZ73" i="8" s="1"/>
  <c r="CY73" i="28"/>
  <c r="CY73" i="8" s="1"/>
  <c r="CX73" i="28"/>
  <c r="CX73" i="8" s="1"/>
  <c r="CW73" i="28"/>
  <c r="CW73" i="8" s="1"/>
  <c r="CV73" i="28"/>
  <c r="CV73" i="8" s="1"/>
  <c r="CU73" i="28"/>
  <c r="CU73" i="8" s="1"/>
  <c r="CT73" i="28"/>
  <c r="CT73" i="8" s="1"/>
  <c r="CS73" i="28"/>
  <c r="CS73" i="8" s="1"/>
  <c r="CR73" i="28"/>
  <c r="CR73" i="8" s="1"/>
  <c r="CQ73" i="28"/>
  <c r="CQ73" i="8" s="1"/>
  <c r="CP73" i="28"/>
  <c r="CP73" i="8" s="1"/>
  <c r="CO73" i="28"/>
  <c r="CO73" i="8" s="1"/>
  <c r="CM73" i="28"/>
  <c r="CM73" i="8" s="1"/>
  <c r="CL73" i="28"/>
  <c r="CL73" i="8" s="1"/>
  <c r="CK73" i="28"/>
  <c r="CK73" i="8" s="1"/>
  <c r="CJ73" i="28"/>
  <c r="CJ73" i="8" s="1"/>
  <c r="CI73" i="28"/>
  <c r="CI73" i="8" s="1"/>
  <c r="CH73" i="28"/>
  <c r="CH73" i="8" s="1"/>
  <c r="CG73" i="28"/>
  <c r="CG73" i="8" s="1"/>
  <c r="CF73" i="28"/>
  <c r="CF73" i="8" s="1"/>
  <c r="CE73" i="28"/>
  <c r="CE73" i="8" s="1"/>
  <c r="CD73" i="28"/>
  <c r="CD73" i="8" s="1"/>
  <c r="CC73" i="28"/>
  <c r="CC73" i="8" s="1"/>
  <c r="CB73" i="28"/>
  <c r="CB73" i="8" s="1"/>
  <c r="BZ73" i="28"/>
  <c r="BZ73" i="8" s="1"/>
  <c r="BY73" i="28"/>
  <c r="BY73" i="8" s="1"/>
  <c r="BX73" i="28"/>
  <c r="BX73" i="8" s="1"/>
  <c r="BW73" i="28"/>
  <c r="BW73" i="8" s="1"/>
  <c r="BV73" i="28"/>
  <c r="BV73" i="8" s="1"/>
  <c r="BU73" i="28"/>
  <c r="BU73" i="8" s="1"/>
  <c r="BT73" i="28"/>
  <c r="BT73" i="8" s="1"/>
  <c r="BS73" i="28"/>
  <c r="BS73" i="8" s="1"/>
  <c r="BR73" i="28"/>
  <c r="BR73" i="8" s="1"/>
  <c r="BQ73" i="28"/>
  <c r="BQ73" i="8" s="1"/>
  <c r="BP73" i="28"/>
  <c r="BP73" i="8" s="1"/>
  <c r="BO73" i="28"/>
  <c r="BO73" i="8" s="1"/>
  <c r="BM73" i="28"/>
  <c r="BM73" i="8" s="1"/>
  <c r="BL73" i="28"/>
  <c r="BL73" i="8" s="1"/>
  <c r="BK73" i="28"/>
  <c r="BK73" i="8" s="1"/>
  <c r="BJ73" i="28"/>
  <c r="BJ73" i="8" s="1"/>
  <c r="BI73" i="28"/>
  <c r="BI73" i="8" s="1"/>
  <c r="BH73" i="28"/>
  <c r="BH73" i="8" s="1"/>
  <c r="BG73" i="28"/>
  <c r="BG73" i="8" s="1"/>
  <c r="BF73" i="28"/>
  <c r="BF73" i="8" s="1"/>
  <c r="BE73" i="28"/>
  <c r="BE73" i="8" s="1"/>
  <c r="BD73" i="28"/>
  <c r="BD73" i="8" s="1"/>
  <c r="BC73" i="28"/>
  <c r="BC73" i="8" s="1"/>
  <c r="BB73" i="28"/>
  <c r="BB73" i="8" s="1"/>
  <c r="AZ73" i="28"/>
  <c r="AZ73" i="8" s="1"/>
  <c r="AY73" i="28"/>
  <c r="AY73" i="8" s="1"/>
  <c r="AX73" i="28"/>
  <c r="AX73" i="8" s="1"/>
  <c r="AW73" i="28"/>
  <c r="AW73" i="8" s="1"/>
  <c r="AV73" i="28"/>
  <c r="AV73" i="8" s="1"/>
  <c r="AU73" i="28"/>
  <c r="AU73" i="8" s="1"/>
  <c r="AT73" i="28"/>
  <c r="AT73" i="8" s="1"/>
  <c r="AS73" i="28"/>
  <c r="AS73" i="8" s="1"/>
  <c r="AR73" i="28"/>
  <c r="AR73" i="8" s="1"/>
  <c r="AQ73" i="28"/>
  <c r="AQ73" i="8" s="1"/>
  <c r="AP73" i="28"/>
  <c r="AP73" i="8" s="1"/>
  <c r="AO73" i="28"/>
  <c r="AO73" i="8" s="1"/>
  <c r="AM73" i="28"/>
  <c r="AM73" i="8" s="1"/>
  <c r="AL73" i="28"/>
  <c r="AL73" i="8" s="1"/>
  <c r="AK73" i="28"/>
  <c r="AK73" i="8" s="1"/>
  <c r="AJ73" i="28"/>
  <c r="AJ73" i="8" s="1"/>
  <c r="AI73" i="28"/>
  <c r="AI73" i="8" s="1"/>
  <c r="AH73" i="28"/>
  <c r="AH73" i="8" s="1"/>
  <c r="AG73" i="28"/>
  <c r="AG73" i="8" s="1"/>
  <c r="AF73" i="28"/>
  <c r="AF73" i="8" s="1"/>
  <c r="AE73" i="28"/>
  <c r="AE73" i="8" s="1"/>
  <c r="AD73" i="28"/>
  <c r="AD73" i="8" s="1"/>
  <c r="AC73" i="28"/>
  <c r="AC73" i="8" s="1"/>
  <c r="AB73" i="28"/>
  <c r="AB73" i="8" s="1"/>
  <c r="Z73" i="28"/>
  <c r="Z73" i="8" s="1"/>
  <c r="Y73" i="28"/>
  <c r="Y73" i="8" s="1"/>
  <c r="X73" i="28"/>
  <c r="X73" i="8" s="1"/>
  <c r="W73" i="28"/>
  <c r="W73" i="8" s="1"/>
  <c r="V73" i="28"/>
  <c r="V73" i="8" s="1"/>
  <c r="U73" i="28"/>
  <c r="U73" i="8" s="1"/>
  <c r="T73" i="28"/>
  <c r="T73" i="8" s="1"/>
  <c r="S73" i="28"/>
  <c r="S73" i="8" s="1"/>
  <c r="R73" i="28"/>
  <c r="R73" i="8" s="1"/>
  <c r="Q73" i="28"/>
  <c r="Q73" i="8" s="1"/>
  <c r="P73" i="28"/>
  <c r="P73" i="8" s="1"/>
  <c r="O73" i="28"/>
  <c r="O73" i="8" s="1"/>
  <c r="M73" i="28"/>
  <c r="M73" i="8" s="1"/>
  <c r="L73" i="28"/>
  <c r="L73" i="8" s="1"/>
  <c r="K73" i="28"/>
  <c r="K73" i="8" s="1"/>
  <c r="J73" i="28"/>
  <c r="J73" i="8" s="1"/>
  <c r="I73" i="28"/>
  <c r="I73" i="8" s="1"/>
  <c r="H73" i="28"/>
  <c r="H73" i="8" s="1"/>
  <c r="G73" i="28"/>
  <c r="G73" i="8" s="1"/>
  <c r="F73" i="28"/>
  <c r="F73" i="8" s="1"/>
  <c r="E73" i="28"/>
  <c r="E73" i="8" s="1"/>
  <c r="D73" i="28"/>
  <c r="D73" i="8" s="1"/>
  <c r="C73" i="28"/>
  <c r="C73" i="8" s="1"/>
  <c r="B73" i="28"/>
  <c r="B73" i="8" s="1"/>
  <c r="A73" i="28"/>
  <c r="CZ72" i="28"/>
  <c r="CZ72" i="8" s="1"/>
  <c r="CY72" i="28"/>
  <c r="CY72" i="8" s="1"/>
  <c r="CX72" i="28"/>
  <c r="CX72" i="8" s="1"/>
  <c r="CW72" i="28"/>
  <c r="CW72" i="8" s="1"/>
  <c r="CV72" i="28"/>
  <c r="CV72" i="8" s="1"/>
  <c r="CU72" i="28"/>
  <c r="CU72" i="8" s="1"/>
  <c r="CT72" i="28"/>
  <c r="CT72" i="8" s="1"/>
  <c r="CS72" i="28"/>
  <c r="CS72" i="8" s="1"/>
  <c r="CR72" i="28"/>
  <c r="CR72" i="8" s="1"/>
  <c r="CQ72" i="28"/>
  <c r="CQ72" i="8" s="1"/>
  <c r="CP72" i="28"/>
  <c r="CP72" i="8" s="1"/>
  <c r="CO72" i="28"/>
  <c r="CO72" i="8" s="1"/>
  <c r="CM72" i="28"/>
  <c r="CM72" i="8" s="1"/>
  <c r="CL72" i="28"/>
  <c r="CL72" i="8" s="1"/>
  <c r="CK72" i="28"/>
  <c r="CK72" i="8" s="1"/>
  <c r="CJ72" i="28"/>
  <c r="CJ72" i="8" s="1"/>
  <c r="CI72" i="28"/>
  <c r="CI72" i="8" s="1"/>
  <c r="CH72" i="28"/>
  <c r="CH72" i="8" s="1"/>
  <c r="CG72" i="28"/>
  <c r="CG72" i="8" s="1"/>
  <c r="CF72" i="28"/>
  <c r="CF72" i="8" s="1"/>
  <c r="CE72" i="28"/>
  <c r="CE72" i="8" s="1"/>
  <c r="CD72" i="28"/>
  <c r="CD72" i="8" s="1"/>
  <c r="CC72" i="28"/>
  <c r="CC72" i="8" s="1"/>
  <c r="CB72" i="28"/>
  <c r="CB72" i="8" s="1"/>
  <c r="BZ72" i="28"/>
  <c r="BZ72" i="8" s="1"/>
  <c r="BY72" i="28"/>
  <c r="BY72" i="8" s="1"/>
  <c r="BX72" i="28"/>
  <c r="BX72" i="8" s="1"/>
  <c r="BW72" i="28"/>
  <c r="BW72" i="8" s="1"/>
  <c r="BV72" i="28"/>
  <c r="BV72" i="8" s="1"/>
  <c r="BU72" i="28"/>
  <c r="BU72" i="8" s="1"/>
  <c r="BT72" i="28"/>
  <c r="BT72" i="8" s="1"/>
  <c r="BS72" i="28"/>
  <c r="BS72" i="8" s="1"/>
  <c r="BR72" i="28"/>
  <c r="BR72" i="8" s="1"/>
  <c r="BQ72" i="28"/>
  <c r="BQ72" i="8" s="1"/>
  <c r="BP72" i="28"/>
  <c r="BP72" i="8" s="1"/>
  <c r="BO72" i="28"/>
  <c r="BO72" i="8" s="1"/>
  <c r="BM72" i="28"/>
  <c r="BM72" i="8" s="1"/>
  <c r="BL72" i="28"/>
  <c r="BL72" i="8" s="1"/>
  <c r="BK72" i="28"/>
  <c r="BK72" i="8" s="1"/>
  <c r="BJ72" i="28"/>
  <c r="BJ72" i="8" s="1"/>
  <c r="BI72" i="28"/>
  <c r="BI72" i="8" s="1"/>
  <c r="BH72" i="28"/>
  <c r="BH72" i="8" s="1"/>
  <c r="BG72" i="28"/>
  <c r="BG72" i="8" s="1"/>
  <c r="BF72" i="28"/>
  <c r="BF72" i="8" s="1"/>
  <c r="BE72" i="28"/>
  <c r="BE72" i="8" s="1"/>
  <c r="BD72" i="28"/>
  <c r="BD72" i="8" s="1"/>
  <c r="BC72" i="28"/>
  <c r="BC72" i="8" s="1"/>
  <c r="BB72" i="28"/>
  <c r="BB72" i="8" s="1"/>
  <c r="AZ72" i="28"/>
  <c r="AZ72" i="8" s="1"/>
  <c r="AY72" i="28"/>
  <c r="AY72" i="8" s="1"/>
  <c r="AX72" i="28"/>
  <c r="AX72" i="8" s="1"/>
  <c r="AW72" i="28"/>
  <c r="AW72" i="8" s="1"/>
  <c r="AV72" i="28"/>
  <c r="AV72" i="8" s="1"/>
  <c r="AU72" i="28"/>
  <c r="AU72" i="8" s="1"/>
  <c r="AT72" i="28"/>
  <c r="AT72" i="8" s="1"/>
  <c r="AS72" i="28"/>
  <c r="AS72" i="8" s="1"/>
  <c r="AR72" i="28"/>
  <c r="AR72" i="8" s="1"/>
  <c r="AQ72" i="28"/>
  <c r="AQ72" i="8" s="1"/>
  <c r="AP72" i="28"/>
  <c r="AP72" i="8" s="1"/>
  <c r="AO72" i="28"/>
  <c r="AO72" i="8" s="1"/>
  <c r="AM72" i="28"/>
  <c r="AM72" i="8" s="1"/>
  <c r="AL72" i="28"/>
  <c r="AL72" i="8" s="1"/>
  <c r="AK72" i="28"/>
  <c r="AK72" i="8" s="1"/>
  <c r="AJ72" i="28"/>
  <c r="AJ72" i="8" s="1"/>
  <c r="AI72" i="28"/>
  <c r="AI72" i="8" s="1"/>
  <c r="AH72" i="28"/>
  <c r="AH72" i="8" s="1"/>
  <c r="AG72" i="28"/>
  <c r="AG72" i="8" s="1"/>
  <c r="AF72" i="28"/>
  <c r="AF72" i="8" s="1"/>
  <c r="AE72" i="28"/>
  <c r="AE72" i="8" s="1"/>
  <c r="AD72" i="28"/>
  <c r="AD72" i="8" s="1"/>
  <c r="AC72" i="28"/>
  <c r="AC72" i="8" s="1"/>
  <c r="AB72" i="28"/>
  <c r="AB72" i="8" s="1"/>
  <c r="Z72" i="28"/>
  <c r="Z72" i="8" s="1"/>
  <c r="Y72" i="28"/>
  <c r="Y72" i="8" s="1"/>
  <c r="X72" i="28"/>
  <c r="X72" i="8" s="1"/>
  <c r="W72" i="28"/>
  <c r="W72" i="8" s="1"/>
  <c r="V72" i="28"/>
  <c r="V72" i="8" s="1"/>
  <c r="U72" i="28"/>
  <c r="U72" i="8" s="1"/>
  <c r="T72" i="28"/>
  <c r="T72" i="8" s="1"/>
  <c r="S72" i="28"/>
  <c r="S72" i="8" s="1"/>
  <c r="R72" i="28"/>
  <c r="R72" i="8" s="1"/>
  <c r="Q72" i="28"/>
  <c r="Q72" i="8" s="1"/>
  <c r="P72" i="28"/>
  <c r="P72" i="8" s="1"/>
  <c r="O72" i="28"/>
  <c r="O72" i="8" s="1"/>
  <c r="M72" i="28"/>
  <c r="M72" i="8" s="1"/>
  <c r="L72" i="28"/>
  <c r="L72" i="8" s="1"/>
  <c r="K72" i="28"/>
  <c r="K72" i="8" s="1"/>
  <c r="J72" i="28"/>
  <c r="J72" i="8" s="1"/>
  <c r="I72" i="28"/>
  <c r="I72" i="8" s="1"/>
  <c r="H72" i="28"/>
  <c r="H72" i="8" s="1"/>
  <c r="G72" i="28"/>
  <c r="G72" i="8" s="1"/>
  <c r="F72" i="28"/>
  <c r="F72" i="8" s="1"/>
  <c r="E72" i="28"/>
  <c r="E72" i="8" s="1"/>
  <c r="D72" i="28"/>
  <c r="D72" i="8" s="1"/>
  <c r="C72" i="28"/>
  <c r="C72" i="8" s="1"/>
  <c r="B72" i="28"/>
  <c r="B72" i="8" s="1"/>
  <c r="A72" i="28"/>
  <c r="CZ71" i="28"/>
  <c r="CZ71" i="8" s="1"/>
  <c r="CY71" i="28"/>
  <c r="CY71" i="8" s="1"/>
  <c r="CX71" i="28"/>
  <c r="CX71" i="8" s="1"/>
  <c r="CW71" i="28"/>
  <c r="CW71" i="8" s="1"/>
  <c r="CV71" i="28"/>
  <c r="CV71" i="8" s="1"/>
  <c r="CU71" i="28"/>
  <c r="CU71" i="8" s="1"/>
  <c r="CT71" i="28"/>
  <c r="CT71" i="8" s="1"/>
  <c r="CS71" i="28"/>
  <c r="CS71" i="8" s="1"/>
  <c r="CR71" i="28"/>
  <c r="CR71" i="8" s="1"/>
  <c r="CQ71" i="28"/>
  <c r="CQ71" i="8" s="1"/>
  <c r="CP71" i="28"/>
  <c r="CP71" i="8" s="1"/>
  <c r="CO71" i="28"/>
  <c r="CO71" i="8" s="1"/>
  <c r="CM71" i="28"/>
  <c r="CM71" i="8" s="1"/>
  <c r="CL71" i="28"/>
  <c r="CL71" i="8" s="1"/>
  <c r="CK71" i="28"/>
  <c r="CK71" i="8" s="1"/>
  <c r="CJ71" i="28"/>
  <c r="CJ71" i="8" s="1"/>
  <c r="CI71" i="28"/>
  <c r="CI71" i="8" s="1"/>
  <c r="CH71" i="28"/>
  <c r="CH71" i="8" s="1"/>
  <c r="CG71" i="28"/>
  <c r="CG71" i="8" s="1"/>
  <c r="CF71" i="28"/>
  <c r="CF71" i="8" s="1"/>
  <c r="CE71" i="28"/>
  <c r="CE71" i="8" s="1"/>
  <c r="CD71" i="28"/>
  <c r="CD71" i="8" s="1"/>
  <c r="CC71" i="28"/>
  <c r="CC71" i="8" s="1"/>
  <c r="CB71" i="28"/>
  <c r="CB71" i="8" s="1"/>
  <c r="BZ71" i="28"/>
  <c r="BZ71" i="8" s="1"/>
  <c r="BY71" i="28"/>
  <c r="BY71" i="8" s="1"/>
  <c r="BX71" i="28"/>
  <c r="BX71" i="8" s="1"/>
  <c r="BW71" i="28"/>
  <c r="BW71" i="8" s="1"/>
  <c r="BV71" i="28"/>
  <c r="BV71" i="8" s="1"/>
  <c r="BU71" i="28"/>
  <c r="BU71" i="8" s="1"/>
  <c r="BT71" i="28"/>
  <c r="BT71" i="8" s="1"/>
  <c r="BS71" i="28"/>
  <c r="BS71" i="8" s="1"/>
  <c r="BR71" i="28"/>
  <c r="BR71" i="8" s="1"/>
  <c r="BQ71" i="28"/>
  <c r="BQ71" i="8" s="1"/>
  <c r="BP71" i="28"/>
  <c r="BP71" i="8" s="1"/>
  <c r="BO71" i="28"/>
  <c r="BO71" i="8" s="1"/>
  <c r="BM71" i="28"/>
  <c r="BM71" i="8" s="1"/>
  <c r="BL71" i="28"/>
  <c r="BL71" i="8" s="1"/>
  <c r="BK71" i="28"/>
  <c r="BK71" i="8" s="1"/>
  <c r="BJ71" i="28"/>
  <c r="BJ71" i="8" s="1"/>
  <c r="BI71" i="28"/>
  <c r="BI71" i="8" s="1"/>
  <c r="BH71" i="28"/>
  <c r="BH71" i="8" s="1"/>
  <c r="BG71" i="28"/>
  <c r="BG71" i="8" s="1"/>
  <c r="BF71" i="28"/>
  <c r="BF71" i="8" s="1"/>
  <c r="BE71" i="28"/>
  <c r="BE71" i="8" s="1"/>
  <c r="BD71" i="28"/>
  <c r="BD71" i="8" s="1"/>
  <c r="BC71" i="28"/>
  <c r="BC71" i="8" s="1"/>
  <c r="BB71" i="28"/>
  <c r="BB71" i="8" s="1"/>
  <c r="AZ71" i="28"/>
  <c r="AZ71" i="8" s="1"/>
  <c r="AY71" i="28"/>
  <c r="AY71" i="8" s="1"/>
  <c r="AX71" i="28"/>
  <c r="AX71" i="8" s="1"/>
  <c r="AW71" i="28"/>
  <c r="AW71" i="8" s="1"/>
  <c r="AV71" i="28"/>
  <c r="AV71" i="8" s="1"/>
  <c r="AU71" i="28"/>
  <c r="AU71" i="8" s="1"/>
  <c r="AT71" i="28"/>
  <c r="AT71" i="8" s="1"/>
  <c r="AS71" i="28"/>
  <c r="AS71" i="8" s="1"/>
  <c r="AR71" i="28"/>
  <c r="AR71" i="8" s="1"/>
  <c r="AQ71" i="28"/>
  <c r="AQ71" i="8" s="1"/>
  <c r="AP71" i="28"/>
  <c r="AP71" i="8" s="1"/>
  <c r="AO71" i="28"/>
  <c r="AO71" i="8" s="1"/>
  <c r="AM71" i="28"/>
  <c r="AM71" i="8" s="1"/>
  <c r="AL71" i="28"/>
  <c r="AL71" i="8" s="1"/>
  <c r="AK71" i="28"/>
  <c r="AK71" i="8" s="1"/>
  <c r="AJ71" i="28"/>
  <c r="AJ71" i="8" s="1"/>
  <c r="AI71" i="28"/>
  <c r="AI71" i="8" s="1"/>
  <c r="AH71" i="28"/>
  <c r="AH71" i="8" s="1"/>
  <c r="AG71" i="28"/>
  <c r="AG71" i="8" s="1"/>
  <c r="AF71" i="28"/>
  <c r="AF71" i="8" s="1"/>
  <c r="AE71" i="28"/>
  <c r="AE71" i="8" s="1"/>
  <c r="AD71" i="28"/>
  <c r="AD71" i="8" s="1"/>
  <c r="AC71" i="28"/>
  <c r="AC71" i="8" s="1"/>
  <c r="AB71" i="28"/>
  <c r="AB71" i="8" s="1"/>
  <c r="Z71" i="28"/>
  <c r="Z71" i="8" s="1"/>
  <c r="Y71" i="28"/>
  <c r="Y71" i="8" s="1"/>
  <c r="X71" i="28"/>
  <c r="X71" i="8" s="1"/>
  <c r="W71" i="28"/>
  <c r="W71" i="8" s="1"/>
  <c r="V71" i="28"/>
  <c r="V71" i="8" s="1"/>
  <c r="U71" i="28"/>
  <c r="U71" i="8" s="1"/>
  <c r="T71" i="28"/>
  <c r="T71" i="8" s="1"/>
  <c r="S71" i="28"/>
  <c r="S71" i="8" s="1"/>
  <c r="R71" i="28"/>
  <c r="R71" i="8" s="1"/>
  <c r="Q71" i="28"/>
  <c r="Q71" i="8" s="1"/>
  <c r="P71" i="28"/>
  <c r="P71" i="8" s="1"/>
  <c r="O71" i="28"/>
  <c r="O71" i="8" s="1"/>
  <c r="M71" i="28"/>
  <c r="M71" i="8" s="1"/>
  <c r="L71" i="28"/>
  <c r="L71" i="8" s="1"/>
  <c r="K71" i="28"/>
  <c r="K71" i="8" s="1"/>
  <c r="J71" i="28"/>
  <c r="J71" i="8" s="1"/>
  <c r="I71" i="28"/>
  <c r="I71" i="8" s="1"/>
  <c r="H71" i="28"/>
  <c r="H71" i="8" s="1"/>
  <c r="G71" i="28"/>
  <c r="G71" i="8" s="1"/>
  <c r="F71" i="28"/>
  <c r="F71" i="8" s="1"/>
  <c r="E71" i="28"/>
  <c r="E71" i="8" s="1"/>
  <c r="D71" i="28"/>
  <c r="D71" i="8" s="1"/>
  <c r="C71" i="28"/>
  <c r="C71" i="8" s="1"/>
  <c r="B71" i="28"/>
  <c r="B71" i="8" s="1"/>
  <c r="A71" i="28"/>
  <c r="CZ70" i="28"/>
  <c r="CZ70" i="8" s="1"/>
  <c r="CY70" i="28"/>
  <c r="CY70" i="8" s="1"/>
  <c r="CX70" i="28"/>
  <c r="CX70" i="8" s="1"/>
  <c r="CW70" i="28"/>
  <c r="CW70" i="8" s="1"/>
  <c r="CV70" i="28"/>
  <c r="CV70" i="8" s="1"/>
  <c r="CU70" i="28"/>
  <c r="CU70" i="8" s="1"/>
  <c r="CT70" i="28"/>
  <c r="CT70" i="8" s="1"/>
  <c r="CS70" i="28"/>
  <c r="CS70" i="8" s="1"/>
  <c r="CR70" i="28"/>
  <c r="CR70" i="8" s="1"/>
  <c r="CQ70" i="28"/>
  <c r="CQ70" i="8" s="1"/>
  <c r="CP70" i="28"/>
  <c r="CP70" i="8" s="1"/>
  <c r="CO70" i="28"/>
  <c r="CO70" i="8" s="1"/>
  <c r="CM70" i="28"/>
  <c r="CM70" i="8" s="1"/>
  <c r="CL70" i="28"/>
  <c r="CL70" i="8" s="1"/>
  <c r="CK70" i="28"/>
  <c r="CK70" i="8" s="1"/>
  <c r="CJ70" i="28"/>
  <c r="CJ70" i="8" s="1"/>
  <c r="CI70" i="28"/>
  <c r="CI70" i="8" s="1"/>
  <c r="CH70" i="28"/>
  <c r="CH70" i="8" s="1"/>
  <c r="CG70" i="28"/>
  <c r="CG70" i="8" s="1"/>
  <c r="CF70" i="28"/>
  <c r="CF70" i="8" s="1"/>
  <c r="CE70" i="28"/>
  <c r="CE70" i="8" s="1"/>
  <c r="CD70" i="28"/>
  <c r="CD70" i="8" s="1"/>
  <c r="CC70" i="28"/>
  <c r="CC70" i="8" s="1"/>
  <c r="CB70" i="28"/>
  <c r="CB70" i="8" s="1"/>
  <c r="BZ70" i="28"/>
  <c r="BZ70" i="8" s="1"/>
  <c r="BY70" i="28"/>
  <c r="BY70" i="8" s="1"/>
  <c r="BX70" i="28"/>
  <c r="BX70" i="8" s="1"/>
  <c r="BW70" i="28"/>
  <c r="BW70" i="8" s="1"/>
  <c r="BV70" i="28"/>
  <c r="BV70" i="8" s="1"/>
  <c r="BU70" i="28"/>
  <c r="BU70" i="8" s="1"/>
  <c r="BT70" i="28"/>
  <c r="BT70" i="8" s="1"/>
  <c r="BS70" i="28"/>
  <c r="BS70" i="8" s="1"/>
  <c r="BR70" i="28"/>
  <c r="BR70" i="8" s="1"/>
  <c r="BQ70" i="28"/>
  <c r="BQ70" i="8" s="1"/>
  <c r="BP70" i="28"/>
  <c r="BP70" i="8" s="1"/>
  <c r="BO70" i="28"/>
  <c r="BO70" i="8" s="1"/>
  <c r="BM70" i="28"/>
  <c r="BM70" i="8" s="1"/>
  <c r="BL70" i="28"/>
  <c r="BL70" i="8" s="1"/>
  <c r="BK70" i="28"/>
  <c r="BK70" i="8" s="1"/>
  <c r="BJ70" i="28"/>
  <c r="BJ70" i="8" s="1"/>
  <c r="BI70" i="28"/>
  <c r="BI70" i="8" s="1"/>
  <c r="BH70" i="28"/>
  <c r="BH70" i="8" s="1"/>
  <c r="BG70" i="28"/>
  <c r="BG70" i="8" s="1"/>
  <c r="BF70" i="28"/>
  <c r="BF70" i="8" s="1"/>
  <c r="BE70" i="28"/>
  <c r="BE70" i="8" s="1"/>
  <c r="BD70" i="28"/>
  <c r="BD70" i="8" s="1"/>
  <c r="BC70" i="28"/>
  <c r="BC70" i="8" s="1"/>
  <c r="BB70" i="28"/>
  <c r="BB70" i="8" s="1"/>
  <c r="AZ70" i="28"/>
  <c r="AZ70" i="8" s="1"/>
  <c r="AY70" i="28"/>
  <c r="AY70" i="8" s="1"/>
  <c r="AX70" i="28"/>
  <c r="AX70" i="8" s="1"/>
  <c r="AW70" i="28"/>
  <c r="AW70" i="8" s="1"/>
  <c r="AV70" i="28"/>
  <c r="AV70" i="8" s="1"/>
  <c r="AU70" i="28"/>
  <c r="AU70" i="8" s="1"/>
  <c r="AT70" i="28"/>
  <c r="AT70" i="8" s="1"/>
  <c r="AS70" i="28"/>
  <c r="AS70" i="8" s="1"/>
  <c r="AR70" i="28"/>
  <c r="AR70" i="8" s="1"/>
  <c r="AQ70" i="28"/>
  <c r="AQ70" i="8" s="1"/>
  <c r="AP70" i="28"/>
  <c r="AP70" i="8" s="1"/>
  <c r="AO70" i="28"/>
  <c r="AO70" i="8" s="1"/>
  <c r="AM70" i="28"/>
  <c r="AM70" i="8" s="1"/>
  <c r="AL70" i="28"/>
  <c r="AL70" i="8" s="1"/>
  <c r="AK70" i="28"/>
  <c r="AK70" i="8" s="1"/>
  <c r="AJ70" i="28"/>
  <c r="AJ70" i="8" s="1"/>
  <c r="AI70" i="28"/>
  <c r="AI70" i="8" s="1"/>
  <c r="AH70" i="28"/>
  <c r="AH70" i="8" s="1"/>
  <c r="AG70" i="28"/>
  <c r="AG70" i="8" s="1"/>
  <c r="AF70" i="28"/>
  <c r="AF70" i="8" s="1"/>
  <c r="AE70" i="28"/>
  <c r="AE70" i="8" s="1"/>
  <c r="AD70" i="28"/>
  <c r="AD70" i="8" s="1"/>
  <c r="AC70" i="28"/>
  <c r="AC70" i="8" s="1"/>
  <c r="AB70" i="28"/>
  <c r="AB70" i="8" s="1"/>
  <c r="Z70" i="28"/>
  <c r="Z70" i="8" s="1"/>
  <c r="Y70" i="28"/>
  <c r="Y70" i="8" s="1"/>
  <c r="X70" i="28"/>
  <c r="X70" i="8" s="1"/>
  <c r="W70" i="28"/>
  <c r="W70" i="8" s="1"/>
  <c r="V70" i="28"/>
  <c r="V70" i="8" s="1"/>
  <c r="U70" i="28"/>
  <c r="U70" i="8" s="1"/>
  <c r="T70" i="28"/>
  <c r="T70" i="8" s="1"/>
  <c r="S70" i="28"/>
  <c r="S70" i="8" s="1"/>
  <c r="R70" i="28"/>
  <c r="R70" i="8" s="1"/>
  <c r="Q70" i="28"/>
  <c r="Q70" i="8" s="1"/>
  <c r="P70" i="28"/>
  <c r="P70" i="8" s="1"/>
  <c r="O70" i="28"/>
  <c r="O70" i="8" s="1"/>
  <c r="M70" i="28"/>
  <c r="M70" i="8" s="1"/>
  <c r="L70" i="28"/>
  <c r="L70" i="8" s="1"/>
  <c r="K70" i="28"/>
  <c r="K70" i="8" s="1"/>
  <c r="J70" i="28"/>
  <c r="J70" i="8" s="1"/>
  <c r="I70" i="28"/>
  <c r="I70" i="8" s="1"/>
  <c r="H70" i="28"/>
  <c r="H70" i="8" s="1"/>
  <c r="G70" i="28"/>
  <c r="G70" i="8" s="1"/>
  <c r="F70" i="28"/>
  <c r="F70" i="8" s="1"/>
  <c r="E70" i="28"/>
  <c r="E70" i="8" s="1"/>
  <c r="D70" i="28"/>
  <c r="D70" i="8" s="1"/>
  <c r="C70" i="28"/>
  <c r="C70" i="8" s="1"/>
  <c r="B70" i="28"/>
  <c r="B70" i="8" s="1"/>
  <c r="A70" i="28"/>
  <c r="CZ69" i="28"/>
  <c r="CZ69" i="8" s="1"/>
  <c r="CY69" i="28"/>
  <c r="CY69" i="8" s="1"/>
  <c r="CX69" i="28"/>
  <c r="CX69" i="8" s="1"/>
  <c r="CW69" i="28"/>
  <c r="CW69" i="8" s="1"/>
  <c r="CV69" i="28"/>
  <c r="CV69" i="8" s="1"/>
  <c r="CU69" i="28"/>
  <c r="CU69" i="8" s="1"/>
  <c r="CT69" i="28"/>
  <c r="CT69" i="8" s="1"/>
  <c r="CS69" i="28"/>
  <c r="CS69" i="8" s="1"/>
  <c r="CR69" i="28"/>
  <c r="CR69" i="8" s="1"/>
  <c r="CQ69" i="28"/>
  <c r="CQ69" i="8" s="1"/>
  <c r="CP69" i="28"/>
  <c r="CP69" i="8" s="1"/>
  <c r="CO69" i="28"/>
  <c r="CO69" i="8" s="1"/>
  <c r="CM69" i="28"/>
  <c r="CM69" i="8" s="1"/>
  <c r="CL69" i="28"/>
  <c r="CL69" i="8" s="1"/>
  <c r="CK69" i="28"/>
  <c r="CK69" i="8" s="1"/>
  <c r="CJ69" i="28"/>
  <c r="CJ69" i="8" s="1"/>
  <c r="CI69" i="28"/>
  <c r="CI69" i="8" s="1"/>
  <c r="CH69" i="28"/>
  <c r="CH69" i="8" s="1"/>
  <c r="CG69" i="28"/>
  <c r="CG69" i="8" s="1"/>
  <c r="CF69" i="28"/>
  <c r="CF69" i="8" s="1"/>
  <c r="CE69" i="28"/>
  <c r="CE69" i="8" s="1"/>
  <c r="CD69" i="28"/>
  <c r="CD69" i="8" s="1"/>
  <c r="CC69" i="28"/>
  <c r="CC69" i="8" s="1"/>
  <c r="CB69" i="28"/>
  <c r="CB69" i="8" s="1"/>
  <c r="BZ69" i="28"/>
  <c r="BZ69" i="8" s="1"/>
  <c r="BY69" i="28"/>
  <c r="BY69" i="8" s="1"/>
  <c r="BX69" i="28"/>
  <c r="BX69" i="8" s="1"/>
  <c r="BW69" i="28"/>
  <c r="BW69" i="8" s="1"/>
  <c r="BV69" i="28"/>
  <c r="BV69" i="8" s="1"/>
  <c r="BU69" i="28"/>
  <c r="BU69" i="8" s="1"/>
  <c r="BT69" i="28"/>
  <c r="BT69" i="8" s="1"/>
  <c r="BS69" i="28"/>
  <c r="BS69" i="8" s="1"/>
  <c r="BR69" i="28"/>
  <c r="BR69" i="8" s="1"/>
  <c r="BQ69" i="28"/>
  <c r="BQ69" i="8" s="1"/>
  <c r="BP69" i="28"/>
  <c r="BP69" i="8" s="1"/>
  <c r="BO69" i="28"/>
  <c r="BO69" i="8" s="1"/>
  <c r="BM69" i="28"/>
  <c r="BM69" i="8" s="1"/>
  <c r="BL69" i="28"/>
  <c r="BL69" i="8" s="1"/>
  <c r="BK69" i="28"/>
  <c r="BK69" i="8" s="1"/>
  <c r="BJ69" i="28"/>
  <c r="BJ69" i="8" s="1"/>
  <c r="BI69" i="28"/>
  <c r="BI69" i="8" s="1"/>
  <c r="BH69" i="28"/>
  <c r="BH69" i="8" s="1"/>
  <c r="BG69" i="28"/>
  <c r="BG69" i="8" s="1"/>
  <c r="BF69" i="28"/>
  <c r="BF69" i="8" s="1"/>
  <c r="BE69" i="28"/>
  <c r="BE69" i="8" s="1"/>
  <c r="BD69" i="28"/>
  <c r="BD69" i="8" s="1"/>
  <c r="BC69" i="28"/>
  <c r="BC69" i="8" s="1"/>
  <c r="BB69" i="28"/>
  <c r="BB69" i="8" s="1"/>
  <c r="AZ69" i="28"/>
  <c r="AZ69" i="8" s="1"/>
  <c r="AY69" i="28"/>
  <c r="AY69" i="8" s="1"/>
  <c r="AX69" i="28"/>
  <c r="AX69" i="8" s="1"/>
  <c r="AW69" i="28"/>
  <c r="AW69" i="8" s="1"/>
  <c r="AV69" i="28"/>
  <c r="AV69" i="8" s="1"/>
  <c r="AU69" i="28"/>
  <c r="AU69" i="8" s="1"/>
  <c r="AT69" i="28"/>
  <c r="AT69" i="8" s="1"/>
  <c r="AS69" i="28"/>
  <c r="AS69" i="8" s="1"/>
  <c r="AR69" i="28"/>
  <c r="AR69" i="8" s="1"/>
  <c r="AQ69" i="28"/>
  <c r="AQ69" i="8" s="1"/>
  <c r="AP69" i="28"/>
  <c r="AP69" i="8" s="1"/>
  <c r="AO69" i="28"/>
  <c r="AO69" i="8" s="1"/>
  <c r="AM69" i="28"/>
  <c r="AM69" i="8" s="1"/>
  <c r="AL69" i="28"/>
  <c r="AL69" i="8" s="1"/>
  <c r="AK69" i="28"/>
  <c r="AK69" i="8" s="1"/>
  <c r="AJ69" i="28"/>
  <c r="AJ69" i="8" s="1"/>
  <c r="AI69" i="28"/>
  <c r="AI69" i="8" s="1"/>
  <c r="AH69" i="28"/>
  <c r="AH69" i="8" s="1"/>
  <c r="AG69" i="28"/>
  <c r="AG69" i="8" s="1"/>
  <c r="AF69" i="28"/>
  <c r="AF69" i="8" s="1"/>
  <c r="AE69" i="28"/>
  <c r="AE69" i="8" s="1"/>
  <c r="AD69" i="28"/>
  <c r="AD69" i="8" s="1"/>
  <c r="AC69" i="28"/>
  <c r="AC69" i="8" s="1"/>
  <c r="AB69" i="28"/>
  <c r="AB69" i="8" s="1"/>
  <c r="Z69" i="28"/>
  <c r="Z69" i="8" s="1"/>
  <c r="Y69" i="28"/>
  <c r="Y69" i="8" s="1"/>
  <c r="X69" i="28"/>
  <c r="X69" i="8" s="1"/>
  <c r="W69" i="28"/>
  <c r="W69" i="8" s="1"/>
  <c r="V69" i="28"/>
  <c r="V69" i="8" s="1"/>
  <c r="U69" i="28"/>
  <c r="U69" i="8" s="1"/>
  <c r="T69" i="28"/>
  <c r="T69" i="8" s="1"/>
  <c r="S69" i="28"/>
  <c r="S69" i="8" s="1"/>
  <c r="R69" i="28"/>
  <c r="R69" i="8" s="1"/>
  <c r="Q69" i="28"/>
  <c r="Q69" i="8" s="1"/>
  <c r="P69" i="28"/>
  <c r="P69" i="8" s="1"/>
  <c r="O69" i="28"/>
  <c r="O69" i="8" s="1"/>
  <c r="M69" i="28"/>
  <c r="M69" i="8" s="1"/>
  <c r="L69" i="28"/>
  <c r="L69" i="8" s="1"/>
  <c r="K69" i="28"/>
  <c r="K69" i="8" s="1"/>
  <c r="J69" i="28"/>
  <c r="J69" i="8" s="1"/>
  <c r="I69" i="28"/>
  <c r="I69" i="8" s="1"/>
  <c r="H69" i="28"/>
  <c r="H69" i="8" s="1"/>
  <c r="G69" i="28"/>
  <c r="G69" i="8" s="1"/>
  <c r="F69" i="28"/>
  <c r="F69" i="8" s="1"/>
  <c r="E69" i="28"/>
  <c r="E69" i="8" s="1"/>
  <c r="D69" i="28"/>
  <c r="D69" i="8" s="1"/>
  <c r="C69" i="28"/>
  <c r="C69" i="8" s="1"/>
  <c r="B69" i="28"/>
  <c r="B69" i="8" s="1"/>
  <c r="A69" i="28"/>
  <c r="CZ68" i="28"/>
  <c r="CZ68" i="8" s="1"/>
  <c r="CY68" i="28"/>
  <c r="CY68" i="8" s="1"/>
  <c r="CX68" i="28"/>
  <c r="CX68" i="8" s="1"/>
  <c r="CW68" i="28"/>
  <c r="CW68" i="8" s="1"/>
  <c r="CV68" i="28"/>
  <c r="CV68" i="8" s="1"/>
  <c r="CU68" i="28"/>
  <c r="CU68" i="8" s="1"/>
  <c r="CT68" i="28"/>
  <c r="CT68" i="8" s="1"/>
  <c r="CS68" i="28"/>
  <c r="CS68" i="8" s="1"/>
  <c r="CR68" i="28"/>
  <c r="CR68" i="8" s="1"/>
  <c r="CQ68" i="28"/>
  <c r="CQ68" i="8" s="1"/>
  <c r="CP68" i="28"/>
  <c r="CP68" i="8" s="1"/>
  <c r="CO68" i="28"/>
  <c r="CO68" i="8" s="1"/>
  <c r="CM68" i="28"/>
  <c r="CM68" i="8" s="1"/>
  <c r="CL68" i="28"/>
  <c r="CL68" i="8" s="1"/>
  <c r="CK68" i="28"/>
  <c r="CK68" i="8" s="1"/>
  <c r="CJ68" i="28"/>
  <c r="CJ68" i="8" s="1"/>
  <c r="CI68" i="28"/>
  <c r="CI68" i="8" s="1"/>
  <c r="CH68" i="28"/>
  <c r="CH68" i="8" s="1"/>
  <c r="CG68" i="28"/>
  <c r="CG68" i="8" s="1"/>
  <c r="CF68" i="28"/>
  <c r="CF68" i="8" s="1"/>
  <c r="CE68" i="28"/>
  <c r="CE68" i="8" s="1"/>
  <c r="CD68" i="28"/>
  <c r="CD68" i="8" s="1"/>
  <c r="CC68" i="28"/>
  <c r="CC68" i="8" s="1"/>
  <c r="CB68" i="28"/>
  <c r="CB68" i="8" s="1"/>
  <c r="BZ68" i="28"/>
  <c r="BZ68" i="8" s="1"/>
  <c r="BY68" i="28"/>
  <c r="BY68" i="8" s="1"/>
  <c r="BX68" i="28"/>
  <c r="BX68" i="8" s="1"/>
  <c r="BW68" i="28"/>
  <c r="BW68" i="8" s="1"/>
  <c r="BV68" i="28"/>
  <c r="BV68" i="8" s="1"/>
  <c r="BU68" i="28"/>
  <c r="BU68" i="8" s="1"/>
  <c r="BT68" i="28"/>
  <c r="BT68" i="8" s="1"/>
  <c r="BS68" i="28"/>
  <c r="BS68" i="8" s="1"/>
  <c r="BR68" i="28"/>
  <c r="BR68" i="8" s="1"/>
  <c r="BQ68" i="28"/>
  <c r="BQ68" i="8" s="1"/>
  <c r="BP68" i="28"/>
  <c r="BP68" i="8" s="1"/>
  <c r="BO68" i="28"/>
  <c r="BO68" i="8" s="1"/>
  <c r="BM68" i="28"/>
  <c r="BM68" i="8" s="1"/>
  <c r="BL68" i="28"/>
  <c r="BL68" i="8" s="1"/>
  <c r="BK68" i="28"/>
  <c r="BK68" i="8" s="1"/>
  <c r="BJ68" i="28"/>
  <c r="BJ68" i="8" s="1"/>
  <c r="BI68" i="28"/>
  <c r="BI68" i="8" s="1"/>
  <c r="BH68" i="28"/>
  <c r="BH68" i="8" s="1"/>
  <c r="BG68" i="28"/>
  <c r="BG68" i="8" s="1"/>
  <c r="BF68" i="28"/>
  <c r="BF68" i="8" s="1"/>
  <c r="BE68" i="28"/>
  <c r="BE68" i="8" s="1"/>
  <c r="BD68" i="28"/>
  <c r="BD68" i="8" s="1"/>
  <c r="BC68" i="28"/>
  <c r="BC68" i="8" s="1"/>
  <c r="BB68" i="28"/>
  <c r="BB68" i="8" s="1"/>
  <c r="AZ68" i="28"/>
  <c r="AZ68" i="8" s="1"/>
  <c r="AY68" i="28"/>
  <c r="AY68" i="8" s="1"/>
  <c r="AX68" i="28"/>
  <c r="AX68" i="8" s="1"/>
  <c r="AW68" i="28"/>
  <c r="AW68" i="8" s="1"/>
  <c r="AV68" i="28"/>
  <c r="AV68" i="8" s="1"/>
  <c r="AU68" i="28"/>
  <c r="AU68" i="8" s="1"/>
  <c r="AT68" i="28"/>
  <c r="AT68" i="8" s="1"/>
  <c r="AS68" i="28"/>
  <c r="AS68" i="8" s="1"/>
  <c r="AR68" i="28"/>
  <c r="AR68" i="8" s="1"/>
  <c r="AQ68" i="28"/>
  <c r="AQ68" i="8" s="1"/>
  <c r="AP68" i="28"/>
  <c r="AP68" i="8" s="1"/>
  <c r="AO68" i="28"/>
  <c r="AO68" i="8" s="1"/>
  <c r="AM68" i="28"/>
  <c r="AM68" i="8" s="1"/>
  <c r="AL68" i="28"/>
  <c r="AL68" i="8" s="1"/>
  <c r="AK68" i="28"/>
  <c r="AK68" i="8" s="1"/>
  <c r="AJ68" i="28"/>
  <c r="AJ68" i="8" s="1"/>
  <c r="AI68" i="28"/>
  <c r="AI68" i="8" s="1"/>
  <c r="AH68" i="28"/>
  <c r="AH68" i="8" s="1"/>
  <c r="AG68" i="28"/>
  <c r="AG68" i="8" s="1"/>
  <c r="AF68" i="28"/>
  <c r="AF68" i="8" s="1"/>
  <c r="AE68" i="28"/>
  <c r="AE68" i="8" s="1"/>
  <c r="AD68" i="28"/>
  <c r="AD68" i="8" s="1"/>
  <c r="AC68" i="28"/>
  <c r="AC68" i="8" s="1"/>
  <c r="AB68" i="28"/>
  <c r="AB68" i="8" s="1"/>
  <c r="Z68" i="28"/>
  <c r="Z68" i="8" s="1"/>
  <c r="Y68" i="28"/>
  <c r="Y68" i="8" s="1"/>
  <c r="X68" i="28"/>
  <c r="X68" i="8" s="1"/>
  <c r="W68" i="28"/>
  <c r="W68" i="8" s="1"/>
  <c r="V68" i="28"/>
  <c r="V68" i="8" s="1"/>
  <c r="U68" i="28"/>
  <c r="U68" i="8" s="1"/>
  <c r="T68" i="28"/>
  <c r="T68" i="8" s="1"/>
  <c r="S68" i="28"/>
  <c r="S68" i="8" s="1"/>
  <c r="R68" i="28"/>
  <c r="R68" i="8" s="1"/>
  <c r="Q68" i="28"/>
  <c r="Q68" i="8" s="1"/>
  <c r="P68" i="28"/>
  <c r="P68" i="8" s="1"/>
  <c r="O68" i="28"/>
  <c r="O68" i="8" s="1"/>
  <c r="M68" i="28"/>
  <c r="M68" i="8" s="1"/>
  <c r="L68" i="28"/>
  <c r="L68" i="8" s="1"/>
  <c r="K68" i="28"/>
  <c r="K68" i="8" s="1"/>
  <c r="J68" i="28"/>
  <c r="J68" i="8" s="1"/>
  <c r="I68" i="28"/>
  <c r="I68" i="8" s="1"/>
  <c r="H68" i="28"/>
  <c r="H68" i="8" s="1"/>
  <c r="G68" i="28"/>
  <c r="G68" i="8" s="1"/>
  <c r="F68" i="28"/>
  <c r="F68" i="8" s="1"/>
  <c r="E68" i="28"/>
  <c r="E68" i="8" s="1"/>
  <c r="D68" i="28"/>
  <c r="D68" i="8" s="1"/>
  <c r="C68" i="28"/>
  <c r="C68" i="8" s="1"/>
  <c r="B68" i="28"/>
  <c r="B68" i="8" s="1"/>
  <c r="A68" i="28"/>
  <c r="CZ67" i="28"/>
  <c r="CZ67" i="8" s="1"/>
  <c r="CY67" i="28"/>
  <c r="CY67" i="8" s="1"/>
  <c r="CX67" i="28"/>
  <c r="CX67" i="8" s="1"/>
  <c r="CW67" i="28"/>
  <c r="CW67" i="8" s="1"/>
  <c r="CV67" i="28"/>
  <c r="CV67" i="8" s="1"/>
  <c r="CU67" i="28"/>
  <c r="CU67" i="8" s="1"/>
  <c r="CT67" i="28"/>
  <c r="CT67" i="8" s="1"/>
  <c r="CS67" i="28"/>
  <c r="CS67" i="8" s="1"/>
  <c r="CR67" i="28"/>
  <c r="CR67" i="8" s="1"/>
  <c r="CQ67" i="28"/>
  <c r="CQ67" i="8" s="1"/>
  <c r="CP67" i="28"/>
  <c r="CP67" i="8" s="1"/>
  <c r="CO67" i="28"/>
  <c r="CO67" i="8" s="1"/>
  <c r="CM67" i="28"/>
  <c r="CM67" i="8" s="1"/>
  <c r="CL67" i="28"/>
  <c r="CL67" i="8" s="1"/>
  <c r="CK67" i="28"/>
  <c r="CK67" i="8" s="1"/>
  <c r="CJ67" i="28"/>
  <c r="CJ67" i="8" s="1"/>
  <c r="CI67" i="28"/>
  <c r="CI67" i="8" s="1"/>
  <c r="CH67" i="28"/>
  <c r="CH67" i="8" s="1"/>
  <c r="CG67" i="28"/>
  <c r="CG67" i="8" s="1"/>
  <c r="CF67" i="28"/>
  <c r="CF67" i="8" s="1"/>
  <c r="CE67" i="28"/>
  <c r="CE67" i="8" s="1"/>
  <c r="CD67" i="28"/>
  <c r="CD67" i="8" s="1"/>
  <c r="CC67" i="28"/>
  <c r="CC67" i="8" s="1"/>
  <c r="CB67" i="28"/>
  <c r="CB67" i="8" s="1"/>
  <c r="BZ67" i="28"/>
  <c r="BZ67" i="8" s="1"/>
  <c r="BY67" i="28"/>
  <c r="BY67" i="8" s="1"/>
  <c r="BX67" i="28"/>
  <c r="BX67" i="8" s="1"/>
  <c r="BW67" i="28"/>
  <c r="BW67" i="8" s="1"/>
  <c r="BV67" i="28"/>
  <c r="BV67" i="8" s="1"/>
  <c r="BU67" i="28"/>
  <c r="BU67" i="8" s="1"/>
  <c r="BT67" i="28"/>
  <c r="BT67" i="8" s="1"/>
  <c r="BS67" i="28"/>
  <c r="BS67" i="8" s="1"/>
  <c r="BR67" i="28"/>
  <c r="BR67" i="8" s="1"/>
  <c r="BQ67" i="28"/>
  <c r="BQ67" i="8" s="1"/>
  <c r="BP67" i="28"/>
  <c r="BP67" i="8" s="1"/>
  <c r="BO67" i="28"/>
  <c r="BO67" i="8" s="1"/>
  <c r="BM67" i="28"/>
  <c r="BM67" i="8" s="1"/>
  <c r="BL67" i="28"/>
  <c r="BL67" i="8" s="1"/>
  <c r="BK67" i="28"/>
  <c r="BK67" i="8" s="1"/>
  <c r="BJ67" i="28"/>
  <c r="BJ67" i="8" s="1"/>
  <c r="BI67" i="28"/>
  <c r="BI67" i="8" s="1"/>
  <c r="BH67" i="28"/>
  <c r="BH67" i="8" s="1"/>
  <c r="BG67" i="28"/>
  <c r="BG67" i="8" s="1"/>
  <c r="BF67" i="28"/>
  <c r="BF67" i="8" s="1"/>
  <c r="BE67" i="28"/>
  <c r="BE67" i="8" s="1"/>
  <c r="BD67" i="28"/>
  <c r="BD67" i="8" s="1"/>
  <c r="BC67" i="28"/>
  <c r="BC67" i="8" s="1"/>
  <c r="BB67" i="28"/>
  <c r="BB67" i="8" s="1"/>
  <c r="AZ67" i="28"/>
  <c r="AZ67" i="8" s="1"/>
  <c r="AY67" i="28"/>
  <c r="AY67" i="8" s="1"/>
  <c r="AX67" i="28"/>
  <c r="AX67" i="8" s="1"/>
  <c r="AW67" i="28"/>
  <c r="AW67" i="8" s="1"/>
  <c r="AV67" i="28"/>
  <c r="AV67" i="8" s="1"/>
  <c r="AU67" i="28"/>
  <c r="AU67" i="8" s="1"/>
  <c r="AT67" i="28"/>
  <c r="AT67" i="8" s="1"/>
  <c r="AS67" i="28"/>
  <c r="AS67" i="8" s="1"/>
  <c r="AR67" i="28"/>
  <c r="AR67" i="8" s="1"/>
  <c r="AQ67" i="28"/>
  <c r="AQ67" i="8" s="1"/>
  <c r="AP67" i="28"/>
  <c r="AP67" i="8" s="1"/>
  <c r="AO67" i="28"/>
  <c r="AO67" i="8" s="1"/>
  <c r="AM67" i="28"/>
  <c r="AM67" i="8" s="1"/>
  <c r="AL67" i="28"/>
  <c r="AL67" i="8" s="1"/>
  <c r="AK67" i="28"/>
  <c r="AK67" i="8" s="1"/>
  <c r="AJ67" i="28"/>
  <c r="AJ67" i="8" s="1"/>
  <c r="AI67" i="28"/>
  <c r="AI67" i="8" s="1"/>
  <c r="AH67" i="28"/>
  <c r="AH67" i="8" s="1"/>
  <c r="AG67" i="28"/>
  <c r="AG67" i="8" s="1"/>
  <c r="AF67" i="28"/>
  <c r="AF67" i="8" s="1"/>
  <c r="AE67" i="28"/>
  <c r="AE67" i="8" s="1"/>
  <c r="AD67" i="28"/>
  <c r="AD67" i="8" s="1"/>
  <c r="AC67" i="28"/>
  <c r="AC67" i="8" s="1"/>
  <c r="AB67" i="28"/>
  <c r="AB67" i="8" s="1"/>
  <c r="Z67" i="28"/>
  <c r="Z67" i="8" s="1"/>
  <c r="Y67" i="28"/>
  <c r="Y67" i="8" s="1"/>
  <c r="X67" i="28"/>
  <c r="X67" i="8" s="1"/>
  <c r="W67" i="28"/>
  <c r="W67" i="8" s="1"/>
  <c r="V67" i="28"/>
  <c r="V67" i="8" s="1"/>
  <c r="U67" i="28"/>
  <c r="U67" i="8" s="1"/>
  <c r="T67" i="28"/>
  <c r="T67" i="8" s="1"/>
  <c r="S67" i="28"/>
  <c r="S67" i="8" s="1"/>
  <c r="R67" i="28"/>
  <c r="R67" i="8" s="1"/>
  <c r="Q67" i="28"/>
  <c r="Q67" i="8" s="1"/>
  <c r="P67" i="28"/>
  <c r="P67" i="8" s="1"/>
  <c r="O67" i="28"/>
  <c r="O67" i="8" s="1"/>
  <c r="M67" i="28"/>
  <c r="M67" i="8" s="1"/>
  <c r="L67" i="28"/>
  <c r="L67" i="8" s="1"/>
  <c r="K67" i="28"/>
  <c r="K67" i="8" s="1"/>
  <c r="J67" i="28"/>
  <c r="J67" i="8" s="1"/>
  <c r="I67" i="28"/>
  <c r="I67" i="8" s="1"/>
  <c r="H67" i="28"/>
  <c r="H67" i="8" s="1"/>
  <c r="G67" i="28"/>
  <c r="G67" i="8" s="1"/>
  <c r="F67" i="28"/>
  <c r="F67" i="8" s="1"/>
  <c r="E67" i="28"/>
  <c r="E67" i="8" s="1"/>
  <c r="D67" i="28"/>
  <c r="D67" i="8" s="1"/>
  <c r="C67" i="28"/>
  <c r="C67" i="8" s="1"/>
  <c r="B67" i="28"/>
  <c r="B67" i="8" s="1"/>
  <c r="A67" i="28"/>
  <c r="CZ66" i="28"/>
  <c r="CZ66" i="8" s="1"/>
  <c r="CY66" i="28"/>
  <c r="CY66" i="8" s="1"/>
  <c r="CX66" i="28"/>
  <c r="CX66" i="8" s="1"/>
  <c r="CW66" i="28"/>
  <c r="CW66" i="8" s="1"/>
  <c r="CV66" i="28"/>
  <c r="CV66" i="8" s="1"/>
  <c r="CU66" i="28"/>
  <c r="CU66" i="8" s="1"/>
  <c r="CT66" i="28"/>
  <c r="CT66" i="8" s="1"/>
  <c r="CS66" i="28"/>
  <c r="CS66" i="8" s="1"/>
  <c r="CR66" i="28"/>
  <c r="CR66" i="8" s="1"/>
  <c r="CQ66" i="28"/>
  <c r="CQ66" i="8" s="1"/>
  <c r="CP66" i="28"/>
  <c r="CP66" i="8" s="1"/>
  <c r="CO66" i="28"/>
  <c r="CO66" i="8" s="1"/>
  <c r="CM66" i="28"/>
  <c r="CM66" i="8" s="1"/>
  <c r="CL66" i="28"/>
  <c r="CL66" i="8" s="1"/>
  <c r="CK66" i="28"/>
  <c r="CK66" i="8" s="1"/>
  <c r="CJ66" i="28"/>
  <c r="CJ66" i="8" s="1"/>
  <c r="CI66" i="28"/>
  <c r="CI66" i="8" s="1"/>
  <c r="CH66" i="28"/>
  <c r="CH66" i="8" s="1"/>
  <c r="CG66" i="28"/>
  <c r="CG66" i="8" s="1"/>
  <c r="CF66" i="28"/>
  <c r="CF66" i="8" s="1"/>
  <c r="CE66" i="28"/>
  <c r="CE66" i="8" s="1"/>
  <c r="CD66" i="28"/>
  <c r="CD66" i="8" s="1"/>
  <c r="CC66" i="28"/>
  <c r="CC66" i="8" s="1"/>
  <c r="CB66" i="28"/>
  <c r="CB66" i="8" s="1"/>
  <c r="BZ66" i="28"/>
  <c r="BZ66" i="8" s="1"/>
  <c r="BY66" i="28"/>
  <c r="BY66" i="8" s="1"/>
  <c r="BX66" i="28"/>
  <c r="BX66" i="8" s="1"/>
  <c r="BW66" i="28"/>
  <c r="BW66" i="8" s="1"/>
  <c r="BV66" i="28"/>
  <c r="BV66" i="8" s="1"/>
  <c r="BU66" i="28"/>
  <c r="BU66" i="8" s="1"/>
  <c r="BT66" i="28"/>
  <c r="BT66" i="8" s="1"/>
  <c r="BS66" i="28"/>
  <c r="BS66" i="8" s="1"/>
  <c r="BR66" i="28"/>
  <c r="BR66" i="8" s="1"/>
  <c r="BQ66" i="28"/>
  <c r="BQ66" i="8" s="1"/>
  <c r="BP66" i="28"/>
  <c r="BP66" i="8" s="1"/>
  <c r="BO66" i="28"/>
  <c r="BO66" i="8" s="1"/>
  <c r="BM66" i="28"/>
  <c r="BM66" i="8" s="1"/>
  <c r="BL66" i="28"/>
  <c r="BL66" i="8" s="1"/>
  <c r="BK66" i="28"/>
  <c r="BK66" i="8" s="1"/>
  <c r="BJ66" i="28"/>
  <c r="BJ66" i="8" s="1"/>
  <c r="BI66" i="28"/>
  <c r="BI66" i="8" s="1"/>
  <c r="BH66" i="28"/>
  <c r="BH66" i="8" s="1"/>
  <c r="BG66" i="28"/>
  <c r="BG66" i="8" s="1"/>
  <c r="BF66" i="28"/>
  <c r="BF66" i="8" s="1"/>
  <c r="BE66" i="28"/>
  <c r="BE66" i="8" s="1"/>
  <c r="BD66" i="28"/>
  <c r="BD66" i="8" s="1"/>
  <c r="BC66" i="28"/>
  <c r="BC66" i="8" s="1"/>
  <c r="BB66" i="28"/>
  <c r="BB66" i="8" s="1"/>
  <c r="AZ66" i="28"/>
  <c r="AZ66" i="8" s="1"/>
  <c r="AY66" i="28"/>
  <c r="AY66" i="8" s="1"/>
  <c r="AX66" i="28"/>
  <c r="AX66" i="8" s="1"/>
  <c r="AW66" i="28"/>
  <c r="AW66" i="8" s="1"/>
  <c r="AV66" i="28"/>
  <c r="AV66" i="8" s="1"/>
  <c r="AU66" i="28"/>
  <c r="AU66" i="8" s="1"/>
  <c r="AT66" i="28"/>
  <c r="AT66" i="8" s="1"/>
  <c r="AS66" i="28"/>
  <c r="AS66" i="8" s="1"/>
  <c r="AR66" i="28"/>
  <c r="AR66" i="8" s="1"/>
  <c r="AQ66" i="28"/>
  <c r="AQ66" i="8" s="1"/>
  <c r="AP66" i="28"/>
  <c r="AP66" i="8" s="1"/>
  <c r="AO66" i="28"/>
  <c r="AO66" i="8" s="1"/>
  <c r="AM66" i="28"/>
  <c r="AM66" i="8" s="1"/>
  <c r="AL66" i="28"/>
  <c r="AL66" i="8" s="1"/>
  <c r="AK66" i="28"/>
  <c r="AK66" i="8" s="1"/>
  <c r="AJ66" i="28"/>
  <c r="AJ66" i="8" s="1"/>
  <c r="AI66" i="28"/>
  <c r="AI66" i="8" s="1"/>
  <c r="AH66" i="28"/>
  <c r="AH66" i="8" s="1"/>
  <c r="AG66" i="28"/>
  <c r="AG66" i="8" s="1"/>
  <c r="AF66" i="28"/>
  <c r="AF66" i="8" s="1"/>
  <c r="AE66" i="28"/>
  <c r="AE66" i="8" s="1"/>
  <c r="AD66" i="28"/>
  <c r="AD66" i="8" s="1"/>
  <c r="AC66" i="28"/>
  <c r="AC66" i="8" s="1"/>
  <c r="AB66" i="28"/>
  <c r="AB66" i="8" s="1"/>
  <c r="Z66" i="28"/>
  <c r="Z66" i="8" s="1"/>
  <c r="Y66" i="28"/>
  <c r="Y66" i="8" s="1"/>
  <c r="X66" i="28"/>
  <c r="X66" i="8" s="1"/>
  <c r="W66" i="28"/>
  <c r="W66" i="8" s="1"/>
  <c r="V66" i="28"/>
  <c r="V66" i="8" s="1"/>
  <c r="U66" i="28"/>
  <c r="U66" i="8" s="1"/>
  <c r="T66" i="28"/>
  <c r="T66" i="8" s="1"/>
  <c r="S66" i="28"/>
  <c r="S66" i="8" s="1"/>
  <c r="R66" i="28"/>
  <c r="R66" i="8" s="1"/>
  <c r="Q66" i="28"/>
  <c r="Q66" i="8" s="1"/>
  <c r="P66" i="28"/>
  <c r="P66" i="8" s="1"/>
  <c r="O66" i="28"/>
  <c r="O66" i="8" s="1"/>
  <c r="M66" i="28"/>
  <c r="M66" i="8" s="1"/>
  <c r="L66" i="28"/>
  <c r="L66" i="8" s="1"/>
  <c r="K66" i="28"/>
  <c r="K66" i="8" s="1"/>
  <c r="J66" i="28"/>
  <c r="J66" i="8" s="1"/>
  <c r="I66" i="28"/>
  <c r="I66" i="8" s="1"/>
  <c r="H66" i="28"/>
  <c r="H66" i="8" s="1"/>
  <c r="G66" i="28"/>
  <c r="G66" i="8" s="1"/>
  <c r="F66" i="28"/>
  <c r="F66" i="8" s="1"/>
  <c r="E66" i="28"/>
  <c r="E66" i="8" s="1"/>
  <c r="D66" i="28"/>
  <c r="D66" i="8" s="1"/>
  <c r="C66" i="28"/>
  <c r="C66" i="8" s="1"/>
  <c r="B66" i="28"/>
  <c r="B66" i="8" s="1"/>
  <c r="A66" i="28"/>
  <c r="CZ65" i="28"/>
  <c r="CZ65" i="8" s="1"/>
  <c r="CY65" i="28"/>
  <c r="CY65" i="8" s="1"/>
  <c r="CX65" i="28"/>
  <c r="CX65" i="8" s="1"/>
  <c r="CW65" i="28"/>
  <c r="CW65" i="8" s="1"/>
  <c r="CV65" i="28"/>
  <c r="CV65" i="8" s="1"/>
  <c r="CU65" i="28"/>
  <c r="CU65" i="8" s="1"/>
  <c r="CT65" i="28"/>
  <c r="CT65" i="8" s="1"/>
  <c r="CS65" i="28"/>
  <c r="CS65" i="8" s="1"/>
  <c r="CR65" i="28"/>
  <c r="CR65" i="8" s="1"/>
  <c r="CQ65" i="28"/>
  <c r="CQ65" i="8" s="1"/>
  <c r="CP65" i="28"/>
  <c r="CP65" i="8" s="1"/>
  <c r="CO65" i="28"/>
  <c r="CO65" i="8" s="1"/>
  <c r="CM65" i="28"/>
  <c r="CM65" i="8" s="1"/>
  <c r="CL65" i="28"/>
  <c r="CL65" i="8" s="1"/>
  <c r="CK65" i="28"/>
  <c r="CK65" i="8" s="1"/>
  <c r="CJ65" i="28"/>
  <c r="CJ65" i="8" s="1"/>
  <c r="CI65" i="28"/>
  <c r="CI65" i="8" s="1"/>
  <c r="CH65" i="28"/>
  <c r="CH65" i="8" s="1"/>
  <c r="CG65" i="28"/>
  <c r="CG65" i="8" s="1"/>
  <c r="CF65" i="28"/>
  <c r="CF65" i="8" s="1"/>
  <c r="CE65" i="28"/>
  <c r="CE65" i="8" s="1"/>
  <c r="CD65" i="28"/>
  <c r="CD65" i="8" s="1"/>
  <c r="CC65" i="28"/>
  <c r="CC65" i="8" s="1"/>
  <c r="CB65" i="28"/>
  <c r="CB65" i="8" s="1"/>
  <c r="BZ65" i="28"/>
  <c r="BZ65" i="8" s="1"/>
  <c r="BY65" i="28"/>
  <c r="BY65" i="8" s="1"/>
  <c r="BX65" i="28"/>
  <c r="BX65" i="8" s="1"/>
  <c r="BW65" i="28"/>
  <c r="BW65" i="8" s="1"/>
  <c r="BV65" i="28"/>
  <c r="BV65" i="8" s="1"/>
  <c r="BU65" i="28"/>
  <c r="BU65" i="8" s="1"/>
  <c r="BT65" i="28"/>
  <c r="BT65" i="8" s="1"/>
  <c r="BS65" i="28"/>
  <c r="BS65" i="8" s="1"/>
  <c r="BR65" i="28"/>
  <c r="BR65" i="8" s="1"/>
  <c r="BQ65" i="28"/>
  <c r="BQ65" i="8" s="1"/>
  <c r="BP65" i="28"/>
  <c r="BP65" i="8" s="1"/>
  <c r="BO65" i="28"/>
  <c r="BO65" i="8" s="1"/>
  <c r="BM65" i="28"/>
  <c r="BM65" i="8" s="1"/>
  <c r="BL65" i="28"/>
  <c r="BL65" i="8" s="1"/>
  <c r="BK65" i="28"/>
  <c r="BK65" i="8" s="1"/>
  <c r="BJ65" i="28"/>
  <c r="BJ65" i="8" s="1"/>
  <c r="BI65" i="28"/>
  <c r="BI65" i="8" s="1"/>
  <c r="BH65" i="28"/>
  <c r="BH65" i="8" s="1"/>
  <c r="BG65" i="28"/>
  <c r="BG65" i="8" s="1"/>
  <c r="BF65" i="28"/>
  <c r="BF65" i="8" s="1"/>
  <c r="BE65" i="28"/>
  <c r="BE65" i="8" s="1"/>
  <c r="BD65" i="28"/>
  <c r="BD65" i="8" s="1"/>
  <c r="BC65" i="28"/>
  <c r="BC65" i="8" s="1"/>
  <c r="BB65" i="28"/>
  <c r="BB65" i="8" s="1"/>
  <c r="AZ65" i="28"/>
  <c r="AZ65" i="8" s="1"/>
  <c r="AY65" i="28"/>
  <c r="AY65" i="8" s="1"/>
  <c r="AX65" i="28"/>
  <c r="AX65" i="8" s="1"/>
  <c r="AW65" i="28"/>
  <c r="AW65" i="8" s="1"/>
  <c r="AV65" i="28"/>
  <c r="AV65" i="8" s="1"/>
  <c r="AU65" i="28"/>
  <c r="AU65" i="8" s="1"/>
  <c r="AT65" i="28"/>
  <c r="AT65" i="8" s="1"/>
  <c r="AS65" i="28"/>
  <c r="AS65" i="8" s="1"/>
  <c r="AR65" i="28"/>
  <c r="AR65" i="8" s="1"/>
  <c r="AQ65" i="28"/>
  <c r="AQ65" i="8" s="1"/>
  <c r="AP65" i="28"/>
  <c r="AP65" i="8" s="1"/>
  <c r="AO65" i="28"/>
  <c r="AO65" i="8" s="1"/>
  <c r="AM65" i="28"/>
  <c r="AM65" i="8" s="1"/>
  <c r="AL65" i="28"/>
  <c r="AL65" i="8" s="1"/>
  <c r="AK65" i="28"/>
  <c r="AK65" i="8" s="1"/>
  <c r="AJ65" i="28"/>
  <c r="AJ65" i="8" s="1"/>
  <c r="AI65" i="28"/>
  <c r="AI65" i="8" s="1"/>
  <c r="AH65" i="28"/>
  <c r="AH65" i="8" s="1"/>
  <c r="AG65" i="28"/>
  <c r="AG65" i="8" s="1"/>
  <c r="AF65" i="28"/>
  <c r="AF65" i="8" s="1"/>
  <c r="AE65" i="28"/>
  <c r="AE65" i="8" s="1"/>
  <c r="AD65" i="28"/>
  <c r="AD65" i="8" s="1"/>
  <c r="AC65" i="28"/>
  <c r="AC65" i="8" s="1"/>
  <c r="AB65" i="28"/>
  <c r="AB65" i="8" s="1"/>
  <c r="Z65" i="28"/>
  <c r="Z65" i="8" s="1"/>
  <c r="Y65" i="28"/>
  <c r="Y65" i="8" s="1"/>
  <c r="X65" i="28"/>
  <c r="X65" i="8" s="1"/>
  <c r="W65" i="28"/>
  <c r="W65" i="8" s="1"/>
  <c r="V65" i="28"/>
  <c r="V65" i="8" s="1"/>
  <c r="U65" i="28"/>
  <c r="U65" i="8" s="1"/>
  <c r="T65" i="28"/>
  <c r="T65" i="8" s="1"/>
  <c r="S65" i="28"/>
  <c r="S65" i="8" s="1"/>
  <c r="R65" i="28"/>
  <c r="R65" i="8" s="1"/>
  <c r="Q65" i="28"/>
  <c r="Q65" i="8" s="1"/>
  <c r="P65" i="28"/>
  <c r="P65" i="8" s="1"/>
  <c r="O65" i="28"/>
  <c r="O65" i="8" s="1"/>
  <c r="M65" i="28"/>
  <c r="M65" i="8" s="1"/>
  <c r="L65" i="28"/>
  <c r="L65" i="8" s="1"/>
  <c r="K65" i="28"/>
  <c r="K65" i="8" s="1"/>
  <c r="J65" i="28"/>
  <c r="J65" i="8" s="1"/>
  <c r="I65" i="28"/>
  <c r="I65" i="8" s="1"/>
  <c r="H65" i="28"/>
  <c r="H65" i="8" s="1"/>
  <c r="G65" i="28"/>
  <c r="G65" i="8" s="1"/>
  <c r="F65" i="28"/>
  <c r="F65" i="8" s="1"/>
  <c r="E65" i="28"/>
  <c r="E65" i="8" s="1"/>
  <c r="D65" i="28"/>
  <c r="D65" i="8" s="1"/>
  <c r="C65" i="28"/>
  <c r="C65" i="8" s="1"/>
  <c r="B65" i="28"/>
  <c r="B65" i="8" s="1"/>
  <c r="A65" i="28"/>
  <c r="CZ64" i="28"/>
  <c r="CZ64" i="8" s="1"/>
  <c r="CY64" i="28"/>
  <c r="CY64" i="8" s="1"/>
  <c r="CX64" i="28"/>
  <c r="CX64" i="8" s="1"/>
  <c r="CW64" i="28"/>
  <c r="CW64" i="8" s="1"/>
  <c r="CV64" i="28"/>
  <c r="CV64" i="8" s="1"/>
  <c r="CU64" i="28"/>
  <c r="CU64" i="8" s="1"/>
  <c r="CT64" i="28"/>
  <c r="CT64" i="8" s="1"/>
  <c r="CS64" i="28"/>
  <c r="CS64" i="8" s="1"/>
  <c r="CR64" i="28"/>
  <c r="CR64" i="8" s="1"/>
  <c r="CQ64" i="28"/>
  <c r="CQ64" i="8" s="1"/>
  <c r="CP64" i="28"/>
  <c r="CP64" i="8" s="1"/>
  <c r="CO64" i="28"/>
  <c r="CO64" i="8" s="1"/>
  <c r="CM64" i="28"/>
  <c r="CM64" i="8" s="1"/>
  <c r="CL64" i="28"/>
  <c r="CL64" i="8" s="1"/>
  <c r="CK64" i="28"/>
  <c r="CK64" i="8" s="1"/>
  <c r="CJ64" i="28"/>
  <c r="CJ64" i="8" s="1"/>
  <c r="CI64" i="28"/>
  <c r="CI64" i="8" s="1"/>
  <c r="CH64" i="28"/>
  <c r="CH64" i="8" s="1"/>
  <c r="CG64" i="28"/>
  <c r="CG64" i="8" s="1"/>
  <c r="CF64" i="28"/>
  <c r="CF64" i="8" s="1"/>
  <c r="CE64" i="28"/>
  <c r="CE64" i="8" s="1"/>
  <c r="CD64" i="28"/>
  <c r="CD64" i="8" s="1"/>
  <c r="CC64" i="28"/>
  <c r="CC64" i="8" s="1"/>
  <c r="CB64" i="28"/>
  <c r="CB64" i="8" s="1"/>
  <c r="BZ64" i="28"/>
  <c r="BZ64" i="8" s="1"/>
  <c r="BY64" i="28"/>
  <c r="BY64" i="8" s="1"/>
  <c r="BX64" i="28"/>
  <c r="BX64" i="8" s="1"/>
  <c r="BW64" i="28"/>
  <c r="BW64" i="8" s="1"/>
  <c r="BV64" i="28"/>
  <c r="BV64" i="8" s="1"/>
  <c r="BU64" i="28"/>
  <c r="BU64" i="8" s="1"/>
  <c r="BT64" i="28"/>
  <c r="BT64" i="8" s="1"/>
  <c r="BS64" i="28"/>
  <c r="BS64" i="8" s="1"/>
  <c r="BR64" i="28"/>
  <c r="BR64" i="8" s="1"/>
  <c r="BQ64" i="28"/>
  <c r="BQ64" i="8" s="1"/>
  <c r="BP64" i="28"/>
  <c r="BP64" i="8" s="1"/>
  <c r="BO64" i="28"/>
  <c r="BO64" i="8" s="1"/>
  <c r="BM64" i="28"/>
  <c r="BM64" i="8" s="1"/>
  <c r="BL64" i="28"/>
  <c r="BL64" i="8" s="1"/>
  <c r="BK64" i="28"/>
  <c r="BK64" i="8" s="1"/>
  <c r="BJ64" i="28"/>
  <c r="BJ64" i="8" s="1"/>
  <c r="BI64" i="28"/>
  <c r="BI64" i="8" s="1"/>
  <c r="BH64" i="28"/>
  <c r="BH64" i="8" s="1"/>
  <c r="BG64" i="28"/>
  <c r="BG64" i="8" s="1"/>
  <c r="BF64" i="28"/>
  <c r="BF64" i="8" s="1"/>
  <c r="BE64" i="28"/>
  <c r="BE64" i="8" s="1"/>
  <c r="BD64" i="28"/>
  <c r="BD64" i="8" s="1"/>
  <c r="BC64" i="28"/>
  <c r="BC64" i="8" s="1"/>
  <c r="BB64" i="28"/>
  <c r="BB64" i="8" s="1"/>
  <c r="AZ64" i="28"/>
  <c r="AZ64" i="8" s="1"/>
  <c r="AY64" i="28"/>
  <c r="AY64" i="8" s="1"/>
  <c r="AX64" i="28"/>
  <c r="AX64" i="8" s="1"/>
  <c r="AW64" i="28"/>
  <c r="AW64" i="8" s="1"/>
  <c r="AV64" i="28"/>
  <c r="AV64" i="8" s="1"/>
  <c r="AU64" i="28"/>
  <c r="AU64" i="8" s="1"/>
  <c r="AT64" i="28"/>
  <c r="AT64" i="8" s="1"/>
  <c r="AS64" i="28"/>
  <c r="AS64" i="8" s="1"/>
  <c r="AR64" i="28"/>
  <c r="AR64" i="8" s="1"/>
  <c r="AQ64" i="28"/>
  <c r="AQ64" i="8" s="1"/>
  <c r="AP64" i="28"/>
  <c r="AP64" i="8" s="1"/>
  <c r="AO64" i="28"/>
  <c r="AO64" i="8" s="1"/>
  <c r="AM64" i="28"/>
  <c r="AM64" i="8" s="1"/>
  <c r="AL64" i="28"/>
  <c r="AL64" i="8" s="1"/>
  <c r="AK64" i="28"/>
  <c r="AK64" i="8" s="1"/>
  <c r="AJ64" i="28"/>
  <c r="AJ64" i="8" s="1"/>
  <c r="AI64" i="28"/>
  <c r="AI64" i="8" s="1"/>
  <c r="AH64" i="28"/>
  <c r="AH64" i="8" s="1"/>
  <c r="AG64" i="28"/>
  <c r="AG64" i="8" s="1"/>
  <c r="AF64" i="28"/>
  <c r="AF64" i="8" s="1"/>
  <c r="AE64" i="28"/>
  <c r="AE64" i="8" s="1"/>
  <c r="AD64" i="28"/>
  <c r="AD64" i="8" s="1"/>
  <c r="AC64" i="28"/>
  <c r="AC64" i="8" s="1"/>
  <c r="AB64" i="28"/>
  <c r="AB64" i="8" s="1"/>
  <c r="Z64" i="28"/>
  <c r="Z64" i="8" s="1"/>
  <c r="Y64" i="28"/>
  <c r="Y64" i="8" s="1"/>
  <c r="X64" i="28"/>
  <c r="X64" i="8" s="1"/>
  <c r="W64" i="28"/>
  <c r="W64" i="8" s="1"/>
  <c r="V64" i="28"/>
  <c r="V64" i="8" s="1"/>
  <c r="U64" i="28"/>
  <c r="U64" i="8" s="1"/>
  <c r="T64" i="28"/>
  <c r="T64" i="8" s="1"/>
  <c r="S64" i="28"/>
  <c r="S64" i="8" s="1"/>
  <c r="R64" i="28"/>
  <c r="R64" i="8" s="1"/>
  <c r="Q64" i="28"/>
  <c r="Q64" i="8" s="1"/>
  <c r="P64" i="28"/>
  <c r="P64" i="8" s="1"/>
  <c r="O64" i="28"/>
  <c r="O64" i="8" s="1"/>
  <c r="M64" i="28"/>
  <c r="M64" i="8" s="1"/>
  <c r="L64" i="28"/>
  <c r="L64" i="8" s="1"/>
  <c r="K64" i="28"/>
  <c r="K64" i="8" s="1"/>
  <c r="J64" i="28"/>
  <c r="J64" i="8" s="1"/>
  <c r="I64" i="28"/>
  <c r="I64" i="8" s="1"/>
  <c r="H64" i="28"/>
  <c r="H64" i="8" s="1"/>
  <c r="G64" i="28"/>
  <c r="G64" i="8" s="1"/>
  <c r="F64" i="28"/>
  <c r="F64" i="8" s="1"/>
  <c r="E64" i="28"/>
  <c r="E64" i="8" s="1"/>
  <c r="D64" i="28"/>
  <c r="D64" i="8" s="1"/>
  <c r="C64" i="28"/>
  <c r="C64" i="8" s="1"/>
  <c r="B64" i="28"/>
  <c r="B64" i="8" s="1"/>
  <c r="A64" i="28"/>
  <c r="CZ63" i="28"/>
  <c r="CZ63" i="8" s="1"/>
  <c r="CY63" i="28"/>
  <c r="CY63" i="8" s="1"/>
  <c r="CX63" i="28"/>
  <c r="CX63" i="8" s="1"/>
  <c r="CW63" i="28"/>
  <c r="CW63" i="8" s="1"/>
  <c r="CV63" i="28"/>
  <c r="CV63" i="8" s="1"/>
  <c r="CU63" i="28"/>
  <c r="CU63" i="8" s="1"/>
  <c r="CT63" i="28"/>
  <c r="CT63" i="8" s="1"/>
  <c r="CS63" i="28"/>
  <c r="CS63" i="8" s="1"/>
  <c r="CR63" i="28"/>
  <c r="CR63" i="8" s="1"/>
  <c r="CQ63" i="28"/>
  <c r="CQ63" i="8" s="1"/>
  <c r="CP63" i="28"/>
  <c r="CP63" i="8" s="1"/>
  <c r="CO63" i="28"/>
  <c r="CO63" i="8" s="1"/>
  <c r="CM63" i="28"/>
  <c r="CM63" i="8" s="1"/>
  <c r="CL63" i="28"/>
  <c r="CL63" i="8" s="1"/>
  <c r="CK63" i="28"/>
  <c r="CK63" i="8" s="1"/>
  <c r="CJ63" i="28"/>
  <c r="CJ63" i="8" s="1"/>
  <c r="CI63" i="28"/>
  <c r="CI63" i="8" s="1"/>
  <c r="CH63" i="28"/>
  <c r="CH63" i="8" s="1"/>
  <c r="CG63" i="28"/>
  <c r="CG63" i="8" s="1"/>
  <c r="CF63" i="28"/>
  <c r="CF63" i="8" s="1"/>
  <c r="CE63" i="28"/>
  <c r="CE63" i="8" s="1"/>
  <c r="CD63" i="28"/>
  <c r="CD63" i="8" s="1"/>
  <c r="CC63" i="28"/>
  <c r="CC63" i="8" s="1"/>
  <c r="CB63" i="28"/>
  <c r="CB63" i="8" s="1"/>
  <c r="BZ63" i="28"/>
  <c r="BZ63" i="8" s="1"/>
  <c r="BY63" i="28"/>
  <c r="BY63" i="8" s="1"/>
  <c r="BX63" i="28"/>
  <c r="BX63" i="8" s="1"/>
  <c r="BW63" i="28"/>
  <c r="BW63" i="8" s="1"/>
  <c r="BV63" i="28"/>
  <c r="BV63" i="8" s="1"/>
  <c r="BU63" i="28"/>
  <c r="BU63" i="8" s="1"/>
  <c r="BT63" i="28"/>
  <c r="BT63" i="8" s="1"/>
  <c r="BS63" i="28"/>
  <c r="BS63" i="8" s="1"/>
  <c r="BR63" i="28"/>
  <c r="BR63" i="8" s="1"/>
  <c r="BQ63" i="28"/>
  <c r="BQ63" i="8" s="1"/>
  <c r="BP63" i="28"/>
  <c r="BP63" i="8" s="1"/>
  <c r="BO63" i="28"/>
  <c r="BO63" i="8" s="1"/>
  <c r="BM63" i="28"/>
  <c r="BM63" i="8" s="1"/>
  <c r="BL63" i="28"/>
  <c r="BL63" i="8" s="1"/>
  <c r="BK63" i="28"/>
  <c r="BK63" i="8" s="1"/>
  <c r="BJ63" i="28"/>
  <c r="BJ63" i="8" s="1"/>
  <c r="BI63" i="28"/>
  <c r="BI63" i="8" s="1"/>
  <c r="BH63" i="28"/>
  <c r="BH63" i="8" s="1"/>
  <c r="BG63" i="28"/>
  <c r="BG63" i="8" s="1"/>
  <c r="BF63" i="28"/>
  <c r="BF63" i="8" s="1"/>
  <c r="BE63" i="28"/>
  <c r="BE63" i="8" s="1"/>
  <c r="BD63" i="28"/>
  <c r="BD63" i="8" s="1"/>
  <c r="BC63" i="28"/>
  <c r="BC63" i="8" s="1"/>
  <c r="BB63" i="28"/>
  <c r="BB63" i="8" s="1"/>
  <c r="AZ63" i="28"/>
  <c r="AZ63" i="8" s="1"/>
  <c r="AY63" i="28"/>
  <c r="AY63" i="8" s="1"/>
  <c r="AX63" i="28"/>
  <c r="AX63" i="8" s="1"/>
  <c r="AW63" i="28"/>
  <c r="AW63" i="8" s="1"/>
  <c r="AV63" i="28"/>
  <c r="AV63" i="8" s="1"/>
  <c r="AU63" i="28"/>
  <c r="AU63" i="8" s="1"/>
  <c r="AT63" i="28"/>
  <c r="AT63" i="8" s="1"/>
  <c r="AS63" i="28"/>
  <c r="AS63" i="8" s="1"/>
  <c r="AR63" i="28"/>
  <c r="AR63" i="8" s="1"/>
  <c r="AQ63" i="28"/>
  <c r="AQ63" i="8" s="1"/>
  <c r="AP63" i="28"/>
  <c r="AP63" i="8" s="1"/>
  <c r="AO63" i="28"/>
  <c r="AO63" i="8" s="1"/>
  <c r="AM63" i="28"/>
  <c r="AM63" i="8" s="1"/>
  <c r="AL63" i="28"/>
  <c r="AL63" i="8" s="1"/>
  <c r="AK63" i="28"/>
  <c r="AK63" i="8" s="1"/>
  <c r="AJ63" i="28"/>
  <c r="AJ63" i="8" s="1"/>
  <c r="AI63" i="28"/>
  <c r="AI63" i="8" s="1"/>
  <c r="AH63" i="28"/>
  <c r="AH63" i="8" s="1"/>
  <c r="AG63" i="28"/>
  <c r="AG63" i="8" s="1"/>
  <c r="AF63" i="28"/>
  <c r="AF63" i="8" s="1"/>
  <c r="AE63" i="28"/>
  <c r="AE63" i="8" s="1"/>
  <c r="AD63" i="28"/>
  <c r="AD63" i="8" s="1"/>
  <c r="AC63" i="28"/>
  <c r="AC63" i="8" s="1"/>
  <c r="AB63" i="28"/>
  <c r="AB63" i="8" s="1"/>
  <c r="Z63" i="28"/>
  <c r="Z63" i="8" s="1"/>
  <c r="Y63" i="28"/>
  <c r="Y63" i="8" s="1"/>
  <c r="X63" i="28"/>
  <c r="X63" i="8" s="1"/>
  <c r="W63" i="28"/>
  <c r="W63" i="8" s="1"/>
  <c r="V63" i="28"/>
  <c r="V63" i="8" s="1"/>
  <c r="U63" i="28"/>
  <c r="U63" i="8" s="1"/>
  <c r="T63" i="28"/>
  <c r="T63" i="8" s="1"/>
  <c r="S63" i="28"/>
  <c r="S63" i="8" s="1"/>
  <c r="R63" i="28"/>
  <c r="R63" i="8" s="1"/>
  <c r="Q63" i="28"/>
  <c r="Q63" i="8" s="1"/>
  <c r="P63" i="28"/>
  <c r="P63" i="8" s="1"/>
  <c r="O63" i="28"/>
  <c r="O63" i="8" s="1"/>
  <c r="M63" i="28"/>
  <c r="M63" i="8" s="1"/>
  <c r="L63" i="28"/>
  <c r="L63" i="8" s="1"/>
  <c r="K63" i="28"/>
  <c r="K63" i="8" s="1"/>
  <c r="J63" i="28"/>
  <c r="J63" i="8" s="1"/>
  <c r="I63" i="28"/>
  <c r="I63" i="8" s="1"/>
  <c r="H63" i="28"/>
  <c r="H63" i="8" s="1"/>
  <c r="G63" i="28"/>
  <c r="G63" i="8" s="1"/>
  <c r="F63" i="28"/>
  <c r="F63" i="8" s="1"/>
  <c r="E63" i="28"/>
  <c r="E63" i="8" s="1"/>
  <c r="D63" i="28"/>
  <c r="D63" i="8" s="1"/>
  <c r="C63" i="28"/>
  <c r="C63" i="8" s="1"/>
  <c r="B63" i="28"/>
  <c r="B63" i="8" s="1"/>
  <c r="A63" i="28"/>
  <c r="CZ53" i="28"/>
  <c r="CZ53" i="8" s="1"/>
  <c r="CY53" i="28"/>
  <c r="CY53" i="8" s="1"/>
  <c r="CX53" i="28"/>
  <c r="CX53" i="8" s="1"/>
  <c r="CW53" i="28"/>
  <c r="CW53" i="8" s="1"/>
  <c r="CV53" i="28"/>
  <c r="CV53" i="8" s="1"/>
  <c r="CU53" i="28"/>
  <c r="CU53" i="8" s="1"/>
  <c r="CT53" i="28"/>
  <c r="CT53" i="8" s="1"/>
  <c r="CS53" i="28"/>
  <c r="CS53" i="8" s="1"/>
  <c r="CR53" i="28"/>
  <c r="CR53" i="8" s="1"/>
  <c r="CQ53" i="28"/>
  <c r="CQ53" i="8" s="1"/>
  <c r="CP53" i="28"/>
  <c r="CP53" i="8" s="1"/>
  <c r="CO53" i="28"/>
  <c r="CO53" i="8" s="1"/>
  <c r="CM53" i="28"/>
  <c r="CM53" i="8" s="1"/>
  <c r="CL53" i="28"/>
  <c r="CL53" i="8" s="1"/>
  <c r="CK53" i="28"/>
  <c r="CK53" i="8" s="1"/>
  <c r="CJ53" i="28"/>
  <c r="CJ53" i="8" s="1"/>
  <c r="CI53" i="28"/>
  <c r="CI53" i="8" s="1"/>
  <c r="CH53" i="28"/>
  <c r="CH53" i="8" s="1"/>
  <c r="CG53" i="28"/>
  <c r="CG53" i="8" s="1"/>
  <c r="CF53" i="28"/>
  <c r="CF53" i="8" s="1"/>
  <c r="CE53" i="28"/>
  <c r="CE53" i="8" s="1"/>
  <c r="CD53" i="28"/>
  <c r="CD53" i="8" s="1"/>
  <c r="CC53" i="28"/>
  <c r="CC53" i="8" s="1"/>
  <c r="CB53" i="28"/>
  <c r="CB53" i="8" s="1"/>
  <c r="BZ53" i="28"/>
  <c r="BZ53" i="8" s="1"/>
  <c r="BY53" i="28"/>
  <c r="BY53" i="8" s="1"/>
  <c r="BX53" i="28"/>
  <c r="BX53" i="8" s="1"/>
  <c r="BW53" i="28"/>
  <c r="BW53" i="8" s="1"/>
  <c r="BV53" i="28"/>
  <c r="BV53" i="8" s="1"/>
  <c r="BU53" i="28"/>
  <c r="BU53" i="8" s="1"/>
  <c r="BT53" i="28"/>
  <c r="BT53" i="8" s="1"/>
  <c r="BS53" i="28"/>
  <c r="BS53" i="8" s="1"/>
  <c r="BR53" i="28"/>
  <c r="BR53" i="8" s="1"/>
  <c r="BQ53" i="28"/>
  <c r="BQ53" i="8" s="1"/>
  <c r="BP53" i="28"/>
  <c r="BP53" i="8" s="1"/>
  <c r="BO53" i="28"/>
  <c r="BO53" i="8" s="1"/>
  <c r="BM53" i="28"/>
  <c r="BM53" i="8" s="1"/>
  <c r="BL53" i="28"/>
  <c r="BL53" i="8" s="1"/>
  <c r="BK53" i="28"/>
  <c r="BK53" i="8" s="1"/>
  <c r="BJ53" i="28"/>
  <c r="BJ53" i="8" s="1"/>
  <c r="BI53" i="28"/>
  <c r="BI53" i="8" s="1"/>
  <c r="BH53" i="28"/>
  <c r="BH53" i="8" s="1"/>
  <c r="BG53" i="28"/>
  <c r="BG53" i="8" s="1"/>
  <c r="BF53" i="28"/>
  <c r="BF53" i="8" s="1"/>
  <c r="BE53" i="28"/>
  <c r="BE53" i="8" s="1"/>
  <c r="BD53" i="28"/>
  <c r="BD53" i="8" s="1"/>
  <c r="BC53" i="28"/>
  <c r="BC53" i="8" s="1"/>
  <c r="BB53" i="28"/>
  <c r="BB53" i="8" s="1"/>
  <c r="AZ53" i="28"/>
  <c r="AZ53" i="8" s="1"/>
  <c r="AY53" i="28"/>
  <c r="AY53" i="8" s="1"/>
  <c r="AX53" i="28"/>
  <c r="AX53" i="8" s="1"/>
  <c r="AW53" i="28"/>
  <c r="AW53" i="8" s="1"/>
  <c r="AV53" i="28"/>
  <c r="AV53" i="8" s="1"/>
  <c r="AU53" i="28"/>
  <c r="AU53" i="8" s="1"/>
  <c r="AT53" i="28"/>
  <c r="AT53" i="8" s="1"/>
  <c r="AS53" i="28"/>
  <c r="AS53" i="8" s="1"/>
  <c r="AR53" i="28"/>
  <c r="AR53" i="8" s="1"/>
  <c r="AQ53" i="28"/>
  <c r="AQ53" i="8" s="1"/>
  <c r="AP53" i="28"/>
  <c r="AP53" i="8" s="1"/>
  <c r="AO53" i="28"/>
  <c r="AO53" i="8" s="1"/>
  <c r="AM53" i="28"/>
  <c r="AM53" i="8" s="1"/>
  <c r="AL53" i="28"/>
  <c r="AL53" i="8" s="1"/>
  <c r="AK53" i="28"/>
  <c r="AK53" i="8" s="1"/>
  <c r="AJ53" i="28"/>
  <c r="AJ53" i="8" s="1"/>
  <c r="AI53" i="28"/>
  <c r="AI53" i="8" s="1"/>
  <c r="AH53" i="28"/>
  <c r="AH53" i="8" s="1"/>
  <c r="AG53" i="28"/>
  <c r="AG53" i="8" s="1"/>
  <c r="AF53" i="28"/>
  <c r="AF53" i="8" s="1"/>
  <c r="AE53" i="28"/>
  <c r="AE53" i="8" s="1"/>
  <c r="AD53" i="28"/>
  <c r="AD53" i="8" s="1"/>
  <c r="AC53" i="28"/>
  <c r="AC53" i="8" s="1"/>
  <c r="AB53" i="28"/>
  <c r="AB53" i="8" s="1"/>
  <c r="Z53" i="28"/>
  <c r="Z53" i="8" s="1"/>
  <c r="Y53" i="28"/>
  <c r="Y53" i="8" s="1"/>
  <c r="X53" i="28"/>
  <c r="X53" i="8" s="1"/>
  <c r="W53" i="28"/>
  <c r="W53" i="8" s="1"/>
  <c r="V53" i="28"/>
  <c r="V53" i="8" s="1"/>
  <c r="U53" i="28"/>
  <c r="U53" i="8" s="1"/>
  <c r="T53" i="28"/>
  <c r="T53" i="8" s="1"/>
  <c r="S53" i="28"/>
  <c r="S53" i="8" s="1"/>
  <c r="R53" i="28"/>
  <c r="R53" i="8" s="1"/>
  <c r="Q53" i="28"/>
  <c r="Q53" i="8" s="1"/>
  <c r="P53" i="28"/>
  <c r="P53" i="8" s="1"/>
  <c r="O53" i="28"/>
  <c r="O53" i="8" s="1"/>
  <c r="M53" i="28"/>
  <c r="M53" i="8" s="1"/>
  <c r="L53" i="28"/>
  <c r="L53" i="8" s="1"/>
  <c r="K53" i="28"/>
  <c r="K53" i="8" s="1"/>
  <c r="J53" i="28"/>
  <c r="J53" i="8" s="1"/>
  <c r="I53" i="28"/>
  <c r="I53" i="8" s="1"/>
  <c r="H53" i="28"/>
  <c r="H53" i="8" s="1"/>
  <c r="G53" i="28"/>
  <c r="G53" i="8" s="1"/>
  <c r="F53" i="28"/>
  <c r="F53" i="8" s="1"/>
  <c r="E53" i="28"/>
  <c r="E53" i="8" s="1"/>
  <c r="D53" i="28"/>
  <c r="D53" i="8" s="1"/>
  <c r="C53" i="28"/>
  <c r="C53" i="8" s="1"/>
  <c r="B53" i="28"/>
  <c r="B53" i="8" s="1"/>
  <c r="A53" i="28"/>
  <c r="CZ52" i="28"/>
  <c r="CZ52" i="8" s="1"/>
  <c r="CY52" i="28"/>
  <c r="CY52" i="8" s="1"/>
  <c r="CX52" i="28"/>
  <c r="CX52" i="8" s="1"/>
  <c r="CW52" i="28"/>
  <c r="CW52" i="8" s="1"/>
  <c r="CV52" i="28"/>
  <c r="CV52" i="8" s="1"/>
  <c r="CU52" i="28"/>
  <c r="CU52" i="8" s="1"/>
  <c r="CT52" i="28"/>
  <c r="CT52" i="8" s="1"/>
  <c r="CS52" i="28"/>
  <c r="CS52" i="8" s="1"/>
  <c r="CR52" i="28"/>
  <c r="CR52" i="8" s="1"/>
  <c r="CQ52" i="28"/>
  <c r="CQ52" i="8" s="1"/>
  <c r="CP52" i="28"/>
  <c r="CP52" i="8" s="1"/>
  <c r="CO52" i="28"/>
  <c r="CO52" i="8" s="1"/>
  <c r="CM52" i="28"/>
  <c r="CM52" i="8" s="1"/>
  <c r="CL52" i="28"/>
  <c r="CL52" i="8" s="1"/>
  <c r="CK52" i="28"/>
  <c r="CK52" i="8" s="1"/>
  <c r="CJ52" i="28"/>
  <c r="CJ52" i="8" s="1"/>
  <c r="CI52" i="28"/>
  <c r="CI52" i="8" s="1"/>
  <c r="CH52" i="28"/>
  <c r="CH52" i="8" s="1"/>
  <c r="CG52" i="28"/>
  <c r="CG52" i="8" s="1"/>
  <c r="CF52" i="28"/>
  <c r="CF52" i="8" s="1"/>
  <c r="CE52" i="28"/>
  <c r="CE52" i="8" s="1"/>
  <c r="CD52" i="28"/>
  <c r="CD52" i="8" s="1"/>
  <c r="CC52" i="28"/>
  <c r="CC52" i="8" s="1"/>
  <c r="CB52" i="28"/>
  <c r="CB52" i="8" s="1"/>
  <c r="BZ52" i="28"/>
  <c r="BZ52" i="8" s="1"/>
  <c r="BY52" i="28"/>
  <c r="BY52" i="8" s="1"/>
  <c r="BX52" i="28"/>
  <c r="BX52" i="8" s="1"/>
  <c r="BW52" i="28"/>
  <c r="BW52" i="8" s="1"/>
  <c r="BV52" i="28"/>
  <c r="BV52" i="8" s="1"/>
  <c r="BU52" i="28"/>
  <c r="BU52" i="8" s="1"/>
  <c r="BT52" i="28"/>
  <c r="BT52" i="8" s="1"/>
  <c r="BS52" i="28"/>
  <c r="BS52" i="8" s="1"/>
  <c r="BR52" i="28"/>
  <c r="BR52" i="8" s="1"/>
  <c r="BQ52" i="28"/>
  <c r="BQ52" i="8" s="1"/>
  <c r="BP52" i="28"/>
  <c r="BP52" i="8" s="1"/>
  <c r="BO52" i="28"/>
  <c r="BO52" i="8" s="1"/>
  <c r="BM52" i="28"/>
  <c r="BM52" i="8" s="1"/>
  <c r="BL52" i="28"/>
  <c r="BL52" i="8" s="1"/>
  <c r="BK52" i="28"/>
  <c r="BK52" i="8" s="1"/>
  <c r="BJ52" i="28"/>
  <c r="BJ52" i="8" s="1"/>
  <c r="BI52" i="28"/>
  <c r="BI52" i="8" s="1"/>
  <c r="BH52" i="28"/>
  <c r="BH52" i="8" s="1"/>
  <c r="BG52" i="28"/>
  <c r="BG52" i="8" s="1"/>
  <c r="BF52" i="28"/>
  <c r="BF52" i="8" s="1"/>
  <c r="BE52" i="28"/>
  <c r="BE52" i="8" s="1"/>
  <c r="BD52" i="28"/>
  <c r="BD52" i="8" s="1"/>
  <c r="BC52" i="28"/>
  <c r="BC52" i="8" s="1"/>
  <c r="BB52" i="28"/>
  <c r="BB52" i="8" s="1"/>
  <c r="AZ52" i="28"/>
  <c r="AZ52" i="8" s="1"/>
  <c r="AY52" i="28"/>
  <c r="AY52" i="8" s="1"/>
  <c r="AX52" i="28"/>
  <c r="AX52" i="8" s="1"/>
  <c r="AW52" i="28"/>
  <c r="AW52" i="8" s="1"/>
  <c r="AV52" i="28"/>
  <c r="AV52" i="8" s="1"/>
  <c r="AU52" i="28"/>
  <c r="AU52" i="8" s="1"/>
  <c r="AT52" i="28"/>
  <c r="AT52" i="8" s="1"/>
  <c r="AS52" i="28"/>
  <c r="AS52" i="8" s="1"/>
  <c r="AR52" i="28"/>
  <c r="AR52" i="8" s="1"/>
  <c r="AQ52" i="28"/>
  <c r="AQ52" i="8" s="1"/>
  <c r="AP52" i="28"/>
  <c r="AP52" i="8" s="1"/>
  <c r="AO52" i="28"/>
  <c r="AO52" i="8" s="1"/>
  <c r="AM52" i="28"/>
  <c r="AM52" i="8" s="1"/>
  <c r="AL52" i="28"/>
  <c r="AL52" i="8" s="1"/>
  <c r="AK52" i="28"/>
  <c r="AK52" i="8" s="1"/>
  <c r="AJ52" i="28"/>
  <c r="AJ52" i="8" s="1"/>
  <c r="AI52" i="28"/>
  <c r="AI52" i="8" s="1"/>
  <c r="AH52" i="28"/>
  <c r="AH52" i="8" s="1"/>
  <c r="AG52" i="28"/>
  <c r="AG52" i="8" s="1"/>
  <c r="AF52" i="28"/>
  <c r="AF52" i="8" s="1"/>
  <c r="AE52" i="28"/>
  <c r="AE52" i="8" s="1"/>
  <c r="AD52" i="28"/>
  <c r="AD52" i="8" s="1"/>
  <c r="AC52" i="28"/>
  <c r="AC52" i="8" s="1"/>
  <c r="AB52" i="28"/>
  <c r="AB52" i="8" s="1"/>
  <c r="Z52" i="28"/>
  <c r="Z52" i="8" s="1"/>
  <c r="Y52" i="28"/>
  <c r="Y52" i="8" s="1"/>
  <c r="X52" i="28"/>
  <c r="X52" i="8" s="1"/>
  <c r="W52" i="28"/>
  <c r="W52" i="8" s="1"/>
  <c r="V52" i="28"/>
  <c r="V52" i="8" s="1"/>
  <c r="U52" i="28"/>
  <c r="U52" i="8" s="1"/>
  <c r="T52" i="28"/>
  <c r="T52" i="8" s="1"/>
  <c r="S52" i="28"/>
  <c r="S52" i="8" s="1"/>
  <c r="R52" i="28"/>
  <c r="R52" i="8" s="1"/>
  <c r="Q52" i="28"/>
  <c r="Q52" i="8" s="1"/>
  <c r="P52" i="28"/>
  <c r="P52" i="8" s="1"/>
  <c r="O52" i="28"/>
  <c r="O52" i="8" s="1"/>
  <c r="M52" i="28"/>
  <c r="M52" i="8" s="1"/>
  <c r="L52" i="28"/>
  <c r="L52" i="8" s="1"/>
  <c r="K52" i="28"/>
  <c r="K52" i="8" s="1"/>
  <c r="J52" i="28"/>
  <c r="J52" i="8" s="1"/>
  <c r="I52" i="28"/>
  <c r="I52" i="8" s="1"/>
  <c r="H52" i="28"/>
  <c r="H52" i="8" s="1"/>
  <c r="G52" i="28"/>
  <c r="G52" i="8" s="1"/>
  <c r="F52" i="28"/>
  <c r="F52" i="8" s="1"/>
  <c r="E52" i="28"/>
  <c r="E52" i="8" s="1"/>
  <c r="D52" i="28"/>
  <c r="D52" i="8" s="1"/>
  <c r="C52" i="28"/>
  <c r="C52" i="8" s="1"/>
  <c r="B52" i="28"/>
  <c r="B52" i="8" s="1"/>
  <c r="A52" i="28"/>
  <c r="CZ51" i="28"/>
  <c r="CZ51" i="8" s="1"/>
  <c r="CY51" i="28"/>
  <c r="CY51" i="8" s="1"/>
  <c r="CX51" i="28"/>
  <c r="CX51" i="8" s="1"/>
  <c r="CW51" i="28"/>
  <c r="CW51" i="8" s="1"/>
  <c r="CV51" i="28"/>
  <c r="CV51" i="8" s="1"/>
  <c r="CU51" i="28"/>
  <c r="CU51" i="8" s="1"/>
  <c r="CT51" i="28"/>
  <c r="CT51" i="8" s="1"/>
  <c r="CS51" i="28"/>
  <c r="CS51" i="8" s="1"/>
  <c r="CR51" i="28"/>
  <c r="CR51" i="8" s="1"/>
  <c r="CQ51" i="28"/>
  <c r="CQ51" i="8" s="1"/>
  <c r="CP51" i="28"/>
  <c r="CP51" i="8" s="1"/>
  <c r="CO51" i="28"/>
  <c r="CO51" i="8" s="1"/>
  <c r="CM51" i="28"/>
  <c r="CM51" i="8" s="1"/>
  <c r="CL51" i="28"/>
  <c r="CL51" i="8" s="1"/>
  <c r="CK51" i="28"/>
  <c r="CK51" i="8" s="1"/>
  <c r="CJ51" i="28"/>
  <c r="CJ51" i="8" s="1"/>
  <c r="CI51" i="28"/>
  <c r="CI51" i="8" s="1"/>
  <c r="CH51" i="28"/>
  <c r="CH51" i="8" s="1"/>
  <c r="CG51" i="28"/>
  <c r="CG51" i="8" s="1"/>
  <c r="CF51" i="28"/>
  <c r="CF51" i="8" s="1"/>
  <c r="CE51" i="28"/>
  <c r="CE51" i="8" s="1"/>
  <c r="CD51" i="28"/>
  <c r="CD51" i="8" s="1"/>
  <c r="CC51" i="28"/>
  <c r="CC51" i="8" s="1"/>
  <c r="CB51" i="28"/>
  <c r="CB51" i="8" s="1"/>
  <c r="BZ51" i="28"/>
  <c r="BZ51" i="8" s="1"/>
  <c r="BY51" i="28"/>
  <c r="BY51" i="8" s="1"/>
  <c r="BX51" i="28"/>
  <c r="BX51" i="8" s="1"/>
  <c r="BW51" i="28"/>
  <c r="BW51" i="8" s="1"/>
  <c r="BV51" i="28"/>
  <c r="BV51" i="8" s="1"/>
  <c r="BU51" i="28"/>
  <c r="BU51" i="8" s="1"/>
  <c r="BT51" i="28"/>
  <c r="BT51" i="8" s="1"/>
  <c r="BS51" i="28"/>
  <c r="BS51" i="8" s="1"/>
  <c r="BR51" i="28"/>
  <c r="BR51" i="8" s="1"/>
  <c r="BQ51" i="28"/>
  <c r="BQ51" i="8" s="1"/>
  <c r="BP51" i="28"/>
  <c r="BP51" i="8" s="1"/>
  <c r="BO51" i="28"/>
  <c r="BO51" i="8" s="1"/>
  <c r="BM51" i="28"/>
  <c r="BM51" i="8" s="1"/>
  <c r="BL51" i="28"/>
  <c r="BL51" i="8" s="1"/>
  <c r="BK51" i="28"/>
  <c r="BK51" i="8" s="1"/>
  <c r="BJ51" i="28"/>
  <c r="BJ51" i="8" s="1"/>
  <c r="BI51" i="28"/>
  <c r="BI51" i="8" s="1"/>
  <c r="BH51" i="28"/>
  <c r="BH51" i="8" s="1"/>
  <c r="BG51" i="28"/>
  <c r="BG51" i="8" s="1"/>
  <c r="BF51" i="28"/>
  <c r="BF51" i="8" s="1"/>
  <c r="BE51" i="28"/>
  <c r="BE51" i="8" s="1"/>
  <c r="BD51" i="28"/>
  <c r="BD51" i="8" s="1"/>
  <c r="BC51" i="28"/>
  <c r="BC51" i="8" s="1"/>
  <c r="BB51" i="28"/>
  <c r="BB51" i="8" s="1"/>
  <c r="AZ51" i="28"/>
  <c r="AZ51" i="8" s="1"/>
  <c r="AY51" i="28"/>
  <c r="AY51" i="8" s="1"/>
  <c r="AX51" i="28"/>
  <c r="AX51" i="8" s="1"/>
  <c r="AW51" i="28"/>
  <c r="AW51" i="8" s="1"/>
  <c r="AV51" i="28"/>
  <c r="AV51" i="8" s="1"/>
  <c r="AU51" i="28"/>
  <c r="AU51" i="8" s="1"/>
  <c r="AT51" i="28"/>
  <c r="AT51" i="8" s="1"/>
  <c r="AS51" i="28"/>
  <c r="AS51" i="8" s="1"/>
  <c r="AR51" i="28"/>
  <c r="AR51" i="8" s="1"/>
  <c r="AQ51" i="28"/>
  <c r="AQ51" i="8" s="1"/>
  <c r="AP51" i="28"/>
  <c r="AP51" i="8" s="1"/>
  <c r="AO51" i="28"/>
  <c r="AO51" i="8" s="1"/>
  <c r="AM51" i="28"/>
  <c r="AM51" i="8" s="1"/>
  <c r="AL51" i="28"/>
  <c r="AL51" i="8" s="1"/>
  <c r="AK51" i="28"/>
  <c r="AK51" i="8" s="1"/>
  <c r="AJ51" i="28"/>
  <c r="AJ51" i="8" s="1"/>
  <c r="AI51" i="28"/>
  <c r="AI51" i="8" s="1"/>
  <c r="AH51" i="28"/>
  <c r="AH51" i="8" s="1"/>
  <c r="AG51" i="28"/>
  <c r="AG51" i="8" s="1"/>
  <c r="AF51" i="28"/>
  <c r="AF51" i="8" s="1"/>
  <c r="AE51" i="28"/>
  <c r="AE51" i="8" s="1"/>
  <c r="AD51" i="28"/>
  <c r="AD51" i="8" s="1"/>
  <c r="AC51" i="28"/>
  <c r="AC51" i="8" s="1"/>
  <c r="AB51" i="28"/>
  <c r="AB51" i="8" s="1"/>
  <c r="Z51" i="28"/>
  <c r="Z51" i="8" s="1"/>
  <c r="Y51" i="28"/>
  <c r="Y51" i="8" s="1"/>
  <c r="X51" i="28"/>
  <c r="X51" i="8" s="1"/>
  <c r="W51" i="28"/>
  <c r="W51" i="8" s="1"/>
  <c r="V51" i="28"/>
  <c r="V51" i="8" s="1"/>
  <c r="U51" i="28"/>
  <c r="U51" i="8" s="1"/>
  <c r="T51" i="28"/>
  <c r="T51" i="8" s="1"/>
  <c r="S51" i="28"/>
  <c r="S51" i="8" s="1"/>
  <c r="R51" i="28"/>
  <c r="R51" i="8" s="1"/>
  <c r="Q51" i="28"/>
  <c r="Q51" i="8" s="1"/>
  <c r="P51" i="28"/>
  <c r="P51" i="8" s="1"/>
  <c r="O51" i="28"/>
  <c r="O51" i="8" s="1"/>
  <c r="M51" i="28"/>
  <c r="M51" i="8" s="1"/>
  <c r="L51" i="28"/>
  <c r="L51" i="8" s="1"/>
  <c r="K51" i="28"/>
  <c r="K51" i="8" s="1"/>
  <c r="J51" i="28"/>
  <c r="J51" i="8" s="1"/>
  <c r="I51" i="28"/>
  <c r="I51" i="8" s="1"/>
  <c r="H51" i="28"/>
  <c r="H51" i="8" s="1"/>
  <c r="G51" i="28"/>
  <c r="G51" i="8" s="1"/>
  <c r="F51" i="28"/>
  <c r="F51" i="8" s="1"/>
  <c r="E51" i="28"/>
  <c r="E51" i="8" s="1"/>
  <c r="D51" i="28"/>
  <c r="D51" i="8" s="1"/>
  <c r="C51" i="28"/>
  <c r="C51" i="8" s="1"/>
  <c r="B51" i="28"/>
  <c r="B51" i="8" s="1"/>
  <c r="A51" i="28"/>
  <c r="CZ50" i="28"/>
  <c r="CZ50" i="8" s="1"/>
  <c r="CY50" i="28"/>
  <c r="CY50" i="8" s="1"/>
  <c r="CX50" i="28"/>
  <c r="CX50" i="8" s="1"/>
  <c r="CW50" i="28"/>
  <c r="CW50" i="8" s="1"/>
  <c r="CV50" i="28"/>
  <c r="CV50" i="8" s="1"/>
  <c r="CU50" i="28"/>
  <c r="CU50" i="8" s="1"/>
  <c r="CT50" i="28"/>
  <c r="CT50" i="8" s="1"/>
  <c r="CS50" i="28"/>
  <c r="CS50" i="8" s="1"/>
  <c r="CR50" i="28"/>
  <c r="CR50" i="8" s="1"/>
  <c r="CQ50" i="28"/>
  <c r="CQ50" i="8" s="1"/>
  <c r="CP50" i="28"/>
  <c r="CP50" i="8" s="1"/>
  <c r="CO50" i="28"/>
  <c r="CO50" i="8" s="1"/>
  <c r="CM50" i="28"/>
  <c r="CM50" i="8" s="1"/>
  <c r="CL50" i="28"/>
  <c r="CL50" i="8" s="1"/>
  <c r="CK50" i="28"/>
  <c r="CK50" i="8" s="1"/>
  <c r="CJ50" i="28"/>
  <c r="CJ50" i="8" s="1"/>
  <c r="CI50" i="28"/>
  <c r="CI50" i="8" s="1"/>
  <c r="CH50" i="28"/>
  <c r="CH50" i="8" s="1"/>
  <c r="CG50" i="28"/>
  <c r="CG50" i="8" s="1"/>
  <c r="CF50" i="28"/>
  <c r="CF50" i="8" s="1"/>
  <c r="CE50" i="28"/>
  <c r="CE50" i="8" s="1"/>
  <c r="CD50" i="28"/>
  <c r="CD50" i="8" s="1"/>
  <c r="CC50" i="28"/>
  <c r="CC50" i="8" s="1"/>
  <c r="CB50" i="28"/>
  <c r="CB50" i="8" s="1"/>
  <c r="BZ50" i="28"/>
  <c r="BZ50" i="8" s="1"/>
  <c r="BY50" i="28"/>
  <c r="BY50" i="8" s="1"/>
  <c r="BX50" i="28"/>
  <c r="BX50" i="8" s="1"/>
  <c r="BW50" i="28"/>
  <c r="BW50" i="8" s="1"/>
  <c r="BV50" i="28"/>
  <c r="BV50" i="8" s="1"/>
  <c r="BU50" i="28"/>
  <c r="BU50" i="8" s="1"/>
  <c r="BT50" i="28"/>
  <c r="BT50" i="8" s="1"/>
  <c r="BS50" i="28"/>
  <c r="BS50" i="8" s="1"/>
  <c r="BR50" i="28"/>
  <c r="BR50" i="8" s="1"/>
  <c r="BQ50" i="28"/>
  <c r="BQ50" i="8" s="1"/>
  <c r="BP50" i="28"/>
  <c r="BP50" i="8" s="1"/>
  <c r="BO50" i="28"/>
  <c r="BO50" i="8" s="1"/>
  <c r="BM50" i="28"/>
  <c r="BM50" i="8" s="1"/>
  <c r="BL50" i="28"/>
  <c r="BL50" i="8" s="1"/>
  <c r="BK50" i="28"/>
  <c r="BK50" i="8" s="1"/>
  <c r="BJ50" i="28"/>
  <c r="BJ50" i="8" s="1"/>
  <c r="BI50" i="28"/>
  <c r="BI50" i="8" s="1"/>
  <c r="BH50" i="28"/>
  <c r="BH50" i="8" s="1"/>
  <c r="BG50" i="28"/>
  <c r="BG50" i="8" s="1"/>
  <c r="BF50" i="28"/>
  <c r="BF50" i="8" s="1"/>
  <c r="BE50" i="28"/>
  <c r="BE50" i="8" s="1"/>
  <c r="BD50" i="28"/>
  <c r="BD50" i="8" s="1"/>
  <c r="BC50" i="28"/>
  <c r="BC50" i="8" s="1"/>
  <c r="BB50" i="28"/>
  <c r="BB50" i="8" s="1"/>
  <c r="AZ50" i="28"/>
  <c r="AZ50" i="8" s="1"/>
  <c r="AY50" i="28"/>
  <c r="AY50" i="8" s="1"/>
  <c r="AX50" i="28"/>
  <c r="AX50" i="8" s="1"/>
  <c r="AW50" i="28"/>
  <c r="AW50" i="8" s="1"/>
  <c r="AV50" i="28"/>
  <c r="AV50" i="8" s="1"/>
  <c r="AU50" i="28"/>
  <c r="AU50" i="8" s="1"/>
  <c r="AT50" i="28"/>
  <c r="AT50" i="8" s="1"/>
  <c r="AS50" i="28"/>
  <c r="AS50" i="8" s="1"/>
  <c r="AR50" i="28"/>
  <c r="AR50" i="8" s="1"/>
  <c r="AQ50" i="28"/>
  <c r="AQ50" i="8" s="1"/>
  <c r="AP50" i="28"/>
  <c r="AP50" i="8" s="1"/>
  <c r="AO50" i="28"/>
  <c r="AO50" i="8" s="1"/>
  <c r="AM50" i="28"/>
  <c r="AM50" i="8" s="1"/>
  <c r="AL50" i="28"/>
  <c r="AL50" i="8" s="1"/>
  <c r="AK50" i="28"/>
  <c r="AK50" i="8" s="1"/>
  <c r="AJ50" i="28"/>
  <c r="AJ50" i="8" s="1"/>
  <c r="AI50" i="28"/>
  <c r="AI50" i="8" s="1"/>
  <c r="AH50" i="28"/>
  <c r="AH50" i="8" s="1"/>
  <c r="AG50" i="28"/>
  <c r="AG50" i="8" s="1"/>
  <c r="AF50" i="28"/>
  <c r="AF50" i="8" s="1"/>
  <c r="AE50" i="28"/>
  <c r="AE50" i="8" s="1"/>
  <c r="AD50" i="28"/>
  <c r="AD50" i="8" s="1"/>
  <c r="AC50" i="28"/>
  <c r="AC50" i="8" s="1"/>
  <c r="AB50" i="28"/>
  <c r="AB50" i="8" s="1"/>
  <c r="Z50" i="28"/>
  <c r="Z50" i="8" s="1"/>
  <c r="Y50" i="28"/>
  <c r="Y50" i="8" s="1"/>
  <c r="X50" i="28"/>
  <c r="X50" i="8" s="1"/>
  <c r="W50" i="28"/>
  <c r="W50" i="8" s="1"/>
  <c r="V50" i="28"/>
  <c r="V50" i="8" s="1"/>
  <c r="U50" i="28"/>
  <c r="U50" i="8" s="1"/>
  <c r="T50" i="28"/>
  <c r="T50" i="8" s="1"/>
  <c r="S50" i="28"/>
  <c r="S50" i="8" s="1"/>
  <c r="R50" i="28"/>
  <c r="R50" i="8" s="1"/>
  <c r="Q50" i="28"/>
  <c r="Q50" i="8" s="1"/>
  <c r="P50" i="28"/>
  <c r="P50" i="8" s="1"/>
  <c r="O50" i="28"/>
  <c r="O50" i="8" s="1"/>
  <c r="M50" i="28"/>
  <c r="M50" i="8" s="1"/>
  <c r="L50" i="28"/>
  <c r="L50" i="8" s="1"/>
  <c r="K50" i="28"/>
  <c r="K50" i="8" s="1"/>
  <c r="J50" i="28"/>
  <c r="J50" i="8" s="1"/>
  <c r="I50" i="28"/>
  <c r="I50" i="8" s="1"/>
  <c r="H50" i="28"/>
  <c r="H50" i="8" s="1"/>
  <c r="G50" i="28"/>
  <c r="G50" i="8" s="1"/>
  <c r="F50" i="28"/>
  <c r="F50" i="8" s="1"/>
  <c r="E50" i="28"/>
  <c r="E50" i="8" s="1"/>
  <c r="D50" i="28"/>
  <c r="D50" i="8" s="1"/>
  <c r="C50" i="28"/>
  <c r="C50" i="8" s="1"/>
  <c r="B50" i="28"/>
  <c r="B50" i="8" s="1"/>
  <c r="A50" i="28"/>
  <c r="CZ49" i="28"/>
  <c r="CZ49" i="8" s="1"/>
  <c r="CY49" i="28"/>
  <c r="CY49" i="8" s="1"/>
  <c r="CX49" i="28"/>
  <c r="CX49" i="8" s="1"/>
  <c r="CW49" i="28"/>
  <c r="CW49" i="8" s="1"/>
  <c r="CV49" i="28"/>
  <c r="CV49" i="8" s="1"/>
  <c r="CU49" i="28"/>
  <c r="CU49" i="8" s="1"/>
  <c r="CT49" i="28"/>
  <c r="CT49" i="8" s="1"/>
  <c r="CS49" i="28"/>
  <c r="CS49" i="8" s="1"/>
  <c r="CR49" i="28"/>
  <c r="CR49" i="8" s="1"/>
  <c r="CQ49" i="28"/>
  <c r="CQ49" i="8" s="1"/>
  <c r="CP49" i="28"/>
  <c r="CP49" i="8" s="1"/>
  <c r="CO49" i="28"/>
  <c r="CO49" i="8" s="1"/>
  <c r="CM49" i="28"/>
  <c r="CM49" i="8" s="1"/>
  <c r="CL49" i="28"/>
  <c r="CL49" i="8" s="1"/>
  <c r="CK49" i="28"/>
  <c r="CK49" i="8" s="1"/>
  <c r="CJ49" i="28"/>
  <c r="CJ49" i="8" s="1"/>
  <c r="CI49" i="28"/>
  <c r="CI49" i="8" s="1"/>
  <c r="CH49" i="28"/>
  <c r="CH49" i="8" s="1"/>
  <c r="CG49" i="28"/>
  <c r="CG49" i="8" s="1"/>
  <c r="CF49" i="28"/>
  <c r="CF49" i="8" s="1"/>
  <c r="CE49" i="28"/>
  <c r="CE49" i="8" s="1"/>
  <c r="CD49" i="28"/>
  <c r="CD49" i="8" s="1"/>
  <c r="CC49" i="28"/>
  <c r="CC49" i="8" s="1"/>
  <c r="CB49" i="28"/>
  <c r="CB49" i="8" s="1"/>
  <c r="BZ49" i="28"/>
  <c r="BZ49" i="8" s="1"/>
  <c r="BY49" i="28"/>
  <c r="BY49" i="8" s="1"/>
  <c r="BX49" i="28"/>
  <c r="BX49" i="8" s="1"/>
  <c r="BW49" i="28"/>
  <c r="BW49" i="8" s="1"/>
  <c r="BV49" i="28"/>
  <c r="BV49" i="8" s="1"/>
  <c r="BU49" i="28"/>
  <c r="BU49" i="8" s="1"/>
  <c r="BT49" i="28"/>
  <c r="BT49" i="8" s="1"/>
  <c r="BS49" i="28"/>
  <c r="BS49" i="8" s="1"/>
  <c r="BR49" i="28"/>
  <c r="BR49" i="8" s="1"/>
  <c r="BQ49" i="28"/>
  <c r="BQ49" i="8" s="1"/>
  <c r="BP49" i="28"/>
  <c r="BP49" i="8" s="1"/>
  <c r="BO49" i="28"/>
  <c r="BO49" i="8" s="1"/>
  <c r="BM49" i="28"/>
  <c r="BM49" i="8" s="1"/>
  <c r="BL49" i="28"/>
  <c r="BL49" i="8" s="1"/>
  <c r="BK49" i="28"/>
  <c r="BK49" i="8" s="1"/>
  <c r="BJ49" i="28"/>
  <c r="BJ49" i="8" s="1"/>
  <c r="BI49" i="28"/>
  <c r="BI49" i="8" s="1"/>
  <c r="BH49" i="28"/>
  <c r="BH49" i="8" s="1"/>
  <c r="BG49" i="28"/>
  <c r="BG49" i="8" s="1"/>
  <c r="BF49" i="28"/>
  <c r="BF49" i="8" s="1"/>
  <c r="BE49" i="28"/>
  <c r="BE49" i="8" s="1"/>
  <c r="BD49" i="28"/>
  <c r="BD49" i="8" s="1"/>
  <c r="BC49" i="28"/>
  <c r="BC49" i="8" s="1"/>
  <c r="BB49" i="28"/>
  <c r="BB49" i="8" s="1"/>
  <c r="AZ49" i="28"/>
  <c r="AZ49" i="8" s="1"/>
  <c r="AY49" i="28"/>
  <c r="AY49" i="8" s="1"/>
  <c r="AX49" i="28"/>
  <c r="AX49" i="8" s="1"/>
  <c r="AW49" i="28"/>
  <c r="AW49" i="8" s="1"/>
  <c r="AV49" i="28"/>
  <c r="AV49" i="8" s="1"/>
  <c r="AU49" i="28"/>
  <c r="AU49" i="8" s="1"/>
  <c r="AT49" i="28"/>
  <c r="AT49" i="8" s="1"/>
  <c r="AS49" i="28"/>
  <c r="AS49" i="8" s="1"/>
  <c r="AR49" i="28"/>
  <c r="AR49" i="8" s="1"/>
  <c r="AQ49" i="28"/>
  <c r="AQ49" i="8" s="1"/>
  <c r="AP49" i="28"/>
  <c r="AP49" i="8" s="1"/>
  <c r="AO49" i="28"/>
  <c r="AO49" i="8" s="1"/>
  <c r="AM49" i="28"/>
  <c r="AM49" i="8" s="1"/>
  <c r="AL49" i="28"/>
  <c r="AL49" i="8" s="1"/>
  <c r="AK49" i="28"/>
  <c r="AK49" i="8" s="1"/>
  <c r="AJ49" i="28"/>
  <c r="AJ49" i="8" s="1"/>
  <c r="AI49" i="28"/>
  <c r="AI49" i="8" s="1"/>
  <c r="AH49" i="28"/>
  <c r="AH49" i="8" s="1"/>
  <c r="AG49" i="28"/>
  <c r="AG49" i="8" s="1"/>
  <c r="AF49" i="28"/>
  <c r="AF49" i="8" s="1"/>
  <c r="AE49" i="28"/>
  <c r="AE49" i="8" s="1"/>
  <c r="AD49" i="28"/>
  <c r="AD49" i="8" s="1"/>
  <c r="AC49" i="28"/>
  <c r="AC49" i="8" s="1"/>
  <c r="AB49" i="28"/>
  <c r="AB49" i="8" s="1"/>
  <c r="Z49" i="28"/>
  <c r="Z49" i="8" s="1"/>
  <c r="Y49" i="28"/>
  <c r="Y49" i="8" s="1"/>
  <c r="X49" i="28"/>
  <c r="X49" i="8" s="1"/>
  <c r="W49" i="28"/>
  <c r="W49" i="8" s="1"/>
  <c r="V49" i="28"/>
  <c r="V49" i="8" s="1"/>
  <c r="U49" i="28"/>
  <c r="U49" i="8" s="1"/>
  <c r="T49" i="28"/>
  <c r="T49" i="8" s="1"/>
  <c r="S49" i="28"/>
  <c r="S49" i="8" s="1"/>
  <c r="R49" i="28"/>
  <c r="R49" i="8" s="1"/>
  <c r="Q49" i="28"/>
  <c r="Q49" i="8" s="1"/>
  <c r="P49" i="28"/>
  <c r="P49" i="8" s="1"/>
  <c r="O49" i="28"/>
  <c r="O49" i="8" s="1"/>
  <c r="M49" i="28"/>
  <c r="M49" i="8" s="1"/>
  <c r="L49" i="28"/>
  <c r="L49" i="8" s="1"/>
  <c r="K49" i="28"/>
  <c r="K49" i="8" s="1"/>
  <c r="J49" i="28"/>
  <c r="J49" i="8" s="1"/>
  <c r="I49" i="28"/>
  <c r="I49" i="8" s="1"/>
  <c r="H49" i="28"/>
  <c r="H49" i="8" s="1"/>
  <c r="G49" i="28"/>
  <c r="G49" i="8" s="1"/>
  <c r="F49" i="28"/>
  <c r="F49" i="8" s="1"/>
  <c r="E49" i="28"/>
  <c r="E49" i="8" s="1"/>
  <c r="D49" i="28"/>
  <c r="D49" i="8" s="1"/>
  <c r="C49" i="28"/>
  <c r="C49" i="8" s="1"/>
  <c r="B49" i="28"/>
  <c r="B49" i="8" s="1"/>
  <c r="A49" i="28"/>
  <c r="CZ48" i="28"/>
  <c r="CZ48" i="8" s="1"/>
  <c r="CY48" i="28"/>
  <c r="CY48" i="8" s="1"/>
  <c r="CX48" i="28"/>
  <c r="CX48" i="8" s="1"/>
  <c r="CW48" i="28"/>
  <c r="CW48" i="8" s="1"/>
  <c r="CV48" i="28"/>
  <c r="CV48" i="8" s="1"/>
  <c r="CU48" i="28"/>
  <c r="CU48" i="8" s="1"/>
  <c r="CT48" i="28"/>
  <c r="CT48" i="8" s="1"/>
  <c r="CS48" i="28"/>
  <c r="CS48" i="8" s="1"/>
  <c r="CR48" i="28"/>
  <c r="CR48" i="8" s="1"/>
  <c r="CQ48" i="28"/>
  <c r="CQ48" i="8" s="1"/>
  <c r="CP48" i="28"/>
  <c r="CP48" i="8" s="1"/>
  <c r="CO48" i="28"/>
  <c r="CO48" i="8" s="1"/>
  <c r="CM48" i="28"/>
  <c r="CM48" i="8" s="1"/>
  <c r="CL48" i="28"/>
  <c r="CL48" i="8" s="1"/>
  <c r="CK48" i="28"/>
  <c r="CK48" i="8" s="1"/>
  <c r="CJ48" i="28"/>
  <c r="CJ48" i="8" s="1"/>
  <c r="CI48" i="28"/>
  <c r="CI48" i="8" s="1"/>
  <c r="CH48" i="28"/>
  <c r="CH48" i="8" s="1"/>
  <c r="CG48" i="28"/>
  <c r="CG48" i="8" s="1"/>
  <c r="CF48" i="28"/>
  <c r="CF48" i="8" s="1"/>
  <c r="CE48" i="28"/>
  <c r="CE48" i="8" s="1"/>
  <c r="CD48" i="28"/>
  <c r="CD48" i="8" s="1"/>
  <c r="CC48" i="28"/>
  <c r="CC48" i="8" s="1"/>
  <c r="CB48" i="28"/>
  <c r="CB48" i="8" s="1"/>
  <c r="BZ48" i="28"/>
  <c r="BZ48" i="8" s="1"/>
  <c r="BY48" i="28"/>
  <c r="BY48" i="8" s="1"/>
  <c r="BX48" i="28"/>
  <c r="BX48" i="8" s="1"/>
  <c r="BW48" i="28"/>
  <c r="BW48" i="8" s="1"/>
  <c r="BV48" i="28"/>
  <c r="BV48" i="8" s="1"/>
  <c r="BU48" i="28"/>
  <c r="BU48" i="8" s="1"/>
  <c r="BT48" i="28"/>
  <c r="BT48" i="8" s="1"/>
  <c r="BS48" i="28"/>
  <c r="BS48" i="8" s="1"/>
  <c r="BR48" i="28"/>
  <c r="BR48" i="8" s="1"/>
  <c r="BQ48" i="28"/>
  <c r="BQ48" i="8" s="1"/>
  <c r="BP48" i="28"/>
  <c r="BP48" i="8" s="1"/>
  <c r="BO48" i="28"/>
  <c r="BO48" i="8" s="1"/>
  <c r="BM48" i="28"/>
  <c r="BM48" i="8" s="1"/>
  <c r="BL48" i="28"/>
  <c r="BL48" i="8" s="1"/>
  <c r="BK48" i="28"/>
  <c r="BK48" i="8" s="1"/>
  <c r="BJ48" i="28"/>
  <c r="BJ48" i="8" s="1"/>
  <c r="BI48" i="28"/>
  <c r="BI48" i="8" s="1"/>
  <c r="BH48" i="28"/>
  <c r="BH48" i="8" s="1"/>
  <c r="BG48" i="28"/>
  <c r="BG48" i="8" s="1"/>
  <c r="BF48" i="28"/>
  <c r="BF48" i="8" s="1"/>
  <c r="BE48" i="28"/>
  <c r="BE48" i="8" s="1"/>
  <c r="BD48" i="28"/>
  <c r="BD48" i="8" s="1"/>
  <c r="BC48" i="28"/>
  <c r="BC48" i="8" s="1"/>
  <c r="BB48" i="28"/>
  <c r="BB48" i="8" s="1"/>
  <c r="AZ48" i="28"/>
  <c r="AZ48" i="8" s="1"/>
  <c r="AY48" i="28"/>
  <c r="AY48" i="8" s="1"/>
  <c r="AX48" i="28"/>
  <c r="AX48" i="8" s="1"/>
  <c r="AW48" i="28"/>
  <c r="AW48" i="8" s="1"/>
  <c r="AV48" i="28"/>
  <c r="AV48" i="8" s="1"/>
  <c r="AU48" i="28"/>
  <c r="AU48" i="8" s="1"/>
  <c r="AT48" i="28"/>
  <c r="AT48" i="8" s="1"/>
  <c r="AS48" i="28"/>
  <c r="AS48" i="8" s="1"/>
  <c r="AR48" i="28"/>
  <c r="AR48" i="8" s="1"/>
  <c r="AQ48" i="28"/>
  <c r="AQ48" i="8" s="1"/>
  <c r="AP48" i="28"/>
  <c r="AP48" i="8" s="1"/>
  <c r="AO48" i="28"/>
  <c r="AO48" i="8" s="1"/>
  <c r="AM48" i="28"/>
  <c r="AM48" i="8" s="1"/>
  <c r="AL48" i="28"/>
  <c r="AL48" i="8" s="1"/>
  <c r="AK48" i="28"/>
  <c r="AK48" i="8" s="1"/>
  <c r="AJ48" i="28"/>
  <c r="AJ48" i="8" s="1"/>
  <c r="AI48" i="28"/>
  <c r="AI48" i="8" s="1"/>
  <c r="AH48" i="28"/>
  <c r="AH48" i="8" s="1"/>
  <c r="AG48" i="28"/>
  <c r="AG48" i="8" s="1"/>
  <c r="AF48" i="28"/>
  <c r="AF48" i="8" s="1"/>
  <c r="AE48" i="28"/>
  <c r="AE48" i="8" s="1"/>
  <c r="AD48" i="28"/>
  <c r="AD48" i="8" s="1"/>
  <c r="AC48" i="28"/>
  <c r="AC48" i="8" s="1"/>
  <c r="AB48" i="28"/>
  <c r="AB48" i="8" s="1"/>
  <c r="Z48" i="28"/>
  <c r="Z48" i="8" s="1"/>
  <c r="Y48" i="28"/>
  <c r="Y48" i="8" s="1"/>
  <c r="X48" i="28"/>
  <c r="X48" i="8" s="1"/>
  <c r="W48" i="28"/>
  <c r="W48" i="8" s="1"/>
  <c r="V48" i="28"/>
  <c r="V48" i="8" s="1"/>
  <c r="U48" i="28"/>
  <c r="U48" i="8" s="1"/>
  <c r="T48" i="28"/>
  <c r="T48" i="8" s="1"/>
  <c r="S48" i="28"/>
  <c r="S48" i="8" s="1"/>
  <c r="R48" i="28"/>
  <c r="R48" i="8" s="1"/>
  <c r="Q48" i="28"/>
  <c r="Q48" i="8" s="1"/>
  <c r="P48" i="28"/>
  <c r="P48" i="8" s="1"/>
  <c r="O48" i="28"/>
  <c r="O48" i="8" s="1"/>
  <c r="M48" i="28"/>
  <c r="M48" i="8" s="1"/>
  <c r="L48" i="28"/>
  <c r="L48" i="8" s="1"/>
  <c r="K48" i="28"/>
  <c r="K48" i="8" s="1"/>
  <c r="J48" i="28"/>
  <c r="J48" i="8" s="1"/>
  <c r="I48" i="28"/>
  <c r="I48" i="8" s="1"/>
  <c r="H48" i="28"/>
  <c r="H48" i="8" s="1"/>
  <c r="G48" i="28"/>
  <c r="G48" i="8" s="1"/>
  <c r="F48" i="28"/>
  <c r="F48" i="8" s="1"/>
  <c r="E48" i="28"/>
  <c r="E48" i="8" s="1"/>
  <c r="D48" i="28"/>
  <c r="D48" i="8" s="1"/>
  <c r="C48" i="28"/>
  <c r="C48" i="8" s="1"/>
  <c r="B48" i="28"/>
  <c r="B48" i="8" s="1"/>
  <c r="A48" i="28"/>
  <c r="CZ47" i="28"/>
  <c r="CZ47" i="8" s="1"/>
  <c r="CY47" i="28"/>
  <c r="CY47" i="8" s="1"/>
  <c r="CX47" i="28"/>
  <c r="CX47" i="8" s="1"/>
  <c r="CW47" i="28"/>
  <c r="CW47" i="8" s="1"/>
  <c r="CV47" i="28"/>
  <c r="CV47" i="8" s="1"/>
  <c r="CU47" i="28"/>
  <c r="CU47" i="8" s="1"/>
  <c r="CT47" i="28"/>
  <c r="CT47" i="8" s="1"/>
  <c r="CS47" i="28"/>
  <c r="CS47" i="8" s="1"/>
  <c r="CR47" i="28"/>
  <c r="CR47" i="8" s="1"/>
  <c r="CQ47" i="28"/>
  <c r="CQ47" i="8" s="1"/>
  <c r="CP47" i="28"/>
  <c r="CP47" i="8" s="1"/>
  <c r="CO47" i="28"/>
  <c r="CO47" i="8" s="1"/>
  <c r="CM47" i="28"/>
  <c r="CM47" i="8" s="1"/>
  <c r="CL47" i="28"/>
  <c r="CL47" i="8" s="1"/>
  <c r="CK47" i="28"/>
  <c r="CK47" i="8" s="1"/>
  <c r="CJ47" i="28"/>
  <c r="CJ47" i="8" s="1"/>
  <c r="CI47" i="28"/>
  <c r="CI47" i="8" s="1"/>
  <c r="CH47" i="28"/>
  <c r="CH47" i="8" s="1"/>
  <c r="CG47" i="28"/>
  <c r="CG47" i="8" s="1"/>
  <c r="CF47" i="28"/>
  <c r="CF47" i="8" s="1"/>
  <c r="CE47" i="28"/>
  <c r="CE47" i="8" s="1"/>
  <c r="CD47" i="28"/>
  <c r="CD47" i="8" s="1"/>
  <c r="CC47" i="28"/>
  <c r="CC47" i="8" s="1"/>
  <c r="CB47" i="28"/>
  <c r="CB47" i="8" s="1"/>
  <c r="BZ47" i="28"/>
  <c r="BZ47" i="8" s="1"/>
  <c r="BY47" i="28"/>
  <c r="BY47" i="8" s="1"/>
  <c r="BX47" i="28"/>
  <c r="BX47" i="8" s="1"/>
  <c r="BW47" i="28"/>
  <c r="BW47" i="8" s="1"/>
  <c r="BV47" i="28"/>
  <c r="BV47" i="8" s="1"/>
  <c r="BU47" i="28"/>
  <c r="BU47" i="8" s="1"/>
  <c r="BT47" i="28"/>
  <c r="BT47" i="8" s="1"/>
  <c r="BS47" i="28"/>
  <c r="BS47" i="8" s="1"/>
  <c r="BR47" i="28"/>
  <c r="BR47" i="8" s="1"/>
  <c r="BQ47" i="28"/>
  <c r="BQ47" i="8" s="1"/>
  <c r="BP47" i="28"/>
  <c r="BP47" i="8" s="1"/>
  <c r="BO47" i="28"/>
  <c r="BO47" i="8" s="1"/>
  <c r="BM47" i="28"/>
  <c r="BM47" i="8" s="1"/>
  <c r="BL47" i="28"/>
  <c r="BL47" i="8" s="1"/>
  <c r="BK47" i="28"/>
  <c r="BK47" i="8" s="1"/>
  <c r="BJ47" i="28"/>
  <c r="BJ47" i="8" s="1"/>
  <c r="BI47" i="28"/>
  <c r="BI47" i="8" s="1"/>
  <c r="BH47" i="28"/>
  <c r="BH47" i="8" s="1"/>
  <c r="BG47" i="28"/>
  <c r="BG47" i="8" s="1"/>
  <c r="BF47" i="28"/>
  <c r="BF47" i="8" s="1"/>
  <c r="BE47" i="28"/>
  <c r="BE47" i="8" s="1"/>
  <c r="BD47" i="28"/>
  <c r="BD47" i="8" s="1"/>
  <c r="BC47" i="28"/>
  <c r="BC47" i="8" s="1"/>
  <c r="BB47" i="28"/>
  <c r="BB47" i="8" s="1"/>
  <c r="AZ47" i="28"/>
  <c r="AZ47" i="8" s="1"/>
  <c r="AY47" i="28"/>
  <c r="AY47" i="8" s="1"/>
  <c r="AX47" i="28"/>
  <c r="AX47" i="8" s="1"/>
  <c r="AW47" i="28"/>
  <c r="AW47" i="8" s="1"/>
  <c r="AV47" i="28"/>
  <c r="AV47" i="8" s="1"/>
  <c r="AU47" i="28"/>
  <c r="AU47" i="8" s="1"/>
  <c r="AT47" i="28"/>
  <c r="AT47" i="8" s="1"/>
  <c r="AS47" i="28"/>
  <c r="AS47" i="8" s="1"/>
  <c r="AR47" i="28"/>
  <c r="AR47" i="8" s="1"/>
  <c r="AQ47" i="28"/>
  <c r="AQ47" i="8" s="1"/>
  <c r="AP47" i="28"/>
  <c r="AP47" i="8" s="1"/>
  <c r="AO47" i="28"/>
  <c r="AO47" i="8" s="1"/>
  <c r="AM47" i="28"/>
  <c r="AM47" i="8" s="1"/>
  <c r="AL47" i="28"/>
  <c r="AL47" i="8" s="1"/>
  <c r="AK47" i="28"/>
  <c r="AK47" i="8" s="1"/>
  <c r="AJ47" i="28"/>
  <c r="AJ47" i="8" s="1"/>
  <c r="AI47" i="28"/>
  <c r="AI47" i="8" s="1"/>
  <c r="AH47" i="28"/>
  <c r="AH47" i="8" s="1"/>
  <c r="AG47" i="28"/>
  <c r="AG47" i="8" s="1"/>
  <c r="AF47" i="28"/>
  <c r="AF47" i="8" s="1"/>
  <c r="AE47" i="28"/>
  <c r="AE47" i="8" s="1"/>
  <c r="AD47" i="28"/>
  <c r="AD47" i="8" s="1"/>
  <c r="AC47" i="28"/>
  <c r="AC47" i="8" s="1"/>
  <c r="AB47" i="28"/>
  <c r="AB47" i="8" s="1"/>
  <c r="Z47" i="28"/>
  <c r="Z47" i="8" s="1"/>
  <c r="Y47" i="28"/>
  <c r="Y47" i="8" s="1"/>
  <c r="X47" i="28"/>
  <c r="X47" i="8" s="1"/>
  <c r="W47" i="28"/>
  <c r="W47" i="8" s="1"/>
  <c r="V47" i="28"/>
  <c r="V47" i="8" s="1"/>
  <c r="U47" i="28"/>
  <c r="U47" i="8" s="1"/>
  <c r="T47" i="28"/>
  <c r="T47" i="8" s="1"/>
  <c r="S47" i="28"/>
  <c r="S47" i="8" s="1"/>
  <c r="R47" i="28"/>
  <c r="R47" i="8" s="1"/>
  <c r="Q47" i="28"/>
  <c r="Q47" i="8" s="1"/>
  <c r="P47" i="28"/>
  <c r="P47" i="8" s="1"/>
  <c r="O47" i="28"/>
  <c r="O47" i="8" s="1"/>
  <c r="M47" i="28"/>
  <c r="M47" i="8" s="1"/>
  <c r="L47" i="28"/>
  <c r="L47" i="8" s="1"/>
  <c r="K47" i="28"/>
  <c r="K47" i="8" s="1"/>
  <c r="J47" i="28"/>
  <c r="J47" i="8" s="1"/>
  <c r="I47" i="28"/>
  <c r="I47" i="8" s="1"/>
  <c r="H47" i="28"/>
  <c r="H47" i="8" s="1"/>
  <c r="G47" i="28"/>
  <c r="G47" i="8" s="1"/>
  <c r="F47" i="28"/>
  <c r="F47" i="8" s="1"/>
  <c r="E47" i="28"/>
  <c r="E47" i="8" s="1"/>
  <c r="D47" i="28"/>
  <c r="D47" i="8" s="1"/>
  <c r="C47" i="28"/>
  <c r="C47" i="8" s="1"/>
  <c r="B47" i="28"/>
  <c r="B47" i="8" s="1"/>
  <c r="A47" i="28"/>
  <c r="CZ46" i="28"/>
  <c r="CZ46" i="8" s="1"/>
  <c r="CY46" i="28"/>
  <c r="CY46" i="8" s="1"/>
  <c r="CX46" i="28"/>
  <c r="CX46" i="8" s="1"/>
  <c r="CW46" i="28"/>
  <c r="CW46" i="8" s="1"/>
  <c r="CV46" i="28"/>
  <c r="CV46" i="8" s="1"/>
  <c r="CU46" i="28"/>
  <c r="CU46" i="8" s="1"/>
  <c r="CT46" i="28"/>
  <c r="CT46" i="8" s="1"/>
  <c r="CS46" i="28"/>
  <c r="CS46" i="8" s="1"/>
  <c r="CR46" i="28"/>
  <c r="CR46" i="8" s="1"/>
  <c r="CQ46" i="28"/>
  <c r="CQ46" i="8" s="1"/>
  <c r="CP46" i="28"/>
  <c r="CP46" i="8" s="1"/>
  <c r="CO46" i="28"/>
  <c r="CO46" i="8" s="1"/>
  <c r="CM46" i="28"/>
  <c r="CM46" i="8" s="1"/>
  <c r="CL46" i="28"/>
  <c r="CL46" i="8" s="1"/>
  <c r="CK46" i="28"/>
  <c r="CK46" i="8" s="1"/>
  <c r="CJ46" i="28"/>
  <c r="CJ46" i="8" s="1"/>
  <c r="CI46" i="28"/>
  <c r="CI46" i="8" s="1"/>
  <c r="CH46" i="28"/>
  <c r="CH46" i="8" s="1"/>
  <c r="CG46" i="28"/>
  <c r="CG46" i="8" s="1"/>
  <c r="CF46" i="28"/>
  <c r="CF46" i="8" s="1"/>
  <c r="CE46" i="28"/>
  <c r="CE46" i="8" s="1"/>
  <c r="CD46" i="28"/>
  <c r="CD46" i="8" s="1"/>
  <c r="CC46" i="28"/>
  <c r="CC46" i="8" s="1"/>
  <c r="CB46" i="28"/>
  <c r="CB46" i="8" s="1"/>
  <c r="BZ46" i="28"/>
  <c r="BZ46" i="8" s="1"/>
  <c r="BY46" i="28"/>
  <c r="BY46" i="8" s="1"/>
  <c r="BX46" i="28"/>
  <c r="BX46" i="8" s="1"/>
  <c r="BW46" i="28"/>
  <c r="BW46" i="8" s="1"/>
  <c r="BV46" i="28"/>
  <c r="BV46" i="8" s="1"/>
  <c r="BU46" i="28"/>
  <c r="BU46" i="8" s="1"/>
  <c r="BT46" i="28"/>
  <c r="BT46" i="8" s="1"/>
  <c r="BS46" i="28"/>
  <c r="BS46" i="8" s="1"/>
  <c r="BR46" i="28"/>
  <c r="BR46" i="8" s="1"/>
  <c r="BQ46" i="28"/>
  <c r="BQ46" i="8" s="1"/>
  <c r="BP46" i="28"/>
  <c r="BP46" i="8" s="1"/>
  <c r="BO46" i="28"/>
  <c r="BO46" i="8" s="1"/>
  <c r="BM46" i="28"/>
  <c r="BM46" i="8" s="1"/>
  <c r="BL46" i="28"/>
  <c r="BL46" i="8" s="1"/>
  <c r="BK46" i="28"/>
  <c r="BK46" i="8" s="1"/>
  <c r="BJ46" i="28"/>
  <c r="BJ46" i="8" s="1"/>
  <c r="BI46" i="28"/>
  <c r="BI46" i="8" s="1"/>
  <c r="BH46" i="28"/>
  <c r="BH46" i="8" s="1"/>
  <c r="BG46" i="28"/>
  <c r="BG46" i="8" s="1"/>
  <c r="BF46" i="28"/>
  <c r="BF46" i="8" s="1"/>
  <c r="BE46" i="28"/>
  <c r="BE46" i="8" s="1"/>
  <c r="BD46" i="28"/>
  <c r="BD46" i="8" s="1"/>
  <c r="BC46" i="28"/>
  <c r="BC46" i="8" s="1"/>
  <c r="BB46" i="28"/>
  <c r="BB46" i="8" s="1"/>
  <c r="AZ46" i="28"/>
  <c r="AZ46" i="8" s="1"/>
  <c r="AY46" i="28"/>
  <c r="AY46" i="8" s="1"/>
  <c r="AX46" i="28"/>
  <c r="AX46" i="8" s="1"/>
  <c r="AW46" i="28"/>
  <c r="AW46" i="8" s="1"/>
  <c r="AV46" i="28"/>
  <c r="AV46" i="8" s="1"/>
  <c r="AU46" i="28"/>
  <c r="AU46" i="8" s="1"/>
  <c r="AT46" i="28"/>
  <c r="AT46" i="8" s="1"/>
  <c r="AS46" i="28"/>
  <c r="AS46" i="8" s="1"/>
  <c r="AR46" i="28"/>
  <c r="AR46" i="8" s="1"/>
  <c r="AQ46" i="28"/>
  <c r="AQ46" i="8" s="1"/>
  <c r="AP46" i="28"/>
  <c r="AP46" i="8" s="1"/>
  <c r="AO46" i="28"/>
  <c r="AO46" i="8" s="1"/>
  <c r="AM46" i="28"/>
  <c r="AM46" i="8" s="1"/>
  <c r="AL46" i="28"/>
  <c r="AL46" i="8" s="1"/>
  <c r="AK46" i="28"/>
  <c r="AK46" i="8" s="1"/>
  <c r="AJ46" i="28"/>
  <c r="AJ46" i="8" s="1"/>
  <c r="AI46" i="28"/>
  <c r="AI46" i="8" s="1"/>
  <c r="AH46" i="28"/>
  <c r="AH46" i="8" s="1"/>
  <c r="AG46" i="28"/>
  <c r="AG46" i="8" s="1"/>
  <c r="AF46" i="28"/>
  <c r="AF46" i="8" s="1"/>
  <c r="AE46" i="28"/>
  <c r="AE46" i="8" s="1"/>
  <c r="AD46" i="28"/>
  <c r="AD46" i="8" s="1"/>
  <c r="AC46" i="28"/>
  <c r="AC46" i="8" s="1"/>
  <c r="AB46" i="28"/>
  <c r="AB46" i="8" s="1"/>
  <c r="Z46" i="28"/>
  <c r="Z46" i="8" s="1"/>
  <c r="Y46" i="28"/>
  <c r="Y46" i="8" s="1"/>
  <c r="X46" i="28"/>
  <c r="X46" i="8" s="1"/>
  <c r="W46" i="28"/>
  <c r="W46" i="8" s="1"/>
  <c r="V46" i="28"/>
  <c r="V46" i="8" s="1"/>
  <c r="U46" i="28"/>
  <c r="U46" i="8" s="1"/>
  <c r="T46" i="28"/>
  <c r="T46" i="8" s="1"/>
  <c r="S46" i="28"/>
  <c r="S46" i="8" s="1"/>
  <c r="R46" i="28"/>
  <c r="R46" i="8" s="1"/>
  <c r="Q46" i="28"/>
  <c r="Q46" i="8" s="1"/>
  <c r="P46" i="28"/>
  <c r="P46" i="8" s="1"/>
  <c r="O46" i="28"/>
  <c r="O46" i="8" s="1"/>
  <c r="M46" i="28"/>
  <c r="M46" i="8" s="1"/>
  <c r="L46" i="28"/>
  <c r="L46" i="8" s="1"/>
  <c r="K46" i="28"/>
  <c r="K46" i="8" s="1"/>
  <c r="J46" i="28"/>
  <c r="J46" i="8" s="1"/>
  <c r="I46" i="28"/>
  <c r="I46" i="8" s="1"/>
  <c r="H46" i="28"/>
  <c r="H46" i="8" s="1"/>
  <c r="G46" i="28"/>
  <c r="G46" i="8" s="1"/>
  <c r="F46" i="28"/>
  <c r="F46" i="8" s="1"/>
  <c r="E46" i="28"/>
  <c r="E46" i="8" s="1"/>
  <c r="D46" i="28"/>
  <c r="D46" i="8" s="1"/>
  <c r="C46" i="28"/>
  <c r="C46" i="8" s="1"/>
  <c r="B46" i="28"/>
  <c r="B46" i="8" s="1"/>
  <c r="A46" i="28"/>
  <c r="CZ45" i="28"/>
  <c r="CZ45" i="8" s="1"/>
  <c r="CY45" i="28"/>
  <c r="CY45" i="8" s="1"/>
  <c r="CX45" i="28"/>
  <c r="CX45" i="8" s="1"/>
  <c r="CW45" i="28"/>
  <c r="CW45" i="8" s="1"/>
  <c r="CV45" i="28"/>
  <c r="CV45" i="8" s="1"/>
  <c r="CU45" i="28"/>
  <c r="CU45" i="8" s="1"/>
  <c r="CT45" i="28"/>
  <c r="CT45" i="8" s="1"/>
  <c r="CS45" i="28"/>
  <c r="CS45" i="8" s="1"/>
  <c r="CR45" i="28"/>
  <c r="CR45" i="8" s="1"/>
  <c r="CQ45" i="28"/>
  <c r="CQ45" i="8" s="1"/>
  <c r="CP45" i="28"/>
  <c r="CP45" i="8" s="1"/>
  <c r="CO45" i="28"/>
  <c r="CO45" i="8" s="1"/>
  <c r="CM45" i="28"/>
  <c r="CM45" i="8" s="1"/>
  <c r="CL45" i="28"/>
  <c r="CL45" i="8" s="1"/>
  <c r="CK45" i="28"/>
  <c r="CK45" i="8" s="1"/>
  <c r="CJ45" i="28"/>
  <c r="CJ45" i="8" s="1"/>
  <c r="CI45" i="28"/>
  <c r="CI45" i="8" s="1"/>
  <c r="CH45" i="28"/>
  <c r="CH45" i="8" s="1"/>
  <c r="CG45" i="28"/>
  <c r="CG45" i="8" s="1"/>
  <c r="CF45" i="28"/>
  <c r="CF45" i="8" s="1"/>
  <c r="CE45" i="28"/>
  <c r="CE45" i="8" s="1"/>
  <c r="CD45" i="28"/>
  <c r="CD45" i="8" s="1"/>
  <c r="CC45" i="28"/>
  <c r="CC45" i="8" s="1"/>
  <c r="CB45" i="28"/>
  <c r="CB45" i="8" s="1"/>
  <c r="BZ45" i="28"/>
  <c r="BZ45" i="8" s="1"/>
  <c r="BY45" i="28"/>
  <c r="BY45" i="8" s="1"/>
  <c r="BX45" i="28"/>
  <c r="BX45" i="8" s="1"/>
  <c r="BW45" i="28"/>
  <c r="BW45" i="8" s="1"/>
  <c r="BV45" i="28"/>
  <c r="BV45" i="8" s="1"/>
  <c r="BU45" i="28"/>
  <c r="BU45" i="8" s="1"/>
  <c r="BT45" i="28"/>
  <c r="BT45" i="8" s="1"/>
  <c r="BS45" i="28"/>
  <c r="BS45" i="8" s="1"/>
  <c r="BR45" i="28"/>
  <c r="BR45" i="8" s="1"/>
  <c r="BQ45" i="28"/>
  <c r="BQ45" i="8" s="1"/>
  <c r="BP45" i="28"/>
  <c r="BP45" i="8" s="1"/>
  <c r="BO45" i="28"/>
  <c r="BO45" i="8" s="1"/>
  <c r="BM45" i="28"/>
  <c r="BM45" i="8" s="1"/>
  <c r="BL45" i="28"/>
  <c r="BL45" i="8" s="1"/>
  <c r="BK45" i="28"/>
  <c r="BK45" i="8" s="1"/>
  <c r="BJ45" i="28"/>
  <c r="BJ45" i="8" s="1"/>
  <c r="BI45" i="28"/>
  <c r="BI45" i="8" s="1"/>
  <c r="BH45" i="28"/>
  <c r="BH45" i="8" s="1"/>
  <c r="BG45" i="28"/>
  <c r="BG45" i="8" s="1"/>
  <c r="BF45" i="28"/>
  <c r="BF45" i="8" s="1"/>
  <c r="BE45" i="28"/>
  <c r="BE45" i="8" s="1"/>
  <c r="BD45" i="28"/>
  <c r="BD45" i="8" s="1"/>
  <c r="BC45" i="28"/>
  <c r="BC45" i="8" s="1"/>
  <c r="BB45" i="28"/>
  <c r="BB45" i="8" s="1"/>
  <c r="AZ45" i="28"/>
  <c r="AZ45" i="8" s="1"/>
  <c r="AY45" i="28"/>
  <c r="AY45" i="8" s="1"/>
  <c r="AX45" i="28"/>
  <c r="AX45" i="8" s="1"/>
  <c r="AW45" i="28"/>
  <c r="AW45" i="8" s="1"/>
  <c r="AV45" i="28"/>
  <c r="AV45" i="8" s="1"/>
  <c r="AU45" i="28"/>
  <c r="AU45" i="8" s="1"/>
  <c r="AT45" i="28"/>
  <c r="AT45" i="8" s="1"/>
  <c r="AS45" i="28"/>
  <c r="AS45" i="8" s="1"/>
  <c r="AR45" i="28"/>
  <c r="AR45" i="8" s="1"/>
  <c r="AQ45" i="28"/>
  <c r="AQ45" i="8" s="1"/>
  <c r="AP45" i="28"/>
  <c r="AP45" i="8" s="1"/>
  <c r="AO45" i="28"/>
  <c r="AO45" i="8" s="1"/>
  <c r="AM45" i="28"/>
  <c r="AM45" i="8" s="1"/>
  <c r="AL45" i="28"/>
  <c r="AL45" i="8" s="1"/>
  <c r="AK45" i="28"/>
  <c r="AK45" i="8" s="1"/>
  <c r="AJ45" i="28"/>
  <c r="AJ45" i="8" s="1"/>
  <c r="AI45" i="28"/>
  <c r="AI45" i="8" s="1"/>
  <c r="AH45" i="28"/>
  <c r="AH45" i="8" s="1"/>
  <c r="AG45" i="28"/>
  <c r="AG45" i="8" s="1"/>
  <c r="AF45" i="28"/>
  <c r="AF45" i="8" s="1"/>
  <c r="AE45" i="28"/>
  <c r="AE45" i="8" s="1"/>
  <c r="AD45" i="28"/>
  <c r="AD45" i="8" s="1"/>
  <c r="AC45" i="28"/>
  <c r="AC45" i="8" s="1"/>
  <c r="AB45" i="28"/>
  <c r="AB45" i="8" s="1"/>
  <c r="Z45" i="28"/>
  <c r="Z45" i="8" s="1"/>
  <c r="Y45" i="28"/>
  <c r="Y45" i="8" s="1"/>
  <c r="X45" i="28"/>
  <c r="X45" i="8" s="1"/>
  <c r="W45" i="28"/>
  <c r="W45" i="8" s="1"/>
  <c r="V45" i="28"/>
  <c r="V45" i="8" s="1"/>
  <c r="U45" i="28"/>
  <c r="U45" i="8" s="1"/>
  <c r="T45" i="28"/>
  <c r="T45" i="8" s="1"/>
  <c r="S45" i="28"/>
  <c r="S45" i="8" s="1"/>
  <c r="R45" i="28"/>
  <c r="R45" i="8" s="1"/>
  <c r="Q45" i="28"/>
  <c r="Q45" i="8" s="1"/>
  <c r="P45" i="28"/>
  <c r="P45" i="8" s="1"/>
  <c r="O45" i="28"/>
  <c r="O45" i="8" s="1"/>
  <c r="M45" i="28"/>
  <c r="M45" i="8" s="1"/>
  <c r="L45" i="28"/>
  <c r="L45" i="8" s="1"/>
  <c r="K45" i="28"/>
  <c r="K45" i="8" s="1"/>
  <c r="J45" i="28"/>
  <c r="J45" i="8" s="1"/>
  <c r="I45" i="28"/>
  <c r="I45" i="8" s="1"/>
  <c r="H45" i="28"/>
  <c r="H45" i="8" s="1"/>
  <c r="G45" i="28"/>
  <c r="G45" i="8" s="1"/>
  <c r="F45" i="28"/>
  <c r="F45" i="8" s="1"/>
  <c r="E45" i="28"/>
  <c r="E45" i="8" s="1"/>
  <c r="D45" i="28"/>
  <c r="D45" i="8" s="1"/>
  <c r="C45" i="28"/>
  <c r="C45" i="8" s="1"/>
  <c r="B45" i="28"/>
  <c r="B45" i="8" s="1"/>
  <c r="A45" i="28"/>
  <c r="CZ44" i="28"/>
  <c r="CZ44" i="8" s="1"/>
  <c r="CY44" i="28"/>
  <c r="CY44" i="8" s="1"/>
  <c r="CX44" i="28"/>
  <c r="CX44" i="8" s="1"/>
  <c r="CW44" i="28"/>
  <c r="CW44" i="8" s="1"/>
  <c r="CV44" i="28"/>
  <c r="CV44" i="8" s="1"/>
  <c r="CU44" i="28"/>
  <c r="CU44" i="8" s="1"/>
  <c r="CT44" i="28"/>
  <c r="CT44" i="8" s="1"/>
  <c r="CS44" i="28"/>
  <c r="CS44" i="8" s="1"/>
  <c r="CR44" i="28"/>
  <c r="CR44" i="8" s="1"/>
  <c r="CQ44" i="28"/>
  <c r="CQ44" i="8" s="1"/>
  <c r="CP44" i="28"/>
  <c r="CP44" i="8" s="1"/>
  <c r="CO44" i="28"/>
  <c r="CO44" i="8" s="1"/>
  <c r="CM44" i="28"/>
  <c r="CM44" i="8" s="1"/>
  <c r="CL44" i="28"/>
  <c r="CL44" i="8" s="1"/>
  <c r="CK44" i="28"/>
  <c r="CK44" i="8" s="1"/>
  <c r="CJ44" i="28"/>
  <c r="CJ44" i="8" s="1"/>
  <c r="CI44" i="28"/>
  <c r="CI44" i="8" s="1"/>
  <c r="CH44" i="28"/>
  <c r="CH44" i="8" s="1"/>
  <c r="CG44" i="28"/>
  <c r="CG44" i="8" s="1"/>
  <c r="CF44" i="28"/>
  <c r="CF44" i="8" s="1"/>
  <c r="CE44" i="28"/>
  <c r="CE44" i="8" s="1"/>
  <c r="CD44" i="28"/>
  <c r="CD44" i="8" s="1"/>
  <c r="CC44" i="28"/>
  <c r="CC44" i="8" s="1"/>
  <c r="CB44" i="28"/>
  <c r="CB44" i="8" s="1"/>
  <c r="BZ44" i="28"/>
  <c r="BZ44" i="8" s="1"/>
  <c r="BY44" i="28"/>
  <c r="BY44" i="8" s="1"/>
  <c r="BX44" i="28"/>
  <c r="BX44" i="8" s="1"/>
  <c r="BW44" i="28"/>
  <c r="BW44" i="8" s="1"/>
  <c r="BV44" i="28"/>
  <c r="BV44" i="8" s="1"/>
  <c r="BU44" i="28"/>
  <c r="BU44" i="8" s="1"/>
  <c r="BT44" i="28"/>
  <c r="BT44" i="8" s="1"/>
  <c r="BS44" i="28"/>
  <c r="BS44" i="8" s="1"/>
  <c r="BR44" i="28"/>
  <c r="BR44" i="8" s="1"/>
  <c r="BQ44" i="28"/>
  <c r="BQ44" i="8" s="1"/>
  <c r="BP44" i="28"/>
  <c r="BP44" i="8" s="1"/>
  <c r="BO44" i="28"/>
  <c r="BO44" i="8" s="1"/>
  <c r="BM44" i="28"/>
  <c r="BM44" i="8" s="1"/>
  <c r="BL44" i="28"/>
  <c r="BL44" i="8" s="1"/>
  <c r="BK44" i="28"/>
  <c r="BK44" i="8" s="1"/>
  <c r="BJ44" i="28"/>
  <c r="BJ44" i="8" s="1"/>
  <c r="BI44" i="28"/>
  <c r="BI44" i="8" s="1"/>
  <c r="BH44" i="28"/>
  <c r="BH44" i="8" s="1"/>
  <c r="BG44" i="28"/>
  <c r="BG44" i="8" s="1"/>
  <c r="BF44" i="28"/>
  <c r="BF44" i="8" s="1"/>
  <c r="BE44" i="28"/>
  <c r="BE44" i="8" s="1"/>
  <c r="BD44" i="28"/>
  <c r="BD44" i="8" s="1"/>
  <c r="BC44" i="28"/>
  <c r="BC44" i="8" s="1"/>
  <c r="BB44" i="28"/>
  <c r="BB44" i="8" s="1"/>
  <c r="AZ44" i="28"/>
  <c r="AZ44" i="8" s="1"/>
  <c r="AY44" i="28"/>
  <c r="AY44" i="8" s="1"/>
  <c r="AX44" i="28"/>
  <c r="AX44" i="8" s="1"/>
  <c r="AW44" i="28"/>
  <c r="AW44" i="8" s="1"/>
  <c r="AV44" i="28"/>
  <c r="AV44" i="8" s="1"/>
  <c r="AU44" i="28"/>
  <c r="AU44" i="8" s="1"/>
  <c r="AT44" i="28"/>
  <c r="AT44" i="8" s="1"/>
  <c r="AS44" i="28"/>
  <c r="AS44" i="8" s="1"/>
  <c r="AR44" i="28"/>
  <c r="AR44" i="8" s="1"/>
  <c r="AQ44" i="28"/>
  <c r="AQ44" i="8" s="1"/>
  <c r="AP44" i="28"/>
  <c r="AP44" i="8" s="1"/>
  <c r="AO44" i="28"/>
  <c r="AO44" i="8" s="1"/>
  <c r="AM44" i="28"/>
  <c r="AM44" i="8" s="1"/>
  <c r="AL44" i="28"/>
  <c r="AL44" i="8" s="1"/>
  <c r="AK44" i="28"/>
  <c r="AK44" i="8" s="1"/>
  <c r="AJ44" i="28"/>
  <c r="AJ44" i="8" s="1"/>
  <c r="AI44" i="28"/>
  <c r="AI44" i="8" s="1"/>
  <c r="AH44" i="28"/>
  <c r="AH44" i="8" s="1"/>
  <c r="AG44" i="28"/>
  <c r="AG44" i="8" s="1"/>
  <c r="AF44" i="28"/>
  <c r="AF44" i="8" s="1"/>
  <c r="AE44" i="28"/>
  <c r="AE44" i="8" s="1"/>
  <c r="AD44" i="28"/>
  <c r="AD44" i="8" s="1"/>
  <c r="AC44" i="28"/>
  <c r="AC44" i="8" s="1"/>
  <c r="AB44" i="28"/>
  <c r="AB44" i="8" s="1"/>
  <c r="Z44" i="28"/>
  <c r="Z44" i="8" s="1"/>
  <c r="Y44" i="28"/>
  <c r="Y44" i="8" s="1"/>
  <c r="X44" i="28"/>
  <c r="X44" i="8" s="1"/>
  <c r="W44" i="28"/>
  <c r="W44" i="8" s="1"/>
  <c r="V44" i="28"/>
  <c r="V44" i="8" s="1"/>
  <c r="U44" i="28"/>
  <c r="U44" i="8" s="1"/>
  <c r="T44" i="28"/>
  <c r="T44" i="8" s="1"/>
  <c r="S44" i="28"/>
  <c r="S44" i="8" s="1"/>
  <c r="R44" i="28"/>
  <c r="R44" i="8" s="1"/>
  <c r="Q44" i="28"/>
  <c r="Q44" i="8" s="1"/>
  <c r="P44" i="28"/>
  <c r="P44" i="8" s="1"/>
  <c r="O44" i="28"/>
  <c r="O44" i="8" s="1"/>
  <c r="M44" i="28"/>
  <c r="M44" i="8" s="1"/>
  <c r="L44" i="28"/>
  <c r="L44" i="8" s="1"/>
  <c r="K44" i="28"/>
  <c r="K44" i="8" s="1"/>
  <c r="J44" i="28"/>
  <c r="J44" i="8" s="1"/>
  <c r="I44" i="28"/>
  <c r="I44" i="8" s="1"/>
  <c r="H44" i="28"/>
  <c r="H44" i="8" s="1"/>
  <c r="G44" i="28"/>
  <c r="G44" i="8" s="1"/>
  <c r="F44" i="28"/>
  <c r="F44" i="8" s="1"/>
  <c r="E44" i="28"/>
  <c r="E44" i="8" s="1"/>
  <c r="D44" i="28"/>
  <c r="D44" i="8" s="1"/>
  <c r="C44" i="28"/>
  <c r="C44" i="8" s="1"/>
  <c r="B44" i="28"/>
  <c r="B44" i="8" s="1"/>
  <c r="A44" i="28"/>
  <c r="CZ43" i="28"/>
  <c r="CZ43" i="8" s="1"/>
  <c r="CY43" i="28"/>
  <c r="CY43" i="8" s="1"/>
  <c r="CX43" i="28"/>
  <c r="CX43" i="8" s="1"/>
  <c r="CW43" i="28"/>
  <c r="CW43" i="8" s="1"/>
  <c r="CV43" i="28"/>
  <c r="CV43" i="8" s="1"/>
  <c r="CU43" i="28"/>
  <c r="CU43" i="8" s="1"/>
  <c r="CT43" i="28"/>
  <c r="CT43" i="8" s="1"/>
  <c r="CS43" i="28"/>
  <c r="CS43" i="8" s="1"/>
  <c r="CR43" i="28"/>
  <c r="CR43" i="8" s="1"/>
  <c r="CQ43" i="28"/>
  <c r="CQ43" i="8" s="1"/>
  <c r="CP43" i="28"/>
  <c r="CP43" i="8" s="1"/>
  <c r="CO43" i="28"/>
  <c r="CO43" i="8" s="1"/>
  <c r="CM43" i="28"/>
  <c r="CM43" i="8" s="1"/>
  <c r="CL43" i="28"/>
  <c r="CL43" i="8" s="1"/>
  <c r="CK43" i="28"/>
  <c r="CK43" i="8" s="1"/>
  <c r="CJ43" i="28"/>
  <c r="CJ43" i="8" s="1"/>
  <c r="CI43" i="28"/>
  <c r="CI43" i="8" s="1"/>
  <c r="CH43" i="28"/>
  <c r="CH43" i="8" s="1"/>
  <c r="CG43" i="28"/>
  <c r="CG43" i="8" s="1"/>
  <c r="CF43" i="28"/>
  <c r="CF43" i="8" s="1"/>
  <c r="CE43" i="28"/>
  <c r="CE43" i="8" s="1"/>
  <c r="CD43" i="28"/>
  <c r="CD43" i="8" s="1"/>
  <c r="CC43" i="28"/>
  <c r="CC43" i="8" s="1"/>
  <c r="CB43" i="28"/>
  <c r="CB43" i="8" s="1"/>
  <c r="BZ43" i="28"/>
  <c r="BZ43" i="8" s="1"/>
  <c r="BY43" i="28"/>
  <c r="BY43" i="8" s="1"/>
  <c r="BX43" i="28"/>
  <c r="BX43" i="8" s="1"/>
  <c r="BW43" i="28"/>
  <c r="BW43" i="8" s="1"/>
  <c r="BV43" i="28"/>
  <c r="BV43" i="8" s="1"/>
  <c r="BU43" i="28"/>
  <c r="BU43" i="8" s="1"/>
  <c r="BT43" i="28"/>
  <c r="BT43" i="8" s="1"/>
  <c r="BS43" i="28"/>
  <c r="BS43" i="8" s="1"/>
  <c r="BR43" i="28"/>
  <c r="BR43" i="8" s="1"/>
  <c r="BQ43" i="28"/>
  <c r="BQ43" i="8" s="1"/>
  <c r="BP43" i="28"/>
  <c r="BP43" i="8" s="1"/>
  <c r="BO43" i="28"/>
  <c r="BO43" i="8" s="1"/>
  <c r="BM43" i="28"/>
  <c r="BM43" i="8" s="1"/>
  <c r="BL43" i="28"/>
  <c r="BL43" i="8" s="1"/>
  <c r="BK43" i="28"/>
  <c r="BK43" i="8" s="1"/>
  <c r="BJ43" i="28"/>
  <c r="BJ43" i="8" s="1"/>
  <c r="BI43" i="28"/>
  <c r="BI43" i="8" s="1"/>
  <c r="BH43" i="28"/>
  <c r="BH43" i="8" s="1"/>
  <c r="BG43" i="28"/>
  <c r="BG43" i="8" s="1"/>
  <c r="BF43" i="28"/>
  <c r="BF43" i="8" s="1"/>
  <c r="BE43" i="28"/>
  <c r="BE43" i="8" s="1"/>
  <c r="BD43" i="28"/>
  <c r="BD43" i="8" s="1"/>
  <c r="BC43" i="28"/>
  <c r="BC43" i="8" s="1"/>
  <c r="BB43" i="28"/>
  <c r="BB43" i="8" s="1"/>
  <c r="AZ43" i="28"/>
  <c r="AZ43" i="8" s="1"/>
  <c r="AY43" i="28"/>
  <c r="AY43" i="8" s="1"/>
  <c r="AX43" i="28"/>
  <c r="AX43" i="8" s="1"/>
  <c r="AW43" i="28"/>
  <c r="AW43" i="8" s="1"/>
  <c r="AV43" i="28"/>
  <c r="AV43" i="8" s="1"/>
  <c r="AU43" i="28"/>
  <c r="AU43" i="8" s="1"/>
  <c r="AT43" i="28"/>
  <c r="AT43" i="8" s="1"/>
  <c r="AS43" i="28"/>
  <c r="AS43" i="8" s="1"/>
  <c r="AR43" i="28"/>
  <c r="AR43" i="8" s="1"/>
  <c r="AQ43" i="28"/>
  <c r="AQ43" i="8" s="1"/>
  <c r="AP43" i="28"/>
  <c r="AP43" i="8" s="1"/>
  <c r="AO43" i="28"/>
  <c r="AO43" i="8" s="1"/>
  <c r="AM43" i="28"/>
  <c r="AM43" i="8" s="1"/>
  <c r="AL43" i="28"/>
  <c r="AL43" i="8" s="1"/>
  <c r="AK43" i="28"/>
  <c r="AK43" i="8" s="1"/>
  <c r="AJ43" i="28"/>
  <c r="AJ43" i="8" s="1"/>
  <c r="AI43" i="28"/>
  <c r="AI43" i="8" s="1"/>
  <c r="AH43" i="28"/>
  <c r="AH43" i="8" s="1"/>
  <c r="AG43" i="28"/>
  <c r="AG43" i="8" s="1"/>
  <c r="AF43" i="28"/>
  <c r="AF43" i="8" s="1"/>
  <c r="AE43" i="28"/>
  <c r="AE43" i="8" s="1"/>
  <c r="AD43" i="28"/>
  <c r="AD43" i="8" s="1"/>
  <c r="AC43" i="28"/>
  <c r="AC43" i="8" s="1"/>
  <c r="AB43" i="28"/>
  <c r="AB43" i="8" s="1"/>
  <c r="Z43" i="28"/>
  <c r="Z43" i="8" s="1"/>
  <c r="Y43" i="28"/>
  <c r="Y43" i="8" s="1"/>
  <c r="X43" i="28"/>
  <c r="X43" i="8" s="1"/>
  <c r="W43" i="28"/>
  <c r="W43" i="8" s="1"/>
  <c r="V43" i="28"/>
  <c r="V43" i="8" s="1"/>
  <c r="U43" i="28"/>
  <c r="U43" i="8" s="1"/>
  <c r="T43" i="28"/>
  <c r="T43" i="8" s="1"/>
  <c r="S43" i="28"/>
  <c r="S43" i="8" s="1"/>
  <c r="R43" i="28"/>
  <c r="R43" i="8" s="1"/>
  <c r="Q43" i="28"/>
  <c r="Q43" i="8" s="1"/>
  <c r="P43" i="28"/>
  <c r="P43" i="8" s="1"/>
  <c r="O43" i="28"/>
  <c r="O43" i="8" s="1"/>
  <c r="M43" i="28"/>
  <c r="M43" i="8" s="1"/>
  <c r="L43" i="28"/>
  <c r="L43" i="8" s="1"/>
  <c r="K43" i="28"/>
  <c r="K43" i="8" s="1"/>
  <c r="J43" i="28"/>
  <c r="J43" i="8" s="1"/>
  <c r="I43" i="28"/>
  <c r="I43" i="8" s="1"/>
  <c r="H43" i="28"/>
  <c r="H43" i="8" s="1"/>
  <c r="G43" i="28"/>
  <c r="G43" i="8" s="1"/>
  <c r="F43" i="28"/>
  <c r="F43" i="8" s="1"/>
  <c r="E43" i="28"/>
  <c r="E43" i="8" s="1"/>
  <c r="D43" i="28"/>
  <c r="D43" i="8" s="1"/>
  <c r="C43" i="28"/>
  <c r="C43" i="8" s="1"/>
  <c r="B43" i="28"/>
  <c r="B43" i="8" s="1"/>
  <c r="A43" i="28"/>
  <c r="CZ42" i="28"/>
  <c r="CZ42" i="8" s="1"/>
  <c r="CY42" i="28"/>
  <c r="CY42" i="8" s="1"/>
  <c r="CX42" i="28"/>
  <c r="CX42" i="8" s="1"/>
  <c r="CW42" i="28"/>
  <c r="CW42" i="8" s="1"/>
  <c r="CV42" i="28"/>
  <c r="CV42" i="8" s="1"/>
  <c r="CU42" i="28"/>
  <c r="CU42" i="8" s="1"/>
  <c r="CT42" i="28"/>
  <c r="CT42" i="8" s="1"/>
  <c r="CS42" i="28"/>
  <c r="CS42" i="8" s="1"/>
  <c r="CR42" i="28"/>
  <c r="CR42" i="8" s="1"/>
  <c r="CQ42" i="28"/>
  <c r="CQ42" i="8" s="1"/>
  <c r="CP42" i="28"/>
  <c r="CP42" i="8" s="1"/>
  <c r="CO42" i="28"/>
  <c r="CO42" i="8" s="1"/>
  <c r="CM42" i="28"/>
  <c r="CM42" i="8" s="1"/>
  <c r="CL42" i="28"/>
  <c r="CL42" i="8" s="1"/>
  <c r="CK42" i="28"/>
  <c r="CK42" i="8" s="1"/>
  <c r="CJ42" i="28"/>
  <c r="CJ42" i="8" s="1"/>
  <c r="CI42" i="28"/>
  <c r="CI42" i="8" s="1"/>
  <c r="CH42" i="28"/>
  <c r="CH42" i="8" s="1"/>
  <c r="CG42" i="28"/>
  <c r="CG42" i="8" s="1"/>
  <c r="CF42" i="28"/>
  <c r="CF42" i="8" s="1"/>
  <c r="CE42" i="28"/>
  <c r="CE42" i="8" s="1"/>
  <c r="CD42" i="28"/>
  <c r="CD42" i="8" s="1"/>
  <c r="CC42" i="28"/>
  <c r="CC42" i="8" s="1"/>
  <c r="CB42" i="28"/>
  <c r="CB42" i="8" s="1"/>
  <c r="BZ42" i="28"/>
  <c r="BZ42" i="8" s="1"/>
  <c r="BY42" i="28"/>
  <c r="BY42" i="8" s="1"/>
  <c r="BX42" i="28"/>
  <c r="BX42" i="8" s="1"/>
  <c r="BW42" i="28"/>
  <c r="BW42" i="8" s="1"/>
  <c r="BV42" i="28"/>
  <c r="BV42" i="8" s="1"/>
  <c r="BU42" i="28"/>
  <c r="BU42" i="8" s="1"/>
  <c r="BT42" i="28"/>
  <c r="BT42" i="8" s="1"/>
  <c r="BS42" i="28"/>
  <c r="BS42" i="8" s="1"/>
  <c r="BR42" i="28"/>
  <c r="BR42" i="8" s="1"/>
  <c r="BQ42" i="28"/>
  <c r="BQ42" i="8" s="1"/>
  <c r="BP42" i="28"/>
  <c r="BP42" i="8" s="1"/>
  <c r="BO42" i="28"/>
  <c r="BO42" i="8" s="1"/>
  <c r="BM42" i="28"/>
  <c r="BM42" i="8" s="1"/>
  <c r="BL42" i="28"/>
  <c r="BL42" i="8" s="1"/>
  <c r="BK42" i="28"/>
  <c r="BK42" i="8" s="1"/>
  <c r="BJ42" i="28"/>
  <c r="BJ42" i="8" s="1"/>
  <c r="BI42" i="28"/>
  <c r="BI42" i="8" s="1"/>
  <c r="BH42" i="28"/>
  <c r="BH42" i="8" s="1"/>
  <c r="BG42" i="28"/>
  <c r="BG42" i="8" s="1"/>
  <c r="BF42" i="28"/>
  <c r="BF42" i="8" s="1"/>
  <c r="BE42" i="28"/>
  <c r="BE42" i="8" s="1"/>
  <c r="BD42" i="28"/>
  <c r="BD42" i="8" s="1"/>
  <c r="BC42" i="28"/>
  <c r="BC42" i="8" s="1"/>
  <c r="BB42" i="28"/>
  <c r="BB42" i="8" s="1"/>
  <c r="AZ42" i="28"/>
  <c r="AZ42" i="8" s="1"/>
  <c r="AY42" i="28"/>
  <c r="AY42" i="8" s="1"/>
  <c r="AX42" i="28"/>
  <c r="AX42" i="8" s="1"/>
  <c r="AW42" i="28"/>
  <c r="AW42" i="8" s="1"/>
  <c r="AV42" i="28"/>
  <c r="AV42" i="8" s="1"/>
  <c r="AU42" i="28"/>
  <c r="AU42" i="8" s="1"/>
  <c r="AT42" i="28"/>
  <c r="AT42" i="8" s="1"/>
  <c r="AS42" i="28"/>
  <c r="AS42" i="8" s="1"/>
  <c r="AR42" i="28"/>
  <c r="AR42" i="8" s="1"/>
  <c r="AQ42" i="28"/>
  <c r="AQ42" i="8" s="1"/>
  <c r="AP42" i="28"/>
  <c r="AP42" i="8" s="1"/>
  <c r="AO42" i="28"/>
  <c r="AO42" i="8" s="1"/>
  <c r="AM42" i="28"/>
  <c r="AM42" i="8" s="1"/>
  <c r="AL42" i="28"/>
  <c r="AL42" i="8" s="1"/>
  <c r="AK42" i="28"/>
  <c r="AK42" i="8" s="1"/>
  <c r="AJ42" i="28"/>
  <c r="AJ42" i="8" s="1"/>
  <c r="AI42" i="28"/>
  <c r="AI42" i="8" s="1"/>
  <c r="AH42" i="28"/>
  <c r="AH42" i="8" s="1"/>
  <c r="AG42" i="28"/>
  <c r="AG42" i="8" s="1"/>
  <c r="AF42" i="28"/>
  <c r="AF42" i="8" s="1"/>
  <c r="AE42" i="28"/>
  <c r="AE42" i="8" s="1"/>
  <c r="AD42" i="28"/>
  <c r="AD42" i="8" s="1"/>
  <c r="AC42" i="28"/>
  <c r="AC42" i="8" s="1"/>
  <c r="AB42" i="28"/>
  <c r="AB42" i="8" s="1"/>
  <c r="Z42" i="28"/>
  <c r="Z42" i="8" s="1"/>
  <c r="Y42" i="28"/>
  <c r="Y42" i="8" s="1"/>
  <c r="X42" i="28"/>
  <c r="X42" i="8" s="1"/>
  <c r="W42" i="28"/>
  <c r="W42" i="8" s="1"/>
  <c r="V42" i="28"/>
  <c r="V42" i="8" s="1"/>
  <c r="U42" i="28"/>
  <c r="U42" i="8" s="1"/>
  <c r="T42" i="28"/>
  <c r="T42" i="8" s="1"/>
  <c r="S42" i="28"/>
  <c r="S42" i="8" s="1"/>
  <c r="R42" i="28"/>
  <c r="R42" i="8" s="1"/>
  <c r="Q42" i="28"/>
  <c r="Q42" i="8" s="1"/>
  <c r="P42" i="28"/>
  <c r="P42" i="8" s="1"/>
  <c r="O42" i="28"/>
  <c r="O42" i="8" s="1"/>
  <c r="M42" i="28"/>
  <c r="M42" i="8" s="1"/>
  <c r="L42" i="28"/>
  <c r="L42" i="8" s="1"/>
  <c r="K42" i="28"/>
  <c r="K42" i="8" s="1"/>
  <c r="J42" i="28"/>
  <c r="J42" i="8" s="1"/>
  <c r="I42" i="28"/>
  <c r="I42" i="8" s="1"/>
  <c r="H42" i="28"/>
  <c r="H42" i="8" s="1"/>
  <c r="G42" i="28"/>
  <c r="G42" i="8" s="1"/>
  <c r="F42" i="28"/>
  <c r="F42" i="8" s="1"/>
  <c r="E42" i="28"/>
  <c r="E42" i="8" s="1"/>
  <c r="D42" i="28"/>
  <c r="D42" i="8" s="1"/>
  <c r="C42" i="28"/>
  <c r="C42" i="8" s="1"/>
  <c r="B42" i="28"/>
  <c r="B42" i="8" s="1"/>
  <c r="A42" i="28"/>
  <c r="CZ41" i="28"/>
  <c r="CZ41" i="8" s="1"/>
  <c r="CY41" i="28"/>
  <c r="CY41" i="8" s="1"/>
  <c r="CX41" i="28"/>
  <c r="CX41" i="8" s="1"/>
  <c r="CW41" i="28"/>
  <c r="CW41" i="8" s="1"/>
  <c r="CV41" i="28"/>
  <c r="CV41" i="8" s="1"/>
  <c r="CU41" i="28"/>
  <c r="CU41" i="8" s="1"/>
  <c r="CT41" i="28"/>
  <c r="CT41" i="8" s="1"/>
  <c r="CS41" i="28"/>
  <c r="CS41" i="8" s="1"/>
  <c r="CR41" i="28"/>
  <c r="CR41" i="8" s="1"/>
  <c r="CQ41" i="28"/>
  <c r="CQ41" i="8" s="1"/>
  <c r="CP41" i="28"/>
  <c r="CP41" i="8" s="1"/>
  <c r="CO41" i="28"/>
  <c r="CO41" i="8" s="1"/>
  <c r="CM41" i="28"/>
  <c r="CM41" i="8" s="1"/>
  <c r="CL41" i="28"/>
  <c r="CL41" i="8" s="1"/>
  <c r="CK41" i="28"/>
  <c r="CK41" i="8" s="1"/>
  <c r="CJ41" i="28"/>
  <c r="CJ41" i="8" s="1"/>
  <c r="CI41" i="28"/>
  <c r="CI41" i="8" s="1"/>
  <c r="CH41" i="28"/>
  <c r="CH41" i="8" s="1"/>
  <c r="CG41" i="28"/>
  <c r="CG41" i="8" s="1"/>
  <c r="CF41" i="28"/>
  <c r="CF41" i="8" s="1"/>
  <c r="CE41" i="28"/>
  <c r="CE41" i="8" s="1"/>
  <c r="CD41" i="28"/>
  <c r="CD41" i="8" s="1"/>
  <c r="CC41" i="28"/>
  <c r="CC41" i="8" s="1"/>
  <c r="CB41" i="28"/>
  <c r="CB41" i="8" s="1"/>
  <c r="BZ41" i="28"/>
  <c r="BZ41" i="8" s="1"/>
  <c r="BY41" i="28"/>
  <c r="BY41" i="8" s="1"/>
  <c r="BX41" i="28"/>
  <c r="BX41" i="8" s="1"/>
  <c r="BW41" i="28"/>
  <c r="BW41" i="8" s="1"/>
  <c r="BV41" i="28"/>
  <c r="BV41" i="8" s="1"/>
  <c r="BU41" i="28"/>
  <c r="BU41" i="8" s="1"/>
  <c r="BT41" i="28"/>
  <c r="BT41" i="8" s="1"/>
  <c r="BS41" i="28"/>
  <c r="BS41" i="8" s="1"/>
  <c r="BR41" i="28"/>
  <c r="BR41" i="8" s="1"/>
  <c r="BQ41" i="28"/>
  <c r="BQ41" i="8" s="1"/>
  <c r="BP41" i="28"/>
  <c r="BP41" i="8" s="1"/>
  <c r="BO41" i="28"/>
  <c r="BO41" i="8" s="1"/>
  <c r="BM41" i="28"/>
  <c r="BM41" i="8" s="1"/>
  <c r="BL41" i="28"/>
  <c r="BL41" i="8" s="1"/>
  <c r="BK41" i="28"/>
  <c r="BK41" i="8" s="1"/>
  <c r="BJ41" i="28"/>
  <c r="BJ41" i="8" s="1"/>
  <c r="BI41" i="28"/>
  <c r="BI41" i="8" s="1"/>
  <c r="BH41" i="28"/>
  <c r="BH41" i="8" s="1"/>
  <c r="BG41" i="28"/>
  <c r="BG41" i="8" s="1"/>
  <c r="BF41" i="28"/>
  <c r="BF41" i="8" s="1"/>
  <c r="BE41" i="28"/>
  <c r="BE41" i="8" s="1"/>
  <c r="BD41" i="28"/>
  <c r="BD41" i="8" s="1"/>
  <c r="BC41" i="28"/>
  <c r="BC41" i="8" s="1"/>
  <c r="BB41" i="28"/>
  <c r="BB41" i="8" s="1"/>
  <c r="AZ41" i="28"/>
  <c r="AZ41" i="8" s="1"/>
  <c r="AY41" i="28"/>
  <c r="AY41" i="8" s="1"/>
  <c r="AX41" i="28"/>
  <c r="AX41" i="8" s="1"/>
  <c r="AW41" i="28"/>
  <c r="AW41" i="8" s="1"/>
  <c r="AV41" i="28"/>
  <c r="AV41" i="8" s="1"/>
  <c r="AU41" i="28"/>
  <c r="AU41" i="8" s="1"/>
  <c r="AT41" i="28"/>
  <c r="AT41" i="8" s="1"/>
  <c r="AS41" i="28"/>
  <c r="AS41" i="8" s="1"/>
  <c r="AR41" i="28"/>
  <c r="AR41" i="8" s="1"/>
  <c r="AQ41" i="28"/>
  <c r="AQ41" i="8" s="1"/>
  <c r="AP41" i="28"/>
  <c r="AP41" i="8" s="1"/>
  <c r="AO41" i="28"/>
  <c r="AO41" i="8" s="1"/>
  <c r="AM41" i="28"/>
  <c r="AM41" i="8" s="1"/>
  <c r="AL41" i="28"/>
  <c r="AL41" i="8" s="1"/>
  <c r="AK41" i="28"/>
  <c r="AK41" i="8" s="1"/>
  <c r="AJ41" i="28"/>
  <c r="AJ41" i="8" s="1"/>
  <c r="AI41" i="28"/>
  <c r="AI41" i="8" s="1"/>
  <c r="AH41" i="28"/>
  <c r="AH41" i="8" s="1"/>
  <c r="AG41" i="28"/>
  <c r="AG41" i="8" s="1"/>
  <c r="AF41" i="28"/>
  <c r="AF41" i="8" s="1"/>
  <c r="AE41" i="28"/>
  <c r="AE41" i="8" s="1"/>
  <c r="AD41" i="28"/>
  <c r="AD41" i="8" s="1"/>
  <c r="AC41" i="28"/>
  <c r="AC41" i="8" s="1"/>
  <c r="AB41" i="28"/>
  <c r="AB41" i="8" s="1"/>
  <c r="Z41" i="28"/>
  <c r="Z41" i="8" s="1"/>
  <c r="Y41" i="28"/>
  <c r="Y41" i="8" s="1"/>
  <c r="X41" i="28"/>
  <c r="X41" i="8" s="1"/>
  <c r="W41" i="28"/>
  <c r="W41" i="8" s="1"/>
  <c r="V41" i="28"/>
  <c r="V41" i="8" s="1"/>
  <c r="U41" i="28"/>
  <c r="U41" i="8" s="1"/>
  <c r="T41" i="28"/>
  <c r="T41" i="8" s="1"/>
  <c r="S41" i="28"/>
  <c r="S41" i="8" s="1"/>
  <c r="R41" i="28"/>
  <c r="R41" i="8" s="1"/>
  <c r="Q41" i="28"/>
  <c r="Q41" i="8" s="1"/>
  <c r="P41" i="28"/>
  <c r="P41" i="8" s="1"/>
  <c r="O41" i="28"/>
  <c r="O41" i="8" s="1"/>
  <c r="M41" i="28"/>
  <c r="M41" i="8" s="1"/>
  <c r="L41" i="28"/>
  <c r="L41" i="8" s="1"/>
  <c r="K41" i="28"/>
  <c r="K41" i="8" s="1"/>
  <c r="J41" i="28"/>
  <c r="J41" i="8" s="1"/>
  <c r="I41" i="28"/>
  <c r="I41" i="8" s="1"/>
  <c r="H41" i="28"/>
  <c r="H41" i="8" s="1"/>
  <c r="G41" i="28"/>
  <c r="G41" i="8" s="1"/>
  <c r="F41" i="28"/>
  <c r="F41" i="8" s="1"/>
  <c r="E41" i="28"/>
  <c r="E41" i="8" s="1"/>
  <c r="D41" i="28"/>
  <c r="D41" i="8" s="1"/>
  <c r="C41" i="28"/>
  <c r="C41" i="8" s="1"/>
  <c r="B41" i="28"/>
  <c r="B41" i="8" s="1"/>
  <c r="A41" i="28"/>
  <c r="CZ40" i="28"/>
  <c r="CZ40" i="8" s="1"/>
  <c r="CY40" i="28"/>
  <c r="CY40" i="8" s="1"/>
  <c r="CX40" i="28"/>
  <c r="CX40" i="8" s="1"/>
  <c r="CW40" i="28"/>
  <c r="CW40" i="8" s="1"/>
  <c r="CV40" i="28"/>
  <c r="CV40" i="8" s="1"/>
  <c r="CU40" i="28"/>
  <c r="CU40" i="8" s="1"/>
  <c r="CT40" i="28"/>
  <c r="CT40" i="8" s="1"/>
  <c r="CS40" i="28"/>
  <c r="CS40" i="8" s="1"/>
  <c r="CR40" i="28"/>
  <c r="CR40" i="8" s="1"/>
  <c r="CQ40" i="28"/>
  <c r="CQ40" i="8" s="1"/>
  <c r="CP40" i="28"/>
  <c r="CP40" i="8" s="1"/>
  <c r="CO40" i="28"/>
  <c r="CO40" i="8" s="1"/>
  <c r="CM40" i="28"/>
  <c r="CM40" i="8" s="1"/>
  <c r="CL40" i="28"/>
  <c r="CL40" i="8" s="1"/>
  <c r="CK40" i="28"/>
  <c r="CK40" i="8" s="1"/>
  <c r="CJ40" i="28"/>
  <c r="CJ40" i="8" s="1"/>
  <c r="CI40" i="28"/>
  <c r="CI40" i="8" s="1"/>
  <c r="CH40" i="28"/>
  <c r="CH40" i="8" s="1"/>
  <c r="CG40" i="28"/>
  <c r="CG40" i="8" s="1"/>
  <c r="CF40" i="28"/>
  <c r="CF40" i="8" s="1"/>
  <c r="CE40" i="28"/>
  <c r="CE40" i="8" s="1"/>
  <c r="CD40" i="28"/>
  <c r="CD40" i="8" s="1"/>
  <c r="CC40" i="28"/>
  <c r="CC40" i="8" s="1"/>
  <c r="CB40" i="28"/>
  <c r="CB40" i="8" s="1"/>
  <c r="BZ40" i="28"/>
  <c r="BZ40" i="8" s="1"/>
  <c r="BY40" i="28"/>
  <c r="BY40" i="8" s="1"/>
  <c r="BX40" i="28"/>
  <c r="BX40" i="8" s="1"/>
  <c r="BW40" i="28"/>
  <c r="BW40" i="8" s="1"/>
  <c r="BV40" i="28"/>
  <c r="BV40" i="8" s="1"/>
  <c r="BU40" i="28"/>
  <c r="BU40" i="8" s="1"/>
  <c r="BT40" i="28"/>
  <c r="BT40" i="8" s="1"/>
  <c r="BS40" i="28"/>
  <c r="BS40" i="8" s="1"/>
  <c r="BR40" i="28"/>
  <c r="BR40" i="8" s="1"/>
  <c r="BQ40" i="28"/>
  <c r="BQ40" i="8" s="1"/>
  <c r="BP40" i="28"/>
  <c r="BP40" i="8" s="1"/>
  <c r="BO40" i="28"/>
  <c r="BO40" i="8" s="1"/>
  <c r="BM40" i="28"/>
  <c r="BM40" i="8" s="1"/>
  <c r="BL40" i="28"/>
  <c r="BL40" i="8" s="1"/>
  <c r="BK40" i="28"/>
  <c r="BK40" i="8" s="1"/>
  <c r="BJ40" i="28"/>
  <c r="BJ40" i="8" s="1"/>
  <c r="BI40" i="28"/>
  <c r="BI40" i="8" s="1"/>
  <c r="BH40" i="28"/>
  <c r="BH40" i="8" s="1"/>
  <c r="BG40" i="28"/>
  <c r="BG40" i="8" s="1"/>
  <c r="BF40" i="28"/>
  <c r="BF40" i="8" s="1"/>
  <c r="BE40" i="28"/>
  <c r="BE40" i="8" s="1"/>
  <c r="BD40" i="28"/>
  <c r="BD40" i="8" s="1"/>
  <c r="BC40" i="28"/>
  <c r="BC40" i="8" s="1"/>
  <c r="BB40" i="28"/>
  <c r="BB40" i="8" s="1"/>
  <c r="AZ40" i="28"/>
  <c r="AZ40" i="8" s="1"/>
  <c r="AY40" i="28"/>
  <c r="AY40" i="8" s="1"/>
  <c r="AX40" i="28"/>
  <c r="AX40" i="8" s="1"/>
  <c r="AW40" i="28"/>
  <c r="AW40" i="8" s="1"/>
  <c r="AV40" i="28"/>
  <c r="AV40" i="8" s="1"/>
  <c r="AU40" i="28"/>
  <c r="AU40" i="8" s="1"/>
  <c r="AT40" i="28"/>
  <c r="AT40" i="8" s="1"/>
  <c r="AS40" i="28"/>
  <c r="AS40" i="8" s="1"/>
  <c r="AR40" i="28"/>
  <c r="AR40" i="8" s="1"/>
  <c r="AQ40" i="28"/>
  <c r="AQ40" i="8" s="1"/>
  <c r="AP40" i="28"/>
  <c r="AP40" i="8" s="1"/>
  <c r="AO40" i="28"/>
  <c r="AO40" i="8" s="1"/>
  <c r="AM40" i="28"/>
  <c r="AM40" i="8" s="1"/>
  <c r="AL40" i="28"/>
  <c r="AL40" i="8" s="1"/>
  <c r="AK40" i="28"/>
  <c r="AK40" i="8" s="1"/>
  <c r="AJ40" i="28"/>
  <c r="AJ40" i="8" s="1"/>
  <c r="AI40" i="28"/>
  <c r="AI40" i="8" s="1"/>
  <c r="AH40" i="28"/>
  <c r="AH40" i="8" s="1"/>
  <c r="AG40" i="28"/>
  <c r="AG40" i="8" s="1"/>
  <c r="AF40" i="28"/>
  <c r="AF40" i="8" s="1"/>
  <c r="AE40" i="28"/>
  <c r="AE40" i="8" s="1"/>
  <c r="AD40" i="28"/>
  <c r="AD40" i="8" s="1"/>
  <c r="AC40" i="28"/>
  <c r="AC40" i="8" s="1"/>
  <c r="AB40" i="28"/>
  <c r="AB40" i="8" s="1"/>
  <c r="Z40" i="28"/>
  <c r="Z40" i="8" s="1"/>
  <c r="Y40" i="28"/>
  <c r="Y40" i="8" s="1"/>
  <c r="X40" i="28"/>
  <c r="X40" i="8" s="1"/>
  <c r="W40" i="28"/>
  <c r="W40" i="8" s="1"/>
  <c r="V40" i="28"/>
  <c r="V40" i="8" s="1"/>
  <c r="U40" i="28"/>
  <c r="U40" i="8" s="1"/>
  <c r="T40" i="28"/>
  <c r="T40" i="8" s="1"/>
  <c r="S40" i="28"/>
  <c r="S40" i="8" s="1"/>
  <c r="R40" i="28"/>
  <c r="R40" i="8" s="1"/>
  <c r="Q40" i="28"/>
  <c r="Q40" i="8" s="1"/>
  <c r="P40" i="28"/>
  <c r="P40" i="8" s="1"/>
  <c r="O40" i="28"/>
  <c r="O40" i="8" s="1"/>
  <c r="M40" i="28"/>
  <c r="M40" i="8" s="1"/>
  <c r="L40" i="28"/>
  <c r="L40" i="8" s="1"/>
  <c r="K40" i="28"/>
  <c r="K40" i="8" s="1"/>
  <c r="J40" i="28"/>
  <c r="J40" i="8" s="1"/>
  <c r="I40" i="28"/>
  <c r="I40" i="8" s="1"/>
  <c r="H40" i="28"/>
  <c r="H40" i="8" s="1"/>
  <c r="G40" i="28"/>
  <c r="G40" i="8" s="1"/>
  <c r="F40" i="28"/>
  <c r="F40" i="8" s="1"/>
  <c r="E40" i="28"/>
  <c r="E40" i="8" s="1"/>
  <c r="D40" i="28"/>
  <c r="D40" i="8" s="1"/>
  <c r="C40" i="28"/>
  <c r="C40" i="8" s="1"/>
  <c r="B40" i="28"/>
  <c r="B40" i="8" s="1"/>
  <c r="A40" i="28"/>
  <c r="CZ39" i="28"/>
  <c r="CZ39" i="8" s="1"/>
  <c r="CY39" i="28"/>
  <c r="CY39" i="8" s="1"/>
  <c r="CX39" i="28"/>
  <c r="CX39" i="8" s="1"/>
  <c r="CW39" i="28"/>
  <c r="CW39" i="8" s="1"/>
  <c r="CV39" i="28"/>
  <c r="CV39" i="8" s="1"/>
  <c r="CU39" i="28"/>
  <c r="CU39" i="8" s="1"/>
  <c r="CT39" i="28"/>
  <c r="CT39" i="8" s="1"/>
  <c r="CS39" i="28"/>
  <c r="CS39" i="8" s="1"/>
  <c r="CR39" i="28"/>
  <c r="CR39" i="8" s="1"/>
  <c r="CQ39" i="28"/>
  <c r="CQ39" i="8" s="1"/>
  <c r="CP39" i="28"/>
  <c r="CP39" i="8" s="1"/>
  <c r="CO39" i="28"/>
  <c r="CO39" i="8" s="1"/>
  <c r="CM39" i="28"/>
  <c r="CM39" i="8" s="1"/>
  <c r="CL39" i="28"/>
  <c r="CL39" i="8" s="1"/>
  <c r="CK39" i="28"/>
  <c r="CK39" i="8" s="1"/>
  <c r="CJ39" i="28"/>
  <c r="CJ39" i="8" s="1"/>
  <c r="CI39" i="28"/>
  <c r="CI39" i="8" s="1"/>
  <c r="CH39" i="28"/>
  <c r="CH39" i="8" s="1"/>
  <c r="CG39" i="28"/>
  <c r="CG39" i="8" s="1"/>
  <c r="CF39" i="28"/>
  <c r="CF39" i="8" s="1"/>
  <c r="CE39" i="28"/>
  <c r="CE39" i="8" s="1"/>
  <c r="CD39" i="28"/>
  <c r="CD39" i="8" s="1"/>
  <c r="CC39" i="28"/>
  <c r="CC39" i="8" s="1"/>
  <c r="CB39" i="28"/>
  <c r="CB39" i="8" s="1"/>
  <c r="BZ39" i="28"/>
  <c r="BZ39" i="8" s="1"/>
  <c r="BY39" i="28"/>
  <c r="BY39" i="8" s="1"/>
  <c r="BX39" i="28"/>
  <c r="BX39" i="8" s="1"/>
  <c r="BW39" i="28"/>
  <c r="BW39" i="8" s="1"/>
  <c r="BV39" i="28"/>
  <c r="BV39" i="8" s="1"/>
  <c r="BU39" i="28"/>
  <c r="BU39" i="8" s="1"/>
  <c r="BT39" i="28"/>
  <c r="BT39" i="8" s="1"/>
  <c r="BS39" i="28"/>
  <c r="BS39" i="8" s="1"/>
  <c r="BR39" i="28"/>
  <c r="BR39" i="8" s="1"/>
  <c r="BQ39" i="28"/>
  <c r="BQ39" i="8" s="1"/>
  <c r="BP39" i="28"/>
  <c r="BP39" i="8" s="1"/>
  <c r="BO39" i="28"/>
  <c r="BO39" i="8" s="1"/>
  <c r="BM39" i="28"/>
  <c r="BM39" i="8" s="1"/>
  <c r="BL39" i="28"/>
  <c r="BL39" i="8" s="1"/>
  <c r="BK39" i="28"/>
  <c r="BK39" i="8" s="1"/>
  <c r="BJ39" i="28"/>
  <c r="BJ39" i="8" s="1"/>
  <c r="BI39" i="28"/>
  <c r="BI39" i="8" s="1"/>
  <c r="BH39" i="28"/>
  <c r="BH39" i="8" s="1"/>
  <c r="BG39" i="28"/>
  <c r="BG39" i="8" s="1"/>
  <c r="BF39" i="28"/>
  <c r="BF39" i="8" s="1"/>
  <c r="BE39" i="28"/>
  <c r="BE39" i="8" s="1"/>
  <c r="BD39" i="28"/>
  <c r="BD39" i="8" s="1"/>
  <c r="BC39" i="28"/>
  <c r="BC39" i="8" s="1"/>
  <c r="BB39" i="28"/>
  <c r="BB39" i="8" s="1"/>
  <c r="AZ39" i="28"/>
  <c r="AZ39" i="8" s="1"/>
  <c r="AY39" i="28"/>
  <c r="AY39" i="8" s="1"/>
  <c r="AX39" i="28"/>
  <c r="AX39" i="8" s="1"/>
  <c r="AW39" i="28"/>
  <c r="AW39" i="8" s="1"/>
  <c r="AV39" i="28"/>
  <c r="AV39" i="8" s="1"/>
  <c r="AU39" i="28"/>
  <c r="AU39" i="8" s="1"/>
  <c r="AT39" i="28"/>
  <c r="AT39" i="8" s="1"/>
  <c r="AS39" i="28"/>
  <c r="AS39" i="8" s="1"/>
  <c r="AR39" i="28"/>
  <c r="AR39" i="8" s="1"/>
  <c r="AQ39" i="28"/>
  <c r="AQ39" i="8" s="1"/>
  <c r="AP39" i="28"/>
  <c r="AP39" i="8" s="1"/>
  <c r="AO39" i="28"/>
  <c r="AO39" i="8" s="1"/>
  <c r="AM39" i="28"/>
  <c r="AM39" i="8" s="1"/>
  <c r="AL39" i="28"/>
  <c r="AL39" i="8" s="1"/>
  <c r="AK39" i="28"/>
  <c r="AK39" i="8" s="1"/>
  <c r="AJ39" i="28"/>
  <c r="AJ39" i="8" s="1"/>
  <c r="AI39" i="28"/>
  <c r="AI39" i="8" s="1"/>
  <c r="AH39" i="28"/>
  <c r="AH39" i="8" s="1"/>
  <c r="AG39" i="28"/>
  <c r="AG39" i="8" s="1"/>
  <c r="AF39" i="28"/>
  <c r="AF39" i="8" s="1"/>
  <c r="AE39" i="28"/>
  <c r="AE39" i="8" s="1"/>
  <c r="AD39" i="28"/>
  <c r="AD39" i="8" s="1"/>
  <c r="AC39" i="28"/>
  <c r="AC39" i="8" s="1"/>
  <c r="AB39" i="28"/>
  <c r="AB39" i="8" s="1"/>
  <c r="Z39" i="28"/>
  <c r="Z39" i="8" s="1"/>
  <c r="Y39" i="28"/>
  <c r="Y39" i="8" s="1"/>
  <c r="X39" i="28"/>
  <c r="X39" i="8" s="1"/>
  <c r="W39" i="28"/>
  <c r="W39" i="8" s="1"/>
  <c r="V39" i="28"/>
  <c r="V39" i="8" s="1"/>
  <c r="U39" i="28"/>
  <c r="U39" i="8" s="1"/>
  <c r="T39" i="28"/>
  <c r="T39" i="8" s="1"/>
  <c r="S39" i="28"/>
  <c r="S39" i="8" s="1"/>
  <c r="R39" i="28"/>
  <c r="R39" i="8" s="1"/>
  <c r="Q39" i="28"/>
  <c r="Q39" i="8" s="1"/>
  <c r="P39" i="28"/>
  <c r="P39" i="8" s="1"/>
  <c r="O39" i="28"/>
  <c r="O39" i="8" s="1"/>
  <c r="M39" i="28"/>
  <c r="M39" i="8" s="1"/>
  <c r="L39" i="28"/>
  <c r="L39" i="8" s="1"/>
  <c r="K39" i="28"/>
  <c r="K39" i="8" s="1"/>
  <c r="J39" i="28"/>
  <c r="J39" i="8" s="1"/>
  <c r="I39" i="28"/>
  <c r="I39" i="8" s="1"/>
  <c r="H39" i="28"/>
  <c r="H39" i="8" s="1"/>
  <c r="G39" i="28"/>
  <c r="G39" i="8" s="1"/>
  <c r="F39" i="28"/>
  <c r="F39" i="8" s="1"/>
  <c r="E39" i="28"/>
  <c r="E39" i="8" s="1"/>
  <c r="D39" i="28"/>
  <c r="D39" i="8" s="1"/>
  <c r="C39" i="28"/>
  <c r="C39" i="8" s="1"/>
  <c r="B39" i="28"/>
  <c r="B39" i="8" s="1"/>
  <c r="A39" i="28"/>
  <c r="CZ38" i="28"/>
  <c r="CZ38" i="8" s="1"/>
  <c r="CY38" i="28"/>
  <c r="CY38" i="8" s="1"/>
  <c r="CX38" i="28"/>
  <c r="CX38" i="8" s="1"/>
  <c r="CW38" i="28"/>
  <c r="CW38" i="8" s="1"/>
  <c r="CV38" i="28"/>
  <c r="CV38" i="8" s="1"/>
  <c r="CU38" i="28"/>
  <c r="CU38" i="8" s="1"/>
  <c r="CT38" i="28"/>
  <c r="CT38" i="8" s="1"/>
  <c r="CS38" i="28"/>
  <c r="CS38" i="8" s="1"/>
  <c r="CR38" i="28"/>
  <c r="CR38" i="8" s="1"/>
  <c r="CQ38" i="28"/>
  <c r="CQ38" i="8" s="1"/>
  <c r="CP38" i="28"/>
  <c r="CP38" i="8" s="1"/>
  <c r="CO38" i="28"/>
  <c r="CO38" i="8" s="1"/>
  <c r="CM38" i="28"/>
  <c r="CM38" i="8" s="1"/>
  <c r="CL38" i="28"/>
  <c r="CL38" i="8" s="1"/>
  <c r="CK38" i="28"/>
  <c r="CK38" i="8" s="1"/>
  <c r="CJ38" i="28"/>
  <c r="CJ38" i="8" s="1"/>
  <c r="CI38" i="28"/>
  <c r="CI38" i="8" s="1"/>
  <c r="CH38" i="28"/>
  <c r="CH38" i="8" s="1"/>
  <c r="CG38" i="28"/>
  <c r="CG38" i="8" s="1"/>
  <c r="CF38" i="28"/>
  <c r="CF38" i="8" s="1"/>
  <c r="CE38" i="28"/>
  <c r="CE38" i="8" s="1"/>
  <c r="CD38" i="28"/>
  <c r="CD38" i="8" s="1"/>
  <c r="CC38" i="28"/>
  <c r="CC38" i="8" s="1"/>
  <c r="CB38" i="28"/>
  <c r="CB38" i="8" s="1"/>
  <c r="BZ38" i="28"/>
  <c r="BZ38" i="8" s="1"/>
  <c r="BY38" i="28"/>
  <c r="BY38" i="8" s="1"/>
  <c r="BX38" i="28"/>
  <c r="BX38" i="8" s="1"/>
  <c r="BW38" i="28"/>
  <c r="BW38" i="8" s="1"/>
  <c r="BV38" i="28"/>
  <c r="BV38" i="8" s="1"/>
  <c r="BU38" i="28"/>
  <c r="BU38" i="8" s="1"/>
  <c r="BT38" i="28"/>
  <c r="BT38" i="8" s="1"/>
  <c r="BS38" i="28"/>
  <c r="BS38" i="8" s="1"/>
  <c r="BR38" i="28"/>
  <c r="BR38" i="8" s="1"/>
  <c r="BQ38" i="28"/>
  <c r="BQ38" i="8" s="1"/>
  <c r="BP38" i="28"/>
  <c r="BP38" i="8" s="1"/>
  <c r="BO38" i="28"/>
  <c r="BO38" i="8" s="1"/>
  <c r="BM38" i="28"/>
  <c r="BM38" i="8" s="1"/>
  <c r="BL38" i="28"/>
  <c r="BL38" i="8" s="1"/>
  <c r="BK38" i="28"/>
  <c r="BK38" i="8" s="1"/>
  <c r="BJ38" i="28"/>
  <c r="BJ38" i="8" s="1"/>
  <c r="BI38" i="28"/>
  <c r="BI38" i="8" s="1"/>
  <c r="BH38" i="28"/>
  <c r="BH38" i="8" s="1"/>
  <c r="BG38" i="28"/>
  <c r="BG38" i="8" s="1"/>
  <c r="BF38" i="28"/>
  <c r="BF38" i="8" s="1"/>
  <c r="BE38" i="28"/>
  <c r="BE38" i="8" s="1"/>
  <c r="BD38" i="28"/>
  <c r="BD38" i="8" s="1"/>
  <c r="BC38" i="28"/>
  <c r="BC38" i="8" s="1"/>
  <c r="BB38" i="28"/>
  <c r="BB38" i="8" s="1"/>
  <c r="AZ38" i="28"/>
  <c r="AZ38" i="8" s="1"/>
  <c r="AY38" i="28"/>
  <c r="AY38" i="8" s="1"/>
  <c r="AX38" i="28"/>
  <c r="AX38" i="8" s="1"/>
  <c r="AW38" i="28"/>
  <c r="AW38" i="8" s="1"/>
  <c r="AV38" i="28"/>
  <c r="AV38" i="8" s="1"/>
  <c r="AU38" i="28"/>
  <c r="AU38" i="8" s="1"/>
  <c r="AT38" i="28"/>
  <c r="AT38" i="8" s="1"/>
  <c r="AS38" i="28"/>
  <c r="AS38" i="8" s="1"/>
  <c r="AR38" i="28"/>
  <c r="AR38" i="8" s="1"/>
  <c r="AQ38" i="28"/>
  <c r="AQ38" i="8" s="1"/>
  <c r="AP38" i="28"/>
  <c r="AP38" i="8" s="1"/>
  <c r="AO38" i="28"/>
  <c r="AO38" i="8" s="1"/>
  <c r="AM38" i="28"/>
  <c r="AM38" i="8" s="1"/>
  <c r="AL38" i="28"/>
  <c r="AL38" i="8" s="1"/>
  <c r="AK38" i="28"/>
  <c r="AK38" i="8" s="1"/>
  <c r="AJ38" i="28"/>
  <c r="AJ38" i="8" s="1"/>
  <c r="AI38" i="28"/>
  <c r="AI38" i="8" s="1"/>
  <c r="AH38" i="28"/>
  <c r="AH38" i="8" s="1"/>
  <c r="AG38" i="28"/>
  <c r="AG38" i="8" s="1"/>
  <c r="AF38" i="28"/>
  <c r="AF38" i="8" s="1"/>
  <c r="AE38" i="28"/>
  <c r="AE38" i="8" s="1"/>
  <c r="AD38" i="28"/>
  <c r="AD38" i="8" s="1"/>
  <c r="AC38" i="28"/>
  <c r="AC38" i="8" s="1"/>
  <c r="AB38" i="28"/>
  <c r="AB38" i="8" s="1"/>
  <c r="Z38" i="28"/>
  <c r="Z38" i="8" s="1"/>
  <c r="Y38" i="28"/>
  <c r="Y38" i="8" s="1"/>
  <c r="X38" i="28"/>
  <c r="X38" i="8" s="1"/>
  <c r="W38" i="28"/>
  <c r="W38" i="8" s="1"/>
  <c r="V38" i="28"/>
  <c r="V38" i="8" s="1"/>
  <c r="U38" i="28"/>
  <c r="U38" i="8" s="1"/>
  <c r="T38" i="28"/>
  <c r="T38" i="8" s="1"/>
  <c r="S38" i="28"/>
  <c r="S38" i="8" s="1"/>
  <c r="R38" i="28"/>
  <c r="R38" i="8" s="1"/>
  <c r="Q38" i="28"/>
  <c r="Q38" i="8" s="1"/>
  <c r="P38" i="28"/>
  <c r="P38" i="8" s="1"/>
  <c r="O38" i="28"/>
  <c r="O38" i="8" s="1"/>
  <c r="M38" i="28"/>
  <c r="M38" i="8" s="1"/>
  <c r="L38" i="28"/>
  <c r="L38" i="8" s="1"/>
  <c r="K38" i="28"/>
  <c r="K38" i="8" s="1"/>
  <c r="J38" i="28"/>
  <c r="J38" i="8" s="1"/>
  <c r="I38" i="28"/>
  <c r="I38" i="8" s="1"/>
  <c r="H38" i="28"/>
  <c r="H38" i="8" s="1"/>
  <c r="G38" i="28"/>
  <c r="G38" i="8" s="1"/>
  <c r="F38" i="28"/>
  <c r="F38" i="8" s="1"/>
  <c r="E38" i="28"/>
  <c r="E38" i="8" s="1"/>
  <c r="D38" i="28"/>
  <c r="D38" i="8" s="1"/>
  <c r="C38" i="28"/>
  <c r="C38" i="8" s="1"/>
  <c r="B38" i="28"/>
  <c r="B38" i="8" s="1"/>
  <c r="A38" i="28"/>
  <c r="CZ37" i="28"/>
  <c r="CZ37" i="8" s="1"/>
  <c r="CY37" i="28"/>
  <c r="CY37" i="8" s="1"/>
  <c r="CX37" i="28"/>
  <c r="CX37" i="8" s="1"/>
  <c r="CW37" i="28"/>
  <c r="CW37" i="8" s="1"/>
  <c r="CV37" i="28"/>
  <c r="CV37" i="8" s="1"/>
  <c r="CU37" i="28"/>
  <c r="CU37" i="8" s="1"/>
  <c r="CT37" i="28"/>
  <c r="CT37" i="8" s="1"/>
  <c r="CS37" i="28"/>
  <c r="CS37" i="8" s="1"/>
  <c r="CR37" i="28"/>
  <c r="CR37" i="8" s="1"/>
  <c r="CQ37" i="28"/>
  <c r="CQ37" i="8" s="1"/>
  <c r="CP37" i="28"/>
  <c r="CP37" i="8" s="1"/>
  <c r="CO37" i="28"/>
  <c r="CO37" i="8" s="1"/>
  <c r="CM37" i="28"/>
  <c r="CM37" i="8" s="1"/>
  <c r="CL37" i="28"/>
  <c r="CL37" i="8" s="1"/>
  <c r="CK37" i="28"/>
  <c r="CK37" i="8" s="1"/>
  <c r="CJ37" i="28"/>
  <c r="CJ37" i="8" s="1"/>
  <c r="CI37" i="28"/>
  <c r="CI37" i="8" s="1"/>
  <c r="CH37" i="28"/>
  <c r="CH37" i="8" s="1"/>
  <c r="CG37" i="28"/>
  <c r="CG37" i="8" s="1"/>
  <c r="CF37" i="28"/>
  <c r="CF37" i="8" s="1"/>
  <c r="CE37" i="28"/>
  <c r="CE37" i="8" s="1"/>
  <c r="CD37" i="28"/>
  <c r="CD37" i="8" s="1"/>
  <c r="CC37" i="28"/>
  <c r="CC37" i="8" s="1"/>
  <c r="CB37" i="28"/>
  <c r="CB37" i="8" s="1"/>
  <c r="BZ37" i="28"/>
  <c r="BZ37" i="8" s="1"/>
  <c r="BY37" i="28"/>
  <c r="BY37" i="8" s="1"/>
  <c r="BX37" i="28"/>
  <c r="BX37" i="8" s="1"/>
  <c r="BW37" i="28"/>
  <c r="BW37" i="8" s="1"/>
  <c r="BV37" i="28"/>
  <c r="BV37" i="8" s="1"/>
  <c r="BU37" i="28"/>
  <c r="BU37" i="8" s="1"/>
  <c r="BT37" i="28"/>
  <c r="BT37" i="8" s="1"/>
  <c r="BS37" i="28"/>
  <c r="BS37" i="8" s="1"/>
  <c r="BR37" i="28"/>
  <c r="BR37" i="8" s="1"/>
  <c r="BQ37" i="28"/>
  <c r="BQ37" i="8" s="1"/>
  <c r="BP37" i="28"/>
  <c r="BP37" i="8" s="1"/>
  <c r="BO37" i="28"/>
  <c r="BO37" i="8" s="1"/>
  <c r="BM37" i="28"/>
  <c r="BM37" i="8" s="1"/>
  <c r="BL37" i="28"/>
  <c r="BL37" i="8" s="1"/>
  <c r="BK37" i="28"/>
  <c r="BK37" i="8" s="1"/>
  <c r="BJ37" i="28"/>
  <c r="BJ37" i="8" s="1"/>
  <c r="BI37" i="28"/>
  <c r="BI37" i="8" s="1"/>
  <c r="BH37" i="28"/>
  <c r="BH37" i="8" s="1"/>
  <c r="BG37" i="28"/>
  <c r="BG37" i="8" s="1"/>
  <c r="BF37" i="28"/>
  <c r="BF37" i="8" s="1"/>
  <c r="BE37" i="28"/>
  <c r="BE37" i="8" s="1"/>
  <c r="BD37" i="28"/>
  <c r="BD37" i="8" s="1"/>
  <c r="BC37" i="28"/>
  <c r="BC37" i="8" s="1"/>
  <c r="BB37" i="28"/>
  <c r="BB37" i="8" s="1"/>
  <c r="AZ37" i="28"/>
  <c r="AZ37" i="8" s="1"/>
  <c r="AY37" i="28"/>
  <c r="AY37" i="8" s="1"/>
  <c r="AX37" i="28"/>
  <c r="AX37" i="8" s="1"/>
  <c r="AW37" i="28"/>
  <c r="AW37" i="8" s="1"/>
  <c r="AV37" i="28"/>
  <c r="AV37" i="8" s="1"/>
  <c r="AU37" i="28"/>
  <c r="AU37" i="8" s="1"/>
  <c r="AT37" i="28"/>
  <c r="AT37" i="8" s="1"/>
  <c r="AS37" i="28"/>
  <c r="AS37" i="8" s="1"/>
  <c r="AR37" i="28"/>
  <c r="AR37" i="8" s="1"/>
  <c r="AQ37" i="28"/>
  <c r="AQ37" i="8" s="1"/>
  <c r="AP37" i="28"/>
  <c r="AP37" i="8" s="1"/>
  <c r="AO37" i="28"/>
  <c r="AO37" i="8" s="1"/>
  <c r="AM37" i="28"/>
  <c r="AM37" i="8" s="1"/>
  <c r="AL37" i="28"/>
  <c r="AL37" i="8" s="1"/>
  <c r="AK37" i="28"/>
  <c r="AK37" i="8" s="1"/>
  <c r="AJ37" i="28"/>
  <c r="AJ37" i="8" s="1"/>
  <c r="AI37" i="28"/>
  <c r="AI37" i="8" s="1"/>
  <c r="AH37" i="28"/>
  <c r="AH37" i="8" s="1"/>
  <c r="AG37" i="28"/>
  <c r="AG37" i="8" s="1"/>
  <c r="AF37" i="28"/>
  <c r="AF37" i="8" s="1"/>
  <c r="AE37" i="28"/>
  <c r="AE37" i="8" s="1"/>
  <c r="AD37" i="28"/>
  <c r="AD37" i="8" s="1"/>
  <c r="AC37" i="28"/>
  <c r="AC37" i="8" s="1"/>
  <c r="AB37" i="28"/>
  <c r="AB37" i="8" s="1"/>
  <c r="Z37" i="28"/>
  <c r="Z37" i="8" s="1"/>
  <c r="Y37" i="28"/>
  <c r="Y37" i="8" s="1"/>
  <c r="X37" i="28"/>
  <c r="X37" i="8" s="1"/>
  <c r="W37" i="28"/>
  <c r="W37" i="8" s="1"/>
  <c r="V37" i="28"/>
  <c r="V37" i="8" s="1"/>
  <c r="U37" i="28"/>
  <c r="U37" i="8" s="1"/>
  <c r="T37" i="28"/>
  <c r="T37" i="8" s="1"/>
  <c r="S37" i="28"/>
  <c r="S37" i="8" s="1"/>
  <c r="R37" i="28"/>
  <c r="R37" i="8" s="1"/>
  <c r="Q37" i="28"/>
  <c r="Q37" i="8" s="1"/>
  <c r="P37" i="28"/>
  <c r="P37" i="8" s="1"/>
  <c r="O37" i="28"/>
  <c r="O37" i="8" s="1"/>
  <c r="M37" i="28"/>
  <c r="M37" i="8" s="1"/>
  <c r="L37" i="28"/>
  <c r="L37" i="8" s="1"/>
  <c r="K37" i="28"/>
  <c r="K37" i="8" s="1"/>
  <c r="J37" i="28"/>
  <c r="J37" i="8" s="1"/>
  <c r="I37" i="28"/>
  <c r="I37" i="8" s="1"/>
  <c r="H37" i="28"/>
  <c r="H37" i="8" s="1"/>
  <c r="G37" i="28"/>
  <c r="G37" i="8" s="1"/>
  <c r="F37" i="28"/>
  <c r="F37" i="8" s="1"/>
  <c r="E37" i="28"/>
  <c r="E37" i="8" s="1"/>
  <c r="D37" i="28"/>
  <c r="D37" i="8" s="1"/>
  <c r="C37" i="28"/>
  <c r="C37" i="8" s="1"/>
  <c r="B37" i="28"/>
  <c r="B37" i="8" s="1"/>
  <c r="A37" i="28"/>
  <c r="CZ36" i="28"/>
  <c r="CZ36" i="8" s="1"/>
  <c r="CY36" i="28"/>
  <c r="CY36" i="8" s="1"/>
  <c r="CX36" i="28"/>
  <c r="CX36" i="8" s="1"/>
  <c r="CW36" i="28"/>
  <c r="CW36" i="8" s="1"/>
  <c r="CV36" i="28"/>
  <c r="CV36" i="8" s="1"/>
  <c r="CU36" i="28"/>
  <c r="CU36" i="8" s="1"/>
  <c r="CT36" i="28"/>
  <c r="CT36" i="8" s="1"/>
  <c r="CS36" i="28"/>
  <c r="CS36" i="8" s="1"/>
  <c r="CR36" i="28"/>
  <c r="CR36" i="8" s="1"/>
  <c r="CQ36" i="28"/>
  <c r="CQ36" i="8" s="1"/>
  <c r="CP36" i="28"/>
  <c r="CP36" i="8" s="1"/>
  <c r="CO36" i="28"/>
  <c r="CO36" i="8" s="1"/>
  <c r="CM36" i="28"/>
  <c r="CM36" i="8" s="1"/>
  <c r="CL36" i="28"/>
  <c r="CL36" i="8" s="1"/>
  <c r="CK36" i="28"/>
  <c r="CK36" i="8" s="1"/>
  <c r="CJ36" i="28"/>
  <c r="CJ36" i="8" s="1"/>
  <c r="CI36" i="28"/>
  <c r="CI36" i="8" s="1"/>
  <c r="CH36" i="28"/>
  <c r="CH36" i="8" s="1"/>
  <c r="CG36" i="28"/>
  <c r="CG36" i="8" s="1"/>
  <c r="CF36" i="28"/>
  <c r="CF36" i="8" s="1"/>
  <c r="CE36" i="28"/>
  <c r="CE36" i="8" s="1"/>
  <c r="CD36" i="28"/>
  <c r="CD36" i="8" s="1"/>
  <c r="CC36" i="28"/>
  <c r="CC36" i="8" s="1"/>
  <c r="CB36" i="28"/>
  <c r="CB36" i="8" s="1"/>
  <c r="BZ36" i="28"/>
  <c r="BZ36" i="8" s="1"/>
  <c r="BY36" i="28"/>
  <c r="BY36" i="8" s="1"/>
  <c r="BX36" i="28"/>
  <c r="BX36" i="8" s="1"/>
  <c r="BW36" i="28"/>
  <c r="BW36" i="8" s="1"/>
  <c r="BV36" i="28"/>
  <c r="BV36" i="8" s="1"/>
  <c r="BU36" i="28"/>
  <c r="BU36" i="8" s="1"/>
  <c r="BT36" i="28"/>
  <c r="BT36" i="8" s="1"/>
  <c r="BS36" i="28"/>
  <c r="BS36" i="8" s="1"/>
  <c r="BR36" i="28"/>
  <c r="BR36" i="8" s="1"/>
  <c r="BQ36" i="28"/>
  <c r="BQ36" i="8" s="1"/>
  <c r="BP36" i="28"/>
  <c r="BP36" i="8" s="1"/>
  <c r="BO36" i="28"/>
  <c r="BO36" i="8" s="1"/>
  <c r="BM36" i="28"/>
  <c r="BM36" i="8" s="1"/>
  <c r="BL36" i="28"/>
  <c r="BL36" i="8" s="1"/>
  <c r="BK36" i="28"/>
  <c r="BK36" i="8" s="1"/>
  <c r="BJ36" i="28"/>
  <c r="BJ36" i="8" s="1"/>
  <c r="BI36" i="28"/>
  <c r="BI36" i="8" s="1"/>
  <c r="BH36" i="28"/>
  <c r="BH36" i="8" s="1"/>
  <c r="BG36" i="28"/>
  <c r="BG36" i="8" s="1"/>
  <c r="BF36" i="28"/>
  <c r="BF36" i="8" s="1"/>
  <c r="BE36" i="28"/>
  <c r="BE36" i="8" s="1"/>
  <c r="BD36" i="28"/>
  <c r="BD36" i="8" s="1"/>
  <c r="BC36" i="28"/>
  <c r="BC36" i="8" s="1"/>
  <c r="BB36" i="28"/>
  <c r="BB36" i="8" s="1"/>
  <c r="AZ36" i="28"/>
  <c r="AZ36" i="8" s="1"/>
  <c r="AY36" i="28"/>
  <c r="AY36" i="8" s="1"/>
  <c r="AX36" i="28"/>
  <c r="AX36" i="8" s="1"/>
  <c r="AW36" i="28"/>
  <c r="AW36" i="8" s="1"/>
  <c r="AV36" i="28"/>
  <c r="AV36" i="8" s="1"/>
  <c r="AU36" i="28"/>
  <c r="AU36" i="8" s="1"/>
  <c r="AT36" i="28"/>
  <c r="AT36" i="8" s="1"/>
  <c r="AS36" i="28"/>
  <c r="AS36" i="8" s="1"/>
  <c r="AR36" i="28"/>
  <c r="AR36" i="8" s="1"/>
  <c r="AQ36" i="28"/>
  <c r="AQ36" i="8" s="1"/>
  <c r="AP36" i="28"/>
  <c r="AP36" i="8" s="1"/>
  <c r="AO36" i="28"/>
  <c r="AO36" i="8" s="1"/>
  <c r="AM36" i="28"/>
  <c r="AM36" i="8" s="1"/>
  <c r="AL36" i="28"/>
  <c r="AL36" i="8" s="1"/>
  <c r="AK36" i="28"/>
  <c r="AK36" i="8" s="1"/>
  <c r="AJ36" i="28"/>
  <c r="AJ36" i="8" s="1"/>
  <c r="AI36" i="28"/>
  <c r="AI36" i="8" s="1"/>
  <c r="AH36" i="28"/>
  <c r="AH36" i="8" s="1"/>
  <c r="AG36" i="28"/>
  <c r="AG36" i="8" s="1"/>
  <c r="AF36" i="28"/>
  <c r="AF36" i="8" s="1"/>
  <c r="AE36" i="28"/>
  <c r="AE36" i="8" s="1"/>
  <c r="AD36" i="28"/>
  <c r="AD36" i="8" s="1"/>
  <c r="AC36" i="28"/>
  <c r="AC36" i="8" s="1"/>
  <c r="AB36" i="28"/>
  <c r="AB36" i="8" s="1"/>
  <c r="Z36" i="28"/>
  <c r="Z36" i="8" s="1"/>
  <c r="Y36" i="28"/>
  <c r="Y36" i="8" s="1"/>
  <c r="X36" i="28"/>
  <c r="X36" i="8" s="1"/>
  <c r="W36" i="28"/>
  <c r="W36" i="8" s="1"/>
  <c r="V36" i="28"/>
  <c r="V36" i="8" s="1"/>
  <c r="U36" i="28"/>
  <c r="U36" i="8" s="1"/>
  <c r="T36" i="28"/>
  <c r="T36" i="8" s="1"/>
  <c r="S36" i="28"/>
  <c r="S36" i="8" s="1"/>
  <c r="R36" i="28"/>
  <c r="R36" i="8" s="1"/>
  <c r="Q36" i="28"/>
  <c r="Q36" i="8" s="1"/>
  <c r="P36" i="28"/>
  <c r="P36" i="8" s="1"/>
  <c r="O36" i="28"/>
  <c r="O36" i="8" s="1"/>
  <c r="M36" i="28"/>
  <c r="M36" i="8" s="1"/>
  <c r="L36" i="28"/>
  <c r="L36" i="8" s="1"/>
  <c r="K36" i="28"/>
  <c r="K36" i="8" s="1"/>
  <c r="J36" i="28"/>
  <c r="J36" i="8" s="1"/>
  <c r="I36" i="28"/>
  <c r="I36" i="8" s="1"/>
  <c r="H36" i="28"/>
  <c r="H36" i="8" s="1"/>
  <c r="G36" i="28"/>
  <c r="G36" i="8" s="1"/>
  <c r="F36" i="28"/>
  <c r="F36" i="8" s="1"/>
  <c r="E36" i="28"/>
  <c r="E36" i="8" s="1"/>
  <c r="D36" i="28"/>
  <c r="D36" i="8" s="1"/>
  <c r="C36" i="28"/>
  <c r="C36" i="8" s="1"/>
  <c r="B36" i="28"/>
  <c r="B36" i="8" s="1"/>
  <c r="A36" i="28"/>
  <c r="CZ35" i="28"/>
  <c r="CZ35" i="8" s="1"/>
  <c r="CY35" i="28"/>
  <c r="CY35" i="8" s="1"/>
  <c r="CX35" i="28"/>
  <c r="CX35" i="8" s="1"/>
  <c r="CW35" i="28"/>
  <c r="CW35" i="8" s="1"/>
  <c r="CV35" i="28"/>
  <c r="CV35" i="8" s="1"/>
  <c r="CU35" i="28"/>
  <c r="CU35" i="8" s="1"/>
  <c r="CT35" i="28"/>
  <c r="CT35" i="8" s="1"/>
  <c r="CS35" i="28"/>
  <c r="CS35" i="8" s="1"/>
  <c r="CR35" i="28"/>
  <c r="CR35" i="8" s="1"/>
  <c r="CQ35" i="28"/>
  <c r="CQ35" i="8" s="1"/>
  <c r="CP35" i="28"/>
  <c r="CP35" i="8" s="1"/>
  <c r="CO35" i="28"/>
  <c r="CO35" i="8" s="1"/>
  <c r="CM35" i="28"/>
  <c r="CM35" i="8" s="1"/>
  <c r="CL35" i="28"/>
  <c r="CL35" i="8" s="1"/>
  <c r="CK35" i="28"/>
  <c r="CK35" i="8" s="1"/>
  <c r="CJ35" i="28"/>
  <c r="CJ35" i="8" s="1"/>
  <c r="CI35" i="28"/>
  <c r="CI35" i="8" s="1"/>
  <c r="CH35" i="28"/>
  <c r="CH35" i="8" s="1"/>
  <c r="CG35" i="28"/>
  <c r="CG35" i="8" s="1"/>
  <c r="CF35" i="28"/>
  <c r="CF35" i="8" s="1"/>
  <c r="CE35" i="28"/>
  <c r="CE35" i="8" s="1"/>
  <c r="CD35" i="28"/>
  <c r="CD35" i="8" s="1"/>
  <c r="CC35" i="28"/>
  <c r="CC35" i="8" s="1"/>
  <c r="CB35" i="28"/>
  <c r="CB35" i="8" s="1"/>
  <c r="BZ35" i="28"/>
  <c r="BZ35" i="8" s="1"/>
  <c r="BY35" i="28"/>
  <c r="BY35" i="8" s="1"/>
  <c r="BX35" i="28"/>
  <c r="BX35" i="8" s="1"/>
  <c r="BW35" i="28"/>
  <c r="BW35" i="8" s="1"/>
  <c r="BV35" i="28"/>
  <c r="BV35" i="8" s="1"/>
  <c r="BU35" i="28"/>
  <c r="BU35" i="8" s="1"/>
  <c r="BT35" i="28"/>
  <c r="BT35" i="8" s="1"/>
  <c r="BS35" i="28"/>
  <c r="BS35" i="8" s="1"/>
  <c r="BR35" i="28"/>
  <c r="BR35" i="8" s="1"/>
  <c r="BQ35" i="28"/>
  <c r="BQ35" i="8" s="1"/>
  <c r="BP35" i="28"/>
  <c r="BP35" i="8" s="1"/>
  <c r="BO35" i="28"/>
  <c r="BO35" i="8" s="1"/>
  <c r="BM35" i="28"/>
  <c r="BM35" i="8" s="1"/>
  <c r="BL35" i="28"/>
  <c r="BL35" i="8" s="1"/>
  <c r="BK35" i="28"/>
  <c r="BK35" i="8" s="1"/>
  <c r="BJ35" i="28"/>
  <c r="BJ35" i="8" s="1"/>
  <c r="BI35" i="28"/>
  <c r="BI35" i="8" s="1"/>
  <c r="BH35" i="28"/>
  <c r="BH35" i="8" s="1"/>
  <c r="BG35" i="28"/>
  <c r="BG35" i="8" s="1"/>
  <c r="BF35" i="28"/>
  <c r="BF35" i="8" s="1"/>
  <c r="BE35" i="28"/>
  <c r="BE35" i="8" s="1"/>
  <c r="BD35" i="28"/>
  <c r="BD35" i="8" s="1"/>
  <c r="BC35" i="28"/>
  <c r="BC35" i="8" s="1"/>
  <c r="BB35" i="28"/>
  <c r="BB35" i="8" s="1"/>
  <c r="AZ35" i="28"/>
  <c r="AZ35" i="8" s="1"/>
  <c r="AY35" i="28"/>
  <c r="AY35" i="8" s="1"/>
  <c r="AX35" i="28"/>
  <c r="AX35" i="8" s="1"/>
  <c r="AW35" i="28"/>
  <c r="AW35" i="8" s="1"/>
  <c r="AV35" i="28"/>
  <c r="AV35" i="8" s="1"/>
  <c r="AU35" i="28"/>
  <c r="AU35" i="8" s="1"/>
  <c r="AT35" i="28"/>
  <c r="AT35" i="8" s="1"/>
  <c r="AS35" i="28"/>
  <c r="AS35" i="8" s="1"/>
  <c r="AR35" i="28"/>
  <c r="AR35" i="8" s="1"/>
  <c r="AQ35" i="28"/>
  <c r="AQ35" i="8" s="1"/>
  <c r="AP35" i="28"/>
  <c r="AP35" i="8" s="1"/>
  <c r="AO35" i="28"/>
  <c r="AO35" i="8" s="1"/>
  <c r="AM35" i="28"/>
  <c r="AM35" i="8" s="1"/>
  <c r="AL35" i="28"/>
  <c r="AL35" i="8" s="1"/>
  <c r="AK35" i="28"/>
  <c r="AK35" i="8" s="1"/>
  <c r="AJ35" i="28"/>
  <c r="AJ35" i="8" s="1"/>
  <c r="AI35" i="28"/>
  <c r="AI35" i="8" s="1"/>
  <c r="AH35" i="28"/>
  <c r="AH35" i="8" s="1"/>
  <c r="AG35" i="28"/>
  <c r="AG35" i="8" s="1"/>
  <c r="AF35" i="28"/>
  <c r="AF35" i="8" s="1"/>
  <c r="AE35" i="28"/>
  <c r="AE35" i="8" s="1"/>
  <c r="AD35" i="28"/>
  <c r="AD35" i="8" s="1"/>
  <c r="AC35" i="28"/>
  <c r="AC35" i="8" s="1"/>
  <c r="AB35" i="28"/>
  <c r="AB35" i="8" s="1"/>
  <c r="Z35" i="28"/>
  <c r="Z35" i="8" s="1"/>
  <c r="Y35" i="28"/>
  <c r="Y35" i="8" s="1"/>
  <c r="X35" i="28"/>
  <c r="X35" i="8" s="1"/>
  <c r="W35" i="28"/>
  <c r="W35" i="8" s="1"/>
  <c r="V35" i="28"/>
  <c r="V35" i="8" s="1"/>
  <c r="U35" i="28"/>
  <c r="U35" i="8" s="1"/>
  <c r="T35" i="28"/>
  <c r="T35" i="8" s="1"/>
  <c r="S35" i="28"/>
  <c r="S35" i="8" s="1"/>
  <c r="R35" i="28"/>
  <c r="R35" i="8" s="1"/>
  <c r="Q35" i="28"/>
  <c r="Q35" i="8" s="1"/>
  <c r="P35" i="28"/>
  <c r="P35" i="8" s="1"/>
  <c r="O35" i="28"/>
  <c r="O35" i="8" s="1"/>
  <c r="M35" i="28"/>
  <c r="M35" i="8" s="1"/>
  <c r="L35" i="28"/>
  <c r="L35" i="8" s="1"/>
  <c r="K35" i="28"/>
  <c r="K35" i="8" s="1"/>
  <c r="J35" i="28"/>
  <c r="J35" i="8" s="1"/>
  <c r="I35" i="28"/>
  <c r="I35" i="8" s="1"/>
  <c r="H35" i="28"/>
  <c r="H35" i="8" s="1"/>
  <c r="G35" i="28"/>
  <c r="G35" i="8" s="1"/>
  <c r="F35" i="28"/>
  <c r="F35" i="8" s="1"/>
  <c r="E35" i="28"/>
  <c r="E35" i="8" s="1"/>
  <c r="D35" i="28"/>
  <c r="D35" i="8" s="1"/>
  <c r="C35" i="28"/>
  <c r="C35" i="8" s="1"/>
  <c r="B35" i="28"/>
  <c r="B35" i="8" s="1"/>
  <c r="A35" i="28"/>
  <c r="CZ34" i="28"/>
  <c r="CZ34" i="8" s="1"/>
  <c r="CY34" i="28"/>
  <c r="CY34" i="8" s="1"/>
  <c r="CX34" i="28"/>
  <c r="CX34" i="8" s="1"/>
  <c r="CW34" i="28"/>
  <c r="CW34" i="8" s="1"/>
  <c r="CV34" i="28"/>
  <c r="CV34" i="8" s="1"/>
  <c r="CU34" i="28"/>
  <c r="CU34" i="8" s="1"/>
  <c r="CT34" i="28"/>
  <c r="CT34" i="8" s="1"/>
  <c r="CS34" i="28"/>
  <c r="CS34" i="8" s="1"/>
  <c r="CR34" i="28"/>
  <c r="CR34" i="8" s="1"/>
  <c r="CQ34" i="28"/>
  <c r="CQ34" i="8" s="1"/>
  <c r="CP34" i="28"/>
  <c r="CP34" i="8" s="1"/>
  <c r="CO34" i="28"/>
  <c r="CO34" i="8" s="1"/>
  <c r="CM34" i="28"/>
  <c r="CM34" i="8" s="1"/>
  <c r="CL34" i="28"/>
  <c r="CL34" i="8" s="1"/>
  <c r="CK34" i="28"/>
  <c r="CK34" i="8" s="1"/>
  <c r="CJ34" i="28"/>
  <c r="CJ34" i="8" s="1"/>
  <c r="CI34" i="28"/>
  <c r="CI34" i="8" s="1"/>
  <c r="CH34" i="28"/>
  <c r="CH34" i="8" s="1"/>
  <c r="CG34" i="28"/>
  <c r="CG34" i="8" s="1"/>
  <c r="CF34" i="28"/>
  <c r="CF34" i="8" s="1"/>
  <c r="CE34" i="28"/>
  <c r="CE34" i="8" s="1"/>
  <c r="CD34" i="28"/>
  <c r="CD34" i="8" s="1"/>
  <c r="CC34" i="28"/>
  <c r="CC34" i="8" s="1"/>
  <c r="CB34" i="28"/>
  <c r="CB34" i="8" s="1"/>
  <c r="BZ34" i="28"/>
  <c r="BZ34" i="8" s="1"/>
  <c r="BY34" i="28"/>
  <c r="BY34" i="8" s="1"/>
  <c r="BX34" i="28"/>
  <c r="BX34" i="8" s="1"/>
  <c r="BW34" i="28"/>
  <c r="BW34" i="8" s="1"/>
  <c r="BV34" i="28"/>
  <c r="BV34" i="8" s="1"/>
  <c r="BU34" i="28"/>
  <c r="BU34" i="8" s="1"/>
  <c r="BT34" i="28"/>
  <c r="BT34" i="8" s="1"/>
  <c r="BS34" i="28"/>
  <c r="BS34" i="8" s="1"/>
  <c r="BR34" i="28"/>
  <c r="BR34" i="8" s="1"/>
  <c r="BQ34" i="28"/>
  <c r="BQ34" i="8" s="1"/>
  <c r="BP34" i="28"/>
  <c r="BP34" i="8" s="1"/>
  <c r="BO34" i="28"/>
  <c r="BO34" i="8" s="1"/>
  <c r="BM34" i="28"/>
  <c r="BM34" i="8" s="1"/>
  <c r="BL34" i="28"/>
  <c r="BL34" i="8" s="1"/>
  <c r="BK34" i="28"/>
  <c r="BK34" i="8" s="1"/>
  <c r="BJ34" i="28"/>
  <c r="BJ34" i="8" s="1"/>
  <c r="BI34" i="28"/>
  <c r="BI34" i="8" s="1"/>
  <c r="BH34" i="28"/>
  <c r="BH34" i="8" s="1"/>
  <c r="BG34" i="28"/>
  <c r="BG34" i="8" s="1"/>
  <c r="BF34" i="28"/>
  <c r="BF34" i="8" s="1"/>
  <c r="BE34" i="28"/>
  <c r="BE34" i="8" s="1"/>
  <c r="BD34" i="28"/>
  <c r="BD34" i="8" s="1"/>
  <c r="BC34" i="28"/>
  <c r="BC34" i="8" s="1"/>
  <c r="BB34" i="28"/>
  <c r="BB34" i="8" s="1"/>
  <c r="AZ34" i="28"/>
  <c r="AZ34" i="8" s="1"/>
  <c r="AY34" i="28"/>
  <c r="AY34" i="8" s="1"/>
  <c r="AX34" i="28"/>
  <c r="AX34" i="8" s="1"/>
  <c r="AW34" i="28"/>
  <c r="AW34" i="8" s="1"/>
  <c r="AV34" i="28"/>
  <c r="AV34" i="8" s="1"/>
  <c r="AU34" i="28"/>
  <c r="AU34" i="8" s="1"/>
  <c r="AT34" i="28"/>
  <c r="AT34" i="8" s="1"/>
  <c r="AS34" i="28"/>
  <c r="AS34" i="8" s="1"/>
  <c r="AR34" i="28"/>
  <c r="AR34" i="8" s="1"/>
  <c r="AQ34" i="28"/>
  <c r="AQ34" i="8" s="1"/>
  <c r="AP34" i="28"/>
  <c r="AP34" i="8" s="1"/>
  <c r="AO34" i="28"/>
  <c r="AO34" i="8" s="1"/>
  <c r="AM34" i="28"/>
  <c r="AM34" i="8" s="1"/>
  <c r="AL34" i="28"/>
  <c r="AL34" i="8" s="1"/>
  <c r="AK34" i="28"/>
  <c r="AK34" i="8" s="1"/>
  <c r="AJ34" i="28"/>
  <c r="AJ34" i="8" s="1"/>
  <c r="AI34" i="28"/>
  <c r="AI34" i="8" s="1"/>
  <c r="AH34" i="28"/>
  <c r="AH34" i="8" s="1"/>
  <c r="AG34" i="28"/>
  <c r="AG34" i="8" s="1"/>
  <c r="AF34" i="28"/>
  <c r="AF34" i="8" s="1"/>
  <c r="AE34" i="28"/>
  <c r="AE34" i="8" s="1"/>
  <c r="AD34" i="28"/>
  <c r="AD34" i="8" s="1"/>
  <c r="AC34" i="28"/>
  <c r="AC34" i="8" s="1"/>
  <c r="AB34" i="28"/>
  <c r="AB34" i="8" s="1"/>
  <c r="Z34" i="28"/>
  <c r="Z34" i="8" s="1"/>
  <c r="Y34" i="28"/>
  <c r="Y34" i="8" s="1"/>
  <c r="X34" i="28"/>
  <c r="X34" i="8" s="1"/>
  <c r="W34" i="28"/>
  <c r="W34" i="8" s="1"/>
  <c r="V34" i="28"/>
  <c r="V34" i="8" s="1"/>
  <c r="U34" i="28"/>
  <c r="U34" i="8" s="1"/>
  <c r="T34" i="28"/>
  <c r="T34" i="8" s="1"/>
  <c r="S34" i="28"/>
  <c r="S34" i="8" s="1"/>
  <c r="R34" i="28"/>
  <c r="R34" i="8" s="1"/>
  <c r="Q34" i="28"/>
  <c r="Q34" i="8" s="1"/>
  <c r="P34" i="28"/>
  <c r="P34" i="8" s="1"/>
  <c r="O34" i="28"/>
  <c r="O34" i="8" s="1"/>
  <c r="M34" i="28"/>
  <c r="M34" i="8" s="1"/>
  <c r="L34" i="28"/>
  <c r="L34" i="8" s="1"/>
  <c r="K34" i="28"/>
  <c r="K34" i="8" s="1"/>
  <c r="J34" i="28"/>
  <c r="J34" i="8" s="1"/>
  <c r="I34" i="28"/>
  <c r="I34" i="8" s="1"/>
  <c r="H34" i="28"/>
  <c r="H34" i="8" s="1"/>
  <c r="G34" i="28"/>
  <c r="G34" i="8" s="1"/>
  <c r="F34" i="28"/>
  <c r="F34" i="8" s="1"/>
  <c r="E34" i="28"/>
  <c r="E34" i="8" s="1"/>
  <c r="D34" i="28"/>
  <c r="D34" i="8" s="1"/>
  <c r="C34" i="28"/>
  <c r="C34" i="8" s="1"/>
  <c r="B34" i="28"/>
  <c r="B34" i="8" s="1"/>
  <c r="A34" i="28"/>
  <c r="CZ33" i="28"/>
  <c r="CZ33" i="8" s="1"/>
  <c r="CY33" i="28"/>
  <c r="CY33" i="8" s="1"/>
  <c r="CX33" i="28"/>
  <c r="CX33" i="8" s="1"/>
  <c r="CW33" i="28"/>
  <c r="CW33" i="8" s="1"/>
  <c r="CV33" i="28"/>
  <c r="CV33" i="8" s="1"/>
  <c r="CU33" i="28"/>
  <c r="CU33" i="8" s="1"/>
  <c r="CT33" i="28"/>
  <c r="CT33" i="8" s="1"/>
  <c r="CS33" i="28"/>
  <c r="CS33" i="8" s="1"/>
  <c r="CR33" i="28"/>
  <c r="CR33" i="8" s="1"/>
  <c r="CQ33" i="28"/>
  <c r="CQ33" i="8" s="1"/>
  <c r="CP33" i="28"/>
  <c r="CP33" i="8" s="1"/>
  <c r="CO33" i="28"/>
  <c r="CO33" i="8" s="1"/>
  <c r="CM33" i="28"/>
  <c r="CM33" i="8" s="1"/>
  <c r="CL33" i="28"/>
  <c r="CL33" i="8" s="1"/>
  <c r="CK33" i="28"/>
  <c r="CK33" i="8" s="1"/>
  <c r="CJ33" i="28"/>
  <c r="CJ33" i="8" s="1"/>
  <c r="CI33" i="28"/>
  <c r="CI33" i="8" s="1"/>
  <c r="CH33" i="28"/>
  <c r="CH33" i="8" s="1"/>
  <c r="CG33" i="28"/>
  <c r="CG33" i="8" s="1"/>
  <c r="CF33" i="28"/>
  <c r="CF33" i="8" s="1"/>
  <c r="CE33" i="28"/>
  <c r="CE33" i="8" s="1"/>
  <c r="CD33" i="28"/>
  <c r="CD33" i="8" s="1"/>
  <c r="CC33" i="28"/>
  <c r="CC33" i="8" s="1"/>
  <c r="CB33" i="28"/>
  <c r="CB33" i="8" s="1"/>
  <c r="BZ33" i="28"/>
  <c r="BZ33" i="8" s="1"/>
  <c r="BY33" i="28"/>
  <c r="BY33" i="8" s="1"/>
  <c r="BX33" i="28"/>
  <c r="BX33" i="8" s="1"/>
  <c r="BW33" i="28"/>
  <c r="BW33" i="8" s="1"/>
  <c r="BV33" i="28"/>
  <c r="BV33" i="8" s="1"/>
  <c r="BU33" i="28"/>
  <c r="BU33" i="8" s="1"/>
  <c r="BT33" i="28"/>
  <c r="BT33" i="8" s="1"/>
  <c r="BS33" i="28"/>
  <c r="BS33" i="8" s="1"/>
  <c r="BR33" i="28"/>
  <c r="BR33" i="8" s="1"/>
  <c r="BQ33" i="28"/>
  <c r="BQ33" i="8" s="1"/>
  <c r="BP33" i="28"/>
  <c r="BP33" i="8" s="1"/>
  <c r="BO33" i="28"/>
  <c r="BO33" i="8" s="1"/>
  <c r="BM33" i="28"/>
  <c r="BM33" i="8" s="1"/>
  <c r="BL33" i="28"/>
  <c r="BL33" i="8" s="1"/>
  <c r="BK33" i="28"/>
  <c r="BK33" i="8" s="1"/>
  <c r="BJ33" i="28"/>
  <c r="BJ33" i="8" s="1"/>
  <c r="BI33" i="28"/>
  <c r="BI33" i="8" s="1"/>
  <c r="BH33" i="28"/>
  <c r="BH33" i="8" s="1"/>
  <c r="BG33" i="28"/>
  <c r="BG33" i="8" s="1"/>
  <c r="BF33" i="28"/>
  <c r="BF33" i="8" s="1"/>
  <c r="BE33" i="28"/>
  <c r="BE33" i="8" s="1"/>
  <c r="BD33" i="28"/>
  <c r="BD33" i="8" s="1"/>
  <c r="BC33" i="28"/>
  <c r="BC33" i="8" s="1"/>
  <c r="BB33" i="28"/>
  <c r="BB33" i="8" s="1"/>
  <c r="AZ33" i="28"/>
  <c r="AZ33" i="8" s="1"/>
  <c r="AY33" i="28"/>
  <c r="AY33" i="8" s="1"/>
  <c r="AX33" i="28"/>
  <c r="AX33" i="8" s="1"/>
  <c r="AW33" i="28"/>
  <c r="AW33" i="8" s="1"/>
  <c r="AV33" i="28"/>
  <c r="AV33" i="8" s="1"/>
  <c r="AU33" i="28"/>
  <c r="AU33" i="8" s="1"/>
  <c r="AT33" i="28"/>
  <c r="AT33" i="8" s="1"/>
  <c r="AS33" i="28"/>
  <c r="AS33" i="8" s="1"/>
  <c r="AR33" i="28"/>
  <c r="AR33" i="8" s="1"/>
  <c r="AQ33" i="28"/>
  <c r="AQ33" i="8" s="1"/>
  <c r="AP33" i="28"/>
  <c r="AP33" i="8" s="1"/>
  <c r="AO33" i="28"/>
  <c r="AO33" i="8" s="1"/>
  <c r="AM33" i="28"/>
  <c r="AM33" i="8" s="1"/>
  <c r="AL33" i="28"/>
  <c r="AL33" i="8" s="1"/>
  <c r="AK33" i="28"/>
  <c r="AK33" i="8" s="1"/>
  <c r="AJ33" i="28"/>
  <c r="AJ33" i="8" s="1"/>
  <c r="AI33" i="28"/>
  <c r="AI33" i="8" s="1"/>
  <c r="AH33" i="28"/>
  <c r="AH33" i="8" s="1"/>
  <c r="AG33" i="28"/>
  <c r="AG33" i="8" s="1"/>
  <c r="AF33" i="28"/>
  <c r="AF33" i="8" s="1"/>
  <c r="AE33" i="28"/>
  <c r="AE33" i="8" s="1"/>
  <c r="AD33" i="28"/>
  <c r="AD33" i="8" s="1"/>
  <c r="AC33" i="28"/>
  <c r="AC33" i="8" s="1"/>
  <c r="AB33" i="28"/>
  <c r="AB33" i="8" s="1"/>
  <c r="Z33" i="28"/>
  <c r="Z33" i="8" s="1"/>
  <c r="Y33" i="28"/>
  <c r="Y33" i="8" s="1"/>
  <c r="X33" i="28"/>
  <c r="X33" i="8" s="1"/>
  <c r="W33" i="28"/>
  <c r="W33" i="8" s="1"/>
  <c r="V33" i="28"/>
  <c r="V33" i="8" s="1"/>
  <c r="U33" i="28"/>
  <c r="U33" i="8" s="1"/>
  <c r="T33" i="28"/>
  <c r="T33" i="8" s="1"/>
  <c r="S33" i="28"/>
  <c r="S33" i="8" s="1"/>
  <c r="R33" i="28"/>
  <c r="R33" i="8" s="1"/>
  <c r="Q33" i="28"/>
  <c r="Q33" i="8" s="1"/>
  <c r="P33" i="28"/>
  <c r="P33" i="8" s="1"/>
  <c r="O33" i="28"/>
  <c r="O33" i="8" s="1"/>
  <c r="M33" i="28"/>
  <c r="M33" i="8" s="1"/>
  <c r="L33" i="28"/>
  <c r="L33" i="8" s="1"/>
  <c r="K33" i="28"/>
  <c r="K33" i="8" s="1"/>
  <c r="J33" i="28"/>
  <c r="J33" i="8" s="1"/>
  <c r="I33" i="28"/>
  <c r="I33" i="8" s="1"/>
  <c r="H33" i="28"/>
  <c r="H33" i="8" s="1"/>
  <c r="G33" i="28"/>
  <c r="G33" i="8" s="1"/>
  <c r="F33" i="28"/>
  <c r="F33" i="8" s="1"/>
  <c r="E33" i="28"/>
  <c r="E33" i="8" s="1"/>
  <c r="D33" i="28"/>
  <c r="D33" i="8" s="1"/>
  <c r="C33" i="28"/>
  <c r="C33" i="8" s="1"/>
  <c r="B33" i="28"/>
  <c r="B33" i="8" s="1"/>
  <c r="A33" i="28"/>
  <c r="CZ32" i="28"/>
  <c r="CZ32" i="8" s="1"/>
  <c r="CY32" i="28"/>
  <c r="CY32" i="8" s="1"/>
  <c r="CX32" i="28"/>
  <c r="CX32" i="8" s="1"/>
  <c r="CW32" i="28"/>
  <c r="CW32" i="8" s="1"/>
  <c r="CV32" i="28"/>
  <c r="CV32" i="8" s="1"/>
  <c r="CU32" i="28"/>
  <c r="CU32" i="8" s="1"/>
  <c r="CT32" i="28"/>
  <c r="CT32" i="8" s="1"/>
  <c r="CS32" i="28"/>
  <c r="CS32" i="8" s="1"/>
  <c r="CR32" i="28"/>
  <c r="CR32" i="8" s="1"/>
  <c r="CQ32" i="28"/>
  <c r="CQ32" i="8" s="1"/>
  <c r="CP32" i="28"/>
  <c r="CP32" i="8" s="1"/>
  <c r="CO32" i="28"/>
  <c r="CO32" i="8" s="1"/>
  <c r="CM32" i="28"/>
  <c r="CM32" i="8" s="1"/>
  <c r="CL32" i="28"/>
  <c r="CL32" i="8" s="1"/>
  <c r="CK32" i="28"/>
  <c r="CK32" i="8" s="1"/>
  <c r="CJ32" i="28"/>
  <c r="CJ32" i="8" s="1"/>
  <c r="CI32" i="28"/>
  <c r="CI32" i="8" s="1"/>
  <c r="CH32" i="28"/>
  <c r="CH32" i="8" s="1"/>
  <c r="CG32" i="28"/>
  <c r="CG32" i="8" s="1"/>
  <c r="CF32" i="28"/>
  <c r="CF32" i="8" s="1"/>
  <c r="CE32" i="28"/>
  <c r="CE32" i="8" s="1"/>
  <c r="CD32" i="28"/>
  <c r="CD32" i="8" s="1"/>
  <c r="CC32" i="28"/>
  <c r="CC32" i="8" s="1"/>
  <c r="CB32" i="28"/>
  <c r="CB32" i="8" s="1"/>
  <c r="BZ32" i="28"/>
  <c r="BZ32" i="8" s="1"/>
  <c r="BY32" i="28"/>
  <c r="BY32" i="8" s="1"/>
  <c r="BX32" i="28"/>
  <c r="BX32" i="8" s="1"/>
  <c r="BW32" i="28"/>
  <c r="BW32" i="8" s="1"/>
  <c r="BV32" i="28"/>
  <c r="BV32" i="8" s="1"/>
  <c r="BU32" i="28"/>
  <c r="BU32" i="8" s="1"/>
  <c r="BT32" i="28"/>
  <c r="BT32" i="8" s="1"/>
  <c r="BS32" i="28"/>
  <c r="BS32" i="8" s="1"/>
  <c r="BR32" i="28"/>
  <c r="BR32" i="8" s="1"/>
  <c r="BQ32" i="28"/>
  <c r="BQ32" i="8" s="1"/>
  <c r="BP32" i="28"/>
  <c r="BP32" i="8" s="1"/>
  <c r="BO32" i="28"/>
  <c r="BO32" i="8" s="1"/>
  <c r="BM32" i="28"/>
  <c r="BM32" i="8" s="1"/>
  <c r="BL32" i="28"/>
  <c r="BL32" i="8" s="1"/>
  <c r="BK32" i="28"/>
  <c r="BK32" i="8" s="1"/>
  <c r="BJ32" i="28"/>
  <c r="BJ32" i="8" s="1"/>
  <c r="BI32" i="28"/>
  <c r="BI32" i="8" s="1"/>
  <c r="BH32" i="28"/>
  <c r="BH32" i="8" s="1"/>
  <c r="BG32" i="28"/>
  <c r="BG32" i="8" s="1"/>
  <c r="BF32" i="28"/>
  <c r="BF32" i="8" s="1"/>
  <c r="BE32" i="28"/>
  <c r="BE32" i="8" s="1"/>
  <c r="BD32" i="28"/>
  <c r="BD32" i="8" s="1"/>
  <c r="BC32" i="28"/>
  <c r="BC32" i="8" s="1"/>
  <c r="BB32" i="28"/>
  <c r="BB32" i="8" s="1"/>
  <c r="AZ32" i="28"/>
  <c r="AZ32" i="8" s="1"/>
  <c r="AY32" i="28"/>
  <c r="AY32" i="8" s="1"/>
  <c r="AX32" i="28"/>
  <c r="AX32" i="8" s="1"/>
  <c r="AW32" i="28"/>
  <c r="AW32" i="8" s="1"/>
  <c r="AV32" i="28"/>
  <c r="AV32" i="8" s="1"/>
  <c r="AU32" i="28"/>
  <c r="AU32" i="8" s="1"/>
  <c r="AT32" i="28"/>
  <c r="AT32" i="8" s="1"/>
  <c r="AS32" i="28"/>
  <c r="AS32" i="8" s="1"/>
  <c r="AR32" i="28"/>
  <c r="AR32" i="8" s="1"/>
  <c r="AQ32" i="28"/>
  <c r="AQ32" i="8" s="1"/>
  <c r="AP32" i="28"/>
  <c r="AP32" i="8" s="1"/>
  <c r="AO32" i="28"/>
  <c r="AO32" i="8" s="1"/>
  <c r="AM32" i="28"/>
  <c r="AM32" i="8" s="1"/>
  <c r="AL32" i="28"/>
  <c r="AL32" i="8" s="1"/>
  <c r="AK32" i="28"/>
  <c r="AK32" i="8" s="1"/>
  <c r="AJ32" i="28"/>
  <c r="AJ32" i="8" s="1"/>
  <c r="AI32" i="28"/>
  <c r="AI32" i="8" s="1"/>
  <c r="AH32" i="28"/>
  <c r="AH32" i="8" s="1"/>
  <c r="AG32" i="28"/>
  <c r="AG32" i="8" s="1"/>
  <c r="AF32" i="28"/>
  <c r="AF32" i="8" s="1"/>
  <c r="AE32" i="28"/>
  <c r="AE32" i="8" s="1"/>
  <c r="AD32" i="28"/>
  <c r="AD32" i="8" s="1"/>
  <c r="AC32" i="28"/>
  <c r="AC32" i="8" s="1"/>
  <c r="AB32" i="28"/>
  <c r="AB32" i="8" s="1"/>
  <c r="Z32" i="28"/>
  <c r="Z32" i="8" s="1"/>
  <c r="Y32" i="28"/>
  <c r="Y32" i="8" s="1"/>
  <c r="X32" i="28"/>
  <c r="X32" i="8" s="1"/>
  <c r="W32" i="28"/>
  <c r="W32" i="8" s="1"/>
  <c r="V32" i="28"/>
  <c r="V32" i="8" s="1"/>
  <c r="U32" i="28"/>
  <c r="U32" i="8" s="1"/>
  <c r="T32" i="28"/>
  <c r="T32" i="8" s="1"/>
  <c r="S32" i="28"/>
  <c r="S32" i="8" s="1"/>
  <c r="R32" i="28"/>
  <c r="R32" i="8" s="1"/>
  <c r="Q32" i="28"/>
  <c r="Q32" i="8" s="1"/>
  <c r="P32" i="28"/>
  <c r="P32" i="8" s="1"/>
  <c r="O32" i="28"/>
  <c r="O32" i="8" s="1"/>
  <c r="M32" i="28"/>
  <c r="M32" i="8" s="1"/>
  <c r="L32" i="28"/>
  <c r="L32" i="8" s="1"/>
  <c r="K32" i="28"/>
  <c r="K32" i="8" s="1"/>
  <c r="J32" i="28"/>
  <c r="J32" i="8" s="1"/>
  <c r="I32" i="28"/>
  <c r="I32" i="8" s="1"/>
  <c r="H32" i="28"/>
  <c r="H32" i="8" s="1"/>
  <c r="G32" i="28"/>
  <c r="G32" i="8" s="1"/>
  <c r="F32" i="28"/>
  <c r="F32" i="8" s="1"/>
  <c r="E32" i="28"/>
  <c r="E32" i="8" s="1"/>
  <c r="D32" i="28"/>
  <c r="D32" i="8" s="1"/>
  <c r="C32" i="28"/>
  <c r="C32" i="8" s="1"/>
  <c r="B32" i="28"/>
  <c r="B32" i="8" s="1"/>
  <c r="A32" i="28"/>
  <c r="CZ31" i="28"/>
  <c r="CZ31" i="8" s="1"/>
  <c r="CY31" i="28"/>
  <c r="CY31" i="8" s="1"/>
  <c r="CX31" i="28"/>
  <c r="CX31" i="8" s="1"/>
  <c r="CW31" i="28"/>
  <c r="CW31" i="8" s="1"/>
  <c r="CV31" i="28"/>
  <c r="CV31" i="8" s="1"/>
  <c r="CU31" i="28"/>
  <c r="CU31" i="8" s="1"/>
  <c r="CT31" i="28"/>
  <c r="CT31" i="8" s="1"/>
  <c r="CS31" i="28"/>
  <c r="CS31" i="8" s="1"/>
  <c r="CR31" i="28"/>
  <c r="CR31" i="8" s="1"/>
  <c r="CQ31" i="28"/>
  <c r="CQ31" i="8" s="1"/>
  <c r="CP31" i="28"/>
  <c r="CP31" i="8" s="1"/>
  <c r="CO31" i="28"/>
  <c r="CO31" i="8" s="1"/>
  <c r="CM31" i="28"/>
  <c r="CM31" i="8" s="1"/>
  <c r="CL31" i="28"/>
  <c r="CL31" i="8" s="1"/>
  <c r="CK31" i="28"/>
  <c r="CK31" i="8" s="1"/>
  <c r="CJ31" i="28"/>
  <c r="CJ31" i="8" s="1"/>
  <c r="CI31" i="28"/>
  <c r="CI31" i="8" s="1"/>
  <c r="CH31" i="28"/>
  <c r="CH31" i="8" s="1"/>
  <c r="CG31" i="28"/>
  <c r="CG31" i="8" s="1"/>
  <c r="CF31" i="28"/>
  <c r="CF31" i="8" s="1"/>
  <c r="CE31" i="28"/>
  <c r="CE31" i="8" s="1"/>
  <c r="CD31" i="28"/>
  <c r="CD31" i="8" s="1"/>
  <c r="CC31" i="28"/>
  <c r="CC31" i="8" s="1"/>
  <c r="CB31" i="28"/>
  <c r="CB31" i="8" s="1"/>
  <c r="BZ31" i="28"/>
  <c r="BZ31" i="8" s="1"/>
  <c r="BY31" i="28"/>
  <c r="BY31" i="8" s="1"/>
  <c r="BX31" i="28"/>
  <c r="BX31" i="8" s="1"/>
  <c r="BW31" i="28"/>
  <c r="BW31" i="8" s="1"/>
  <c r="BV31" i="28"/>
  <c r="BV31" i="8" s="1"/>
  <c r="BU31" i="28"/>
  <c r="BU31" i="8" s="1"/>
  <c r="BT31" i="28"/>
  <c r="BT31" i="8" s="1"/>
  <c r="BS31" i="28"/>
  <c r="BS31" i="8" s="1"/>
  <c r="BR31" i="28"/>
  <c r="BR31" i="8" s="1"/>
  <c r="BQ31" i="28"/>
  <c r="BQ31" i="8" s="1"/>
  <c r="BP31" i="28"/>
  <c r="BP31" i="8" s="1"/>
  <c r="BO31" i="28"/>
  <c r="BO31" i="8" s="1"/>
  <c r="BM31" i="28"/>
  <c r="BM31" i="8" s="1"/>
  <c r="BL31" i="28"/>
  <c r="BL31" i="8" s="1"/>
  <c r="BK31" i="28"/>
  <c r="BK31" i="8" s="1"/>
  <c r="BJ31" i="28"/>
  <c r="BJ31" i="8" s="1"/>
  <c r="BI31" i="28"/>
  <c r="BI31" i="8" s="1"/>
  <c r="BH31" i="28"/>
  <c r="BH31" i="8" s="1"/>
  <c r="BG31" i="28"/>
  <c r="BG31" i="8" s="1"/>
  <c r="BF31" i="28"/>
  <c r="BF31" i="8" s="1"/>
  <c r="BE31" i="28"/>
  <c r="BE31" i="8" s="1"/>
  <c r="BD31" i="28"/>
  <c r="BD31" i="8" s="1"/>
  <c r="BC31" i="28"/>
  <c r="BC31" i="8" s="1"/>
  <c r="BB31" i="28"/>
  <c r="BB31" i="8" s="1"/>
  <c r="AZ31" i="28"/>
  <c r="AZ31" i="8" s="1"/>
  <c r="AY31" i="28"/>
  <c r="AY31" i="8" s="1"/>
  <c r="AX31" i="28"/>
  <c r="AX31" i="8" s="1"/>
  <c r="AW31" i="28"/>
  <c r="AW31" i="8" s="1"/>
  <c r="AV31" i="28"/>
  <c r="AV31" i="8" s="1"/>
  <c r="AU31" i="28"/>
  <c r="AU31" i="8" s="1"/>
  <c r="AT31" i="28"/>
  <c r="AT31" i="8" s="1"/>
  <c r="AS31" i="28"/>
  <c r="AS31" i="8" s="1"/>
  <c r="AR31" i="28"/>
  <c r="AR31" i="8" s="1"/>
  <c r="AQ31" i="28"/>
  <c r="AQ31" i="8" s="1"/>
  <c r="AP31" i="28"/>
  <c r="AP31" i="8" s="1"/>
  <c r="AO31" i="28"/>
  <c r="AO31" i="8" s="1"/>
  <c r="AM31" i="28"/>
  <c r="AM31" i="8" s="1"/>
  <c r="AL31" i="28"/>
  <c r="AL31" i="8" s="1"/>
  <c r="AK31" i="28"/>
  <c r="AK31" i="8" s="1"/>
  <c r="AJ31" i="28"/>
  <c r="AJ31" i="8" s="1"/>
  <c r="AI31" i="28"/>
  <c r="AI31" i="8" s="1"/>
  <c r="AH31" i="28"/>
  <c r="AH31" i="8" s="1"/>
  <c r="AG31" i="28"/>
  <c r="AG31" i="8" s="1"/>
  <c r="AF31" i="28"/>
  <c r="AF31" i="8" s="1"/>
  <c r="AE31" i="28"/>
  <c r="AE31" i="8" s="1"/>
  <c r="AD31" i="28"/>
  <c r="AD31" i="8" s="1"/>
  <c r="AC31" i="28"/>
  <c r="AC31" i="8" s="1"/>
  <c r="AB31" i="28"/>
  <c r="AB31" i="8" s="1"/>
  <c r="Z31" i="28"/>
  <c r="Z31" i="8" s="1"/>
  <c r="Y31" i="28"/>
  <c r="Y31" i="8" s="1"/>
  <c r="X31" i="28"/>
  <c r="X31" i="8" s="1"/>
  <c r="W31" i="28"/>
  <c r="W31" i="8" s="1"/>
  <c r="V31" i="28"/>
  <c r="V31" i="8" s="1"/>
  <c r="U31" i="28"/>
  <c r="U31" i="8" s="1"/>
  <c r="T31" i="28"/>
  <c r="T31" i="8" s="1"/>
  <c r="S31" i="28"/>
  <c r="S31" i="8" s="1"/>
  <c r="R31" i="28"/>
  <c r="R31" i="8" s="1"/>
  <c r="Q31" i="28"/>
  <c r="Q31" i="8" s="1"/>
  <c r="P31" i="28"/>
  <c r="P31" i="8" s="1"/>
  <c r="O31" i="28"/>
  <c r="O31" i="8" s="1"/>
  <c r="M31" i="28"/>
  <c r="M31" i="8" s="1"/>
  <c r="L31" i="28"/>
  <c r="L31" i="8" s="1"/>
  <c r="K31" i="28"/>
  <c r="K31" i="8" s="1"/>
  <c r="J31" i="28"/>
  <c r="J31" i="8" s="1"/>
  <c r="I31" i="28"/>
  <c r="I31" i="8" s="1"/>
  <c r="H31" i="28"/>
  <c r="H31" i="8" s="1"/>
  <c r="G31" i="28"/>
  <c r="G31" i="8" s="1"/>
  <c r="F31" i="28"/>
  <c r="F31" i="8" s="1"/>
  <c r="E31" i="28"/>
  <c r="E31" i="8" s="1"/>
  <c r="D31" i="28"/>
  <c r="D31" i="8" s="1"/>
  <c r="C31" i="28"/>
  <c r="C31" i="8" s="1"/>
  <c r="B31" i="28"/>
  <c r="B31" i="8" s="1"/>
  <c r="A31" i="28"/>
  <c r="CZ30" i="28"/>
  <c r="CZ30" i="8" s="1"/>
  <c r="CY30" i="28"/>
  <c r="CY30" i="8" s="1"/>
  <c r="CX30" i="28"/>
  <c r="CX30" i="8" s="1"/>
  <c r="CW30" i="28"/>
  <c r="CW30" i="8" s="1"/>
  <c r="CV30" i="28"/>
  <c r="CV30" i="8" s="1"/>
  <c r="CU30" i="28"/>
  <c r="CU30" i="8" s="1"/>
  <c r="CT30" i="28"/>
  <c r="CT30" i="8" s="1"/>
  <c r="CS30" i="28"/>
  <c r="CS30" i="8" s="1"/>
  <c r="CR30" i="28"/>
  <c r="CR30" i="8" s="1"/>
  <c r="CQ30" i="28"/>
  <c r="CQ30" i="8" s="1"/>
  <c r="CP30" i="28"/>
  <c r="CP30" i="8" s="1"/>
  <c r="CO30" i="28"/>
  <c r="CO30" i="8" s="1"/>
  <c r="CM30" i="28"/>
  <c r="CM30" i="8" s="1"/>
  <c r="CL30" i="28"/>
  <c r="CL30" i="8" s="1"/>
  <c r="CK30" i="28"/>
  <c r="CK30" i="8" s="1"/>
  <c r="CJ30" i="28"/>
  <c r="CJ30" i="8" s="1"/>
  <c r="CI30" i="28"/>
  <c r="CI30" i="8" s="1"/>
  <c r="CH30" i="28"/>
  <c r="CH30" i="8" s="1"/>
  <c r="CG30" i="28"/>
  <c r="CG30" i="8" s="1"/>
  <c r="CF30" i="28"/>
  <c r="CF30" i="8" s="1"/>
  <c r="CE30" i="28"/>
  <c r="CE30" i="8" s="1"/>
  <c r="CD30" i="28"/>
  <c r="CD30" i="8" s="1"/>
  <c r="CC30" i="28"/>
  <c r="CC30" i="8" s="1"/>
  <c r="CB30" i="28"/>
  <c r="CB30" i="8" s="1"/>
  <c r="BZ30" i="28"/>
  <c r="BZ30" i="8" s="1"/>
  <c r="BY30" i="28"/>
  <c r="BY30" i="8" s="1"/>
  <c r="BX30" i="28"/>
  <c r="BX30" i="8" s="1"/>
  <c r="BW30" i="28"/>
  <c r="BW30" i="8" s="1"/>
  <c r="BV30" i="28"/>
  <c r="BV30" i="8" s="1"/>
  <c r="BU30" i="28"/>
  <c r="BU30" i="8" s="1"/>
  <c r="BT30" i="28"/>
  <c r="BT30" i="8" s="1"/>
  <c r="BS30" i="28"/>
  <c r="BS30" i="8" s="1"/>
  <c r="BR30" i="28"/>
  <c r="BR30" i="8" s="1"/>
  <c r="BQ30" i="28"/>
  <c r="BQ30" i="8" s="1"/>
  <c r="BP30" i="28"/>
  <c r="BP30" i="8" s="1"/>
  <c r="BO30" i="28"/>
  <c r="BO30" i="8" s="1"/>
  <c r="BM30" i="28"/>
  <c r="BM30" i="8" s="1"/>
  <c r="BL30" i="28"/>
  <c r="BL30" i="8" s="1"/>
  <c r="BK30" i="28"/>
  <c r="BK30" i="8" s="1"/>
  <c r="BJ30" i="28"/>
  <c r="BJ30" i="8" s="1"/>
  <c r="BI30" i="28"/>
  <c r="BI30" i="8" s="1"/>
  <c r="BH30" i="28"/>
  <c r="BH30" i="8" s="1"/>
  <c r="BG30" i="28"/>
  <c r="BG30" i="8" s="1"/>
  <c r="BF30" i="28"/>
  <c r="BF30" i="8" s="1"/>
  <c r="BE30" i="28"/>
  <c r="BE30" i="8" s="1"/>
  <c r="BD30" i="28"/>
  <c r="BD30" i="8" s="1"/>
  <c r="BC30" i="28"/>
  <c r="BC30" i="8" s="1"/>
  <c r="BB30" i="28"/>
  <c r="BB30" i="8" s="1"/>
  <c r="AZ30" i="28"/>
  <c r="AZ30" i="8" s="1"/>
  <c r="AY30" i="28"/>
  <c r="AY30" i="8" s="1"/>
  <c r="AX30" i="28"/>
  <c r="AX30" i="8" s="1"/>
  <c r="AW30" i="28"/>
  <c r="AW30" i="8" s="1"/>
  <c r="AV30" i="28"/>
  <c r="AV30" i="8" s="1"/>
  <c r="AU30" i="28"/>
  <c r="AU30" i="8" s="1"/>
  <c r="AT30" i="28"/>
  <c r="AT30" i="8" s="1"/>
  <c r="AS30" i="28"/>
  <c r="AS30" i="8" s="1"/>
  <c r="AR30" i="28"/>
  <c r="AR30" i="8" s="1"/>
  <c r="AQ30" i="28"/>
  <c r="AQ30" i="8" s="1"/>
  <c r="AP30" i="28"/>
  <c r="AP30" i="8" s="1"/>
  <c r="AO30" i="28"/>
  <c r="AO30" i="8" s="1"/>
  <c r="AM30" i="28"/>
  <c r="AM30" i="8" s="1"/>
  <c r="AL30" i="28"/>
  <c r="AL30" i="8" s="1"/>
  <c r="AK30" i="28"/>
  <c r="AK30" i="8" s="1"/>
  <c r="AJ30" i="28"/>
  <c r="AJ30" i="8" s="1"/>
  <c r="AI30" i="28"/>
  <c r="AI30" i="8" s="1"/>
  <c r="AH30" i="28"/>
  <c r="AH30" i="8" s="1"/>
  <c r="AG30" i="28"/>
  <c r="AG30" i="8" s="1"/>
  <c r="AF30" i="28"/>
  <c r="AF30" i="8" s="1"/>
  <c r="AE30" i="28"/>
  <c r="AE30" i="8" s="1"/>
  <c r="AD30" i="28"/>
  <c r="AD30" i="8" s="1"/>
  <c r="AC30" i="28"/>
  <c r="AC30" i="8" s="1"/>
  <c r="AB30" i="28"/>
  <c r="AB30" i="8" s="1"/>
  <c r="Z30" i="28"/>
  <c r="Z30" i="8" s="1"/>
  <c r="Y30" i="28"/>
  <c r="Y30" i="8" s="1"/>
  <c r="X30" i="28"/>
  <c r="X30" i="8" s="1"/>
  <c r="W30" i="28"/>
  <c r="W30" i="8" s="1"/>
  <c r="V30" i="28"/>
  <c r="V30" i="8" s="1"/>
  <c r="U30" i="28"/>
  <c r="U30" i="8" s="1"/>
  <c r="T30" i="28"/>
  <c r="T30" i="8" s="1"/>
  <c r="S30" i="28"/>
  <c r="S30" i="8" s="1"/>
  <c r="R30" i="28"/>
  <c r="R30" i="8" s="1"/>
  <c r="Q30" i="28"/>
  <c r="Q30" i="8" s="1"/>
  <c r="P30" i="28"/>
  <c r="P30" i="8" s="1"/>
  <c r="O30" i="28"/>
  <c r="O30" i="8" s="1"/>
  <c r="M30" i="28"/>
  <c r="M30" i="8" s="1"/>
  <c r="L30" i="28"/>
  <c r="L30" i="8" s="1"/>
  <c r="K30" i="28"/>
  <c r="K30" i="8" s="1"/>
  <c r="J30" i="28"/>
  <c r="J30" i="8" s="1"/>
  <c r="I30" i="28"/>
  <c r="I30" i="8" s="1"/>
  <c r="H30" i="28"/>
  <c r="H30" i="8" s="1"/>
  <c r="G30" i="28"/>
  <c r="G30" i="8" s="1"/>
  <c r="F30" i="28"/>
  <c r="F30" i="8" s="1"/>
  <c r="E30" i="28"/>
  <c r="E30" i="8" s="1"/>
  <c r="D30" i="28"/>
  <c r="D30" i="8" s="1"/>
  <c r="C30" i="28"/>
  <c r="C30" i="8" s="1"/>
  <c r="B30" i="28"/>
  <c r="B30" i="8" s="1"/>
  <c r="A30" i="28"/>
  <c r="CZ29" i="28"/>
  <c r="CZ29" i="8" s="1"/>
  <c r="CY29" i="28"/>
  <c r="CY29" i="8" s="1"/>
  <c r="CX29" i="28"/>
  <c r="CX29" i="8" s="1"/>
  <c r="CW29" i="28"/>
  <c r="CW29" i="8" s="1"/>
  <c r="CV29" i="28"/>
  <c r="CV29" i="8" s="1"/>
  <c r="CU29" i="28"/>
  <c r="CU29" i="8" s="1"/>
  <c r="CT29" i="28"/>
  <c r="CT29" i="8" s="1"/>
  <c r="CS29" i="28"/>
  <c r="CS29" i="8" s="1"/>
  <c r="CR29" i="28"/>
  <c r="CR29" i="8" s="1"/>
  <c r="CQ29" i="28"/>
  <c r="CQ29" i="8" s="1"/>
  <c r="CP29" i="28"/>
  <c r="CP29" i="8" s="1"/>
  <c r="CO29" i="28"/>
  <c r="CO29" i="8" s="1"/>
  <c r="CM29" i="28"/>
  <c r="CM29" i="8" s="1"/>
  <c r="CL29" i="28"/>
  <c r="CL29" i="8" s="1"/>
  <c r="CK29" i="28"/>
  <c r="CK29" i="8" s="1"/>
  <c r="CJ29" i="28"/>
  <c r="CJ29" i="8" s="1"/>
  <c r="CI29" i="28"/>
  <c r="CI29" i="8" s="1"/>
  <c r="CH29" i="28"/>
  <c r="CH29" i="8" s="1"/>
  <c r="CG29" i="28"/>
  <c r="CG29" i="8" s="1"/>
  <c r="CF29" i="28"/>
  <c r="CF29" i="8" s="1"/>
  <c r="CE29" i="28"/>
  <c r="CE29" i="8" s="1"/>
  <c r="CD29" i="28"/>
  <c r="CD29" i="8" s="1"/>
  <c r="CC29" i="28"/>
  <c r="CC29" i="8" s="1"/>
  <c r="CB29" i="28"/>
  <c r="CB29" i="8" s="1"/>
  <c r="BZ29" i="28"/>
  <c r="BZ29" i="8" s="1"/>
  <c r="BY29" i="28"/>
  <c r="BY29" i="8" s="1"/>
  <c r="BX29" i="28"/>
  <c r="BX29" i="8" s="1"/>
  <c r="BW29" i="28"/>
  <c r="BW29" i="8" s="1"/>
  <c r="BV29" i="28"/>
  <c r="BV29" i="8" s="1"/>
  <c r="BU29" i="28"/>
  <c r="BU29" i="8" s="1"/>
  <c r="BT29" i="28"/>
  <c r="BT29" i="8" s="1"/>
  <c r="BS29" i="28"/>
  <c r="BS29" i="8" s="1"/>
  <c r="BR29" i="28"/>
  <c r="BR29" i="8" s="1"/>
  <c r="BQ29" i="28"/>
  <c r="BQ29" i="8" s="1"/>
  <c r="BP29" i="28"/>
  <c r="BP29" i="8" s="1"/>
  <c r="BO29" i="28"/>
  <c r="BO29" i="8" s="1"/>
  <c r="BM29" i="28"/>
  <c r="BM29" i="8" s="1"/>
  <c r="BL29" i="28"/>
  <c r="BL29" i="8" s="1"/>
  <c r="BK29" i="28"/>
  <c r="BK29" i="8" s="1"/>
  <c r="BJ29" i="28"/>
  <c r="BJ29" i="8" s="1"/>
  <c r="BI29" i="28"/>
  <c r="BI29" i="8" s="1"/>
  <c r="BH29" i="28"/>
  <c r="BH29" i="8" s="1"/>
  <c r="BG29" i="28"/>
  <c r="BG29" i="8" s="1"/>
  <c r="BF29" i="28"/>
  <c r="BF29" i="8" s="1"/>
  <c r="BE29" i="28"/>
  <c r="BE29" i="8" s="1"/>
  <c r="BD29" i="28"/>
  <c r="BD29" i="8" s="1"/>
  <c r="BC29" i="28"/>
  <c r="BC29" i="8" s="1"/>
  <c r="BB29" i="28"/>
  <c r="BB29" i="8" s="1"/>
  <c r="AZ29" i="28"/>
  <c r="AZ29" i="8" s="1"/>
  <c r="AY29" i="28"/>
  <c r="AY29" i="8" s="1"/>
  <c r="AX29" i="28"/>
  <c r="AX29" i="8" s="1"/>
  <c r="AW29" i="28"/>
  <c r="AW29" i="8" s="1"/>
  <c r="AV29" i="28"/>
  <c r="AV29" i="8" s="1"/>
  <c r="AU29" i="28"/>
  <c r="AU29" i="8" s="1"/>
  <c r="AT29" i="28"/>
  <c r="AT29" i="8" s="1"/>
  <c r="AS29" i="28"/>
  <c r="AS29" i="8" s="1"/>
  <c r="AR29" i="28"/>
  <c r="AR29" i="8" s="1"/>
  <c r="AQ29" i="28"/>
  <c r="AQ29" i="8" s="1"/>
  <c r="AP29" i="28"/>
  <c r="AP29" i="8" s="1"/>
  <c r="AO29" i="28"/>
  <c r="AO29" i="8" s="1"/>
  <c r="AM29" i="28"/>
  <c r="AM29" i="8" s="1"/>
  <c r="AL29" i="28"/>
  <c r="AL29" i="8" s="1"/>
  <c r="AK29" i="28"/>
  <c r="AK29" i="8" s="1"/>
  <c r="AJ29" i="28"/>
  <c r="AJ29" i="8" s="1"/>
  <c r="AI29" i="28"/>
  <c r="AI29" i="8" s="1"/>
  <c r="AH29" i="28"/>
  <c r="AH29" i="8" s="1"/>
  <c r="AG29" i="28"/>
  <c r="AG29" i="8" s="1"/>
  <c r="AF29" i="28"/>
  <c r="AF29" i="8" s="1"/>
  <c r="AE29" i="28"/>
  <c r="AE29" i="8" s="1"/>
  <c r="AD29" i="28"/>
  <c r="AD29" i="8" s="1"/>
  <c r="AC29" i="28"/>
  <c r="AC29" i="8" s="1"/>
  <c r="AB29" i="28"/>
  <c r="AB29" i="8" s="1"/>
  <c r="Z29" i="28"/>
  <c r="Z29" i="8" s="1"/>
  <c r="Y29" i="28"/>
  <c r="Y29" i="8" s="1"/>
  <c r="X29" i="28"/>
  <c r="X29" i="8" s="1"/>
  <c r="W29" i="28"/>
  <c r="W29" i="8" s="1"/>
  <c r="V29" i="28"/>
  <c r="V29" i="8" s="1"/>
  <c r="U29" i="28"/>
  <c r="U29" i="8" s="1"/>
  <c r="T29" i="28"/>
  <c r="T29" i="8" s="1"/>
  <c r="S29" i="28"/>
  <c r="S29" i="8" s="1"/>
  <c r="R29" i="28"/>
  <c r="R29" i="8" s="1"/>
  <c r="Q29" i="28"/>
  <c r="Q29" i="8" s="1"/>
  <c r="P29" i="28"/>
  <c r="P29" i="8" s="1"/>
  <c r="O29" i="28"/>
  <c r="O29" i="8" s="1"/>
  <c r="M29" i="28"/>
  <c r="M29" i="8" s="1"/>
  <c r="L29" i="28"/>
  <c r="L29" i="8" s="1"/>
  <c r="K29" i="28"/>
  <c r="K29" i="8" s="1"/>
  <c r="J29" i="28"/>
  <c r="J29" i="8" s="1"/>
  <c r="I29" i="28"/>
  <c r="I29" i="8" s="1"/>
  <c r="H29" i="28"/>
  <c r="H29" i="8" s="1"/>
  <c r="G29" i="28"/>
  <c r="G29" i="8" s="1"/>
  <c r="F29" i="28"/>
  <c r="F29" i="8" s="1"/>
  <c r="E29" i="28"/>
  <c r="E29" i="8" s="1"/>
  <c r="D29" i="28"/>
  <c r="D29" i="8" s="1"/>
  <c r="C29" i="28"/>
  <c r="C29" i="8" s="1"/>
  <c r="B29" i="28"/>
  <c r="B29" i="8" s="1"/>
  <c r="A29" i="28"/>
  <c r="CZ28" i="28"/>
  <c r="CZ28" i="8" s="1"/>
  <c r="CY28" i="28"/>
  <c r="CY28" i="8" s="1"/>
  <c r="CX28" i="28"/>
  <c r="CX28" i="8" s="1"/>
  <c r="CW28" i="28"/>
  <c r="CW28" i="8" s="1"/>
  <c r="CV28" i="28"/>
  <c r="CV28" i="8" s="1"/>
  <c r="CU28" i="28"/>
  <c r="CU28" i="8" s="1"/>
  <c r="CT28" i="28"/>
  <c r="CT28" i="8" s="1"/>
  <c r="CS28" i="28"/>
  <c r="CS28" i="8" s="1"/>
  <c r="CR28" i="28"/>
  <c r="CR28" i="8" s="1"/>
  <c r="CQ28" i="28"/>
  <c r="CQ28" i="8" s="1"/>
  <c r="CP28" i="28"/>
  <c r="CP28" i="8" s="1"/>
  <c r="CO28" i="28"/>
  <c r="CO28" i="8" s="1"/>
  <c r="CM28" i="28"/>
  <c r="CM28" i="8" s="1"/>
  <c r="CL28" i="28"/>
  <c r="CL28" i="8" s="1"/>
  <c r="CK28" i="28"/>
  <c r="CK28" i="8" s="1"/>
  <c r="CJ28" i="28"/>
  <c r="CJ28" i="8" s="1"/>
  <c r="CI28" i="28"/>
  <c r="CI28" i="8" s="1"/>
  <c r="CH28" i="28"/>
  <c r="CH28" i="8" s="1"/>
  <c r="CG28" i="28"/>
  <c r="CG28" i="8" s="1"/>
  <c r="CF28" i="28"/>
  <c r="CF28" i="8" s="1"/>
  <c r="CE28" i="28"/>
  <c r="CE28" i="8" s="1"/>
  <c r="CD28" i="28"/>
  <c r="CD28" i="8" s="1"/>
  <c r="CC28" i="28"/>
  <c r="CC28" i="8" s="1"/>
  <c r="CB28" i="28"/>
  <c r="CB28" i="8" s="1"/>
  <c r="BZ28" i="28"/>
  <c r="BZ28" i="8" s="1"/>
  <c r="BY28" i="28"/>
  <c r="BY28" i="8" s="1"/>
  <c r="BX28" i="28"/>
  <c r="BX28" i="8" s="1"/>
  <c r="BW28" i="28"/>
  <c r="BW28" i="8" s="1"/>
  <c r="BV28" i="28"/>
  <c r="BV28" i="8" s="1"/>
  <c r="BU28" i="28"/>
  <c r="BU28" i="8" s="1"/>
  <c r="BT28" i="28"/>
  <c r="BT28" i="8" s="1"/>
  <c r="BS28" i="28"/>
  <c r="BS28" i="8" s="1"/>
  <c r="BR28" i="28"/>
  <c r="BR28" i="8" s="1"/>
  <c r="BQ28" i="28"/>
  <c r="BQ28" i="8" s="1"/>
  <c r="BP28" i="28"/>
  <c r="BP28" i="8" s="1"/>
  <c r="BO28" i="28"/>
  <c r="BO28" i="8" s="1"/>
  <c r="BM28" i="28"/>
  <c r="BM28" i="8" s="1"/>
  <c r="BL28" i="28"/>
  <c r="BL28" i="8" s="1"/>
  <c r="BK28" i="28"/>
  <c r="BK28" i="8" s="1"/>
  <c r="BJ28" i="28"/>
  <c r="BJ28" i="8" s="1"/>
  <c r="BI28" i="28"/>
  <c r="BI28" i="8" s="1"/>
  <c r="BH28" i="28"/>
  <c r="BH28" i="8" s="1"/>
  <c r="BG28" i="28"/>
  <c r="BG28" i="8" s="1"/>
  <c r="BF28" i="28"/>
  <c r="BF28" i="8" s="1"/>
  <c r="BE28" i="28"/>
  <c r="BE28" i="8" s="1"/>
  <c r="BD28" i="28"/>
  <c r="BD28" i="8" s="1"/>
  <c r="BC28" i="28"/>
  <c r="BC28" i="8" s="1"/>
  <c r="BB28" i="28"/>
  <c r="BB28" i="8" s="1"/>
  <c r="AZ28" i="28"/>
  <c r="AZ28" i="8" s="1"/>
  <c r="AY28" i="28"/>
  <c r="AY28" i="8" s="1"/>
  <c r="AX28" i="28"/>
  <c r="AX28" i="8" s="1"/>
  <c r="AW28" i="28"/>
  <c r="AW28" i="8" s="1"/>
  <c r="AV28" i="28"/>
  <c r="AV28" i="8" s="1"/>
  <c r="AU28" i="28"/>
  <c r="AU28" i="8" s="1"/>
  <c r="AT28" i="28"/>
  <c r="AT28" i="8" s="1"/>
  <c r="AS28" i="28"/>
  <c r="AS28" i="8" s="1"/>
  <c r="AR28" i="28"/>
  <c r="AR28" i="8" s="1"/>
  <c r="AQ28" i="28"/>
  <c r="AQ28" i="8" s="1"/>
  <c r="AP28" i="28"/>
  <c r="AP28" i="8" s="1"/>
  <c r="AO28" i="28"/>
  <c r="AO28" i="8" s="1"/>
  <c r="AM28" i="28"/>
  <c r="AM28" i="8" s="1"/>
  <c r="AL28" i="28"/>
  <c r="AL28" i="8" s="1"/>
  <c r="AK28" i="28"/>
  <c r="AK28" i="8" s="1"/>
  <c r="AJ28" i="28"/>
  <c r="AJ28" i="8" s="1"/>
  <c r="AI28" i="28"/>
  <c r="AI28" i="8" s="1"/>
  <c r="AH28" i="28"/>
  <c r="AH28" i="8" s="1"/>
  <c r="AG28" i="28"/>
  <c r="AG28" i="8" s="1"/>
  <c r="AF28" i="28"/>
  <c r="AF28" i="8" s="1"/>
  <c r="AE28" i="28"/>
  <c r="AE28" i="8" s="1"/>
  <c r="AD28" i="28"/>
  <c r="AD28" i="8" s="1"/>
  <c r="AC28" i="28"/>
  <c r="AC28" i="8" s="1"/>
  <c r="AB28" i="28"/>
  <c r="AB28" i="8" s="1"/>
  <c r="Z28" i="28"/>
  <c r="Z28" i="8" s="1"/>
  <c r="Y28" i="28"/>
  <c r="Y28" i="8" s="1"/>
  <c r="X28" i="28"/>
  <c r="X28" i="8" s="1"/>
  <c r="W28" i="28"/>
  <c r="W28" i="8" s="1"/>
  <c r="V28" i="28"/>
  <c r="V28" i="8" s="1"/>
  <c r="U28" i="28"/>
  <c r="U28" i="8" s="1"/>
  <c r="T28" i="28"/>
  <c r="T28" i="8" s="1"/>
  <c r="S28" i="28"/>
  <c r="S28" i="8" s="1"/>
  <c r="R28" i="28"/>
  <c r="R28" i="8" s="1"/>
  <c r="Q28" i="28"/>
  <c r="Q28" i="8" s="1"/>
  <c r="P28" i="28"/>
  <c r="P28" i="8" s="1"/>
  <c r="O28" i="28"/>
  <c r="O28" i="8" s="1"/>
  <c r="M28" i="28"/>
  <c r="M28" i="8" s="1"/>
  <c r="L28" i="28"/>
  <c r="L28" i="8" s="1"/>
  <c r="K28" i="28"/>
  <c r="K28" i="8" s="1"/>
  <c r="J28" i="28"/>
  <c r="J28" i="8" s="1"/>
  <c r="I28" i="28"/>
  <c r="I28" i="8" s="1"/>
  <c r="H28" i="28"/>
  <c r="H28" i="8" s="1"/>
  <c r="G28" i="28"/>
  <c r="G28" i="8" s="1"/>
  <c r="F28" i="28"/>
  <c r="F28" i="8" s="1"/>
  <c r="E28" i="28"/>
  <c r="E28" i="8" s="1"/>
  <c r="D28" i="28"/>
  <c r="D28" i="8" s="1"/>
  <c r="C28" i="28"/>
  <c r="C28" i="8" s="1"/>
  <c r="B28" i="28"/>
  <c r="B28" i="8" s="1"/>
  <c r="A28" i="28"/>
  <c r="CZ27" i="28"/>
  <c r="CZ27" i="8" s="1"/>
  <c r="CY27" i="28"/>
  <c r="CY27" i="8" s="1"/>
  <c r="CX27" i="28"/>
  <c r="CX27" i="8" s="1"/>
  <c r="CW27" i="28"/>
  <c r="CW27" i="8" s="1"/>
  <c r="CV27" i="28"/>
  <c r="CV27" i="8" s="1"/>
  <c r="CU27" i="28"/>
  <c r="CU27" i="8" s="1"/>
  <c r="CT27" i="28"/>
  <c r="CT27" i="8" s="1"/>
  <c r="CS27" i="28"/>
  <c r="CS27" i="8" s="1"/>
  <c r="CR27" i="28"/>
  <c r="CR27" i="8" s="1"/>
  <c r="CQ27" i="28"/>
  <c r="CQ27" i="8" s="1"/>
  <c r="CP27" i="28"/>
  <c r="CP27" i="8" s="1"/>
  <c r="CO27" i="28"/>
  <c r="CO27" i="8" s="1"/>
  <c r="CM27" i="28"/>
  <c r="CM27" i="8" s="1"/>
  <c r="CL27" i="28"/>
  <c r="CL27" i="8" s="1"/>
  <c r="CK27" i="28"/>
  <c r="CK27" i="8" s="1"/>
  <c r="CJ27" i="28"/>
  <c r="CJ27" i="8" s="1"/>
  <c r="CI27" i="28"/>
  <c r="CI27" i="8" s="1"/>
  <c r="CH27" i="28"/>
  <c r="CH27" i="8" s="1"/>
  <c r="CG27" i="28"/>
  <c r="CG27" i="8" s="1"/>
  <c r="CF27" i="28"/>
  <c r="CF27" i="8" s="1"/>
  <c r="CE27" i="28"/>
  <c r="CE27" i="8" s="1"/>
  <c r="CD27" i="28"/>
  <c r="CD27" i="8" s="1"/>
  <c r="CC27" i="28"/>
  <c r="CC27" i="8" s="1"/>
  <c r="CB27" i="28"/>
  <c r="CB27" i="8" s="1"/>
  <c r="BZ27" i="28"/>
  <c r="BZ27" i="8" s="1"/>
  <c r="BY27" i="28"/>
  <c r="BY27" i="8" s="1"/>
  <c r="BX27" i="28"/>
  <c r="BX27" i="8" s="1"/>
  <c r="BW27" i="28"/>
  <c r="BW27" i="8" s="1"/>
  <c r="BV27" i="28"/>
  <c r="BV27" i="8" s="1"/>
  <c r="BU27" i="28"/>
  <c r="BU27" i="8" s="1"/>
  <c r="BT27" i="28"/>
  <c r="BT27" i="8" s="1"/>
  <c r="BS27" i="28"/>
  <c r="BS27" i="8" s="1"/>
  <c r="BR27" i="28"/>
  <c r="BR27" i="8" s="1"/>
  <c r="BQ27" i="28"/>
  <c r="BQ27" i="8" s="1"/>
  <c r="BP27" i="28"/>
  <c r="BP27" i="8" s="1"/>
  <c r="BO27" i="28"/>
  <c r="BO27" i="8" s="1"/>
  <c r="BM27" i="28"/>
  <c r="BM27" i="8" s="1"/>
  <c r="BL27" i="28"/>
  <c r="BL27" i="8" s="1"/>
  <c r="BK27" i="28"/>
  <c r="BK27" i="8" s="1"/>
  <c r="BJ27" i="28"/>
  <c r="BJ27" i="8" s="1"/>
  <c r="BI27" i="28"/>
  <c r="BI27" i="8" s="1"/>
  <c r="BH27" i="28"/>
  <c r="BH27" i="8" s="1"/>
  <c r="BG27" i="28"/>
  <c r="BG27" i="8" s="1"/>
  <c r="BF27" i="28"/>
  <c r="BF27" i="8" s="1"/>
  <c r="BE27" i="28"/>
  <c r="BE27" i="8" s="1"/>
  <c r="BD27" i="28"/>
  <c r="BD27" i="8" s="1"/>
  <c r="BC27" i="28"/>
  <c r="BC27" i="8" s="1"/>
  <c r="BB27" i="28"/>
  <c r="BB27" i="8" s="1"/>
  <c r="AZ27" i="28"/>
  <c r="AZ27" i="8" s="1"/>
  <c r="AY27" i="28"/>
  <c r="AY27" i="8" s="1"/>
  <c r="AX27" i="28"/>
  <c r="AX27" i="8" s="1"/>
  <c r="AW27" i="28"/>
  <c r="AW27" i="8" s="1"/>
  <c r="AV27" i="28"/>
  <c r="AV27" i="8" s="1"/>
  <c r="AU27" i="28"/>
  <c r="AU27" i="8" s="1"/>
  <c r="AT27" i="28"/>
  <c r="AT27" i="8" s="1"/>
  <c r="AS27" i="28"/>
  <c r="AS27" i="8" s="1"/>
  <c r="AR27" i="28"/>
  <c r="AR27" i="8" s="1"/>
  <c r="AQ27" i="28"/>
  <c r="AQ27" i="8" s="1"/>
  <c r="AP27" i="28"/>
  <c r="AP27" i="8" s="1"/>
  <c r="AO27" i="28"/>
  <c r="AO27" i="8" s="1"/>
  <c r="AM27" i="28"/>
  <c r="AM27" i="8" s="1"/>
  <c r="AL27" i="28"/>
  <c r="AL27" i="8" s="1"/>
  <c r="AK27" i="28"/>
  <c r="AK27" i="8" s="1"/>
  <c r="AJ27" i="28"/>
  <c r="AJ27" i="8" s="1"/>
  <c r="AI27" i="28"/>
  <c r="AI27" i="8" s="1"/>
  <c r="AH27" i="28"/>
  <c r="AH27" i="8" s="1"/>
  <c r="AG27" i="28"/>
  <c r="AG27" i="8" s="1"/>
  <c r="AF27" i="28"/>
  <c r="AF27" i="8" s="1"/>
  <c r="AE27" i="28"/>
  <c r="AE27" i="8" s="1"/>
  <c r="AD27" i="28"/>
  <c r="AD27" i="8" s="1"/>
  <c r="AC27" i="28"/>
  <c r="AC27" i="8" s="1"/>
  <c r="AB27" i="28"/>
  <c r="AB27" i="8" s="1"/>
  <c r="Z27" i="28"/>
  <c r="Z27" i="8" s="1"/>
  <c r="Y27" i="28"/>
  <c r="Y27" i="8" s="1"/>
  <c r="X27" i="28"/>
  <c r="X27" i="8" s="1"/>
  <c r="W27" i="28"/>
  <c r="W27" i="8" s="1"/>
  <c r="V27" i="28"/>
  <c r="V27" i="8" s="1"/>
  <c r="U27" i="28"/>
  <c r="U27" i="8" s="1"/>
  <c r="T27" i="28"/>
  <c r="T27" i="8" s="1"/>
  <c r="S27" i="28"/>
  <c r="S27" i="8" s="1"/>
  <c r="R27" i="28"/>
  <c r="R27" i="8" s="1"/>
  <c r="Q27" i="28"/>
  <c r="Q27" i="8" s="1"/>
  <c r="P27" i="28"/>
  <c r="P27" i="8" s="1"/>
  <c r="O27" i="28"/>
  <c r="O27" i="8" s="1"/>
  <c r="M27" i="28"/>
  <c r="M27" i="8" s="1"/>
  <c r="L27" i="28"/>
  <c r="L27" i="8" s="1"/>
  <c r="K27" i="28"/>
  <c r="K27" i="8" s="1"/>
  <c r="J27" i="28"/>
  <c r="J27" i="8" s="1"/>
  <c r="I27" i="28"/>
  <c r="I27" i="8" s="1"/>
  <c r="H27" i="28"/>
  <c r="H27" i="8" s="1"/>
  <c r="G27" i="28"/>
  <c r="G27" i="8" s="1"/>
  <c r="F27" i="28"/>
  <c r="F27" i="8" s="1"/>
  <c r="E27" i="28"/>
  <c r="E27" i="8" s="1"/>
  <c r="D27" i="28"/>
  <c r="D27" i="8" s="1"/>
  <c r="C27" i="28"/>
  <c r="C27" i="8" s="1"/>
  <c r="B27" i="28"/>
  <c r="B27" i="8" s="1"/>
  <c r="A27" i="28"/>
  <c r="CZ26" i="28"/>
  <c r="CZ26" i="8" s="1"/>
  <c r="CY26" i="28"/>
  <c r="CY26" i="8" s="1"/>
  <c r="CX26" i="28"/>
  <c r="CX26" i="8" s="1"/>
  <c r="CW26" i="28"/>
  <c r="CW26" i="8" s="1"/>
  <c r="CV26" i="28"/>
  <c r="CV26" i="8" s="1"/>
  <c r="CU26" i="28"/>
  <c r="CU26" i="8" s="1"/>
  <c r="CT26" i="28"/>
  <c r="CT26" i="8" s="1"/>
  <c r="CS26" i="28"/>
  <c r="CS26" i="8" s="1"/>
  <c r="CR26" i="28"/>
  <c r="CR26" i="8" s="1"/>
  <c r="CQ26" i="28"/>
  <c r="CQ26" i="8" s="1"/>
  <c r="CP26" i="28"/>
  <c r="CP26" i="8" s="1"/>
  <c r="CO26" i="28"/>
  <c r="CO26" i="8" s="1"/>
  <c r="CM26" i="28"/>
  <c r="CM26" i="8" s="1"/>
  <c r="CL26" i="28"/>
  <c r="CL26" i="8" s="1"/>
  <c r="CK26" i="28"/>
  <c r="CK26" i="8" s="1"/>
  <c r="CJ26" i="28"/>
  <c r="CJ26" i="8" s="1"/>
  <c r="CI26" i="28"/>
  <c r="CI26" i="8" s="1"/>
  <c r="CH26" i="28"/>
  <c r="CH26" i="8" s="1"/>
  <c r="CG26" i="28"/>
  <c r="CG26" i="8" s="1"/>
  <c r="CF26" i="28"/>
  <c r="CF26" i="8" s="1"/>
  <c r="CE26" i="28"/>
  <c r="CE26" i="8" s="1"/>
  <c r="CD26" i="28"/>
  <c r="CD26" i="8" s="1"/>
  <c r="CC26" i="28"/>
  <c r="CC26" i="8" s="1"/>
  <c r="CB26" i="28"/>
  <c r="CB26" i="8" s="1"/>
  <c r="BZ26" i="28"/>
  <c r="BZ26" i="8" s="1"/>
  <c r="BY26" i="28"/>
  <c r="BY26" i="8" s="1"/>
  <c r="BX26" i="28"/>
  <c r="BX26" i="8" s="1"/>
  <c r="BW26" i="28"/>
  <c r="BW26" i="8" s="1"/>
  <c r="BV26" i="28"/>
  <c r="BV26" i="8" s="1"/>
  <c r="BU26" i="28"/>
  <c r="BU26" i="8" s="1"/>
  <c r="BT26" i="28"/>
  <c r="BT26" i="8" s="1"/>
  <c r="BS26" i="28"/>
  <c r="BS26" i="8" s="1"/>
  <c r="BR26" i="28"/>
  <c r="BR26" i="8" s="1"/>
  <c r="BQ26" i="28"/>
  <c r="BQ26" i="8" s="1"/>
  <c r="BP26" i="28"/>
  <c r="BP26" i="8" s="1"/>
  <c r="BO26" i="28"/>
  <c r="BO26" i="8" s="1"/>
  <c r="BM26" i="28"/>
  <c r="BM26" i="8" s="1"/>
  <c r="BL26" i="28"/>
  <c r="BL26" i="8" s="1"/>
  <c r="BK26" i="28"/>
  <c r="BK26" i="8" s="1"/>
  <c r="BJ26" i="28"/>
  <c r="BJ26" i="8" s="1"/>
  <c r="BI26" i="28"/>
  <c r="BI26" i="8" s="1"/>
  <c r="BH26" i="28"/>
  <c r="BH26" i="8" s="1"/>
  <c r="BG26" i="28"/>
  <c r="BG26" i="8" s="1"/>
  <c r="BF26" i="28"/>
  <c r="BF26" i="8" s="1"/>
  <c r="BE26" i="28"/>
  <c r="BE26" i="8" s="1"/>
  <c r="BD26" i="28"/>
  <c r="BD26" i="8" s="1"/>
  <c r="BC26" i="28"/>
  <c r="BC26" i="8" s="1"/>
  <c r="BB26" i="28"/>
  <c r="BB26" i="8" s="1"/>
  <c r="AZ26" i="28"/>
  <c r="AZ26" i="8" s="1"/>
  <c r="AY26" i="28"/>
  <c r="AY26" i="8" s="1"/>
  <c r="AX26" i="28"/>
  <c r="AX26" i="8" s="1"/>
  <c r="AW26" i="28"/>
  <c r="AW26" i="8" s="1"/>
  <c r="AV26" i="28"/>
  <c r="AV26" i="8" s="1"/>
  <c r="AU26" i="28"/>
  <c r="AU26" i="8" s="1"/>
  <c r="AT26" i="28"/>
  <c r="AT26" i="8" s="1"/>
  <c r="AS26" i="28"/>
  <c r="AS26" i="8" s="1"/>
  <c r="AR26" i="28"/>
  <c r="AR26" i="8" s="1"/>
  <c r="AQ26" i="28"/>
  <c r="AQ26" i="8" s="1"/>
  <c r="AP26" i="28"/>
  <c r="AP26" i="8" s="1"/>
  <c r="AO26" i="28"/>
  <c r="AO26" i="8" s="1"/>
  <c r="AM26" i="28"/>
  <c r="AM26" i="8" s="1"/>
  <c r="AL26" i="28"/>
  <c r="AL26" i="8" s="1"/>
  <c r="AK26" i="28"/>
  <c r="AK26" i="8" s="1"/>
  <c r="AJ26" i="28"/>
  <c r="AJ26" i="8" s="1"/>
  <c r="AI26" i="28"/>
  <c r="AI26" i="8" s="1"/>
  <c r="AH26" i="28"/>
  <c r="AH26" i="8" s="1"/>
  <c r="AG26" i="28"/>
  <c r="AG26" i="8" s="1"/>
  <c r="AF26" i="28"/>
  <c r="AF26" i="8" s="1"/>
  <c r="AE26" i="28"/>
  <c r="AE26" i="8" s="1"/>
  <c r="AD26" i="28"/>
  <c r="AD26" i="8" s="1"/>
  <c r="AC26" i="28"/>
  <c r="AC26" i="8" s="1"/>
  <c r="AB26" i="28"/>
  <c r="AB26" i="8" s="1"/>
  <c r="Z26" i="28"/>
  <c r="Z26" i="8" s="1"/>
  <c r="Y26" i="28"/>
  <c r="Y26" i="8" s="1"/>
  <c r="X26" i="28"/>
  <c r="X26" i="8" s="1"/>
  <c r="W26" i="28"/>
  <c r="W26" i="8" s="1"/>
  <c r="V26" i="28"/>
  <c r="V26" i="8" s="1"/>
  <c r="U26" i="28"/>
  <c r="U26" i="8" s="1"/>
  <c r="T26" i="28"/>
  <c r="T26" i="8" s="1"/>
  <c r="S26" i="28"/>
  <c r="S26" i="8" s="1"/>
  <c r="R26" i="28"/>
  <c r="R26" i="8" s="1"/>
  <c r="Q26" i="28"/>
  <c r="Q26" i="8" s="1"/>
  <c r="P26" i="28"/>
  <c r="P26" i="8" s="1"/>
  <c r="O26" i="28"/>
  <c r="O26" i="8" s="1"/>
  <c r="M26" i="28"/>
  <c r="M26" i="8" s="1"/>
  <c r="L26" i="28"/>
  <c r="L26" i="8" s="1"/>
  <c r="K26" i="28"/>
  <c r="K26" i="8" s="1"/>
  <c r="J26" i="28"/>
  <c r="J26" i="8" s="1"/>
  <c r="I26" i="28"/>
  <c r="I26" i="8" s="1"/>
  <c r="H26" i="28"/>
  <c r="H26" i="8" s="1"/>
  <c r="G26" i="28"/>
  <c r="G26" i="8" s="1"/>
  <c r="F26" i="28"/>
  <c r="F26" i="8" s="1"/>
  <c r="E26" i="28"/>
  <c r="E26" i="8" s="1"/>
  <c r="D26" i="28"/>
  <c r="D26" i="8" s="1"/>
  <c r="C26" i="28"/>
  <c r="C26" i="8" s="1"/>
  <c r="B26" i="28"/>
  <c r="B26" i="8" s="1"/>
  <c r="A26" i="28"/>
  <c r="CZ25" i="28"/>
  <c r="CZ25" i="8" s="1"/>
  <c r="CY25" i="28"/>
  <c r="CY25" i="8" s="1"/>
  <c r="CX25" i="28"/>
  <c r="CX25" i="8" s="1"/>
  <c r="CW25" i="28"/>
  <c r="CW25" i="8" s="1"/>
  <c r="CV25" i="28"/>
  <c r="CV25" i="8" s="1"/>
  <c r="CU25" i="28"/>
  <c r="CU25" i="8" s="1"/>
  <c r="CT25" i="28"/>
  <c r="CT25" i="8" s="1"/>
  <c r="CS25" i="28"/>
  <c r="CS25" i="8" s="1"/>
  <c r="CR25" i="28"/>
  <c r="CR25" i="8" s="1"/>
  <c r="CQ25" i="28"/>
  <c r="CQ25" i="8" s="1"/>
  <c r="CP25" i="28"/>
  <c r="CP25" i="8" s="1"/>
  <c r="CO25" i="28"/>
  <c r="CO25" i="8" s="1"/>
  <c r="CM25" i="28"/>
  <c r="CM25" i="8" s="1"/>
  <c r="CL25" i="28"/>
  <c r="CL25" i="8" s="1"/>
  <c r="CK25" i="28"/>
  <c r="CK25" i="8" s="1"/>
  <c r="CJ25" i="28"/>
  <c r="CJ25" i="8" s="1"/>
  <c r="CI25" i="28"/>
  <c r="CI25" i="8" s="1"/>
  <c r="CH25" i="28"/>
  <c r="CH25" i="8" s="1"/>
  <c r="CG25" i="28"/>
  <c r="CG25" i="8" s="1"/>
  <c r="CF25" i="28"/>
  <c r="CF25" i="8" s="1"/>
  <c r="CE25" i="28"/>
  <c r="CE25" i="8" s="1"/>
  <c r="CD25" i="28"/>
  <c r="CD25" i="8" s="1"/>
  <c r="CC25" i="28"/>
  <c r="CC25" i="8" s="1"/>
  <c r="CB25" i="28"/>
  <c r="CB25" i="8" s="1"/>
  <c r="BZ25" i="28"/>
  <c r="BZ25" i="8" s="1"/>
  <c r="BY25" i="28"/>
  <c r="BY25" i="8" s="1"/>
  <c r="BX25" i="28"/>
  <c r="BX25" i="8" s="1"/>
  <c r="BW25" i="28"/>
  <c r="BW25" i="8" s="1"/>
  <c r="BV25" i="28"/>
  <c r="BV25" i="8" s="1"/>
  <c r="BU25" i="28"/>
  <c r="BU25" i="8" s="1"/>
  <c r="BT25" i="28"/>
  <c r="BT25" i="8" s="1"/>
  <c r="BS25" i="28"/>
  <c r="BS25" i="8" s="1"/>
  <c r="BR25" i="28"/>
  <c r="BR25" i="8" s="1"/>
  <c r="BQ25" i="28"/>
  <c r="BQ25" i="8" s="1"/>
  <c r="BP25" i="28"/>
  <c r="BP25" i="8" s="1"/>
  <c r="BO25" i="28"/>
  <c r="BO25" i="8" s="1"/>
  <c r="BM25" i="28"/>
  <c r="BM25" i="8" s="1"/>
  <c r="BL25" i="28"/>
  <c r="BL25" i="8" s="1"/>
  <c r="BK25" i="28"/>
  <c r="BK25" i="8" s="1"/>
  <c r="BJ25" i="28"/>
  <c r="BJ25" i="8" s="1"/>
  <c r="BI25" i="28"/>
  <c r="BI25" i="8" s="1"/>
  <c r="BH25" i="28"/>
  <c r="BH25" i="8" s="1"/>
  <c r="BG25" i="28"/>
  <c r="BG25" i="8" s="1"/>
  <c r="BF25" i="28"/>
  <c r="BF25" i="8" s="1"/>
  <c r="BE25" i="28"/>
  <c r="BE25" i="8" s="1"/>
  <c r="BD25" i="28"/>
  <c r="BD25" i="8" s="1"/>
  <c r="BC25" i="28"/>
  <c r="BC25" i="8" s="1"/>
  <c r="BB25" i="28"/>
  <c r="BB25" i="8" s="1"/>
  <c r="AZ25" i="28"/>
  <c r="AZ25" i="8" s="1"/>
  <c r="AY25" i="28"/>
  <c r="AY25" i="8" s="1"/>
  <c r="AX25" i="28"/>
  <c r="AX25" i="8" s="1"/>
  <c r="AW25" i="28"/>
  <c r="AW25" i="8" s="1"/>
  <c r="AV25" i="28"/>
  <c r="AV25" i="8" s="1"/>
  <c r="AU25" i="28"/>
  <c r="AU25" i="8" s="1"/>
  <c r="AT25" i="28"/>
  <c r="AT25" i="8" s="1"/>
  <c r="AS25" i="28"/>
  <c r="AS25" i="8" s="1"/>
  <c r="AR25" i="28"/>
  <c r="AR25" i="8" s="1"/>
  <c r="AQ25" i="28"/>
  <c r="AQ25" i="8" s="1"/>
  <c r="AP25" i="28"/>
  <c r="AP25" i="8" s="1"/>
  <c r="AO25" i="28"/>
  <c r="AO25" i="8" s="1"/>
  <c r="AM25" i="28"/>
  <c r="AM25" i="8" s="1"/>
  <c r="AL25" i="28"/>
  <c r="AL25" i="8" s="1"/>
  <c r="AK25" i="28"/>
  <c r="AK25" i="8" s="1"/>
  <c r="AJ25" i="28"/>
  <c r="AJ25" i="8" s="1"/>
  <c r="AI25" i="28"/>
  <c r="AI25" i="8" s="1"/>
  <c r="AH25" i="28"/>
  <c r="AH25" i="8" s="1"/>
  <c r="AG25" i="28"/>
  <c r="AG25" i="8" s="1"/>
  <c r="AF25" i="28"/>
  <c r="AF25" i="8" s="1"/>
  <c r="AE25" i="28"/>
  <c r="AE25" i="8" s="1"/>
  <c r="AD25" i="28"/>
  <c r="AD25" i="8" s="1"/>
  <c r="AC25" i="28"/>
  <c r="AC25" i="8" s="1"/>
  <c r="AB25" i="28"/>
  <c r="AB25" i="8" s="1"/>
  <c r="Z25" i="28"/>
  <c r="Z25" i="8" s="1"/>
  <c r="Y25" i="28"/>
  <c r="Y25" i="8" s="1"/>
  <c r="X25" i="28"/>
  <c r="X25" i="8" s="1"/>
  <c r="W25" i="28"/>
  <c r="W25" i="8" s="1"/>
  <c r="V25" i="28"/>
  <c r="V25" i="8" s="1"/>
  <c r="U25" i="28"/>
  <c r="U25" i="8" s="1"/>
  <c r="T25" i="28"/>
  <c r="T25" i="8" s="1"/>
  <c r="S25" i="28"/>
  <c r="S25" i="8" s="1"/>
  <c r="R25" i="28"/>
  <c r="R25" i="8" s="1"/>
  <c r="Q25" i="28"/>
  <c r="Q25" i="8" s="1"/>
  <c r="P25" i="28"/>
  <c r="P25" i="8" s="1"/>
  <c r="O25" i="28"/>
  <c r="O25" i="8" s="1"/>
  <c r="M25" i="28"/>
  <c r="M25" i="8" s="1"/>
  <c r="L25" i="28"/>
  <c r="L25" i="8" s="1"/>
  <c r="K25" i="28"/>
  <c r="K25" i="8" s="1"/>
  <c r="J25" i="28"/>
  <c r="J25" i="8" s="1"/>
  <c r="I25" i="28"/>
  <c r="I25" i="8" s="1"/>
  <c r="H25" i="28"/>
  <c r="H25" i="8" s="1"/>
  <c r="G25" i="28"/>
  <c r="G25" i="8" s="1"/>
  <c r="F25" i="28"/>
  <c r="F25" i="8" s="1"/>
  <c r="E25" i="28"/>
  <c r="E25" i="8" s="1"/>
  <c r="D25" i="28"/>
  <c r="D25" i="8" s="1"/>
  <c r="C25" i="28"/>
  <c r="C25" i="8" s="1"/>
  <c r="B25" i="28"/>
  <c r="B25" i="8" s="1"/>
  <c r="A25" i="28"/>
  <c r="CZ24" i="28"/>
  <c r="CZ24" i="8" s="1"/>
  <c r="CY24" i="28"/>
  <c r="CY24" i="8" s="1"/>
  <c r="CX24" i="28"/>
  <c r="CX24" i="8" s="1"/>
  <c r="CW24" i="28"/>
  <c r="CW24" i="8" s="1"/>
  <c r="CV24" i="28"/>
  <c r="CV24" i="8" s="1"/>
  <c r="CU24" i="28"/>
  <c r="CU24" i="8" s="1"/>
  <c r="CT24" i="28"/>
  <c r="CT24" i="8" s="1"/>
  <c r="CS24" i="28"/>
  <c r="CS24" i="8" s="1"/>
  <c r="CR24" i="28"/>
  <c r="CR24" i="8" s="1"/>
  <c r="CQ24" i="28"/>
  <c r="CQ24" i="8" s="1"/>
  <c r="CP24" i="28"/>
  <c r="CP24" i="8" s="1"/>
  <c r="CO24" i="28"/>
  <c r="CO24" i="8" s="1"/>
  <c r="CM24" i="28"/>
  <c r="CM24" i="8" s="1"/>
  <c r="CL24" i="28"/>
  <c r="CL24" i="8" s="1"/>
  <c r="CK24" i="28"/>
  <c r="CK24" i="8" s="1"/>
  <c r="CJ24" i="28"/>
  <c r="CJ24" i="8" s="1"/>
  <c r="CI24" i="28"/>
  <c r="CI24" i="8" s="1"/>
  <c r="CH24" i="28"/>
  <c r="CH24" i="8" s="1"/>
  <c r="CG24" i="28"/>
  <c r="CG24" i="8" s="1"/>
  <c r="CF24" i="28"/>
  <c r="CF24" i="8" s="1"/>
  <c r="CE24" i="28"/>
  <c r="CE24" i="8" s="1"/>
  <c r="CD24" i="28"/>
  <c r="CD24" i="8" s="1"/>
  <c r="CC24" i="28"/>
  <c r="CC24" i="8" s="1"/>
  <c r="CB24" i="28"/>
  <c r="CB24" i="8" s="1"/>
  <c r="BZ24" i="28"/>
  <c r="BZ24" i="8" s="1"/>
  <c r="BY24" i="28"/>
  <c r="BY24" i="8" s="1"/>
  <c r="BX24" i="28"/>
  <c r="BX24" i="8" s="1"/>
  <c r="BW24" i="28"/>
  <c r="BW24" i="8" s="1"/>
  <c r="BV24" i="28"/>
  <c r="BV24" i="8" s="1"/>
  <c r="BU24" i="28"/>
  <c r="BU24" i="8" s="1"/>
  <c r="BT24" i="28"/>
  <c r="BT24" i="8" s="1"/>
  <c r="BS24" i="28"/>
  <c r="BS24" i="8" s="1"/>
  <c r="BR24" i="28"/>
  <c r="BR24" i="8" s="1"/>
  <c r="BQ24" i="28"/>
  <c r="BQ24" i="8" s="1"/>
  <c r="BP24" i="28"/>
  <c r="BP24" i="8" s="1"/>
  <c r="BO24" i="28"/>
  <c r="BO24" i="8" s="1"/>
  <c r="BM24" i="28"/>
  <c r="BM24" i="8" s="1"/>
  <c r="BL24" i="28"/>
  <c r="BL24" i="8" s="1"/>
  <c r="BK24" i="28"/>
  <c r="BK24" i="8" s="1"/>
  <c r="BJ24" i="28"/>
  <c r="BJ24" i="8" s="1"/>
  <c r="BI24" i="28"/>
  <c r="BI24" i="8" s="1"/>
  <c r="BH24" i="28"/>
  <c r="BH24" i="8" s="1"/>
  <c r="BG24" i="28"/>
  <c r="BG24" i="8" s="1"/>
  <c r="BF24" i="28"/>
  <c r="BF24" i="8" s="1"/>
  <c r="BE24" i="28"/>
  <c r="BE24" i="8" s="1"/>
  <c r="BD24" i="28"/>
  <c r="BD24" i="8" s="1"/>
  <c r="BC24" i="28"/>
  <c r="BC24" i="8" s="1"/>
  <c r="BB24" i="28"/>
  <c r="BB24" i="8" s="1"/>
  <c r="AZ24" i="28"/>
  <c r="AZ24" i="8" s="1"/>
  <c r="AY24" i="28"/>
  <c r="AY24" i="8" s="1"/>
  <c r="AX24" i="28"/>
  <c r="AX24" i="8" s="1"/>
  <c r="AW24" i="28"/>
  <c r="AW24" i="8" s="1"/>
  <c r="AV24" i="28"/>
  <c r="AV24" i="8" s="1"/>
  <c r="AU24" i="28"/>
  <c r="AU24" i="8" s="1"/>
  <c r="AT24" i="28"/>
  <c r="AT24" i="8" s="1"/>
  <c r="AS24" i="28"/>
  <c r="AS24" i="8" s="1"/>
  <c r="AR24" i="28"/>
  <c r="AR24" i="8" s="1"/>
  <c r="AQ24" i="28"/>
  <c r="AQ24" i="8" s="1"/>
  <c r="AP24" i="28"/>
  <c r="AP24" i="8" s="1"/>
  <c r="AO24" i="28"/>
  <c r="AO24" i="8" s="1"/>
  <c r="AM24" i="28"/>
  <c r="AM24" i="8" s="1"/>
  <c r="AL24" i="28"/>
  <c r="AL24" i="8" s="1"/>
  <c r="AK24" i="28"/>
  <c r="AK24" i="8" s="1"/>
  <c r="AJ24" i="28"/>
  <c r="AJ24" i="8" s="1"/>
  <c r="AI24" i="28"/>
  <c r="AI24" i="8" s="1"/>
  <c r="AH24" i="28"/>
  <c r="AH24" i="8" s="1"/>
  <c r="AG24" i="28"/>
  <c r="AG24" i="8" s="1"/>
  <c r="AF24" i="28"/>
  <c r="AF24" i="8" s="1"/>
  <c r="AE24" i="28"/>
  <c r="AE24" i="8" s="1"/>
  <c r="AD24" i="28"/>
  <c r="AD24" i="8" s="1"/>
  <c r="AC24" i="28"/>
  <c r="AC24" i="8" s="1"/>
  <c r="AB24" i="28"/>
  <c r="AB24" i="8" s="1"/>
  <c r="Z24" i="28"/>
  <c r="Z24" i="8" s="1"/>
  <c r="Y24" i="28"/>
  <c r="Y24" i="8" s="1"/>
  <c r="X24" i="28"/>
  <c r="X24" i="8" s="1"/>
  <c r="W24" i="28"/>
  <c r="W24" i="8" s="1"/>
  <c r="V24" i="28"/>
  <c r="V24" i="8" s="1"/>
  <c r="U24" i="28"/>
  <c r="U24" i="8" s="1"/>
  <c r="T24" i="28"/>
  <c r="T24" i="8" s="1"/>
  <c r="S24" i="28"/>
  <c r="S24" i="8" s="1"/>
  <c r="R24" i="28"/>
  <c r="R24" i="8" s="1"/>
  <c r="Q24" i="28"/>
  <c r="Q24" i="8" s="1"/>
  <c r="P24" i="28"/>
  <c r="P24" i="8" s="1"/>
  <c r="O24" i="28"/>
  <c r="O24" i="8" s="1"/>
  <c r="M24" i="28"/>
  <c r="M24" i="8" s="1"/>
  <c r="L24" i="28"/>
  <c r="L24" i="8" s="1"/>
  <c r="K24" i="28"/>
  <c r="K24" i="8" s="1"/>
  <c r="J24" i="28"/>
  <c r="J24" i="8" s="1"/>
  <c r="I24" i="28"/>
  <c r="I24" i="8" s="1"/>
  <c r="H24" i="28"/>
  <c r="H24" i="8" s="1"/>
  <c r="G24" i="28"/>
  <c r="G24" i="8" s="1"/>
  <c r="F24" i="28"/>
  <c r="F24" i="8" s="1"/>
  <c r="E24" i="28"/>
  <c r="E24" i="8" s="1"/>
  <c r="D24" i="28"/>
  <c r="D24" i="8" s="1"/>
  <c r="C24" i="28"/>
  <c r="C24" i="8" s="1"/>
  <c r="B24" i="28"/>
  <c r="B24" i="8" s="1"/>
  <c r="A24" i="28"/>
  <c r="CZ23" i="28"/>
  <c r="CZ23" i="8" s="1"/>
  <c r="CY23" i="28"/>
  <c r="CY23" i="8" s="1"/>
  <c r="CX23" i="28"/>
  <c r="CX23" i="8" s="1"/>
  <c r="CW23" i="28"/>
  <c r="CW23" i="8" s="1"/>
  <c r="CV23" i="28"/>
  <c r="CV23" i="8" s="1"/>
  <c r="CU23" i="28"/>
  <c r="CU23" i="8" s="1"/>
  <c r="CT23" i="28"/>
  <c r="CT23" i="8" s="1"/>
  <c r="CS23" i="28"/>
  <c r="CS23" i="8" s="1"/>
  <c r="CR23" i="28"/>
  <c r="CR23" i="8" s="1"/>
  <c r="CQ23" i="28"/>
  <c r="CQ23" i="8" s="1"/>
  <c r="CP23" i="28"/>
  <c r="CP23" i="8" s="1"/>
  <c r="CO23" i="28"/>
  <c r="CO23" i="8" s="1"/>
  <c r="CM23" i="28"/>
  <c r="CM23" i="8" s="1"/>
  <c r="CL23" i="28"/>
  <c r="CL23" i="8" s="1"/>
  <c r="CK23" i="28"/>
  <c r="CK23" i="8" s="1"/>
  <c r="CJ23" i="28"/>
  <c r="CJ23" i="8" s="1"/>
  <c r="CI23" i="28"/>
  <c r="CI23" i="8" s="1"/>
  <c r="CH23" i="28"/>
  <c r="CH23" i="8" s="1"/>
  <c r="CG23" i="28"/>
  <c r="CG23" i="8" s="1"/>
  <c r="CF23" i="28"/>
  <c r="CF23" i="8" s="1"/>
  <c r="CE23" i="28"/>
  <c r="CE23" i="8" s="1"/>
  <c r="CD23" i="28"/>
  <c r="CD23" i="8" s="1"/>
  <c r="CC23" i="28"/>
  <c r="CC23" i="8" s="1"/>
  <c r="CB23" i="28"/>
  <c r="CB23" i="8" s="1"/>
  <c r="BZ23" i="28"/>
  <c r="BZ23" i="8" s="1"/>
  <c r="BY23" i="28"/>
  <c r="BY23" i="8" s="1"/>
  <c r="BX23" i="28"/>
  <c r="BX23" i="8" s="1"/>
  <c r="BW23" i="28"/>
  <c r="BW23" i="8" s="1"/>
  <c r="BV23" i="28"/>
  <c r="BV23" i="8" s="1"/>
  <c r="BU23" i="28"/>
  <c r="BU23" i="8" s="1"/>
  <c r="BT23" i="28"/>
  <c r="BT23" i="8" s="1"/>
  <c r="BS23" i="28"/>
  <c r="BS23" i="8" s="1"/>
  <c r="BR23" i="28"/>
  <c r="BR23" i="8" s="1"/>
  <c r="BQ23" i="28"/>
  <c r="BQ23" i="8" s="1"/>
  <c r="BP23" i="28"/>
  <c r="BP23" i="8" s="1"/>
  <c r="BO23" i="28"/>
  <c r="BO23" i="8" s="1"/>
  <c r="BM23" i="28"/>
  <c r="BM23" i="8" s="1"/>
  <c r="BL23" i="28"/>
  <c r="BL23" i="8" s="1"/>
  <c r="BK23" i="28"/>
  <c r="BK23" i="8" s="1"/>
  <c r="BJ23" i="28"/>
  <c r="BJ23" i="8" s="1"/>
  <c r="BI23" i="28"/>
  <c r="BI23" i="8" s="1"/>
  <c r="BH23" i="28"/>
  <c r="BH23" i="8" s="1"/>
  <c r="BG23" i="28"/>
  <c r="BG23" i="8" s="1"/>
  <c r="BF23" i="28"/>
  <c r="BF23" i="8" s="1"/>
  <c r="BE23" i="28"/>
  <c r="BE23" i="8" s="1"/>
  <c r="BD23" i="28"/>
  <c r="BD23" i="8" s="1"/>
  <c r="BC23" i="28"/>
  <c r="BC23" i="8" s="1"/>
  <c r="BB23" i="28"/>
  <c r="BB23" i="8" s="1"/>
  <c r="AZ23" i="28"/>
  <c r="AZ23" i="8" s="1"/>
  <c r="AY23" i="28"/>
  <c r="AY23" i="8" s="1"/>
  <c r="AX23" i="28"/>
  <c r="AX23" i="8" s="1"/>
  <c r="AW23" i="28"/>
  <c r="AW23" i="8" s="1"/>
  <c r="AV23" i="28"/>
  <c r="AV23" i="8" s="1"/>
  <c r="AU23" i="28"/>
  <c r="AU23" i="8" s="1"/>
  <c r="AT23" i="28"/>
  <c r="AT23" i="8" s="1"/>
  <c r="AS23" i="28"/>
  <c r="AS23" i="8" s="1"/>
  <c r="AR23" i="28"/>
  <c r="AR23" i="8" s="1"/>
  <c r="AQ23" i="28"/>
  <c r="AQ23" i="8" s="1"/>
  <c r="AP23" i="28"/>
  <c r="AP23" i="8" s="1"/>
  <c r="AO23" i="28"/>
  <c r="AO23" i="8" s="1"/>
  <c r="AM23" i="28"/>
  <c r="AM23" i="8" s="1"/>
  <c r="AL23" i="28"/>
  <c r="AL23" i="8" s="1"/>
  <c r="AK23" i="28"/>
  <c r="AK23" i="8" s="1"/>
  <c r="AJ23" i="28"/>
  <c r="AJ23" i="8" s="1"/>
  <c r="AI23" i="28"/>
  <c r="AI23" i="8" s="1"/>
  <c r="AH23" i="28"/>
  <c r="AH23" i="8" s="1"/>
  <c r="AG23" i="28"/>
  <c r="AG23" i="8" s="1"/>
  <c r="AF23" i="28"/>
  <c r="AF23" i="8" s="1"/>
  <c r="AE23" i="28"/>
  <c r="AE23" i="8" s="1"/>
  <c r="AD23" i="28"/>
  <c r="AD23" i="8" s="1"/>
  <c r="AC23" i="28"/>
  <c r="AC23" i="8" s="1"/>
  <c r="AB23" i="28"/>
  <c r="AB23" i="8" s="1"/>
  <c r="Z23" i="28"/>
  <c r="Z23" i="8" s="1"/>
  <c r="Y23" i="28"/>
  <c r="Y23" i="8" s="1"/>
  <c r="X23" i="28"/>
  <c r="X23" i="8" s="1"/>
  <c r="W23" i="28"/>
  <c r="W23" i="8" s="1"/>
  <c r="V23" i="28"/>
  <c r="V23" i="8" s="1"/>
  <c r="U23" i="28"/>
  <c r="U23" i="8" s="1"/>
  <c r="T23" i="28"/>
  <c r="T23" i="8" s="1"/>
  <c r="S23" i="28"/>
  <c r="S23" i="8" s="1"/>
  <c r="R23" i="28"/>
  <c r="R23" i="8" s="1"/>
  <c r="Q23" i="28"/>
  <c r="Q23" i="8" s="1"/>
  <c r="P23" i="28"/>
  <c r="P23" i="8" s="1"/>
  <c r="O23" i="28"/>
  <c r="O23" i="8" s="1"/>
  <c r="M23" i="28"/>
  <c r="M23" i="8" s="1"/>
  <c r="L23" i="28"/>
  <c r="L23" i="8" s="1"/>
  <c r="K23" i="28"/>
  <c r="K23" i="8" s="1"/>
  <c r="J23" i="28"/>
  <c r="J23" i="8" s="1"/>
  <c r="I23" i="28"/>
  <c r="I23" i="8" s="1"/>
  <c r="H23" i="28"/>
  <c r="H23" i="8" s="1"/>
  <c r="G23" i="28"/>
  <c r="G23" i="8" s="1"/>
  <c r="F23" i="28"/>
  <c r="F23" i="8" s="1"/>
  <c r="E23" i="28"/>
  <c r="E23" i="8" s="1"/>
  <c r="D23" i="28"/>
  <c r="D23" i="8" s="1"/>
  <c r="C23" i="28"/>
  <c r="C23" i="8" s="1"/>
  <c r="B23" i="28"/>
  <c r="B23" i="8" s="1"/>
  <c r="A23" i="28"/>
  <c r="CZ22" i="28"/>
  <c r="CZ22" i="8" s="1"/>
  <c r="CY22" i="28"/>
  <c r="CY22" i="8" s="1"/>
  <c r="CX22" i="28"/>
  <c r="CX22" i="8" s="1"/>
  <c r="CW22" i="28"/>
  <c r="CW22" i="8" s="1"/>
  <c r="CV22" i="28"/>
  <c r="CV22" i="8" s="1"/>
  <c r="CU22" i="28"/>
  <c r="CU22" i="8" s="1"/>
  <c r="CT22" i="28"/>
  <c r="CT22" i="8" s="1"/>
  <c r="CS22" i="28"/>
  <c r="CS22" i="8" s="1"/>
  <c r="CR22" i="28"/>
  <c r="CR22" i="8" s="1"/>
  <c r="CQ22" i="28"/>
  <c r="CQ22" i="8" s="1"/>
  <c r="CP22" i="28"/>
  <c r="CP22" i="8" s="1"/>
  <c r="CO22" i="28"/>
  <c r="CO22" i="8" s="1"/>
  <c r="CM22" i="28"/>
  <c r="CM22" i="8" s="1"/>
  <c r="CL22" i="28"/>
  <c r="CL22" i="8" s="1"/>
  <c r="CK22" i="28"/>
  <c r="CK22" i="8" s="1"/>
  <c r="CJ22" i="28"/>
  <c r="CJ22" i="8" s="1"/>
  <c r="CI22" i="28"/>
  <c r="CI22" i="8" s="1"/>
  <c r="CH22" i="28"/>
  <c r="CH22" i="8" s="1"/>
  <c r="CG22" i="28"/>
  <c r="CG22" i="8" s="1"/>
  <c r="CF22" i="28"/>
  <c r="CF22" i="8" s="1"/>
  <c r="CE22" i="28"/>
  <c r="CE22" i="8" s="1"/>
  <c r="CD22" i="28"/>
  <c r="CD22" i="8" s="1"/>
  <c r="CC22" i="28"/>
  <c r="CC22" i="8" s="1"/>
  <c r="CB22" i="28"/>
  <c r="CB22" i="8" s="1"/>
  <c r="BZ22" i="28"/>
  <c r="BZ22" i="8" s="1"/>
  <c r="BY22" i="28"/>
  <c r="BY22" i="8" s="1"/>
  <c r="BX22" i="28"/>
  <c r="BX22" i="8" s="1"/>
  <c r="BW22" i="28"/>
  <c r="BW22" i="8" s="1"/>
  <c r="BV22" i="28"/>
  <c r="BV22" i="8" s="1"/>
  <c r="BU22" i="28"/>
  <c r="BU22" i="8" s="1"/>
  <c r="BT22" i="28"/>
  <c r="BT22" i="8" s="1"/>
  <c r="BS22" i="28"/>
  <c r="BS22" i="8" s="1"/>
  <c r="BR22" i="28"/>
  <c r="BR22" i="8" s="1"/>
  <c r="BQ22" i="28"/>
  <c r="BQ22" i="8" s="1"/>
  <c r="BP22" i="28"/>
  <c r="BP22" i="8" s="1"/>
  <c r="BO22" i="28"/>
  <c r="BO22" i="8" s="1"/>
  <c r="BM22" i="28"/>
  <c r="BM22" i="8" s="1"/>
  <c r="BL22" i="28"/>
  <c r="BL22" i="8" s="1"/>
  <c r="BK22" i="28"/>
  <c r="BK22" i="8" s="1"/>
  <c r="BJ22" i="28"/>
  <c r="BJ22" i="8" s="1"/>
  <c r="BI22" i="28"/>
  <c r="BI22" i="8" s="1"/>
  <c r="BH22" i="28"/>
  <c r="BH22" i="8" s="1"/>
  <c r="BG22" i="28"/>
  <c r="BG22" i="8" s="1"/>
  <c r="BF22" i="28"/>
  <c r="BF22" i="8" s="1"/>
  <c r="BE22" i="28"/>
  <c r="BE22" i="8" s="1"/>
  <c r="BD22" i="28"/>
  <c r="BD22" i="8" s="1"/>
  <c r="BC22" i="28"/>
  <c r="BC22" i="8" s="1"/>
  <c r="BB22" i="28"/>
  <c r="BB22" i="8" s="1"/>
  <c r="AZ22" i="28"/>
  <c r="AZ22" i="8" s="1"/>
  <c r="AY22" i="28"/>
  <c r="AY22" i="8" s="1"/>
  <c r="AX22" i="28"/>
  <c r="AX22" i="8" s="1"/>
  <c r="AW22" i="28"/>
  <c r="AW22" i="8" s="1"/>
  <c r="AV22" i="28"/>
  <c r="AV22" i="8" s="1"/>
  <c r="AU22" i="28"/>
  <c r="AU22" i="8" s="1"/>
  <c r="AT22" i="28"/>
  <c r="AT22" i="8" s="1"/>
  <c r="AS22" i="28"/>
  <c r="AS22" i="8" s="1"/>
  <c r="AR22" i="28"/>
  <c r="AR22" i="8" s="1"/>
  <c r="AQ22" i="28"/>
  <c r="AQ22" i="8" s="1"/>
  <c r="AP22" i="28"/>
  <c r="AP22" i="8" s="1"/>
  <c r="AO22" i="28"/>
  <c r="AO22" i="8" s="1"/>
  <c r="AM22" i="28"/>
  <c r="AM22" i="8" s="1"/>
  <c r="AL22" i="28"/>
  <c r="AL22" i="8" s="1"/>
  <c r="AK22" i="28"/>
  <c r="AK22" i="8" s="1"/>
  <c r="AJ22" i="28"/>
  <c r="AJ22" i="8" s="1"/>
  <c r="AI22" i="28"/>
  <c r="AI22" i="8" s="1"/>
  <c r="AH22" i="28"/>
  <c r="AH22" i="8" s="1"/>
  <c r="AG22" i="28"/>
  <c r="AG22" i="8" s="1"/>
  <c r="AF22" i="28"/>
  <c r="AF22" i="8" s="1"/>
  <c r="AE22" i="28"/>
  <c r="AE22" i="8" s="1"/>
  <c r="AD22" i="28"/>
  <c r="AD22" i="8" s="1"/>
  <c r="AC22" i="28"/>
  <c r="AC22" i="8" s="1"/>
  <c r="AB22" i="28"/>
  <c r="AB22" i="8" s="1"/>
  <c r="Z22" i="28"/>
  <c r="Z22" i="8" s="1"/>
  <c r="Y22" i="28"/>
  <c r="Y22" i="8" s="1"/>
  <c r="X22" i="28"/>
  <c r="X22" i="8" s="1"/>
  <c r="W22" i="28"/>
  <c r="W22" i="8" s="1"/>
  <c r="V22" i="28"/>
  <c r="V22" i="8" s="1"/>
  <c r="U22" i="28"/>
  <c r="U22" i="8" s="1"/>
  <c r="T22" i="28"/>
  <c r="T22" i="8" s="1"/>
  <c r="S22" i="28"/>
  <c r="S22" i="8" s="1"/>
  <c r="R22" i="28"/>
  <c r="R22" i="8" s="1"/>
  <c r="Q22" i="28"/>
  <c r="Q22" i="8" s="1"/>
  <c r="P22" i="28"/>
  <c r="P22" i="8" s="1"/>
  <c r="O22" i="28"/>
  <c r="O22" i="8" s="1"/>
  <c r="M22" i="28"/>
  <c r="M22" i="8" s="1"/>
  <c r="L22" i="28"/>
  <c r="L22" i="8" s="1"/>
  <c r="K22" i="28"/>
  <c r="K22" i="8" s="1"/>
  <c r="J22" i="28"/>
  <c r="J22" i="8" s="1"/>
  <c r="I22" i="28"/>
  <c r="I22" i="8" s="1"/>
  <c r="H22" i="28"/>
  <c r="H22" i="8" s="1"/>
  <c r="G22" i="28"/>
  <c r="G22" i="8" s="1"/>
  <c r="F22" i="28"/>
  <c r="F22" i="8" s="1"/>
  <c r="E22" i="28"/>
  <c r="E22" i="8" s="1"/>
  <c r="D22" i="28"/>
  <c r="D22" i="8" s="1"/>
  <c r="C22" i="28"/>
  <c r="C22" i="8" s="1"/>
  <c r="B22" i="28"/>
  <c r="B22" i="8" s="1"/>
  <c r="A22" i="28"/>
  <c r="CZ21" i="28"/>
  <c r="CZ21" i="8" s="1"/>
  <c r="CY21" i="28"/>
  <c r="CY21" i="8" s="1"/>
  <c r="CX21" i="28"/>
  <c r="CX21" i="8" s="1"/>
  <c r="CW21" i="28"/>
  <c r="CW21" i="8" s="1"/>
  <c r="CV21" i="28"/>
  <c r="CV21" i="8" s="1"/>
  <c r="CU21" i="28"/>
  <c r="CU21" i="8" s="1"/>
  <c r="CT21" i="28"/>
  <c r="CT21" i="8" s="1"/>
  <c r="CS21" i="28"/>
  <c r="CS21" i="8" s="1"/>
  <c r="CR21" i="28"/>
  <c r="CR21" i="8" s="1"/>
  <c r="CQ21" i="28"/>
  <c r="CQ21" i="8" s="1"/>
  <c r="CP21" i="28"/>
  <c r="CP21" i="8" s="1"/>
  <c r="CO21" i="28"/>
  <c r="CO21" i="8" s="1"/>
  <c r="CM21" i="28"/>
  <c r="CM21" i="8" s="1"/>
  <c r="CL21" i="28"/>
  <c r="CL21" i="8" s="1"/>
  <c r="CK21" i="28"/>
  <c r="CK21" i="8" s="1"/>
  <c r="CJ21" i="28"/>
  <c r="CJ21" i="8" s="1"/>
  <c r="CI21" i="28"/>
  <c r="CI21" i="8" s="1"/>
  <c r="CH21" i="28"/>
  <c r="CH21" i="8" s="1"/>
  <c r="CG21" i="28"/>
  <c r="CG21" i="8" s="1"/>
  <c r="CF21" i="28"/>
  <c r="CF21" i="8" s="1"/>
  <c r="CE21" i="28"/>
  <c r="CE21" i="8" s="1"/>
  <c r="CD21" i="28"/>
  <c r="CD21" i="8" s="1"/>
  <c r="CC21" i="28"/>
  <c r="CC21" i="8" s="1"/>
  <c r="CB21" i="28"/>
  <c r="CB21" i="8" s="1"/>
  <c r="BZ21" i="28"/>
  <c r="BZ21" i="8" s="1"/>
  <c r="BY21" i="28"/>
  <c r="BY21" i="8" s="1"/>
  <c r="BX21" i="28"/>
  <c r="BX21" i="8" s="1"/>
  <c r="BW21" i="28"/>
  <c r="BW21" i="8" s="1"/>
  <c r="BV21" i="28"/>
  <c r="BV21" i="8" s="1"/>
  <c r="BU21" i="28"/>
  <c r="BU21" i="8" s="1"/>
  <c r="BT21" i="28"/>
  <c r="BT21" i="8" s="1"/>
  <c r="BS21" i="28"/>
  <c r="BS21" i="8" s="1"/>
  <c r="BR21" i="28"/>
  <c r="BR21" i="8" s="1"/>
  <c r="BQ21" i="28"/>
  <c r="BQ21" i="8" s="1"/>
  <c r="BP21" i="28"/>
  <c r="BP21" i="8" s="1"/>
  <c r="BO21" i="28"/>
  <c r="BO21" i="8" s="1"/>
  <c r="BM21" i="28"/>
  <c r="BM21" i="8" s="1"/>
  <c r="BL21" i="28"/>
  <c r="BL21" i="8" s="1"/>
  <c r="BK21" i="28"/>
  <c r="BK21" i="8" s="1"/>
  <c r="BJ21" i="28"/>
  <c r="BJ21" i="8" s="1"/>
  <c r="BI21" i="28"/>
  <c r="BI21" i="8" s="1"/>
  <c r="BH21" i="28"/>
  <c r="BH21" i="8" s="1"/>
  <c r="BG21" i="28"/>
  <c r="BG21" i="8" s="1"/>
  <c r="BF21" i="28"/>
  <c r="BF21" i="8" s="1"/>
  <c r="BE21" i="28"/>
  <c r="BE21" i="8" s="1"/>
  <c r="BD21" i="28"/>
  <c r="BD21" i="8" s="1"/>
  <c r="BC21" i="28"/>
  <c r="BC21" i="8" s="1"/>
  <c r="BB21" i="28"/>
  <c r="BB21" i="8" s="1"/>
  <c r="AZ21" i="28"/>
  <c r="AZ21" i="8" s="1"/>
  <c r="AY21" i="28"/>
  <c r="AY21" i="8" s="1"/>
  <c r="AX21" i="28"/>
  <c r="AX21" i="8" s="1"/>
  <c r="AW21" i="28"/>
  <c r="AW21" i="8" s="1"/>
  <c r="AV21" i="28"/>
  <c r="AV21" i="8" s="1"/>
  <c r="AU21" i="28"/>
  <c r="AU21" i="8" s="1"/>
  <c r="AT21" i="28"/>
  <c r="AT21" i="8" s="1"/>
  <c r="AS21" i="28"/>
  <c r="AS21" i="8" s="1"/>
  <c r="AR21" i="28"/>
  <c r="AR21" i="8" s="1"/>
  <c r="AQ21" i="28"/>
  <c r="AQ21" i="8" s="1"/>
  <c r="AP21" i="28"/>
  <c r="AP21" i="8" s="1"/>
  <c r="AO21" i="28"/>
  <c r="AO21" i="8" s="1"/>
  <c r="AM21" i="28"/>
  <c r="AM21" i="8" s="1"/>
  <c r="AL21" i="28"/>
  <c r="AL21" i="8" s="1"/>
  <c r="AK21" i="28"/>
  <c r="AK21" i="8" s="1"/>
  <c r="AJ21" i="28"/>
  <c r="AJ21" i="8" s="1"/>
  <c r="AI21" i="28"/>
  <c r="AI21" i="8" s="1"/>
  <c r="AH21" i="28"/>
  <c r="AH21" i="8" s="1"/>
  <c r="AG21" i="28"/>
  <c r="AG21" i="8" s="1"/>
  <c r="AF21" i="28"/>
  <c r="AF21" i="8" s="1"/>
  <c r="AE21" i="28"/>
  <c r="AE21" i="8" s="1"/>
  <c r="AD21" i="28"/>
  <c r="AD21" i="8" s="1"/>
  <c r="AC21" i="28"/>
  <c r="AC21" i="8" s="1"/>
  <c r="AB21" i="28"/>
  <c r="AB21" i="8" s="1"/>
  <c r="Z21" i="28"/>
  <c r="Z21" i="8" s="1"/>
  <c r="Y21" i="28"/>
  <c r="Y21" i="8" s="1"/>
  <c r="X21" i="28"/>
  <c r="X21" i="8" s="1"/>
  <c r="W21" i="28"/>
  <c r="W21" i="8" s="1"/>
  <c r="V21" i="28"/>
  <c r="V21" i="8" s="1"/>
  <c r="U21" i="28"/>
  <c r="U21" i="8" s="1"/>
  <c r="T21" i="28"/>
  <c r="T21" i="8" s="1"/>
  <c r="S21" i="28"/>
  <c r="S21" i="8" s="1"/>
  <c r="R21" i="28"/>
  <c r="R21" i="8" s="1"/>
  <c r="Q21" i="28"/>
  <c r="Q21" i="8" s="1"/>
  <c r="P21" i="28"/>
  <c r="P21" i="8" s="1"/>
  <c r="O21" i="28"/>
  <c r="O21" i="8" s="1"/>
  <c r="M21" i="28"/>
  <c r="M21" i="8" s="1"/>
  <c r="L21" i="28"/>
  <c r="L21" i="8" s="1"/>
  <c r="K21" i="28"/>
  <c r="K21" i="8" s="1"/>
  <c r="J21" i="28"/>
  <c r="J21" i="8" s="1"/>
  <c r="I21" i="28"/>
  <c r="I21" i="8" s="1"/>
  <c r="H21" i="28"/>
  <c r="H21" i="8" s="1"/>
  <c r="G21" i="28"/>
  <c r="G21" i="8" s="1"/>
  <c r="F21" i="28"/>
  <c r="F21" i="8" s="1"/>
  <c r="E21" i="28"/>
  <c r="E21" i="8" s="1"/>
  <c r="D21" i="28"/>
  <c r="D21" i="8" s="1"/>
  <c r="C21" i="28"/>
  <c r="C21" i="8" s="1"/>
  <c r="B21" i="28"/>
  <c r="B21" i="8" s="1"/>
  <c r="A21" i="28"/>
  <c r="CZ20" i="28"/>
  <c r="CZ20" i="8" s="1"/>
  <c r="CY20" i="28"/>
  <c r="CY20" i="8" s="1"/>
  <c r="CX20" i="28"/>
  <c r="CX20" i="8" s="1"/>
  <c r="CW20" i="28"/>
  <c r="CW20" i="8" s="1"/>
  <c r="CV20" i="28"/>
  <c r="CV20" i="8" s="1"/>
  <c r="CU20" i="28"/>
  <c r="CU20" i="8" s="1"/>
  <c r="CT20" i="28"/>
  <c r="CT20" i="8" s="1"/>
  <c r="CS20" i="28"/>
  <c r="CS20" i="8" s="1"/>
  <c r="CR20" i="28"/>
  <c r="CR20" i="8" s="1"/>
  <c r="CQ20" i="28"/>
  <c r="CQ20" i="8" s="1"/>
  <c r="CP20" i="28"/>
  <c r="CP20" i="8" s="1"/>
  <c r="CO20" i="28"/>
  <c r="CO20" i="8" s="1"/>
  <c r="CM20" i="28"/>
  <c r="CM20" i="8" s="1"/>
  <c r="CL20" i="28"/>
  <c r="CL20" i="8" s="1"/>
  <c r="CK20" i="28"/>
  <c r="CK20" i="8" s="1"/>
  <c r="CJ20" i="28"/>
  <c r="CJ20" i="8" s="1"/>
  <c r="CI20" i="28"/>
  <c r="CI20" i="8" s="1"/>
  <c r="CH20" i="28"/>
  <c r="CH20" i="8" s="1"/>
  <c r="CG20" i="28"/>
  <c r="CG20" i="8" s="1"/>
  <c r="CF20" i="28"/>
  <c r="CF20" i="8" s="1"/>
  <c r="CE20" i="28"/>
  <c r="CE20" i="8" s="1"/>
  <c r="CD20" i="28"/>
  <c r="CD20" i="8" s="1"/>
  <c r="CC20" i="28"/>
  <c r="CC20" i="8" s="1"/>
  <c r="CB20" i="28"/>
  <c r="CB20" i="8" s="1"/>
  <c r="BZ20" i="28"/>
  <c r="BZ20" i="8" s="1"/>
  <c r="BY20" i="28"/>
  <c r="BY20" i="8" s="1"/>
  <c r="BX20" i="28"/>
  <c r="BX20" i="8" s="1"/>
  <c r="BW20" i="28"/>
  <c r="BW20" i="8" s="1"/>
  <c r="BV20" i="28"/>
  <c r="BV20" i="8" s="1"/>
  <c r="BU20" i="28"/>
  <c r="BU20" i="8" s="1"/>
  <c r="BT20" i="28"/>
  <c r="BT20" i="8" s="1"/>
  <c r="BS20" i="28"/>
  <c r="BS20" i="8" s="1"/>
  <c r="BR20" i="28"/>
  <c r="BR20" i="8" s="1"/>
  <c r="BQ20" i="28"/>
  <c r="BQ20" i="8" s="1"/>
  <c r="BP20" i="28"/>
  <c r="BP20" i="8" s="1"/>
  <c r="BO20" i="28"/>
  <c r="BO20" i="8" s="1"/>
  <c r="BM20" i="28"/>
  <c r="BM20" i="8" s="1"/>
  <c r="BL20" i="28"/>
  <c r="BL20" i="8" s="1"/>
  <c r="BK20" i="28"/>
  <c r="BK20" i="8" s="1"/>
  <c r="BJ20" i="28"/>
  <c r="BJ20" i="8" s="1"/>
  <c r="BI20" i="28"/>
  <c r="BI20" i="8" s="1"/>
  <c r="BH20" i="28"/>
  <c r="BH20" i="8" s="1"/>
  <c r="BG20" i="28"/>
  <c r="BG20" i="8" s="1"/>
  <c r="BF20" i="28"/>
  <c r="BF20" i="8" s="1"/>
  <c r="BE20" i="28"/>
  <c r="BE20" i="8" s="1"/>
  <c r="BD20" i="28"/>
  <c r="BD20" i="8" s="1"/>
  <c r="BC20" i="28"/>
  <c r="BC20" i="8" s="1"/>
  <c r="BB20" i="28"/>
  <c r="BB20" i="8" s="1"/>
  <c r="AZ20" i="28"/>
  <c r="AZ20" i="8" s="1"/>
  <c r="AY20" i="28"/>
  <c r="AY20" i="8" s="1"/>
  <c r="AX20" i="28"/>
  <c r="AX20" i="8" s="1"/>
  <c r="AW20" i="28"/>
  <c r="AW20" i="8" s="1"/>
  <c r="AV20" i="28"/>
  <c r="AV20" i="8" s="1"/>
  <c r="AU20" i="28"/>
  <c r="AU20" i="8" s="1"/>
  <c r="AT20" i="28"/>
  <c r="AT20" i="8" s="1"/>
  <c r="AS20" i="28"/>
  <c r="AS20" i="8" s="1"/>
  <c r="AR20" i="28"/>
  <c r="AR20" i="8" s="1"/>
  <c r="AQ20" i="28"/>
  <c r="AQ20" i="8" s="1"/>
  <c r="AP20" i="28"/>
  <c r="AP20" i="8" s="1"/>
  <c r="AO20" i="28"/>
  <c r="AO20" i="8" s="1"/>
  <c r="AM20" i="28"/>
  <c r="AM20" i="8" s="1"/>
  <c r="AL20" i="28"/>
  <c r="AL20" i="8" s="1"/>
  <c r="AK20" i="28"/>
  <c r="AK20" i="8" s="1"/>
  <c r="AJ20" i="28"/>
  <c r="AJ20" i="8" s="1"/>
  <c r="AI20" i="28"/>
  <c r="AI20" i="8" s="1"/>
  <c r="AH20" i="28"/>
  <c r="AH20" i="8" s="1"/>
  <c r="AG20" i="28"/>
  <c r="AG20" i="8" s="1"/>
  <c r="AF20" i="28"/>
  <c r="AF20" i="8" s="1"/>
  <c r="AE20" i="28"/>
  <c r="AE20" i="8" s="1"/>
  <c r="AD20" i="28"/>
  <c r="AD20" i="8" s="1"/>
  <c r="AC20" i="28"/>
  <c r="AC20" i="8" s="1"/>
  <c r="AB20" i="28"/>
  <c r="AB20" i="8" s="1"/>
  <c r="Z20" i="28"/>
  <c r="Z20" i="8" s="1"/>
  <c r="Y20" i="28"/>
  <c r="Y20" i="8" s="1"/>
  <c r="X20" i="28"/>
  <c r="X20" i="8" s="1"/>
  <c r="W20" i="28"/>
  <c r="W20" i="8" s="1"/>
  <c r="V20" i="28"/>
  <c r="V20" i="8" s="1"/>
  <c r="U20" i="28"/>
  <c r="U20" i="8" s="1"/>
  <c r="T20" i="28"/>
  <c r="T20" i="8" s="1"/>
  <c r="S20" i="28"/>
  <c r="S20" i="8" s="1"/>
  <c r="R20" i="28"/>
  <c r="R20" i="8" s="1"/>
  <c r="Q20" i="28"/>
  <c r="Q20" i="8" s="1"/>
  <c r="P20" i="28"/>
  <c r="P20" i="8" s="1"/>
  <c r="O20" i="28"/>
  <c r="O20" i="8" s="1"/>
  <c r="M20" i="28"/>
  <c r="M20" i="8" s="1"/>
  <c r="L20" i="28"/>
  <c r="L20" i="8" s="1"/>
  <c r="K20" i="28"/>
  <c r="K20" i="8" s="1"/>
  <c r="J20" i="28"/>
  <c r="J20" i="8" s="1"/>
  <c r="I20" i="28"/>
  <c r="I20" i="8" s="1"/>
  <c r="H20" i="28"/>
  <c r="H20" i="8" s="1"/>
  <c r="G20" i="28"/>
  <c r="G20" i="8" s="1"/>
  <c r="F20" i="28"/>
  <c r="F20" i="8" s="1"/>
  <c r="E20" i="28"/>
  <c r="E20" i="8" s="1"/>
  <c r="D20" i="28"/>
  <c r="D20" i="8" s="1"/>
  <c r="C20" i="28"/>
  <c r="C20" i="8" s="1"/>
  <c r="B20" i="28"/>
  <c r="B20" i="8" s="1"/>
  <c r="A20" i="28"/>
  <c r="CZ19" i="28"/>
  <c r="CZ19" i="8" s="1"/>
  <c r="CY19" i="28"/>
  <c r="CY19" i="8" s="1"/>
  <c r="CX19" i="28"/>
  <c r="CX19" i="8" s="1"/>
  <c r="CW19" i="28"/>
  <c r="CW19" i="8" s="1"/>
  <c r="CV19" i="28"/>
  <c r="CV19" i="8" s="1"/>
  <c r="CU19" i="28"/>
  <c r="CU19" i="8" s="1"/>
  <c r="CT19" i="28"/>
  <c r="CT19" i="8" s="1"/>
  <c r="CS19" i="28"/>
  <c r="CS19" i="8" s="1"/>
  <c r="CR19" i="28"/>
  <c r="CR19" i="8" s="1"/>
  <c r="CQ19" i="28"/>
  <c r="CQ19" i="8" s="1"/>
  <c r="CP19" i="28"/>
  <c r="CP19" i="8" s="1"/>
  <c r="CO19" i="28"/>
  <c r="CO19" i="8" s="1"/>
  <c r="CM19" i="28"/>
  <c r="CM19" i="8" s="1"/>
  <c r="CL19" i="28"/>
  <c r="CL19" i="8" s="1"/>
  <c r="CK19" i="28"/>
  <c r="CK19" i="8" s="1"/>
  <c r="CJ19" i="28"/>
  <c r="CJ19" i="8" s="1"/>
  <c r="CI19" i="28"/>
  <c r="CI19" i="8" s="1"/>
  <c r="CH19" i="28"/>
  <c r="CH19" i="8" s="1"/>
  <c r="CG19" i="28"/>
  <c r="CG19" i="8" s="1"/>
  <c r="CF19" i="28"/>
  <c r="CF19" i="8" s="1"/>
  <c r="CE19" i="28"/>
  <c r="CE19" i="8" s="1"/>
  <c r="CD19" i="28"/>
  <c r="CD19" i="8" s="1"/>
  <c r="CC19" i="28"/>
  <c r="CC19" i="8" s="1"/>
  <c r="CB19" i="28"/>
  <c r="CB19" i="8" s="1"/>
  <c r="BZ19" i="28"/>
  <c r="BZ19" i="8" s="1"/>
  <c r="BY19" i="28"/>
  <c r="BY19" i="8" s="1"/>
  <c r="BX19" i="28"/>
  <c r="BX19" i="8" s="1"/>
  <c r="BW19" i="28"/>
  <c r="BW19" i="8" s="1"/>
  <c r="BV19" i="28"/>
  <c r="BV19" i="8" s="1"/>
  <c r="BU19" i="28"/>
  <c r="BU19" i="8" s="1"/>
  <c r="BT19" i="28"/>
  <c r="BT19" i="8" s="1"/>
  <c r="BS19" i="28"/>
  <c r="BS19" i="8" s="1"/>
  <c r="BR19" i="28"/>
  <c r="BR19" i="8" s="1"/>
  <c r="BQ19" i="28"/>
  <c r="BQ19" i="8" s="1"/>
  <c r="BP19" i="28"/>
  <c r="BP19" i="8" s="1"/>
  <c r="BO19" i="28"/>
  <c r="BO19" i="8" s="1"/>
  <c r="BM19" i="28"/>
  <c r="BM19" i="8" s="1"/>
  <c r="BL19" i="28"/>
  <c r="BL19" i="8" s="1"/>
  <c r="BK19" i="28"/>
  <c r="BK19" i="8" s="1"/>
  <c r="BJ19" i="28"/>
  <c r="BJ19" i="8" s="1"/>
  <c r="BI19" i="28"/>
  <c r="BI19" i="8" s="1"/>
  <c r="BH19" i="28"/>
  <c r="BH19" i="8" s="1"/>
  <c r="BG19" i="28"/>
  <c r="BG19" i="8" s="1"/>
  <c r="BF19" i="28"/>
  <c r="BF19" i="8" s="1"/>
  <c r="BE19" i="28"/>
  <c r="BE19" i="8" s="1"/>
  <c r="BD19" i="28"/>
  <c r="BD19" i="8" s="1"/>
  <c r="BC19" i="28"/>
  <c r="BC19" i="8" s="1"/>
  <c r="BB19" i="28"/>
  <c r="BB19" i="8" s="1"/>
  <c r="AZ19" i="28"/>
  <c r="AZ19" i="8" s="1"/>
  <c r="AY19" i="28"/>
  <c r="AY19" i="8" s="1"/>
  <c r="AX19" i="28"/>
  <c r="AX19" i="8" s="1"/>
  <c r="AW19" i="28"/>
  <c r="AW19" i="8" s="1"/>
  <c r="AV19" i="28"/>
  <c r="AV19" i="8" s="1"/>
  <c r="AU19" i="28"/>
  <c r="AU19" i="8" s="1"/>
  <c r="AT19" i="28"/>
  <c r="AT19" i="8" s="1"/>
  <c r="AS19" i="28"/>
  <c r="AS19" i="8" s="1"/>
  <c r="AR19" i="28"/>
  <c r="AR19" i="8" s="1"/>
  <c r="AQ19" i="28"/>
  <c r="AQ19" i="8" s="1"/>
  <c r="AP19" i="28"/>
  <c r="AP19" i="8" s="1"/>
  <c r="AO19" i="28"/>
  <c r="AO19" i="8" s="1"/>
  <c r="AM19" i="28"/>
  <c r="AM19" i="8" s="1"/>
  <c r="AL19" i="28"/>
  <c r="AL19" i="8" s="1"/>
  <c r="AK19" i="28"/>
  <c r="AK19" i="8" s="1"/>
  <c r="AJ19" i="28"/>
  <c r="AJ19" i="8" s="1"/>
  <c r="AI19" i="28"/>
  <c r="AI19" i="8" s="1"/>
  <c r="AH19" i="28"/>
  <c r="AH19" i="8" s="1"/>
  <c r="AG19" i="28"/>
  <c r="AG19" i="8" s="1"/>
  <c r="AF19" i="28"/>
  <c r="AF19" i="8" s="1"/>
  <c r="AE19" i="28"/>
  <c r="AE19" i="8" s="1"/>
  <c r="AD19" i="28"/>
  <c r="AD19" i="8" s="1"/>
  <c r="AC19" i="28"/>
  <c r="AC19" i="8" s="1"/>
  <c r="AB19" i="28"/>
  <c r="AB19" i="8" s="1"/>
  <c r="Z19" i="28"/>
  <c r="Z19" i="8" s="1"/>
  <c r="Y19" i="28"/>
  <c r="Y19" i="8" s="1"/>
  <c r="X19" i="28"/>
  <c r="X19" i="8" s="1"/>
  <c r="W19" i="28"/>
  <c r="W19" i="8" s="1"/>
  <c r="V19" i="28"/>
  <c r="V19" i="8" s="1"/>
  <c r="U19" i="28"/>
  <c r="U19" i="8" s="1"/>
  <c r="T19" i="28"/>
  <c r="T19" i="8" s="1"/>
  <c r="S19" i="28"/>
  <c r="S19" i="8" s="1"/>
  <c r="R19" i="28"/>
  <c r="R19" i="8" s="1"/>
  <c r="Q19" i="28"/>
  <c r="Q19" i="8" s="1"/>
  <c r="P19" i="28"/>
  <c r="P19" i="8" s="1"/>
  <c r="O19" i="28"/>
  <c r="O19" i="8" s="1"/>
  <c r="M19" i="28"/>
  <c r="M19" i="8" s="1"/>
  <c r="L19" i="28"/>
  <c r="L19" i="8" s="1"/>
  <c r="K19" i="28"/>
  <c r="K19" i="8" s="1"/>
  <c r="J19" i="28"/>
  <c r="J19" i="8" s="1"/>
  <c r="I19" i="28"/>
  <c r="I19" i="8" s="1"/>
  <c r="H19" i="28"/>
  <c r="H19" i="8" s="1"/>
  <c r="G19" i="28"/>
  <c r="G19" i="8" s="1"/>
  <c r="F19" i="28"/>
  <c r="F19" i="8" s="1"/>
  <c r="E19" i="28"/>
  <c r="E19" i="8" s="1"/>
  <c r="D19" i="28"/>
  <c r="D19" i="8" s="1"/>
  <c r="C19" i="28"/>
  <c r="C19" i="8" s="1"/>
  <c r="B19" i="28"/>
  <c r="B19" i="8" s="1"/>
  <c r="A19" i="28"/>
  <c r="CZ18" i="28"/>
  <c r="CZ18" i="8" s="1"/>
  <c r="CY18" i="28"/>
  <c r="CY18" i="8" s="1"/>
  <c r="CX18" i="28"/>
  <c r="CX18" i="8" s="1"/>
  <c r="CW18" i="28"/>
  <c r="CW18" i="8" s="1"/>
  <c r="CV18" i="28"/>
  <c r="CV18" i="8" s="1"/>
  <c r="CU18" i="28"/>
  <c r="CU18" i="8" s="1"/>
  <c r="CT18" i="28"/>
  <c r="CT18" i="8" s="1"/>
  <c r="CS18" i="28"/>
  <c r="CS18" i="8" s="1"/>
  <c r="CR18" i="28"/>
  <c r="CR18" i="8" s="1"/>
  <c r="CQ18" i="28"/>
  <c r="CQ18" i="8" s="1"/>
  <c r="CP18" i="28"/>
  <c r="CP18" i="8" s="1"/>
  <c r="CO18" i="28"/>
  <c r="CO18" i="8" s="1"/>
  <c r="CM18" i="28"/>
  <c r="CM18" i="8" s="1"/>
  <c r="CL18" i="28"/>
  <c r="CL18" i="8" s="1"/>
  <c r="CK18" i="28"/>
  <c r="CK18" i="8" s="1"/>
  <c r="CJ18" i="28"/>
  <c r="CJ18" i="8" s="1"/>
  <c r="CI18" i="28"/>
  <c r="CI18" i="8" s="1"/>
  <c r="CH18" i="28"/>
  <c r="CH18" i="8" s="1"/>
  <c r="CG18" i="28"/>
  <c r="CG18" i="8" s="1"/>
  <c r="CF18" i="28"/>
  <c r="CF18" i="8" s="1"/>
  <c r="CE18" i="28"/>
  <c r="CE18" i="8" s="1"/>
  <c r="CD18" i="28"/>
  <c r="CD18" i="8" s="1"/>
  <c r="CC18" i="28"/>
  <c r="CC18" i="8" s="1"/>
  <c r="CB18" i="28"/>
  <c r="CB18" i="8" s="1"/>
  <c r="BZ18" i="28"/>
  <c r="BZ18" i="8" s="1"/>
  <c r="BY18" i="28"/>
  <c r="BY18" i="8" s="1"/>
  <c r="BX18" i="28"/>
  <c r="BX18" i="8" s="1"/>
  <c r="BW18" i="28"/>
  <c r="BW18" i="8" s="1"/>
  <c r="BV18" i="28"/>
  <c r="BV18" i="8" s="1"/>
  <c r="BU18" i="28"/>
  <c r="BU18" i="8" s="1"/>
  <c r="BT18" i="28"/>
  <c r="BT18" i="8" s="1"/>
  <c r="BS18" i="28"/>
  <c r="BS18" i="8" s="1"/>
  <c r="BR18" i="28"/>
  <c r="BR18" i="8" s="1"/>
  <c r="BQ18" i="28"/>
  <c r="BQ18" i="8" s="1"/>
  <c r="BP18" i="28"/>
  <c r="BP18" i="8" s="1"/>
  <c r="BO18" i="28"/>
  <c r="BO18" i="8" s="1"/>
  <c r="BM18" i="28"/>
  <c r="BM18" i="8" s="1"/>
  <c r="BL18" i="28"/>
  <c r="BL18" i="8" s="1"/>
  <c r="BK18" i="28"/>
  <c r="BK18" i="8" s="1"/>
  <c r="BJ18" i="28"/>
  <c r="BJ18" i="8" s="1"/>
  <c r="BI18" i="28"/>
  <c r="BI18" i="8" s="1"/>
  <c r="BH18" i="28"/>
  <c r="BH18" i="8" s="1"/>
  <c r="BG18" i="28"/>
  <c r="BG18" i="8" s="1"/>
  <c r="BF18" i="28"/>
  <c r="BF18" i="8" s="1"/>
  <c r="BE18" i="28"/>
  <c r="BE18" i="8" s="1"/>
  <c r="BD18" i="28"/>
  <c r="BD18" i="8" s="1"/>
  <c r="BC18" i="28"/>
  <c r="BC18" i="8" s="1"/>
  <c r="BB18" i="28"/>
  <c r="BB18" i="8" s="1"/>
  <c r="AZ18" i="28"/>
  <c r="AZ18" i="8" s="1"/>
  <c r="AY18" i="28"/>
  <c r="AY18" i="8" s="1"/>
  <c r="AX18" i="28"/>
  <c r="AX18" i="8" s="1"/>
  <c r="AW18" i="28"/>
  <c r="AW18" i="8" s="1"/>
  <c r="AV18" i="28"/>
  <c r="AV18" i="8" s="1"/>
  <c r="AU18" i="28"/>
  <c r="AU18" i="8" s="1"/>
  <c r="AT18" i="28"/>
  <c r="AT18" i="8" s="1"/>
  <c r="AS18" i="28"/>
  <c r="AS18" i="8" s="1"/>
  <c r="AR18" i="28"/>
  <c r="AR18" i="8" s="1"/>
  <c r="AQ18" i="28"/>
  <c r="AQ18" i="8" s="1"/>
  <c r="AP18" i="28"/>
  <c r="AP18" i="8" s="1"/>
  <c r="AO18" i="28"/>
  <c r="AO18" i="8" s="1"/>
  <c r="AM18" i="28"/>
  <c r="AM18" i="8" s="1"/>
  <c r="AL18" i="28"/>
  <c r="AL18" i="8" s="1"/>
  <c r="AK18" i="28"/>
  <c r="AK18" i="8" s="1"/>
  <c r="AJ18" i="28"/>
  <c r="AJ18" i="8" s="1"/>
  <c r="AI18" i="28"/>
  <c r="AI18" i="8" s="1"/>
  <c r="AH18" i="28"/>
  <c r="AH18" i="8" s="1"/>
  <c r="AG18" i="28"/>
  <c r="AG18" i="8" s="1"/>
  <c r="AF18" i="28"/>
  <c r="AF18" i="8" s="1"/>
  <c r="AE18" i="28"/>
  <c r="AE18" i="8" s="1"/>
  <c r="AD18" i="28"/>
  <c r="AD18" i="8" s="1"/>
  <c r="AC18" i="28"/>
  <c r="AC18" i="8" s="1"/>
  <c r="AB18" i="28"/>
  <c r="AB18" i="8" s="1"/>
  <c r="Z18" i="28"/>
  <c r="Z18" i="8" s="1"/>
  <c r="Y18" i="28"/>
  <c r="Y18" i="8" s="1"/>
  <c r="X18" i="28"/>
  <c r="X18" i="8" s="1"/>
  <c r="W18" i="28"/>
  <c r="W18" i="8" s="1"/>
  <c r="V18" i="28"/>
  <c r="V18" i="8" s="1"/>
  <c r="U18" i="28"/>
  <c r="U18" i="8" s="1"/>
  <c r="T18" i="28"/>
  <c r="T18" i="8" s="1"/>
  <c r="S18" i="28"/>
  <c r="S18" i="8" s="1"/>
  <c r="R18" i="28"/>
  <c r="R18" i="8" s="1"/>
  <c r="Q18" i="28"/>
  <c r="Q18" i="8" s="1"/>
  <c r="P18" i="28"/>
  <c r="P18" i="8" s="1"/>
  <c r="O18" i="28"/>
  <c r="O18" i="8" s="1"/>
  <c r="M18" i="28"/>
  <c r="M18" i="8" s="1"/>
  <c r="L18" i="28"/>
  <c r="L18" i="8" s="1"/>
  <c r="K18" i="28"/>
  <c r="K18" i="8" s="1"/>
  <c r="J18" i="28"/>
  <c r="J18" i="8" s="1"/>
  <c r="I18" i="28"/>
  <c r="I18" i="8" s="1"/>
  <c r="H18" i="28"/>
  <c r="H18" i="8" s="1"/>
  <c r="G18" i="28"/>
  <c r="G18" i="8" s="1"/>
  <c r="F18" i="28"/>
  <c r="F18" i="8" s="1"/>
  <c r="E18" i="28"/>
  <c r="E18" i="8" s="1"/>
  <c r="D18" i="28"/>
  <c r="D18" i="8" s="1"/>
  <c r="C18" i="28"/>
  <c r="C18" i="8" s="1"/>
  <c r="B18" i="28"/>
  <c r="B18" i="8" s="1"/>
  <c r="A18" i="28"/>
  <c r="CZ17" i="28"/>
  <c r="CZ17" i="8" s="1"/>
  <c r="CY17" i="28"/>
  <c r="CY17" i="8" s="1"/>
  <c r="CX17" i="28"/>
  <c r="CX17" i="8" s="1"/>
  <c r="CW17" i="28"/>
  <c r="CW17" i="8" s="1"/>
  <c r="CV17" i="28"/>
  <c r="CV17" i="8" s="1"/>
  <c r="CU17" i="28"/>
  <c r="CU17" i="8" s="1"/>
  <c r="CT17" i="28"/>
  <c r="CT17" i="8" s="1"/>
  <c r="CS17" i="28"/>
  <c r="CS17" i="8" s="1"/>
  <c r="CR17" i="28"/>
  <c r="CR17" i="8" s="1"/>
  <c r="CQ17" i="28"/>
  <c r="CQ17" i="8" s="1"/>
  <c r="CP17" i="28"/>
  <c r="CP17" i="8" s="1"/>
  <c r="CO17" i="28"/>
  <c r="CO17" i="8" s="1"/>
  <c r="CM17" i="28"/>
  <c r="CM17" i="8" s="1"/>
  <c r="CL17" i="28"/>
  <c r="CL17" i="8" s="1"/>
  <c r="CK17" i="28"/>
  <c r="CK17" i="8" s="1"/>
  <c r="CJ17" i="28"/>
  <c r="CJ17" i="8" s="1"/>
  <c r="CI17" i="28"/>
  <c r="CI17" i="8" s="1"/>
  <c r="CH17" i="28"/>
  <c r="CH17" i="8" s="1"/>
  <c r="CG17" i="28"/>
  <c r="CG17" i="8" s="1"/>
  <c r="CF17" i="28"/>
  <c r="CF17" i="8" s="1"/>
  <c r="CE17" i="28"/>
  <c r="CE17" i="8" s="1"/>
  <c r="CD17" i="28"/>
  <c r="CD17" i="8" s="1"/>
  <c r="CC17" i="28"/>
  <c r="CC17" i="8" s="1"/>
  <c r="CB17" i="28"/>
  <c r="CB17" i="8" s="1"/>
  <c r="BZ17" i="28"/>
  <c r="BZ17" i="8" s="1"/>
  <c r="BY17" i="28"/>
  <c r="BY17" i="8" s="1"/>
  <c r="BX17" i="28"/>
  <c r="BX17" i="8" s="1"/>
  <c r="BW17" i="28"/>
  <c r="BW17" i="8" s="1"/>
  <c r="BV17" i="28"/>
  <c r="BV17" i="8" s="1"/>
  <c r="BU17" i="28"/>
  <c r="BU17" i="8" s="1"/>
  <c r="BT17" i="28"/>
  <c r="BT17" i="8" s="1"/>
  <c r="BS17" i="28"/>
  <c r="BS17" i="8" s="1"/>
  <c r="BR17" i="28"/>
  <c r="BR17" i="8" s="1"/>
  <c r="BQ17" i="28"/>
  <c r="BQ17" i="8" s="1"/>
  <c r="BP17" i="28"/>
  <c r="BP17" i="8" s="1"/>
  <c r="BO17" i="28"/>
  <c r="BO17" i="8" s="1"/>
  <c r="BM17" i="28"/>
  <c r="BM17" i="8" s="1"/>
  <c r="BL17" i="28"/>
  <c r="BL17" i="8" s="1"/>
  <c r="BK17" i="28"/>
  <c r="BK17" i="8" s="1"/>
  <c r="BJ17" i="28"/>
  <c r="BJ17" i="8" s="1"/>
  <c r="BI17" i="28"/>
  <c r="BI17" i="8" s="1"/>
  <c r="BH17" i="28"/>
  <c r="BH17" i="8" s="1"/>
  <c r="BG17" i="28"/>
  <c r="BG17" i="8" s="1"/>
  <c r="BF17" i="28"/>
  <c r="BF17" i="8" s="1"/>
  <c r="BE17" i="28"/>
  <c r="BE17" i="8" s="1"/>
  <c r="BD17" i="28"/>
  <c r="BD17" i="8" s="1"/>
  <c r="BC17" i="28"/>
  <c r="BC17" i="8" s="1"/>
  <c r="BB17" i="28"/>
  <c r="BB17" i="8" s="1"/>
  <c r="AZ17" i="28"/>
  <c r="AZ17" i="8" s="1"/>
  <c r="AY17" i="28"/>
  <c r="AY17" i="8" s="1"/>
  <c r="AX17" i="28"/>
  <c r="AX17" i="8" s="1"/>
  <c r="AW17" i="28"/>
  <c r="AW17" i="8" s="1"/>
  <c r="AV17" i="28"/>
  <c r="AV17" i="8" s="1"/>
  <c r="AU17" i="28"/>
  <c r="AU17" i="8" s="1"/>
  <c r="AT17" i="28"/>
  <c r="AT17" i="8" s="1"/>
  <c r="AS17" i="28"/>
  <c r="AS17" i="8" s="1"/>
  <c r="AR17" i="28"/>
  <c r="AR17" i="8" s="1"/>
  <c r="AQ17" i="28"/>
  <c r="AQ17" i="8" s="1"/>
  <c r="AP17" i="28"/>
  <c r="AP17" i="8" s="1"/>
  <c r="AO17" i="28"/>
  <c r="AO17" i="8" s="1"/>
  <c r="AM17" i="28"/>
  <c r="AM17" i="8" s="1"/>
  <c r="AL17" i="28"/>
  <c r="AL17" i="8" s="1"/>
  <c r="AK17" i="28"/>
  <c r="AK17" i="8" s="1"/>
  <c r="AJ17" i="28"/>
  <c r="AJ17" i="8" s="1"/>
  <c r="AI17" i="28"/>
  <c r="AI17" i="8" s="1"/>
  <c r="AH17" i="28"/>
  <c r="AH17" i="8" s="1"/>
  <c r="AG17" i="28"/>
  <c r="AG17" i="8" s="1"/>
  <c r="AF17" i="28"/>
  <c r="AF17" i="8" s="1"/>
  <c r="AE17" i="28"/>
  <c r="AE17" i="8" s="1"/>
  <c r="AD17" i="28"/>
  <c r="AD17" i="8" s="1"/>
  <c r="AC17" i="28"/>
  <c r="AC17" i="8" s="1"/>
  <c r="AB17" i="28"/>
  <c r="AB17" i="8" s="1"/>
  <c r="Z17" i="28"/>
  <c r="Z17" i="8" s="1"/>
  <c r="Y17" i="28"/>
  <c r="Y17" i="8" s="1"/>
  <c r="X17" i="28"/>
  <c r="X17" i="8" s="1"/>
  <c r="W17" i="28"/>
  <c r="W17" i="8" s="1"/>
  <c r="V17" i="28"/>
  <c r="V17" i="8" s="1"/>
  <c r="U17" i="28"/>
  <c r="U17" i="8" s="1"/>
  <c r="T17" i="28"/>
  <c r="T17" i="8" s="1"/>
  <c r="S17" i="28"/>
  <c r="S17" i="8" s="1"/>
  <c r="R17" i="28"/>
  <c r="R17" i="8" s="1"/>
  <c r="Q17" i="28"/>
  <c r="Q17" i="8" s="1"/>
  <c r="P17" i="28"/>
  <c r="P17" i="8" s="1"/>
  <c r="O17" i="28"/>
  <c r="O17" i="8" s="1"/>
  <c r="M17" i="28"/>
  <c r="M17" i="8" s="1"/>
  <c r="L17" i="28"/>
  <c r="L17" i="8" s="1"/>
  <c r="K17" i="28"/>
  <c r="K17" i="8" s="1"/>
  <c r="J17" i="28"/>
  <c r="J17" i="8" s="1"/>
  <c r="I17" i="28"/>
  <c r="I17" i="8" s="1"/>
  <c r="H17" i="28"/>
  <c r="H17" i="8" s="1"/>
  <c r="G17" i="28"/>
  <c r="G17" i="8" s="1"/>
  <c r="F17" i="28"/>
  <c r="F17" i="8" s="1"/>
  <c r="E17" i="28"/>
  <c r="E17" i="8" s="1"/>
  <c r="D17" i="28"/>
  <c r="D17" i="8" s="1"/>
  <c r="C17" i="28"/>
  <c r="C17" i="8" s="1"/>
  <c r="B17" i="28"/>
  <c r="B17" i="8" s="1"/>
  <c r="A17" i="28"/>
  <c r="CZ16" i="28"/>
  <c r="CZ16" i="8" s="1"/>
  <c r="CY16" i="28"/>
  <c r="CY16" i="8" s="1"/>
  <c r="CX16" i="28"/>
  <c r="CX16" i="8" s="1"/>
  <c r="CW16" i="28"/>
  <c r="CW16" i="8" s="1"/>
  <c r="CV16" i="28"/>
  <c r="CV16" i="8" s="1"/>
  <c r="CU16" i="28"/>
  <c r="CU16" i="8" s="1"/>
  <c r="CT16" i="28"/>
  <c r="CT16" i="8" s="1"/>
  <c r="CS16" i="28"/>
  <c r="CS16" i="8" s="1"/>
  <c r="CR16" i="28"/>
  <c r="CR16" i="8" s="1"/>
  <c r="CQ16" i="28"/>
  <c r="CQ16" i="8" s="1"/>
  <c r="CP16" i="28"/>
  <c r="CP16" i="8" s="1"/>
  <c r="CO16" i="28"/>
  <c r="CO16" i="8" s="1"/>
  <c r="CM16" i="28"/>
  <c r="CM16" i="8" s="1"/>
  <c r="CL16" i="28"/>
  <c r="CL16" i="8" s="1"/>
  <c r="CK16" i="28"/>
  <c r="CK16" i="8" s="1"/>
  <c r="CJ16" i="28"/>
  <c r="CJ16" i="8" s="1"/>
  <c r="CI16" i="28"/>
  <c r="CI16" i="8" s="1"/>
  <c r="CH16" i="28"/>
  <c r="CH16" i="8" s="1"/>
  <c r="CG16" i="28"/>
  <c r="CG16" i="8" s="1"/>
  <c r="CF16" i="28"/>
  <c r="CF16" i="8" s="1"/>
  <c r="CE16" i="28"/>
  <c r="CE16" i="8" s="1"/>
  <c r="CD16" i="28"/>
  <c r="CD16" i="8" s="1"/>
  <c r="CC16" i="28"/>
  <c r="CC16" i="8" s="1"/>
  <c r="CB16" i="28"/>
  <c r="CB16" i="8" s="1"/>
  <c r="BZ16" i="28"/>
  <c r="BZ16" i="8" s="1"/>
  <c r="BY16" i="28"/>
  <c r="BY16" i="8" s="1"/>
  <c r="BX16" i="28"/>
  <c r="BX16" i="8" s="1"/>
  <c r="BW16" i="28"/>
  <c r="BW16" i="8" s="1"/>
  <c r="BV16" i="28"/>
  <c r="BV16" i="8" s="1"/>
  <c r="BU16" i="28"/>
  <c r="BU16" i="8" s="1"/>
  <c r="BT16" i="28"/>
  <c r="BT16" i="8" s="1"/>
  <c r="BS16" i="28"/>
  <c r="BS16" i="8" s="1"/>
  <c r="BR16" i="28"/>
  <c r="BR16" i="8" s="1"/>
  <c r="BQ16" i="28"/>
  <c r="BQ16" i="8" s="1"/>
  <c r="BP16" i="28"/>
  <c r="BP16" i="8" s="1"/>
  <c r="BO16" i="28"/>
  <c r="BO16" i="8" s="1"/>
  <c r="BM16" i="28"/>
  <c r="BM16" i="8" s="1"/>
  <c r="BL16" i="28"/>
  <c r="BL16" i="8" s="1"/>
  <c r="BK16" i="28"/>
  <c r="BK16" i="8" s="1"/>
  <c r="BJ16" i="28"/>
  <c r="BJ16" i="8" s="1"/>
  <c r="BI16" i="28"/>
  <c r="BI16" i="8" s="1"/>
  <c r="BH16" i="28"/>
  <c r="BH16" i="8" s="1"/>
  <c r="BG16" i="28"/>
  <c r="BG16" i="8" s="1"/>
  <c r="BF16" i="28"/>
  <c r="BF16" i="8" s="1"/>
  <c r="BE16" i="28"/>
  <c r="BE16" i="8" s="1"/>
  <c r="BD16" i="28"/>
  <c r="BD16" i="8" s="1"/>
  <c r="BC16" i="28"/>
  <c r="BC16" i="8" s="1"/>
  <c r="BB16" i="28"/>
  <c r="BB16" i="8" s="1"/>
  <c r="AZ16" i="28"/>
  <c r="AZ16" i="8" s="1"/>
  <c r="AY16" i="28"/>
  <c r="AY16" i="8" s="1"/>
  <c r="AX16" i="28"/>
  <c r="AX16" i="8" s="1"/>
  <c r="AW16" i="28"/>
  <c r="AW16" i="8" s="1"/>
  <c r="AV16" i="28"/>
  <c r="AV16" i="8" s="1"/>
  <c r="AU16" i="28"/>
  <c r="AU16" i="8" s="1"/>
  <c r="AT16" i="28"/>
  <c r="AT16" i="8" s="1"/>
  <c r="AS16" i="28"/>
  <c r="AS16" i="8" s="1"/>
  <c r="AR16" i="28"/>
  <c r="AR16" i="8" s="1"/>
  <c r="AQ16" i="28"/>
  <c r="AQ16" i="8" s="1"/>
  <c r="AP16" i="28"/>
  <c r="AP16" i="8" s="1"/>
  <c r="AO16" i="28"/>
  <c r="AO16" i="8" s="1"/>
  <c r="AM16" i="28"/>
  <c r="AM16" i="8" s="1"/>
  <c r="AL16" i="28"/>
  <c r="AL16" i="8" s="1"/>
  <c r="AK16" i="28"/>
  <c r="AK16" i="8" s="1"/>
  <c r="AJ16" i="28"/>
  <c r="AJ16" i="8" s="1"/>
  <c r="AI16" i="28"/>
  <c r="AI16" i="8" s="1"/>
  <c r="AH16" i="28"/>
  <c r="AH16" i="8" s="1"/>
  <c r="AG16" i="28"/>
  <c r="AG16" i="8" s="1"/>
  <c r="AF16" i="28"/>
  <c r="AF16" i="8" s="1"/>
  <c r="AE16" i="28"/>
  <c r="AE16" i="8" s="1"/>
  <c r="AD16" i="28"/>
  <c r="AD16" i="8" s="1"/>
  <c r="AC16" i="28"/>
  <c r="AC16" i="8" s="1"/>
  <c r="AB16" i="28"/>
  <c r="AB16" i="8" s="1"/>
  <c r="Z16" i="28"/>
  <c r="Z16" i="8" s="1"/>
  <c r="Y16" i="28"/>
  <c r="Y16" i="8" s="1"/>
  <c r="X16" i="28"/>
  <c r="X16" i="8" s="1"/>
  <c r="W16" i="28"/>
  <c r="W16" i="8" s="1"/>
  <c r="V16" i="28"/>
  <c r="V16" i="8" s="1"/>
  <c r="U16" i="28"/>
  <c r="U16" i="8" s="1"/>
  <c r="T16" i="28"/>
  <c r="T16" i="8" s="1"/>
  <c r="S16" i="28"/>
  <c r="S16" i="8" s="1"/>
  <c r="R16" i="28"/>
  <c r="R16" i="8" s="1"/>
  <c r="Q16" i="28"/>
  <c r="Q16" i="8" s="1"/>
  <c r="P16" i="28"/>
  <c r="P16" i="8" s="1"/>
  <c r="O16" i="28"/>
  <c r="O16" i="8" s="1"/>
  <c r="M16" i="28"/>
  <c r="M16" i="8" s="1"/>
  <c r="L16" i="28"/>
  <c r="L16" i="8" s="1"/>
  <c r="K16" i="28"/>
  <c r="K16" i="8" s="1"/>
  <c r="J16" i="28"/>
  <c r="J16" i="8" s="1"/>
  <c r="I16" i="28"/>
  <c r="I16" i="8" s="1"/>
  <c r="H16" i="28"/>
  <c r="H16" i="8" s="1"/>
  <c r="G16" i="28"/>
  <c r="G16" i="8" s="1"/>
  <c r="F16" i="28"/>
  <c r="F16" i="8" s="1"/>
  <c r="E16" i="28"/>
  <c r="E16" i="8" s="1"/>
  <c r="D16" i="28"/>
  <c r="D16" i="8" s="1"/>
  <c r="C16" i="28"/>
  <c r="C16" i="8" s="1"/>
  <c r="B16" i="28"/>
  <c r="B16" i="8" s="1"/>
  <c r="A16" i="28"/>
  <c r="CZ15" i="28"/>
  <c r="CZ15" i="8" s="1"/>
  <c r="CY15" i="28"/>
  <c r="CY15" i="8" s="1"/>
  <c r="CX15" i="28"/>
  <c r="CX15" i="8" s="1"/>
  <c r="CW15" i="28"/>
  <c r="CW15" i="8" s="1"/>
  <c r="CV15" i="28"/>
  <c r="CV15" i="8" s="1"/>
  <c r="CU15" i="28"/>
  <c r="CU15" i="8" s="1"/>
  <c r="CT15" i="28"/>
  <c r="CT15" i="8" s="1"/>
  <c r="CS15" i="28"/>
  <c r="CS15" i="8" s="1"/>
  <c r="CR15" i="28"/>
  <c r="CR15" i="8" s="1"/>
  <c r="CQ15" i="28"/>
  <c r="CQ15" i="8" s="1"/>
  <c r="CP15" i="28"/>
  <c r="CP15" i="8" s="1"/>
  <c r="CO15" i="28"/>
  <c r="CO15" i="8" s="1"/>
  <c r="CM15" i="28"/>
  <c r="CM15" i="8" s="1"/>
  <c r="CL15" i="28"/>
  <c r="CL15" i="8" s="1"/>
  <c r="CK15" i="28"/>
  <c r="CK15" i="8" s="1"/>
  <c r="CJ15" i="28"/>
  <c r="CJ15" i="8" s="1"/>
  <c r="CI15" i="28"/>
  <c r="CI15" i="8" s="1"/>
  <c r="CH15" i="28"/>
  <c r="CH15" i="8" s="1"/>
  <c r="CG15" i="28"/>
  <c r="CG15" i="8" s="1"/>
  <c r="CF15" i="28"/>
  <c r="CF15" i="8" s="1"/>
  <c r="CE15" i="28"/>
  <c r="CE15" i="8" s="1"/>
  <c r="CD15" i="28"/>
  <c r="CD15" i="8" s="1"/>
  <c r="CC15" i="28"/>
  <c r="CC15" i="8" s="1"/>
  <c r="CB15" i="28"/>
  <c r="CB15" i="8" s="1"/>
  <c r="BZ15" i="28"/>
  <c r="BZ15" i="8" s="1"/>
  <c r="BY15" i="28"/>
  <c r="BY15" i="8" s="1"/>
  <c r="BX15" i="28"/>
  <c r="BX15" i="8" s="1"/>
  <c r="BW15" i="28"/>
  <c r="BW15" i="8" s="1"/>
  <c r="BV15" i="28"/>
  <c r="BV15" i="8" s="1"/>
  <c r="BU15" i="28"/>
  <c r="BU15" i="8" s="1"/>
  <c r="BT15" i="28"/>
  <c r="BT15" i="8" s="1"/>
  <c r="BS15" i="28"/>
  <c r="BS15" i="8" s="1"/>
  <c r="BR15" i="28"/>
  <c r="BR15" i="8" s="1"/>
  <c r="BQ15" i="28"/>
  <c r="BQ15" i="8" s="1"/>
  <c r="BP15" i="28"/>
  <c r="BP15" i="8" s="1"/>
  <c r="BO15" i="28"/>
  <c r="BO15" i="8" s="1"/>
  <c r="BM15" i="28"/>
  <c r="BM15" i="8" s="1"/>
  <c r="BL15" i="28"/>
  <c r="BL15" i="8" s="1"/>
  <c r="BK15" i="28"/>
  <c r="BK15" i="8" s="1"/>
  <c r="BJ15" i="28"/>
  <c r="BJ15" i="8" s="1"/>
  <c r="BI15" i="28"/>
  <c r="BI15" i="8" s="1"/>
  <c r="BH15" i="28"/>
  <c r="BH15" i="8" s="1"/>
  <c r="BG15" i="28"/>
  <c r="BG15" i="8" s="1"/>
  <c r="BF15" i="28"/>
  <c r="BF15" i="8" s="1"/>
  <c r="BE15" i="28"/>
  <c r="BE15" i="8" s="1"/>
  <c r="BD15" i="28"/>
  <c r="BD15" i="8" s="1"/>
  <c r="BC15" i="28"/>
  <c r="BC15" i="8" s="1"/>
  <c r="BB15" i="28"/>
  <c r="BB15" i="8" s="1"/>
  <c r="AZ15" i="28"/>
  <c r="AZ15" i="8" s="1"/>
  <c r="AY15" i="28"/>
  <c r="AY15" i="8" s="1"/>
  <c r="AX15" i="28"/>
  <c r="AX15" i="8" s="1"/>
  <c r="AW15" i="28"/>
  <c r="AW15" i="8" s="1"/>
  <c r="AV15" i="28"/>
  <c r="AV15" i="8" s="1"/>
  <c r="AU15" i="28"/>
  <c r="AU15" i="8" s="1"/>
  <c r="AT15" i="28"/>
  <c r="AT15" i="8" s="1"/>
  <c r="AS15" i="28"/>
  <c r="AS15" i="8" s="1"/>
  <c r="AR15" i="28"/>
  <c r="AR15" i="8" s="1"/>
  <c r="AQ15" i="28"/>
  <c r="AQ15" i="8" s="1"/>
  <c r="AP15" i="28"/>
  <c r="AP15" i="8" s="1"/>
  <c r="AO15" i="28"/>
  <c r="AO15" i="8" s="1"/>
  <c r="AM15" i="28"/>
  <c r="AM15" i="8" s="1"/>
  <c r="AL15" i="28"/>
  <c r="AL15" i="8" s="1"/>
  <c r="AK15" i="28"/>
  <c r="AK15" i="8" s="1"/>
  <c r="AJ15" i="28"/>
  <c r="AJ15" i="8" s="1"/>
  <c r="AI15" i="28"/>
  <c r="AI15" i="8" s="1"/>
  <c r="AH15" i="28"/>
  <c r="AH15" i="8" s="1"/>
  <c r="AG15" i="28"/>
  <c r="AG15" i="8" s="1"/>
  <c r="AF15" i="28"/>
  <c r="AF15" i="8" s="1"/>
  <c r="AE15" i="28"/>
  <c r="AE15" i="8" s="1"/>
  <c r="AD15" i="28"/>
  <c r="AD15" i="8" s="1"/>
  <c r="AC15" i="28"/>
  <c r="AC15" i="8" s="1"/>
  <c r="AB15" i="28"/>
  <c r="AB15" i="8" s="1"/>
  <c r="Z15" i="28"/>
  <c r="Z15" i="8" s="1"/>
  <c r="Y15" i="28"/>
  <c r="Y15" i="8" s="1"/>
  <c r="X15" i="28"/>
  <c r="X15" i="8" s="1"/>
  <c r="W15" i="28"/>
  <c r="W15" i="8" s="1"/>
  <c r="V15" i="28"/>
  <c r="V15" i="8" s="1"/>
  <c r="U15" i="28"/>
  <c r="U15" i="8" s="1"/>
  <c r="T15" i="28"/>
  <c r="T15" i="8" s="1"/>
  <c r="S15" i="28"/>
  <c r="S15" i="8" s="1"/>
  <c r="R15" i="28"/>
  <c r="R15" i="8" s="1"/>
  <c r="Q15" i="28"/>
  <c r="Q15" i="8" s="1"/>
  <c r="P15" i="28"/>
  <c r="P15" i="8" s="1"/>
  <c r="O15" i="28"/>
  <c r="O15" i="8" s="1"/>
  <c r="M15" i="28"/>
  <c r="M15" i="8" s="1"/>
  <c r="L15" i="28"/>
  <c r="L15" i="8" s="1"/>
  <c r="K15" i="28"/>
  <c r="K15" i="8" s="1"/>
  <c r="J15" i="28"/>
  <c r="J15" i="8" s="1"/>
  <c r="I15" i="28"/>
  <c r="I15" i="8" s="1"/>
  <c r="H15" i="28"/>
  <c r="H15" i="8" s="1"/>
  <c r="G15" i="28"/>
  <c r="G15" i="8" s="1"/>
  <c r="F15" i="28"/>
  <c r="F15" i="8" s="1"/>
  <c r="E15" i="28"/>
  <c r="E15" i="8" s="1"/>
  <c r="D15" i="28"/>
  <c r="D15" i="8" s="1"/>
  <c r="C15" i="28"/>
  <c r="C15" i="8" s="1"/>
  <c r="B15" i="28"/>
  <c r="B15" i="8" s="1"/>
  <c r="A15" i="28"/>
  <c r="CZ14" i="28"/>
  <c r="CZ14" i="8" s="1"/>
  <c r="CY14" i="28"/>
  <c r="CY14" i="8" s="1"/>
  <c r="CX14" i="28"/>
  <c r="CX14" i="8" s="1"/>
  <c r="CW14" i="28"/>
  <c r="CW14" i="8" s="1"/>
  <c r="CV14" i="28"/>
  <c r="CV14" i="8" s="1"/>
  <c r="CU14" i="28"/>
  <c r="CU14" i="8" s="1"/>
  <c r="CT14" i="28"/>
  <c r="CT14" i="8" s="1"/>
  <c r="CS14" i="28"/>
  <c r="CS14" i="8" s="1"/>
  <c r="CR14" i="28"/>
  <c r="CR14" i="8" s="1"/>
  <c r="CQ14" i="28"/>
  <c r="CQ14" i="8" s="1"/>
  <c r="CP14" i="28"/>
  <c r="CP14" i="8" s="1"/>
  <c r="CO14" i="28"/>
  <c r="CO14" i="8" s="1"/>
  <c r="CM14" i="28"/>
  <c r="CM14" i="8" s="1"/>
  <c r="CL14" i="28"/>
  <c r="CL14" i="8" s="1"/>
  <c r="CK14" i="28"/>
  <c r="CK14" i="8" s="1"/>
  <c r="CJ14" i="28"/>
  <c r="CJ14" i="8" s="1"/>
  <c r="CI14" i="28"/>
  <c r="CI14" i="8" s="1"/>
  <c r="CH14" i="28"/>
  <c r="CH14" i="8" s="1"/>
  <c r="CG14" i="28"/>
  <c r="CG14" i="8" s="1"/>
  <c r="CF14" i="28"/>
  <c r="CF14" i="8" s="1"/>
  <c r="CE14" i="28"/>
  <c r="CE14" i="8" s="1"/>
  <c r="CD14" i="28"/>
  <c r="CD14" i="8" s="1"/>
  <c r="CC14" i="28"/>
  <c r="CC14" i="8" s="1"/>
  <c r="CB14" i="28"/>
  <c r="CB14" i="8" s="1"/>
  <c r="BZ14" i="28"/>
  <c r="BZ14" i="8" s="1"/>
  <c r="BY14" i="28"/>
  <c r="BY14" i="8" s="1"/>
  <c r="BX14" i="28"/>
  <c r="BX14" i="8" s="1"/>
  <c r="BW14" i="28"/>
  <c r="BW14" i="8" s="1"/>
  <c r="BV14" i="28"/>
  <c r="BV14" i="8" s="1"/>
  <c r="BU14" i="28"/>
  <c r="BU14" i="8" s="1"/>
  <c r="BT14" i="28"/>
  <c r="BT14" i="8" s="1"/>
  <c r="BS14" i="28"/>
  <c r="BS14" i="8" s="1"/>
  <c r="BR14" i="28"/>
  <c r="BR14" i="8" s="1"/>
  <c r="BQ14" i="28"/>
  <c r="BQ14" i="8" s="1"/>
  <c r="BP14" i="28"/>
  <c r="BP14" i="8" s="1"/>
  <c r="BO14" i="28"/>
  <c r="BO14" i="8" s="1"/>
  <c r="BM14" i="28"/>
  <c r="BM14" i="8" s="1"/>
  <c r="BL14" i="28"/>
  <c r="BL14" i="8" s="1"/>
  <c r="BK14" i="28"/>
  <c r="BK14" i="8" s="1"/>
  <c r="BJ14" i="28"/>
  <c r="BJ14" i="8" s="1"/>
  <c r="BI14" i="28"/>
  <c r="BI14" i="8" s="1"/>
  <c r="BH14" i="28"/>
  <c r="BH14" i="8" s="1"/>
  <c r="BG14" i="28"/>
  <c r="BG14" i="8" s="1"/>
  <c r="BF14" i="28"/>
  <c r="BF14" i="8" s="1"/>
  <c r="BE14" i="28"/>
  <c r="BE14" i="8" s="1"/>
  <c r="BD14" i="28"/>
  <c r="BD14" i="8" s="1"/>
  <c r="BC14" i="28"/>
  <c r="BC14" i="8" s="1"/>
  <c r="BB14" i="28"/>
  <c r="BB14" i="8" s="1"/>
  <c r="AZ14" i="28"/>
  <c r="AZ14" i="8" s="1"/>
  <c r="AY14" i="28"/>
  <c r="AY14" i="8" s="1"/>
  <c r="AX14" i="28"/>
  <c r="AX14" i="8" s="1"/>
  <c r="AW14" i="28"/>
  <c r="AW14" i="8" s="1"/>
  <c r="AV14" i="28"/>
  <c r="AV14" i="8" s="1"/>
  <c r="AU14" i="28"/>
  <c r="AU14" i="8" s="1"/>
  <c r="AT14" i="28"/>
  <c r="AT14" i="8" s="1"/>
  <c r="AS14" i="28"/>
  <c r="AS14" i="8" s="1"/>
  <c r="AR14" i="28"/>
  <c r="AR14" i="8" s="1"/>
  <c r="AQ14" i="28"/>
  <c r="AQ14" i="8" s="1"/>
  <c r="AP14" i="28"/>
  <c r="AP14" i="8" s="1"/>
  <c r="AO14" i="28"/>
  <c r="AO14" i="8" s="1"/>
  <c r="AM14" i="28"/>
  <c r="AM14" i="8" s="1"/>
  <c r="AL14" i="28"/>
  <c r="AL14" i="8" s="1"/>
  <c r="AK14" i="28"/>
  <c r="AK14" i="8" s="1"/>
  <c r="AJ14" i="28"/>
  <c r="AJ14" i="8" s="1"/>
  <c r="AI14" i="28"/>
  <c r="AI14" i="8" s="1"/>
  <c r="AH14" i="28"/>
  <c r="AH14" i="8" s="1"/>
  <c r="AG14" i="28"/>
  <c r="AG14" i="8" s="1"/>
  <c r="AF14" i="28"/>
  <c r="AF14" i="8" s="1"/>
  <c r="AE14" i="28"/>
  <c r="AE14" i="8" s="1"/>
  <c r="AD14" i="28"/>
  <c r="AD14" i="8" s="1"/>
  <c r="AC14" i="28"/>
  <c r="AC14" i="8" s="1"/>
  <c r="AB14" i="28"/>
  <c r="AB14" i="8" s="1"/>
  <c r="Z14" i="28"/>
  <c r="Z14" i="8" s="1"/>
  <c r="Y14" i="28"/>
  <c r="Y14" i="8" s="1"/>
  <c r="X14" i="28"/>
  <c r="X14" i="8" s="1"/>
  <c r="W14" i="28"/>
  <c r="W14" i="8" s="1"/>
  <c r="V14" i="28"/>
  <c r="V14" i="8" s="1"/>
  <c r="U14" i="28"/>
  <c r="U14" i="8" s="1"/>
  <c r="T14" i="28"/>
  <c r="T14" i="8" s="1"/>
  <c r="S14" i="28"/>
  <c r="S14" i="8" s="1"/>
  <c r="R14" i="28"/>
  <c r="R14" i="8" s="1"/>
  <c r="Q14" i="28"/>
  <c r="Q14" i="8" s="1"/>
  <c r="P14" i="28"/>
  <c r="P14" i="8" s="1"/>
  <c r="O14" i="28"/>
  <c r="O14" i="8" s="1"/>
  <c r="M14" i="28"/>
  <c r="M14" i="8" s="1"/>
  <c r="L14" i="28"/>
  <c r="L14" i="8" s="1"/>
  <c r="K14" i="28"/>
  <c r="K14" i="8" s="1"/>
  <c r="J14" i="28"/>
  <c r="J14" i="8" s="1"/>
  <c r="I14" i="28"/>
  <c r="I14" i="8" s="1"/>
  <c r="H14" i="28"/>
  <c r="H14" i="8" s="1"/>
  <c r="G14" i="28"/>
  <c r="G14" i="8" s="1"/>
  <c r="F14" i="28"/>
  <c r="F14" i="8" s="1"/>
  <c r="E14" i="28"/>
  <c r="E14" i="8" s="1"/>
  <c r="D14" i="28"/>
  <c r="D14" i="8" s="1"/>
  <c r="C14" i="28"/>
  <c r="C14" i="8" s="1"/>
  <c r="B14" i="28"/>
  <c r="B14" i="8" s="1"/>
  <c r="A14" i="28"/>
  <c r="CZ13" i="28"/>
  <c r="CZ13" i="8" s="1"/>
  <c r="CY13" i="28"/>
  <c r="CY13" i="8" s="1"/>
  <c r="CX13" i="28"/>
  <c r="CX13" i="8" s="1"/>
  <c r="CW13" i="28"/>
  <c r="CW13" i="8" s="1"/>
  <c r="CV13" i="28"/>
  <c r="CV13" i="8" s="1"/>
  <c r="CU13" i="28"/>
  <c r="CU13" i="8" s="1"/>
  <c r="CT13" i="28"/>
  <c r="CT13" i="8" s="1"/>
  <c r="CS13" i="28"/>
  <c r="CS13" i="8" s="1"/>
  <c r="CR13" i="28"/>
  <c r="CR13" i="8" s="1"/>
  <c r="CQ13" i="28"/>
  <c r="CQ13" i="8" s="1"/>
  <c r="CP13" i="28"/>
  <c r="CP13" i="8" s="1"/>
  <c r="CO13" i="28"/>
  <c r="CO13" i="8" s="1"/>
  <c r="CM13" i="28"/>
  <c r="CM13" i="8" s="1"/>
  <c r="CL13" i="28"/>
  <c r="CL13" i="8" s="1"/>
  <c r="CK13" i="28"/>
  <c r="CK13" i="8" s="1"/>
  <c r="CJ13" i="28"/>
  <c r="CJ13" i="8" s="1"/>
  <c r="CI13" i="28"/>
  <c r="CI13" i="8" s="1"/>
  <c r="CH13" i="28"/>
  <c r="CH13" i="8" s="1"/>
  <c r="CG13" i="28"/>
  <c r="CG13" i="8" s="1"/>
  <c r="CF13" i="28"/>
  <c r="CF13" i="8" s="1"/>
  <c r="CE13" i="28"/>
  <c r="CE13" i="8" s="1"/>
  <c r="CD13" i="28"/>
  <c r="CD13" i="8" s="1"/>
  <c r="CC13" i="28"/>
  <c r="CC13" i="8" s="1"/>
  <c r="CB13" i="28"/>
  <c r="CB13" i="8" s="1"/>
  <c r="BZ13" i="28"/>
  <c r="BZ13" i="8" s="1"/>
  <c r="BY13" i="28"/>
  <c r="BY13" i="8" s="1"/>
  <c r="BX13" i="28"/>
  <c r="BX13" i="8" s="1"/>
  <c r="BW13" i="28"/>
  <c r="BW13" i="8" s="1"/>
  <c r="BV13" i="28"/>
  <c r="BV13" i="8" s="1"/>
  <c r="BU13" i="28"/>
  <c r="BU13" i="8" s="1"/>
  <c r="BT13" i="28"/>
  <c r="BT13" i="8" s="1"/>
  <c r="BS13" i="28"/>
  <c r="BS13" i="8" s="1"/>
  <c r="BR13" i="28"/>
  <c r="BR13" i="8" s="1"/>
  <c r="BQ13" i="28"/>
  <c r="BQ13" i="8" s="1"/>
  <c r="BP13" i="28"/>
  <c r="BP13" i="8" s="1"/>
  <c r="BO13" i="28"/>
  <c r="BO13" i="8" s="1"/>
  <c r="BM13" i="28"/>
  <c r="BM13" i="8" s="1"/>
  <c r="BL13" i="28"/>
  <c r="BL13" i="8" s="1"/>
  <c r="BK13" i="28"/>
  <c r="BK13" i="8" s="1"/>
  <c r="BJ13" i="28"/>
  <c r="BJ13" i="8" s="1"/>
  <c r="BI13" i="28"/>
  <c r="BI13" i="8" s="1"/>
  <c r="BH13" i="28"/>
  <c r="BH13" i="8" s="1"/>
  <c r="BG13" i="28"/>
  <c r="BG13" i="8" s="1"/>
  <c r="BF13" i="28"/>
  <c r="BF13" i="8" s="1"/>
  <c r="BE13" i="28"/>
  <c r="BE13" i="8" s="1"/>
  <c r="BD13" i="28"/>
  <c r="BD13" i="8" s="1"/>
  <c r="BC13" i="28"/>
  <c r="BC13" i="8" s="1"/>
  <c r="BB13" i="28"/>
  <c r="BB13" i="8" s="1"/>
  <c r="AZ13" i="28"/>
  <c r="AZ13" i="8" s="1"/>
  <c r="AY13" i="28"/>
  <c r="AY13" i="8" s="1"/>
  <c r="AX13" i="28"/>
  <c r="AX13" i="8" s="1"/>
  <c r="AW13" i="28"/>
  <c r="AW13" i="8" s="1"/>
  <c r="AV13" i="28"/>
  <c r="AV13" i="8" s="1"/>
  <c r="AU13" i="28"/>
  <c r="AU13" i="8" s="1"/>
  <c r="AT13" i="28"/>
  <c r="AT13" i="8" s="1"/>
  <c r="AS13" i="28"/>
  <c r="AS13" i="8" s="1"/>
  <c r="AR13" i="28"/>
  <c r="AR13" i="8" s="1"/>
  <c r="AQ13" i="28"/>
  <c r="AQ13" i="8" s="1"/>
  <c r="AP13" i="28"/>
  <c r="AP13" i="8" s="1"/>
  <c r="AO13" i="28"/>
  <c r="AO13" i="8" s="1"/>
  <c r="AM13" i="28"/>
  <c r="AM13" i="8" s="1"/>
  <c r="AL13" i="28"/>
  <c r="AL13" i="8" s="1"/>
  <c r="AK13" i="28"/>
  <c r="AK13" i="8" s="1"/>
  <c r="AJ13" i="28"/>
  <c r="AJ13" i="8" s="1"/>
  <c r="AI13" i="28"/>
  <c r="AI13" i="8" s="1"/>
  <c r="AH13" i="28"/>
  <c r="AH13" i="8" s="1"/>
  <c r="AG13" i="28"/>
  <c r="AG13" i="8" s="1"/>
  <c r="AF13" i="28"/>
  <c r="AF13" i="8" s="1"/>
  <c r="AE13" i="28"/>
  <c r="AE13" i="8" s="1"/>
  <c r="AD13" i="28"/>
  <c r="AD13" i="8" s="1"/>
  <c r="AC13" i="28"/>
  <c r="AC13" i="8" s="1"/>
  <c r="AB13" i="28"/>
  <c r="AB13" i="8" s="1"/>
  <c r="Z13" i="28"/>
  <c r="Z13" i="8" s="1"/>
  <c r="Y13" i="28"/>
  <c r="Y13" i="8" s="1"/>
  <c r="X13" i="28"/>
  <c r="X13" i="8" s="1"/>
  <c r="W13" i="28"/>
  <c r="W13" i="8" s="1"/>
  <c r="V13" i="28"/>
  <c r="V13" i="8" s="1"/>
  <c r="U13" i="28"/>
  <c r="U13" i="8" s="1"/>
  <c r="T13" i="28"/>
  <c r="T13" i="8" s="1"/>
  <c r="S13" i="28"/>
  <c r="S13" i="8" s="1"/>
  <c r="R13" i="28"/>
  <c r="R13" i="8" s="1"/>
  <c r="Q13" i="28"/>
  <c r="Q13" i="8" s="1"/>
  <c r="P13" i="28"/>
  <c r="P13" i="8" s="1"/>
  <c r="O13" i="28"/>
  <c r="O13" i="8" s="1"/>
  <c r="M13" i="28"/>
  <c r="M13" i="8" s="1"/>
  <c r="L13" i="28"/>
  <c r="L13" i="8" s="1"/>
  <c r="K13" i="28"/>
  <c r="K13" i="8" s="1"/>
  <c r="J13" i="28"/>
  <c r="J13" i="8" s="1"/>
  <c r="I13" i="28"/>
  <c r="I13" i="8" s="1"/>
  <c r="H13" i="28"/>
  <c r="H13" i="8" s="1"/>
  <c r="G13" i="28"/>
  <c r="G13" i="8" s="1"/>
  <c r="F13" i="28"/>
  <c r="F13" i="8" s="1"/>
  <c r="E13" i="28"/>
  <c r="E13" i="8" s="1"/>
  <c r="D13" i="28"/>
  <c r="D13" i="8" s="1"/>
  <c r="C13" i="28"/>
  <c r="C13" i="8" s="1"/>
  <c r="B13" i="28"/>
  <c r="B13" i="8" s="1"/>
  <c r="A13" i="28"/>
  <c r="CZ12" i="28"/>
  <c r="CZ12" i="8" s="1"/>
  <c r="CY12" i="28"/>
  <c r="CY12" i="8" s="1"/>
  <c r="CX12" i="28"/>
  <c r="CX12" i="8" s="1"/>
  <c r="CW12" i="28"/>
  <c r="CW12" i="8" s="1"/>
  <c r="CV12" i="28"/>
  <c r="CV12" i="8" s="1"/>
  <c r="CU12" i="28"/>
  <c r="CU12" i="8" s="1"/>
  <c r="CT12" i="28"/>
  <c r="CT12" i="8" s="1"/>
  <c r="CS12" i="28"/>
  <c r="CS12" i="8" s="1"/>
  <c r="CR12" i="28"/>
  <c r="CR12" i="8" s="1"/>
  <c r="CQ12" i="28"/>
  <c r="CQ12" i="8" s="1"/>
  <c r="CP12" i="28"/>
  <c r="CP12" i="8" s="1"/>
  <c r="CO12" i="28"/>
  <c r="CO12" i="8" s="1"/>
  <c r="CM12" i="28"/>
  <c r="CM12" i="8" s="1"/>
  <c r="CL12" i="28"/>
  <c r="CL12" i="8" s="1"/>
  <c r="CK12" i="28"/>
  <c r="CK12" i="8" s="1"/>
  <c r="CJ12" i="28"/>
  <c r="CJ12" i="8" s="1"/>
  <c r="CI12" i="28"/>
  <c r="CI12" i="8" s="1"/>
  <c r="CH12" i="28"/>
  <c r="CH12" i="8" s="1"/>
  <c r="CG12" i="28"/>
  <c r="CG12" i="8" s="1"/>
  <c r="CF12" i="28"/>
  <c r="CF12" i="8" s="1"/>
  <c r="CE12" i="28"/>
  <c r="CE12" i="8" s="1"/>
  <c r="CD12" i="28"/>
  <c r="CD12" i="8" s="1"/>
  <c r="CC12" i="28"/>
  <c r="CC12" i="8" s="1"/>
  <c r="CB12" i="28"/>
  <c r="CB12" i="8" s="1"/>
  <c r="BZ12" i="28"/>
  <c r="BZ12" i="8" s="1"/>
  <c r="BY12" i="28"/>
  <c r="BY12" i="8" s="1"/>
  <c r="BX12" i="28"/>
  <c r="BX12" i="8" s="1"/>
  <c r="BW12" i="28"/>
  <c r="BW12" i="8" s="1"/>
  <c r="BV12" i="28"/>
  <c r="BV12" i="8" s="1"/>
  <c r="BU12" i="28"/>
  <c r="BU12" i="8" s="1"/>
  <c r="BT12" i="28"/>
  <c r="BT12" i="8" s="1"/>
  <c r="BS12" i="28"/>
  <c r="BS12" i="8" s="1"/>
  <c r="BR12" i="28"/>
  <c r="BR12" i="8" s="1"/>
  <c r="BQ12" i="28"/>
  <c r="BQ12" i="8" s="1"/>
  <c r="BP12" i="28"/>
  <c r="BP12" i="8" s="1"/>
  <c r="BO12" i="28"/>
  <c r="BO12" i="8" s="1"/>
  <c r="BM12" i="28"/>
  <c r="BM12" i="8" s="1"/>
  <c r="BL12" i="28"/>
  <c r="BL12" i="8" s="1"/>
  <c r="BK12" i="28"/>
  <c r="BK12" i="8" s="1"/>
  <c r="BJ12" i="28"/>
  <c r="BJ12" i="8" s="1"/>
  <c r="BI12" i="28"/>
  <c r="BI12" i="8" s="1"/>
  <c r="BH12" i="28"/>
  <c r="BH12" i="8" s="1"/>
  <c r="BG12" i="28"/>
  <c r="BG12" i="8" s="1"/>
  <c r="BF12" i="28"/>
  <c r="BF12" i="8" s="1"/>
  <c r="BE12" i="28"/>
  <c r="BE12" i="8" s="1"/>
  <c r="BD12" i="28"/>
  <c r="BD12" i="8" s="1"/>
  <c r="BC12" i="28"/>
  <c r="BC12" i="8" s="1"/>
  <c r="BB12" i="28"/>
  <c r="BB12" i="8" s="1"/>
  <c r="AZ12" i="28"/>
  <c r="AZ12" i="8" s="1"/>
  <c r="AY12" i="28"/>
  <c r="AY12" i="8" s="1"/>
  <c r="AX12" i="28"/>
  <c r="AX12" i="8" s="1"/>
  <c r="AW12" i="28"/>
  <c r="AW12" i="8" s="1"/>
  <c r="AV12" i="28"/>
  <c r="AV12" i="8" s="1"/>
  <c r="AU12" i="28"/>
  <c r="AU12" i="8" s="1"/>
  <c r="AT12" i="28"/>
  <c r="AT12" i="8" s="1"/>
  <c r="AS12" i="28"/>
  <c r="AS12" i="8" s="1"/>
  <c r="AR12" i="28"/>
  <c r="AR12" i="8" s="1"/>
  <c r="AQ12" i="28"/>
  <c r="AQ12" i="8" s="1"/>
  <c r="AP12" i="28"/>
  <c r="AP12" i="8" s="1"/>
  <c r="AO12" i="28"/>
  <c r="AO12" i="8" s="1"/>
  <c r="AM12" i="28"/>
  <c r="AM12" i="8" s="1"/>
  <c r="AL12" i="28"/>
  <c r="AL12" i="8" s="1"/>
  <c r="AK12" i="28"/>
  <c r="AK12" i="8" s="1"/>
  <c r="AJ12" i="28"/>
  <c r="AJ12" i="8" s="1"/>
  <c r="AI12" i="28"/>
  <c r="AI12" i="8" s="1"/>
  <c r="AH12" i="28"/>
  <c r="AH12" i="8" s="1"/>
  <c r="AG12" i="28"/>
  <c r="AG12" i="8" s="1"/>
  <c r="AF12" i="28"/>
  <c r="AF12" i="8" s="1"/>
  <c r="AE12" i="28"/>
  <c r="AE12" i="8" s="1"/>
  <c r="AD12" i="28"/>
  <c r="AD12" i="8" s="1"/>
  <c r="AC12" i="28"/>
  <c r="AC12" i="8" s="1"/>
  <c r="AB12" i="28"/>
  <c r="AB12" i="8" s="1"/>
  <c r="Z12" i="28"/>
  <c r="Z12" i="8" s="1"/>
  <c r="Y12" i="28"/>
  <c r="Y12" i="8" s="1"/>
  <c r="X12" i="28"/>
  <c r="X12" i="8" s="1"/>
  <c r="W12" i="28"/>
  <c r="W12" i="8" s="1"/>
  <c r="V12" i="28"/>
  <c r="V12" i="8" s="1"/>
  <c r="U12" i="28"/>
  <c r="U12" i="8" s="1"/>
  <c r="T12" i="28"/>
  <c r="T12" i="8" s="1"/>
  <c r="S12" i="28"/>
  <c r="S12" i="8" s="1"/>
  <c r="R12" i="28"/>
  <c r="R12" i="8" s="1"/>
  <c r="Q12" i="28"/>
  <c r="Q12" i="8" s="1"/>
  <c r="P12" i="28"/>
  <c r="P12" i="8" s="1"/>
  <c r="O12" i="28"/>
  <c r="O12" i="8" s="1"/>
  <c r="M12" i="28"/>
  <c r="M12" i="8" s="1"/>
  <c r="L12" i="28"/>
  <c r="L12" i="8" s="1"/>
  <c r="K12" i="28"/>
  <c r="K12" i="8" s="1"/>
  <c r="J12" i="28"/>
  <c r="J12" i="8" s="1"/>
  <c r="I12" i="28"/>
  <c r="I12" i="8" s="1"/>
  <c r="H12" i="28"/>
  <c r="H12" i="8" s="1"/>
  <c r="G12" i="28"/>
  <c r="G12" i="8" s="1"/>
  <c r="F12" i="28"/>
  <c r="F12" i="8" s="1"/>
  <c r="E12" i="28"/>
  <c r="E12" i="8" s="1"/>
  <c r="D12" i="28"/>
  <c r="D12" i="8" s="1"/>
  <c r="C12" i="28"/>
  <c r="C12" i="8" s="1"/>
  <c r="B12" i="28"/>
  <c r="B12" i="8" s="1"/>
  <c r="A12" i="28"/>
  <c r="CZ11" i="28"/>
  <c r="CZ11" i="8" s="1"/>
  <c r="CY11" i="28"/>
  <c r="CY11" i="8" s="1"/>
  <c r="CX11" i="28"/>
  <c r="CX11" i="8" s="1"/>
  <c r="CW11" i="28"/>
  <c r="CW11" i="8" s="1"/>
  <c r="CV11" i="28"/>
  <c r="CV11" i="8" s="1"/>
  <c r="CU11" i="28"/>
  <c r="CU11" i="8" s="1"/>
  <c r="CT11" i="28"/>
  <c r="CT11" i="8" s="1"/>
  <c r="CS11" i="28"/>
  <c r="CS11" i="8" s="1"/>
  <c r="CR11" i="28"/>
  <c r="CR11" i="8" s="1"/>
  <c r="CQ11" i="28"/>
  <c r="CQ11" i="8" s="1"/>
  <c r="CP11" i="28"/>
  <c r="CP11" i="8" s="1"/>
  <c r="CO11" i="28"/>
  <c r="CO11" i="8" s="1"/>
  <c r="CM11" i="28"/>
  <c r="CM11" i="8" s="1"/>
  <c r="CL11" i="28"/>
  <c r="CL11" i="8" s="1"/>
  <c r="CK11" i="28"/>
  <c r="CK11" i="8" s="1"/>
  <c r="CJ11" i="28"/>
  <c r="CJ11" i="8" s="1"/>
  <c r="CI11" i="28"/>
  <c r="CI11" i="8" s="1"/>
  <c r="CH11" i="28"/>
  <c r="CH11" i="8" s="1"/>
  <c r="CG11" i="28"/>
  <c r="CG11" i="8" s="1"/>
  <c r="CF11" i="28"/>
  <c r="CF11" i="8" s="1"/>
  <c r="CE11" i="28"/>
  <c r="CE11" i="8" s="1"/>
  <c r="CD11" i="28"/>
  <c r="CD11" i="8" s="1"/>
  <c r="CC11" i="28"/>
  <c r="CC11" i="8" s="1"/>
  <c r="CB11" i="28"/>
  <c r="CB11" i="8" s="1"/>
  <c r="BZ11" i="28"/>
  <c r="BZ11" i="8" s="1"/>
  <c r="BY11" i="28"/>
  <c r="BY11" i="8" s="1"/>
  <c r="BX11" i="28"/>
  <c r="BX11" i="8" s="1"/>
  <c r="BW11" i="28"/>
  <c r="BW11" i="8" s="1"/>
  <c r="BV11" i="28"/>
  <c r="BV11" i="8" s="1"/>
  <c r="BU11" i="28"/>
  <c r="BU11" i="8" s="1"/>
  <c r="BT11" i="28"/>
  <c r="BT11" i="8" s="1"/>
  <c r="BS11" i="28"/>
  <c r="BS11" i="8" s="1"/>
  <c r="BR11" i="28"/>
  <c r="BR11" i="8" s="1"/>
  <c r="BQ11" i="28"/>
  <c r="BQ11" i="8" s="1"/>
  <c r="BP11" i="28"/>
  <c r="BP11" i="8" s="1"/>
  <c r="BO11" i="28"/>
  <c r="BO11" i="8" s="1"/>
  <c r="BM11" i="28"/>
  <c r="BM11" i="8" s="1"/>
  <c r="BL11" i="28"/>
  <c r="BL11" i="8" s="1"/>
  <c r="BK11" i="28"/>
  <c r="BK11" i="8" s="1"/>
  <c r="BJ11" i="28"/>
  <c r="BJ11" i="8" s="1"/>
  <c r="BI11" i="28"/>
  <c r="BI11" i="8" s="1"/>
  <c r="BH11" i="28"/>
  <c r="BH11" i="8" s="1"/>
  <c r="BG11" i="28"/>
  <c r="BG11" i="8" s="1"/>
  <c r="BF11" i="28"/>
  <c r="BF11" i="8" s="1"/>
  <c r="BE11" i="28"/>
  <c r="BE11" i="8" s="1"/>
  <c r="BD11" i="28"/>
  <c r="BD11" i="8" s="1"/>
  <c r="BC11" i="28"/>
  <c r="BC11" i="8" s="1"/>
  <c r="BB11" i="28"/>
  <c r="BB11" i="8" s="1"/>
  <c r="AZ11" i="28"/>
  <c r="AZ11" i="8" s="1"/>
  <c r="AY11" i="28"/>
  <c r="AY11" i="8" s="1"/>
  <c r="AX11" i="28"/>
  <c r="AX11" i="8" s="1"/>
  <c r="AW11" i="28"/>
  <c r="AW11" i="8" s="1"/>
  <c r="AV11" i="28"/>
  <c r="AV11" i="8" s="1"/>
  <c r="AU11" i="28"/>
  <c r="AU11" i="8" s="1"/>
  <c r="AT11" i="28"/>
  <c r="AT11" i="8" s="1"/>
  <c r="AS11" i="28"/>
  <c r="AS11" i="8" s="1"/>
  <c r="AR11" i="28"/>
  <c r="AR11" i="8" s="1"/>
  <c r="AQ11" i="28"/>
  <c r="AQ11" i="8" s="1"/>
  <c r="AP11" i="28"/>
  <c r="AP11" i="8" s="1"/>
  <c r="AO11" i="28"/>
  <c r="AO11" i="8" s="1"/>
  <c r="AM11" i="28"/>
  <c r="AM11" i="8" s="1"/>
  <c r="AL11" i="28"/>
  <c r="AL11" i="8" s="1"/>
  <c r="AK11" i="28"/>
  <c r="AK11" i="8" s="1"/>
  <c r="AJ11" i="28"/>
  <c r="AJ11" i="8" s="1"/>
  <c r="AI11" i="28"/>
  <c r="AI11" i="8" s="1"/>
  <c r="AH11" i="28"/>
  <c r="AH11" i="8" s="1"/>
  <c r="AG11" i="28"/>
  <c r="AG11" i="8" s="1"/>
  <c r="AF11" i="28"/>
  <c r="AF11" i="8" s="1"/>
  <c r="AE11" i="28"/>
  <c r="AE11" i="8" s="1"/>
  <c r="AD11" i="28"/>
  <c r="AD11" i="8" s="1"/>
  <c r="AC11" i="28"/>
  <c r="AC11" i="8" s="1"/>
  <c r="AB11" i="28"/>
  <c r="AB11" i="8" s="1"/>
  <c r="Z11" i="28"/>
  <c r="Z11" i="8" s="1"/>
  <c r="Y11" i="28"/>
  <c r="Y11" i="8" s="1"/>
  <c r="X11" i="28"/>
  <c r="X11" i="8" s="1"/>
  <c r="W11" i="28"/>
  <c r="W11" i="8" s="1"/>
  <c r="V11" i="28"/>
  <c r="V11" i="8" s="1"/>
  <c r="U11" i="28"/>
  <c r="U11" i="8" s="1"/>
  <c r="T11" i="28"/>
  <c r="T11" i="8" s="1"/>
  <c r="S11" i="28"/>
  <c r="S11" i="8" s="1"/>
  <c r="R11" i="28"/>
  <c r="R11" i="8" s="1"/>
  <c r="Q11" i="28"/>
  <c r="Q11" i="8" s="1"/>
  <c r="P11" i="28"/>
  <c r="P11" i="8" s="1"/>
  <c r="O11" i="28"/>
  <c r="O11" i="8" s="1"/>
  <c r="M11" i="28"/>
  <c r="M11" i="8" s="1"/>
  <c r="L11" i="28"/>
  <c r="L11" i="8" s="1"/>
  <c r="K11" i="28"/>
  <c r="K11" i="8" s="1"/>
  <c r="J11" i="28"/>
  <c r="J11" i="8" s="1"/>
  <c r="I11" i="28"/>
  <c r="I11" i="8" s="1"/>
  <c r="H11" i="28"/>
  <c r="H11" i="8" s="1"/>
  <c r="G11" i="28"/>
  <c r="G11" i="8" s="1"/>
  <c r="F11" i="28"/>
  <c r="F11" i="8" s="1"/>
  <c r="E11" i="28"/>
  <c r="E11" i="8" s="1"/>
  <c r="D11" i="28"/>
  <c r="D11" i="8" s="1"/>
  <c r="C11" i="28"/>
  <c r="C11" i="8" s="1"/>
  <c r="B11" i="28"/>
  <c r="B11" i="8" s="1"/>
  <c r="A11" i="28"/>
  <c r="CZ10" i="28"/>
  <c r="CZ10" i="8" s="1"/>
  <c r="CY10" i="28"/>
  <c r="CY10" i="8" s="1"/>
  <c r="CX10" i="28"/>
  <c r="CX10" i="8" s="1"/>
  <c r="CW10" i="28"/>
  <c r="CW10" i="8" s="1"/>
  <c r="CV10" i="28"/>
  <c r="CV10" i="8" s="1"/>
  <c r="CU10" i="28"/>
  <c r="CU10" i="8" s="1"/>
  <c r="CT10" i="28"/>
  <c r="CT10" i="8" s="1"/>
  <c r="CS10" i="28"/>
  <c r="CS10" i="8" s="1"/>
  <c r="CR10" i="28"/>
  <c r="CR10" i="8" s="1"/>
  <c r="CQ10" i="28"/>
  <c r="CQ10" i="8" s="1"/>
  <c r="CP10" i="28"/>
  <c r="CP10" i="8" s="1"/>
  <c r="CO10" i="28"/>
  <c r="CO10" i="8" s="1"/>
  <c r="CM10" i="28"/>
  <c r="CM10" i="8" s="1"/>
  <c r="CL10" i="28"/>
  <c r="CL10" i="8" s="1"/>
  <c r="CK10" i="28"/>
  <c r="CK10" i="8" s="1"/>
  <c r="CJ10" i="28"/>
  <c r="CJ10" i="8" s="1"/>
  <c r="CI10" i="28"/>
  <c r="CI10" i="8" s="1"/>
  <c r="CH10" i="28"/>
  <c r="CH10" i="8" s="1"/>
  <c r="CG10" i="28"/>
  <c r="CG10" i="8" s="1"/>
  <c r="CF10" i="28"/>
  <c r="CF10" i="8" s="1"/>
  <c r="CE10" i="28"/>
  <c r="CE10" i="8" s="1"/>
  <c r="CD10" i="28"/>
  <c r="CD10" i="8" s="1"/>
  <c r="CC10" i="28"/>
  <c r="CC10" i="8" s="1"/>
  <c r="CB10" i="28"/>
  <c r="CB10" i="8" s="1"/>
  <c r="BZ10" i="28"/>
  <c r="BZ10" i="8" s="1"/>
  <c r="BY10" i="28"/>
  <c r="BY10" i="8" s="1"/>
  <c r="BX10" i="28"/>
  <c r="BX10" i="8" s="1"/>
  <c r="BW10" i="28"/>
  <c r="BW10" i="8" s="1"/>
  <c r="BV10" i="28"/>
  <c r="BV10" i="8" s="1"/>
  <c r="BU10" i="28"/>
  <c r="BU10" i="8" s="1"/>
  <c r="BT10" i="28"/>
  <c r="BT10" i="8" s="1"/>
  <c r="BS10" i="28"/>
  <c r="BS10" i="8" s="1"/>
  <c r="BR10" i="28"/>
  <c r="BR10" i="8" s="1"/>
  <c r="BQ10" i="28"/>
  <c r="BQ10" i="8" s="1"/>
  <c r="BP10" i="28"/>
  <c r="BP10" i="8" s="1"/>
  <c r="BO10" i="28"/>
  <c r="BO10" i="8" s="1"/>
  <c r="BM10" i="28"/>
  <c r="BM10" i="8" s="1"/>
  <c r="BL10" i="28"/>
  <c r="BL10" i="8" s="1"/>
  <c r="BK10" i="28"/>
  <c r="BK10" i="8" s="1"/>
  <c r="BJ10" i="28"/>
  <c r="BJ10" i="8" s="1"/>
  <c r="BI10" i="28"/>
  <c r="BI10" i="8" s="1"/>
  <c r="BH10" i="28"/>
  <c r="BH10" i="8" s="1"/>
  <c r="BG10" i="28"/>
  <c r="BG10" i="8" s="1"/>
  <c r="BF10" i="28"/>
  <c r="BF10" i="8" s="1"/>
  <c r="BE10" i="28"/>
  <c r="BE10" i="8" s="1"/>
  <c r="BD10" i="28"/>
  <c r="BD10" i="8" s="1"/>
  <c r="BC10" i="28"/>
  <c r="BC10" i="8" s="1"/>
  <c r="BB10" i="28"/>
  <c r="BB10" i="8" s="1"/>
  <c r="AZ10" i="28"/>
  <c r="AZ10" i="8" s="1"/>
  <c r="AY10" i="28"/>
  <c r="AY10" i="8" s="1"/>
  <c r="AX10" i="28"/>
  <c r="AX10" i="8" s="1"/>
  <c r="AW10" i="28"/>
  <c r="AW10" i="8" s="1"/>
  <c r="AV10" i="28"/>
  <c r="AV10" i="8" s="1"/>
  <c r="AU10" i="28"/>
  <c r="AU10" i="8" s="1"/>
  <c r="AT10" i="28"/>
  <c r="AT10" i="8" s="1"/>
  <c r="AS10" i="28"/>
  <c r="AS10" i="8" s="1"/>
  <c r="AR10" i="28"/>
  <c r="AR10" i="8" s="1"/>
  <c r="AQ10" i="28"/>
  <c r="AQ10" i="8" s="1"/>
  <c r="AP10" i="28"/>
  <c r="AP10" i="8" s="1"/>
  <c r="AO10" i="28"/>
  <c r="AO10" i="8" s="1"/>
  <c r="AM10" i="28"/>
  <c r="AM10" i="8" s="1"/>
  <c r="AL10" i="28"/>
  <c r="AL10" i="8" s="1"/>
  <c r="AK10" i="28"/>
  <c r="AK10" i="8" s="1"/>
  <c r="AJ10" i="28"/>
  <c r="AJ10" i="8" s="1"/>
  <c r="AI10" i="28"/>
  <c r="AI10" i="8" s="1"/>
  <c r="AH10" i="28"/>
  <c r="AH10" i="8" s="1"/>
  <c r="AG10" i="28"/>
  <c r="AG10" i="8" s="1"/>
  <c r="AF10" i="28"/>
  <c r="AF10" i="8" s="1"/>
  <c r="AE10" i="28"/>
  <c r="AE10" i="8" s="1"/>
  <c r="AD10" i="28"/>
  <c r="AD10" i="8" s="1"/>
  <c r="AC10" i="28"/>
  <c r="AC10" i="8" s="1"/>
  <c r="AB10" i="28"/>
  <c r="AB10" i="8" s="1"/>
  <c r="Z10" i="28"/>
  <c r="Z10" i="8" s="1"/>
  <c r="Y10" i="28"/>
  <c r="Y10" i="8" s="1"/>
  <c r="X10" i="28"/>
  <c r="X10" i="8" s="1"/>
  <c r="W10" i="28"/>
  <c r="W10" i="8" s="1"/>
  <c r="V10" i="28"/>
  <c r="V10" i="8" s="1"/>
  <c r="U10" i="28"/>
  <c r="U10" i="8" s="1"/>
  <c r="T10" i="28"/>
  <c r="T10" i="8" s="1"/>
  <c r="S10" i="28"/>
  <c r="S10" i="8" s="1"/>
  <c r="R10" i="28"/>
  <c r="R10" i="8" s="1"/>
  <c r="Q10" i="28"/>
  <c r="Q10" i="8" s="1"/>
  <c r="P10" i="28"/>
  <c r="P10" i="8" s="1"/>
  <c r="O10" i="28"/>
  <c r="O10" i="8" s="1"/>
  <c r="M10" i="28"/>
  <c r="M10" i="8" s="1"/>
  <c r="L10" i="28"/>
  <c r="L10" i="8" s="1"/>
  <c r="K10" i="28"/>
  <c r="K10" i="8" s="1"/>
  <c r="J10" i="28"/>
  <c r="J10" i="8" s="1"/>
  <c r="I10" i="28"/>
  <c r="I10" i="8" s="1"/>
  <c r="H10" i="28"/>
  <c r="H10" i="8" s="1"/>
  <c r="G10" i="28"/>
  <c r="G10" i="8" s="1"/>
  <c r="F10" i="28"/>
  <c r="F10" i="8" s="1"/>
  <c r="E10" i="28"/>
  <c r="E10" i="8" s="1"/>
  <c r="D10" i="28"/>
  <c r="D10" i="8" s="1"/>
  <c r="C10" i="28"/>
  <c r="C10" i="8" s="1"/>
  <c r="B10" i="28"/>
  <c r="B10" i="8" s="1"/>
  <c r="A10" i="28"/>
  <c r="CZ9" i="28"/>
  <c r="CZ9" i="8" s="1"/>
  <c r="CY9" i="28"/>
  <c r="CY9" i="8" s="1"/>
  <c r="CX9" i="28"/>
  <c r="CX9" i="8" s="1"/>
  <c r="CW9" i="28"/>
  <c r="CW9" i="8" s="1"/>
  <c r="CV9" i="28"/>
  <c r="CV9" i="8" s="1"/>
  <c r="CU9" i="28"/>
  <c r="CU9" i="8" s="1"/>
  <c r="CT9" i="28"/>
  <c r="CT9" i="8" s="1"/>
  <c r="CS9" i="28"/>
  <c r="CS9" i="8" s="1"/>
  <c r="CR9" i="28"/>
  <c r="CR9" i="8" s="1"/>
  <c r="CQ9" i="28"/>
  <c r="CQ9" i="8" s="1"/>
  <c r="CP9" i="28"/>
  <c r="CP9" i="8" s="1"/>
  <c r="CO9" i="28"/>
  <c r="CO9" i="8" s="1"/>
  <c r="CM9" i="28"/>
  <c r="CM9" i="8" s="1"/>
  <c r="CL9" i="28"/>
  <c r="CL9" i="8" s="1"/>
  <c r="CK9" i="28"/>
  <c r="CK9" i="8" s="1"/>
  <c r="CJ9" i="28"/>
  <c r="CJ9" i="8" s="1"/>
  <c r="CI9" i="28"/>
  <c r="CI9" i="8" s="1"/>
  <c r="CH9" i="28"/>
  <c r="CH9" i="8" s="1"/>
  <c r="CG9" i="28"/>
  <c r="CG9" i="8" s="1"/>
  <c r="CF9" i="28"/>
  <c r="CF9" i="8" s="1"/>
  <c r="CE9" i="28"/>
  <c r="CE9" i="8" s="1"/>
  <c r="CD9" i="28"/>
  <c r="CD9" i="8" s="1"/>
  <c r="CC9" i="28"/>
  <c r="CC9" i="8" s="1"/>
  <c r="CB9" i="28"/>
  <c r="CB9" i="8" s="1"/>
  <c r="BZ9" i="28"/>
  <c r="BZ9" i="8" s="1"/>
  <c r="BY9" i="28"/>
  <c r="BY9" i="8" s="1"/>
  <c r="BX9" i="28"/>
  <c r="BX9" i="8" s="1"/>
  <c r="BW9" i="28"/>
  <c r="BW9" i="8" s="1"/>
  <c r="BV9" i="28"/>
  <c r="BV9" i="8" s="1"/>
  <c r="BU9" i="28"/>
  <c r="BU9" i="8" s="1"/>
  <c r="BT9" i="28"/>
  <c r="BT9" i="8" s="1"/>
  <c r="BS9" i="28"/>
  <c r="BS9" i="8" s="1"/>
  <c r="BR9" i="28"/>
  <c r="BR9" i="8" s="1"/>
  <c r="BQ9" i="28"/>
  <c r="BQ9" i="8" s="1"/>
  <c r="BP9" i="28"/>
  <c r="BP9" i="8" s="1"/>
  <c r="BO9" i="28"/>
  <c r="BO9" i="8" s="1"/>
  <c r="BM9" i="28"/>
  <c r="BM9" i="8" s="1"/>
  <c r="BL9" i="28"/>
  <c r="BL9" i="8" s="1"/>
  <c r="BK9" i="28"/>
  <c r="BK9" i="8" s="1"/>
  <c r="BJ9" i="28"/>
  <c r="BJ9" i="8" s="1"/>
  <c r="BI9" i="28"/>
  <c r="BI9" i="8" s="1"/>
  <c r="BH9" i="28"/>
  <c r="BH9" i="8" s="1"/>
  <c r="BG9" i="28"/>
  <c r="BG9" i="8" s="1"/>
  <c r="BF9" i="28"/>
  <c r="BF9" i="8" s="1"/>
  <c r="BE9" i="28"/>
  <c r="BE9" i="8" s="1"/>
  <c r="BD9" i="28"/>
  <c r="BD9" i="8" s="1"/>
  <c r="BC9" i="28"/>
  <c r="BC9" i="8" s="1"/>
  <c r="BB9" i="28"/>
  <c r="BB9" i="8" s="1"/>
  <c r="AZ9" i="28"/>
  <c r="AZ9" i="8" s="1"/>
  <c r="AY9" i="28"/>
  <c r="AY9" i="8" s="1"/>
  <c r="AX9" i="28"/>
  <c r="AX9" i="8" s="1"/>
  <c r="AW9" i="28"/>
  <c r="AW9" i="8" s="1"/>
  <c r="AV9" i="28"/>
  <c r="AV9" i="8" s="1"/>
  <c r="AU9" i="28"/>
  <c r="AU9" i="8" s="1"/>
  <c r="AT9" i="28"/>
  <c r="AT9" i="8" s="1"/>
  <c r="AS9" i="28"/>
  <c r="AS9" i="8" s="1"/>
  <c r="AR9" i="28"/>
  <c r="AR9" i="8" s="1"/>
  <c r="AQ9" i="28"/>
  <c r="AQ9" i="8" s="1"/>
  <c r="AP9" i="28"/>
  <c r="AP9" i="8" s="1"/>
  <c r="AO9" i="28"/>
  <c r="AO9" i="8" s="1"/>
  <c r="AM9" i="28"/>
  <c r="AM9" i="8" s="1"/>
  <c r="AL9" i="28"/>
  <c r="AL9" i="8" s="1"/>
  <c r="AK9" i="28"/>
  <c r="AK9" i="8" s="1"/>
  <c r="AJ9" i="28"/>
  <c r="AJ9" i="8" s="1"/>
  <c r="AI9" i="28"/>
  <c r="AI9" i="8" s="1"/>
  <c r="AH9" i="28"/>
  <c r="AH9" i="8" s="1"/>
  <c r="AG9" i="28"/>
  <c r="AG9" i="8" s="1"/>
  <c r="AF9" i="28"/>
  <c r="AF9" i="8" s="1"/>
  <c r="AE9" i="28"/>
  <c r="AE9" i="8" s="1"/>
  <c r="AD9" i="28"/>
  <c r="AD9" i="8" s="1"/>
  <c r="AC9" i="28"/>
  <c r="AC9" i="8" s="1"/>
  <c r="AB9" i="28"/>
  <c r="AB9" i="8" s="1"/>
  <c r="Z9" i="28"/>
  <c r="Z9" i="8" s="1"/>
  <c r="Y9" i="28"/>
  <c r="Y9" i="8" s="1"/>
  <c r="X9" i="28"/>
  <c r="X9" i="8" s="1"/>
  <c r="W9" i="28"/>
  <c r="W9" i="8" s="1"/>
  <c r="V9" i="28"/>
  <c r="V9" i="8" s="1"/>
  <c r="U9" i="28"/>
  <c r="U9" i="8" s="1"/>
  <c r="T9" i="28"/>
  <c r="T9" i="8" s="1"/>
  <c r="S9" i="28"/>
  <c r="S9" i="8" s="1"/>
  <c r="R9" i="28"/>
  <c r="R9" i="8" s="1"/>
  <c r="Q9" i="28"/>
  <c r="Q9" i="8" s="1"/>
  <c r="P9" i="28"/>
  <c r="P9" i="8" s="1"/>
  <c r="O9" i="28"/>
  <c r="O9" i="8" s="1"/>
  <c r="M9" i="28"/>
  <c r="M9" i="8" s="1"/>
  <c r="L9" i="28"/>
  <c r="L9" i="8" s="1"/>
  <c r="K9" i="28"/>
  <c r="K9" i="8" s="1"/>
  <c r="J9" i="28"/>
  <c r="J9" i="8" s="1"/>
  <c r="I9" i="28"/>
  <c r="I9" i="8" s="1"/>
  <c r="H9" i="28"/>
  <c r="H9" i="8" s="1"/>
  <c r="G9" i="28"/>
  <c r="G9" i="8" s="1"/>
  <c r="F9" i="28"/>
  <c r="F9" i="8" s="1"/>
  <c r="E9" i="28"/>
  <c r="E9" i="8" s="1"/>
  <c r="D9" i="28"/>
  <c r="D9" i="8" s="1"/>
  <c r="C9" i="28"/>
  <c r="C9" i="8" s="1"/>
  <c r="B9" i="28"/>
  <c r="B9" i="8" s="1"/>
  <c r="A9" i="28"/>
  <c r="CZ8" i="28"/>
  <c r="CZ8" i="8" s="1"/>
  <c r="CY8" i="28"/>
  <c r="CY8" i="8" s="1"/>
  <c r="CX8" i="28"/>
  <c r="CX8" i="8" s="1"/>
  <c r="CW8" i="28"/>
  <c r="CW8" i="8" s="1"/>
  <c r="CV8" i="28"/>
  <c r="CV8" i="8" s="1"/>
  <c r="CU8" i="28"/>
  <c r="CU8" i="8" s="1"/>
  <c r="CT8" i="28"/>
  <c r="CT8" i="8" s="1"/>
  <c r="CS8" i="28"/>
  <c r="CS8" i="8" s="1"/>
  <c r="CR8" i="28"/>
  <c r="CR8" i="8" s="1"/>
  <c r="CQ8" i="28"/>
  <c r="CQ8" i="8" s="1"/>
  <c r="CP8" i="28"/>
  <c r="CP8" i="8" s="1"/>
  <c r="CO8" i="28"/>
  <c r="CO8" i="8" s="1"/>
  <c r="CM8" i="28"/>
  <c r="CM8" i="8" s="1"/>
  <c r="CL8" i="28"/>
  <c r="CL8" i="8" s="1"/>
  <c r="CK8" i="28"/>
  <c r="CK8" i="8" s="1"/>
  <c r="CJ8" i="28"/>
  <c r="CJ8" i="8" s="1"/>
  <c r="CI8" i="28"/>
  <c r="CI8" i="8" s="1"/>
  <c r="CH8" i="28"/>
  <c r="CH8" i="8" s="1"/>
  <c r="CG8" i="28"/>
  <c r="CG8" i="8" s="1"/>
  <c r="CF8" i="28"/>
  <c r="CF8" i="8" s="1"/>
  <c r="CE8" i="28"/>
  <c r="CE8" i="8" s="1"/>
  <c r="CD8" i="28"/>
  <c r="CD8" i="8" s="1"/>
  <c r="CC8" i="28"/>
  <c r="CC8" i="8" s="1"/>
  <c r="CB8" i="28"/>
  <c r="CB8" i="8" s="1"/>
  <c r="BZ8" i="28"/>
  <c r="BZ8" i="8" s="1"/>
  <c r="BY8" i="28"/>
  <c r="BY8" i="8" s="1"/>
  <c r="BX8" i="28"/>
  <c r="BX8" i="8" s="1"/>
  <c r="BW8" i="28"/>
  <c r="BW8" i="8" s="1"/>
  <c r="BV8" i="28"/>
  <c r="BV8" i="8" s="1"/>
  <c r="BU8" i="28"/>
  <c r="BU8" i="8" s="1"/>
  <c r="BT8" i="28"/>
  <c r="BT8" i="8" s="1"/>
  <c r="BS8" i="28"/>
  <c r="BS8" i="8" s="1"/>
  <c r="BR8" i="28"/>
  <c r="BR8" i="8" s="1"/>
  <c r="BQ8" i="28"/>
  <c r="BQ8" i="8" s="1"/>
  <c r="BP8" i="28"/>
  <c r="BP8" i="8" s="1"/>
  <c r="BO8" i="28"/>
  <c r="BO8" i="8" s="1"/>
  <c r="BM8" i="28"/>
  <c r="BM8" i="8" s="1"/>
  <c r="BL8" i="28"/>
  <c r="BL8" i="8" s="1"/>
  <c r="BK8" i="28"/>
  <c r="BK8" i="8" s="1"/>
  <c r="BJ8" i="28"/>
  <c r="BJ8" i="8" s="1"/>
  <c r="BI8" i="28"/>
  <c r="BI8" i="8" s="1"/>
  <c r="BH8" i="28"/>
  <c r="BH8" i="8" s="1"/>
  <c r="BG8" i="28"/>
  <c r="BG8" i="8" s="1"/>
  <c r="BF8" i="28"/>
  <c r="BF8" i="8" s="1"/>
  <c r="BE8" i="28"/>
  <c r="BE8" i="8" s="1"/>
  <c r="BD8" i="28"/>
  <c r="BD8" i="8" s="1"/>
  <c r="BC8" i="28"/>
  <c r="BC8" i="8" s="1"/>
  <c r="BB8" i="28"/>
  <c r="BB8" i="8" s="1"/>
  <c r="AZ8" i="28"/>
  <c r="AZ8" i="8" s="1"/>
  <c r="AY8" i="28"/>
  <c r="AY8" i="8" s="1"/>
  <c r="AX8" i="28"/>
  <c r="AX8" i="8" s="1"/>
  <c r="AW8" i="28"/>
  <c r="AW8" i="8" s="1"/>
  <c r="AV8" i="28"/>
  <c r="AV8" i="8" s="1"/>
  <c r="AU8" i="28"/>
  <c r="AU8" i="8" s="1"/>
  <c r="AT8" i="28"/>
  <c r="AT8" i="8" s="1"/>
  <c r="AS8" i="28"/>
  <c r="AS8" i="8" s="1"/>
  <c r="AR8" i="28"/>
  <c r="AR8" i="8" s="1"/>
  <c r="AQ8" i="28"/>
  <c r="AQ8" i="8" s="1"/>
  <c r="AP8" i="28"/>
  <c r="AP8" i="8" s="1"/>
  <c r="AO8" i="28"/>
  <c r="AO8" i="8" s="1"/>
  <c r="AM8" i="28"/>
  <c r="AM8" i="8" s="1"/>
  <c r="AL8" i="28"/>
  <c r="AL8" i="8" s="1"/>
  <c r="AK8" i="28"/>
  <c r="AK8" i="8" s="1"/>
  <c r="AJ8" i="28"/>
  <c r="AJ8" i="8" s="1"/>
  <c r="AI8" i="28"/>
  <c r="AI8" i="8" s="1"/>
  <c r="AH8" i="28"/>
  <c r="AH8" i="8" s="1"/>
  <c r="AG8" i="28"/>
  <c r="AG8" i="8" s="1"/>
  <c r="AF8" i="28"/>
  <c r="AF8" i="8" s="1"/>
  <c r="AE8" i="28"/>
  <c r="AE8" i="8" s="1"/>
  <c r="AD8" i="28"/>
  <c r="AD8" i="8" s="1"/>
  <c r="AC8" i="28"/>
  <c r="AC8" i="8" s="1"/>
  <c r="AB8" i="28"/>
  <c r="AB8" i="8" s="1"/>
  <c r="Z8" i="28"/>
  <c r="Z8" i="8" s="1"/>
  <c r="Y8" i="28"/>
  <c r="Y8" i="8" s="1"/>
  <c r="X8" i="28"/>
  <c r="X8" i="8" s="1"/>
  <c r="W8" i="28"/>
  <c r="W8" i="8" s="1"/>
  <c r="V8" i="28"/>
  <c r="V8" i="8" s="1"/>
  <c r="U8" i="28"/>
  <c r="U8" i="8" s="1"/>
  <c r="T8" i="28"/>
  <c r="T8" i="8" s="1"/>
  <c r="S8" i="28"/>
  <c r="S8" i="8" s="1"/>
  <c r="R8" i="28"/>
  <c r="R8" i="8" s="1"/>
  <c r="Q8" i="28"/>
  <c r="Q8" i="8" s="1"/>
  <c r="P8" i="28"/>
  <c r="P8" i="8" s="1"/>
  <c r="O8" i="28"/>
  <c r="O8" i="8" s="1"/>
  <c r="M8" i="28"/>
  <c r="M8" i="8" s="1"/>
  <c r="L8" i="28"/>
  <c r="L8" i="8" s="1"/>
  <c r="K8" i="28"/>
  <c r="K8" i="8" s="1"/>
  <c r="J8" i="28"/>
  <c r="J8" i="8" s="1"/>
  <c r="I8" i="28"/>
  <c r="I8" i="8" s="1"/>
  <c r="H8" i="28"/>
  <c r="H8" i="8" s="1"/>
  <c r="G8" i="28"/>
  <c r="G8" i="8" s="1"/>
  <c r="F8" i="28"/>
  <c r="F8" i="8" s="1"/>
  <c r="E8" i="28"/>
  <c r="E8" i="8" s="1"/>
  <c r="D8" i="28"/>
  <c r="D8" i="8" s="1"/>
  <c r="C8" i="28"/>
  <c r="C8" i="8" s="1"/>
  <c r="B8" i="28"/>
  <c r="B8" i="8" s="1"/>
  <c r="A8" i="28"/>
  <c r="CZ7" i="28"/>
  <c r="CZ7" i="8" s="1"/>
  <c r="CY7" i="28"/>
  <c r="CY7" i="8" s="1"/>
  <c r="CX7" i="28"/>
  <c r="CX7" i="8" s="1"/>
  <c r="CW7" i="28"/>
  <c r="CW7" i="8" s="1"/>
  <c r="CV7" i="28"/>
  <c r="CV7" i="8" s="1"/>
  <c r="CU7" i="28"/>
  <c r="CU7" i="8" s="1"/>
  <c r="CT7" i="28"/>
  <c r="CT7" i="8" s="1"/>
  <c r="CS7" i="28"/>
  <c r="CS7" i="8" s="1"/>
  <c r="CR7" i="28"/>
  <c r="CR7" i="8" s="1"/>
  <c r="CQ7" i="28"/>
  <c r="CQ7" i="8" s="1"/>
  <c r="CP7" i="28"/>
  <c r="CP7" i="8" s="1"/>
  <c r="CO7" i="28"/>
  <c r="CO7" i="8" s="1"/>
  <c r="CM7" i="28"/>
  <c r="CM7" i="8" s="1"/>
  <c r="CL7" i="28"/>
  <c r="CL7" i="8" s="1"/>
  <c r="CK7" i="28"/>
  <c r="CK7" i="8" s="1"/>
  <c r="CJ7" i="28"/>
  <c r="CJ7" i="8" s="1"/>
  <c r="CI7" i="28"/>
  <c r="CI7" i="8" s="1"/>
  <c r="CH7" i="28"/>
  <c r="CH7" i="8" s="1"/>
  <c r="CG7" i="28"/>
  <c r="CG7" i="8" s="1"/>
  <c r="CF7" i="28"/>
  <c r="CF7" i="8" s="1"/>
  <c r="CE7" i="28"/>
  <c r="CE7" i="8" s="1"/>
  <c r="CD7" i="28"/>
  <c r="CD7" i="8" s="1"/>
  <c r="CC7" i="28"/>
  <c r="CC7" i="8" s="1"/>
  <c r="CB7" i="28"/>
  <c r="CB7" i="8" s="1"/>
  <c r="BZ7" i="28"/>
  <c r="BZ7" i="8" s="1"/>
  <c r="BY7" i="28"/>
  <c r="BY7" i="8" s="1"/>
  <c r="BX7" i="28"/>
  <c r="BX7" i="8" s="1"/>
  <c r="BW7" i="28"/>
  <c r="BW7" i="8" s="1"/>
  <c r="BV7" i="28"/>
  <c r="BV7" i="8" s="1"/>
  <c r="BU7" i="28"/>
  <c r="BU7" i="8" s="1"/>
  <c r="BT7" i="28"/>
  <c r="BT7" i="8" s="1"/>
  <c r="BS7" i="28"/>
  <c r="BS7" i="8" s="1"/>
  <c r="BR7" i="28"/>
  <c r="BR7" i="8" s="1"/>
  <c r="BQ7" i="28"/>
  <c r="BQ7" i="8" s="1"/>
  <c r="BP7" i="28"/>
  <c r="BP7" i="8" s="1"/>
  <c r="BO7" i="28"/>
  <c r="BO7" i="8" s="1"/>
  <c r="BM7" i="28"/>
  <c r="BM7" i="8" s="1"/>
  <c r="BL7" i="28"/>
  <c r="BL7" i="8" s="1"/>
  <c r="BK7" i="28"/>
  <c r="BK7" i="8" s="1"/>
  <c r="BJ7" i="28"/>
  <c r="BJ7" i="8" s="1"/>
  <c r="BI7" i="28"/>
  <c r="BI7" i="8" s="1"/>
  <c r="BH7" i="28"/>
  <c r="BH7" i="8" s="1"/>
  <c r="BG7" i="28"/>
  <c r="BG7" i="8" s="1"/>
  <c r="BF7" i="28"/>
  <c r="BF7" i="8" s="1"/>
  <c r="BE7" i="28"/>
  <c r="BE7" i="8" s="1"/>
  <c r="BD7" i="28"/>
  <c r="BD7" i="8" s="1"/>
  <c r="BC7" i="28"/>
  <c r="BC7" i="8" s="1"/>
  <c r="BB7" i="28"/>
  <c r="BB7" i="8" s="1"/>
  <c r="AZ7" i="28"/>
  <c r="AZ7" i="8" s="1"/>
  <c r="AY7" i="28"/>
  <c r="AY7" i="8" s="1"/>
  <c r="AX7" i="28"/>
  <c r="AX7" i="8" s="1"/>
  <c r="AW7" i="28"/>
  <c r="AW7" i="8" s="1"/>
  <c r="AV7" i="28"/>
  <c r="AV7" i="8" s="1"/>
  <c r="AU7" i="28"/>
  <c r="AU7" i="8" s="1"/>
  <c r="AT7" i="28"/>
  <c r="AT7" i="8" s="1"/>
  <c r="AS7" i="28"/>
  <c r="AS7" i="8" s="1"/>
  <c r="AR7" i="28"/>
  <c r="AR7" i="8" s="1"/>
  <c r="AQ7" i="28"/>
  <c r="AQ7" i="8" s="1"/>
  <c r="AP7" i="28"/>
  <c r="AP7" i="8" s="1"/>
  <c r="AO7" i="28"/>
  <c r="AO7" i="8" s="1"/>
  <c r="AM7" i="28"/>
  <c r="AM7" i="8" s="1"/>
  <c r="AL7" i="28"/>
  <c r="AL7" i="8" s="1"/>
  <c r="AK7" i="28"/>
  <c r="AK7" i="8" s="1"/>
  <c r="AJ7" i="28"/>
  <c r="AJ7" i="8" s="1"/>
  <c r="AI7" i="28"/>
  <c r="AI7" i="8" s="1"/>
  <c r="AH7" i="28"/>
  <c r="AH7" i="8" s="1"/>
  <c r="AG7" i="28"/>
  <c r="AG7" i="8" s="1"/>
  <c r="AF7" i="28"/>
  <c r="AF7" i="8" s="1"/>
  <c r="AE7" i="28"/>
  <c r="AE7" i="8" s="1"/>
  <c r="AD7" i="28"/>
  <c r="AD7" i="8" s="1"/>
  <c r="AC7" i="28"/>
  <c r="AC7" i="8" s="1"/>
  <c r="AB7" i="28"/>
  <c r="AB7" i="8" s="1"/>
  <c r="Z7" i="28"/>
  <c r="Z7" i="8" s="1"/>
  <c r="Y7" i="28"/>
  <c r="Y7" i="8" s="1"/>
  <c r="X7" i="28"/>
  <c r="X7" i="8" s="1"/>
  <c r="W7" i="28"/>
  <c r="W7" i="8" s="1"/>
  <c r="V7" i="28"/>
  <c r="V7" i="8" s="1"/>
  <c r="U7" i="28"/>
  <c r="U7" i="8" s="1"/>
  <c r="T7" i="28"/>
  <c r="T7" i="8" s="1"/>
  <c r="S7" i="28"/>
  <c r="S7" i="8" s="1"/>
  <c r="R7" i="28"/>
  <c r="R7" i="8" s="1"/>
  <c r="Q7" i="28"/>
  <c r="Q7" i="8" s="1"/>
  <c r="P7" i="28"/>
  <c r="P7" i="8" s="1"/>
  <c r="O7" i="28"/>
  <c r="O7" i="8" s="1"/>
  <c r="M7" i="28"/>
  <c r="M7" i="8" s="1"/>
  <c r="L7" i="28"/>
  <c r="L7" i="8" s="1"/>
  <c r="K7" i="28"/>
  <c r="K7" i="8" s="1"/>
  <c r="J7" i="28"/>
  <c r="J7" i="8" s="1"/>
  <c r="I7" i="28"/>
  <c r="I7" i="8" s="1"/>
  <c r="H7" i="28"/>
  <c r="H7" i="8" s="1"/>
  <c r="G7" i="28"/>
  <c r="G7" i="8" s="1"/>
  <c r="F7" i="28"/>
  <c r="F7" i="8" s="1"/>
  <c r="E7" i="28"/>
  <c r="E7" i="8" s="1"/>
  <c r="D7" i="28"/>
  <c r="D7" i="8" s="1"/>
  <c r="C7" i="28"/>
  <c r="C7" i="8" s="1"/>
  <c r="B7" i="28"/>
  <c r="B7" i="8" s="1"/>
  <c r="A7" i="28"/>
  <c r="A15" i="13"/>
  <c r="A52" i="12"/>
  <c r="A11" i="7"/>
  <c r="A53" i="10"/>
  <c r="A29" i="6"/>
  <c r="A17" i="5"/>
  <c r="A18" i="1"/>
  <c r="D22" i="13"/>
  <c r="C25" i="2" l="1"/>
  <c r="D25" i="2"/>
  <c r="B140" i="9"/>
  <c r="C7" i="5" s="1"/>
  <c r="AB140" i="9"/>
  <c r="C11" i="5" s="1"/>
  <c r="AH140" i="9"/>
  <c r="C12" i="5" s="1"/>
  <c r="AL140" i="9"/>
  <c r="C13" i="5" s="1"/>
  <c r="C140" i="9"/>
  <c r="F7" i="5" s="1"/>
  <c r="AC140" i="9"/>
  <c r="D11" i="5" s="1"/>
  <c r="AI140" i="9"/>
  <c r="D12" i="5" s="1"/>
  <c r="AM140" i="9"/>
  <c r="D13" i="5" s="1"/>
  <c r="D140" i="9"/>
  <c r="C8" i="5" s="1"/>
  <c r="R140" i="9"/>
  <c r="C9" i="5" s="1"/>
  <c r="Z140" i="9"/>
  <c r="C10" i="5" s="1"/>
  <c r="AD140" i="9"/>
  <c r="E11" i="5" s="1"/>
  <c r="AJ140" i="9"/>
  <c r="E12" i="5" s="1"/>
  <c r="E140" i="9"/>
  <c r="F8" i="5" s="1"/>
  <c r="S140" i="9"/>
  <c r="F9" i="5" s="1"/>
  <c r="AA140" i="9"/>
  <c r="F10" i="5" s="1"/>
  <c r="AE140" i="9"/>
  <c r="F11" i="5" s="1"/>
  <c r="AK140" i="9"/>
  <c r="F12" i="5" s="1"/>
  <c r="E6" i="2"/>
  <c r="B25" i="2"/>
  <c r="E7" i="2"/>
  <c r="E8" i="2"/>
  <c r="E9" i="2"/>
  <c r="E10" i="2"/>
  <c r="E11" i="2"/>
  <c r="E12" i="2"/>
  <c r="E13" i="2"/>
  <c r="E14" i="2"/>
  <c r="E15" i="2"/>
  <c r="E16" i="2"/>
  <c r="E17" i="2"/>
  <c r="E18" i="2"/>
  <c r="E19" i="2"/>
  <c r="E20" i="2"/>
  <c r="E21" i="2"/>
  <c r="E22" i="2"/>
  <c r="E23" i="2"/>
  <c r="E24" i="2"/>
  <c r="D14" i="1"/>
  <c r="D15" i="1" s="1"/>
  <c r="D16" i="1" s="1"/>
  <c r="F14" i="1"/>
  <c r="F15" i="1" s="1"/>
  <c r="F16" i="1" s="1"/>
  <c r="E14" i="1"/>
  <c r="E15" i="1" s="1"/>
  <c r="E16" i="1" s="1"/>
  <c r="D4" i="7"/>
  <c r="F4" i="5"/>
  <c r="E3" i="2"/>
  <c r="H3" i="1"/>
  <c r="A29" i="2"/>
  <c r="D4" i="13"/>
  <c r="C4" i="6"/>
  <c r="B25" i="6"/>
  <c r="C25" i="6"/>
  <c r="F13" i="5"/>
  <c r="E13" i="5"/>
  <c r="BA53" i="10"/>
  <c r="N53" i="10"/>
  <c r="AA53" i="10"/>
  <c r="CA53" i="10"/>
  <c r="BN53" i="10"/>
  <c r="AN53" i="10"/>
  <c r="BA54" i="8"/>
  <c r="BN54" i="8"/>
  <c r="AN54" i="8"/>
  <c r="CN54" i="8"/>
  <c r="N54" i="8"/>
  <c r="AA54" i="8"/>
  <c r="CA54" i="8"/>
  <c r="H10" i="1"/>
  <c r="G14" i="1"/>
  <c r="G15" i="1" s="1"/>
  <c r="G16" i="1" s="1"/>
  <c r="H11" i="1"/>
  <c r="C14" i="1"/>
  <c r="C15" i="1" s="1"/>
  <c r="C16" i="1" s="1"/>
  <c r="H12" i="1"/>
  <c r="H13" i="1"/>
  <c r="H9" i="1"/>
  <c r="H8" i="1"/>
  <c r="D14" i="5" l="1"/>
  <c r="D15" i="5" s="1"/>
  <c r="C14" i="5"/>
  <c r="C15" i="5" s="1"/>
  <c r="E14" i="5"/>
  <c r="E15" i="5" s="1"/>
  <c r="F14" i="5"/>
  <c r="F15" i="5" s="1"/>
  <c r="E25" i="2"/>
  <c r="H14" i="1"/>
  <c r="H15" i="1" s="1"/>
  <c r="H16" i="1" s="1"/>
</calcChain>
</file>

<file path=xl/sharedStrings.xml><?xml version="1.0" encoding="utf-8"?>
<sst xmlns="http://schemas.openxmlformats.org/spreadsheetml/2006/main" count="10325" uniqueCount="644">
  <si>
    <t>大気基準適用施設</t>
    <rPh sb="0" eb="2">
      <t>タイキ</t>
    </rPh>
    <rPh sb="2" eb="4">
      <t>キジュン</t>
    </rPh>
    <rPh sb="4" eb="6">
      <t>テキヨウ</t>
    </rPh>
    <rPh sb="6" eb="8">
      <t>シセツ</t>
    </rPh>
    <phoneticPr fontId="3"/>
  </si>
  <si>
    <t>製鋼用電気炉</t>
  </si>
  <si>
    <t>廃棄物焼却炉</t>
  </si>
  <si>
    <t>４t/h以上</t>
    <rPh sb="4" eb="6">
      <t>イジョウ</t>
    </rPh>
    <phoneticPr fontId="3"/>
  </si>
  <si>
    <t>小計</t>
    <rPh sb="0" eb="2">
      <t>ショウケイ</t>
    </rPh>
    <phoneticPr fontId="3"/>
  </si>
  <si>
    <t>合計</t>
    <rPh sb="0" eb="2">
      <t>ゴウケイ</t>
    </rPh>
    <phoneticPr fontId="3"/>
  </si>
  <si>
    <r>
      <t>２t/h未満</t>
    </r>
    <r>
      <rPr>
        <vertAlign val="superscript"/>
        <sz val="10.5"/>
        <rFont val="ＭＳ 明朝"/>
        <family val="1"/>
        <charset val="128"/>
      </rPr>
      <t>注３）</t>
    </r>
    <rPh sb="4" eb="6">
      <t>ミマン</t>
    </rPh>
    <rPh sb="6" eb="7">
      <t>チュウ</t>
    </rPh>
    <phoneticPr fontId="3"/>
  </si>
  <si>
    <r>
      <t>２t/h以上
～４</t>
    </r>
    <r>
      <rPr>
        <sz val="10.5"/>
        <rFont val="ＭＳ 明朝"/>
        <family val="1"/>
        <charset val="128"/>
      </rPr>
      <t>t/h</t>
    </r>
    <r>
      <rPr>
        <sz val="10.5"/>
        <rFont val="ＭＳ 明朝"/>
        <family val="1"/>
        <charset val="128"/>
      </rPr>
      <t>未満</t>
    </r>
    <rPh sb="4" eb="6">
      <t>イジョウ</t>
    </rPh>
    <phoneticPr fontId="3"/>
  </si>
  <si>
    <t>焼結鉱の製造の用に
供する焼結炉</t>
    <phoneticPr fontId="3"/>
  </si>
  <si>
    <t>－　</t>
    <phoneticPr fontId="3"/>
  </si>
  <si>
    <r>
      <t>注３）焼却能力５０kg/h以上又は火床面積０．５ｍ</t>
    </r>
    <r>
      <rPr>
        <vertAlign val="superscript"/>
        <sz val="10"/>
        <rFont val="ＭＳ 明朝"/>
        <family val="1"/>
        <charset val="128"/>
      </rPr>
      <t>２</t>
    </r>
    <r>
      <rPr>
        <sz val="10"/>
        <rFont val="ＭＳ 明朝"/>
        <family val="1"/>
        <charset val="128"/>
      </rPr>
      <t>以上のもの。</t>
    </r>
    <phoneticPr fontId="3"/>
  </si>
  <si>
    <t>水質基準対象施設</t>
    <rPh sb="0" eb="2">
      <t>スイシツ</t>
    </rPh>
    <rPh sb="2" eb="4">
      <t>キジュン</t>
    </rPh>
    <rPh sb="4" eb="6">
      <t>タイショウ</t>
    </rPh>
    <rPh sb="6" eb="8">
      <t>シセツ</t>
    </rPh>
    <phoneticPr fontId="3"/>
  </si>
  <si>
    <t>硫酸塩ﾊﾟﾙﾌﾟ(ｸﾗﾌﾄﾊﾟﾙﾌﾟ)又は亜硫酸ﾊﾟﾙﾌﾟ(ｻﾙﾌｧｲﾄﾊﾟﾙﾌﾟ)の製造の用に供する塩素又は塩素化合物による漂白施設</t>
    <phoneticPr fontId="3"/>
  </si>
  <si>
    <t>ｶｰﾊﾞｲﾄﾞ法ｱｾﾁﾚﾝの製造の用に供するｱｾﾁﾚﾝ洗浄施設</t>
    <phoneticPr fontId="3"/>
  </si>
  <si>
    <t>硫酸ｶﾘｳﾑの製造の用に供する廃ｶﾞｽ洗浄施設</t>
    <phoneticPr fontId="3"/>
  </si>
  <si>
    <t>ｱﾙﾐﾅ繊維の製造の用に供する廃ｶﾞｽ洗浄施設</t>
    <phoneticPr fontId="3"/>
  </si>
  <si>
    <t>塩化ﾋﾞﾆﾙﾓﾉﾏｰの製造の用に供する二塩化ｴﾁﾚﾝ洗浄施設</t>
    <phoneticPr fontId="3"/>
  </si>
  <si>
    <t>廃棄物焼却炉に係る廃ｶﾞｽ洗浄施設、湿式集じん施設及び灰の貯留施設であって汚水または廃液を排出するもの</t>
    <rPh sb="18" eb="20">
      <t>シッシキ</t>
    </rPh>
    <rPh sb="20" eb="21">
      <t>シュウ</t>
    </rPh>
    <rPh sb="23" eb="25">
      <t>シセツ</t>
    </rPh>
    <rPh sb="25" eb="26">
      <t>オヨ</t>
    </rPh>
    <rPh sb="27" eb="28">
      <t>ハイ</t>
    </rPh>
    <rPh sb="29" eb="31">
      <t>チョリュウ</t>
    </rPh>
    <rPh sb="31" eb="33">
      <t>シセツ</t>
    </rPh>
    <rPh sb="37" eb="39">
      <t>オスイ</t>
    </rPh>
    <rPh sb="42" eb="44">
      <t>ハイエキ</t>
    </rPh>
    <rPh sb="45" eb="47">
      <t>ハイシュツ</t>
    </rPh>
    <phoneticPr fontId="3"/>
  </si>
  <si>
    <t>ｱﾙﾐﾆｳﾑ又はその合金の製造の用に供する焙焼炉、溶解炉又は乾燥炉に係る廃ｶﾞｽ洗浄施設、湿式集じん施設</t>
    <rPh sb="34" eb="35">
      <t>カカ</t>
    </rPh>
    <phoneticPr fontId="3"/>
  </si>
  <si>
    <t>亜鉛の回収の用に供する精製施設、廃ｶﾞｽ洗浄施設及び湿式集じん施設</t>
    <phoneticPr fontId="3"/>
  </si>
  <si>
    <t>廃PCB等又はPCB処理物の分解施設及びPCB汚染物又はPCB処理物の洗浄施設又は分離施設</t>
    <rPh sb="39" eb="40">
      <t>マタ</t>
    </rPh>
    <phoneticPr fontId="3"/>
  </si>
  <si>
    <t>水質基準対象施設を設置する工場又は
事業場から排出される水の処理施設</t>
    <phoneticPr fontId="3"/>
  </si>
  <si>
    <t>ａ</t>
    <phoneticPr fontId="3"/>
  </si>
  <si>
    <t>ｂ</t>
    <phoneticPr fontId="3"/>
  </si>
  <si>
    <t>ｃ</t>
    <phoneticPr fontId="3"/>
  </si>
  <si>
    <t>大気関係</t>
    <rPh sb="0" eb="2">
      <t>タイキ</t>
    </rPh>
    <rPh sb="2" eb="4">
      <t>カンケイ</t>
    </rPh>
    <phoneticPr fontId="3"/>
  </si>
  <si>
    <t>水質関係</t>
    <rPh sb="0" eb="2">
      <t>スイシツ</t>
    </rPh>
    <rPh sb="2" eb="4">
      <t>カンケイ</t>
    </rPh>
    <phoneticPr fontId="3"/>
  </si>
  <si>
    <t>亜鉛回収施設
（焙焼炉、焼結炉、溶鉱
炉、溶解炉、乾燥炉）</t>
    <rPh sb="8" eb="11">
      <t>バイショウロ</t>
    </rPh>
    <rPh sb="12" eb="14">
      <t>ショウケツ</t>
    </rPh>
    <rPh sb="14" eb="15">
      <t>ロ</t>
    </rPh>
    <rPh sb="16" eb="17">
      <t>ヨウ</t>
    </rPh>
    <rPh sb="17" eb="18">
      <t>コウ</t>
    </rPh>
    <rPh sb="19" eb="20">
      <t>ロ</t>
    </rPh>
    <rPh sb="21" eb="24">
      <t>ヨウカイロ</t>
    </rPh>
    <rPh sb="25" eb="27">
      <t>カンソウ</t>
    </rPh>
    <rPh sb="27" eb="28">
      <t>ロ</t>
    </rPh>
    <phoneticPr fontId="3"/>
  </si>
  <si>
    <t>アルミニウム合金製造
施設
（焙焼炉、溶解炉、乾
燥炉）</t>
    <rPh sb="15" eb="18">
      <t>バイショウロ</t>
    </rPh>
    <rPh sb="19" eb="22">
      <t>ヨウカイロ</t>
    </rPh>
    <rPh sb="23" eb="24">
      <t>イヌイ</t>
    </rPh>
    <rPh sb="25" eb="26">
      <t>ソウ</t>
    </rPh>
    <rPh sb="26" eb="27">
      <t>ロ</t>
    </rPh>
    <phoneticPr fontId="3"/>
  </si>
  <si>
    <t>報告対象
施設数</t>
    <rPh sb="0" eb="2">
      <t>ホウコク</t>
    </rPh>
    <rPh sb="2" eb="4">
      <t>タイショウ</t>
    </rPh>
    <rPh sb="5" eb="8">
      <t>シセツスウ</t>
    </rPh>
    <phoneticPr fontId="3"/>
  </si>
  <si>
    <t>休 止</t>
    <rPh sb="0" eb="1">
      <t>キュウ</t>
    </rPh>
    <rPh sb="2" eb="3">
      <t>ドメ</t>
    </rPh>
    <phoneticPr fontId="3"/>
  </si>
  <si>
    <t>未測定</t>
    <rPh sb="0" eb="1">
      <t>ミ</t>
    </rPh>
    <rPh sb="1" eb="3">
      <t>ソクテイ</t>
    </rPh>
    <phoneticPr fontId="3"/>
  </si>
  <si>
    <t>ｄ</t>
    <phoneticPr fontId="3"/>
  </si>
  <si>
    <r>
      <t>未報告施設数</t>
    </r>
    <r>
      <rPr>
        <vertAlign val="superscript"/>
        <sz val="10.5"/>
        <rFont val="ＭＳ 明朝"/>
        <family val="1"/>
        <charset val="128"/>
      </rPr>
      <t>注２）</t>
    </r>
    <rPh sb="0" eb="3">
      <t>ミホウコク</t>
    </rPh>
    <rPh sb="3" eb="6">
      <t>シセツスウ</t>
    </rPh>
    <rPh sb="6" eb="7">
      <t>チュウ</t>
    </rPh>
    <phoneticPr fontId="3"/>
  </si>
  <si>
    <r>
      <t>ａ+ｂ</t>
    </r>
    <r>
      <rPr>
        <sz val="10.5"/>
        <rFont val="ＭＳ 明朝"/>
        <family val="1"/>
        <charset val="128"/>
      </rPr>
      <t>+</t>
    </r>
    <r>
      <rPr>
        <sz val="10.5"/>
        <rFont val="ＭＳ 明朝"/>
        <family val="1"/>
        <charset val="128"/>
      </rPr>
      <t>ｃ</t>
    </r>
    <r>
      <rPr>
        <sz val="10.5"/>
        <rFont val="ＭＳ 明朝"/>
        <family val="1"/>
        <charset val="128"/>
      </rPr>
      <t>+</t>
    </r>
    <r>
      <rPr>
        <sz val="10.5"/>
        <rFont val="ＭＳ 明朝"/>
        <family val="1"/>
        <charset val="128"/>
      </rPr>
      <t>ｄ</t>
    </r>
    <phoneticPr fontId="3"/>
  </si>
  <si>
    <t>ばいじ
ん等の
み報告
施設数</t>
    <rPh sb="5" eb="6">
      <t>トウ</t>
    </rPh>
    <rPh sb="9" eb="11">
      <t>ホウコク</t>
    </rPh>
    <rPh sb="12" eb="15">
      <t>シセツスウ</t>
    </rPh>
    <phoneticPr fontId="3"/>
  </si>
  <si>
    <t>報告施設数</t>
    <rPh sb="0" eb="2">
      <t>ホウコク</t>
    </rPh>
    <rPh sb="2" eb="5">
      <t>シセツスウ</t>
    </rPh>
    <phoneticPr fontId="3"/>
  </si>
  <si>
    <t>うち、
ばいじ
ん等未
測定施
設数　</t>
    <rPh sb="9" eb="10">
      <t>トウ</t>
    </rPh>
    <rPh sb="10" eb="11">
      <t>ミ</t>
    </rPh>
    <rPh sb="12" eb="14">
      <t>ソクテイ</t>
    </rPh>
    <rPh sb="14" eb="15">
      <t>シ</t>
    </rPh>
    <rPh sb="16" eb="17">
      <t>セツ</t>
    </rPh>
    <rPh sb="17" eb="18">
      <t>カズ</t>
    </rPh>
    <phoneticPr fontId="3"/>
  </si>
  <si>
    <t>注２）「未報告施設数」欄のうち「休止」とは、報告期限に先立つ１カ年間を通じて全く稼働実績が</t>
    <phoneticPr fontId="3"/>
  </si>
  <si>
    <t>　　　無い「いわゆる休止状態」の施設であって、使用開始していない施設を含む。また、「未測</t>
    <phoneticPr fontId="3"/>
  </si>
  <si>
    <t>焼結鉱の製造の用に
供する焼結炉</t>
    <phoneticPr fontId="3"/>
  </si>
  <si>
    <t>－　</t>
    <phoneticPr fontId="3"/>
  </si>
  <si>
    <t>－　</t>
    <phoneticPr fontId="3"/>
  </si>
  <si>
    <t>ばいじん等
のみ報告
施設数</t>
    <rPh sb="4" eb="5">
      <t>トウ</t>
    </rPh>
    <rPh sb="8" eb="10">
      <t>ホウコク</t>
    </rPh>
    <rPh sb="11" eb="14">
      <t>シセツスウ</t>
    </rPh>
    <phoneticPr fontId="3"/>
  </si>
  <si>
    <t>うち、
ばいじん
等未測定
施設数　</t>
    <rPh sb="9" eb="10">
      <t>トウ</t>
    </rPh>
    <rPh sb="10" eb="11">
      <t>ミ</t>
    </rPh>
    <rPh sb="11" eb="13">
      <t>ソクテイ</t>
    </rPh>
    <rPh sb="14" eb="15">
      <t>シ</t>
    </rPh>
    <rPh sb="15" eb="16">
      <t>セツ</t>
    </rPh>
    <rPh sb="16" eb="17">
      <t>カズ</t>
    </rPh>
    <phoneticPr fontId="3"/>
  </si>
  <si>
    <t>報告期限到来
前に廃止届出
がなされた
施設数</t>
    <rPh sb="0" eb="2">
      <t>ホウコク</t>
    </rPh>
    <rPh sb="2" eb="4">
      <t>キゲン</t>
    </rPh>
    <rPh sb="4" eb="6">
      <t>トウライ</t>
    </rPh>
    <rPh sb="7" eb="8">
      <t>マエ</t>
    </rPh>
    <rPh sb="9" eb="11">
      <t>ハイシ</t>
    </rPh>
    <rPh sb="11" eb="13">
      <t>トドケデ</t>
    </rPh>
    <rPh sb="20" eb="23">
      <t>シセツスウ</t>
    </rPh>
    <phoneticPr fontId="3"/>
  </si>
  <si>
    <r>
      <t>注２）焼却能力５０kg/h以上又は火床面積０．５ｍ</t>
    </r>
    <r>
      <rPr>
        <vertAlign val="superscript"/>
        <sz val="10"/>
        <rFont val="ＭＳ 明朝"/>
        <family val="1"/>
        <charset val="128"/>
      </rPr>
      <t>２</t>
    </r>
    <r>
      <rPr>
        <sz val="10"/>
        <rFont val="ＭＳ 明朝"/>
        <family val="1"/>
        <charset val="128"/>
      </rPr>
      <t>以上のもの。</t>
    </r>
    <phoneticPr fontId="3"/>
  </si>
  <si>
    <r>
      <t>２t/h未満</t>
    </r>
    <r>
      <rPr>
        <vertAlign val="superscript"/>
        <sz val="10.5"/>
        <rFont val="ＭＳ 明朝"/>
        <family val="1"/>
        <charset val="128"/>
      </rPr>
      <t>注２）</t>
    </r>
    <rPh sb="4" eb="6">
      <t>ミマン</t>
    </rPh>
    <rPh sb="6" eb="7">
      <t>チュウ</t>
    </rPh>
    <phoneticPr fontId="3"/>
  </si>
  <si>
    <t>報告対象
事業場数
ａ+ｂ+ｃ</t>
    <rPh sb="0" eb="2">
      <t>ホウコク</t>
    </rPh>
    <rPh sb="2" eb="4">
      <t>タイショウ</t>
    </rPh>
    <rPh sb="5" eb="8">
      <t>ジギョウジョウ</t>
    </rPh>
    <rPh sb="8" eb="9">
      <t>スウ</t>
    </rPh>
    <phoneticPr fontId="3"/>
  </si>
  <si>
    <t>報告
事業場数
ａ</t>
    <rPh sb="0" eb="2">
      <t>ホウコク</t>
    </rPh>
    <rPh sb="3" eb="6">
      <t>ジギョウジョウ</t>
    </rPh>
    <rPh sb="6" eb="7">
      <t>スウ</t>
    </rPh>
    <phoneticPr fontId="3"/>
  </si>
  <si>
    <r>
      <t>未報告事業場数</t>
    </r>
    <r>
      <rPr>
        <vertAlign val="superscript"/>
        <sz val="10.5"/>
        <rFont val="ＭＳ 明朝"/>
        <family val="1"/>
        <charset val="128"/>
      </rPr>
      <t>注４）</t>
    </r>
    <rPh sb="0" eb="3">
      <t>ミホウコク</t>
    </rPh>
    <rPh sb="3" eb="6">
      <t>ジギョウジョウ</t>
    </rPh>
    <rPh sb="6" eb="7">
      <t>スウ</t>
    </rPh>
    <rPh sb="7" eb="8">
      <t>チュウ</t>
    </rPh>
    <phoneticPr fontId="3"/>
  </si>
  <si>
    <t>休止ｂ</t>
    <rPh sb="0" eb="2">
      <t>キュウシ</t>
    </rPh>
    <phoneticPr fontId="3"/>
  </si>
  <si>
    <t>未測定ｃ</t>
    <rPh sb="0" eb="1">
      <t>ミ</t>
    </rPh>
    <rPh sb="1" eb="3">
      <t>ソクテイ</t>
    </rPh>
    <phoneticPr fontId="3"/>
  </si>
  <si>
    <t>ｶﾌﾟﾛﾗｸﾀﾑの製造の用に供する硫酸濃縮施設等</t>
    <rPh sb="23" eb="24">
      <t>トウ</t>
    </rPh>
    <phoneticPr fontId="3"/>
  </si>
  <si>
    <t>ｸﾛﾛﾍﾞﾝｾﾞﾝ又はｼﾞｸﾛﾛﾍﾞﾝｾﾞﾝの製造の用に供する水洗施設等</t>
    <rPh sb="35" eb="36">
      <t>トウ</t>
    </rPh>
    <phoneticPr fontId="3"/>
  </si>
  <si>
    <t>ｼﾞｵｷｻｼﾞﾝﾊﾞｲｵﾚｯﾄの製造の用に供するﾆﾄﾛ化誘導体分離施設等</t>
    <rPh sb="35" eb="36">
      <t>トウ</t>
    </rPh>
    <phoneticPr fontId="3"/>
  </si>
  <si>
    <t>4-ｸﾛﾛﾌﾀﾙ酸水素ﾅﾄﾘｳﾑの製造の用に供するろ過施設、乾燥施設及び廃ｶﾞｽ洗浄施設</t>
    <rPh sb="30" eb="32">
      <t>カンソウ</t>
    </rPh>
    <rPh sb="32" eb="34">
      <t>シセツ</t>
    </rPh>
    <rPh sb="34" eb="35">
      <t>オヨ</t>
    </rPh>
    <rPh sb="36" eb="37">
      <t>ハイ</t>
    </rPh>
    <rPh sb="40" eb="42">
      <t>センジョウ</t>
    </rPh>
    <rPh sb="42" eb="44">
      <t>シセツ</t>
    </rPh>
    <phoneticPr fontId="3"/>
  </si>
  <si>
    <t>2,3-ｼﾞｸﾛﾛ-1,4-ﾅﾌﾄｷﾉﾝの製造の用に供するろ過施設及び廃ｶﾞｽ洗浄施設</t>
    <rPh sb="33" eb="34">
      <t>オヨ</t>
    </rPh>
    <rPh sb="35" eb="36">
      <t>ハイ</t>
    </rPh>
    <rPh sb="39" eb="41">
      <t>センジョウ</t>
    </rPh>
    <rPh sb="41" eb="43">
      <t>シセツ</t>
    </rPh>
    <phoneticPr fontId="3"/>
  </si>
  <si>
    <t>注１）特定事業場から公共用水域に排出されるダイオキシン類を含む排出水について法第２８条第１項</t>
    <phoneticPr fontId="3"/>
  </si>
  <si>
    <t>　　　の測定が義務付けられており、公共用水域に水の排出のないものは測定義務の対象外である。</t>
    <phoneticPr fontId="3"/>
  </si>
  <si>
    <t>注３）１つの特定事業場に複数の特定施設を有する場合、最もその事業場を代表する特定施設の欄に計</t>
    <phoneticPr fontId="3"/>
  </si>
  <si>
    <t>　　　上した。</t>
    <phoneticPr fontId="3"/>
  </si>
  <si>
    <t>注４）「未報告事業場」欄のうち「休止」とは、報告期限に先立つ１カ年間を通じて全く当該特定施設</t>
    <phoneticPr fontId="3"/>
  </si>
  <si>
    <t>　　　に係る稼働実績が無い「いわゆる休止」状態の事業場であって、当該施設を使用開始していない</t>
    <phoneticPr fontId="3"/>
  </si>
  <si>
    <t>硫酸塩ﾊﾟﾙﾌﾟ(ｸﾗﾌﾄﾊﾟﾙﾌﾟ)又は亜硫酸ﾊﾟﾙﾌﾟ(ｻﾙﾌｧｲﾄﾊﾟﾙﾌﾟ)の製造の用に供する塩素又は塩素化合物による漂白施設</t>
    <phoneticPr fontId="3"/>
  </si>
  <si>
    <t>ｶｰﾊﾞｲﾄﾞ法ｱｾﾁﾚﾝの製造の用に供するｱｾﾁﾚﾝ洗浄施設</t>
    <phoneticPr fontId="3"/>
  </si>
  <si>
    <t>硫酸ｶﾘｳﾑの製造の用に供する廃ｶﾞｽ洗浄施設</t>
    <phoneticPr fontId="3"/>
  </si>
  <si>
    <t>ｱﾙﾐﾅ繊維の製造の用に供する廃ｶﾞｽ洗浄施設</t>
    <phoneticPr fontId="3"/>
  </si>
  <si>
    <t>塩化ﾋﾞﾆﾙﾓﾉﾏｰの製造の用に供する二塩化ｴﾁﾚﾝ洗浄施設</t>
    <phoneticPr fontId="3"/>
  </si>
  <si>
    <t>亜鉛の回収の用に供する精製施設、廃ｶﾞｽ洗浄施設及び湿式集じん施設</t>
    <phoneticPr fontId="3"/>
  </si>
  <si>
    <t>注１）特定事業場から公共用水域に排出されるダイオキシン類を含む排出水について法第２８条第１項</t>
    <phoneticPr fontId="3"/>
  </si>
  <si>
    <t>　　　の測定が義務付けられており、公共用水域に水の排出のないものは測定義務の対象外である。</t>
    <phoneticPr fontId="3"/>
  </si>
  <si>
    <t>注３）１つの特定事業場に複数の特定施設を有する場合、最もその事業場を代表する特定施設の欄に計</t>
    <phoneticPr fontId="3"/>
  </si>
  <si>
    <t>　　　上した。</t>
    <phoneticPr fontId="3"/>
  </si>
  <si>
    <t>報告期限到来前
に廃止届出がな
された事業場数</t>
    <rPh sb="0" eb="2">
      <t>ホウコク</t>
    </rPh>
    <rPh sb="2" eb="4">
      <t>キゲン</t>
    </rPh>
    <rPh sb="4" eb="6">
      <t>トウライ</t>
    </rPh>
    <rPh sb="6" eb="7">
      <t>マエ</t>
    </rPh>
    <rPh sb="9" eb="11">
      <t>ハイシ</t>
    </rPh>
    <rPh sb="11" eb="13">
      <t>トドケデ</t>
    </rPh>
    <rPh sb="19" eb="22">
      <t>ジギョウジョウ</t>
    </rPh>
    <rPh sb="22" eb="23">
      <t>スウ</t>
    </rPh>
    <phoneticPr fontId="3"/>
  </si>
  <si>
    <t>報告事業場数</t>
    <rPh sb="0" eb="2">
      <t>ホウコク</t>
    </rPh>
    <rPh sb="2" eb="5">
      <t>ジギョウジョウ</t>
    </rPh>
    <rPh sb="5" eb="6">
      <t>スウ</t>
    </rPh>
    <phoneticPr fontId="3"/>
  </si>
  <si>
    <t>水質基準対象施設を設置する工場又は事業場から排出される水の処理施設</t>
    <phoneticPr fontId="3"/>
  </si>
  <si>
    <t>法第２２条第１項に基づく改善命令件数</t>
    <rPh sb="0" eb="1">
      <t>ホウ</t>
    </rPh>
    <rPh sb="1" eb="2">
      <t>ダイ</t>
    </rPh>
    <rPh sb="4" eb="5">
      <t>ジョウ</t>
    </rPh>
    <rPh sb="5" eb="6">
      <t>ダイ</t>
    </rPh>
    <rPh sb="7" eb="8">
      <t>コウ</t>
    </rPh>
    <rPh sb="9" eb="10">
      <t>モト</t>
    </rPh>
    <rPh sb="12" eb="14">
      <t>カイゼン</t>
    </rPh>
    <rPh sb="14" eb="16">
      <t>メイレイ</t>
    </rPh>
    <rPh sb="16" eb="18">
      <t>ケンスウ</t>
    </rPh>
    <phoneticPr fontId="3"/>
  </si>
  <si>
    <t>法第２２条第１項に基づく一時停止命令件数</t>
    <rPh sb="0" eb="1">
      <t>ホウ</t>
    </rPh>
    <rPh sb="1" eb="2">
      <t>ダイ</t>
    </rPh>
    <rPh sb="4" eb="5">
      <t>ジョウ</t>
    </rPh>
    <rPh sb="5" eb="6">
      <t>ダイ</t>
    </rPh>
    <rPh sb="7" eb="8">
      <t>コウ</t>
    </rPh>
    <rPh sb="9" eb="10">
      <t>モト</t>
    </rPh>
    <rPh sb="12" eb="14">
      <t>イチジ</t>
    </rPh>
    <rPh sb="14" eb="16">
      <t>テイシ</t>
    </rPh>
    <rPh sb="16" eb="18">
      <t>メイレイ</t>
    </rPh>
    <rPh sb="18" eb="20">
      <t>ケンスウ</t>
    </rPh>
    <phoneticPr fontId="3"/>
  </si>
  <si>
    <t>　　　　　　（大気関係・水質関係－全国）</t>
    <rPh sb="7" eb="9">
      <t>タイキ</t>
    </rPh>
    <rPh sb="9" eb="11">
      <t>カンケイ</t>
    </rPh>
    <rPh sb="12" eb="14">
      <t>スイシツ</t>
    </rPh>
    <rPh sb="14" eb="16">
      <t>カンケイ</t>
    </rPh>
    <rPh sb="17" eb="19">
      <t>ゼンコク</t>
    </rPh>
    <phoneticPr fontId="3"/>
  </si>
  <si>
    <t>口頭指導件数</t>
    <rPh sb="0" eb="2">
      <t>コウトウ</t>
    </rPh>
    <rPh sb="2" eb="4">
      <t>シドウ</t>
    </rPh>
    <rPh sb="4" eb="6">
      <t>ケンスウ</t>
    </rPh>
    <phoneticPr fontId="3"/>
  </si>
  <si>
    <t>文書指導件数</t>
    <rPh sb="0" eb="2">
      <t>ブンショ</t>
    </rPh>
    <rPh sb="2" eb="4">
      <t>シドウ</t>
    </rPh>
    <rPh sb="4" eb="6">
      <t>ケンスウ</t>
    </rPh>
    <phoneticPr fontId="3"/>
  </si>
  <si>
    <t>その他</t>
    <rPh sb="2" eb="3">
      <t>タ</t>
    </rPh>
    <phoneticPr fontId="3"/>
  </si>
  <si>
    <t>　　　　　　　（大気関係・水質関係－全国）</t>
    <rPh sb="8" eb="10">
      <t>タイキ</t>
    </rPh>
    <rPh sb="10" eb="12">
      <t>カンケイ</t>
    </rPh>
    <rPh sb="13" eb="15">
      <t>スイシツ</t>
    </rPh>
    <rPh sb="15" eb="17">
      <t>カンケイ</t>
    </rPh>
    <rPh sb="18" eb="20">
      <t>ゼンコク</t>
    </rPh>
    <phoneticPr fontId="3"/>
  </si>
  <si>
    <t>基準超過件数</t>
    <rPh sb="0" eb="2">
      <t>キジュン</t>
    </rPh>
    <rPh sb="2" eb="4">
      <t>チョウカ</t>
    </rPh>
    <rPh sb="4" eb="6">
      <t>ケンスウ</t>
    </rPh>
    <phoneticPr fontId="3"/>
  </si>
  <si>
    <t>法第３４条第１項に基づく立入検査に伴う
測定件数</t>
    <rPh sb="0" eb="1">
      <t>ホウ</t>
    </rPh>
    <rPh sb="1" eb="2">
      <t>ダイ</t>
    </rPh>
    <rPh sb="4" eb="5">
      <t>ジョウ</t>
    </rPh>
    <rPh sb="5" eb="6">
      <t>ダイ</t>
    </rPh>
    <rPh sb="7" eb="8">
      <t>コウ</t>
    </rPh>
    <rPh sb="9" eb="10">
      <t>モト</t>
    </rPh>
    <rPh sb="12" eb="14">
      <t>タチイリ</t>
    </rPh>
    <rPh sb="14" eb="16">
      <t>ケンサ</t>
    </rPh>
    <rPh sb="17" eb="18">
      <t>トモナ</t>
    </rPh>
    <rPh sb="20" eb="22">
      <t>ソクテイ</t>
    </rPh>
    <rPh sb="22" eb="24">
      <t>ケンスウ</t>
    </rPh>
    <phoneticPr fontId="3"/>
  </si>
  <si>
    <t>措　置　状　況</t>
    <rPh sb="0" eb="1">
      <t>ソ</t>
    </rPh>
    <rPh sb="2" eb="3">
      <t>オキ</t>
    </rPh>
    <rPh sb="4" eb="5">
      <t>ジョウ</t>
    </rPh>
    <rPh sb="6" eb="7">
      <t>キョウ</t>
    </rPh>
    <phoneticPr fontId="3"/>
  </si>
  <si>
    <r>
      <t>表Ⅲ－１　　大気基準適用施設設置者による測定結果報告状況（全国）</t>
    </r>
    <r>
      <rPr>
        <vertAlign val="superscript"/>
        <sz val="11"/>
        <rFont val="ＭＳ 明朝"/>
        <family val="1"/>
        <charset val="128"/>
      </rPr>
      <t>注１）</t>
    </r>
    <rPh sb="0" eb="1">
      <t>ヒョウ</t>
    </rPh>
    <rPh sb="6" eb="8">
      <t>タイキ</t>
    </rPh>
    <rPh sb="8" eb="10">
      <t>キジュン</t>
    </rPh>
    <rPh sb="10" eb="12">
      <t>テキヨウ</t>
    </rPh>
    <rPh sb="12" eb="14">
      <t>シセツ</t>
    </rPh>
    <rPh sb="14" eb="17">
      <t>セッチシャ</t>
    </rPh>
    <rPh sb="20" eb="22">
      <t>ソクテイ</t>
    </rPh>
    <rPh sb="22" eb="24">
      <t>ケッカ</t>
    </rPh>
    <rPh sb="24" eb="26">
      <t>ホウコク</t>
    </rPh>
    <rPh sb="26" eb="28">
      <t>ジョウキョウ</t>
    </rPh>
    <rPh sb="29" eb="31">
      <t>ゼンコク</t>
    </rPh>
    <rPh sb="32" eb="33">
      <t>チュウ</t>
    </rPh>
    <phoneticPr fontId="3"/>
  </si>
  <si>
    <t>　　　定」とは、設置者による測定は行っているが報告のないものを含む。　</t>
    <rPh sb="3" eb="4">
      <t>サダム</t>
    </rPh>
    <phoneticPr fontId="3"/>
  </si>
  <si>
    <r>
      <t>表Ⅲ－３　水質基準適用事業場設置者による測定結果報告状況（全国）</t>
    </r>
    <r>
      <rPr>
        <vertAlign val="superscript"/>
        <sz val="11"/>
        <rFont val="ＭＳ 明朝"/>
        <family val="1"/>
        <charset val="128"/>
      </rPr>
      <t>注１）注２）注３）</t>
    </r>
    <rPh sb="0" eb="1">
      <t>ヒョウ</t>
    </rPh>
    <rPh sb="5" eb="7">
      <t>スイシツ</t>
    </rPh>
    <rPh sb="7" eb="9">
      <t>キジュン</t>
    </rPh>
    <rPh sb="9" eb="11">
      <t>テキヨウ</t>
    </rPh>
    <rPh sb="11" eb="14">
      <t>ジギョウジョウ</t>
    </rPh>
    <rPh sb="14" eb="17">
      <t>セッチシャ</t>
    </rPh>
    <rPh sb="20" eb="22">
      <t>ソクテイ</t>
    </rPh>
    <rPh sb="22" eb="24">
      <t>ケッカ</t>
    </rPh>
    <rPh sb="24" eb="26">
      <t>ホウコク</t>
    </rPh>
    <rPh sb="26" eb="28">
      <t>ジョウキョウ</t>
    </rPh>
    <rPh sb="29" eb="31">
      <t>ゼンコク</t>
    </rPh>
    <rPh sb="32" eb="33">
      <t>チュウ</t>
    </rPh>
    <rPh sb="35" eb="36">
      <t>チュウ</t>
    </rPh>
    <rPh sb="38" eb="39">
      <t>チュウ</t>
    </rPh>
    <phoneticPr fontId="3"/>
  </si>
  <si>
    <t>表Ⅲ－９　　設置者による測定結果未報告施設・事業場への措置状況</t>
    <rPh sb="0" eb="1">
      <t>ヒョウ</t>
    </rPh>
    <rPh sb="6" eb="8">
      <t>セッチ</t>
    </rPh>
    <rPh sb="8" eb="9">
      <t>シャ</t>
    </rPh>
    <rPh sb="12" eb="14">
      <t>ソクテイ</t>
    </rPh>
    <rPh sb="14" eb="16">
      <t>ケッカ</t>
    </rPh>
    <rPh sb="16" eb="19">
      <t>ミホウコク</t>
    </rPh>
    <rPh sb="19" eb="21">
      <t>シセツ</t>
    </rPh>
    <rPh sb="22" eb="25">
      <t>ジギョウジョウ</t>
    </rPh>
    <rPh sb="27" eb="29">
      <t>ソチ</t>
    </rPh>
    <rPh sb="29" eb="31">
      <t>ジョウキョウ</t>
    </rPh>
    <phoneticPr fontId="3"/>
  </si>
  <si>
    <r>
      <t>（大気・全国）</t>
    </r>
    <r>
      <rPr>
        <vertAlign val="superscript"/>
        <sz val="10.5"/>
        <rFont val="ＭＳ 明朝"/>
        <family val="1"/>
        <charset val="128"/>
      </rPr>
      <t>注１）</t>
    </r>
    <phoneticPr fontId="3"/>
  </si>
  <si>
    <r>
      <t>（水質・全国）</t>
    </r>
    <r>
      <rPr>
        <vertAlign val="superscript"/>
        <sz val="10.5"/>
        <rFont val="ＭＳ 明朝"/>
        <family val="1"/>
        <charset val="128"/>
      </rPr>
      <t>注１)注２)注３)</t>
    </r>
    <phoneticPr fontId="3"/>
  </si>
  <si>
    <t>　　状況をまとめた。よって、表の措置件数の合計は基準超過件数と必ずしも一致しない。</t>
    <rPh sb="14" eb="15">
      <t>ヒョウ</t>
    </rPh>
    <rPh sb="16" eb="18">
      <t>ソチ</t>
    </rPh>
    <rPh sb="18" eb="20">
      <t>ケンスウ</t>
    </rPh>
    <rPh sb="21" eb="23">
      <t>ゴウケイ</t>
    </rPh>
    <rPh sb="24" eb="26">
      <t>キジュン</t>
    </rPh>
    <rPh sb="26" eb="28">
      <t>チョウカ</t>
    </rPh>
    <rPh sb="28" eb="30">
      <t>ケンスウ</t>
    </rPh>
    <rPh sb="31" eb="32">
      <t>カナラ</t>
    </rPh>
    <rPh sb="35" eb="37">
      <t>イッチ</t>
    </rPh>
    <phoneticPr fontId="3"/>
  </si>
  <si>
    <t>担体付き触媒の製造の用に供する焼成炉から発生するｶﾞｽを処理する施設のうち廃ガス洗浄施設</t>
    <phoneticPr fontId="3"/>
  </si>
  <si>
    <t>担体付き触媒からの金属の回収の用に供する施設のうちろ過施設、精製施設及び廃ガス洗浄施設</t>
    <phoneticPr fontId="3"/>
  </si>
  <si>
    <t>ﾌﾛﾝ類の破壊の用に供する施設のうちﾌﾟﾗｽﾞﾏ反応施設、廃ガス洗浄施設及び湿式集じん施設</t>
    <phoneticPr fontId="3"/>
  </si>
  <si>
    <t>担体付き触媒の製造の用に供する焼成炉から発生するｶﾞｽを処理する施設のうち廃ガス洗浄施設</t>
    <phoneticPr fontId="3"/>
  </si>
  <si>
    <t>一時使用停止命令</t>
    <rPh sb="0" eb="2">
      <t>イチジ</t>
    </rPh>
    <rPh sb="2" eb="4">
      <t>シヨウ</t>
    </rPh>
    <rPh sb="4" eb="6">
      <t>テイシ</t>
    </rPh>
    <rPh sb="6" eb="8">
      <t>メイレイ</t>
    </rPh>
    <phoneticPr fontId="3"/>
  </si>
  <si>
    <t>焼結鉱の製造の用に供する焼結炉</t>
  </si>
  <si>
    <t>亜鉛回収施設</t>
  </si>
  <si>
    <t>アルミニウム合金製造施設</t>
  </si>
  <si>
    <t>合　計</t>
  </si>
  <si>
    <t>焙焼炉</t>
  </si>
  <si>
    <t>焼結炉</t>
  </si>
  <si>
    <t>溶鉱炉</t>
  </si>
  <si>
    <t>溶解炉</t>
  </si>
  <si>
    <t>乾燥炉</t>
  </si>
  <si>
    <t>小　計</t>
  </si>
  <si>
    <t>4t/h以上</t>
  </si>
  <si>
    <t>2t/h以上～4t/h未満</t>
  </si>
  <si>
    <t>200kg/h以上～2t/h未満</t>
  </si>
  <si>
    <t>100kg/h以上～200kg/h未満</t>
  </si>
  <si>
    <t>50kg/h以上～100kg/h未満</t>
  </si>
  <si>
    <t>報告
施設数
(a)</t>
  </si>
  <si>
    <t>未報告施設数</t>
  </si>
  <si>
    <t>報告
対象
施設数
(a+c+d)</t>
  </si>
  <si>
    <t>うちばいじん等未測定施設数</t>
  </si>
  <si>
    <t>ばいじん等のみ報告
施設数
(b)</t>
  </si>
  <si>
    <t>休止
(c)</t>
  </si>
  <si>
    <t>未測定(d)</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</si>
  <si>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</si>
  <si>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</si>
  <si>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</si>
  <si>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</si>
  <si>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</si>
  <si>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</si>
  <si>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</si>
  <si>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</si>
  <si>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</si>
  <si>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</si>
  <si>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</si>
  <si>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</si>
  <si>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</si>
  <si>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</si>
  <si>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</si>
  <si>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</si>
  <si>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</si>
  <si>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</si>
  <si>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</si>
  <si>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</si>
  <si>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</si>
  <si>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</si>
  <si>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</si>
  <si>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</si>
  <si>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</si>
  <si>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</si>
  <si>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</si>
  <si>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</si>
  <si>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</si>
  <si>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</si>
  <si>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</si>
  <si>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</si>
  <si>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</si>
  <si>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</si>
  <si>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</si>
  <si>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</si>
  <si>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</si>
  <si>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</si>
  <si>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</si>
  <si>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</si>
  <si>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</si>
  <si>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</si>
  <si>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</si>
  <si>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</si>
  <si>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</si>
  <si>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</si>
  <si>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</si>
  <si>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札幌市</t>
  </si>
  <si>
    <t>仙台市</t>
  </si>
  <si>
    <t>千葉市</t>
  </si>
  <si>
    <t>横浜市</t>
  </si>
  <si>
    <t>川崎市</t>
  </si>
  <si>
    <t>旭川市</t>
  </si>
  <si>
    <t>秋田市</t>
  </si>
  <si>
    <t>盛岡市</t>
  </si>
  <si>
    <t>郡山市</t>
  </si>
  <si>
    <t>いわき市</t>
  </si>
  <si>
    <t>宇都宮市</t>
  </si>
  <si>
    <t>川越市</t>
  </si>
  <si>
    <t>船橋市</t>
  </si>
  <si>
    <t>横須賀市</t>
  </si>
  <si>
    <t>相模原市</t>
  </si>
  <si>
    <t>柏市</t>
  </si>
  <si>
    <t>富山市</t>
  </si>
  <si>
    <t>金沢市</t>
  </si>
  <si>
    <t>長野市</t>
  </si>
  <si>
    <t>岐阜市</t>
  </si>
  <si>
    <t>豊橋市</t>
  </si>
  <si>
    <t>豊田市</t>
  </si>
  <si>
    <t>高槻市</t>
  </si>
  <si>
    <t>姫路市</t>
  </si>
  <si>
    <t>奈良市</t>
  </si>
  <si>
    <t>和歌山市</t>
  </si>
  <si>
    <t>西宮市</t>
  </si>
  <si>
    <t>倉敷市</t>
  </si>
  <si>
    <t>福山市</t>
  </si>
  <si>
    <t>高松市</t>
  </si>
  <si>
    <t>高知市</t>
  </si>
  <si>
    <t>長崎市</t>
  </si>
  <si>
    <t>大分市</t>
  </si>
  <si>
    <t>久留米市</t>
  </si>
  <si>
    <t>鹿児島市</t>
  </si>
  <si>
    <t>表Ⅲ－５（１a）　　大気基準適用施設設置者による測定結果報告状況</t>
    <phoneticPr fontId="12"/>
  </si>
  <si>
    <t>表Ⅲ－５（２a）　　大気基準適用施設設置者による測定結果報告状況</t>
    <phoneticPr fontId="12"/>
  </si>
  <si>
    <t>表Ⅲ－５（３a）　　大気基準適用施設設置者による測定結果報告状況</t>
    <phoneticPr fontId="12"/>
  </si>
  <si>
    <t>表Ⅲ－５（４a）　　大気基準適用施設設置者による測定結果報告状況</t>
    <phoneticPr fontId="12"/>
  </si>
  <si>
    <t>表Ⅲ－５（５a）　　大気基準適用施設設置者による測定結果報告状況</t>
    <phoneticPr fontId="12"/>
  </si>
  <si>
    <t>表Ⅲ－５（６a）　　大気基準適用施設設置者による測定結果報告状況</t>
    <phoneticPr fontId="12"/>
  </si>
  <si>
    <t>表Ⅲ－５（７a）　　大気基準適用施設設置者による測定結果報告状況</t>
    <phoneticPr fontId="12"/>
  </si>
  <si>
    <t>表Ⅲ－５（８a）　　大気基準適用施設設置者による測定結果報告状況</t>
    <phoneticPr fontId="12"/>
  </si>
  <si>
    <t>（施設種類別－都道府県別）</t>
    <phoneticPr fontId="12"/>
  </si>
  <si>
    <r>
      <t>50kg/h未満（0.5m</t>
    </r>
    <r>
      <rPr>
        <vertAlign val="superscript"/>
        <sz val="9"/>
        <rFont val="ＭＳ 明朝"/>
        <family val="1"/>
        <charset val="128"/>
      </rPr>
      <t>2</t>
    </r>
    <r>
      <rPr>
        <sz val="9"/>
        <rFont val="ＭＳ 明朝"/>
        <family val="1"/>
        <charset val="128"/>
      </rPr>
      <t>以上）</t>
    </r>
    <rPh sb="14" eb="16">
      <t>イジョウ</t>
    </rPh>
    <phoneticPr fontId="12"/>
  </si>
  <si>
    <t>報告
対象
施設数
(a+b+c+d)</t>
    <phoneticPr fontId="12"/>
  </si>
  <si>
    <t>　　報告等の状況を計上。</t>
    <phoneticPr fontId="12"/>
  </si>
  <si>
    <t>表Ⅲ－５（１b）　　大気基準適用施設設置者による測定結果報告状況</t>
    <phoneticPr fontId="12"/>
  </si>
  <si>
    <t>表Ⅲ－５（２b）　　大気基準適用施設設置者による測定結果報告状況</t>
    <phoneticPr fontId="12"/>
  </si>
  <si>
    <t>表Ⅲ－５（３b）　　大気基準適用施設設置者による測定結果報告状況</t>
    <phoneticPr fontId="12"/>
  </si>
  <si>
    <t>表Ⅲ－５（４b）　　大気基準適用施設設置者による測定結果報告状況</t>
    <phoneticPr fontId="12"/>
  </si>
  <si>
    <t>表Ⅲ－５（５b）　　大気基準適用施設設置者による測定結果報告状況</t>
    <phoneticPr fontId="12"/>
  </si>
  <si>
    <t>表Ⅲ－５（６b）　　大気基準適用施設設置者による測定結果報告状況</t>
    <phoneticPr fontId="12"/>
  </si>
  <si>
    <t>表Ⅲ－５（７b）　　大気基準適用施設設置者による測定結果報告状況</t>
    <phoneticPr fontId="12"/>
  </si>
  <si>
    <t>表Ⅲ－５（８b）　　大気基準適用施設設置者による測定結果報告状況</t>
    <phoneticPr fontId="12"/>
  </si>
  <si>
    <t>（施設種類別－政令市別）</t>
    <phoneticPr fontId="12"/>
  </si>
  <si>
    <t>（大気・施設種類別－都道府県別）</t>
    <rPh sb="1" eb="3">
      <t>タイキ</t>
    </rPh>
    <phoneticPr fontId="12"/>
  </si>
  <si>
    <t>報告
施設数</t>
    <phoneticPr fontId="12"/>
  </si>
  <si>
    <t>報告期限到来前に廃止届出がなされた施設数</t>
    <rPh sb="0" eb="2">
      <t>ホウコク</t>
    </rPh>
    <rPh sb="2" eb="4">
      <t>キゲン</t>
    </rPh>
    <rPh sb="4" eb="6">
      <t>トウライ</t>
    </rPh>
    <rPh sb="6" eb="7">
      <t>マエ</t>
    </rPh>
    <rPh sb="8" eb="12">
      <t>ハイシトドケデ</t>
    </rPh>
    <rPh sb="17" eb="20">
      <t>シセツスウ</t>
    </rPh>
    <phoneticPr fontId="12"/>
  </si>
  <si>
    <t>報告
施設数</t>
    <phoneticPr fontId="12"/>
  </si>
  <si>
    <t>ばいじん等のみ報告
施設数</t>
    <phoneticPr fontId="12"/>
  </si>
  <si>
    <t>（大気・施設種類別－政令市別）</t>
    <rPh sb="1" eb="3">
      <t>タイキ</t>
    </rPh>
    <phoneticPr fontId="12"/>
  </si>
  <si>
    <t>報告施設数</t>
    <phoneticPr fontId="12"/>
  </si>
  <si>
    <t>報告施設数</t>
    <phoneticPr fontId="12"/>
  </si>
  <si>
    <t>（施設種類別－都道府県別）</t>
  </si>
  <si>
    <t>ｸﾛﾛﾍﾞﾝｾﾞﾝ又はｼﾞｸﾛﾛﾍﾞﾝｾﾞﾝの製造の用に供する水洗施設、廃ガス洗浄施設</t>
  </si>
  <si>
    <t>ｱﾙﾐﾆｳﾑ又はその合金の製造の用に供する焙焼炉、溶解炉又は乾燥炉から発生するガスを処理する施設のうち廃ガス洗浄施設及び湿式集じん施設</t>
  </si>
  <si>
    <t>廃棄物焼却炉に係る廃ガス洗浄装置、湿式集じん施設及び灰の貯留施設であって、汚水又は廃液を排出するもの</t>
  </si>
  <si>
    <t>下水道終末処理施設</t>
  </si>
  <si>
    <t>水質基準対象施設を設置する工場又は事業場から排出される水の処理施設</t>
  </si>
  <si>
    <t>（施設種類別－政令市別）</t>
  </si>
  <si>
    <t>表Ⅲ－７（１a）　　水質基準適用事業場設置者による測定結果報告状況</t>
    <phoneticPr fontId="12"/>
  </si>
  <si>
    <t>表Ⅲ－７（２a）　　水質基準適用事業場設置者による測定結果報告状況</t>
    <phoneticPr fontId="12"/>
  </si>
  <si>
    <t>表Ⅲ－７（３a）　　水質基準適用事業場設置者による測定結果報告状況</t>
    <phoneticPr fontId="12"/>
  </si>
  <si>
    <t>表Ⅲ－７（４a）　　水質基準適用事業場設置者による測定結果報告状況</t>
    <phoneticPr fontId="12"/>
  </si>
  <si>
    <t>表Ⅲ－７（５a）　　水質基準適用事業場設置者による測定結果報告状況</t>
    <phoneticPr fontId="12"/>
  </si>
  <si>
    <t>表Ⅲ－７（６a）　　水質基準適用事業場設置者による測定結果報告状況</t>
    <phoneticPr fontId="12"/>
  </si>
  <si>
    <t>硫酸塩ﾊﾟﾙﾌﾟ(ｸﾗﾌﾄﾊﾟﾙﾌﾟ)又は
亜硫酸ﾊﾟﾙﾌﾟ(ｻﾙﾌｧｲﾄﾊﾟﾙﾌﾟ)の
製造の用に供する塩素又は
塩素化合物による漂白施設</t>
    <phoneticPr fontId="12"/>
  </si>
  <si>
    <t>ｶｰﾊﾞｲﾄﾞ法ｱｾﾁﾚﾝの製造の用に供する
ｱｾﾁﾚﾝ洗浄施設</t>
    <phoneticPr fontId="12"/>
  </si>
  <si>
    <t>ｱﾙﾐﾅ繊維の製造の用に供する
廃ｶﾞｽ洗浄施設</t>
    <phoneticPr fontId="12"/>
  </si>
  <si>
    <t>担体付き触媒の製造の用に供する
焼成炉から発生するガスを処理する
施設のうち廃ガス洗浄施設</t>
    <phoneticPr fontId="12"/>
  </si>
  <si>
    <t>塩化ﾋﾞﾆﾙﾓﾉﾏｰの製造の用に
供する二塩化ｴﾁﾚﾝ洗浄施設</t>
    <phoneticPr fontId="12"/>
  </si>
  <si>
    <t>ｶﾌﾟﾛﾗｸﾀﾑの製造の用に供する
硫酸濃縮施設、ｼｸﾛﾍｷｻﾝ分離施設、
廃ガス洗浄施設</t>
    <phoneticPr fontId="12"/>
  </si>
  <si>
    <t>4-ｸﾛﾛﾌﾀﾙ酸水素ﾅﾄﾘｳﾑの
製造の用に供するろ過施設、
乾燥施設及び廃ガス洗浄施設</t>
    <phoneticPr fontId="12"/>
  </si>
  <si>
    <t>ｼﾞｵｷｻｼﾞﾝﾊﾞｲｵﾚｯﾄの製造の用に供する
ﾆﾄﾛ化誘導体分離施設、還元誘導体
分離施設、ﾆﾄﾛ化誘導体洗浄施設、
還元誘導体洗浄施設、ｼﾞｵｷｻｼﾞﾝ
ﾊﾞｲｵﾚｯﾄ洗浄施設及び熱風乾燥施設</t>
    <phoneticPr fontId="12"/>
  </si>
  <si>
    <t>亜鉛の回収の用に供する精製施設、
廃ガス洗浄施設及び湿式集じん施設</t>
    <phoneticPr fontId="12"/>
  </si>
  <si>
    <t>担体付き触媒からの金属の回収の用に供する施設のうち
ろ過施設、精製施設及び
廃ガス洗浄施設</t>
    <phoneticPr fontId="12"/>
  </si>
  <si>
    <t>廃PCB等又はPCB処理物の分解施設
及びPCB汚染物又はPCB処理物の
洗浄施設及び分離施設</t>
    <phoneticPr fontId="12"/>
  </si>
  <si>
    <t>合　計</t>
    <rPh sb="0" eb="3">
      <t>ゴウケイ</t>
    </rPh>
    <phoneticPr fontId="12"/>
  </si>
  <si>
    <t>報告
事業場数
(a)</t>
    <rPh sb="3" eb="6">
      <t>ジギョウジョウ</t>
    </rPh>
    <phoneticPr fontId="12"/>
  </si>
  <si>
    <t>未報告事業場数</t>
    <rPh sb="0" eb="3">
      <t>ミホウコク</t>
    </rPh>
    <rPh sb="3" eb="6">
      <t>ジギョウジョウ</t>
    </rPh>
    <rPh sb="6" eb="7">
      <t>シセツスウ</t>
    </rPh>
    <phoneticPr fontId="12"/>
  </si>
  <si>
    <t>報告対象事業場数
(a+b+c)</t>
    <rPh sb="4" eb="7">
      <t>ジギョウジョウ</t>
    </rPh>
    <phoneticPr fontId="12"/>
  </si>
  <si>
    <t>休止
(b)</t>
    <rPh sb="0" eb="2">
      <t>キュウシ</t>
    </rPh>
    <phoneticPr fontId="12"/>
  </si>
  <si>
    <t>未測定(c)</t>
    <rPh sb="0" eb="1">
      <t>ミ</t>
    </rPh>
    <rPh sb="1" eb="3">
      <t>ソクテイ</t>
    </rPh>
    <phoneticPr fontId="12"/>
  </si>
  <si>
    <t>　　報告等の状況を計上。</t>
    <phoneticPr fontId="12"/>
  </si>
  <si>
    <t>担体付き触媒の製造の用に供する
焼成炉から発生するガスを処理する
施設のうち廃ガス洗浄施設</t>
    <phoneticPr fontId="12"/>
  </si>
  <si>
    <t>4-ｸﾛﾛﾌﾀﾙ酸水素ﾅﾄﾘｳﾑの
製造の用に供するろ過施設、
乾燥施設及び廃ガス洗浄施設</t>
    <phoneticPr fontId="12"/>
  </si>
  <si>
    <t>廃PCB等又はPCB処理物の分解施設
及びPCB汚染物又はPCB処理物の
洗浄施設及び分離施設</t>
  </si>
  <si>
    <t>（水質・施設種類別－都道府県・政令市別）</t>
    <rPh sb="1" eb="3">
      <t>スイシツ</t>
    </rPh>
    <phoneticPr fontId="12"/>
  </si>
  <si>
    <t>硫酸塩ﾊﾟﾙﾌﾟ(ｸﾗﾌﾄﾊﾟﾙﾌﾟ)又は
亜硫酸ﾊﾟﾙﾌﾟ(ｻﾙﾌｧｲﾄﾊﾟﾙﾌﾟ)の
製造の用に供する塩素又は
塩素化合物による漂白施設</t>
    <phoneticPr fontId="12"/>
  </si>
  <si>
    <t>ｶｰﾊﾞｲﾄﾞ法ｱｾﾁﾚﾝの製造の用に供する
ｱｾﾁﾚﾝ洗浄施設</t>
    <phoneticPr fontId="12"/>
  </si>
  <si>
    <t>廃棄物焼却炉に係る廃ガス洗浄
装置、湿式集じん施設及び
灰の貯留施設であって、
汚水又は廃液を排出するもの</t>
    <phoneticPr fontId="12"/>
  </si>
  <si>
    <t>ﾌﾛﾝ類の破壊の用に供する施設のうちﾌﾟﾗｽﾞﾏ反応施設、廃ガス洗浄施設
及び湿式集じん施設</t>
    <phoneticPr fontId="12"/>
  </si>
  <si>
    <t>水質基準対象施設を設置する
工場又は事業場から排出される
水の処理施設</t>
    <phoneticPr fontId="12"/>
  </si>
  <si>
    <t>報告事業場数</t>
    <phoneticPr fontId="12"/>
  </si>
  <si>
    <t>報告期限到来前に廃止届出がなされた事業場数</t>
    <rPh sb="2" eb="4">
      <t>キゲン</t>
    </rPh>
    <rPh sb="4" eb="6">
      <t>トウライ</t>
    </rPh>
    <rPh sb="6" eb="7">
      <t>マエ</t>
    </rPh>
    <rPh sb="8" eb="12">
      <t>ハイシトドケデ</t>
    </rPh>
    <rPh sb="17" eb="20">
      <t>ジギョウジョウ</t>
    </rPh>
    <rPh sb="20" eb="21">
      <t>スウ</t>
    </rPh>
    <phoneticPr fontId="12"/>
  </si>
  <si>
    <t>報告事業場数</t>
    <phoneticPr fontId="12"/>
  </si>
  <si>
    <t>大気基準適用施設</t>
  </si>
  <si>
    <t>水質基準適用事業場</t>
  </si>
  <si>
    <t>口頭指導</t>
  </si>
  <si>
    <t>文書指導</t>
  </si>
  <si>
    <t>その他</t>
  </si>
  <si>
    <t>一時使用停止命令</t>
  </si>
  <si>
    <t>表Ⅲ－１０（a）　　設置者による測定結果未報告施設・事業場への措置状況</t>
    <phoneticPr fontId="10"/>
  </si>
  <si>
    <t>一時使用停止命令</t>
    <phoneticPr fontId="10"/>
  </si>
  <si>
    <t>表Ⅲ－１０（b）　　設置者による測定結果未報告施設・事業場への措置状況</t>
    <phoneticPr fontId="10"/>
  </si>
  <si>
    <t>下水道終末処理施設</t>
    <phoneticPr fontId="3"/>
  </si>
  <si>
    <t>　　措置に該当する区分を計上した。表Ⅱ－２に計上した指導件数から一部再掲。</t>
    <phoneticPr fontId="3"/>
  </si>
  <si>
    <t>注）表Ⅱ－３排出基準超過施設・事業場への措置状況から一部再掲。設置者による測定におい</t>
    <phoneticPr fontId="3"/>
  </si>
  <si>
    <t>対象年度(半角)</t>
    <rPh sb="0" eb="2">
      <t>タイショウ</t>
    </rPh>
    <rPh sb="2" eb="4">
      <t>ネンド</t>
    </rPh>
    <rPh sb="5" eb="7">
      <t>ハンカク</t>
    </rPh>
    <phoneticPr fontId="12"/>
  </si>
  <si>
    <t>表示項目</t>
    <rPh sb="0" eb="2">
      <t>ヒョウジ</t>
    </rPh>
    <rPh sb="2" eb="4">
      <t>コウモク</t>
    </rPh>
    <phoneticPr fontId="12"/>
  </si>
  <si>
    <t>表Ⅲ－１１</t>
  </si>
  <si>
    <t>表Ⅲ－９</t>
    <phoneticPr fontId="3"/>
  </si>
  <si>
    <t>表Ⅲ－３、４</t>
    <phoneticPr fontId="3"/>
  </si>
  <si>
    <t>表Ⅲ－２</t>
    <phoneticPr fontId="3"/>
  </si>
  <si>
    <t>表Ⅲ－１</t>
    <phoneticPr fontId="3"/>
  </si>
  <si>
    <t>表Ⅲ－１～４、９、１１</t>
    <phoneticPr fontId="3"/>
  </si>
  <si>
    <t>参照先シート</t>
    <rPh sb="0" eb="2">
      <t>サンショウ</t>
    </rPh>
    <rPh sb="2" eb="3">
      <t>サキ</t>
    </rPh>
    <phoneticPr fontId="3"/>
  </si>
  <si>
    <t>end</t>
  </si>
  <si>
    <t>さいたま市</t>
  </si>
  <si>
    <t>新潟市</t>
  </si>
  <si>
    <t>静岡市</t>
  </si>
  <si>
    <t>浜松市</t>
  </si>
  <si>
    <t>名古屋市</t>
  </si>
  <si>
    <t>京都市</t>
  </si>
  <si>
    <t>大阪市</t>
  </si>
  <si>
    <t>堺市</t>
  </si>
  <si>
    <t>神戸市</t>
  </si>
  <si>
    <t>岡山市</t>
  </si>
  <si>
    <t>広島市</t>
  </si>
  <si>
    <t>北九州市</t>
  </si>
  <si>
    <t>福岡市</t>
  </si>
  <si>
    <t>函館市</t>
  </si>
  <si>
    <t>青森市</t>
  </si>
  <si>
    <t>前橋市</t>
  </si>
  <si>
    <t>岡崎市</t>
  </si>
  <si>
    <t>大津市</t>
  </si>
  <si>
    <t>東大阪市</t>
  </si>
  <si>
    <t>尼崎市</t>
  </si>
  <si>
    <t>下関市</t>
  </si>
  <si>
    <t>松山市</t>
  </si>
  <si>
    <t>熊本市</t>
  </si>
  <si>
    <t>宮崎市</t>
  </si>
  <si>
    <t>大気基準適用施設設置者による測定結果報告状況　その１</t>
    <phoneticPr fontId="12"/>
  </si>
  <si>
    <t>大気基準適用施設設置者による測定結果報告状況　その２</t>
    <phoneticPr fontId="12"/>
  </si>
  <si>
    <t>焼結鉱の製造の</t>
    <phoneticPr fontId="12"/>
  </si>
  <si>
    <t>用に供する焼結炉</t>
    <phoneticPr fontId="12"/>
  </si>
  <si>
    <t>硫酸塩ﾊﾟﾙﾌﾟ(ｸﾗﾌﾄﾊﾟﾙﾌﾟ)又は
亜硫酸ﾊﾟﾙﾌﾟ(ｻﾙﾌｧｲﾄﾊﾟﾙﾌﾟ)の
製造の用に供する塩素又は
塩素化合物による漂白施設</t>
  </si>
  <si>
    <t>ｶｰﾊﾞｲﾄﾞ法ｱｾﾁﾚﾝの製造の用に供する
ｱｾﾁﾚﾝ洗浄施設</t>
  </si>
  <si>
    <t>硫酸ｶﾘｳﾑの製造の用に供する
廃ｶﾞｽ洗浄施設</t>
  </si>
  <si>
    <t>ｱﾙﾐﾅ繊維の製造の用に供する
廃ｶﾞｽ洗浄施設</t>
  </si>
  <si>
    <t>塩化ﾋﾞﾆﾙﾓﾉﾏｰの製造の用に
供する二塩化ｴﾁﾚﾝ洗浄施設</t>
  </si>
  <si>
    <t>ｶﾌﾟﾛﾗｸﾀﾑの製造の用に供する
硫酸濃縮施設、ｼｸﾛﾍｷｻﾝ分離施設、
廃ガス洗浄施設</t>
  </si>
  <si>
    <t>ｼﾞｵｷｻｼﾞﾝﾊﾞｲｵﾚｯﾄの製造の用に供する
ﾆﾄﾛ化誘導体分離施設、還元誘導体
分離施設、ﾆﾄﾛ化誘導体洗浄施設、
還元誘導体洗浄施設、ｼﾞｵｷｻｼﾞﾝ
ﾊﾞｲｵﾚｯﾄ洗浄施設及び熱風乾燥施設</t>
  </si>
  <si>
    <t>亜鉛の回収の用に供する精製施設、
廃ガス洗浄施設及び湿式集じん施設</t>
  </si>
  <si>
    <t>水質基準適用事業場設置者による測定報告状況</t>
    <rPh sb="0" eb="2">
      <t>スイシツ</t>
    </rPh>
    <rPh sb="2" eb="4">
      <t>キジュン</t>
    </rPh>
    <rPh sb="4" eb="6">
      <t>テキヨウ</t>
    </rPh>
    <rPh sb="6" eb="9">
      <t>ジギョウジョウ</t>
    </rPh>
    <phoneticPr fontId="12"/>
  </si>
  <si>
    <t>その１</t>
    <phoneticPr fontId="12"/>
  </si>
  <si>
    <t>硫酸塩ﾊﾟﾙﾌﾟ(ｸﾗﾌﾄﾊﾟﾙﾌﾟ)又は
亜硫酸ﾊﾟﾙﾌﾟ(ｻﾙﾌｧｲﾄﾊﾟﾙﾌﾟ)の
製造の用に供する塩素又は
塩素化合物による漂白施設</t>
    <phoneticPr fontId="12"/>
  </si>
  <si>
    <t>ｶｰﾊﾞｲﾄﾞ法ｱｾﾁﾚﾝの製造の用に供する
ｱｾﾁﾚﾝ洗浄施設</t>
    <phoneticPr fontId="12"/>
  </si>
  <si>
    <t>硫酸ｶﾘｳﾑの製造の用に供する
廃ｶﾞｽ洗浄施設</t>
    <phoneticPr fontId="12"/>
  </si>
  <si>
    <t>ｱﾙﾐﾅ繊維の製造の用に供する
廃ｶﾞｽ洗浄施設</t>
    <phoneticPr fontId="12"/>
  </si>
  <si>
    <t>担体付き触媒の製造の用に供する
焼成炉から発生するガスを処理する
施設のうち廃ガス洗浄施設</t>
    <phoneticPr fontId="12"/>
  </si>
  <si>
    <t>塩化ﾋﾞﾆﾙﾓﾉﾏｰの製造の用に
供する二塩化ｴﾁﾚﾝ洗浄施設</t>
    <phoneticPr fontId="12"/>
  </si>
  <si>
    <t>ｶﾌﾟﾛﾗｸﾀﾑの製造の用に供する
硫酸濃縮施設、ｼｸﾛﾍｷｻﾝ分離施設、
廃ガス洗浄施設</t>
    <phoneticPr fontId="12"/>
  </si>
  <si>
    <t>4-ｸﾛﾛﾌﾀﾙ酸水素ﾅﾄﾘｳﾑの
製造の用に供するろ過施設、
乾燥施設及び廃ガス洗浄施設</t>
    <phoneticPr fontId="12"/>
  </si>
  <si>
    <t>2,3-ｼﾞｸﾛﾛ-1,4-ﾅﾌﾄｷﾉﾝの
製造の用に供する
ろ過施設及び廃ガス洗浄施設</t>
    <phoneticPr fontId="12"/>
  </si>
  <si>
    <t>ｼﾞｵｷｻｼﾞﾝﾊﾞｲｵﾚｯﾄの製造の用に供する
ﾆﾄﾛ化誘導体分離施設、還元誘導体
分離施設、ﾆﾄﾛ化誘導体洗浄施設、
還元誘導体洗浄施設、ｼﾞｵｷｻｼﾞﾝ
ﾊﾞｲｵﾚｯﾄ洗浄施設及び熱風乾燥施設</t>
    <phoneticPr fontId="12"/>
  </si>
  <si>
    <t>亜鉛の回収の用に供する精製施設、
廃ガス洗浄施設及び湿式集じん施設</t>
    <phoneticPr fontId="12"/>
  </si>
  <si>
    <t>担体付き触媒からの金属の回収の用に供する施設のうち
ろ過施設、精製施設及び
廃ガス洗浄施設</t>
    <phoneticPr fontId="12"/>
  </si>
  <si>
    <t>廃PCB等又はPCB処理物の分解施設
及びPCB汚染物又はPCB処理物の
洗浄施設及び分離施設</t>
    <phoneticPr fontId="12"/>
  </si>
  <si>
    <t>ﾌﾛﾝ類の破壊の用に供する施設のうち
ﾌﾟﾗｽﾞﾏ反応施設、廃ガス洗浄施設及び湿式集じん施設</t>
    <phoneticPr fontId="12"/>
  </si>
  <si>
    <t>end</t>
    <phoneticPr fontId="12"/>
  </si>
  <si>
    <t>水質基準適用事業場設置者による測定報告状況</t>
    <phoneticPr fontId="12"/>
  </si>
  <si>
    <t>その２</t>
    <phoneticPr fontId="12"/>
  </si>
  <si>
    <t>ｸﾛﾛﾍﾞﾝｾﾞﾝ又はｼﾞｸﾛﾛﾍﾞﾝｾﾞﾝの
製造の用に供する水洗施設、
廃ガス洗浄施設</t>
    <phoneticPr fontId="12"/>
  </si>
  <si>
    <t>2,3-ｼﾞｸﾛﾛ-1,4-ﾅﾌﾄｷﾉﾝの
製造の用に供する
ろ過施設及び廃ガス洗浄施設</t>
    <phoneticPr fontId="12"/>
  </si>
  <si>
    <t>担体付き触媒からの金属の回収の用に供する施設のうちろ過施設、
精製施設及び廃ガス洗浄施設</t>
    <phoneticPr fontId="12"/>
  </si>
  <si>
    <t>廃棄物焼却炉に係る廃ガス洗浄
装置、湿式集じん施設及び
灰の貯留施設であって、
汚水又は廃液を排出するもの</t>
    <phoneticPr fontId="12"/>
  </si>
  <si>
    <t>ﾌﾛﾝ類の破壊の用に供する施設のうちﾌﾟﾗｽﾞﾏ反応施設、廃ガス洗浄施設
及び湿式集じん施設</t>
    <phoneticPr fontId="12"/>
  </si>
  <si>
    <t>水質基準対象施設を設置する
工場又は事業場から排出される
水の処理施設</t>
    <phoneticPr fontId="12"/>
  </si>
  <si>
    <t>報告事業場数</t>
    <phoneticPr fontId="12"/>
  </si>
  <si>
    <t>end</t>
    <phoneticPr fontId="12"/>
  </si>
  <si>
    <t>大気基準適用施設設置者による測定結果報告状況　その１</t>
  </si>
  <si>
    <t>値貼り付けシート</t>
    <rPh sb="0" eb="1">
      <t>アタイ</t>
    </rPh>
    <rPh sb="1" eb="2">
      <t>ハ</t>
    </rPh>
    <rPh sb="3" eb="4">
      <t>ツ</t>
    </rPh>
    <phoneticPr fontId="3"/>
  </si>
  <si>
    <t>：貼付箇所</t>
    <rPh sb="1" eb="2">
      <t>ハ</t>
    </rPh>
    <rPh sb="2" eb="3">
      <t>ツ</t>
    </rPh>
    <rPh sb="3" eb="5">
      <t>カショ</t>
    </rPh>
    <phoneticPr fontId="3"/>
  </si>
  <si>
    <t>最終措置件数</t>
  </si>
  <si>
    <t>その他（廃棄物処理法による措置等）</t>
  </si>
  <si>
    <t>措置の概要</t>
  </si>
  <si>
    <t>延べ件数</t>
  </si>
  <si>
    <t>当該年度内における最終措置件数</t>
  </si>
  <si>
    <t>行政検査</t>
  </si>
  <si>
    <t>改善命令</t>
  </si>
  <si>
    <t>一時停止命令</t>
  </si>
  <si>
    <t>基準達成</t>
  </si>
  <si>
    <t>対策実施中</t>
  </si>
  <si>
    <t>未対応</t>
  </si>
  <si>
    <t>廃止</t>
  </si>
  <si>
    <t>参照先調整シート</t>
    <rPh sb="0" eb="2">
      <t>サンショウ</t>
    </rPh>
    <rPh sb="2" eb="3">
      <t>サキ</t>
    </rPh>
    <rPh sb="3" eb="5">
      <t>チョウセイ</t>
    </rPh>
    <phoneticPr fontId="3"/>
  </si>
  <si>
    <t>設置者による測定結果未報告者への措置（大気基準適用施設）</t>
    <rPh sb="0" eb="2">
      <t>セッチ</t>
    </rPh>
    <rPh sb="2" eb="3">
      <t>シャ</t>
    </rPh>
    <rPh sb="6" eb="8">
      <t>ソクテイ</t>
    </rPh>
    <rPh sb="8" eb="10">
      <t>ケッカ</t>
    </rPh>
    <rPh sb="10" eb="14">
      <t>ミホウコクシャ</t>
    </rPh>
    <rPh sb="16" eb="18">
      <t>ソチ</t>
    </rPh>
    <rPh sb="19" eb="21">
      <t>タイキ</t>
    </rPh>
    <rPh sb="21" eb="23">
      <t>キジュン</t>
    </rPh>
    <rPh sb="23" eb="25">
      <t>テキヨウ</t>
    </rPh>
    <rPh sb="25" eb="27">
      <t>シセツ</t>
    </rPh>
    <phoneticPr fontId="12"/>
  </si>
  <si>
    <t>延べ件数</t>
    <rPh sb="0" eb="1">
      <t>ノ</t>
    </rPh>
    <rPh sb="2" eb="4">
      <t>ケンスウ</t>
    </rPh>
    <phoneticPr fontId="12"/>
  </si>
  <si>
    <t>口頭指導</t>
    <phoneticPr fontId="12"/>
  </si>
  <si>
    <t>文書指導</t>
    <phoneticPr fontId="12"/>
  </si>
  <si>
    <t>基準超過施設に対する措置</t>
    <rPh sb="4" eb="6">
      <t>シセツ</t>
    </rPh>
    <phoneticPr fontId="12"/>
  </si>
  <si>
    <t>基準超過施設数</t>
    <rPh sb="4" eb="6">
      <t>シセツ</t>
    </rPh>
    <phoneticPr fontId="12"/>
  </si>
  <si>
    <t>措置後の状況（施設数）</t>
    <phoneticPr fontId="12"/>
  </si>
  <si>
    <t>基準超過判明の端緒</t>
    <phoneticPr fontId="12"/>
  </si>
  <si>
    <t>設置者による測定</t>
    <phoneticPr fontId="12"/>
  </si>
  <si>
    <t>基準超過施設数</t>
    <phoneticPr fontId="12"/>
  </si>
  <si>
    <t>設置者による測定結果未報告者への措置</t>
    <rPh sb="0" eb="2">
      <t>セッチ</t>
    </rPh>
    <rPh sb="2" eb="3">
      <t>シャ</t>
    </rPh>
    <rPh sb="6" eb="8">
      <t>ソクテイ</t>
    </rPh>
    <rPh sb="8" eb="10">
      <t>ケッカ</t>
    </rPh>
    <rPh sb="10" eb="11">
      <t>ミ</t>
    </rPh>
    <rPh sb="11" eb="14">
      <t>ホウコクシャ</t>
    </rPh>
    <rPh sb="16" eb="18">
      <t>ソチ</t>
    </rPh>
    <phoneticPr fontId="12"/>
  </si>
  <si>
    <t>基準超過事業場に対する措置</t>
    <rPh sb="0" eb="2">
      <t>キジュン</t>
    </rPh>
    <rPh sb="2" eb="4">
      <t>チョウカ</t>
    </rPh>
    <rPh sb="4" eb="7">
      <t>ジギョウジョウ</t>
    </rPh>
    <rPh sb="8" eb="9">
      <t>タイ</t>
    </rPh>
    <rPh sb="11" eb="13">
      <t>ソチ</t>
    </rPh>
    <phoneticPr fontId="12"/>
  </si>
  <si>
    <t>基準超過事業場数</t>
    <rPh sb="4" eb="7">
      <t>ジギョウジョウ</t>
    </rPh>
    <phoneticPr fontId="12"/>
  </si>
  <si>
    <t>措置後の状況（事業場数）</t>
    <rPh sb="7" eb="10">
      <t>ジギョウジョウ</t>
    </rPh>
    <phoneticPr fontId="12"/>
  </si>
  <si>
    <t>基準超過判明の端緒</t>
    <phoneticPr fontId="12"/>
  </si>
  <si>
    <t>設置者による測定</t>
    <phoneticPr fontId="12"/>
  </si>
  <si>
    <t>基準超過事業場数</t>
    <phoneticPr fontId="12"/>
  </si>
  <si>
    <t>end</t>
    <phoneticPr fontId="12"/>
  </si>
  <si>
    <t>大気基準適用施設設置者による測定結果報告状況　その１</t>
    <phoneticPr fontId="12"/>
  </si>
  <si>
    <t>大気基準適用施設設置者による測定結果報告状況　その２</t>
    <phoneticPr fontId="12"/>
  </si>
  <si>
    <t>焼結鉱の製造の</t>
    <phoneticPr fontId="12"/>
  </si>
  <si>
    <t>用に供する焼結炉</t>
    <phoneticPr fontId="12"/>
  </si>
  <si>
    <t>水質基準適用事業場設置者による測定報告状況</t>
    <phoneticPr fontId="12"/>
  </si>
  <si>
    <t>その２</t>
    <phoneticPr fontId="12"/>
  </si>
  <si>
    <t>担体付き触媒の製造の用に供する
焼成炉から発生するガスを処理する
施設のうち廃ガス洗浄施設</t>
    <phoneticPr fontId="12"/>
  </si>
  <si>
    <t>ｸﾛﾛﾍﾞﾝｾﾞﾝ又はｼﾞｸﾛﾛﾍﾞﾝｾﾞﾝの
製造の用に供する水洗施設、
廃ガス洗浄施設</t>
    <phoneticPr fontId="12"/>
  </si>
  <si>
    <t>4-ｸﾛﾛﾌﾀﾙ酸水素ﾅﾄﾘｳﾑの
製造の用に供するろ過施設、
乾燥施設及び廃ガス洗浄施設</t>
    <phoneticPr fontId="12"/>
  </si>
  <si>
    <t>2,3-ｼﾞｸﾛﾛ-1,4-ﾅﾌﾄｷﾉﾝの
製造の用に供する
ろ過施設及び廃ガス洗浄施設</t>
    <phoneticPr fontId="12"/>
  </si>
  <si>
    <t>担体付き触媒からの金属の回収の用に供する施設のうちろ過施設、
精製施設及び廃ガス洗浄施設</t>
    <phoneticPr fontId="12"/>
  </si>
  <si>
    <t>廃棄物焼却炉に係る廃ガス洗浄
装置、湿式集じん施設及び
灰の貯留施設であって、
汚水又は廃液を排出するもの</t>
    <phoneticPr fontId="12"/>
  </si>
  <si>
    <t>ﾌﾛﾝ類の破壊の用に供する施設のうちﾌﾟﾗｽﾞﾏ反応施設、廃ガス洗浄施設
及び湿式集じん施設</t>
    <phoneticPr fontId="12"/>
  </si>
  <si>
    <t>水質基準対象施設を設置する
工場又は事業場から排出される
水の処理施設</t>
    <phoneticPr fontId="12"/>
  </si>
  <si>
    <t>報告事業場数</t>
    <phoneticPr fontId="12"/>
  </si>
  <si>
    <t>整理番号</t>
    <rPh sb="0" eb="2">
      <t>セイリ</t>
    </rPh>
    <rPh sb="2" eb="4">
      <t>バンゴウ</t>
    </rPh>
    <phoneticPr fontId="12"/>
  </si>
  <si>
    <t>名称</t>
    <rPh sb="0" eb="2">
      <t>メイショウ</t>
    </rPh>
    <phoneticPr fontId="12"/>
  </si>
  <si>
    <t>区分</t>
    <rPh sb="0" eb="2">
      <t>クブン</t>
    </rPh>
    <phoneticPr fontId="12"/>
  </si>
  <si>
    <t>用に供する焼結炉</t>
  </si>
  <si>
    <t xml:space="preserve">焼結鉱の製造の </t>
    <phoneticPr fontId="12"/>
  </si>
  <si>
    <t>表Ⅲ－７（７a）　　水質基準適用事業場設置者による測定結果報告状況</t>
    <phoneticPr fontId="12"/>
  </si>
  <si>
    <t>表Ⅲ－７（１b）　　水質基準適用事業場設置者による測定結果報告状況</t>
  </si>
  <si>
    <t>表Ⅲ－７（２b）　　水質基準適用事業場設置者による測定結果報告状況</t>
  </si>
  <si>
    <t>表Ⅲ－７（３b）　　水質基準適用事業場設置者による測定結果報告状況</t>
  </si>
  <si>
    <t>表Ⅲ－７（４b）　　水質基準適用事業場設置者による測定結果報告状況</t>
  </si>
  <si>
    <t>表Ⅲ－７（５b）　　水質基準適用事業場設置者による測定結果報告状況</t>
  </si>
  <si>
    <t>表Ⅲ－７（６b）　　水質基準適用事業場設置者による測定結果報告状況</t>
  </si>
  <si>
    <t>表Ⅲ－７（７b）　　水質基準適用事業場設置者による測定結果報告状況</t>
  </si>
  <si>
    <t>アルミニウム合金製造施設
（焙焼炉、溶解炉、乾燥炉）</t>
    <rPh sb="14" eb="17">
      <t>バイショウロ</t>
    </rPh>
    <rPh sb="18" eb="21">
      <t>ヨウカイロ</t>
    </rPh>
    <rPh sb="22" eb="23">
      <t>イヌイ</t>
    </rPh>
    <rPh sb="23" eb="24">
      <t>ソウ</t>
    </rPh>
    <rPh sb="24" eb="25">
      <t>ロ</t>
    </rPh>
    <phoneticPr fontId="3"/>
  </si>
  <si>
    <t>（施設種類別－政令市別）</t>
    <phoneticPr fontId="12"/>
  </si>
  <si>
    <t>廃棄物焼却炉</t>
    <phoneticPr fontId="12"/>
  </si>
  <si>
    <t>　　　事業場を含む。また、「未測定」とは、設置者による測定は行っているが報告のないものを含む。</t>
    <phoneticPr fontId="3"/>
  </si>
  <si>
    <t>亜鉛回収施設</t>
    <phoneticPr fontId="12"/>
  </si>
  <si>
    <t>ﾌﾛﾝ類の破壊の用に供する施設の
うちﾌﾟﾗｽﾞﾏ反応施設、廃ガス洗浄
施設及び湿式集じん施設</t>
    <phoneticPr fontId="12"/>
  </si>
  <si>
    <t>ばいじん等のみ報告施設数</t>
    <phoneticPr fontId="12"/>
  </si>
  <si>
    <t>都道府県
コード</t>
    <rPh sb="0" eb="4">
      <t>トドウフケン</t>
    </rPh>
    <phoneticPr fontId="12"/>
  </si>
  <si>
    <t>市区町村
コード</t>
    <rPh sb="0" eb="2">
      <t>シク</t>
    </rPh>
    <rPh sb="2" eb="4">
      <t>チョウソン</t>
    </rPh>
    <phoneticPr fontId="12"/>
  </si>
  <si>
    <t>都道府県＋
市区町村コード</t>
    <rPh sb="0" eb="4">
      <t>トドウフケン</t>
    </rPh>
    <rPh sb="6" eb="8">
      <t>シク</t>
    </rPh>
    <rPh sb="8" eb="10">
      <t>チョウソン</t>
    </rPh>
    <phoneticPr fontId="12"/>
  </si>
  <si>
    <t>都道府県</t>
    <rPh sb="0" eb="4">
      <t>トドウフケン</t>
    </rPh>
    <phoneticPr fontId="1"/>
  </si>
  <si>
    <t>政令指定都市</t>
    <rPh sb="0" eb="2">
      <t>セイレイ</t>
    </rPh>
    <rPh sb="2" eb="4">
      <t>シテイ</t>
    </rPh>
    <rPh sb="4" eb="6">
      <t>トシ</t>
    </rPh>
    <phoneticPr fontId="1"/>
  </si>
  <si>
    <t>中核市</t>
    <rPh sb="0" eb="3">
      <t>チュウカクシ</t>
    </rPh>
    <phoneticPr fontId="1"/>
  </si>
  <si>
    <t>高崎市</t>
    <rPh sb="0" eb="3">
      <t>タカサキシ</t>
    </rPh>
    <phoneticPr fontId="1"/>
  </si>
  <si>
    <t>豊中市</t>
    <rPh sb="0" eb="3">
      <t>トヨナカシ</t>
    </rPh>
    <phoneticPr fontId="1"/>
  </si>
  <si>
    <t>越谷市</t>
    <rPh sb="0" eb="3">
      <t>コシガヤシ</t>
    </rPh>
    <phoneticPr fontId="1"/>
  </si>
  <si>
    <t>八王子市</t>
    <rPh sb="0" eb="4">
      <t>ハチオウジシ</t>
    </rPh>
    <phoneticPr fontId="1"/>
  </si>
  <si>
    <t>八戸市</t>
    <rPh sb="0" eb="3">
      <t>ハチノヘシ</t>
    </rPh>
    <phoneticPr fontId="1"/>
  </si>
  <si>
    <t>枚方市</t>
    <rPh sb="0" eb="3">
      <t>ヒラカタシ</t>
    </rPh>
    <phoneticPr fontId="1"/>
  </si>
  <si>
    <t>呉市</t>
    <rPh sb="0" eb="2">
      <t>クレシ</t>
    </rPh>
    <phoneticPr fontId="1"/>
  </si>
  <si>
    <t>佐世保市</t>
    <rPh sb="0" eb="4">
      <t>サセボシ</t>
    </rPh>
    <phoneticPr fontId="1"/>
  </si>
  <si>
    <t>那覇市</t>
    <rPh sb="0" eb="3">
      <t>ナハシ</t>
    </rPh>
    <phoneticPr fontId="1"/>
  </si>
  <si>
    <t>　　　報告等の状況を計上。</t>
    <phoneticPr fontId="12"/>
  </si>
  <si>
    <t>注２）合計欄は、表a（都道府県別）と表b（政令市別）を合計したものとなっている。</t>
    <phoneticPr fontId="12"/>
  </si>
  <si>
    <t>表Ⅲ－５（a）</t>
    <phoneticPr fontId="3"/>
  </si>
  <si>
    <t>表Ⅲ－５（b）</t>
    <phoneticPr fontId="3"/>
  </si>
  <si>
    <t>注）合計欄は、表a（都道府県別）と表b（政令市別）を合計したものとなっている。</t>
    <phoneticPr fontId="12"/>
  </si>
  <si>
    <t>表Ⅲ－７（a）</t>
    <phoneticPr fontId="3"/>
  </si>
  <si>
    <t>表Ⅲ－７（b）</t>
    <phoneticPr fontId="3"/>
  </si>
  <si>
    <t>　　　報告等の状況を計上。</t>
    <phoneticPr fontId="12"/>
  </si>
  <si>
    <t>表Ⅲ－１０（a）</t>
    <phoneticPr fontId="3"/>
  </si>
  <si>
    <t>表Ⅲ－１０（b）</t>
    <phoneticPr fontId="3"/>
  </si>
  <si>
    <t>ホームページ掲載</t>
    <rPh sb="6" eb="8">
      <t>ケイサイ</t>
    </rPh>
    <phoneticPr fontId="3"/>
  </si>
  <si>
    <t>記者発表</t>
    <rPh sb="0" eb="2">
      <t>キシャ</t>
    </rPh>
    <rPh sb="2" eb="4">
      <t>ハッピョウ</t>
    </rPh>
    <phoneticPr fontId="16"/>
  </si>
  <si>
    <t>白書</t>
    <rPh sb="0" eb="2">
      <t>ハクショ</t>
    </rPh>
    <phoneticPr fontId="16"/>
  </si>
  <si>
    <t>広報誌</t>
    <rPh sb="0" eb="3">
      <t>コウホウシ</t>
    </rPh>
    <phoneticPr fontId="16"/>
  </si>
  <si>
    <t>閲覧</t>
    <rPh sb="0" eb="2">
      <t>エツラン</t>
    </rPh>
    <phoneticPr fontId="16"/>
  </si>
  <si>
    <t>貼り付け用</t>
    <rPh sb="0" eb="1">
      <t>ハ</t>
    </rPh>
    <rPh sb="2" eb="3">
      <t>ツ</t>
    </rPh>
    <rPh sb="4" eb="5">
      <t>ヨウ</t>
    </rPh>
    <phoneticPr fontId="40"/>
  </si>
  <si>
    <t>設置者による測定結果の公表方法</t>
    <phoneticPr fontId="12"/>
  </si>
  <si>
    <t>ＨＰ掲載</t>
  </si>
  <si>
    <t>記者発表</t>
  </si>
  <si>
    <t>白　書</t>
  </si>
  <si>
    <t>広報誌</t>
  </si>
  <si>
    <t>閲　覧</t>
  </si>
  <si>
    <t>特定施設に係る事項</t>
    <phoneticPr fontId="12"/>
  </si>
  <si>
    <t>公表回数</t>
  </si>
  <si>
    <t>公表期間</t>
  </si>
  <si>
    <t>概要の公表</t>
  </si>
  <si>
    <t>閲覧場所</t>
  </si>
  <si>
    <t>閲覧場所の周知方法</t>
  </si>
  <si>
    <t>測定結果</t>
    <rPh sb="0" eb="2">
      <t>ソクテイ</t>
    </rPh>
    <rPh sb="2" eb="4">
      <t>ケッカ</t>
    </rPh>
    <phoneticPr fontId="12"/>
  </si>
  <si>
    <t>事業場名</t>
    <rPh sb="0" eb="3">
      <t>ジギョウジョウ</t>
    </rPh>
    <rPh sb="3" eb="4">
      <t>メイ</t>
    </rPh>
    <phoneticPr fontId="12"/>
  </si>
  <si>
    <t>所在地</t>
  </si>
  <si>
    <t>種類</t>
  </si>
  <si>
    <t>規模</t>
  </si>
  <si>
    <t>設置年月</t>
  </si>
  <si>
    <t>新・既設</t>
  </si>
  <si>
    <t>排出基準</t>
  </si>
  <si>
    <t>適合状況</t>
  </si>
  <si>
    <t>稼働状況</t>
  </si>
  <si>
    <t>報告状況</t>
  </si>
  <si>
    <t>始期</t>
  </si>
  <si>
    <t>終期</t>
  </si>
  <si>
    <t>白書</t>
  </si>
  <si>
    <t>排出ガス</t>
    <rPh sb="0" eb="2">
      <t>ハイシュツ</t>
    </rPh>
    <phoneticPr fontId="12"/>
  </si>
  <si>
    <t>ばいじん</t>
    <phoneticPr fontId="12"/>
  </si>
  <si>
    <t/>
  </si>
  <si>
    <t>設置者による測定結果の公表方法</t>
    <rPh sb="0" eb="2">
      <t>セッチ</t>
    </rPh>
    <rPh sb="2" eb="3">
      <t>シャ</t>
    </rPh>
    <rPh sb="6" eb="8">
      <t>ソクテイ</t>
    </rPh>
    <rPh sb="8" eb="10">
      <t>ケッカ</t>
    </rPh>
    <rPh sb="11" eb="13">
      <t>コウヒョウ</t>
    </rPh>
    <rPh sb="13" eb="15">
      <t>ホウホウ</t>
    </rPh>
    <phoneticPr fontId="12"/>
  </si>
  <si>
    <t>ＨＰ掲載</t>
    <rPh sb="2" eb="4">
      <t>ケイサイ</t>
    </rPh>
    <phoneticPr fontId="12"/>
  </si>
  <si>
    <t>記者発表</t>
    <rPh sb="0" eb="2">
      <t>キシャ</t>
    </rPh>
    <rPh sb="2" eb="4">
      <t>ハッピョウ</t>
    </rPh>
    <phoneticPr fontId="12"/>
  </si>
  <si>
    <t>白　書</t>
    <rPh sb="0" eb="3">
      <t>ハクショ</t>
    </rPh>
    <phoneticPr fontId="12"/>
  </si>
  <si>
    <t>広報誌</t>
    <rPh sb="0" eb="3">
      <t>コウホウシ</t>
    </rPh>
    <phoneticPr fontId="12"/>
  </si>
  <si>
    <t>閲　覧</t>
    <rPh sb="0" eb="3">
      <t>エツラン</t>
    </rPh>
    <phoneticPr fontId="12"/>
  </si>
  <si>
    <t>特定施設及び事業場に係る事項</t>
    <rPh sb="0" eb="2">
      <t>トクテイ</t>
    </rPh>
    <rPh sb="2" eb="4">
      <t>シセツ</t>
    </rPh>
    <rPh sb="4" eb="5">
      <t>オヨ</t>
    </rPh>
    <rPh sb="6" eb="9">
      <t>ジギョウジョウ</t>
    </rPh>
    <rPh sb="10" eb="11">
      <t>カカ</t>
    </rPh>
    <rPh sb="12" eb="14">
      <t>ジコウ</t>
    </rPh>
    <phoneticPr fontId="12"/>
  </si>
  <si>
    <t>概要の公表</t>
    <rPh sb="0" eb="2">
      <t>ガイヨウ</t>
    </rPh>
    <rPh sb="3" eb="5">
      <t>コウヒョウ</t>
    </rPh>
    <phoneticPr fontId="12"/>
  </si>
  <si>
    <t>閲覧場所の周知方法</t>
    <rPh sb="0" eb="2">
      <t>エツラン</t>
    </rPh>
    <rPh sb="2" eb="4">
      <t>バショ</t>
    </rPh>
    <rPh sb="5" eb="7">
      <t>シュウチ</t>
    </rPh>
    <rPh sb="7" eb="9">
      <t>ホウホウ</t>
    </rPh>
    <phoneticPr fontId="12"/>
  </si>
  <si>
    <t>所在地</t>
    <rPh sb="0" eb="3">
      <t>ショザイチ</t>
    </rPh>
    <phoneticPr fontId="12"/>
  </si>
  <si>
    <t>種類</t>
    <rPh sb="0" eb="2">
      <t>シュルイ</t>
    </rPh>
    <phoneticPr fontId="12"/>
  </si>
  <si>
    <t>規模</t>
    <rPh sb="0" eb="2">
      <t>キボ</t>
    </rPh>
    <phoneticPr fontId="12"/>
  </si>
  <si>
    <t>設置年月</t>
    <rPh sb="0" eb="2">
      <t>セッチ</t>
    </rPh>
    <rPh sb="2" eb="4">
      <t>ネンゲツ</t>
    </rPh>
    <phoneticPr fontId="12"/>
  </si>
  <si>
    <t>新・既設</t>
    <rPh sb="0" eb="1">
      <t>シン</t>
    </rPh>
    <rPh sb="2" eb="4">
      <t>キセツ</t>
    </rPh>
    <phoneticPr fontId="12"/>
  </si>
  <si>
    <t>排出基準</t>
    <rPh sb="0" eb="2">
      <t>ハイシュツ</t>
    </rPh>
    <rPh sb="2" eb="4">
      <t>キジュン</t>
    </rPh>
    <phoneticPr fontId="12"/>
  </si>
  <si>
    <t>適合状況</t>
    <rPh sb="0" eb="2">
      <t>テキゴウ</t>
    </rPh>
    <rPh sb="2" eb="4">
      <t>ジョウキョウ</t>
    </rPh>
    <phoneticPr fontId="12"/>
  </si>
  <si>
    <t>稼働状況</t>
    <rPh sb="0" eb="2">
      <t>カドウ</t>
    </rPh>
    <rPh sb="2" eb="4">
      <t>ジョウキョウ</t>
    </rPh>
    <phoneticPr fontId="12"/>
  </si>
  <si>
    <t>報告状況</t>
    <rPh sb="0" eb="2">
      <t>ホウコク</t>
    </rPh>
    <rPh sb="2" eb="4">
      <t>ジョウキョウ</t>
    </rPh>
    <phoneticPr fontId="12"/>
  </si>
  <si>
    <t>白書</t>
    <rPh sb="0" eb="2">
      <t>ハクショ</t>
    </rPh>
    <phoneticPr fontId="12"/>
  </si>
  <si>
    <t>end</t>
    <phoneticPr fontId="12"/>
  </si>
  <si>
    <t>表 1-21(1)　　設置者による測定結果の公表方法（大気）</t>
    <rPh sb="11" eb="14">
      <t>セッチシャ</t>
    </rPh>
    <rPh sb="17" eb="19">
      <t>ソクテイ</t>
    </rPh>
    <rPh sb="19" eb="21">
      <t>ケッカ</t>
    </rPh>
    <rPh sb="22" eb="24">
      <t>コウヒョウ</t>
    </rPh>
    <rPh sb="24" eb="26">
      <t>ホウホウ</t>
    </rPh>
    <rPh sb="27" eb="29">
      <t>タイキ</t>
    </rPh>
    <phoneticPr fontId="12"/>
  </si>
  <si>
    <t>様式７(2)</t>
    <rPh sb="0" eb="2">
      <t>ヨウシキ</t>
    </rPh>
    <phoneticPr fontId="14"/>
  </si>
  <si>
    <t>公表項目（ＨＰ掲載）</t>
    <rPh sb="7" eb="9">
      <t>ケイサイ</t>
    </rPh>
    <phoneticPr fontId="14"/>
  </si>
  <si>
    <t>概要の公表</t>
    <rPh sb="0" eb="2">
      <t>ガイヨウ</t>
    </rPh>
    <rPh sb="3" eb="5">
      <t>コウヒョウ</t>
    </rPh>
    <phoneticPr fontId="14"/>
  </si>
  <si>
    <t>公表項目（記者発表）</t>
    <rPh sb="5" eb="7">
      <t>キシャ</t>
    </rPh>
    <rPh sb="7" eb="9">
      <t>ハッピョウ</t>
    </rPh>
    <phoneticPr fontId="14"/>
  </si>
  <si>
    <t>概要</t>
    <rPh sb="0" eb="2">
      <t>ガイヨウ</t>
    </rPh>
    <phoneticPr fontId="14"/>
  </si>
  <si>
    <t>公表項目（白書）</t>
    <rPh sb="5" eb="7">
      <t>ハクショ</t>
    </rPh>
    <phoneticPr fontId="14"/>
  </si>
  <si>
    <t>公表項目（広報誌）</t>
    <rPh sb="5" eb="8">
      <t>コウホウシ</t>
    </rPh>
    <phoneticPr fontId="14"/>
  </si>
  <si>
    <t>公表項目（閲覧）</t>
    <rPh sb="5" eb="7">
      <t>エツラン</t>
    </rPh>
    <phoneticPr fontId="14"/>
  </si>
  <si>
    <t>公表項目</t>
    <phoneticPr fontId="14"/>
  </si>
  <si>
    <t>公表方法</t>
    <phoneticPr fontId="14"/>
  </si>
  <si>
    <t>事業場名</t>
  </si>
  <si>
    <t>報告状況</t>
    <rPh sb="0" eb="2">
      <t>ホウコク</t>
    </rPh>
    <rPh sb="2" eb="4">
      <t>ジョウキョウ</t>
    </rPh>
    <phoneticPr fontId="14"/>
  </si>
  <si>
    <t>白書</t>
    <rPh sb="0" eb="2">
      <t>ハクショ</t>
    </rPh>
    <phoneticPr fontId="14"/>
  </si>
  <si>
    <t>広報誌</t>
    <rPh sb="0" eb="3">
      <t>コウホウシ</t>
    </rPh>
    <phoneticPr fontId="14"/>
  </si>
  <si>
    <t>閲覧</t>
    <rPh sb="0" eb="2">
      <t>エツラン</t>
    </rPh>
    <phoneticPr fontId="14"/>
  </si>
  <si>
    <t>測定結果</t>
    <rPh sb="0" eb="2">
      <t>ソクテイ</t>
    </rPh>
    <rPh sb="2" eb="4">
      <t>ケッカ</t>
    </rPh>
    <phoneticPr fontId="14"/>
  </si>
  <si>
    <t>　公表方法の内訳</t>
    <rPh sb="1" eb="3">
      <t>コウヒョウ</t>
    </rPh>
    <rPh sb="3" eb="5">
      <t>ホウホウ</t>
    </rPh>
    <rPh sb="6" eb="8">
      <t>ウチワケ</t>
    </rPh>
    <phoneticPr fontId="14"/>
  </si>
  <si>
    <t>　個々の測定値を公表</t>
    <rPh sb="1" eb="3">
      <t>ココ</t>
    </rPh>
    <rPh sb="4" eb="7">
      <t>ソクテイチ</t>
    </rPh>
    <rPh sb="8" eb="10">
      <t>コウヒョウ</t>
    </rPh>
    <phoneticPr fontId="14"/>
  </si>
  <si>
    <t>　値の範囲等概要のみ公表</t>
    <rPh sb="1" eb="2">
      <t>アタイ</t>
    </rPh>
    <rPh sb="3" eb="5">
      <t>ハンイ</t>
    </rPh>
    <rPh sb="5" eb="6">
      <t>トウ</t>
    </rPh>
    <rPh sb="6" eb="8">
      <t>ガイヨウ</t>
    </rPh>
    <rPh sb="10" eb="12">
      <t>コウヒョウ</t>
    </rPh>
    <phoneticPr fontId="14"/>
  </si>
  <si>
    <t>公表期間</t>
    <rPh sb="0" eb="2">
      <t>コウヒョウ</t>
    </rPh>
    <rPh sb="2" eb="4">
      <t>キカン</t>
    </rPh>
    <phoneticPr fontId="12"/>
  </si>
  <si>
    <t>閲覧場所</t>
    <rPh sb="0" eb="2">
      <t>エツラン</t>
    </rPh>
    <rPh sb="2" eb="4">
      <t>バショ</t>
    </rPh>
    <phoneticPr fontId="12"/>
  </si>
  <si>
    <t>始期</t>
    <rPh sb="0" eb="2">
      <t>シキ</t>
    </rPh>
    <phoneticPr fontId="12"/>
  </si>
  <si>
    <t>終期</t>
    <rPh sb="0" eb="2">
      <t>シュウキ</t>
    </rPh>
    <phoneticPr fontId="12"/>
  </si>
  <si>
    <t>表 1-21(1)　　設置者による測定結果の公表方法（水質）</t>
    <rPh sb="11" eb="14">
      <t>セッチシャ</t>
    </rPh>
    <rPh sb="17" eb="19">
      <t>ソクテイ</t>
    </rPh>
    <rPh sb="19" eb="21">
      <t>ケッカ</t>
    </rPh>
    <rPh sb="22" eb="24">
      <t>コウヒョウ</t>
    </rPh>
    <rPh sb="24" eb="26">
      <t>ホウホウ</t>
    </rPh>
    <rPh sb="27" eb="29">
      <t>スイシツ</t>
    </rPh>
    <phoneticPr fontId="12"/>
  </si>
  <si>
    <t>○</t>
    <phoneticPr fontId="14"/>
  </si>
  <si>
    <t>△</t>
    <phoneticPr fontId="14"/>
  </si>
  <si>
    <t>公表項目</t>
    <phoneticPr fontId="14"/>
  </si>
  <si>
    <t>公表方法</t>
    <phoneticPr fontId="14"/>
  </si>
  <si>
    <t>公表自治体数</t>
    <rPh sb="0" eb="2">
      <t>コウヒョウ</t>
    </rPh>
    <rPh sb="2" eb="5">
      <t>ジチタイ</t>
    </rPh>
    <rPh sb="5" eb="6">
      <t>スウ</t>
    </rPh>
    <phoneticPr fontId="3"/>
  </si>
  <si>
    <t>公表方法</t>
    <rPh sb="0" eb="2">
      <t>コウヒョウ</t>
    </rPh>
    <rPh sb="2" eb="4">
      <t>ホウホウ</t>
    </rPh>
    <phoneticPr fontId="3"/>
  </si>
  <si>
    <t>表Ⅲ－１２　　設置者による測定結果の公表状況（大気関係・水質関係－全国）</t>
    <rPh sb="0" eb="1">
      <t>ヒョウ</t>
    </rPh>
    <rPh sb="7" eb="9">
      <t>セッチ</t>
    </rPh>
    <rPh sb="9" eb="10">
      <t>シャ</t>
    </rPh>
    <rPh sb="13" eb="15">
      <t>ソクテイ</t>
    </rPh>
    <rPh sb="15" eb="17">
      <t>ケッカ</t>
    </rPh>
    <rPh sb="18" eb="20">
      <t>コウヒョウ</t>
    </rPh>
    <rPh sb="20" eb="22">
      <t>ジョウキョウ</t>
    </rPh>
    <rPh sb="33" eb="35">
      <t>ゼンコク</t>
    </rPh>
    <phoneticPr fontId="3"/>
  </si>
  <si>
    <t>表Ⅲ－１１　　設置者による測定における排出基準超過施設・事業場への措置状況</t>
    <rPh sb="0" eb="1">
      <t>ヒョウ</t>
    </rPh>
    <rPh sb="7" eb="9">
      <t>セッチ</t>
    </rPh>
    <rPh sb="9" eb="10">
      <t>シャ</t>
    </rPh>
    <rPh sb="13" eb="15">
      <t>ソクテイ</t>
    </rPh>
    <rPh sb="19" eb="21">
      <t>ハイシュツ</t>
    </rPh>
    <rPh sb="21" eb="23">
      <t>キジュン</t>
    </rPh>
    <rPh sb="23" eb="25">
      <t>チョウカ</t>
    </rPh>
    <rPh sb="25" eb="27">
      <t>シセツ</t>
    </rPh>
    <rPh sb="28" eb="31">
      <t>ジギョウジョウ</t>
    </rPh>
    <rPh sb="33" eb="35">
      <t>ソチ</t>
    </rPh>
    <rPh sb="35" eb="37">
      <t>ジョウキョウ</t>
    </rPh>
    <phoneticPr fontId="3"/>
  </si>
  <si>
    <t>公表自治体数</t>
    <rPh sb="0" eb="2">
      <t>コウヒョウ</t>
    </rPh>
    <rPh sb="2" eb="6">
      <t>ジチタイスウ</t>
    </rPh>
    <phoneticPr fontId="3"/>
  </si>
  <si>
    <t>（大気関係・水質関係－都道府県別）</t>
    <phoneticPr fontId="10"/>
  </si>
  <si>
    <t>（大気関係・水質関係－政令市別）</t>
    <phoneticPr fontId="10"/>
  </si>
  <si>
    <t>表Ⅲ－２　報告期限到来前に廃止届出がなされた施設における設置者による測定結果報告状況</t>
    <rPh sb="0" eb="1">
      <t>ヒョウ</t>
    </rPh>
    <rPh sb="22" eb="24">
      <t>シセツ</t>
    </rPh>
    <rPh sb="36" eb="38">
      <t>ケッカ</t>
    </rPh>
    <rPh sb="38" eb="40">
      <t>ホウコク</t>
    </rPh>
    <rPh sb="40" eb="42">
      <t>ジョウキョウ</t>
    </rPh>
    <phoneticPr fontId="3"/>
  </si>
  <si>
    <t>表Ⅲ－４　報告期限到来前に廃止届出がなされた施設における設置者による測定結果報告状況</t>
    <rPh sb="0" eb="1">
      <t>ヒョウ</t>
    </rPh>
    <rPh sb="22" eb="24">
      <t>シセツ</t>
    </rPh>
    <rPh sb="36" eb="38">
      <t>ケッカ</t>
    </rPh>
    <rPh sb="38" eb="40">
      <t>ホウコク</t>
    </rPh>
    <rPh sb="40" eb="42">
      <t>ジョウキョウ</t>
    </rPh>
    <phoneticPr fontId="3"/>
  </si>
  <si>
    <t>表Ⅲ－６（１a）　　報告期限到来前に廃止届出がなされた施設における設置者による測定結果報告状況</t>
    <rPh sb="27" eb="29">
      <t>シセツ</t>
    </rPh>
    <phoneticPr fontId="12"/>
  </si>
  <si>
    <t>表Ⅲ－６（２a）　　報告期限到来前に廃止届出がなされた施設における設置者による測定結果報告状況</t>
    <rPh sb="27" eb="29">
      <t>シセツ</t>
    </rPh>
    <phoneticPr fontId="12"/>
  </si>
  <si>
    <t>表Ⅲ－６（３a）　　報告期限到来前に廃止届出がなされた施設における設置者による測定結果報告状況</t>
    <rPh sb="27" eb="29">
      <t>シセツ</t>
    </rPh>
    <phoneticPr fontId="12"/>
  </si>
  <si>
    <t>表Ⅲ－６（４a）　　報告期限到来前に廃止届出がなされた施設における設置者による測定結果報告状況</t>
    <rPh sb="27" eb="29">
      <t>シセツ</t>
    </rPh>
    <phoneticPr fontId="12"/>
  </si>
  <si>
    <t>表Ⅲ－６（５a）　　報告期限到来前に廃止届出がなされた施設における設置者による測定結果報告状況</t>
    <rPh sb="27" eb="29">
      <t>シセツ</t>
    </rPh>
    <phoneticPr fontId="12"/>
  </si>
  <si>
    <t>表Ⅲ－６（１b）　　報告期限到来前に廃止届出がなされた施設における設置者による測定結果報告状況</t>
    <rPh sb="27" eb="29">
      <t>シセツ</t>
    </rPh>
    <phoneticPr fontId="12"/>
  </si>
  <si>
    <t>表Ⅲ－６（２b）　　報告期限到来前に廃止届出がなされた施設における設置者による測定結果報告状況</t>
    <rPh sb="27" eb="29">
      <t>シセツ</t>
    </rPh>
    <phoneticPr fontId="12"/>
  </si>
  <si>
    <t>表Ⅲ－６（３b）　　報告期限到来前に廃止届出がなされた施設における設置者による測定結果報告状況</t>
    <rPh sb="27" eb="29">
      <t>シセツ</t>
    </rPh>
    <phoneticPr fontId="12"/>
  </si>
  <si>
    <t>表Ⅲ－６（４b）　　報告期限到来前に廃止届出がなされた施設における設置者による測定結果報告状況</t>
    <rPh sb="27" eb="29">
      <t>シセツ</t>
    </rPh>
    <phoneticPr fontId="12"/>
  </si>
  <si>
    <t>表Ⅲ－６（５b）　　報告期限到来前に廃止届出がなされた施設における設置者による測定結果報告状況</t>
    <rPh sb="27" eb="29">
      <t>シセツ</t>
    </rPh>
    <phoneticPr fontId="12"/>
  </si>
  <si>
    <t>表Ⅲ－８（１a）　　報告期限到来前に廃止届出がなされた施設における設置者による測定結果報告状況</t>
    <rPh sb="27" eb="29">
      <t>シセツ</t>
    </rPh>
    <phoneticPr fontId="12"/>
  </si>
  <si>
    <t>表Ⅲ－８（２a）　　報告期限到来前に廃止届出がなされた施設における設置者による測定結果報告状況</t>
    <rPh sb="27" eb="29">
      <t>シセツ</t>
    </rPh>
    <phoneticPr fontId="12"/>
  </si>
  <si>
    <t>表Ⅲ－８（３a）　　報告期限到来前に廃止届出がなされた施設における設置者による測定結果報告状況</t>
    <rPh sb="27" eb="29">
      <t>シセツ</t>
    </rPh>
    <phoneticPr fontId="12"/>
  </si>
  <si>
    <t>表Ⅲ－８（４a）　　報告期限到来前に廃止届出がなされた施設における設置者による測定結果報告状況</t>
    <rPh sb="27" eb="29">
      <t>シセツ</t>
    </rPh>
    <phoneticPr fontId="12"/>
  </si>
  <si>
    <t>表Ⅲ－８（５a）　　報告期限到来前に廃止届出がなされた施設における設置者による測定結果報告状況</t>
    <rPh sb="27" eb="29">
      <t>シセツ</t>
    </rPh>
    <phoneticPr fontId="12"/>
  </si>
  <si>
    <t>表Ⅲ－８（６a）　　報告期限到来前に廃止届出がなされた施設における設置者による測定結果報告状況</t>
    <rPh sb="27" eb="29">
      <t>シセツ</t>
    </rPh>
    <phoneticPr fontId="12"/>
  </si>
  <si>
    <t>表Ⅲ－８（７a）　　報告期限到来前に廃止届出がなされた施設における設置者による測定結果報告状況</t>
    <rPh sb="27" eb="29">
      <t>シセツ</t>
    </rPh>
    <phoneticPr fontId="12"/>
  </si>
  <si>
    <t>表Ⅲ－８（１b）　　報告期限到来前に廃止届出がなされた施設における設置者による測定結果報告状況</t>
    <rPh sb="27" eb="29">
      <t>シセツ</t>
    </rPh>
    <phoneticPr fontId="12"/>
  </si>
  <si>
    <t>表Ⅲ－８（２b）　　報告期限到来前に廃止届出がなされた施設における設置者による測定結果報告状況</t>
    <rPh sb="27" eb="29">
      <t>シセツ</t>
    </rPh>
    <phoneticPr fontId="12"/>
  </si>
  <si>
    <t>表Ⅲ－８（３b）　　報告期限到来前に廃止届出がなされた施設における設置者による測定結果報告状況</t>
    <rPh sb="27" eb="29">
      <t>シセツ</t>
    </rPh>
    <phoneticPr fontId="12"/>
  </si>
  <si>
    <t>表Ⅲ－８（４b）　　報告期限到来前に廃止届出がなされた施設における設置者による測定結果報告状況</t>
    <rPh sb="27" eb="29">
      <t>シセツ</t>
    </rPh>
    <phoneticPr fontId="12"/>
  </si>
  <si>
    <t>表Ⅲ－８（５b）　　報告期限到来前に廃止届出がなされた施設における設置者による測定結果報告状況</t>
    <rPh sb="27" eb="29">
      <t>シセツ</t>
    </rPh>
    <phoneticPr fontId="12"/>
  </si>
  <si>
    <t>表Ⅲ－８（６b）　　報告期限到来前に廃止届出がなされた施設における設置者による測定結果報告状況</t>
    <rPh sb="27" eb="29">
      <t>シセツ</t>
    </rPh>
    <phoneticPr fontId="12"/>
  </si>
  <si>
    <t>表Ⅲ－８（７b）　　報告期限到来前に廃止届出がなされた施設における設置者による測定結果報告状況</t>
    <rPh sb="27" eb="29">
      <t>シセツ</t>
    </rPh>
    <phoneticPr fontId="12"/>
  </si>
  <si>
    <t>　　　が到来した施設を対象（報告期限到来前に廃止届出がなされた施設を除く。）に、同期間にお</t>
    <rPh sb="14" eb="16">
      <t>ホウコク</t>
    </rPh>
    <rPh sb="16" eb="18">
      <t>キゲン</t>
    </rPh>
    <rPh sb="18" eb="20">
      <t>トウライ</t>
    </rPh>
    <rPh sb="20" eb="21">
      <t>マエ</t>
    </rPh>
    <rPh sb="22" eb="24">
      <t>ハイシ</t>
    </rPh>
    <rPh sb="24" eb="26">
      <t>トドケデ</t>
    </rPh>
    <rPh sb="31" eb="33">
      <t>シセツ</t>
    </rPh>
    <rPh sb="34" eb="35">
      <t>ノゾ</t>
    </rPh>
    <phoneticPr fontId="3"/>
  </si>
  <si>
    <t>　　　ける報告等の状況を計上。なお、報告期限については、既設施設にあっては当該施設が特定施</t>
    <phoneticPr fontId="3"/>
  </si>
  <si>
    <t>　　　設となった日を、新設施設にあっては設置届出書に記載された使用開始予定年月日を基準日と</t>
    <phoneticPr fontId="3"/>
  </si>
  <si>
    <t>　　　したときの１カ年毎を対象期間とした。</t>
    <phoneticPr fontId="3"/>
  </si>
  <si>
    <t>　　　到来した事業場を対象（報告期限到来前に廃止届出がなされた施設を除く。）に、同期間におけ</t>
    <rPh sb="24" eb="26">
      <t>トドケデ</t>
    </rPh>
    <phoneticPr fontId="3"/>
  </si>
  <si>
    <t>　　　る報告等の状況を計上。なお、報告期限については、既設施設にあっては当該施設が特定施設と</t>
    <phoneticPr fontId="3"/>
  </si>
  <si>
    <t>　　　なった日を、新設施設にあっては設置届出書に記載された使用開始予定年月日を基準日としたと</t>
    <phoneticPr fontId="3"/>
  </si>
  <si>
    <t>　　　きの１カ年毎を対象期間とした。</t>
    <phoneticPr fontId="3"/>
  </si>
  <si>
    <t>　　　到来する前に廃止届出がなされた事業場を対象に、同期間における報告等の状況を計上。なお、</t>
    <rPh sb="11" eb="13">
      <t>トドケデ</t>
    </rPh>
    <rPh sb="18" eb="21">
      <t>ジギョウジョウ</t>
    </rPh>
    <rPh sb="22" eb="24">
      <t>タイショウ</t>
    </rPh>
    <phoneticPr fontId="3"/>
  </si>
  <si>
    <t>　　　報告期限については、既設施設にあっては当該施設が特定施設となった日を、新設施設にあって</t>
    <phoneticPr fontId="3"/>
  </si>
  <si>
    <t>　　　は設置届出書に記載された使用開始予定年月日を基準日としたときの１カ年毎を対象期間とした。</t>
    <phoneticPr fontId="3"/>
  </si>
  <si>
    <t>　　　報告期限が到来する前に廃止届出がなされた施設を対象に、報告等の状況を計上。な</t>
    <rPh sb="12" eb="13">
      <t>マエ</t>
    </rPh>
    <rPh sb="14" eb="16">
      <t>ハイシ</t>
    </rPh>
    <rPh sb="16" eb="18">
      <t>トドケデ</t>
    </rPh>
    <rPh sb="23" eb="25">
      <t>シセツ</t>
    </rPh>
    <rPh sb="26" eb="28">
      <t>タイショウ</t>
    </rPh>
    <rPh sb="30" eb="32">
      <t>ホウコク</t>
    </rPh>
    <rPh sb="32" eb="33">
      <t>トウ</t>
    </rPh>
    <rPh sb="34" eb="36">
      <t>ジョウキョウ</t>
    </rPh>
    <rPh sb="37" eb="39">
      <t>ケイジョウ</t>
    </rPh>
    <phoneticPr fontId="3"/>
  </si>
  <si>
    <t>　　　お、報告期限については、既設施設にあっては当該施設が特定施設となった日を、新</t>
    <phoneticPr fontId="3"/>
  </si>
  <si>
    <t>　　　設施設にあっては設置届出書に記載された使用開始予定年月日を基準日としたときの</t>
    <phoneticPr fontId="3"/>
  </si>
  <si>
    <t>　　　１カ年毎を対象期間とした。</t>
    <phoneticPr fontId="3"/>
  </si>
  <si>
    <t>八尾市</t>
    <rPh sb="0" eb="3">
      <t>ヤオシ</t>
    </rPh>
    <phoneticPr fontId="1"/>
  </si>
  <si>
    <t>明石市</t>
    <rPh sb="0" eb="3">
      <t>アカシシ</t>
    </rPh>
    <phoneticPr fontId="1"/>
  </si>
  <si>
    <t>合計</t>
    <rPh sb="0" eb="2">
      <t>ゴウケイ</t>
    </rPh>
    <phoneticPr fontId="1"/>
  </si>
  <si>
    <t>都道府県＋市区
町村コード</t>
    <rPh sb="0" eb="4">
      <t>トドウフケン</t>
    </rPh>
    <rPh sb="5" eb="7">
      <t>シク</t>
    </rPh>
    <rPh sb="8" eb="10">
      <t>チョウソン</t>
    </rPh>
    <phoneticPr fontId="12"/>
  </si>
  <si>
    <t>寝屋川市</t>
    <rPh sb="0" eb="4">
      <t>ネヤガワシ</t>
    </rPh>
    <phoneticPr fontId="1"/>
  </si>
  <si>
    <t>合計</t>
    <rPh sb="0" eb="1">
      <t>ゴウ</t>
    </rPh>
    <rPh sb="1" eb="2">
      <t>ケイ</t>
    </rPh>
    <phoneticPr fontId="12"/>
  </si>
  <si>
    <t>福島市</t>
    <rPh sb="0" eb="2">
      <t>フクシマ</t>
    </rPh>
    <rPh sb="2" eb="3">
      <t>シ</t>
    </rPh>
    <phoneticPr fontId="1"/>
  </si>
  <si>
    <t>川口市</t>
    <rPh sb="0" eb="3">
      <t>カワグチシ</t>
    </rPh>
    <phoneticPr fontId="1"/>
  </si>
  <si>
    <t>鳥取市</t>
    <rPh sb="0" eb="2">
      <t>トットリ</t>
    </rPh>
    <rPh sb="2" eb="3">
      <t>シ</t>
    </rPh>
    <phoneticPr fontId="1"/>
  </si>
  <si>
    <t>松江市</t>
    <rPh sb="0" eb="3">
      <t>マツエシ</t>
    </rPh>
    <phoneticPr fontId="1"/>
  </si>
  <si>
    <t>合計</t>
  </si>
  <si>
    <t>中核市</t>
  </si>
  <si>
    <t>吹田市</t>
  </si>
  <si>
    <t>豊中市</t>
    <rPh sb="0" eb="3">
      <t>トヨナカシ</t>
    </rPh>
    <phoneticPr fontId="18"/>
  </si>
  <si>
    <t>枚方市</t>
    <rPh sb="0" eb="3">
      <t>ヒラカタシ</t>
    </rPh>
    <phoneticPr fontId="18"/>
  </si>
  <si>
    <t>八尾市</t>
    <rPh sb="0" eb="3">
      <t>ヤオシ</t>
    </rPh>
    <phoneticPr fontId="18"/>
  </si>
  <si>
    <t>寝屋川市</t>
    <rPh sb="0" eb="4">
      <t>ネヤガワシ</t>
    </rPh>
    <phoneticPr fontId="18"/>
  </si>
  <si>
    <t>明石市</t>
    <rPh sb="0" eb="3">
      <t>アカシシ</t>
    </rPh>
    <phoneticPr fontId="18"/>
  </si>
  <si>
    <t>呉市</t>
    <rPh sb="0" eb="2">
      <t>クレシ</t>
    </rPh>
    <phoneticPr fontId="18"/>
  </si>
  <si>
    <t>八戸市</t>
    <rPh sb="0" eb="3">
      <t>ハチノヘシ</t>
    </rPh>
    <phoneticPr fontId="18"/>
  </si>
  <si>
    <t>山形市</t>
    <rPh sb="0" eb="2">
      <t>ヤマガタ</t>
    </rPh>
    <rPh sb="2" eb="3">
      <t>シ</t>
    </rPh>
    <phoneticPr fontId="18"/>
  </si>
  <si>
    <t>山形市</t>
    <rPh sb="0" eb="2">
      <t>ヤマガタ</t>
    </rPh>
    <rPh sb="2" eb="3">
      <t>シ</t>
    </rPh>
    <phoneticPr fontId="1"/>
  </si>
  <si>
    <t>福島市</t>
    <rPh sb="0" eb="2">
      <t>フクシマ</t>
    </rPh>
    <rPh sb="2" eb="3">
      <t>シ</t>
    </rPh>
    <phoneticPr fontId="18"/>
  </si>
  <si>
    <t>高崎市</t>
    <rPh sb="0" eb="3">
      <t>タカサキシ</t>
    </rPh>
    <phoneticPr fontId="18"/>
  </si>
  <si>
    <t>川口市</t>
    <rPh sb="0" eb="3">
      <t>カワグチシ</t>
    </rPh>
    <phoneticPr fontId="18"/>
  </si>
  <si>
    <t>越谷市</t>
    <rPh sb="0" eb="3">
      <t>コシガヤシ</t>
    </rPh>
    <phoneticPr fontId="18"/>
  </si>
  <si>
    <t>八王子市</t>
    <rPh sb="0" eb="4">
      <t>ハチオウジシ</t>
    </rPh>
    <phoneticPr fontId="18"/>
  </si>
  <si>
    <t>福井市</t>
    <rPh sb="0" eb="3">
      <t>フクイシ</t>
    </rPh>
    <phoneticPr fontId="18"/>
  </si>
  <si>
    <t>福井市</t>
    <rPh sb="0" eb="3">
      <t>フクイシ</t>
    </rPh>
    <phoneticPr fontId="1"/>
  </si>
  <si>
    <t>甲府市</t>
    <rPh sb="0" eb="3">
      <t>コウフシ</t>
    </rPh>
    <phoneticPr fontId="18"/>
  </si>
  <si>
    <t>甲府市</t>
    <rPh sb="0" eb="3">
      <t>コウフシ</t>
    </rPh>
    <phoneticPr fontId="1"/>
  </si>
  <si>
    <t>吹田市</t>
    <rPh sb="0" eb="3">
      <t>スイタシ</t>
    </rPh>
    <phoneticPr fontId="18"/>
  </si>
  <si>
    <t>吹田市</t>
    <rPh sb="0" eb="3">
      <t>スイタシ</t>
    </rPh>
    <phoneticPr fontId="1"/>
  </si>
  <si>
    <t>鳥取市</t>
    <rPh sb="0" eb="2">
      <t>トットリ</t>
    </rPh>
    <rPh sb="2" eb="3">
      <t>シ</t>
    </rPh>
    <phoneticPr fontId="18"/>
  </si>
  <si>
    <t>松江市</t>
    <rPh sb="0" eb="3">
      <t>マツエシ</t>
    </rPh>
    <phoneticPr fontId="18"/>
  </si>
  <si>
    <t>佐世保市</t>
    <rPh sb="0" eb="4">
      <t>サセボシ</t>
    </rPh>
    <phoneticPr fontId="18"/>
  </si>
  <si>
    <t>那覇市</t>
    <rPh sb="0" eb="3">
      <t>ナハシ</t>
    </rPh>
    <phoneticPr fontId="18"/>
  </si>
  <si>
    <t>八戸市</t>
  </si>
  <si>
    <t>山形市</t>
  </si>
  <si>
    <t>福島市</t>
  </si>
  <si>
    <t>高崎市</t>
  </si>
  <si>
    <t>川口市</t>
  </si>
  <si>
    <t>越谷市</t>
  </si>
  <si>
    <t>八王子市</t>
  </si>
  <si>
    <t>福井市</t>
  </si>
  <si>
    <t>甲府市</t>
  </si>
  <si>
    <t>豊中市</t>
  </si>
  <si>
    <t>枚方市</t>
  </si>
  <si>
    <t>八尾市</t>
  </si>
  <si>
    <t>寝屋川市</t>
  </si>
  <si>
    <t>明石市</t>
  </si>
  <si>
    <t>鳥取市</t>
  </si>
  <si>
    <t>松江市</t>
  </si>
  <si>
    <t>呉市</t>
  </si>
  <si>
    <t>佐世保市</t>
  </si>
  <si>
    <t>那覇市</t>
  </si>
  <si>
    <t>令和2年度（2020年度）ダイオキシン類対策環境情報等調査　調査対象自治体</t>
    <rPh sb="0" eb="2">
      <t>レイワ</t>
    </rPh>
    <rPh sb="3" eb="5">
      <t>ネンド</t>
    </rPh>
    <rPh sb="10" eb="12">
      <t>ネンド</t>
    </rPh>
    <rPh sb="30" eb="32">
      <t>チョウサ</t>
    </rPh>
    <rPh sb="32" eb="34">
      <t>タイショウ</t>
    </rPh>
    <rPh sb="34" eb="37">
      <t>ジチタイ</t>
    </rPh>
    <phoneticPr fontId="12"/>
  </si>
  <si>
    <t>令和2年度（2020年度）ダイオキシン類対策環境情報等調査　調査対象自治体（瀬戸内海法対象)</t>
    <rPh sb="19" eb="20">
      <t>ルイ</t>
    </rPh>
    <rPh sb="20" eb="22">
      <t>タイサク</t>
    </rPh>
    <rPh sb="22" eb="24">
      <t>カンキョウ</t>
    </rPh>
    <rPh sb="24" eb="27">
      <t>ジョウホウナド</t>
    </rPh>
    <rPh sb="27" eb="29">
      <t>チョウサ</t>
    </rPh>
    <rPh sb="30" eb="34">
      <t>チョウサタイショウ</t>
    </rPh>
    <rPh sb="34" eb="37">
      <t>ジチタイ</t>
    </rPh>
    <rPh sb="38" eb="40">
      <t>セト</t>
    </rPh>
    <rPh sb="40" eb="41">
      <t>ナイ</t>
    </rPh>
    <rPh sb="41" eb="42">
      <t>カイ</t>
    </rPh>
    <rPh sb="42" eb="43">
      <t>ホウ</t>
    </rPh>
    <rPh sb="43" eb="45">
      <t>タイショウ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</si>
</sst>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 \ "/>
    <numFmt numFmtId="177" formatCode="#,##0\ \ \ \ "/>
  </numFmts>
  <fonts count="42">
    <font>
      <sz val="10.5"/>
      <name val="ＭＳ 明朝"/>
      <family val="1"/>
      <charset val="128"/>
    </font>
    <font>
      <sz val="10.5"/>
      <name val="ＭＳ 明朝"/>
      <family val="1"/>
      <charset val="128"/>
    </font>
    <font>
      <sz val="10.5"/>
      <name val="ＭＳ 明朝"/>
      <family val="1"/>
      <charset val="128"/>
    </font>
    <font>
      <sz val="6"/>
      <name val="ＭＳ 明朝"/>
      <family val="1"/>
      <charset val="128"/>
    </font>
    <font>
      <sz val="12"/>
      <name val="ＭＳ 明朝"/>
      <family val="1"/>
      <charset val="128"/>
    </font>
    <font>
      <sz val="10"/>
      <name val="ＭＳ 明朝"/>
      <family val="1"/>
      <charset val="128"/>
    </font>
    <font>
      <vertAlign val="superscript"/>
      <sz val="10.5"/>
      <name val="ＭＳ 明朝"/>
      <family val="1"/>
      <charset val="128"/>
    </font>
    <font>
      <vertAlign val="superscript"/>
      <sz val="10"/>
      <name val="ＭＳ 明朝"/>
      <family val="1"/>
      <charset val="128"/>
    </font>
    <font>
      <sz val="11"/>
      <name val="ＭＳ 明朝"/>
      <family val="1"/>
      <charset val="128"/>
    </font>
    <font>
      <vertAlign val="superscript"/>
      <sz val="11"/>
      <name val="ＭＳ 明朝"/>
      <family val="1"/>
      <charset val="128"/>
    </font>
    <font>
      <u/>
      <sz val="10.5"/>
      <color indexed="12"/>
      <name val="ＭＳ 明朝"/>
      <family val="1"/>
      <charset val="128"/>
    </font>
    <font>
      <sz val="10.5"/>
      <name val="ＭＳ ゴシック"/>
      <family val="3"/>
      <charset val="128"/>
    </font>
    <font>
      <sz val="6"/>
      <name val="ＭＳ Ｐゴシック"/>
      <family val="3"/>
      <charset val="128"/>
    </font>
    <font>
      <sz val="14"/>
      <name val="ＭＳ 明朝"/>
      <family val="1"/>
      <charset val="128"/>
    </font>
    <font>
      <sz val="9"/>
      <name val="ＭＳ 明朝"/>
      <family val="1"/>
      <charset val="128"/>
    </font>
    <font>
      <vertAlign val="superscript"/>
      <sz val="9"/>
      <name val="ＭＳ 明朝"/>
      <family val="1"/>
      <charset val="128"/>
    </font>
    <font>
      <sz val="9"/>
      <color indexed="10"/>
      <name val="ＭＳ 明朝"/>
      <family val="1"/>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10"/>
      <name val="ＭＳ 明朝"/>
      <family val="1"/>
      <charset val="128"/>
    </font>
    <font>
      <sz val="9"/>
      <name val="ＭＳ ゴシック"/>
      <family val="3"/>
      <charset val="128"/>
    </font>
    <font>
      <sz val="8"/>
      <name val="ＭＳ 明朝"/>
      <family val="1"/>
      <charset val="128"/>
    </font>
    <font>
      <sz val="8"/>
      <name val="ＭＳ ゴシック"/>
      <family val="3"/>
      <charset val="128"/>
    </font>
    <font>
      <sz val="11"/>
      <name val="ＭＳ Ｐ明朝"/>
      <family val="1"/>
      <charset val="128"/>
    </font>
    <font>
      <sz val="6"/>
      <name val="ＭＳ Ｐ明朝"/>
      <family val="1"/>
      <charset val="128"/>
    </font>
    <font>
      <sz val="9"/>
      <color indexed="8"/>
      <name val="ＭＳ Ｐ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23"/>
        <bgColor indexed="64"/>
      </patternFill>
    </fill>
    <fill>
      <patternFill patternType="solid">
        <fgColor rgb="FFFFFF00"/>
        <bgColor indexed="64"/>
      </patternFill>
    </fill>
  </fills>
  <borders count="1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double">
        <color indexed="64"/>
      </top>
      <bottom/>
      <diagonal/>
    </border>
    <border>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medium">
        <color indexed="64"/>
      </left>
      <right style="medium">
        <color indexed="64"/>
      </right>
      <top style="medium">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style="hair">
        <color indexed="64"/>
      </bottom>
      <diagonal/>
    </border>
    <border>
      <left style="medium">
        <color indexed="64"/>
      </left>
      <right style="medium">
        <color indexed="64"/>
      </right>
      <top style="double">
        <color indexed="64"/>
      </top>
      <bottom style="medium">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double">
        <color indexed="64"/>
      </left>
      <right/>
      <top/>
      <bottom style="hair">
        <color indexed="64"/>
      </bottom>
      <diagonal/>
    </border>
    <border>
      <left style="double">
        <color indexed="64"/>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double">
        <color indexed="64"/>
      </left>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hair">
        <color indexed="64"/>
      </left>
      <right style="thin">
        <color indexed="64"/>
      </right>
      <top style="double">
        <color indexed="64"/>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style="double">
        <color indexed="64"/>
      </top>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
      <left style="hair">
        <color indexed="64"/>
      </left>
      <right style="thin">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diagonal/>
    </border>
    <border>
      <left style="double">
        <color indexed="64"/>
      </left>
      <right/>
      <top/>
      <bottom/>
      <diagonal/>
    </border>
    <border>
      <left style="double">
        <color indexed="64"/>
      </left>
      <right style="thin">
        <color indexed="64"/>
      </right>
      <top/>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double">
        <color indexed="64"/>
      </top>
      <bottom style="hair">
        <color indexed="64"/>
      </bottom>
      <diagonal/>
    </border>
    <border>
      <left/>
      <right style="double">
        <color indexed="64"/>
      </right>
      <top style="thin">
        <color indexed="64"/>
      </top>
      <bottom/>
      <diagonal/>
    </border>
    <border>
      <left style="hair">
        <color indexed="64"/>
      </left>
      <right style="hair">
        <color indexed="64"/>
      </right>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double">
        <color indexed="64"/>
      </left>
      <right style="hair">
        <color indexed="64"/>
      </right>
      <top style="double">
        <color indexed="64"/>
      </top>
      <bottom style="thin">
        <color indexed="64"/>
      </bottom>
      <diagonal/>
    </border>
    <border>
      <left style="double">
        <color indexed="64"/>
      </left>
      <right style="hair">
        <color indexed="64"/>
      </right>
      <top style="thin">
        <color indexed="64"/>
      </top>
      <bottom style="thin">
        <color indexed="64"/>
      </bottom>
      <diagonal/>
    </border>
    <border>
      <left/>
      <right style="thin">
        <color indexed="64"/>
      </right>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style="thin">
        <color indexed="64"/>
      </top>
      <bottom style="hair">
        <color indexed="64"/>
      </bottom>
      <diagonal/>
    </border>
  </borders>
  <cellStyleXfs count="54">
    <xf numFmtId="0" fontId="0" fillId="0" borderId="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9" fillId="12"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20" borderId="1" applyNumberFormat="0" applyAlignment="0" applyProtection="0">
      <alignment vertical="center"/>
    </xf>
    <xf numFmtId="0" fontId="22" fillId="21" borderId="0" applyNumberFormat="0" applyBorder="0" applyAlignment="0" applyProtection="0">
      <alignment vertical="center"/>
    </xf>
    <xf numFmtId="0" fontId="18" fillId="22" borderId="2" applyNumberFormat="0" applyFont="0" applyAlignment="0" applyProtection="0">
      <alignment vertical="center"/>
    </xf>
    <xf numFmtId="0" fontId="23" fillId="0" borderId="3" applyNumberFormat="0" applyFill="0" applyAlignment="0" applyProtection="0">
      <alignment vertical="center"/>
    </xf>
    <xf numFmtId="0" fontId="24" fillId="3" borderId="0" applyNumberFormat="0" applyBorder="0" applyAlignment="0" applyProtection="0">
      <alignment vertical="center"/>
    </xf>
    <xf numFmtId="0" fontId="25" fillId="23" borderId="4" applyNumberFormat="0" applyAlignment="0" applyProtection="0">
      <alignment vertical="center"/>
    </xf>
    <xf numFmtId="0" fontId="26" fillId="0" borderId="0" applyNumberFormat="0" applyFill="0" applyBorder="0" applyAlignment="0" applyProtection="0">
      <alignment vertical="center"/>
    </xf>
    <xf numFmtId="0" fontId="27" fillId="0" borderId="5" applyNumberFormat="0" applyFill="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29" fillId="0" borderId="0" applyNumberFormat="0" applyFill="0" applyBorder="0" applyAlignment="0" applyProtection="0">
      <alignment vertical="center"/>
    </xf>
    <xf numFmtId="0" fontId="30" fillId="0" borderId="8" applyNumberFormat="0" applyFill="0" applyAlignment="0" applyProtection="0">
      <alignment vertical="center"/>
    </xf>
    <xf numFmtId="0" fontId="31" fillId="23" borderId="9" applyNumberFormat="0" applyAlignment="0" applyProtection="0">
      <alignment vertical="center"/>
    </xf>
    <xf numFmtId="0" fontId="32" fillId="0" borderId="0" applyNumberFormat="0" applyFill="0" applyBorder="0" applyAlignment="0" applyProtection="0">
      <alignment vertical="center"/>
    </xf>
    <xf numFmtId="0" fontId="33" fillId="7" borderId="4" applyNumberFormat="0" applyAlignment="0" applyProtection="0">
      <alignment vertical="center"/>
    </xf>
    <xf numFmtId="0" fontId="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8" fillId="0" borderId="0"/>
    <xf numFmtId="0" fontId="34" fillId="4" borderId="0" applyNumberFormat="0" applyBorder="0" applyAlignment="0" applyProtection="0">
      <alignment vertical="center"/>
    </xf>
    <xf numFmtId="0" fontId="11" fillId="0" borderId="0"/>
    <xf numFmtId="0" fontId="39" fillId="0" borderId="0">
      <alignment vertical="center"/>
    </xf>
    <xf numFmtId="0" fontId="11" fillId="0" borderId="0"/>
  </cellStyleXfs>
  <cellXfs count="1183">
    <xf numFmtId="0" fontId="0" fillId="0" borderId="0" xfId="0">
      <alignment vertical="center"/>
    </xf>
    <xf numFmtId="0" fontId="4" fillId="0" borderId="0" xfId="0" applyFont="1">
      <alignment vertical="center"/>
    </xf>
    <xf numFmtId="0" fontId="5" fillId="0" borderId="0" xfId="0" applyFont="1">
      <alignment vertical="center"/>
    </xf>
    <xf numFmtId="0" fontId="2" fillId="0" borderId="0" xfId="0" applyFont="1">
      <alignment vertical="center"/>
    </xf>
    <xf numFmtId="176" fontId="2" fillId="0" borderId="10" xfId="0" applyNumberFormat="1" applyFont="1" applyBorder="1">
      <alignment vertical="center"/>
    </xf>
    <xf numFmtId="176" fontId="2" fillId="0" borderId="11" xfId="0" applyNumberFormat="1" applyFont="1" applyBorder="1">
      <alignment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Continuous" vertical="center"/>
    </xf>
    <xf numFmtId="0" fontId="2" fillId="0" borderId="11" xfId="0" applyFont="1" applyBorder="1" applyAlignment="1">
      <alignment horizontal="center" vertical="center" wrapText="1"/>
    </xf>
    <xf numFmtId="0" fontId="2" fillId="0" borderId="15" xfId="0" applyFont="1" applyBorder="1" applyAlignment="1">
      <alignment horizontal="center" vertical="center"/>
    </xf>
    <xf numFmtId="0" fontId="2" fillId="0" borderId="11" xfId="0" applyFont="1" applyBorder="1" applyAlignment="1">
      <alignment vertical="center"/>
    </xf>
    <xf numFmtId="0" fontId="2" fillId="0" borderId="16" xfId="0" applyFont="1" applyBorder="1" applyAlignment="1">
      <alignment vertical="center" wrapText="1"/>
    </xf>
    <xf numFmtId="0" fontId="2" fillId="0" borderId="15" xfId="0" applyFont="1" applyBorder="1" applyAlignment="1">
      <alignment vertical="center"/>
    </xf>
    <xf numFmtId="0" fontId="0" fillId="0" borderId="14" xfId="0" applyBorder="1" applyAlignment="1">
      <alignment vertical="center"/>
    </xf>
    <xf numFmtId="0" fontId="2" fillId="0" borderId="15" xfId="0" applyFont="1" applyBorder="1" applyAlignment="1">
      <alignment vertical="center" wrapText="1"/>
    </xf>
    <xf numFmtId="176" fontId="2" fillId="0" borderId="11" xfId="0" quotePrefix="1" applyNumberFormat="1" applyFont="1" applyBorder="1" applyAlignment="1">
      <alignment horizontal="right" vertical="center"/>
    </xf>
    <xf numFmtId="176" fontId="2" fillId="0" borderId="10" xfId="0" quotePrefix="1" applyNumberFormat="1" applyFont="1" applyBorder="1" applyAlignment="1">
      <alignment horizontal="right" vertical="center"/>
    </xf>
    <xf numFmtId="0" fontId="2" fillId="0" borderId="17" xfId="0" applyFont="1" applyBorder="1" applyAlignment="1">
      <alignment vertical="center"/>
    </xf>
    <xf numFmtId="0" fontId="2" fillId="0" borderId="17" xfId="0" applyFont="1" applyBorder="1" applyAlignment="1">
      <alignment horizontal="center" vertical="center"/>
    </xf>
    <xf numFmtId="0" fontId="2" fillId="0" borderId="17" xfId="0" applyFont="1" applyBorder="1" applyAlignment="1">
      <alignment horizontal="right" vertical="center"/>
    </xf>
    <xf numFmtId="0" fontId="2" fillId="0" borderId="18" xfId="0" applyFont="1" applyBorder="1" applyAlignment="1">
      <alignment vertical="center"/>
    </xf>
    <xf numFmtId="0" fontId="2" fillId="0" borderId="19" xfId="0" applyFont="1" applyBorder="1" applyAlignment="1">
      <alignment vertical="center"/>
    </xf>
    <xf numFmtId="176" fontId="2" fillId="0" borderId="20" xfId="0" applyNumberFormat="1" applyFont="1" applyBorder="1">
      <alignment vertical="center"/>
    </xf>
    <xf numFmtId="0" fontId="2" fillId="0" borderId="21" xfId="0" applyFont="1" applyBorder="1" applyAlignment="1">
      <alignment vertical="center"/>
    </xf>
    <xf numFmtId="176" fontId="2" fillId="0" borderId="22" xfId="0" applyNumberFormat="1" applyFont="1" applyBorder="1">
      <alignment vertical="center"/>
    </xf>
    <xf numFmtId="0" fontId="2" fillId="0" borderId="21" xfId="0" applyFont="1" applyBorder="1" applyAlignment="1">
      <alignment vertical="center" wrapText="1"/>
    </xf>
    <xf numFmtId="176" fontId="2" fillId="0" borderId="16" xfId="0" applyNumberFormat="1" applyFont="1" applyBorder="1">
      <alignment vertical="center"/>
    </xf>
    <xf numFmtId="176" fontId="2" fillId="0" borderId="15" xfId="0" applyNumberFormat="1" applyFont="1" applyBorder="1">
      <alignment vertical="center"/>
    </xf>
    <xf numFmtId="0" fontId="8" fillId="0" borderId="0" xfId="0" applyFont="1">
      <alignment vertical="center"/>
    </xf>
    <xf numFmtId="0" fontId="2" fillId="0" borderId="22" xfId="0" applyFont="1" applyBorder="1" applyAlignment="1">
      <alignment vertical="center" wrapText="1"/>
    </xf>
    <xf numFmtId="0" fontId="2" fillId="0" borderId="23" xfId="0" applyFont="1" applyBorder="1" applyAlignment="1">
      <alignment vertical="center"/>
    </xf>
    <xf numFmtId="0" fontId="2" fillId="0" borderId="24" xfId="0" applyFont="1" applyBorder="1" applyAlignment="1">
      <alignment vertical="center"/>
    </xf>
    <xf numFmtId="0" fontId="2" fillId="0" borderId="25" xfId="0" applyFont="1" applyBorder="1" applyAlignment="1">
      <alignment vertical="center"/>
    </xf>
    <xf numFmtId="0" fontId="5" fillId="0" borderId="0" xfId="0" applyFont="1" applyFill="1" applyBorder="1">
      <alignment vertical="center"/>
    </xf>
    <xf numFmtId="177" fontId="2" fillId="0" borderId="20" xfId="0" applyNumberFormat="1" applyFont="1" applyBorder="1">
      <alignment vertical="center"/>
    </xf>
    <xf numFmtId="177" fontId="2" fillId="0" borderId="22" xfId="0" applyNumberFormat="1" applyFont="1" applyBorder="1">
      <alignment vertical="center"/>
    </xf>
    <xf numFmtId="0" fontId="1" fillId="0" borderId="0" xfId="0" applyFont="1">
      <alignment vertical="center"/>
    </xf>
    <xf numFmtId="0" fontId="1" fillId="0" borderId="0" xfId="0" applyFont="1" applyAlignment="1">
      <alignment horizontal="right" vertical="center"/>
    </xf>
    <xf numFmtId="176" fontId="2" fillId="0" borderId="15" xfId="0" applyNumberFormat="1" applyFont="1" applyFill="1" applyBorder="1">
      <alignment vertical="center"/>
    </xf>
    <xf numFmtId="176" fontId="2" fillId="0" borderId="11" xfId="0" applyNumberFormat="1" applyFont="1" applyFill="1" applyBorder="1">
      <alignment vertical="center"/>
    </xf>
    <xf numFmtId="176" fontId="2" fillId="0" borderId="19" xfId="0" applyNumberFormat="1" applyFont="1" applyFill="1" applyBorder="1">
      <alignment vertical="center"/>
    </xf>
    <xf numFmtId="176" fontId="2" fillId="0" borderId="20" xfId="0" applyNumberFormat="1" applyFont="1" applyFill="1" applyBorder="1">
      <alignment vertical="center"/>
    </xf>
    <xf numFmtId="0" fontId="5" fillId="0" borderId="0" xfId="0" applyFont="1" applyFill="1">
      <alignment vertical="center"/>
    </xf>
    <xf numFmtId="0" fontId="2" fillId="0" borderId="0" xfId="0" applyFont="1" applyFill="1">
      <alignment vertical="center"/>
    </xf>
    <xf numFmtId="0" fontId="1" fillId="0" borderId="0" xfId="0" applyFont="1" applyFill="1">
      <alignment vertical="center"/>
    </xf>
    <xf numFmtId="176" fontId="2" fillId="0" borderId="11" xfId="0" quotePrefix="1" applyNumberFormat="1" applyFont="1" applyFill="1" applyBorder="1" applyAlignment="1">
      <alignment horizontal="right" vertical="center"/>
    </xf>
    <xf numFmtId="0" fontId="13" fillId="0" borderId="0" xfId="44" applyFont="1"/>
    <xf numFmtId="0" fontId="14" fillId="0" borderId="0" xfId="45" applyFont="1" applyFill="1"/>
    <xf numFmtId="0" fontId="13" fillId="0" borderId="0" xfId="44" applyFont="1" applyAlignment="1">
      <alignment horizontal="right"/>
    </xf>
    <xf numFmtId="0" fontId="14" fillId="0" borderId="11" xfId="45" applyFont="1" applyFill="1" applyBorder="1"/>
    <xf numFmtId="0" fontId="14" fillId="0" borderId="15" xfId="45" applyFont="1" applyFill="1" applyBorder="1" applyAlignment="1">
      <alignment horizontal="centerContinuous"/>
    </xf>
    <xf numFmtId="0" fontId="14" fillId="0" borderId="26" xfId="45" applyFont="1" applyFill="1" applyBorder="1" applyAlignment="1">
      <alignment horizontal="centerContinuous"/>
    </xf>
    <xf numFmtId="0" fontId="14" fillId="0" borderId="14" xfId="45" applyFont="1" applyFill="1" applyBorder="1" applyAlignment="1">
      <alignment horizontal="centerContinuous"/>
    </xf>
    <xf numFmtId="0" fontId="14" fillId="0" borderId="21" xfId="45" applyFont="1" applyFill="1" applyBorder="1" applyAlignment="1">
      <alignment horizontal="centerContinuous"/>
    </xf>
    <xf numFmtId="0" fontId="14" fillId="0" borderId="27" xfId="45" applyFont="1" applyFill="1" applyBorder="1" applyAlignment="1">
      <alignment horizontal="centerContinuous"/>
    </xf>
    <xf numFmtId="0" fontId="14" fillId="0" borderId="25" xfId="45" applyFont="1" applyFill="1" applyBorder="1" applyAlignment="1">
      <alignment horizontal="centerContinuous"/>
    </xf>
    <xf numFmtId="0" fontId="14" fillId="0" borderId="28" xfId="45" applyFont="1" applyFill="1" applyBorder="1" applyAlignment="1">
      <alignment horizontal="centerContinuous"/>
    </xf>
    <xf numFmtId="0" fontId="14" fillId="0" borderId="29" xfId="45" applyFont="1" applyFill="1" applyBorder="1"/>
    <xf numFmtId="0" fontId="14" fillId="0" borderId="30" xfId="45" applyFont="1" applyFill="1" applyBorder="1" applyAlignment="1"/>
    <xf numFmtId="0" fontId="14" fillId="0" borderId="17" xfId="45" applyFont="1" applyFill="1" applyBorder="1" applyAlignment="1"/>
    <xf numFmtId="0" fontId="14" fillId="0" borderId="31" xfId="45" applyFont="1" applyFill="1" applyBorder="1" applyAlignment="1"/>
    <xf numFmtId="0" fontId="14" fillId="0" borderId="32" xfId="45" applyFont="1" applyFill="1" applyBorder="1" applyAlignment="1">
      <alignment horizontal="centerContinuous"/>
    </xf>
    <xf numFmtId="0" fontId="14" fillId="0" borderId="33" xfId="45" applyFont="1" applyFill="1" applyBorder="1" applyAlignment="1"/>
    <xf numFmtId="0" fontId="14" fillId="0" borderId="11" xfId="45" applyFont="1" applyFill="1" applyBorder="1" applyAlignment="1">
      <alignment vertical="top" wrapText="1"/>
    </xf>
    <xf numFmtId="0" fontId="14" fillId="0" borderId="21" xfId="45" applyFont="1" applyFill="1" applyBorder="1" applyAlignment="1"/>
    <xf numFmtId="0" fontId="14" fillId="0" borderId="25" xfId="45" applyFont="1" applyFill="1" applyBorder="1" applyAlignment="1"/>
    <xf numFmtId="0" fontId="14" fillId="0" borderId="34" xfId="45" applyFont="1" applyFill="1" applyBorder="1" applyAlignment="1">
      <alignment vertical="top" wrapText="1"/>
    </xf>
    <xf numFmtId="0" fontId="14" fillId="0" borderId="35" xfId="45" applyFont="1" applyFill="1" applyBorder="1"/>
    <xf numFmtId="0" fontId="14" fillId="0" borderId="36" xfId="45" applyFont="1" applyFill="1" applyBorder="1" applyAlignment="1">
      <alignment vertical="top" wrapText="1"/>
    </xf>
    <xf numFmtId="0" fontId="14" fillId="0" borderId="37" xfId="45" applyFont="1" applyFill="1" applyBorder="1" applyAlignment="1">
      <alignment vertical="top" wrapText="1"/>
    </xf>
    <xf numFmtId="0" fontId="14" fillId="0" borderId="38" xfId="45" applyFont="1" applyFill="1" applyBorder="1" applyAlignment="1">
      <alignment horizontal="center" vertical="center"/>
    </xf>
    <xf numFmtId="0" fontId="14" fillId="0" borderId="39" xfId="45" applyFont="1" applyBorder="1" applyAlignment="1">
      <alignment vertical="center"/>
    </xf>
    <xf numFmtId="0" fontId="14" fillId="0" borderId="40" xfId="45" applyFont="1" applyBorder="1" applyAlignment="1">
      <alignment vertical="center"/>
    </xf>
    <xf numFmtId="0" fontId="14" fillId="0" borderId="41" xfId="45" applyFont="1" applyBorder="1" applyAlignment="1">
      <alignment vertical="center"/>
    </xf>
    <xf numFmtId="0" fontId="14" fillId="0" borderId="42" xfId="45" applyFont="1" applyBorder="1" applyAlignment="1">
      <alignment vertical="center"/>
    </xf>
    <xf numFmtId="0" fontId="14" fillId="0" borderId="43" xfId="45" applyFont="1" applyBorder="1" applyAlignment="1">
      <alignment vertical="center"/>
    </xf>
    <xf numFmtId="0" fontId="14" fillId="0" borderId="44" xfId="45" applyFont="1" applyBorder="1" applyAlignment="1">
      <alignment vertical="center"/>
    </xf>
    <xf numFmtId="0" fontId="14" fillId="0" borderId="45" xfId="45" applyFont="1" applyBorder="1" applyAlignment="1">
      <alignment vertical="center"/>
    </xf>
    <xf numFmtId="0" fontId="14" fillId="0" borderId="39" xfId="45" applyFont="1" applyFill="1" applyBorder="1" applyAlignment="1">
      <alignment vertical="center"/>
    </xf>
    <xf numFmtId="0" fontId="14" fillId="0" borderId="41" xfId="45" applyFont="1" applyFill="1" applyBorder="1" applyAlignment="1">
      <alignment vertical="center"/>
    </xf>
    <xf numFmtId="0" fontId="14" fillId="0" borderId="40" xfId="45" applyFont="1" applyFill="1" applyBorder="1" applyAlignment="1">
      <alignment vertical="center"/>
    </xf>
    <xf numFmtId="0" fontId="14" fillId="0" borderId="43" xfId="45" applyFont="1" applyFill="1" applyBorder="1" applyAlignment="1">
      <alignment vertical="center"/>
    </xf>
    <xf numFmtId="0" fontId="14" fillId="0" borderId="44" xfId="45" applyFont="1" applyFill="1" applyBorder="1" applyAlignment="1">
      <alignment vertical="center"/>
    </xf>
    <xf numFmtId="0" fontId="14" fillId="0" borderId="42" xfId="45" applyFont="1" applyFill="1" applyBorder="1" applyAlignment="1">
      <alignment vertical="center"/>
    </xf>
    <xf numFmtId="0" fontId="14" fillId="0" borderId="46" xfId="45" applyFont="1" applyFill="1" applyBorder="1" applyAlignment="1">
      <alignment horizontal="center" vertical="center"/>
    </xf>
    <xf numFmtId="0" fontId="14" fillId="0" borderId="47" xfId="45" applyFont="1" applyBorder="1" applyAlignment="1">
      <alignment vertical="center"/>
    </xf>
    <xf numFmtId="0" fontId="14" fillId="0" borderId="48" xfId="45" applyFont="1" applyBorder="1" applyAlignment="1">
      <alignment vertical="center"/>
    </xf>
    <xf numFmtId="0" fontId="14" fillId="0" borderId="49" xfId="45" applyFont="1" applyBorder="1" applyAlignment="1">
      <alignment vertical="center"/>
    </xf>
    <xf numFmtId="0" fontId="14" fillId="0" borderId="50" xfId="45" applyFont="1" applyBorder="1" applyAlignment="1">
      <alignment vertical="center"/>
    </xf>
    <xf numFmtId="0" fontId="14" fillId="0" borderId="51" xfId="45" applyFont="1" applyBorder="1" applyAlignment="1">
      <alignment vertical="center"/>
    </xf>
    <xf numFmtId="0" fontId="14" fillId="0" borderId="52" xfId="45" applyFont="1" applyBorder="1" applyAlignment="1">
      <alignment vertical="center"/>
    </xf>
    <xf numFmtId="0" fontId="14" fillId="0" borderId="53" xfId="45" applyFont="1" applyBorder="1" applyAlignment="1">
      <alignment vertical="center"/>
    </xf>
    <xf numFmtId="0" fontId="14" fillId="0" borderId="47" xfId="45" applyFont="1" applyFill="1" applyBorder="1" applyAlignment="1">
      <alignment vertical="center"/>
    </xf>
    <xf numFmtId="0" fontId="14" fillId="0" borderId="49" xfId="45" applyFont="1" applyFill="1" applyBorder="1" applyAlignment="1">
      <alignment vertical="center"/>
    </xf>
    <xf numFmtId="0" fontId="14" fillId="0" borderId="48" xfId="45" applyFont="1" applyFill="1" applyBorder="1" applyAlignment="1">
      <alignment vertical="center"/>
    </xf>
    <xf numFmtId="0" fontId="14" fillId="0" borderId="51" xfId="45" applyFont="1" applyFill="1" applyBorder="1" applyAlignment="1">
      <alignment vertical="center"/>
    </xf>
    <xf numFmtId="0" fontId="14" fillId="0" borderId="52" xfId="45" applyFont="1" applyFill="1" applyBorder="1" applyAlignment="1">
      <alignment vertical="center"/>
    </xf>
    <xf numFmtId="0" fontId="14" fillId="0" borderId="50" xfId="45" applyFont="1" applyFill="1" applyBorder="1" applyAlignment="1">
      <alignment vertical="center"/>
    </xf>
    <xf numFmtId="0" fontId="14" fillId="0" borderId="54" xfId="45" applyFont="1" applyFill="1" applyBorder="1" applyAlignment="1">
      <alignment horizontal="center" vertical="center"/>
    </xf>
    <xf numFmtId="0" fontId="14" fillId="0" borderId="55" xfId="45" applyFont="1" applyBorder="1" applyAlignment="1">
      <alignment vertical="center"/>
    </xf>
    <xf numFmtId="0" fontId="14" fillId="0" borderId="56" xfId="45" applyFont="1" applyBorder="1" applyAlignment="1">
      <alignment vertical="center"/>
    </xf>
    <xf numFmtId="0" fontId="14" fillId="0" borderId="57" xfId="45" applyFont="1" applyBorder="1" applyAlignment="1">
      <alignment vertical="center"/>
    </xf>
    <xf numFmtId="0" fontId="14" fillId="0" borderId="58" xfId="45" applyFont="1" applyBorder="1" applyAlignment="1">
      <alignment vertical="center"/>
    </xf>
    <xf numFmtId="0" fontId="14" fillId="0" borderId="59" xfId="45" applyFont="1" applyBorder="1" applyAlignment="1">
      <alignment vertical="center"/>
    </xf>
    <xf numFmtId="0" fontId="14" fillId="0" borderId="60" xfId="45" applyFont="1" applyBorder="1" applyAlignment="1">
      <alignment vertical="center"/>
    </xf>
    <xf numFmtId="0" fontId="14" fillId="0" borderId="61" xfId="45" applyFont="1" applyBorder="1" applyAlignment="1">
      <alignment vertical="center"/>
    </xf>
    <xf numFmtId="0" fontId="14" fillId="0" borderId="55" xfId="45" applyFont="1" applyFill="1" applyBorder="1" applyAlignment="1">
      <alignment vertical="center"/>
    </xf>
    <xf numFmtId="0" fontId="14" fillId="0" borderId="57" xfId="45" applyFont="1" applyFill="1" applyBorder="1" applyAlignment="1">
      <alignment vertical="center"/>
    </xf>
    <xf numFmtId="0" fontId="14" fillId="0" borderId="56" xfId="45" applyFont="1" applyFill="1" applyBorder="1" applyAlignment="1">
      <alignment vertical="center"/>
    </xf>
    <xf numFmtId="0" fontId="14" fillId="0" borderId="59" xfId="45" applyFont="1" applyFill="1" applyBorder="1" applyAlignment="1">
      <alignment vertical="center"/>
    </xf>
    <xf numFmtId="0" fontId="14" fillId="0" borderId="60" xfId="45" applyFont="1" applyFill="1" applyBorder="1" applyAlignment="1">
      <alignment vertical="center"/>
    </xf>
    <xf numFmtId="0" fontId="14" fillId="0" borderId="58" xfId="45" applyFont="1" applyFill="1" applyBorder="1" applyAlignment="1">
      <alignment vertical="center"/>
    </xf>
    <xf numFmtId="0" fontId="14" fillId="0" borderId="0" xfId="44" applyFont="1"/>
    <xf numFmtId="0" fontId="14" fillId="0" borderId="61" xfId="45" applyFont="1" applyFill="1" applyBorder="1" applyAlignment="1">
      <alignment vertical="center"/>
    </xf>
    <xf numFmtId="0" fontId="14" fillId="0" borderId="20" xfId="45" applyFont="1" applyFill="1" applyBorder="1" applyAlignment="1">
      <alignment horizontal="center" vertical="center"/>
    </xf>
    <xf numFmtId="0" fontId="14" fillId="0" borderId="19" xfId="45" applyFont="1" applyFill="1" applyBorder="1" applyAlignment="1">
      <alignment vertical="center"/>
    </xf>
    <xf numFmtId="0" fontId="14" fillId="0" borderId="62" xfId="45" applyFont="1" applyFill="1" applyBorder="1" applyAlignment="1">
      <alignment vertical="center"/>
    </xf>
    <xf numFmtId="0" fontId="14" fillId="0" borderId="63" xfId="45" applyFont="1" applyFill="1" applyBorder="1" applyAlignment="1">
      <alignment vertical="center"/>
    </xf>
    <xf numFmtId="0" fontId="14" fillId="0" borderId="24" xfId="45" applyFont="1" applyFill="1" applyBorder="1" applyAlignment="1">
      <alignment vertical="center"/>
    </xf>
    <xf numFmtId="0" fontId="14" fillId="0" borderId="64" xfId="45" applyFont="1" applyFill="1" applyBorder="1" applyAlignment="1">
      <alignment vertical="center"/>
    </xf>
    <xf numFmtId="0" fontId="14" fillId="0" borderId="65" xfId="45" applyFont="1" applyFill="1" applyBorder="1" applyAlignment="1">
      <alignment vertical="center"/>
    </xf>
    <xf numFmtId="0" fontId="14" fillId="0" borderId="66" xfId="45" applyFont="1" applyFill="1" applyBorder="1" applyAlignment="1">
      <alignment vertical="center"/>
    </xf>
    <xf numFmtId="0" fontId="14" fillId="0" borderId="38" xfId="45" applyFont="1" applyBorder="1" applyAlignment="1">
      <alignment vertical="center"/>
    </xf>
    <xf numFmtId="0" fontId="14" fillId="0" borderId="38" xfId="45" applyFont="1" applyFill="1" applyBorder="1" applyAlignment="1">
      <alignment vertical="center"/>
    </xf>
    <xf numFmtId="0" fontId="14" fillId="0" borderId="67" xfId="45" applyFont="1" applyFill="1" applyBorder="1" applyAlignment="1">
      <alignment vertical="center"/>
    </xf>
    <xf numFmtId="0" fontId="14" fillId="0" borderId="46" xfId="45" applyFont="1" applyBorder="1" applyAlignment="1">
      <alignment vertical="center"/>
    </xf>
    <xf numFmtId="0" fontId="14" fillId="0" borderId="46" xfId="45" applyFont="1" applyFill="1" applyBorder="1" applyAlignment="1">
      <alignment vertical="center"/>
    </xf>
    <xf numFmtId="0" fontId="14" fillId="0" borderId="68" xfId="45" applyFont="1" applyFill="1" applyBorder="1" applyAlignment="1">
      <alignment vertical="center"/>
    </xf>
    <xf numFmtId="0" fontId="14" fillId="0" borderId="54" xfId="45" applyFont="1" applyBorder="1" applyAlignment="1">
      <alignment vertical="center"/>
    </xf>
    <xf numFmtId="0" fontId="14" fillId="0" borderId="54" xfId="45" applyFont="1" applyFill="1" applyBorder="1" applyAlignment="1">
      <alignment vertical="center"/>
    </xf>
    <xf numFmtId="0" fontId="14" fillId="0" borderId="69" xfId="45" applyFont="1" applyFill="1" applyBorder="1" applyAlignment="1">
      <alignment vertical="center"/>
    </xf>
    <xf numFmtId="0" fontId="14" fillId="0" borderId="45" xfId="45" applyFont="1" applyFill="1" applyBorder="1" applyAlignment="1">
      <alignment vertical="center"/>
    </xf>
    <xf numFmtId="0" fontId="14" fillId="0" borderId="20" xfId="45" applyFont="1" applyFill="1" applyBorder="1" applyAlignment="1">
      <alignment vertical="center"/>
    </xf>
    <xf numFmtId="0" fontId="14" fillId="0" borderId="70" xfId="45" applyFont="1" applyFill="1" applyBorder="1" applyAlignment="1">
      <alignment vertical="center"/>
    </xf>
    <xf numFmtId="0" fontId="13" fillId="0" borderId="0" xfId="42" applyFont="1"/>
    <xf numFmtId="0" fontId="16" fillId="0" borderId="0" xfId="45" applyFont="1" applyFill="1"/>
    <xf numFmtId="0" fontId="14" fillId="0" borderId="0" xfId="42" applyFont="1"/>
    <xf numFmtId="0" fontId="14" fillId="0" borderId="53" xfId="45" applyFont="1" applyFill="1" applyBorder="1" applyAlignment="1">
      <alignment vertical="center"/>
    </xf>
    <xf numFmtId="0" fontId="14" fillId="0" borderId="20" xfId="43" applyFont="1" applyFill="1" applyBorder="1" applyAlignment="1">
      <alignment vertical="center"/>
    </xf>
    <xf numFmtId="0" fontId="14" fillId="0" borderId="66" xfId="43" applyFont="1" applyFill="1" applyBorder="1" applyAlignment="1">
      <alignment vertical="center"/>
    </xf>
    <xf numFmtId="0" fontId="13" fillId="0" borderId="0" xfId="43" applyFont="1"/>
    <xf numFmtId="0" fontId="14" fillId="0" borderId="0" xfId="43" applyFont="1"/>
    <xf numFmtId="0" fontId="13" fillId="0" borderId="0" xfId="43" applyFont="1" applyAlignment="1">
      <alignment horizontal="right"/>
    </xf>
    <xf numFmtId="0" fontId="14" fillId="0" borderId="11" xfId="43" applyFont="1" applyFill="1" applyBorder="1"/>
    <xf numFmtId="0" fontId="14" fillId="0" borderId="21" xfId="43" applyFont="1" applyFill="1" applyBorder="1" applyAlignment="1">
      <alignment horizontal="centerContinuous" vertical="center"/>
    </xf>
    <xf numFmtId="0" fontId="14" fillId="0" borderId="27" xfId="43" applyFont="1" applyFill="1" applyBorder="1" applyAlignment="1">
      <alignment horizontal="centerContinuous" vertical="center"/>
    </xf>
    <xf numFmtId="0" fontId="14" fillId="0" borderId="25" xfId="43" applyFont="1" applyFill="1" applyBorder="1" applyAlignment="1">
      <alignment horizontal="centerContinuous" vertical="center"/>
    </xf>
    <xf numFmtId="0" fontId="14" fillId="0" borderId="35" xfId="43" applyFont="1" applyFill="1" applyBorder="1"/>
    <xf numFmtId="0" fontId="14" fillId="0" borderId="25" xfId="43" applyFont="1" applyFill="1" applyBorder="1" applyAlignment="1">
      <alignment vertical="top" wrapText="1"/>
    </xf>
    <xf numFmtId="0" fontId="14" fillId="0" borderId="22" xfId="43" applyFont="1" applyFill="1" applyBorder="1" applyAlignment="1">
      <alignment vertical="top" wrapText="1"/>
    </xf>
    <xf numFmtId="0" fontId="14" fillId="0" borderId="20" xfId="43" applyFont="1" applyFill="1" applyBorder="1" applyAlignment="1">
      <alignment horizontal="center" vertical="center"/>
    </xf>
    <xf numFmtId="0" fontId="1" fillId="0" borderId="17" xfId="0" applyFont="1" applyBorder="1" applyAlignment="1">
      <alignment vertical="center"/>
    </xf>
    <xf numFmtId="0" fontId="1" fillId="0" borderId="17" xfId="0" applyFont="1" applyBorder="1" applyAlignment="1">
      <alignment horizontal="center" vertical="center"/>
    </xf>
    <xf numFmtId="0" fontId="1" fillId="0" borderId="24" xfId="0" applyFont="1" applyBorder="1" applyAlignment="1">
      <alignment vertical="center"/>
    </xf>
    <xf numFmtId="0" fontId="1" fillId="0" borderId="18" xfId="0" applyFont="1" applyBorder="1" applyAlignment="1">
      <alignment horizontal="centerContinuous" vertical="center"/>
    </xf>
    <xf numFmtId="0" fontId="1" fillId="0" borderId="23" xfId="0" applyFont="1" applyBorder="1" applyAlignment="1">
      <alignment horizontal="centerContinuous" vertical="center"/>
    </xf>
    <xf numFmtId="0" fontId="1" fillId="0" borderId="71" xfId="0" applyFont="1" applyBorder="1" applyAlignment="1">
      <alignment horizontal="center" vertical="center"/>
    </xf>
    <xf numFmtId="0" fontId="1" fillId="0" borderId="16" xfId="0" applyFont="1" applyBorder="1" applyAlignment="1">
      <alignment vertical="center"/>
    </xf>
    <xf numFmtId="177" fontId="1" fillId="0" borderId="20" xfId="0" applyNumberFormat="1" applyFont="1" applyFill="1" applyBorder="1">
      <alignment vertical="center"/>
    </xf>
    <xf numFmtId="0" fontId="1" fillId="0" borderId="72" xfId="0" applyFont="1" applyBorder="1" applyAlignment="1">
      <alignment vertical="center"/>
    </xf>
    <xf numFmtId="0" fontId="1" fillId="0" borderId="22" xfId="0" applyFont="1" applyBorder="1" applyAlignment="1">
      <alignment vertical="center"/>
    </xf>
    <xf numFmtId="177" fontId="1" fillId="0" borderId="22" xfId="0" applyNumberFormat="1" applyFont="1" applyFill="1" applyBorder="1">
      <alignment vertical="center"/>
    </xf>
    <xf numFmtId="0" fontId="1" fillId="0" borderId="22" xfId="0" applyFont="1" applyBorder="1" applyAlignment="1">
      <alignment vertical="center" wrapText="1"/>
    </xf>
    <xf numFmtId="177" fontId="1" fillId="0" borderId="22" xfId="0" quotePrefix="1" applyNumberFormat="1" applyFont="1" applyFill="1" applyBorder="1" applyAlignment="1">
      <alignment horizontal="right" vertical="center"/>
    </xf>
    <xf numFmtId="0" fontId="1" fillId="0" borderId="30" xfId="0" applyFont="1" applyBorder="1" applyAlignment="1">
      <alignment vertical="center"/>
    </xf>
    <xf numFmtId="0" fontId="14" fillId="0" borderId="0" xfId="45" applyFont="1" applyBorder="1" applyAlignment="1">
      <alignment vertical="center"/>
    </xf>
    <xf numFmtId="0" fontId="14" fillId="0" borderId="0" xfId="0" applyFont="1">
      <alignment vertical="center"/>
    </xf>
    <xf numFmtId="0" fontId="17" fillId="24" borderId="22" xfId="48" applyFont="1" applyFill="1" applyBorder="1" applyAlignment="1">
      <alignment horizontal="center"/>
    </xf>
    <xf numFmtId="0" fontId="0" fillId="25" borderId="21" xfId="0" applyFill="1" applyBorder="1" applyAlignment="1">
      <alignment horizontal="center" vertical="center"/>
    </xf>
    <xf numFmtId="0" fontId="1" fillId="0" borderId="22" xfId="0" applyFont="1" applyBorder="1" applyAlignment="1">
      <alignment horizontal="left" vertical="center"/>
    </xf>
    <xf numFmtId="0" fontId="5" fillId="0" borderId="22" xfId="0" applyFont="1" applyFill="1" applyBorder="1">
      <alignment vertical="center"/>
    </xf>
    <xf numFmtId="0" fontId="1" fillId="24" borderId="21" xfId="41" applyFill="1" applyBorder="1" applyAlignment="1">
      <alignment horizontal="center" vertical="center"/>
    </xf>
    <xf numFmtId="0" fontId="0" fillId="24" borderId="22" xfId="0" applyFill="1" applyBorder="1" applyAlignment="1">
      <alignment horizontal="center" vertical="center"/>
    </xf>
    <xf numFmtId="0" fontId="0" fillId="0" borderId="22" xfId="0" applyBorder="1">
      <alignment vertical="center"/>
    </xf>
    <xf numFmtId="0" fontId="5" fillId="0" borderId="22" xfId="0" applyFont="1" applyBorder="1">
      <alignment vertical="center"/>
    </xf>
    <xf numFmtId="0" fontId="14" fillId="0" borderId="22" xfId="44" applyFont="1" applyBorder="1"/>
    <xf numFmtId="0" fontId="14" fillId="0" borderId="22" xfId="0" applyFont="1" applyBorder="1">
      <alignment vertical="center"/>
    </xf>
    <xf numFmtId="0" fontId="14" fillId="26" borderId="73" xfId="47" applyFont="1" applyFill="1" applyBorder="1" applyAlignment="1">
      <alignment vertical="top" wrapText="1"/>
    </xf>
    <xf numFmtId="0" fontId="14" fillId="0" borderId="0" xfId="47" applyFont="1"/>
    <xf numFmtId="0" fontId="14" fillId="26" borderId="11" xfId="47" applyFont="1" applyFill="1" applyBorder="1"/>
    <xf numFmtId="0" fontId="14" fillId="26" borderId="15" xfId="47" applyFont="1" applyFill="1" applyBorder="1" applyAlignment="1">
      <alignment horizontal="centerContinuous"/>
    </xf>
    <xf numFmtId="0" fontId="14" fillId="26" borderId="26" xfId="47" applyFont="1" applyFill="1" applyBorder="1" applyAlignment="1">
      <alignment horizontal="centerContinuous"/>
    </xf>
    <xf numFmtId="0" fontId="14" fillId="26" borderId="14" xfId="47" applyFont="1" applyFill="1" applyBorder="1" applyAlignment="1">
      <alignment horizontal="centerContinuous"/>
    </xf>
    <xf numFmtId="0" fontId="14" fillId="26" borderId="21" xfId="47" applyFont="1" applyFill="1" applyBorder="1" applyAlignment="1">
      <alignment horizontal="centerContinuous"/>
    </xf>
    <xf numFmtId="0" fontId="14" fillId="26" borderId="27" xfId="47" applyFont="1" applyFill="1" applyBorder="1" applyAlignment="1">
      <alignment horizontal="centerContinuous"/>
    </xf>
    <xf numFmtId="0" fontId="14" fillId="26" borderId="25" xfId="47" applyFont="1" applyFill="1" applyBorder="1" applyAlignment="1">
      <alignment horizontal="centerContinuous"/>
    </xf>
    <xf numFmtId="0" fontId="14" fillId="26" borderId="28" xfId="47" applyFont="1" applyFill="1" applyBorder="1" applyAlignment="1">
      <alignment horizontal="centerContinuous"/>
    </xf>
    <xf numFmtId="0" fontId="14" fillId="26" borderId="29" xfId="47" applyFont="1" applyFill="1" applyBorder="1"/>
    <xf numFmtId="0" fontId="14" fillId="26" borderId="30" xfId="47" applyFont="1" applyFill="1" applyBorder="1" applyAlignment="1"/>
    <xf numFmtId="0" fontId="14" fillId="26" borderId="17" xfId="47" applyFont="1" applyFill="1" applyBorder="1" applyAlignment="1"/>
    <xf numFmtId="0" fontId="14" fillId="26" borderId="31" xfId="47" applyFont="1" applyFill="1" applyBorder="1" applyAlignment="1"/>
    <xf numFmtId="0" fontId="14" fillId="26" borderId="32" xfId="47" applyFont="1" applyFill="1" applyBorder="1" applyAlignment="1">
      <alignment horizontal="centerContinuous"/>
    </xf>
    <xf numFmtId="0" fontId="14" fillId="26" borderId="33" xfId="47" applyFont="1" applyFill="1" applyBorder="1" applyAlignment="1"/>
    <xf numFmtId="0" fontId="14" fillId="26" borderId="21" xfId="47" applyFont="1" applyFill="1" applyBorder="1" applyAlignment="1"/>
    <xf numFmtId="0" fontId="14" fillId="26" borderId="25" xfId="47" applyFont="1" applyFill="1" applyBorder="1" applyAlignment="1"/>
    <xf numFmtId="0" fontId="14" fillId="26" borderId="74" xfId="47" applyFont="1" applyFill="1" applyBorder="1" applyAlignment="1">
      <alignment vertical="top" wrapText="1"/>
    </xf>
    <xf numFmtId="0" fontId="14" fillId="26" borderId="35" xfId="47" applyFont="1" applyFill="1" applyBorder="1"/>
    <xf numFmtId="0" fontId="14" fillId="26" borderId="36" xfId="47" applyFont="1" applyFill="1" applyBorder="1" applyAlignment="1">
      <alignment vertical="top" wrapText="1"/>
    </xf>
    <xf numFmtId="0" fontId="14" fillId="26" borderId="37" xfId="47" applyFont="1" applyFill="1" applyBorder="1" applyAlignment="1">
      <alignment vertical="top" wrapText="1"/>
    </xf>
    <xf numFmtId="0" fontId="14" fillId="27" borderId="38" xfId="47" applyFont="1" applyFill="1" applyBorder="1" applyAlignment="1">
      <alignment horizontal="center" vertical="center"/>
    </xf>
    <xf numFmtId="0" fontId="14" fillId="27" borderId="46" xfId="47" applyFont="1" applyFill="1" applyBorder="1" applyAlignment="1">
      <alignment horizontal="center" vertical="center"/>
    </xf>
    <xf numFmtId="0" fontId="14" fillId="27" borderId="54" xfId="47" applyFont="1" applyFill="1" applyBorder="1" applyAlignment="1">
      <alignment horizontal="center" vertical="center"/>
    </xf>
    <xf numFmtId="0" fontId="14" fillId="27" borderId="75" xfId="47" applyFont="1" applyFill="1" applyBorder="1" applyAlignment="1">
      <alignment horizontal="center" vertical="center"/>
    </xf>
    <xf numFmtId="0" fontId="14" fillId="27" borderId="76" xfId="47" applyFont="1" applyFill="1" applyBorder="1" applyAlignment="1">
      <alignment horizontal="center" vertical="center"/>
    </xf>
    <xf numFmtId="0" fontId="14" fillId="27" borderId="20" xfId="47" applyFont="1" applyFill="1" applyBorder="1" applyAlignment="1">
      <alignment horizontal="center" vertical="center"/>
    </xf>
    <xf numFmtId="0" fontId="14" fillId="26" borderId="30" xfId="47" applyFont="1" applyFill="1" applyBorder="1" applyAlignment="1">
      <alignment horizontal="centerContinuous"/>
    </xf>
    <xf numFmtId="0" fontId="14" fillId="26" borderId="31" xfId="47" applyFont="1" applyFill="1" applyBorder="1" applyAlignment="1">
      <alignment horizontal="centerContinuous"/>
    </xf>
    <xf numFmtId="0" fontId="14" fillId="0" borderId="0" xfId="46" applyFont="1"/>
    <xf numFmtId="0" fontId="16" fillId="0" borderId="0" xfId="46" applyFont="1"/>
    <xf numFmtId="0" fontId="14" fillId="26" borderId="11" xfId="46" applyFont="1" applyFill="1" applyBorder="1"/>
    <xf numFmtId="0" fontId="14" fillId="26" borderId="29" xfId="46" applyFont="1" applyFill="1" applyBorder="1"/>
    <xf numFmtId="0" fontId="14" fillId="26" borderId="11" xfId="46" applyFont="1" applyFill="1" applyBorder="1" applyAlignment="1">
      <alignment vertical="top" wrapText="1"/>
    </xf>
    <xf numFmtId="0" fontId="14" fillId="26" borderId="21" xfId="46" applyFont="1" applyFill="1" applyBorder="1" applyAlignment="1"/>
    <xf numFmtId="0" fontId="14" fillId="26" borderId="25" xfId="46" applyFont="1" applyFill="1" applyBorder="1" applyAlignment="1"/>
    <xf numFmtId="0" fontId="14" fillId="26" borderId="15" xfId="46" applyFont="1" applyFill="1" applyBorder="1" applyAlignment="1">
      <alignment vertical="top" wrapText="1"/>
    </xf>
    <xf numFmtId="0" fontId="14" fillId="26" borderId="34" xfId="46" applyFont="1" applyFill="1" applyBorder="1" applyAlignment="1">
      <alignment vertical="top" wrapText="1"/>
    </xf>
    <xf numFmtId="0" fontId="14" fillId="26" borderId="35" xfId="46" applyFont="1" applyFill="1" applyBorder="1"/>
    <xf numFmtId="0" fontId="14" fillId="26" borderId="36" xfId="46" applyFont="1" applyFill="1" applyBorder="1" applyAlignment="1">
      <alignment vertical="top" wrapText="1"/>
    </xf>
    <xf numFmtId="0" fontId="14" fillId="26" borderId="37" xfId="46" applyFont="1" applyFill="1" applyBorder="1" applyAlignment="1">
      <alignment vertical="top" wrapText="1"/>
    </xf>
    <xf numFmtId="0" fontId="14" fillId="27" borderId="38" xfId="46" applyFont="1" applyFill="1" applyBorder="1" applyAlignment="1">
      <alignment horizontal="center" vertical="center"/>
    </xf>
    <xf numFmtId="0" fontId="14" fillId="27" borderId="46" xfId="46" applyFont="1" applyFill="1" applyBorder="1" applyAlignment="1">
      <alignment horizontal="center" vertical="center"/>
    </xf>
    <xf numFmtId="0" fontId="14" fillId="27" borderId="54" xfId="46" applyFont="1" applyFill="1" applyBorder="1" applyAlignment="1">
      <alignment horizontal="center" vertical="center"/>
    </xf>
    <xf numFmtId="0" fontId="14" fillId="27" borderId="20" xfId="46" applyFont="1" applyFill="1" applyBorder="1" applyAlignment="1">
      <alignment horizontal="center" vertical="center"/>
    </xf>
    <xf numFmtId="0" fontId="35" fillId="0" borderId="0" xfId="41" applyFont="1">
      <alignment vertical="center"/>
    </xf>
    <xf numFmtId="0" fontId="14" fillId="0" borderId="0" xfId="41" applyFont="1">
      <alignment vertical="center"/>
    </xf>
    <xf numFmtId="0" fontId="14" fillId="25" borderId="0" xfId="41" applyFont="1" applyFill="1">
      <alignment vertical="center"/>
    </xf>
    <xf numFmtId="0" fontId="14" fillId="26" borderId="21" xfId="47" applyFont="1" applyFill="1" applyBorder="1" applyAlignment="1">
      <alignment vertical="top" wrapText="1"/>
    </xf>
    <xf numFmtId="0" fontId="14" fillId="26" borderId="27" xfId="47" applyFont="1" applyFill="1" applyBorder="1" applyAlignment="1">
      <alignment vertical="top" wrapText="1"/>
    </xf>
    <xf numFmtId="0" fontId="14" fillId="26" borderId="25" xfId="47" applyFont="1" applyFill="1" applyBorder="1" applyAlignment="1">
      <alignment vertical="top" wrapText="1"/>
    </xf>
    <xf numFmtId="0" fontId="14" fillId="26" borderId="22" xfId="47" applyFont="1" applyFill="1" applyBorder="1" applyAlignment="1">
      <alignment vertical="top" wrapText="1"/>
    </xf>
    <xf numFmtId="0" fontId="14" fillId="25" borderId="38" xfId="47" applyFont="1" applyFill="1" applyBorder="1" applyAlignment="1">
      <alignment vertical="center"/>
    </xf>
    <xf numFmtId="0" fontId="14" fillId="25" borderId="46" xfId="47" applyFont="1" applyFill="1" applyBorder="1" applyAlignment="1">
      <alignment vertical="center"/>
    </xf>
    <xf numFmtId="0" fontId="14" fillId="25" borderId="54" xfId="47" applyFont="1" applyFill="1" applyBorder="1" applyAlignment="1">
      <alignment vertical="center"/>
    </xf>
    <xf numFmtId="0" fontId="14" fillId="25" borderId="76" xfId="47" applyFont="1" applyFill="1" applyBorder="1" applyAlignment="1">
      <alignment vertical="center"/>
    </xf>
    <xf numFmtId="0" fontId="14" fillId="25" borderId="20" xfId="47" applyFont="1" applyFill="1" applyBorder="1" applyAlignment="1">
      <alignment vertical="center"/>
    </xf>
    <xf numFmtId="0" fontId="14" fillId="26" borderId="15" xfId="47" applyFont="1" applyFill="1" applyBorder="1" applyAlignment="1"/>
    <xf numFmtId="0" fontId="14" fillId="26" borderId="26" xfId="47" applyFont="1" applyFill="1" applyBorder="1" applyAlignment="1"/>
    <xf numFmtId="0" fontId="14" fillId="26" borderId="14" xfId="47" applyFont="1" applyFill="1" applyBorder="1" applyAlignment="1"/>
    <xf numFmtId="0" fontId="14" fillId="26" borderId="27" xfId="47" applyFont="1" applyFill="1" applyBorder="1" applyAlignment="1"/>
    <xf numFmtId="0" fontId="14" fillId="26" borderId="72" xfId="47" applyFont="1" applyFill="1" applyBorder="1" applyAlignment="1"/>
    <xf numFmtId="0" fontId="14" fillId="26" borderId="0" xfId="47" applyFont="1" applyFill="1" applyBorder="1" applyAlignment="1"/>
    <xf numFmtId="0" fontId="14" fillId="26" borderId="0" xfId="47" applyFont="1" applyFill="1" applyBorder="1" applyAlignment="1">
      <alignment vertical="top" wrapText="1"/>
    </xf>
    <xf numFmtId="0" fontId="14" fillId="26" borderId="72" xfId="47" applyNumberFormat="1" applyFont="1" applyFill="1" applyBorder="1" applyAlignment="1">
      <alignment vertical="top"/>
    </xf>
    <xf numFmtId="0" fontId="14" fillId="26" borderId="0" xfId="47" applyNumberFormat="1" applyFont="1" applyFill="1" applyBorder="1" applyAlignment="1">
      <alignment vertical="top"/>
    </xf>
    <xf numFmtId="0" fontId="14" fillId="26" borderId="21" xfId="47" applyNumberFormat="1" applyFont="1" applyFill="1" applyBorder="1" applyAlignment="1">
      <alignment vertical="top"/>
    </xf>
    <xf numFmtId="0" fontId="14" fillId="26" borderId="27" xfId="47" applyNumberFormat="1" applyFont="1" applyFill="1" applyBorder="1" applyAlignment="1">
      <alignment vertical="top"/>
    </xf>
    <xf numFmtId="0" fontId="14" fillId="26" borderId="25" xfId="47" applyNumberFormat="1" applyFont="1" applyFill="1" applyBorder="1" applyAlignment="1">
      <alignment vertical="top"/>
    </xf>
    <xf numFmtId="0" fontId="14" fillId="26" borderId="72" xfId="47" applyFont="1" applyFill="1" applyBorder="1" applyAlignment="1">
      <alignment vertical="top" wrapText="1"/>
    </xf>
    <xf numFmtId="0" fontId="14" fillId="26" borderId="77" xfId="47" applyFont="1" applyFill="1" applyBorder="1" applyAlignment="1">
      <alignment vertical="top" wrapText="1"/>
    </xf>
    <xf numFmtId="0" fontId="14" fillId="26" borderId="30" xfId="47" applyNumberFormat="1" applyFont="1" applyFill="1" applyBorder="1" applyAlignment="1">
      <alignment vertical="top"/>
    </xf>
    <xf numFmtId="0" fontId="14" fillId="26" borderId="17" xfId="47" applyNumberFormat="1" applyFont="1" applyFill="1" applyBorder="1" applyAlignment="1">
      <alignment vertical="top"/>
    </xf>
    <xf numFmtId="0" fontId="14" fillId="26" borderId="30" xfId="47" applyFont="1" applyFill="1" applyBorder="1" applyAlignment="1">
      <alignment vertical="top" wrapText="1"/>
    </xf>
    <xf numFmtId="0" fontId="14" fillId="26" borderId="17" xfId="47" applyFont="1" applyFill="1" applyBorder="1" applyAlignment="1">
      <alignment vertical="top" wrapText="1"/>
    </xf>
    <xf numFmtId="0" fontId="14" fillId="26" borderId="31" xfId="47" applyFont="1" applyFill="1" applyBorder="1" applyAlignment="1">
      <alignment vertical="top" wrapText="1"/>
    </xf>
    <xf numFmtId="0" fontId="14" fillId="26" borderId="78" xfId="47" applyFont="1" applyFill="1" applyBorder="1" applyAlignment="1">
      <alignment vertical="top" wrapText="1"/>
    </xf>
    <xf numFmtId="0" fontId="14" fillId="26" borderId="79" xfId="47" applyFont="1" applyFill="1" applyBorder="1" applyAlignment="1">
      <alignment vertical="top" wrapText="1"/>
    </xf>
    <xf numFmtId="0" fontId="36" fillId="26" borderId="29" xfId="47" applyFont="1" applyFill="1" applyBorder="1" applyAlignment="1">
      <alignment vertical="top" wrapText="1"/>
    </xf>
    <xf numFmtId="0" fontId="14" fillId="26" borderId="80" xfId="47" applyFont="1" applyFill="1" applyBorder="1" applyAlignment="1">
      <alignment vertical="top" wrapText="1"/>
    </xf>
    <xf numFmtId="0" fontId="14" fillId="25" borderId="81" xfId="47" applyFont="1" applyFill="1" applyBorder="1" applyAlignment="1">
      <alignment vertical="center"/>
    </xf>
    <xf numFmtId="0" fontId="14" fillId="25" borderId="82" xfId="47" applyFont="1" applyFill="1" applyBorder="1" applyAlignment="1">
      <alignment vertical="center"/>
    </xf>
    <xf numFmtId="0" fontId="14" fillId="25" borderId="83" xfId="47" applyFont="1" applyFill="1" applyBorder="1" applyAlignment="1">
      <alignment vertical="center"/>
    </xf>
    <xf numFmtId="0" fontId="14" fillId="25" borderId="41" xfId="47" applyFont="1" applyFill="1" applyBorder="1" applyAlignment="1">
      <alignment vertical="center"/>
    </xf>
    <xf numFmtId="0" fontId="14" fillId="25" borderId="84" xfId="47" applyFont="1" applyFill="1" applyBorder="1" applyAlignment="1">
      <alignment vertical="center"/>
    </xf>
    <xf numFmtId="0" fontId="14" fillId="25" borderId="85" xfId="47" applyFont="1" applyFill="1" applyBorder="1" applyAlignment="1">
      <alignment vertical="center"/>
    </xf>
    <xf numFmtId="0" fontId="14" fillId="25" borderId="86" xfId="47" applyFont="1" applyFill="1" applyBorder="1" applyAlignment="1">
      <alignment vertical="center"/>
    </xf>
    <xf numFmtId="0" fontId="14" fillId="25" borderId="87" xfId="47" applyFont="1" applyFill="1" applyBorder="1" applyAlignment="1">
      <alignment vertical="center"/>
    </xf>
    <xf numFmtId="0" fontId="14" fillId="25" borderId="49" xfId="47" applyFont="1" applyFill="1" applyBorder="1" applyAlignment="1">
      <alignment vertical="center"/>
    </xf>
    <xf numFmtId="0" fontId="14" fillId="25" borderId="88" xfId="47" applyFont="1" applyFill="1" applyBorder="1" applyAlignment="1">
      <alignment vertical="center"/>
    </xf>
    <xf numFmtId="0" fontId="14" fillId="25" borderId="89" xfId="47" applyFont="1" applyFill="1" applyBorder="1" applyAlignment="1">
      <alignment vertical="center"/>
    </xf>
    <xf numFmtId="0" fontId="14" fillId="25" borderId="90" xfId="47" applyFont="1" applyFill="1" applyBorder="1" applyAlignment="1">
      <alignment vertical="center"/>
    </xf>
    <xf numFmtId="0" fontId="14" fillId="25" borderId="91" xfId="47" applyFont="1" applyFill="1" applyBorder="1" applyAlignment="1">
      <alignment vertical="center"/>
    </xf>
    <xf numFmtId="0" fontId="14" fillId="25" borderId="57" xfId="47" applyFont="1" applyFill="1" applyBorder="1" applyAlignment="1">
      <alignment vertical="center"/>
    </xf>
    <xf numFmtId="0" fontId="14" fillId="25" borderId="92" xfId="47" applyFont="1" applyFill="1" applyBorder="1" applyAlignment="1">
      <alignment vertical="center"/>
    </xf>
    <xf numFmtId="0" fontId="14" fillId="25" borderId="93" xfId="47" applyFont="1" applyFill="1" applyBorder="1" applyAlignment="1">
      <alignment vertical="center"/>
    </xf>
    <xf numFmtId="0" fontId="14" fillId="25" borderId="94" xfId="47" applyFont="1" applyFill="1" applyBorder="1" applyAlignment="1">
      <alignment vertical="center"/>
    </xf>
    <xf numFmtId="0" fontId="14" fillId="25" borderId="95" xfId="47" applyFont="1" applyFill="1" applyBorder="1" applyAlignment="1">
      <alignment vertical="center"/>
    </xf>
    <xf numFmtId="0" fontId="14" fillId="25" borderId="96" xfId="47" applyFont="1" applyFill="1" applyBorder="1" applyAlignment="1">
      <alignment vertical="center"/>
    </xf>
    <xf numFmtId="0" fontId="14" fillId="25" borderId="97" xfId="47" applyFont="1" applyFill="1" applyBorder="1" applyAlignment="1">
      <alignment vertical="center"/>
    </xf>
    <xf numFmtId="0" fontId="14" fillId="25" borderId="98" xfId="47" applyFont="1" applyFill="1" applyBorder="1" applyAlignment="1">
      <alignment vertical="center"/>
    </xf>
    <xf numFmtId="0" fontId="14" fillId="25" borderId="99" xfId="47" applyFont="1" applyFill="1" applyBorder="1" applyAlignment="1">
      <alignment vertical="center"/>
    </xf>
    <xf numFmtId="0" fontId="14" fillId="25" borderId="100" xfId="47" applyFont="1" applyFill="1" applyBorder="1" applyAlignment="1">
      <alignment vertical="center"/>
    </xf>
    <xf numFmtId="0" fontId="14" fillId="25" borderId="101" xfId="47" applyFont="1" applyFill="1" applyBorder="1" applyAlignment="1">
      <alignment vertical="center"/>
    </xf>
    <xf numFmtId="0" fontId="14" fillId="25" borderId="102" xfId="47" applyFont="1" applyFill="1" applyBorder="1" applyAlignment="1">
      <alignment vertical="center"/>
    </xf>
    <xf numFmtId="0" fontId="14" fillId="25" borderId="63" xfId="47" applyFont="1" applyFill="1" applyBorder="1" applyAlignment="1">
      <alignment vertical="center"/>
    </xf>
    <xf numFmtId="0" fontId="14" fillId="25" borderId="103" xfId="47" applyFont="1" applyFill="1" applyBorder="1" applyAlignment="1">
      <alignment vertical="center"/>
    </xf>
    <xf numFmtId="0" fontId="35" fillId="0" borderId="0" xfId="41" applyFont="1" applyFill="1">
      <alignment vertical="center"/>
    </xf>
    <xf numFmtId="0" fontId="14" fillId="0" borderId="0" xfId="41" applyFont="1" applyFill="1">
      <alignment vertical="center"/>
    </xf>
    <xf numFmtId="0" fontId="14" fillId="28" borderId="0" xfId="47" applyFont="1" applyFill="1"/>
    <xf numFmtId="0" fontId="14" fillId="0" borderId="38" xfId="47" applyFont="1" applyFill="1" applyBorder="1" applyAlignment="1">
      <alignment vertical="center"/>
    </xf>
    <xf numFmtId="0" fontId="14" fillId="0" borderId="46" xfId="47" applyFont="1" applyFill="1" applyBorder="1" applyAlignment="1">
      <alignment vertical="center"/>
    </xf>
    <xf numFmtId="0" fontId="14" fillId="0" borderId="54" xfId="47" applyFont="1" applyFill="1" applyBorder="1" applyAlignment="1">
      <alignment vertical="center"/>
    </xf>
    <xf numFmtId="0" fontId="14" fillId="28" borderId="46" xfId="47" applyFont="1" applyFill="1" applyBorder="1" applyAlignment="1">
      <alignment horizontal="center" vertical="center"/>
    </xf>
    <xf numFmtId="0" fontId="14" fillId="28" borderId="46" xfId="47" applyFont="1" applyFill="1" applyBorder="1" applyAlignment="1">
      <alignment vertical="center"/>
    </xf>
    <xf numFmtId="0" fontId="14" fillId="0" borderId="76" xfId="47" applyFont="1" applyFill="1" applyBorder="1" applyAlignment="1">
      <alignment vertical="center"/>
    </xf>
    <xf numFmtId="0" fontId="14" fillId="0" borderId="20" xfId="47" applyFont="1" applyFill="1" applyBorder="1" applyAlignment="1">
      <alignment vertical="center"/>
    </xf>
    <xf numFmtId="0" fontId="14" fillId="0" borderId="41" xfId="47" applyFont="1" applyFill="1" applyBorder="1" applyAlignment="1">
      <alignment vertical="center"/>
    </xf>
    <xf numFmtId="0" fontId="14" fillId="0" borderId="49" xfId="47" applyFont="1" applyFill="1" applyBorder="1" applyAlignment="1">
      <alignment vertical="center"/>
    </xf>
    <xf numFmtId="0" fontId="14" fillId="0" borderId="57" xfId="47" applyFont="1" applyFill="1" applyBorder="1" applyAlignment="1">
      <alignment vertical="center"/>
    </xf>
    <xf numFmtId="0" fontId="14" fillId="28" borderId="49" xfId="47" applyFont="1" applyFill="1" applyBorder="1" applyAlignment="1">
      <alignment vertical="center"/>
    </xf>
    <xf numFmtId="0" fontId="14" fillId="0" borderId="97" xfId="47" applyFont="1" applyFill="1" applyBorder="1" applyAlignment="1">
      <alignment vertical="center"/>
    </xf>
    <xf numFmtId="0" fontId="14" fillId="0" borderId="99" xfId="47" applyFont="1" applyFill="1" applyBorder="1" applyAlignment="1">
      <alignment vertical="center"/>
    </xf>
    <xf numFmtId="0" fontId="14" fillId="0" borderId="63" xfId="47" applyFont="1" applyFill="1" applyBorder="1" applyAlignment="1">
      <alignment vertical="center"/>
    </xf>
    <xf numFmtId="0" fontId="14" fillId="26" borderId="21" xfId="46" applyFont="1" applyFill="1" applyBorder="1" applyAlignment="1">
      <alignment vertical="top" wrapText="1"/>
    </xf>
    <xf numFmtId="0" fontId="14" fillId="26" borderId="27" xfId="46" applyFont="1" applyFill="1" applyBorder="1" applyAlignment="1">
      <alignment vertical="top" wrapText="1"/>
    </xf>
    <xf numFmtId="0" fontId="14" fillId="26" borderId="25" xfId="46" applyFont="1" applyFill="1" applyBorder="1" applyAlignment="1">
      <alignment vertical="top" wrapText="1"/>
    </xf>
    <xf numFmtId="0" fontId="14" fillId="26" borderId="22" xfId="46" applyFont="1" applyFill="1" applyBorder="1" applyAlignment="1">
      <alignment vertical="top" wrapText="1"/>
    </xf>
    <xf numFmtId="0" fontId="14" fillId="25" borderId="38" xfId="46" applyFont="1" applyFill="1" applyBorder="1" applyAlignment="1">
      <alignment vertical="center"/>
    </xf>
    <xf numFmtId="0" fontId="14" fillId="25" borderId="46" xfId="46" applyFont="1" applyFill="1" applyBorder="1" applyAlignment="1">
      <alignment vertical="center"/>
    </xf>
    <xf numFmtId="0" fontId="14" fillId="25" borderId="54" xfId="46" applyFont="1" applyFill="1" applyBorder="1" applyAlignment="1">
      <alignment vertical="center"/>
    </xf>
    <xf numFmtId="0" fontId="14" fillId="25" borderId="20" xfId="46" applyFont="1" applyFill="1" applyBorder="1" applyAlignment="1">
      <alignment vertical="center"/>
    </xf>
    <xf numFmtId="0" fontId="14" fillId="28" borderId="0" xfId="46" applyFont="1" applyFill="1"/>
    <xf numFmtId="0" fontId="14" fillId="0" borderId="38" xfId="46" applyFont="1" applyFill="1" applyBorder="1" applyAlignment="1">
      <alignment vertical="center"/>
    </xf>
    <xf numFmtId="0" fontId="14" fillId="0" borderId="46" xfId="46" applyFont="1" applyFill="1" applyBorder="1" applyAlignment="1">
      <alignment vertical="center"/>
    </xf>
    <xf numFmtId="0" fontId="14" fillId="0" borderId="54" xfId="46" applyFont="1" applyFill="1" applyBorder="1" applyAlignment="1">
      <alignment vertical="center"/>
    </xf>
    <xf numFmtId="0" fontId="14" fillId="28" borderId="46" xfId="46" applyFont="1" applyFill="1" applyBorder="1" applyAlignment="1">
      <alignment horizontal="center" vertical="center"/>
    </xf>
    <xf numFmtId="0" fontId="14" fillId="28" borderId="46" xfId="46" applyFont="1" applyFill="1" applyBorder="1" applyAlignment="1">
      <alignment vertical="center"/>
    </xf>
    <xf numFmtId="0" fontId="14" fillId="0" borderId="20" xfId="46" applyFont="1" applyFill="1" applyBorder="1" applyAlignment="1">
      <alignment vertical="center"/>
    </xf>
    <xf numFmtId="0" fontId="14" fillId="26" borderId="15" xfId="46" applyFont="1" applyFill="1" applyBorder="1" applyAlignment="1"/>
    <xf numFmtId="0" fontId="14" fillId="26" borderId="26" xfId="46" applyFont="1" applyFill="1" applyBorder="1" applyAlignment="1"/>
    <xf numFmtId="0" fontId="14" fillId="26" borderId="14" xfId="46" applyFont="1" applyFill="1" applyBorder="1" applyAlignment="1"/>
    <xf numFmtId="0" fontId="14" fillId="26" borderId="27" xfId="46" applyFont="1" applyFill="1" applyBorder="1" applyAlignment="1"/>
    <xf numFmtId="0" fontId="14" fillId="26" borderId="72" xfId="46" applyFont="1" applyFill="1" applyBorder="1" applyAlignment="1"/>
    <xf numFmtId="0" fontId="14" fillId="26" borderId="0" xfId="46" applyFont="1" applyFill="1" applyBorder="1" applyAlignment="1"/>
    <xf numFmtId="0" fontId="14" fillId="26" borderId="0" xfId="46" applyFont="1" applyFill="1" applyBorder="1" applyAlignment="1">
      <alignment vertical="top" wrapText="1"/>
    </xf>
    <xf numFmtId="0" fontId="14" fillId="26" borderId="17" xfId="46" applyFont="1" applyFill="1" applyBorder="1" applyAlignment="1"/>
    <xf numFmtId="0" fontId="14" fillId="26" borderId="31" xfId="46" applyFont="1" applyFill="1" applyBorder="1" applyAlignment="1"/>
    <xf numFmtId="0" fontId="14" fillId="26" borderId="72" xfId="46" applyNumberFormat="1" applyFont="1" applyFill="1" applyBorder="1" applyAlignment="1">
      <alignment vertical="top"/>
    </xf>
    <xf numFmtId="0" fontId="14" fillId="26" borderId="0" xfId="46" applyNumberFormat="1" applyFont="1" applyFill="1" applyBorder="1" applyAlignment="1">
      <alignment vertical="top"/>
    </xf>
    <xf numFmtId="0" fontId="14" fillId="26" borderId="21" xfId="46" applyNumberFormat="1" applyFont="1" applyFill="1" applyBorder="1" applyAlignment="1">
      <alignment vertical="top"/>
    </xf>
    <xf numFmtId="0" fontId="14" fillId="26" borderId="27" xfId="46" applyNumberFormat="1" applyFont="1" applyFill="1" applyBorder="1" applyAlignment="1">
      <alignment vertical="top"/>
    </xf>
    <xf numFmtId="0" fontId="14" fillId="26" borderId="25" xfId="46" applyNumberFormat="1" applyFont="1" applyFill="1" applyBorder="1" applyAlignment="1">
      <alignment vertical="top"/>
    </xf>
    <xf numFmtId="0" fontId="14" fillId="26" borderId="72" xfId="46" applyFont="1" applyFill="1" applyBorder="1" applyAlignment="1">
      <alignment vertical="top" wrapText="1"/>
    </xf>
    <xf numFmtId="0" fontId="14" fillId="26" borderId="77" xfId="46" applyFont="1" applyFill="1" applyBorder="1" applyAlignment="1">
      <alignment vertical="top" wrapText="1"/>
    </xf>
    <xf numFmtId="0" fontId="14" fillId="26" borderId="30" xfId="46" applyNumberFormat="1" applyFont="1" applyFill="1" applyBorder="1" applyAlignment="1">
      <alignment vertical="top"/>
    </xf>
    <xf numFmtId="0" fontId="14" fillId="26" borderId="17" xfId="46" applyNumberFormat="1" applyFont="1" applyFill="1" applyBorder="1" applyAlignment="1">
      <alignment vertical="top"/>
    </xf>
    <xf numFmtId="0" fontId="14" fillId="26" borderId="30" xfId="46" applyFont="1" applyFill="1" applyBorder="1" applyAlignment="1">
      <alignment vertical="top" wrapText="1"/>
    </xf>
    <xf numFmtId="0" fontId="14" fillId="26" borderId="17" xfId="46" applyFont="1" applyFill="1" applyBorder="1" applyAlignment="1">
      <alignment vertical="top" wrapText="1"/>
    </xf>
    <xf numFmtId="0" fontId="14" fillId="26" borderId="31" xfId="46" applyFont="1" applyFill="1" applyBorder="1" applyAlignment="1">
      <alignment vertical="top" wrapText="1"/>
    </xf>
    <xf numFmtId="0" fontId="14" fillId="26" borderId="78" xfId="46" applyFont="1" applyFill="1" applyBorder="1" applyAlignment="1">
      <alignment vertical="top" wrapText="1"/>
    </xf>
    <xf numFmtId="0" fontId="14" fillId="26" borderId="79" xfId="46" applyFont="1" applyFill="1" applyBorder="1" applyAlignment="1">
      <alignment vertical="top" wrapText="1"/>
    </xf>
    <xf numFmtId="0" fontId="14" fillId="26" borderId="104" xfId="46" applyFont="1" applyFill="1" applyBorder="1" applyAlignment="1">
      <alignment vertical="top" wrapText="1"/>
    </xf>
    <xf numFmtId="0" fontId="36" fillId="26" borderId="29" xfId="46" applyFont="1" applyFill="1" applyBorder="1" applyAlignment="1">
      <alignment vertical="top" wrapText="1"/>
    </xf>
    <xf numFmtId="0" fontId="14" fillId="26" borderId="73" xfId="46" applyFont="1" applyFill="1" applyBorder="1" applyAlignment="1">
      <alignment vertical="top" wrapText="1"/>
    </xf>
    <xf numFmtId="0" fontId="14" fillId="26" borderId="80" xfId="46" applyFont="1" applyFill="1" applyBorder="1" applyAlignment="1">
      <alignment vertical="top" wrapText="1"/>
    </xf>
    <xf numFmtId="0" fontId="14" fillId="26" borderId="74" xfId="46" applyFont="1" applyFill="1" applyBorder="1" applyAlignment="1">
      <alignment vertical="top" wrapText="1"/>
    </xf>
    <xf numFmtId="0" fontId="14" fillId="25" borderId="81" xfId="46" applyFont="1" applyFill="1" applyBorder="1" applyAlignment="1">
      <alignment vertical="center"/>
    </xf>
    <xf numFmtId="0" fontId="14" fillId="25" borderId="82" xfId="46" applyFont="1" applyFill="1" applyBorder="1" applyAlignment="1">
      <alignment vertical="center"/>
    </xf>
    <xf numFmtId="0" fontId="14" fillId="25" borderId="83" xfId="46" applyFont="1" applyFill="1" applyBorder="1" applyAlignment="1">
      <alignment vertical="center"/>
    </xf>
    <xf numFmtId="0" fontId="14" fillId="25" borderId="41" xfId="46" applyFont="1" applyFill="1" applyBorder="1" applyAlignment="1">
      <alignment vertical="center"/>
    </xf>
    <xf numFmtId="0" fontId="14" fillId="25" borderId="84" xfId="46" applyFont="1" applyFill="1" applyBorder="1" applyAlignment="1">
      <alignment vertical="center"/>
    </xf>
    <xf numFmtId="0" fontId="14" fillId="25" borderId="40" xfId="46" applyFont="1" applyFill="1" applyBorder="1" applyAlignment="1">
      <alignment vertical="center"/>
    </xf>
    <xf numFmtId="0" fontId="14" fillId="25" borderId="43" xfId="46" applyFont="1" applyFill="1" applyBorder="1" applyAlignment="1">
      <alignment vertical="center"/>
    </xf>
    <xf numFmtId="0" fontId="14" fillId="25" borderId="85" xfId="46" applyFont="1" applyFill="1" applyBorder="1" applyAlignment="1">
      <alignment vertical="center"/>
    </xf>
    <xf numFmtId="0" fontId="14" fillId="25" borderId="86" xfId="46" applyFont="1" applyFill="1" applyBorder="1" applyAlignment="1">
      <alignment vertical="center"/>
    </xf>
    <xf numFmtId="0" fontId="14" fillId="25" borderId="87" xfId="46" applyFont="1" applyFill="1" applyBorder="1" applyAlignment="1">
      <alignment vertical="center"/>
    </xf>
    <xf numFmtId="0" fontId="14" fillId="25" borderId="49" xfId="46" applyFont="1" applyFill="1" applyBorder="1" applyAlignment="1">
      <alignment vertical="center"/>
    </xf>
    <xf numFmtId="0" fontId="14" fillId="25" borderId="88" xfId="46" applyFont="1" applyFill="1" applyBorder="1" applyAlignment="1">
      <alignment vertical="center"/>
    </xf>
    <xf numFmtId="0" fontId="14" fillId="25" borderId="48" xfId="46" applyFont="1" applyFill="1" applyBorder="1" applyAlignment="1">
      <alignment vertical="center"/>
    </xf>
    <xf numFmtId="0" fontId="14" fillId="25" borderId="51" xfId="46" applyFont="1" applyFill="1" applyBorder="1" applyAlignment="1">
      <alignment vertical="center"/>
    </xf>
    <xf numFmtId="0" fontId="14" fillId="25" borderId="89" xfId="46" applyFont="1" applyFill="1" applyBorder="1" applyAlignment="1">
      <alignment vertical="center"/>
    </xf>
    <xf numFmtId="0" fontId="14" fillId="25" borderId="90" xfId="46" applyFont="1" applyFill="1" applyBorder="1" applyAlignment="1">
      <alignment vertical="center"/>
    </xf>
    <xf numFmtId="0" fontId="14" fillId="25" borderId="91" xfId="46" applyFont="1" applyFill="1" applyBorder="1" applyAlignment="1">
      <alignment vertical="center"/>
    </xf>
    <xf numFmtId="0" fontId="14" fillId="25" borderId="57" xfId="46" applyFont="1" applyFill="1" applyBorder="1" applyAlignment="1">
      <alignment vertical="center"/>
    </xf>
    <xf numFmtId="0" fontId="14" fillId="25" borderId="92" xfId="46" applyFont="1" applyFill="1" applyBorder="1" applyAlignment="1">
      <alignment vertical="center"/>
    </xf>
    <xf numFmtId="0" fontId="14" fillId="25" borderId="56" xfId="46" applyFont="1" applyFill="1" applyBorder="1" applyAlignment="1">
      <alignment vertical="center"/>
    </xf>
    <xf numFmtId="0" fontId="14" fillId="25" borderId="59" xfId="46" applyFont="1" applyFill="1" applyBorder="1" applyAlignment="1">
      <alignment vertical="center"/>
    </xf>
    <xf numFmtId="0" fontId="14" fillId="25" borderId="93" xfId="46" applyFont="1" applyFill="1" applyBorder="1" applyAlignment="1">
      <alignment vertical="center"/>
    </xf>
    <xf numFmtId="0" fontId="14" fillId="25" borderId="94" xfId="46" applyFont="1" applyFill="1" applyBorder="1" applyAlignment="1">
      <alignment vertical="center"/>
    </xf>
    <xf numFmtId="0" fontId="14" fillId="25" borderId="95" xfId="46" applyFont="1" applyFill="1" applyBorder="1" applyAlignment="1">
      <alignment vertical="center"/>
    </xf>
    <xf numFmtId="0" fontId="14" fillId="25" borderId="96" xfId="46" applyFont="1" applyFill="1" applyBorder="1" applyAlignment="1">
      <alignment vertical="center"/>
    </xf>
    <xf numFmtId="0" fontId="14" fillId="25" borderId="97" xfId="46" applyFont="1" applyFill="1" applyBorder="1" applyAlignment="1">
      <alignment vertical="center"/>
    </xf>
    <xf numFmtId="0" fontId="14" fillId="25" borderId="98" xfId="46" applyFont="1" applyFill="1" applyBorder="1" applyAlignment="1">
      <alignment vertical="center"/>
    </xf>
    <xf numFmtId="0" fontId="14" fillId="25" borderId="105" xfId="46" applyFont="1" applyFill="1" applyBorder="1" applyAlignment="1">
      <alignment vertical="center"/>
    </xf>
    <xf numFmtId="0" fontId="14" fillId="25" borderId="106" xfId="46" applyFont="1" applyFill="1" applyBorder="1" applyAlignment="1">
      <alignment vertical="center"/>
    </xf>
    <xf numFmtId="0" fontId="14" fillId="25" borderId="100" xfId="46" applyFont="1" applyFill="1" applyBorder="1" applyAlignment="1">
      <alignment vertical="center"/>
    </xf>
    <xf numFmtId="0" fontId="14" fillId="25" borderId="101" xfId="46" applyFont="1" applyFill="1" applyBorder="1" applyAlignment="1">
      <alignment vertical="center"/>
    </xf>
    <xf numFmtId="0" fontId="14" fillId="25" borderId="102" xfId="46" applyFont="1" applyFill="1" applyBorder="1" applyAlignment="1">
      <alignment vertical="center"/>
    </xf>
    <xf numFmtId="0" fontId="14" fillId="25" borderId="63" xfId="46" applyFont="1" applyFill="1" applyBorder="1" applyAlignment="1">
      <alignment vertical="center"/>
    </xf>
    <xf numFmtId="0" fontId="14" fillId="25" borderId="103" xfId="46" applyFont="1" applyFill="1" applyBorder="1" applyAlignment="1">
      <alignment vertical="center"/>
    </xf>
    <xf numFmtId="0" fontId="14" fillId="25" borderId="62" xfId="46" applyFont="1" applyFill="1" applyBorder="1" applyAlignment="1">
      <alignment vertical="center"/>
    </xf>
    <xf numFmtId="0" fontId="14" fillId="25" borderId="64" xfId="46" applyFont="1" applyFill="1" applyBorder="1" applyAlignment="1">
      <alignment vertical="center"/>
    </xf>
    <xf numFmtId="0" fontId="14" fillId="0" borderId="41" xfId="46" applyFont="1" applyFill="1" applyBorder="1" applyAlignment="1">
      <alignment vertical="center"/>
    </xf>
    <xf numFmtId="0" fontId="14" fillId="0" borderId="40" xfId="46" applyFont="1" applyFill="1" applyBorder="1" applyAlignment="1">
      <alignment vertical="center"/>
    </xf>
    <xf numFmtId="0" fontId="14" fillId="0" borderId="43" xfId="46" applyFont="1" applyFill="1" applyBorder="1" applyAlignment="1">
      <alignment vertical="center"/>
    </xf>
    <xf numFmtId="0" fontId="14" fillId="0" borderId="49" xfId="46" applyFont="1" applyFill="1" applyBorder="1" applyAlignment="1">
      <alignment vertical="center"/>
    </xf>
    <xf numFmtId="0" fontId="14" fillId="0" borderId="48" xfId="46" applyFont="1" applyFill="1" applyBorder="1" applyAlignment="1">
      <alignment vertical="center"/>
    </xf>
    <xf numFmtId="0" fontId="14" fillId="0" borderId="51" xfId="46" applyFont="1" applyFill="1" applyBorder="1" applyAlignment="1">
      <alignment vertical="center"/>
    </xf>
    <xf numFmtId="0" fontId="14" fillId="0" borderId="57" xfId="46" applyFont="1" applyFill="1" applyBorder="1" applyAlignment="1">
      <alignment vertical="center"/>
    </xf>
    <xf numFmtId="0" fontId="14" fillId="0" borderId="56" xfId="46" applyFont="1" applyFill="1" applyBorder="1" applyAlignment="1">
      <alignment vertical="center"/>
    </xf>
    <xf numFmtId="0" fontId="14" fillId="0" borderId="59" xfId="46" applyFont="1" applyFill="1" applyBorder="1" applyAlignment="1">
      <alignment vertical="center"/>
    </xf>
    <xf numFmtId="0" fontId="14" fillId="28" borderId="49" xfId="46" applyFont="1" applyFill="1" applyBorder="1" applyAlignment="1">
      <alignment vertical="center"/>
    </xf>
    <xf numFmtId="0" fontId="14" fillId="28" borderId="48" xfId="46" applyFont="1" applyFill="1" applyBorder="1" applyAlignment="1">
      <alignment vertical="center"/>
    </xf>
    <xf numFmtId="0" fontId="14" fillId="28" borderId="51" xfId="46" applyFont="1" applyFill="1" applyBorder="1" applyAlignment="1">
      <alignment vertical="center"/>
    </xf>
    <xf numFmtId="0" fontId="14" fillId="0" borderId="63" xfId="46" applyFont="1" applyFill="1" applyBorder="1" applyAlignment="1">
      <alignment vertical="center"/>
    </xf>
    <xf numFmtId="0" fontId="14" fillId="0" borderId="62" xfId="46" applyFont="1" applyFill="1" applyBorder="1" applyAlignment="1">
      <alignment vertical="center"/>
    </xf>
    <xf numFmtId="0" fontId="14" fillId="0" borderId="64" xfId="46" applyFont="1" applyFill="1" applyBorder="1" applyAlignment="1">
      <alignment vertical="center"/>
    </xf>
    <xf numFmtId="0" fontId="14" fillId="25" borderId="39" xfId="47" applyFont="1" applyFill="1" applyBorder="1" applyAlignment="1">
      <alignment vertical="center"/>
    </xf>
    <xf numFmtId="0" fontId="14" fillId="25" borderId="40" xfId="47" applyFont="1" applyFill="1" applyBorder="1" applyAlignment="1">
      <alignment vertical="center"/>
    </xf>
    <xf numFmtId="0" fontId="14" fillId="25" borderId="42" xfId="47" applyFont="1" applyFill="1" applyBorder="1" applyAlignment="1">
      <alignment vertical="center"/>
    </xf>
    <xf numFmtId="0" fontId="14" fillId="25" borderId="43" xfId="47" applyFont="1" applyFill="1" applyBorder="1" applyAlignment="1">
      <alignment vertical="center"/>
    </xf>
    <xf numFmtId="0" fontId="14" fillId="25" borderId="44" xfId="47" applyFont="1" applyFill="1" applyBorder="1" applyAlignment="1">
      <alignment vertical="center"/>
    </xf>
    <xf numFmtId="0" fontId="14" fillId="25" borderId="45" xfId="47" applyFont="1" applyFill="1" applyBorder="1" applyAlignment="1">
      <alignment vertical="center"/>
    </xf>
    <xf numFmtId="0" fontId="14" fillId="25" borderId="47" xfId="47" applyFont="1" applyFill="1" applyBorder="1" applyAlignment="1">
      <alignment vertical="center"/>
    </xf>
    <xf numFmtId="0" fontId="14" fillId="25" borderId="48" xfId="47" applyFont="1" applyFill="1" applyBorder="1" applyAlignment="1">
      <alignment vertical="center"/>
    </xf>
    <xf numFmtId="0" fontId="14" fillId="25" borderId="50" xfId="47" applyFont="1" applyFill="1" applyBorder="1" applyAlignment="1">
      <alignment vertical="center"/>
    </xf>
    <xf numFmtId="0" fontId="14" fillId="25" borderId="51" xfId="47" applyFont="1" applyFill="1" applyBorder="1" applyAlignment="1">
      <alignment vertical="center"/>
    </xf>
    <xf numFmtId="0" fontId="14" fillId="25" borderId="52" xfId="47" applyFont="1" applyFill="1" applyBorder="1" applyAlignment="1">
      <alignment vertical="center"/>
    </xf>
    <xf numFmtId="0" fontId="14" fillId="25" borderId="53" xfId="47" applyFont="1" applyFill="1" applyBorder="1" applyAlignment="1">
      <alignment vertical="center"/>
    </xf>
    <xf numFmtId="0" fontId="14" fillId="25" borderId="55" xfId="47" applyFont="1" applyFill="1" applyBorder="1" applyAlignment="1">
      <alignment vertical="center"/>
    </xf>
    <xf numFmtId="0" fontId="14" fillId="25" borderId="56" xfId="47" applyFont="1" applyFill="1" applyBorder="1" applyAlignment="1">
      <alignment vertical="center"/>
    </xf>
    <xf numFmtId="0" fontId="14" fillId="25" borderId="58" xfId="47" applyFont="1" applyFill="1" applyBorder="1" applyAlignment="1">
      <alignment vertical="center"/>
    </xf>
    <xf numFmtId="0" fontId="14" fillId="25" borderId="59" xfId="47" applyFont="1" applyFill="1" applyBorder="1" applyAlignment="1">
      <alignment vertical="center"/>
    </xf>
    <xf numFmtId="0" fontId="14" fillId="25" borderId="60" xfId="47" applyFont="1" applyFill="1" applyBorder="1" applyAlignment="1">
      <alignment vertical="center"/>
    </xf>
    <xf numFmtId="0" fontId="14" fillId="25" borderId="61" xfId="47" applyFont="1" applyFill="1" applyBorder="1" applyAlignment="1">
      <alignment vertical="center"/>
    </xf>
    <xf numFmtId="0" fontId="14" fillId="25" borderId="107" xfId="47" applyFont="1" applyFill="1" applyBorder="1" applyAlignment="1">
      <alignment vertical="center"/>
    </xf>
    <xf numFmtId="0" fontId="14" fillId="25" borderId="108" xfId="47" applyFont="1" applyFill="1" applyBorder="1" applyAlignment="1">
      <alignment vertical="center"/>
    </xf>
    <xf numFmtId="0" fontId="14" fillId="25" borderId="109" xfId="47" applyFont="1" applyFill="1" applyBorder="1" applyAlignment="1">
      <alignment vertical="center"/>
    </xf>
    <xf numFmtId="0" fontId="14" fillId="25" borderId="110" xfId="47" applyFont="1" applyFill="1" applyBorder="1" applyAlignment="1">
      <alignment vertical="center"/>
    </xf>
    <xf numFmtId="0" fontId="14" fillId="25" borderId="111" xfId="47" applyFont="1" applyFill="1" applyBorder="1" applyAlignment="1">
      <alignment vertical="center"/>
    </xf>
    <xf numFmtId="0" fontId="14" fillId="25" borderId="112" xfId="47" applyFont="1" applyFill="1" applyBorder="1" applyAlignment="1">
      <alignment vertical="center"/>
    </xf>
    <xf numFmtId="0" fontId="14" fillId="25" borderId="113" xfId="47" applyFont="1" applyFill="1" applyBorder="1" applyAlignment="1">
      <alignment vertical="center"/>
    </xf>
    <xf numFmtId="0" fontId="14" fillId="25" borderId="105" xfId="47" applyFont="1" applyFill="1" applyBorder="1" applyAlignment="1">
      <alignment vertical="center"/>
    </xf>
    <xf numFmtId="0" fontId="14" fillId="25" borderId="114" xfId="47" applyFont="1" applyFill="1" applyBorder="1" applyAlignment="1">
      <alignment vertical="center"/>
    </xf>
    <xf numFmtId="0" fontId="14" fillId="25" borderId="106" xfId="47" applyFont="1" applyFill="1" applyBorder="1" applyAlignment="1">
      <alignment vertical="center"/>
    </xf>
    <xf numFmtId="0" fontId="14" fillId="25" borderId="115" xfId="47" applyFont="1" applyFill="1" applyBorder="1" applyAlignment="1">
      <alignment vertical="center"/>
    </xf>
    <xf numFmtId="0" fontId="14" fillId="25" borderId="116" xfId="47" applyFont="1" applyFill="1" applyBorder="1" applyAlignment="1">
      <alignment vertical="center"/>
    </xf>
    <xf numFmtId="0" fontId="14" fillId="25" borderId="19" xfId="47" applyFont="1" applyFill="1" applyBorder="1" applyAlignment="1">
      <alignment vertical="center"/>
    </xf>
    <xf numFmtId="0" fontId="14" fillId="25" borderId="62" xfId="47" applyFont="1" applyFill="1" applyBorder="1" applyAlignment="1">
      <alignment vertical="center"/>
    </xf>
    <xf numFmtId="0" fontId="14" fillId="25" borderId="24" xfId="47" applyFont="1" applyFill="1" applyBorder="1" applyAlignment="1">
      <alignment vertical="center"/>
    </xf>
    <xf numFmtId="0" fontId="14" fillId="25" borderId="64" xfId="47" applyFont="1" applyFill="1" applyBorder="1" applyAlignment="1">
      <alignment vertical="center"/>
    </xf>
    <xf numFmtId="0" fontId="14" fillId="25" borderId="65" xfId="47" applyFont="1" applyFill="1" applyBorder="1" applyAlignment="1">
      <alignment vertical="center"/>
    </xf>
    <xf numFmtId="0" fontId="14" fillId="25" borderId="66" xfId="47" applyFont="1" applyFill="1" applyBorder="1" applyAlignment="1">
      <alignment vertical="center"/>
    </xf>
    <xf numFmtId="0" fontId="14" fillId="25" borderId="67" xfId="47" applyFont="1" applyFill="1" applyBorder="1" applyAlignment="1">
      <alignment vertical="center"/>
    </xf>
    <xf numFmtId="0" fontId="14" fillId="25" borderId="68" xfId="47" applyFont="1" applyFill="1" applyBorder="1" applyAlignment="1">
      <alignment vertical="center"/>
    </xf>
    <xf numFmtId="0" fontId="14" fillId="25" borderId="69" xfId="47" applyFont="1" applyFill="1" applyBorder="1" applyAlignment="1">
      <alignment vertical="center"/>
    </xf>
    <xf numFmtId="0" fontId="14" fillId="25" borderId="117" xfId="47" applyFont="1" applyFill="1" applyBorder="1" applyAlignment="1">
      <alignment vertical="center"/>
    </xf>
    <xf numFmtId="0" fontId="14" fillId="25" borderId="70" xfId="47" applyFont="1" applyFill="1" applyBorder="1" applyAlignment="1">
      <alignment vertical="center"/>
    </xf>
    <xf numFmtId="0" fontId="14" fillId="25" borderId="39" xfId="46" applyFont="1" applyFill="1" applyBorder="1" applyAlignment="1">
      <alignment vertical="center"/>
    </xf>
    <xf numFmtId="0" fontId="14" fillId="25" borderId="42" xfId="46" applyFont="1" applyFill="1" applyBorder="1" applyAlignment="1">
      <alignment vertical="center"/>
    </xf>
    <xf numFmtId="0" fontId="14" fillId="25" borderId="44" xfId="46" applyFont="1" applyFill="1" applyBorder="1" applyAlignment="1">
      <alignment vertical="center"/>
    </xf>
    <xf numFmtId="0" fontId="14" fillId="25" borderId="47" xfId="46" applyFont="1" applyFill="1" applyBorder="1" applyAlignment="1">
      <alignment vertical="center"/>
    </xf>
    <xf numFmtId="0" fontId="14" fillId="25" borderId="50" xfId="46" applyFont="1" applyFill="1" applyBorder="1" applyAlignment="1">
      <alignment vertical="center"/>
    </xf>
    <xf numFmtId="0" fontId="14" fillId="25" borderId="52" xfId="46" applyFont="1" applyFill="1" applyBorder="1" applyAlignment="1">
      <alignment vertical="center"/>
    </xf>
    <xf numFmtId="0" fontId="14" fillId="25" borderId="55" xfId="46" applyFont="1" applyFill="1" applyBorder="1" applyAlignment="1">
      <alignment vertical="center"/>
    </xf>
    <xf numFmtId="0" fontId="14" fillId="25" borderId="58" xfId="46" applyFont="1" applyFill="1" applyBorder="1" applyAlignment="1">
      <alignment vertical="center"/>
    </xf>
    <xf numFmtId="0" fontId="14" fillId="25" borderId="60" xfId="46" applyFont="1" applyFill="1" applyBorder="1" applyAlignment="1">
      <alignment vertical="center"/>
    </xf>
    <xf numFmtId="0" fontId="14" fillId="25" borderId="19" xfId="46" applyFont="1" applyFill="1" applyBorder="1" applyAlignment="1">
      <alignment vertical="center"/>
    </xf>
    <xf numFmtId="0" fontId="14" fillId="25" borderId="24" xfId="46" applyFont="1" applyFill="1" applyBorder="1" applyAlignment="1">
      <alignment vertical="center"/>
    </xf>
    <xf numFmtId="0" fontId="14" fillId="25" borderId="65" xfId="46" applyFont="1" applyFill="1" applyBorder="1" applyAlignment="1">
      <alignment vertical="center"/>
    </xf>
    <xf numFmtId="0" fontId="14" fillId="25" borderId="45" xfId="46" applyFont="1" applyFill="1" applyBorder="1" applyAlignment="1">
      <alignment vertical="center"/>
    </xf>
    <xf numFmtId="0" fontId="14" fillId="25" borderId="53" xfId="46" applyFont="1" applyFill="1" applyBorder="1" applyAlignment="1">
      <alignment vertical="center"/>
    </xf>
    <xf numFmtId="0" fontId="14" fillId="25" borderId="61" xfId="46" applyFont="1" applyFill="1" applyBorder="1" applyAlignment="1">
      <alignment vertical="center"/>
    </xf>
    <xf numFmtId="0" fontId="14" fillId="25" borderId="66" xfId="46" applyFont="1" applyFill="1" applyBorder="1" applyAlignment="1">
      <alignment vertical="center"/>
    </xf>
    <xf numFmtId="0" fontId="14" fillId="0" borderId="39" xfId="47" applyFont="1" applyFill="1" applyBorder="1" applyAlignment="1">
      <alignment vertical="center"/>
    </xf>
    <xf numFmtId="0" fontId="14" fillId="0" borderId="40" xfId="47" applyFont="1" applyFill="1" applyBorder="1" applyAlignment="1">
      <alignment vertical="center"/>
    </xf>
    <xf numFmtId="0" fontId="14" fillId="0" borderId="42" xfId="47" applyFont="1" applyFill="1" applyBorder="1" applyAlignment="1">
      <alignment vertical="center"/>
    </xf>
    <xf numFmtId="0" fontId="14" fillId="0" borderId="43" xfId="47" applyFont="1" applyFill="1" applyBorder="1" applyAlignment="1">
      <alignment vertical="center"/>
    </xf>
    <xf numFmtId="0" fontId="14" fillId="0" borderId="44" xfId="47" applyFont="1" applyFill="1" applyBorder="1" applyAlignment="1">
      <alignment vertical="center"/>
    </xf>
    <xf numFmtId="0" fontId="14" fillId="0" borderId="45" xfId="47" applyFont="1" applyFill="1" applyBorder="1" applyAlignment="1">
      <alignment vertical="center"/>
    </xf>
    <xf numFmtId="0" fontId="14" fillId="0" borderId="47" xfId="47" applyFont="1" applyFill="1" applyBorder="1" applyAlignment="1">
      <alignment vertical="center"/>
    </xf>
    <xf numFmtId="0" fontId="14" fillId="0" borderId="48" xfId="47" applyFont="1" applyFill="1" applyBorder="1" applyAlignment="1">
      <alignment vertical="center"/>
    </xf>
    <xf numFmtId="0" fontId="14" fillId="0" borderId="50" xfId="47" applyFont="1" applyFill="1" applyBorder="1" applyAlignment="1">
      <alignment vertical="center"/>
    </xf>
    <xf numFmtId="0" fontId="14" fillId="0" borderId="51" xfId="47" applyFont="1" applyFill="1" applyBorder="1" applyAlignment="1">
      <alignment vertical="center"/>
    </xf>
    <xf numFmtId="0" fontId="14" fillId="0" borderId="52" xfId="47" applyFont="1" applyFill="1" applyBorder="1" applyAlignment="1">
      <alignment vertical="center"/>
    </xf>
    <xf numFmtId="0" fontId="14" fillId="0" borderId="53" xfId="47" applyFont="1" applyFill="1" applyBorder="1" applyAlignment="1">
      <alignment vertical="center"/>
    </xf>
    <xf numFmtId="0" fontId="14" fillId="0" borderId="55" xfId="47" applyFont="1" applyFill="1" applyBorder="1" applyAlignment="1">
      <alignment vertical="center"/>
    </xf>
    <xf numFmtId="0" fontId="14" fillId="0" borderId="56" xfId="47" applyFont="1" applyFill="1" applyBorder="1" applyAlignment="1">
      <alignment vertical="center"/>
    </xf>
    <xf numFmtId="0" fontId="14" fillId="0" borderId="58" xfId="47" applyFont="1" applyFill="1" applyBorder="1" applyAlignment="1">
      <alignment vertical="center"/>
    </xf>
    <xf numFmtId="0" fontId="14" fillId="0" borderId="59" xfId="47" applyFont="1" applyFill="1" applyBorder="1" applyAlignment="1">
      <alignment vertical="center"/>
    </xf>
    <xf numFmtId="0" fontId="14" fillId="0" borderId="60" xfId="47" applyFont="1" applyFill="1" applyBorder="1" applyAlignment="1">
      <alignment vertical="center"/>
    </xf>
    <xf numFmtId="0" fontId="14" fillId="0" borderId="61" xfId="47" applyFont="1" applyFill="1" applyBorder="1" applyAlignment="1">
      <alignment vertical="center"/>
    </xf>
    <xf numFmtId="0" fontId="14" fillId="0" borderId="107" xfId="47" applyFont="1" applyFill="1" applyBorder="1" applyAlignment="1">
      <alignment vertical="center"/>
    </xf>
    <xf numFmtId="0" fontId="14" fillId="0" borderId="108" xfId="47" applyFont="1" applyFill="1" applyBorder="1" applyAlignment="1">
      <alignment vertical="center"/>
    </xf>
    <xf numFmtId="0" fontId="14" fillId="0" borderId="109" xfId="47" applyFont="1" applyFill="1" applyBorder="1" applyAlignment="1">
      <alignment vertical="center"/>
    </xf>
    <xf numFmtId="0" fontId="14" fillId="0" borderId="110" xfId="47" applyFont="1" applyFill="1" applyBorder="1" applyAlignment="1">
      <alignment vertical="center"/>
    </xf>
    <xf numFmtId="0" fontId="14" fillId="0" borderId="111" xfId="47" applyFont="1" applyFill="1" applyBorder="1" applyAlignment="1">
      <alignment vertical="center"/>
    </xf>
    <xf numFmtId="0" fontId="14" fillId="0" borderId="112" xfId="47" applyFont="1" applyFill="1" applyBorder="1" applyAlignment="1">
      <alignment vertical="center"/>
    </xf>
    <xf numFmtId="0" fontId="14" fillId="0" borderId="113" xfId="47" applyFont="1" applyFill="1" applyBorder="1" applyAlignment="1">
      <alignment vertical="center"/>
    </xf>
    <xf numFmtId="0" fontId="14" fillId="0" borderId="105" xfId="47" applyFont="1" applyFill="1" applyBorder="1" applyAlignment="1">
      <alignment vertical="center"/>
    </xf>
    <xf numFmtId="0" fontId="14" fillId="0" borderId="114" xfId="47" applyFont="1" applyFill="1" applyBorder="1" applyAlignment="1">
      <alignment vertical="center"/>
    </xf>
    <xf numFmtId="0" fontId="14" fillId="0" borderId="106" xfId="47" applyFont="1" applyFill="1" applyBorder="1" applyAlignment="1">
      <alignment vertical="center"/>
    </xf>
    <xf numFmtId="0" fontId="14" fillId="0" borderId="115" xfId="47" applyFont="1" applyFill="1" applyBorder="1" applyAlignment="1">
      <alignment vertical="center"/>
    </xf>
    <xf numFmtId="0" fontId="14" fillId="0" borderId="116" xfId="47" applyFont="1" applyFill="1" applyBorder="1" applyAlignment="1">
      <alignment vertical="center"/>
    </xf>
    <xf numFmtId="0" fontId="14" fillId="0" borderId="19" xfId="47" applyFont="1" applyFill="1" applyBorder="1" applyAlignment="1">
      <alignment vertical="center"/>
    </xf>
    <xf numFmtId="0" fontId="14" fillId="0" borderId="62" xfId="47" applyFont="1" applyFill="1" applyBorder="1" applyAlignment="1">
      <alignment vertical="center"/>
    </xf>
    <xf numFmtId="0" fontId="14" fillId="0" borderId="24" xfId="47" applyFont="1" applyFill="1" applyBorder="1" applyAlignment="1">
      <alignment vertical="center"/>
    </xf>
    <xf numFmtId="0" fontId="14" fillId="0" borderId="65" xfId="47" applyFont="1" applyFill="1" applyBorder="1" applyAlignment="1">
      <alignment vertical="center"/>
    </xf>
    <xf numFmtId="0" fontId="14" fillId="0" borderId="66" xfId="47" applyFont="1" applyFill="1" applyBorder="1" applyAlignment="1">
      <alignment vertical="center"/>
    </xf>
    <xf numFmtId="0" fontId="14" fillId="0" borderId="67" xfId="47" applyFont="1" applyFill="1" applyBorder="1" applyAlignment="1">
      <alignment vertical="center"/>
    </xf>
    <xf numFmtId="0" fontId="14" fillId="0" borderId="68" xfId="47" applyFont="1" applyFill="1" applyBorder="1" applyAlignment="1">
      <alignment vertical="center"/>
    </xf>
    <xf numFmtId="0" fontId="14" fillId="0" borderId="69" xfId="47" applyFont="1" applyFill="1" applyBorder="1" applyAlignment="1">
      <alignment vertical="center"/>
    </xf>
    <xf numFmtId="0" fontId="14" fillId="0" borderId="117" xfId="47" applyFont="1" applyFill="1" applyBorder="1" applyAlignment="1">
      <alignment vertical="center"/>
    </xf>
    <xf numFmtId="0" fontId="14" fillId="0" borderId="70" xfId="47" applyFont="1" applyFill="1" applyBorder="1" applyAlignment="1">
      <alignment vertical="center"/>
    </xf>
    <xf numFmtId="0" fontId="14" fillId="0" borderId="0" xfId="47" applyFont="1" applyFill="1"/>
    <xf numFmtId="0" fontId="14" fillId="0" borderId="39" xfId="46" applyFont="1" applyFill="1" applyBorder="1" applyAlignment="1">
      <alignment vertical="center"/>
    </xf>
    <xf numFmtId="0" fontId="14" fillId="0" borderId="42" xfId="46" applyFont="1" applyFill="1" applyBorder="1" applyAlignment="1">
      <alignment vertical="center"/>
    </xf>
    <xf numFmtId="0" fontId="14" fillId="0" borderId="44" xfId="46" applyFont="1" applyFill="1" applyBorder="1" applyAlignment="1">
      <alignment vertical="center"/>
    </xf>
    <xf numFmtId="0" fontId="14" fillId="0" borderId="47" xfId="46" applyFont="1" applyFill="1" applyBorder="1" applyAlignment="1">
      <alignment vertical="center"/>
    </xf>
    <xf numFmtId="0" fontId="14" fillId="0" borderId="50" xfId="46" applyFont="1" applyFill="1" applyBorder="1" applyAlignment="1">
      <alignment vertical="center"/>
    </xf>
    <xf numFmtId="0" fontId="14" fillId="0" borderId="52" xfId="46" applyFont="1" applyFill="1" applyBorder="1" applyAlignment="1">
      <alignment vertical="center"/>
    </xf>
    <xf numFmtId="0" fontId="14" fillId="0" borderId="55" xfId="46" applyFont="1" applyFill="1" applyBorder="1" applyAlignment="1">
      <alignment vertical="center"/>
    </xf>
    <xf numFmtId="0" fontId="14" fillId="0" borderId="58" xfId="46" applyFont="1" applyFill="1" applyBorder="1" applyAlignment="1">
      <alignment vertical="center"/>
    </xf>
    <xf numFmtId="0" fontId="14" fillId="0" borderId="60" xfId="46" applyFont="1" applyFill="1" applyBorder="1" applyAlignment="1">
      <alignment vertical="center"/>
    </xf>
    <xf numFmtId="0" fontId="14" fillId="0" borderId="19" xfId="46" applyFont="1" applyFill="1" applyBorder="1" applyAlignment="1">
      <alignment vertical="center"/>
    </xf>
    <xf numFmtId="0" fontId="14" fillId="0" borderId="24" xfId="46" applyFont="1" applyFill="1" applyBorder="1" applyAlignment="1">
      <alignment vertical="center"/>
    </xf>
    <xf numFmtId="0" fontId="14" fillId="0" borderId="65" xfId="46" applyFont="1" applyFill="1" applyBorder="1" applyAlignment="1">
      <alignment vertical="center"/>
    </xf>
    <xf numFmtId="0" fontId="14" fillId="0" borderId="45" xfId="46" applyFont="1" applyFill="1" applyBorder="1" applyAlignment="1">
      <alignment vertical="center"/>
    </xf>
    <xf numFmtId="0" fontId="14" fillId="0" borderId="53" xfId="46" applyFont="1" applyFill="1" applyBorder="1" applyAlignment="1">
      <alignment vertical="center"/>
    </xf>
    <xf numFmtId="0" fontId="14" fillId="0" borderId="61" xfId="46" applyFont="1" applyFill="1" applyBorder="1" applyAlignment="1">
      <alignment vertical="center"/>
    </xf>
    <xf numFmtId="0" fontId="14" fillId="0" borderId="66" xfId="46" applyFont="1" applyFill="1" applyBorder="1" applyAlignment="1">
      <alignment vertical="center"/>
    </xf>
    <xf numFmtId="0" fontId="14" fillId="28" borderId="47" xfId="47" applyFont="1" applyFill="1" applyBorder="1" applyAlignment="1">
      <alignment vertical="center"/>
    </xf>
    <xf numFmtId="0" fontId="14" fillId="28" borderId="48" xfId="47" applyFont="1" applyFill="1" applyBorder="1" applyAlignment="1">
      <alignment vertical="center"/>
    </xf>
    <xf numFmtId="0" fontId="14" fillId="28" borderId="50" xfId="47" applyFont="1" applyFill="1" applyBorder="1" applyAlignment="1">
      <alignment vertical="center"/>
    </xf>
    <xf numFmtId="0" fontId="14" fillId="28" borderId="51" xfId="47" applyFont="1" applyFill="1" applyBorder="1" applyAlignment="1">
      <alignment vertical="center"/>
    </xf>
    <xf numFmtId="0" fontId="14" fillId="28" borderId="52" xfId="47" applyFont="1" applyFill="1" applyBorder="1" applyAlignment="1">
      <alignment vertical="center"/>
    </xf>
    <xf numFmtId="0" fontId="14" fillId="28" borderId="53" xfId="47" applyFont="1" applyFill="1" applyBorder="1" applyAlignment="1">
      <alignment vertical="center"/>
    </xf>
    <xf numFmtId="0" fontId="14" fillId="28" borderId="68" xfId="47" applyFont="1" applyFill="1" applyBorder="1" applyAlignment="1">
      <alignment vertical="center"/>
    </xf>
    <xf numFmtId="0" fontId="14" fillId="28" borderId="47" xfId="46" applyFont="1" applyFill="1" applyBorder="1" applyAlignment="1">
      <alignment vertical="center"/>
    </xf>
    <xf numFmtId="0" fontId="14" fillId="28" borderId="50" xfId="46" applyFont="1" applyFill="1" applyBorder="1" applyAlignment="1">
      <alignment vertical="center"/>
    </xf>
    <xf numFmtId="0" fontId="14" fillId="28" borderId="52" xfId="46" applyFont="1" applyFill="1" applyBorder="1" applyAlignment="1">
      <alignment vertical="center"/>
    </xf>
    <xf numFmtId="0" fontId="14" fillId="28" borderId="53" xfId="46" applyFont="1" applyFill="1" applyBorder="1" applyAlignment="1">
      <alignment vertical="center"/>
    </xf>
    <xf numFmtId="0" fontId="14" fillId="28" borderId="27" xfId="47" applyFont="1" applyFill="1" applyBorder="1" applyAlignment="1">
      <alignment horizontal="centerContinuous"/>
    </xf>
    <xf numFmtId="0" fontId="14" fillId="28" borderId="11" xfId="47" applyFont="1" applyFill="1" applyBorder="1" applyAlignment="1">
      <alignment vertical="top" wrapText="1"/>
    </xf>
    <xf numFmtId="0" fontId="11" fillId="28" borderId="35" xfId="47" applyFill="1" applyBorder="1" applyAlignment="1">
      <alignment vertical="top" wrapText="1"/>
    </xf>
    <xf numFmtId="0" fontId="14" fillId="28" borderId="43" xfId="47" applyFont="1" applyFill="1" applyBorder="1" applyAlignment="1">
      <alignment vertical="center"/>
    </xf>
    <xf numFmtId="0" fontId="14" fillId="28" borderId="59" xfId="47" applyFont="1" applyFill="1" applyBorder="1" applyAlignment="1">
      <alignment vertical="center"/>
    </xf>
    <xf numFmtId="0" fontId="14" fillId="28" borderId="110" xfId="47" applyFont="1" applyFill="1" applyBorder="1" applyAlignment="1">
      <alignment vertical="center"/>
    </xf>
    <xf numFmtId="0" fontId="14" fillId="28" borderId="106" xfId="47" applyFont="1" applyFill="1" applyBorder="1" applyAlignment="1">
      <alignment vertical="center"/>
    </xf>
    <xf numFmtId="0" fontId="14" fillId="28" borderId="64" xfId="47" applyFont="1" applyFill="1" applyBorder="1" applyAlignment="1">
      <alignment vertical="center"/>
    </xf>
    <xf numFmtId="0" fontId="14" fillId="28" borderId="15" xfId="47" applyFont="1" applyFill="1" applyBorder="1" applyAlignment="1">
      <alignment vertical="top" wrapText="1"/>
    </xf>
    <xf numFmtId="0" fontId="11" fillId="28" borderId="30" xfId="47" applyFill="1" applyBorder="1" applyAlignment="1">
      <alignment vertical="top" wrapText="1"/>
    </xf>
    <xf numFmtId="0" fontId="14" fillId="28" borderId="26" xfId="47" applyFont="1" applyFill="1" applyBorder="1" applyAlignment="1">
      <alignment vertical="top" wrapText="1"/>
    </xf>
    <xf numFmtId="0" fontId="11" fillId="28" borderId="17" xfId="47" applyFill="1" applyBorder="1" applyAlignment="1">
      <alignment vertical="top" wrapText="1"/>
    </xf>
    <xf numFmtId="0" fontId="14" fillId="0" borderId="75" xfId="45" applyFont="1" applyFill="1" applyBorder="1" applyAlignment="1">
      <alignment horizontal="center" vertical="center"/>
    </xf>
    <xf numFmtId="0" fontId="14" fillId="0" borderId="107" xfId="45" applyFont="1" applyBorder="1" applyAlignment="1">
      <alignment vertical="center"/>
    </xf>
    <xf numFmtId="0" fontId="14" fillId="0" borderId="108" xfId="45" applyFont="1" applyBorder="1" applyAlignment="1">
      <alignment vertical="center"/>
    </xf>
    <xf numFmtId="0" fontId="14" fillId="0" borderId="99" xfId="45" applyFont="1" applyBorder="1" applyAlignment="1">
      <alignment vertical="center"/>
    </xf>
    <xf numFmtId="0" fontId="14" fillId="0" borderId="109" xfId="45" applyFont="1" applyBorder="1" applyAlignment="1">
      <alignment vertical="center"/>
    </xf>
    <xf numFmtId="0" fontId="14" fillId="0" borderId="110" xfId="45" applyFont="1" applyBorder="1" applyAlignment="1">
      <alignment vertical="center"/>
    </xf>
    <xf numFmtId="0" fontId="14" fillId="0" borderId="111" xfId="45" applyFont="1" applyBorder="1" applyAlignment="1">
      <alignment vertical="center"/>
    </xf>
    <xf numFmtId="0" fontId="14" fillId="0" borderId="112" xfId="45" applyFont="1" applyBorder="1" applyAlignment="1">
      <alignment vertical="center"/>
    </xf>
    <xf numFmtId="0" fontId="14" fillId="0" borderId="107" xfId="45" applyFont="1" applyFill="1" applyBorder="1" applyAlignment="1">
      <alignment vertical="center"/>
    </xf>
    <xf numFmtId="0" fontId="14" fillId="0" borderId="99" xfId="45" applyFont="1" applyFill="1" applyBorder="1" applyAlignment="1">
      <alignment vertical="center"/>
    </xf>
    <xf numFmtId="0" fontId="14" fillId="0" borderId="108" xfId="45" applyFont="1" applyFill="1" applyBorder="1" applyAlignment="1">
      <alignment vertical="center"/>
    </xf>
    <xf numFmtId="0" fontId="14" fillId="0" borderId="110" xfId="45" applyFont="1" applyFill="1" applyBorder="1" applyAlignment="1">
      <alignment vertical="center"/>
    </xf>
    <xf numFmtId="0" fontId="14" fillId="0" borderId="111" xfId="45" applyFont="1" applyFill="1" applyBorder="1" applyAlignment="1">
      <alignment vertical="center"/>
    </xf>
    <xf numFmtId="0" fontId="14" fillId="0" borderId="109" xfId="45" applyFont="1" applyFill="1" applyBorder="1" applyAlignment="1">
      <alignment vertical="center"/>
    </xf>
    <xf numFmtId="0" fontId="18" fillId="0" borderId="0" xfId="49"/>
    <xf numFmtId="0" fontId="18" fillId="24" borderId="22" xfId="49" applyFont="1" applyFill="1" applyBorder="1" applyAlignment="1">
      <alignment horizontal="center"/>
    </xf>
    <xf numFmtId="0" fontId="18" fillId="25" borderId="38" xfId="49" applyFill="1" applyBorder="1"/>
    <xf numFmtId="0" fontId="18" fillId="25" borderId="38" xfId="49" applyFont="1" applyFill="1" applyBorder="1"/>
    <xf numFmtId="0" fontId="18" fillId="25" borderId="46" xfId="49" applyFill="1" applyBorder="1"/>
    <xf numFmtId="0" fontId="18" fillId="25" borderId="54" xfId="49" applyFill="1" applyBorder="1"/>
    <xf numFmtId="0" fontId="18" fillId="25" borderId="46" xfId="49" applyFont="1" applyFill="1" applyBorder="1"/>
    <xf numFmtId="0" fontId="14" fillId="0" borderId="118" xfId="45" applyFont="1" applyFill="1" applyBorder="1"/>
    <xf numFmtId="0" fontId="14" fillId="0" borderId="11" xfId="45" applyFont="1" applyFill="1" applyBorder="1" applyAlignment="1">
      <alignment vertical="center"/>
    </xf>
    <xf numFmtId="0" fontId="14" fillId="0" borderId="15" xfId="45" applyFont="1" applyFill="1" applyBorder="1" applyAlignment="1">
      <alignment horizontal="centerContinuous" vertical="center"/>
    </xf>
    <xf numFmtId="0" fontId="14" fillId="0" borderId="14" xfId="45" applyFont="1" applyFill="1" applyBorder="1" applyAlignment="1">
      <alignment horizontal="centerContinuous" vertical="center"/>
    </xf>
    <xf numFmtId="0" fontId="14" fillId="0" borderId="21" xfId="45" applyFont="1" applyFill="1" applyBorder="1" applyAlignment="1">
      <alignment horizontal="centerContinuous" vertical="center"/>
    </xf>
    <xf numFmtId="0" fontId="14" fillId="0" borderId="27" xfId="45" applyFont="1" applyFill="1" applyBorder="1" applyAlignment="1">
      <alignment horizontal="centerContinuous" vertical="center"/>
    </xf>
    <xf numFmtId="0" fontId="14" fillId="0" borderId="25" xfId="45" applyFont="1" applyFill="1" applyBorder="1" applyAlignment="1">
      <alignment horizontal="centerContinuous" vertical="center"/>
    </xf>
    <xf numFmtId="0" fontId="14" fillId="0" borderId="28" xfId="45" applyFont="1" applyFill="1" applyBorder="1" applyAlignment="1">
      <alignment horizontal="centerContinuous" vertical="center"/>
    </xf>
    <xf numFmtId="0" fontId="14" fillId="0" borderId="26" xfId="45" applyFont="1" applyFill="1" applyBorder="1" applyAlignment="1">
      <alignment horizontal="centerContinuous" vertical="center"/>
    </xf>
    <xf numFmtId="0" fontId="14" fillId="0" borderId="0" xfId="45" applyFont="1" applyFill="1" applyAlignment="1">
      <alignment vertical="center"/>
    </xf>
    <xf numFmtId="0" fontId="14" fillId="0" borderId="29" xfId="45" applyFont="1" applyFill="1" applyBorder="1" applyAlignment="1">
      <alignment vertical="center"/>
    </xf>
    <xf numFmtId="0" fontId="14" fillId="0" borderId="30" xfId="45" applyFont="1" applyFill="1" applyBorder="1" applyAlignment="1">
      <alignment horizontal="center" vertical="center"/>
    </xf>
    <xf numFmtId="0" fontId="14" fillId="0" borderId="31" xfId="45" applyFont="1" applyFill="1" applyBorder="1" applyAlignment="1">
      <alignment horizontal="centerContinuous" vertical="center"/>
    </xf>
    <xf numFmtId="0" fontId="14" fillId="0" borderId="22" xfId="45" applyFont="1" applyFill="1" applyBorder="1" applyAlignment="1">
      <alignment horizontal="centerContinuous" vertical="center"/>
    </xf>
    <xf numFmtId="0" fontId="14" fillId="0" borderId="32" xfId="45" applyFont="1" applyFill="1" applyBorder="1" applyAlignment="1">
      <alignment horizontal="centerContinuous" vertical="center"/>
    </xf>
    <xf numFmtId="0" fontId="14" fillId="0" borderId="33" xfId="45" applyFont="1" applyFill="1" applyBorder="1" applyAlignment="1">
      <alignment vertical="center"/>
    </xf>
    <xf numFmtId="0" fontId="14" fillId="0" borderId="17" xfId="45" applyFont="1" applyFill="1" applyBorder="1" applyAlignment="1">
      <alignment vertical="center"/>
    </xf>
    <xf numFmtId="0" fontId="14" fillId="0" borderId="31" xfId="45" applyFont="1" applyFill="1" applyBorder="1" applyAlignment="1">
      <alignment vertical="center"/>
    </xf>
    <xf numFmtId="0" fontId="14" fillId="0" borderId="15" xfId="45" applyFont="1" applyFill="1" applyBorder="1" applyAlignment="1">
      <alignment vertical="center"/>
    </xf>
    <xf numFmtId="0" fontId="14" fillId="0" borderId="72" xfId="45" applyFont="1" applyFill="1" applyBorder="1"/>
    <xf numFmtId="0" fontId="14" fillId="0" borderId="30" xfId="45" applyFont="1" applyFill="1" applyBorder="1"/>
    <xf numFmtId="0" fontId="14" fillId="0" borderId="39" xfId="45" applyFont="1" applyFill="1" applyBorder="1" applyAlignment="1">
      <alignment horizontal="center" vertical="center"/>
    </xf>
    <xf numFmtId="0" fontId="14" fillId="0" borderId="47" xfId="45" applyFont="1" applyFill="1" applyBorder="1" applyAlignment="1">
      <alignment horizontal="center" vertical="center"/>
    </xf>
    <xf numFmtId="0" fontId="14" fillId="0" borderId="55" xfId="45" applyFont="1" applyFill="1" applyBorder="1" applyAlignment="1">
      <alignment horizontal="center" vertical="center"/>
    </xf>
    <xf numFmtId="0" fontId="14" fillId="0" borderId="72" xfId="45" applyFont="1" applyFill="1" applyBorder="1" applyAlignment="1">
      <alignment vertical="center"/>
    </xf>
    <xf numFmtId="0" fontId="14" fillId="0" borderId="76" xfId="45" applyFont="1" applyFill="1" applyBorder="1" applyAlignment="1">
      <alignment horizontal="center" vertical="center"/>
    </xf>
    <xf numFmtId="0" fontId="14" fillId="0" borderId="76" xfId="45" applyFont="1" applyBorder="1" applyAlignment="1">
      <alignment vertical="center"/>
    </xf>
    <xf numFmtId="0" fontId="14" fillId="0" borderId="113" xfId="45" applyFont="1" applyBorder="1" applyAlignment="1">
      <alignment vertical="center"/>
    </xf>
    <xf numFmtId="0" fontId="14" fillId="0" borderId="116" xfId="45" applyFont="1" applyBorder="1" applyAlignment="1">
      <alignment vertical="center"/>
    </xf>
    <xf numFmtId="0" fontId="14" fillId="0" borderId="114" xfId="45" applyFont="1" applyBorder="1" applyAlignment="1">
      <alignment vertical="center"/>
    </xf>
    <xf numFmtId="0" fontId="14" fillId="0" borderId="105" xfId="45" applyFont="1" applyBorder="1" applyAlignment="1">
      <alignment vertical="center"/>
    </xf>
    <xf numFmtId="0" fontId="14" fillId="0" borderId="97" xfId="45" applyFont="1" applyBorder="1" applyAlignment="1">
      <alignment vertical="center"/>
    </xf>
    <xf numFmtId="0" fontId="14" fillId="0" borderId="106" xfId="45" applyFont="1" applyBorder="1" applyAlignment="1">
      <alignment vertical="center"/>
    </xf>
    <xf numFmtId="0" fontId="14" fillId="0" borderId="113" xfId="45" applyFont="1" applyFill="1" applyBorder="1" applyAlignment="1">
      <alignment vertical="center"/>
    </xf>
    <xf numFmtId="0" fontId="14" fillId="0" borderId="97" xfId="45" applyFont="1" applyFill="1" applyBorder="1" applyAlignment="1">
      <alignment vertical="center"/>
    </xf>
    <xf numFmtId="0" fontId="14" fillId="0" borderId="76" xfId="45" applyFont="1" applyFill="1" applyBorder="1" applyAlignment="1">
      <alignment vertical="center"/>
    </xf>
    <xf numFmtId="0" fontId="14" fillId="0" borderId="117" xfId="45" applyFont="1" applyFill="1" applyBorder="1" applyAlignment="1">
      <alignment vertical="center"/>
    </xf>
    <xf numFmtId="0" fontId="14" fillId="0" borderId="115" xfId="45" applyFont="1" applyFill="1" applyBorder="1" applyAlignment="1">
      <alignment vertical="center"/>
    </xf>
    <xf numFmtId="0" fontId="14" fillId="0" borderId="118" xfId="45" applyFont="1" applyFill="1" applyBorder="1" applyAlignment="1">
      <alignment vertical="center"/>
    </xf>
    <xf numFmtId="0" fontId="14" fillId="0" borderId="119" xfId="45" applyFont="1" applyFill="1" applyBorder="1" applyAlignment="1">
      <alignment vertical="center"/>
    </xf>
    <xf numFmtId="0" fontId="14" fillId="0" borderId="119" xfId="45" applyFont="1" applyFill="1" applyBorder="1"/>
    <xf numFmtId="0" fontId="14" fillId="0" borderId="120" xfId="45" applyFont="1" applyFill="1" applyBorder="1"/>
    <xf numFmtId="0" fontId="14" fillId="0" borderId="67" xfId="45" applyFont="1" applyFill="1" applyBorder="1" applyAlignment="1">
      <alignment horizontal="center" vertical="center"/>
    </xf>
    <xf numFmtId="0" fontId="14" fillId="0" borderId="68" xfId="45" applyFont="1" applyFill="1" applyBorder="1" applyAlignment="1">
      <alignment horizontal="center" vertical="center"/>
    </xf>
    <xf numFmtId="0" fontId="14" fillId="0" borderId="69" xfId="45" applyFont="1" applyFill="1" applyBorder="1" applyAlignment="1">
      <alignment horizontal="center" vertical="center"/>
    </xf>
    <xf numFmtId="0" fontId="14" fillId="0" borderId="117" xfId="45" applyFont="1" applyFill="1" applyBorder="1" applyAlignment="1">
      <alignment horizontal="center" vertical="center"/>
    </xf>
    <xf numFmtId="0" fontId="14" fillId="0" borderId="70" xfId="45" applyFont="1" applyFill="1" applyBorder="1" applyAlignment="1">
      <alignment horizontal="center" vertical="center"/>
    </xf>
    <xf numFmtId="0" fontId="14" fillId="28" borderId="39" xfId="47" applyFont="1" applyFill="1" applyBorder="1" applyAlignment="1">
      <alignment vertical="center"/>
    </xf>
    <xf numFmtId="0" fontId="14" fillId="28" borderId="55" xfId="47" applyFont="1" applyFill="1" applyBorder="1" applyAlignment="1">
      <alignment vertical="center"/>
    </xf>
    <xf numFmtId="0" fontId="14" fillId="28" borderId="113" xfId="47" applyFont="1" applyFill="1" applyBorder="1" applyAlignment="1">
      <alignment vertical="center"/>
    </xf>
    <xf numFmtId="0" fontId="14" fillId="28" borderId="19" xfId="47" applyFont="1" applyFill="1" applyBorder="1" applyAlignment="1">
      <alignment vertical="center"/>
    </xf>
    <xf numFmtId="0" fontId="14" fillId="28" borderId="26" xfId="47" applyFont="1" applyFill="1" applyBorder="1" applyAlignment="1">
      <alignment horizontal="centerContinuous"/>
    </xf>
    <xf numFmtId="0" fontId="14" fillId="28" borderId="17" xfId="47" applyFont="1" applyFill="1" applyBorder="1" applyAlignment="1">
      <alignment horizontal="centerContinuous"/>
    </xf>
    <xf numFmtId="0" fontId="14" fillId="0" borderId="105" xfId="45" applyFont="1" applyFill="1" applyBorder="1" applyAlignment="1">
      <alignment vertical="center"/>
    </xf>
    <xf numFmtId="0" fontId="14" fillId="0" borderId="114" xfId="45" applyFont="1" applyFill="1" applyBorder="1" applyAlignment="1">
      <alignment vertical="center"/>
    </xf>
    <xf numFmtId="0" fontId="11" fillId="28" borderId="27" xfId="46" applyFill="1" applyBorder="1" applyAlignment="1">
      <alignment horizontal="center" vertical="center" wrapText="1"/>
    </xf>
    <xf numFmtId="0" fontId="14" fillId="28" borderId="11" xfId="46" applyFont="1" applyFill="1" applyBorder="1" applyAlignment="1">
      <alignment vertical="top" wrapText="1"/>
    </xf>
    <xf numFmtId="0" fontId="11" fillId="28" borderId="35" xfId="46" applyFill="1" applyBorder="1" applyAlignment="1">
      <alignment vertical="top" wrapText="1"/>
    </xf>
    <xf numFmtId="0" fontId="14" fillId="28" borderId="43" xfId="46" applyFont="1" applyFill="1" applyBorder="1" applyAlignment="1">
      <alignment vertical="center"/>
    </xf>
    <xf numFmtId="0" fontId="14" fillId="28" borderId="59" xfId="46" applyFont="1" applyFill="1" applyBorder="1" applyAlignment="1">
      <alignment vertical="center"/>
    </xf>
    <xf numFmtId="0" fontId="14" fillId="28" borderId="64" xfId="46" applyFont="1" applyFill="1" applyBorder="1" applyAlignment="1">
      <alignment vertical="center"/>
    </xf>
    <xf numFmtId="0" fontId="14" fillId="0" borderId="116" xfId="45" applyFont="1" applyFill="1" applyBorder="1" applyAlignment="1">
      <alignment vertical="center"/>
    </xf>
    <xf numFmtId="0" fontId="14" fillId="28" borderId="38" xfId="46" applyFont="1" applyFill="1" applyBorder="1" applyAlignment="1">
      <alignment vertical="center"/>
    </xf>
    <xf numFmtId="0" fontId="14" fillId="28" borderId="54" xfId="46" applyFont="1" applyFill="1" applyBorder="1" applyAlignment="1">
      <alignment vertical="center"/>
    </xf>
    <xf numFmtId="0" fontId="14" fillId="28" borderId="20" xfId="46" applyFont="1" applyFill="1" applyBorder="1" applyAlignment="1">
      <alignment vertical="center"/>
    </xf>
    <xf numFmtId="0" fontId="14" fillId="0" borderId="121" xfId="45" applyFont="1" applyFill="1" applyBorder="1" applyAlignment="1">
      <alignment horizontal="center" vertical="center"/>
    </xf>
    <xf numFmtId="0" fontId="14" fillId="25" borderId="38" xfId="47" applyFont="1" applyFill="1" applyBorder="1" applyAlignment="1">
      <alignment horizontal="center" vertical="center"/>
    </xf>
    <xf numFmtId="0" fontId="14" fillId="25" borderId="46" xfId="47" applyFont="1" applyFill="1" applyBorder="1" applyAlignment="1">
      <alignment horizontal="center" vertical="center"/>
    </xf>
    <xf numFmtId="0" fontId="14" fillId="25" borderId="54" xfId="47" applyFont="1" applyFill="1" applyBorder="1" applyAlignment="1">
      <alignment horizontal="center" vertical="center"/>
    </xf>
    <xf numFmtId="0" fontId="14" fillId="25" borderId="75" xfId="47" applyFont="1" applyFill="1" applyBorder="1" applyAlignment="1">
      <alignment horizontal="center" vertical="center"/>
    </xf>
    <xf numFmtId="0" fontId="14" fillId="25" borderId="76" xfId="47" applyFont="1" applyFill="1" applyBorder="1" applyAlignment="1">
      <alignment horizontal="center" vertical="center"/>
    </xf>
    <xf numFmtId="0" fontId="14" fillId="25" borderId="20" xfId="47" applyFont="1" applyFill="1" applyBorder="1" applyAlignment="1">
      <alignment horizontal="center" vertical="center"/>
    </xf>
    <xf numFmtId="0" fontId="14" fillId="25" borderId="38" xfId="46" applyFont="1" applyFill="1" applyBorder="1" applyAlignment="1">
      <alignment horizontal="center" vertical="center"/>
    </xf>
    <xf numFmtId="0" fontId="14" fillId="25" borderId="46" xfId="46" applyFont="1" applyFill="1" applyBorder="1" applyAlignment="1">
      <alignment horizontal="center" vertical="center"/>
    </xf>
    <xf numFmtId="0" fontId="14" fillId="25" borderId="54" xfId="46" applyFont="1" applyFill="1" applyBorder="1" applyAlignment="1">
      <alignment horizontal="center" vertical="center"/>
    </xf>
    <xf numFmtId="0" fontId="14" fillId="25" borderId="20" xfId="46" applyFont="1" applyFill="1" applyBorder="1" applyAlignment="1">
      <alignment horizontal="center" vertical="center"/>
    </xf>
    <xf numFmtId="0" fontId="14" fillId="25" borderId="76" xfId="46" applyFont="1" applyFill="1" applyBorder="1" applyAlignment="1">
      <alignment horizontal="center" vertical="center"/>
    </xf>
    <xf numFmtId="0" fontId="2" fillId="0" borderId="97" xfId="0" applyFont="1" applyBorder="1" applyAlignment="1">
      <alignment horizontal="center" vertical="center" wrapText="1"/>
    </xf>
    <xf numFmtId="176" fontId="2" fillId="0" borderId="122" xfId="0" quotePrefix="1" applyNumberFormat="1" applyFont="1" applyBorder="1" applyAlignment="1">
      <alignment horizontal="right" vertical="center"/>
    </xf>
    <xf numFmtId="176" fontId="2" fillId="0" borderId="74" xfId="0" quotePrefix="1" applyNumberFormat="1" applyFont="1" applyBorder="1" applyAlignment="1">
      <alignment horizontal="right" vertical="center"/>
    </xf>
    <xf numFmtId="176" fontId="2" fillId="0" borderId="74" xfId="0" applyNumberFormat="1" applyFont="1" applyBorder="1">
      <alignment vertical="center"/>
    </xf>
    <xf numFmtId="176" fontId="2" fillId="0" borderId="74" xfId="0" applyNumberFormat="1" applyFont="1" applyFill="1" applyBorder="1">
      <alignment vertical="center"/>
    </xf>
    <xf numFmtId="176" fontId="2" fillId="0" borderId="63" xfId="0" applyNumberFormat="1" applyFont="1" applyFill="1" applyBorder="1">
      <alignment vertical="center"/>
    </xf>
    <xf numFmtId="0" fontId="2" fillId="0" borderId="38" xfId="0" applyFont="1" applyBorder="1" applyAlignment="1">
      <alignment vertical="center"/>
    </xf>
    <xf numFmtId="176" fontId="2" fillId="0" borderId="39" xfId="0" applyNumberFormat="1" applyFont="1" applyBorder="1">
      <alignment vertical="center"/>
    </xf>
    <xf numFmtId="176" fontId="2" fillId="0" borderId="41" xfId="0" applyNumberFormat="1" applyFont="1" applyBorder="1">
      <alignment vertical="center"/>
    </xf>
    <xf numFmtId="176" fontId="2" fillId="0" borderId="38" xfId="0" applyNumberFormat="1" applyFont="1" applyBorder="1">
      <alignment vertical="center"/>
    </xf>
    <xf numFmtId="0" fontId="2" fillId="0" borderId="46" xfId="0" applyFont="1" applyBorder="1" applyAlignment="1">
      <alignment vertical="center" wrapText="1"/>
    </xf>
    <xf numFmtId="176" fontId="2" fillId="0" borderId="47" xfId="0" applyNumberFormat="1" applyFont="1" applyBorder="1">
      <alignment vertical="center"/>
    </xf>
    <xf numFmtId="176" fontId="2" fillId="0" borderId="49" xfId="0" applyNumberFormat="1" applyFont="1" applyBorder="1">
      <alignment vertical="center"/>
    </xf>
    <xf numFmtId="176" fontId="2" fillId="0" borderId="46" xfId="0" applyNumberFormat="1" applyFont="1" applyBorder="1">
      <alignment vertical="center"/>
    </xf>
    <xf numFmtId="0" fontId="2" fillId="0" borderId="54" xfId="0" applyFont="1" applyBorder="1" applyAlignment="1">
      <alignment vertical="center"/>
    </xf>
    <xf numFmtId="176" fontId="2" fillId="0" borderId="55" xfId="0" applyNumberFormat="1" applyFont="1" applyFill="1" applyBorder="1">
      <alignment vertical="center"/>
    </xf>
    <xf numFmtId="176" fontId="2" fillId="0" borderId="57" xfId="0" applyNumberFormat="1" applyFont="1" applyFill="1" applyBorder="1">
      <alignment vertical="center"/>
    </xf>
    <xf numFmtId="176" fontId="2" fillId="0" borderId="54" xfId="0" applyNumberFormat="1" applyFont="1" applyFill="1" applyBorder="1">
      <alignment vertical="center"/>
    </xf>
    <xf numFmtId="0" fontId="2" fillId="0" borderId="105" xfId="0" applyFont="1" applyBorder="1" applyAlignment="1">
      <alignment horizontal="center" vertical="center"/>
    </xf>
    <xf numFmtId="0" fontId="2" fillId="0" borderId="97" xfId="0" applyFont="1" applyBorder="1" applyAlignment="1">
      <alignment horizontal="center" vertical="center"/>
    </xf>
    <xf numFmtId="0" fontId="2" fillId="0" borderId="123" xfId="0" applyFont="1" applyBorder="1" applyAlignment="1">
      <alignment horizontal="center" vertical="center"/>
    </xf>
    <xf numFmtId="0" fontId="2" fillId="0" borderId="124" xfId="0" applyFont="1" applyBorder="1" applyAlignment="1">
      <alignment horizontal="center" vertical="center"/>
    </xf>
    <xf numFmtId="176" fontId="2" fillId="0" borderId="125" xfId="0" applyNumberFormat="1" applyFont="1" applyBorder="1">
      <alignment vertical="center"/>
    </xf>
    <xf numFmtId="176" fontId="2" fillId="0" borderId="122" xfId="0" applyNumberFormat="1" applyFont="1" applyBorder="1">
      <alignment vertical="center"/>
    </xf>
    <xf numFmtId="176" fontId="2" fillId="0" borderId="73" xfId="0" applyNumberFormat="1" applyFont="1" applyBorder="1">
      <alignment vertical="center"/>
    </xf>
    <xf numFmtId="176" fontId="2" fillId="0" borderId="40" xfId="0" applyNumberFormat="1" applyFont="1" applyBorder="1">
      <alignment vertical="center"/>
    </xf>
    <xf numFmtId="176" fontId="2" fillId="0" borderId="48" xfId="0" applyNumberFormat="1" applyFont="1" applyBorder="1">
      <alignment vertical="center"/>
    </xf>
    <xf numFmtId="176" fontId="2" fillId="0" borderId="56" xfId="0" applyNumberFormat="1" applyFont="1" applyFill="1" applyBorder="1">
      <alignment vertical="center"/>
    </xf>
    <xf numFmtId="176" fontId="2" fillId="0" borderId="73" xfId="0" applyNumberFormat="1" applyFont="1" applyFill="1" applyBorder="1">
      <alignment vertical="center"/>
    </xf>
    <xf numFmtId="176" fontId="2" fillId="0" borderId="62" xfId="0" applyNumberFormat="1" applyFont="1" applyFill="1" applyBorder="1">
      <alignment vertical="center"/>
    </xf>
    <xf numFmtId="176" fontId="2" fillId="0" borderId="74" xfId="0" quotePrefix="1" applyNumberFormat="1" applyFont="1" applyFill="1" applyBorder="1" applyAlignment="1">
      <alignment horizontal="right" vertical="center"/>
    </xf>
    <xf numFmtId="0" fontId="2" fillId="0" borderId="15" xfId="0" applyFont="1" applyBorder="1" applyAlignment="1">
      <alignment horizontal="centerContinuous" vertical="center"/>
    </xf>
    <xf numFmtId="0" fontId="2" fillId="0" borderId="126" xfId="0" applyFont="1" applyBorder="1" applyAlignment="1">
      <alignment horizontal="center" vertical="center"/>
    </xf>
    <xf numFmtId="0" fontId="2" fillId="0" borderId="127" xfId="0" applyFont="1" applyBorder="1" applyAlignment="1">
      <alignment horizontal="center" vertical="center"/>
    </xf>
    <xf numFmtId="176" fontId="2" fillId="0" borderId="36" xfId="0" applyNumberFormat="1" applyFont="1" applyBorder="1">
      <alignment vertical="center"/>
    </xf>
    <xf numFmtId="176" fontId="2" fillId="0" borderId="37" xfId="0" applyNumberFormat="1" applyFont="1" applyBorder="1">
      <alignment vertical="center"/>
    </xf>
    <xf numFmtId="176" fontId="2" fillId="0" borderId="62" xfId="0" applyNumberFormat="1" applyFont="1" applyBorder="1">
      <alignment vertical="center"/>
    </xf>
    <xf numFmtId="176" fontId="2" fillId="0" borderId="63" xfId="0" applyNumberFormat="1" applyFont="1" applyBorder="1">
      <alignment vertical="center"/>
    </xf>
    <xf numFmtId="0" fontId="14" fillId="0" borderId="115" xfId="45" applyFont="1" applyBorder="1" applyAlignment="1">
      <alignment vertical="center"/>
    </xf>
    <xf numFmtId="0" fontId="14" fillId="0" borderId="106" xfId="45" applyFont="1" applyFill="1" applyBorder="1" applyAlignment="1">
      <alignment vertical="center"/>
    </xf>
    <xf numFmtId="0" fontId="0" fillId="0" borderId="0" xfId="0" applyFont="1">
      <alignment vertical="center"/>
    </xf>
    <xf numFmtId="0" fontId="18" fillId="0" borderId="38" xfId="49" applyFill="1" applyBorder="1"/>
    <xf numFmtId="0" fontId="18" fillId="0" borderId="46" xfId="49" applyFill="1" applyBorder="1"/>
    <xf numFmtId="0" fontId="18" fillId="0" borderId="54" xfId="49" applyFill="1" applyBorder="1"/>
    <xf numFmtId="0" fontId="18" fillId="25" borderId="75" xfId="49" applyFill="1" applyBorder="1"/>
    <xf numFmtId="0" fontId="18" fillId="0" borderId="75" xfId="49" applyFill="1" applyBorder="1"/>
    <xf numFmtId="0" fontId="14" fillId="0" borderId="0" xfId="0" applyFont="1" applyFill="1">
      <alignment vertical="center"/>
    </xf>
    <xf numFmtId="0" fontId="17" fillId="25" borderId="54" xfId="49" applyFont="1" applyFill="1" applyBorder="1"/>
    <xf numFmtId="0" fontId="17" fillId="25" borderId="75" xfId="0" applyFont="1" applyFill="1" applyBorder="1">
      <alignment vertical="center"/>
    </xf>
    <xf numFmtId="0" fontId="17" fillId="25" borderId="46" xfId="0" applyFont="1" applyFill="1" applyBorder="1">
      <alignment vertical="center"/>
    </xf>
    <xf numFmtId="0" fontId="17" fillId="25" borderId="51" xfId="0" applyFont="1" applyFill="1" applyBorder="1">
      <alignment vertical="center"/>
    </xf>
    <xf numFmtId="0" fontId="17" fillId="25" borderId="46" xfId="49" applyFont="1" applyFill="1" applyBorder="1"/>
    <xf numFmtId="0" fontId="18" fillId="25" borderId="76" xfId="49" applyFill="1" applyBorder="1"/>
    <xf numFmtId="0" fontId="18" fillId="25" borderId="76" xfId="49" applyFont="1" applyFill="1" applyBorder="1"/>
    <xf numFmtId="0" fontId="18" fillId="0" borderId="76" xfId="49" applyFill="1" applyBorder="1"/>
    <xf numFmtId="0" fontId="18" fillId="25" borderId="54" xfId="49" applyFont="1" applyFill="1" applyBorder="1"/>
    <xf numFmtId="0" fontId="18" fillId="24" borderId="22" xfId="49" applyFont="1" applyFill="1" applyBorder="1" applyAlignment="1">
      <alignment horizontal="center" wrapText="1"/>
    </xf>
    <xf numFmtId="0" fontId="14" fillId="27" borderId="76" xfId="46" applyFont="1" applyFill="1" applyBorder="1" applyAlignment="1">
      <alignment horizontal="center" vertical="center"/>
    </xf>
    <xf numFmtId="0" fontId="14" fillId="0" borderId="113" xfId="46" applyFont="1" applyFill="1" applyBorder="1" applyAlignment="1">
      <alignment vertical="center"/>
    </xf>
    <xf numFmtId="0" fontId="14" fillId="0" borderId="105" xfId="46" applyFont="1" applyFill="1" applyBorder="1" applyAlignment="1">
      <alignment vertical="center"/>
    </xf>
    <xf numFmtId="0" fontId="14" fillId="0" borderId="97" xfId="46" applyFont="1" applyFill="1" applyBorder="1" applyAlignment="1">
      <alignment vertical="center"/>
    </xf>
    <xf numFmtId="0" fontId="14" fillId="0" borderId="114" xfId="46" applyFont="1" applyFill="1" applyBorder="1" applyAlignment="1">
      <alignment vertical="center"/>
    </xf>
    <xf numFmtId="0" fontId="14" fillId="28" borderId="106" xfId="46" applyFont="1" applyFill="1" applyBorder="1" applyAlignment="1">
      <alignment vertical="center"/>
    </xf>
    <xf numFmtId="0" fontId="14" fillId="0" borderId="106" xfId="46" applyFont="1" applyFill="1" applyBorder="1" applyAlignment="1">
      <alignment vertical="center"/>
    </xf>
    <xf numFmtId="0" fontId="14" fillId="0" borderId="115" xfId="46" applyFont="1" applyFill="1" applyBorder="1" applyAlignment="1">
      <alignment vertical="center"/>
    </xf>
    <xf numFmtId="0" fontId="14" fillId="0" borderId="76" xfId="46" applyFont="1" applyFill="1" applyBorder="1" applyAlignment="1">
      <alignment vertical="center"/>
    </xf>
    <xf numFmtId="0" fontId="14" fillId="28" borderId="76" xfId="46" applyFont="1" applyFill="1" applyBorder="1" applyAlignment="1">
      <alignment vertical="center"/>
    </xf>
    <xf numFmtId="0" fontId="14" fillId="0" borderId="116" xfId="46" applyFont="1" applyFill="1" applyBorder="1" applyAlignment="1">
      <alignment vertical="center"/>
    </xf>
    <xf numFmtId="0" fontId="14" fillId="0" borderId="110" xfId="47" applyFont="1" applyBorder="1"/>
    <xf numFmtId="0" fontId="14" fillId="27" borderId="29" xfId="47" applyFont="1" applyFill="1" applyBorder="1" applyAlignment="1">
      <alignment horizontal="center" vertical="center"/>
    </xf>
    <xf numFmtId="0" fontId="14" fillId="0" borderId="72" xfId="47" applyFont="1" applyFill="1" applyBorder="1" applyAlignment="1">
      <alignment vertical="center"/>
    </xf>
    <xf numFmtId="0" fontId="14" fillId="0" borderId="136" xfId="47" applyFont="1" applyFill="1" applyBorder="1" applyAlignment="1">
      <alignment vertical="center"/>
    </xf>
    <xf numFmtId="0" fontId="14" fillId="0" borderId="133" xfId="47" applyFont="1" applyFill="1" applyBorder="1" applyAlignment="1">
      <alignment vertical="center"/>
    </xf>
    <xf numFmtId="0" fontId="14" fillId="0" borderId="77" xfId="47" applyFont="1" applyFill="1" applyBorder="1" applyAlignment="1">
      <alignment vertical="center"/>
    </xf>
    <xf numFmtId="0" fontId="14" fillId="28" borderId="0" xfId="47" applyFont="1" applyFill="1" applyBorder="1" applyAlignment="1">
      <alignment vertical="center"/>
    </xf>
    <xf numFmtId="0" fontId="14" fillId="0" borderId="0" xfId="47" applyFont="1" applyFill="1" applyBorder="1" applyAlignment="1">
      <alignment vertical="center"/>
    </xf>
    <xf numFmtId="0" fontId="14" fillId="0" borderId="137" xfId="47" applyFont="1" applyFill="1" applyBorder="1" applyAlignment="1">
      <alignment vertical="center"/>
    </xf>
    <xf numFmtId="0" fontId="14" fillId="0" borderId="138" xfId="47" applyFont="1" applyFill="1" applyBorder="1" applyAlignment="1">
      <alignment vertical="center"/>
    </xf>
    <xf numFmtId="0" fontId="14" fillId="0" borderId="64" xfId="47" applyFont="1" applyFill="1" applyBorder="1" applyAlignment="1">
      <alignment vertical="center"/>
    </xf>
    <xf numFmtId="0" fontId="14" fillId="0" borderId="64" xfId="47" applyFont="1" applyBorder="1"/>
    <xf numFmtId="0" fontId="14" fillId="25" borderId="11" xfId="47" applyFont="1" applyFill="1" applyBorder="1" applyAlignment="1">
      <alignment horizontal="center" vertical="center"/>
    </xf>
    <xf numFmtId="0" fontId="14" fillId="25" borderId="11" xfId="47" applyFont="1" applyFill="1" applyBorder="1" applyAlignment="1">
      <alignment vertical="center"/>
    </xf>
    <xf numFmtId="0" fontId="14" fillId="25" borderId="118" xfId="47" applyFont="1" applyFill="1" applyBorder="1" applyAlignment="1">
      <alignment vertical="center"/>
    </xf>
    <xf numFmtId="0" fontId="14" fillId="25" borderId="34" xfId="47" applyFont="1" applyFill="1" applyBorder="1" applyAlignment="1">
      <alignment vertical="center"/>
    </xf>
    <xf numFmtId="0" fontId="14" fillId="25" borderId="14" xfId="47" applyFont="1" applyFill="1" applyBorder="1" applyAlignment="1">
      <alignment vertical="center"/>
    </xf>
    <xf numFmtId="0" fontId="14" fillId="25" borderId="73" xfId="47" applyFont="1" applyFill="1" applyBorder="1" applyAlignment="1">
      <alignment vertical="center"/>
    </xf>
    <xf numFmtId="0" fontId="14" fillId="25" borderId="74" xfId="47" applyFont="1" applyFill="1" applyBorder="1" applyAlignment="1">
      <alignment vertical="center"/>
    </xf>
    <xf numFmtId="0" fontId="14" fillId="25" borderId="15" xfId="47" applyFont="1" applyFill="1" applyBorder="1" applyAlignment="1">
      <alignment vertical="center"/>
    </xf>
    <xf numFmtId="0" fontId="14" fillId="25" borderId="28" xfId="47" applyFont="1" applyFill="1" applyBorder="1" applyAlignment="1">
      <alignment vertical="center"/>
    </xf>
    <xf numFmtId="0" fontId="14" fillId="0" borderId="106" xfId="47" applyFont="1" applyBorder="1"/>
    <xf numFmtId="0" fontId="14" fillId="0" borderId="75" xfId="47" applyFont="1" applyFill="1" applyBorder="1" applyAlignment="1">
      <alignment vertical="center"/>
    </xf>
    <xf numFmtId="0" fontId="14" fillId="0" borderId="121" xfId="47" applyFont="1" applyFill="1" applyBorder="1" applyAlignment="1">
      <alignment vertical="center"/>
    </xf>
    <xf numFmtId="0" fontId="14" fillId="28" borderId="107" xfId="47" applyFont="1" applyFill="1" applyBorder="1" applyAlignment="1">
      <alignment vertical="center"/>
    </xf>
    <xf numFmtId="0" fontId="14" fillId="0" borderId="51" xfId="47" applyFont="1" applyBorder="1"/>
    <xf numFmtId="0" fontId="14" fillId="25" borderId="11" xfId="46" applyFont="1" applyFill="1" applyBorder="1" applyAlignment="1">
      <alignment horizontal="center" vertical="center"/>
    </xf>
    <xf numFmtId="0" fontId="14" fillId="25" borderId="15" xfId="46" applyFont="1" applyFill="1" applyBorder="1" applyAlignment="1">
      <alignment vertical="center"/>
    </xf>
    <xf numFmtId="0" fontId="14" fillId="25" borderId="73" xfId="46" applyFont="1" applyFill="1" applyBorder="1" applyAlignment="1">
      <alignment vertical="center"/>
    </xf>
    <xf numFmtId="0" fontId="14" fillId="25" borderId="74" xfId="46" applyFont="1" applyFill="1" applyBorder="1" applyAlignment="1">
      <alignment vertical="center"/>
    </xf>
    <xf numFmtId="0" fontId="14" fillId="25" borderId="14" xfId="46" applyFont="1" applyFill="1" applyBorder="1" applyAlignment="1">
      <alignment vertical="center"/>
    </xf>
    <xf numFmtId="0" fontId="14" fillId="25" borderId="26" xfId="46" applyFont="1" applyFill="1" applyBorder="1" applyAlignment="1">
      <alignment vertical="center"/>
    </xf>
    <xf numFmtId="0" fontId="14" fillId="25" borderId="28" xfId="46" applyFont="1" applyFill="1" applyBorder="1" applyAlignment="1">
      <alignment vertical="center"/>
    </xf>
    <xf numFmtId="0" fontId="14" fillId="0" borderId="106" xfId="46" applyFont="1" applyBorder="1"/>
    <xf numFmtId="0" fontId="14" fillId="27" borderId="11" xfId="46" applyFont="1" applyFill="1" applyBorder="1" applyAlignment="1">
      <alignment horizontal="center" vertical="center"/>
    </xf>
    <xf numFmtId="0" fontId="14" fillId="0" borderId="15" xfId="46" applyFont="1" applyFill="1" applyBorder="1" applyAlignment="1">
      <alignment vertical="center"/>
    </xf>
    <xf numFmtId="0" fontId="14" fillId="0" borderId="73" xfId="46" applyFont="1" applyFill="1" applyBorder="1" applyAlignment="1">
      <alignment vertical="center"/>
    </xf>
    <xf numFmtId="0" fontId="14" fillId="0" borderId="74" xfId="46" applyFont="1" applyFill="1" applyBorder="1" applyAlignment="1">
      <alignment vertical="center"/>
    </xf>
    <xf numFmtId="0" fontId="14" fillId="0" borderId="14" xfId="46" applyFont="1" applyFill="1" applyBorder="1" applyAlignment="1">
      <alignment vertical="center"/>
    </xf>
    <xf numFmtId="0" fontId="14" fillId="28" borderId="26" xfId="46" applyFont="1" applyFill="1" applyBorder="1" applyAlignment="1">
      <alignment vertical="center"/>
    </xf>
    <xf numFmtId="0" fontId="14" fillId="0" borderId="26" xfId="46" applyFont="1" applyFill="1" applyBorder="1" applyAlignment="1">
      <alignment vertical="center"/>
    </xf>
    <xf numFmtId="0" fontId="14" fillId="0" borderId="28" xfId="46" applyFont="1" applyFill="1" applyBorder="1" applyAlignment="1">
      <alignment vertical="center"/>
    </xf>
    <xf numFmtId="0" fontId="14" fillId="25" borderId="11" xfId="46" applyFont="1" applyFill="1" applyBorder="1" applyAlignment="1">
      <alignment vertical="center"/>
    </xf>
    <xf numFmtId="0" fontId="14" fillId="25" borderId="34" xfId="46" applyFont="1" applyFill="1" applyBorder="1" applyAlignment="1">
      <alignment vertical="center"/>
    </xf>
    <xf numFmtId="0" fontId="14" fillId="27" borderId="75" xfId="46" applyFont="1" applyFill="1" applyBorder="1" applyAlignment="1">
      <alignment horizontal="center" vertical="center"/>
    </xf>
    <xf numFmtId="0" fontId="14" fillId="0" borderId="75" xfId="46" applyFont="1" applyFill="1" applyBorder="1" applyAlignment="1">
      <alignment vertical="center"/>
    </xf>
    <xf numFmtId="0" fontId="14" fillId="28" borderId="75" xfId="46" applyFont="1" applyFill="1" applyBorder="1" applyAlignment="1">
      <alignment vertical="center"/>
    </xf>
    <xf numFmtId="0" fontId="14" fillId="0" borderId="11" xfId="46" applyFont="1" applyFill="1" applyBorder="1" applyAlignment="1">
      <alignment vertical="center"/>
    </xf>
    <xf numFmtId="0" fontId="14" fillId="0" borderId="107" xfId="46" applyFont="1" applyFill="1" applyBorder="1" applyAlignment="1">
      <alignment vertical="center"/>
    </xf>
    <xf numFmtId="0" fontId="14" fillId="0" borderId="112" xfId="46" applyFont="1" applyFill="1" applyBorder="1" applyAlignment="1">
      <alignment vertical="center"/>
    </xf>
    <xf numFmtId="0" fontId="14" fillId="25" borderId="75" xfId="47" applyFont="1" applyFill="1" applyBorder="1" applyAlignment="1">
      <alignment vertical="center"/>
    </xf>
    <xf numFmtId="0" fontId="14" fillId="25" borderId="75" xfId="46" applyFont="1" applyFill="1" applyBorder="1" applyAlignment="1">
      <alignment horizontal="center" vertical="center"/>
    </xf>
    <xf numFmtId="0" fontId="14" fillId="25" borderId="75" xfId="46" applyFont="1" applyFill="1" applyBorder="1" applyAlignment="1">
      <alignment vertical="center"/>
    </xf>
    <xf numFmtId="0" fontId="14" fillId="25" borderId="139" xfId="47" applyFont="1" applyFill="1" applyBorder="1" applyAlignment="1">
      <alignment vertical="center"/>
    </xf>
    <xf numFmtId="0" fontId="14" fillId="25" borderId="140" xfId="47" applyFont="1" applyFill="1" applyBorder="1" applyAlignment="1">
      <alignment vertical="center"/>
    </xf>
    <xf numFmtId="0" fontId="14" fillId="25" borderId="141" xfId="47" applyFont="1" applyFill="1" applyBorder="1" applyAlignment="1">
      <alignment vertical="center"/>
    </xf>
    <xf numFmtId="0" fontId="14" fillId="25" borderId="142" xfId="47" applyFont="1" applyFill="1" applyBorder="1" applyAlignment="1">
      <alignment vertical="center"/>
    </xf>
    <xf numFmtId="0" fontId="14" fillId="25" borderId="143" xfId="46" applyFont="1" applyFill="1" applyBorder="1" applyAlignment="1">
      <alignment horizontal="center" vertical="center"/>
    </xf>
    <xf numFmtId="0" fontId="14" fillId="25" borderId="139" xfId="46" applyFont="1" applyFill="1" applyBorder="1" applyAlignment="1">
      <alignment vertical="center"/>
    </xf>
    <xf numFmtId="0" fontId="14" fillId="25" borderId="140" xfId="46" applyFont="1" applyFill="1" applyBorder="1" applyAlignment="1">
      <alignment vertical="center"/>
    </xf>
    <xf numFmtId="0" fontId="14" fillId="25" borderId="141" xfId="46" applyFont="1" applyFill="1" applyBorder="1" applyAlignment="1">
      <alignment vertical="center"/>
    </xf>
    <xf numFmtId="0" fontId="14" fillId="25" borderId="99" xfId="46" applyFont="1" applyFill="1" applyBorder="1" applyAlignment="1">
      <alignment vertical="center"/>
    </xf>
    <xf numFmtId="0" fontId="14" fillId="25" borderId="142" xfId="46" applyFont="1" applyFill="1" applyBorder="1" applyAlignment="1">
      <alignment vertical="center"/>
    </xf>
    <xf numFmtId="0" fontId="14" fillId="25" borderId="108" xfId="46" applyFont="1" applyFill="1" applyBorder="1" applyAlignment="1">
      <alignment vertical="center"/>
    </xf>
    <xf numFmtId="0" fontId="14" fillId="25" borderId="110" xfId="46" applyFont="1" applyFill="1" applyBorder="1" applyAlignment="1">
      <alignment vertical="center"/>
    </xf>
    <xf numFmtId="0" fontId="14" fillId="0" borderId="119" xfId="45" applyFont="1" applyFill="1" applyBorder="1" applyAlignment="1">
      <alignment horizontal="center" vertical="center"/>
    </xf>
    <xf numFmtId="0" fontId="14" fillId="0" borderId="137" xfId="45" applyFont="1" applyFill="1" applyBorder="1" applyAlignment="1">
      <alignment vertical="center"/>
    </xf>
    <xf numFmtId="0" fontId="14" fillId="0" borderId="133" xfId="45" applyFont="1" applyFill="1" applyBorder="1" applyAlignment="1">
      <alignment vertical="center"/>
    </xf>
    <xf numFmtId="0" fontId="14" fillId="0" borderId="136" xfId="45" applyFont="1" applyFill="1" applyBorder="1" applyAlignment="1">
      <alignment vertical="center"/>
    </xf>
    <xf numFmtId="0" fontId="14" fillId="0" borderId="0" xfId="45" applyFont="1" applyFill="1" applyBorder="1" applyAlignment="1">
      <alignment vertical="center"/>
    </xf>
    <xf numFmtId="0" fontId="14" fillId="0" borderId="77" xfId="45" applyFont="1" applyFill="1" applyBorder="1" applyAlignment="1">
      <alignment vertical="center"/>
    </xf>
    <xf numFmtId="0" fontId="14" fillId="0" borderId="72" xfId="45" applyFont="1" applyBorder="1" applyAlignment="1">
      <alignment vertical="center"/>
    </xf>
    <xf numFmtId="0" fontId="14" fillId="0" borderId="136" xfId="45" applyFont="1" applyBorder="1" applyAlignment="1">
      <alignment vertical="center"/>
    </xf>
    <xf numFmtId="0" fontId="14" fillId="0" borderId="133" xfId="45" applyFont="1" applyBorder="1" applyAlignment="1">
      <alignment vertical="center"/>
    </xf>
    <xf numFmtId="0" fontId="14" fillId="0" borderId="77" xfId="45" applyFont="1" applyBorder="1" applyAlignment="1">
      <alignment vertical="center"/>
    </xf>
    <xf numFmtId="0" fontId="14" fillId="0" borderId="29" xfId="45" applyFont="1" applyFill="1" applyBorder="1" applyAlignment="1">
      <alignment horizontal="center" vertical="center"/>
    </xf>
    <xf numFmtId="0" fontId="14" fillId="0" borderId="137" xfId="45" applyFont="1" applyBorder="1" applyAlignment="1">
      <alignment vertical="center"/>
    </xf>
    <xf numFmtId="0" fontId="14" fillId="0" borderId="138" xfId="45" applyFont="1" applyBorder="1" applyAlignment="1">
      <alignment vertical="center"/>
    </xf>
    <xf numFmtId="0" fontId="14" fillId="0" borderId="29" xfId="45" applyFont="1" applyBorder="1" applyAlignment="1">
      <alignment vertical="center"/>
    </xf>
    <xf numFmtId="0" fontId="14" fillId="0" borderId="0" xfId="51" applyFont="1" applyFill="1"/>
    <xf numFmtId="0" fontId="1" fillId="0" borderId="17" xfId="0" applyFont="1" applyBorder="1" applyAlignment="1">
      <alignment horizontal="right" vertical="center"/>
    </xf>
    <xf numFmtId="177" fontId="1" fillId="0" borderId="144" xfId="0" applyNumberFormat="1" applyFont="1" applyFill="1" applyBorder="1">
      <alignment vertical="center"/>
    </xf>
    <xf numFmtId="0" fontId="0" fillId="0" borderId="47" xfId="0" applyFont="1" applyBorder="1" applyAlignment="1">
      <alignment vertical="center"/>
    </xf>
    <xf numFmtId="177" fontId="1" fillId="0" borderId="46" xfId="0" applyNumberFormat="1" applyFont="1" applyFill="1" applyBorder="1">
      <alignment vertical="center"/>
    </xf>
    <xf numFmtId="0" fontId="0" fillId="0" borderId="55" xfId="0" applyFont="1" applyBorder="1" applyAlignment="1">
      <alignment vertical="center"/>
    </xf>
    <xf numFmtId="177" fontId="1" fillId="0" borderId="54" xfId="0" applyNumberFormat="1" applyFont="1" applyFill="1" applyBorder="1">
      <alignment vertical="center"/>
    </xf>
    <xf numFmtId="177" fontId="1" fillId="0" borderId="38" xfId="0" applyNumberFormat="1" applyFont="1" applyFill="1" applyBorder="1">
      <alignment vertical="center"/>
    </xf>
    <xf numFmtId="0" fontId="35" fillId="0" borderId="0" xfId="52" applyFont="1">
      <alignment vertical="center"/>
    </xf>
    <xf numFmtId="0" fontId="14" fillId="0" borderId="0" xfId="52" applyFont="1">
      <alignment vertical="center"/>
    </xf>
    <xf numFmtId="0" fontId="14" fillId="26" borderId="15" xfId="52" applyFont="1" applyFill="1" applyBorder="1">
      <alignment vertical="center"/>
    </xf>
    <xf numFmtId="0" fontId="14" fillId="26" borderId="28" xfId="52" applyFont="1" applyFill="1" applyBorder="1" applyAlignment="1">
      <alignment horizontal="centerContinuous" vertical="top" wrapText="1"/>
    </xf>
    <xf numFmtId="0" fontId="14" fillId="26" borderId="26" xfId="52" applyFont="1" applyFill="1" applyBorder="1" applyAlignment="1">
      <alignment horizontal="centerContinuous" vertical="top"/>
    </xf>
    <xf numFmtId="0" fontId="14" fillId="26" borderId="27" xfId="52" applyFont="1" applyFill="1" applyBorder="1" applyAlignment="1">
      <alignment horizontal="centerContinuous" vertical="top"/>
    </xf>
    <xf numFmtId="0" fontId="14" fillId="26" borderId="27" xfId="52" applyFont="1" applyFill="1" applyBorder="1" applyAlignment="1">
      <alignment horizontal="centerContinuous" vertical="top" wrapText="1"/>
    </xf>
    <xf numFmtId="0" fontId="14" fillId="26" borderId="145" xfId="52" applyFont="1" applyFill="1" applyBorder="1" applyAlignment="1">
      <alignment horizontal="centerContinuous" vertical="top"/>
    </xf>
    <xf numFmtId="0" fontId="14" fillId="26" borderId="26" xfId="52" applyFont="1" applyFill="1" applyBorder="1" applyAlignment="1">
      <alignment horizontal="centerContinuous" vertical="top" wrapText="1"/>
    </xf>
    <xf numFmtId="0" fontId="14" fillId="26" borderId="14" xfId="52" applyFont="1" applyFill="1" applyBorder="1" applyAlignment="1">
      <alignment horizontal="centerContinuous" vertical="top"/>
    </xf>
    <xf numFmtId="0" fontId="14" fillId="26" borderId="72" xfId="52" applyFont="1" applyFill="1" applyBorder="1">
      <alignment vertical="center"/>
    </xf>
    <xf numFmtId="0" fontId="14" fillId="26" borderId="21" xfId="52" applyFont="1" applyFill="1" applyBorder="1" applyAlignment="1">
      <alignment horizontal="centerContinuous" vertical="top"/>
    </xf>
    <xf numFmtId="0" fontId="14" fillId="26" borderId="25" xfId="52" applyFont="1" applyFill="1" applyBorder="1" applyAlignment="1">
      <alignment horizontal="centerContinuous" vertical="top"/>
    </xf>
    <xf numFmtId="0" fontId="14" fillId="26" borderId="11" xfId="52" applyFont="1" applyFill="1" applyBorder="1" applyAlignment="1">
      <alignment vertical="top" wrapText="1"/>
    </xf>
    <xf numFmtId="0" fontId="14" fillId="26" borderId="44" xfId="52" applyFont="1" applyFill="1" applyBorder="1" applyAlignment="1">
      <alignment horizontal="centerContinuous" vertical="center" wrapText="1"/>
    </xf>
    <xf numFmtId="0" fontId="14" fillId="26" borderId="82" xfId="52" applyFont="1" applyFill="1" applyBorder="1" applyAlignment="1">
      <alignment horizontal="centerContinuous" vertical="center"/>
    </xf>
    <xf numFmtId="0" fontId="14" fillId="26" borderId="73" xfId="52" applyFont="1" applyFill="1" applyBorder="1" applyAlignment="1">
      <alignment horizontal="center" vertical="top" wrapText="1"/>
    </xf>
    <xf numFmtId="0" fontId="14" fillId="26" borderId="74" xfId="52" applyFont="1" applyFill="1" applyBorder="1" applyAlignment="1">
      <alignment horizontal="center" vertical="top" wrapText="1"/>
    </xf>
    <xf numFmtId="0" fontId="14" fillId="26" borderId="29" xfId="52" applyFont="1" applyFill="1" applyBorder="1" applyAlignment="1">
      <alignment vertical="top" wrapText="1"/>
    </xf>
    <xf numFmtId="0" fontId="14" fillId="26" borderId="30" xfId="52" applyFont="1" applyFill="1" applyBorder="1">
      <alignment vertical="center"/>
    </xf>
    <xf numFmtId="0" fontId="14" fillId="26" borderId="132" xfId="52" applyFont="1" applyFill="1" applyBorder="1" applyAlignment="1">
      <alignment horizontal="center" vertical="top" wrapText="1"/>
    </xf>
    <xf numFmtId="0" fontId="14" fillId="26" borderId="135" xfId="52" applyFont="1" applyFill="1" applyBorder="1" applyAlignment="1">
      <alignment horizontal="center" vertical="top" wrapText="1"/>
    </xf>
    <xf numFmtId="0" fontId="14" fillId="26" borderId="129" xfId="52" applyFont="1" applyFill="1" applyBorder="1" applyAlignment="1">
      <alignment horizontal="center" vertical="top" wrapText="1"/>
    </xf>
    <xf numFmtId="0" fontId="14" fillId="26" borderId="130" xfId="52" applyFont="1" applyFill="1" applyBorder="1" applyAlignment="1">
      <alignment horizontal="center" vertical="top" wrapText="1"/>
    </xf>
    <xf numFmtId="0" fontId="39" fillId="26" borderId="35" xfId="52" applyFill="1" applyBorder="1" applyAlignment="1">
      <alignment vertical="top" wrapText="1"/>
    </xf>
    <xf numFmtId="0" fontId="41" fillId="25" borderId="38" xfId="49" applyFont="1" applyFill="1" applyBorder="1" applyAlignment="1">
      <alignment horizontal="center" vertical="center"/>
    </xf>
    <xf numFmtId="0" fontId="14" fillId="25" borderId="147" xfId="53" applyFont="1" applyFill="1" applyBorder="1" applyAlignment="1">
      <alignment vertical="center"/>
    </xf>
    <xf numFmtId="0" fontId="14" fillId="25" borderId="82" xfId="53" applyFont="1" applyFill="1" applyBorder="1" applyAlignment="1">
      <alignment vertical="center"/>
    </xf>
    <xf numFmtId="0" fontId="14" fillId="25" borderId="41" xfId="53" applyFont="1" applyFill="1" applyBorder="1" applyAlignment="1">
      <alignment vertical="center"/>
    </xf>
    <xf numFmtId="0" fontId="14" fillId="25" borderId="38" xfId="53" applyFont="1" applyFill="1" applyBorder="1" applyAlignment="1">
      <alignment vertical="center"/>
    </xf>
    <xf numFmtId="49" fontId="14" fillId="25" borderId="40" xfId="53" applyNumberFormat="1" applyFont="1" applyFill="1" applyBorder="1" applyAlignment="1">
      <alignment vertical="center"/>
    </xf>
    <xf numFmtId="49" fontId="14" fillId="25" borderId="41" xfId="53" applyNumberFormat="1" applyFont="1" applyFill="1" applyBorder="1" applyAlignment="1">
      <alignment vertical="center"/>
    </xf>
    <xf numFmtId="0" fontId="14" fillId="25" borderId="67" xfId="53" applyFont="1" applyFill="1" applyBorder="1" applyAlignment="1">
      <alignment vertical="center"/>
    </xf>
    <xf numFmtId="0" fontId="14" fillId="25" borderId="40" xfId="53" applyFont="1" applyFill="1" applyBorder="1" applyAlignment="1">
      <alignment vertical="center"/>
    </xf>
    <xf numFmtId="0" fontId="14" fillId="25" borderId="83" xfId="53" applyFont="1" applyFill="1" applyBorder="1" applyAlignment="1">
      <alignment vertical="center"/>
    </xf>
    <xf numFmtId="0" fontId="14" fillId="0" borderId="0" xfId="53" applyFont="1"/>
    <xf numFmtId="0" fontId="14" fillId="25" borderId="46" xfId="53" applyFont="1" applyFill="1" applyBorder="1" applyAlignment="1">
      <alignment horizontal="center" vertical="center"/>
    </xf>
    <xf numFmtId="0" fontId="14" fillId="25" borderId="148" xfId="53" applyFont="1" applyFill="1" applyBorder="1" applyAlignment="1">
      <alignment vertical="center"/>
    </xf>
    <xf numFmtId="0" fontId="14" fillId="25" borderId="86" xfId="53" applyFont="1" applyFill="1" applyBorder="1" applyAlignment="1">
      <alignment vertical="center"/>
    </xf>
    <xf numFmtId="0" fontId="14" fillId="25" borderId="49" xfId="53" applyFont="1" applyFill="1" applyBorder="1" applyAlignment="1">
      <alignment vertical="center"/>
    </xf>
    <xf numFmtId="0" fontId="14" fillId="25" borderId="46" xfId="53" applyFont="1" applyFill="1" applyBorder="1" applyAlignment="1">
      <alignment vertical="center"/>
    </xf>
    <xf numFmtId="49" fontId="14" fillId="25" borderId="48" xfId="53" applyNumberFormat="1" applyFont="1" applyFill="1" applyBorder="1" applyAlignment="1">
      <alignment vertical="center"/>
    </xf>
    <xf numFmtId="49" fontId="14" fillId="25" borderId="49" xfId="53" applyNumberFormat="1" applyFont="1" applyFill="1" applyBorder="1" applyAlignment="1">
      <alignment vertical="center"/>
    </xf>
    <xf numFmtId="0" fontId="14" fillId="25" borderId="68" xfId="53" applyFont="1" applyFill="1" applyBorder="1" applyAlignment="1">
      <alignment vertical="center"/>
    </xf>
    <xf numFmtId="0" fontId="14" fillId="25" borderId="48" xfId="53" applyFont="1" applyFill="1" applyBorder="1" applyAlignment="1">
      <alignment vertical="center"/>
    </xf>
    <xf numFmtId="0" fontId="14" fillId="25" borderId="87" xfId="53" applyFont="1" applyFill="1" applyBorder="1" applyAlignment="1">
      <alignment vertical="center"/>
    </xf>
    <xf numFmtId="0" fontId="14" fillId="25" borderId="54" xfId="53" applyFont="1" applyFill="1" applyBorder="1" applyAlignment="1">
      <alignment horizontal="center" vertical="center"/>
    </xf>
    <xf numFmtId="0" fontId="14" fillId="25" borderId="149" xfId="53" applyFont="1" applyFill="1" applyBorder="1" applyAlignment="1">
      <alignment vertical="center"/>
    </xf>
    <xf numFmtId="0" fontId="14" fillId="25" borderId="90" xfId="53" applyFont="1" applyFill="1" applyBorder="1" applyAlignment="1">
      <alignment vertical="center"/>
    </xf>
    <xf numFmtId="0" fontId="14" fillId="25" borderId="57" xfId="53" applyFont="1" applyFill="1" applyBorder="1" applyAlignment="1">
      <alignment vertical="center"/>
    </xf>
    <xf numFmtId="0" fontId="14" fillId="25" borderId="54" xfId="53" applyFont="1" applyFill="1" applyBorder="1" applyAlignment="1">
      <alignment vertical="center"/>
    </xf>
    <xf numFmtId="49" fontId="14" fillId="25" borderId="56" xfId="53" applyNumberFormat="1" applyFont="1" applyFill="1" applyBorder="1" applyAlignment="1">
      <alignment vertical="center"/>
    </xf>
    <xf numFmtId="49" fontId="14" fillId="25" borderId="57" xfId="53" applyNumberFormat="1" applyFont="1" applyFill="1" applyBorder="1" applyAlignment="1">
      <alignment vertical="center"/>
    </xf>
    <xf numFmtId="0" fontId="14" fillId="25" borderId="69" xfId="53" applyFont="1" applyFill="1" applyBorder="1" applyAlignment="1">
      <alignment vertical="center"/>
    </xf>
    <xf numFmtId="0" fontId="14" fillId="25" borderId="56" xfId="53" applyFont="1" applyFill="1" applyBorder="1" applyAlignment="1">
      <alignment vertical="center"/>
    </xf>
    <xf numFmtId="0" fontId="14" fillId="25" borderId="91" xfId="53" applyFont="1" applyFill="1" applyBorder="1" applyAlignment="1">
      <alignment vertical="center"/>
    </xf>
    <xf numFmtId="0" fontId="14" fillId="25" borderId="38" xfId="53" applyFont="1" applyFill="1" applyBorder="1" applyAlignment="1">
      <alignment horizontal="center" vertical="center"/>
    </xf>
    <xf numFmtId="0" fontId="14" fillId="25" borderId="38" xfId="53" applyFont="1" applyFill="1" applyBorder="1" applyAlignment="1">
      <alignment vertical="center" wrapText="1"/>
    </xf>
    <xf numFmtId="0" fontId="14" fillId="25" borderId="46" xfId="53" applyFont="1" applyFill="1" applyBorder="1" applyAlignment="1">
      <alignment vertical="center" wrapText="1"/>
    </xf>
    <xf numFmtId="0" fontId="14" fillId="25" borderId="75" xfId="53" applyFont="1" applyFill="1" applyBorder="1" applyAlignment="1">
      <alignment horizontal="center" vertical="center"/>
    </xf>
    <xf numFmtId="0" fontId="14" fillId="25" borderId="150" xfId="53" applyFont="1" applyFill="1" applyBorder="1" applyAlignment="1">
      <alignment vertical="center"/>
    </xf>
    <xf numFmtId="0" fontId="14" fillId="25" borderId="140" xfId="53" applyFont="1" applyFill="1" applyBorder="1" applyAlignment="1">
      <alignment vertical="center"/>
    </xf>
    <xf numFmtId="0" fontId="14" fillId="25" borderId="99" xfId="53" applyFont="1" applyFill="1" applyBorder="1" applyAlignment="1">
      <alignment vertical="center"/>
    </xf>
    <xf numFmtId="0" fontId="14" fillId="25" borderId="75" xfId="53" applyFont="1" applyFill="1" applyBorder="1" applyAlignment="1">
      <alignment vertical="center"/>
    </xf>
    <xf numFmtId="49" fontId="14" fillId="25" borderId="108" xfId="53" applyNumberFormat="1" applyFont="1" applyFill="1" applyBorder="1" applyAlignment="1">
      <alignment vertical="center"/>
    </xf>
    <xf numFmtId="49" fontId="14" fillId="25" borderId="99" xfId="53" applyNumberFormat="1" applyFont="1" applyFill="1" applyBorder="1" applyAlignment="1">
      <alignment vertical="center"/>
    </xf>
    <xf numFmtId="0" fontId="14" fillId="25" borderId="121" xfId="53" applyFont="1" applyFill="1" applyBorder="1" applyAlignment="1">
      <alignment vertical="center"/>
    </xf>
    <xf numFmtId="0" fontId="14" fillId="25" borderId="108" xfId="53" applyFont="1" applyFill="1" applyBorder="1" applyAlignment="1">
      <alignment vertical="center"/>
    </xf>
    <xf numFmtId="0" fontId="14" fillId="25" borderId="141" xfId="53" applyFont="1" applyFill="1" applyBorder="1" applyAlignment="1">
      <alignment vertical="center"/>
    </xf>
    <xf numFmtId="0" fontId="14" fillId="25" borderId="29" xfId="53" applyFont="1" applyFill="1" applyBorder="1" applyAlignment="1">
      <alignment horizontal="center" vertical="center"/>
    </xf>
    <xf numFmtId="0" fontId="14" fillId="25" borderId="151" xfId="53" applyFont="1" applyFill="1" applyBorder="1" applyAlignment="1">
      <alignment vertical="center"/>
    </xf>
    <xf numFmtId="0" fontId="14" fillId="25" borderId="152" xfId="53" applyFont="1" applyFill="1" applyBorder="1" applyAlignment="1">
      <alignment vertical="center"/>
    </xf>
    <xf numFmtId="0" fontId="14" fillId="25" borderId="133" xfId="53" applyFont="1" applyFill="1" applyBorder="1" applyAlignment="1">
      <alignment vertical="center"/>
    </xf>
    <xf numFmtId="0" fontId="14" fillId="25" borderId="29" xfId="53" applyFont="1" applyFill="1" applyBorder="1" applyAlignment="1">
      <alignment vertical="center"/>
    </xf>
    <xf numFmtId="49" fontId="14" fillId="25" borderId="136" xfId="53" applyNumberFormat="1" applyFont="1" applyFill="1" applyBorder="1" applyAlignment="1">
      <alignment vertical="center"/>
    </xf>
    <xf numFmtId="49" fontId="14" fillId="25" borderId="133" xfId="53" applyNumberFormat="1" applyFont="1" applyFill="1" applyBorder="1" applyAlignment="1">
      <alignment vertical="center"/>
    </xf>
    <xf numFmtId="0" fontId="14" fillId="25" borderId="119" xfId="53" applyFont="1" applyFill="1" applyBorder="1" applyAlignment="1">
      <alignment vertical="center"/>
    </xf>
    <xf numFmtId="0" fontId="14" fillId="25" borderId="136" xfId="53" applyFont="1" applyFill="1" applyBorder="1" applyAlignment="1">
      <alignment vertical="center"/>
    </xf>
    <xf numFmtId="0" fontId="14" fillId="25" borderId="153" xfId="53" applyFont="1" applyFill="1" applyBorder="1" applyAlignment="1">
      <alignment vertical="center"/>
    </xf>
    <xf numFmtId="0" fontId="14" fillId="25" borderId="20" xfId="53" applyFont="1" applyFill="1" applyBorder="1" applyAlignment="1">
      <alignment horizontal="center" vertical="center"/>
    </xf>
    <xf numFmtId="0" fontId="14" fillId="25" borderId="154" xfId="53" applyFont="1" applyFill="1" applyBorder="1" applyAlignment="1">
      <alignment vertical="center"/>
    </xf>
    <xf numFmtId="0" fontId="14" fillId="25" borderId="101" xfId="53" applyFont="1" applyFill="1" applyBorder="1" applyAlignment="1">
      <alignment vertical="center"/>
    </xf>
    <xf numFmtId="0" fontId="14" fillId="25" borderId="63" xfId="53" applyFont="1" applyFill="1" applyBorder="1" applyAlignment="1">
      <alignment vertical="center"/>
    </xf>
    <xf numFmtId="0" fontId="14" fillId="25" borderId="20" xfId="53" applyFont="1" applyFill="1" applyBorder="1" applyAlignment="1">
      <alignment vertical="center"/>
    </xf>
    <xf numFmtId="0" fontId="14" fillId="25" borderId="62" xfId="53" applyFont="1" applyFill="1" applyBorder="1" applyAlignment="1">
      <alignment vertical="center"/>
    </xf>
    <xf numFmtId="0" fontId="14" fillId="25" borderId="70" xfId="53" applyFont="1" applyFill="1" applyBorder="1" applyAlignment="1">
      <alignment vertical="center"/>
    </xf>
    <xf numFmtId="0" fontId="14" fillId="25" borderId="102" xfId="53" applyFont="1" applyFill="1" applyBorder="1" applyAlignment="1">
      <alignment vertical="center"/>
    </xf>
    <xf numFmtId="0" fontId="14" fillId="29" borderId="26" xfId="52" applyFont="1" applyFill="1" applyBorder="1" applyAlignment="1">
      <alignment horizontal="centerContinuous" vertical="top"/>
    </xf>
    <xf numFmtId="0" fontId="14" fillId="29" borderId="26" xfId="52" applyFont="1" applyFill="1" applyBorder="1" applyAlignment="1">
      <alignment horizontal="centerContinuous" vertical="top" wrapText="1"/>
    </xf>
    <xf numFmtId="0" fontId="14" fillId="26" borderId="155" xfId="52" applyFont="1" applyFill="1" applyBorder="1" applyAlignment="1">
      <alignment horizontal="center" vertical="top" wrapText="1"/>
    </xf>
    <xf numFmtId="0" fontId="14" fillId="26" borderId="78" xfId="52" applyFont="1" applyFill="1" applyBorder="1" applyAlignment="1">
      <alignment horizontal="center" vertical="top" wrapText="1"/>
    </xf>
    <xf numFmtId="0" fontId="14" fillId="26" borderId="37" xfId="52" applyFont="1" applyFill="1" applyBorder="1" applyAlignment="1">
      <alignment horizontal="center" vertical="top" wrapText="1"/>
    </xf>
    <xf numFmtId="0" fontId="14" fillId="29" borderId="17" xfId="52" applyFont="1" applyFill="1" applyBorder="1" applyAlignment="1">
      <alignment horizontal="center" vertical="top" wrapText="1"/>
    </xf>
    <xf numFmtId="0" fontId="14" fillId="29" borderId="78" xfId="52" applyFont="1" applyFill="1" applyBorder="1" applyAlignment="1">
      <alignment horizontal="center" vertical="top" wrapText="1"/>
    </xf>
    <xf numFmtId="0" fontId="14" fillId="26" borderId="17" xfId="52" applyFont="1" applyFill="1" applyBorder="1" applyAlignment="1">
      <alignment horizontal="center" vertical="top" wrapText="1"/>
    </xf>
    <xf numFmtId="0" fontId="14" fillId="26" borderId="27" xfId="52" applyFont="1" applyFill="1" applyBorder="1" applyAlignment="1">
      <alignment horizontal="center" vertical="top" wrapText="1"/>
    </xf>
    <xf numFmtId="0" fontId="14" fillId="26" borderId="36" xfId="52" applyFont="1" applyFill="1" applyBorder="1" applyAlignment="1">
      <alignment horizontal="center" vertical="top" wrapText="1"/>
    </xf>
    <xf numFmtId="0" fontId="14" fillId="26" borderId="79" xfId="52" applyFont="1" applyFill="1" applyBorder="1" applyAlignment="1">
      <alignment horizontal="center" vertical="top" wrapText="1"/>
    </xf>
    <xf numFmtId="0" fontId="14" fillId="27" borderId="38" xfId="52" applyFont="1" applyFill="1" applyBorder="1" applyAlignment="1">
      <alignment horizontal="center" vertical="center"/>
    </xf>
    <xf numFmtId="0" fontId="14" fillId="0" borderId="147" xfId="52" applyFont="1" applyBorder="1" applyAlignment="1">
      <alignment horizontal="center" vertical="center"/>
    </xf>
    <xf numFmtId="0" fontId="14" fillId="29" borderId="82" xfId="52" applyFont="1" applyFill="1" applyBorder="1" applyAlignment="1">
      <alignment horizontal="center" vertical="center"/>
    </xf>
    <xf numFmtId="0" fontId="14" fillId="0" borderId="82" xfId="52" applyFont="1" applyBorder="1" applyAlignment="1">
      <alignment horizontal="center" vertical="center"/>
    </xf>
    <xf numFmtId="0" fontId="14" fillId="29" borderId="43" xfId="52" applyFont="1" applyFill="1" applyBorder="1" applyAlignment="1">
      <alignment horizontal="center" vertical="center"/>
    </xf>
    <xf numFmtId="0" fontId="14" fillId="0" borderId="40" xfId="52" applyFont="1" applyBorder="1" applyAlignment="1">
      <alignment horizontal="center" vertical="center"/>
    </xf>
    <xf numFmtId="0" fontId="14" fillId="0" borderId="83" xfId="52" applyFont="1" applyBorder="1" applyAlignment="1">
      <alignment horizontal="center" vertical="center"/>
    </xf>
    <xf numFmtId="0" fontId="14" fillId="0" borderId="41" xfId="52" applyFont="1" applyBorder="1" applyAlignment="1">
      <alignment horizontal="center" vertical="center"/>
    </xf>
    <xf numFmtId="0" fontId="14" fillId="27" borderId="46" xfId="52" applyFont="1" applyFill="1" applyBorder="1" applyAlignment="1">
      <alignment horizontal="center" vertical="center"/>
    </xf>
    <xf numFmtId="0" fontId="14" fillId="0" borderId="148" xfId="52" applyFont="1" applyBorder="1" applyAlignment="1">
      <alignment horizontal="center" vertical="center"/>
    </xf>
    <xf numFmtId="0" fontId="14" fillId="29" borderId="86" xfId="52" applyFont="1" applyFill="1" applyBorder="1" applyAlignment="1">
      <alignment horizontal="center" vertical="center"/>
    </xf>
    <xf numFmtId="0" fontId="14" fillId="0" borderId="86" xfId="52" applyFont="1" applyBorder="1" applyAlignment="1">
      <alignment horizontal="center" vertical="center"/>
    </xf>
    <xf numFmtId="0" fontId="14" fillId="29" borderId="51" xfId="52" applyFont="1" applyFill="1" applyBorder="1" applyAlignment="1">
      <alignment horizontal="center" vertical="center"/>
    </xf>
    <xf numFmtId="0" fontId="14" fillId="0" borderId="48" xfId="52" applyFont="1" applyBorder="1" applyAlignment="1">
      <alignment horizontal="center" vertical="center"/>
    </xf>
    <xf numFmtId="0" fontId="14" fillId="0" borderId="87" xfId="52" applyFont="1" applyBorder="1" applyAlignment="1">
      <alignment horizontal="center" vertical="center"/>
    </xf>
    <xf numFmtId="0" fontId="14" fillId="0" borderId="49" xfId="52" applyFont="1" applyBorder="1" applyAlignment="1">
      <alignment horizontal="center" vertical="center"/>
    </xf>
    <xf numFmtId="0" fontId="14" fillId="0" borderId="0" xfId="53" applyFont="1" applyAlignment="1">
      <alignment horizontal="right"/>
    </xf>
    <xf numFmtId="0" fontId="14" fillId="24" borderId="11" xfId="53" applyFont="1" applyFill="1" applyBorder="1"/>
    <xf numFmtId="0" fontId="14" fillId="24" borderId="15" xfId="53" applyFont="1" applyFill="1" applyBorder="1" applyAlignment="1">
      <alignment horizontal="centerContinuous" vertical="top" wrapText="1"/>
    </xf>
    <xf numFmtId="0" fontId="14" fillId="24" borderId="26" xfId="53" applyFont="1" applyFill="1" applyBorder="1" applyAlignment="1">
      <alignment horizontal="centerContinuous" vertical="top"/>
    </xf>
    <xf numFmtId="0" fontId="14" fillId="24" borderId="21" xfId="53" applyFont="1" applyFill="1" applyBorder="1" applyAlignment="1">
      <alignment horizontal="centerContinuous" vertical="top" wrapText="1"/>
    </xf>
    <xf numFmtId="0" fontId="14" fillId="24" borderId="27" xfId="53" applyFont="1" applyFill="1" applyBorder="1" applyAlignment="1">
      <alignment horizontal="centerContinuous" vertical="top" wrapText="1"/>
    </xf>
    <xf numFmtId="0" fontId="14" fillId="24" borderId="21" xfId="52" applyFont="1" applyFill="1" applyBorder="1" applyAlignment="1">
      <alignment horizontal="centerContinuous" vertical="top"/>
    </xf>
    <xf numFmtId="0" fontId="14" fillId="24" borderId="27" xfId="52" applyFont="1" applyFill="1" applyBorder="1" applyAlignment="1">
      <alignment horizontal="centerContinuous" vertical="top"/>
    </xf>
    <xf numFmtId="0" fontId="14" fillId="24" borderId="25" xfId="52" applyFont="1" applyFill="1" applyBorder="1" applyAlignment="1">
      <alignment horizontal="centerContinuous" vertical="top"/>
    </xf>
    <xf numFmtId="0" fontId="14" fillId="24" borderId="27" xfId="53" applyFont="1" applyFill="1" applyBorder="1" applyAlignment="1">
      <alignment horizontal="centerContinuous" vertical="top"/>
    </xf>
    <xf numFmtId="0" fontId="14" fillId="24" borderId="25" xfId="53" applyFont="1" applyFill="1" applyBorder="1" applyAlignment="1">
      <alignment horizontal="centerContinuous" vertical="top"/>
    </xf>
    <xf numFmtId="0" fontId="14" fillId="24" borderId="35" xfId="53" applyFont="1" applyFill="1" applyBorder="1"/>
    <xf numFmtId="0" fontId="14" fillId="24" borderId="155" xfId="52" applyFont="1" applyFill="1" applyBorder="1" applyAlignment="1">
      <alignment horizontal="center" vertical="top" wrapText="1"/>
    </xf>
    <xf numFmtId="0" fontId="14" fillId="24" borderId="78" xfId="53" applyFont="1" applyFill="1" applyBorder="1" applyAlignment="1">
      <alignment horizontal="center" vertical="top" wrapText="1"/>
    </xf>
    <xf numFmtId="0" fontId="14" fillId="24" borderId="37" xfId="53" applyFont="1" applyFill="1" applyBorder="1" applyAlignment="1">
      <alignment horizontal="center" vertical="top" wrapText="1"/>
    </xf>
    <xf numFmtId="0" fontId="14" fillId="24" borderId="36" xfId="53" applyFont="1" applyFill="1" applyBorder="1" applyAlignment="1">
      <alignment horizontal="center" vertical="top" wrapText="1"/>
    </xf>
    <xf numFmtId="0" fontId="14" fillId="24" borderId="79" xfId="53" applyFont="1" applyFill="1" applyBorder="1" applyAlignment="1">
      <alignment horizontal="center" vertical="top" wrapText="1"/>
    </xf>
    <xf numFmtId="0" fontId="14" fillId="24" borderId="36" xfId="52" applyFont="1" applyFill="1" applyBorder="1" applyAlignment="1">
      <alignment horizontal="center" vertical="top" wrapText="1"/>
    </xf>
    <xf numFmtId="0" fontId="14" fillId="24" borderId="79" xfId="52" applyFont="1" applyFill="1" applyBorder="1" applyAlignment="1">
      <alignment horizontal="center" vertical="top" wrapText="1"/>
    </xf>
    <xf numFmtId="0" fontId="14" fillId="24" borderId="37" xfId="52" applyFont="1" applyFill="1" applyBorder="1" applyAlignment="1">
      <alignment horizontal="center" vertical="top" wrapText="1"/>
    </xf>
    <xf numFmtId="0" fontId="14" fillId="0" borderId="38" xfId="53" applyFont="1" applyFill="1" applyBorder="1" applyAlignment="1">
      <alignment horizontal="center" vertical="center"/>
    </xf>
    <xf numFmtId="0" fontId="14" fillId="0" borderId="40" xfId="53" applyFont="1" applyFill="1" applyBorder="1" applyAlignment="1">
      <alignment horizontal="center" vertical="center"/>
    </xf>
    <xf numFmtId="0" fontId="14" fillId="0" borderId="82" xfId="53" applyFont="1" applyFill="1" applyBorder="1" applyAlignment="1">
      <alignment horizontal="center" vertical="center"/>
    </xf>
    <xf numFmtId="0" fontId="14" fillId="0" borderId="41" xfId="53" applyFont="1" applyFill="1" applyBorder="1" applyAlignment="1">
      <alignment horizontal="center" vertical="center"/>
    </xf>
    <xf numFmtId="0" fontId="14" fillId="0" borderId="83" xfId="53" applyFont="1" applyFill="1" applyBorder="1" applyAlignment="1">
      <alignment horizontal="center" vertical="center"/>
    </xf>
    <xf numFmtId="0" fontId="14" fillId="0" borderId="46" xfId="53" applyFont="1" applyFill="1" applyBorder="1" applyAlignment="1">
      <alignment horizontal="center" vertical="center"/>
    </xf>
    <xf numFmtId="0" fontId="14" fillId="0" borderId="48" xfId="53" applyFont="1" applyFill="1" applyBorder="1" applyAlignment="1">
      <alignment horizontal="center" vertical="center"/>
    </xf>
    <xf numFmtId="0" fontId="14" fillId="0" borderId="86" xfId="53" applyFont="1" applyFill="1" applyBorder="1" applyAlignment="1">
      <alignment horizontal="center" vertical="center"/>
    </xf>
    <xf numFmtId="0" fontId="14" fillId="0" borderId="49" xfId="53" applyFont="1" applyFill="1" applyBorder="1" applyAlignment="1">
      <alignment horizontal="center" vertical="center"/>
    </xf>
    <xf numFmtId="0" fontId="14" fillId="0" borderId="87" xfId="53" applyFont="1" applyFill="1" applyBorder="1" applyAlignment="1">
      <alignment horizontal="center" vertical="center"/>
    </xf>
    <xf numFmtId="0" fontId="14" fillId="0" borderId="87" xfId="53" applyFont="1" applyFill="1" applyBorder="1" applyAlignment="1">
      <alignment horizontal="center" vertical="center" wrapText="1"/>
    </xf>
    <xf numFmtId="0" fontId="14" fillId="0" borderId="54" xfId="53" applyFont="1" applyFill="1" applyBorder="1" applyAlignment="1">
      <alignment horizontal="center" vertical="center"/>
    </xf>
    <xf numFmtId="0" fontId="14" fillId="0" borderId="56" xfId="53" applyFont="1" applyFill="1" applyBorder="1" applyAlignment="1">
      <alignment horizontal="center" vertical="center"/>
    </xf>
    <xf numFmtId="0" fontId="14" fillId="0" borderId="90" xfId="53" applyFont="1" applyFill="1" applyBorder="1" applyAlignment="1">
      <alignment horizontal="center" vertical="center"/>
    </xf>
    <xf numFmtId="0" fontId="14" fillId="0" borderId="57" xfId="53" applyFont="1" applyFill="1" applyBorder="1" applyAlignment="1">
      <alignment horizontal="center" vertical="center"/>
    </xf>
    <xf numFmtId="0" fontId="14" fillId="0" borderId="91" xfId="53" applyFont="1" applyFill="1" applyBorder="1" applyAlignment="1">
      <alignment horizontal="center" vertical="center"/>
    </xf>
    <xf numFmtId="0" fontId="14" fillId="0" borderId="0" xfId="53" applyFont="1" applyFill="1"/>
    <xf numFmtId="0" fontId="14" fillId="0" borderId="75" xfId="53" applyFont="1" applyFill="1" applyBorder="1" applyAlignment="1">
      <alignment horizontal="center" vertical="center"/>
    </xf>
    <xf numFmtId="0" fontId="14" fillId="0" borderId="108" xfId="53" applyFont="1" applyFill="1" applyBorder="1" applyAlignment="1">
      <alignment horizontal="center" vertical="center"/>
    </xf>
    <xf numFmtId="0" fontId="14" fillId="0" borderId="140" xfId="53" applyFont="1" applyFill="1" applyBorder="1" applyAlignment="1">
      <alignment horizontal="center" vertical="center"/>
    </xf>
    <xf numFmtId="0" fontId="14" fillId="0" borderId="99" xfId="53" applyFont="1" applyFill="1" applyBorder="1" applyAlignment="1">
      <alignment horizontal="center" vertical="center"/>
    </xf>
    <xf numFmtId="0" fontId="14" fillId="0" borderId="141" xfId="53" applyFont="1" applyFill="1" applyBorder="1" applyAlignment="1">
      <alignment horizontal="center" vertical="center"/>
    </xf>
    <xf numFmtId="0" fontId="14" fillId="0" borderId="20" xfId="53" applyFont="1" applyFill="1" applyBorder="1" applyAlignment="1">
      <alignment horizontal="center" vertical="center"/>
    </xf>
    <xf numFmtId="0" fontId="14" fillId="0" borderId="62" xfId="53" applyFont="1" applyFill="1" applyBorder="1" applyAlignment="1">
      <alignment horizontal="center" vertical="center"/>
    </xf>
    <xf numFmtId="0" fontId="14" fillId="0" borderId="101" xfId="53" applyFont="1" applyFill="1" applyBorder="1" applyAlignment="1">
      <alignment horizontal="center" vertical="center"/>
    </xf>
    <xf numFmtId="0" fontId="14" fillId="0" borderId="63" xfId="53" applyFont="1" applyFill="1" applyBorder="1" applyAlignment="1">
      <alignment horizontal="center" vertical="center"/>
    </xf>
    <xf numFmtId="0" fontId="14" fillId="0" borderId="62" xfId="53" applyFont="1" applyFill="1" applyBorder="1" applyAlignment="1">
      <alignment vertical="center"/>
    </xf>
    <xf numFmtId="0" fontId="14" fillId="0" borderId="101" xfId="53" applyFont="1" applyFill="1" applyBorder="1" applyAlignment="1">
      <alignment vertical="center"/>
    </xf>
    <xf numFmtId="0" fontId="14" fillId="0" borderId="63" xfId="53" applyFont="1" applyFill="1" applyBorder="1" applyAlignment="1">
      <alignment vertical="center"/>
    </xf>
    <xf numFmtId="0" fontId="14" fillId="0" borderId="102" xfId="53" applyFont="1" applyFill="1" applyBorder="1" applyAlignment="1">
      <alignment vertical="center"/>
    </xf>
    <xf numFmtId="0" fontId="14" fillId="0" borderId="64" xfId="53" applyFont="1" applyFill="1" applyBorder="1" applyAlignment="1">
      <alignment horizontal="center" vertical="center"/>
    </xf>
    <xf numFmtId="0" fontId="14" fillId="0" borderId="0" xfId="53" applyFont="1" applyBorder="1"/>
    <xf numFmtId="0" fontId="14" fillId="0" borderId="0" xfId="53" applyFont="1" applyBorder="1" applyAlignment="1"/>
    <xf numFmtId="0" fontId="14" fillId="0" borderId="0" xfId="53" applyFont="1" applyBorder="1" applyAlignment="1">
      <alignment vertical="center"/>
    </xf>
    <xf numFmtId="0" fontId="14" fillId="0" borderId="0" xfId="53" applyFont="1" applyAlignment="1"/>
    <xf numFmtId="0" fontId="14" fillId="0" borderId="15" xfId="53" applyFont="1" applyBorder="1" applyAlignment="1">
      <alignment vertical="center"/>
    </xf>
    <xf numFmtId="0" fontId="14" fillId="0" borderId="26" xfId="53" applyFont="1" applyBorder="1" applyAlignment="1">
      <alignment vertical="center"/>
    </xf>
    <xf numFmtId="0" fontId="14" fillId="0" borderId="39" xfId="53" applyFont="1" applyBorder="1" applyAlignment="1">
      <alignment vertical="center"/>
    </xf>
    <xf numFmtId="0" fontId="14" fillId="0" borderId="43" xfId="53" applyFont="1" applyBorder="1" applyAlignment="1">
      <alignment horizontal="center" vertical="center"/>
    </xf>
    <xf numFmtId="0" fontId="14" fillId="0" borderId="42" xfId="53" applyFont="1" applyBorder="1" applyAlignment="1">
      <alignment horizontal="center" vertical="center"/>
    </xf>
    <xf numFmtId="0" fontId="14" fillId="0" borderId="40" xfId="53" applyFont="1" applyBorder="1" applyAlignment="1">
      <alignment vertical="center"/>
    </xf>
    <xf numFmtId="0" fontId="14" fillId="0" borderId="83" xfId="53" applyFont="1" applyBorder="1" applyAlignment="1">
      <alignment vertical="center"/>
    </xf>
    <xf numFmtId="0" fontId="14" fillId="0" borderId="41" xfId="53" applyFont="1" applyBorder="1" applyAlignment="1">
      <alignment vertical="center"/>
    </xf>
    <xf numFmtId="0" fontId="14" fillId="0" borderId="30" xfId="53" applyFont="1" applyFill="1" applyBorder="1"/>
    <xf numFmtId="0" fontId="14" fillId="0" borderId="17" xfId="53" applyFont="1" applyFill="1" applyBorder="1"/>
    <xf numFmtId="0" fontId="14" fillId="0" borderId="31" xfId="53" applyFont="1" applyFill="1" applyBorder="1" applyAlignment="1">
      <alignment horizontal="center"/>
    </xf>
    <xf numFmtId="0" fontId="14" fillId="0" borderId="56" xfId="53" applyFont="1" applyBorder="1"/>
    <xf numFmtId="0" fontId="14" fillId="0" borderId="91" xfId="53" applyFont="1" applyBorder="1"/>
    <xf numFmtId="0" fontId="14" fillId="0" borderId="57" xfId="53" applyFont="1" applyBorder="1"/>
    <xf numFmtId="0" fontId="14" fillId="26" borderId="15" xfId="53" applyFont="1" applyFill="1" applyBorder="1"/>
    <xf numFmtId="0" fontId="14" fillId="26" borderId="28" xfId="53" applyFont="1" applyFill="1" applyBorder="1" applyAlignment="1">
      <alignment horizontal="centerContinuous" vertical="top" wrapText="1"/>
    </xf>
    <xf numFmtId="0" fontId="14" fillId="26" borderId="26" xfId="53" applyFont="1" applyFill="1" applyBorder="1" applyAlignment="1">
      <alignment horizontal="centerContinuous" vertical="top"/>
    </xf>
    <xf numFmtId="0" fontId="14" fillId="26" borderId="27" xfId="53" applyFont="1" applyFill="1" applyBorder="1" applyAlignment="1">
      <alignment horizontal="centerContinuous" vertical="top"/>
    </xf>
    <xf numFmtId="0" fontId="14" fillId="26" borderId="27" xfId="53" applyFont="1" applyFill="1" applyBorder="1" applyAlignment="1">
      <alignment horizontal="centerContinuous" vertical="top" wrapText="1"/>
    </xf>
    <xf numFmtId="0" fontId="14" fillId="26" borderId="145" xfId="53" applyFont="1" applyFill="1" applyBorder="1" applyAlignment="1">
      <alignment horizontal="centerContinuous" vertical="top"/>
    </xf>
    <xf numFmtId="0" fontId="14" fillId="26" borderId="26" xfId="53" applyFont="1" applyFill="1" applyBorder="1" applyAlignment="1">
      <alignment horizontal="centerContinuous" vertical="top" wrapText="1"/>
    </xf>
    <xf numFmtId="0" fontId="14" fillId="26" borderId="14" xfId="53" applyFont="1" applyFill="1" applyBorder="1" applyAlignment="1">
      <alignment horizontal="centerContinuous" vertical="top"/>
    </xf>
    <xf numFmtId="0" fontId="14" fillId="26" borderId="72" xfId="53" applyFont="1" applyFill="1" applyBorder="1"/>
    <xf numFmtId="0" fontId="14" fillId="26" borderId="21" xfId="53" applyFont="1" applyFill="1" applyBorder="1" applyAlignment="1">
      <alignment horizontal="centerContinuous" vertical="top"/>
    </xf>
    <xf numFmtId="0" fontId="14" fillId="26" borderId="25" xfId="53" applyFont="1" applyFill="1" applyBorder="1" applyAlignment="1">
      <alignment horizontal="centerContinuous" vertical="top"/>
    </xf>
    <xf numFmtId="0" fontId="14" fillId="26" borderId="30" xfId="53" applyFont="1" applyFill="1" applyBorder="1"/>
    <xf numFmtId="0" fontId="14" fillId="26" borderId="131" xfId="52" applyFont="1" applyFill="1" applyBorder="1" applyAlignment="1">
      <alignment horizontal="center" vertical="top" wrapText="1"/>
    </xf>
    <xf numFmtId="0" fontId="14" fillId="26" borderId="80" xfId="52" applyFont="1" applyFill="1" applyBorder="1" applyAlignment="1">
      <alignment horizontal="center" vertical="top" wrapText="1"/>
    </xf>
    <xf numFmtId="0" fontId="14" fillId="26" borderId="36" xfId="53" applyFont="1" applyFill="1" applyBorder="1" applyAlignment="1">
      <alignment horizontal="center" vertical="top" wrapText="1"/>
    </xf>
    <xf numFmtId="0" fontId="14" fillId="26" borderId="37" xfId="53" applyFont="1" applyFill="1" applyBorder="1" applyAlignment="1">
      <alignment horizontal="center" vertical="top" wrapText="1"/>
    </xf>
    <xf numFmtId="0" fontId="14" fillId="26" borderId="78" xfId="53" applyFont="1" applyFill="1" applyBorder="1" applyAlignment="1">
      <alignment horizontal="center" vertical="top" wrapText="1"/>
    </xf>
    <xf numFmtId="14" fontId="14" fillId="25" borderId="48" xfId="53" applyNumberFormat="1" applyFont="1" applyFill="1" applyBorder="1" applyAlignment="1">
      <alignment vertical="center"/>
    </xf>
    <xf numFmtId="14" fontId="14" fillId="25" borderId="49" xfId="53" applyNumberFormat="1" applyFont="1" applyFill="1" applyBorder="1" applyAlignment="1">
      <alignment vertical="center"/>
    </xf>
    <xf numFmtId="14" fontId="14" fillId="25" borderId="56" xfId="53" applyNumberFormat="1" applyFont="1" applyFill="1" applyBorder="1" applyAlignment="1">
      <alignment vertical="center"/>
    </xf>
    <xf numFmtId="14" fontId="14" fillId="25" borderId="57" xfId="53" applyNumberFormat="1" applyFont="1" applyFill="1" applyBorder="1" applyAlignment="1">
      <alignment vertical="center"/>
    </xf>
    <xf numFmtId="14" fontId="14" fillId="25" borderId="40" xfId="53" applyNumberFormat="1" applyFont="1" applyFill="1" applyBorder="1" applyAlignment="1">
      <alignment vertical="center"/>
    </xf>
    <xf numFmtId="14" fontId="14" fillId="25" borderId="41" xfId="53" applyNumberFormat="1" applyFont="1" applyFill="1" applyBorder="1" applyAlignment="1">
      <alignment vertical="center"/>
    </xf>
    <xf numFmtId="14" fontId="14" fillId="25" borderId="108" xfId="53" applyNumberFormat="1" applyFont="1" applyFill="1" applyBorder="1" applyAlignment="1">
      <alignment vertical="center"/>
    </xf>
    <xf numFmtId="0" fontId="14" fillId="25" borderId="72" xfId="53" applyFont="1" applyFill="1" applyBorder="1" applyAlignment="1">
      <alignment horizontal="center" vertical="center"/>
    </xf>
    <xf numFmtId="14" fontId="14" fillId="25" borderId="136" xfId="53" applyNumberFormat="1" applyFont="1" applyFill="1" applyBorder="1" applyAlignment="1">
      <alignment vertical="center"/>
    </xf>
    <xf numFmtId="0" fontId="14" fillId="25" borderId="19" xfId="53" applyFont="1" applyFill="1" applyBorder="1" applyAlignment="1">
      <alignment horizontal="center" vertical="center"/>
    </xf>
    <xf numFmtId="0" fontId="14" fillId="0" borderId="21" xfId="53" applyFont="1" applyBorder="1" applyAlignment="1">
      <alignment horizontal="centerContinuous"/>
    </xf>
    <xf numFmtId="0" fontId="14" fillId="0" borderId="27" xfId="53" applyFont="1" applyBorder="1" applyAlignment="1">
      <alignment horizontal="centerContinuous"/>
    </xf>
    <xf numFmtId="0" fontId="14" fillId="0" borderId="25" xfId="53" applyFont="1" applyBorder="1" applyAlignment="1">
      <alignment horizontal="centerContinuous"/>
    </xf>
    <xf numFmtId="0" fontId="0" fillId="0" borderId="157" xfId="0" applyFont="1" applyBorder="1" applyAlignment="1">
      <alignment vertical="center"/>
    </xf>
    <xf numFmtId="0" fontId="0" fillId="0" borderId="158" xfId="0" applyFont="1" applyBorder="1" applyAlignment="1">
      <alignment vertical="center"/>
    </xf>
    <xf numFmtId="0" fontId="0" fillId="0" borderId="50" xfId="0" applyFont="1" applyBorder="1" applyAlignment="1">
      <alignment vertical="center"/>
    </xf>
    <xf numFmtId="0" fontId="0" fillId="0" borderId="58" xfId="0" applyFont="1" applyBorder="1" applyAlignment="1">
      <alignment vertical="center"/>
    </xf>
    <xf numFmtId="0" fontId="14" fillId="25" borderId="121" xfId="47" applyFont="1" applyFill="1" applyBorder="1" applyAlignment="1">
      <alignment vertical="center"/>
    </xf>
    <xf numFmtId="0" fontId="14" fillId="25" borderId="107" xfId="46" applyFont="1" applyFill="1" applyBorder="1" applyAlignment="1">
      <alignment vertical="center"/>
    </xf>
    <xf numFmtId="0" fontId="14" fillId="25" borderId="109" xfId="46" applyFont="1" applyFill="1" applyBorder="1" applyAlignment="1">
      <alignment vertical="center"/>
    </xf>
    <xf numFmtId="0" fontId="14" fillId="25" borderId="111" xfId="46" applyFont="1" applyFill="1" applyBorder="1" applyAlignment="1">
      <alignment vertical="center"/>
    </xf>
    <xf numFmtId="0" fontId="14" fillId="0" borderId="108" xfId="46" applyFont="1" applyFill="1" applyBorder="1" applyAlignment="1">
      <alignment vertical="center"/>
    </xf>
    <xf numFmtId="0" fontId="14" fillId="0" borderId="99" xfId="46" applyFont="1" applyFill="1" applyBorder="1" applyAlignment="1">
      <alignment vertical="center"/>
    </xf>
    <xf numFmtId="0" fontId="14" fillId="0" borderId="109" xfId="46" applyFont="1" applyFill="1" applyBorder="1" applyAlignment="1">
      <alignment vertical="center"/>
    </xf>
    <xf numFmtId="0" fontId="14" fillId="28" borderId="110" xfId="46" applyFont="1" applyFill="1" applyBorder="1" applyAlignment="1">
      <alignment vertical="center"/>
    </xf>
    <xf numFmtId="0" fontId="14" fillId="0" borderId="110" xfId="46" applyFont="1" applyFill="1" applyBorder="1" applyAlignment="1">
      <alignment vertical="center"/>
    </xf>
    <xf numFmtId="0" fontId="14" fillId="0" borderId="111" xfId="46" applyFont="1" applyFill="1" applyBorder="1" applyAlignment="1">
      <alignment vertical="center"/>
    </xf>
    <xf numFmtId="0" fontId="14" fillId="25" borderId="112" xfId="46" applyFont="1" applyFill="1" applyBorder="1" applyAlignment="1">
      <alignment vertical="center"/>
    </xf>
    <xf numFmtId="14" fontId="14" fillId="25" borderId="99" xfId="53" applyNumberFormat="1" applyFont="1" applyFill="1" applyBorder="1" applyAlignment="1">
      <alignment vertical="center"/>
    </xf>
    <xf numFmtId="0" fontId="14" fillId="25" borderId="159" xfId="46" applyFont="1" applyFill="1" applyBorder="1" applyAlignment="1">
      <alignment horizontal="center" vertical="center"/>
    </xf>
    <xf numFmtId="0" fontId="14" fillId="25" borderId="160" xfId="46" applyFont="1" applyFill="1" applyBorder="1" applyAlignment="1">
      <alignment horizontal="center" vertical="center"/>
    </xf>
    <xf numFmtId="0" fontId="14" fillId="0" borderId="75" xfId="45" applyFont="1" applyBorder="1" applyAlignment="1">
      <alignment vertical="center"/>
    </xf>
    <xf numFmtId="0" fontId="14" fillId="0" borderId="75" xfId="45" applyFont="1" applyFill="1" applyBorder="1" applyAlignment="1">
      <alignment vertical="center"/>
    </xf>
    <xf numFmtId="0" fontId="14" fillId="0" borderId="121" xfId="45" applyFont="1" applyFill="1" applyBorder="1" applyAlignment="1">
      <alignment vertical="center"/>
    </xf>
    <xf numFmtId="0" fontId="14" fillId="0" borderId="112" xfId="45" applyFont="1" applyFill="1" applyBorder="1" applyAlignment="1">
      <alignment vertical="center"/>
    </xf>
    <xf numFmtId="0" fontId="14" fillId="0" borderId="138" xfId="45" applyFont="1" applyFill="1" applyBorder="1" applyAlignment="1">
      <alignment vertical="center"/>
    </xf>
    <xf numFmtId="0" fontId="17" fillId="25" borderId="75" xfId="49" applyFont="1" applyFill="1" applyBorder="1"/>
    <xf numFmtId="0" fontId="18" fillId="0" borderId="75" xfId="49" applyBorder="1"/>
    <xf numFmtId="0" fontId="18" fillId="0" borderId="46" xfId="49" applyBorder="1"/>
    <xf numFmtId="0" fontId="18" fillId="0" borderId="54" xfId="49" applyBorder="1"/>
    <xf numFmtId="0" fontId="17" fillId="25" borderId="38" xfId="49" applyFont="1" applyFill="1" applyBorder="1"/>
    <xf numFmtId="0" fontId="18" fillId="0" borderId="38" xfId="49" applyBorder="1"/>
    <xf numFmtId="0" fontId="18" fillId="30" borderId="75" xfId="49" applyFill="1" applyBorder="1"/>
    <xf numFmtId="0" fontId="17" fillId="25" borderId="76" xfId="49" applyFont="1" applyFill="1" applyBorder="1"/>
    <xf numFmtId="0" fontId="18" fillId="24" borderId="22" xfId="49" applyFont="1" applyFill="1" applyBorder="1"/>
    <xf numFmtId="0" fontId="18" fillId="0" borderId="22" xfId="49" applyBorder="1"/>
    <xf numFmtId="0" fontId="18" fillId="0" borderId="76" xfId="49" applyBorder="1"/>
    <xf numFmtId="0" fontId="14" fillId="25" borderId="12" xfId="47" applyFont="1" applyFill="1" applyBorder="1" applyAlignment="1">
      <alignment horizontal="center" vertical="center"/>
    </xf>
    <xf numFmtId="0" fontId="14" fillId="25" borderId="13" xfId="47" applyFont="1" applyFill="1" applyBorder="1" applyAlignment="1">
      <alignment vertical="center"/>
    </xf>
    <xf numFmtId="0" fontId="14" fillId="25" borderId="123" xfId="47" applyFont="1" applyFill="1" applyBorder="1" applyAlignment="1">
      <alignment vertical="center"/>
    </xf>
    <xf numFmtId="0" fontId="14" fillId="25" borderId="124" xfId="47" applyFont="1" applyFill="1" applyBorder="1" applyAlignment="1">
      <alignment vertical="center"/>
    </xf>
    <xf numFmtId="0" fontId="14" fillId="25" borderId="156" xfId="47" applyFont="1" applyFill="1" applyBorder="1" applyAlignment="1">
      <alignment vertical="center"/>
    </xf>
    <xf numFmtId="0" fontId="14" fillId="25" borderId="161" xfId="47" applyFont="1" applyFill="1" applyBorder="1" applyAlignment="1">
      <alignment vertical="center"/>
    </xf>
    <xf numFmtId="0" fontId="14" fillId="25" borderId="162" xfId="47" applyFont="1" applyFill="1" applyBorder="1" applyAlignment="1">
      <alignment vertical="center"/>
    </xf>
    <xf numFmtId="0" fontId="14" fillId="25" borderId="163" xfId="47" applyFont="1" applyFill="1" applyBorder="1" applyAlignment="1">
      <alignment vertical="center"/>
    </xf>
    <xf numFmtId="0" fontId="14" fillId="25" borderId="47" xfId="53" applyFont="1" applyFill="1" applyBorder="1" applyAlignment="1">
      <alignment horizontal="center" vertical="center"/>
    </xf>
    <xf numFmtId="0" fontId="14" fillId="25" borderId="55" xfId="53" applyFont="1" applyFill="1" applyBorder="1" applyAlignment="1">
      <alignment horizontal="center" vertical="center"/>
    </xf>
    <xf numFmtId="0" fontId="14" fillId="25" borderId="164" xfId="46" applyFont="1" applyFill="1" applyBorder="1" applyAlignment="1">
      <alignment horizontal="center" vertical="center"/>
    </xf>
    <xf numFmtId="0" fontId="14" fillId="27" borderId="12" xfId="46" applyFont="1" applyFill="1" applyBorder="1" applyAlignment="1">
      <alignment horizontal="center" vertical="center"/>
    </xf>
    <xf numFmtId="0" fontId="14" fillId="0" borderId="12" xfId="46" applyFont="1" applyFill="1" applyBorder="1" applyAlignment="1">
      <alignment vertical="center"/>
    </xf>
    <xf numFmtId="0" fontId="14" fillId="28" borderId="12" xfId="46" applyFont="1" applyFill="1" applyBorder="1" applyAlignment="1">
      <alignment vertical="center"/>
    </xf>
    <xf numFmtId="0" fontId="14" fillId="0" borderId="13" xfId="46" applyFont="1" applyFill="1" applyBorder="1" applyAlignment="1">
      <alignment vertical="center"/>
    </xf>
    <xf numFmtId="0" fontId="14" fillId="0" borderId="163" xfId="46" applyFont="1" applyFill="1" applyBorder="1" applyAlignment="1">
      <alignment vertical="center"/>
    </xf>
    <xf numFmtId="0" fontId="14" fillId="27" borderId="68" xfId="52" applyFont="1" applyFill="1" applyBorder="1" applyAlignment="1">
      <alignment horizontal="center" vertical="center"/>
    </xf>
    <xf numFmtId="0" fontId="14" fillId="0" borderId="35" xfId="53" applyFont="1" applyFill="1" applyBorder="1" applyAlignment="1">
      <alignment horizontal="center" vertical="center"/>
    </xf>
    <xf numFmtId="0" fontId="14" fillId="0" borderId="129" xfId="53" applyFont="1" applyFill="1" applyBorder="1" applyAlignment="1">
      <alignment horizontal="center" vertical="center"/>
    </xf>
    <xf numFmtId="0" fontId="14" fillId="0" borderId="135" xfId="53" applyFont="1" applyFill="1" applyBorder="1" applyAlignment="1">
      <alignment horizontal="center" vertical="center"/>
    </xf>
    <xf numFmtId="0" fontId="14" fillId="0" borderId="130" xfId="53" applyFont="1" applyFill="1" applyBorder="1" applyAlignment="1">
      <alignment horizontal="center" vertical="center"/>
    </xf>
    <xf numFmtId="0" fontId="14" fillId="0" borderId="146" xfId="53" applyFont="1" applyFill="1" applyBorder="1" applyAlignment="1">
      <alignment horizontal="center" vertical="center"/>
    </xf>
    <xf numFmtId="0" fontId="14" fillId="27" borderId="12" xfId="47" applyFont="1" applyFill="1" applyBorder="1" applyAlignment="1">
      <alignment horizontal="center" vertical="center"/>
    </xf>
    <xf numFmtId="0" fontId="14" fillId="0" borderId="12" xfId="47" applyFont="1" applyFill="1" applyBorder="1" applyAlignment="1">
      <alignment vertical="center"/>
    </xf>
    <xf numFmtId="0" fontId="18" fillId="30" borderId="46" xfId="49" applyFill="1" applyBorder="1"/>
    <xf numFmtId="0" fontId="17" fillId="30" borderId="46" xfId="49" applyFont="1" applyFill="1" applyBorder="1"/>
    <xf numFmtId="0" fontId="18" fillId="30" borderId="46" xfId="49" applyFont="1" applyFill="1" applyBorder="1"/>
    <xf numFmtId="0" fontId="14" fillId="27" borderId="35" xfId="46" applyFont="1" applyFill="1" applyBorder="1" applyAlignment="1">
      <alignment horizontal="center" vertical="center"/>
    </xf>
    <xf numFmtId="0" fontId="14" fillId="0" borderId="30" xfId="46" applyFont="1" applyFill="1" applyBorder="1" applyAlignment="1">
      <alignment vertical="center"/>
    </xf>
    <xf numFmtId="0" fontId="14" fillId="0" borderId="129" xfId="46" applyFont="1" applyFill="1" applyBorder="1" applyAlignment="1">
      <alignment vertical="center"/>
    </xf>
    <xf numFmtId="0" fontId="14" fillId="0" borderId="130" xfId="46" applyFont="1" applyFill="1" applyBorder="1" applyAlignment="1">
      <alignment vertical="center"/>
    </xf>
    <xf numFmtId="0" fontId="14" fillId="0" borderId="31" xfId="46" applyFont="1" applyFill="1" applyBorder="1" applyAlignment="1">
      <alignment vertical="center"/>
    </xf>
    <xf numFmtId="0" fontId="14" fillId="28" borderId="17" xfId="46" applyFont="1" applyFill="1" applyBorder="1" applyAlignment="1">
      <alignment vertical="center"/>
    </xf>
    <xf numFmtId="0" fontId="14" fillId="0" borderId="17" xfId="46" applyFont="1" applyFill="1" applyBorder="1" applyAlignment="1">
      <alignment vertical="center"/>
    </xf>
    <xf numFmtId="0" fontId="14" fillId="0" borderId="33" xfId="46" applyFont="1" applyFill="1" applyBorder="1" applyAlignment="1">
      <alignment vertical="center"/>
    </xf>
    <xf numFmtId="0" fontId="1" fillId="0" borderId="0" xfId="0" applyFont="1" applyAlignment="1"/>
    <xf numFmtId="0" fontId="14" fillId="26" borderId="11" xfId="47" applyFont="1" applyFill="1" applyBorder="1" applyAlignment="1">
      <alignment vertical="top" wrapText="1"/>
    </xf>
    <xf numFmtId="0" fontId="11" fillId="26" borderId="35" xfId="47" applyFill="1" applyBorder="1" applyAlignment="1">
      <alignment vertical="top" wrapText="1"/>
    </xf>
    <xf numFmtId="0" fontId="14" fillId="26" borderId="15" xfId="47" applyFont="1" applyFill="1" applyBorder="1" applyAlignment="1">
      <alignment vertical="top" wrapText="1"/>
    </xf>
    <xf numFmtId="0" fontId="11" fillId="26" borderId="30" xfId="47" applyFill="1" applyBorder="1" applyAlignment="1">
      <alignment vertical="top" wrapText="1"/>
    </xf>
    <xf numFmtId="0" fontId="14" fillId="26" borderId="34" xfId="47" applyFont="1" applyFill="1" applyBorder="1" applyAlignment="1">
      <alignment vertical="top" wrapText="1"/>
    </xf>
    <xf numFmtId="0" fontId="11" fillId="26" borderId="128" xfId="47" applyFill="1" applyBorder="1" applyAlignment="1">
      <alignment vertical="top" wrapText="1"/>
    </xf>
    <xf numFmtId="0" fontId="14" fillId="26" borderId="73" xfId="47" applyFont="1" applyFill="1" applyBorder="1" applyAlignment="1">
      <alignment vertical="top" wrapText="1"/>
    </xf>
    <xf numFmtId="0" fontId="11" fillId="26" borderId="129" xfId="47" applyFill="1" applyBorder="1" applyAlignment="1">
      <alignment vertical="top" wrapText="1"/>
    </xf>
    <xf numFmtId="0" fontId="14" fillId="26" borderId="74" xfId="47" applyFont="1" applyFill="1" applyBorder="1" applyAlignment="1">
      <alignment vertical="top" wrapText="1"/>
    </xf>
    <xf numFmtId="0" fontId="11" fillId="26" borderId="130" xfId="47" applyFill="1" applyBorder="1" applyAlignment="1">
      <alignment vertical="top" wrapText="1"/>
    </xf>
    <xf numFmtId="0" fontId="14" fillId="26" borderId="28" xfId="47" applyFont="1" applyFill="1" applyBorder="1" applyAlignment="1">
      <alignment vertical="top" wrapText="1"/>
    </xf>
    <xf numFmtId="0" fontId="11" fillId="26" borderId="33" xfId="47" applyFill="1" applyBorder="1" applyAlignment="1">
      <alignment vertical="top" wrapText="1"/>
    </xf>
    <xf numFmtId="0" fontId="14" fillId="26" borderId="131" xfId="47" applyFont="1" applyFill="1" applyBorder="1" applyAlignment="1">
      <alignment vertical="top" wrapText="1"/>
    </xf>
    <xf numFmtId="0" fontId="11" fillId="26" borderId="132" xfId="47" applyFill="1" applyBorder="1" applyAlignment="1">
      <alignment vertical="top" wrapText="1"/>
    </xf>
    <xf numFmtId="0" fontId="14" fillId="26" borderId="118" xfId="47" applyFont="1" applyFill="1" applyBorder="1" applyAlignment="1">
      <alignment vertical="top" wrapText="1"/>
    </xf>
    <xf numFmtId="0" fontId="11" fillId="26" borderId="120" xfId="47" applyFill="1" applyBorder="1" applyAlignment="1">
      <alignment vertical="top" wrapText="1"/>
    </xf>
    <xf numFmtId="0" fontId="14" fillId="26" borderId="32" xfId="46" applyFont="1" applyFill="1" applyBorder="1" applyAlignment="1">
      <alignment horizontal="center" vertical="center" wrapText="1"/>
    </xf>
    <xf numFmtId="0" fontId="11" fillId="26" borderId="27" xfId="46" applyFill="1" applyBorder="1" applyAlignment="1">
      <alignment horizontal="center" vertical="center" wrapText="1"/>
    </xf>
    <xf numFmtId="0" fontId="11" fillId="26" borderId="25" xfId="46" applyFill="1" applyBorder="1" applyAlignment="1">
      <alignment horizontal="center" vertical="center" wrapText="1"/>
    </xf>
    <xf numFmtId="0" fontId="14" fillId="26" borderId="34" xfId="46" applyFont="1" applyFill="1" applyBorder="1" applyAlignment="1">
      <alignment vertical="top" wrapText="1"/>
    </xf>
    <xf numFmtId="0" fontId="11" fillId="26" borderId="128" xfId="46" applyFill="1" applyBorder="1" applyAlignment="1">
      <alignment vertical="top" wrapText="1"/>
    </xf>
    <xf numFmtId="0" fontId="14" fillId="26" borderId="11" xfId="46" applyFont="1" applyFill="1" applyBorder="1" applyAlignment="1">
      <alignment vertical="top" wrapText="1"/>
    </xf>
    <xf numFmtId="0" fontId="11" fillId="26" borderId="35" xfId="46" applyFill="1" applyBorder="1" applyAlignment="1">
      <alignment vertical="top" wrapText="1"/>
    </xf>
    <xf numFmtId="0" fontId="14" fillId="26" borderId="15" xfId="46" applyFont="1" applyFill="1" applyBorder="1" applyAlignment="1">
      <alignment vertical="top" wrapText="1"/>
    </xf>
    <xf numFmtId="0" fontId="11" fillId="26" borderId="30" xfId="46" applyFill="1" applyBorder="1" applyAlignment="1">
      <alignment vertical="top" wrapText="1"/>
    </xf>
    <xf numFmtId="0" fontId="14" fillId="26" borderId="21" xfId="46" applyFont="1" applyFill="1" applyBorder="1" applyAlignment="1">
      <alignment horizontal="center" vertical="center" wrapText="1"/>
    </xf>
    <xf numFmtId="0" fontId="11" fillId="0" borderId="25" xfId="46" applyBorder="1" applyAlignment="1">
      <alignment horizontal="center" vertical="center" wrapText="1"/>
    </xf>
    <xf numFmtId="0" fontId="11" fillId="0" borderId="27" xfId="46" applyBorder="1" applyAlignment="1">
      <alignment horizontal="center" vertical="center" wrapText="1"/>
    </xf>
    <xf numFmtId="0" fontId="14" fillId="26" borderId="80" xfId="52" applyFont="1" applyFill="1" applyBorder="1" applyAlignment="1">
      <alignment horizontal="center" vertical="top" wrapText="1"/>
    </xf>
    <xf numFmtId="0" fontId="39" fillId="0" borderId="146" xfId="52" applyBorder="1" applyAlignment="1">
      <alignment horizontal="center" vertical="top" wrapText="1"/>
    </xf>
    <xf numFmtId="0" fontId="14" fillId="26" borderId="74" xfId="52" applyFont="1" applyFill="1" applyBorder="1" applyAlignment="1">
      <alignment horizontal="center" vertical="top" wrapText="1"/>
    </xf>
    <xf numFmtId="0" fontId="39" fillId="0" borderId="130" xfId="52" applyBorder="1" applyAlignment="1">
      <alignment horizontal="center" vertical="top" wrapText="1"/>
    </xf>
    <xf numFmtId="0" fontId="14" fillId="26" borderId="73" xfId="52" applyFont="1" applyFill="1" applyBorder="1" applyAlignment="1">
      <alignment horizontal="center" vertical="top" wrapText="1"/>
    </xf>
    <xf numFmtId="0" fontId="39" fillId="0" borderId="129" xfId="52" applyBorder="1" applyAlignment="1">
      <alignment horizontal="center" vertical="top" wrapText="1"/>
    </xf>
    <xf numFmtId="0" fontId="14" fillId="26" borderId="11" xfId="52" applyFont="1" applyFill="1" applyBorder="1" applyAlignment="1">
      <alignment horizontal="center" vertical="top" wrapText="1"/>
    </xf>
    <xf numFmtId="0" fontId="39" fillId="0" borderId="29" xfId="52" applyBorder="1" applyAlignment="1">
      <alignment horizontal="center" vertical="top" wrapText="1"/>
    </xf>
    <xf numFmtId="0" fontId="39" fillId="0" borderId="35" xfId="52" applyBorder="1" applyAlignment="1">
      <alignment horizontal="center" vertical="top" wrapText="1"/>
    </xf>
    <xf numFmtId="0" fontId="14" fillId="26" borderId="118" xfId="52" applyFont="1" applyFill="1" applyBorder="1" applyAlignment="1">
      <alignment horizontal="center" vertical="top" wrapText="1"/>
    </xf>
    <xf numFmtId="0" fontId="39" fillId="0" borderId="119" xfId="52" applyBorder="1" applyAlignment="1">
      <alignment horizontal="center" vertical="top" wrapText="1"/>
    </xf>
    <xf numFmtId="0" fontId="39" fillId="0" borderId="120" xfId="52" applyBorder="1" applyAlignment="1">
      <alignment horizontal="center" vertical="top" wrapText="1"/>
    </xf>
    <xf numFmtId="0" fontId="14" fillId="26" borderId="118" xfId="52" applyFont="1" applyFill="1" applyBorder="1" applyAlignment="1">
      <alignment vertical="top" wrapText="1"/>
    </xf>
    <xf numFmtId="0" fontId="39" fillId="26" borderId="120" xfId="52" applyFill="1" applyBorder="1" applyAlignment="1">
      <alignment vertical="top" wrapText="1"/>
    </xf>
    <xf numFmtId="0" fontId="14" fillId="26" borderId="11" xfId="52" applyFont="1" applyFill="1" applyBorder="1" applyAlignment="1">
      <alignment vertical="top" wrapText="1"/>
    </xf>
    <xf numFmtId="0" fontId="39" fillId="26" borderId="35" xfId="52" applyFill="1" applyBorder="1" applyAlignment="1">
      <alignment vertical="top" wrapText="1"/>
    </xf>
    <xf numFmtId="0" fontId="14" fillId="26" borderId="11" xfId="53" applyFont="1" applyFill="1" applyBorder="1" applyAlignment="1">
      <alignment vertical="top" wrapText="1"/>
    </xf>
    <xf numFmtId="0" fontId="11" fillId="26" borderId="35" xfId="53" applyFill="1" applyBorder="1" applyAlignment="1">
      <alignment vertical="top" wrapText="1"/>
    </xf>
    <xf numFmtId="0" fontId="11" fillId="26" borderId="29" xfId="47" applyFill="1" applyBorder="1" applyAlignment="1">
      <alignment vertical="top" wrapText="1"/>
    </xf>
    <xf numFmtId="0" fontId="14" fillId="26" borderId="29" xfId="46" applyFont="1" applyFill="1" applyBorder="1" applyAlignment="1">
      <alignment vertical="top" wrapText="1"/>
    </xf>
    <xf numFmtId="0" fontId="11" fillId="26" borderId="29" xfId="46" applyFill="1" applyBorder="1" applyAlignment="1">
      <alignment vertical="top" wrapText="1"/>
    </xf>
    <xf numFmtId="0" fontId="2" fillId="0" borderId="11" xfId="0" applyFont="1" applyBorder="1" applyAlignment="1">
      <alignment horizontal="center" vertical="center" wrapText="1"/>
    </xf>
    <xf numFmtId="0" fontId="0" fillId="0" borderId="29" xfId="0" applyBorder="1" applyAlignment="1">
      <alignment horizontal="center" vertical="center" wrapText="1"/>
    </xf>
    <xf numFmtId="0" fontId="2" fillId="0" borderId="21" xfId="0" applyFont="1" applyBorder="1" applyAlignment="1">
      <alignment horizontal="center" vertical="center"/>
    </xf>
    <xf numFmtId="0" fontId="0" fillId="0" borderId="25"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29" xfId="0" applyBorder="1" applyAlignment="1">
      <alignment vertical="center" wrapText="1"/>
    </xf>
    <xf numFmtId="0" fontId="2" fillId="0" borderId="97" xfId="0" applyFont="1" applyBorder="1" applyAlignment="1">
      <alignment horizontal="center" vertical="center" wrapText="1"/>
    </xf>
    <xf numFmtId="0" fontId="0" fillId="0" borderId="133" xfId="0" applyBorder="1" applyAlignment="1">
      <alignment horizontal="center" vertical="center" wrapText="1"/>
    </xf>
    <xf numFmtId="0" fontId="0" fillId="0" borderId="124" xfId="0" applyBorder="1" applyAlignment="1">
      <alignment horizontal="center" vertical="center" wrapText="1"/>
    </xf>
    <xf numFmtId="0" fontId="2" fillId="0" borderId="19" xfId="0" applyFont="1" applyBorder="1" applyAlignment="1">
      <alignment vertical="center"/>
    </xf>
    <xf numFmtId="0" fontId="0" fillId="0" borderId="24" xfId="0" applyBorder="1" applyAlignment="1">
      <alignment vertical="center"/>
    </xf>
    <xf numFmtId="0" fontId="2" fillId="0" borderId="15" xfId="0" applyFont="1" applyBorder="1" applyAlignment="1">
      <alignment horizontal="center" vertical="center"/>
    </xf>
    <xf numFmtId="0" fontId="2" fillId="0" borderId="14" xfId="0" applyFont="1" applyBorder="1" applyAlignment="1">
      <alignment vertical="center"/>
    </xf>
    <xf numFmtId="0" fontId="2" fillId="0" borderId="72" xfId="0" applyFont="1" applyBorder="1" applyAlignment="1">
      <alignment horizontal="center" vertical="center"/>
    </xf>
    <xf numFmtId="0" fontId="2" fillId="0" borderId="77" xfId="0" applyFont="1" applyBorder="1" applyAlignment="1">
      <alignment vertical="center"/>
    </xf>
    <xf numFmtId="0" fontId="2" fillId="0" borderId="72" xfId="0" applyFont="1" applyBorder="1" applyAlignment="1">
      <alignment vertical="center"/>
    </xf>
    <xf numFmtId="0" fontId="2" fillId="0" borderId="11" xfId="0" applyFont="1" applyBorder="1" applyAlignment="1">
      <alignment vertical="center" textRotation="255"/>
    </xf>
    <xf numFmtId="0" fontId="0" fillId="0" borderId="29" xfId="0" applyBorder="1" applyAlignment="1">
      <alignment vertical="center" textRotation="255"/>
    </xf>
    <xf numFmtId="0" fontId="0" fillId="0" borderId="72" xfId="0" applyBorder="1" applyAlignment="1">
      <alignment vertical="center"/>
    </xf>
    <xf numFmtId="0" fontId="2" fillId="0" borderId="19" xfId="0" applyFont="1" applyBorder="1" applyAlignment="1">
      <alignment vertical="center" wrapText="1"/>
    </xf>
    <xf numFmtId="0" fontId="0" fillId="0" borderId="24" xfId="0" applyBorder="1" applyAlignment="1">
      <alignment vertical="center" wrapText="1"/>
    </xf>
    <xf numFmtId="0" fontId="2" fillId="0" borderId="21" xfId="0" applyFont="1" applyBorder="1" applyAlignment="1">
      <alignment vertical="center" wrapText="1"/>
    </xf>
    <xf numFmtId="0" fontId="0" fillId="0" borderId="25" xfId="0" applyBorder="1" applyAlignment="1">
      <alignment vertical="center" wrapText="1"/>
    </xf>
    <xf numFmtId="0" fontId="2" fillId="0" borderId="12" xfId="0" applyFont="1" applyBorder="1" applyAlignment="1">
      <alignment horizontal="center" vertical="center"/>
    </xf>
    <xf numFmtId="0" fontId="14" fillId="0" borderId="11" xfId="45" applyFont="1" applyFill="1" applyBorder="1" applyAlignment="1">
      <alignment vertical="top" wrapText="1"/>
    </xf>
    <xf numFmtId="0" fontId="11" fillId="0" borderId="35" xfId="45" applyFill="1" applyBorder="1" applyAlignment="1">
      <alignment vertical="top" wrapText="1"/>
    </xf>
    <xf numFmtId="0" fontId="14" fillId="0" borderId="28" xfId="45" applyFont="1" applyFill="1" applyBorder="1" applyAlignment="1">
      <alignment vertical="top" wrapText="1"/>
    </xf>
    <xf numFmtId="0" fontId="11" fillId="0" borderId="33" xfId="45" applyFill="1" applyBorder="1" applyAlignment="1">
      <alignment vertical="top" wrapText="1"/>
    </xf>
    <xf numFmtId="0" fontId="14" fillId="0" borderId="74" xfId="45" applyFont="1" applyFill="1" applyBorder="1" applyAlignment="1">
      <alignment vertical="top" wrapText="1"/>
    </xf>
    <xf numFmtId="0" fontId="11" fillId="0" borderId="130" xfId="45" applyFill="1" applyBorder="1" applyAlignment="1">
      <alignment vertical="top" wrapText="1"/>
    </xf>
    <xf numFmtId="0" fontId="14" fillId="0" borderId="15" xfId="45" applyFont="1" applyFill="1" applyBorder="1" applyAlignment="1">
      <alignment vertical="top" wrapText="1"/>
    </xf>
    <xf numFmtId="0" fontId="11" fillId="0" borderId="30" xfId="45" applyFill="1" applyBorder="1" applyAlignment="1">
      <alignment vertical="top" wrapText="1"/>
    </xf>
    <xf numFmtId="0" fontId="14" fillId="0" borderId="34" xfId="45" applyFont="1" applyFill="1" applyBorder="1" applyAlignment="1">
      <alignment vertical="top" wrapText="1"/>
    </xf>
    <xf numFmtId="0" fontId="11" fillId="0" borderId="128" xfId="45" applyFill="1" applyBorder="1" applyAlignment="1">
      <alignment vertical="top" wrapText="1"/>
    </xf>
    <xf numFmtId="0" fontId="14" fillId="0" borderId="73" xfId="45" applyFont="1" applyFill="1" applyBorder="1" applyAlignment="1">
      <alignment vertical="top" wrapText="1"/>
    </xf>
    <xf numFmtId="0" fontId="11" fillId="0" borderId="129" xfId="45" applyFill="1" applyBorder="1" applyAlignment="1">
      <alignment vertical="top" wrapText="1"/>
    </xf>
    <xf numFmtId="0" fontId="14" fillId="0" borderId="30" xfId="45" applyFont="1" applyFill="1" applyBorder="1" applyAlignment="1">
      <alignment horizontal="center" vertical="center" shrinkToFit="1"/>
    </xf>
    <xf numFmtId="0" fontId="14" fillId="0" borderId="31" xfId="45" applyFont="1" applyFill="1" applyBorder="1" applyAlignment="1">
      <alignment horizontal="center" vertical="center" shrinkToFit="1"/>
    </xf>
    <xf numFmtId="0" fontId="14" fillId="0" borderId="15" xfId="45" applyFont="1" applyFill="1" applyBorder="1" applyAlignment="1">
      <alignment horizontal="center" vertical="center" shrinkToFit="1"/>
    </xf>
    <xf numFmtId="0" fontId="14" fillId="0" borderId="14" xfId="45" applyFont="1" applyFill="1" applyBorder="1" applyAlignment="1">
      <alignment horizontal="center" vertical="center" shrinkToFit="1"/>
    </xf>
    <xf numFmtId="0" fontId="14" fillId="0" borderId="134" xfId="45" applyFont="1" applyFill="1" applyBorder="1" applyAlignment="1">
      <alignment vertical="top" wrapText="1"/>
    </xf>
    <xf numFmtId="0" fontId="11" fillId="0" borderId="135" xfId="45" applyFill="1" applyBorder="1" applyAlignment="1">
      <alignment vertical="top" wrapText="1"/>
    </xf>
    <xf numFmtId="0" fontId="14" fillId="0" borderId="131" xfId="45" applyFont="1" applyFill="1" applyBorder="1" applyAlignment="1">
      <alignment vertical="top" wrapText="1"/>
    </xf>
    <xf numFmtId="0" fontId="11" fillId="0" borderId="132" xfId="45" applyFill="1" applyBorder="1" applyAlignment="1">
      <alignment vertical="top" wrapText="1"/>
    </xf>
    <xf numFmtId="0" fontId="14" fillId="0" borderId="118" xfId="45" applyFont="1" applyFill="1" applyBorder="1" applyAlignment="1">
      <alignment vertical="top" wrapText="1"/>
    </xf>
    <xf numFmtId="0" fontId="11" fillId="0" borderId="120" xfId="45" applyFill="1" applyBorder="1" applyAlignment="1">
      <alignment vertical="top" wrapText="1"/>
    </xf>
    <xf numFmtId="0" fontId="14" fillId="0" borderId="21" xfId="45" applyFont="1" applyFill="1" applyBorder="1" applyAlignment="1">
      <alignment horizontal="center" vertical="center" wrapText="1"/>
    </xf>
    <xf numFmtId="0" fontId="11" fillId="0" borderId="27" xfId="45" applyFill="1" applyBorder="1" applyAlignment="1">
      <alignment horizontal="center" vertical="center" wrapText="1"/>
    </xf>
    <xf numFmtId="0" fontId="11" fillId="0" borderId="25" xfId="45" applyFill="1" applyBorder="1" applyAlignment="1">
      <alignment horizontal="center" vertical="center" wrapText="1"/>
    </xf>
    <xf numFmtId="0" fontId="14" fillId="0" borderId="32" xfId="45" applyFont="1" applyFill="1" applyBorder="1" applyAlignment="1">
      <alignment horizontal="center" vertical="center" wrapText="1"/>
    </xf>
    <xf numFmtId="0" fontId="37" fillId="0" borderId="21" xfId="45" applyFont="1" applyFill="1" applyBorder="1" applyAlignment="1">
      <alignment horizontal="center" vertical="center" wrapText="1"/>
    </xf>
    <xf numFmtId="0" fontId="38" fillId="0" borderId="27" xfId="45" applyFont="1" applyFill="1" applyBorder="1" applyAlignment="1">
      <alignment horizontal="center" vertical="center" wrapText="1"/>
    </xf>
    <xf numFmtId="0" fontId="38" fillId="0" borderId="25" xfId="45" applyFont="1" applyFill="1" applyBorder="1" applyAlignment="1">
      <alignment horizontal="center" vertical="center" wrapText="1"/>
    </xf>
    <xf numFmtId="0" fontId="14" fillId="0" borderId="21" xfId="46" applyFont="1" applyFill="1" applyBorder="1" applyAlignment="1">
      <alignment horizontal="center" vertical="center" wrapText="1"/>
    </xf>
    <xf numFmtId="0" fontId="11" fillId="0" borderId="27" xfId="46" applyFill="1" applyBorder="1" applyAlignment="1">
      <alignment horizontal="center" vertical="center" wrapText="1"/>
    </xf>
    <xf numFmtId="0" fontId="11" fillId="0" borderId="25" xfId="46" applyFill="1" applyBorder="1" applyAlignment="1">
      <alignment horizontal="center" vertical="center" wrapText="1"/>
    </xf>
    <xf numFmtId="0" fontId="14" fillId="0" borderId="25" xfId="45" applyFont="1" applyFill="1" applyBorder="1" applyAlignment="1">
      <alignment horizontal="center" vertical="center" wrapText="1"/>
    </xf>
    <xf numFmtId="0" fontId="0" fillId="0" borderId="21" xfId="0" applyFont="1" applyBorder="1" applyAlignment="1">
      <alignment horizontal="center" vertical="center"/>
    </xf>
    <xf numFmtId="0" fontId="0" fillId="0" borderId="25" xfId="0" applyFont="1" applyBorder="1" applyAlignment="1">
      <alignment horizontal="center" vertical="center"/>
    </xf>
    <xf numFmtId="0" fontId="0" fillId="0" borderId="15" xfId="0" applyFont="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0" fillId="0" borderId="156" xfId="0" applyFont="1" applyBorder="1" applyAlignment="1">
      <alignment horizontal="center" vertical="center"/>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3" xfId="53"/>
    <cellStyle name="標準_◎自治体別_-i水質）1106" xfId="42"/>
    <cellStyle name="標準_◎自治体別_-i大＋水）1118" xfId="43"/>
    <cellStyle name="標準_◎自治体別_-i大気）1024" xfId="44"/>
    <cellStyle name="標準_④法施行（自治体別）表Ⅱ" xfId="51"/>
    <cellStyle name="標準_⑥法施行（自治体別）表Ⅲ" xfId="45"/>
    <cellStyle name="標準_7(2)の整理（数理報告書用）" xfId="52"/>
    <cellStyle name="標準_Out_M" xfId="46"/>
    <cellStyle name="標準_Out_T" xfId="47"/>
    <cellStyle name="標準_テーブル" xfId="48"/>
    <cellStyle name="標準_作業メモ" xfId="49"/>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14"/>
  <sheetViews>
    <sheetView workbookViewId="0">
      <selection activeCell="C26" sqref="C26"/>
    </sheetView>
  </sheetViews>
  <sheetFormatPr defaultRowHeight="12.75"/>
  <cols>
    <col min="2" max="2" width="16.42578125" bestFit="1" customWidth="1"/>
    <col min="3" max="3" width="106.140625" customWidth="1"/>
    <col min="4" max="4" width="25.42578125" bestFit="1" customWidth="1"/>
  </cols>
  <sheetData>
    <row r="2" spans="2:4" ht="13.5">
      <c r="B2" s="172" t="s">
        <v>287</v>
      </c>
      <c r="C2" s="168" t="s">
        <v>288</v>
      </c>
      <c r="D2" s="173" t="s">
        <v>295</v>
      </c>
    </row>
    <row r="3" spans="2:4">
      <c r="B3" s="169">
        <v>2019</v>
      </c>
      <c r="C3" s="170" t="str">
        <f>"（"&amp;IF(B3&lt;&gt;"",DBCS(TEXT(DATE(B3,4,1),"ggg")&amp;IF(TEXT(DATE(B3,4,1),"e")="1","元",TEXT(DATE(B3,4,1),"e"))&amp;"年４月１日"),"err")&amp;"～"&amp;IF(B3&lt;&gt;"",DBCS(TEXT(DATE(B3+1,3,31),"ggg")&amp;IF(TEXT(DATE(B3+1,3,31),"e")="1","元",TEXT(DATE(B3+1,3,31),"e"))&amp;"年３月３１日"),"err")&amp;"）"</f>
        <v>（平成３１年４月１日～令和２年３月３１日）</v>
      </c>
      <c r="D3" s="174" t="s">
        <v>294</v>
      </c>
    </row>
    <row r="4" spans="2:4">
      <c r="C4" s="175" t="str">
        <f>"注１）"&amp;IF(B3&lt;&gt;"",DBCS(TEXT(DATE(B3,4,1),"ggg")&amp;IF(TEXT(DATE(B3,4,1),"e")="1","元",TEXT(DATE(B3,4,1),"e"))&amp;"年４月１日"),"err")&amp;"から"&amp;IF(B3&lt;&gt;"",DBCS(TEXT(DATE(B3+1,3,31),"ggg")&amp;IF(TEXT(DATE(B3+1,3,31),"e")="1","元",TEXT(DATE(B3+1,3,31),"e"))&amp;"年３月３１日"),"err")&amp;"までの間に法第２８条第３項に基づく報告期限"</f>
        <v>注１）平成３１年４月１日から令和２年３月３１日までの間に法第２８条第３項に基づく報告期限</v>
      </c>
      <c r="D4" s="174" t="s">
        <v>293</v>
      </c>
    </row>
    <row r="5" spans="2:4">
      <c r="C5" s="175" t="str">
        <f>"注１）"&amp;IF(B3&lt;&gt;"",DBCS(TEXT(DATE(B3,4,1),"ggg")&amp;IF(TEXT(DATE(B3,4,1),"e")="1","元",TEXT(DATE(B3,4,1),"e"))&amp;"年４月１日"),"err")&amp;"から"&amp;IF(B3&lt;&gt;"",DBCS(TEXT(DATE(B3+1,3,31),"ggg")&amp;IF(TEXT(DATE(B3+1,3,31),"e")="1","元",TEXT(DATE(B3+1,3,31),"e"))&amp;"年３月３１日"),"err")&amp;"までの間に法第２８条第３項に基づく"</f>
        <v>注１）平成３１年４月１日から令和２年３月３１日までの間に法第２８条第３項に基づく</v>
      </c>
      <c r="D5" s="174" t="s">
        <v>292</v>
      </c>
    </row>
    <row r="6" spans="2:4">
      <c r="C6" s="175" t="str">
        <f>"注２）"&amp;IF(B3&lt;&gt;"",DBCS(TEXT(DATE(B3,4,1),"ggg")&amp;IF(TEXT(DATE(B3,4,1),"e")="1","元",TEXT(DATE(B3,4,1),"e"))&amp;"年４月１日"),"err")&amp;"から"&amp;IF(B3&lt;&gt;"",DBCS(TEXT(DATE(B3+1,3,31),"ggg")&amp;IF(TEXT(DATE(B3+1,3,31),"e")="1","元",TEXT(DATE(B3+1,3,31),"e"))&amp;"年３月３１日"),"err")&amp;"までの間に法第２８条第３項に基づく報告期限が"</f>
        <v>注２）平成３１年４月１日から令和２年３月３１日までの間に法第２８条第３項に基づく報告期限が</v>
      </c>
      <c r="D6" s="174" t="s">
        <v>291</v>
      </c>
    </row>
    <row r="7" spans="2:4">
      <c r="C7" s="176" t="str">
        <f>"注）"&amp;IF(B3&lt;&gt;"",DBCS(TEXT(DATE(B3,4,1),"ggg")&amp;IF(TEXT(DATE(B3,4,1),"e")="1","元",TEXT(DATE(B3,4,1),"e"))&amp;"年４月１日"),"err")&amp;"から"&amp;IF(B3&lt;&gt;"",DBCS(TEXT(DATE(B3+1,3,31),"ggg")&amp;IF(TEXT(DATE(B3+1,3,31),"e")="1","元",TEXT(DATE(B3+1,3,31),"e"))&amp;"年３月３１日"),"err")&amp;"までの間に報告期限が到来した施設を対象に同期間における"</f>
        <v>注）平成３１年４月１日から令和２年３月３１日までの間に報告期限が到来した施設を対象に同期間における</v>
      </c>
      <c r="D7" s="174" t="s">
        <v>446</v>
      </c>
    </row>
    <row r="8" spans="2:4">
      <c r="C8" s="176" t="str">
        <f>"注１）"&amp;IF(B3&lt;&gt;"",DBCS(TEXT(DATE(B3,4,1),"ggg")&amp;IF(TEXT(DATE(B3,4,1),"e")="1","元",TEXT(DATE(B3,4,1),"e"))&amp;"年４月１日"),"err")&amp;"から"&amp;IF(B3&lt;&gt;"",DBCS(TEXT(DATE(B3+1,3,31),"ggg")&amp;IF(TEXT(DATE(B3+1,3,31),"e")="1","元",TEXT(DATE(B3+1,3,31),"e"))&amp;"年３月３１日"),"err")&amp;"までの間に報告期限が到来した施設を対象に同期間における"</f>
        <v>注１）平成３１年４月１日から令和２年３月３１日までの間に報告期限が到来した施設を対象に同期間における</v>
      </c>
      <c r="D8" s="174" t="s">
        <v>447</v>
      </c>
    </row>
    <row r="9" spans="2:4">
      <c r="C9" s="176" t="str">
        <f>"注）"&amp;IF(B3&lt;&gt;"",DBCS(TEXT(DATE(B3,4,1),"ggg")&amp;IF(TEXT(DATE(B3,4,1),"e")="1","元",TEXT(DATE(B3,4,1),"e"))&amp;"年４月１日"),"err")&amp;"から"&amp;IF(B3&lt;&gt;"",DBCS(TEXT(DATE(B3+1,3,31),"ggg")&amp;IF(TEXT(DATE(B3+1,3,31),"e")="1","元",TEXT(DATE(B3+1,3,31),"e"))&amp;"年３月３１日"),"err")&amp;"までの間に報告期限が到来した事業場を対象に同期間における"</f>
        <v>注）平成３１年４月１日から令和２年３月３１日までの間に報告期限が到来した事業場を対象に同期間における</v>
      </c>
      <c r="D9" s="174" t="s">
        <v>449</v>
      </c>
    </row>
    <row r="10" spans="2:4">
      <c r="C10" s="176" t="str">
        <f>"注１）"&amp;IF(B3&lt;&gt;"",DBCS(TEXT(DATE(B3,4,1),"ggg")&amp;IF(TEXT(DATE(B3,4,1),"e")="1","元",TEXT(DATE(B3,4,1),"e"))&amp;"年４月１日"),"err")&amp;"から"&amp;IF(B3&lt;&gt;"",DBCS(TEXT(DATE(B3+1,3,31),"ggg")&amp;IF(TEXT(DATE(B3+1,3,31),"e")="1","元",TEXT(DATE(B3+1,3,31),"e"))&amp;"年３月３１日"),"err")&amp;"までの間に報告期限が到来した事業場を対象に同期間における"</f>
        <v>注１）平成３１年４月１日から令和２年３月３１日までの間に報告期限が到来した事業場を対象に同期間における</v>
      </c>
      <c r="D10" s="174" t="s">
        <v>450</v>
      </c>
    </row>
    <row r="11" spans="2:4">
      <c r="C11" s="175" t="str">
        <f>"注）未報告１件に対し、"&amp;IF(B3&lt;&gt;"",TEXT(DATE(B3,12,31),"ggg")&amp;IF(TEXT(DATE(B3,12,31),"e")="1","元",DBCS(TEXT(DATE(B3,12,31),"e"))),"err")&amp;"年度中に複数の措置が執られている場合には、年度内の最終"</f>
        <v>注）未報告１件に対し、令和元年度中に複数の措置が執られている場合には、年度内の最終</v>
      </c>
      <c r="D11" s="174" t="s">
        <v>290</v>
      </c>
    </row>
    <row r="12" spans="2:4">
      <c r="C12" s="177" t="str">
        <f>"注）未報告１件に対し、"&amp;IF(B3&lt;&gt;"",TEXT(DATE(B3,12,31),"ggg")&amp;IF(TEXT(DATE(B3,12,31),"e")="1","元",DBCS(TEXT(DATE(B3,12,31),"e"))),"err")&amp;"年度中に複数の措置が執られている場合には、年度内の最終措置に該当する区分を計上。"</f>
        <v>注）未報告１件に対し、令和元年度中に複数の措置が執られている場合には、年度内の最終措置に該当する区分を計上。</v>
      </c>
      <c r="D12" s="174" t="s">
        <v>452</v>
      </c>
    </row>
    <row r="13" spans="2:4">
      <c r="C13" s="177" t="str">
        <f>"注１）未報告１件に対し、"&amp;IF(B3&lt;&gt;"",TEXT(DATE(B3,12,31),"ggg")&amp;IF(TEXT(DATE(B3,12,31),"e")="1","元",DBCS(TEXT(DATE(B3,12,31),"e"))),"err")&amp;"年度中に複数の措置が執られている場合には、年度内の最終措置に該当する区分を計上。"</f>
        <v>注１）未報告１件に対し、令和元年度中に複数の措置が執られている場合には、年度内の最終措置に該当する区分を計上。</v>
      </c>
      <c r="D13" s="174" t="s">
        <v>453</v>
      </c>
    </row>
    <row r="14" spans="2:4">
      <c r="C14" s="171" t="str">
        <f>"　　て"&amp;IF(B3&lt;&gt;"",TEXT(DATE(B3,12,31),"ggg")&amp;IF(TEXT(DATE(B3,12,31),"e")="1","元",DBCS(TEXT(DATE(B3,12,31),"e"))),"err")&amp;"年度に排出基準超過が判明した施設・事業場に対し、年度内に講じられた措置"</f>
        <v>　　て令和元年度に排出基準超過が判明した施設・事業場に対し、年度内に講じられた措置</v>
      </c>
      <c r="D14" s="174" t="s">
        <v>289</v>
      </c>
    </row>
  </sheetData>
  <phoneticPr fontId="3"/>
  <pageMargins left="0.75" right="0.75" top="1" bottom="1" header="0.51200000000000001" footer="0.51200000000000001"/>
  <pageSetup paperSize="9" scale="8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V136"/>
  <sheetViews>
    <sheetView topLeftCell="A100" workbookViewId="0">
      <selection activeCell="C26" sqref="C26"/>
    </sheetView>
  </sheetViews>
  <sheetFormatPr defaultColWidth="9.140625" defaultRowHeight="11.25"/>
  <cols>
    <col min="1" max="1" width="10.28515625" style="208" customWidth="1"/>
    <col min="2" max="7" width="14.7109375" style="208" customWidth="1"/>
    <col min="8" max="8" width="14.7109375" style="311" customWidth="1"/>
    <col min="9" max="14" width="14.7109375" style="208" customWidth="1"/>
    <col min="15" max="15" width="14.7109375" style="311" customWidth="1"/>
    <col min="16" max="21" width="14.7109375" style="208" customWidth="1"/>
    <col min="22" max="22" width="14.7109375" style="311" customWidth="1"/>
    <col min="23" max="28" width="14.7109375" style="208" customWidth="1"/>
    <col min="29" max="29" width="14.7109375" style="311" customWidth="1"/>
    <col min="30" max="35" width="14.7109375" style="208" customWidth="1"/>
    <col min="36" max="36" width="14.7109375" style="311" customWidth="1"/>
    <col min="37" max="42" width="14.7109375" style="208" customWidth="1"/>
    <col min="43" max="43" width="14.7109375" style="311" customWidth="1"/>
    <col min="44" max="47" width="14.7109375" style="208" customWidth="1"/>
    <col min="48" max="16384" width="9.140625" style="208"/>
  </cols>
  <sheetData>
    <row r="1" spans="1:48">
      <c r="A1" s="286" t="s">
        <v>375</v>
      </c>
      <c r="B1" s="225"/>
      <c r="C1" s="225"/>
      <c r="D1" s="287"/>
      <c r="E1" s="225"/>
      <c r="F1" s="179"/>
      <c r="G1" s="179"/>
      <c r="H1" s="288"/>
      <c r="I1" s="179"/>
      <c r="J1" s="179"/>
    </row>
    <row r="2" spans="1:48">
      <c r="B2" s="208" t="s">
        <v>398</v>
      </c>
      <c r="E2" s="208" t="s">
        <v>399</v>
      </c>
    </row>
    <row r="3" spans="1:48" ht="63.95" customHeight="1">
      <c r="A3" s="210"/>
      <c r="B3" s="1095" t="s">
        <v>325</v>
      </c>
      <c r="C3" s="1096"/>
      <c r="D3" s="1095" t="s">
        <v>326</v>
      </c>
      <c r="E3" s="1096"/>
      <c r="F3" s="1095" t="s">
        <v>327</v>
      </c>
      <c r="G3" s="1096"/>
      <c r="H3" s="610"/>
      <c r="I3" s="1095" t="s">
        <v>328</v>
      </c>
      <c r="J3" s="1096"/>
      <c r="K3" s="1095" t="s">
        <v>400</v>
      </c>
      <c r="L3" s="1096"/>
      <c r="M3" s="1095" t="s">
        <v>329</v>
      </c>
      <c r="N3" s="1096"/>
      <c r="O3" s="610"/>
      <c r="P3" s="1095" t="s">
        <v>330</v>
      </c>
      <c r="Q3" s="1096"/>
      <c r="R3" s="1095" t="s">
        <v>401</v>
      </c>
      <c r="S3" s="1096"/>
      <c r="T3" s="1095" t="s">
        <v>402</v>
      </c>
      <c r="U3" s="1096"/>
      <c r="V3" s="610"/>
      <c r="W3" s="1095" t="s">
        <v>403</v>
      </c>
      <c r="X3" s="1096"/>
      <c r="Y3" s="1095" t="s">
        <v>331</v>
      </c>
      <c r="Z3" s="1096"/>
      <c r="AA3" s="1095" t="s">
        <v>234</v>
      </c>
      <c r="AB3" s="1096"/>
      <c r="AC3" s="610"/>
      <c r="AD3" s="1095" t="s">
        <v>332</v>
      </c>
      <c r="AE3" s="1096"/>
      <c r="AF3" s="1095" t="s">
        <v>404</v>
      </c>
      <c r="AG3" s="1096"/>
      <c r="AH3" s="1095" t="s">
        <v>405</v>
      </c>
      <c r="AI3" s="1096"/>
      <c r="AJ3" s="610"/>
      <c r="AK3" s="1095" t="s">
        <v>265</v>
      </c>
      <c r="AL3" s="1096"/>
      <c r="AM3" s="1095" t="s">
        <v>406</v>
      </c>
      <c r="AN3" s="1096"/>
      <c r="AO3" s="1095" t="s">
        <v>236</v>
      </c>
      <c r="AP3" s="1096"/>
      <c r="AQ3" s="610"/>
      <c r="AR3" s="1095" t="s">
        <v>407</v>
      </c>
      <c r="AS3" s="1097"/>
      <c r="AT3" s="1086" t="s">
        <v>102</v>
      </c>
      <c r="AU3" s="1096"/>
    </row>
    <row r="4" spans="1:48" ht="33.75">
      <c r="A4" s="211"/>
      <c r="B4" s="212" t="s">
        <v>408</v>
      </c>
      <c r="C4" s="212" t="s">
        <v>273</v>
      </c>
      <c r="D4" s="212" t="s">
        <v>274</v>
      </c>
      <c r="E4" s="212" t="s">
        <v>273</v>
      </c>
      <c r="F4" s="212" t="s">
        <v>274</v>
      </c>
      <c r="G4" s="212" t="s">
        <v>273</v>
      </c>
      <c r="H4" s="611"/>
      <c r="I4" s="212" t="s">
        <v>274</v>
      </c>
      <c r="J4" s="212" t="s">
        <v>273</v>
      </c>
      <c r="K4" s="212" t="s">
        <v>274</v>
      </c>
      <c r="L4" s="212" t="s">
        <v>273</v>
      </c>
      <c r="M4" s="212" t="s">
        <v>274</v>
      </c>
      <c r="N4" s="212" t="s">
        <v>273</v>
      </c>
      <c r="O4" s="611"/>
      <c r="P4" s="212" t="s">
        <v>274</v>
      </c>
      <c r="Q4" s="212" t="s">
        <v>273</v>
      </c>
      <c r="R4" s="212" t="s">
        <v>274</v>
      </c>
      <c r="S4" s="212" t="s">
        <v>273</v>
      </c>
      <c r="T4" s="212" t="s">
        <v>274</v>
      </c>
      <c r="U4" s="212" t="s">
        <v>273</v>
      </c>
      <c r="V4" s="611"/>
      <c r="W4" s="212" t="s">
        <v>274</v>
      </c>
      <c r="X4" s="212" t="s">
        <v>273</v>
      </c>
      <c r="Y4" s="212" t="s">
        <v>274</v>
      </c>
      <c r="Z4" s="212" t="s">
        <v>273</v>
      </c>
      <c r="AA4" s="212" t="s">
        <v>274</v>
      </c>
      <c r="AB4" s="212" t="s">
        <v>273</v>
      </c>
      <c r="AC4" s="611"/>
      <c r="AD4" s="212" t="s">
        <v>274</v>
      </c>
      <c r="AE4" s="212" t="s">
        <v>273</v>
      </c>
      <c r="AF4" s="212" t="s">
        <v>274</v>
      </c>
      <c r="AG4" s="212" t="s">
        <v>273</v>
      </c>
      <c r="AH4" s="212" t="s">
        <v>274</v>
      </c>
      <c r="AI4" s="212" t="s">
        <v>273</v>
      </c>
      <c r="AJ4" s="611"/>
      <c r="AK4" s="212" t="s">
        <v>274</v>
      </c>
      <c r="AL4" s="212" t="s">
        <v>273</v>
      </c>
      <c r="AM4" s="212" t="s">
        <v>274</v>
      </c>
      <c r="AN4" s="212" t="s">
        <v>273</v>
      </c>
      <c r="AO4" s="212" t="s">
        <v>274</v>
      </c>
      <c r="AP4" s="212" t="s">
        <v>273</v>
      </c>
      <c r="AQ4" s="611"/>
      <c r="AR4" s="212" t="s">
        <v>274</v>
      </c>
      <c r="AS4" s="215" t="s">
        <v>273</v>
      </c>
      <c r="AT4" s="216" t="s">
        <v>274</v>
      </c>
      <c r="AU4" s="212" t="s">
        <v>273</v>
      </c>
    </row>
    <row r="5" spans="1:48" ht="11.65" customHeight="1">
      <c r="A5" s="220" t="str">
        <f>'水質_7(1) その２'!A5</f>
        <v>北海道</v>
      </c>
      <c r="B5" s="312">
        <f>'水質_7(1) その２'!B5</f>
        <v>0</v>
      </c>
      <c r="C5" s="312">
        <f>'水質_7(1) その２'!C5</f>
        <v>0</v>
      </c>
      <c r="D5" s="312">
        <f>'水質_7(1) その２'!D5</f>
        <v>0</v>
      </c>
      <c r="E5" s="312">
        <f>'水質_7(1) その２'!E5</f>
        <v>0</v>
      </c>
      <c r="F5" s="312">
        <f>'水質_7(1) その２'!F5</f>
        <v>0</v>
      </c>
      <c r="G5" s="312">
        <f>'水質_7(1) その２'!G5</f>
        <v>0</v>
      </c>
      <c r="H5" s="617"/>
      <c r="I5" s="312">
        <f>'水質_7(1) その２'!H5</f>
        <v>0</v>
      </c>
      <c r="J5" s="312">
        <f>'水質_7(1) その２'!I5</f>
        <v>0</v>
      </c>
      <c r="K5" s="312">
        <f>'水質_7(1) その２'!J5</f>
        <v>0</v>
      </c>
      <c r="L5" s="312">
        <f>'水質_7(1) その２'!K5</f>
        <v>0</v>
      </c>
      <c r="M5" s="312">
        <f>'水質_7(1) その２'!L5</f>
        <v>0</v>
      </c>
      <c r="N5" s="312">
        <f>'水質_7(1) その２'!M5</f>
        <v>0</v>
      </c>
      <c r="O5" s="617"/>
      <c r="P5" s="312">
        <f>'水質_7(1) その２'!N5</f>
        <v>0</v>
      </c>
      <c r="Q5" s="312">
        <f>'水質_7(1) その２'!O5</f>
        <v>0</v>
      </c>
      <c r="R5" s="312">
        <f>'水質_7(1) その２'!P5</f>
        <v>0</v>
      </c>
      <c r="S5" s="312">
        <f>'水質_7(1) その２'!Q5</f>
        <v>0</v>
      </c>
      <c r="T5" s="312">
        <f>'水質_7(1) その２'!R5</f>
        <v>0</v>
      </c>
      <c r="U5" s="312">
        <f>'水質_7(1) その２'!S5</f>
        <v>0</v>
      </c>
      <c r="V5" s="617"/>
      <c r="W5" s="312">
        <f>'水質_7(1) その２'!T5</f>
        <v>0</v>
      </c>
      <c r="X5" s="312">
        <f>'水質_7(1) その２'!U5</f>
        <v>0</v>
      </c>
      <c r="Y5" s="312">
        <f>'水質_7(1) その２'!V5</f>
        <v>0</v>
      </c>
      <c r="Z5" s="312">
        <f>'水質_7(1) その２'!W5</f>
        <v>0</v>
      </c>
      <c r="AA5" s="312">
        <f>'水質_7(1) その２'!X5</f>
        <v>0</v>
      </c>
      <c r="AB5" s="312">
        <f>'水質_7(1) その２'!Y5</f>
        <v>0</v>
      </c>
      <c r="AC5" s="617"/>
      <c r="AD5" s="312">
        <f>'水質_7(1) その２'!Z5</f>
        <v>0</v>
      </c>
      <c r="AE5" s="312">
        <f>'水質_7(1) その２'!AA5</f>
        <v>0</v>
      </c>
      <c r="AF5" s="312">
        <f>'水質_7(1) その２'!AB5</f>
        <v>0</v>
      </c>
      <c r="AG5" s="312">
        <f>'水質_7(1) その２'!AC5</f>
        <v>0</v>
      </c>
      <c r="AH5" s="312">
        <f>'水質_7(1) その２'!AD5</f>
        <v>1</v>
      </c>
      <c r="AI5" s="312">
        <f>'水質_7(1) その２'!AE5</f>
        <v>2</v>
      </c>
      <c r="AJ5" s="617"/>
      <c r="AK5" s="312">
        <f>'水質_7(1) その２'!AF5</f>
        <v>0</v>
      </c>
      <c r="AL5" s="312">
        <f>'水質_7(1) その２'!AG5</f>
        <v>0</v>
      </c>
      <c r="AM5" s="312">
        <f>'水質_7(1) その２'!AH5</f>
        <v>0</v>
      </c>
      <c r="AN5" s="312">
        <f>'水質_7(1) その２'!AI5</f>
        <v>0</v>
      </c>
      <c r="AO5" s="312">
        <f>'水質_7(1) その２'!AJ5</f>
        <v>0</v>
      </c>
      <c r="AP5" s="312">
        <f>'水質_7(1) その２'!AK5</f>
        <v>1</v>
      </c>
      <c r="AQ5" s="617"/>
      <c r="AR5" s="312">
        <f>'水質_7(1) その２'!AL5</f>
        <v>0</v>
      </c>
      <c r="AS5" s="495">
        <f>'水質_7(1) その２'!AM5</f>
        <v>0</v>
      </c>
      <c r="AT5" s="507">
        <f>'水質_7(1) その２'!AN5</f>
        <v>1</v>
      </c>
      <c r="AU5" s="312">
        <f>'水質_7(1) その２'!AO5</f>
        <v>3</v>
      </c>
      <c r="AV5" s="208" t="s">
        <v>359</v>
      </c>
    </row>
    <row r="6" spans="1:48" ht="11.65" customHeight="1">
      <c r="A6" s="221" t="str">
        <f>'水質_7(1) その２'!A6</f>
        <v>青森県</v>
      </c>
      <c r="B6" s="313">
        <f>'水質_7(1) その２'!B6</f>
        <v>0</v>
      </c>
      <c r="C6" s="313">
        <f>'水質_7(1) その２'!C6</f>
        <v>0</v>
      </c>
      <c r="D6" s="313">
        <f>'水質_7(1) その２'!D6</f>
        <v>0</v>
      </c>
      <c r="E6" s="313">
        <f>'水質_7(1) その２'!E6</f>
        <v>0</v>
      </c>
      <c r="F6" s="313">
        <f>'水質_7(1) その２'!F6</f>
        <v>0</v>
      </c>
      <c r="G6" s="313">
        <f>'水質_7(1) その２'!G6</f>
        <v>0</v>
      </c>
      <c r="H6" s="316"/>
      <c r="I6" s="313">
        <f>'水質_7(1) その２'!H6</f>
        <v>0</v>
      </c>
      <c r="J6" s="313">
        <f>'水質_7(1) その２'!I6</f>
        <v>0</v>
      </c>
      <c r="K6" s="313">
        <f>'水質_7(1) その２'!J6</f>
        <v>0</v>
      </c>
      <c r="L6" s="313">
        <f>'水質_7(1) その２'!K6</f>
        <v>0</v>
      </c>
      <c r="M6" s="313">
        <f>'水質_7(1) その２'!L6</f>
        <v>0</v>
      </c>
      <c r="N6" s="313">
        <f>'水質_7(1) その２'!M6</f>
        <v>0</v>
      </c>
      <c r="O6" s="316"/>
      <c r="P6" s="313">
        <f>'水質_7(1) その２'!N6</f>
        <v>0</v>
      </c>
      <c r="Q6" s="313">
        <f>'水質_7(1) その２'!O6</f>
        <v>0</v>
      </c>
      <c r="R6" s="313">
        <f>'水質_7(1) その２'!P6</f>
        <v>0</v>
      </c>
      <c r="S6" s="313">
        <f>'水質_7(1) その２'!Q6</f>
        <v>0</v>
      </c>
      <c r="T6" s="313">
        <f>'水質_7(1) その２'!R6</f>
        <v>0</v>
      </c>
      <c r="U6" s="313">
        <f>'水質_7(1) その２'!S6</f>
        <v>0</v>
      </c>
      <c r="V6" s="316"/>
      <c r="W6" s="313">
        <f>'水質_7(1) その２'!T6</f>
        <v>0</v>
      </c>
      <c r="X6" s="313">
        <f>'水質_7(1) その２'!U6</f>
        <v>0</v>
      </c>
      <c r="Y6" s="313">
        <f>'水質_7(1) その２'!V6</f>
        <v>0</v>
      </c>
      <c r="Z6" s="313">
        <f>'水質_7(1) その２'!W6</f>
        <v>0</v>
      </c>
      <c r="AA6" s="313">
        <f>'水質_7(1) その２'!X6</f>
        <v>0</v>
      </c>
      <c r="AB6" s="313">
        <f>'水質_7(1) その２'!Y6</f>
        <v>0</v>
      </c>
      <c r="AC6" s="316"/>
      <c r="AD6" s="313">
        <f>'水質_7(1) その２'!Z6</f>
        <v>0</v>
      </c>
      <c r="AE6" s="313">
        <f>'水質_7(1) その２'!AA6</f>
        <v>0</v>
      </c>
      <c r="AF6" s="313">
        <f>'水質_7(1) その２'!AB6</f>
        <v>0</v>
      </c>
      <c r="AG6" s="313">
        <f>'水質_7(1) その２'!AC6</f>
        <v>0</v>
      </c>
      <c r="AH6" s="313">
        <f>'水質_7(1) その２'!AD6</f>
        <v>0</v>
      </c>
      <c r="AI6" s="313">
        <f>'水質_7(1) その２'!AE6</f>
        <v>0</v>
      </c>
      <c r="AJ6" s="316"/>
      <c r="AK6" s="313">
        <f>'水質_7(1) その２'!AF6</f>
        <v>0</v>
      </c>
      <c r="AL6" s="313">
        <f>'水質_7(1) その２'!AG6</f>
        <v>0</v>
      </c>
      <c r="AM6" s="313">
        <f>'水質_7(1) その２'!AH6</f>
        <v>0</v>
      </c>
      <c r="AN6" s="313">
        <f>'水質_7(1) その２'!AI6</f>
        <v>0</v>
      </c>
      <c r="AO6" s="313">
        <f>'水質_7(1) その２'!AJ6</f>
        <v>0</v>
      </c>
      <c r="AP6" s="313">
        <f>'水質_7(1) その２'!AK6</f>
        <v>0</v>
      </c>
      <c r="AQ6" s="316"/>
      <c r="AR6" s="313">
        <f>'水質_7(1) その２'!AL6</f>
        <v>0</v>
      </c>
      <c r="AS6" s="498">
        <f>'水質_7(1) その２'!AM6</f>
        <v>0</v>
      </c>
      <c r="AT6" s="508">
        <f>'水質_7(1) その２'!AN6</f>
        <v>0</v>
      </c>
      <c r="AU6" s="313">
        <f>'水質_7(1) その２'!AO6</f>
        <v>0</v>
      </c>
      <c r="AV6" s="208" t="s">
        <v>296</v>
      </c>
    </row>
    <row r="7" spans="1:48" ht="11.65" customHeight="1">
      <c r="A7" s="221" t="str">
        <f>'水質_7(1) その２'!A7</f>
        <v>岩手県</v>
      </c>
      <c r="B7" s="313">
        <f>'水質_7(1) その２'!B7</f>
        <v>0</v>
      </c>
      <c r="C7" s="313">
        <f>'水質_7(1) その２'!C7</f>
        <v>0</v>
      </c>
      <c r="D7" s="313">
        <f>'水質_7(1) その２'!D7</f>
        <v>0</v>
      </c>
      <c r="E7" s="313">
        <f>'水質_7(1) その２'!E7</f>
        <v>0</v>
      </c>
      <c r="F7" s="313">
        <f>'水質_7(1) その２'!F7</f>
        <v>0</v>
      </c>
      <c r="G7" s="313">
        <f>'水質_7(1) その２'!G7</f>
        <v>0</v>
      </c>
      <c r="H7" s="316"/>
      <c r="I7" s="313">
        <f>'水質_7(1) その２'!H7</f>
        <v>0</v>
      </c>
      <c r="J7" s="313">
        <f>'水質_7(1) その２'!I7</f>
        <v>0</v>
      </c>
      <c r="K7" s="313">
        <f>'水質_7(1) その２'!J7</f>
        <v>0</v>
      </c>
      <c r="L7" s="313">
        <f>'水質_7(1) その２'!K7</f>
        <v>0</v>
      </c>
      <c r="M7" s="313">
        <f>'水質_7(1) その２'!L7</f>
        <v>0</v>
      </c>
      <c r="N7" s="313">
        <f>'水質_7(1) その２'!M7</f>
        <v>0</v>
      </c>
      <c r="O7" s="316"/>
      <c r="P7" s="313">
        <f>'水質_7(1) その２'!N7</f>
        <v>0</v>
      </c>
      <c r="Q7" s="313">
        <f>'水質_7(1) その２'!O7</f>
        <v>0</v>
      </c>
      <c r="R7" s="313">
        <f>'水質_7(1) その２'!P7</f>
        <v>0</v>
      </c>
      <c r="S7" s="313">
        <f>'水質_7(1) その２'!Q7</f>
        <v>0</v>
      </c>
      <c r="T7" s="313">
        <f>'水質_7(1) その２'!R7</f>
        <v>0</v>
      </c>
      <c r="U7" s="313">
        <f>'水質_7(1) その２'!S7</f>
        <v>0</v>
      </c>
      <c r="V7" s="316"/>
      <c r="W7" s="313">
        <f>'水質_7(1) その２'!T7</f>
        <v>0</v>
      </c>
      <c r="X7" s="313">
        <f>'水質_7(1) その２'!U7</f>
        <v>0</v>
      </c>
      <c r="Y7" s="313">
        <f>'水質_7(1) その２'!V7</f>
        <v>0</v>
      </c>
      <c r="Z7" s="313">
        <f>'水質_7(1) その２'!W7</f>
        <v>0</v>
      </c>
      <c r="AA7" s="313">
        <f>'水質_7(1) その２'!X7</f>
        <v>0</v>
      </c>
      <c r="AB7" s="313">
        <f>'水質_7(1) その２'!Y7</f>
        <v>0</v>
      </c>
      <c r="AC7" s="316"/>
      <c r="AD7" s="313">
        <f>'水質_7(1) その２'!Z7</f>
        <v>0</v>
      </c>
      <c r="AE7" s="313">
        <f>'水質_7(1) その２'!AA7</f>
        <v>0</v>
      </c>
      <c r="AF7" s="313">
        <f>'水質_7(1) その２'!AB7</f>
        <v>0</v>
      </c>
      <c r="AG7" s="313">
        <f>'水質_7(1) その２'!AC7</f>
        <v>0</v>
      </c>
      <c r="AH7" s="313">
        <f>'水質_7(1) その２'!AD7</f>
        <v>0</v>
      </c>
      <c r="AI7" s="313">
        <f>'水質_7(1) その２'!AE7</f>
        <v>0</v>
      </c>
      <c r="AJ7" s="316"/>
      <c r="AK7" s="313">
        <f>'水質_7(1) その２'!AF7</f>
        <v>0</v>
      </c>
      <c r="AL7" s="313">
        <f>'水質_7(1) その２'!AG7</f>
        <v>0</v>
      </c>
      <c r="AM7" s="313">
        <f>'水質_7(1) その２'!AH7</f>
        <v>0</v>
      </c>
      <c r="AN7" s="313">
        <f>'水質_7(1) その２'!AI7</f>
        <v>0</v>
      </c>
      <c r="AO7" s="313">
        <f>'水質_7(1) その２'!AJ7</f>
        <v>0</v>
      </c>
      <c r="AP7" s="313">
        <f>'水質_7(1) その２'!AK7</f>
        <v>0</v>
      </c>
      <c r="AQ7" s="316"/>
      <c r="AR7" s="313">
        <f>'水質_7(1) その２'!AL7</f>
        <v>0</v>
      </c>
      <c r="AS7" s="498">
        <f>'水質_7(1) その２'!AM7</f>
        <v>0</v>
      </c>
      <c r="AT7" s="508">
        <f>'水質_7(1) その２'!AN7</f>
        <v>0</v>
      </c>
      <c r="AU7" s="313">
        <f>'水質_7(1) その２'!AO7</f>
        <v>0</v>
      </c>
      <c r="AV7" s="208" t="s">
        <v>296</v>
      </c>
    </row>
    <row r="8" spans="1:48" ht="11.65" customHeight="1">
      <c r="A8" s="221" t="str">
        <f>'水質_7(1) その２'!A8</f>
        <v>宮城県</v>
      </c>
      <c r="B8" s="313">
        <f>'水質_7(1) その２'!B8</f>
        <v>0</v>
      </c>
      <c r="C8" s="313">
        <f>'水質_7(1) その２'!C8</f>
        <v>0</v>
      </c>
      <c r="D8" s="313">
        <f>'水質_7(1) その２'!D8</f>
        <v>0</v>
      </c>
      <c r="E8" s="313">
        <f>'水質_7(1) その２'!E8</f>
        <v>0</v>
      </c>
      <c r="F8" s="313">
        <f>'水質_7(1) その２'!F8</f>
        <v>0</v>
      </c>
      <c r="G8" s="313">
        <f>'水質_7(1) その２'!G8</f>
        <v>0</v>
      </c>
      <c r="H8" s="316"/>
      <c r="I8" s="313">
        <f>'水質_7(1) その２'!H8</f>
        <v>0</v>
      </c>
      <c r="J8" s="313">
        <f>'水質_7(1) その２'!I8</f>
        <v>0</v>
      </c>
      <c r="K8" s="313">
        <f>'水質_7(1) その２'!J8</f>
        <v>0</v>
      </c>
      <c r="L8" s="313">
        <f>'水質_7(1) その２'!K8</f>
        <v>0</v>
      </c>
      <c r="M8" s="313">
        <f>'水質_7(1) その２'!L8</f>
        <v>0</v>
      </c>
      <c r="N8" s="313">
        <f>'水質_7(1) その２'!M8</f>
        <v>0</v>
      </c>
      <c r="O8" s="316"/>
      <c r="P8" s="313">
        <f>'水質_7(1) その２'!N8</f>
        <v>0</v>
      </c>
      <c r="Q8" s="313">
        <f>'水質_7(1) その２'!O8</f>
        <v>0</v>
      </c>
      <c r="R8" s="313">
        <f>'水質_7(1) その２'!P8</f>
        <v>0</v>
      </c>
      <c r="S8" s="313">
        <f>'水質_7(1) その２'!Q8</f>
        <v>0</v>
      </c>
      <c r="T8" s="313">
        <f>'水質_7(1) その２'!R8</f>
        <v>0</v>
      </c>
      <c r="U8" s="313">
        <f>'水質_7(1) その２'!S8</f>
        <v>0</v>
      </c>
      <c r="V8" s="316"/>
      <c r="W8" s="313">
        <f>'水質_7(1) その２'!T8</f>
        <v>0</v>
      </c>
      <c r="X8" s="313">
        <f>'水質_7(1) その２'!U8</f>
        <v>0</v>
      </c>
      <c r="Y8" s="313">
        <f>'水質_7(1) その２'!V8</f>
        <v>0</v>
      </c>
      <c r="Z8" s="313">
        <f>'水質_7(1) その２'!W8</f>
        <v>0</v>
      </c>
      <c r="AA8" s="313">
        <f>'水質_7(1) その２'!X8</f>
        <v>0</v>
      </c>
      <c r="AB8" s="313">
        <f>'水質_7(1) その２'!Y8</f>
        <v>0</v>
      </c>
      <c r="AC8" s="316"/>
      <c r="AD8" s="313">
        <f>'水質_7(1) その２'!Z8</f>
        <v>0</v>
      </c>
      <c r="AE8" s="313">
        <f>'水質_7(1) その２'!AA8</f>
        <v>0</v>
      </c>
      <c r="AF8" s="313">
        <f>'水質_7(1) その２'!AB8</f>
        <v>0</v>
      </c>
      <c r="AG8" s="313">
        <f>'水質_7(1) その２'!AC8</f>
        <v>0</v>
      </c>
      <c r="AH8" s="313">
        <f>'水質_7(1) その２'!AD8</f>
        <v>0</v>
      </c>
      <c r="AI8" s="313">
        <f>'水質_7(1) その２'!AE8</f>
        <v>0</v>
      </c>
      <c r="AJ8" s="316"/>
      <c r="AK8" s="313">
        <f>'水質_7(1) その２'!AF8</f>
        <v>0</v>
      </c>
      <c r="AL8" s="313">
        <f>'水質_7(1) その２'!AG8</f>
        <v>0</v>
      </c>
      <c r="AM8" s="313">
        <f>'水質_7(1) その２'!AH8</f>
        <v>0</v>
      </c>
      <c r="AN8" s="313">
        <f>'水質_7(1) その２'!AI8</f>
        <v>0</v>
      </c>
      <c r="AO8" s="313">
        <f>'水質_7(1) その２'!AJ8</f>
        <v>0</v>
      </c>
      <c r="AP8" s="313">
        <f>'水質_7(1) その２'!AK8</f>
        <v>0</v>
      </c>
      <c r="AQ8" s="316"/>
      <c r="AR8" s="313">
        <f>'水質_7(1) その２'!AL8</f>
        <v>0</v>
      </c>
      <c r="AS8" s="498">
        <f>'水質_7(1) その２'!AM8</f>
        <v>0</v>
      </c>
      <c r="AT8" s="508">
        <f>'水質_7(1) その２'!AN8</f>
        <v>0</v>
      </c>
      <c r="AU8" s="313">
        <f>'水質_7(1) その２'!AO8</f>
        <v>0</v>
      </c>
      <c r="AV8" s="208" t="s">
        <v>296</v>
      </c>
    </row>
    <row r="9" spans="1:48" ht="11.65" customHeight="1">
      <c r="A9" s="222" t="str">
        <f>'水質_7(1) その２'!A9</f>
        <v>秋田県</v>
      </c>
      <c r="B9" s="314">
        <f>'水質_7(1) その２'!B9</f>
        <v>0</v>
      </c>
      <c r="C9" s="314">
        <f>'水質_7(1) その２'!C9</f>
        <v>0</v>
      </c>
      <c r="D9" s="314">
        <f>'水質_7(1) その２'!D9</f>
        <v>0</v>
      </c>
      <c r="E9" s="314">
        <f>'水質_7(1) その２'!E9</f>
        <v>0</v>
      </c>
      <c r="F9" s="314">
        <f>'水質_7(1) その２'!F9</f>
        <v>0</v>
      </c>
      <c r="G9" s="314">
        <f>'水質_7(1) その２'!G9</f>
        <v>0</v>
      </c>
      <c r="H9" s="618"/>
      <c r="I9" s="314">
        <f>'水質_7(1) その２'!H9</f>
        <v>0</v>
      </c>
      <c r="J9" s="314">
        <f>'水質_7(1) その２'!I9</f>
        <v>0</v>
      </c>
      <c r="K9" s="314">
        <f>'水質_7(1) その２'!J9</f>
        <v>0</v>
      </c>
      <c r="L9" s="314">
        <f>'水質_7(1) その２'!K9</f>
        <v>0</v>
      </c>
      <c r="M9" s="314">
        <f>'水質_7(1) その２'!L9</f>
        <v>0</v>
      </c>
      <c r="N9" s="314">
        <f>'水質_7(1) その２'!M9</f>
        <v>0</v>
      </c>
      <c r="O9" s="618"/>
      <c r="P9" s="314">
        <f>'水質_7(1) その２'!N9</f>
        <v>0</v>
      </c>
      <c r="Q9" s="314">
        <f>'水質_7(1) その２'!O9</f>
        <v>0</v>
      </c>
      <c r="R9" s="314">
        <f>'水質_7(1) その２'!P9</f>
        <v>0</v>
      </c>
      <c r="S9" s="314">
        <f>'水質_7(1) その２'!Q9</f>
        <v>0</v>
      </c>
      <c r="T9" s="314">
        <f>'水質_7(1) その２'!R9</f>
        <v>0</v>
      </c>
      <c r="U9" s="314">
        <f>'水質_7(1) その２'!S9</f>
        <v>0</v>
      </c>
      <c r="V9" s="618"/>
      <c r="W9" s="314">
        <f>'水質_7(1) その２'!T9</f>
        <v>0</v>
      </c>
      <c r="X9" s="314">
        <f>'水質_7(1) その２'!U9</f>
        <v>0</v>
      </c>
      <c r="Y9" s="314">
        <f>'水質_7(1) その２'!V9</f>
        <v>0</v>
      </c>
      <c r="Z9" s="314">
        <f>'水質_7(1) その２'!W9</f>
        <v>0</v>
      </c>
      <c r="AA9" s="314">
        <f>'水質_7(1) その２'!X9</f>
        <v>0</v>
      </c>
      <c r="AB9" s="314">
        <f>'水質_7(1) その２'!Y9</f>
        <v>0</v>
      </c>
      <c r="AC9" s="618"/>
      <c r="AD9" s="314">
        <f>'水質_7(1) その２'!Z9</f>
        <v>0</v>
      </c>
      <c r="AE9" s="314">
        <f>'水質_7(1) その２'!AA9</f>
        <v>0</v>
      </c>
      <c r="AF9" s="314">
        <f>'水質_7(1) その２'!AB9</f>
        <v>0</v>
      </c>
      <c r="AG9" s="314">
        <f>'水質_7(1) その２'!AC9</f>
        <v>0</v>
      </c>
      <c r="AH9" s="314">
        <f>'水質_7(1) その２'!AD9</f>
        <v>0</v>
      </c>
      <c r="AI9" s="314">
        <f>'水質_7(1) その２'!AE9</f>
        <v>0</v>
      </c>
      <c r="AJ9" s="618"/>
      <c r="AK9" s="314">
        <f>'水質_7(1) その２'!AF9</f>
        <v>0</v>
      </c>
      <c r="AL9" s="314">
        <f>'水質_7(1) その２'!AG9</f>
        <v>0</v>
      </c>
      <c r="AM9" s="314">
        <f>'水質_7(1) その２'!AH9</f>
        <v>0</v>
      </c>
      <c r="AN9" s="314">
        <f>'水質_7(1) その２'!AI9</f>
        <v>0</v>
      </c>
      <c r="AO9" s="314">
        <f>'水質_7(1) その２'!AJ9</f>
        <v>0</v>
      </c>
      <c r="AP9" s="314">
        <f>'水質_7(1) その２'!AK9</f>
        <v>0</v>
      </c>
      <c r="AQ9" s="618"/>
      <c r="AR9" s="314">
        <f>'水質_7(1) その２'!AL9</f>
        <v>0</v>
      </c>
      <c r="AS9" s="501">
        <f>'水質_7(1) その２'!AM9</f>
        <v>0</v>
      </c>
      <c r="AT9" s="509">
        <f>'水質_7(1) その２'!AN9</f>
        <v>0</v>
      </c>
      <c r="AU9" s="314">
        <f>'水質_7(1) その２'!AO9</f>
        <v>0</v>
      </c>
      <c r="AV9" s="208" t="s">
        <v>296</v>
      </c>
    </row>
    <row r="10" spans="1:48" ht="11.65" customHeight="1">
      <c r="A10" s="220" t="str">
        <f>'水質_7(1) その２'!A10</f>
        <v>山形県</v>
      </c>
      <c r="B10" s="312">
        <f>'水質_7(1) その２'!B10</f>
        <v>0</v>
      </c>
      <c r="C10" s="312">
        <f>'水質_7(1) その２'!C10</f>
        <v>0</v>
      </c>
      <c r="D10" s="312">
        <f>'水質_7(1) その２'!D10</f>
        <v>0</v>
      </c>
      <c r="E10" s="312">
        <f>'水質_7(1) その２'!E10</f>
        <v>0</v>
      </c>
      <c r="F10" s="312">
        <f>'水質_7(1) その２'!F10</f>
        <v>0</v>
      </c>
      <c r="G10" s="312">
        <f>'水質_7(1) その２'!G10</f>
        <v>0</v>
      </c>
      <c r="H10" s="617"/>
      <c r="I10" s="312">
        <f>'水質_7(1) その２'!H10</f>
        <v>0</v>
      </c>
      <c r="J10" s="312">
        <f>'水質_7(1) その２'!I10</f>
        <v>0</v>
      </c>
      <c r="K10" s="312">
        <f>'水質_7(1) その２'!J10</f>
        <v>0</v>
      </c>
      <c r="L10" s="312">
        <f>'水質_7(1) その２'!K10</f>
        <v>0</v>
      </c>
      <c r="M10" s="312">
        <f>'水質_7(1) その２'!L10</f>
        <v>0</v>
      </c>
      <c r="N10" s="312">
        <f>'水質_7(1) その２'!M10</f>
        <v>0</v>
      </c>
      <c r="O10" s="617"/>
      <c r="P10" s="312">
        <f>'水質_7(1) その２'!N10</f>
        <v>0</v>
      </c>
      <c r="Q10" s="312">
        <f>'水質_7(1) その２'!O10</f>
        <v>0</v>
      </c>
      <c r="R10" s="312">
        <f>'水質_7(1) その２'!P10</f>
        <v>0</v>
      </c>
      <c r="S10" s="312">
        <f>'水質_7(1) その２'!Q10</f>
        <v>0</v>
      </c>
      <c r="T10" s="312">
        <f>'水質_7(1) その２'!R10</f>
        <v>0</v>
      </c>
      <c r="U10" s="312">
        <f>'水質_7(1) その２'!S10</f>
        <v>0</v>
      </c>
      <c r="V10" s="617"/>
      <c r="W10" s="312">
        <f>'水質_7(1) その２'!T10</f>
        <v>0</v>
      </c>
      <c r="X10" s="312">
        <f>'水質_7(1) その２'!U10</f>
        <v>0</v>
      </c>
      <c r="Y10" s="312">
        <f>'水質_7(1) その２'!V10</f>
        <v>0</v>
      </c>
      <c r="Z10" s="312">
        <f>'水質_7(1) その２'!W10</f>
        <v>0</v>
      </c>
      <c r="AA10" s="312">
        <f>'水質_7(1) その２'!X10</f>
        <v>0</v>
      </c>
      <c r="AB10" s="312">
        <f>'水質_7(1) その２'!Y10</f>
        <v>0</v>
      </c>
      <c r="AC10" s="617"/>
      <c r="AD10" s="312">
        <f>'水質_7(1) その２'!Z10</f>
        <v>0</v>
      </c>
      <c r="AE10" s="312">
        <f>'水質_7(1) その２'!AA10</f>
        <v>0</v>
      </c>
      <c r="AF10" s="312">
        <f>'水質_7(1) その２'!AB10</f>
        <v>0</v>
      </c>
      <c r="AG10" s="312">
        <f>'水質_7(1) その２'!AC10</f>
        <v>0</v>
      </c>
      <c r="AH10" s="312">
        <f>'水質_7(1) その２'!AD10</f>
        <v>0</v>
      </c>
      <c r="AI10" s="312">
        <f>'水質_7(1) その２'!AE10</f>
        <v>0</v>
      </c>
      <c r="AJ10" s="617"/>
      <c r="AK10" s="312">
        <f>'水質_7(1) その２'!AF10</f>
        <v>0</v>
      </c>
      <c r="AL10" s="312">
        <f>'水質_7(1) その２'!AG10</f>
        <v>0</v>
      </c>
      <c r="AM10" s="312">
        <f>'水質_7(1) その２'!AH10</f>
        <v>0</v>
      </c>
      <c r="AN10" s="312">
        <f>'水質_7(1) その２'!AI10</f>
        <v>0</v>
      </c>
      <c r="AO10" s="312">
        <f>'水質_7(1) その２'!AJ10</f>
        <v>0</v>
      </c>
      <c r="AP10" s="312">
        <f>'水質_7(1) その２'!AK10</f>
        <v>0</v>
      </c>
      <c r="AQ10" s="617"/>
      <c r="AR10" s="312">
        <f>'水質_7(1) その２'!AL10</f>
        <v>0</v>
      </c>
      <c r="AS10" s="495">
        <f>'水質_7(1) その２'!AM10</f>
        <v>0</v>
      </c>
      <c r="AT10" s="507">
        <f>'水質_7(1) その２'!AN10</f>
        <v>0</v>
      </c>
      <c r="AU10" s="312">
        <f>'水質_7(1) その２'!AO10</f>
        <v>0</v>
      </c>
      <c r="AV10" s="208" t="s">
        <v>296</v>
      </c>
    </row>
    <row r="11" spans="1:48" ht="11.65" customHeight="1">
      <c r="A11" s="221" t="str">
        <f>'水質_7(1) その２'!A11</f>
        <v>福島県</v>
      </c>
      <c r="B11" s="313">
        <f>'水質_7(1) その２'!B11</f>
        <v>0</v>
      </c>
      <c r="C11" s="313">
        <f>'水質_7(1) その２'!C11</f>
        <v>0</v>
      </c>
      <c r="D11" s="313">
        <f>'水質_7(1) その２'!D11</f>
        <v>0</v>
      </c>
      <c r="E11" s="313">
        <f>'水質_7(1) その２'!E11</f>
        <v>0</v>
      </c>
      <c r="F11" s="313">
        <f>'水質_7(1) その２'!F11</f>
        <v>0</v>
      </c>
      <c r="G11" s="313">
        <f>'水質_7(1) その２'!G11</f>
        <v>0</v>
      </c>
      <c r="H11" s="316"/>
      <c r="I11" s="313">
        <f>'水質_7(1) その２'!H11</f>
        <v>0</v>
      </c>
      <c r="J11" s="313">
        <f>'水質_7(1) その２'!I11</f>
        <v>0</v>
      </c>
      <c r="K11" s="313">
        <f>'水質_7(1) その２'!J11</f>
        <v>0</v>
      </c>
      <c r="L11" s="313">
        <f>'水質_7(1) その２'!K11</f>
        <v>0</v>
      </c>
      <c r="M11" s="313">
        <f>'水質_7(1) その２'!L11</f>
        <v>0</v>
      </c>
      <c r="N11" s="313">
        <f>'水質_7(1) その２'!M11</f>
        <v>0</v>
      </c>
      <c r="O11" s="316"/>
      <c r="P11" s="313">
        <f>'水質_7(1) その２'!N11</f>
        <v>0</v>
      </c>
      <c r="Q11" s="313">
        <f>'水質_7(1) その２'!O11</f>
        <v>0</v>
      </c>
      <c r="R11" s="313">
        <f>'水質_7(1) その２'!P11</f>
        <v>0</v>
      </c>
      <c r="S11" s="313">
        <f>'水質_7(1) その２'!Q11</f>
        <v>0</v>
      </c>
      <c r="T11" s="313">
        <f>'水質_7(1) その２'!R11</f>
        <v>0</v>
      </c>
      <c r="U11" s="313">
        <f>'水質_7(1) その２'!S11</f>
        <v>0</v>
      </c>
      <c r="V11" s="316"/>
      <c r="W11" s="313">
        <f>'水質_7(1) その２'!T11</f>
        <v>0</v>
      </c>
      <c r="X11" s="313">
        <f>'水質_7(1) その２'!U11</f>
        <v>0</v>
      </c>
      <c r="Y11" s="313">
        <f>'水質_7(1) その２'!V11</f>
        <v>0</v>
      </c>
      <c r="Z11" s="313">
        <f>'水質_7(1) その２'!W11</f>
        <v>0</v>
      </c>
      <c r="AA11" s="313">
        <f>'水質_7(1) その２'!X11</f>
        <v>0</v>
      </c>
      <c r="AB11" s="313">
        <f>'水質_7(1) その２'!Y11</f>
        <v>0</v>
      </c>
      <c r="AC11" s="316"/>
      <c r="AD11" s="313">
        <f>'水質_7(1) その２'!Z11</f>
        <v>0</v>
      </c>
      <c r="AE11" s="313">
        <f>'水質_7(1) その２'!AA11</f>
        <v>0</v>
      </c>
      <c r="AF11" s="313">
        <f>'水質_7(1) その２'!AB11</f>
        <v>0</v>
      </c>
      <c r="AG11" s="313">
        <f>'水質_7(1) その２'!AC11</f>
        <v>0</v>
      </c>
      <c r="AH11" s="313">
        <f>'水質_7(1) その２'!AD11</f>
        <v>0</v>
      </c>
      <c r="AI11" s="313">
        <f>'水質_7(1) その２'!AE11</f>
        <v>0</v>
      </c>
      <c r="AJ11" s="316"/>
      <c r="AK11" s="313">
        <f>'水質_7(1) その２'!AF11</f>
        <v>0</v>
      </c>
      <c r="AL11" s="313">
        <f>'水質_7(1) その２'!AG11</f>
        <v>0</v>
      </c>
      <c r="AM11" s="313">
        <f>'水質_7(1) その２'!AH11</f>
        <v>0</v>
      </c>
      <c r="AN11" s="313">
        <f>'水質_7(1) その２'!AI11</f>
        <v>0</v>
      </c>
      <c r="AO11" s="313">
        <f>'水質_7(1) その２'!AJ11</f>
        <v>0</v>
      </c>
      <c r="AP11" s="313">
        <f>'水質_7(1) その２'!AK11</f>
        <v>0</v>
      </c>
      <c r="AQ11" s="316"/>
      <c r="AR11" s="313">
        <f>'水質_7(1) その２'!AL11</f>
        <v>0</v>
      </c>
      <c r="AS11" s="498">
        <f>'水質_7(1) その２'!AM11</f>
        <v>0</v>
      </c>
      <c r="AT11" s="508">
        <f>'水質_7(1) その２'!AN11</f>
        <v>0</v>
      </c>
      <c r="AU11" s="313">
        <f>'水質_7(1) その２'!AO11</f>
        <v>0</v>
      </c>
      <c r="AV11" s="208" t="s">
        <v>296</v>
      </c>
    </row>
    <row r="12" spans="1:48" ht="11.65" customHeight="1">
      <c r="A12" s="221" t="str">
        <f>'水質_7(1) その２'!A12</f>
        <v>茨城県</v>
      </c>
      <c r="B12" s="313">
        <f>'水質_7(1) その２'!B12</f>
        <v>0</v>
      </c>
      <c r="C12" s="313">
        <f>'水質_7(1) その２'!C12</f>
        <v>0</v>
      </c>
      <c r="D12" s="313">
        <f>'水質_7(1) その２'!D12</f>
        <v>0</v>
      </c>
      <c r="E12" s="313">
        <f>'水質_7(1) その２'!E12</f>
        <v>0</v>
      </c>
      <c r="F12" s="313">
        <f>'水質_7(1) その２'!F12</f>
        <v>0</v>
      </c>
      <c r="G12" s="313">
        <f>'水質_7(1) その２'!G12</f>
        <v>0</v>
      </c>
      <c r="H12" s="316"/>
      <c r="I12" s="313">
        <f>'水質_7(1) その２'!H12</f>
        <v>0</v>
      </c>
      <c r="J12" s="313">
        <f>'水質_7(1) その２'!I12</f>
        <v>0</v>
      </c>
      <c r="K12" s="313">
        <f>'水質_7(1) その２'!J12</f>
        <v>0</v>
      </c>
      <c r="L12" s="313">
        <f>'水質_7(1) その２'!K12</f>
        <v>0</v>
      </c>
      <c r="M12" s="313">
        <f>'水質_7(1) その２'!L12</f>
        <v>0</v>
      </c>
      <c r="N12" s="313">
        <f>'水質_7(1) その２'!M12</f>
        <v>0</v>
      </c>
      <c r="O12" s="316"/>
      <c r="P12" s="313">
        <f>'水質_7(1) その２'!N12</f>
        <v>0</v>
      </c>
      <c r="Q12" s="313">
        <f>'水質_7(1) その２'!O12</f>
        <v>0</v>
      </c>
      <c r="R12" s="313">
        <f>'水質_7(1) その２'!P12</f>
        <v>0</v>
      </c>
      <c r="S12" s="313">
        <f>'水質_7(1) その２'!Q12</f>
        <v>0</v>
      </c>
      <c r="T12" s="313">
        <f>'水質_7(1) その２'!R12</f>
        <v>0</v>
      </c>
      <c r="U12" s="313">
        <f>'水質_7(1) その２'!S12</f>
        <v>0</v>
      </c>
      <c r="V12" s="316"/>
      <c r="W12" s="313">
        <f>'水質_7(1) その２'!T12</f>
        <v>0</v>
      </c>
      <c r="X12" s="313">
        <f>'水質_7(1) その２'!U12</f>
        <v>0</v>
      </c>
      <c r="Y12" s="313">
        <f>'水質_7(1) その２'!V12</f>
        <v>0</v>
      </c>
      <c r="Z12" s="313">
        <f>'水質_7(1) その２'!W12</f>
        <v>0</v>
      </c>
      <c r="AA12" s="313">
        <f>'水質_7(1) その２'!X12</f>
        <v>0</v>
      </c>
      <c r="AB12" s="313">
        <f>'水質_7(1) その２'!Y12</f>
        <v>0</v>
      </c>
      <c r="AC12" s="316"/>
      <c r="AD12" s="313">
        <f>'水質_7(1) その２'!Z12</f>
        <v>0</v>
      </c>
      <c r="AE12" s="313">
        <f>'水質_7(1) その２'!AA12</f>
        <v>0</v>
      </c>
      <c r="AF12" s="313">
        <f>'水質_7(1) その２'!AB12</f>
        <v>0</v>
      </c>
      <c r="AG12" s="313">
        <f>'水質_7(1) その２'!AC12</f>
        <v>0</v>
      </c>
      <c r="AH12" s="313">
        <f>'水質_7(1) その２'!AD12</f>
        <v>0</v>
      </c>
      <c r="AI12" s="313">
        <f>'水質_7(1) その２'!AE12</f>
        <v>0</v>
      </c>
      <c r="AJ12" s="316"/>
      <c r="AK12" s="313">
        <f>'水質_7(1) その２'!AF12</f>
        <v>0</v>
      </c>
      <c r="AL12" s="313">
        <f>'水質_7(1) その２'!AG12</f>
        <v>0</v>
      </c>
      <c r="AM12" s="313">
        <f>'水質_7(1) その２'!AH12</f>
        <v>0</v>
      </c>
      <c r="AN12" s="313">
        <f>'水質_7(1) その２'!AI12</f>
        <v>0</v>
      </c>
      <c r="AO12" s="313">
        <f>'水質_7(1) その２'!AJ12</f>
        <v>0</v>
      </c>
      <c r="AP12" s="313">
        <f>'水質_7(1) その２'!AK12</f>
        <v>0</v>
      </c>
      <c r="AQ12" s="316"/>
      <c r="AR12" s="313">
        <f>'水質_7(1) その２'!AL12</f>
        <v>0</v>
      </c>
      <c r="AS12" s="498">
        <f>'水質_7(1) その２'!AM12</f>
        <v>0</v>
      </c>
      <c r="AT12" s="508">
        <f>'水質_7(1) その２'!AN12</f>
        <v>0</v>
      </c>
      <c r="AU12" s="313">
        <f>'水質_7(1) その２'!AO12</f>
        <v>0</v>
      </c>
      <c r="AV12" s="208" t="s">
        <v>296</v>
      </c>
    </row>
    <row r="13" spans="1:48" ht="11.65" customHeight="1">
      <c r="A13" s="221" t="str">
        <f>'水質_7(1) その２'!A13</f>
        <v>栃木県</v>
      </c>
      <c r="B13" s="313">
        <f>'水質_7(1) その２'!B13</f>
        <v>0</v>
      </c>
      <c r="C13" s="313">
        <f>'水質_7(1) その２'!C13</f>
        <v>0</v>
      </c>
      <c r="D13" s="313">
        <f>'水質_7(1) その２'!D13</f>
        <v>0</v>
      </c>
      <c r="E13" s="313">
        <f>'水質_7(1) その２'!E13</f>
        <v>0</v>
      </c>
      <c r="F13" s="313">
        <f>'水質_7(1) その２'!F13</f>
        <v>0</v>
      </c>
      <c r="G13" s="313">
        <f>'水質_7(1) その２'!G13</f>
        <v>0</v>
      </c>
      <c r="H13" s="316"/>
      <c r="I13" s="313">
        <f>'水質_7(1) その２'!H13</f>
        <v>0</v>
      </c>
      <c r="J13" s="313">
        <f>'水質_7(1) その２'!I13</f>
        <v>0</v>
      </c>
      <c r="K13" s="313">
        <f>'水質_7(1) その２'!J13</f>
        <v>0</v>
      </c>
      <c r="L13" s="313">
        <f>'水質_7(1) その２'!K13</f>
        <v>0</v>
      </c>
      <c r="M13" s="313">
        <f>'水質_7(1) その２'!L13</f>
        <v>0</v>
      </c>
      <c r="N13" s="313">
        <f>'水質_7(1) その２'!M13</f>
        <v>0</v>
      </c>
      <c r="O13" s="316"/>
      <c r="P13" s="313">
        <f>'水質_7(1) その２'!N13</f>
        <v>0</v>
      </c>
      <c r="Q13" s="313">
        <f>'水質_7(1) その２'!O13</f>
        <v>0</v>
      </c>
      <c r="R13" s="313">
        <f>'水質_7(1) その２'!P13</f>
        <v>0</v>
      </c>
      <c r="S13" s="313">
        <f>'水質_7(1) その２'!Q13</f>
        <v>0</v>
      </c>
      <c r="T13" s="313">
        <f>'水質_7(1) その２'!R13</f>
        <v>0</v>
      </c>
      <c r="U13" s="313">
        <f>'水質_7(1) その２'!S13</f>
        <v>0</v>
      </c>
      <c r="V13" s="316"/>
      <c r="W13" s="313">
        <f>'水質_7(1) その２'!T13</f>
        <v>0</v>
      </c>
      <c r="X13" s="313">
        <f>'水質_7(1) その２'!U13</f>
        <v>0</v>
      </c>
      <c r="Y13" s="313">
        <f>'水質_7(1) その２'!V13</f>
        <v>0</v>
      </c>
      <c r="Z13" s="313">
        <f>'水質_7(1) その２'!W13</f>
        <v>0</v>
      </c>
      <c r="AA13" s="313">
        <f>'水質_7(1) その２'!X13</f>
        <v>0</v>
      </c>
      <c r="AB13" s="313">
        <f>'水質_7(1) その２'!Y13</f>
        <v>0</v>
      </c>
      <c r="AC13" s="316"/>
      <c r="AD13" s="313">
        <f>'水質_7(1) その２'!Z13</f>
        <v>0</v>
      </c>
      <c r="AE13" s="313">
        <f>'水質_7(1) その２'!AA13</f>
        <v>0</v>
      </c>
      <c r="AF13" s="313">
        <f>'水質_7(1) その２'!AB13</f>
        <v>0</v>
      </c>
      <c r="AG13" s="313">
        <f>'水質_7(1) その２'!AC13</f>
        <v>0</v>
      </c>
      <c r="AH13" s="313">
        <f>'水質_7(1) その２'!AD13</f>
        <v>0</v>
      </c>
      <c r="AI13" s="313">
        <f>'水質_7(1) その２'!AE13</f>
        <v>0</v>
      </c>
      <c r="AJ13" s="316"/>
      <c r="AK13" s="313">
        <f>'水質_7(1) その２'!AF13</f>
        <v>0</v>
      </c>
      <c r="AL13" s="313">
        <f>'水質_7(1) その２'!AG13</f>
        <v>0</v>
      </c>
      <c r="AM13" s="313">
        <f>'水質_7(1) その２'!AH13</f>
        <v>0</v>
      </c>
      <c r="AN13" s="313">
        <f>'水質_7(1) その２'!AI13</f>
        <v>0</v>
      </c>
      <c r="AO13" s="313">
        <f>'水質_7(1) その２'!AJ13</f>
        <v>0</v>
      </c>
      <c r="AP13" s="313">
        <f>'水質_7(1) その２'!AK13</f>
        <v>0</v>
      </c>
      <c r="AQ13" s="316"/>
      <c r="AR13" s="313">
        <f>'水質_7(1) その２'!AL13</f>
        <v>0</v>
      </c>
      <c r="AS13" s="498">
        <f>'水質_7(1) その２'!AM13</f>
        <v>0</v>
      </c>
      <c r="AT13" s="508">
        <f>'水質_7(1) その２'!AN13</f>
        <v>0</v>
      </c>
      <c r="AU13" s="313">
        <f>'水質_7(1) その２'!AO13</f>
        <v>0</v>
      </c>
      <c r="AV13" s="208" t="s">
        <v>296</v>
      </c>
    </row>
    <row r="14" spans="1:48" ht="11.65" customHeight="1">
      <c r="A14" s="222" t="str">
        <f>'水質_7(1) その２'!A14</f>
        <v>群馬県</v>
      </c>
      <c r="B14" s="314">
        <f>'水質_7(1) その２'!B14</f>
        <v>0</v>
      </c>
      <c r="C14" s="314">
        <f>'水質_7(1) その２'!C14</f>
        <v>0</v>
      </c>
      <c r="D14" s="314">
        <f>'水質_7(1) その２'!D14</f>
        <v>0</v>
      </c>
      <c r="E14" s="314">
        <f>'水質_7(1) その２'!E14</f>
        <v>0</v>
      </c>
      <c r="F14" s="314">
        <f>'水質_7(1) その２'!F14</f>
        <v>0</v>
      </c>
      <c r="G14" s="314">
        <f>'水質_7(1) その２'!G14</f>
        <v>0</v>
      </c>
      <c r="H14" s="618"/>
      <c r="I14" s="314">
        <f>'水質_7(1) その２'!H14</f>
        <v>0</v>
      </c>
      <c r="J14" s="314">
        <f>'水質_7(1) その２'!I14</f>
        <v>0</v>
      </c>
      <c r="K14" s="314">
        <f>'水質_7(1) その２'!J14</f>
        <v>0</v>
      </c>
      <c r="L14" s="314">
        <f>'水質_7(1) その２'!K14</f>
        <v>0</v>
      </c>
      <c r="M14" s="314">
        <f>'水質_7(1) その２'!L14</f>
        <v>0</v>
      </c>
      <c r="N14" s="314">
        <f>'水質_7(1) その２'!M14</f>
        <v>0</v>
      </c>
      <c r="O14" s="618"/>
      <c r="P14" s="314">
        <f>'水質_7(1) その２'!N14</f>
        <v>0</v>
      </c>
      <c r="Q14" s="314">
        <f>'水質_7(1) その２'!O14</f>
        <v>0</v>
      </c>
      <c r="R14" s="314">
        <f>'水質_7(1) その２'!P14</f>
        <v>0</v>
      </c>
      <c r="S14" s="314">
        <f>'水質_7(1) その２'!Q14</f>
        <v>0</v>
      </c>
      <c r="T14" s="314">
        <f>'水質_7(1) その２'!R14</f>
        <v>0</v>
      </c>
      <c r="U14" s="314">
        <f>'水質_7(1) その２'!S14</f>
        <v>0</v>
      </c>
      <c r="V14" s="618"/>
      <c r="W14" s="314">
        <f>'水質_7(1) その２'!T14</f>
        <v>0</v>
      </c>
      <c r="X14" s="314">
        <f>'水質_7(1) その２'!U14</f>
        <v>0</v>
      </c>
      <c r="Y14" s="314">
        <f>'水質_7(1) その２'!V14</f>
        <v>0</v>
      </c>
      <c r="Z14" s="314">
        <f>'水質_7(1) その２'!W14</f>
        <v>0</v>
      </c>
      <c r="AA14" s="314">
        <f>'水質_7(1) その２'!X14</f>
        <v>0</v>
      </c>
      <c r="AB14" s="314">
        <f>'水質_7(1) その２'!Y14</f>
        <v>0</v>
      </c>
      <c r="AC14" s="618"/>
      <c r="AD14" s="314">
        <f>'水質_7(1) その２'!Z14</f>
        <v>0</v>
      </c>
      <c r="AE14" s="314">
        <f>'水質_7(1) その２'!AA14</f>
        <v>0</v>
      </c>
      <c r="AF14" s="314">
        <f>'水質_7(1) その２'!AB14</f>
        <v>0</v>
      </c>
      <c r="AG14" s="314">
        <f>'水質_7(1) その２'!AC14</f>
        <v>0</v>
      </c>
      <c r="AH14" s="314">
        <f>'水質_7(1) その２'!AD14</f>
        <v>0</v>
      </c>
      <c r="AI14" s="314">
        <f>'水質_7(1) その２'!AE14</f>
        <v>0</v>
      </c>
      <c r="AJ14" s="618"/>
      <c r="AK14" s="314">
        <f>'水質_7(1) その２'!AF14</f>
        <v>0</v>
      </c>
      <c r="AL14" s="314">
        <f>'水質_7(1) その２'!AG14</f>
        <v>0</v>
      </c>
      <c r="AM14" s="314">
        <f>'水質_7(1) その２'!AH14</f>
        <v>0</v>
      </c>
      <c r="AN14" s="314">
        <f>'水質_7(1) その２'!AI14</f>
        <v>0</v>
      </c>
      <c r="AO14" s="314">
        <f>'水質_7(1) その２'!AJ14</f>
        <v>0</v>
      </c>
      <c r="AP14" s="314">
        <f>'水質_7(1) その２'!AK14</f>
        <v>0</v>
      </c>
      <c r="AQ14" s="618"/>
      <c r="AR14" s="314">
        <f>'水質_7(1) その２'!AL14</f>
        <v>0</v>
      </c>
      <c r="AS14" s="501">
        <f>'水質_7(1) その２'!AM14</f>
        <v>0</v>
      </c>
      <c r="AT14" s="509">
        <f>'水質_7(1) その２'!AN14</f>
        <v>0</v>
      </c>
      <c r="AU14" s="314">
        <f>'水質_7(1) その２'!AO14</f>
        <v>0</v>
      </c>
      <c r="AV14" s="208" t="s">
        <v>296</v>
      </c>
    </row>
    <row r="15" spans="1:48" ht="11.65" customHeight="1">
      <c r="A15" s="220" t="str">
        <f>'水質_7(1) その２'!A15</f>
        <v>埼玉県</v>
      </c>
      <c r="B15" s="312">
        <f>'水質_7(1) その２'!B15</f>
        <v>0</v>
      </c>
      <c r="C15" s="312">
        <f>'水質_7(1) その２'!C15</f>
        <v>0</v>
      </c>
      <c r="D15" s="312">
        <f>'水質_7(1) その２'!D15</f>
        <v>0</v>
      </c>
      <c r="E15" s="312">
        <f>'水質_7(1) その２'!E15</f>
        <v>0</v>
      </c>
      <c r="F15" s="312">
        <f>'水質_7(1) その２'!F15</f>
        <v>0</v>
      </c>
      <c r="G15" s="312">
        <f>'水質_7(1) その２'!G15</f>
        <v>0</v>
      </c>
      <c r="H15" s="617"/>
      <c r="I15" s="312">
        <f>'水質_7(1) その２'!H15</f>
        <v>0</v>
      </c>
      <c r="J15" s="312">
        <f>'水質_7(1) その２'!I15</f>
        <v>0</v>
      </c>
      <c r="K15" s="312">
        <f>'水質_7(1) その２'!J15</f>
        <v>0</v>
      </c>
      <c r="L15" s="312">
        <f>'水質_7(1) その２'!K15</f>
        <v>0</v>
      </c>
      <c r="M15" s="312">
        <f>'水質_7(1) その２'!L15</f>
        <v>0</v>
      </c>
      <c r="N15" s="312">
        <f>'水質_7(1) その２'!M15</f>
        <v>0</v>
      </c>
      <c r="O15" s="617"/>
      <c r="P15" s="312">
        <f>'水質_7(1) その２'!N15</f>
        <v>0</v>
      </c>
      <c r="Q15" s="312">
        <f>'水質_7(1) その２'!O15</f>
        <v>0</v>
      </c>
      <c r="R15" s="312">
        <f>'水質_7(1) その２'!P15</f>
        <v>0</v>
      </c>
      <c r="S15" s="312">
        <f>'水質_7(1) その２'!Q15</f>
        <v>0</v>
      </c>
      <c r="T15" s="312">
        <f>'水質_7(1) その２'!R15</f>
        <v>0</v>
      </c>
      <c r="U15" s="312">
        <f>'水質_7(1) その２'!S15</f>
        <v>0</v>
      </c>
      <c r="V15" s="617"/>
      <c r="W15" s="312">
        <f>'水質_7(1) その２'!T15</f>
        <v>0</v>
      </c>
      <c r="X15" s="312">
        <f>'水質_7(1) その２'!U15</f>
        <v>0</v>
      </c>
      <c r="Y15" s="312">
        <f>'水質_7(1) その２'!V15</f>
        <v>0</v>
      </c>
      <c r="Z15" s="312">
        <f>'水質_7(1) その２'!W15</f>
        <v>0</v>
      </c>
      <c r="AA15" s="312">
        <f>'水質_7(1) その２'!X15</f>
        <v>0</v>
      </c>
      <c r="AB15" s="312">
        <f>'水質_7(1) その２'!Y15</f>
        <v>0</v>
      </c>
      <c r="AC15" s="617"/>
      <c r="AD15" s="312">
        <f>'水質_7(1) その２'!Z15</f>
        <v>0</v>
      </c>
      <c r="AE15" s="312">
        <f>'水質_7(1) その２'!AA15</f>
        <v>0</v>
      </c>
      <c r="AF15" s="312">
        <f>'水質_7(1) その２'!AB15</f>
        <v>0</v>
      </c>
      <c r="AG15" s="312">
        <f>'水質_7(1) その２'!AC15</f>
        <v>0</v>
      </c>
      <c r="AH15" s="312">
        <f>'水質_7(1) その２'!AD15</f>
        <v>0</v>
      </c>
      <c r="AI15" s="312">
        <f>'水質_7(1) その２'!AE15</f>
        <v>0</v>
      </c>
      <c r="AJ15" s="617"/>
      <c r="AK15" s="312">
        <f>'水質_7(1) その２'!AF15</f>
        <v>0</v>
      </c>
      <c r="AL15" s="312">
        <f>'水質_7(1) その２'!AG15</f>
        <v>0</v>
      </c>
      <c r="AM15" s="312">
        <f>'水質_7(1) その２'!AH15</f>
        <v>0</v>
      </c>
      <c r="AN15" s="312">
        <f>'水質_7(1) その２'!AI15</f>
        <v>0</v>
      </c>
      <c r="AO15" s="312">
        <f>'水質_7(1) その２'!AJ15</f>
        <v>0</v>
      </c>
      <c r="AP15" s="312">
        <f>'水質_7(1) その２'!AK15</f>
        <v>0</v>
      </c>
      <c r="AQ15" s="617"/>
      <c r="AR15" s="312">
        <f>'水質_7(1) その２'!AL15</f>
        <v>0</v>
      </c>
      <c r="AS15" s="495">
        <f>'水質_7(1) その２'!AM15</f>
        <v>0</v>
      </c>
      <c r="AT15" s="507">
        <f>'水質_7(1) その２'!AN15</f>
        <v>0</v>
      </c>
      <c r="AU15" s="312">
        <f>'水質_7(1) その２'!AO15</f>
        <v>0</v>
      </c>
      <c r="AV15" s="208" t="s">
        <v>296</v>
      </c>
    </row>
    <row r="16" spans="1:48" ht="11.65" customHeight="1">
      <c r="A16" s="221" t="str">
        <f>'水質_7(1) その２'!A16</f>
        <v>千葉県</v>
      </c>
      <c r="B16" s="313">
        <f>'水質_7(1) その２'!B16</f>
        <v>0</v>
      </c>
      <c r="C16" s="313">
        <f>'水質_7(1) その２'!C16</f>
        <v>0</v>
      </c>
      <c r="D16" s="313">
        <f>'水質_7(1) その２'!D16</f>
        <v>0</v>
      </c>
      <c r="E16" s="313">
        <f>'水質_7(1) その２'!E16</f>
        <v>0</v>
      </c>
      <c r="F16" s="313">
        <f>'水質_7(1) その２'!F16</f>
        <v>0</v>
      </c>
      <c r="G16" s="313">
        <f>'水質_7(1) その２'!G16</f>
        <v>0</v>
      </c>
      <c r="H16" s="316"/>
      <c r="I16" s="313">
        <f>'水質_7(1) その２'!H16</f>
        <v>0</v>
      </c>
      <c r="J16" s="313">
        <f>'水質_7(1) その２'!I16</f>
        <v>0</v>
      </c>
      <c r="K16" s="313">
        <f>'水質_7(1) その２'!J16</f>
        <v>0</v>
      </c>
      <c r="L16" s="313">
        <f>'水質_7(1) その２'!K16</f>
        <v>1</v>
      </c>
      <c r="M16" s="313">
        <f>'水質_7(1) その２'!L16</f>
        <v>0</v>
      </c>
      <c r="N16" s="313">
        <f>'水質_7(1) その２'!M16</f>
        <v>0</v>
      </c>
      <c r="O16" s="316"/>
      <c r="P16" s="313">
        <f>'水質_7(1) その２'!N16</f>
        <v>0</v>
      </c>
      <c r="Q16" s="313">
        <f>'水質_7(1) その２'!O16</f>
        <v>0</v>
      </c>
      <c r="R16" s="313">
        <f>'水質_7(1) その２'!P16</f>
        <v>0</v>
      </c>
      <c r="S16" s="313">
        <f>'水質_7(1) その２'!Q16</f>
        <v>0</v>
      </c>
      <c r="T16" s="313">
        <f>'水質_7(1) その２'!R16</f>
        <v>0</v>
      </c>
      <c r="U16" s="313">
        <f>'水質_7(1) その２'!S16</f>
        <v>0</v>
      </c>
      <c r="V16" s="316"/>
      <c r="W16" s="313">
        <f>'水質_7(1) その２'!T16</f>
        <v>0</v>
      </c>
      <c r="X16" s="313">
        <f>'水質_7(1) その２'!U16</f>
        <v>0</v>
      </c>
      <c r="Y16" s="313">
        <f>'水質_7(1) その２'!V16</f>
        <v>0</v>
      </c>
      <c r="Z16" s="313">
        <f>'水質_7(1) その２'!W16</f>
        <v>0</v>
      </c>
      <c r="AA16" s="313">
        <f>'水質_7(1) その２'!X16</f>
        <v>0</v>
      </c>
      <c r="AB16" s="313">
        <f>'水質_7(1) その２'!Y16</f>
        <v>0</v>
      </c>
      <c r="AC16" s="316"/>
      <c r="AD16" s="313">
        <f>'水質_7(1) その２'!Z16</f>
        <v>0</v>
      </c>
      <c r="AE16" s="313">
        <f>'水質_7(1) その２'!AA16</f>
        <v>0</v>
      </c>
      <c r="AF16" s="313">
        <f>'水質_7(1) その２'!AB16</f>
        <v>0</v>
      </c>
      <c r="AG16" s="313">
        <f>'水質_7(1) その２'!AC16</f>
        <v>0</v>
      </c>
      <c r="AH16" s="313">
        <f>'水質_7(1) その２'!AD16</f>
        <v>0</v>
      </c>
      <c r="AI16" s="313">
        <f>'水質_7(1) その２'!AE16</f>
        <v>1</v>
      </c>
      <c r="AJ16" s="316"/>
      <c r="AK16" s="313">
        <f>'水質_7(1) その２'!AF16</f>
        <v>0</v>
      </c>
      <c r="AL16" s="313">
        <f>'水質_7(1) その２'!AG16</f>
        <v>0</v>
      </c>
      <c r="AM16" s="313">
        <f>'水質_7(1) その２'!AH16</f>
        <v>0</v>
      </c>
      <c r="AN16" s="313">
        <f>'水質_7(1) その２'!AI16</f>
        <v>0</v>
      </c>
      <c r="AO16" s="313">
        <f>'水質_7(1) その２'!AJ16</f>
        <v>0</v>
      </c>
      <c r="AP16" s="313">
        <f>'水質_7(1) その２'!AK16</f>
        <v>0</v>
      </c>
      <c r="AQ16" s="316"/>
      <c r="AR16" s="313">
        <f>'水質_7(1) その２'!AL16</f>
        <v>0</v>
      </c>
      <c r="AS16" s="498">
        <f>'水質_7(1) その２'!AM16</f>
        <v>0</v>
      </c>
      <c r="AT16" s="508">
        <f>'水質_7(1) その２'!AN16</f>
        <v>0</v>
      </c>
      <c r="AU16" s="313">
        <f>'水質_7(1) その２'!AO16</f>
        <v>2</v>
      </c>
      <c r="AV16" s="208" t="s">
        <v>296</v>
      </c>
    </row>
    <row r="17" spans="1:48" ht="11.65" customHeight="1">
      <c r="A17" s="221" t="str">
        <f>'水質_7(1) その２'!A17</f>
        <v>東京都</v>
      </c>
      <c r="B17" s="313">
        <f>'水質_7(1) その２'!B17</f>
        <v>0</v>
      </c>
      <c r="C17" s="313">
        <f>'水質_7(1) その２'!C17</f>
        <v>0</v>
      </c>
      <c r="D17" s="313">
        <f>'水質_7(1) その２'!D17</f>
        <v>0</v>
      </c>
      <c r="E17" s="313">
        <f>'水質_7(1) その２'!E17</f>
        <v>0</v>
      </c>
      <c r="F17" s="313">
        <f>'水質_7(1) その２'!F17</f>
        <v>0</v>
      </c>
      <c r="G17" s="313">
        <f>'水質_7(1) その２'!G17</f>
        <v>0</v>
      </c>
      <c r="H17" s="316"/>
      <c r="I17" s="313">
        <f>'水質_7(1) その２'!H17</f>
        <v>0</v>
      </c>
      <c r="J17" s="313">
        <f>'水質_7(1) その２'!I17</f>
        <v>0</v>
      </c>
      <c r="K17" s="313">
        <f>'水質_7(1) その２'!J17</f>
        <v>0</v>
      </c>
      <c r="L17" s="313">
        <f>'水質_7(1) その２'!K17</f>
        <v>0</v>
      </c>
      <c r="M17" s="313">
        <f>'水質_7(1) その２'!L17</f>
        <v>0</v>
      </c>
      <c r="N17" s="313">
        <f>'水質_7(1) その２'!M17</f>
        <v>0</v>
      </c>
      <c r="O17" s="316"/>
      <c r="P17" s="313">
        <f>'水質_7(1) その２'!N17</f>
        <v>0</v>
      </c>
      <c r="Q17" s="313">
        <f>'水質_7(1) その２'!O17</f>
        <v>0</v>
      </c>
      <c r="R17" s="313">
        <f>'水質_7(1) その２'!P17</f>
        <v>0</v>
      </c>
      <c r="S17" s="313">
        <f>'水質_7(1) その２'!Q17</f>
        <v>0</v>
      </c>
      <c r="T17" s="313">
        <f>'水質_7(1) その２'!R17</f>
        <v>0</v>
      </c>
      <c r="U17" s="313">
        <f>'水質_7(1) その２'!S17</f>
        <v>0</v>
      </c>
      <c r="V17" s="316"/>
      <c r="W17" s="313">
        <f>'水質_7(1) その２'!T17</f>
        <v>0</v>
      </c>
      <c r="X17" s="313">
        <f>'水質_7(1) その２'!U17</f>
        <v>0</v>
      </c>
      <c r="Y17" s="313">
        <f>'水質_7(1) その２'!V17</f>
        <v>0</v>
      </c>
      <c r="Z17" s="313">
        <f>'水質_7(1) その２'!W17</f>
        <v>0</v>
      </c>
      <c r="AA17" s="313">
        <f>'水質_7(1) その２'!X17</f>
        <v>0</v>
      </c>
      <c r="AB17" s="313">
        <f>'水質_7(1) その２'!Y17</f>
        <v>0</v>
      </c>
      <c r="AC17" s="316"/>
      <c r="AD17" s="313">
        <f>'水質_7(1) その２'!Z17</f>
        <v>0</v>
      </c>
      <c r="AE17" s="313">
        <f>'水質_7(1) その２'!AA17</f>
        <v>0</v>
      </c>
      <c r="AF17" s="313">
        <f>'水質_7(1) その２'!AB17</f>
        <v>0</v>
      </c>
      <c r="AG17" s="313">
        <f>'水質_7(1) その２'!AC17</f>
        <v>0</v>
      </c>
      <c r="AH17" s="313">
        <f>'水質_7(1) その２'!AD17</f>
        <v>0</v>
      </c>
      <c r="AI17" s="313">
        <f>'水質_7(1) その２'!AE17</f>
        <v>0</v>
      </c>
      <c r="AJ17" s="316"/>
      <c r="AK17" s="313">
        <f>'水質_7(1) その２'!AF17</f>
        <v>0</v>
      </c>
      <c r="AL17" s="313">
        <f>'水質_7(1) その２'!AG17</f>
        <v>0</v>
      </c>
      <c r="AM17" s="313">
        <f>'水質_7(1) その２'!AH17</f>
        <v>0</v>
      </c>
      <c r="AN17" s="313">
        <f>'水質_7(1) その２'!AI17</f>
        <v>0</v>
      </c>
      <c r="AO17" s="313">
        <f>'水質_7(1) その２'!AJ17</f>
        <v>0</v>
      </c>
      <c r="AP17" s="313">
        <f>'水質_7(1) その２'!AK17</f>
        <v>0</v>
      </c>
      <c r="AQ17" s="316"/>
      <c r="AR17" s="313">
        <f>'水質_7(1) その２'!AL17</f>
        <v>0</v>
      </c>
      <c r="AS17" s="498">
        <f>'水質_7(1) その２'!AM17</f>
        <v>0</v>
      </c>
      <c r="AT17" s="508">
        <f>'水質_7(1) その２'!AN17</f>
        <v>0</v>
      </c>
      <c r="AU17" s="313">
        <f>'水質_7(1) その２'!AO17</f>
        <v>0</v>
      </c>
      <c r="AV17" s="208" t="s">
        <v>296</v>
      </c>
    </row>
    <row r="18" spans="1:48" ht="11.65" customHeight="1">
      <c r="A18" s="221" t="str">
        <f>'水質_7(1) その２'!A18</f>
        <v>神奈川県</v>
      </c>
      <c r="B18" s="313">
        <f>'水質_7(1) その２'!B18</f>
        <v>0</v>
      </c>
      <c r="C18" s="313">
        <f>'水質_7(1) その２'!C18</f>
        <v>0</v>
      </c>
      <c r="D18" s="313">
        <f>'水質_7(1) その２'!D18</f>
        <v>0</v>
      </c>
      <c r="E18" s="313">
        <f>'水質_7(1) その２'!E18</f>
        <v>0</v>
      </c>
      <c r="F18" s="313">
        <f>'水質_7(1) その２'!F18</f>
        <v>0</v>
      </c>
      <c r="G18" s="313">
        <f>'水質_7(1) その２'!G18</f>
        <v>0</v>
      </c>
      <c r="H18" s="316"/>
      <c r="I18" s="313">
        <f>'水質_7(1) その２'!H18</f>
        <v>0</v>
      </c>
      <c r="J18" s="313">
        <f>'水質_7(1) その２'!I18</f>
        <v>0</v>
      </c>
      <c r="K18" s="313">
        <f>'水質_7(1) その２'!J18</f>
        <v>0</v>
      </c>
      <c r="L18" s="313">
        <f>'水質_7(1) その２'!K18</f>
        <v>0</v>
      </c>
      <c r="M18" s="313">
        <f>'水質_7(1) その２'!L18</f>
        <v>0</v>
      </c>
      <c r="N18" s="313">
        <f>'水質_7(1) その２'!M18</f>
        <v>0</v>
      </c>
      <c r="O18" s="316"/>
      <c r="P18" s="313">
        <f>'水質_7(1) その２'!N18</f>
        <v>0</v>
      </c>
      <c r="Q18" s="313">
        <f>'水質_7(1) その２'!O18</f>
        <v>0</v>
      </c>
      <c r="R18" s="313">
        <f>'水質_7(1) その２'!P18</f>
        <v>0</v>
      </c>
      <c r="S18" s="313">
        <f>'水質_7(1) その２'!Q18</f>
        <v>0</v>
      </c>
      <c r="T18" s="313">
        <f>'水質_7(1) その２'!R18</f>
        <v>0</v>
      </c>
      <c r="U18" s="313">
        <f>'水質_7(1) その２'!S18</f>
        <v>0</v>
      </c>
      <c r="V18" s="316"/>
      <c r="W18" s="313">
        <f>'水質_7(1) その２'!T18</f>
        <v>0</v>
      </c>
      <c r="X18" s="313">
        <f>'水質_7(1) その２'!U18</f>
        <v>0</v>
      </c>
      <c r="Y18" s="313">
        <f>'水質_7(1) その２'!V18</f>
        <v>0</v>
      </c>
      <c r="Z18" s="313">
        <f>'水質_7(1) その２'!W18</f>
        <v>0</v>
      </c>
      <c r="AA18" s="313">
        <f>'水質_7(1) その２'!X18</f>
        <v>0</v>
      </c>
      <c r="AB18" s="313">
        <f>'水質_7(1) その２'!Y18</f>
        <v>0</v>
      </c>
      <c r="AC18" s="316"/>
      <c r="AD18" s="313">
        <f>'水質_7(1) その２'!Z18</f>
        <v>0</v>
      </c>
      <c r="AE18" s="313">
        <f>'水質_7(1) その２'!AA18</f>
        <v>0</v>
      </c>
      <c r="AF18" s="313">
        <f>'水質_7(1) その２'!AB18</f>
        <v>0</v>
      </c>
      <c r="AG18" s="313">
        <f>'水質_7(1) その２'!AC18</f>
        <v>0</v>
      </c>
      <c r="AH18" s="313">
        <f>'水質_7(1) その２'!AD18</f>
        <v>0</v>
      </c>
      <c r="AI18" s="313">
        <f>'水質_7(1) その２'!AE18</f>
        <v>0</v>
      </c>
      <c r="AJ18" s="316"/>
      <c r="AK18" s="313">
        <f>'水質_7(1) その２'!AF18</f>
        <v>0</v>
      </c>
      <c r="AL18" s="313">
        <f>'水質_7(1) その２'!AG18</f>
        <v>0</v>
      </c>
      <c r="AM18" s="313">
        <f>'水質_7(1) その２'!AH18</f>
        <v>0</v>
      </c>
      <c r="AN18" s="313">
        <f>'水質_7(1) その２'!AI18</f>
        <v>0</v>
      </c>
      <c r="AO18" s="313">
        <f>'水質_7(1) その２'!AJ18</f>
        <v>0</v>
      </c>
      <c r="AP18" s="313">
        <f>'水質_7(1) その２'!AK18</f>
        <v>0</v>
      </c>
      <c r="AQ18" s="316"/>
      <c r="AR18" s="313">
        <f>'水質_7(1) その２'!AL18</f>
        <v>0</v>
      </c>
      <c r="AS18" s="498">
        <f>'水質_7(1) その２'!AM18</f>
        <v>0</v>
      </c>
      <c r="AT18" s="508">
        <f>'水質_7(1) その２'!AN18</f>
        <v>0</v>
      </c>
      <c r="AU18" s="313">
        <f>'水質_7(1) その２'!AO18</f>
        <v>0</v>
      </c>
      <c r="AV18" s="208" t="s">
        <v>296</v>
      </c>
    </row>
    <row r="19" spans="1:48" ht="11.65" customHeight="1">
      <c r="A19" s="222" t="str">
        <f>'水質_7(1) その２'!A19</f>
        <v>新潟県</v>
      </c>
      <c r="B19" s="314">
        <f>'水質_7(1) その２'!B19</f>
        <v>0</v>
      </c>
      <c r="C19" s="314">
        <f>'水質_7(1) その２'!C19</f>
        <v>0</v>
      </c>
      <c r="D19" s="314">
        <f>'水質_7(1) その２'!D19</f>
        <v>0</v>
      </c>
      <c r="E19" s="314">
        <f>'水質_7(1) その２'!E19</f>
        <v>0</v>
      </c>
      <c r="F19" s="314">
        <f>'水質_7(1) その２'!F19</f>
        <v>0</v>
      </c>
      <c r="G19" s="314">
        <f>'水質_7(1) その２'!G19</f>
        <v>0</v>
      </c>
      <c r="H19" s="618"/>
      <c r="I19" s="314">
        <f>'水質_7(1) その２'!H19</f>
        <v>0</v>
      </c>
      <c r="J19" s="314">
        <f>'水質_7(1) その２'!I19</f>
        <v>0</v>
      </c>
      <c r="K19" s="314">
        <f>'水質_7(1) その２'!J19</f>
        <v>0</v>
      </c>
      <c r="L19" s="314">
        <f>'水質_7(1) その２'!K19</f>
        <v>0</v>
      </c>
      <c r="M19" s="314">
        <f>'水質_7(1) その２'!L19</f>
        <v>0</v>
      </c>
      <c r="N19" s="314">
        <f>'水質_7(1) その２'!M19</f>
        <v>0</v>
      </c>
      <c r="O19" s="618"/>
      <c r="P19" s="314">
        <f>'水質_7(1) その２'!N19</f>
        <v>0</v>
      </c>
      <c r="Q19" s="314">
        <f>'水質_7(1) その２'!O19</f>
        <v>0</v>
      </c>
      <c r="R19" s="314">
        <f>'水質_7(1) その２'!P19</f>
        <v>0</v>
      </c>
      <c r="S19" s="314">
        <f>'水質_7(1) その２'!Q19</f>
        <v>0</v>
      </c>
      <c r="T19" s="314">
        <f>'水質_7(1) その２'!R19</f>
        <v>0</v>
      </c>
      <c r="U19" s="314">
        <f>'水質_7(1) その２'!S19</f>
        <v>0</v>
      </c>
      <c r="V19" s="618"/>
      <c r="W19" s="314">
        <f>'水質_7(1) その２'!T19</f>
        <v>0</v>
      </c>
      <c r="X19" s="314">
        <f>'水質_7(1) その２'!U19</f>
        <v>0</v>
      </c>
      <c r="Y19" s="314">
        <f>'水質_7(1) その２'!V19</f>
        <v>0</v>
      </c>
      <c r="Z19" s="314">
        <f>'水質_7(1) その２'!W19</f>
        <v>0</v>
      </c>
      <c r="AA19" s="314">
        <f>'水質_7(1) その２'!X19</f>
        <v>0</v>
      </c>
      <c r="AB19" s="314">
        <f>'水質_7(1) その２'!Y19</f>
        <v>0</v>
      </c>
      <c r="AC19" s="618"/>
      <c r="AD19" s="314">
        <f>'水質_7(1) その２'!Z19</f>
        <v>0</v>
      </c>
      <c r="AE19" s="314">
        <f>'水質_7(1) その２'!AA19</f>
        <v>0</v>
      </c>
      <c r="AF19" s="314">
        <f>'水質_7(1) その２'!AB19</f>
        <v>0</v>
      </c>
      <c r="AG19" s="314">
        <f>'水質_7(1) その２'!AC19</f>
        <v>0</v>
      </c>
      <c r="AH19" s="314">
        <f>'水質_7(1) その２'!AD19</f>
        <v>0</v>
      </c>
      <c r="AI19" s="314">
        <f>'水質_7(1) その２'!AE19</f>
        <v>0</v>
      </c>
      <c r="AJ19" s="618"/>
      <c r="AK19" s="314">
        <f>'水質_7(1) その２'!AF19</f>
        <v>0</v>
      </c>
      <c r="AL19" s="314">
        <f>'水質_7(1) その２'!AG19</f>
        <v>0</v>
      </c>
      <c r="AM19" s="314">
        <f>'水質_7(1) その２'!AH19</f>
        <v>0</v>
      </c>
      <c r="AN19" s="314">
        <f>'水質_7(1) その２'!AI19</f>
        <v>0</v>
      </c>
      <c r="AO19" s="314">
        <f>'水質_7(1) その２'!AJ19</f>
        <v>0</v>
      </c>
      <c r="AP19" s="314">
        <f>'水質_7(1) その２'!AK19</f>
        <v>0</v>
      </c>
      <c r="AQ19" s="618"/>
      <c r="AR19" s="314">
        <f>'水質_7(1) その２'!AL19</f>
        <v>0</v>
      </c>
      <c r="AS19" s="501">
        <f>'水質_7(1) その２'!AM19</f>
        <v>0</v>
      </c>
      <c r="AT19" s="509">
        <f>'水質_7(1) その２'!AN19</f>
        <v>0</v>
      </c>
      <c r="AU19" s="314">
        <f>'水質_7(1) その２'!AO19</f>
        <v>0</v>
      </c>
      <c r="AV19" s="208" t="s">
        <v>296</v>
      </c>
    </row>
    <row r="20" spans="1:48" ht="11.65" customHeight="1">
      <c r="A20" s="220" t="str">
        <f>'水質_7(1) その２'!A20</f>
        <v>富山県</v>
      </c>
      <c r="B20" s="312">
        <f>'水質_7(1) その２'!B20</f>
        <v>0</v>
      </c>
      <c r="C20" s="312">
        <f>'水質_7(1) その２'!C20</f>
        <v>0</v>
      </c>
      <c r="D20" s="312">
        <f>'水質_7(1) その２'!D20</f>
        <v>0</v>
      </c>
      <c r="E20" s="312">
        <f>'水質_7(1) その２'!E20</f>
        <v>0</v>
      </c>
      <c r="F20" s="312">
        <f>'水質_7(1) その２'!F20</f>
        <v>0</v>
      </c>
      <c r="G20" s="312">
        <f>'水質_7(1) その２'!G20</f>
        <v>0</v>
      </c>
      <c r="H20" s="617"/>
      <c r="I20" s="312">
        <f>'水質_7(1) その２'!H20</f>
        <v>0</v>
      </c>
      <c r="J20" s="312">
        <f>'水質_7(1) その２'!I20</f>
        <v>0</v>
      </c>
      <c r="K20" s="312">
        <f>'水質_7(1) その２'!J20</f>
        <v>0</v>
      </c>
      <c r="L20" s="312">
        <f>'水質_7(1) その２'!K20</f>
        <v>0</v>
      </c>
      <c r="M20" s="312">
        <f>'水質_7(1) その２'!L20</f>
        <v>0</v>
      </c>
      <c r="N20" s="312">
        <f>'水質_7(1) その２'!M20</f>
        <v>0</v>
      </c>
      <c r="O20" s="617"/>
      <c r="P20" s="312">
        <f>'水質_7(1) その２'!N20</f>
        <v>0</v>
      </c>
      <c r="Q20" s="312">
        <f>'水質_7(1) その２'!O20</f>
        <v>0</v>
      </c>
      <c r="R20" s="312">
        <f>'水質_7(1) その２'!P20</f>
        <v>0</v>
      </c>
      <c r="S20" s="312">
        <f>'水質_7(1) その２'!Q20</f>
        <v>0</v>
      </c>
      <c r="T20" s="312">
        <f>'水質_7(1) その２'!R20</f>
        <v>0</v>
      </c>
      <c r="U20" s="312">
        <f>'水質_7(1) その２'!S20</f>
        <v>0</v>
      </c>
      <c r="V20" s="617"/>
      <c r="W20" s="312">
        <f>'水質_7(1) その２'!T20</f>
        <v>0</v>
      </c>
      <c r="X20" s="312">
        <f>'水質_7(1) その２'!U20</f>
        <v>0</v>
      </c>
      <c r="Y20" s="312">
        <f>'水質_7(1) その２'!V20</f>
        <v>0</v>
      </c>
      <c r="Z20" s="312">
        <f>'水質_7(1) その２'!W20</f>
        <v>0</v>
      </c>
      <c r="AA20" s="312">
        <f>'水質_7(1) その２'!X20</f>
        <v>0</v>
      </c>
      <c r="AB20" s="312">
        <f>'水質_7(1) その２'!Y20</f>
        <v>0</v>
      </c>
      <c r="AC20" s="617"/>
      <c r="AD20" s="312">
        <f>'水質_7(1) その２'!Z20</f>
        <v>0</v>
      </c>
      <c r="AE20" s="312">
        <f>'水質_7(1) その２'!AA20</f>
        <v>0</v>
      </c>
      <c r="AF20" s="312">
        <f>'水質_7(1) その２'!AB20</f>
        <v>0</v>
      </c>
      <c r="AG20" s="312">
        <f>'水質_7(1) その２'!AC20</f>
        <v>0</v>
      </c>
      <c r="AH20" s="312">
        <f>'水質_7(1) その２'!AD20</f>
        <v>0</v>
      </c>
      <c r="AI20" s="312">
        <f>'水質_7(1) その２'!AE20</f>
        <v>0</v>
      </c>
      <c r="AJ20" s="617"/>
      <c r="AK20" s="312">
        <f>'水質_7(1) その２'!AF20</f>
        <v>0</v>
      </c>
      <c r="AL20" s="312">
        <f>'水質_7(1) その２'!AG20</f>
        <v>0</v>
      </c>
      <c r="AM20" s="312">
        <f>'水質_7(1) その２'!AH20</f>
        <v>0</v>
      </c>
      <c r="AN20" s="312">
        <f>'水質_7(1) その２'!AI20</f>
        <v>0</v>
      </c>
      <c r="AO20" s="312">
        <f>'水質_7(1) その２'!AJ20</f>
        <v>0</v>
      </c>
      <c r="AP20" s="312">
        <f>'水質_7(1) その２'!AK20</f>
        <v>0</v>
      </c>
      <c r="AQ20" s="617"/>
      <c r="AR20" s="312">
        <f>'水質_7(1) その２'!AL20</f>
        <v>0</v>
      </c>
      <c r="AS20" s="495">
        <f>'水質_7(1) その２'!AM20</f>
        <v>0</v>
      </c>
      <c r="AT20" s="507">
        <f>'水質_7(1) その２'!AN20</f>
        <v>0</v>
      </c>
      <c r="AU20" s="312">
        <f>'水質_7(1) その２'!AO20</f>
        <v>0</v>
      </c>
      <c r="AV20" s="208" t="s">
        <v>296</v>
      </c>
    </row>
    <row r="21" spans="1:48" ht="11.65" customHeight="1">
      <c r="A21" s="221" t="str">
        <f>'水質_7(1) その２'!A21</f>
        <v>石川県</v>
      </c>
      <c r="B21" s="313">
        <f>'水質_7(1) その２'!B21</f>
        <v>0</v>
      </c>
      <c r="C21" s="313">
        <f>'水質_7(1) その２'!C21</f>
        <v>0</v>
      </c>
      <c r="D21" s="313">
        <f>'水質_7(1) その２'!D21</f>
        <v>0</v>
      </c>
      <c r="E21" s="313">
        <f>'水質_7(1) その２'!E21</f>
        <v>0</v>
      </c>
      <c r="F21" s="313">
        <f>'水質_7(1) その２'!F21</f>
        <v>0</v>
      </c>
      <c r="G21" s="313">
        <f>'水質_7(1) その２'!G21</f>
        <v>0</v>
      </c>
      <c r="H21" s="316"/>
      <c r="I21" s="313">
        <f>'水質_7(1) その２'!H21</f>
        <v>0</v>
      </c>
      <c r="J21" s="313">
        <f>'水質_7(1) その２'!I21</f>
        <v>0</v>
      </c>
      <c r="K21" s="313">
        <f>'水質_7(1) その２'!J21</f>
        <v>0</v>
      </c>
      <c r="L21" s="313">
        <f>'水質_7(1) その２'!K21</f>
        <v>0</v>
      </c>
      <c r="M21" s="313">
        <f>'水質_7(1) その２'!L21</f>
        <v>0</v>
      </c>
      <c r="N21" s="313">
        <f>'水質_7(1) その２'!M21</f>
        <v>0</v>
      </c>
      <c r="O21" s="316"/>
      <c r="P21" s="313">
        <f>'水質_7(1) その２'!N21</f>
        <v>0</v>
      </c>
      <c r="Q21" s="313">
        <f>'水質_7(1) その２'!O21</f>
        <v>0</v>
      </c>
      <c r="R21" s="313">
        <f>'水質_7(1) その２'!P21</f>
        <v>0</v>
      </c>
      <c r="S21" s="313">
        <f>'水質_7(1) その２'!Q21</f>
        <v>0</v>
      </c>
      <c r="T21" s="313">
        <f>'水質_7(1) その２'!R21</f>
        <v>0</v>
      </c>
      <c r="U21" s="313">
        <f>'水質_7(1) その２'!S21</f>
        <v>0</v>
      </c>
      <c r="V21" s="316"/>
      <c r="W21" s="313">
        <f>'水質_7(1) その２'!T21</f>
        <v>0</v>
      </c>
      <c r="X21" s="313">
        <f>'水質_7(1) その２'!U21</f>
        <v>0</v>
      </c>
      <c r="Y21" s="313">
        <f>'水質_7(1) その２'!V21</f>
        <v>0</v>
      </c>
      <c r="Z21" s="313">
        <f>'水質_7(1) その２'!W21</f>
        <v>0</v>
      </c>
      <c r="AA21" s="313">
        <f>'水質_7(1) その２'!X21</f>
        <v>0</v>
      </c>
      <c r="AB21" s="313">
        <f>'水質_7(1) その２'!Y21</f>
        <v>0</v>
      </c>
      <c r="AC21" s="316"/>
      <c r="AD21" s="313">
        <f>'水質_7(1) その２'!Z21</f>
        <v>0</v>
      </c>
      <c r="AE21" s="313">
        <f>'水質_7(1) その２'!AA21</f>
        <v>0</v>
      </c>
      <c r="AF21" s="313">
        <f>'水質_7(1) その２'!AB21</f>
        <v>0</v>
      </c>
      <c r="AG21" s="313">
        <f>'水質_7(1) その２'!AC21</f>
        <v>0</v>
      </c>
      <c r="AH21" s="313">
        <f>'水質_7(1) その２'!AD21</f>
        <v>0</v>
      </c>
      <c r="AI21" s="313">
        <f>'水質_7(1) その２'!AE21</f>
        <v>0</v>
      </c>
      <c r="AJ21" s="316"/>
      <c r="AK21" s="313">
        <f>'水質_7(1) その２'!AF21</f>
        <v>0</v>
      </c>
      <c r="AL21" s="313">
        <f>'水質_7(1) その２'!AG21</f>
        <v>0</v>
      </c>
      <c r="AM21" s="313">
        <f>'水質_7(1) その２'!AH21</f>
        <v>0</v>
      </c>
      <c r="AN21" s="313">
        <f>'水質_7(1) その２'!AI21</f>
        <v>0</v>
      </c>
      <c r="AO21" s="313">
        <f>'水質_7(1) その２'!AJ21</f>
        <v>0</v>
      </c>
      <c r="AP21" s="313">
        <f>'水質_7(1) その２'!AK21</f>
        <v>0</v>
      </c>
      <c r="AQ21" s="316"/>
      <c r="AR21" s="313">
        <f>'水質_7(1) その２'!AL21</f>
        <v>0</v>
      </c>
      <c r="AS21" s="498">
        <f>'水質_7(1) その２'!AM21</f>
        <v>0</v>
      </c>
      <c r="AT21" s="508">
        <f>'水質_7(1) その２'!AN21</f>
        <v>0</v>
      </c>
      <c r="AU21" s="313">
        <f>'水質_7(1) その２'!AO21</f>
        <v>0</v>
      </c>
      <c r="AV21" s="208" t="s">
        <v>296</v>
      </c>
    </row>
    <row r="22" spans="1:48" ht="11.65" customHeight="1">
      <c r="A22" s="221" t="str">
        <f>'水質_7(1) その２'!A22</f>
        <v>福井県</v>
      </c>
      <c r="B22" s="313">
        <f>'水質_7(1) その２'!B22</f>
        <v>0</v>
      </c>
      <c r="C22" s="313">
        <f>'水質_7(1) その２'!C22</f>
        <v>0</v>
      </c>
      <c r="D22" s="313">
        <f>'水質_7(1) その２'!D22</f>
        <v>0</v>
      </c>
      <c r="E22" s="313">
        <f>'水質_7(1) その２'!E22</f>
        <v>0</v>
      </c>
      <c r="F22" s="313">
        <f>'水質_7(1) その２'!F22</f>
        <v>0</v>
      </c>
      <c r="G22" s="313">
        <f>'水質_7(1) その２'!G22</f>
        <v>0</v>
      </c>
      <c r="H22" s="316"/>
      <c r="I22" s="313">
        <f>'水質_7(1) その２'!H22</f>
        <v>0</v>
      </c>
      <c r="J22" s="313">
        <f>'水質_7(1) その２'!I22</f>
        <v>0</v>
      </c>
      <c r="K22" s="313">
        <f>'水質_7(1) その２'!J22</f>
        <v>0</v>
      </c>
      <c r="L22" s="313">
        <f>'水質_7(1) その２'!K22</f>
        <v>0</v>
      </c>
      <c r="M22" s="313">
        <f>'水質_7(1) その２'!L22</f>
        <v>0</v>
      </c>
      <c r="N22" s="313">
        <f>'水質_7(1) その２'!M22</f>
        <v>0</v>
      </c>
      <c r="O22" s="316"/>
      <c r="P22" s="313">
        <f>'水質_7(1) その２'!N22</f>
        <v>0</v>
      </c>
      <c r="Q22" s="313">
        <f>'水質_7(1) その２'!O22</f>
        <v>0</v>
      </c>
      <c r="R22" s="313">
        <f>'水質_7(1) その２'!P22</f>
        <v>0</v>
      </c>
      <c r="S22" s="313">
        <f>'水質_7(1) その２'!Q22</f>
        <v>0</v>
      </c>
      <c r="T22" s="313">
        <f>'水質_7(1) その２'!R22</f>
        <v>0</v>
      </c>
      <c r="U22" s="313">
        <f>'水質_7(1) その２'!S22</f>
        <v>0</v>
      </c>
      <c r="V22" s="316"/>
      <c r="W22" s="313">
        <f>'水質_7(1) その２'!T22</f>
        <v>0</v>
      </c>
      <c r="X22" s="313">
        <f>'水質_7(1) その２'!U22</f>
        <v>0</v>
      </c>
      <c r="Y22" s="313">
        <f>'水質_7(1) その２'!V22</f>
        <v>0</v>
      </c>
      <c r="Z22" s="313">
        <f>'水質_7(1) その２'!W22</f>
        <v>0</v>
      </c>
      <c r="AA22" s="313">
        <f>'水質_7(1) その２'!X22</f>
        <v>0</v>
      </c>
      <c r="AB22" s="313">
        <f>'水質_7(1) その２'!Y22</f>
        <v>0</v>
      </c>
      <c r="AC22" s="316"/>
      <c r="AD22" s="313">
        <f>'水質_7(1) その２'!Z22</f>
        <v>0</v>
      </c>
      <c r="AE22" s="313">
        <f>'水質_7(1) その２'!AA22</f>
        <v>0</v>
      </c>
      <c r="AF22" s="313">
        <f>'水質_7(1) その２'!AB22</f>
        <v>0</v>
      </c>
      <c r="AG22" s="313">
        <f>'水質_7(1) その２'!AC22</f>
        <v>0</v>
      </c>
      <c r="AH22" s="313">
        <f>'水質_7(1) その２'!AD22</f>
        <v>0</v>
      </c>
      <c r="AI22" s="313">
        <f>'水質_7(1) その２'!AE22</f>
        <v>0</v>
      </c>
      <c r="AJ22" s="316"/>
      <c r="AK22" s="313">
        <f>'水質_7(1) その２'!AF22</f>
        <v>0</v>
      </c>
      <c r="AL22" s="313">
        <f>'水質_7(1) その２'!AG22</f>
        <v>0</v>
      </c>
      <c r="AM22" s="313">
        <f>'水質_7(1) その２'!AH22</f>
        <v>0</v>
      </c>
      <c r="AN22" s="313">
        <f>'水質_7(1) その２'!AI22</f>
        <v>0</v>
      </c>
      <c r="AO22" s="313">
        <f>'水質_7(1) その２'!AJ22</f>
        <v>0</v>
      </c>
      <c r="AP22" s="313">
        <f>'水質_7(1) その２'!AK22</f>
        <v>0</v>
      </c>
      <c r="AQ22" s="316"/>
      <c r="AR22" s="313">
        <f>'水質_7(1) その２'!AL22</f>
        <v>0</v>
      </c>
      <c r="AS22" s="498">
        <f>'水質_7(1) その２'!AM22</f>
        <v>0</v>
      </c>
      <c r="AT22" s="508">
        <f>'水質_7(1) その２'!AN22</f>
        <v>0</v>
      </c>
      <c r="AU22" s="313">
        <f>'水質_7(1) その２'!AO22</f>
        <v>0</v>
      </c>
      <c r="AV22" s="208" t="s">
        <v>296</v>
      </c>
    </row>
    <row r="23" spans="1:48" ht="11.65" customHeight="1">
      <c r="A23" s="221" t="str">
        <f>'水質_7(1) その２'!A23</f>
        <v>山梨県</v>
      </c>
      <c r="B23" s="313">
        <f>'水質_7(1) その２'!B23</f>
        <v>0</v>
      </c>
      <c r="C23" s="313">
        <f>'水質_7(1) その２'!C23</f>
        <v>0</v>
      </c>
      <c r="D23" s="313">
        <f>'水質_7(1) その２'!D23</f>
        <v>0</v>
      </c>
      <c r="E23" s="313">
        <f>'水質_7(1) その２'!E23</f>
        <v>0</v>
      </c>
      <c r="F23" s="313">
        <f>'水質_7(1) その２'!F23</f>
        <v>0</v>
      </c>
      <c r="G23" s="313">
        <f>'水質_7(1) その２'!G23</f>
        <v>0</v>
      </c>
      <c r="H23" s="316"/>
      <c r="I23" s="313">
        <f>'水質_7(1) その２'!H23</f>
        <v>0</v>
      </c>
      <c r="J23" s="313">
        <f>'水質_7(1) その２'!I23</f>
        <v>0</v>
      </c>
      <c r="K23" s="313">
        <f>'水質_7(1) その２'!J23</f>
        <v>0</v>
      </c>
      <c r="L23" s="313">
        <f>'水質_7(1) その２'!K23</f>
        <v>0</v>
      </c>
      <c r="M23" s="313">
        <f>'水質_7(1) その２'!L23</f>
        <v>0</v>
      </c>
      <c r="N23" s="313">
        <f>'水質_7(1) その２'!M23</f>
        <v>0</v>
      </c>
      <c r="O23" s="316"/>
      <c r="P23" s="313">
        <f>'水質_7(1) その２'!N23</f>
        <v>0</v>
      </c>
      <c r="Q23" s="313">
        <f>'水質_7(1) その２'!O23</f>
        <v>0</v>
      </c>
      <c r="R23" s="313">
        <f>'水質_7(1) その２'!P23</f>
        <v>0</v>
      </c>
      <c r="S23" s="313">
        <f>'水質_7(1) その２'!Q23</f>
        <v>0</v>
      </c>
      <c r="T23" s="313">
        <f>'水質_7(1) その２'!R23</f>
        <v>0</v>
      </c>
      <c r="U23" s="313">
        <f>'水質_7(1) その２'!S23</f>
        <v>0</v>
      </c>
      <c r="V23" s="316"/>
      <c r="W23" s="313">
        <f>'水質_7(1) その２'!T23</f>
        <v>0</v>
      </c>
      <c r="X23" s="313">
        <f>'水質_7(1) その２'!U23</f>
        <v>0</v>
      </c>
      <c r="Y23" s="313">
        <f>'水質_7(1) その２'!V23</f>
        <v>0</v>
      </c>
      <c r="Z23" s="313">
        <f>'水質_7(1) その２'!W23</f>
        <v>0</v>
      </c>
      <c r="AA23" s="313">
        <f>'水質_7(1) その２'!X23</f>
        <v>0</v>
      </c>
      <c r="AB23" s="313">
        <f>'水質_7(1) その２'!Y23</f>
        <v>0</v>
      </c>
      <c r="AC23" s="316"/>
      <c r="AD23" s="313">
        <f>'水質_7(1) その２'!Z23</f>
        <v>0</v>
      </c>
      <c r="AE23" s="313">
        <f>'水質_7(1) その２'!AA23</f>
        <v>0</v>
      </c>
      <c r="AF23" s="313">
        <f>'水質_7(1) その２'!AB23</f>
        <v>0</v>
      </c>
      <c r="AG23" s="313">
        <f>'水質_7(1) その２'!AC23</f>
        <v>0</v>
      </c>
      <c r="AH23" s="313">
        <f>'水質_7(1) その２'!AD23</f>
        <v>0</v>
      </c>
      <c r="AI23" s="313">
        <f>'水質_7(1) その２'!AE23</f>
        <v>0</v>
      </c>
      <c r="AJ23" s="316"/>
      <c r="AK23" s="313">
        <f>'水質_7(1) その２'!AF23</f>
        <v>0</v>
      </c>
      <c r="AL23" s="313">
        <f>'水質_7(1) その２'!AG23</f>
        <v>0</v>
      </c>
      <c r="AM23" s="313">
        <f>'水質_7(1) その２'!AH23</f>
        <v>0</v>
      </c>
      <c r="AN23" s="313">
        <f>'水質_7(1) その２'!AI23</f>
        <v>0</v>
      </c>
      <c r="AO23" s="313">
        <f>'水質_7(1) その２'!AJ23</f>
        <v>0</v>
      </c>
      <c r="AP23" s="313">
        <f>'水質_7(1) その２'!AK23</f>
        <v>0</v>
      </c>
      <c r="AQ23" s="316"/>
      <c r="AR23" s="313">
        <f>'水質_7(1) その２'!AL23</f>
        <v>0</v>
      </c>
      <c r="AS23" s="498">
        <f>'水質_7(1) その２'!AM23</f>
        <v>0</v>
      </c>
      <c r="AT23" s="508">
        <f>'水質_7(1) その２'!AN23</f>
        <v>0</v>
      </c>
      <c r="AU23" s="313">
        <f>'水質_7(1) その２'!AO23</f>
        <v>0</v>
      </c>
      <c r="AV23" s="208" t="s">
        <v>296</v>
      </c>
    </row>
    <row r="24" spans="1:48" ht="11.65" customHeight="1">
      <c r="A24" s="222" t="str">
        <f>'水質_7(1) その２'!A24</f>
        <v>長野県</v>
      </c>
      <c r="B24" s="314">
        <f>'水質_7(1) その２'!B24</f>
        <v>0</v>
      </c>
      <c r="C24" s="314">
        <f>'水質_7(1) その２'!C24</f>
        <v>0</v>
      </c>
      <c r="D24" s="314">
        <f>'水質_7(1) その２'!D24</f>
        <v>0</v>
      </c>
      <c r="E24" s="314">
        <f>'水質_7(1) その２'!E24</f>
        <v>0</v>
      </c>
      <c r="F24" s="314">
        <f>'水質_7(1) その２'!F24</f>
        <v>0</v>
      </c>
      <c r="G24" s="314">
        <f>'水質_7(1) その２'!G24</f>
        <v>0</v>
      </c>
      <c r="H24" s="618"/>
      <c r="I24" s="314">
        <f>'水質_7(1) その２'!H24</f>
        <v>0</v>
      </c>
      <c r="J24" s="314">
        <f>'水質_7(1) その２'!I24</f>
        <v>0</v>
      </c>
      <c r="K24" s="314">
        <f>'水質_7(1) その２'!J24</f>
        <v>0</v>
      </c>
      <c r="L24" s="314">
        <f>'水質_7(1) その２'!K24</f>
        <v>0</v>
      </c>
      <c r="M24" s="314">
        <f>'水質_7(1) その２'!L24</f>
        <v>0</v>
      </c>
      <c r="N24" s="314">
        <f>'水質_7(1) その２'!M24</f>
        <v>0</v>
      </c>
      <c r="O24" s="618"/>
      <c r="P24" s="314">
        <f>'水質_7(1) その２'!N24</f>
        <v>0</v>
      </c>
      <c r="Q24" s="314">
        <f>'水質_7(1) その２'!O24</f>
        <v>0</v>
      </c>
      <c r="R24" s="314">
        <f>'水質_7(1) その２'!P24</f>
        <v>0</v>
      </c>
      <c r="S24" s="314">
        <f>'水質_7(1) その２'!Q24</f>
        <v>0</v>
      </c>
      <c r="T24" s="314">
        <f>'水質_7(1) その２'!R24</f>
        <v>0</v>
      </c>
      <c r="U24" s="314">
        <f>'水質_7(1) その２'!S24</f>
        <v>0</v>
      </c>
      <c r="V24" s="618"/>
      <c r="W24" s="314">
        <f>'水質_7(1) その２'!T24</f>
        <v>0</v>
      </c>
      <c r="X24" s="314">
        <f>'水質_7(1) その２'!U24</f>
        <v>0</v>
      </c>
      <c r="Y24" s="314">
        <f>'水質_7(1) その２'!V24</f>
        <v>0</v>
      </c>
      <c r="Z24" s="314">
        <f>'水質_7(1) その２'!W24</f>
        <v>0</v>
      </c>
      <c r="AA24" s="314">
        <f>'水質_7(1) その２'!X24</f>
        <v>0</v>
      </c>
      <c r="AB24" s="314">
        <f>'水質_7(1) その２'!Y24</f>
        <v>0</v>
      </c>
      <c r="AC24" s="618"/>
      <c r="AD24" s="314">
        <f>'水質_7(1) その２'!Z24</f>
        <v>0</v>
      </c>
      <c r="AE24" s="314">
        <f>'水質_7(1) その２'!AA24</f>
        <v>0</v>
      </c>
      <c r="AF24" s="314">
        <f>'水質_7(1) その２'!AB24</f>
        <v>0</v>
      </c>
      <c r="AG24" s="314">
        <f>'水質_7(1) その２'!AC24</f>
        <v>0</v>
      </c>
      <c r="AH24" s="314">
        <f>'水質_7(1) その２'!AD24</f>
        <v>0</v>
      </c>
      <c r="AI24" s="314">
        <f>'水質_7(1) その２'!AE24</f>
        <v>0</v>
      </c>
      <c r="AJ24" s="618"/>
      <c r="AK24" s="314">
        <f>'水質_7(1) その２'!AF24</f>
        <v>0</v>
      </c>
      <c r="AL24" s="314">
        <f>'水質_7(1) その２'!AG24</f>
        <v>0</v>
      </c>
      <c r="AM24" s="314">
        <f>'水質_7(1) その２'!AH24</f>
        <v>0</v>
      </c>
      <c r="AN24" s="314">
        <f>'水質_7(1) その２'!AI24</f>
        <v>0</v>
      </c>
      <c r="AO24" s="314">
        <f>'水質_7(1) その２'!AJ24</f>
        <v>0</v>
      </c>
      <c r="AP24" s="314">
        <f>'水質_7(1) その２'!AK24</f>
        <v>0</v>
      </c>
      <c r="AQ24" s="618"/>
      <c r="AR24" s="314">
        <f>'水質_7(1) その２'!AL24</f>
        <v>0</v>
      </c>
      <c r="AS24" s="501">
        <f>'水質_7(1) その２'!AM24</f>
        <v>0</v>
      </c>
      <c r="AT24" s="509">
        <f>'水質_7(1) その２'!AN24</f>
        <v>0</v>
      </c>
      <c r="AU24" s="314">
        <f>'水質_7(1) その２'!AO24</f>
        <v>0</v>
      </c>
      <c r="AV24" s="208" t="s">
        <v>296</v>
      </c>
    </row>
    <row r="25" spans="1:48" ht="11.65" customHeight="1">
      <c r="A25" s="220" t="str">
        <f>'水質_7(1) その２'!A25</f>
        <v>岐阜県</v>
      </c>
      <c r="B25" s="312">
        <f>'水質_7(1) その２'!B25</f>
        <v>0</v>
      </c>
      <c r="C25" s="312">
        <f>'水質_7(1) その２'!C25</f>
        <v>0</v>
      </c>
      <c r="D25" s="312">
        <f>'水質_7(1) その２'!D25</f>
        <v>0</v>
      </c>
      <c r="E25" s="312">
        <f>'水質_7(1) その２'!E25</f>
        <v>0</v>
      </c>
      <c r="F25" s="312">
        <f>'水質_7(1) その２'!F25</f>
        <v>0</v>
      </c>
      <c r="G25" s="312">
        <f>'水質_7(1) その２'!G25</f>
        <v>0</v>
      </c>
      <c r="H25" s="617"/>
      <c r="I25" s="312">
        <f>'水質_7(1) その２'!H25</f>
        <v>0</v>
      </c>
      <c r="J25" s="312">
        <f>'水質_7(1) その２'!I25</f>
        <v>0</v>
      </c>
      <c r="K25" s="312">
        <f>'水質_7(1) その２'!J25</f>
        <v>0</v>
      </c>
      <c r="L25" s="312">
        <f>'水質_7(1) その２'!K25</f>
        <v>0</v>
      </c>
      <c r="M25" s="312">
        <f>'水質_7(1) その２'!L25</f>
        <v>0</v>
      </c>
      <c r="N25" s="312">
        <f>'水質_7(1) その２'!M25</f>
        <v>0</v>
      </c>
      <c r="O25" s="617"/>
      <c r="P25" s="312">
        <f>'水質_7(1) その２'!N25</f>
        <v>0</v>
      </c>
      <c r="Q25" s="312">
        <f>'水質_7(1) その２'!O25</f>
        <v>0</v>
      </c>
      <c r="R25" s="312">
        <f>'水質_7(1) その２'!P25</f>
        <v>0</v>
      </c>
      <c r="S25" s="312">
        <f>'水質_7(1) その２'!Q25</f>
        <v>0</v>
      </c>
      <c r="T25" s="312">
        <f>'水質_7(1) その２'!R25</f>
        <v>0</v>
      </c>
      <c r="U25" s="312">
        <f>'水質_7(1) その２'!S25</f>
        <v>0</v>
      </c>
      <c r="V25" s="617"/>
      <c r="W25" s="312">
        <f>'水質_7(1) その２'!T25</f>
        <v>0</v>
      </c>
      <c r="X25" s="312">
        <f>'水質_7(1) その２'!U25</f>
        <v>0</v>
      </c>
      <c r="Y25" s="312">
        <f>'水質_7(1) その２'!V25</f>
        <v>0</v>
      </c>
      <c r="Z25" s="312">
        <f>'水質_7(1) その２'!W25</f>
        <v>0</v>
      </c>
      <c r="AA25" s="312">
        <f>'水質_7(1) その２'!X25</f>
        <v>0</v>
      </c>
      <c r="AB25" s="312">
        <f>'水質_7(1) その２'!Y25</f>
        <v>0</v>
      </c>
      <c r="AC25" s="617"/>
      <c r="AD25" s="312">
        <f>'水質_7(1) その２'!Z25</f>
        <v>0</v>
      </c>
      <c r="AE25" s="312">
        <f>'水質_7(1) その２'!AA25</f>
        <v>0</v>
      </c>
      <c r="AF25" s="312">
        <f>'水質_7(1) その２'!AB25</f>
        <v>0</v>
      </c>
      <c r="AG25" s="312">
        <f>'水質_7(1) その２'!AC25</f>
        <v>0</v>
      </c>
      <c r="AH25" s="312">
        <f>'水質_7(1) その２'!AD25</f>
        <v>0</v>
      </c>
      <c r="AI25" s="312">
        <f>'水質_7(1) その２'!AE25</f>
        <v>1</v>
      </c>
      <c r="AJ25" s="617"/>
      <c r="AK25" s="312">
        <f>'水質_7(1) その２'!AF25</f>
        <v>0</v>
      </c>
      <c r="AL25" s="312">
        <f>'水質_7(1) その２'!AG25</f>
        <v>0</v>
      </c>
      <c r="AM25" s="312">
        <f>'水質_7(1) その２'!AH25</f>
        <v>0</v>
      </c>
      <c r="AN25" s="312">
        <f>'水質_7(1) その２'!AI25</f>
        <v>0</v>
      </c>
      <c r="AO25" s="312">
        <f>'水質_7(1) その２'!AJ25</f>
        <v>0</v>
      </c>
      <c r="AP25" s="312">
        <f>'水質_7(1) その２'!AK25</f>
        <v>0</v>
      </c>
      <c r="AQ25" s="617"/>
      <c r="AR25" s="312">
        <f>'水質_7(1) その２'!AL25</f>
        <v>0</v>
      </c>
      <c r="AS25" s="495">
        <f>'水質_7(1) その２'!AM25</f>
        <v>0</v>
      </c>
      <c r="AT25" s="507">
        <f>'水質_7(1) その２'!AN25</f>
        <v>0</v>
      </c>
      <c r="AU25" s="312">
        <f>'水質_7(1) その２'!AO25</f>
        <v>1</v>
      </c>
      <c r="AV25" s="208" t="s">
        <v>296</v>
      </c>
    </row>
    <row r="26" spans="1:48" ht="11.65" customHeight="1">
      <c r="A26" s="221" t="str">
        <f>'水質_7(1) その２'!A26</f>
        <v>静岡県</v>
      </c>
      <c r="B26" s="313">
        <f>'水質_7(1) その２'!B26</f>
        <v>0</v>
      </c>
      <c r="C26" s="313">
        <f>'水質_7(1) その２'!C26</f>
        <v>0</v>
      </c>
      <c r="D26" s="313">
        <f>'水質_7(1) その２'!D26</f>
        <v>0</v>
      </c>
      <c r="E26" s="313">
        <f>'水質_7(1) その２'!E26</f>
        <v>0</v>
      </c>
      <c r="F26" s="313">
        <f>'水質_7(1) その２'!F26</f>
        <v>0</v>
      </c>
      <c r="G26" s="313">
        <f>'水質_7(1) その２'!G26</f>
        <v>0</v>
      </c>
      <c r="H26" s="316"/>
      <c r="I26" s="313">
        <f>'水質_7(1) その２'!H26</f>
        <v>0</v>
      </c>
      <c r="J26" s="313">
        <f>'水質_7(1) その２'!I26</f>
        <v>0</v>
      </c>
      <c r="K26" s="313">
        <f>'水質_7(1) その２'!J26</f>
        <v>0</v>
      </c>
      <c r="L26" s="313">
        <f>'水質_7(1) その２'!K26</f>
        <v>0</v>
      </c>
      <c r="M26" s="313">
        <f>'水質_7(1) その２'!L26</f>
        <v>0</v>
      </c>
      <c r="N26" s="313">
        <f>'水質_7(1) その２'!M26</f>
        <v>0</v>
      </c>
      <c r="O26" s="316"/>
      <c r="P26" s="313">
        <f>'水質_7(1) その２'!N26</f>
        <v>0</v>
      </c>
      <c r="Q26" s="313">
        <f>'水質_7(1) その２'!O26</f>
        <v>0</v>
      </c>
      <c r="R26" s="313">
        <f>'水質_7(1) その２'!P26</f>
        <v>0</v>
      </c>
      <c r="S26" s="313">
        <f>'水質_7(1) その２'!Q26</f>
        <v>0</v>
      </c>
      <c r="T26" s="313">
        <f>'水質_7(1) その２'!R26</f>
        <v>0</v>
      </c>
      <c r="U26" s="313">
        <f>'水質_7(1) その２'!S26</f>
        <v>0</v>
      </c>
      <c r="V26" s="316"/>
      <c r="W26" s="313">
        <f>'水質_7(1) その２'!T26</f>
        <v>0</v>
      </c>
      <c r="X26" s="313">
        <f>'水質_7(1) その２'!U26</f>
        <v>0</v>
      </c>
      <c r="Y26" s="313">
        <f>'水質_7(1) その２'!V26</f>
        <v>0</v>
      </c>
      <c r="Z26" s="313">
        <f>'水質_7(1) その２'!W26</f>
        <v>0</v>
      </c>
      <c r="AA26" s="313">
        <f>'水質_7(1) その２'!X26</f>
        <v>0</v>
      </c>
      <c r="AB26" s="313">
        <f>'水質_7(1) その２'!Y26</f>
        <v>0</v>
      </c>
      <c r="AC26" s="316"/>
      <c r="AD26" s="313">
        <f>'水質_7(1) その２'!Z26</f>
        <v>0</v>
      </c>
      <c r="AE26" s="313">
        <f>'水質_7(1) その２'!AA26</f>
        <v>0</v>
      </c>
      <c r="AF26" s="313">
        <f>'水質_7(1) その２'!AB26</f>
        <v>0</v>
      </c>
      <c r="AG26" s="313">
        <f>'水質_7(1) その２'!AC26</f>
        <v>0</v>
      </c>
      <c r="AH26" s="313">
        <f>'水質_7(1) その２'!AD26</f>
        <v>0</v>
      </c>
      <c r="AI26" s="313">
        <f>'水質_7(1) その２'!AE26</f>
        <v>0</v>
      </c>
      <c r="AJ26" s="316"/>
      <c r="AK26" s="313">
        <f>'水質_7(1) その２'!AF26</f>
        <v>0</v>
      </c>
      <c r="AL26" s="313">
        <f>'水質_7(1) その２'!AG26</f>
        <v>0</v>
      </c>
      <c r="AM26" s="313">
        <f>'水質_7(1) その２'!AH26</f>
        <v>0</v>
      </c>
      <c r="AN26" s="313">
        <f>'水質_7(1) その２'!AI26</f>
        <v>0</v>
      </c>
      <c r="AO26" s="313">
        <f>'水質_7(1) その２'!AJ26</f>
        <v>0</v>
      </c>
      <c r="AP26" s="313">
        <f>'水質_7(1) その２'!AK26</f>
        <v>0</v>
      </c>
      <c r="AQ26" s="316"/>
      <c r="AR26" s="313">
        <f>'水質_7(1) その２'!AL26</f>
        <v>0</v>
      </c>
      <c r="AS26" s="498">
        <f>'水質_7(1) その２'!AM26</f>
        <v>0</v>
      </c>
      <c r="AT26" s="508">
        <f>'水質_7(1) その２'!AN26</f>
        <v>0</v>
      </c>
      <c r="AU26" s="313">
        <f>'水質_7(1) その２'!AO26</f>
        <v>0</v>
      </c>
      <c r="AV26" s="208" t="s">
        <v>296</v>
      </c>
    </row>
    <row r="27" spans="1:48" ht="11.65" customHeight="1">
      <c r="A27" s="221" t="str">
        <f>'水質_7(1) その２'!A27</f>
        <v>愛知県</v>
      </c>
      <c r="B27" s="313">
        <f>'水質_7(1) その２'!B27</f>
        <v>0</v>
      </c>
      <c r="C27" s="313">
        <f>'水質_7(1) その２'!C27</f>
        <v>0</v>
      </c>
      <c r="D27" s="313">
        <f>'水質_7(1) その２'!D27</f>
        <v>0</v>
      </c>
      <c r="E27" s="313">
        <f>'水質_7(1) その２'!E27</f>
        <v>0</v>
      </c>
      <c r="F27" s="313">
        <f>'水質_7(1) その２'!F27</f>
        <v>0</v>
      </c>
      <c r="G27" s="313">
        <f>'水質_7(1) その２'!G27</f>
        <v>0</v>
      </c>
      <c r="H27" s="316"/>
      <c r="I27" s="313">
        <f>'水質_7(1) その２'!H27</f>
        <v>0</v>
      </c>
      <c r="J27" s="313">
        <f>'水質_7(1) その２'!I27</f>
        <v>0</v>
      </c>
      <c r="K27" s="313">
        <f>'水質_7(1) その２'!J27</f>
        <v>0</v>
      </c>
      <c r="L27" s="313">
        <f>'水質_7(1) その２'!K27</f>
        <v>0</v>
      </c>
      <c r="M27" s="313">
        <f>'水質_7(1) その２'!L27</f>
        <v>0</v>
      </c>
      <c r="N27" s="313">
        <f>'水質_7(1) その２'!M27</f>
        <v>0</v>
      </c>
      <c r="O27" s="316"/>
      <c r="P27" s="313">
        <f>'水質_7(1) その２'!N27</f>
        <v>0</v>
      </c>
      <c r="Q27" s="313">
        <f>'水質_7(1) その２'!O27</f>
        <v>0</v>
      </c>
      <c r="R27" s="313">
        <f>'水質_7(1) その２'!P27</f>
        <v>0</v>
      </c>
      <c r="S27" s="313">
        <f>'水質_7(1) その２'!Q27</f>
        <v>0</v>
      </c>
      <c r="T27" s="313">
        <f>'水質_7(1) その２'!R27</f>
        <v>0</v>
      </c>
      <c r="U27" s="313">
        <f>'水質_7(1) その２'!S27</f>
        <v>0</v>
      </c>
      <c r="V27" s="316"/>
      <c r="W27" s="313">
        <f>'水質_7(1) その２'!T27</f>
        <v>0</v>
      </c>
      <c r="X27" s="313">
        <f>'水質_7(1) その２'!U27</f>
        <v>0</v>
      </c>
      <c r="Y27" s="313">
        <f>'水質_7(1) その２'!V27</f>
        <v>0</v>
      </c>
      <c r="Z27" s="313">
        <f>'水質_7(1) その２'!W27</f>
        <v>0</v>
      </c>
      <c r="AA27" s="313">
        <f>'水質_7(1) その２'!X27</f>
        <v>0</v>
      </c>
      <c r="AB27" s="313">
        <f>'水質_7(1) その２'!Y27</f>
        <v>0</v>
      </c>
      <c r="AC27" s="316"/>
      <c r="AD27" s="313">
        <f>'水質_7(1) その２'!Z27</f>
        <v>0</v>
      </c>
      <c r="AE27" s="313">
        <f>'水質_7(1) その２'!AA27</f>
        <v>0</v>
      </c>
      <c r="AF27" s="313">
        <f>'水質_7(1) その２'!AB27</f>
        <v>0</v>
      </c>
      <c r="AG27" s="313">
        <f>'水質_7(1) その２'!AC27</f>
        <v>0</v>
      </c>
      <c r="AH27" s="313">
        <f>'水質_7(1) その２'!AD27</f>
        <v>0</v>
      </c>
      <c r="AI27" s="313">
        <f>'水質_7(1) その２'!AE27</f>
        <v>0</v>
      </c>
      <c r="AJ27" s="316"/>
      <c r="AK27" s="313">
        <f>'水質_7(1) その２'!AF27</f>
        <v>0</v>
      </c>
      <c r="AL27" s="313">
        <f>'水質_7(1) その２'!AG27</f>
        <v>0</v>
      </c>
      <c r="AM27" s="313">
        <f>'水質_7(1) その２'!AH27</f>
        <v>0</v>
      </c>
      <c r="AN27" s="313">
        <f>'水質_7(1) その２'!AI27</f>
        <v>0</v>
      </c>
      <c r="AO27" s="313">
        <f>'水質_7(1) その２'!AJ27</f>
        <v>0</v>
      </c>
      <c r="AP27" s="313">
        <f>'水質_7(1) その２'!AK27</f>
        <v>0</v>
      </c>
      <c r="AQ27" s="316"/>
      <c r="AR27" s="313">
        <f>'水質_7(1) その２'!AL27</f>
        <v>0</v>
      </c>
      <c r="AS27" s="498">
        <f>'水質_7(1) その２'!AM27</f>
        <v>0</v>
      </c>
      <c r="AT27" s="508">
        <f>'水質_7(1) その２'!AN27</f>
        <v>0</v>
      </c>
      <c r="AU27" s="313">
        <f>'水質_7(1) その２'!AO27</f>
        <v>0</v>
      </c>
      <c r="AV27" s="208" t="s">
        <v>296</v>
      </c>
    </row>
    <row r="28" spans="1:48" ht="11.65" customHeight="1">
      <c r="A28" s="221" t="str">
        <f>'水質_7(1) その２'!A28</f>
        <v>三重県</v>
      </c>
      <c r="B28" s="313">
        <f>'水質_7(1) その２'!B28</f>
        <v>0</v>
      </c>
      <c r="C28" s="313">
        <f>'水質_7(1) その２'!C28</f>
        <v>0</v>
      </c>
      <c r="D28" s="313">
        <f>'水質_7(1) その２'!D28</f>
        <v>0</v>
      </c>
      <c r="E28" s="313">
        <f>'水質_7(1) その２'!E28</f>
        <v>0</v>
      </c>
      <c r="F28" s="313">
        <f>'水質_7(1) その２'!F28</f>
        <v>0</v>
      </c>
      <c r="G28" s="313">
        <f>'水質_7(1) その２'!G28</f>
        <v>0</v>
      </c>
      <c r="H28" s="316"/>
      <c r="I28" s="313">
        <f>'水質_7(1) その２'!H28</f>
        <v>0</v>
      </c>
      <c r="J28" s="313">
        <f>'水質_7(1) その２'!I28</f>
        <v>0</v>
      </c>
      <c r="K28" s="313">
        <f>'水質_7(1) その２'!J28</f>
        <v>0</v>
      </c>
      <c r="L28" s="313">
        <f>'水質_7(1) その２'!K28</f>
        <v>0</v>
      </c>
      <c r="M28" s="313">
        <f>'水質_7(1) その２'!L28</f>
        <v>0</v>
      </c>
      <c r="N28" s="313">
        <f>'水質_7(1) その２'!M28</f>
        <v>0</v>
      </c>
      <c r="O28" s="316"/>
      <c r="P28" s="313">
        <f>'水質_7(1) その２'!N28</f>
        <v>0</v>
      </c>
      <c r="Q28" s="313">
        <f>'水質_7(1) その２'!O28</f>
        <v>0</v>
      </c>
      <c r="R28" s="313">
        <f>'水質_7(1) その２'!P28</f>
        <v>0</v>
      </c>
      <c r="S28" s="313">
        <f>'水質_7(1) その２'!Q28</f>
        <v>0</v>
      </c>
      <c r="T28" s="313">
        <f>'水質_7(1) その２'!R28</f>
        <v>0</v>
      </c>
      <c r="U28" s="313">
        <f>'水質_7(1) その２'!S28</f>
        <v>0</v>
      </c>
      <c r="V28" s="316"/>
      <c r="W28" s="313">
        <f>'水質_7(1) その２'!T28</f>
        <v>0</v>
      </c>
      <c r="X28" s="313">
        <f>'水質_7(1) その２'!U28</f>
        <v>0</v>
      </c>
      <c r="Y28" s="313">
        <f>'水質_7(1) その２'!V28</f>
        <v>0</v>
      </c>
      <c r="Z28" s="313">
        <f>'水質_7(1) その２'!W28</f>
        <v>0</v>
      </c>
      <c r="AA28" s="313">
        <f>'水質_7(1) その２'!X28</f>
        <v>0</v>
      </c>
      <c r="AB28" s="313">
        <f>'水質_7(1) その２'!Y28</f>
        <v>0</v>
      </c>
      <c r="AC28" s="316"/>
      <c r="AD28" s="313">
        <f>'水質_7(1) その２'!Z28</f>
        <v>0</v>
      </c>
      <c r="AE28" s="313">
        <f>'水質_7(1) その２'!AA28</f>
        <v>0</v>
      </c>
      <c r="AF28" s="313">
        <f>'水質_7(1) その２'!AB28</f>
        <v>0</v>
      </c>
      <c r="AG28" s="313">
        <f>'水質_7(1) その２'!AC28</f>
        <v>0</v>
      </c>
      <c r="AH28" s="313">
        <f>'水質_7(1) その２'!AD28</f>
        <v>0</v>
      </c>
      <c r="AI28" s="313">
        <f>'水質_7(1) その２'!AE28</f>
        <v>0</v>
      </c>
      <c r="AJ28" s="316"/>
      <c r="AK28" s="313">
        <f>'水質_7(1) その２'!AF28</f>
        <v>0</v>
      </c>
      <c r="AL28" s="313">
        <f>'水質_7(1) その２'!AG28</f>
        <v>0</v>
      </c>
      <c r="AM28" s="313">
        <f>'水質_7(1) その２'!AH28</f>
        <v>0</v>
      </c>
      <c r="AN28" s="313">
        <f>'水質_7(1) その２'!AI28</f>
        <v>0</v>
      </c>
      <c r="AO28" s="313">
        <f>'水質_7(1) その２'!AJ28</f>
        <v>0</v>
      </c>
      <c r="AP28" s="313">
        <f>'水質_7(1) その２'!AK28</f>
        <v>1</v>
      </c>
      <c r="AQ28" s="316"/>
      <c r="AR28" s="313">
        <f>'水質_7(1) その２'!AL28</f>
        <v>0</v>
      </c>
      <c r="AS28" s="498">
        <f>'水質_7(1) その２'!AM28</f>
        <v>0</v>
      </c>
      <c r="AT28" s="508">
        <f>'水質_7(1) その２'!AN28</f>
        <v>0</v>
      </c>
      <c r="AU28" s="313">
        <f>'水質_7(1) その２'!AO28</f>
        <v>1</v>
      </c>
      <c r="AV28" s="208" t="s">
        <v>296</v>
      </c>
    </row>
    <row r="29" spans="1:48" ht="11.65" customHeight="1">
      <c r="A29" s="222" t="str">
        <f>'水質_7(1) その２'!A29</f>
        <v>滋賀県</v>
      </c>
      <c r="B29" s="314">
        <f>'水質_7(1) その２'!B29</f>
        <v>0</v>
      </c>
      <c r="C29" s="314">
        <f>'水質_7(1) その２'!C29</f>
        <v>0</v>
      </c>
      <c r="D29" s="314">
        <f>'水質_7(1) その２'!D29</f>
        <v>0</v>
      </c>
      <c r="E29" s="314">
        <f>'水質_7(1) その２'!E29</f>
        <v>0</v>
      </c>
      <c r="F29" s="314">
        <f>'水質_7(1) その２'!F29</f>
        <v>0</v>
      </c>
      <c r="G29" s="314">
        <f>'水質_7(1) その２'!G29</f>
        <v>0</v>
      </c>
      <c r="H29" s="618"/>
      <c r="I29" s="314">
        <f>'水質_7(1) その２'!H29</f>
        <v>0</v>
      </c>
      <c r="J29" s="314">
        <f>'水質_7(1) その２'!I29</f>
        <v>0</v>
      </c>
      <c r="K29" s="314">
        <f>'水質_7(1) その２'!J29</f>
        <v>0</v>
      </c>
      <c r="L29" s="314">
        <f>'水質_7(1) その２'!K29</f>
        <v>0</v>
      </c>
      <c r="M29" s="314">
        <f>'水質_7(1) その２'!L29</f>
        <v>0</v>
      </c>
      <c r="N29" s="314">
        <f>'水質_7(1) その２'!M29</f>
        <v>0</v>
      </c>
      <c r="O29" s="618"/>
      <c r="P29" s="314">
        <f>'水質_7(1) その２'!N29</f>
        <v>0</v>
      </c>
      <c r="Q29" s="314">
        <f>'水質_7(1) その２'!O29</f>
        <v>0</v>
      </c>
      <c r="R29" s="314">
        <f>'水質_7(1) その２'!P29</f>
        <v>0</v>
      </c>
      <c r="S29" s="314">
        <f>'水質_7(1) その２'!Q29</f>
        <v>0</v>
      </c>
      <c r="T29" s="314">
        <f>'水質_7(1) その２'!R29</f>
        <v>0</v>
      </c>
      <c r="U29" s="314">
        <f>'水質_7(1) その２'!S29</f>
        <v>0</v>
      </c>
      <c r="V29" s="618"/>
      <c r="W29" s="314">
        <f>'水質_7(1) その２'!T29</f>
        <v>0</v>
      </c>
      <c r="X29" s="314">
        <f>'水質_7(1) その２'!U29</f>
        <v>0</v>
      </c>
      <c r="Y29" s="314">
        <f>'水質_7(1) その２'!V29</f>
        <v>0</v>
      </c>
      <c r="Z29" s="314">
        <f>'水質_7(1) その２'!W29</f>
        <v>0</v>
      </c>
      <c r="AA29" s="314">
        <f>'水質_7(1) その２'!X29</f>
        <v>0</v>
      </c>
      <c r="AB29" s="314">
        <f>'水質_7(1) その２'!Y29</f>
        <v>0</v>
      </c>
      <c r="AC29" s="618"/>
      <c r="AD29" s="314">
        <f>'水質_7(1) その２'!Z29</f>
        <v>0</v>
      </c>
      <c r="AE29" s="314">
        <f>'水質_7(1) その２'!AA29</f>
        <v>0</v>
      </c>
      <c r="AF29" s="314">
        <f>'水質_7(1) その２'!AB29</f>
        <v>0</v>
      </c>
      <c r="AG29" s="314">
        <f>'水質_7(1) その２'!AC29</f>
        <v>0</v>
      </c>
      <c r="AH29" s="314">
        <f>'水質_7(1) その２'!AD29</f>
        <v>0</v>
      </c>
      <c r="AI29" s="314">
        <f>'水質_7(1) その２'!AE29</f>
        <v>0</v>
      </c>
      <c r="AJ29" s="618"/>
      <c r="AK29" s="314">
        <f>'水質_7(1) その２'!AF29</f>
        <v>0</v>
      </c>
      <c r="AL29" s="314">
        <f>'水質_7(1) その２'!AG29</f>
        <v>0</v>
      </c>
      <c r="AM29" s="314">
        <f>'水質_7(1) その２'!AH29</f>
        <v>0</v>
      </c>
      <c r="AN29" s="314">
        <f>'水質_7(1) その２'!AI29</f>
        <v>0</v>
      </c>
      <c r="AO29" s="314">
        <f>'水質_7(1) その２'!AJ29</f>
        <v>0</v>
      </c>
      <c r="AP29" s="314">
        <f>'水質_7(1) その２'!AK29</f>
        <v>0</v>
      </c>
      <c r="AQ29" s="618"/>
      <c r="AR29" s="314">
        <f>'水質_7(1) その２'!AL29</f>
        <v>0</v>
      </c>
      <c r="AS29" s="501">
        <f>'水質_7(1) その２'!AM29</f>
        <v>0</v>
      </c>
      <c r="AT29" s="509">
        <f>'水質_7(1) その２'!AN29</f>
        <v>0</v>
      </c>
      <c r="AU29" s="314">
        <f>'水質_7(1) その２'!AO29</f>
        <v>0</v>
      </c>
      <c r="AV29" s="208" t="s">
        <v>296</v>
      </c>
    </row>
    <row r="30" spans="1:48" ht="11.65" customHeight="1">
      <c r="A30" s="220" t="str">
        <f>'水質_7(1) その２'!A30</f>
        <v>京都府</v>
      </c>
      <c r="B30" s="312">
        <f>'水質_7(1) その２'!B30</f>
        <v>0</v>
      </c>
      <c r="C30" s="312">
        <f>'水質_7(1) その２'!C30</f>
        <v>0</v>
      </c>
      <c r="D30" s="312">
        <f>'水質_7(1) その２'!D30</f>
        <v>0</v>
      </c>
      <c r="E30" s="312">
        <f>'水質_7(1) その２'!E30</f>
        <v>0</v>
      </c>
      <c r="F30" s="312">
        <f>'水質_7(1) その２'!F30</f>
        <v>0</v>
      </c>
      <c r="G30" s="312">
        <f>'水質_7(1) その２'!G30</f>
        <v>0</v>
      </c>
      <c r="H30" s="617"/>
      <c r="I30" s="312">
        <f>'水質_7(1) その２'!H30</f>
        <v>0</v>
      </c>
      <c r="J30" s="312">
        <f>'水質_7(1) その２'!I30</f>
        <v>0</v>
      </c>
      <c r="K30" s="312">
        <f>'水質_7(1) その２'!J30</f>
        <v>0</v>
      </c>
      <c r="L30" s="312">
        <f>'水質_7(1) その２'!K30</f>
        <v>0</v>
      </c>
      <c r="M30" s="312">
        <f>'水質_7(1) その２'!L30</f>
        <v>0</v>
      </c>
      <c r="N30" s="312">
        <f>'水質_7(1) その２'!M30</f>
        <v>0</v>
      </c>
      <c r="O30" s="617"/>
      <c r="P30" s="312">
        <f>'水質_7(1) その２'!N30</f>
        <v>0</v>
      </c>
      <c r="Q30" s="312">
        <f>'水質_7(1) その２'!O30</f>
        <v>0</v>
      </c>
      <c r="R30" s="312">
        <f>'水質_7(1) その２'!P30</f>
        <v>0</v>
      </c>
      <c r="S30" s="312">
        <f>'水質_7(1) その２'!Q30</f>
        <v>0</v>
      </c>
      <c r="T30" s="312">
        <f>'水質_7(1) その２'!R30</f>
        <v>0</v>
      </c>
      <c r="U30" s="312">
        <f>'水質_7(1) その２'!S30</f>
        <v>0</v>
      </c>
      <c r="V30" s="617"/>
      <c r="W30" s="312">
        <f>'水質_7(1) その２'!T30</f>
        <v>0</v>
      </c>
      <c r="X30" s="312">
        <f>'水質_7(1) その２'!U30</f>
        <v>0</v>
      </c>
      <c r="Y30" s="312">
        <f>'水質_7(1) その２'!V30</f>
        <v>0</v>
      </c>
      <c r="Z30" s="312">
        <f>'水質_7(1) その２'!W30</f>
        <v>0</v>
      </c>
      <c r="AA30" s="312">
        <f>'水質_7(1) その２'!X30</f>
        <v>0</v>
      </c>
      <c r="AB30" s="312">
        <f>'水質_7(1) その２'!Y30</f>
        <v>0</v>
      </c>
      <c r="AC30" s="617"/>
      <c r="AD30" s="312">
        <f>'水質_7(1) その２'!Z30</f>
        <v>0</v>
      </c>
      <c r="AE30" s="312">
        <f>'水質_7(1) その２'!AA30</f>
        <v>0</v>
      </c>
      <c r="AF30" s="312">
        <f>'水質_7(1) その２'!AB30</f>
        <v>0</v>
      </c>
      <c r="AG30" s="312">
        <f>'水質_7(1) その２'!AC30</f>
        <v>0</v>
      </c>
      <c r="AH30" s="312">
        <f>'水質_7(1) その２'!AD30</f>
        <v>0</v>
      </c>
      <c r="AI30" s="312">
        <f>'水質_7(1) その２'!AE30</f>
        <v>2</v>
      </c>
      <c r="AJ30" s="617"/>
      <c r="AK30" s="312">
        <f>'水質_7(1) その２'!AF30</f>
        <v>0</v>
      </c>
      <c r="AL30" s="312">
        <f>'水質_7(1) その２'!AG30</f>
        <v>0</v>
      </c>
      <c r="AM30" s="312">
        <f>'水質_7(1) その２'!AH30</f>
        <v>0</v>
      </c>
      <c r="AN30" s="312">
        <f>'水質_7(1) その２'!AI30</f>
        <v>0</v>
      </c>
      <c r="AO30" s="312">
        <f>'水質_7(1) その２'!AJ30</f>
        <v>0</v>
      </c>
      <c r="AP30" s="312">
        <f>'水質_7(1) その２'!AK30</f>
        <v>0</v>
      </c>
      <c r="AQ30" s="617"/>
      <c r="AR30" s="312">
        <f>'水質_7(1) その２'!AL30</f>
        <v>0</v>
      </c>
      <c r="AS30" s="495">
        <f>'水質_7(1) その２'!AM30</f>
        <v>0</v>
      </c>
      <c r="AT30" s="507">
        <f>'水質_7(1) その２'!AN30</f>
        <v>0</v>
      </c>
      <c r="AU30" s="312">
        <f>'水質_7(1) その２'!AO30</f>
        <v>2</v>
      </c>
      <c r="AV30" s="208" t="s">
        <v>296</v>
      </c>
    </row>
    <row r="31" spans="1:48" ht="11.65" customHeight="1">
      <c r="A31" s="221" t="str">
        <f>'水質_7(1) その２'!A31</f>
        <v>大阪府</v>
      </c>
      <c r="B31" s="313">
        <f>'水質_7(1) その２'!B31</f>
        <v>0</v>
      </c>
      <c r="C31" s="313">
        <f>'水質_7(1) その２'!C31</f>
        <v>0</v>
      </c>
      <c r="D31" s="313">
        <f>'水質_7(1) その２'!D31</f>
        <v>0</v>
      </c>
      <c r="E31" s="313">
        <f>'水質_7(1) その２'!E31</f>
        <v>0</v>
      </c>
      <c r="F31" s="313">
        <f>'水質_7(1) その２'!F31</f>
        <v>0</v>
      </c>
      <c r="G31" s="313">
        <f>'水質_7(1) その２'!G31</f>
        <v>0</v>
      </c>
      <c r="H31" s="316"/>
      <c r="I31" s="313">
        <f>'水質_7(1) その２'!H31</f>
        <v>0</v>
      </c>
      <c r="J31" s="313">
        <f>'水質_7(1) その２'!I31</f>
        <v>0</v>
      </c>
      <c r="K31" s="313">
        <f>'水質_7(1) その２'!J31</f>
        <v>0</v>
      </c>
      <c r="L31" s="313">
        <f>'水質_7(1) その２'!K31</f>
        <v>0</v>
      </c>
      <c r="M31" s="313">
        <f>'水質_7(1) その２'!L31</f>
        <v>0</v>
      </c>
      <c r="N31" s="313">
        <f>'水質_7(1) その２'!M31</f>
        <v>0</v>
      </c>
      <c r="O31" s="316"/>
      <c r="P31" s="313">
        <f>'水質_7(1) その２'!N31</f>
        <v>0</v>
      </c>
      <c r="Q31" s="313">
        <f>'水質_7(1) その２'!O31</f>
        <v>0</v>
      </c>
      <c r="R31" s="313">
        <f>'水質_7(1) その２'!P31</f>
        <v>0</v>
      </c>
      <c r="S31" s="313">
        <f>'水質_7(1) その２'!Q31</f>
        <v>0</v>
      </c>
      <c r="T31" s="313">
        <f>'水質_7(1) その２'!R31</f>
        <v>0</v>
      </c>
      <c r="U31" s="313">
        <f>'水質_7(1) その２'!S31</f>
        <v>0</v>
      </c>
      <c r="V31" s="316"/>
      <c r="W31" s="313">
        <f>'水質_7(1) その２'!T31</f>
        <v>0</v>
      </c>
      <c r="X31" s="313">
        <f>'水質_7(1) その２'!U31</f>
        <v>0</v>
      </c>
      <c r="Y31" s="313">
        <f>'水質_7(1) その２'!V31</f>
        <v>0</v>
      </c>
      <c r="Z31" s="313">
        <f>'水質_7(1) その２'!W31</f>
        <v>0</v>
      </c>
      <c r="AA31" s="313">
        <f>'水質_7(1) その２'!X31</f>
        <v>0</v>
      </c>
      <c r="AB31" s="313">
        <f>'水質_7(1) その２'!Y31</f>
        <v>0</v>
      </c>
      <c r="AC31" s="316"/>
      <c r="AD31" s="313">
        <f>'水質_7(1) その２'!Z31</f>
        <v>0</v>
      </c>
      <c r="AE31" s="313">
        <f>'水質_7(1) その２'!AA31</f>
        <v>0</v>
      </c>
      <c r="AF31" s="313">
        <f>'水質_7(1) その２'!AB31</f>
        <v>0</v>
      </c>
      <c r="AG31" s="313">
        <f>'水質_7(1) その２'!AC31</f>
        <v>0</v>
      </c>
      <c r="AH31" s="313">
        <f>'水質_7(1) その２'!AD31</f>
        <v>0</v>
      </c>
      <c r="AI31" s="313">
        <f>'水質_7(1) その２'!AE31</f>
        <v>0</v>
      </c>
      <c r="AJ31" s="316"/>
      <c r="AK31" s="313">
        <f>'水質_7(1) その２'!AF31</f>
        <v>0</v>
      </c>
      <c r="AL31" s="313">
        <f>'水質_7(1) その２'!AG31</f>
        <v>0</v>
      </c>
      <c r="AM31" s="313">
        <f>'水質_7(1) その２'!AH31</f>
        <v>0</v>
      </c>
      <c r="AN31" s="313">
        <f>'水質_7(1) その２'!AI31</f>
        <v>0</v>
      </c>
      <c r="AO31" s="313">
        <f>'水質_7(1) その２'!AJ31</f>
        <v>0</v>
      </c>
      <c r="AP31" s="313">
        <f>'水質_7(1) その２'!AK31</f>
        <v>0</v>
      </c>
      <c r="AQ31" s="316"/>
      <c r="AR31" s="313">
        <f>'水質_7(1) その２'!AL31</f>
        <v>0</v>
      </c>
      <c r="AS31" s="498">
        <f>'水質_7(1) その２'!AM31</f>
        <v>0</v>
      </c>
      <c r="AT31" s="508">
        <f>'水質_7(1) その２'!AN31</f>
        <v>0</v>
      </c>
      <c r="AU31" s="313">
        <f>'水質_7(1) その２'!AO31</f>
        <v>0</v>
      </c>
      <c r="AV31" s="208" t="s">
        <v>296</v>
      </c>
    </row>
    <row r="32" spans="1:48" ht="11.65" customHeight="1">
      <c r="A32" s="221" t="str">
        <f>'水質_7(1) その２'!A32</f>
        <v>兵庫県</v>
      </c>
      <c r="B32" s="313">
        <f>'水質_7(1) その２'!B32</f>
        <v>0</v>
      </c>
      <c r="C32" s="313">
        <f>'水質_7(1) その２'!C32</f>
        <v>0</v>
      </c>
      <c r="D32" s="313">
        <f>'水質_7(1) その２'!D32</f>
        <v>0</v>
      </c>
      <c r="E32" s="313">
        <f>'水質_7(1) その２'!E32</f>
        <v>0</v>
      </c>
      <c r="F32" s="313">
        <f>'水質_7(1) その２'!F32</f>
        <v>0</v>
      </c>
      <c r="G32" s="313">
        <f>'水質_7(1) その２'!G32</f>
        <v>0</v>
      </c>
      <c r="H32" s="316"/>
      <c r="I32" s="313">
        <f>'水質_7(1) その２'!H32</f>
        <v>0</v>
      </c>
      <c r="J32" s="313">
        <f>'水質_7(1) その２'!I32</f>
        <v>0</v>
      </c>
      <c r="K32" s="313">
        <f>'水質_7(1) その２'!J32</f>
        <v>0</v>
      </c>
      <c r="L32" s="313">
        <f>'水質_7(1) その２'!K32</f>
        <v>0</v>
      </c>
      <c r="M32" s="313">
        <f>'水質_7(1) その２'!L32</f>
        <v>0</v>
      </c>
      <c r="N32" s="313">
        <f>'水質_7(1) その２'!M32</f>
        <v>0</v>
      </c>
      <c r="O32" s="316"/>
      <c r="P32" s="313">
        <f>'水質_7(1) その２'!N32</f>
        <v>0</v>
      </c>
      <c r="Q32" s="313">
        <f>'水質_7(1) その２'!O32</f>
        <v>0</v>
      </c>
      <c r="R32" s="313">
        <f>'水質_7(1) その２'!P32</f>
        <v>0</v>
      </c>
      <c r="S32" s="313">
        <f>'水質_7(1) その２'!Q32</f>
        <v>0</v>
      </c>
      <c r="T32" s="313">
        <f>'水質_7(1) その２'!R32</f>
        <v>0</v>
      </c>
      <c r="U32" s="313">
        <f>'水質_7(1) その２'!S32</f>
        <v>0</v>
      </c>
      <c r="V32" s="316"/>
      <c r="W32" s="313">
        <f>'水質_7(1) その２'!T32</f>
        <v>0</v>
      </c>
      <c r="X32" s="313">
        <f>'水質_7(1) その２'!U32</f>
        <v>0</v>
      </c>
      <c r="Y32" s="313">
        <f>'水質_7(1) その２'!V32</f>
        <v>0</v>
      </c>
      <c r="Z32" s="313">
        <f>'水質_7(1) その２'!W32</f>
        <v>0</v>
      </c>
      <c r="AA32" s="313">
        <f>'水質_7(1) その２'!X32</f>
        <v>0</v>
      </c>
      <c r="AB32" s="313">
        <f>'水質_7(1) その２'!Y32</f>
        <v>0</v>
      </c>
      <c r="AC32" s="316"/>
      <c r="AD32" s="313">
        <f>'水質_7(1) その２'!Z32</f>
        <v>0</v>
      </c>
      <c r="AE32" s="313">
        <f>'水質_7(1) その２'!AA32</f>
        <v>0</v>
      </c>
      <c r="AF32" s="313">
        <f>'水質_7(1) その２'!AB32</f>
        <v>0</v>
      </c>
      <c r="AG32" s="313">
        <f>'水質_7(1) その２'!AC32</f>
        <v>0</v>
      </c>
      <c r="AH32" s="313">
        <f>'水質_7(1) その２'!AD32</f>
        <v>0</v>
      </c>
      <c r="AI32" s="313">
        <f>'水質_7(1) その２'!AE32</f>
        <v>0</v>
      </c>
      <c r="AJ32" s="316"/>
      <c r="AK32" s="313">
        <f>'水質_7(1) その２'!AF32</f>
        <v>0</v>
      </c>
      <c r="AL32" s="313">
        <f>'水質_7(1) その２'!AG32</f>
        <v>0</v>
      </c>
      <c r="AM32" s="313">
        <f>'水質_7(1) その２'!AH32</f>
        <v>0</v>
      </c>
      <c r="AN32" s="313">
        <f>'水質_7(1) その２'!AI32</f>
        <v>0</v>
      </c>
      <c r="AO32" s="313">
        <f>'水質_7(1) その２'!AJ32</f>
        <v>0</v>
      </c>
      <c r="AP32" s="313">
        <f>'水質_7(1) その２'!AK32</f>
        <v>0</v>
      </c>
      <c r="AQ32" s="316"/>
      <c r="AR32" s="313">
        <f>'水質_7(1) その２'!AL32</f>
        <v>0</v>
      </c>
      <c r="AS32" s="498">
        <f>'水質_7(1) その２'!AM32</f>
        <v>0</v>
      </c>
      <c r="AT32" s="508">
        <f>'水質_7(1) その２'!AN32</f>
        <v>0</v>
      </c>
      <c r="AU32" s="313">
        <f>'水質_7(1) その２'!AO32</f>
        <v>0</v>
      </c>
      <c r="AV32" s="208" t="s">
        <v>296</v>
      </c>
    </row>
    <row r="33" spans="1:48" ht="11.65" customHeight="1">
      <c r="A33" s="221" t="str">
        <f>'水質_7(1) その２'!A33</f>
        <v>奈良県</v>
      </c>
      <c r="B33" s="313">
        <f>'水質_7(1) その２'!B33</f>
        <v>0</v>
      </c>
      <c r="C33" s="313">
        <f>'水質_7(1) その２'!C33</f>
        <v>0</v>
      </c>
      <c r="D33" s="313">
        <f>'水質_7(1) その２'!D33</f>
        <v>0</v>
      </c>
      <c r="E33" s="313">
        <f>'水質_7(1) その２'!E33</f>
        <v>0</v>
      </c>
      <c r="F33" s="313">
        <f>'水質_7(1) その２'!F33</f>
        <v>0</v>
      </c>
      <c r="G33" s="313">
        <f>'水質_7(1) その２'!G33</f>
        <v>0</v>
      </c>
      <c r="H33" s="316"/>
      <c r="I33" s="313">
        <f>'水質_7(1) その２'!H33</f>
        <v>0</v>
      </c>
      <c r="J33" s="313">
        <f>'水質_7(1) その２'!I33</f>
        <v>0</v>
      </c>
      <c r="K33" s="313">
        <f>'水質_7(1) その２'!J33</f>
        <v>0</v>
      </c>
      <c r="L33" s="313">
        <f>'水質_7(1) その２'!K33</f>
        <v>0</v>
      </c>
      <c r="M33" s="313">
        <f>'水質_7(1) その２'!L33</f>
        <v>0</v>
      </c>
      <c r="N33" s="313">
        <f>'水質_7(1) その２'!M33</f>
        <v>0</v>
      </c>
      <c r="O33" s="316"/>
      <c r="P33" s="313">
        <f>'水質_7(1) その２'!N33</f>
        <v>0</v>
      </c>
      <c r="Q33" s="313">
        <f>'水質_7(1) その２'!O33</f>
        <v>0</v>
      </c>
      <c r="R33" s="313">
        <f>'水質_7(1) その２'!P33</f>
        <v>0</v>
      </c>
      <c r="S33" s="313">
        <f>'水質_7(1) その２'!Q33</f>
        <v>0</v>
      </c>
      <c r="T33" s="313">
        <f>'水質_7(1) その２'!R33</f>
        <v>0</v>
      </c>
      <c r="U33" s="313">
        <f>'水質_7(1) その２'!S33</f>
        <v>0</v>
      </c>
      <c r="V33" s="316"/>
      <c r="W33" s="313">
        <f>'水質_7(1) その２'!T33</f>
        <v>0</v>
      </c>
      <c r="X33" s="313">
        <f>'水質_7(1) その２'!U33</f>
        <v>0</v>
      </c>
      <c r="Y33" s="313">
        <f>'水質_7(1) その２'!V33</f>
        <v>0</v>
      </c>
      <c r="Z33" s="313">
        <f>'水質_7(1) その２'!W33</f>
        <v>0</v>
      </c>
      <c r="AA33" s="313">
        <f>'水質_7(1) その２'!X33</f>
        <v>0</v>
      </c>
      <c r="AB33" s="313">
        <f>'水質_7(1) その２'!Y33</f>
        <v>0</v>
      </c>
      <c r="AC33" s="316"/>
      <c r="AD33" s="313">
        <f>'水質_7(1) その２'!Z33</f>
        <v>0</v>
      </c>
      <c r="AE33" s="313">
        <f>'水質_7(1) その２'!AA33</f>
        <v>0</v>
      </c>
      <c r="AF33" s="313">
        <f>'水質_7(1) その２'!AB33</f>
        <v>0</v>
      </c>
      <c r="AG33" s="313">
        <f>'水質_7(1) その２'!AC33</f>
        <v>0</v>
      </c>
      <c r="AH33" s="313">
        <f>'水質_7(1) その２'!AD33</f>
        <v>0</v>
      </c>
      <c r="AI33" s="313">
        <f>'水質_7(1) その２'!AE33</f>
        <v>0</v>
      </c>
      <c r="AJ33" s="316"/>
      <c r="AK33" s="313">
        <f>'水質_7(1) その２'!AF33</f>
        <v>0</v>
      </c>
      <c r="AL33" s="313">
        <f>'水質_7(1) その２'!AG33</f>
        <v>0</v>
      </c>
      <c r="AM33" s="313">
        <f>'水質_7(1) その２'!AH33</f>
        <v>0</v>
      </c>
      <c r="AN33" s="313">
        <f>'水質_7(1) その２'!AI33</f>
        <v>0</v>
      </c>
      <c r="AO33" s="313">
        <f>'水質_7(1) その２'!AJ33</f>
        <v>0</v>
      </c>
      <c r="AP33" s="313">
        <f>'水質_7(1) その２'!AK33</f>
        <v>0</v>
      </c>
      <c r="AQ33" s="316"/>
      <c r="AR33" s="313">
        <f>'水質_7(1) その２'!AL33</f>
        <v>0</v>
      </c>
      <c r="AS33" s="498">
        <f>'水質_7(1) その２'!AM33</f>
        <v>0</v>
      </c>
      <c r="AT33" s="508">
        <f>'水質_7(1) その２'!AN33</f>
        <v>0</v>
      </c>
      <c r="AU33" s="313">
        <f>'水質_7(1) その２'!AO33</f>
        <v>0</v>
      </c>
      <c r="AV33" s="208" t="s">
        <v>296</v>
      </c>
    </row>
    <row r="34" spans="1:48" ht="11.65" customHeight="1">
      <c r="A34" s="222" t="str">
        <f>'水質_7(1) その２'!A34</f>
        <v>和歌山県</v>
      </c>
      <c r="B34" s="314">
        <f>'水質_7(1) その２'!B34</f>
        <v>0</v>
      </c>
      <c r="C34" s="314">
        <f>'水質_7(1) その２'!C34</f>
        <v>0</v>
      </c>
      <c r="D34" s="314">
        <f>'水質_7(1) その２'!D34</f>
        <v>0</v>
      </c>
      <c r="E34" s="314">
        <f>'水質_7(1) その２'!E34</f>
        <v>0</v>
      </c>
      <c r="F34" s="314">
        <f>'水質_7(1) その２'!F34</f>
        <v>0</v>
      </c>
      <c r="G34" s="314">
        <f>'水質_7(1) その２'!G34</f>
        <v>0</v>
      </c>
      <c r="H34" s="618"/>
      <c r="I34" s="314">
        <f>'水質_7(1) その２'!H34</f>
        <v>0</v>
      </c>
      <c r="J34" s="314">
        <f>'水質_7(1) その２'!I34</f>
        <v>0</v>
      </c>
      <c r="K34" s="314">
        <f>'水質_7(1) その２'!J34</f>
        <v>0</v>
      </c>
      <c r="L34" s="314">
        <f>'水質_7(1) その２'!K34</f>
        <v>0</v>
      </c>
      <c r="M34" s="314">
        <f>'水質_7(1) その２'!L34</f>
        <v>0</v>
      </c>
      <c r="N34" s="314">
        <f>'水質_7(1) その２'!M34</f>
        <v>0</v>
      </c>
      <c r="O34" s="618"/>
      <c r="P34" s="314">
        <f>'水質_7(1) その２'!N34</f>
        <v>0</v>
      </c>
      <c r="Q34" s="314">
        <f>'水質_7(1) その２'!O34</f>
        <v>0</v>
      </c>
      <c r="R34" s="314">
        <f>'水質_7(1) その２'!P34</f>
        <v>0</v>
      </c>
      <c r="S34" s="314">
        <f>'水質_7(1) その２'!Q34</f>
        <v>0</v>
      </c>
      <c r="T34" s="314">
        <f>'水質_7(1) その２'!R34</f>
        <v>0</v>
      </c>
      <c r="U34" s="314">
        <f>'水質_7(1) その２'!S34</f>
        <v>0</v>
      </c>
      <c r="V34" s="618"/>
      <c r="W34" s="314">
        <f>'水質_7(1) その２'!T34</f>
        <v>0</v>
      </c>
      <c r="X34" s="314">
        <f>'水質_7(1) その２'!U34</f>
        <v>0</v>
      </c>
      <c r="Y34" s="314">
        <f>'水質_7(1) その２'!V34</f>
        <v>0</v>
      </c>
      <c r="Z34" s="314">
        <f>'水質_7(1) その２'!W34</f>
        <v>0</v>
      </c>
      <c r="AA34" s="314">
        <f>'水質_7(1) その２'!X34</f>
        <v>0</v>
      </c>
      <c r="AB34" s="314">
        <f>'水質_7(1) その２'!Y34</f>
        <v>0</v>
      </c>
      <c r="AC34" s="618"/>
      <c r="AD34" s="314">
        <f>'水質_7(1) その２'!Z34</f>
        <v>0</v>
      </c>
      <c r="AE34" s="314">
        <f>'水質_7(1) その２'!AA34</f>
        <v>0</v>
      </c>
      <c r="AF34" s="314">
        <f>'水質_7(1) その２'!AB34</f>
        <v>0</v>
      </c>
      <c r="AG34" s="314">
        <f>'水質_7(1) その２'!AC34</f>
        <v>0</v>
      </c>
      <c r="AH34" s="314">
        <f>'水質_7(1) その２'!AD34</f>
        <v>0</v>
      </c>
      <c r="AI34" s="314">
        <f>'水質_7(1) その２'!AE34</f>
        <v>0</v>
      </c>
      <c r="AJ34" s="618"/>
      <c r="AK34" s="314">
        <f>'水質_7(1) その２'!AF34</f>
        <v>0</v>
      </c>
      <c r="AL34" s="314">
        <f>'水質_7(1) その２'!AG34</f>
        <v>0</v>
      </c>
      <c r="AM34" s="314">
        <f>'水質_7(1) その２'!AH34</f>
        <v>0</v>
      </c>
      <c r="AN34" s="314">
        <f>'水質_7(1) その２'!AI34</f>
        <v>0</v>
      </c>
      <c r="AO34" s="314">
        <f>'水質_7(1) その２'!AJ34</f>
        <v>0</v>
      </c>
      <c r="AP34" s="314">
        <f>'水質_7(1) その２'!AK34</f>
        <v>0</v>
      </c>
      <c r="AQ34" s="618"/>
      <c r="AR34" s="314">
        <f>'水質_7(1) その２'!AL34</f>
        <v>0</v>
      </c>
      <c r="AS34" s="501">
        <f>'水質_7(1) その２'!AM34</f>
        <v>0</v>
      </c>
      <c r="AT34" s="509">
        <f>'水質_7(1) その２'!AN34</f>
        <v>0</v>
      </c>
      <c r="AU34" s="314">
        <f>'水質_7(1) その２'!AO34</f>
        <v>0</v>
      </c>
      <c r="AV34" s="208" t="s">
        <v>296</v>
      </c>
    </row>
    <row r="35" spans="1:48" ht="11.65" customHeight="1">
      <c r="A35" s="220" t="str">
        <f>'水質_7(1) その２'!A35</f>
        <v>鳥取県</v>
      </c>
      <c r="B35" s="312">
        <f>'水質_7(1) その２'!B35</f>
        <v>0</v>
      </c>
      <c r="C35" s="312">
        <f>'水質_7(1) その２'!C35</f>
        <v>0</v>
      </c>
      <c r="D35" s="312">
        <f>'水質_7(1) その２'!D35</f>
        <v>0</v>
      </c>
      <c r="E35" s="312">
        <f>'水質_7(1) その２'!E35</f>
        <v>0</v>
      </c>
      <c r="F35" s="312">
        <f>'水質_7(1) その２'!F35</f>
        <v>0</v>
      </c>
      <c r="G35" s="312">
        <f>'水質_7(1) その２'!G35</f>
        <v>0</v>
      </c>
      <c r="H35" s="617"/>
      <c r="I35" s="312">
        <f>'水質_7(1) その２'!H35</f>
        <v>0</v>
      </c>
      <c r="J35" s="312">
        <f>'水質_7(1) その２'!I35</f>
        <v>0</v>
      </c>
      <c r="K35" s="312">
        <f>'水質_7(1) その２'!J35</f>
        <v>0</v>
      </c>
      <c r="L35" s="312">
        <f>'水質_7(1) その２'!K35</f>
        <v>0</v>
      </c>
      <c r="M35" s="312">
        <f>'水質_7(1) その２'!L35</f>
        <v>0</v>
      </c>
      <c r="N35" s="312">
        <f>'水質_7(1) その２'!M35</f>
        <v>0</v>
      </c>
      <c r="O35" s="617"/>
      <c r="P35" s="312">
        <f>'水質_7(1) その２'!N35</f>
        <v>0</v>
      </c>
      <c r="Q35" s="312">
        <f>'水質_7(1) その２'!O35</f>
        <v>0</v>
      </c>
      <c r="R35" s="312">
        <f>'水質_7(1) その２'!P35</f>
        <v>0</v>
      </c>
      <c r="S35" s="312">
        <f>'水質_7(1) その２'!Q35</f>
        <v>0</v>
      </c>
      <c r="T35" s="312">
        <f>'水質_7(1) その２'!R35</f>
        <v>0</v>
      </c>
      <c r="U35" s="312">
        <f>'水質_7(1) その２'!S35</f>
        <v>0</v>
      </c>
      <c r="V35" s="617"/>
      <c r="W35" s="312">
        <f>'水質_7(1) その２'!T35</f>
        <v>0</v>
      </c>
      <c r="X35" s="312">
        <f>'水質_7(1) その２'!U35</f>
        <v>0</v>
      </c>
      <c r="Y35" s="312">
        <f>'水質_7(1) その２'!V35</f>
        <v>0</v>
      </c>
      <c r="Z35" s="312">
        <f>'水質_7(1) その２'!W35</f>
        <v>0</v>
      </c>
      <c r="AA35" s="312">
        <f>'水質_7(1) その２'!X35</f>
        <v>0</v>
      </c>
      <c r="AB35" s="312">
        <f>'水質_7(1) その２'!Y35</f>
        <v>0</v>
      </c>
      <c r="AC35" s="617"/>
      <c r="AD35" s="312">
        <f>'水質_7(1) その２'!Z35</f>
        <v>0</v>
      </c>
      <c r="AE35" s="312">
        <f>'水質_7(1) その２'!AA35</f>
        <v>0</v>
      </c>
      <c r="AF35" s="312">
        <f>'水質_7(1) その２'!AB35</f>
        <v>0</v>
      </c>
      <c r="AG35" s="312">
        <f>'水質_7(1) その２'!AC35</f>
        <v>0</v>
      </c>
      <c r="AH35" s="312">
        <f>'水質_7(1) その２'!AD35</f>
        <v>0</v>
      </c>
      <c r="AI35" s="312">
        <f>'水質_7(1) その２'!AE35</f>
        <v>0</v>
      </c>
      <c r="AJ35" s="617"/>
      <c r="AK35" s="312">
        <f>'水質_7(1) その２'!AF35</f>
        <v>0</v>
      </c>
      <c r="AL35" s="312">
        <f>'水質_7(1) その２'!AG35</f>
        <v>0</v>
      </c>
      <c r="AM35" s="312">
        <f>'水質_7(1) その２'!AH35</f>
        <v>0</v>
      </c>
      <c r="AN35" s="312">
        <f>'水質_7(1) その２'!AI35</f>
        <v>0</v>
      </c>
      <c r="AO35" s="312">
        <f>'水質_7(1) その２'!AJ35</f>
        <v>0</v>
      </c>
      <c r="AP35" s="312">
        <f>'水質_7(1) その２'!AK35</f>
        <v>0</v>
      </c>
      <c r="AQ35" s="617"/>
      <c r="AR35" s="312">
        <f>'水質_7(1) その２'!AL35</f>
        <v>0</v>
      </c>
      <c r="AS35" s="495">
        <f>'水質_7(1) その２'!AM35</f>
        <v>0</v>
      </c>
      <c r="AT35" s="507">
        <f>'水質_7(1) その２'!AN35</f>
        <v>0</v>
      </c>
      <c r="AU35" s="312">
        <f>'水質_7(1) その２'!AO35</f>
        <v>0</v>
      </c>
      <c r="AV35" s="208" t="s">
        <v>296</v>
      </c>
    </row>
    <row r="36" spans="1:48" ht="11.65" customHeight="1">
      <c r="A36" s="221" t="str">
        <f>'水質_7(1) その２'!A36</f>
        <v>島根県</v>
      </c>
      <c r="B36" s="313">
        <f>'水質_7(1) その２'!B36</f>
        <v>0</v>
      </c>
      <c r="C36" s="313">
        <f>'水質_7(1) その２'!C36</f>
        <v>0</v>
      </c>
      <c r="D36" s="313">
        <f>'水質_7(1) その２'!D36</f>
        <v>0</v>
      </c>
      <c r="E36" s="313">
        <f>'水質_7(1) その２'!E36</f>
        <v>0</v>
      </c>
      <c r="F36" s="313">
        <f>'水質_7(1) その２'!F36</f>
        <v>0</v>
      </c>
      <c r="G36" s="313">
        <f>'水質_7(1) その２'!G36</f>
        <v>0</v>
      </c>
      <c r="H36" s="316"/>
      <c r="I36" s="313">
        <f>'水質_7(1) その２'!H36</f>
        <v>0</v>
      </c>
      <c r="J36" s="313">
        <f>'水質_7(1) その２'!I36</f>
        <v>0</v>
      </c>
      <c r="K36" s="313">
        <f>'水質_7(1) その２'!J36</f>
        <v>0</v>
      </c>
      <c r="L36" s="313">
        <f>'水質_7(1) その２'!K36</f>
        <v>0</v>
      </c>
      <c r="M36" s="313">
        <f>'水質_7(1) その２'!L36</f>
        <v>0</v>
      </c>
      <c r="N36" s="313">
        <f>'水質_7(1) その２'!M36</f>
        <v>0</v>
      </c>
      <c r="O36" s="316"/>
      <c r="P36" s="313">
        <f>'水質_7(1) その２'!N36</f>
        <v>0</v>
      </c>
      <c r="Q36" s="313">
        <f>'水質_7(1) その２'!O36</f>
        <v>0</v>
      </c>
      <c r="R36" s="313">
        <f>'水質_7(1) その２'!P36</f>
        <v>0</v>
      </c>
      <c r="S36" s="313">
        <f>'水質_7(1) その２'!Q36</f>
        <v>0</v>
      </c>
      <c r="T36" s="313">
        <f>'水質_7(1) その２'!R36</f>
        <v>0</v>
      </c>
      <c r="U36" s="313">
        <f>'水質_7(1) その２'!S36</f>
        <v>0</v>
      </c>
      <c r="V36" s="316"/>
      <c r="W36" s="313">
        <f>'水質_7(1) その２'!T36</f>
        <v>0</v>
      </c>
      <c r="X36" s="313">
        <f>'水質_7(1) その２'!U36</f>
        <v>0</v>
      </c>
      <c r="Y36" s="313">
        <f>'水質_7(1) その２'!V36</f>
        <v>0</v>
      </c>
      <c r="Z36" s="313">
        <f>'水質_7(1) その２'!W36</f>
        <v>0</v>
      </c>
      <c r="AA36" s="313">
        <f>'水質_7(1) その２'!X36</f>
        <v>0</v>
      </c>
      <c r="AB36" s="313">
        <f>'水質_7(1) その２'!Y36</f>
        <v>0</v>
      </c>
      <c r="AC36" s="316"/>
      <c r="AD36" s="313">
        <f>'水質_7(1) その２'!Z36</f>
        <v>0</v>
      </c>
      <c r="AE36" s="313">
        <f>'水質_7(1) その２'!AA36</f>
        <v>0</v>
      </c>
      <c r="AF36" s="313">
        <f>'水質_7(1) その２'!AB36</f>
        <v>0</v>
      </c>
      <c r="AG36" s="313">
        <f>'水質_7(1) その２'!AC36</f>
        <v>0</v>
      </c>
      <c r="AH36" s="313">
        <f>'水質_7(1) その２'!AD36</f>
        <v>0</v>
      </c>
      <c r="AI36" s="313">
        <f>'水質_7(1) その２'!AE36</f>
        <v>0</v>
      </c>
      <c r="AJ36" s="316"/>
      <c r="AK36" s="313">
        <f>'水質_7(1) その２'!AF36</f>
        <v>0</v>
      </c>
      <c r="AL36" s="313">
        <f>'水質_7(1) その２'!AG36</f>
        <v>0</v>
      </c>
      <c r="AM36" s="313">
        <f>'水質_7(1) その２'!AH36</f>
        <v>0</v>
      </c>
      <c r="AN36" s="313">
        <f>'水質_7(1) その２'!AI36</f>
        <v>0</v>
      </c>
      <c r="AO36" s="313">
        <f>'水質_7(1) その２'!AJ36</f>
        <v>0</v>
      </c>
      <c r="AP36" s="313">
        <f>'水質_7(1) その２'!AK36</f>
        <v>0</v>
      </c>
      <c r="AQ36" s="316"/>
      <c r="AR36" s="313">
        <f>'水質_7(1) その２'!AL36</f>
        <v>0</v>
      </c>
      <c r="AS36" s="498">
        <f>'水質_7(1) その２'!AM36</f>
        <v>0</v>
      </c>
      <c r="AT36" s="508">
        <f>'水質_7(1) その２'!AN36</f>
        <v>0</v>
      </c>
      <c r="AU36" s="313">
        <f>'水質_7(1) その２'!AO36</f>
        <v>0</v>
      </c>
      <c r="AV36" s="208" t="s">
        <v>296</v>
      </c>
    </row>
    <row r="37" spans="1:48" ht="11.65" customHeight="1">
      <c r="A37" s="221" t="str">
        <f>'水質_7(1) その２'!A37</f>
        <v>岡山県</v>
      </c>
      <c r="B37" s="313">
        <f>'水質_7(1) その２'!B37</f>
        <v>0</v>
      </c>
      <c r="C37" s="313">
        <f>'水質_7(1) その２'!C37</f>
        <v>0</v>
      </c>
      <c r="D37" s="313">
        <f>'水質_7(1) その２'!D37</f>
        <v>0</v>
      </c>
      <c r="E37" s="313">
        <f>'水質_7(1) その２'!E37</f>
        <v>0</v>
      </c>
      <c r="F37" s="313">
        <f>'水質_7(1) その２'!F37</f>
        <v>0</v>
      </c>
      <c r="G37" s="313">
        <f>'水質_7(1) その２'!G37</f>
        <v>0</v>
      </c>
      <c r="H37" s="316"/>
      <c r="I37" s="313">
        <f>'水質_7(1) その２'!H37</f>
        <v>0</v>
      </c>
      <c r="J37" s="313">
        <f>'水質_7(1) その２'!I37</f>
        <v>0</v>
      </c>
      <c r="K37" s="313">
        <f>'水質_7(1) その２'!J37</f>
        <v>0</v>
      </c>
      <c r="L37" s="313">
        <f>'水質_7(1) その２'!K37</f>
        <v>0</v>
      </c>
      <c r="M37" s="313">
        <f>'水質_7(1) その２'!L37</f>
        <v>0</v>
      </c>
      <c r="N37" s="313">
        <f>'水質_7(1) その２'!M37</f>
        <v>0</v>
      </c>
      <c r="O37" s="316"/>
      <c r="P37" s="313">
        <f>'水質_7(1) その２'!N37</f>
        <v>0</v>
      </c>
      <c r="Q37" s="313">
        <f>'水質_7(1) その２'!O37</f>
        <v>0</v>
      </c>
      <c r="R37" s="313">
        <f>'水質_7(1) その２'!P37</f>
        <v>0</v>
      </c>
      <c r="S37" s="313">
        <f>'水質_7(1) その２'!Q37</f>
        <v>0</v>
      </c>
      <c r="T37" s="313">
        <f>'水質_7(1) その２'!R37</f>
        <v>0</v>
      </c>
      <c r="U37" s="313">
        <f>'水質_7(1) その２'!S37</f>
        <v>0</v>
      </c>
      <c r="V37" s="316"/>
      <c r="W37" s="313">
        <f>'水質_7(1) その２'!T37</f>
        <v>0</v>
      </c>
      <c r="X37" s="313">
        <f>'水質_7(1) その２'!U37</f>
        <v>0</v>
      </c>
      <c r="Y37" s="313">
        <f>'水質_7(1) その２'!V37</f>
        <v>0</v>
      </c>
      <c r="Z37" s="313">
        <f>'水質_7(1) その２'!W37</f>
        <v>0</v>
      </c>
      <c r="AA37" s="313">
        <f>'水質_7(1) その２'!X37</f>
        <v>0</v>
      </c>
      <c r="AB37" s="313">
        <f>'水質_7(1) その２'!Y37</f>
        <v>0</v>
      </c>
      <c r="AC37" s="316"/>
      <c r="AD37" s="313">
        <f>'水質_7(1) その２'!Z37</f>
        <v>0</v>
      </c>
      <c r="AE37" s="313">
        <f>'水質_7(1) その２'!AA37</f>
        <v>0</v>
      </c>
      <c r="AF37" s="313">
        <f>'水質_7(1) その２'!AB37</f>
        <v>0</v>
      </c>
      <c r="AG37" s="313">
        <f>'水質_7(1) その２'!AC37</f>
        <v>0</v>
      </c>
      <c r="AH37" s="313">
        <f>'水質_7(1) その２'!AD37</f>
        <v>0</v>
      </c>
      <c r="AI37" s="313">
        <f>'水質_7(1) その２'!AE37</f>
        <v>0</v>
      </c>
      <c r="AJ37" s="316"/>
      <c r="AK37" s="313">
        <f>'水質_7(1) その２'!AF37</f>
        <v>0</v>
      </c>
      <c r="AL37" s="313">
        <f>'水質_7(1) その２'!AG37</f>
        <v>0</v>
      </c>
      <c r="AM37" s="313">
        <f>'水質_7(1) その２'!AH37</f>
        <v>0</v>
      </c>
      <c r="AN37" s="313">
        <f>'水質_7(1) その２'!AI37</f>
        <v>0</v>
      </c>
      <c r="AO37" s="313">
        <f>'水質_7(1) その２'!AJ37</f>
        <v>0</v>
      </c>
      <c r="AP37" s="313">
        <f>'水質_7(1) その２'!AK37</f>
        <v>0</v>
      </c>
      <c r="AQ37" s="316"/>
      <c r="AR37" s="313">
        <f>'水質_7(1) その２'!AL37</f>
        <v>0</v>
      </c>
      <c r="AS37" s="498">
        <f>'水質_7(1) その２'!AM37</f>
        <v>0</v>
      </c>
      <c r="AT37" s="508">
        <f>'水質_7(1) その２'!AN37</f>
        <v>0</v>
      </c>
      <c r="AU37" s="313">
        <f>'水質_7(1) その２'!AO37</f>
        <v>0</v>
      </c>
      <c r="AV37" s="208" t="s">
        <v>296</v>
      </c>
    </row>
    <row r="38" spans="1:48" ht="11.65" customHeight="1">
      <c r="A38" s="221" t="str">
        <f>'水質_7(1) その２'!A38</f>
        <v>広島県</v>
      </c>
      <c r="B38" s="313">
        <f>'水質_7(1) その２'!B38</f>
        <v>0</v>
      </c>
      <c r="C38" s="313">
        <f>'水質_7(1) その２'!C38</f>
        <v>0</v>
      </c>
      <c r="D38" s="313">
        <f>'水質_7(1) その２'!D38</f>
        <v>0</v>
      </c>
      <c r="E38" s="313">
        <f>'水質_7(1) その２'!E38</f>
        <v>0</v>
      </c>
      <c r="F38" s="313">
        <f>'水質_7(1) その２'!F38</f>
        <v>0</v>
      </c>
      <c r="G38" s="313">
        <f>'水質_7(1) その２'!G38</f>
        <v>0</v>
      </c>
      <c r="H38" s="316"/>
      <c r="I38" s="313">
        <f>'水質_7(1) その２'!H38</f>
        <v>0</v>
      </c>
      <c r="J38" s="313">
        <f>'水質_7(1) その２'!I38</f>
        <v>0</v>
      </c>
      <c r="K38" s="313">
        <f>'水質_7(1) その２'!J38</f>
        <v>0</v>
      </c>
      <c r="L38" s="313">
        <f>'水質_7(1) その２'!K38</f>
        <v>0</v>
      </c>
      <c r="M38" s="313">
        <f>'水質_7(1) その２'!L38</f>
        <v>0</v>
      </c>
      <c r="N38" s="313">
        <f>'水質_7(1) その２'!M38</f>
        <v>0</v>
      </c>
      <c r="O38" s="316"/>
      <c r="P38" s="313">
        <f>'水質_7(1) その２'!N38</f>
        <v>0</v>
      </c>
      <c r="Q38" s="313">
        <f>'水質_7(1) その２'!O38</f>
        <v>0</v>
      </c>
      <c r="R38" s="313">
        <f>'水質_7(1) その２'!P38</f>
        <v>0</v>
      </c>
      <c r="S38" s="313">
        <f>'水質_7(1) その２'!Q38</f>
        <v>0</v>
      </c>
      <c r="T38" s="313">
        <f>'水質_7(1) その２'!R38</f>
        <v>0</v>
      </c>
      <c r="U38" s="313">
        <f>'水質_7(1) その２'!S38</f>
        <v>0</v>
      </c>
      <c r="V38" s="316"/>
      <c r="W38" s="313">
        <f>'水質_7(1) その２'!T38</f>
        <v>0</v>
      </c>
      <c r="X38" s="313">
        <f>'水質_7(1) その２'!U38</f>
        <v>0</v>
      </c>
      <c r="Y38" s="313">
        <f>'水質_7(1) その２'!V38</f>
        <v>0</v>
      </c>
      <c r="Z38" s="313">
        <f>'水質_7(1) その２'!W38</f>
        <v>0</v>
      </c>
      <c r="AA38" s="313">
        <f>'水質_7(1) その２'!X38</f>
        <v>0</v>
      </c>
      <c r="AB38" s="313">
        <f>'水質_7(1) その２'!Y38</f>
        <v>0</v>
      </c>
      <c r="AC38" s="316"/>
      <c r="AD38" s="313">
        <f>'水質_7(1) その２'!Z38</f>
        <v>0</v>
      </c>
      <c r="AE38" s="313">
        <f>'水質_7(1) その２'!AA38</f>
        <v>0</v>
      </c>
      <c r="AF38" s="313">
        <f>'水質_7(1) その２'!AB38</f>
        <v>0</v>
      </c>
      <c r="AG38" s="313">
        <f>'水質_7(1) その２'!AC38</f>
        <v>0</v>
      </c>
      <c r="AH38" s="313">
        <f>'水質_7(1) その２'!AD38</f>
        <v>0</v>
      </c>
      <c r="AI38" s="313">
        <f>'水質_7(1) その２'!AE38</f>
        <v>0</v>
      </c>
      <c r="AJ38" s="316"/>
      <c r="AK38" s="313">
        <f>'水質_7(1) その２'!AF38</f>
        <v>0</v>
      </c>
      <c r="AL38" s="313">
        <f>'水質_7(1) その２'!AG38</f>
        <v>0</v>
      </c>
      <c r="AM38" s="313">
        <f>'水質_7(1) その２'!AH38</f>
        <v>0</v>
      </c>
      <c r="AN38" s="313">
        <f>'水質_7(1) その２'!AI38</f>
        <v>0</v>
      </c>
      <c r="AO38" s="313">
        <f>'水質_7(1) その２'!AJ38</f>
        <v>0</v>
      </c>
      <c r="AP38" s="313">
        <f>'水質_7(1) その２'!AK38</f>
        <v>0</v>
      </c>
      <c r="AQ38" s="316"/>
      <c r="AR38" s="313">
        <f>'水質_7(1) その２'!AL38</f>
        <v>0</v>
      </c>
      <c r="AS38" s="498">
        <f>'水質_7(1) その２'!AM38</f>
        <v>0</v>
      </c>
      <c r="AT38" s="508">
        <f>'水質_7(1) その２'!AN38</f>
        <v>0</v>
      </c>
      <c r="AU38" s="313">
        <f>'水質_7(1) その２'!AO38</f>
        <v>0</v>
      </c>
      <c r="AV38" s="208" t="s">
        <v>296</v>
      </c>
    </row>
    <row r="39" spans="1:48" ht="11.65" customHeight="1">
      <c r="A39" s="222" t="str">
        <f>'水質_7(1) その２'!A39</f>
        <v>山口県</v>
      </c>
      <c r="B39" s="314">
        <f>'水質_7(1) その２'!B39</f>
        <v>0</v>
      </c>
      <c r="C39" s="314">
        <f>'水質_7(1) その２'!C39</f>
        <v>0</v>
      </c>
      <c r="D39" s="314">
        <f>'水質_7(1) その２'!D39</f>
        <v>0</v>
      </c>
      <c r="E39" s="314">
        <f>'水質_7(1) その２'!E39</f>
        <v>0</v>
      </c>
      <c r="F39" s="314">
        <f>'水質_7(1) その２'!F39</f>
        <v>0</v>
      </c>
      <c r="G39" s="314">
        <f>'水質_7(1) その２'!G39</f>
        <v>0</v>
      </c>
      <c r="H39" s="618"/>
      <c r="I39" s="314">
        <f>'水質_7(1) その２'!H39</f>
        <v>0</v>
      </c>
      <c r="J39" s="314">
        <f>'水質_7(1) その２'!I39</f>
        <v>0</v>
      </c>
      <c r="K39" s="314">
        <f>'水質_7(1) その２'!J39</f>
        <v>0</v>
      </c>
      <c r="L39" s="314">
        <f>'水質_7(1) その２'!K39</f>
        <v>0</v>
      </c>
      <c r="M39" s="314">
        <f>'水質_7(1) その２'!L39</f>
        <v>0</v>
      </c>
      <c r="N39" s="314">
        <f>'水質_7(1) その２'!M39</f>
        <v>0</v>
      </c>
      <c r="O39" s="618"/>
      <c r="P39" s="314">
        <f>'水質_7(1) その２'!N39</f>
        <v>0</v>
      </c>
      <c r="Q39" s="314">
        <f>'水質_7(1) その２'!O39</f>
        <v>0</v>
      </c>
      <c r="R39" s="314">
        <f>'水質_7(1) その２'!P39</f>
        <v>0</v>
      </c>
      <c r="S39" s="314">
        <f>'水質_7(1) その２'!Q39</f>
        <v>0</v>
      </c>
      <c r="T39" s="314">
        <f>'水質_7(1) その２'!R39</f>
        <v>0</v>
      </c>
      <c r="U39" s="314">
        <f>'水質_7(1) その２'!S39</f>
        <v>0</v>
      </c>
      <c r="V39" s="618"/>
      <c r="W39" s="314">
        <f>'水質_7(1) その２'!T39</f>
        <v>0</v>
      </c>
      <c r="X39" s="314">
        <f>'水質_7(1) その２'!U39</f>
        <v>0</v>
      </c>
      <c r="Y39" s="314">
        <f>'水質_7(1) その２'!V39</f>
        <v>0</v>
      </c>
      <c r="Z39" s="314">
        <f>'水質_7(1) その２'!W39</f>
        <v>0</v>
      </c>
      <c r="AA39" s="314">
        <f>'水質_7(1) その２'!X39</f>
        <v>0</v>
      </c>
      <c r="AB39" s="314">
        <f>'水質_7(1) その２'!Y39</f>
        <v>0</v>
      </c>
      <c r="AC39" s="618"/>
      <c r="AD39" s="314">
        <f>'水質_7(1) その２'!Z39</f>
        <v>0</v>
      </c>
      <c r="AE39" s="314">
        <f>'水質_7(1) その２'!AA39</f>
        <v>0</v>
      </c>
      <c r="AF39" s="314">
        <f>'水質_7(1) その２'!AB39</f>
        <v>0</v>
      </c>
      <c r="AG39" s="314">
        <f>'水質_7(1) その２'!AC39</f>
        <v>0</v>
      </c>
      <c r="AH39" s="314">
        <f>'水質_7(1) その２'!AD39</f>
        <v>0</v>
      </c>
      <c r="AI39" s="314">
        <f>'水質_7(1) その２'!AE39</f>
        <v>0</v>
      </c>
      <c r="AJ39" s="618"/>
      <c r="AK39" s="314">
        <f>'水質_7(1) その２'!AF39</f>
        <v>0</v>
      </c>
      <c r="AL39" s="314">
        <f>'水質_7(1) その２'!AG39</f>
        <v>0</v>
      </c>
      <c r="AM39" s="314">
        <f>'水質_7(1) その２'!AH39</f>
        <v>0</v>
      </c>
      <c r="AN39" s="314">
        <f>'水質_7(1) その２'!AI39</f>
        <v>0</v>
      </c>
      <c r="AO39" s="314">
        <f>'水質_7(1) その２'!AJ39</f>
        <v>0</v>
      </c>
      <c r="AP39" s="314">
        <f>'水質_7(1) その２'!AK39</f>
        <v>0</v>
      </c>
      <c r="AQ39" s="618"/>
      <c r="AR39" s="314">
        <f>'水質_7(1) その２'!AL39</f>
        <v>0</v>
      </c>
      <c r="AS39" s="501">
        <f>'水質_7(1) その２'!AM39</f>
        <v>0</v>
      </c>
      <c r="AT39" s="509">
        <f>'水質_7(1) その２'!AN39</f>
        <v>0</v>
      </c>
      <c r="AU39" s="314">
        <f>'水質_7(1) その２'!AO39</f>
        <v>0</v>
      </c>
      <c r="AV39" s="208" t="s">
        <v>296</v>
      </c>
    </row>
    <row r="40" spans="1:48" ht="11.65" customHeight="1">
      <c r="A40" s="220" t="str">
        <f>'水質_7(1) その２'!A40</f>
        <v>徳島県</v>
      </c>
      <c r="B40" s="312">
        <f>'水質_7(1) その２'!B40</f>
        <v>0</v>
      </c>
      <c r="C40" s="312">
        <f>'水質_7(1) その２'!C40</f>
        <v>0</v>
      </c>
      <c r="D40" s="312">
        <f>'水質_7(1) その２'!D40</f>
        <v>0</v>
      </c>
      <c r="E40" s="312">
        <f>'水質_7(1) その２'!E40</f>
        <v>0</v>
      </c>
      <c r="F40" s="312">
        <f>'水質_7(1) その２'!F40</f>
        <v>0</v>
      </c>
      <c r="G40" s="312">
        <f>'水質_7(1) その２'!G40</f>
        <v>0</v>
      </c>
      <c r="H40" s="617"/>
      <c r="I40" s="312">
        <f>'水質_7(1) その２'!H40</f>
        <v>0</v>
      </c>
      <c r="J40" s="312">
        <f>'水質_7(1) その２'!I40</f>
        <v>0</v>
      </c>
      <c r="K40" s="312">
        <f>'水質_7(1) その２'!J40</f>
        <v>0</v>
      </c>
      <c r="L40" s="312">
        <f>'水質_7(1) その２'!K40</f>
        <v>0</v>
      </c>
      <c r="M40" s="312">
        <f>'水質_7(1) その２'!L40</f>
        <v>0</v>
      </c>
      <c r="N40" s="312">
        <f>'水質_7(1) その２'!M40</f>
        <v>0</v>
      </c>
      <c r="O40" s="617"/>
      <c r="P40" s="312">
        <f>'水質_7(1) その２'!N40</f>
        <v>0</v>
      </c>
      <c r="Q40" s="312">
        <f>'水質_7(1) その２'!O40</f>
        <v>0</v>
      </c>
      <c r="R40" s="312">
        <f>'水質_7(1) その２'!P40</f>
        <v>0</v>
      </c>
      <c r="S40" s="312">
        <f>'水質_7(1) その２'!Q40</f>
        <v>0</v>
      </c>
      <c r="T40" s="312">
        <f>'水質_7(1) その２'!R40</f>
        <v>0</v>
      </c>
      <c r="U40" s="312">
        <f>'水質_7(1) その２'!S40</f>
        <v>0</v>
      </c>
      <c r="V40" s="617"/>
      <c r="W40" s="312">
        <f>'水質_7(1) その２'!T40</f>
        <v>0</v>
      </c>
      <c r="X40" s="312">
        <f>'水質_7(1) その２'!U40</f>
        <v>0</v>
      </c>
      <c r="Y40" s="312">
        <f>'水質_7(1) その２'!V40</f>
        <v>0</v>
      </c>
      <c r="Z40" s="312">
        <f>'水質_7(1) その２'!W40</f>
        <v>0</v>
      </c>
      <c r="AA40" s="312">
        <f>'水質_7(1) その２'!X40</f>
        <v>0</v>
      </c>
      <c r="AB40" s="312">
        <f>'水質_7(1) その２'!Y40</f>
        <v>0</v>
      </c>
      <c r="AC40" s="617"/>
      <c r="AD40" s="312">
        <f>'水質_7(1) その２'!Z40</f>
        <v>0</v>
      </c>
      <c r="AE40" s="312">
        <f>'水質_7(1) その２'!AA40</f>
        <v>0</v>
      </c>
      <c r="AF40" s="312">
        <f>'水質_7(1) その２'!AB40</f>
        <v>0</v>
      </c>
      <c r="AG40" s="312">
        <f>'水質_7(1) その２'!AC40</f>
        <v>0</v>
      </c>
      <c r="AH40" s="312">
        <f>'水質_7(1) その２'!AD40</f>
        <v>0</v>
      </c>
      <c r="AI40" s="312">
        <f>'水質_7(1) その２'!AE40</f>
        <v>0</v>
      </c>
      <c r="AJ40" s="617"/>
      <c r="AK40" s="312">
        <f>'水質_7(1) その２'!AF40</f>
        <v>0</v>
      </c>
      <c r="AL40" s="312">
        <f>'水質_7(1) その２'!AG40</f>
        <v>0</v>
      </c>
      <c r="AM40" s="312">
        <f>'水質_7(1) その２'!AH40</f>
        <v>0</v>
      </c>
      <c r="AN40" s="312">
        <f>'水質_7(1) その２'!AI40</f>
        <v>0</v>
      </c>
      <c r="AO40" s="312">
        <f>'水質_7(1) その２'!AJ40</f>
        <v>0</v>
      </c>
      <c r="AP40" s="312">
        <f>'水質_7(1) その２'!AK40</f>
        <v>0</v>
      </c>
      <c r="AQ40" s="617"/>
      <c r="AR40" s="312">
        <f>'水質_7(1) その２'!AL40</f>
        <v>0</v>
      </c>
      <c r="AS40" s="495">
        <f>'水質_7(1) その２'!AM40</f>
        <v>0</v>
      </c>
      <c r="AT40" s="507">
        <f>'水質_7(1) その２'!AN40</f>
        <v>0</v>
      </c>
      <c r="AU40" s="312">
        <f>'水質_7(1) その２'!AO40</f>
        <v>0</v>
      </c>
      <c r="AV40" s="208" t="s">
        <v>296</v>
      </c>
    </row>
    <row r="41" spans="1:48" ht="11.65" customHeight="1">
      <c r="A41" s="221" t="str">
        <f>'水質_7(1) その２'!A41</f>
        <v>香川県</v>
      </c>
      <c r="B41" s="313">
        <f>'水質_7(1) その２'!B41</f>
        <v>0</v>
      </c>
      <c r="C41" s="313">
        <f>'水質_7(1) その２'!C41</f>
        <v>0</v>
      </c>
      <c r="D41" s="313">
        <f>'水質_7(1) その２'!D41</f>
        <v>0</v>
      </c>
      <c r="E41" s="313">
        <f>'水質_7(1) その２'!E41</f>
        <v>1</v>
      </c>
      <c r="F41" s="313">
        <f>'水質_7(1) その２'!F41</f>
        <v>0</v>
      </c>
      <c r="G41" s="313">
        <f>'水質_7(1) その２'!G41</f>
        <v>0</v>
      </c>
      <c r="H41" s="316"/>
      <c r="I41" s="313">
        <f>'水質_7(1) その２'!H41</f>
        <v>0</v>
      </c>
      <c r="J41" s="313">
        <f>'水質_7(1) その２'!I41</f>
        <v>0</v>
      </c>
      <c r="K41" s="313">
        <f>'水質_7(1) その２'!J41</f>
        <v>0</v>
      </c>
      <c r="L41" s="313">
        <f>'水質_7(1) その２'!K41</f>
        <v>0</v>
      </c>
      <c r="M41" s="313">
        <f>'水質_7(1) その２'!L41</f>
        <v>0</v>
      </c>
      <c r="N41" s="313">
        <f>'水質_7(1) その２'!M41</f>
        <v>0</v>
      </c>
      <c r="O41" s="316"/>
      <c r="P41" s="313">
        <f>'水質_7(1) その２'!N41</f>
        <v>0</v>
      </c>
      <c r="Q41" s="313">
        <f>'水質_7(1) その２'!O41</f>
        <v>0</v>
      </c>
      <c r="R41" s="313">
        <f>'水質_7(1) その２'!P41</f>
        <v>0</v>
      </c>
      <c r="S41" s="313">
        <f>'水質_7(1) その２'!Q41</f>
        <v>0</v>
      </c>
      <c r="T41" s="313">
        <f>'水質_7(1) その２'!R41</f>
        <v>0</v>
      </c>
      <c r="U41" s="313">
        <f>'水質_7(1) その２'!S41</f>
        <v>0</v>
      </c>
      <c r="V41" s="316"/>
      <c r="W41" s="313">
        <f>'水質_7(1) その２'!T41</f>
        <v>0</v>
      </c>
      <c r="X41" s="313">
        <f>'水質_7(1) その２'!U41</f>
        <v>0</v>
      </c>
      <c r="Y41" s="313">
        <f>'水質_7(1) その２'!V41</f>
        <v>0</v>
      </c>
      <c r="Z41" s="313">
        <f>'水質_7(1) その２'!W41</f>
        <v>0</v>
      </c>
      <c r="AA41" s="313">
        <f>'水質_7(1) その２'!X41</f>
        <v>0</v>
      </c>
      <c r="AB41" s="313">
        <f>'水質_7(1) その２'!Y41</f>
        <v>0</v>
      </c>
      <c r="AC41" s="316"/>
      <c r="AD41" s="313">
        <f>'水質_7(1) その２'!Z41</f>
        <v>0</v>
      </c>
      <c r="AE41" s="313">
        <f>'水質_7(1) その２'!AA41</f>
        <v>0</v>
      </c>
      <c r="AF41" s="313">
        <f>'水質_7(1) その２'!AB41</f>
        <v>0</v>
      </c>
      <c r="AG41" s="313">
        <f>'水質_7(1) その２'!AC41</f>
        <v>0</v>
      </c>
      <c r="AH41" s="313">
        <f>'水質_7(1) その２'!AD41</f>
        <v>0</v>
      </c>
      <c r="AI41" s="313">
        <f>'水質_7(1) その２'!AE41</f>
        <v>0</v>
      </c>
      <c r="AJ41" s="316"/>
      <c r="AK41" s="313">
        <f>'水質_7(1) その２'!AF41</f>
        <v>0</v>
      </c>
      <c r="AL41" s="313">
        <f>'水質_7(1) その２'!AG41</f>
        <v>0</v>
      </c>
      <c r="AM41" s="313">
        <f>'水質_7(1) その２'!AH41</f>
        <v>0</v>
      </c>
      <c r="AN41" s="313">
        <f>'水質_7(1) その２'!AI41</f>
        <v>0</v>
      </c>
      <c r="AO41" s="313">
        <f>'水質_7(1) その２'!AJ41</f>
        <v>0</v>
      </c>
      <c r="AP41" s="313">
        <f>'水質_7(1) その２'!AK41</f>
        <v>0</v>
      </c>
      <c r="AQ41" s="316"/>
      <c r="AR41" s="313">
        <f>'水質_7(1) その２'!AL41</f>
        <v>0</v>
      </c>
      <c r="AS41" s="498">
        <f>'水質_7(1) その２'!AM41</f>
        <v>0</v>
      </c>
      <c r="AT41" s="508">
        <f>'水質_7(1) その２'!AN41</f>
        <v>0</v>
      </c>
      <c r="AU41" s="313">
        <f>'水質_7(1) その２'!AO41</f>
        <v>1</v>
      </c>
      <c r="AV41" s="208" t="s">
        <v>296</v>
      </c>
    </row>
    <row r="42" spans="1:48" ht="11.65" customHeight="1">
      <c r="A42" s="221" t="str">
        <f>'水質_7(1) その２'!A42</f>
        <v>愛媛県</v>
      </c>
      <c r="B42" s="313">
        <f>'水質_7(1) その２'!B42</f>
        <v>0</v>
      </c>
      <c r="C42" s="313">
        <f>'水質_7(1) その２'!C42</f>
        <v>0</v>
      </c>
      <c r="D42" s="313">
        <f>'水質_7(1) その２'!D42</f>
        <v>0</v>
      </c>
      <c r="E42" s="313">
        <f>'水質_7(1) その２'!E42</f>
        <v>0</v>
      </c>
      <c r="F42" s="313">
        <f>'水質_7(1) その２'!F42</f>
        <v>0</v>
      </c>
      <c r="G42" s="313">
        <f>'水質_7(1) その２'!G42</f>
        <v>0</v>
      </c>
      <c r="H42" s="316"/>
      <c r="I42" s="313">
        <f>'水質_7(1) その２'!H42</f>
        <v>0</v>
      </c>
      <c r="J42" s="313">
        <f>'水質_7(1) その２'!I42</f>
        <v>0</v>
      </c>
      <c r="K42" s="313">
        <f>'水質_7(1) その２'!J42</f>
        <v>0</v>
      </c>
      <c r="L42" s="313">
        <f>'水質_7(1) その２'!K42</f>
        <v>0</v>
      </c>
      <c r="M42" s="313">
        <f>'水質_7(1) その２'!L42</f>
        <v>0</v>
      </c>
      <c r="N42" s="313">
        <f>'水質_7(1) その２'!M42</f>
        <v>0</v>
      </c>
      <c r="O42" s="316"/>
      <c r="P42" s="313">
        <f>'水質_7(1) その２'!N42</f>
        <v>0</v>
      </c>
      <c r="Q42" s="313">
        <f>'水質_7(1) その２'!O42</f>
        <v>0</v>
      </c>
      <c r="R42" s="313">
        <f>'水質_7(1) その２'!P42</f>
        <v>0</v>
      </c>
      <c r="S42" s="313">
        <f>'水質_7(1) その２'!Q42</f>
        <v>0</v>
      </c>
      <c r="T42" s="313">
        <f>'水質_7(1) その２'!R42</f>
        <v>0</v>
      </c>
      <c r="U42" s="313">
        <f>'水質_7(1) その２'!S42</f>
        <v>0</v>
      </c>
      <c r="V42" s="316"/>
      <c r="W42" s="313">
        <f>'水質_7(1) その２'!T42</f>
        <v>0</v>
      </c>
      <c r="X42" s="313">
        <f>'水質_7(1) その２'!U42</f>
        <v>0</v>
      </c>
      <c r="Y42" s="313">
        <f>'水質_7(1) その２'!V42</f>
        <v>0</v>
      </c>
      <c r="Z42" s="313">
        <f>'水質_7(1) その２'!W42</f>
        <v>0</v>
      </c>
      <c r="AA42" s="313">
        <f>'水質_7(1) その２'!X42</f>
        <v>0</v>
      </c>
      <c r="AB42" s="313">
        <f>'水質_7(1) その２'!Y42</f>
        <v>0</v>
      </c>
      <c r="AC42" s="316"/>
      <c r="AD42" s="313">
        <f>'水質_7(1) その２'!Z42</f>
        <v>0</v>
      </c>
      <c r="AE42" s="313">
        <f>'水質_7(1) その２'!AA42</f>
        <v>0</v>
      </c>
      <c r="AF42" s="313">
        <f>'水質_7(1) その２'!AB42</f>
        <v>0</v>
      </c>
      <c r="AG42" s="313">
        <f>'水質_7(1) その２'!AC42</f>
        <v>0</v>
      </c>
      <c r="AH42" s="313">
        <f>'水質_7(1) その２'!AD42</f>
        <v>0</v>
      </c>
      <c r="AI42" s="313">
        <f>'水質_7(1) その２'!AE42</f>
        <v>0</v>
      </c>
      <c r="AJ42" s="316"/>
      <c r="AK42" s="313">
        <f>'水質_7(1) その２'!AF42</f>
        <v>0</v>
      </c>
      <c r="AL42" s="313">
        <f>'水質_7(1) その２'!AG42</f>
        <v>0</v>
      </c>
      <c r="AM42" s="313">
        <f>'水質_7(1) その２'!AH42</f>
        <v>0</v>
      </c>
      <c r="AN42" s="313">
        <f>'水質_7(1) その２'!AI42</f>
        <v>0</v>
      </c>
      <c r="AO42" s="313">
        <f>'水質_7(1) その２'!AJ42</f>
        <v>0</v>
      </c>
      <c r="AP42" s="313">
        <f>'水質_7(1) その２'!AK42</f>
        <v>0</v>
      </c>
      <c r="AQ42" s="316"/>
      <c r="AR42" s="313">
        <f>'水質_7(1) その２'!AL42</f>
        <v>0</v>
      </c>
      <c r="AS42" s="498">
        <f>'水質_7(1) その２'!AM42</f>
        <v>0</v>
      </c>
      <c r="AT42" s="508">
        <f>'水質_7(1) その２'!AN42</f>
        <v>0</v>
      </c>
      <c r="AU42" s="313">
        <f>'水質_7(1) その２'!AO42</f>
        <v>0</v>
      </c>
      <c r="AV42" s="208" t="s">
        <v>296</v>
      </c>
    </row>
    <row r="43" spans="1:48" ht="11.65" customHeight="1">
      <c r="A43" s="221" t="str">
        <f>'水質_7(1) その２'!A43</f>
        <v>高知県</v>
      </c>
      <c r="B43" s="313">
        <f>'水質_7(1) その２'!B43</f>
        <v>0</v>
      </c>
      <c r="C43" s="313">
        <f>'水質_7(1) その２'!C43</f>
        <v>0</v>
      </c>
      <c r="D43" s="313">
        <f>'水質_7(1) その２'!D43</f>
        <v>0</v>
      </c>
      <c r="E43" s="313">
        <f>'水質_7(1) その２'!E43</f>
        <v>0</v>
      </c>
      <c r="F43" s="313">
        <f>'水質_7(1) その２'!F43</f>
        <v>0</v>
      </c>
      <c r="G43" s="313">
        <f>'水質_7(1) その２'!G43</f>
        <v>0</v>
      </c>
      <c r="H43" s="316"/>
      <c r="I43" s="313">
        <f>'水質_7(1) その２'!H43</f>
        <v>0</v>
      </c>
      <c r="J43" s="313">
        <f>'水質_7(1) その２'!I43</f>
        <v>0</v>
      </c>
      <c r="K43" s="313">
        <f>'水質_7(1) その２'!J43</f>
        <v>0</v>
      </c>
      <c r="L43" s="313">
        <f>'水質_7(1) その２'!K43</f>
        <v>0</v>
      </c>
      <c r="M43" s="313">
        <f>'水質_7(1) その２'!L43</f>
        <v>0</v>
      </c>
      <c r="N43" s="313">
        <f>'水質_7(1) その２'!M43</f>
        <v>0</v>
      </c>
      <c r="O43" s="316"/>
      <c r="P43" s="313">
        <f>'水質_7(1) その２'!N43</f>
        <v>0</v>
      </c>
      <c r="Q43" s="313">
        <f>'水質_7(1) その２'!O43</f>
        <v>0</v>
      </c>
      <c r="R43" s="313">
        <f>'水質_7(1) その２'!P43</f>
        <v>0</v>
      </c>
      <c r="S43" s="313">
        <f>'水質_7(1) その２'!Q43</f>
        <v>0</v>
      </c>
      <c r="T43" s="313">
        <f>'水質_7(1) その２'!R43</f>
        <v>0</v>
      </c>
      <c r="U43" s="313">
        <f>'水質_7(1) その２'!S43</f>
        <v>0</v>
      </c>
      <c r="V43" s="316"/>
      <c r="W43" s="313">
        <f>'水質_7(1) その２'!T43</f>
        <v>0</v>
      </c>
      <c r="X43" s="313">
        <f>'水質_7(1) その２'!U43</f>
        <v>0</v>
      </c>
      <c r="Y43" s="313">
        <f>'水質_7(1) その２'!V43</f>
        <v>0</v>
      </c>
      <c r="Z43" s="313">
        <f>'水質_7(1) その２'!W43</f>
        <v>0</v>
      </c>
      <c r="AA43" s="313">
        <f>'水質_7(1) その２'!X43</f>
        <v>0</v>
      </c>
      <c r="AB43" s="313">
        <f>'水質_7(1) その２'!Y43</f>
        <v>0</v>
      </c>
      <c r="AC43" s="316"/>
      <c r="AD43" s="313">
        <f>'水質_7(1) その２'!Z43</f>
        <v>0</v>
      </c>
      <c r="AE43" s="313">
        <f>'水質_7(1) その２'!AA43</f>
        <v>0</v>
      </c>
      <c r="AF43" s="313">
        <f>'水質_7(1) その２'!AB43</f>
        <v>0</v>
      </c>
      <c r="AG43" s="313">
        <f>'水質_7(1) その２'!AC43</f>
        <v>0</v>
      </c>
      <c r="AH43" s="313">
        <f>'水質_7(1) その２'!AD43</f>
        <v>0</v>
      </c>
      <c r="AI43" s="313">
        <f>'水質_7(1) その２'!AE43</f>
        <v>0</v>
      </c>
      <c r="AJ43" s="316"/>
      <c r="AK43" s="313">
        <f>'水質_7(1) その２'!AF43</f>
        <v>0</v>
      </c>
      <c r="AL43" s="313">
        <f>'水質_7(1) その２'!AG43</f>
        <v>0</v>
      </c>
      <c r="AM43" s="313">
        <f>'水質_7(1) その２'!AH43</f>
        <v>0</v>
      </c>
      <c r="AN43" s="313">
        <f>'水質_7(1) その２'!AI43</f>
        <v>0</v>
      </c>
      <c r="AO43" s="313">
        <f>'水質_7(1) その２'!AJ43</f>
        <v>0</v>
      </c>
      <c r="AP43" s="313">
        <f>'水質_7(1) その２'!AK43</f>
        <v>0</v>
      </c>
      <c r="AQ43" s="316"/>
      <c r="AR43" s="313">
        <f>'水質_7(1) その２'!AL43</f>
        <v>0</v>
      </c>
      <c r="AS43" s="498">
        <f>'水質_7(1) その２'!AM43</f>
        <v>0</v>
      </c>
      <c r="AT43" s="508">
        <f>'水質_7(1) その２'!AN43</f>
        <v>0</v>
      </c>
      <c r="AU43" s="313">
        <f>'水質_7(1) その２'!AO43</f>
        <v>0</v>
      </c>
      <c r="AV43" s="208" t="s">
        <v>296</v>
      </c>
    </row>
    <row r="44" spans="1:48" ht="11.65" customHeight="1">
      <c r="A44" s="222" t="str">
        <f>'水質_7(1) その２'!A44</f>
        <v>福岡県</v>
      </c>
      <c r="B44" s="314">
        <f>'水質_7(1) その２'!B44</f>
        <v>0</v>
      </c>
      <c r="C44" s="314">
        <f>'水質_7(1) その２'!C44</f>
        <v>0</v>
      </c>
      <c r="D44" s="314">
        <f>'水質_7(1) その２'!D44</f>
        <v>0</v>
      </c>
      <c r="E44" s="314">
        <f>'水質_7(1) その２'!E44</f>
        <v>0</v>
      </c>
      <c r="F44" s="314">
        <f>'水質_7(1) その２'!F44</f>
        <v>0</v>
      </c>
      <c r="G44" s="314">
        <f>'水質_7(1) その２'!G44</f>
        <v>0</v>
      </c>
      <c r="H44" s="618"/>
      <c r="I44" s="314">
        <f>'水質_7(1) その２'!H44</f>
        <v>0</v>
      </c>
      <c r="J44" s="314">
        <f>'水質_7(1) その２'!I44</f>
        <v>0</v>
      </c>
      <c r="K44" s="314">
        <f>'水質_7(1) その２'!J44</f>
        <v>0</v>
      </c>
      <c r="L44" s="314">
        <f>'水質_7(1) その２'!K44</f>
        <v>0</v>
      </c>
      <c r="M44" s="314">
        <f>'水質_7(1) その２'!L44</f>
        <v>0</v>
      </c>
      <c r="N44" s="314">
        <f>'水質_7(1) その２'!M44</f>
        <v>0</v>
      </c>
      <c r="O44" s="618"/>
      <c r="P44" s="314">
        <f>'水質_7(1) その２'!N44</f>
        <v>0</v>
      </c>
      <c r="Q44" s="314">
        <f>'水質_7(1) その２'!O44</f>
        <v>0</v>
      </c>
      <c r="R44" s="314">
        <f>'水質_7(1) その２'!P44</f>
        <v>0</v>
      </c>
      <c r="S44" s="314">
        <f>'水質_7(1) その２'!Q44</f>
        <v>0</v>
      </c>
      <c r="T44" s="314">
        <f>'水質_7(1) その２'!R44</f>
        <v>0</v>
      </c>
      <c r="U44" s="314">
        <f>'水質_7(1) その２'!S44</f>
        <v>0</v>
      </c>
      <c r="V44" s="618"/>
      <c r="W44" s="314">
        <f>'水質_7(1) その２'!T44</f>
        <v>0</v>
      </c>
      <c r="X44" s="314">
        <f>'水質_7(1) その２'!U44</f>
        <v>0</v>
      </c>
      <c r="Y44" s="314">
        <f>'水質_7(1) その２'!V44</f>
        <v>0</v>
      </c>
      <c r="Z44" s="314">
        <f>'水質_7(1) その２'!W44</f>
        <v>0</v>
      </c>
      <c r="AA44" s="314">
        <f>'水質_7(1) その２'!X44</f>
        <v>0</v>
      </c>
      <c r="AB44" s="314">
        <f>'水質_7(1) その２'!Y44</f>
        <v>0</v>
      </c>
      <c r="AC44" s="618"/>
      <c r="AD44" s="314">
        <f>'水質_7(1) その２'!Z44</f>
        <v>0</v>
      </c>
      <c r="AE44" s="314">
        <f>'水質_7(1) その２'!AA44</f>
        <v>0</v>
      </c>
      <c r="AF44" s="314">
        <f>'水質_7(1) その２'!AB44</f>
        <v>0</v>
      </c>
      <c r="AG44" s="314">
        <f>'水質_7(1) その２'!AC44</f>
        <v>0</v>
      </c>
      <c r="AH44" s="314">
        <f>'水質_7(1) その２'!AD44</f>
        <v>0</v>
      </c>
      <c r="AI44" s="314">
        <f>'水質_7(1) その２'!AE44</f>
        <v>0</v>
      </c>
      <c r="AJ44" s="618"/>
      <c r="AK44" s="314">
        <f>'水質_7(1) その２'!AF44</f>
        <v>0</v>
      </c>
      <c r="AL44" s="314">
        <f>'水質_7(1) その２'!AG44</f>
        <v>0</v>
      </c>
      <c r="AM44" s="314">
        <f>'水質_7(1) その２'!AH44</f>
        <v>0</v>
      </c>
      <c r="AN44" s="314">
        <f>'水質_7(1) その２'!AI44</f>
        <v>0</v>
      </c>
      <c r="AO44" s="314">
        <f>'水質_7(1) その２'!AJ44</f>
        <v>0</v>
      </c>
      <c r="AP44" s="314">
        <f>'水質_7(1) その２'!AK44</f>
        <v>0</v>
      </c>
      <c r="AQ44" s="618"/>
      <c r="AR44" s="314">
        <f>'水質_7(1) その２'!AL44</f>
        <v>0</v>
      </c>
      <c r="AS44" s="501">
        <f>'水質_7(1) その２'!AM44</f>
        <v>0</v>
      </c>
      <c r="AT44" s="509">
        <f>'水質_7(1) その２'!AN44</f>
        <v>0</v>
      </c>
      <c r="AU44" s="314">
        <f>'水質_7(1) その２'!AO44</f>
        <v>0</v>
      </c>
      <c r="AV44" s="208" t="s">
        <v>296</v>
      </c>
    </row>
    <row r="45" spans="1:48" ht="11.65" customHeight="1">
      <c r="A45" s="220" t="str">
        <f>'水質_7(1) その２'!A45</f>
        <v>佐賀県</v>
      </c>
      <c r="B45" s="312">
        <f>'水質_7(1) その２'!B45</f>
        <v>0</v>
      </c>
      <c r="C45" s="312">
        <f>'水質_7(1) その２'!C45</f>
        <v>0</v>
      </c>
      <c r="D45" s="312">
        <f>'水質_7(1) その２'!D45</f>
        <v>0</v>
      </c>
      <c r="E45" s="312">
        <f>'水質_7(1) その２'!E45</f>
        <v>0</v>
      </c>
      <c r="F45" s="312">
        <f>'水質_7(1) その２'!F45</f>
        <v>0</v>
      </c>
      <c r="G45" s="312">
        <f>'水質_7(1) その２'!G45</f>
        <v>0</v>
      </c>
      <c r="H45" s="617"/>
      <c r="I45" s="312">
        <f>'水質_7(1) その２'!H45</f>
        <v>0</v>
      </c>
      <c r="J45" s="312">
        <f>'水質_7(1) その２'!I45</f>
        <v>0</v>
      </c>
      <c r="K45" s="312">
        <f>'水質_7(1) その２'!J45</f>
        <v>0</v>
      </c>
      <c r="L45" s="312">
        <f>'水質_7(1) その２'!K45</f>
        <v>0</v>
      </c>
      <c r="M45" s="312">
        <f>'水質_7(1) その２'!L45</f>
        <v>0</v>
      </c>
      <c r="N45" s="312">
        <f>'水質_7(1) その２'!M45</f>
        <v>0</v>
      </c>
      <c r="O45" s="617"/>
      <c r="P45" s="312">
        <f>'水質_7(1) その２'!N45</f>
        <v>0</v>
      </c>
      <c r="Q45" s="312">
        <f>'水質_7(1) その２'!O45</f>
        <v>0</v>
      </c>
      <c r="R45" s="312">
        <f>'水質_7(1) その２'!P45</f>
        <v>0</v>
      </c>
      <c r="S45" s="312">
        <f>'水質_7(1) その２'!Q45</f>
        <v>0</v>
      </c>
      <c r="T45" s="312">
        <f>'水質_7(1) その２'!R45</f>
        <v>0</v>
      </c>
      <c r="U45" s="312">
        <f>'水質_7(1) その２'!S45</f>
        <v>0</v>
      </c>
      <c r="V45" s="617"/>
      <c r="W45" s="312">
        <f>'水質_7(1) その２'!T45</f>
        <v>0</v>
      </c>
      <c r="X45" s="312">
        <f>'水質_7(1) その２'!U45</f>
        <v>0</v>
      </c>
      <c r="Y45" s="312">
        <f>'水質_7(1) その２'!V45</f>
        <v>0</v>
      </c>
      <c r="Z45" s="312">
        <f>'水質_7(1) その２'!W45</f>
        <v>0</v>
      </c>
      <c r="AA45" s="312">
        <f>'水質_7(1) その２'!X45</f>
        <v>0</v>
      </c>
      <c r="AB45" s="312">
        <f>'水質_7(1) その２'!Y45</f>
        <v>0</v>
      </c>
      <c r="AC45" s="617"/>
      <c r="AD45" s="312">
        <f>'水質_7(1) その２'!Z45</f>
        <v>0</v>
      </c>
      <c r="AE45" s="312">
        <f>'水質_7(1) その２'!AA45</f>
        <v>0</v>
      </c>
      <c r="AF45" s="312">
        <f>'水質_7(1) その２'!AB45</f>
        <v>0</v>
      </c>
      <c r="AG45" s="312">
        <f>'水質_7(1) その２'!AC45</f>
        <v>0</v>
      </c>
      <c r="AH45" s="312">
        <f>'水質_7(1) その２'!AD45</f>
        <v>0</v>
      </c>
      <c r="AI45" s="312">
        <f>'水質_7(1) その２'!AE45</f>
        <v>0</v>
      </c>
      <c r="AJ45" s="617"/>
      <c r="AK45" s="312">
        <f>'水質_7(1) その２'!AF45</f>
        <v>0</v>
      </c>
      <c r="AL45" s="312">
        <f>'水質_7(1) その２'!AG45</f>
        <v>0</v>
      </c>
      <c r="AM45" s="312">
        <f>'水質_7(1) その２'!AH45</f>
        <v>0</v>
      </c>
      <c r="AN45" s="312">
        <f>'水質_7(1) その２'!AI45</f>
        <v>0</v>
      </c>
      <c r="AO45" s="312">
        <f>'水質_7(1) その２'!AJ45</f>
        <v>0</v>
      </c>
      <c r="AP45" s="312">
        <f>'水質_7(1) その２'!AK45</f>
        <v>0</v>
      </c>
      <c r="AQ45" s="617"/>
      <c r="AR45" s="312">
        <f>'水質_7(1) その２'!AL45</f>
        <v>0</v>
      </c>
      <c r="AS45" s="495">
        <f>'水質_7(1) その２'!AM45</f>
        <v>0</v>
      </c>
      <c r="AT45" s="507">
        <f>'水質_7(1) その２'!AN45</f>
        <v>0</v>
      </c>
      <c r="AU45" s="312">
        <f>'水質_7(1) その２'!AO45</f>
        <v>0</v>
      </c>
      <c r="AV45" s="208" t="s">
        <v>296</v>
      </c>
    </row>
    <row r="46" spans="1:48" ht="11.65" customHeight="1">
      <c r="A46" s="221" t="str">
        <f>'水質_7(1) その２'!A46</f>
        <v>長崎県</v>
      </c>
      <c r="B46" s="313">
        <f>'水質_7(1) その２'!B46</f>
        <v>0</v>
      </c>
      <c r="C46" s="313">
        <f>'水質_7(1) その２'!C46</f>
        <v>0</v>
      </c>
      <c r="D46" s="313">
        <f>'水質_7(1) その２'!D46</f>
        <v>0</v>
      </c>
      <c r="E46" s="313">
        <f>'水質_7(1) その２'!E46</f>
        <v>0</v>
      </c>
      <c r="F46" s="313">
        <f>'水質_7(1) その２'!F46</f>
        <v>0</v>
      </c>
      <c r="G46" s="313">
        <f>'水質_7(1) その２'!G46</f>
        <v>0</v>
      </c>
      <c r="H46" s="316"/>
      <c r="I46" s="313">
        <f>'水質_7(1) その２'!H46</f>
        <v>0</v>
      </c>
      <c r="J46" s="313">
        <f>'水質_7(1) その２'!I46</f>
        <v>0</v>
      </c>
      <c r="K46" s="313">
        <f>'水質_7(1) その２'!J46</f>
        <v>0</v>
      </c>
      <c r="L46" s="313">
        <f>'水質_7(1) その２'!K46</f>
        <v>0</v>
      </c>
      <c r="M46" s="313">
        <f>'水質_7(1) その２'!L46</f>
        <v>0</v>
      </c>
      <c r="N46" s="313">
        <f>'水質_7(1) その２'!M46</f>
        <v>0</v>
      </c>
      <c r="O46" s="316"/>
      <c r="P46" s="313">
        <f>'水質_7(1) その２'!N46</f>
        <v>0</v>
      </c>
      <c r="Q46" s="313">
        <f>'水質_7(1) その２'!O46</f>
        <v>0</v>
      </c>
      <c r="R46" s="313">
        <f>'水質_7(1) その２'!P46</f>
        <v>0</v>
      </c>
      <c r="S46" s="313">
        <f>'水質_7(1) その２'!Q46</f>
        <v>0</v>
      </c>
      <c r="T46" s="313">
        <f>'水質_7(1) その２'!R46</f>
        <v>0</v>
      </c>
      <c r="U46" s="313">
        <f>'水質_7(1) その２'!S46</f>
        <v>0</v>
      </c>
      <c r="V46" s="316"/>
      <c r="W46" s="313">
        <f>'水質_7(1) その２'!T46</f>
        <v>0</v>
      </c>
      <c r="X46" s="313">
        <f>'水質_7(1) その２'!U46</f>
        <v>0</v>
      </c>
      <c r="Y46" s="313">
        <f>'水質_7(1) その２'!V46</f>
        <v>0</v>
      </c>
      <c r="Z46" s="313">
        <f>'水質_7(1) その２'!W46</f>
        <v>0</v>
      </c>
      <c r="AA46" s="313">
        <f>'水質_7(1) その２'!X46</f>
        <v>0</v>
      </c>
      <c r="AB46" s="313">
        <f>'水質_7(1) その２'!Y46</f>
        <v>0</v>
      </c>
      <c r="AC46" s="316"/>
      <c r="AD46" s="313">
        <f>'水質_7(1) その２'!Z46</f>
        <v>0</v>
      </c>
      <c r="AE46" s="313">
        <f>'水質_7(1) その２'!AA46</f>
        <v>0</v>
      </c>
      <c r="AF46" s="313">
        <f>'水質_7(1) その２'!AB46</f>
        <v>0</v>
      </c>
      <c r="AG46" s="313">
        <f>'水質_7(1) その２'!AC46</f>
        <v>0</v>
      </c>
      <c r="AH46" s="313">
        <f>'水質_7(1) その２'!AD46</f>
        <v>0</v>
      </c>
      <c r="AI46" s="313">
        <f>'水質_7(1) その２'!AE46</f>
        <v>0</v>
      </c>
      <c r="AJ46" s="316"/>
      <c r="AK46" s="313">
        <f>'水質_7(1) その２'!AF46</f>
        <v>0</v>
      </c>
      <c r="AL46" s="313">
        <f>'水質_7(1) その２'!AG46</f>
        <v>0</v>
      </c>
      <c r="AM46" s="313">
        <f>'水質_7(1) その２'!AH46</f>
        <v>0</v>
      </c>
      <c r="AN46" s="313">
        <f>'水質_7(1) その２'!AI46</f>
        <v>0</v>
      </c>
      <c r="AO46" s="313">
        <f>'水質_7(1) その２'!AJ46</f>
        <v>0</v>
      </c>
      <c r="AP46" s="313">
        <f>'水質_7(1) その２'!AK46</f>
        <v>0</v>
      </c>
      <c r="AQ46" s="316"/>
      <c r="AR46" s="313">
        <f>'水質_7(1) その２'!AL46</f>
        <v>0</v>
      </c>
      <c r="AS46" s="498">
        <f>'水質_7(1) その２'!AM46</f>
        <v>0</v>
      </c>
      <c r="AT46" s="508">
        <f>'水質_7(1) その２'!AN46</f>
        <v>0</v>
      </c>
      <c r="AU46" s="313">
        <f>'水質_7(1) その２'!AO46</f>
        <v>0</v>
      </c>
      <c r="AV46" s="208" t="s">
        <v>296</v>
      </c>
    </row>
    <row r="47" spans="1:48" ht="11.65" customHeight="1">
      <c r="A47" s="221" t="str">
        <f>'水質_7(1) その２'!A47</f>
        <v>熊本県</v>
      </c>
      <c r="B47" s="313">
        <f>'水質_7(1) その２'!B47</f>
        <v>0</v>
      </c>
      <c r="C47" s="313">
        <f>'水質_7(1) その２'!C47</f>
        <v>0</v>
      </c>
      <c r="D47" s="313">
        <f>'水質_7(1) その２'!D47</f>
        <v>0</v>
      </c>
      <c r="E47" s="313">
        <f>'水質_7(1) その２'!E47</f>
        <v>0</v>
      </c>
      <c r="F47" s="313">
        <f>'水質_7(1) その２'!F47</f>
        <v>0</v>
      </c>
      <c r="G47" s="313">
        <f>'水質_7(1) その２'!G47</f>
        <v>0</v>
      </c>
      <c r="H47" s="316"/>
      <c r="I47" s="313">
        <f>'水質_7(1) その２'!H47</f>
        <v>0</v>
      </c>
      <c r="J47" s="313">
        <f>'水質_7(1) その２'!I47</f>
        <v>0</v>
      </c>
      <c r="K47" s="313">
        <f>'水質_7(1) その２'!J47</f>
        <v>0</v>
      </c>
      <c r="L47" s="313">
        <f>'水質_7(1) その２'!K47</f>
        <v>0</v>
      </c>
      <c r="M47" s="313">
        <f>'水質_7(1) その２'!L47</f>
        <v>0</v>
      </c>
      <c r="N47" s="313">
        <f>'水質_7(1) その２'!M47</f>
        <v>0</v>
      </c>
      <c r="O47" s="316"/>
      <c r="P47" s="313">
        <f>'水質_7(1) その２'!N47</f>
        <v>0</v>
      </c>
      <c r="Q47" s="313">
        <f>'水質_7(1) その２'!O47</f>
        <v>0</v>
      </c>
      <c r="R47" s="313">
        <f>'水質_7(1) その２'!P47</f>
        <v>0</v>
      </c>
      <c r="S47" s="313">
        <f>'水質_7(1) その２'!Q47</f>
        <v>0</v>
      </c>
      <c r="T47" s="313">
        <f>'水質_7(1) その２'!R47</f>
        <v>0</v>
      </c>
      <c r="U47" s="313">
        <f>'水質_7(1) その２'!S47</f>
        <v>0</v>
      </c>
      <c r="V47" s="316"/>
      <c r="W47" s="313">
        <f>'水質_7(1) その２'!T47</f>
        <v>0</v>
      </c>
      <c r="X47" s="313">
        <f>'水質_7(1) その２'!U47</f>
        <v>0</v>
      </c>
      <c r="Y47" s="313">
        <f>'水質_7(1) その２'!V47</f>
        <v>0</v>
      </c>
      <c r="Z47" s="313">
        <f>'水質_7(1) その２'!W47</f>
        <v>0</v>
      </c>
      <c r="AA47" s="313">
        <f>'水質_7(1) その２'!X47</f>
        <v>0</v>
      </c>
      <c r="AB47" s="313">
        <f>'水質_7(1) その２'!Y47</f>
        <v>0</v>
      </c>
      <c r="AC47" s="316"/>
      <c r="AD47" s="313">
        <f>'水質_7(1) その２'!Z47</f>
        <v>0</v>
      </c>
      <c r="AE47" s="313">
        <f>'水質_7(1) その２'!AA47</f>
        <v>0</v>
      </c>
      <c r="AF47" s="313">
        <f>'水質_7(1) その２'!AB47</f>
        <v>0</v>
      </c>
      <c r="AG47" s="313">
        <f>'水質_7(1) その２'!AC47</f>
        <v>0</v>
      </c>
      <c r="AH47" s="313">
        <f>'水質_7(1) その２'!AD47</f>
        <v>0</v>
      </c>
      <c r="AI47" s="313">
        <f>'水質_7(1) その２'!AE47</f>
        <v>0</v>
      </c>
      <c r="AJ47" s="316"/>
      <c r="AK47" s="313">
        <f>'水質_7(1) その２'!AF47</f>
        <v>0</v>
      </c>
      <c r="AL47" s="313">
        <f>'水質_7(1) その２'!AG47</f>
        <v>0</v>
      </c>
      <c r="AM47" s="313">
        <f>'水質_7(1) その２'!AH47</f>
        <v>0</v>
      </c>
      <c r="AN47" s="313">
        <f>'水質_7(1) その２'!AI47</f>
        <v>0</v>
      </c>
      <c r="AO47" s="313">
        <f>'水質_7(1) その２'!AJ47</f>
        <v>0</v>
      </c>
      <c r="AP47" s="313">
        <f>'水質_7(1) その２'!AK47</f>
        <v>0</v>
      </c>
      <c r="AQ47" s="316"/>
      <c r="AR47" s="313">
        <f>'水質_7(1) その２'!AL47</f>
        <v>0</v>
      </c>
      <c r="AS47" s="498">
        <f>'水質_7(1) その２'!AM47</f>
        <v>0</v>
      </c>
      <c r="AT47" s="508">
        <f>'水質_7(1) その２'!AN47</f>
        <v>0</v>
      </c>
      <c r="AU47" s="313">
        <f>'水質_7(1) その２'!AO47</f>
        <v>0</v>
      </c>
      <c r="AV47" s="208" t="s">
        <v>296</v>
      </c>
    </row>
    <row r="48" spans="1:48" ht="11.65" customHeight="1">
      <c r="A48" s="221" t="str">
        <f>'水質_7(1) その２'!A48</f>
        <v>大分県</v>
      </c>
      <c r="B48" s="313">
        <f>'水質_7(1) その２'!B48</f>
        <v>0</v>
      </c>
      <c r="C48" s="313">
        <f>'水質_7(1) その２'!C48</f>
        <v>0</v>
      </c>
      <c r="D48" s="313">
        <f>'水質_7(1) その２'!D48</f>
        <v>0</v>
      </c>
      <c r="E48" s="313">
        <f>'水質_7(1) その２'!E48</f>
        <v>0</v>
      </c>
      <c r="F48" s="313">
        <f>'水質_7(1) その２'!F48</f>
        <v>0</v>
      </c>
      <c r="G48" s="313">
        <f>'水質_7(1) その２'!G48</f>
        <v>0</v>
      </c>
      <c r="H48" s="316"/>
      <c r="I48" s="313">
        <f>'水質_7(1) その２'!H48</f>
        <v>0</v>
      </c>
      <c r="J48" s="313">
        <f>'水質_7(1) その２'!I48</f>
        <v>0</v>
      </c>
      <c r="K48" s="313">
        <f>'水質_7(1) その２'!J48</f>
        <v>0</v>
      </c>
      <c r="L48" s="313">
        <f>'水質_7(1) その２'!K48</f>
        <v>0</v>
      </c>
      <c r="M48" s="313">
        <f>'水質_7(1) その２'!L48</f>
        <v>0</v>
      </c>
      <c r="N48" s="313">
        <f>'水質_7(1) その２'!M48</f>
        <v>0</v>
      </c>
      <c r="O48" s="316"/>
      <c r="P48" s="313">
        <f>'水質_7(1) その２'!N48</f>
        <v>0</v>
      </c>
      <c r="Q48" s="313">
        <f>'水質_7(1) その２'!O48</f>
        <v>0</v>
      </c>
      <c r="R48" s="313">
        <f>'水質_7(1) その２'!P48</f>
        <v>0</v>
      </c>
      <c r="S48" s="313">
        <f>'水質_7(1) その２'!Q48</f>
        <v>0</v>
      </c>
      <c r="T48" s="313">
        <f>'水質_7(1) その２'!R48</f>
        <v>0</v>
      </c>
      <c r="U48" s="313">
        <f>'水質_7(1) その２'!S48</f>
        <v>0</v>
      </c>
      <c r="V48" s="316"/>
      <c r="W48" s="313">
        <f>'水質_7(1) その２'!T48</f>
        <v>0</v>
      </c>
      <c r="X48" s="313">
        <f>'水質_7(1) その２'!U48</f>
        <v>0</v>
      </c>
      <c r="Y48" s="313">
        <f>'水質_7(1) その２'!V48</f>
        <v>0</v>
      </c>
      <c r="Z48" s="313">
        <f>'水質_7(1) その２'!W48</f>
        <v>0</v>
      </c>
      <c r="AA48" s="313">
        <f>'水質_7(1) その２'!X48</f>
        <v>0</v>
      </c>
      <c r="AB48" s="313">
        <f>'水質_7(1) その２'!Y48</f>
        <v>0</v>
      </c>
      <c r="AC48" s="316"/>
      <c r="AD48" s="313">
        <f>'水質_7(1) その２'!Z48</f>
        <v>0</v>
      </c>
      <c r="AE48" s="313">
        <f>'水質_7(1) その２'!AA48</f>
        <v>0</v>
      </c>
      <c r="AF48" s="313">
        <f>'水質_7(1) その２'!AB48</f>
        <v>0</v>
      </c>
      <c r="AG48" s="313">
        <f>'水質_7(1) その２'!AC48</f>
        <v>0</v>
      </c>
      <c r="AH48" s="313">
        <f>'水質_7(1) その２'!AD48</f>
        <v>0</v>
      </c>
      <c r="AI48" s="313">
        <f>'水質_7(1) その２'!AE48</f>
        <v>0</v>
      </c>
      <c r="AJ48" s="316"/>
      <c r="AK48" s="313">
        <f>'水質_7(1) その２'!AF48</f>
        <v>0</v>
      </c>
      <c r="AL48" s="313">
        <f>'水質_7(1) その２'!AG48</f>
        <v>0</v>
      </c>
      <c r="AM48" s="313">
        <f>'水質_7(1) その２'!AH48</f>
        <v>0</v>
      </c>
      <c r="AN48" s="313">
        <f>'水質_7(1) その２'!AI48</f>
        <v>0</v>
      </c>
      <c r="AO48" s="313">
        <f>'水質_7(1) その２'!AJ48</f>
        <v>0</v>
      </c>
      <c r="AP48" s="313">
        <f>'水質_7(1) その２'!AK48</f>
        <v>0</v>
      </c>
      <c r="AQ48" s="316"/>
      <c r="AR48" s="313">
        <f>'水質_7(1) その２'!AL48</f>
        <v>0</v>
      </c>
      <c r="AS48" s="498">
        <f>'水質_7(1) その２'!AM48</f>
        <v>0</v>
      </c>
      <c r="AT48" s="508">
        <f>'水質_7(1) その２'!AN48</f>
        <v>0</v>
      </c>
      <c r="AU48" s="313">
        <f>'水質_7(1) その２'!AO48</f>
        <v>0</v>
      </c>
      <c r="AV48" s="208" t="s">
        <v>296</v>
      </c>
    </row>
    <row r="49" spans="1:48" ht="11.65" customHeight="1">
      <c r="A49" s="222" t="str">
        <f>'水質_7(1) その２'!A49</f>
        <v>宮崎県</v>
      </c>
      <c r="B49" s="314">
        <f>'水質_7(1) その２'!B49</f>
        <v>0</v>
      </c>
      <c r="C49" s="314">
        <f>'水質_7(1) その２'!C49</f>
        <v>0</v>
      </c>
      <c r="D49" s="314">
        <f>'水質_7(1) その２'!D49</f>
        <v>0</v>
      </c>
      <c r="E49" s="314">
        <f>'水質_7(1) その２'!E49</f>
        <v>0</v>
      </c>
      <c r="F49" s="314">
        <f>'水質_7(1) その２'!F49</f>
        <v>0</v>
      </c>
      <c r="G49" s="314">
        <f>'水質_7(1) その２'!G49</f>
        <v>0</v>
      </c>
      <c r="H49" s="618"/>
      <c r="I49" s="314">
        <f>'水質_7(1) その２'!H49</f>
        <v>0</v>
      </c>
      <c r="J49" s="314">
        <f>'水質_7(1) その２'!I49</f>
        <v>0</v>
      </c>
      <c r="K49" s="314">
        <f>'水質_7(1) その２'!J49</f>
        <v>0</v>
      </c>
      <c r="L49" s="314">
        <f>'水質_7(1) その２'!K49</f>
        <v>0</v>
      </c>
      <c r="M49" s="314">
        <f>'水質_7(1) その２'!L49</f>
        <v>0</v>
      </c>
      <c r="N49" s="314">
        <f>'水質_7(1) その２'!M49</f>
        <v>0</v>
      </c>
      <c r="O49" s="618"/>
      <c r="P49" s="314">
        <f>'水質_7(1) その２'!N49</f>
        <v>0</v>
      </c>
      <c r="Q49" s="314">
        <f>'水質_7(1) その２'!O49</f>
        <v>0</v>
      </c>
      <c r="R49" s="314">
        <f>'水質_7(1) その２'!P49</f>
        <v>0</v>
      </c>
      <c r="S49" s="314">
        <f>'水質_7(1) その２'!Q49</f>
        <v>0</v>
      </c>
      <c r="T49" s="314">
        <f>'水質_7(1) その２'!R49</f>
        <v>0</v>
      </c>
      <c r="U49" s="314">
        <f>'水質_7(1) その２'!S49</f>
        <v>0</v>
      </c>
      <c r="V49" s="618"/>
      <c r="W49" s="314">
        <f>'水質_7(1) その２'!T49</f>
        <v>0</v>
      </c>
      <c r="X49" s="314">
        <f>'水質_7(1) その２'!U49</f>
        <v>0</v>
      </c>
      <c r="Y49" s="314">
        <f>'水質_7(1) その２'!V49</f>
        <v>0</v>
      </c>
      <c r="Z49" s="314">
        <f>'水質_7(1) その２'!W49</f>
        <v>0</v>
      </c>
      <c r="AA49" s="314">
        <f>'水質_7(1) その２'!X49</f>
        <v>0</v>
      </c>
      <c r="AB49" s="314">
        <f>'水質_7(1) その２'!Y49</f>
        <v>0</v>
      </c>
      <c r="AC49" s="618"/>
      <c r="AD49" s="314">
        <f>'水質_7(1) その２'!Z49</f>
        <v>0</v>
      </c>
      <c r="AE49" s="314">
        <f>'水質_7(1) その２'!AA49</f>
        <v>0</v>
      </c>
      <c r="AF49" s="314">
        <f>'水質_7(1) その２'!AB49</f>
        <v>0</v>
      </c>
      <c r="AG49" s="314">
        <f>'水質_7(1) その２'!AC49</f>
        <v>0</v>
      </c>
      <c r="AH49" s="314">
        <f>'水質_7(1) その２'!AD49</f>
        <v>0</v>
      </c>
      <c r="AI49" s="314">
        <f>'水質_7(1) その２'!AE49</f>
        <v>0</v>
      </c>
      <c r="AJ49" s="618"/>
      <c r="AK49" s="314">
        <f>'水質_7(1) その２'!AF49</f>
        <v>0</v>
      </c>
      <c r="AL49" s="314">
        <f>'水質_7(1) その２'!AG49</f>
        <v>0</v>
      </c>
      <c r="AM49" s="314">
        <f>'水質_7(1) その２'!AH49</f>
        <v>0</v>
      </c>
      <c r="AN49" s="314">
        <f>'水質_7(1) その２'!AI49</f>
        <v>0</v>
      </c>
      <c r="AO49" s="314">
        <f>'水質_7(1) その２'!AJ49</f>
        <v>0</v>
      </c>
      <c r="AP49" s="314">
        <f>'水質_7(1) その２'!AK49</f>
        <v>0</v>
      </c>
      <c r="AQ49" s="618"/>
      <c r="AR49" s="314">
        <f>'水質_7(1) その２'!AL49</f>
        <v>0</v>
      </c>
      <c r="AS49" s="501">
        <f>'水質_7(1) その２'!AM49</f>
        <v>0</v>
      </c>
      <c r="AT49" s="509">
        <f>'水質_7(1) その２'!AN49</f>
        <v>0</v>
      </c>
      <c r="AU49" s="314">
        <f>'水質_7(1) その２'!AO49</f>
        <v>0</v>
      </c>
      <c r="AV49" s="208" t="s">
        <v>296</v>
      </c>
    </row>
    <row r="50" spans="1:48" ht="11.65" customHeight="1">
      <c r="A50" s="220" t="str">
        <f>'水質_7(1) その２'!A50</f>
        <v>鹿児島県</v>
      </c>
      <c r="B50" s="312">
        <f>'水質_7(1) その２'!B50</f>
        <v>0</v>
      </c>
      <c r="C50" s="312">
        <f>'水質_7(1) その２'!C50</f>
        <v>0</v>
      </c>
      <c r="D50" s="312">
        <f>'水質_7(1) その２'!D50</f>
        <v>0</v>
      </c>
      <c r="E50" s="312">
        <f>'水質_7(1) その２'!E50</f>
        <v>0</v>
      </c>
      <c r="F50" s="312">
        <f>'水質_7(1) その２'!F50</f>
        <v>0</v>
      </c>
      <c r="G50" s="312">
        <f>'水質_7(1) その２'!G50</f>
        <v>0</v>
      </c>
      <c r="H50" s="617"/>
      <c r="I50" s="312">
        <f>'水質_7(1) その２'!H50</f>
        <v>0</v>
      </c>
      <c r="J50" s="312">
        <f>'水質_7(1) その２'!I50</f>
        <v>0</v>
      </c>
      <c r="K50" s="312">
        <f>'水質_7(1) その２'!J50</f>
        <v>0</v>
      </c>
      <c r="L50" s="312">
        <f>'水質_7(1) その２'!K50</f>
        <v>0</v>
      </c>
      <c r="M50" s="312">
        <f>'水質_7(1) その２'!L50</f>
        <v>0</v>
      </c>
      <c r="N50" s="312">
        <f>'水質_7(1) その２'!M50</f>
        <v>0</v>
      </c>
      <c r="O50" s="617"/>
      <c r="P50" s="312">
        <f>'水質_7(1) その２'!N50</f>
        <v>0</v>
      </c>
      <c r="Q50" s="312">
        <f>'水質_7(1) その２'!O50</f>
        <v>0</v>
      </c>
      <c r="R50" s="312">
        <f>'水質_7(1) その２'!P50</f>
        <v>0</v>
      </c>
      <c r="S50" s="312">
        <f>'水質_7(1) その２'!Q50</f>
        <v>0</v>
      </c>
      <c r="T50" s="312">
        <f>'水質_7(1) その２'!R50</f>
        <v>0</v>
      </c>
      <c r="U50" s="312">
        <f>'水質_7(1) その２'!S50</f>
        <v>0</v>
      </c>
      <c r="V50" s="617"/>
      <c r="W50" s="312">
        <f>'水質_7(1) その２'!T50</f>
        <v>0</v>
      </c>
      <c r="X50" s="312">
        <f>'水質_7(1) その２'!U50</f>
        <v>0</v>
      </c>
      <c r="Y50" s="312">
        <f>'水質_7(1) その２'!V50</f>
        <v>0</v>
      </c>
      <c r="Z50" s="312">
        <f>'水質_7(1) その２'!W50</f>
        <v>0</v>
      </c>
      <c r="AA50" s="312">
        <f>'水質_7(1) その２'!X50</f>
        <v>0</v>
      </c>
      <c r="AB50" s="312">
        <f>'水質_7(1) その２'!Y50</f>
        <v>0</v>
      </c>
      <c r="AC50" s="617"/>
      <c r="AD50" s="312">
        <f>'水質_7(1) その２'!Z50</f>
        <v>0</v>
      </c>
      <c r="AE50" s="312">
        <f>'水質_7(1) その２'!AA50</f>
        <v>0</v>
      </c>
      <c r="AF50" s="312">
        <f>'水質_7(1) その２'!AB50</f>
        <v>0</v>
      </c>
      <c r="AG50" s="312">
        <f>'水質_7(1) その２'!AC50</f>
        <v>0</v>
      </c>
      <c r="AH50" s="312">
        <f>'水質_7(1) その２'!AD50</f>
        <v>0</v>
      </c>
      <c r="AI50" s="312">
        <f>'水質_7(1) その２'!AE50</f>
        <v>0</v>
      </c>
      <c r="AJ50" s="617"/>
      <c r="AK50" s="312">
        <f>'水質_7(1) その２'!AF50</f>
        <v>0</v>
      </c>
      <c r="AL50" s="312">
        <f>'水質_7(1) その２'!AG50</f>
        <v>0</v>
      </c>
      <c r="AM50" s="312">
        <f>'水質_7(1) その２'!AH50</f>
        <v>0</v>
      </c>
      <c r="AN50" s="312">
        <f>'水質_7(1) その２'!AI50</f>
        <v>0</v>
      </c>
      <c r="AO50" s="312">
        <f>'水質_7(1) その２'!AJ50</f>
        <v>0</v>
      </c>
      <c r="AP50" s="312">
        <f>'水質_7(1) その２'!AK50</f>
        <v>0</v>
      </c>
      <c r="AQ50" s="617"/>
      <c r="AR50" s="312">
        <f>'水質_7(1) その２'!AL50</f>
        <v>0</v>
      </c>
      <c r="AS50" s="495">
        <f>'水質_7(1) その２'!AM50</f>
        <v>0</v>
      </c>
      <c r="AT50" s="507">
        <f>'水質_7(1) その２'!AN50</f>
        <v>0</v>
      </c>
      <c r="AU50" s="312">
        <f>'水質_7(1) その２'!AO50</f>
        <v>0</v>
      </c>
      <c r="AV50" s="208" t="s">
        <v>296</v>
      </c>
    </row>
    <row r="51" spans="1:48" ht="11.65" customHeight="1">
      <c r="A51" s="221" t="str">
        <f>'水質_7(1) その２'!A51</f>
        <v>沖縄県</v>
      </c>
      <c r="B51" s="313">
        <f>'水質_7(1) その２'!B51</f>
        <v>0</v>
      </c>
      <c r="C51" s="313">
        <f>'水質_7(1) その２'!C51</f>
        <v>0</v>
      </c>
      <c r="D51" s="313">
        <f>'水質_7(1) その２'!D51</f>
        <v>0</v>
      </c>
      <c r="E51" s="313">
        <f>'水質_7(1) その２'!E51</f>
        <v>0</v>
      </c>
      <c r="F51" s="313">
        <f>'水質_7(1) その２'!F51</f>
        <v>0</v>
      </c>
      <c r="G51" s="313">
        <f>'水質_7(1) その２'!G51</f>
        <v>0</v>
      </c>
      <c r="H51" s="316"/>
      <c r="I51" s="313">
        <f>'水質_7(1) その２'!H51</f>
        <v>0</v>
      </c>
      <c r="J51" s="313">
        <f>'水質_7(1) その２'!I51</f>
        <v>0</v>
      </c>
      <c r="K51" s="313">
        <f>'水質_7(1) その２'!J51</f>
        <v>0</v>
      </c>
      <c r="L51" s="313">
        <f>'水質_7(1) その２'!K51</f>
        <v>0</v>
      </c>
      <c r="M51" s="313">
        <f>'水質_7(1) その２'!L51</f>
        <v>0</v>
      </c>
      <c r="N51" s="313">
        <f>'水質_7(1) その２'!M51</f>
        <v>0</v>
      </c>
      <c r="O51" s="316"/>
      <c r="P51" s="313">
        <f>'水質_7(1) その２'!N51</f>
        <v>0</v>
      </c>
      <c r="Q51" s="313">
        <f>'水質_7(1) その２'!O51</f>
        <v>0</v>
      </c>
      <c r="R51" s="313">
        <f>'水質_7(1) その２'!P51</f>
        <v>0</v>
      </c>
      <c r="S51" s="313">
        <f>'水質_7(1) その２'!Q51</f>
        <v>0</v>
      </c>
      <c r="T51" s="313">
        <f>'水質_7(1) その２'!R51</f>
        <v>0</v>
      </c>
      <c r="U51" s="313">
        <f>'水質_7(1) その２'!S51</f>
        <v>0</v>
      </c>
      <c r="V51" s="316"/>
      <c r="W51" s="313">
        <f>'水質_7(1) その２'!T51</f>
        <v>0</v>
      </c>
      <c r="X51" s="313">
        <f>'水質_7(1) その２'!U51</f>
        <v>0</v>
      </c>
      <c r="Y51" s="313">
        <f>'水質_7(1) その２'!V51</f>
        <v>0</v>
      </c>
      <c r="Z51" s="313">
        <f>'水質_7(1) その２'!W51</f>
        <v>0</v>
      </c>
      <c r="AA51" s="313">
        <f>'水質_7(1) その２'!X51</f>
        <v>0</v>
      </c>
      <c r="AB51" s="313">
        <f>'水質_7(1) その２'!Y51</f>
        <v>0</v>
      </c>
      <c r="AC51" s="316"/>
      <c r="AD51" s="313">
        <f>'水質_7(1) その２'!Z51</f>
        <v>0</v>
      </c>
      <c r="AE51" s="313">
        <f>'水質_7(1) その２'!AA51</f>
        <v>0</v>
      </c>
      <c r="AF51" s="313">
        <f>'水質_7(1) その２'!AB51</f>
        <v>0</v>
      </c>
      <c r="AG51" s="313">
        <f>'水質_7(1) その２'!AC51</f>
        <v>0</v>
      </c>
      <c r="AH51" s="313">
        <f>'水質_7(1) その２'!AD51</f>
        <v>0</v>
      </c>
      <c r="AI51" s="313">
        <f>'水質_7(1) その２'!AE51</f>
        <v>0</v>
      </c>
      <c r="AJ51" s="316"/>
      <c r="AK51" s="313">
        <f>'水質_7(1) その２'!AF51</f>
        <v>0</v>
      </c>
      <c r="AL51" s="313">
        <f>'水質_7(1) その２'!AG51</f>
        <v>0</v>
      </c>
      <c r="AM51" s="313">
        <f>'水質_7(1) その２'!AH51</f>
        <v>0</v>
      </c>
      <c r="AN51" s="313">
        <f>'水質_7(1) その２'!AI51</f>
        <v>0</v>
      </c>
      <c r="AO51" s="313">
        <f>'水質_7(1) その２'!AJ51</f>
        <v>0</v>
      </c>
      <c r="AP51" s="313">
        <f>'水質_7(1) その２'!AK51</f>
        <v>0</v>
      </c>
      <c r="AQ51" s="316"/>
      <c r="AR51" s="313">
        <f>'水質_7(1) その２'!AL51</f>
        <v>0</v>
      </c>
      <c r="AS51" s="498">
        <f>'水質_7(1) その２'!AM51</f>
        <v>0</v>
      </c>
      <c r="AT51" s="508">
        <f>'水質_7(1) その２'!AN51</f>
        <v>0</v>
      </c>
      <c r="AU51" s="313">
        <f>'水質_7(1) その２'!AO51</f>
        <v>0</v>
      </c>
      <c r="AV51" s="208" t="s">
        <v>296</v>
      </c>
    </row>
    <row r="52" spans="1:48" s="311" customFormat="1" ht="11.65" customHeight="1">
      <c r="A52" s="315"/>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518"/>
      <c r="AT52" s="521"/>
      <c r="AU52" s="316"/>
    </row>
    <row r="53" spans="1:48" s="311" customFormat="1" ht="11.65" customHeight="1">
      <c r="A53" s="315"/>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518"/>
      <c r="AT53" s="521"/>
      <c r="AU53" s="316"/>
    </row>
    <row r="54" spans="1:48" s="311" customFormat="1" ht="11.65" customHeight="1">
      <c r="A54" s="315"/>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316"/>
      <c r="AE54" s="316"/>
      <c r="AF54" s="316"/>
      <c r="AG54" s="316"/>
      <c r="AH54" s="316"/>
      <c r="AI54" s="316"/>
      <c r="AJ54" s="316"/>
      <c r="AK54" s="316"/>
      <c r="AL54" s="316"/>
      <c r="AM54" s="316"/>
      <c r="AN54" s="316"/>
      <c r="AO54" s="316"/>
      <c r="AP54" s="316"/>
      <c r="AQ54" s="316"/>
      <c r="AR54" s="316"/>
      <c r="AS54" s="518"/>
      <c r="AT54" s="521"/>
      <c r="AU54" s="316"/>
    </row>
    <row r="55" spans="1:48" s="311" customFormat="1" ht="11.65" customHeight="1">
      <c r="A55" s="315"/>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518"/>
      <c r="AT55" s="521"/>
      <c r="AU55" s="316"/>
    </row>
    <row r="56" spans="1:48" s="311" customFormat="1" ht="11.65" customHeight="1">
      <c r="A56" s="315"/>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c r="AG56" s="316"/>
      <c r="AH56" s="316"/>
      <c r="AI56" s="316"/>
      <c r="AJ56" s="316"/>
      <c r="AK56" s="316"/>
      <c r="AL56" s="316"/>
      <c r="AM56" s="316"/>
      <c r="AN56" s="316"/>
      <c r="AO56" s="316"/>
      <c r="AP56" s="316"/>
      <c r="AQ56" s="316"/>
      <c r="AR56" s="316"/>
      <c r="AS56" s="518"/>
      <c r="AT56" s="521"/>
      <c r="AU56" s="316"/>
    </row>
    <row r="57" spans="1:48" ht="11.65" customHeight="1">
      <c r="A57" s="221" t="str">
        <f>'水質_7(1) その２'!A52</f>
        <v>札幌市</v>
      </c>
      <c r="B57" s="313">
        <f>'水質_7(1) その２'!B52</f>
        <v>0</v>
      </c>
      <c r="C57" s="313">
        <f>'水質_7(1) その２'!C52</f>
        <v>0</v>
      </c>
      <c r="D57" s="313">
        <f>'水質_7(1) その２'!D52</f>
        <v>0</v>
      </c>
      <c r="E57" s="313">
        <f>'水質_7(1) その２'!E52</f>
        <v>0</v>
      </c>
      <c r="F57" s="313">
        <f>'水質_7(1) その２'!F52</f>
        <v>0</v>
      </c>
      <c r="G57" s="313">
        <f>'水質_7(1) その２'!G52</f>
        <v>0</v>
      </c>
      <c r="H57" s="316"/>
      <c r="I57" s="313">
        <f>'水質_7(1) その２'!H52</f>
        <v>0</v>
      </c>
      <c r="J57" s="313">
        <f>'水質_7(1) その２'!I52</f>
        <v>0</v>
      </c>
      <c r="K57" s="313">
        <f>'水質_7(1) その２'!J52</f>
        <v>0</v>
      </c>
      <c r="L57" s="313">
        <f>'水質_7(1) その２'!K52</f>
        <v>0</v>
      </c>
      <c r="M57" s="313">
        <f>'水質_7(1) その２'!L52</f>
        <v>0</v>
      </c>
      <c r="N57" s="313">
        <f>'水質_7(1) その２'!M52</f>
        <v>0</v>
      </c>
      <c r="O57" s="316"/>
      <c r="P57" s="313">
        <f>'水質_7(1) その２'!N52</f>
        <v>0</v>
      </c>
      <c r="Q57" s="313">
        <f>'水質_7(1) その２'!O52</f>
        <v>0</v>
      </c>
      <c r="R57" s="313">
        <f>'水質_7(1) その２'!P52</f>
        <v>0</v>
      </c>
      <c r="S57" s="313">
        <f>'水質_7(1) その２'!Q52</f>
        <v>0</v>
      </c>
      <c r="T57" s="313">
        <f>'水質_7(1) その２'!R52</f>
        <v>0</v>
      </c>
      <c r="U57" s="313">
        <f>'水質_7(1) その２'!S52</f>
        <v>0</v>
      </c>
      <c r="V57" s="316"/>
      <c r="W57" s="313">
        <f>'水質_7(1) その２'!T52</f>
        <v>0</v>
      </c>
      <c r="X57" s="313">
        <f>'水質_7(1) その２'!U52</f>
        <v>0</v>
      </c>
      <c r="Y57" s="313">
        <f>'水質_7(1) その２'!V52</f>
        <v>0</v>
      </c>
      <c r="Z57" s="313">
        <f>'水質_7(1) その２'!W52</f>
        <v>0</v>
      </c>
      <c r="AA57" s="313">
        <f>'水質_7(1) その２'!X52</f>
        <v>0</v>
      </c>
      <c r="AB57" s="313">
        <f>'水質_7(1) その２'!Y52</f>
        <v>0</v>
      </c>
      <c r="AC57" s="316"/>
      <c r="AD57" s="313">
        <f>'水質_7(1) その２'!Z52</f>
        <v>0</v>
      </c>
      <c r="AE57" s="313">
        <f>'水質_7(1) その２'!AA52</f>
        <v>0</v>
      </c>
      <c r="AF57" s="313">
        <f>'水質_7(1) その２'!AB52</f>
        <v>0</v>
      </c>
      <c r="AG57" s="313">
        <f>'水質_7(1) その２'!AC52</f>
        <v>0</v>
      </c>
      <c r="AH57" s="313">
        <f>'水質_7(1) その２'!AD52</f>
        <v>1</v>
      </c>
      <c r="AI57" s="313">
        <f>'水質_7(1) その２'!AE52</f>
        <v>1</v>
      </c>
      <c r="AJ57" s="316"/>
      <c r="AK57" s="313">
        <f>'水質_7(1) その２'!AF52</f>
        <v>0</v>
      </c>
      <c r="AL57" s="313">
        <f>'水質_7(1) その２'!AG52</f>
        <v>0</v>
      </c>
      <c r="AM57" s="313">
        <f>'水質_7(1) その２'!AH52</f>
        <v>0</v>
      </c>
      <c r="AN57" s="313">
        <f>'水質_7(1) その２'!AI52</f>
        <v>0</v>
      </c>
      <c r="AO57" s="313">
        <f>'水質_7(1) その２'!AJ52</f>
        <v>0</v>
      </c>
      <c r="AP57" s="313">
        <f>'水質_7(1) その２'!AK52</f>
        <v>0</v>
      </c>
      <c r="AQ57" s="316"/>
      <c r="AR57" s="313">
        <f>'水質_7(1) その２'!AL52</f>
        <v>0</v>
      </c>
      <c r="AS57" s="498">
        <f>'水質_7(1) その２'!AM52</f>
        <v>0</v>
      </c>
      <c r="AT57" s="508">
        <f>'水質_7(1) その２'!AN52</f>
        <v>1</v>
      </c>
      <c r="AU57" s="313">
        <f>'水質_7(1) その２'!AO52</f>
        <v>1</v>
      </c>
      <c r="AV57" s="208" t="s">
        <v>296</v>
      </c>
    </row>
    <row r="58" spans="1:48" ht="11.65" customHeight="1">
      <c r="A58" s="221" t="str">
        <f>'水質_7(1) その２'!A53</f>
        <v>仙台市</v>
      </c>
      <c r="B58" s="313">
        <f>'水質_7(1) その２'!B53</f>
        <v>0</v>
      </c>
      <c r="C58" s="313">
        <f>'水質_7(1) その２'!C53</f>
        <v>0</v>
      </c>
      <c r="D58" s="313">
        <f>'水質_7(1) その２'!D53</f>
        <v>0</v>
      </c>
      <c r="E58" s="313">
        <f>'水質_7(1) その２'!E53</f>
        <v>0</v>
      </c>
      <c r="F58" s="313">
        <f>'水質_7(1) その２'!F53</f>
        <v>0</v>
      </c>
      <c r="G58" s="313">
        <f>'水質_7(1) その２'!G53</f>
        <v>0</v>
      </c>
      <c r="H58" s="316"/>
      <c r="I58" s="313">
        <f>'水質_7(1) その２'!H53</f>
        <v>0</v>
      </c>
      <c r="J58" s="313">
        <f>'水質_7(1) その２'!I53</f>
        <v>0</v>
      </c>
      <c r="K58" s="313">
        <f>'水質_7(1) その２'!J53</f>
        <v>0</v>
      </c>
      <c r="L58" s="313">
        <f>'水質_7(1) その２'!K53</f>
        <v>0</v>
      </c>
      <c r="M58" s="313">
        <f>'水質_7(1) その２'!L53</f>
        <v>0</v>
      </c>
      <c r="N58" s="313">
        <f>'水質_7(1) その２'!M53</f>
        <v>0</v>
      </c>
      <c r="O58" s="316"/>
      <c r="P58" s="313">
        <f>'水質_7(1) その２'!N53</f>
        <v>0</v>
      </c>
      <c r="Q58" s="313">
        <f>'水質_7(1) その２'!O53</f>
        <v>0</v>
      </c>
      <c r="R58" s="313">
        <f>'水質_7(1) その２'!P53</f>
        <v>0</v>
      </c>
      <c r="S58" s="313">
        <f>'水質_7(1) その２'!Q53</f>
        <v>0</v>
      </c>
      <c r="T58" s="313">
        <f>'水質_7(1) その２'!R53</f>
        <v>0</v>
      </c>
      <c r="U58" s="313">
        <f>'水質_7(1) その２'!S53</f>
        <v>0</v>
      </c>
      <c r="V58" s="316"/>
      <c r="W58" s="313">
        <f>'水質_7(1) その２'!T53</f>
        <v>0</v>
      </c>
      <c r="X58" s="313">
        <f>'水質_7(1) その２'!U53</f>
        <v>0</v>
      </c>
      <c r="Y58" s="313">
        <f>'水質_7(1) その２'!V53</f>
        <v>0</v>
      </c>
      <c r="Z58" s="313">
        <f>'水質_7(1) その２'!W53</f>
        <v>0</v>
      </c>
      <c r="AA58" s="313">
        <f>'水質_7(1) その２'!X53</f>
        <v>0</v>
      </c>
      <c r="AB58" s="313">
        <f>'水質_7(1) その２'!Y53</f>
        <v>0</v>
      </c>
      <c r="AC58" s="316"/>
      <c r="AD58" s="313">
        <f>'水質_7(1) その２'!Z53</f>
        <v>0</v>
      </c>
      <c r="AE58" s="313">
        <f>'水質_7(1) その２'!AA53</f>
        <v>0</v>
      </c>
      <c r="AF58" s="313">
        <f>'水質_7(1) その２'!AB53</f>
        <v>0</v>
      </c>
      <c r="AG58" s="313">
        <f>'水質_7(1) その２'!AC53</f>
        <v>0</v>
      </c>
      <c r="AH58" s="313">
        <f>'水質_7(1) その２'!AD53</f>
        <v>0</v>
      </c>
      <c r="AI58" s="313">
        <f>'水質_7(1) その２'!AE53</f>
        <v>0</v>
      </c>
      <c r="AJ58" s="316"/>
      <c r="AK58" s="313">
        <f>'水質_7(1) その２'!AF53</f>
        <v>0</v>
      </c>
      <c r="AL58" s="313">
        <f>'水質_7(1) その２'!AG53</f>
        <v>0</v>
      </c>
      <c r="AM58" s="313">
        <f>'水質_7(1) その２'!AH53</f>
        <v>0</v>
      </c>
      <c r="AN58" s="313">
        <f>'水質_7(1) その２'!AI53</f>
        <v>0</v>
      </c>
      <c r="AO58" s="313">
        <f>'水質_7(1) その２'!AJ53</f>
        <v>0</v>
      </c>
      <c r="AP58" s="313">
        <f>'水質_7(1) その２'!AK53</f>
        <v>0</v>
      </c>
      <c r="AQ58" s="316"/>
      <c r="AR58" s="313">
        <f>'水質_7(1) その２'!AL53</f>
        <v>0</v>
      </c>
      <c r="AS58" s="498">
        <f>'水質_7(1) その２'!AM53</f>
        <v>0</v>
      </c>
      <c r="AT58" s="508">
        <f>'水質_7(1) その２'!AN53</f>
        <v>0</v>
      </c>
      <c r="AU58" s="313">
        <f>'水質_7(1) その２'!AO53</f>
        <v>0</v>
      </c>
      <c r="AV58" s="208" t="s">
        <v>296</v>
      </c>
    </row>
    <row r="59" spans="1:48" ht="11.65" customHeight="1">
      <c r="A59" s="222" t="str">
        <f>'水質_7(1) その２'!A54</f>
        <v>さいたま市</v>
      </c>
      <c r="B59" s="314">
        <f>'水質_7(1) その２'!B54</f>
        <v>0</v>
      </c>
      <c r="C59" s="314">
        <f>'水質_7(1) その２'!C54</f>
        <v>0</v>
      </c>
      <c r="D59" s="314">
        <f>'水質_7(1) その２'!D54</f>
        <v>0</v>
      </c>
      <c r="E59" s="314">
        <f>'水質_7(1) その２'!E54</f>
        <v>0</v>
      </c>
      <c r="F59" s="314">
        <f>'水質_7(1) その２'!F54</f>
        <v>0</v>
      </c>
      <c r="G59" s="314">
        <f>'水質_7(1) その２'!G54</f>
        <v>0</v>
      </c>
      <c r="H59" s="618"/>
      <c r="I59" s="314">
        <f>'水質_7(1) その２'!H54</f>
        <v>0</v>
      </c>
      <c r="J59" s="314">
        <f>'水質_7(1) その２'!I54</f>
        <v>0</v>
      </c>
      <c r="K59" s="314">
        <f>'水質_7(1) その２'!J54</f>
        <v>0</v>
      </c>
      <c r="L59" s="314">
        <f>'水質_7(1) その２'!K54</f>
        <v>0</v>
      </c>
      <c r="M59" s="314">
        <f>'水質_7(1) その２'!L54</f>
        <v>0</v>
      </c>
      <c r="N59" s="314">
        <f>'水質_7(1) その２'!M54</f>
        <v>0</v>
      </c>
      <c r="O59" s="618"/>
      <c r="P59" s="314">
        <f>'水質_7(1) その２'!N54</f>
        <v>0</v>
      </c>
      <c r="Q59" s="314">
        <f>'水質_7(1) その２'!O54</f>
        <v>0</v>
      </c>
      <c r="R59" s="314">
        <f>'水質_7(1) その２'!P54</f>
        <v>0</v>
      </c>
      <c r="S59" s="314">
        <f>'水質_7(1) その２'!Q54</f>
        <v>0</v>
      </c>
      <c r="T59" s="314">
        <f>'水質_7(1) その２'!R54</f>
        <v>0</v>
      </c>
      <c r="U59" s="314">
        <f>'水質_7(1) その２'!S54</f>
        <v>0</v>
      </c>
      <c r="V59" s="618"/>
      <c r="W59" s="314">
        <f>'水質_7(1) その２'!T54</f>
        <v>0</v>
      </c>
      <c r="X59" s="314">
        <f>'水質_7(1) その２'!U54</f>
        <v>0</v>
      </c>
      <c r="Y59" s="314">
        <f>'水質_7(1) その２'!V54</f>
        <v>0</v>
      </c>
      <c r="Z59" s="314">
        <f>'水質_7(1) その２'!W54</f>
        <v>0</v>
      </c>
      <c r="AA59" s="314">
        <f>'水質_7(1) その２'!X54</f>
        <v>0</v>
      </c>
      <c r="AB59" s="314">
        <f>'水質_7(1) その２'!Y54</f>
        <v>0</v>
      </c>
      <c r="AC59" s="618"/>
      <c r="AD59" s="314">
        <f>'水質_7(1) その２'!Z54</f>
        <v>0</v>
      </c>
      <c r="AE59" s="314">
        <f>'水質_7(1) その２'!AA54</f>
        <v>0</v>
      </c>
      <c r="AF59" s="314">
        <f>'水質_7(1) その２'!AB54</f>
        <v>0</v>
      </c>
      <c r="AG59" s="314">
        <f>'水質_7(1) その２'!AC54</f>
        <v>0</v>
      </c>
      <c r="AH59" s="314">
        <f>'水質_7(1) その２'!AD54</f>
        <v>0</v>
      </c>
      <c r="AI59" s="314">
        <f>'水質_7(1) その２'!AE54</f>
        <v>0</v>
      </c>
      <c r="AJ59" s="618"/>
      <c r="AK59" s="314">
        <f>'水質_7(1) その２'!AF54</f>
        <v>0</v>
      </c>
      <c r="AL59" s="314">
        <f>'水質_7(1) その２'!AG54</f>
        <v>0</v>
      </c>
      <c r="AM59" s="314">
        <f>'水質_7(1) その２'!AH54</f>
        <v>0</v>
      </c>
      <c r="AN59" s="314">
        <f>'水質_7(1) その２'!AI54</f>
        <v>0</v>
      </c>
      <c r="AO59" s="314">
        <f>'水質_7(1) その２'!AJ54</f>
        <v>0</v>
      </c>
      <c r="AP59" s="314">
        <f>'水質_7(1) その２'!AK54</f>
        <v>0</v>
      </c>
      <c r="AQ59" s="618"/>
      <c r="AR59" s="314">
        <f>'水質_7(1) その２'!AL54</f>
        <v>0</v>
      </c>
      <c r="AS59" s="501">
        <f>'水質_7(1) その２'!AM54</f>
        <v>0</v>
      </c>
      <c r="AT59" s="509">
        <f>'水質_7(1) その２'!AN54</f>
        <v>0</v>
      </c>
      <c r="AU59" s="314">
        <f>'水質_7(1) その２'!AO54</f>
        <v>0</v>
      </c>
      <c r="AV59" s="208" t="s">
        <v>296</v>
      </c>
    </row>
    <row r="60" spans="1:48" ht="11.65" customHeight="1">
      <c r="A60" s="220" t="str">
        <f>'水質_7(1) その２'!A55</f>
        <v>千葉市</v>
      </c>
      <c r="B60" s="312">
        <f>'水質_7(1) その２'!B55</f>
        <v>0</v>
      </c>
      <c r="C60" s="312">
        <f>'水質_7(1) その２'!C55</f>
        <v>0</v>
      </c>
      <c r="D60" s="312">
        <f>'水質_7(1) その２'!D55</f>
        <v>0</v>
      </c>
      <c r="E60" s="312">
        <f>'水質_7(1) その２'!E55</f>
        <v>0</v>
      </c>
      <c r="F60" s="312">
        <f>'水質_7(1) その２'!F55</f>
        <v>0</v>
      </c>
      <c r="G60" s="312">
        <f>'水質_7(1) その２'!G55</f>
        <v>0</v>
      </c>
      <c r="H60" s="617"/>
      <c r="I60" s="312">
        <f>'水質_7(1) その２'!H55</f>
        <v>0</v>
      </c>
      <c r="J60" s="312">
        <f>'水質_7(1) その２'!I55</f>
        <v>0</v>
      </c>
      <c r="K60" s="312">
        <f>'水質_7(1) その２'!J55</f>
        <v>0</v>
      </c>
      <c r="L60" s="312">
        <f>'水質_7(1) その２'!K55</f>
        <v>0</v>
      </c>
      <c r="M60" s="312">
        <f>'水質_7(1) その２'!L55</f>
        <v>0</v>
      </c>
      <c r="N60" s="312">
        <f>'水質_7(1) その２'!M55</f>
        <v>0</v>
      </c>
      <c r="O60" s="617"/>
      <c r="P60" s="312">
        <f>'水質_7(1) その２'!N55</f>
        <v>0</v>
      </c>
      <c r="Q60" s="312">
        <f>'水質_7(1) その２'!O55</f>
        <v>0</v>
      </c>
      <c r="R60" s="312">
        <f>'水質_7(1) その２'!P55</f>
        <v>0</v>
      </c>
      <c r="S60" s="312">
        <f>'水質_7(1) その２'!Q55</f>
        <v>0</v>
      </c>
      <c r="T60" s="312">
        <f>'水質_7(1) その２'!R55</f>
        <v>0</v>
      </c>
      <c r="U60" s="312">
        <f>'水質_7(1) その２'!S55</f>
        <v>0</v>
      </c>
      <c r="V60" s="617"/>
      <c r="W60" s="312">
        <f>'水質_7(1) その２'!T55</f>
        <v>0</v>
      </c>
      <c r="X60" s="312">
        <f>'水質_7(1) その２'!U55</f>
        <v>0</v>
      </c>
      <c r="Y60" s="312">
        <f>'水質_7(1) その２'!V55</f>
        <v>0</v>
      </c>
      <c r="Z60" s="312">
        <f>'水質_7(1) その２'!W55</f>
        <v>0</v>
      </c>
      <c r="AA60" s="312">
        <f>'水質_7(1) その２'!X55</f>
        <v>0</v>
      </c>
      <c r="AB60" s="312">
        <f>'水質_7(1) その２'!Y55</f>
        <v>0</v>
      </c>
      <c r="AC60" s="617"/>
      <c r="AD60" s="312">
        <f>'水質_7(1) その２'!Z55</f>
        <v>0</v>
      </c>
      <c r="AE60" s="312">
        <f>'水質_7(1) その２'!AA55</f>
        <v>0</v>
      </c>
      <c r="AF60" s="312">
        <f>'水質_7(1) その２'!AB55</f>
        <v>0</v>
      </c>
      <c r="AG60" s="312">
        <f>'水質_7(1) その２'!AC55</f>
        <v>0</v>
      </c>
      <c r="AH60" s="312">
        <f>'水質_7(1) その２'!AD55</f>
        <v>0</v>
      </c>
      <c r="AI60" s="312">
        <f>'水質_7(1) その２'!AE55</f>
        <v>0</v>
      </c>
      <c r="AJ60" s="617"/>
      <c r="AK60" s="312">
        <f>'水質_7(1) その２'!AF55</f>
        <v>0</v>
      </c>
      <c r="AL60" s="312">
        <f>'水質_7(1) その２'!AG55</f>
        <v>0</v>
      </c>
      <c r="AM60" s="312">
        <f>'水質_7(1) その２'!AH55</f>
        <v>0</v>
      </c>
      <c r="AN60" s="312">
        <f>'水質_7(1) その２'!AI55</f>
        <v>0</v>
      </c>
      <c r="AO60" s="312">
        <f>'水質_7(1) その２'!AJ55</f>
        <v>0</v>
      </c>
      <c r="AP60" s="312">
        <f>'水質_7(1) その２'!AK55</f>
        <v>0</v>
      </c>
      <c r="AQ60" s="617"/>
      <c r="AR60" s="312">
        <f>'水質_7(1) その２'!AL55</f>
        <v>0</v>
      </c>
      <c r="AS60" s="495">
        <f>'水質_7(1) その２'!AM55</f>
        <v>0</v>
      </c>
      <c r="AT60" s="507">
        <f>'水質_7(1) その２'!AN55</f>
        <v>0</v>
      </c>
      <c r="AU60" s="312">
        <f>'水質_7(1) その２'!AO55</f>
        <v>0</v>
      </c>
      <c r="AV60" s="208" t="s">
        <v>296</v>
      </c>
    </row>
    <row r="61" spans="1:48" ht="11.65" customHeight="1">
      <c r="A61" s="221" t="str">
        <f>'水質_7(1) その２'!A56</f>
        <v>横浜市</v>
      </c>
      <c r="B61" s="313">
        <f>'水質_7(1) その２'!B56</f>
        <v>0</v>
      </c>
      <c r="C61" s="313">
        <f>'水質_7(1) その２'!C56</f>
        <v>0</v>
      </c>
      <c r="D61" s="313">
        <f>'水質_7(1) その２'!D56</f>
        <v>0</v>
      </c>
      <c r="E61" s="313">
        <f>'水質_7(1) その２'!E56</f>
        <v>0</v>
      </c>
      <c r="F61" s="313">
        <f>'水質_7(1) その２'!F56</f>
        <v>0</v>
      </c>
      <c r="G61" s="313">
        <f>'水質_7(1) その２'!G56</f>
        <v>0</v>
      </c>
      <c r="H61" s="316"/>
      <c r="I61" s="313">
        <f>'水質_7(1) その２'!H56</f>
        <v>0</v>
      </c>
      <c r="J61" s="313">
        <f>'水質_7(1) その２'!I56</f>
        <v>0</v>
      </c>
      <c r="K61" s="313">
        <f>'水質_7(1) その２'!J56</f>
        <v>0</v>
      </c>
      <c r="L61" s="313">
        <f>'水質_7(1) その２'!K56</f>
        <v>0</v>
      </c>
      <c r="M61" s="313">
        <f>'水質_7(1) その２'!L56</f>
        <v>0</v>
      </c>
      <c r="N61" s="313">
        <f>'水質_7(1) その２'!M56</f>
        <v>0</v>
      </c>
      <c r="O61" s="316"/>
      <c r="P61" s="313">
        <f>'水質_7(1) その２'!N56</f>
        <v>0</v>
      </c>
      <c r="Q61" s="313">
        <f>'水質_7(1) その２'!O56</f>
        <v>0</v>
      </c>
      <c r="R61" s="313">
        <f>'水質_7(1) その２'!P56</f>
        <v>0</v>
      </c>
      <c r="S61" s="313">
        <f>'水質_7(1) その２'!Q56</f>
        <v>0</v>
      </c>
      <c r="T61" s="313">
        <f>'水質_7(1) その２'!R56</f>
        <v>0</v>
      </c>
      <c r="U61" s="313">
        <f>'水質_7(1) その２'!S56</f>
        <v>0</v>
      </c>
      <c r="V61" s="316"/>
      <c r="W61" s="313">
        <f>'水質_7(1) その２'!T56</f>
        <v>0</v>
      </c>
      <c r="X61" s="313">
        <f>'水質_7(1) その２'!U56</f>
        <v>0</v>
      </c>
      <c r="Y61" s="313">
        <f>'水質_7(1) その２'!V56</f>
        <v>0</v>
      </c>
      <c r="Z61" s="313">
        <f>'水質_7(1) その２'!W56</f>
        <v>0</v>
      </c>
      <c r="AA61" s="313">
        <f>'水質_7(1) その２'!X56</f>
        <v>0</v>
      </c>
      <c r="AB61" s="313">
        <f>'水質_7(1) その２'!Y56</f>
        <v>0</v>
      </c>
      <c r="AC61" s="316"/>
      <c r="AD61" s="313">
        <f>'水質_7(1) その２'!Z56</f>
        <v>0</v>
      </c>
      <c r="AE61" s="313">
        <f>'水質_7(1) その２'!AA56</f>
        <v>0</v>
      </c>
      <c r="AF61" s="313">
        <f>'水質_7(1) その２'!AB56</f>
        <v>0</v>
      </c>
      <c r="AG61" s="313">
        <f>'水質_7(1) その２'!AC56</f>
        <v>0</v>
      </c>
      <c r="AH61" s="313">
        <f>'水質_7(1) その２'!AD56</f>
        <v>0</v>
      </c>
      <c r="AI61" s="313">
        <f>'水質_7(1) その２'!AE56</f>
        <v>0</v>
      </c>
      <c r="AJ61" s="316"/>
      <c r="AK61" s="313">
        <f>'水質_7(1) その２'!AF56</f>
        <v>0</v>
      </c>
      <c r="AL61" s="313">
        <f>'水質_7(1) その２'!AG56</f>
        <v>0</v>
      </c>
      <c r="AM61" s="313">
        <f>'水質_7(1) その２'!AH56</f>
        <v>0</v>
      </c>
      <c r="AN61" s="313">
        <f>'水質_7(1) その２'!AI56</f>
        <v>0</v>
      </c>
      <c r="AO61" s="313">
        <f>'水質_7(1) その２'!AJ56</f>
        <v>0</v>
      </c>
      <c r="AP61" s="313">
        <f>'水質_7(1) その２'!AK56</f>
        <v>0</v>
      </c>
      <c r="AQ61" s="316"/>
      <c r="AR61" s="313">
        <f>'水質_7(1) その２'!AL56</f>
        <v>0</v>
      </c>
      <c r="AS61" s="498">
        <f>'水質_7(1) その２'!AM56</f>
        <v>0</v>
      </c>
      <c r="AT61" s="508">
        <f>'水質_7(1) その２'!AN56</f>
        <v>0</v>
      </c>
      <c r="AU61" s="313">
        <f>'水質_7(1) その２'!AO56</f>
        <v>0</v>
      </c>
      <c r="AV61" s="208" t="s">
        <v>296</v>
      </c>
    </row>
    <row r="62" spans="1:48" ht="11.65" customHeight="1">
      <c r="A62" s="221" t="str">
        <f>'水質_7(1) その２'!A57</f>
        <v>川崎市</v>
      </c>
      <c r="B62" s="313">
        <f>'水質_7(1) その２'!B57</f>
        <v>0</v>
      </c>
      <c r="C62" s="313">
        <f>'水質_7(1) その２'!C57</f>
        <v>0</v>
      </c>
      <c r="D62" s="313">
        <f>'水質_7(1) その２'!D57</f>
        <v>0</v>
      </c>
      <c r="E62" s="313">
        <f>'水質_7(1) その２'!E57</f>
        <v>0</v>
      </c>
      <c r="F62" s="313">
        <f>'水質_7(1) その２'!F57</f>
        <v>0</v>
      </c>
      <c r="G62" s="313">
        <f>'水質_7(1) その２'!G57</f>
        <v>0</v>
      </c>
      <c r="H62" s="316"/>
      <c r="I62" s="313">
        <f>'水質_7(1) その２'!H57</f>
        <v>0</v>
      </c>
      <c r="J62" s="313">
        <f>'水質_7(1) その２'!I57</f>
        <v>0</v>
      </c>
      <c r="K62" s="313">
        <f>'水質_7(1) その２'!J57</f>
        <v>0</v>
      </c>
      <c r="L62" s="313">
        <f>'水質_7(1) その２'!K57</f>
        <v>0</v>
      </c>
      <c r="M62" s="313">
        <f>'水質_7(1) その２'!L57</f>
        <v>0</v>
      </c>
      <c r="N62" s="313">
        <f>'水質_7(1) その２'!M57</f>
        <v>0</v>
      </c>
      <c r="O62" s="316"/>
      <c r="P62" s="313">
        <f>'水質_7(1) その２'!N57</f>
        <v>0</v>
      </c>
      <c r="Q62" s="313">
        <f>'水質_7(1) その２'!O57</f>
        <v>0</v>
      </c>
      <c r="R62" s="313">
        <f>'水質_7(1) その２'!P57</f>
        <v>0</v>
      </c>
      <c r="S62" s="313">
        <f>'水質_7(1) その２'!Q57</f>
        <v>0</v>
      </c>
      <c r="T62" s="313">
        <f>'水質_7(1) その２'!R57</f>
        <v>0</v>
      </c>
      <c r="U62" s="313">
        <f>'水質_7(1) その２'!S57</f>
        <v>0</v>
      </c>
      <c r="V62" s="316"/>
      <c r="W62" s="313">
        <f>'水質_7(1) その２'!T57</f>
        <v>0</v>
      </c>
      <c r="X62" s="313">
        <f>'水質_7(1) その２'!U57</f>
        <v>0</v>
      </c>
      <c r="Y62" s="313">
        <f>'水質_7(1) その２'!V57</f>
        <v>0</v>
      </c>
      <c r="Z62" s="313">
        <f>'水質_7(1) その２'!W57</f>
        <v>0</v>
      </c>
      <c r="AA62" s="313">
        <f>'水質_7(1) その２'!X57</f>
        <v>0</v>
      </c>
      <c r="AB62" s="313">
        <f>'水質_7(1) その２'!Y57</f>
        <v>0</v>
      </c>
      <c r="AC62" s="316"/>
      <c r="AD62" s="313">
        <f>'水質_7(1) その２'!Z57</f>
        <v>0</v>
      </c>
      <c r="AE62" s="313">
        <f>'水質_7(1) その２'!AA57</f>
        <v>0</v>
      </c>
      <c r="AF62" s="313">
        <f>'水質_7(1) その２'!AB57</f>
        <v>0</v>
      </c>
      <c r="AG62" s="313">
        <f>'水質_7(1) その２'!AC57</f>
        <v>0</v>
      </c>
      <c r="AH62" s="313">
        <f>'水質_7(1) その２'!AD57</f>
        <v>0</v>
      </c>
      <c r="AI62" s="313">
        <f>'水質_7(1) その２'!AE57</f>
        <v>0</v>
      </c>
      <c r="AJ62" s="316"/>
      <c r="AK62" s="313">
        <f>'水質_7(1) その２'!AF57</f>
        <v>0</v>
      </c>
      <c r="AL62" s="313">
        <f>'水質_7(1) その２'!AG57</f>
        <v>0</v>
      </c>
      <c r="AM62" s="313">
        <f>'水質_7(1) その２'!AH57</f>
        <v>0</v>
      </c>
      <c r="AN62" s="313">
        <f>'水質_7(1) その２'!AI57</f>
        <v>0</v>
      </c>
      <c r="AO62" s="313">
        <f>'水質_7(1) その２'!AJ57</f>
        <v>0</v>
      </c>
      <c r="AP62" s="313">
        <f>'水質_7(1) その２'!AK57</f>
        <v>0</v>
      </c>
      <c r="AQ62" s="316"/>
      <c r="AR62" s="313">
        <f>'水質_7(1) その２'!AL57</f>
        <v>0</v>
      </c>
      <c r="AS62" s="498">
        <f>'水質_7(1) その２'!AM57</f>
        <v>0</v>
      </c>
      <c r="AT62" s="508">
        <f>'水質_7(1) その２'!AN57</f>
        <v>0</v>
      </c>
      <c r="AU62" s="313">
        <f>'水質_7(1) その２'!AO57</f>
        <v>0</v>
      </c>
      <c r="AV62" s="208" t="s">
        <v>296</v>
      </c>
    </row>
    <row r="63" spans="1:48" ht="11.65" customHeight="1">
      <c r="A63" s="221" t="str">
        <f>'水質_7(1) その２'!A58</f>
        <v>相模原市</v>
      </c>
      <c r="B63" s="313">
        <f>'水質_7(1) その２'!B58</f>
        <v>0</v>
      </c>
      <c r="C63" s="313">
        <f>'水質_7(1) その２'!C58</f>
        <v>0</v>
      </c>
      <c r="D63" s="313">
        <f>'水質_7(1) その２'!D58</f>
        <v>0</v>
      </c>
      <c r="E63" s="313">
        <f>'水質_7(1) その２'!E58</f>
        <v>0</v>
      </c>
      <c r="F63" s="313">
        <f>'水質_7(1) その２'!F58</f>
        <v>0</v>
      </c>
      <c r="G63" s="313">
        <f>'水質_7(1) その２'!G58</f>
        <v>0</v>
      </c>
      <c r="H63" s="316"/>
      <c r="I63" s="313">
        <f>'水質_7(1) その２'!H58</f>
        <v>0</v>
      </c>
      <c r="J63" s="313">
        <f>'水質_7(1) その２'!I58</f>
        <v>0</v>
      </c>
      <c r="K63" s="313">
        <f>'水質_7(1) その２'!J58</f>
        <v>0</v>
      </c>
      <c r="L63" s="313">
        <f>'水質_7(1) その２'!K58</f>
        <v>0</v>
      </c>
      <c r="M63" s="313">
        <f>'水質_7(1) その２'!L58</f>
        <v>0</v>
      </c>
      <c r="N63" s="313">
        <f>'水質_7(1) その２'!M58</f>
        <v>0</v>
      </c>
      <c r="O63" s="316"/>
      <c r="P63" s="313">
        <f>'水質_7(1) その２'!N58</f>
        <v>0</v>
      </c>
      <c r="Q63" s="313">
        <f>'水質_7(1) その２'!O58</f>
        <v>0</v>
      </c>
      <c r="R63" s="313">
        <f>'水質_7(1) その２'!P58</f>
        <v>0</v>
      </c>
      <c r="S63" s="313">
        <f>'水質_7(1) その２'!Q58</f>
        <v>0</v>
      </c>
      <c r="T63" s="313">
        <f>'水質_7(1) その２'!R58</f>
        <v>0</v>
      </c>
      <c r="U63" s="313">
        <f>'水質_7(1) その２'!S58</f>
        <v>0</v>
      </c>
      <c r="V63" s="316"/>
      <c r="W63" s="313">
        <f>'水質_7(1) その２'!T58</f>
        <v>0</v>
      </c>
      <c r="X63" s="313">
        <f>'水質_7(1) その２'!U58</f>
        <v>0</v>
      </c>
      <c r="Y63" s="313">
        <f>'水質_7(1) その２'!V58</f>
        <v>0</v>
      </c>
      <c r="Z63" s="313">
        <f>'水質_7(1) その２'!W58</f>
        <v>0</v>
      </c>
      <c r="AA63" s="313">
        <f>'水質_7(1) その２'!X58</f>
        <v>0</v>
      </c>
      <c r="AB63" s="313">
        <f>'水質_7(1) その２'!Y58</f>
        <v>0</v>
      </c>
      <c r="AC63" s="316"/>
      <c r="AD63" s="313">
        <f>'水質_7(1) その２'!Z58</f>
        <v>0</v>
      </c>
      <c r="AE63" s="313">
        <f>'水質_7(1) その２'!AA58</f>
        <v>0</v>
      </c>
      <c r="AF63" s="313">
        <f>'水質_7(1) その２'!AB58</f>
        <v>0</v>
      </c>
      <c r="AG63" s="313">
        <f>'水質_7(1) その２'!AC58</f>
        <v>0</v>
      </c>
      <c r="AH63" s="313">
        <f>'水質_7(1) その２'!AD58</f>
        <v>0</v>
      </c>
      <c r="AI63" s="313">
        <f>'水質_7(1) その２'!AE58</f>
        <v>0</v>
      </c>
      <c r="AJ63" s="316"/>
      <c r="AK63" s="313">
        <f>'水質_7(1) その２'!AF58</f>
        <v>0</v>
      </c>
      <c r="AL63" s="313">
        <f>'水質_7(1) その２'!AG58</f>
        <v>0</v>
      </c>
      <c r="AM63" s="313">
        <f>'水質_7(1) その２'!AH58</f>
        <v>0</v>
      </c>
      <c r="AN63" s="313">
        <f>'水質_7(1) その２'!AI58</f>
        <v>0</v>
      </c>
      <c r="AO63" s="313">
        <f>'水質_7(1) その２'!AJ58</f>
        <v>0</v>
      </c>
      <c r="AP63" s="313">
        <f>'水質_7(1) その２'!AK58</f>
        <v>0</v>
      </c>
      <c r="AQ63" s="316"/>
      <c r="AR63" s="313">
        <f>'水質_7(1) その２'!AL58</f>
        <v>0</v>
      </c>
      <c r="AS63" s="498">
        <f>'水質_7(1) その２'!AM58</f>
        <v>0</v>
      </c>
      <c r="AT63" s="508">
        <f>'水質_7(1) その２'!AN58</f>
        <v>0</v>
      </c>
      <c r="AU63" s="313">
        <f>'水質_7(1) その２'!AO58</f>
        <v>0</v>
      </c>
      <c r="AV63" s="208" t="s">
        <v>296</v>
      </c>
    </row>
    <row r="64" spans="1:48" ht="11.65" customHeight="1">
      <c r="A64" s="222" t="str">
        <f>'水質_7(1) その２'!A59</f>
        <v>新潟市</v>
      </c>
      <c r="B64" s="314">
        <f>'水質_7(1) その２'!B59</f>
        <v>0</v>
      </c>
      <c r="C64" s="314">
        <f>'水質_7(1) その２'!C59</f>
        <v>0</v>
      </c>
      <c r="D64" s="314">
        <f>'水質_7(1) その２'!D59</f>
        <v>0</v>
      </c>
      <c r="E64" s="314">
        <f>'水質_7(1) その２'!E59</f>
        <v>0</v>
      </c>
      <c r="F64" s="314">
        <f>'水質_7(1) その２'!F59</f>
        <v>0</v>
      </c>
      <c r="G64" s="314">
        <f>'水質_7(1) その２'!G59</f>
        <v>0</v>
      </c>
      <c r="H64" s="618"/>
      <c r="I64" s="314">
        <f>'水質_7(1) その２'!H59</f>
        <v>0</v>
      </c>
      <c r="J64" s="314">
        <f>'水質_7(1) その２'!I59</f>
        <v>0</v>
      </c>
      <c r="K64" s="314">
        <f>'水質_7(1) その２'!J59</f>
        <v>0</v>
      </c>
      <c r="L64" s="314">
        <f>'水質_7(1) その２'!K59</f>
        <v>0</v>
      </c>
      <c r="M64" s="314">
        <f>'水質_7(1) その２'!L59</f>
        <v>0</v>
      </c>
      <c r="N64" s="314">
        <f>'水質_7(1) その２'!M59</f>
        <v>0</v>
      </c>
      <c r="O64" s="618"/>
      <c r="P64" s="314">
        <f>'水質_7(1) その２'!N59</f>
        <v>0</v>
      </c>
      <c r="Q64" s="314">
        <f>'水質_7(1) その２'!O59</f>
        <v>0</v>
      </c>
      <c r="R64" s="314">
        <f>'水質_7(1) その２'!P59</f>
        <v>0</v>
      </c>
      <c r="S64" s="314">
        <f>'水質_7(1) その２'!Q59</f>
        <v>0</v>
      </c>
      <c r="T64" s="314">
        <f>'水質_7(1) その２'!R59</f>
        <v>0</v>
      </c>
      <c r="U64" s="314">
        <f>'水質_7(1) その２'!S59</f>
        <v>0</v>
      </c>
      <c r="V64" s="618"/>
      <c r="W64" s="314">
        <f>'水質_7(1) その２'!T59</f>
        <v>0</v>
      </c>
      <c r="X64" s="314">
        <f>'水質_7(1) その２'!U59</f>
        <v>0</v>
      </c>
      <c r="Y64" s="314">
        <f>'水質_7(1) その２'!V59</f>
        <v>0</v>
      </c>
      <c r="Z64" s="314">
        <f>'水質_7(1) その２'!W59</f>
        <v>0</v>
      </c>
      <c r="AA64" s="314">
        <f>'水質_7(1) その２'!X59</f>
        <v>0</v>
      </c>
      <c r="AB64" s="314">
        <f>'水質_7(1) その２'!Y59</f>
        <v>0</v>
      </c>
      <c r="AC64" s="618"/>
      <c r="AD64" s="314">
        <f>'水質_7(1) その２'!Z59</f>
        <v>0</v>
      </c>
      <c r="AE64" s="314">
        <f>'水質_7(1) その２'!AA59</f>
        <v>0</v>
      </c>
      <c r="AF64" s="314">
        <f>'水質_7(1) その２'!AB59</f>
        <v>0</v>
      </c>
      <c r="AG64" s="314">
        <f>'水質_7(1) その２'!AC59</f>
        <v>0</v>
      </c>
      <c r="AH64" s="314">
        <f>'水質_7(1) その２'!AD59</f>
        <v>0</v>
      </c>
      <c r="AI64" s="314">
        <f>'水質_7(1) その２'!AE59</f>
        <v>0</v>
      </c>
      <c r="AJ64" s="618"/>
      <c r="AK64" s="314">
        <f>'水質_7(1) その２'!AF59</f>
        <v>0</v>
      </c>
      <c r="AL64" s="314">
        <f>'水質_7(1) その２'!AG59</f>
        <v>0</v>
      </c>
      <c r="AM64" s="314">
        <f>'水質_7(1) その２'!AH59</f>
        <v>0</v>
      </c>
      <c r="AN64" s="314">
        <f>'水質_7(1) その２'!AI59</f>
        <v>0</v>
      </c>
      <c r="AO64" s="314">
        <f>'水質_7(1) その２'!AJ59</f>
        <v>0</v>
      </c>
      <c r="AP64" s="314">
        <f>'水質_7(1) その２'!AK59</f>
        <v>0</v>
      </c>
      <c r="AQ64" s="618"/>
      <c r="AR64" s="314">
        <f>'水質_7(1) その２'!AL59</f>
        <v>0</v>
      </c>
      <c r="AS64" s="501">
        <f>'水質_7(1) その２'!AM59</f>
        <v>0</v>
      </c>
      <c r="AT64" s="509">
        <f>'水質_7(1) その２'!AN59</f>
        <v>0</v>
      </c>
      <c r="AU64" s="314">
        <f>'水質_7(1) その２'!AO59</f>
        <v>0</v>
      </c>
      <c r="AV64" s="208" t="s">
        <v>296</v>
      </c>
    </row>
    <row r="65" spans="1:48" ht="11.65" customHeight="1">
      <c r="A65" s="220" t="str">
        <f>'水質_7(1) その２'!A60</f>
        <v>静岡市</v>
      </c>
      <c r="B65" s="312">
        <f>'水質_7(1) その２'!B60</f>
        <v>0</v>
      </c>
      <c r="C65" s="312">
        <f>'水質_7(1) その２'!C60</f>
        <v>0</v>
      </c>
      <c r="D65" s="312">
        <f>'水質_7(1) その２'!D60</f>
        <v>0</v>
      </c>
      <c r="E65" s="312">
        <f>'水質_7(1) その２'!E60</f>
        <v>0</v>
      </c>
      <c r="F65" s="312">
        <f>'水質_7(1) その２'!F60</f>
        <v>0</v>
      </c>
      <c r="G65" s="312">
        <f>'水質_7(1) その２'!G60</f>
        <v>0</v>
      </c>
      <c r="H65" s="617"/>
      <c r="I65" s="312">
        <f>'水質_7(1) その２'!H60</f>
        <v>0</v>
      </c>
      <c r="J65" s="312">
        <f>'水質_7(1) その２'!I60</f>
        <v>0</v>
      </c>
      <c r="K65" s="312">
        <f>'水質_7(1) その２'!J60</f>
        <v>0</v>
      </c>
      <c r="L65" s="312">
        <f>'水質_7(1) その２'!K60</f>
        <v>0</v>
      </c>
      <c r="M65" s="312">
        <f>'水質_7(1) その２'!L60</f>
        <v>0</v>
      </c>
      <c r="N65" s="312">
        <f>'水質_7(1) その２'!M60</f>
        <v>0</v>
      </c>
      <c r="O65" s="617"/>
      <c r="P65" s="312">
        <f>'水質_7(1) その２'!N60</f>
        <v>0</v>
      </c>
      <c r="Q65" s="312">
        <f>'水質_7(1) その２'!O60</f>
        <v>0</v>
      </c>
      <c r="R65" s="312">
        <f>'水質_7(1) その２'!P60</f>
        <v>0</v>
      </c>
      <c r="S65" s="312">
        <f>'水質_7(1) その２'!Q60</f>
        <v>0</v>
      </c>
      <c r="T65" s="312">
        <f>'水質_7(1) その２'!R60</f>
        <v>0</v>
      </c>
      <c r="U65" s="312">
        <f>'水質_7(1) その２'!S60</f>
        <v>0</v>
      </c>
      <c r="V65" s="617"/>
      <c r="W65" s="312">
        <f>'水質_7(1) その２'!T60</f>
        <v>0</v>
      </c>
      <c r="X65" s="312">
        <f>'水質_7(1) その２'!U60</f>
        <v>0</v>
      </c>
      <c r="Y65" s="312">
        <f>'水質_7(1) その２'!V60</f>
        <v>0</v>
      </c>
      <c r="Z65" s="312">
        <f>'水質_7(1) その２'!W60</f>
        <v>0</v>
      </c>
      <c r="AA65" s="312">
        <f>'水質_7(1) その２'!X60</f>
        <v>0</v>
      </c>
      <c r="AB65" s="312">
        <f>'水質_7(1) その２'!Y60</f>
        <v>0</v>
      </c>
      <c r="AC65" s="617"/>
      <c r="AD65" s="312">
        <f>'水質_7(1) その２'!Z60</f>
        <v>0</v>
      </c>
      <c r="AE65" s="312">
        <f>'水質_7(1) その２'!AA60</f>
        <v>0</v>
      </c>
      <c r="AF65" s="312">
        <f>'水質_7(1) その２'!AB60</f>
        <v>0</v>
      </c>
      <c r="AG65" s="312">
        <f>'水質_7(1) その２'!AC60</f>
        <v>0</v>
      </c>
      <c r="AH65" s="312">
        <f>'水質_7(1) その２'!AD60</f>
        <v>0</v>
      </c>
      <c r="AI65" s="312">
        <f>'水質_7(1) その２'!AE60</f>
        <v>0</v>
      </c>
      <c r="AJ65" s="617"/>
      <c r="AK65" s="312">
        <f>'水質_7(1) その２'!AF60</f>
        <v>0</v>
      </c>
      <c r="AL65" s="312">
        <f>'水質_7(1) その２'!AG60</f>
        <v>0</v>
      </c>
      <c r="AM65" s="312">
        <f>'水質_7(1) その２'!AH60</f>
        <v>0</v>
      </c>
      <c r="AN65" s="312">
        <f>'水質_7(1) その２'!AI60</f>
        <v>0</v>
      </c>
      <c r="AO65" s="312">
        <f>'水質_7(1) その２'!AJ60</f>
        <v>0</v>
      </c>
      <c r="AP65" s="312">
        <f>'水質_7(1) その２'!AK60</f>
        <v>0</v>
      </c>
      <c r="AQ65" s="617"/>
      <c r="AR65" s="312">
        <f>'水質_7(1) その２'!AL60</f>
        <v>0</v>
      </c>
      <c r="AS65" s="495">
        <f>'水質_7(1) その２'!AM60</f>
        <v>0</v>
      </c>
      <c r="AT65" s="507">
        <f>'水質_7(1) その２'!AN60</f>
        <v>0</v>
      </c>
      <c r="AU65" s="312">
        <f>'水質_7(1) その２'!AO60</f>
        <v>0</v>
      </c>
      <c r="AV65" s="208" t="s">
        <v>296</v>
      </c>
    </row>
    <row r="66" spans="1:48" ht="11.65" customHeight="1">
      <c r="A66" s="221" t="str">
        <f>'水質_7(1) その２'!A61</f>
        <v>浜松市</v>
      </c>
      <c r="B66" s="313">
        <f>'水質_7(1) その２'!B61</f>
        <v>0</v>
      </c>
      <c r="C66" s="313">
        <f>'水質_7(1) その２'!C61</f>
        <v>0</v>
      </c>
      <c r="D66" s="313">
        <f>'水質_7(1) その２'!D61</f>
        <v>0</v>
      </c>
      <c r="E66" s="313">
        <f>'水質_7(1) その２'!E61</f>
        <v>0</v>
      </c>
      <c r="F66" s="313">
        <f>'水質_7(1) その２'!F61</f>
        <v>0</v>
      </c>
      <c r="G66" s="313">
        <f>'水質_7(1) その２'!G61</f>
        <v>0</v>
      </c>
      <c r="H66" s="316"/>
      <c r="I66" s="313">
        <f>'水質_7(1) その２'!H61</f>
        <v>0</v>
      </c>
      <c r="J66" s="313">
        <f>'水質_7(1) その２'!I61</f>
        <v>0</v>
      </c>
      <c r="K66" s="313">
        <f>'水質_7(1) その２'!J61</f>
        <v>0</v>
      </c>
      <c r="L66" s="313">
        <f>'水質_7(1) その２'!K61</f>
        <v>0</v>
      </c>
      <c r="M66" s="313">
        <f>'水質_7(1) その２'!L61</f>
        <v>0</v>
      </c>
      <c r="N66" s="313">
        <f>'水質_7(1) その２'!M61</f>
        <v>0</v>
      </c>
      <c r="O66" s="316"/>
      <c r="P66" s="313">
        <f>'水質_7(1) その２'!N61</f>
        <v>0</v>
      </c>
      <c r="Q66" s="313">
        <f>'水質_7(1) その２'!O61</f>
        <v>0</v>
      </c>
      <c r="R66" s="313">
        <f>'水質_7(1) その２'!P61</f>
        <v>0</v>
      </c>
      <c r="S66" s="313">
        <f>'水質_7(1) その２'!Q61</f>
        <v>0</v>
      </c>
      <c r="T66" s="313">
        <f>'水質_7(1) その２'!R61</f>
        <v>0</v>
      </c>
      <c r="U66" s="313">
        <f>'水質_7(1) その２'!S61</f>
        <v>0</v>
      </c>
      <c r="V66" s="316"/>
      <c r="W66" s="313">
        <f>'水質_7(1) その２'!T61</f>
        <v>0</v>
      </c>
      <c r="X66" s="313">
        <f>'水質_7(1) その２'!U61</f>
        <v>0</v>
      </c>
      <c r="Y66" s="313">
        <f>'水質_7(1) その２'!V61</f>
        <v>0</v>
      </c>
      <c r="Z66" s="313">
        <f>'水質_7(1) その２'!W61</f>
        <v>0</v>
      </c>
      <c r="AA66" s="313">
        <f>'水質_7(1) その２'!X61</f>
        <v>0</v>
      </c>
      <c r="AB66" s="313">
        <f>'水質_7(1) その２'!Y61</f>
        <v>0</v>
      </c>
      <c r="AC66" s="316"/>
      <c r="AD66" s="313">
        <f>'水質_7(1) その２'!Z61</f>
        <v>0</v>
      </c>
      <c r="AE66" s="313">
        <f>'水質_7(1) その２'!AA61</f>
        <v>0</v>
      </c>
      <c r="AF66" s="313">
        <f>'水質_7(1) その２'!AB61</f>
        <v>0</v>
      </c>
      <c r="AG66" s="313">
        <f>'水質_7(1) その２'!AC61</f>
        <v>0</v>
      </c>
      <c r="AH66" s="313">
        <f>'水質_7(1) その２'!AD61</f>
        <v>0</v>
      </c>
      <c r="AI66" s="313">
        <f>'水質_7(1) その２'!AE61</f>
        <v>0</v>
      </c>
      <c r="AJ66" s="316"/>
      <c r="AK66" s="313">
        <f>'水質_7(1) その２'!AF61</f>
        <v>0</v>
      </c>
      <c r="AL66" s="313">
        <f>'水質_7(1) その２'!AG61</f>
        <v>0</v>
      </c>
      <c r="AM66" s="313">
        <f>'水質_7(1) その２'!AH61</f>
        <v>0</v>
      </c>
      <c r="AN66" s="313">
        <f>'水質_7(1) その２'!AI61</f>
        <v>0</v>
      </c>
      <c r="AO66" s="313">
        <f>'水質_7(1) その２'!AJ61</f>
        <v>0</v>
      </c>
      <c r="AP66" s="313">
        <f>'水質_7(1) その２'!AK61</f>
        <v>0</v>
      </c>
      <c r="AQ66" s="316"/>
      <c r="AR66" s="313">
        <f>'水質_7(1) その２'!AL61</f>
        <v>0</v>
      </c>
      <c r="AS66" s="498">
        <f>'水質_7(1) その２'!AM61</f>
        <v>0</v>
      </c>
      <c r="AT66" s="508">
        <f>'水質_7(1) その２'!AN61</f>
        <v>0</v>
      </c>
      <c r="AU66" s="313">
        <f>'水質_7(1) その２'!AO61</f>
        <v>0</v>
      </c>
      <c r="AV66" s="208" t="s">
        <v>296</v>
      </c>
    </row>
    <row r="67" spans="1:48" ht="11.65" customHeight="1">
      <c r="A67" s="221" t="str">
        <f>'水質_7(1) その２'!A62</f>
        <v>名古屋市</v>
      </c>
      <c r="B67" s="313">
        <f>'水質_7(1) その２'!B62</f>
        <v>0</v>
      </c>
      <c r="C67" s="313">
        <f>'水質_7(1) その２'!C62</f>
        <v>0</v>
      </c>
      <c r="D67" s="313">
        <f>'水質_7(1) その２'!D62</f>
        <v>0</v>
      </c>
      <c r="E67" s="313">
        <f>'水質_7(1) その２'!E62</f>
        <v>0</v>
      </c>
      <c r="F67" s="313">
        <f>'水質_7(1) その２'!F62</f>
        <v>0</v>
      </c>
      <c r="G67" s="313">
        <f>'水質_7(1) その２'!G62</f>
        <v>0</v>
      </c>
      <c r="H67" s="316"/>
      <c r="I67" s="313">
        <f>'水質_7(1) その２'!H62</f>
        <v>0</v>
      </c>
      <c r="J67" s="313">
        <f>'水質_7(1) その２'!I62</f>
        <v>0</v>
      </c>
      <c r="K67" s="313">
        <f>'水質_7(1) その２'!J62</f>
        <v>0</v>
      </c>
      <c r="L67" s="313">
        <f>'水質_7(1) その２'!K62</f>
        <v>0</v>
      </c>
      <c r="M67" s="313">
        <f>'水質_7(1) その２'!L62</f>
        <v>0</v>
      </c>
      <c r="N67" s="313">
        <f>'水質_7(1) その２'!M62</f>
        <v>0</v>
      </c>
      <c r="O67" s="316"/>
      <c r="P67" s="313">
        <f>'水質_7(1) その２'!N62</f>
        <v>0</v>
      </c>
      <c r="Q67" s="313">
        <f>'水質_7(1) その２'!O62</f>
        <v>0</v>
      </c>
      <c r="R67" s="313">
        <f>'水質_7(1) その２'!P62</f>
        <v>0</v>
      </c>
      <c r="S67" s="313">
        <f>'水質_7(1) その２'!Q62</f>
        <v>0</v>
      </c>
      <c r="T67" s="313">
        <f>'水質_7(1) その２'!R62</f>
        <v>0</v>
      </c>
      <c r="U67" s="313">
        <f>'水質_7(1) その２'!S62</f>
        <v>0</v>
      </c>
      <c r="V67" s="316"/>
      <c r="W67" s="313">
        <f>'水質_7(1) その２'!T62</f>
        <v>0</v>
      </c>
      <c r="X67" s="313">
        <f>'水質_7(1) その２'!U62</f>
        <v>0</v>
      </c>
      <c r="Y67" s="313">
        <f>'水質_7(1) その２'!V62</f>
        <v>0</v>
      </c>
      <c r="Z67" s="313">
        <f>'水質_7(1) その２'!W62</f>
        <v>0</v>
      </c>
      <c r="AA67" s="313">
        <f>'水質_7(1) その２'!X62</f>
        <v>0</v>
      </c>
      <c r="AB67" s="313">
        <f>'水質_7(1) その２'!Y62</f>
        <v>0</v>
      </c>
      <c r="AC67" s="316"/>
      <c r="AD67" s="313">
        <f>'水質_7(1) その２'!Z62</f>
        <v>0</v>
      </c>
      <c r="AE67" s="313">
        <f>'水質_7(1) その２'!AA62</f>
        <v>0</v>
      </c>
      <c r="AF67" s="313">
        <f>'水質_7(1) その２'!AB62</f>
        <v>0</v>
      </c>
      <c r="AG67" s="313">
        <f>'水質_7(1) その２'!AC62</f>
        <v>0</v>
      </c>
      <c r="AH67" s="313">
        <f>'水質_7(1) その２'!AD62</f>
        <v>0</v>
      </c>
      <c r="AI67" s="313">
        <f>'水質_7(1) その２'!AE62</f>
        <v>0</v>
      </c>
      <c r="AJ67" s="316"/>
      <c r="AK67" s="313">
        <f>'水質_7(1) その２'!AF62</f>
        <v>0</v>
      </c>
      <c r="AL67" s="313">
        <f>'水質_7(1) その２'!AG62</f>
        <v>0</v>
      </c>
      <c r="AM67" s="313">
        <f>'水質_7(1) その２'!AH62</f>
        <v>0</v>
      </c>
      <c r="AN67" s="313">
        <f>'水質_7(1) その２'!AI62</f>
        <v>0</v>
      </c>
      <c r="AO67" s="313">
        <f>'水質_7(1) その２'!AJ62</f>
        <v>0</v>
      </c>
      <c r="AP67" s="313">
        <f>'水質_7(1) その２'!AK62</f>
        <v>0</v>
      </c>
      <c r="AQ67" s="316"/>
      <c r="AR67" s="313">
        <f>'水質_7(1) その２'!AL62</f>
        <v>0</v>
      </c>
      <c r="AS67" s="498">
        <f>'水質_7(1) その２'!AM62</f>
        <v>0</v>
      </c>
      <c r="AT67" s="508">
        <f>'水質_7(1) その２'!AN62</f>
        <v>0</v>
      </c>
      <c r="AU67" s="313">
        <f>'水質_7(1) その２'!AO62</f>
        <v>0</v>
      </c>
      <c r="AV67" s="208" t="s">
        <v>296</v>
      </c>
    </row>
    <row r="68" spans="1:48" ht="11.65" customHeight="1">
      <c r="A68" s="221" t="str">
        <f>'水質_7(1) その２'!A63</f>
        <v>京都市</v>
      </c>
      <c r="B68" s="313">
        <f>'水質_7(1) その２'!B63</f>
        <v>0</v>
      </c>
      <c r="C68" s="313">
        <f>'水質_7(1) その２'!C63</f>
        <v>0</v>
      </c>
      <c r="D68" s="313">
        <f>'水質_7(1) その２'!D63</f>
        <v>0</v>
      </c>
      <c r="E68" s="313">
        <f>'水質_7(1) その２'!E63</f>
        <v>0</v>
      </c>
      <c r="F68" s="313">
        <f>'水質_7(1) その２'!F63</f>
        <v>0</v>
      </c>
      <c r="G68" s="313">
        <f>'水質_7(1) その２'!G63</f>
        <v>0</v>
      </c>
      <c r="H68" s="316"/>
      <c r="I68" s="313">
        <f>'水質_7(1) その２'!H63</f>
        <v>0</v>
      </c>
      <c r="J68" s="313">
        <f>'水質_7(1) その２'!I63</f>
        <v>0</v>
      </c>
      <c r="K68" s="313">
        <f>'水質_7(1) その２'!J63</f>
        <v>0</v>
      </c>
      <c r="L68" s="313">
        <f>'水質_7(1) その２'!K63</f>
        <v>0</v>
      </c>
      <c r="M68" s="313">
        <f>'水質_7(1) その２'!L63</f>
        <v>0</v>
      </c>
      <c r="N68" s="313">
        <f>'水質_7(1) その２'!M63</f>
        <v>0</v>
      </c>
      <c r="O68" s="316"/>
      <c r="P68" s="313">
        <f>'水質_7(1) その２'!N63</f>
        <v>0</v>
      </c>
      <c r="Q68" s="313">
        <f>'水質_7(1) その２'!O63</f>
        <v>0</v>
      </c>
      <c r="R68" s="313">
        <f>'水質_7(1) その２'!P63</f>
        <v>0</v>
      </c>
      <c r="S68" s="313">
        <f>'水質_7(1) その２'!Q63</f>
        <v>0</v>
      </c>
      <c r="T68" s="313">
        <f>'水質_7(1) その２'!R63</f>
        <v>0</v>
      </c>
      <c r="U68" s="313">
        <f>'水質_7(1) その２'!S63</f>
        <v>0</v>
      </c>
      <c r="V68" s="316"/>
      <c r="W68" s="313">
        <f>'水質_7(1) その２'!T63</f>
        <v>0</v>
      </c>
      <c r="X68" s="313">
        <f>'水質_7(1) その２'!U63</f>
        <v>0</v>
      </c>
      <c r="Y68" s="313">
        <f>'水質_7(1) その２'!V63</f>
        <v>0</v>
      </c>
      <c r="Z68" s="313">
        <f>'水質_7(1) その２'!W63</f>
        <v>0</v>
      </c>
      <c r="AA68" s="313">
        <f>'水質_7(1) その２'!X63</f>
        <v>0</v>
      </c>
      <c r="AB68" s="313">
        <f>'水質_7(1) その２'!Y63</f>
        <v>0</v>
      </c>
      <c r="AC68" s="316"/>
      <c r="AD68" s="313">
        <f>'水質_7(1) その２'!Z63</f>
        <v>0</v>
      </c>
      <c r="AE68" s="313">
        <f>'水質_7(1) その２'!AA63</f>
        <v>0</v>
      </c>
      <c r="AF68" s="313">
        <f>'水質_7(1) その２'!AB63</f>
        <v>0</v>
      </c>
      <c r="AG68" s="313">
        <f>'水質_7(1) その２'!AC63</f>
        <v>0</v>
      </c>
      <c r="AH68" s="313">
        <f>'水質_7(1) その２'!AD63</f>
        <v>0</v>
      </c>
      <c r="AI68" s="313">
        <f>'水質_7(1) その２'!AE63</f>
        <v>0</v>
      </c>
      <c r="AJ68" s="316"/>
      <c r="AK68" s="313">
        <f>'水質_7(1) その２'!AF63</f>
        <v>0</v>
      </c>
      <c r="AL68" s="313">
        <f>'水質_7(1) その２'!AG63</f>
        <v>0</v>
      </c>
      <c r="AM68" s="313">
        <f>'水質_7(1) その２'!AH63</f>
        <v>0</v>
      </c>
      <c r="AN68" s="313">
        <f>'水質_7(1) その２'!AI63</f>
        <v>0</v>
      </c>
      <c r="AO68" s="313">
        <f>'水質_7(1) その２'!AJ63</f>
        <v>0</v>
      </c>
      <c r="AP68" s="313">
        <f>'水質_7(1) その２'!AK63</f>
        <v>0</v>
      </c>
      <c r="AQ68" s="316"/>
      <c r="AR68" s="313">
        <f>'水質_7(1) その２'!AL63</f>
        <v>0</v>
      </c>
      <c r="AS68" s="498">
        <f>'水質_7(1) その２'!AM63</f>
        <v>0</v>
      </c>
      <c r="AT68" s="508">
        <f>'水質_7(1) その２'!AN63</f>
        <v>0</v>
      </c>
      <c r="AU68" s="313">
        <f>'水質_7(1) その２'!AO63</f>
        <v>0</v>
      </c>
      <c r="AV68" s="208" t="s">
        <v>296</v>
      </c>
    </row>
    <row r="69" spans="1:48" ht="11.65" customHeight="1">
      <c r="A69" s="222" t="str">
        <f>'水質_7(1) その２'!A64</f>
        <v>大阪市</v>
      </c>
      <c r="B69" s="314">
        <f>'水質_7(1) その２'!B64</f>
        <v>0</v>
      </c>
      <c r="C69" s="314">
        <f>'水質_7(1) その２'!C64</f>
        <v>0</v>
      </c>
      <c r="D69" s="314">
        <f>'水質_7(1) その２'!D64</f>
        <v>0</v>
      </c>
      <c r="E69" s="314">
        <f>'水質_7(1) その２'!E64</f>
        <v>0</v>
      </c>
      <c r="F69" s="314">
        <f>'水質_7(1) その２'!F64</f>
        <v>0</v>
      </c>
      <c r="G69" s="314">
        <f>'水質_7(1) その２'!G64</f>
        <v>0</v>
      </c>
      <c r="H69" s="618"/>
      <c r="I69" s="314">
        <f>'水質_7(1) その２'!H64</f>
        <v>0</v>
      </c>
      <c r="J69" s="314">
        <f>'水質_7(1) その２'!I64</f>
        <v>0</v>
      </c>
      <c r="K69" s="314">
        <f>'水質_7(1) その２'!J64</f>
        <v>0</v>
      </c>
      <c r="L69" s="314">
        <f>'水質_7(1) その２'!K64</f>
        <v>0</v>
      </c>
      <c r="M69" s="314">
        <f>'水質_7(1) その２'!L64</f>
        <v>0</v>
      </c>
      <c r="N69" s="314">
        <f>'水質_7(1) その２'!M64</f>
        <v>0</v>
      </c>
      <c r="O69" s="618"/>
      <c r="P69" s="314">
        <f>'水質_7(1) その２'!N64</f>
        <v>0</v>
      </c>
      <c r="Q69" s="314">
        <f>'水質_7(1) その２'!O64</f>
        <v>0</v>
      </c>
      <c r="R69" s="314">
        <f>'水質_7(1) その２'!P64</f>
        <v>0</v>
      </c>
      <c r="S69" s="314">
        <f>'水質_7(1) その２'!Q64</f>
        <v>0</v>
      </c>
      <c r="T69" s="314">
        <f>'水質_7(1) その２'!R64</f>
        <v>0</v>
      </c>
      <c r="U69" s="314">
        <f>'水質_7(1) その２'!S64</f>
        <v>0</v>
      </c>
      <c r="V69" s="618"/>
      <c r="W69" s="314">
        <f>'水質_7(1) その２'!T64</f>
        <v>0</v>
      </c>
      <c r="X69" s="314">
        <f>'水質_7(1) その２'!U64</f>
        <v>0</v>
      </c>
      <c r="Y69" s="314">
        <f>'水質_7(1) その２'!V64</f>
        <v>0</v>
      </c>
      <c r="Z69" s="314">
        <f>'水質_7(1) その２'!W64</f>
        <v>0</v>
      </c>
      <c r="AA69" s="314">
        <f>'水質_7(1) その２'!X64</f>
        <v>0</v>
      </c>
      <c r="AB69" s="314">
        <f>'水質_7(1) その２'!Y64</f>
        <v>0</v>
      </c>
      <c r="AC69" s="618"/>
      <c r="AD69" s="314">
        <f>'水質_7(1) その２'!Z64</f>
        <v>0</v>
      </c>
      <c r="AE69" s="314">
        <f>'水質_7(1) その２'!AA64</f>
        <v>0</v>
      </c>
      <c r="AF69" s="314">
        <f>'水質_7(1) その２'!AB64</f>
        <v>0</v>
      </c>
      <c r="AG69" s="314">
        <f>'水質_7(1) その２'!AC64</f>
        <v>0</v>
      </c>
      <c r="AH69" s="314">
        <f>'水質_7(1) その２'!AD64</f>
        <v>0</v>
      </c>
      <c r="AI69" s="314">
        <f>'水質_7(1) その２'!AE64</f>
        <v>0</v>
      </c>
      <c r="AJ69" s="618"/>
      <c r="AK69" s="314">
        <f>'水質_7(1) その２'!AF64</f>
        <v>0</v>
      </c>
      <c r="AL69" s="314">
        <f>'水質_7(1) その２'!AG64</f>
        <v>0</v>
      </c>
      <c r="AM69" s="314">
        <f>'水質_7(1) その２'!AH64</f>
        <v>0</v>
      </c>
      <c r="AN69" s="314">
        <f>'水質_7(1) その２'!AI64</f>
        <v>0</v>
      </c>
      <c r="AO69" s="314">
        <f>'水質_7(1) その２'!AJ64</f>
        <v>0</v>
      </c>
      <c r="AP69" s="314">
        <f>'水質_7(1) その２'!AK64</f>
        <v>0</v>
      </c>
      <c r="AQ69" s="618"/>
      <c r="AR69" s="314">
        <f>'水質_7(1) その２'!AL64</f>
        <v>0</v>
      </c>
      <c r="AS69" s="501">
        <f>'水質_7(1) その２'!AM64</f>
        <v>0</v>
      </c>
      <c r="AT69" s="509">
        <f>'水質_7(1) その２'!AN64</f>
        <v>0</v>
      </c>
      <c r="AU69" s="314">
        <f>'水質_7(1) その２'!AO64</f>
        <v>0</v>
      </c>
      <c r="AV69" s="208" t="s">
        <v>296</v>
      </c>
    </row>
    <row r="70" spans="1:48" ht="11.65" customHeight="1">
      <c r="A70" s="220" t="str">
        <f>'水質_7(1) その２'!A65</f>
        <v>堺市</v>
      </c>
      <c r="B70" s="312">
        <f>'水質_7(1) その２'!B65</f>
        <v>0</v>
      </c>
      <c r="C70" s="312">
        <f>'水質_7(1) その２'!C65</f>
        <v>0</v>
      </c>
      <c r="D70" s="312">
        <f>'水質_7(1) その２'!D65</f>
        <v>0</v>
      </c>
      <c r="E70" s="312">
        <f>'水質_7(1) その２'!E65</f>
        <v>0</v>
      </c>
      <c r="F70" s="312">
        <f>'水質_7(1) その２'!F65</f>
        <v>0</v>
      </c>
      <c r="G70" s="312">
        <f>'水質_7(1) その２'!G65</f>
        <v>0</v>
      </c>
      <c r="H70" s="617"/>
      <c r="I70" s="312">
        <f>'水質_7(1) その２'!H65</f>
        <v>0</v>
      </c>
      <c r="J70" s="312">
        <f>'水質_7(1) その２'!I65</f>
        <v>0</v>
      </c>
      <c r="K70" s="312">
        <f>'水質_7(1) その２'!J65</f>
        <v>0</v>
      </c>
      <c r="L70" s="312">
        <f>'水質_7(1) その２'!K65</f>
        <v>0</v>
      </c>
      <c r="M70" s="312">
        <f>'水質_7(1) その２'!L65</f>
        <v>0</v>
      </c>
      <c r="N70" s="312">
        <f>'水質_7(1) その２'!M65</f>
        <v>0</v>
      </c>
      <c r="O70" s="617"/>
      <c r="P70" s="312">
        <f>'水質_7(1) その２'!N65</f>
        <v>0</v>
      </c>
      <c r="Q70" s="312">
        <f>'水質_7(1) その２'!O65</f>
        <v>0</v>
      </c>
      <c r="R70" s="312">
        <f>'水質_7(1) その２'!P65</f>
        <v>0</v>
      </c>
      <c r="S70" s="312">
        <f>'水質_7(1) その２'!Q65</f>
        <v>0</v>
      </c>
      <c r="T70" s="312">
        <f>'水質_7(1) その２'!R65</f>
        <v>0</v>
      </c>
      <c r="U70" s="312">
        <f>'水質_7(1) その２'!S65</f>
        <v>0</v>
      </c>
      <c r="V70" s="617"/>
      <c r="W70" s="312">
        <f>'水質_7(1) その２'!T65</f>
        <v>0</v>
      </c>
      <c r="X70" s="312">
        <f>'水質_7(1) その２'!U65</f>
        <v>0</v>
      </c>
      <c r="Y70" s="312">
        <f>'水質_7(1) その２'!V65</f>
        <v>0</v>
      </c>
      <c r="Z70" s="312">
        <f>'水質_7(1) その２'!W65</f>
        <v>0</v>
      </c>
      <c r="AA70" s="312">
        <f>'水質_7(1) その２'!X65</f>
        <v>0</v>
      </c>
      <c r="AB70" s="312">
        <f>'水質_7(1) その２'!Y65</f>
        <v>0</v>
      </c>
      <c r="AC70" s="617"/>
      <c r="AD70" s="312">
        <f>'水質_7(1) その２'!Z65</f>
        <v>0</v>
      </c>
      <c r="AE70" s="312">
        <f>'水質_7(1) その２'!AA65</f>
        <v>0</v>
      </c>
      <c r="AF70" s="312">
        <f>'水質_7(1) その２'!AB65</f>
        <v>0</v>
      </c>
      <c r="AG70" s="312">
        <f>'水質_7(1) その２'!AC65</f>
        <v>0</v>
      </c>
      <c r="AH70" s="312">
        <f>'水質_7(1) その２'!AD65</f>
        <v>0</v>
      </c>
      <c r="AI70" s="312">
        <f>'水質_7(1) その２'!AE65</f>
        <v>0</v>
      </c>
      <c r="AJ70" s="617"/>
      <c r="AK70" s="312">
        <f>'水質_7(1) その２'!AF65</f>
        <v>0</v>
      </c>
      <c r="AL70" s="312">
        <f>'水質_7(1) その２'!AG65</f>
        <v>0</v>
      </c>
      <c r="AM70" s="312">
        <f>'水質_7(1) その２'!AH65</f>
        <v>0</v>
      </c>
      <c r="AN70" s="312">
        <f>'水質_7(1) その２'!AI65</f>
        <v>0</v>
      </c>
      <c r="AO70" s="312">
        <f>'水質_7(1) その２'!AJ65</f>
        <v>0</v>
      </c>
      <c r="AP70" s="312">
        <f>'水質_7(1) その２'!AK65</f>
        <v>0</v>
      </c>
      <c r="AQ70" s="617"/>
      <c r="AR70" s="312">
        <f>'水質_7(1) その２'!AL65</f>
        <v>0</v>
      </c>
      <c r="AS70" s="495">
        <f>'水質_7(1) その２'!AM65</f>
        <v>0</v>
      </c>
      <c r="AT70" s="507">
        <f>'水質_7(1) その２'!AN65</f>
        <v>0</v>
      </c>
      <c r="AU70" s="312">
        <f>'水質_7(1) その２'!AO65</f>
        <v>0</v>
      </c>
      <c r="AV70" s="208" t="s">
        <v>296</v>
      </c>
    </row>
    <row r="71" spans="1:48" ht="11.65" customHeight="1">
      <c r="A71" s="221" t="str">
        <f>'水質_7(1) その２'!A66</f>
        <v>神戸市</v>
      </c>
      <c r="B71" s="313">
        <f>'水質_7(1) その２'!B66</f>
        <v>0</v>
      </c>
      <c r="C71" s="313">
        <f>'水質_7(1) その２'!C66</f>
        <v>0</v>
      </c>
      <c r="D71" s="313">
        <f>'水質_7(1) その２'!D66</f>
        <v>0</v>
      </c>
      <c r="E71" s="313">
        <f>'水質_7(1) その２'!E66</f>
        <v>0</v>
      </c>
      <c r="F71" s="313">
        <f>'水質_7(1) その２'!F66</f>
        <v>0</v>
      </c>
      <c r="G71" s="313">
        <f>'水質_7(1) その２'!G66</f>
        <v>0</v>
      </c>
      <c r="H71" s="316"/>
      <c r="I71" s="313">
        <f>'水質_7(1) その２'!H66</f>
        <v>0</v>
      </c>
      <c r="J71" s="313">
        <f>'水質_7(1) その２'!I66</f>
        <v>0</v>
      </c>
      <c r="K71" s="313">
        <f>'水質_7(1) その２'!J66</f>
        <v>0</v>
      </c>
      <c r="L71" s="313">
        <f>'水質_7(1) その２'!K66</f>
        <v>0</v>
      </c>
      <c r="M71" s="313">
        <f>'水質_7(1) その２'!L66</f>
        <v>0</v>
      </c>
      <c r="N71" s="313">
        <f>'水質_7(1) その２'!M66</f>
        <v>0</v>
      </c>
      <c r="O71" s="316"/>
      <c r="P71" s="313">
        <f>'水質_7(1) その２'!N66</f>
        <v>0</v>
      </c>
      <c r="Q71" s="313">
        <f>'水質_7(1) その２'!O66</f>
        <v>0</v>
      </c>
      <c r="R71" s="313">
        <f>'水質_7(1) その２'!P66</f>
        <v>0</v>
      </c>
      <c r="S71" s="313">
        <f>'水質_7(1) その２'!Q66</f>
        <v>0</v>
      </c>
      <c r="T71" s="313">
        <f>'水質_7(1) その２'!R66</f>
        <v>0</v>
      </c>
      <c r="U71" s="313">
        <f>'水質_7(1) その２'!S66</f>
        <v>0</v>
      </c>
      <c r="V71" s="316"/>
      <c r="W71" s="313">
        <f>'水質_7(1) その２'!T66</f>
        <v>0</v>
      </c>
      <c r="X71" s="313">
        <f>'水質_7(1) その２'!U66</f>
        <v>0</v>
      </c>
      <c r="Y71" s="313">
        <f>'水質_7(1) その２'!V66</f>
        <v>0</v>
      </c>
      <c r="Z71" s="313">
        <f>'水質_7(1) その２'!W66</f>
        <v>0</v>
      </c>
      <c r="AA71" s="313">
        <f>'水質_7(1) その２'!X66</f>
        <v>0</v>
      </c>
      <c r="AB71" s="313">
        <f>'水質_7(1) その２'!Y66</f>
        <v>0</v>
      </c>
      <c r="AC71" s="316"/>
      <c r="AD71" s="313">
        <f>'水質_7(1) その２'!Z66</f>
        <v>0</v>
      </c>
      <c r="AE71" s="313">
        <f>'水質_7(1) その２'!AA66</f>
        <v>0</v>
      </c>
      <c r="AF71" s="313">
        <f>'水質_7(1) その２'!AB66</f>
        <v>0</v>
      </c>
      <c r="AG71" s="313">
        <f>'水質_7(1) その２'!AC66</f>
        <v>0</v>
      </c>
      <c r="AH71" s="313">
        <f>'水質_7(1) その２'!AD66</f>
        <v>0</v>
      </c>
      <c r="AI71" s="313">
        <f>'水質_7(1) その２'!AE66</f>
        <v>0</v>
      </c>
      <c r="AJ71" s="316"/>
      <c r="AK71" s="313">
        <f>'水質_7(1) その２'!AF66</f>
        <v>0</v>
      </c>
      <c r="AL71" s="313">
        <f>'水質_7(1) その２'!AG66</f>
        <v>0</v>
      </c>
      <c r="AM71" s="313">
        <f>'水質_7(1) その２'!AH66</f>
        <v>0</v>
      </c>
      <c r="AN71" s="313">
        <f>'水質_7(1) その２'!AI66</f>
        <v>0</v>
      </c>
      <c r="AO71" s="313">
        <f>'水質_7(1) その２'!AJ66</f>
        <v>0</v>
      </c>
      <c r="AP71" s="313">
        <f>'水質_7(1) その２'!AK66</f>
        <v>0</v>
      </c>
      <c r="AQ71" s="316"/>
      <c r="AR71" s="313">
        <f>'水質_7(1) その２'!AL66</f>
        <v>0</v>
      </c>
      <c r="AS71" s="498">
        <f>'水質_7(1) その２'!AM66</f>
        <v>0</v>
      </c>
      <c r="AT71" s="508">
        <f>'水質_7(1) その２'!AN66</f>
        <v>0</v>
      </c>
      <c r="AU71" s="313">
        <f>'水質_7(1) その２'!AO66</f>
        <v>0</v>
      </c>
      <c r="AV71" s="208" t="s">
        <v>296</v>
      </c>
    </row>
    <row r="72" spans="1:48" ht="11.65" customHeight="1">
      <c r="A72" s="221" t="str">
        <f>'水質_7(1) その２'!A67</f>
        <v>岡山市</v>
      </c>
      <c r="B72" s="313">
        <f>'水質_7(1) その２'!B67</f>
        <v>0</v>
      </c>
      <c r="C72" s="313">
        <f>'水質_7(1) その２'!C67</f>
        <v>0</v>
      </c>
      <c r="D72" s="313">
        <f>'水質_7(1) その２'!D67</f>
        <v>0</v>
      </c>
      <c r="E72" s="313">
        <f>'水質_7(1) その２'!E67</f>
        <v>0</v>
      </c>
      <c r="F72" s="313">
        <f>'水質_7(1) その２'!F67</f>
        <v>0</v>
      </c>
      <c r="G72" s="313">
        <f>'水質_7(1) その２'!G67</f>
        <v>0</v>
      </c>
      <c r="H72" s="316"/>
      <c r="I72" s="313">
        <f>'水質_7(1) その２'!H67</f>
        <v>0</v>
      </c>
      <c r="J72" s="313">
        <f>'水質_7(1) その２'!I67</f>
        <v>0</v>
      </c>
      <c r="K72" s="313">
        <f>'水質_7(1) その２'!J67</f>
        <v>0</v>
      </c>
      <c r="L72" s="313">
        <f>'水質_7(1) その２'!K67</f>
        <v>0</v>
      </c>
      <c r="M72" s="313">
        <f>'水質_7(1) その２'!L67</f>
        <v>0</v>
      </c>
      <c r="N72" s="313">
        <f>'水質_7(1) その２'!M67</f>
        <v>0</v>
      </c>
      <c r="O72" s="316"/>
      <c r="P72" s="313">
        <f>'水質_7(1) その２'!N67</f>
        <v>0</v>
      </c>
      <c r="Q72" s="313">
        <f>'水質_7(1) その２'!O67</f>
        <v>0</v>
      </c>
      <c r="R72" s="313">
        <f>'水質_7(1) その２'!P67</f>
        <v>0</v>
      </c>
      <c r="S72" s="313">
        <f>'水質_7(1) その２'!Q67</f>
        <v>0</v>
      </c>
      <c r="T72" s="313">
        <f>'水質_7(1) その２'!R67</f>
        <v>0</v>
      </c>
      <c r="U72" s="313">
        <f>'水質_7(1) その２'!S67</f>
        <v>0</v>
      </c>
      <c r="V72" s="316"/>
      <c r="W72" s="313">
        <f>'水質_7(1) その２'!T67</f>
        <v>0</v>
      </c>
      <c r="X72" s="313">
        <f>'水質_7(1) その２'!U67</f>
        <v>0</v>
      </c>
      <c r="Y72" s="313">
        <f>'水質_7(1) その２'!V67</f>
        <v>0</v>
      </c>
      <c r="Z72" s="313">
        <f>'水質_7(1) その２'!W67</f>
        <v>0</v>
      </c>
      <c r="AA72" s="313">
        <f>'水質_7(1) その２'!X67</f>
        <v>0</v>
      </c>
      <c r="AB72" s="313">
        <f>'水質_7(1) その２'!Y67</f>
        <v>0</v>
      </c>
      <c r="AC72" s="316"/>
      <c r="AD72" s="313">
        <f>'水質_7(1) その２'!Z67</f>
        <v>0</v>
      </c>
      <c r="AE72" s="313">
        <f>'水質_7(1) その２'!AA67</f>
        <v>0</v>
      </c>
      <c r="AF72" s="313">
        <f>'水質_7(1) その２'!AB67</f>
        <v>0</v>
      </c>
      <c r="AG72" s="313">
        <f>'水質_7(1) その２'!AC67</f>
        <v>0</v>
      </c>
      <c r="AH72" s="313">
        <f>'水質_7(1) その２'!AD67</f>
        <v>0</v>
      </c>
      <c r="AI72" s="313">
        <f>'水質_7(1) その２'!AE67</f>
        <v>0</v>
      </c>
      <c r="AJ72" s="316"/>
      <c r="AK72" s="313">
        <f>'水質_7(1) その２'!AF67</f>
        <v>0</v>
      </c>
      <c r="AL72" s="313">
        <f>'水質_7(1) その２'!AG67</f>
        <v>0</v>
      </c>
      <c r="AM72" s="313">
        <f>'水質_7(1) その２'!AH67</f>
        <v>0</v>
      </c>
      <c r="AN72" s="313">
        <f>'水質_7(1) その２'!AI67</f>
        <v>0</v>
      </c>
      <c r="AO72" s="313">
        <f>'水質_7(1) その２'!AJ67</f>
        <v>0</v>
      </c>
      <c r="AP72" s="313">
        <f>'水質_7(1) その２'!AK67</f>
        <v>0</v>
      </c>
      <c r="AQ72" s="316"/>
      <c r="AR72" s="313">
        <f>'水質_7(1) その２'!AL67</f>
        <v>0</v>
      </c>
      <c r="AS72" s="498">
        <f>'水質_7(1) その２'!AM67</f>
        <v>0</v>
      </c>
      <c r="AT72" s="508">
        <f>'水質_7(1) その２'!AN67</f>
        <v>0</v>
      </c>
      <c r="AU72" s="313">
        <f>'水質_7(1) その２'!AO67</f>
        <v>0</v>
      </c>
      <c r="AV72" s="208" t="s">
        <v>296</v>
      </c>
    </row>
    <row r="73" spans="1:48" ht="11.65" customHeight="1">
      <c r="A73" s="221" t="str">
        <f>'水質_7(1) その２'!A68</f>
        <v>広島市</v>
      </c>
      <c r="B73" s="313">
        <f>'水質_7(1) その２'!B68</f>
        <v>0</v>
      </c>
      <c r="C73" s="313">
        <f>'水質_7(1) その２'!C68</f>
        <v>0</v>
      </c>
      <c r="D73" s="313">
        <f>'水質_7(1) その２'!D68</f>
        <v>0</v>
      </c>
      <c r="E73" s="313">
        <f>'水質_7(1) その２'!E68</f>
        <v>0</v>
      </c>
      <c r="F73" s="313">
        <f>'水質_7(1) その２'!F68</f>
        <v>0</v>
      </c>
      <c r="G73" s="313">
        <f>'水質_7(1) その２'!G68</f>
        <v>0</v>
      </c>
      <c r="H73" s="316"/>
      <c r="I73" s="313">
        <f>'水質_7(1) その２'!H68</f>
        <v>0</v>
      </c>
      <c r="J73" s="313">
        <f>'水質_7(1) その２'!I68</f>
        <v>0</v>
      </c>
      <c r="K73" s="313">
        <f>'水質_7(1) その２'!J68</f>
        <v>0</v>
      </c>
      <c r="L73" s="313">
        <f>'水質_7(1) その２'!K68</f>
        <v>0</v>
      </c>
      <c r="M73" s="313">
        <f>'水質_7(1) その２'!L68</f>
        <v>0</v>
      </c>
      <c r="N73" s="313">
        <f>'水質_7(1) その２'!M68</f>
        <v>0</v>
      </c>
      <c r="O73" s="316"/>
      <c r="P73" s="313">
        <f>'水質_7(1) その２'!N68</f>
        <v>0</v>
      </c>
      <c r="Q73" s="313">
        <f>'水質_7(1) その２'!O68</f>
        <v>0</v>
      </c>
      <c r="R73" s="313">
        <f>'水質_7(1) その２'!P68</f>
        <v>0</v>
      </c>
      <c r="S73" s="313">
        <f>'水質_7(1) その２'!Q68</f>
        <v>0</v>
      </c>
      <c r="T73" s="313">
        <f>'水質_7(1) その２'!R68</f>
        <v>0</v>
      </c>
      <c r="U73" s="313">
        <f>'水質_7(1) その２'!S68</f>
        <v>0</v>
      </c>
      <c r="V73" s="316"/>
      <c r="W73" s="313">
        <f>'水質_7(1) その２'!T68</f>
        <v>0</v>
      </c>
      <c r="X73" s="313">
        <f>'水質_7(1) その２'!U68</f>
        <v>0</v>
      </c>
      <c r="Y73" s="313">
        <f>'水質_7(1) その２'!V68</f>
        <v>0</v>
      </c>
      <c r="Z73" s="313">
        <f>'水質_7(1) その２'!W68</f>
        <v>0</v>
      </c>
      <c r="AA73" s="313">
        <f>'水質_7(1) その２'!X68</f>
        <v>0</v>
      </c>
      <c r="AB73" s="313">
        <f>'水質_7(1) その２'!Y68</f>
        <v>0</v>
      </c>
      <c r="AC73" s="316"/>
      <c r="AD73" s="313">
        <f>'水質_7(1) その２'!Z68</f>
        <v>0</v>
      </c>
      <c r="AE73" s="313">
        <f>'水質_7(1) その２'!AA68</f>
        <v>0</v>
      </c>
      <c r="AF73" s="313">
        <f>'水質_7(1) その２'!AB68</f>
        <v>0</v>
      </c>
      <c r="AG73" s="313">
        <f>'水質_7(1) その２'!AC68</f>
        <v>0</v>
      </c>
      <c r="AH73" s="313">
        <f>'水質_7(1) その２'!AD68</f>
        <v>0</v>
      </c>
      <c r="AI73" s="313">
        <f>'水質_7(1) その２'!AE68</f>
        <v>0</v>
      </c>
      <c r="AJ73" s="316"/>
      <c r="AK73" s="313">
        <f>'水質_7(1) その２'!AF68</f>
        <v>0</v>
      </c>
      <c r="AL73" s="313">
        <f>'水質_7(1) その２'!AG68</f>
        <v>0</v>
      </c>
      <c r="AM73" s="313">
        <f>'水質_7(1) その２'!AH68</f>
        <v>0</v>
      </c>
      <c r="AN73" s="313">
        <f>'水質_7(1) その２'!AI68</f>
        <v>0</v>
      </c>
      <c r="AO73" s="313">
        <f>'水質_7(1) その２'!AJ68</f>
        <v>0</v>
      </c>
      <c r="AP73" s="313">
        <f>'水質_7(1) その２'!AK68</f>
        <v>0</v>
      </c>
      <c r="AQ73" s="316"/>
      <c r="AR73" s="313">
        <f>'水質_7(1) その２'!AL68</f>
        <v>0</v>
      </c>
      <c r="AS73" s="498">
        <f>'水質_7(1) その２'!AM68</f>
        <v>0</v>
      </c>
      <c r="AT73" s="508">
        <f>'水質_7(1) その２'!AN68</f>
        <v>0</v>
      </c>
      <c r="AU73" s="313">
        <f>'水質_7(1) その２'!AO68</f>
        <v>0</v>
      </c>
      <c r="AV73" s="208" t="s">
        <v>296</v>
      </c>
    </row>
    <row r="74" spans="1:48" ht="11.65" customHeight="1">
      <c r="A74" s="222" t="str">
        <f>'水質_7(1) その２'!A69</f>
        <v>北九州市</v>
      </c>
      <c r="B74" s="314">
        <f>'水質_7(1) その２'!B69</f>
        <v>0</v>
      </c>
      <c r="C74" s="314">
        <f>'水質_7(1) その２'!C69</f>
        <v>0</v>
      </c>
      <c r="D74" s="314">
        <f>'水質_7(1) その２'!D69</f>
        <v>0</v>
      </c>
      <c r="E74" s="314">
        <f>'水質_7(1) その２'!E69</f>
        <v>0</v>
      </c>
      <c r="F74" s="314">
        <f>'水質_7(1) その２'!F69</f>
        <v>0</v>
      </c>
      <c r="G74" s="314">
        <f>'水質_7(1) その２'!G69</f>
        <v>0</v>
      </c>
      <c r="H74" s="618"/>
      <c r="I74" s="314">
        <f>'水質_7(1) その２'!H69</f>
        <v>0</v>
      </c>
      <c r="J74" s="314">
        <f>'水質_7(1) その２'!I69</f>
        <v>0</v>
      </c>
      <c r="K74" s="314">
        <f>'水質_7(1) その２'!J69</f>
        <v>0</v>
      </c>
      <c r="L74" s="314">
        <f>'水質_7(1) その２'!K69</f>
        <v>0</v>
      </c>
      <c r="M74" s="314">
        <f>'水質_7(1) その２'!L69</f>
        <v>0</v>
      </c>
      <c r="N74" s="314">
        <f>'水質_7(1) その２'!M69</f>
        <v>0</v>
      </c>
      <c r="O74" s="618"/>
      <c r="P74" s="314">
        <f>'水質_7(1) その２'!N69</f>
        <v>0</v>
      </c>
      <c r="Q74" s="314">
        <f>'水質_7(1) その２'!O69</f>
        <v>0</v>
      </c>
      <c r="R74" s="314">
        <f>'水質_7(1) その２'!P69</f>
        <v>0</v>
      </c>
      <c r="S74" s="314">
        <f>'水質_7(1) その２'!Q69</f>
        <v>0</v>
      </c>
      <c r="T74" s="314">
        <f>'水質_7(1) その２'!R69</f>
        <v>0</v>
      </c>
      <c r="U74" s="314">
        <f>'水質_7(1) その２'!S69</f>
        <v>0</v>
      </c>
      <c r="V74" s="618"/>
      <c r="W74" s="314">
        <f>'水質_7(1) その２'!T69</f>
        <v>0</v>
      </c>
      <c r="X74" s="314">
        <f>'水質_7(1) その２'!U69</f>
        <v>0</v>
      </c>
      <c r="Y74" s="314">
        <f>'水質_7(1) その２'!V69</f>
        <v>0</v>
      </c>
      <c r="Z74" s="314">
        <f>'水質_7(1) その２'!W69</f>
        <v>0</v>
      </c>
      <c r="AA74" s="314">
        <f>'水質_7(1) その２'!X69</f>
        <v>0</v>
      </c>
      <c r="AB74" s="314">
        <f>'水質_7(1) その２'!Y69</f>
        <v>0</v>
      </c>
      <c r="AC74" s="618"/>
      <c r="AD74" s="314">
        <f>'水質_7(1) その２'!Z69</f>
        <v>0</v>
      </c>
      <c r="AE74" s="314">
        <f>'水質_7(1) その２'!AA69</f>
        <v>0</v>
      </c>
      <c r="AF74" s="314">
        <f>'水質_7(1) その２'!AB69</f>
        <v>0</v>
      </c>
      <c r="AG74" s="314">
        <f>'水質_7(1) その２'!AC69</f>
        <v>0</v>
      </c>
      <c r="AH74" s="314">
        <f>'水質_7(1) その２'!AD69</f>
        <v>0</v>
      </c>
      <c r="AI74" s="314">
        <f>'水質_7(1) その２'!AE69</f>
        <v>0</v>
      </c>
      <c r="AJ74" s="618"/>
      <c r="AK74" s="314">
        <f>'水質_7(1) その２'!AF69</f>
        <v>0</v>
      </c>
      <c r="AL74" s="314">
        <f>'水質_7(1) その２'!AG69</f>
        <v>0</v>
      </c>
      <c r="AM74" s="314">
        <f>'水質_7(1) その２'!AH69</f>
        <v>0</v>
      </c>
      <c r="AN74" s="314">
        <f>'水質_7(1) その２'!AI69</f>
        <v>0</v>
      </c>
      <c r="AO74" s="314">
        <f>'水質_7(1) その２'!AJ69</f>
        <v>0</v>
      </c>
      <c r="AP74" s="314">
        <f>'水質_7(1) その２'!AK69</f>
        <v>0</v>
      </c>
      <c r="AQ74" s="618"/>
      <c r="AR74" s="314">
        <f>'水質_7(1) その２'!AL69</f>
        <v>0</v>
      </c>
      <c r="AS74" s="501">
        <f>'水質_7(1) その２'!AM69</f>
        <v>0</v>
      </c>
      <c r="AT74" s="509">
        <f>'水質_7(1) その２'!AN69</f>
        <v>0</v>
      </c>
      <c r="AU74" s="314">
        <f>'水質_7(1) その２'!AO69</f>
        <v>0</v>
      </c>
      <c r="AV74" s="208" t="s">
        <v>296</v>
      </c>
    </row>
    <row r="75" spans="1:48" ht="11.65" customHeight="1">
      <c r="A75" s="220" t="str">
        <f>'水質_7(1) その２'!A70</f>
        <v>福岡市</v>
      </c>
      <c r="B75" s="312">
        <f>'水質_7(1) その２'!B70</f>
        <v>0</v>
      </c>
      <c r="C75" s="312">
        <f>'水質_7(1) その２'!C70</f>
        <v>0</v>
      </c>
      <c r="D75" s="312">
        <f>'水質_7(1) その２'!D70</f>
        <v>0</v>
      </c>
      <c r="E75" s="312">
        <f>'水質_7(1) その２'!E70</f>
        <v>0</v>
      </c>
      <c r="F75" s="312">
        <f>'水質_7(1) その２'!F70</f>
        <v>0</v>
      </c>
      <c r="G75" s="312">
        <f>'水質_7(1) その２'!G70</f>
        <v>0</v>
      </c>
      <c r="H75" s="617"/>
      <c r="I75" s="312">
        <f>'水質_7(1) その２'!H70</f>
        <v>0</v>
      </c>
      <c r="J75" s="312">
        <f>'水質_7(1) その２'!I70</f>
        <v>0</v>
      </c>
      <c r="K75" s="312">
        <f>'水質_7(1) その２'!J70</f>
        <v>0</v>
      </c>
      <c r="L75" s="312">
        <f>'水質_7(1) その２'!K70</f>
        <v>0</v>
      </c>
      <c r="M75" s="312">
        <f>'水質_7(1) その２'!L70</f>
        <v>0</v>
      </c>
      <c r="N75" s="312">
        <f>'水質_7(1) その２'!M70</f>
        <v>0</v>
      </c>
      <c r="O75" s="617"/>
      <c r="P75" s="312">
        <f>'水質_7(1) その２'!N70</f>
        <v>0</v>
      </c>
      <c r="Q75" s="312">
        <f>'水質_7(1) その２'!O70</f>
        <v>0</v>
      </c>
      <c r="R75" s="312">
        <f>'水質_7(1) その２'!P70</f>
        <v>0</v>
      </c>
      <c r="S75" s="312">
        <f>'水質_7(1) その２'!Q70</f>
        <v>0</v>
      </c>
      <c r="T75" s="312">
        <f>'水質_7(1) その２'!R70</f>
        <v>0</v>
      </c>
      <c r="U75" s="312">
        <f>'水質_7(1) その２'!S70</f>
        <v>0</v>
      </c>
      <c r="V75" s="617"/>
      <c r="W75" s="312">
        <f>'水質_7(1) その２'!T70</f>
        <v>0</v>
      </c>
      <c r="X75" s="312">
        <f>'水質_7(1) その２'!U70</f>
        <v>0</v>
      </c>
      <c r="Y75" s="312">
        <f>'水質_7(1) その２'!V70</f>
        <v>0</v>
      </c>
      <c r="Z75" s="312">
        <f>'水質_7(1) その２'!W70</f>
        <v>0</v>
      </c>
      <c r="AA75" s="312">
        <f>'水質_7(1) その２'!X70</f>
        <v>0</v>
      </c>
      <c r="AB75" s="312">
        <f>'水質_7(1) その２'!Y70</f>
        <v>0</v>
      </c>
      <c r="AC75" s="617"/>
      <c r="AD75" s="312">
        <f>'水質_7(1) その２'!Z70</f>
        <v>0</v>
      </c>
      <c r="AE75" s="312">
        <f>'水質_7(1) その２'!AA70</f>
        <v>0</v>
      </c>
      <c r="AF75" s="312">
        <f>'水質_7(1) その２'!AB70</f>
        <v>0</v>
      </c>
      <c r="AG75" s="312">
        <f>'水質_7(1) その２'!AC70</f>
        <v>0</v>
      </c>
      <c r="AH75" s="312">
        <f>'水質_7(1) その２'!AD70</f>
        <v>0</v>
      </c>
      <c r="AI75" s="312">
        <f>'水質_7(1) その２'!AE70</f>
        <v>0</v>
      </c>
      <c r="AJ75" s="617"/>
      <c r="AK75" s="312">
        <f>'水質_7(1) その２'!AF70</f>
        <v>0</v>
      </c>
      <c r="AL75" s="312">
        <f>'水質_7(1) その２'!AG70</f>
        <v>0</v>
      </c>
      <c r="AM75" s="312">
        <f>'水質_7(1) その２'!AH70</f>
        <v>0</v>
      </c>
      <c r="AN75" s="312">
        <f>'水質_7(1) その２'!AI70</f>
        <v>0</v>
      </c>
      <c r="AO75" s="312">
        <f>'水質_7(1) その２'!AJ70</f>
        <v>0</v>
      </c>
      <c r="AP75" s="312">
        <f>'水質_7(1) その２'!AK70</f>
        <v>0</v>
      </c>
      <c r="AQ75" s="617"/>
      <c r="AR75" s="312">
        <f>'水質_7(1) その２'!AL70</f>
        <v>0</v>
      </c>
      <c r="AS75" s="495">
        <f>'水質_7(1) その２'!AM70</f>
        <v>0</v>
      </c>
      <c r="AT75" s="507">
        <f>'水質_7(1) その２'!AN70</f>
        <v>0</v>
      </c>
      <c r="AU75" s="312">
        <f>'水質_7(1) その２'!AO70</f>
        <v>0</v>
      </c>
      <c r="AV75" s="208" t="s">
        <v>296</v>
      </c>
    </row>
    <row r="76" spans="1:48" ht="11.65" customHeight="1">
      <c r="A76" s="221" t="str">
        <f>'水質_7(1) その２'!A71</f>
        <v>熊本市</v>
      </c>
      <c r="B76" s="313">
        <f>'水質_7(1) その２'!B71</f>
        <v>0</v>
      </c>
      <c r="C76" s="313">
        <f>'水質_7(1) その２'!C71</f>
        <v>0</v>
      </c>
      <c r="D76" s="313">
        <f>'水質_7(1) その２'!D71</f>
        <v>0</v>
      </c>
      <c r="E76" s="313">
        <f>'水質_7(1) その２'!E71</f>
        <v>0</v>
      </c>
      <c r="F76" s="313">
        <f>'水質_7(1) その２'!F71</f>
        <v>0</v>
      </c>
      <c r="G76" s="313">
        <f>'水質_7(1) その２'!G71</f>
        <v>0</v>
      </c>
      <c r="H76" s="316"/>
      <c r="I76" s="313">
        <f>'水質_7(1) その２'!H71</f>
        <v>0</v>
      </c>
      <c r="J76" s="313">
        <f>'水質_7(1) その２'!I71</f>
        <v>0</v>
      </c>
      <c r="K76" s="313">
        <f>'水質_7(1) その２'!J71</f>
        <v>0</v>
      </c>
      <c r="L76" s="313">
        <f>'水質_7(1) その２'!K71</f>
        <v>0</v>
      </c>
      <c r="M76" s="313">
        <f>'水質_7(1) その２'!L71</f>
        <v>0</v>
      </c>
      <c r="N76" s="313">
        <f>'水質_7(1) その２'!M71</f>
        <v>0</v>
      </c>
      <c r="O76" s="316"/>
      <c r="P76" s="313">
        <f>'水質_7(1) その２'!N71</f>
        <v>0</v>
      </c>
      <c r="Q76" s="313">
        <f>'水質_7(1) その２'!O71</f>
        <v>0</v>
      </c>
      <c r="R76" s="313">
        <f>'水質_7(1) その２'!P71</f>
        <v>0</v>
      </c>
      <c r="S76" s="313">
        <f>'水質_7(1) その２'!Q71</f>
        <v>0</v>
      </c>
      <c r="T76" s="313">
        <f>'水質_7(1) その２'!R71</f>
        <v>0</v>
      </c>
      <c r="U76" s="313">
        <f>'水質_7(1) その２'!S71</f>
        <v>0</v>
      </c>
      <c r="V76" s="316"/>
      <c r="W76" s="313">
        <f>'水質_7(1) その２'!T71</f>
        <v>0</v>
      </c>
      <c r="X76" s="313">
        <f>'水質_7(1) その２'!U71</f>
        <v>0</v>
      </c>
      <c r="Y76" s="313">
        <f>'水質_7(1) その２'!V71</f>
        <v>0</v>
      </c>
      <c r="Z76" s="313">
        <f>'水質_7(1) その２'!W71</f>
        <v>0</v>
      </c>
      <c r="AA76" s="313">
        <f>'水質_7(1) その２'!X71</f>
        <v>0</v>
      </c>
      <c r="AB76" s="313">
        <f>'水質_7(1) その２'!Y71</f>
        <v>0</v>
      </c>
      <c r="AC76" s="316"/>
      <c r="AD76" s="313">
        <f>'水質_7(1) その２'!Z71</f>
        <v>0</v>
      </c>
      <c r="AE76" s="313">
        <f>'水質_7(1) その２'!AA71</f>
        <v>0</v>
      </c>
      <c r="AF76" s="313">
        <f>'水質_7(1) その２'!AB71</f>
        <v>0</v>
      </c>
      <c r="AG76" s="313">
        <f>'水質_7(1) その２'!AC71</f>
        <v>0</v>
      </c>
      <c r="AH76" s="313">
        <f>'水質_7(1) その２'!AD71</f>
        <v>0</v>
      </c>
      <c r="AI76" s="313">
        <f>'水質_7(1) その２'!AE71</f>
        <v>0</v>
      </c>
      <c r="AJ76" s="316"/>
      <c r="AK76" s="313">
        <f>'水質_7(1) その２'!AF71</f>
        <v>0</v>
      </c>
      <c r="AL76" s="313">
        <f>'水質_7(1) その２'!AG71</f>
        <v>0</v>
      </c>
      <c r="AM76" s="313">
        <f>'水質_7(1) その２'!AH71</f>
        <v>0</v>
      </c>
      <c r="AN76" s="313">
        <f>'水質_7(1) その２'!AI71</f>
        <v>0</v>
      </c>
      <c r="AO76" s="313">
        <f>'水質_7(1) その２'!AJ71</f>
        <v>0</v>
      </c>
      <c r="AP76" s="313">
        <f>'水質_7(1) その２'!AK71</f>
        <v>0</v>
      </c>
      <c r="AQ76" s="316"/>
      <c r="AR76" s="313">
        <f>'水質_7(1) その２'!AL71</f>
        <v>0</v>
      </c>
      <c r="AS76" s="498">
        <f>'水質_7(1) その２'!AM71</f>
        <v>0</v>
      </c>
      <c r="AT76" s="508">
        <f>'水質_7(1) その２'!AN71</f>
        <v>0</v>
      </c>
      <c r="AU76" s="313">
        <f>'水質_7(1) その２'!AO71</f>
        <v>0</v>
      </c>
      <c r="AV76" s="208" t="s">
        <v>296</v>
      </c>
    </row>
    <row r="77" spans="1:48" ht="11.65" customHeight="1">
      <c r="A77" s="221" t="str">
        <f>'水質_7(1) その２'!A72</f>
        <v>函館市</v>
      </c>
      <c r="B77" s="313">
        <f>'水質_7(1) その２'!B72</f>
        <v>0</v>
      </c>
      <c r="C77" s="313">
        <f>'水質_7(1) その２'!C72</f>
        <v>0</v>
      </c>
      <c r="D77" s="313">
        <f>'水質_7(1) その２'!D72</f>
        <v>0</v>
      </c>
      <c r="E77" s="313">
        <f>'水質_7(1) その２'!E72</f>
        <v>0</v>
      </c>
      <c r="F77" s="313">
        <f>'水質_7(1) その２'!F72</f>
        <v>0</v>
      </c>
      <c r="G77" s="313">
        <f>'水質_7(1) その２'!G72</f>
        <v>0</v>
      </c>
      <c r="H77" s="316"/>
      <c r="I77" s="313">
        <f>'水質_7(1) その２'!H72</f>
        <v>0</v>
      </c>
      <c r="J77" s="313">
        <f>'水質_7(1) その２'!I72</f>
        <v>0</v>
      </c>
      <c r="K77" s="313">
        <f>'水質_7(1) その２'!J72</f>
        <v>0</v>
      </c>
      <c r="L77" s="313">
        <f>'水質_7(1) その２'!K72</f>
        <v>0</v>
      </c>
      <c r="M77" s="313">
        <f>'水質_7(1) その２'!L72</f>
        <v>0</v>
      </c>
      <c r="N77" s="313">
        <f>'水質_7(1) その２'!M72</f>
        <v>0</v>
      </c>
      <c r="O77" s="316"/>
      <c r="P77" s="313">
        <f>'水質_7(1) その２'!N72</f>
        <v>0</v>
      </c>
      <c r="Q77" s="313">
        <f>'水質_7(1) その２'!O72</f>
        <v>0</v>
      </c>
      <c r="R77" s="313">
        <f>'水質_7(1) その２'!P72</f>
        <v>0</v>
      </c>
      <c r="S77" s="313">
        <f>'水質_7(1) その２'!Q72</f>
        <v>0</v>
      </c>
      <c r="T77" s="313">
        <f>'水質_7(1) その２'!R72</f>
        <v>0</v>
      </c>
      <c r="U77" s="313">
        <f>'水質_7(1) その２'!S72</f>
        <v>0</v>
      </c>
      <c r="V77" s="316"/>
      <c r="W77" s="313">
        <f>'水質_7(1) その２'!T72</f>
        <v>0</v>
      </c>
      <c r="X77" s="313">
        <f>'水質_7(1) その２'!U72</f>
        <v>0</v>
      </c>
      <c r="Y77" s="313">
        <f>'水質_7(1) その２'!V72</f>
        <v>0</v>
      </c>
      <c r="Z77" s="313">
        <f>'水質_7(1) その２'!W72</f>
        <v>0</v>
      </c>
      <c r="AA77" s="313">
        <f>'水質_7(1) その２'!X72</f>
        <v>0</v>
      </c>
      <c r="AB77" s="313">
        <f>'水質_7(1) その２'!Y72</f>
        <v>0</v>
      </c>
      <c r="AC77" s="316"/>
      <c r="AD77" s="313">
        <f>'水質_7(1) その２'!Z72</f>
        <v>0</v>
      </c>
      <c r="AE77" s="313">
        <f>'水質_7(1) その２'!AA72</f>
        <v>0</v>
      </c>
      <c r="AF77" s="313">
        <f>'水質_7(1) その２'!AB72</f>
        <v>0</v>
      </c>
      <c r="AG77" s="313">
        <f>'水質_7(1) その２'!AC72</f>
        <v>0</v>
      </c>
      <c r="AH77" s="313">
        <f>'水質_7(1) その２'!AD72</f>
        <v>0</v>
      </c>
      <c r="AI77" s="313">
        <f>'水質_7(1) その２'!AE72</f>
        <v>0</v>
      </c>
      <c r="AJ77" s="316"/>
      <c r="AK77" s="313">
        <f>'水質_7(1) その２'!AF72</f>
        <v>0</v>
      </c>
      <c r="AL77" s="313">
        <f>'水質_7(1) その２'!AG72</f>
        <v>0</v>
      </c>
      <c r="AM77" s="313">
        <f>'水質_7(1) その２'!AH72</f>
        <v>0</v>
      </c>
      <c r="AN77" s="313">
        <f>'水質_7(1) その２'!AI72</f>
        <v>0</v>
      </c>
      <c r="AO77" s="313">
        <f>'水質_7(1) その２'!AJ72</f>
        <v>0</v>
      </c>
      <c r="AP77" s="313">
        <f>'水質_7(1) その２'!AK72</f>
        <v>0</v>
      </c>
      <c r="AQ77" s="316"/>
      <c r="AR77" s="313">
        <f>'水質_7(1) その２'!AL72</f>
        <v>0</v>
      </c>
      <c r="AS77" s="498">
        <f>'水質_7(1) その２'!AM72</f>
        <v>0</v>
      </c>
      <c r="AT77" s="508">
        <f>'水質_7(1) その２'!AN72</f>
        <v>0</v>
      </c>
      <c r="AU77" s="313">
        <f>'水質_7(1) その２'!AO72</f>
        <v>0</v>
      </c>
      <c r="AV77" s="208" t="s">
        <v>296</v>
      </c>
    </row>
    <row r="78" spans="1:48" ht="11.65" customHeight="1">
      <c r="A78" s="221" t="str">
        <f>'水質_7(1) その２'!A73</f>
        <v>旭川市</v>
      </c>
      <c r="B78" s="313">
        <f>'水質_7(1) その２'!B73</f>
        <v>0</v>
      </c>
      <c r="C78" s="313">
        <f>'水質_7(1) その２'!C73</f>
        <v>0</v>
      </c>
      <c r="D78" s="313">
        <f>'水質_7(1) その２'!D73</f>
        <v>0</v>
      </c>
      <c r="E78" s="313">
        <f>'水質_7(1) その２'!E73</f>
        <v>0</v>
      </c>
      <c r="F78" s="313">
        <f>'水質_7(1) その２'!F73</f>
        <v>0</v>
      </c>
      <c r="G78" s="313">
        <f>'水質_7(1) その２'!G73</f>
        <v>0</v>
      </c>
      <c r="H78" s="316"/>
      <c r="I78" s="313">
        <f>'水質_7(1) その２'!H73</f>
        <v>0</v>
      </c>
      <c r="J78" s="313">
        <f>'水質_7(1) その２'!I73</f>
        <v>0</v>
      </c>
      <c r="K78" s="313">
        <f>'水質_7(1) その２'!J73</f>
        <v>0</v>
      </c>
      <c r="L78" s="313">
        <f>'水質_7(1) その２'!K73</f>
        <v>0</v>
      </c>
      <c r="M78" s="313">
        <f>'水質_7(1) その２'!L73</f>
        <v>0</v>
      </c>
      <c r="N78" s="313">
        <f>'水質_7(1) その２'!M73</f>
        <v>0</v>
      </c>
      <c r="O78" s="316"/>
      <c r="P78" s="313">
        <f>'水質_7(1) その２'!N73</f>
        <v>0</v>
      </c>
      <c r="Q78" s="313">
        <f>'水質_7(1) その２'!O73</f>
        <v>0</v>
      </c>
      <c r="R78" s="313">
        <f>'水質_7(1) その２'!P73</f>
        <v>0</v>
      </c>
      <c r="S78" s="313">
        <f>'水質_7(1) その２'!Q73</f>
        <v>0</v>
      </c>
      <c r="T78" s="313">
        <f>'水質_7(1) その２'!R73</f>
        <v>0</v>
      </c>
      <c r="U78" s="313">
        <f>'水質_7(1) その２'!S73</f>
        <v>0</v>
      </c>
      <c r="V78" s="316"/>
      <c r="W78" s="313">
        <f>'水質_7(1) その２'!T73</f>
        <v>0</v>
      </c>
      <c r="X78" s="313">
        <f>'水質_7(1) その２'!U73</f>
        <v>0</v>
      </c>
      <c r="Y78" s="313">
        <f>'水質_7(1) その２'!V73</f>
        <v>0</v>
      </c>
      <c r="Z78" s="313">
        <f>'水質_7(1) その２'!W73</f>
        <v>0</v>
      </c>
      <c r="AA78" s="313">
        <f>'水質_7(1) その２'!X73</f>
        <v>0</v>
      </c>
      <c r="AB78" s="313">
        <f>'水質_7(1) その２'!Y73</f>
        <v>0</v>
      </c>
      <c r="AC78" s="316"/>
      <c r="AD78" s="313">
        <f>'水質_7(1) その２'!Z73</f>
        <v>0</v>
      </c>
      <c r="AE78" s="313">
        <f>'水質_7(1) その２'!AA73</f>
        <v>0</v>
      </c>
      <c r="AF78" s="313">
        <f>'水質_7(1) その２'!AB73</f>
        <v>0</v>
      </c>
      <c r="AG78" s="313">
        <f>'水質_7(1) その２'!AC73</f>
        <v>0</v>
      </c>
      <c r="AH78" s="313">
        <f>'水質_7(1) その２'!AD73</f>
        <v>0</v>
      </c>
      <c r="AI78" s="313">
        <f>'水質_7(1) その２'!AE73</f>
        <v>0</v>
      </c>
      <c r="AJ78" s="316"/>
      <c r="AK78" s="313">
        <f>'水質_7(1) その２'!AF73</f>
        <v>0</v>
      </c>
      <c r="AL78" s="313">
        <f>'水質_7(1) その２'!AG73</f>
        <v>0</v>
      </c>
      <c r="AM78" s="313">
        <f>'水質_7(1) その２'!AH73</f>
        <v>0</v>
      </c>
      <c r="AN78" s="313">
        <f>'水質_7(1) その２'!AI73</f>
        <v>0</v>
      </c>
      <c r="AO78" s="313">
        <f>'水質_7(1) その２'!AJ73</f>
        <v>0</v>
      </c>
      <c r="AP78" s="313">
        <f>'水質_7(1) その２'!AK73</f>
        <v>0</v>
      </c>
      <c r="AQ78" s="316"/>
      <c r="AR78" s="313">
        <f>'水質_7(1) その２'!AL73</f>
        <v>0</v>
      </c>
      <c r="AS78" s="498">
        <f>'水質_7(1) その２'!AM73</f>
        <v>0</v>
      </c>
      <c r="AT78" s="508">
        <f>'水質_7(1) その２'!AN73</f>
        <v>0</v>
      </c>
      <c r="AU78" s="313">
        <f>'水質_7(1) その２'!AO73</f>
        <v>0</v>
      </c>
      <c r="AV78" s="208" t="s">
        <v>296</v>
      </c>
    </row>
    <row r="79" spans="1:48" ht="11.65" customHeight="1">
      <c r="A79" s="222" t="str">
        <f>'水質_7(1) その２'!A74</f>
        <v>青森市</v>
      </c>
      <c r="B79" s="314">
        <f>'水質_7(1) その２'!B74</f>
        <v>0</v>
      </c>
      <c r="C79" s="314">
        <f>'水質_7(1) その２'!C74</f>
        <v>0</v>
      </c>
      <c r="D79" s="314">
        <f>'水質_7(1) その２'!D74</f>
        <v>0</v>
      </c>
      <c r="E79" s="314">
        <f>'水質_7(1) その２'!E74</f>
        <v>0</v>
      </c>
      <c r="F79" s="314">
        <f>'水質_7(1) その２'!F74</f>
        <v>0</v>
      </c>
      <c r="G79" s="314">
        <f>'水質_7(1) その２'!G74</f>
        <v>0</v>
      </c>
      <c r="H79" s="618"/>
      <c r="I79" s="314">
        <f>'水質_7(1) その２'!H74</f>
        <v>0</v>
      </c>
      <c r="J79" s="314">
        <f>'水質_7(1) その２'!I74</f>
        <v>0</v>
      </c>
      <c r="K79" s="314">
        <f>'水質_7(1) その２'!J74</f>
        <v>0</v>
      </c>
      <c r="L79" s="314">
        <f>'水質_7(1) その２'!K74</f>
        <v>0</v>
      </c>
      <c r="M79" s="314">
        <f>'水質_7(1) その２'!L74</f>
        <v>0</v>
      </c>
      <c r="N79" s="314">
        <f>'水質_7(1) その２'!M74</f>
        <v>0</v>
      </c>
      <c r="O79" s="618"/>
      <c r="P79" s="314">
        <f>'水質_7(1) その２'!N74</f>
        <v>0</v>
      </c>
      <c r="Q79" s="314">
        <f>'水質_7(1) その２'!O74</f>
        <v>0</v>
      </c>
      <c r="R79" s="314">
        <f>'水質_7(1) その２'!P74</f>
        <v>0</v>
      </c>
      <c r="S79" s="314">
        <f>'水質_7(1) その２'!Q74</f>
        <v>0</v>
      </c>
      <c r="T79" s="314">
        <f>'水質_7(1) その２'!R74</f>
        <v>0</v>
      </c>
      <c r="U79" s="314">
        <f>'水質_7(1) その２'!S74</f>
        <v>0</v>
      </c>
      <c r="V79" s="618"/>
      <c r="W79" s="314">
        <f>'水質_7(1) その２'!T74</f>
        <v>0</v>
      </c>
      <c r="X79" s="314">
        <f>'水質_7(1) その２'!U74</f>
        <v>0</v>
      </c>
      <c r="Y79" s="314">
        <f>'水質_7(1) その２'!V74</f>
        <v>0</v>
      </c>
      <c r="Z79" s="314">
        <f>'水質_7(1) その２'!W74</f>
        <v>0</v>
      </c>
      <c r="AA79" s="314">
        <f>'水質_7(1) その２'!X74</f>
        <v>0</v>
      </c>
      <c r="AB79" s="314">
        <f>'水質_7(1) その２'!Y74</f>
        <v>0</v>
      </c>
      <c r="AC79" s="618"/>
      <c r="AD79" s="314">
        <f>'水質_7(1) その２'!Z74</f>
        <v>0</v>
      </c>
      <c r="AE79" s="314">
        <f>'水質_7(1) その２'!AA74</f>
        <v>0</v>
      </c>
      <c r="AF79" s="314">
        <f>'水質_7(1) その２'!AB74</f>
        <v>0</v>
      </c>
      <c r="AG79" s="314">
        <f>'水質_7(1) その２'!AC74</f>
        <v>0</v>
      </c>
      <c r="AH79" s="314">
        <f>'水質_7(1) その２'!AD74</f>
        <v>0</v>
      </c>
      <c r="AI79" s="314">
        <f>'水質_7(1) その２'!AE74</f>
        <v>0</v>
      </c>
      <c r="AJ79" s="618"/>
      <c r="AK79" s="314">
        <f>'水質_7(1) その２'!AF74</f>
        <v>0</v>
      </c>
      <c r="AL79" s="314">
        <f>'水質_7(1) その２'!AG74</f>
        <v>0</v>
      </c>
      <c r="AM79" s="314">
        <f>'水質_7(1) その２'!AH74</f>
        <v>0</v>
      </c>
      <c r="AN79" s="314">
        <f>'水質_7(1) その２'!AI74</f>
        <v>0</v>
      </c>
      <c r="AO79" s="314">
        <f>'水質_7(1) その２'!AJ74</f>
        <v>0</v>
      </c>
      <c r="AP79" s="314">
        <f>'水質_7(1) その２'!AK74</f>
        <v>0</v>
      </c>
      <c r="AQ79" s="618"/>
      <c r="AR79" s="314">
        <f>'水質_7(1) その２'!AL74</f>
        <v>0</v>
      </c>
      <c r="AS79" s="501">
        <f>'水質_7(1) その２'!AM74</f>
        <v>0</v>
      </c>
      <c r="AT79" s="509">
        <f>'水質_7(1) その２'!AN74</f>
        <v>0</v>
      </c>
      <c r="AU79" s="314">
        <f>'水質_7(1) その２'!AO74</f>
        <v>0</v>
      </c>
      <c r="AV79" s="208" t="s">
        <v>296</v>
      </c>
    </row>
    <row r="80" spans="1:48" ht="11.65" customHeight="1">
      <c r="A80" s="220" t="str">
        <f>'水質_7(1) その２'!A75</f>
        <v>八戸市</v>
      </c>
      <c r="B80" s="312">
        <f>'水質_7(1) その２'!B75</f>
        <v>0</v>
      </c>
      <c r="C80" s="312">
        <f>'水質_7(1) その２'!C75</f>
        <v>0</v>
      </c>
      <c r="D80" s="312">
        <f>'水質_7(1) その２'!D75</f>
        <v>0</v>
      </c>
      <c r="E80" s="312">
        <f>'水質_7(1) その２'!E75</f>
        <v>0</v>
      </c>
      <c r="F80" s="312">
        <f>'水質_7(1) その２'!F75</f>
        <v>0</v>
      </c>
      <c r="G80" s="312">
        <f>'水質_7(1) その２'!G75</f>
        <v>0</v>
      </c>
      <c r="H80" s="617"/>
      <c r="I80" s="312">
        <f>'水質_7(1) その２'!H75</f>
        <v>0</v>
      </c>
      <c r="J80" s="312">
        <f>'水質_7(1) その２'!I75</f>
        <v>0</v>
      </c>
      <c r="K80" s="312">
        <f>'水質_7(1) その２'!J75</f>
        <v>0</v>
      </c>
      <c r="L80" s="312">
        <f>'水質_7(1) その２'!K75</f>
        <v>0</v>
      </c>
      <c r="M80" s="312">
        <f>'水質_7(1) その２'!L75</f>
        <v>0</v>
      </c>
      <c r="N80" s="312">
        <f>'水質_7(1) その２'!M75</f>
        <v>0</v>
      </c>
      <c r="O80" s="617"/>
      <c r="P80" s="312">
        <f>'水質_7(1) その２'!N75</f>
        <v>0</v>
      </c>
      <c r="Q80" s="312">
        <f>'水質_7(1) その２'!O75</f>
        <v>0</v>
      </c>
      <c r="R80" s="312">
        <f>'水質_7(1) その２'!P75</f>
        <v>0</v>
      </c>
      <c r="S80" s="312">
        <f>'水質_7(1) その２'!Q75</f>
        <v>0</v>
      </c>
      <c r="T80" s="312">
        <f>'水質_7(1) その２'!R75</f>
        <v>0</v>
      </c>
      <c r="U80" s="312">
        <f>'水質_7(1) その２'!S75</f>
        <v>0</v>
      </c>
      <c r="V80" s="617"/>
      <c r="W80" s="312">
        <f>'水質_7(1) その２'!T75</f>
        <v>0</v>
      </c>
      <c r="X80" s="312">
        <f>'水質_7(1) その２'!U75</f>
        <v>0</v>
      </c>
      <c r="Y80" s="312">
        <f>'水質_7(1) その２'!V75</f>
        <v>0</v>
      </c>
      <c r="Z80" s="312">
        <f>'水質_7(1) その２'!W75</f>
        <v>0</v>
      </c>
      <c r="AA80" s="312">
        <f>'水質_7(1) その２'!X75</f>
        <v>0</v>
      </c>
      <c r="AB80" s="312">
        <f>'水質_7(1) その２'!Y75</f>
        <v>0</v>
      </c>
      <c r="AC80" s="617"/>
      <c r="AD80" s="312">
        <f>'水質_7(1) その２'!Z75</f>
        <v>0</v>
      </c>
      <c r="AE80" s="312">
        <f>'水質_7(1) その２'!AA75</f>
        <v>0</v>
      </c>
      <c r="AF80" s="312">
        <f>'水質_7(1) その２'!AB75</f>
        <v>0</v>
      </c>
      <c r="AG80" s="312">
        <f>'水質_7(1) その２'!AC75</f>
        <v>0</v>
      </c>
      <c r="AH80" s="312">
        <f>'水質_7(1) その２'!AD75</f>
        <v>0</v>
      </c>
      <c r="AI80" s="312">
        <f>'水質_7(1) その２'!AE75</f>
        <v>0</v>
      </c>
      <c r="AJ80" s="617"/>
      <c r="AK80" s="312">
        <f>'水質_7(1) その２'!AF75</f>
        <v>0</v>
      </c>
      <c r="AL80" s="312">
        <f>'水質_7(1) その２'!AG75</f>
        <v>0</v>
      </c>
      <c r="AM80" s="312">
        <f>'水質_7(1) その２'!AH75</f>
        <v>0</v>
      </c>
      <c r="AN80" s="312">
        <f>'水質_7(1) その２'!AI75</f>
        <v>0</v>
      </c>
      <c r="AO80" s="312">
        <f>'水質_7(1) その２'!AJ75</f>
        <v>0</v>
      </c>
      <c r="AP80" s="312">
        <f>'水質_7(1) その２'!AK75</f>
        <v>0</v>
      </c>
      <c r="AQ80" s="617"/>
      <c r="AR80" s="312">
        <f>'水質_7(1) その２'!AL75</f>
        <v>0</v>
      </c>
      <c r="AS80" s="495">
        <f>'水質_7(1) その２'!AM75</f>
        <v>0</v>
      </c>
      <c r="AT80" s="507">
        <f>'水質_7(1) その２'!AN75</f>
        <v>0</v>
      </c>
      <c r="AU80" s="312">
        <f>'水質_7(1) その２'!AO75</f>
        <v>0</v>
      </c>
      <c r="AV80" s="208" t="s">
        <v>296</v>
      </c>
    </row>
    <row r="81" spans="1:48" ht="11.65" customHeight="1">
      <c r="A81" s="221" t="str">
        <f>'水質_7(1) その２'!A76</f>
        <v>盛岡市</v>
      </c>
      <c r="B81" s="313">
        <f>'水質_7(1) その２'!B76</f>
        <v>0</v>
      </c>
      <c r="C81" s="313">
        <f>'水質_7(1) その２'!C76</f>
        <v>0</v>
      </c>
      <c r="D81" s="313">
        <f>'水質_7(1) その２'!D76</f>
        <v>0</v>
      </c>
      <c r="E81" s="313">
        <f>'水質_7(1) その２'!E76</f>
        <v>0</v>
      </c>
      <c r="F81" s="313">
        <f>'水質_7(1) その２'!F76</f>
        <v>0</v>
      </c>
      <c r="G81" s="313">
        <f>'水質_7(1) その２'!G76</f>
        <v>0</v>
      </c>
      <c r="H81" s="316"/>
      <c r="I81" s="313">
        <f>'水質_7(1) その２'!H76</f>
        <v>0</v>
      </c>
      <c r="J81" s="313">
        <f>'水質_7(1) その２'!I76</f>
        <v>0</v>
      </c>
      <c r="K81" s="313">
        <f>'水質_7(1) その２'!J76</f>
        <v>0</v>
      </c>
      <c r="L81" s="313">
        <f>'水質_7(1) その２'!K76</f>
        <v>0</v>
      </c>
      <c r="M81" s="313">
        <f>'水質_7(1) その２'!L76</f>
        <v>0</v>
      </c>
      <c r="N81" s="313">
        <f>'水質_7(1) その２'!M76</f>
        <v>0</v>
      </c>
      <c r="O81" s="316"/>
      <c r="P81" s="313">
        <f>'水質_7(1) その２'!N76</f>
        <v>0</v>
      </c>
      <c r="Q81" s="313">
        <f>'水質_7(1) その２'!O76</f>
        <v>0</v>
      </c>
      <c r="R81" s="313">
        <f>'水質_7(1) その２'!P76</f>
        <v>0</v>
      </c>
      <c r="S81" s="313">
        <f>'水質_7(1) その２'!Q76</f>
        <v>0</v>
      </c>
      <c r="T81" s="313">
        <f>'水質_7(1) その２'!R76</f>
        <v>0</v>
      </c>
      <c r="U81" s="313">
        <f>'水質_7(1) その２'!S76</f>
        <v>0</v>
      </c>
      <c r="V81" s="316"/>
      <c r="W81" s="313">
        <f>'水質_7(1) その２'!T76</f>
        <v>0</v>
      </c>
      <c r="X81" s="313">
        <f>'水質_7(1) その２'!U76</f>
        <v>0</v>
      </c>
      <c r="Y81" s="313">
        <f>'水質_7(1) その２'!V76</f>
        <v>0</v>
      </c>
      <c r="Z81" s="313">
        <f>'水質_7(1) その２'!W76</f>
        <v>0</v>
      </c>
      <c r="AA81" s="313">
        <f>'水質_7(1) その２'!X76</f>
        <v>0</v>
      </c>
      <c r="AB81" s="313">
        <f>'水質_7(1) その２'!Y76</f>
        <v>0</v>
      </c>
      <c r="AC81" s="316"/>
      <c r="AD81" s="313">
        <f>'水質_7(1) その２'!Z76</f>
        <v>0</v>
      </c>
      <c r="AE81" s="313">
        <f>'水質_7(1) その２'!AA76</f>
        <v>0</v>
      </c>
      <c r="AF81" s="313">
        <f>'水質_7(1) その２'!AB76</f>
        <v>0</v>
      </c>
      <c r="AG81" s="313">
        <f>'水質_7(1) その２'!AC76</f>
        <v>0</v>
      </c>
      <c r="AH81" s="313">
        <f>'水質_7(1) その２'!AD76</f>
        <v>0</v>
      </c>
      <c r="AI81" s="313">
        <f>'水質_7(1) その２'!AE76</f>
        <v>0</v>
      </c>
      <c r="AJ81" s="316"/>
      <c r="AK81" s="313">
        <f>'水質_7(1) その２'!AF76</f>
        <v>0</v>
      </c>
      <c r="AL81" s="313">
        <f>'水質_7(1) その２'!AG76</f>
        <v>0</v>
      </c>
      <c r="AM81" s="313">
        <f>'水質_7(1) その２'!AH76</f>
        <v>0</v>
      </c>
      <c r="AN81" s="313">
        <f>'水質_7(1) その２'!AI76</f>
        <v>0</v>
      </c>
      <c r="AO81" s="313">
        <f>'水質_7(1) その２'!AJ76</f>
        <v>0</v>
      </c>
      <c r="AP81" s="313">
        <f>'水質_7(1) その２'!AK76</f>
        <v>0</v>
      </c>
      <c r="AQ81" s="316"/>
      <c r="AR81" s="313">
        <f>'水質_7(1) その２'!AL76</f>
        <v>0</v>
      </c>
      <c r="AS81" s="498">
        <f>'水質_7(1) その２'!AM76</f>
        <v>0</v>
      </c>
      <c r="AT81" s="508">
        <f>'水質_7(1) その２'!AN76</f>
        <v>0</v>
      </c>
      <c r="AU81" s="313">
        <f>'水質_7(1) その２'!AO76</f>
        <v>0</v>
      </c>
      <c r="AV81" s="208" t="s">
        <v>296</v>
      </c>
    </row>
    <row r="82" spans="1:48" ht="11.65" customHeight="1">
      <c r="A82" s="221" t="str">
        <f>'水質_7(1) その２'!A77</f>
        <v>秋田市</v>
      </c>
      <c r="B82" s="313">
        <f>'水質_7(1) その２'!B77</f>
        <v>0</v>
      </c>
      <c r="C82" s="313">
        <f>'水質_7(1) その２'!C77</f>
        <v>0</v>
      </c>
      <c r="D82" s="313">
        <f>'水質_7(1) その２'!D77</f>
        <v>0</v>
      </c>
      <c r="E82" s="313">
        <f>'水質_7(1) その２'!E77</f>
        <v>0</v>
      </c>
      <c r="F82" s="313">
        <f>'水質_7(1) その２'!F77</f>
        <v>0</v>
      </c>
      <c r="G82" s="313">
        <f>'水質_7(1) その２'!G77</f>
        <v>0</v>
      </c>
      <c r="H82" s="316"/>
      <c r="I82" s="313">
        <f>'水質_7(1) その２'!H77</f>
        <v>0</v>
      </c>
      <c r="J82" s="313">
        <f>'水質_7(1) その２'!I77</f>
        <v>0</v>
      </c>
      <c r="K82" s="313">
        <f>'水質_7(1) その２'!J77</f>
        <v>0</v>
      </c>
      <c r="L82" s="313">
        <f>'水質_7(1) その２'!K77</f>
        <v>0</v>
      </c>
      <c r="M82" s="313">
        <f>'水質_7(1) その２'!L77</f>
        <v>0</v>
      </c>
      <c r="N82" s="313">
        <f>'水質_7(1) その２'!M77</f>
        <v>0</v>
      </c>
      <c r="O82" s="316"/>
      <c r="P82" s="313">
        <f>'水質_7(1) その２'!N77</f>
        <v>0</v>
      </c>
      <c r="Q82" s="313">
        <f>'水質_7(1) その２'!O77</f>
        <v>0</v>
      </c>
      <c r="R82" s="313">
        <f>'水質_7(1) その２'!P77</f>
        <v>0</v>
      </c>
      <c r="S82" s="313">
        <f>'水質_7(1) その２'!Q77</f>
        <v>0</v>
      </c>
      <c r="T82" s="313">
        <f>'水質_7(1) その２'!R77</f>
        <v>0</v>
      </c>
      <c r="U82" s="313">
        <f>'水質_7(1) その２'!S77</f>
        <v>0</v>
      </c>
      <c r="V82" s="316"/>
      <c r="W82" s="313">
        <f>'水質_7(1) その２'!T77</f>
        <v>0</v>
      </c>
      <c r="X82" s="313">
        <f>'水質_7(1) その２'!U77</f>
        <v>0</v>
      </c>
      <c r="Y82" s="313">
        <f>'水質_7(1) その２'!V77</f>
        <v>0</v>
      </c>
      <c r="Z82" s="313">
        <f>'水質_7(1) その２'!W77</f>
        <v>0</v>
      </c>
      <c r="AA82" s="313">
        <f>'水質_7(1) その２'!X77</f>
        <v>0</v>
      </c>
      <c r="AB82" s="313">
        <f>'水質_7(1) その２'!Y77</f>
        <v>0</v>
      </c>
      <c r="AC82" s="316"/>
      <c r="AD82" s="313">
        <f>'水質_7(1) その２'!Z77</f>
        <v>0</v>
      </c>
      <c r="AE82" s="313">
        <f>'水質_7(1) その２'!AA77</f>
        <v>0</v>
      </c>
      <c r="AF82" s="313">
        <f>'水質_7(1) その２'!AB77</f>
        <v>0</v>
      </c>
      <c r="AG82" s="313">
        <f>'水質_7(1) その２'!AC77</f>
        <v>0</v>
      </c>
      <c r="AH82" s="313">
        <f>'水質_7(1) その２'!AD77</f>
        <v>0</v>
      </c>
      <c r="AI82" s="313">
        <f>'水質_7(1) その２'!AE77</f>
        <v>0</v>
      </c>
      <c r="AJ82" s="316"/>
      <c r="AK82" s="313">
        <f>'水質_7(1) その２'!AF77</f>
        <v>0</v>
      </c>
      <c r="AL82" s="313">
        <f>'水質_7(1) その２'!AG77</f>
        <v>0</v>
      </c>
      <c r="AM82" s="313">
        <f>'水質_7(1) その２'!AH77</f>
        <v>0</v>
      </c>
      <c r="AN82" s="313">
        <f>'水質_7(1) その２'!AI77</f>
        <v>0</v>
      </c>
      <c r="AO82" s="313">
        <f>'水質_7(1) その２'!AJ77</f>
        <v>0</v>
      </c>
      <c r="AP82" s="313">
        <f>'水質_7(1) その２'!AK77</f>
        <v>0</v>
      </c>
      <c r="AQ82" s="316"/>
      <c r="AR82" s="313">
        <f>'水質_7(1) その２'!AL77</f>
        <v>0</v>
      </c>
      <c r="AS82" s="498">
        <f>'水質_7(1) その２'!AM77</f>
        <v>0</v>
      </c>
      <c r="AT82" s="508">
        <f>'水質_7(1) その２'!AN77</f>
        <v>0</v>
      </c>
      <c r="AU82" s="313">
        <f>'水質_7(1) その２'!AO77</f>
        <v>0</v>
      </c>
      <c r="AV82" s="208" t="s">
        <v>296</v>
      </c>
    </row>
    <row r="83" spans="1:48" ht="11.65" customHeight="1">
      <c r="A83" s="221" t="str">
        <f>'水質_7(1) その２'!A78</f>
        <v>山形市</v>
      </c>
      <c r="B83" s="313">
        <f>'水質_7(1) その２'!B78</f>
        <v>0</v>
      </c>
      <c r="C83" s="313">
        <f>'水質_7(1) その２'!C78</f>
        <v>0</v>
      </c>
      <c r="D83" s="313">
        <f>'水質_7(1) その２'!D78</f>
        <v>0</v>
      </c>
      <c r="E83" s="313">
        <f>'水質_7(1) その２'!E78</f>
        <v>0</v>
      </c>
      <c r="F83" s="313">
        <f>'水質_7(1) その２'!F78</f>
        <v>0</v>
      </c>
      <c r="G83" s="313">
        <f>'水質_7(1) その２'!G78</f>
        <v>0</v>
      </c>
      <c r="H83" s="316"/>
      <c r="I83" s="313">
        <f>'水質_7(1) その２'!H78</f>
        <v>0</v>
      </c>
      <c r="J83" s="313">
        <f>'水質_7(1) その２'!I78</f>
        <v>0</v>
      </c>
      <c r="K83" s="313">
        <f>'水質_7(1) その２'!J78</f>
        <v>0</v>
      </c>
      <c r="L83" s="313">
        <f>'水質_7(1) その２'!K78</f>
        <v>0</v>
      </c>
      <c r="M83" s="313">
        <f>'水質_7(1) その２'!L78</f>
        <v>0</v>
      </c>
      <c r="N83" s="313">
        <f>'水質_7(1) その２'!M78</f>
        <v>0</v>
      </c>
      <c r="O83" s="316"/>
      <c r="P83" s="313">
        <f>'水質_7(1) その２'!N78</f>
        <v>0</v>
      </c>
      <c r="Q83" s="313">
        <f>'水質_7(1) その２'!O78</f>
        <v>0</v>
      </c>
      <c r="R83" s="313">
        <f>'水質_7(1) その２'!P78</f>
        <v>0</v>
      </c>
      <c r="S83" s="313">
        <f>'水質_7(1) その２'!Q78</f>
        <v>0</v>
      </c>
      <c r="T83" s="313">
        <f>'水質_7(1) その２'!R78</f>
        <v>0</v>
      </c>
      <c r="U83" s="313">
        <f>'水質_7(1) その２'!S78</f>
        <v>0</v>
      </c>
      <c r="V83" s="316"/>
      <c r="W83" s="313">
        <f>'水質_7(1) その２'!T78</f>
        <v>0</v>
      </c>
      <c r="X83" s="313">
        <f>'水質_7(1) その２'!U78</f>
        <v>0</v>
      </c>
      <c r="Y83" s="313">
        <f>'水質_7(1) その２'!V78</f>
        <v>0</v>
      </c>
      <c r="Z83" s="313">
        <f>'水質_7(1) その２'!W78</f>
        <v>0</v>
      </c>
      <c r="AA83" s="313">
        <f>'水質_7(1) その２'!X78</f>
        <v>0</v>
      </c>
      <c r="AB83" s="313">
        <f>'水質_7(1) その２'!Y78</f>
        <v>0</v>
      </c>
      <c r="AC83" s="316"/>
      <c r="AD83" s="313">
        <f>'水質_7(1) その２'!Z78</f>
        <v>0</v>
      </c>
      <c r="AE83" s="313">
        <f>'水質_7(1) その２'!AA78</f>
        <v>0</v>
      </c>
      <c r="AF83" s="313">
        <f>'水質_7(1) その２'!AB78</f>
        <v>0</v>
      </c>
      <c r="AG83" s="313">
        <f>'水質_7(1) その２'!AC78</f>
        <v>0</v>
      </c>
      <c r="AH83" s="313">
        <f>'水質_7(1) その２'!AD78</f>
        <v>0</v>
      </c>
      <c r="AI83" s="313">
        <f>'水質_7(1) その２'!AE78</f>
        <v>0</v>
      </c>
      <c r="AJ83" s="316"/>
      <c r="AK83" s="313">
        <f>'水質_7(1) その２'!AF78</f>
        <v>0</v>
      </c>
      <c r="AL83" s="313">
        <f>'水質_7(1) その２'!AG78</f>
        <v>0</v>
      </c>
      <c r="AM83" s="313">
        <f>'水質_7(1) その２'!AH78</f>
        <v>0</v>
      </c>
      <c r="AN83" s="313">
        <f>'水質_7(1) その２'!AI78</f>
        <v>0</v>
      </c>
      <c r="AO83" s="313">
        <f>'水質_7(1) その２'!AJ78</f>
        <v>0</v>
      </c>
      <c r="AP83" s="313">
        <f>'水質_7(1) その２'!AK78</f>
        <v>0</v>
      </c>
      <c r="AQ83" s="316"/>
      <c r="AR83" s="313">
        <f>'水質_7(1) その２'!AL78</f>
        <v>0</v>
      </c>
      <c r="AS83" s="498">
        <f>'水質_7(1) その２'!AM78</f>
        <v>0</v>
      </c>
      <c r="AT83" s="508">
        <f>'水質_7(1) その２'!AN78</f>
        <v>0</v>
      </c>
      <c r="AU83" s="313">
        <f>'水質_7(1) その２'!AO78</f>
        <v>0</v>
      </c>
      <c r="AV83" s="208" t="s">
        <v>296</v>
      </c>
    </row>
    <row r="84" spans="1:48" ht="11.65" customHeight="1">
      <c r="A84" s="222" t="str">
        <f>'水質_7(1) その２'!A79</f>
        <v>福島市</v>
      </c>
      <c r="B84" s="314">
        <f>'水質_7(1) その２'!B79</f>
        <v>0</v>
      </c>
      <c r="C84" s="314">
        <f>'水質_7(1) その２'!C79</f>
        <v>0</v>
      </c>
      <c r="D84" s="314">
        <f>'水質_7(1) その２'!D79</f>
        <v>0</v>
      </c>
      <c r="E84" s="314">
        <f>'水質_7(1) その２'!E79</f>
        <v>0</v>
      </c>
      <c r="F84" s="314">
        <f>'水質_7(1) その２'!F79</f>
        <v>0</v>
      </c>
      <c r="G84" s="314">
        <f>'水質_7(1) その２'!G79</f>
        <v>0</v>
      </c>
      <c r="H84" s="618"/>
      <c r="I84" s="314">
        <f>'水質_7(1) その２'!H79</f>
        <v>0</v>
      </c>
      <c r="J84" s="314">
        <f>'水質_7(1) その２'!I79</f>
        <v>0</v>
      </c>
      <c r="K84" s="314">
        <f>'水質_7(1) その２'!J79</f>
        <v>0</v>
      </c>
      <c r="L84" s="314">
        <f>'水質_7(1) その２'!K79</f>
        <v>0</v>
      </c>
      <c r="M84" s="314">
        <f>'水質_7(1) その２'!L79</f>
        <v>0</v>
      </c>
      <c r="N84" s="314">
        <f>'水質_7(1) その２'!M79</f>
        <v>0</v>
      </c>
      <c r="O84" s="618"/>
      <c r="P84" s="314">
        <f>'水質_7(1) その２'!N79</f>
        <v>0</v>
      </c>
      <c r="Q84" s="314">
        <f>'水質_7(1) その２'!O79</f>
        <v>0</v>
      </c>
      <c r="R84" s="314">
        <f>'水質_7(1) その２'!P79</f>
        <v>0</v>
      </c>
      <c r="S84" s="314">
        <f>'水質_7(1) その２'!Q79</f>
        <v>0</v>
      </c>
      <c r="T84" s="314">
        <f>'水質_7(1) その２'!R79</f>
        <v>0</v>
      </c>
      <c r="U84" s="314">
        <f>'水質_7(1) その２'!S79</f>
        <v>0</v>
      </c>
      <c r="V84" s="618"/>
      <c r="W84" s="314">
        <f>'水質_7(1) その２'!T79</f>
        <v>0</v>
      </c>
      <c r="X84" s="314">
        <f>'水質_7(1) その２'!U79</f>
        <v>0</v>
      </c>
      <c r="Y84" s="314">
        <f>'水質_7(1) その２'!V79</f>
        <v>0</v>
      </c>
      <c r="Z84" s="314">
        <f>'水質_7(1) その２'!W79</f>
        <v>0</v>
      </c>
      <c r="AA84" s="314">
        <f>'水質_7(1) その２'!X79</f>
        <v>0</v>
      </c>
      <c r="AB84" s="314">
        <f>'水質_7(1) その２'!Y79</f>
        <v>0</v>
      </c>
      <c r="AC84" s="618"/>
      <c r="AD84" s="314">
        <f>'水質_7(1) その２'!Z79</f>
        <v>0</v>
      </c>
      <c r="AE84" s="314">
        <f>'水質_7(1) その２'!AA79</f>
        <v>0</v>
      </c>
      <c r="AF84" s="314">
        <f>'水質_7(1) その２'!AB79</f>
        <v>0</v>
      </c>
      <c r="AG84" s="314">
        <f>'水質_7(1) その２'!AC79</f>
        <v>0</v>
      </c>
      <c r="AH84" s="314">
        <f>'水質_7(1) その２'!AD79</f>
        <v>0</v>
      </c>
      <c r="AI84" s="314">
        <f>'水質_7(1) その２'!AE79</f>
        <v>0</v>
      </c>
      <c r="AJ84" s="618"/>
      <c r="AK84" s="314">
        <f>'水質_7(1) その２'!AF79</f>
        <v>0</v>
      </c>
      <c r="AL84" s="314">
        <f>'水質_7(1) その２'!AG79</f>
        <v>0</v>
      </c>
      <c r="AM84" s="314">
        <f>'水質_7(1) その２'!AH79</f>
        <v>0</v>
      </c>
      <c r="AN84" s="314">
        <f>'水質_7(1) その２'!AI79</f>
        <v>0</v>
      </c>
      <c r="AO84" s="314">
        <f>'水質_7(1) その２'!AJ79</f>
        <v>0</v>
      </c>
      <c r="AP84" s="314">
        <f>'水質_7(1) その２'!AK79</f>
        <v>0</v>
      </c>
      <c r="AQ84" s="618"/>
      <c r="AR84" s="314">
        <f>'水質_7(1) その２'!AL79</f>
        <v>0</v>
      </c>
      <c r="AS84" s="501">
        <f>'水質_7(1) その２'!AM79</f>
        <v>0</v>
      </c>
      <c r="AT84" s="509">
        <f>'水質_7(1) その２'!AN79</f>
        <v>0</v>
      </c>
      <c r="AU84" s="314">
        <f>'水質_7(1) その２'!AO79</f>
        <v>0</v>
      </c>
      <c r="AV84" s="208" t="s">
        <v>296</v>
      </c>
    </row>
    <row r="85" spans="1:48" ht="11.65" customHeight="1">
      <c r="A85" s="220" t="str">
        <f>'水質_7(1) その２'!A80</f>
        <v>郡山市</v>
      </c>
      <c r="B85" s="312">
        <f>'水質_7(1) その２'!B80</f>
        <v>0</v>
      </c>
      <c r="C85" s="312">
        <f>'水質_7(1) その２'!C80</f>
        <v>0</v>
      </c>
      <c r="D85" s="312">
        <f>'水質_7(1) その２'!D80</f>
        <v>0</v>
      </c>
      <c r="E85" s="312">
        <f>'水質_7(1) その２'!E80</f>
        <v>0</v>
      </c>
      <c r="F85" s="312">
        <f>'水質_7(1) その２'!F80</f>
        <v>0</v>
      </c>
      <c r="G85" s="312">
        <f>'水質_7(1) その２'!G80</f>
        <v>0</v>
      </c>
      <c r="H85" s="617"/>
      <c r="I85" s="312">
        <f>'水質_7(1) その２'!H80</f>
        <v>0</v>
      </c>
      <c r="J85" s="312">
        <f>'水質_7(1) その２'!I80</f>
        <v>0</v>
      </c>
      <c r="K85" s="312">
        <f>'水質_7(1) その２'!J80</f>
        <v>0</v>
      </c>
      <c r="L85" s="312">
        <f>'水質_7(1) その２'!K80</f>
        <v>0</v>
      </c>
      <c r="M85" s="312">
        <f>'水質_7(1) その２'!L80</f>
        <v>0</v>
      </c>
      <c r="N85" s="312">
        <f>'水質_7(1) その２'!M80</f>
        <v>0</v>
      </c>
      <c r="O85" s="617"/>
      <c r="P85" s="312">
        <f>'水質_7(1) その２'!N80</f>
        <v>0</v>
      </c>
      <c r="Q85" s="312">
        <f>'水質_7(1) その２'!O80</f>
        <v>0</v>
      </c>
      <c r="R85" s="312">
        <f>'水質_7(1) その２'!P80</f>
        <v>0</v>
      </c>
      <c r="S85" s="312">
        <f>'水質_7(1) その２'!Q80</f>
        <v>0</v>
      </c>
      <c r="T85" s="312">
        <f>'水質_7(1) その２'!R80</f>
        <v>0</v>
      </c>
      <c r="U85" s="312">
        <f>'水質_7(1) その２'!S80</f>
        <v>0</v>
      </c>
      <c r="V85" s="617"/>
      <c r="W85" s="312">
        <f>'水質_7(1) その２'!T80</f>
        <v>0</v>
      </c>
      <c r="X85" s="312">
        <f>'水質_7(1) その２'!U80</f>
        <v>0</v>
      </c>
      <c r="Y85" s="312">
        <f>'水質_7(1) その２'!V80</f>
        <v>0</v>
      </c>
      <c r="Z85" s="312">
        <f>'水質_7(1) その２'!W80</f>
        <v>0</v>
      </c>
      <c r="AA85" s="312">
        <f>'水質_7(1) その２'!X80</f>
        <v>0</v>
      </c>
      <c r="AB85" s="312">
        <f>'水質_7(1) その２'!Y80</f>
        <v>0</v>
      </c>
      <c r="AC85" s="617"/>
      <c r="AD85" s="312">
        <f>'水質_7(1) その２'!Z80</f>
        <v>0</v>
      </c>
      <c r="AE85" s="312">
        <f>'水質_7(1) その２'!AA80</f>
        <v>0</v>
      </c>
      <c r="AF85" s="312">
        <f>'水質_7(1) その２'!AB80</f>
        <v>0</v>
      </c>
      <c r="AG85" s="312">
        <f>'水質_7(1) その２'!AC80</f>
        <v>0</v>
      </c>
      <c r="AH85" s="312">
        <f>'水質_7(1) その２'!AD80</f>
        <v>0</v>
      </c>
      <c r="AI85" s="312">
        <f>'水質_7(1) その２'!AE80</f>
        <v>0</v>
      </c>
      <c r="AJ85" s="617"/>
      <c r="AK85" s="312">
        <f>'水質_7(1) その２'!AF80</f>
        <v>0</v>
      </c>
      <c r="AL85" s="312">
        <f>'水質_7(1) その２'!AG80</f>
        <v>0</v>
      </c>
      <c r="AM85" s="312">
        <f>'水質_7(1) その２'!AH80</f>
        <v>0</v>
      </c>
      <c r="AN85" s="312">
        <f>'水質_7(1) その２'!AI80</f>
        <v>0</v>
      </c>
      <c r="AO85" s="312">
        <f>'水質_7(1) その２'!AJ80</f>
        <v>0</v>
      </c>
      <c r="AP85" s="312">
        <f>'水質_7(1) その２'!AK80</f>
        <v>0</v>
      </c>
      <c r="AQ85" s="617"/>
      <c r="AR85" s="312">
        <f>'水質_7(1) その２'!AL80</f>
        <v>0</v>
      </c>
      <c r="AS85" s="495">
        <f>'水質_7(1) その２'!AM80</f>
        <v>0</v>
      </c>
      <c r="AT85" s="507">
        <f>'水質_7(1) その２'!AN80</f>
        <v>0</v>
      </c>
      <c r="AU85" s="312">
        <f>'水質_7(1) その２'!AO80</f>
        <v>0</v>
      </c>
      <c r="AV85" s="208" t="s">
        <v>296</v>
      </c>
    </row>
    <row r="86" spans="1:48" ht="11.65" customHeight="1">
      <c r="A86" s="221" t="str">
        <f>'水質_7(1) その２'!A81</f>
        <v>いわき市</v>
      </c>
      <c r="B86" s="313">
        <f>'水質_7(1) その２'!B81</f>
        <v>0</v>
      </c>
      <c r="C86" s="313">
        <f>'水質_7(1) その２'!C81</f>
        <v>0</v>
      </c>
      <c r="D86" s="313">
        <f>'水質_7(1) その２'!D81</f>
        <v>0</v>
      </c>
      <c r="E86" s="313">
        <f>'水質_7(1) その２'!E81</f>
        <v>0</v>
      </c>
      <c r="F86" s="313">
        <f>'水質_7(1) その２'!F81</f>
        <v>0</v>
      </c>
      <c r="G86" s="313">
        <f>'水質_7(1) その２'!G81</f>
        <v>0</v>
      </c>
      <c r="H86" s="316"/>
      <c r="I86" s="313">
        <f>'水質_7(1) その２'!H81</f>
        <v>0</v>
      </c>
      <c r="J86" s="313">
        <f>'水質_7(1) その２'!I81</f>
        <v>0</v>
      </c>
      <c r="K86" s="313">
        <f>'水質_7(1) その２'!J81</f>
        <v>0</v>
      </c>
      <c r="L86" s="313">
        <f>'水質_7(1) その２'!K81</f>
        <v>0</v>
      </c>
      <c r="M86" s="313">
        <f>'水質_7(1) その２'!L81</f>
        <v>0</v>
      </c>
      <c r="N86" s="313">
        <f>'水質_7(1) その２'!M81</f>
        <v>0</v>
      </c>
      <c r="O86" s="316"/>
      <c r="P86" s="313">
        <f>'水質_7(1) その２'!N81</f>
        <v>0</v>
      </c>
      <c r="Q86" s="313">
        <f>'水質_7(1) その２'!O81</f>
        <v>0</v>
      </c>
      <c r="R86" s="313">
        <f>'水質_7(1) その２'!P81</f>
        <v>0</v>
      </c>
      <c r="S86" s="313">
        <f>'水質_7(1) その２'!Q81</f>
        <v>0</v>
      </c>
      <c r="T86" s="313">
        <f>'水質_7(1) その２'!R81</f>
        <v>0</v>
      </c>
      <c r="U86" s="313">
        <f>'水質_7(1) その２'!S81</f>
        <v>0</v>
      </c>
      <c r="V86" s="316"/>
      <c r="W86" s="313">
        <f>'水質_7(1) その２'!T81</f>
        <v>0</v>
      </c>
      <c r="X86" s="313">
        <f>'水質_7(1) その２'!U81</f>
        <v>0</v>
      </c>
      <c r="Y86" s="313">
        <f>'水質_7(1) その２'!V81</f>
        <v>0</v>
      </c>
      <c r="Z86" s="313">
        <f>'水質_7(1) その２'!W81</f>
        <v>0</v>
      </c>
      <c r="AA86" s="313">
        <f>'水質_7(1) その２'!X81</f>
        <v>0</v>
      </c>
      <c r="AB86" s="313">
        <f>'水質_7(1) その２'!Y81</f>
        <v>0</v>
      </c>
      <c r="AC86" s="316"/>
      <c r="AD86" s="313">
        <f>'水質_7(1) その２'!Z81</f>
        <v>0</v>
      </c>
      <c r="AE86" s="313">
        <f>'水質_7(1) その２'!AA81</f>
        <v>0</v>
      </c>
      <c r="AF86" s="313">
        <f>'水質_7(1) その２'!AB81</f>
        <v>0</v>
      </c>
      <c r="AG86" s="313">
        <f>'水質_7(1) その２'!AC81</f>
        <v>0</v>
      </c>
      <c r="AH86" s="313">
        <f>'水質_7(1) その２'!AD81</f>
        <v>0</v>
      </c>
      <c r="AI86" s="313">
        <f>'水質_7(1) その２'!AE81</f>
        <v>0</v>
      </c>
      <c r="AJ86" s="316"/>
      <c r="AK86" s="313">
        <f>'水質_7(1) その２'!AF81</f>
        <v>0</v>
      </c>
      <c r="AL86" s="313">
        <f>'水質_7(1) その２'!AG81</f>
        <v>0</v>
      </c>
      <c r="AM86" s="313">
        <f>'水質_7(1) その２'!AH81</f>
        <v>0</v>
      </c>
      <c r="AN86" s="313">
        <f>'水質_7(1) その２'!AI81</f>
        <v>0</v>
      </c>
      <c r="AO86" s="313">
        <f>'水質_7(1) その２'!AJ81</f>
        <v>0</v>
      </c>
      <c r="AP86" s="313">
        <f>'水質_7(1) その２'!AK81</f>
        <v>0</v>
      </c>
      <c r="AQ86" s="316"/>
      <c r="AR86" s="313">
        <f>'水質_7(1) その２'!AL81</f>
        <v>0</v>
      </c>
      <c r="AS86" s="498">
        <f>'水質_7(1) その２'!AM81</f>
        <v>0</v>
      </c>
      <c r="AT86" s="508">
        <f>'水質_7(1) その２'!AN81</f>
        <v>0</v>
      </c>
      <c r="AU86" s="313">
        <f>'水質_7(1) その２'!AO81</f>
        <v>0</v>
      </c>
      <c r="AV86" s="208" t="s">
        <v>296</v>
      </c>
    </row>
    <row r="87" spans="1:48" ht="11.65" customHeight="1">
      <c r="A87" s="221" t="str">
        <f>'水質_7(1) その２'!A82</f>
        <v>宇都宮市</v>
      </c>
      <c r="B87" s="313">
        <f>'水質_7(1) その２'!B82</f>
        <v>0</v>
      </c>
      <c r="C87" s="313">
        <f>'水質_7(1) その２'!C82</f>
        <v>0</v>
      </c>
      <c r="D87" s="313">
        <f>'水質_7(1) その２'!D82</f>
        <v>0</v>
      </c>
      <c r="E87" s="313">
        <f>'水質_7(1) その２'!E82</f>
        <v>0</v>
      </c>
      <c r="F87" s="313">
        <f>'水質_7(1) その２'!F82</f>
        <v>0</v>
      </c>
      <c r="G87" s="313">
        <f>'水質_7(1) その２'!G82</f>
        <v>0</v>
      </c>
      <c r="H87" s="316"/>
      <c r="I87" s="313">
        <f>'水質_7(1) その２'!H82</f>
        <v>0</v>
      </c>
      <c r="J87" s="313">
        <f>'水質_7(1) その２'!I82</f>
        <v>0</v>
      </c>
      <c r="K87" s="313">
        <f>'水質_7(1) その２'!J82</f>
        <v>0</v>
      </c>
      <c r="L87" s="313">
        <f>'水質_7(1) その２'!K82</f>
        <v>0</v>
      </c>
      <c r="M87" s="313">
        <f>'水質_7(1) その２'!L82</f>
        <v>0</v>
      </c>
      <c r="N87" s="313">
        <f>'水質_7(1) その２'!M82</f>
        <v>0</v>
      </c>
      <c r="O87" s="316"/>
      <c r="P87" s="313">
        <f>'水質_7(1) その２'!N82</f>
        <v>0</v>
      </c>
      <c r="Q87" s="313">
        <f>'水質_7(1) その２'!O82</f>
        <v>0</v>
      </c>
      <c r="R87" s="313">
        <f>'水質_7(1) その２'!P82</f>
        <v>0</v>
      </c>
      <c r="S87" s="313">
        <f>'水質_7(1) その２'!Q82</f>
        <v>0</v>
      </c>
      <c r="T87" s="313">
        <f>'水質_7(1) その２'!R82</f>
        <v>0</v>
      </c>
      <c r="U87" s="313">
        <f>'水質_7(1) その２'!S82</f>
        <v>0</v>
      </c>
      <c r="V87" s="316"/>
      <c r="W87" s="313">
        <f>'水質_7(1) その２'!T82</f>
        <v>0</v>
      </c>
      <c r="X87" s="313">
        <f>'水質_7(1) その２'!U82</f>
        <v>0</v>
      </c>
      <c r="Y87" s="313">
        <f>'水質_7(1) その２'!V82</f>
        <v>0</v>
      </c>
      <c r="Z87" s="313">
        <f>'水質_7(1) その２'!W82</f>
        <v>0</v>
      </c>
      <c r="AA87" s="313">
        <f>'水質_7(1) その２'!X82</f>
        <v>0</v>
      </c>
      <c r="AB87" s="313">
        <f>'水質_7(1) その２'!Y82</f>
        <v>0</v>
      </c>
      <c r="AC87" s="316"/>
      <c r="AD87" s="313">
        <f>'水質_7(1) その２'!Z82</f>
        <v>0</v>
      </c>
      <c r="AE87" s="313">
        <f>'水質_7(1) その２'!AA82</f>
        <v>0</v>
      </c>
      <c r="AF87" s="313">
        <f>'水質_7(1) その２'!AB82</f>
        <v>0</v>
      </c>
      <c r="AG87" s="313">
        <f>'水質_7(1) その２'!AC82</f>
        <v>0</v>
      </c>
      <c r="AH87" s="313">
        <f>'水質_7(1) その２'!AD82</f>
        <v>0</v>
      </c>
      <c r="AI87" s="313">
        <f>'水質_7(1) その２'!AE82</f>
        <v>0</v>
      </c>
      <c r="AJ87" s="316"/>
      <c r="AK87" s="313">
        <f>'水質_7(1) その２'!AF82</f>
        <v>0</v>
      </c>
      <c r="AL87" s="313">
        <f>'水質_7(1) その２'!AG82</f>
        <v>0</v>
      </c>
      <c r="AM87" s="313">
        <f>'水質_7(1) その２'!AH82</f>
        <v>0</v>
      </c>
      <c r="AN87" s="313">
        <f>'水質_7(1) その２'!AI82</f>
        <v>0</v>
      </c>
      <c r="AO87" s="313">
        <f>'水質_7(1) その２'!AJ82</f>
        <v>0</v>
      </c>
      <c r="AP87" s="313">
        <f>'水質_7(1) その２'!AK82</f>
        <v>0</v>
      </c>
      <c r="AQ87" s="316"/>
      <c r="AR87" s="313">
        <f>'水質_7(1) その２'!AL82</f>
        <v>0</v>
      </c>
      <c r="AS87" s="498">
        <f>'水質_7(1) その２'!AM82</f>
        <v>0</v>
      </c>
      <c r="AT87" s="508">
        <f>'水質_7(1) その２'!AN82</f>
        <v>0</v>
      </c>
      <c r="AU87" s="313">
        <f>'水質_7(1) その２'!AO82</f>
        <v>0</v>
      </c>
      <c r="AV87" s="208" t="s">
        <v>296</v>
      </c>
    </row>
    <row r="88" spans="1:48" ht="11.65" customHeight="1">
      <c r="A88" s="221" t="str">
        <f>'水質_7(1) その２'!A83</f>
        <v>前橋市</v>
      </c>
      <c r="B88" s="313">
        <f>'水質_7(1) その２'!B83</f>
        <v>0</v>
      </c>
      <c r="C88" s="313">
        <f>'水質_7(1) その２'!C83</f>
        <v>0</v>
      </c>
      <c r="D88" s="313">
        <f>'水質_7(1) その２'!D83</f>
        <v>0</v>
      </c>
      <c r="E88" s="313">
        <f>'水質_7(1) その２'!E83</f>
        <v>0</v>
      </c>
      <c r="F88" s="313">
        <f>'水質_7(1) その２'!F83</f>
        <v>0</v>
      </c>
      <c r="G88" s="313">
        <f>'水質_7(1) その２'!G83</f>
        <v>0</v>
      </c>
      <c r="H88" s="316"/>
      <c r="I88" s="313">
        <f>'水質_7(1) その２'!H83</f>
        <v>0</v>
      </c>
      <c r="J88" s="313">
        <f>'水質_7(1) その２'!I83</f>
        <v>0</v>
      </c>
      <c r="K88" s="313">
        <f>'水質_7(1) その２'!J83</f>
        <v>0</v>
      </c>
      <c r="L88" s="313">
        <f>'水質_7(1) その２'!K83</f>
        <v>0</v>
      </c>
      <c r="M88" s="313">
        <f>'水質_7(1) その２'!L83</f>
        <v>0</v>
      </c>
      <c r="N88" s="313">
        <f>'水質_7(1) その２'!M83</f>
        <v>0</v>
      </c>
      <c r="O88" s="316"/>
      <c r="P88" s="313">
        <f>'水質_7(1) その２'!N83</f>
        <v>0</v>
      </c>
      <c r="Q88" s="313">
        <f>'水質_7(1) その２'!O83</f>
        <v>0</v>
      </c>
      <c r="R88" s="313">
        <f>'水質_7(1) その２'!P83</f>
        <v>0</v>
      </c>
      <c r="S88" s="313">
        <f>'水質_7(1) その２'!Q83</f>
        <v>0</v>
      </c>
      <c r="T88" s="313">
        <f>'水質_7(1) その２'!R83</f>
        <v>0</v>
      </c>
      <c r="U88" s="313">
        <f>'水質_7(1) その２'!S83</f>
        <v>0</v>
      </c>
      <c r="V88" s="316"/>
      <c r="W88" s="313">
        <f>'水質_7(1) その２'!T83</f>
        <v>0</v>
      </c>
      <c r="X88" s="313">
        <f>'水質_7(1) その２'!U83</f>
        <v>0</v>
      </c>
      <c r="Y88" s="313">
        <f>'水質_7(1) その２'!V83</f>
        <v>0</v>
      </c>
      <c r="Z88" s="313">
        <f>'水質_7(1) その２'!W83</f>
        <v>0</v>
      </c>
      <c r="AA88" s="313">
        <f>'水質_7(1) その２'!X83</f>
        <v>0</v>
      </c>
      <c r="AB88" s="313">
        <f>'水質_7(1) その２'!Y83</f>
        <v>0</v>
      </c>
      <c r="AC88" s="316"/>
      <c r="AD88" s="313">
        <f>'水質_7(1) その２'!Z83</f>
        <v>0</v>
      </c>
      <c r="AE88" s="313">
        <f>'水質_7(1) その２'!AA83</f>
        <v>0</v>
      </c>
      <c r="AF88" s="313">
        <f>'水質_7(1) その２'!AB83</f>
        <v>0</v>
      </c>
      <c r="AG88" s="313">
        <f>'水質_7(1) その２'!AC83</f>
        <v>0</v>
      </c>
      <c r="AH88" s="313">
        <f>'水質_7(1) その２'!AD83</f>
        <v>0</v>
      </c>
      <c r="AI88" s="313">
        <f>'水質_7(1) その２'!AE83</f>
        <v>0</v>
      </c>
      <c r="AJ88" s="316"/>
      <c r="AK88" s="313">
        <f>'水質_7(1) その２'!AF83</f>
        <v>0</v>
      </c>
      <c r="AL88" s="313">
        <f>'水質_7(1) その２'!AG83</f>
        <v>0</v>
      </c>
      <c r="AM88" s="313">
        <f>'水質_7(1) その２'!AH83</f>
        <v>0</v>
      </c>
      <c r="AN88" s="313">
        <f>'水質_7(1) その２'!AI83</f>
        <v>0</v>
      </c>
      <c r="AO88" s="313">
        <f>'水質_7(1) その２'!AJ83</f>
        <v>0</v>
      </c>
      <c r="AP88" s="313">
        <f>'水質_7(1) その２'!AK83</f>
        <v>0</v>
      </c>
      <c r="AQ88" s="316"/>
      <c r="AR88" s="313">
        <f>'水質_7(1) その２'!AL83</f>
        <v>0</v>
      </c>
      <c r="AS88" s="498">
        <f>'水質_7(1) その２'!AM83</f>
        <v>0</v>
      </c>
      <c r="AT88" s="508">
        <f>'水質_7(1) その２'!AN83</f>
        <v>0</v>
      </c>
      <c r="AU88" s="313">
        <f>'水質_7(1) その２'!AO83</f>
        <v>0</v>
      </c>
      <c r="AV88" s="208" t="s">
        <v>296</v>
      </c>
    </row>
    <row r="89" spans="1:48" ht="11.65" customHeight="1">
      <c r="A89" s="222" t="str">
        <f>'水質_7(1) その２'!A84</f>
        <v>高崎市</v>
      </c>
      <c r="B89" s="314">
        <f>'水質_7(1) その２'!B84</f>
        <v>0</v>
      </c>
      <c r="C89" s="314">
        <f>'水質_7(1) その２'!C84</f>
        <v>0</v>
      </c>
      <c r="D89" s="314">
        <f>'水質_7(1) その２'!D84</f>
        <v>0</v>
      </c>
      <c r="E89" s="314">
        <f>'水質_7(1) その２'!E84</f>
        <v>0</v>
      </c>
      <c r="F89" s="314">
        <f>'水質_7(1) その２'!F84</f>
        <v>0</v>
      </c>
      <c r="G89" s="314">
        <f>'水質_7(1) その２'!G84</f>
        <v>0</v>
      </c>
      <c r="H89" s="618"/>
      <c r="I89" s="314">
        <f>'水質_7(1) その２'!H84</f>
        <v>0</v>
      </c>
      <c r="J89" s="314">
        <f>'水質_7(1) その２'!I84</f>
        <v>0</v>
      </c>
      <c r="K89" s="314">
        <f>'水質_7(1) その２'!J84</f>
        <v>0</v>
      </c>
      <c r="L89" s="314">
        <f>'水質_7(1) その２'!K84</f>
        <v>0</v>
      </c>
      <c r="M89" s="314">
        <f>'水質_7(1) その２'!L84</f>
        <v>0</v>
      </c>
      <c r="N89" s="314">
        <f>'水質_7(1) その２'!M84</f>
        <v>0</v>
      </c>
      <c r="O89" s="618"/>
      <c r="P89" s="314">
        <f>'水質_7(1) その２'!N84</f>
        <v>0</v>
      </c>
      <c r="Q89" s="314">
        <f>'水質_7(1) その２'!O84</f>
        <v>0</v>
      </c>
      <c r="R89" s="314">
        <f>'水質_7(1) その２'!P84</f>
        <v>0</v>
      </c>
      <c r="S89" s="314">
        <f>'水質_7(1) その２'!Q84</f>
        <v>0</v>
      </c>
      <c r="T89" s="314">
        <f>'水質_7(1) その２'!R84</f>
        <v>0</v>
      </c>
      <c r="U89" s="314">
        <f>'水質_7(1) その２'!S84</f>
        <v>0</v>
      </c>
      <c r="V89" s="618"/>
      <c r="W89" s="314">
        <f>'水質_7(1) その２'!T84</f>
        <v>0</v>
      </c>
      <c r="X89" s="314">
        <f>'水質_7(1) その２'!U84</f>
        <v>0</v>
      </c>
      <c r="Y89" s="314">
        <f>'水質_7(1) その２'!V84</f>
        <v>0</v>
      </c>
      <c r="Z89" s="314">
        <f>'水質_7(1) その２'!W84</f>
        <v>0</v>
      </c>
      <c r="AA89" s="314">
        <f>'水質_7(1) その２'!X84</f>
        <v>0</v>
      </c>
      <c r="AB89" s="314">
        <f>'水質_7(1) その２'!Y84</f>
        <v>0</v>
      </c>
      <c r="AC89" s="618"/>
      <c r="AD89" s="314">
        <f>'水質_7(1) その２'!Z84</f>
        <v>0</v>
      </c>
      <c r="AE89" s="314">
        <f>'水質_7(1) その２'!AA84</f>
        <v>0</v>
      </c>
      <c r="AF89" s="314">
        <f>'水質_7(1) その２'!AB84</f>
        <v>0</v>
      </c>
      <c r="AG89" s="314">
        <f>'水質_7(1) その２'!AC84</f>
        <v>0</v>
      </c>
      <c r="AH89" s="314">
        <f>'水質_7(1) その２'!AD84</f>
        <v>0</v>
      </c>
      <c r="AI89" s="314">
        <f>'水質_7(1) その２'!AE84</f>
        <v>0</v>
      </c>
      <c r="AJ89" s="618"/>
      <c r="AK89" s="314">
        <f>'水質_7(1) その２'!AF84</f>
        <v>0</v>
      </c>
      <c r="AL89" s="314">
        <f>'水質_7(1) その２'!AG84</f>
        <v>0</v>
      </c>
      <c r="AM89" s="314">
        <f>'水質_7(1) その２'!AH84</f>
        <v>0</v>
      </c>
      <c r="AN89" s="314">
        <f>'水質_7(1) その２'!AI84</f>
        <v>0</v>
      </c>
      <c r="AO89" s="314">
        <f>'水質_7(1) その２'!AJ84</f>
        <v>0</v>
      </c>
      <c r="AP89" s="314">
        <f>'水質_7(1) その２'!AK84</f>
        <v>0</v>
      </c>
      <c r="AQ89" s="618"/>
      <c r="AR89" s="314">
        <f>'水質_7(1) その２'!AL84</f>
        <v>0</v>
      </c>
      <c r="AS89" s="501">
        <f>'水質_7(1) その２'!AM84</f>
        <v>0</v>
      </c>
      <c r="AT89" s="509">
        <f>'水質_7(1) その２'!AN84</f>
        <v>0</v>
      </c>
      <c r="AU89" s="314">
        <f>'水質_7(1) その２'!AO84</f>
        <v>0</v>
      </c>
      <c r="AV89" s="208" t="s">
        <v>296</v>
      </c>
    </row>
    <row r="90" spans="1:48" ht="11.65" customHeight="1">
      <c r="A90" s="220" t="str">
        <f>'水質_7(1) その２'!A85</f>
        <v>川越市</v>
      </c>
      <c r="B90" s="312">
        <f>'水質_7(1) その２'!B85</f>
        <v>0</v>
      </c>
      <c r="C90" s="312">
        <f>'水質_7(1) その２'!C85</f>
        <v>0</v>
      </c>
      <c r="D90" s="312">
        <f>'水質_7(1) その２'!D85</f>
        <v>0</v>
      </c>
      <c r="E90" s="312">
        <f>'水質_7(1) その２'!E85</f>
        <v>0</v>
      </c>
      <c r="F90" s="312">
        <f>'水質_7(1) その２'!F85</f>
        <v>0</v>
      </c>
      <c r="G90" s="312">
        <f>'水質_7(1) その２'!G85</f>
        <v>0</v>
      </c>
      <c r="H90" s="617"/>
      <c r="I90" s="312">
        <f>'水質_7(1) その２'!H85</f>
        <v>0</v>
      </c>
      <c r="J90" s="312">
        <f>'水質_7(1) その２'!I85</f>
        <v>0</v>
      </c>
      <c r="K90" s="312">
        <f>'水質_7(1) その２'!J85</f>
        <v>0</v>
      </c>
      <c r="L90" s="312">
        <f>'水質_7(1) その２'!K85</f>
        <v>0</v>
      </c>
      <c r="M90" s="312">
        <f>'水質_7(1) その２'!L85</f>
        <v>0</v>
      </c>
      <c r="N90" s="312">
        <f>'水質_7(1) その２'!M85</f>
        <v>0</v>
      </c>
      <c r="O90" s="617"/>
      <c r="P90" s="312">
        <f>'水質_7(1) その２'!N85</f>
        <v>0</v>
      </c>
      <c r="Q90" s="312">
        <f>'水質_7(1) その２'!O85</f>
        <v>0</v>
      </c>
      <c r="R90" s="312">
        <f>'水質_7(1) その２'!P85</f>
        <v>0</v>
      </c>
      <c r="S90" s="312">
        <f>'水質_7(1) その２'!Q85</f>
        <v>0</v>
      </c>
      <c r="T90" s="312">
        <f>'水質_7(1) その２'!R85</f>
        <v>0</v>
      </c>
      <c r="U90" s="312">
        <f>'水質_7(1) その２'!S85</f>
        <v>0</v>
      </c>
      <c r="V90" s="617"/>
      <c r="W90" s="312">
        <f>'水質_7(1) その２'!T85</f>
        <v>0</v>
      </c>
      <c r="X90" s="312">
        <f>'水質_7(1) その２'!U85</f>
        <v>0</v>
      </c>
      <c r="Y90" s="312">
        <f>'水質_7(1) その２'!V85</f>
        <v>0</v>
      </c>
      <c r="Z90" s="312">
        <f>'水質_7(1) その２'!W85</f>
        <v>0</v>
      </c>
      <c r="AA90" s="312">
        <f>'水質_7(1) その２'!X85</f>
        <v>0</v>
      </c>
      <c r="AB90" s="312">
        <f>'水質_7(1) その２'!Y85</f>
        <v>0</v>
      </c>
      <c r="AC90" s="617"/>
      <c r="AD90" s="312">
        <f>'水質_7(1) その２'!Z85</f>
        <v>0</v>
      </c>
      <c r="AE90" s="312">
        <f>'水質_7(1) その２'!AA85</f>
        <v>0</v>
      </c>
      <c r="AF90" s="312">
        <f>'水質_7(1) その２'!AB85</f>
        <v>0</v>
      </c>
      <c r="AG90" s="312">
        <f>'水質_7(1) その２'!AC85</f>
        <v>0</v>
      </c>
      <c r="AH90" s="312">
        <f>'水質_7(1) その２'!AD85</f>
        <v>0</v>
      </c>
      <c r="AI90" s="312">
        <f>'水質_7(1) その２'!AE85</f>
        <v>0</v>
      </c>
      <c r="AJ90" s="617"/>
      <c r="AK90" s="312">
        <f>'水質_7(1) その２'!AF85</f>
        <v>0</v>
      </c>
      <c r="AL90" s="312">
        <f>'水質_7(1) その２'!AG85</f>
        <v>0</v>
      </c>
      <c r="AM90" s="312">
        <f>'水質_7(1) その２'!AH85</f>
        <v>0</v>
      </c>
      <c r="AN90" s="312">
        <f>'水質_7(1) その２'!AI85</f>
        <v>0</v>
      </c>
      <c r="AO90" s="312">
        <f>'水質_7(1) その２'!AJ85</f>
        <v>0</v>
      </c>
      <c r="AP90" s="312">
        <f>'水質_7(1) その２'!AK85</f>
        <v>0</v>
      </c>
      <c r="AQ90" s="617"/>
      <c r="AR90" s="312">
        <f>'水質_7(1) その２'!AL85</f>
        <v>0</v>
      </c>
      <c r="AS90" s="495">
        <f>'水質_7(1) その２'!AM85</f>
        <v>0</v>
      </c>
      <c r="AT90" s="507">
        <f>'水質_7(1) その２'!AN85</f>
        <v>0</v>
      </c>
      <c r="AU90" s="312">
        <f>'水質_7(1) その２'!AO85</f>
        <v>0</v>
      </c>
      <c r="AV90" s="208" t="s">
        <v>296</v>
      </c>
    </row>
    <row r="91" spans="1:48" ht="11.65" customHeight="1">
      <c r="A91" s="221" t="str">
        <f>'水質_7(1) その２'!A86</f>
        <v>川口市</v>
      </c>
      <c r="B91" s="313">
        <f>'水質_7(1) その２'!B86</f>
        <v>0</v>
      </c>
      <c r="C91" s="313">
        <f>'水質_7(1) その２'!C86</f>
        <v>0</v>
      </c>
      <c r="D91" s="313">
        <f>'水質_7(1) その２'!D86</f>
        <v>0</v>
      </c>
      <c r="E91" s="313">
        <f>'水質_7(1) その２'!E86</f>
        <v>0</v>
      </c>
      <c r="F91" s="313">
        <f>'水質_7(1) その２'!F86</f>
        <v>0</v>
      </c>
      <c r="G91" s="313">
        <f>'水質_7(1) その２'!G86</f>
        <v>0</v>
      </c>
      <c r="H91" s="316"/>
      <c r="I91" s="313">
        <f>'水質_7(1) その２'!H86</f>
        <v>0</v>
      </c>
      <c r="J91" s="313">
        <f>'水質_7(1) その２'!I86</f>
        <v>0</v>
      </c>
      <c r="K91" s="313">
        <f>'水質_7(1) その２'!J86</f>
        <v>0</v>
      </c>
      <c r="L91" s="313">
        <f>'水質_7(1) その２'!K86</f>
        <v>0</v>
      </c>
      <c r="M91" s="313">
        <f>'水質_7(1) その２'!L86</f>
        <v>0</v>
      </c>
      <c r="N91" s="313">
        <f>'水質_7(1) その２'!M86</f>
        <v>0</v>
      </c>
      <c r="O91" s="316"/>
      <c r="P91" s="313">
        <f>'水質_7(1) その２'!N86</f>
        <v>0</v>
      </c>
      <c r="Q91" s="313">
        <f>'水質_7(1) その２'!O86</f>
        <v>0</v>
      </c>
      <c r="R91" s="313">
        <f>'水質_7(1) その２'!P86</f>
        <v>0</v>
      </c>
      <c r="S91" s="313">
        <f>'水質_7(1) その２'!Q86</f>
        <v>0</v>
      </c>
      <c r="T91" s="313">
        <f>'水質_7(1) その２'!R86</f>
        <v>0</v>
      </c>
      <c r="U91" s="313">
        <f>'水質_7(1) その２'!S86</f>
        <v>0</v>
      </c>
      <c r="V91" s="316"/>
      <c r="W91" s="313">
        <f>'水質_7(1) その２'!T86</f>
        <v>0</v>
      </c>
      <c r="X91" s="313">
        <f>'水質_7(1) その２'!U86</f>
        <v>0</v>
      </c>
      <c r="Y91" s="313">
        <f>'水質_7(1) その２'!V86</f>
        <v>0</v>
      </c>
      <c r="Z91" s="313">
        <f>'水質_7(1) その２'!W86</f>
        <v>0</v>
      </c>
      <c r="AA91" s="313">
        <f>'水質_7(1) その２'!X86</f>
        <v>0</v>
      </c>
      <c r="AB91" s="313">
        <f>'水質_7(1) その２'!Y86</f>
        <v>0</v>
      </c>
      <c r="AC91" s="316"/>
      <c r="AD91" s="313">
        <f>'水質_7(1) その２'!Z86</f>
        <v>0</v>
      </c>
      <c r="AE91" s="313">
        <f>'水質_7(1) その２'!AA86</f>
        <v>0</v>
      </c>
      <c r="AF91" s="313">
        <f>'水質_7(1) その２'!AB86</f>
        <v>0</v>
      </c>
      <c r="AG91" s="313">
        <f>'水質_7(1) その２'!AC86</f>
        <v>0</v>
      </c>
      <c r="AH91" s="313">
        <f>'水質_7(1) その２'!AD86</f>
        <v>0</v>
      </c>
      <c r="AI91" s="313">
        <f>'水質_7(1) その２'!AE86</f>
        <v>0</v>
      </c>
      <c r="AJ91" s="316"/>
      <c r="AK91" s="313">
        <f>'水質_7(1) その２'!AF86</f>
        <v>0</v>
      </c>
      <c r="AL91" s="313">
        <f>'水質_7(1) その２'!AG86</f>
        <v>0</v>
      </c>
      <c r="AM91" s="313">
        <f>'水質_7(1) その２'!AH86</f>
        <v>0</v>
      </c>
      <c r="AN91" s="313">
        <f>'水質_7(1) その２'!AI86</f>
        <v>0</v>
      </c>
      <c r="AO91" s="313">
        <f>'水質_7(1) その２'!AJ86</f>
        <v>0</v>
      </c>
      <c r="AP91" s="313">
        <f>'水質_7(1) その２'!AK86</f>
        <v>0</v>
      </c>
      <c r="AQ91" s="316"/>
      <c r="AR91" s="313">
        <f>'水質_7(1) その２'!AL86</f>
        <v>0</v>
      </c>
      <c r="AS91" s="498">
        <f>'水質_7(1) その２'!AM86</f>
        <v>0</v>
      </c>
      <c r="AT91" s="508">
        <f>'水質_7(1) その２'!AN86</f>
        <v>0</v>
      </c>
      <c r="AU91" s="313">
        <f>'水質_7(1) その２'!AO86</f>
        <v>0</v>
      </c>
      <c r="AV91" s="208" t="s">
        <v>296</v>
      </c>
    </row>
    <row r="92" spans="1:48" ht="11.65" customHeight="1">
      <c r="A92" s="221" t="str">
        <f>'水質_7(1) その２'!A87</f>
        <v>越谷市</v>
      </c>
      <c r="B92" s="313">
        <f>'水質_7(1) その２'!B87</f>
        <v>0</v>
      </c>
      <c r="C92" s="313">
        <f>'水質_7(1) その２'!C87</f>
        <v>0</v>
      </c>
      <c r="D92" s="313">
        <f>'水質_7(1) その２'!D87</f>
        <v>0</v>
      </c>
      <c r="E92" s="313">
        <f>'水質_7(1) その２'!E87</f>
        <v>0</v>
      </c>
      <c r="F92" s="313">
        <f>'水質_7(1) その２'!F87</f>
        <v>0</v>
      </c>
      <c r="G92" s="313">
        <f>'水質_7(1) その２'!G87</f>
        <v>0</v>
      </c>
      <c r="H92" s="316"/>
      <c r="I92" s="313">
        <f>'水質_7(1) その２'!H87</f>
        <v>0</v>
      </c>
      <c r="J92" s="313">
        <f>'水質_7(1) その２'!I87</f>
        <v>0</v>
      </c>
      <c r="K92" s="313">
        <f>'水質_7(1) その２'!J87</f>
        <v>0</v>
      </c>
      <c r="L92" s="313">
        <f>'水質_7(1) その２'!K87</f>
        <v>0</v>
      </c>
      <c r="M92" s="313">
        <f>'水質_7(1) その２'!L87</f>
        <v>0</v>
      </c>
      <c r="N92" s="313">
        <f>'水質_7(1) その２'!M87</f>
        <v>0</v>
      </c>
      <c r="O92" s="316"/>
      <c r="P92" s="313">
        <f>'水質_7(1) その２'!N87</f>
        <v>0</v>
      </c>
      <c r="Q92" s="313">
        <f>'水質_7(1) その２'!O87</f>
        <v>0</v>
      </c>
      <c r="R92" s="313">
        <f>'水質_7(1) その２'!P87</f>
        <v>0</v>
      </c>
      <c r="S92" s="313">
        <f>'水質_7(1) その２'!Q87</f>
        <v>0</v>
      </c>
      <c r="T92" s="313">
        <f>'水質_7(1) その２'!R87</f>
        <v>0</v>
      </c>
      <c r="U92" s="313">
        <f>'水質_7(1) その２'!S87</f>
        <v>0</v>
      </c>
      <c r="V92" s="316"/>
      <c r="W92" s="313">
        <f>'水質_7(1) その２'!T87</f>
        <v>0</v>
      </c>
      <c r="X92" s="313">
        <f>'水質_7(1) その２'!U87</f>
        <v>0</v>
      </c>
      <c r="Y92" s="313">
        <f>'水質_7(1) その２'!V87</f>
        <v>0</v>
      </c>
      <c r="Z92" s="313">
        <f>'水質_7(1) その２'!W87</f>
        <v>0</v>
      </c>
      <c r="AA92" s="313">
        <f>'水質_7(1) その２'!X87</f>
        <v>0</v>
      </c>
      <c r="AB92" s="313">
        <f>'水質_7(1) その２'!Y87</f>
        <v>0</v>
      </c>
      <c r="AC92" s="316"/>
      <c r="AD92" s="313">
        <f>'水質_7(1) その２'!Z87</f>
        <v>0</v>
      </c>
      <c r="AE92" s="313">
        <f>'水質_7(1) その２'!AA87</f>
        <v>0</v>
      </c>
      <c r="AF92" s="313">
        <f>'水質_7(1) その２'!AB87</f>
        <v>0</v>
      </c>
      <c r="AG92" s="313">
        <f>'水質_7(1) その２'!AC87</f>
        <v>0</v>
      </c>
      <c r="AH92" s="313">
        <f>'水質_7(1) その２'!AD87</f>
        <v>0</v>
      </c>
      <c r="AI92" s="313">
        <f>'水質_7(1) その２'!AE87</f>
        <v>0</v>
      </c>
      <c r="AJ92" s="316"/>
      <c r="AK92" s="313">
        <f>'水質_7(1) その２'!AF87</f>
        <v>0</v>
      </c>
      <c r="AL92" s="313">
        <f>'水質_7(1) その２'!AG87</f>
        <v>0</v>
      </c>
      <c r="AM92" s="313">
        <f>'水質_7(1) その２'!AH87</f>
        <v>0</v>
      </c>
      <c r="AN92" s="313">
        <f>'水質_7(1) その２'!AI87</f>
        <v>0</v>
      </c>
      <c r="AO92" s="313">
        <f>'水質_7(1) その２'!AJ87</f>
        <v>0</v>
      </c>
      <c r="AP92" s="313">
        <f>'水質_7(1) その２'!AK87</f>
        <v>0</v>
      </c>
      <c r="AQ92" s="316"/>
      <c r="AR92" s="313">
        <f>'水質_7(1) その２'!AL87</f>
        <v>0</v>
      </c>
      <c r="AS92" s="498">
        <f>'水質_7(1) その２'!AM87</f>
        <v>0</v>
      </c>
      <c r="AT92" s="508">
        <f>'水質_7(1) その２'!AN87</f>
        <v>0</v>
      </c>
      <c r="AU92" s="313">
        <f>'水質_7(1) その２'!AO87</f>
        <v>0</v>
      </c>
      <c r="AV92" s="208" t="s">
        <v>296</v>
      </c>
    </row>
    <row r="93" spans="1:48" ht="11.65" customHeight="1">
      <c r="A93" s="221" t="str">
        <f>'水質_7(1) その２'!A88</f>
        <v>船橋市</v>
      </c>
      <c r="B93" s="313">
        <f>'水質_7(1) その２'!B88</f>
        <v>0</v>
      </c>
      <c r="C93" s="313">
        <f>'水質_7(1) その２'!C88</f>
        <v>0</v>
      </c>
      <c r="D93" s="313">
        <f>'水質_7(1) その２'!D88</f>
        <v>0</v>
      </c>
      <c r="E93" s="313">
        <f>'水質_7(1) その２'!E88</f>
        <v>0</v>
      </c>
      <c r="F93" s="313">
        <f>'水質_7(1) その２'!F88</f>
        <v>0</v>
      </c>
      <c r="G93" s="313">
        <f>'水質_7(1) その２'!G88</f>
        <v>0</v>
      </c>
      <c r="H93" s="316"/>
      <c r="I93" s="313">
        <f>'水質_7(1) その２'!H88</f>
        <v>0</v>
      </c>
      <c r="J93" s="313">
        <f>'水質_7(1) その２'!I88</f>
        <v>0</v>
      </c>
      <c r="K93" s="313">
        <f>'水質_7(1) その２'!J88</f>
        <v>0</v>
      </c>
      <c r="L93" s="313">
        <f>'水質_7(1) その２'!K88</f>
        <v>0</v>
      </c>
      <c r="M93" s="313">
        <f>'水質_7(1) その２'!L88</f>
        <v>0</v>
      </c>
      <c r="N93" s="313">
        <f>'水質_7(1) その２'!M88</f>
        <v>0</v>
      </c>
      <c r="O93" s="316"/>
      <c r="P93" s="313">
        <f>'水質_7(1) その２'!N88</f>
        <v>0</v>
      </c>
      <c r="Q93" s="313">
        <f>'水質_7(1) その２'!O88</f>
        <v>0</v>
      </c>
      <c r="R93" s="313">
        <f>'水質_7(1) その２'!P88</f>
        <v>0</v>
      </c>
      <c r="S93" s="313">
        <f>'水質_7(1) その２'!Q88</f>
        <v>0</v>
      </c>
      <c r="T93" s="313">
        <f>'水質_7(1) その２'!R88</f>
        <v>0</v>
      </c>
      <c r="U93" s="313">
        <f>'水質_7(1) その２'!S88</f>
        <v>0</v>
      </c>
      <c r="V93" s="316"/>
      <c r="W93" s="313">
        <f>'水質_7(1) その２'!T88</f>
        <v>0</v>
      </c>
      <c r="X93" s="313">
        <f>'水質_7(1) その２'!U88</f>
        <v>0</v>
      </c>
      <c r="Y93" s="313">
        <f>'水質_7(1) その２'!V88</f>
        <v>0</v>
      </c>
      <c r="Z93" s="313">
        <f>'水質_7(1) その２'!W88</f>
        <v>0</v>
      </c>
      <c r="AA93" s="313">
        <f>'水質_7(1) その２'!X88</f>
        <v>0</v>
      </c>
      <c r="AB93" s="313">
        <f>'水質_7(1) その２'!Y88</f>
        <v>0</v>
      </c>
      <c r="AC93" s="316"/>
      <c r="AD93" s="313">
        <f>'水質_7(1) その２'!Z88</f>
        <v>0</v>
      </c>
      <c r="AE93" s="313">
        <f>'水質_7(1) その２'!AA88</f>
        <v>0</v>
      </c>
      <c r="AF93" s="313">
        <f>'水質_7(1) その２'!AB88</f>
        <v>0</v>
      </c>
      <c r="AG93" s="313">
        <f>'水質_7(1) その２'!AC88</f>
        <v>0</v>
      </c>
      <c r="AH93" s="313">
        <f>'水質_7(1) その２'!AD88</f>
        <v>0</v>
      </c>
      <c r="AI93" s="313">
        <f>'水質_7(1) その２'!AE88</f>
        <v>0</v>
      </c>
      <c r="AJ93" s="316"/>
      <c r="AK93" s="313">
        <f>'水質_7(1) その２'!AF88</f>
        <v>0</v>
      </c>
      <c r="AL93" s="313">
        <f>'水質_7(1) その２'!AG88</f>
        <v>0</v>
      </c>
      <c r="AM93" s="313">
        <f>'水質_7(1) その２'!AH88</f>
        <v>0</v>
      </c>
      <c r="AN93" s="313">
        <f>'水質_7(1) その２'!AI88</f>
        <v>0</v>
      </c>
      <c r="AO93" s="313">
        <f>'水質_7(1) その２'!AJ88</f>
        <v>0</v>
      </c>
      <c r="AP93" s="313">
        <f>'水質_7(1) その２'!AK88</f>
        <v>0</v>
      </c>
      <c r="AQ93" s="316"/>
      <c r="AR93" s="313">
        <f>'水質_7(1) その２'!AL88</f>
        <v>0</v>
      </c>
      <c r="AS93" s="498">
        <f>'水質_7(1) その２'!AM88</f>
        <v>0</v>
      </c>
      <c r="AT93" s="508">
        <f>'水質_7(1) その２'!AN88</f>
        <v>0</v>
      </c>
      <c r="AU93" s="313">
        <f>'水質_7(1) その２'!AO88</f>
        <v>0</v>
      </c>
      <c r="AV93" s="208" t="s">
        <v>296</v>
      </c>
    </row>
    <row r="94" spans="1:48" ht="11.65" customHeight="1">
      <c r="A94" s="222" t="str">
        <f>'水質_7(1) その２'!A89</f>
        <v>柏市</v>
      </c>
      <c r="B94" s="314">
        <f>'水質_7(1) その２'!B89</f>
        <v>0</v>
      </c>
      <c r="C94" s="314">
        <f>'水質_7(1) その２'!C89</f>
        <v>0</v>
      </c>
      <c r="D94" s="314">
        <f>'水質_7(1) その２'!D89</f>
        <v>0</v>
      </c>
      <c r="E94" s="314">
        <f>'水質_7(1) その２'!E89</f>
        <v>0</v>
      </c>
      <c r="F94" s="314">
        <f>'水質_7(1) その２'!F89</f>
        <v>0</v>
      </c>
      <c r="G94" s="314">
        <f>'水質_7(1) その２'!G89</f>
        <v>0</v>
      </c>
      <c r="H94" s="618"/>
      <c r="I94" s="314">
        <f>'水質_7(1) その２'!H89</f>
        <v>0</v>
      </c>
      <c r="J94" s="314">
        <f>'水質_7(1) その２'!I89</f>
        <v>0</v>
      </c>
      <c r="K94" s="314">
        <f>'水質_7(1) その２'!J89</f>
        <v>0</v>
      </c>
      <c r="L94" s="314">
        <f>'水質_7(1) その２'!K89</f>
        <v>0</v>
      </c>
      <c r="M94" s="314">
        <f>'水質_7(1) その２'!L89</f>
        <v>0</v>
      </c>
      <c r="N94" s="314">
        <f>'水質_7(1) その２'!M89</f>
        <v>0</v>
      </c>
      <c r="O94" s="618"/>
      <c r="P94" s="314">
        <f>'水質_7(1) その２'!N89</f>
        <v>0</v>
      </c>
      <c r="Q94" s="314">
        <f>'水質_7(1) その２'!O89</f>
        <v>0</v>
      </c>
      <c r="R94" s="314">
        <f>'水質_7(1) その２'!P89</f>
        <v>0</v>
      </c>
      <c r="S94" s="314">
        <f>'水質_7(1) その２'!Q89</f>
        <v>0</v>
      </c>
      <c r="T94" s="314">
        <f>'水質_7(1) その２'!R89</f>
        <v>0</v>
      </c>
      <c r="U94" s="314">
        <f>'水質_7(1) その２'!S89</f>
        <v>0</v>
      </c>
      <c r="V94" s="618"/>
      <c r="W94" s="314">
        <f>'水質_7(1) その２'!T89</f>
        <v>0</v>
      </c>
      <c r="X94" s="314">
        <f>'水質_7(1) その２'!U89</f>
        <v>0</v>
      </c>
      <c r="Y94" s="314">
        <f>'水質_7(1) その２'!V89</f>
        <v>0</v>
      </c>
      <c r="Z94" s="314">
        <f>'水質_7(1) その２'!W89</f>
        <v>0</v>
      </c>
      <c r="AA94" s="314">
        <f>'水質_7(1) その２'!X89</f>
        <v>0</v>
      </c>
      <c r="AB94" s="314">
        <f>'水質_7(1) その２'!Y89</f>
        <v>0</v>
      </c>
      <c r="AC94" s="618"/>
      <c r="AD94" s="314">
        <f>'水質_7(1) その２'!Z89</f>
        <v>0</v>
      </c>
      <c r="AE94" s="314">
        <f>'水質_7(1) その２'!AA89</f>
        <v>0</v>
      </c>
      <c r="AF94" s="314">
        <f>'水質_7(1) その２'!AB89</f>
        <v>0</v>
      </c>
      <c r="AG94" s="314">
        <f>'水質_7(1) その２'!AC89</f>
        <v>0</v>
      </c>
      <c r="AH94" s="314">
        <f>'水質_7(1) その２'!AD89</f>
        <v>0</v>
      </c>
      <c r="AI94" s="314">
        <f>'水質_7(1) その２'!AE89</f>
        <v>0</v>
      </c>
      <c r="AJ94" s="618"/>
      <c r="AK94" s="314">
        <f>'水質_7(1) その２'!AF89</f>
        <v>0</v>
      </c>
      <c r="AL94" s="314">
        <f>'水質_7(1) その２'!AG89</f>
        <v>0</v>
      </c>
      <c r="AM94" s="314">
        <f>'水質_7(1) その２'!AH89</f>
        <v>0</v>
      </c>
      <c r="AN94" s="314">
        <f>'水質_7(1) その２'!AI89</f>
        <v>0</v>
      </c>
      <c r="AO94" s="314">
        <f>'水質_7(1) その２'!AJ89</f>
        <v>0</v>
      </c>
      <c r="AP94" s="314">
        <f>'水質_7(1) その２'!AK89</f>
        <v>0</v>
      </c>
      <c r="AQ94" s="618"/>
      <c r="AR94" s="314">
        <f>'水質_7(1) その２'!AL89</f>
        <v>0</v>
      </c>
      <c r="AS94" s="501">
        <f>'水質_7(1) その２'!AM89</f>
        <v>0</v>
      </c>
      <c r="AT94" s="509">
        <f>'水質_7(1) その２'!AN89</f>
        <v>0</v>
      </c>
      <c r="AU94" s="314">
        <f>'水質_7(1) その２'!AO89</f>
        <v>0</v>
      </c>
      <c r="AV94" s="208" t="s">
        <v>296</v>
      </c>
    </row>
    <row r="95" spans="1:48" ht="11.65" customHeight="1">
      <c r="A95" s="220" t="str">
        <f>'水質_7(1) その２'!A90</f>
        <v>八王子市</v>
      </c>
      <c r="B95" s="312">
        <f>'水質_7(1) その２'!B90</f>
        <v>0</v>
      </c>
      <c r="C95" s="312">
        <f>'水質_7(1) その２'!C90</f>
        <v>0</v>
      </c>
      <c r="D95" s="312">
        <f>'水質_7(1) その２'!D90</f>
        <v>0</v>
      </c>
      <c r="E95" s="312">
        <f>'水質_7(1) その２'!E90</f>
        <v>0</v>
      </c>
      <c r="F95" s="312">
        <f>'水質_7(1) その２'!F90</f>
        <v>0</v>
      </c>
      <c r="G95" s="312">
        <f>'水質_7(1) その２'!G90</f>
        <v>0</v>
      </c>
      <c r="H95" s="617"/>
      <c r="I95" s="312">
        <f>'水質_7(1) その２'!H90</f>
        <v>0</v>
      </c>
      <c r="J95" s="312">
        <f>'水質_7(1) その２'!I90</f>
        <v>0</v>
      </c>
      <c r="K95" s="312">
        <f>'水質_7(1) その２'!J90</f>
        <v>0</v>
      </c>
      <c r="L95" s="312">
        <f>'水質_7(1) その２'!K90</f>
        <v>0</v>
      </c>
      <c r="M95" s="312">
        <f>'水質_7(1) その２'!L90</f>
        <v>0</v>
      </c>
      <c r="N95" s="312">
        <f>'水質_7(1) その２'!M90</f>
        <v>0</v>
      </c>
      <c r="O95" s="617"/>
      <c r="P95" s="312">
        <f>'水質_7(1) その２'!N90</f>
        <v>0</v>
      </c>
      <c r="Q95" s="312">
        <f>'水質_7(1) その２'!O90</f>
        <v>0</v>
      </c>
      <c r="R95" s="312">
        <f>'水質_7(1) その２'!P90</f>
        <v>0</v>
      </c>
      <c r="S95" s="312">
        <f>'水質_7(1) その２'!Q90</f>
        <v>0</v>
      </c>
      <c r="T95" s="312">
        <f>'水質_7(1) その２'!R90</f>
        <v>0</v>
      </c>
      <c r="U95" s="312">
        <f>'水質_7(1) その２'!S90</f>
        <v>0</v>
      </c>
      <c r="V95" s="617"/>
      <c r="W95" s="312">
        <f>'水質_7(1) その２'!T90</f>
        <v>0</v>
      </c>
      <c r="X95" s="312">
        <f>'水質_7(1) その２'!U90</f>
        <v>0</v>
      </c>
      <c r="Y95" s="312">
        <f>'水質_7(1) その２'!V90</f>
        <v>0</v>
      </c>
      <c r="Z95" s="312">
        <f>'水質_7(1) その２'!W90</f>
        <v>0</v>
      </c>
      <c r="AA95" s="312">
        <f>'水質_7(1) その２'!X90</f>
        <v>0</v>
      </c>
      <c r="AB95" s="312">
        <f>'水質_7(1) その２'!Y90</f>
        <v>0</v>
      </c>
      <c r="AC95" s="617"/>
      <c r="AD95" s="312">
        <f>'水質_7(1) その２'!Z90</f>
        <v>0</v>
      </c>
      <c r="AE95" s="312">
        <f>'水質_7(1) その２'!AA90</f>
        <v>0</v>
      </c>
      <c r="AF95" s="312">
        <f>'水質_7(1) その２'!AB90</f>
        <v>0</v>
      </c>
      <c r="AG95" s="312">
        <f>'水質_7(1) その２'!AC90</f>
        <v>0</v>
      </c>
      <c r="AH95" s="312">
        <f>'水質_7(1) その２'!AD90</f>
        <v>0</v>
      </c>
      <c r="AI95" s="312">
        <f>'水質_7(1) その２'!AE90</f>
        <v>0</v>
      </c>
      <c r="AJ95" s="617"/>
      <c r="AK95" s="312">
        <f>'水質_7(1) その２'!AF90</f>
        <v>0</v>
      </c>
      <c r="AL95" s="312">
        <f>'水質_7(1) その２'!AG90</f>
        <v>0</v>
      </c>
      <c r="AM95" s="312">
        <f>'水質_7(1) その２'!AH90</f>
        <v>0</v>
      </c>
      <c r="AN95" s="312">
        <f>'水質_7(1) その２'!AI90</f>
        <v>0</v>
      </c>
      <c r="AO95" s="312">
        <f>'水質_7(1) その２'!AJ90</f>
        <v>0</v>
      </c>
      <c r="AP95" s="312">
        <f>'水質_7(1) その２'!AK90</f>
        <v>0</v>
      </c>
      <c r="AQ95" s="617"/>
      <c r="AR95" s="312">
        <f>'水質_7(1) その２'!AL90</f>
        <v>0</v>
      </c>
      <c r="AS95" s="495">
        <f>'水質_7(1) その２'!AM90</f>
        <v>0</v>
      </c>
      <c r="AT95" s="507">
        <f>'水質_7(1) その２'!AN90</f>
        <v>0</v>
      </c>
      <c r="AU95" s="312">
        <f>'水質_7(1) その２'!AO90</f>
        <v>0</v>
      </c>
      <c r="AV95" s="208" t="s">
        <v>296</v>
      </c>
    </row>
    <row r="96" spans="1:48" ht="11.65" customHeight="1">
      <c r="A96" s="221" t="str">
        <f>'水質_7(1) その２'!A91</f>
        <v>横須賀市</v>
      </c>
      <c r="B96" s="313">
        <f>'水質_7(1) その２'!B91</f>
        <v>0</v>
      </c>
      <c r="C96" s="313">
        <f>'水質_7(1) その２'!C91</f>
        <v>0</v>
      </c>
      <c r="D96" s="313">
        <f>'水質_7(1) その２'!D91</f>
        <v>0</v>
      </c>
      <c r="E96" s="313">
        <f>'水質_7(1) その２'!E91</f>
        <v>0</v>
      </c>
      <c r="F96" s="313">
        <f>'水質_7(1) その２'!F91</f>
        <v>0</v>
      </c>
      <c r="G96" s="313">
        <f>'水質_7(1) その２'!G91</f>
        <v>0</v>
      </c>
      <c r="H96" s="316"/>
      <c r="I96" s="313">
        <f>'水質_7(1) その２'!H91</f>
        <v>0</v>
      </c>
      <c r="J96" s="313">
        <f>'水質_7(1) その２'!I91</f>
        <v>0</v>
      </c>
      <c r="K96" s="313">
        <f>'水質_7(1) その２'!J91</f>
        <v>0</v>
      </c>
      <c r="L96" s="313">
        <f>'水質_7(1) その２'!K91</f>
        <v>0</v>
      </c>
      <c r="M96" s="313">
        <f>'水質_7(1) その２'!L91</f>
        <v>0</v>
      </c>
      <c r="N96" s="313">
        <f>'水質_7(1) その２'!M91</f>
        <v>0</v>
      </c>
      <c r="O96" s="316"/>
      <c r="P96" s="313">
        <f>'水質_7(1) その２'!N91</f>
        <v>0</v>
      </c>
      <c r="Q96" s="313">
        <f>'水質_7(1) その２'!O91</f>
        <v>0</v>
      </c>
      <c r="R96" s="313">
        <f>'水質_7(1) その２'!P91</f>
        <v>0</v>
      </c>
      <c r="S96" s="313">
        <f>'水質_7(1) その２'!Q91</f>
        <v>0</v>
      </c>
      <c r="T96" s="313">
        <f>'水質_7(1) その２'!R91</f>
        <v>0</v>
      </c>
      <c r="U96" s="313">
        <f>'水質_7(1) その２'!S91</f>
        <v>0</v>
      </c>
      <c r="V96" s="316"/>
      <c r="W96" s="313">
        <f>'水質_7(1) その２'!T91</f>
        <v>0</v>
      </c>
      <c r="X96" s="313">
        <f>'水質_7(1) その２'!U91</f>
        <v>0</v>
      </c>
      <c r="Y96" s="313">
        <f>'水質_7(1) その２'!V91</f>
        <v>0</v>
      </c>
      <c r="Z96" s="313">
        <f>'水質_7(1) その２'!W91</f>
        <v>0</v>
      </c>
      <c r="AA96" s="313">
        <f>'水質_7(1) その２'!X91</f>
        <v>0</v>
      </c>
      <c r="AB96" s="313">
        <f>'水質_7(1) その２'!Y91</f>
        <v>0</v>
      </c>
      <c r="AC96" s="316"/>
      <c r="AD96" s="313">
        <f>'水質_7(1) その２'!Z91</f>
        <v>0</v>
      </c>
      <c r="AE96" s="313">
        <f>'水質_7(1) その２'!AA91</f>
        <v>0</v>
      </c>
      <c r="AF96" s="313">
        <f>'水質_7(1) その２'!AB91</f>
        <v>0</v>
      </c>
      <c r="AG96" s="313">
        <f>'水質_7(1) その２'!AC91</f>
        <v>0</v>
      </c>
      <c r="AH96" s="313">
        <f>'水質_7(1) その２'!AD91</f>
        <v>0</v>
      </c>
      <c r="AI96" s="313">
        <f>'水質_7(1) その２'!AE91</f>
        <v>0</v>
      </c>
      <c r="AJ96" s="316"/>
      <c r="AK96" s="313">
        <f>'水質_7(1) その２'!AF91</f>
        <v>0</v>
      </c>
      <c r="AL96" s="313">
        <f>'水質_7(1) その２'!AG91</f>
        <v>0</v>
      </c>
      <c r="AM96" s="313">
        <f>'水質_7(1) その２'!AH91</f>
        <v>0</v>
      </c>
      <c r="AN96" s="313">
        <f>'水質_7(1) その２'!AI91</f>
        <v>0</v>
      </c>
      <c r="AO96" s="313">
        <f>'水質_7(1) その２'!AJ91</f>
        <v>0</v>
      </c>
      <c r="AP96" s="313">
        <f>'水質_7(1) その２'!AK91</f>
        <v>0</v>
      </c>
      <c r="AQ96" s="316"/>
      <c r="AR96" s="313">
        <f>'水質_7(1) その２'!AL91</f>
        <v>0</v>
      </c>
      <c r="AS96" s="498">
        <f>'水質_7(1) その２'!AM91</f>
        <v>0</v>
      </c>
      <c r="AT96" s="508">
        <f>'水質_7(1) その２'!AN91</f>
        <v>0</v>
      </c>
      <c r="AU96" s="313">
        <f>'水質_7(1) その２'!AO91</f>
        <v>0</v>
      </c>
      <c r="AV96" s="208" t="s">
        <v>296</v>
      </c>
    </row>
    <row r="97" spans="1:48" ht="11.65" customHeight="1">
      <c r="A97" s="221" t="str">
        <f>'水質_7(1) その２'!A92</f>
        <v>富山市</v>
      </c>
      <c r="B97" s="313">
        <f>'水質_7(1) その２'!B92</f>
        <v>0</v>
      </c>
      <c r="C97" s="313">
        <f>'水質_7(1) その２'!C92</f>
        <v>0</v>
      </c>
      <c r="D97" s="313">
        <f>'水質_7(1) その２'!D92</f>
        <v>0</v>
      </c>
      <c r="E97" s="313">
        <f>'水質_7(1) その２'!E92</f>
        <v>0</v>
      </c>
      <c r="F97" s="313">
        <f>'水質_7(1) その２'!F92</f>
        <v>0</v>
      </c>
      <c r="G97" s="313">
        <f>'水質_7(1) その２'!G92</f>
        <v>0</v>
      </c>
      <c r="H97" s="316"/>
      <c r="I97" s="313">
        <f>'水質_7(1) その２'!H92</f>
        <v>0</v>
      </c>
      <c r="J97" s="313">
        <f>'水質_7(1) その２'!I92</f>
        <v>0</v>
      </c>
      <c r="K97" s="313">
        <f>'水質_7(1) その２'!J92</f>
        <v>0</v>
      </c>
      <c r="L97" s="313">
        <f>'水質_7(1) その２'!K92</f>
        <v>0</v>
      </c>
      <c r="M97" s="313">
        <f>'水質_7(1) その２'!L92</f>
        <v>0</v>
      </c>
      <c r="N97" s="313">
        <f>'水質_7(1) その２'!M92</f>
        <v>0</v>
      </c>
      <c r="O97" s="316"/>
      <c r="P97" s="313">
        <f>'水質_7(1) その２'!N92</f>
        <v>0</v>
      </c>
      <c r="Q97" s="313">
        <f>'水質_7(1) その２'!O92</f>
        <v>0</v>
      </c>
      <c r="R97" s="313">
        <f>'水質_7(1) その２'!P92</f>
        <v>0</v>
      </c>
      <c r="S97" s="313">
        <f>'水質_7(1) その２'!Q92</f>
        <v>0</v>
      </c>
      <c r="T97" s="313">
        <f>'水質_7(1) その２'!R92</f>
        <v>0</v>
      </c>
      <c r="U97" s="313">
        <f>'水質_7(1) その２'!S92</f>
        <v>0</v>
      </c>
      <c r="V97" s="316"/>
      <c r="W97" s="313">
        <f>'水質_7(1) その２'!T92</f>
        <v>0</v>
      </c>
      <c r="X97" s="313">
        <f>'水質_7(1) その２'!U92</f>
        <v>0</v>
      </c>
      <c r="Y97" s="313">
        <f>'水質_7(1) その２'!V92</f>
        <v>0</v>
      </c>
      <c r="Z97" s="313">
        <f>'水質_7(1) その２'!W92</f>
        <v>0</v>
      </c>
      <c r="AA97" s="313">
        <f>'水質_7(1) その２'!X92</f>
        <v>0</v>
      </c>
      <c r="AB97" s="313">
        <f>'水質_7(1) その２'!Y92</f>
        <v>0</v>
      </c>
      <c r="AC97" s="316"/>
      <c r="AD97" s="313">
        <f>'水質_7(1) その２'!Z92</f>
        <v>0</v>
      </c>
      <c r="AE97" s="313">
        <f>'水質_7(1) その２'!AA92</f>
        <v>0</v>
      </c>
      <c r="AF97" s="313">
        <f>'水質_7(1) その２'!AB92</f>
        <v>0</v>
      </c>
      <c r="AG97" s="313">
        <f>'水質_7(1) その２'!AC92</f>
        <v>0</v>
      </c>
      <c r="AH97" s="313">
        <f>'水質_7(1) その２'!AD92</f>
        <v>0</v>
      </c>
      <c r="AI97" s="313">
        <f>'水質_7(1) その２'!AE92</f>
        <v>0</v>
      </c>
      <c r="AJ97" s="316"/>
      <c r="AK97" s="313">
        <f>'水質_7(1) その２'!AF92</f>
        <v>0</v>
      </c>
      <c r="AL97" s="313">
        <f>'水質_7(1) その２'!AG92</f>
        <v>0</v>
      </c>
      <c r="AM97" s="313">
        <f>'水質_7(1) その２'!AH92</f>
        <v>0</v>
      </c>
      <c r="AN97" s="313">
        <f>'水質_7(1) その２'!AI92</f>
        <v>1</v>
      </c>
      <c r="AO97" s="313">
        <f>'水質_7(1) その２'!AJ92</f>
        <v>0</v>
      </c>
      <c r="AP97" s="313">
        <f>'水質_7(1) その２'!AK92</f>
        <v>0</v>
      </c>
      <c r="AQ97" s="316"/>
      <c r="AR97" s="313">
        <f>'水質_7(1) その２'!AL92</f>
        <v>0</v>
      </c>
      <c r="AS97" s="498">
        <f>'水質_7(1) その２'!AM92</f>
        <v>0</v>
      </c>
      <c r="AT97" s="508">
        <f>'水質_7(1) その２'!AN92</f>
        <v>0</v>
      </c>
      <c r="AU97" s="313">
        <f>'水質_7(1) その２'!AO92</f>
        <v>1</v>
      </c>
      <c r="AV97" s="208" t="s">
        <v>296</v>
      </c>
    </row>
    <row r="98" spans="1:48" ht="11.65" customHeight="1">
      <c r="A98" s="221" t="str">
        <f>'水質_7(1) その２'!A93</f>
        <v>金沢市</v>
      </c>
      <c r="B98" s="313">
        <f>'水質_7(1) その２'!B93</f>
        <v>0</v>
      </c>
      <c r="C98" s="313">
        <f>'水質_7(1) その２'!C93</f>
        <v>0</v>
      </c>
      <c r="D98" s="313">
        <f>'水質_7(1) その２'!D93</f>
        <v>0</v>
      </c>
      <c r="E98" s="313">
        <f>'水質_7(1) その２'!E93</f>
        <v>0</v>
      </c>
      <c r="F98" s="313">
        <f>'水質_7(1) その２'!F93</f>
        <v>0</v>
      </c>
      <c r="G98" s="313">
        <f>'水質_7(1) その２'!G93</f>
        <v>0</v>
      </c>
      <c r="H98" s="316"/>
      <c r="I98" s="313">
        <f>'水質_7(1) その２'!H93</f>
        <v>0</v>
      </c>
      <c r="J98" s="313">
        <f>'水質_7(1) その２'!I93</f>
        <v>0</v>
      </c>
      <c r="K98" s="313">
        <f>'水質_7(1) その２'!J93</f>
        <v>0</v>
      </c>
      <c r="L98" s="313">
        <f>'水質_7(1) その２'!K93</f>
        <v>0</v>
      </c>
      <c r="M98" s="313">
        <f>'水質_7(1) その２'!L93</f>
        <v>0</v>
      </c>
      <c r="N98" s="313">
        <f>'水質_7(1) その２'!M93</f>
        <v>0</v>
      </c>
      <c r="O98" s="316"/>
      <c r="P98" s="313">
        <f>'水質_7(1) その２'!N93</f>
        <v>0</v>
      </c>
      <c r="Q98" s="313">
        <f>'水質_7(1) その２'!O93</f>
        <v>0</v>
      </c>
      <c r="R98" s="313">
        <f>'水質_7(1) その２'!P93</f>
        <v>0</v>
      </c>
      <c r="S98" s="313">
        <f>'水質_7(1) その２'!Q93</f>
        <v>0</v>
      </c>
      <c r="T98" s="313">
        <f>'水質_7(1) その２'!R93</f>
        <v>0</v>
      </c>
      <c r="U98" s="313">
        <f>'水質_7(1) その２'!S93</f>
        <v>0</v>
      </c>
      <c r="V98" s="316"/>
      <c r="W98" s="313">
        <f>'水質_7(1) その２'!T93</f>
        <v>0</v>
      </c>
      <c r="X98" s="313">
        <f>'水質_7(1) その２'!U93</f>
        <v>0</v>
      </c>
      <c r="Y98" s="313">
        <f>'水質_7(1) その２'!V93</f>
        <v>0</v>
      </c>
      <c r="Z98" s="313">
        <f>'水質_7(1) その２'!W93</f>
        <v>0</v>
      </c>
      <c r="AA98" s="313">
        <f>'水質_7(1) その２'!X93</f>
        <v>0</v>
      </c>
      <c r="AB98" s="313">
        <f>'水質_7(1) その２'!Y93</f>
        <v>0</v>
      </c>
      <c r="AC98" s="316"/>
      <c r="AD98" s="313">
        <f>'水質_7(1) その２'!Z93</f>
        <v>0</v>
      </c>
      <c r="AE98" s="313">
        <f>'水質_7(1) その２'!AA93</f>
        <v>0</v>
      </c>
      <c r="AF98" s="313">
        <f>'水質_7(1) その２'!AB93</f>
        <v>0</v>
      </c>
      <c r="AG98" s="313">
        <f>'水質_7(1) その２'!AC93</f>
        <v>0</v>
      </c>
      <c r="AH98" s="313">
        <f>'水質_7(1) その２'!AD93</f>
        <v>0</v>
      </c>
      <c r="AI98" s="313">
        <f>'水質_7(1) その２'!AE93</f>
        <v>0</v>
      </c>
      <c r="AJ98" s="316"/>
      <c r="AK98" s="313">
        <f>'水質_7(1) その２'!AF93</f>
        <v>0</v>
      </c>
      <c r="AL98" s="313">
        <f>'水質_7(1) その２'!AG93</f>
        <v>0</v>
      </c>
      <c r="AM98" s="313">
        <f>'水質_7(1) その２'!AH93</f>
        <v>0</v>
      </c>
      <c r="AN98" s="313">
        <f>'水質_7(1) その２'!AI93</f>
        <v>0</v>
      </c>
      <c r="AO98" s="313">
        <f>'水質_7(1) その２'!AJ93</f>
        <v>0</v>
      </c>
      <c r="AP98" s="313">
        <f>'水質_7(1) その２'!AK93</f>
        <v>0</v>
      </c>
      <c r="AQ98" s="316"/>
      <c r="AR98" s="313">
        <f>'水質_7(1) その２'!AL93</f>
        <v>0</v>
      </c>
      <c r="AS98" s="498">
        <f>'水質_7(1) その２'!AM93</f>
        <v>0</v>
      </c>
      <c r="AT98" s="508">
        <f>'水質_7(1) その２'!AN93</f>
        <v>0</v>
      </c>
      <c r="AU98" s="313">
        <f>'水質_7(1) その２'!AO93</f>
        <v>0</v>
      </c>
      <c r="AV98" s="208" t="s">
        <v>296</v>
      </c>
    </row>
    <row r="99" spans="1:48" ht="11.65" customHeight="1">
      <c r="A99" s="222" t="str">
        <f>'水質_7(1) その２'!A94</f>
        <v>福井市</v>
      </c>
      <c r="B99" s="314">
        <f>'水質_7(1) その２'!B94</f>
        <v>0</v>
      </c>
      <c r="C99" s="314">
        <f>'水質_7(1) その２'!C94</f>
        <v>0</v>
      </c>
      <c r="D99" s="314">
        <f>'水質_7(1) その２'!D94</f>
        <v>0</v>
      </c>
      <c r="E99" s="314">
        <f>'水質_7(1) その２'!E94</f>
        <v>0</v>
      </c>
      <c r="F99" s="314">
        <f>'水質_7(1) その２'!F94</f>
        <v>0</v>
      </c>
      <c r="G99" s="314">
        <f>'水質_7(1) その２'!G94</f>
        <v>0</v>
      </c>
      <c r="H99" s="618"/>
      <c r="I99" s="314">
        <f>'水質_7(1) その２'!H94</f>
        <v>0</v>
      </c>
      <c r="J99" s="314">
        <f>'水質_7(1) その２'!I94</f>
        <v>0</v>
      </c>
      <c r="K99" s="314">
        <f>'水質_7(1) その２'!J94</f>
        <v>0</v>
      </c>
      <c r="L99" s="314">
        <f>'水質_7(1) その２'!K94</f>
        <v>0</v>
      </c>
      <c r="M99" s="314">
        <f>'水質_7(1) その２'!L94</f>
        <v>0</v>
      </c>
      <c r="N99" s="314">
        <f>'水質_7(1) その２'!M94</f>
        <v>0</v>
      </c>
      <c r="O99" s="618"/>
      <c r="P99" s="314">
        <f>'水質_7(1) その２'!N94</f>
        <v>0</v>
      </c>
      <c r="Q99" s="314">
        <f>'水質_7(1) その２'!O94</f>
        <v>0</v>
      </c>
      <c r="R99" s="314">
        <f>'水質_7(1) その２'!P94</f>
        <v>0</v>
      </c>
      <c r="S99" s="314">
        <f>'水質_7(1) その２'!Q94</f>
        <v>0</v>
      </c>
      <c r="T99" s="314">
        <f>'水質_7(1) その２'!R94</f>
        <v>0</v>
      </c>
      <c r="U99" s="314">
        <f>'水質_7(1) その２'!S94</f>
        <v>0</v>
      </c>
      <c r="V99" s="618"/>
      <c r="W99" s="314">
        <f>'水質_7(1) その２'!T94</f>
        <v>0</v>
      </c>
      <c r="X99" s="314">
        <f>'水質_7(1) その２'!U94</f>
        <v>0</v>
      </c>
      <c r="Y99" s="314">
        <f>'水質_7(1) その２'!V94</f>
        <v>0</v>
      </c>
      <c r="Z99" s="314">
        <f>'水質_7(1) その２'!W94</f>
        <v>0</v>
      </c>
      <c r="AA99" s="314">
        <f>'水質_7(1) その２'!X94</f>
        <v>0</v>
      </c>
      <c r="AB99" s="314">
        <f>'水質_7(1) その２'!Y94</f>
        <v>0</v>
      </c>
      <c r="AC99" s="618"/>
      <c r="AD99" s="314">
        <f>'水質_7(1) その２'!Z94</f>
        <v>0</v>
      </c>
      <c r="AE99" s="314">
        <f>'水質_7(1) その２'!AA94</f>
        <v>0</v>
      </c>
      <c r="AF99" s="314">
        <f>'水質_7(1) その２'!AB94</f>
        <v>0</v>
      </c>
      <c r="AG99" s="314">
        <f>'水質_7(1) その２'!AC94</f>
        <v>0</v>
      </c>
      <c r="AH99" s="314">
        <f>'水質_7(1) その２'!AD94</f>
        <v>0</v>
      </c>
      <c r="AI99" s="314">
        <f>'水質_7(1) その２'!AE94</f>
        <v>0</v>
      </c>
      <c r="AJ99" s="618"/>
      <c r="AK99" s="314">
        <f>'水質_7(1) その２'!AF94</f>
        <v>0</v>
      </c>
      <c r="AL99" s="314">
        <f>'水質_7(1) その２'!AG94</f>
        <v>0</v>
      </c>
      <c r="AM99" s="314">
        <f>'水質_7(1) その２'!AH94</f>
        <v>0</v>
      </c>
      <c r="AN99" s="314">
        <f>'水質_7(1) その２'!AI94</f>
        <v>0</v>
      </c>
      <c r="AO99" s="314">
        <f>'水質_7(1) その２'!AJ94</f>
        <v>0</v>
      </c>
      <c r="AP99" s="314">
        <f>'水質_7(1) その２'!AK94</f>
        <v>0</v>
      </c>
      <c r="AQ99" s="618"/>
      <c r="AR99" s="314">
        <f>'水質_7(1) その２'!AL94</f>
        <v>0</v>
      </c>
      <c r="AS99" s="501">
        <f>'水質_7(1) その２'!AM94</f>
        <v>0</v>
      </c>
      <c r="AT99" s="509">
        <f>'水質_7(1) その２'!AN94</f>
        <v>0</v>
      </c>
      <c r="AU99" s="314">
        <f>'水質_7(1) その２'!AO94</f>
        <v>0</v>
      </c>
      <c r="AV99" s="208" t="s">
        <v>296</v>
      </c>
    </row>
    <row r="100" spans="1:48" ht="11.65" customHeight="1">
      <c r="A100" s="220" t="str">
        <f>'水質_7(1) その２'!A95</f>
        <v>甲府市</v>
      </c>
      <c r="B100" s="312">
        <f>'水質_7(1) その２'!B95</f>
        <v>0</v>
      </c>
      <c r="C100" s="312">
        <f>'水質_7(1) その２'!C95</f>
        <v>0</v>
      </c>
      <c r="D100" s="312">
        <f>'水質_7(1) その２'!D95</f>
        <v>0</v>
      </c>
      <c r="E100" s="312">
        <f>'水質_7(1) その２'!E95</f>
        <v>0</v>
      </c>
      <c r="F100" s="312">
        <f>'水質_7(1) その２'!F95</f>
        <v>0</v>
      </c>
      <c r="G100" s="312">
        <f>'水質_7(1) その２'!G95</f>
        <v>0</v>
      </c>
      <c r="H100" s="617"/>
      <c r="I100" s="312">
        <f>'水質_7(1) その２'!H95</f>
        <v>0</v>
      </c>
      <c r="J100" s="312">
        <f>'水質_7(1) その２'!I95</f>
        <v>0</v>
      </c>
      <c r="K100" s="312">
        <f>'水質_7(1) その２'!J95</f>
        <v>0</v>
      </c>
      <c r="L100" s="312">
        <f>'水質_7(1) その２'!K95</f>
        <v>0</v>
      </c>
      <c r="M100" s="312">
        <f>'水質_7(1) その２'!L95</f>
        <v>0</v>
      </c>
      <c r="N100" s="312">
        <f>'水質_7(1) その２'!M95</f>
        <v>0</v>
      </c>
      <c r="O100" s="617"/>
      <c r="P100" s="312">
        <f>'水質_7(1) その２'!N95</f>
        <v>0</v>
      </c>
      <c r="Q100" s="312">
        <f>'水質_7(1) その２'!O95</f>
        <v>0</v>
      </c>
      <c r="R100" s="312">
        <f>'水質_7(1) その２'!P95</f>
        <v>0</v>
      </c>
      <c r="S100" s="312">
        <f>'水質_7(1) その２'!Q95</f>
        <v>0</v>
      </c>
      <c r="T100" s="312">
        <f>'水質_7(1) その２'!R95</f>
        <v>0</v>
      </c>
      <c r="U100" s="312">
        <f>'水質_7(1) その２'!S95</f>
        <v>0</v>
      </c>
      <c r="V100" s="617"/>
      <c r="W100" s="312">
        <f>'水質_7(1) その２'!T95</f>
        <v>0</v>
      </c>
      <c r="X100" s="312">
        <f>'水質_7(1) その２'!U95</f>
        <v>0</v>
      </c>
      <c r="Y100" s="312">
        <f>'水質_7(1) その２'!V95</f>
        <v>0</v>
      </c>
      <c r="Z100" s="312">
        <f>'水質_7(1) その２'!W95</f>
        <v>0</v>
      </c>
      <c r="AA100" s="312">
        <f>'水質_7(1) その２'!X95</f>
        <v>0</v>
      </c>
      <c r="AB100" s="312">
        <f>'水質_7(1) その２'!Y95</f>
        <v>0</v>
      </c>
      <c r="AC100" s="617"/>
      <c r="AD100" s="312">
        <f>'水質_7(1) その２'!Z95</f>
        <v>0</v>
      </c>
      <c r="AE100" s="312">
        <f>'水質_7(1) その２'!AA95</f>
        <v>0</v>
      </c>
      <c r="AF100" s="312">
        <f>'水質_7(1) その２'!AB95</f>
        <v>0</v>
      </c>
      <c r="AG100" s="312">
        <f>'水質_7(1) その２'!AC95</f>
        <v>0</v>
      </c>
      <c r="AH100" s="312">
        <f>'水質_7(1) その２'!AD95</f>
        <v>0</v>
      </c>
      <c r="AI100" s="312">
        <f>'水質_7(1) その２'!AE95</f>
        <v>0</v>
      </c>
      <c r="AJ100" s="617"/>
      <c r="AK100" s="312">
        <f>'水質_7(1) その２'!AF95</f>
        <v>0</v>
      </c>
      <c r="AL100" s="312">
        <f>'水質_7(1) その２'!AG95</f>
        <v>0</v>
      </c>
      <c r="AM100" s="312">
        <f>'水質_7(1) その２'!AH95</f>
        <v>0</v>
      </c>
      <c r="AN100" s="312">
        <f>'水質_7(1) その２'!AI95</f>
        <v>0</v>
      </c>
      <c r="AO100" s="312">
        <f>'水質_7(1) その２'!AJ95</f>
        <v>0</v>
      </c>
      <c r="AP100" s="312">
        <f>'水質_7(1) その２'!AK95</f>
        <v>0</v>
      </c>
      <c r="AQ100" s="617"/>
      <c r="AR100" s="312">
        <f>'水質_7(1) その２'!AL95</f>
        <v>0</v>
      </c>
      <c r="AS100" s="495">
        <f>'水質_7(1) その２'!AM95</f>
        <v>0</v>
      </c>
      <c r="AT100" s="507">
        <f>'水質_7(1) その２'!AN95</f>
        <v>0</v>
      </c>
      <c r="AU100" s="312">
        <f>'水質_7(1) その２'!AO95</f>
        <v>0</v>
      </c>
      <c r="AV100" s="208" t="s">
        <v>296</v>
      </c>
    </row>
    <row r="101" spans="1:48" ht="11.65" customHeight="1">
      <c r="A101" s="221" t="str">
        <f>'水質_7(1) その２'!A96</f>
        <v>長野市</v>
      </c>
      <c r="B101" s="313">
        <f>'水質_7(1) その２'!B96</f>
        <v>0</v>
      </c>
      <c r="C101" s="313">
        <f>'水質_7(1) その２'!C96</f>
        <v>0</v>
      </c>
      <c r="D101" s="313">
        <f>'水質_7(1) その２'!D96</f>
        <v>0</v>
      </c>
      <c r="E101" s="313">
        <f>'水質_7(1) その２'!E96</f>
        <v>0</v>
      </c>
      <c r="F101" s="313">
        <f>'水質_7(1) その２'!F96</f>
        <v>0</v>
      </c>
      <c r="G101" s="313">
        <f>'水質_7(1) その２'!G96</f>
        <v>0</v>
      </c>
      <c r="H101" s="316"/>
      <c r="I101" s="313">
        <f>'水質_7(1) その２'!H96</f>
        <v>0</v>
      </c>
      <c r="J101" s="313">
        <f>'水質_7(1) その２'!I96</f>
        <v>0</v>
      </c>
      <c r="K101" s="313">
        <f>'水質_7(1) その２'!J96</f>
        <v>0</v>
      </c>
      <c r="L101" s="313">
        <f>'水質_7(1) その２'!K96</f>
        <v>0</v>
      </c>
      <c r="M101" s="313">
        <f>'水質_7(1) その２'!L96</f>
        <v>0</v>
      </c>
      <c r="N101" s="313">
        <f>'水質_7(1) その２'!M96</f>
        <v>0</v>
      </c>
      <c r="O101" s="316"/>
      <c r="P101" s="313">
        <f>'水質_7(1) その２'!N96</f>
        <v>0</v>
      </c>
      <c r="Q101" s="313">
        <f>'水質_7(1) その２'!O96</f>
        <v>0</v>
      </c>
      <c r="R101" s="313">
        <f>'水質_7(1) その２'!P96</f>
        <v>0</v>
      </c>
      <c r="S101" s="313">
        <f>'水質_7(1) その２'!Q96</f>
        <v>0</v>
      </c>
      <c r="T101" s="313">
        <f>'水質_7(1) その２'!R96</f>
        <v>0</v>
      </c>
      <c r="U101" s="313">
        <f>'水質_7(1) その２'!S96</f>
        <v>0</v>
      </c>
      <c r="V101" s="316"/>
      <c r="W101" s="313">
        <f>'水質_7(1) その２'!T96</f>
        <v>0</v>
      </c>
      <c r="X101" s="313">
        <f>'水質_7(1) その２'!U96</f>
        <v>0</v>
      </c>
      <c r="Y101" s="313">
        <f>'水質_7(1) その２'!V96</f>
        <v>0</v>
      </c>
      <c r="Z101" s="313">
        <f>'水質_7(1) その２'!W96</f>
        <v>0</v>
      </c>
      <c r="AA101" s="313">
        <f>'水質_7(1) その２'!X96</f>
        <v>0</v>
      </c>
      <c r="AB101" s="313">
        <f>'水質_7(1) その２'!Y96</f>
        <v>0</v>
      </c>
      <c r="AC101" s="316"/>
      <c r="AD101" s="313">
        <f>'水質_7(1) その２'!Z96</f>
        <v>0</v>
      </c>
      <c r="AE101" s="313">
        <f>'水質_7(1) その２'!AA96</f>
        <v>0</v>
      </c>
      <c r="AF101" s="313">
        <f>'水質_7(1) その２'!AB96</f>
        <v>0</v>
      </c>
      <c r="AG101" s="313">
        <f>'水質_7(1) その２'!AC96</f>
        <v>0</v>
      </c>
      <c r="AH101" s="313">
        <f>'水質_7(1) その２'!AD96</f>
        <v>0</v>
      </c>
      <c r="AI101" s="313">
        <f>'水質_7(1) その２'!AE96</f>
        <v>0</v>
      </c>
      <c r="AJ101" s="316"/>
      <c r="AK101" s="313">
        <f>'水質_7(1) その２'!AF96</f>
        <v>0</v>
      </c>
      <c r="AL101" s="313">
        <f>'水質_7(1) その２'!AG96</f>
        <v>0</v>
      </c>
      <c r="AM101" s="313">
        <f>'水質_7(1) その２'!AH96</f>
        <v>0</v>
      </c>
      <c r="AN101" s="313">
        <f>'水質_7(1) その２'!AI96</f>
        <v>0</v>
      </c>
      <c r="AO101" s="313">
        <f>'水質_7(1) その２'!AJ96</f>
        <v>0</v>
      </c>
      <c r="AP101" s="313">
        <f>'水質_7(1) その２'!AK96</f>
        <v>0</v>
      </c>
      <c r="AQ101" s="316"/>
      <c r="AR101" s="313">
        <f>'水質_7(1) その２'!AL96</f>
        <v>0</v>
      </c>
      <c r="AS101" s="498">
        <f>'水質_7(1) その２'!AM96</f>
        <v>0</v>
      </c>
      <c r="AT101" s="508">
        <f>'水質_7(1) その２'!AN96</f>
        <v>0</v>
      </c>
      <c r="AU101" s="313">
        <f>'水質_7(1) その２'!AO96</f>
        <v>0</v>
      </c>
      <c r="AV101" s="208" t="s">
        <v>296</v>
      </c>
    </row>
    <row r="102" spans="1:48" ht="11.65" customHeight="1">
      <c r="A102" s="221" t="str">
        <f>'水質_7(1) その２'!A97</f>
        <v>岐阜市</v>
      </c>
      <c r="B102" s="313">
        <f>'水質_7(1) その２'!B97</f>
        <v>0</v>
      </c>
      <c r="C102" s="313">
        <f>'水質_7(1) その２'!C97</f>
        <v>0</v>
      </c>
      <c r="D102" s="313">
        <f>'水質_7(1) その２'!D97</f>
        <v>0</v>
      </c>
      <c r="E102" s="313">
        <f>'水質_7(1) その２'!E97</f>
        <v>0</v>
      </c>
      <c r="F102" s="313">
        <f>'水質_7(1) その２'!F97</f>
        <v>0</v>
      </c>
      <c r="G102" s="313">
        <f>'水質_7(1) その２'!G97</f>
        <v>0</v>
      </c>
      <c r="H102" s="316"/>
      <c r="I102" s="313">
        <f>'水質_7(1) その２'!H97</f>
        <v>0</v>
      </c>
      <c r="J102" s="313">
        <f>'水質_7(1) その２'!I97</f>
        <v>0</v>
      </c>
      <c r="K102" s="313">
        <f>'水質_7(1) その２'!J97</f>
        <v>0</v>
      </c>
      <c r="L102" s="313">
        <f>'水質_7(1) その２'!K97</f>
        <v>0</v>
      </c>
      <c r="M102" s="313">
        <f>'水質_7(1) その２'!L97</f>
        <v>0</v>
      </c>
      <c r="N102" s="313">
        <f>'水質_7(1) その２'!M97</f>
        <v>0</v>
      </c>
      <c r="O102" s="316"/>
      <c r="P102" s="313">
        <f>'水質_7(1) その２'!N97</f>
        <v>0</v>
      </c>
      <c r="Q102" s="313">
        <f>'水質_7(1) その２'!O97</f>
        <v>0</v>
      </c>
      <c r="R102" s="313">
        <f>'水質_7(1) その２'!P97</f>
        <v>0</v>
      </c>
      <c r="S102" s="313">
        <f>'水質_7(1) その２'!Q97</f>
        <v>0</v>
      </c>
      <c r="T102" s="313">
        <f>'水質_7(1) その２'!R97</f>
        <v>0</v>
      </c>
      <c r="U102" s="313">
        <f>'水質_7(1) その２'!S97</f>
        <v>0</v>
      </c>
      <c r="V102" s="316"/>
      <c r="W102" s="313">
        <f>'水質_7(1) その２'!T97</f>
        <v>0</v>
      </c>
      <c r="X102" s="313">
        <f>'水質_7(1) その２'!U97</f>
        <v>0</v>
      </c>
      <c r="Y102" s="313">
        <f>'水質_7(1) その２'!V97</f>
        <v>0</v>
      </c>
      <c r="Z102" s="313">
        <f>'水質_7(1) その２'!W97</f>
        <v>0</v>
      </c>
      <c r="AA102" s="313">
        <f>'水質_7(1) その２'!X97</f>
        <v>0</v>
      </c>
      <c r="AB102" s="313">
        <f>'水質_7(1) その２'!Y97</f>
        <v>0</v>
      </c>
      <c r="AC102" s="316"/>
      <c r="AD102" s="313">
        <f>'水質_7(1) その２'!Z97</f>
        <v>0</v>
      </c>
      <c r="AE102" s="313">
        <f>'水質_7(1) その２'!AA97</f>
        <v>0</v>
      </c>
      <c r="AF102" s="313">
        <f>'水質_7(1) その２'!AB97</f>
        <v>0</v>
      </c>
      <c r="AG102" s="313">
        <f>'水質_7(1) その２'!AC97</f>
        <v>0</v>
      </c>
      <c r="AH102" s="313">
        <f>'水質_7(1) その２'!AD97</f>
        <v>0</v>
      </c>
      <c r="AI102" s="313">
        <f>'水質_7(1) その２'!AE97</f>
        <v>0</v>
      </c>
      <c r="AJ102" s="316"/>
      <c r="AK102" s="313">
        <f>'水質_7(1) その２'!AF97</f>
        <v>0</v>
      </c>
      <c r="AL102" s="313">
        <f>'水質_7(1) その２'!AG97</f>
        <v>0</v>
      </c>
      <c r="AM102" s="313">
        <f>'水質_7(1) その２'!AH97</f>
        <v>0</v>
      </c>
      <c r="AN102" s="313">
        <f>'水質_7(1) その２'!AI97</f>
        <v>0</v>
      </c>
      <c r="AO102" s="313">
        <f>'水質_7(1) その２'!AJ97</f>
        <v>0</v>
      </c>
      <c r="AP102" s="313">
        <f>'水質_7(1) その２'!AK97</f>
        <v>0</v>
      </c>
      <c r="AQ102" s="316"/>
      <c r="AR102" s="313">
        <f>'水質_7(1) その２'!AL97</f>
        <v>0</v>
      </c>
      <c r="AS102" s="498">
        <f>'水質_7(1) その２'!AM97</f>
        <v>0</v>
      </c>
      <c r="AT102" s="508">
        <f>'水質_7(1) その２'!AN97</f>
        <v>0</v>
      </c>
      <c r="AU102" s="313">
        <f>'水質_7(1) その２'!AO97</f>
        <v>0</v>
      </c>
      <c r="AV102" s="208" t="s">
        <v>296</v>
      </c>
    </row>
    <row r="103" spans="1:48" ht="11.65" customHeight="1">
      <c r="A103" s="221" t="str">
        <f>'水質_7(1) その２'!A98</f>
        <v>豊橋市</v>
      </c>
      <c r="B103" s="313">
        <f>'水質_7(1) その２'!B98</f>
        <v>0</v>
      </c>
      <c r="C103" s="313">
        <f>'水質_7(1) その２'!C98</f>
        <v>0</v>
      </c>
      <c r="D103" s="313">
        <f>'水質_7(1) その２'!D98</f>
        <v>0</v>
      </c>
      <c r="E103" s="313">
        <f>'水質_7(1) その２'!E98</f>
        <v>0</v>
      </c>
      <c r="F103" s="313">
        <f>'水質_7(1) その２'!F98</f>
        <v>0</v>
      </c>
      <c r="G103" s="313">
        <f>'水質_7(1) その２'!G98</f>
        <v>0</v>
      </c>
      <c r="H103" s="316"/>
      <c r="I103" s="313">
        <f>'水質_7(1) その２'!H98</f>
        <v>0</v>
      </c>
      <c r="J103" s="313">
        <f>'水質_7(1) その２'!I98</f>
        <v>0</v>
      </c>
      <c r="K103" s="313">
        <f>'水質_7(1) その２'!J98</f>
        <v>0</v>
      </c>
      <c r="L103" s="313">
        <f>'水質_7(1) その２'!K98</f>
        <v>0</v>
      </c>
      <c r="M103" s="313">
        <f>'水質_7(1) その２'!L98</f>
        <v>0</v>
      </c>
      <c r="N103" s="313">
        <f>'水質_7(1) その２'!M98</f>
        <v>0</v>
      </c>
      <c r="O103" s="316"/>
      <c r="P103" s="313">
        <f>'水質_7(1) その２'!N98</f>
        <v>0</v>
      </c>
      <c r="Q103" s="313">
        <f>'水質_7(1) その２'!O98</f>
        <v>0</v>
      </c>
      <c r="R103" s="313">
        <f>'水質_7(1) その２'!P98</f>
        <v>0</v>
      </c>
      <c r="S103" s="313">
        <f>'水質_7(1) その２'!Q98</f>
        <v>0</v>
      </c>
      <c r="T103" s="313">
        <f>'水質_7(1) その２'!R98</f>
        <v>0</v>
      </c>
      <c r="U103" s="313">
        <f>'水質_7(1) その２'!S98</f>
        <v>0</v>
      </c>
      <c r="V103" s="316"/>
      <c r="W103" s="313">
        <f>'水質_7(1) その２'!T98</f>
        <v>0</v>
      </c>
      <c r="X103" s="313">
        <f>'水質_7(1) その２'!U98</f>
        <v>0</v>
      </c>
      <c r="Y103" s="313">
        <f>'水質_7(1) その２'!V98</f>
        <v>0</v>
      </c>
      <c r="Z103" s="313">
        <f>'水質_7(1) その２'!W98</f>
        <v>0</v>
      </c>
      <c r="AA103" s="313">
        <f>'水質_7(1) その２'!X98</f>
        <v>0</v>
      </c>
      <c r="AB103" s="313">
        <f>'水質_7(1) その２'!Y98</f>
        <v>0</v>
      </c>
      <c r="AC103" s="316"/>
      <c r="AD103" s="313">
        <f>'水質_7(1) その２'!Z98</f>
        <v>0</v>
      </c>
      <c r="AE103" s="313">
        <f>'水質_7(1) その２'!AA98</f>
        <v>0</v>
      </c>
      <c r="AF103" s="313">
        <f>'水質_7(1) その２'!AB98</f>
        <v>0</v>
      </c>
      <c r="AG103" s="313">
        <f>'水質_7(1) その２'!AC98</f>
        <v>0</v>
      </c>
      <c r="AH103" s="313">
        <f>'水質_7(1) その２'!AD98</f>
        <v>0</v>
      </c>
      <c r="AI103" s="313">
        <f>'水質_7(1) その２'!AE98</f>
        <v>0</v>
      </c>
      <c r="AJ103" s="316"/>
      <c r="AK103" s="313">
        <f>'水質_7(1) その２'!AF98</f>
        <v>0</v>
      </c>
      <c r="AL103" s="313">
        <f>'水質_7(1) その２'!AG98</f>
        <v>0</v>
      </c>
      <c r="AM103" s="313">
        <f>'水質_7(1) その２'!AH98</f>
        <v>0</v>
      </c>
      <c r="AN103" s="313">
        <f>'水質_7(1) その２'!AI98</f>
        <v>0</v>
      </c>
      <c r="AO103" s="313">
        <f>'水質_7(1) その２'!AJ98</f>
        <v>0</v>
      </c>
      <c r="AP103" s="313">
        <f>'水質_7(1) その２'!AK98</f>
        <v>0</v>
      </c>
      <c r="AQ103" s="316"/>
      <c r="AR103" s="313">
        <f>'水質_7(1) その２'!AL98</f>
        <v>0</v>
      </c>
      <c r="AS103" s="498">
        <f>'水質_7(1) その２'!AM98</f>
        <v>0</v>
      </c>
      <c r="AT103" s="508">
        <f>'水質_7(1) その２'!AN98</f>
        <v>0</v>
      </c>
      <c r="AU103" s="313">
        <f>'水質_7(1) その２'!AO98</f>
        <v>0</v>
      </c>
      <c r="AV103" s="208" t="s">
        <v>296</v>
      </c>
    </row>
    <row r="104" spans="1:48" ht="11.65" customHeight="1">
      <c r="A104" s="222" t="str">
        <f>'水質_7(1) その２'!A99</f>
        <v>岡崎市</v>
      </c>
      <c r="B104" s="314">
        <f>'水質_7(1) その２'!B99</f>
        <v>0</v>
      </c>
      <c r="C104" s="314">
        <f>'水質_7(1) その２'!C99</f>
        <v>0</v>
      </c>
      <c r="D104" s="314">
        <f>'水質_7(1) その２'!D99</f>
        <v>0</v>
      </c>
      <c r="E104" s="314">
        <f>'水質_7(1) その２'!E99</f>
        <v>0</v>
      </c>
      <c r="F104" s="314">
        <f>'水質_7(1) その２'!F99</f>
        <v>0</v>
      </c>
      <c r="G104" s="314">
        <f>'水質_7(1) その２'!G99</f>
        <v>0</v>
      </c>
      <c r="H104" s="618"/>
      <c r="I104" s="314">
        <f>'水質_7(1) その２'!H99</f>
        <v>0</v>
      </c>
      <c r="J104" s="314">
        <f>'水質_7(1) その２'!I99</f>
        <v>0</v>
      </c>
      <c r="K104" s="314">
        <f>'水質_7(1) その２'!J99</f>
        <v>0</v>
      </c>
      <c r="L104" s="314">
        <f>'水質_7(1) その２'!K99</f>
        <v>0</v>
      </c>
      <c r="M104" s="314">
        <f>'水質_7(1) その２'!L99</f>
        <v>0</v>
      </c>
      <c r="N104" s="314">
        <f>'水質_7(1) その２'!M99</f>
        <v>0</v>
      </c>
      <c r="O104" s="618"/>
      <c r="P104" s="314">
        <f>'水質_7(1) その２'!N99</f>
        <v>0</v>
      </c>
      <c r="Q104" s="314">
        <f>'水質_7(1) その２'!O99</f>
        <v>0</v>
      </c>
      <c r="R104" s="314">
        <f>'水質_7(1) その２'!P99</f>
        <v>0</v>
      </c>
      <c r="S104" s="314">
        <f>'水質_7(1) その２'!Q99</f>
        <v>0</v>
      </c>
      <c r="T104" s="314">
        <f>'水質_7(1) その２'!R99</f>
        <v>0</v>
      </c>
      <c r="U104" s="314">
        <f>'水質_7(1) その２'!S99</f>
        <v>0</v>
      </c>
      <c r="V104" s="618"/>
      <c r="W104" s="314">
        <f>'水質_7(1) その２'!T99</f>
        <v>0</v>
      </c>
      <c r="X104" s="314">
        <f>'水質_7(1) その２'!U99</f>
        <v>0</v>
      </c>
      <c r="Y104" s="314">
        <f>'水質_7(1) その２'!V99</f>
        <v>0</v>
      </c>
      <c r="Z104" s="314">
        <f>'水質_7(1) その２'!W99</f>
        <v>0</v>
      </c>
      <c r="AA104" s="314">
        <f>'水質_7(1) その２'!X99</f>
        <v>0</v>
      </c>
      <c r="AB104" s="314">
        <f>'水質_7(1) その２'!Y99</f>
        <v>0</v>
      </c>
      <c r="AC104" s="618"/>
      <c r="AD104" s="314">
        <f>'水質_7(1) その２'!Z99</f>
        <v>0</v>
      </c>
      <c r="AE104" s="314">
        <f>'水質_7(1) その２'!AA99</f>
        <v>0</v>
      </c>
      <c r="AF104" s="314">
        <f>'水質_7(1) その２'!AB99</f>
        <v>0</v>
      </c>
      <c r="AG104" s="314">
        <f>'水質_7(1) その２'!AC99</f>
        <v>0</v>
      </c>
      <c r="AH104" s="314">
        <f>'水質_7(1) その２'!AD99</f>
        <v>0</v>
      </c>
      <c r="AI104" s="314">
        <f>'水質_7(1) その２'!AE99</f>
        <v>0</v>
      </c>
      <c r="AJ104" s="618"/>
      <c r="AK104" s="314">
        <f>'水質_7(1) その２'!AF99</f>
        <v>0</v>
      </c>
      <c r="AL104" s="314">
        <f>'水質_7(1) その２'!AG99</f>
        <v>0</v>
      </c>
      <c r="AM104" s="314">
        <f>'水質_7(1) その２'!AH99</f>
        <v>0</v>
      </c>
      <c r="AN104" s="314">
        <f>'水質_7(1) その２'!AI99</f>
        <v>0</v>
      </c>
      <c r="AO104" s="314">
        <f>'水質_7(1) その２'!AJ99</f>
        <v>0</v>
      </c>
      <c r="AP104" s="314">
        <f>'水質_7(1) その２'!AK99</f>
        <v>0</v>
      </c>
      <c r="AQ104" s="618"/>
      <c r="AR104" s="314">
        <f>'水質_7(1) その２'!AL99</f>
        <v>0</v>
      </c>
      <c r="AS104" s="501">
        <f>'水質_7(1) その２'!AM99</f>
        <v>0</v>
      </c>
      <c r="AT104" s="509">
        <f>'水質_7(1) その２'!AN99</f>
        <v>0</v>
      </c>
      <c r="AU104" s="314">
        <f>'水質_7(1) その２'!AO99</f>
        <v>0</v>
      </c>
      <c r="AV104" s="208" t="s">
        <v>296</v>
      </c>
    </row>
    <row r="105" spans="1:48" ht="11.65" customHeight="1">
      <c r="A105" s="220" t="str">
        <f>'水質_7(1) その２'!A100</f>
        <v>豊田市</v>
      </c>
      <c r="B105" s="312">
        <f>'水質_7(1) その２'!B100</f>
        <v>0</v>
      </c>
      <c r="C105" s="312">
        <f>'水質_7(1) その２'!C100</f>
        <v>0</v>
      </c>
      <c r="D105" s="312">
        <f>'水質_7(1) その２'!D100</f>
        <v>0</v>
      </c>
      <c r="E105" s="312">
        <f>'水質_7(1) その２'!E100</f>
        <v>0</v>
      </c>
      <c r="F105" s="312">
        <f>'水質_7(1) その２'!F100</f>
        <v>0</v>
      </c>
      <c r="G105" s="312">
        <f>'水質_7(1) その２'!G100</f>
        <v>0</v>
      </c>
      <c r="H105" s="617"/>
      <c r="I105" s="312">
        <f>'水質_7(1) その２'!H100</f>
        <v>0</v>
      </c>
      <c r="J105" s="312">
        <f>'水質_7(1) その２'!I100</f>
        <v>0</v>
      </c>
      <c r="K105" s="312">
        <f>'水質_7(1) その２'!J100</f>
        <v>0</v>
      </c>
      <c r="L105" s="312">
        <f>'水質_7(1) その２'!K100</f>
        <v>0</v>
      </c>
      <c r="M105" s="312">
        <f>'水質_7(1) その２'!L100</f>
        <v>0</v>
      </c>
      <c r="N105" s="312">
        <f>'水質_7(1) その２'!M100</f>
        <v>0</v>
      </c>
      <c r="O105" s="617"/>
      <c r="P105" s="312">
        <f>'水質_7(1) その２'!N100</f>
        <v>0</v>
      </c>
      <c r="Q105" s="312">
        <f>'水質_7(1) その２'!O100</f>
        <v>0</v>
      </c>
      <c r="R105" s="312">
        <f>'水質_7(1) その２'!P100</f>
        <v>0</v>
      </c>
      <c r="S105" s="312">
        <f>'水質_7(1) その２'!Q100</f>
        <v>0</v>
      </c>
      <c r="T105" s="312">
        <f>'水質_7(1) その２'!R100</f>
        <v>0</v>
      </c>
      <c r="U105" s="312">
        <f>'水質_7(1) その２'!S100</f>
        <v>0</v>
      </c>
      <c r="V105" s="617"/>
      <c r="W105" s="312">
        <f>'水質_7(1) その２'!T100</f>
        <v>0</v>
      </c>
      <c r="X105" s="312">
        <f>'水質_7(1) その２'!U100</f>
        <v>0</v>
      </c>
      <c r="Y105" s="312">
        <f>'水質_7(1) その２'!V100</f>
        <v>0</v>
      </c>
      <c r="Z105" s="312">
        <f>'水質_7(1) その２'!W100</f>
        <v>0</v>
      </c>
      <c r="AA105" s="312">
        <f>'水質_7(1) その２'!X100</f>
        <v>0</v>
      </c>
      <c r="AB105" s="312">
        <f>'水質_7(1) その２'!Y100</f>
        <v>0</v>
      </c>
      <c r="AC105" s="617"/>
      <c r="AD105" s="312">
        <f>'水質_7(1) その２'!Z100</f>
        <v>0</v>
      </c>
      <c r="AE105" s="312">
        <f>'水質_7(1) その２'!AA100</f>
        <v>0</v>
      </c>
      <c r="AF105" s="312">
        <f>'水質_7(1) その２'!AB100</f>
        <v>0</v>
      </c>
      <c r="AG105" s="312">
        <f>'水質_7(1) その２'!AC100</f>
        <v>0</v>
      </c>
      <c r="AH105" s="312">
        <f>'水質_7(1) その２'!AD100</f>
        <v>0</v>
      </c>
      <c r="AI105" s="312">
        <f>'水質_7(1) その２'!AE100</f>
        <v>0</v>
      </c>
      <c r="AJ105" s="617"/>
      <c r="AK105" s="312">
        <f>'水質_7(1) その２'!AF100</f>
        <v>0</v>
      </c>
      <c r="AL105" s="312">
        <f>'水質_7(1) その２'!AG100</f>
        <v>0</v>
      </c>
      <c r="AM105" s="312">
        <f>'水質_7(1) その２'!AH100</f>
        <v>0</v>
      </c>
      <c r="AN105" s="312">
        <f>'水質_7(1) その２'!AI100</f>
        <v>0</v>
      </c>
      <c r="AO105" s="312">
        <f>'水質_7(1) その２'!AJ100</f>
        <v>0</v>
      </c>
      <c r="AP105" s="312">
        <f>'水質_7(1) その２'!AK100</f>
        <v>0</v>
      </c>
      <c r="AQ105" s="617"/>
      <c r="AR105" s="312">
        <f>'水質_7(1) その２'!AL100</f>
        <v>0</v>
      </c>
      <c r="AS105" s="495">
        <f>'水質_7(1) その２'!AM100</f>
        <v>0</v>
      </c>
      <c r="AT105" s="507">
        <f>'水質_7(1) その２'!AN100</f>
        <v>0</v>
      </c>
      <c r="AU105" s="312">
        <f>'水質_7(1) その２'!AO100</f>
        <v>0</v>
      </c>
      <c r="AV105" s="208" t="s">
        <v>296</v>
      </c>
    </row>
    <row r="106" spans="1:48" ht="11.65" customHeight="1">
      <c r="A106" s="221" t="str">
        <f>'水質_7(1) その２'!A101</f>
        <v>大津市</v>
      </c>
      <c r="B106" s="313">
        <f>'水質_7(1) その２'!B101</f>
        <v>0</v>
      </c>
      <c r="C106" s="313">
        <f>'水質_7(1) その２'!C101</f>
        <v>0</v>
      </c>
      <c r="D106" s="313">
        <f>'水質_7(1) その２'!D101</f>
        <v>0</v>
      </c>
      <c r="E106" s="313">
        <f>'水質_7(1) その２'!E101</f>
        <v>0</v>
      </c>
      <c r="F106" s="313">
        <f>'水質_7(1) その２'!F101</f>
        <v>0</v>
      </c>
      <c r="G106" s="313">
        <f>'水質_7(1) その２'!G101</f>
        <v>0</v>
      </c>
      <c r="H106" s="316"/>
      <c r="I106" s="313">
        <f>'水質_7(1) その２'!H101</f>
        <v>0</v>
      </c>
      <c r="J106" s="313">
        <f>'水質_7(1) その２'!I101</f>
        <v>0</v>
      </c>
      <c r="K106" s="313">
        <f>'水質_7(1) その２'!J101</f>
        <v>0</v>
      </c>
      <c r="L106" s="313">
        <f>'水質_7(1) その２'!K101</f>
        <v>0</v>
      </c>
      <c r="M106" s="313">
        <f>'水質_7(1) その２'!L101</f>
        <v>0</v>
      </c>
      <c r="N106" s="313">
        <f>'水質_7(1) その２'!M101</f>
        <v>0</v>
      </c>
      <c r="O106" s="316"/>
      <c r="P106" s="313">
        <f>'水質_7(1) その２'!N101</f>
        <v>0</v>
      </c>
      <c r="Q106" s="313">
        <f>'水質_7(1) その２'!O101</f>
        <v>0</v>
      </c>
      <c r="R106" s="313">
        <f>'水質_7(1) その２'!P101</f>
        <v>0</v>
      </c>
      <c r="S106" s="313">
        <f>'水質_7(1) その２'!Q101</f>
        <v>0</v>
      </c>
      <c r="T106" s="313">
        <f>'水質_7(1) その２'!R101</f>
        <v>0</v>
      </c>
      <c r="U106" s="313">
        <f>'水質_7(1) その２'!S101</f>
        <v>0</v>
      </c>
      <c r="V106" s="316"/>
      <c r="W106" s="313">
        <f>'水質_7(1) その２'!T101</f>
        <v>0</v>
      </c>
      <c r="X106" s="313">
        <f>'水質_7(1) その２'!U101</f>
        <v>0</v>
      </c>
      <c r="Y106" s="313">
        <f>'水質_7(1) その２'!V101</f>
        <v>0</v>
      </c>
      <c r="Z106" s="313">
        <f>'水質_7(1) その２'!W101</f>
        <v>0</v>
      </c>
      <c r="AA106" s="313">
        <f>'水質_7(1) その２'!X101</f>
        <v>0</v>
      </c>
      <c r="AB106" s="313">
        <f>'水質_7(1) その２'!Y101</f>
        <v>0</v>
      </c>
      <c r="AC106" s="316"/>
      <c r="AD106" s="313">
        <f>'水質_7(1) その２'!Z101</f>
        <v>0</v>
      </c>
      <c r="AE106" s="313">
        <f>'水質_7(1) その２'!AA101</f>
        <v>0</v>
      </c>
      <c r="AF106" s="313">
        <f>'水質_7(1) その２'!AB101</f>
        <v>0</v>
      </c>
      <c r="AG106" s="313">
        <f>'水質_7(1) その２'!AC101</f>
        <v>0</v>
      </c>
      <c r="AH106" s="313">
        <f>'水質_7(1) その２'!AD101</f>
        <v>0</v>
      </c>
      <c r="AI106" s="313">
        <f>'水質_7(1) その２'!AE101</f>
        <v>0</v>
      </c>
      <c r="AJ106" s="316"/>
      <c r="AK106" s="313">
        <f>'水質_7(1) その２'!AF101</f>
        <v>0</v>
      </c>
      <c r="AL106" s="313">
        <f>'水質_7(1) その２'!AG101</f>
        <v>0</v>
      </c>
      <c r="AM106" s="313">
        <f>'水質_7(1) その２'!AH101</f>
        <v>0</v>
      </c>
      <c r="AN106" s="313">
        <f>'水質_7(1) その２'!AI101</f>
        <v>0</v>
      </c>
      <c r="AO106" s="313">
        <f>'水質_7(1) その２'!AJ101</f>
        <v>0</v>
      </c>
      <c r="AP106" s="313">
        <f>'水質_7(1) その２'!AK101</f>
        <v>0</v>
      </c>
      <c r="AQ106" s="316"/>
      <c r="AR106" s="313">
        <f>'水質_7(1) その２'!AL101</f>
        <v>0</v>
      </c>
      <c r="AS106" s="498">
        <f>'水質_7(1) その２'!AM101</f>
        <v>0</v>
      </c>
      <c r="AT106" s="508">
        <f>'水質_7(1) その２'!AN101</f>
        <v>0</v>
      </c>
      <c r="AU106" s="313">
        <f>'水質_7(1) その２'!AO101</f>
        <v>0</v>
      </c>
      <c r="AV106" s="208" t="s">
        <v>296</v>
      </c>
    </row>
    <row r="107" spans="1:48" ht="11.65" customHeight="1">
      <c r="A107" s="221" t="str">
        <f>'水質_7(1) その２'!A102</f>
        <v>豊中市</v>
      </c>
      <c r="B107" s="313">
        <f>'水質_7(1) その２'!B102</f>
        <v>0</v>
      </c>
      <c r="C107" s="313">
        <f>'水質_7(1) その２'!C102</f>
        <v>0</v>
      </c>
      <c r="D107" s="313">
        <f>'水質_7(1) その２'!D102</f>
        <v>0</v>
      </c>
      <c r="E107" s="313">
        <f>'水質_7(1) その２'!E102</f>
        <v>0</v>
      </c>
      <c r="F107" s="313">
        <f>'水質_7(1) その２'!F102</f>
        <v>0</v>
      </c>
      <c r="G107" s="313">
        <f>'水質_7(1) その２'!G102</f>
        <v>0</v>
      </c>
      <c r="H107" s="316"/>
      <c r="I107" s="313">
        <f>'水質_7(1) その２'!H102</f>
        <v>0</v>
      </c>
      <c r="J107" s="313">
        <f>'水質_7(1) その２'!I102</f>
        <v>0</v>
      </c>
      <c r="K107" s="313">
        <f>'水質_7(1) その２'!J102</f>
        <v>0</v>
      </c>
      <c r="L107" s="313">
        <f>'水質_7(1) その２'!K102</f>
        <v>0</v>
      </c>
      <c r="M107" s="313">
        <f>'水質_7(1) その２'!L102</f>
        <v>0</v>
      </c>
      <c r="N107" s="313">
        <f>'水質_7(1) その２'!M102</f>
        <v>0</v>
      </c>
      <c r="O107" s="316"/>
      <c r="P107" s="313">
        <f>'水質_7(1) その２'!N102</f>
        <v>0</v>
      </c>
      <c r="Q107" s="313">
        <f>'水質_7(1) その２'!O102</f>
        <v>0</v>
      </c>
      <c r="R107" s="313">
        <f>'水質_7(1) その２'!P102</f>
        <v>0</v>
      </c>
      <c r="S107" s="313">
        <f>'水質_7(1) その２'!Q102</f>
        <v>0</v>
      </c>
      <c r="T107" s="313">
        <f>'水質_7(1) その２'!R102</f>
        <v>0</v>
      </c>
      <c r="U107" s="313">
        <f>'水質_7(1) その２'!S102</f>
        <v>0</v>
      </c>
      <c r="V107" s="316"/>
      <c r="W107" s="313">
        <f>'水質_7(1) その２'!T102</f>
        <v>0</v>
      </c>
      <c r="X107" s="313">
        <f>'水質_7(1) その２'!U102</f>
        <v>0</v>
      </c>
      <c r="Y107" s="313">
        <f>'水質_7(1) その２'!V102</f>
        <v>0</v>
      </c>
      <c r="Z107" s="313">
        <f>'水質_7(1) その２'!W102</f>
        <v>0</v>
      </c>
      <c r="AA107" s="313">
        <f>'水質_7(1) その２'!X102</f>
        <v>0</v>
      </c>
      <c r="AB107" s="313">
        <f>'水質_7(1) その２'!Y102</f>
        <v>0</v>
      </c>
      <c r="AC107" s="316"/>
      <c r="AD107" s="313">
        <f>'水質_7(1) その２'!Z102</f>
        <v>0</v>
      </c>
      <c r="AE107" s="313">
        <f>'水質_7(1) その２'!AA102</f>
        <v>0</v>
      </c>
      <c r="AF107" s="313">
        <f>'水質_7(1) その２'!AB102</f>
        <v>0</v>
      </c>
      <c r="AG107" s="313">
        <f>'水質_7(1) その２'!AC102</f>
        <v>0</v>
      </c>
      <c r="AH107" s="313">
        <f>'水質_7(1) その２'!AD102</f>
        <v>0</v>
      </c>
      <c r="AI107" s="313">
        <f>'水質_7(1) その２'!AE102</f>
        <v>0</v>
      </c>
      <c r="AJ107" s="316"/>
      <c r="AK107" s="313">
        <f>'水質_7(1) その２'!AF102</f>
        <v>0</v>
      </c>
      <c r="AL107" s="313">
        <f>'水質_7(1) その２'!AG102</f>
        <v>0</v>
      </c>
      <c r="AM107" s="313">
        <f>'水質_7(1) その２'!AH102</f>
        <v>0</v>
      </c>
      <c r="AN107" s="313">
        <f>'水質_7(1) その２'!AI102</f>
        <v>0</v>
      </c>
      <c r="AO107" s="313">
        <f>'水質_7(1) その２'!AJ102</f>
        <v>0</v>
      </c>
      <c r="AP107" s="313">
        <f>'水質_7(1) その２'!AK102</f>
        <v>0</v>
      </c>
      <c r="AQ107" s="316"/>
      <c r="AR107" s="313">
        <f>'水質_7(1) その２'!AL102</f>
        <v>0</v>
      </c>
      <c r="AS107" s="498">
        <f>'水質_7(1) その２'!AM102</f>
        <v>0</v>
      </c>
      <c r="AT107" s="508">
        <f>'水質_7(1) その２'!AN102</f>
        <v>0</v>
      </c>
      <c r="AU107" s="313">
        <f>'水質_7(1) その２'!AO102</f>
        <v>0</v>
      </c>
      <c r="AV107" s="208" t="s">
        <v>296</v>
      </c>
    </row>
    <row r="108" spans="1:48" ht="11.65" customHeight="1">
      <c r="A108" s="221" t="str">
        <f>'水質_7(1) その２'!A103</f>
        <v>吹田市</v>
      </c>
      <c r="B108" s="313">
        <f>'水質_7(1) その２'!B103</f>
        <v>0</v>
      </c>
      <c r="C108" s="313">
        <f>'水質_7(1) その２'!C103</f>
        <v>0</v>
      </c>
      <c r="D108" s="313">
        <f>'水質_7(1) その２'!D103</f>
        <v>0</v>
      </c>
      <c r="E108" s="313">
        <f>'水質_7(1) その２'!E103</f>
        <v>0</v>
      </c>
      <c r="F108" s="313">
        <f>'水質_7(1) その２'!F103</f>
        <v>0</v>
      </c>
      <c r="G108" s="313">
        <f>'水質_7(1) その２'!G103</f>
        <v>0</v>
      </c>
      <c r="H108" s="316"/>
      <c r="I108" s="313">
        <f>'水質_7(1) その２'!H103</f>
        <v>0</v>
      </c>
      <c r="J108" s="313">
        <f>'水質_7(1) その２'!I103</f>
        <v>0</v>
      </c>
      <c r="K108" s="313">
        <f>'水質_7(1) その２'!J103</f>
        <v>0</v>
      </c>
      <c r="L108" s="313">
        <f>'水質_7(1) その２'!K103</f>
        <v>0</v>
      </c>
      <c r="M108" s="313">
        <f>'水質_7(1) その２'!L103</f>
        <v>0</v>
      </c>
      <c r="N108" s="313">
        <f>'水質_7(1) その２'!M103</f>
        <v>0</v>
      </c>
      <c r="O108" s="316"/>
      <c r="P108" s="313">
        <f>'水質_7(1) その２'!N103</f>
        <v>0</v>
      </c>
      <c r="Q108" s="313">
        <f>'水質_7(1) その２'!O103</f>
        <v>0</v>
      </c>
      <c r="R108" s="313">
        <f>'水質_7(1) その２'!P103</f>
        <v>0</v>
      </c>
      <c r="S108" s="313">
        <f>'水質_7(1) その２'!Q103</f>
        <v>0</v>
      </c>
      <c r="T108" s="313">
        <f>'水質_7(1) その２'!R103</f>
        <v>0</v>
      </c>
      <c r="U108" s="313">
        <f>'水質_7(1) その２'!S103</f>
        <v>0</v>
      </c>
      <c r="V108" s="316"/>
      <c r="W108" s="313">
        <f>'水質_7(1) その２'!T103</f>
        <v>0</v>
      </c>
      <c r="X108" s="313">
        <f>'水質_7(1) その２'!U103</f>
        <v>0</v>
      </c>
      <c r="Y108" s="313">
        <f>'水質_7(1) その２'!V103</f>
        <v>0</v>
      </c>
      <c r="Z108" s="313">
        <f>'水質_7(1) その２'!W103</f>
        <v>0</v>
      </c>
      <c r="AA108" s="313">
        <f>'水質_7(1) その２'!X103</f>
        <v>0</v>
      </c>
      <c r="AB108" s="313">
        <f>'水質_7(1) その２'!Y103</f>
        <v>0</v>
      </c>
      <c r="AC108" s="316"/>
      <c r="AD108" s="313">
        <f>'水質_7(1) その２'!Z103</f>
        <v>0</v>
      </c>
      <c r="AE108" s="313">
        <f>'水質_7(1) その２'!AA103</f>
        <v>0</v>
      </c>
      <c r="AF108" s="313">
        <f>'水質_7(1) その２'!AB103</f>
        <v>0</v>
      </c>
      <c r="AG108" s="313">
        <f>'水質_7(1) その２'!AC103</f>
        <v>0</v>
      </c>
      <c r="AH108" s="313">
        <f>'水質_7(1) その２'!AD103</f>
        <v>0</v>
      </c>
      <c r="AI108" s="313">
        <f>'水質_7(1) その２'!AE103</f>
        <v>0</v>
      </c>
      <c r="AJ108" s="316"/>
      <c r="AK108" s="313">
        <f>'水質_7(1) その２'!AF103</f>
        <v>0</v>
      </c>
      <c r="AL108" s="313">
        <f>'水質_7(1) その２'!AG103</f>
        <v>0</v>
      </c>
      <c r="AM108" s="313">
        <f>'水質_7(1) その２'!AH103</f>
        <v>0</v>
      </c>
      <c r="AN108" s="313">
        <f>'水質_7(1) その２'!AI103</f>
        <v>0</v>
      </c>
      <c r="AO108" s="313">
        <f>'水質_7(1) その２'!AJ103</f>
        <v>0</v>
      </c>
      <c r="AP108" s="313">
        <f>'水質_7(1) その２'!AK103</f>
        <v>0</v>
      </c>
      <c r="AQ108" s="316"/>
      <c r="AR108" s="313">
        <f>'水質_7(1) その２'!AL103</f>
        <v>0</v>
      </c>
      <c r="AS108" s="498">
        <f>'水質_7(1) その２'!AM103</f>
        <v>0</v>
      </c>
      <c r="AT108" s="508">
        <f>'水質_7(1) その２'!AN103</f>
        <v>0</v>
      </c>
      <c r="AU108" s="313">
        <f>'水質_7(1) その２'!AO103</f>
        <v>0</v>
      </c>
      <c r="AV108" s="208" t="s">
        <v>296</v>
      </c>
    </row>
    <row r="109" spans="1:48" ht="11.65" customHeight="1">
      <c r="A109" s="222" t="str">
        <f>'水質_7(1) その２'!A104</f>
        <v>高槻市</v>
      </c>
      <c r="B109" s="314">
        <f>'水質_7(1) その２'!B104</f>
        <v>0</v>
      </c>
      <c r="C109" s="314">
        <f>'水質_7(1) その２'!C104</f>
        <v>0</v>
      </c>
      <c r="D109" s="314">
        <f>'水質_7(1) その２'!D104</f>
        <v>0</v>
      </c>
      <c r="E109" s="314">
        <f>'水質_7(1) その２'!E104</f>
        <v>0</v>
      </c>
      <c r="F109" s="314">
        <f>'水質_7(1) その２'!F104</f>
        <v>0</v>
      </c>
      <c r="G109" s="314">
        <f>'水質_7(1) その２'!G104</f>
        <v>0</v>
      </c>
      <c r="H109" s="618"/>
      <c r="I109" s="314">
        <f>'水質_7(1) その２'!H104</f>
        <v>0</v>
      </c>
      <c r="J109" s="314">
        <f>'水質_7(1) その２'!I104</f>
        <v>0</v>
      </c>
      <c r="K109" s="314">
        <f>'水質_7(1) その２'!J104</f>
        <v>0</v>
      </c>
      <c r="L109" s="314">
        <f>'水質_7(1) その２'!K104</f>
        <v>0</v>
      </c>
      <c r="M109" s="314">
        <f>'水質_7(1) その２'!L104</f>
        <v>0</v>
      </c>
      <c r="N109" s="314">
        <f>'水質_7(1) その２'!M104</f>
        <v>0</v>
      </c>
      <c r="O109" s="618"/>
      <c r="P109" s="314">
        <f>'水質_7(1) その２'!N104</f>
        <v>0</v>
      </c>
      <c r="Q109" s="314">
        <f>'水質_7(1) その２'!O104</f>
        <v>0</v>
      </c>
      <c r="R109" s="314">
        <f>'水質_7(1) その２'!P104</f>
        <v>0</v>
      </c>
      <c r="S109" s="314">
        <f>'水質_7(1) その２'!Q104</f>
        <v>0</v>
      </c>
      <c r="T109" s="314">
        <f>'水質_7(1) その２'!R104</f>
        <v>0</v>
      </c>
      <c r="U109" s="314">
        <f>'水質_7(1) その２'!S104</f>
        <v>0</v>
      </c>
      <c r="V109" s="618"/>
      <c r="W109" s="314">
        <f>'水質_7(1) その２'!T104</f>
        <v>0</v>
      </c>
      <c r="X109" s="314">
        <f>'水質_7(1) その２'!U104</f>
        <v>0</v>
      </c>
      <c r="Y109" s="314">
        <f>'水質_7(1) その２'!V104</f>
        <v>0</v>
      </c>
      <c r="Z109" s="314">
        <f>'水質_7(1) その２'!W104</f>
        <v>0</v>
      </c>
      <c r="AA109" s="314">
        <f>'水質_7(1) その２'!X104</f>
        <v>0</v>
      </c>
      <c r="AB109" s="314">
        <f>'水質_7(1) その２'!Y104</f>
        <v>0</v>
      </c>
      <c r="AC109" s="618"/>
      <c r="AD109" s="314">
        <f>'水質_7(1) その２'!Z104</f>
        <v>0</v>
      </c>
      <c r="AE109" s="314">
        <f>'水質_7(1) その２'!AA104</f>
        <v>0</v>
      </c>
      <c r="AF109" s="314">
        <f>'水質_7(1) その２'!AB104</f>
        <v>0</v>
      </c>
      <c r="AG109" s="314">
        <f>'水質_7(1) その２'!AC104</f>
        <v>0</v>
      </c>
      <c r="AH109" s="314">
        <f>'水質_7(1) その２'!AD104</f>
        <v>0</v>
      </c>
      <c r="AI109" s="314">
        <f>'水質_7(1) その２'!AE104</f>
        <v>0</v>
      </c>
      <c r="AJ109" s="618"/>
      <c r="AK109" s="314">
        <f>'水質_7(1) その２'!AF104</f>
        <v>0</v>
      </c>
      <c r="AL109" s="314">
        <f>'水質_7(1) その２'!AG104</f>
        <v>0</v>
      </c>
      <c r="AM109" s="314">
        <f>'水質_7(1) その２'!AH104</f>
        <v>0</v>
      </c>
      <c r="AN109" s="314">
        <f>'水質_7(1) その２'!AI104</f>
        <v>0</v>
      </c>
      <c r="AO109" s="314">
        <f>'水質_7(1) その２'!AJ104</f>
        <v>0</v>
      </c>
      <c r="AP109" s="314">
        <f>'水質_7(1) その２'!AK104</f>
        <v>0</v>
      </c>
      <c r="AQ109" s="618"/>
      <c r="AR109" s="314">
        <f>'水質_7(1) その２'!AL104</f>
        <v>0</v>
      </c>
      <c r="AS109" s="501">
        <f>'水質_7(1) その２'!AM104</f>
        <v>0</v>
      </c>
      <c r="AT109" s="509">
        <f>'水質_7(1) その２'!AN104</f>
        <v>0</v>
      </c>
      <c r="AU109" s="314">
        <f>'水質_7(1) その２'!AO104</f>
        <v>0</v>
      </c>
      <c r="AV109" s="208" t="s">
        <v>296</v>
      </c>
    </row>
    <row r="110" spans="1:48" ht="11.65" customHeight="1">
      <c r="A110" s="220" t="str">
        <f>'水質_7(1) その２'!A105</f>
        <v>枚方市</v>
      </c>
      <c r="B110" s="312">
        <f>'水質_7(1) その２'!B105</f>
        <v>0</v>
      </c>
      <c r="C110" s="312">
        <f>'水質_7(1) その２'!C105</f>
        <v>0</v>
      </c>
      <c r="D110" s="312">
        <f>'水質_7(1) その２'!D105</f>
        <v>0</v>
      </c>
      <c r="E110" s="312">
        <f>'水質_7(1) その２'!E105</f>
        <v>0</v>
      </c>
      <c r="F110" s="312">
        <f>'水質_7(1) その２'!F105</f>
        <v>0</v>
      </c>
      <c r="G110" s="312">
        <f>'水質_7(1) その２'!G105</f>
        <v>0</v>
      </c>
      <c r="H110" s="617"/>
      <c r="I110" s="312">
        <f>'水質_7(1) その２'!H105</f>
        <v>0</v>
      </c>
      <c r="J110" s="312">
        <f>'水質_7(1) その２'!I105</f>
        <v>0</v>
      </c>
      <c r="K110" s="312">
        <f>'水質_7(1) その２'!J105</f>
        <v>0</v>
      </c>
      <c r="L110" s="312">
        <f>'水質_7(1) その２'!K105</f>
        <v>0</v>
      </c>
      <c r="M110" s="312">
        <f>'水質_7(1) その２'!L105</f>
        <v>0</v>
      </c>
      <c r="N110" s="312">
        <f>'水質_7(1) その２'!M105</f>
        <v>0</v>
      </c>
      <c r="O110" s="617"/>
      <c r="P110" s="312">
        <f>'水質_7(1) その２'!N105</f>
        <v>0</v>
      </c>
      <c r="Q110" s="312">
        <f>'水質_7(1) その２'!O105</f>
        <v>0</v>
      </c>
      <c r="R110" s="312">
        <f>'水質_7(1) その２'!P105</f>
        <v>0</v>
      </c>
      <c r="S110" s="312">
        <f>'水質_7(1) その２'!Q105</f>
        <v>0</v>
      </c>
      <c r="T110" s="312">
        <f>'水質_7(1) その２'!R105</f>
        <v>0</v>
      </c>
      <c r="U110" s="312">
        <f>'水質_7(1) その２'!S105</f>
        <v>0</v>
      </c>
      <c r="V110" s="617"/>
      <c r="W110" s="312">
        <f>'水質_7(1) その２'!T105</f>
        <v>0</v>
      </c>
      <c r="X110" s="312">
        <f>'水質_7(1) その２'!U105</f>
        <v>0</v>
      </c>
      <c r="Y110" s="312">
        <f>'水質_7(1) その２'!V105</f>
        <v>0</v>
      </c>
      <c r="Z110" s="312">
        <f>'水質_7(1) その２'!W105</f>
        <v>0</v>
      </c>
      <c r="AA110" s="312">
        <f>'水質_7(1) その２'!X105</f>
        <v>0</v>
      </c>
      <c r="AB110" s="312">
        <f>'水質_7(1) その２'!Y105</f>
        <v>0</v>
      </c>
      <c r="AC110" s="617"/>
      <c r="AD110" s="312">
        <f>'水質_7(1) その２'!Z105</f>
        <v>0</v>
      </c>
      <c r="AE110" s="312">
        <f>'水質_7(1) その２'!AA105</f>
        <v>0</v>
      </c>
      <c r="AF110" s="312">
        <f>'水質_7(1) その２'!AB105</f>
        <v>0</v>
      </c>
      <c r="AG110" s="312">
        <f>'水質_7(1) その２'!AC105</f>
        <v>0</v>
      </c>
      <c r="AH110" s="312">
        <f>'水質_7(1) その２'!AD105</f>
        <v>0</v>
      </c>
      <c r="AI110" s="312">
        <f>'水質_7(1) その２'!AE105</f>
        <v>0</v>
      </c>
      <c r="AJ110" s="617"/>
      <c r="AK110" s="312">
        <f>'水質_7(1) その２'!AF105</f>
        <v>0</v>
      </c>
      <c r="AL110" s="312">
        <f>'水質_7(1) その２'!AG105</f>
        <v>0</v>
      </c>
      <c r="AM110" s="312">
        <f>'水質_7(1) その２'!AH105</f>
        <v>0</v>
      </c>
      <c r="AN110" s="312">
        <f>'水質_7(1) その２'!AI105</f>
        <v>0</v>
      </c>
      <c r="AO110" s="312">
        <f>'水質_7(1) その２'!AJ105</f>
        <v>0</v>
      </c>
      <c r="AP110" s="312">
        <f>'水質_7(1) その２'!AK105</f>
        <v>0</v>
      </c>
      <c r="AQ110" s="617"/>
      <c r="AR110" s="312">
        <f>'水質_7(1) その２'!AL105</f>
        <v>0</v>
      </c>
      <c r="AS110" s="495">
        <f>'水質_7(1) その２'!AM105</f>
        <v>0</v>
      </c>
      <c r="AT110" s="507">
        <f>'水質_7(1) その２'!AN105</f>
        <v>0</v>
      </c>
      <c r="AU110" s="312">
        <f>'水質_7(1) その２'!AO105</f>
        <v>0</v>
      </c>
      <c r="AV110" s="208" t="s">
        <v>296</v>
      </c>
    </row>
    <row r="111" spans="1:48" ht="11.65" customHeight="1">
      <c r="A111" s="221" t="str">
        <f>'水質_7(1) その２'!A106</f>
        <v>八尾市</v>
      </c>
      <c r="B111" s="313">
        <f>'水質_7(1) その２'!B106</f>
        <v>0</v>
      </c>
      <c r="C111" s="313">
        <f>'水質_7(1) その２'!C106</f>
        <v>0</v>
      </c>
      <c r="D111" s="313">
        <f>'水質_7(1) その２'!D106</f>
        <v>0</v>
      </c>
      <c r="E111" s="313">
        <f>'水質_7(1) その２'!E106</f>
        <v>0</v>
      </c>
      <c r="F111" s="313">
        <f>'水質_7(1) その２'!F106</f>
        <v>0</v>
      </c>
      <c r="G111" s="313">
        <f>'水質_7(1) その２'!G106</f>
        <v>0</v>
      </c>
      <c r="H111" s="316"/>
      <c r="I111" s="313">
        <f>'水質_7(1) その２'!H106</f>
        <v>0</v>
      </c>
      <c r="J111" s="313">
        <f>'水質_7(1) その２'!I106</f>
        <v>0</v>
      </c>
      <c r="K111" s="313">
        <f>'水質_7(1) その２'!J106</f>
        <v>0</v>
      </c>
      <c r="L111" s="313">
        <f>'水質_7(1) その２'!K106</f>
        <v>0</v>
      </c>
      <c r="M111" s="313">
        <f>'水質_7(1) その２'!L106</f>
        <v>0</v>
      </c>
      <c r="N111" s="313">
        <f>'水質_7(1) その２'!M106</f>
        <v>0</v>
      </c>
      <c r="O111" s="316"/>
      <c r="P111" s="313">
        <f>'水質_7(1) その２'!N106</f>
        <v>0</v>
      </c>
      <c r="Q111" s="313">
        <f>'水質_7(1) その２'!O106</f>
        <v>0</v>
      </c>
      <c r="R111" s="313">
        <f>'水質_7(1) その２'!P106</f>
        <v>0</v>
      </c>
      <c r="S111" s="313">
        <f>'水質_7(1) その２'!Q106</f>
        <v>0</v>
      </c>
      <c r="T111" s="313">
        <f>'水質_7(1) その２'!R106</f>
        <v>0</v>
      </c>
      <c r="U111" s="313">
        <f>'水質_7(1) その２'!S106</f>
        <v>0</v>
      </c>
      <c r="V111" s="316"/>
      <c r="W111" s="313">
        <f>'水質_7(1) その２'!T106</f>
        <v>0</v>
      </c>
      <c r="X111" s="313">
        <f>'水質_7(1) その２'!U106</f>
        <v>0</v>
      </c>
      <c r="Y111" s="313">
        <f>'水質_7(1) その２'!V106</f>
        <v>0</v>
      </c>
      <c r="Z111" s="313">
        <f>'水質_7(1) その２'!W106</f>
        <v>0</v>
      </c>
      <c r="AA111" s="313">
        <f>'水質_7(1) その２'!X106</f>
        <v>0</v>
      </c>
      <c r="AB111" s="313">
        <f>'水質_7(1) その２'!Y106</f>
        <v>0</v>
      </c>
      <c r="AC111" s="316"/>
      <c r="AD111" s="313">
        <f>'水質_7(1) その２'!Z106</f>
        <v>0</v>
      </c>
      <c r="AE111" s="313">
        <f>'水質_7(1) その２'!AA106</f>
        <v>0</v>
      </c>
      <c r="AF111" s="313">
        <f>'水質_7(1) その２'!AB106</f>
        <v>0</v>
      </c>
      <c r="AG111" s="313">
        <f>'水質_7(1) その２'!AC106</f>
        <v>0</v>
      </c>
      <c r="AH111" s="313">
        <f>'水質_7(1) その２'!AD106</f>
        <v>0</v>
      </c>
      <c r="AI111" s="313">
        <f>'水質_7(1) その２'!AE106</f>
        <v>0</v>
      </c>
      <c r="AJ111" s="316"/>
      <c r="AK111" s="313">
        <f>'水質_7(1) その２'!AF106</f>
        <v>0</v>
      </c>
      <c r="AL111" s="313">
        <f>'水質_7(1) その２'!AG106</f>
        <v>0</v>
      </c>
      <c r="AM111" s="313">
        <f>'水質_7(1) その２'!AH106</f>
        <v>0</v>
      </c>
      <c r="AN111" s="313">
        <f>'水質_7(1) その２'!AI106</f>
        <v>0</v>
      </c>
      <c r="AO111" s="313">
        <f>'水質_7(1) その２'!AJ106</f>
        <v>0</v>
      </c>
      <c r="AP111" s="313">
        <f>'水質_7(1) その２'!AK106</f>
        <v>0</v>
      </c>
      <c r="AQ111" s="316"/>
      <c r="AR111" s="313">
        <f>'水質_7(1) その２'!AL106</f>
        <v>0</v>
      </c>
      <c r="AS111" s="498">
        <f>'水質_7(1) その２'!AM106</f>
        <v>0</v>
      </c>
      <c r="AT111" s="508">
        <f>'水質_7(1) その２'!AN106</f>
        <v>0</v>
      </c>
      <c r="AU111" s="313">
        <f>'水質_7(1) その２'!AO106</f>
        <v>0</v>
      </c>
      <c r="AV111" s="208" t="s">
        <v>296</v>
      </c>
    </row>
    <row r="112" spans="1:48" ht="11.65" customHeight="1">
      <c r="A112" s="221" t="str">
        <f>'水質_7(1) その２'!A107</f>
        <v>寝屋川市</v>
      </c>
      <c r="B112" s="313">
        <f>'水質_7(1) その２'!B107</f>
        <v>0</v>
      </c>
      <c r="C112" s="313">
        <f>'水質_7(1) その２'!C107</f>
        <v>0</v>
      </c>
      <c r="D112" s="313">
        <f>'水質_7(1) その２'!D107</f>
        <v>0</v>
      </c>
      <c r="E112" s="313">
        <f>'水質_7(1) その２'!E107</f>
        <v>0</v>
      </c>
      <c r="F112" s="313">
        <f>'水質_7(1) その２'!F107</f>
        <v>0</v>
      </c>
      <c r="G112" s="313">
        <f>'水質_7(1) その２'!G107</f>
        <v>0</v>
      </c>
      <c r="H112" s="316"/>
      <c r="I112" s="313">
        <f>'水質_7(1) その２'!H107</f>
        <v>0</v>
      </c>
      <c r="J112" s="313">
        <f>'水質_7(1) その２'!I107</f>
        <v>0</v>
      </c>
      <c r="K112" s="313">
        <f>'水質_7(1) その２'!J107</f>
        <v>0</v>
      </c>
      <c r="L112" s="313">
        <f>'水質_7(1) その２'!K107</f>
        <v>0</v>
      </c>
      <c r="M112" s="313">
        <f>'水質_7(1) その２'!L107</f>
        <v>0</v>
      </c>
      <c r="N112" s="313">
        <f>'水質_7(1) その２'!M107</f>
        <v>0</v>
      </c>
      <c r="O112" s="316"/>
      <c r="P112" s="313">
        <f>'水質_7(1) その２'!N107</f>
        <v>0</v>
      </c>
      <c r="Q112" s="313">
        <f>'水質_7(1) その２'!O107</f>
        <v>0</v>
      </c>
      <c r="R112" s="313">
        <f>'水質_7(1) その２'!P107</f>
        <v>0</v>
      </c>
      <c r="S112" s="313">
        <f>'水質_7(1) その２'!Q107</f>
        <v>0</v>
      </c>
      <c r="T112" s="313">
        <f>'水質_7(1) その２'!R107</f>
        <v>0</v>
      </c>
      <c r="U112" s="313">
        <f>'水質_7(1) その２'!S107</f>
        <v>0</v>
      </c>
      <c r="V112" s="316"/>
      <c r="W112" s="313">
        <f>'水質_7(1) その２'!T107</f>
        <v>0</v>
      </c>
      <c r="X112" s="313">
        <f>'水質_7(1) その２'!U107</f>
        <v>0</v>
      </c>
      <c r="Y112" s="313">
        <f>'水質_7(1) その２'!V107</f>
        <v>0</v>
      </c>
      <c r="Z112" s="313">
        <f>'水質_7(1) その２'!W107</f>
        <v>0</v>
      </c>
      <c r="AA112" s="313">
        <f>'水質_7(1) その２'!X107</f>
        <v>0</v>
      </c>
      <c r="AB112" s="313">
        <f>'水質_7(1) その２'!Y107</f>
        <v>0</v>
      </c>
      <c r="AC112" s="316"/>
      <c r="AD112" s="313">
        <f>'水質_7(1) その２'!Z107</f>
        <v>0</v>
      </c>
      <c r="AE112" s="313">
        <f>'水質_7(1) その２'!AA107</f>
        <v>0</v>
      </c>
      <c r="AF112" s="313">
        <f>'水質_7(1) その２'!AB107</f>
        <v>0</v>
      </c>
      <c r="AG112" s="313">
        <f>'水質_7(1) その２'!AC107</f>
        <v>0</v>
      </c>
      <c r="AH112" s="313">
        <f>'水質_7(1) その２'!AD107</f>
        <v>0</v>
      </c>
      <c r="AI112" s="313">
        <f>'水質_7(1) その２'!AE107</f>
        <v>0</v>
      </c>
      <c r="AJ112" s="316"/>
      <c r="AK112" s="313">
        <f>'水質_7(1) その２'!AF107</f>
        <v>0</v>
      </c>
      <c r="AL112" s="313">
        <f>'水質_7(1) その２'!AG107</f>
        <v>0</v>
      </c>
      <c r="AM112" s="313">
        <f>'水質_7(1) その２'!AH107</f>
        <v>0</v>
      </c>
      <c r="AN112" s="313">
        <f>'水質_7(1) その２'!AI107</f>
        <v>0</v>
      </c>
      <c r="AO112" s="313">
        <f>'水質_7(1) その２'!AJ107</f>
        <v>0</v>
      </c>
      <c r="AP112" s="313">
        <f>'水質_7(1) その２'!AK107</f>
        <v>0</v>
      </c>
      <c r="AQ112" s="316"/>
      <c r="AR112" s="313">
        <f>'水質_7(1) その２'!AL107</f>
        <v>0</v>
      </c>
      <c r="AS112" s="498">
        <f>'水質_7(1) その２'!AM107</f>
        <v>0</v>
      </c>
      <c r="AT112" s="508">
        <f>'水質_7(1) その２'!AN107</f>
        <v>0</v>
      </c>
      <c r="AU112" s="313">
        <f>'水質_7(1) その２'!AO107</f>
        <v>0</v>
      </c>
      <c r="AV112" s="208" t="s">
        <v>296</v>
      </c>
    </row>
    <row r="113" spans="1:48" ht="11.65" customHeight="1">
      <c r="A113" s="221" t="str">
        <f>'水質_7(1) その２'!A108</f>
        <v>東大阪市</v>
      </c>
      <c r="B113" s="313">
        <f>'水質_7(1) その２'!B108</f>
        <v>0</v>
      </c>
      <c r="C113" s="313">
        <f>'水質_7(1) その２'!C108</f>
        <v>0</v>
      </c>
      <c r="D113" s="313">
        <f>'水質_7(1) その２'!D108</f>
        <v>0</v>
      </c>
      <c r="E113" s="313">
        <f>'水質_7(1) その２'!E108</f>
        <v>0</v>
      </c>
      <c r="F113" s="313">
        <f>'水質_7(1) その２'!F108</f>
        <v>0</v>
      </c>
      <c r="G113" s="313">
        <f>'水質_7(1) その２'!G108</f>
        <v>0</v>
      </c>
      <c r="H113" s="316"/>
      <c r="I113" s="313">
        <f>'水質_7(1) その２'!H108</f>
        <v>0</v>
      </c>
      <c r="J113" s="313">
        <f>'水質_7(1) その２'!I108</f>
        <v>0</v>
      </c>
      <c r="K113" s="313">
        <f>'水質_7(1) その２'!J108</f>
        <v>0</v>
      </c>
      <c r="L113" s="313">
        <f>'水質_7(1) その２'!K108</f>
        <v>0</v>
      </c>
      <c r="M113" s="313">
        <f>'水質_7(1) その２'!L108</f>
        <v>0</v>
      </c>
      <c r="N113" s="313">
        <f>'水質_7(1) その２'!M108</f>
        <v>0</v>
      </c>
      <c r="O113" s="316"/>
      <c r="P113" s="313">
        <f>'水質_7(1) その２'!N108</f>
        <v>0</v>
      </c>
      <c r="Q113" s="313">
        <f>'水質_7(1) その２'!O108</f>
        <v>0</v>
      </c>
      <c r="R113" s="313">
        <f>'水質_7(1) その２'!P108</f>
        <v>0</v>
      </c>
      <c r="S113" s="313">
        <f>'水質_7(1) その２'!Q108</f>
        <v>0</v>
      </c>
      <c r="T113" s="313">
        <f>'水質_7(1) その２'!R108</f>
        <v>0</v>
      </c>
      <c r="U113" s="313">
        <f>'水質_7(1) その２'!S108</f>
        <v>0</v>
      </c>
      <c r="V113" s="316"/>
      <c r="W113" s="313">
        <f>'水質_7(1) その２'!T108</f>
        <v>0</v>
      </c>
      <c r="X113" s="313">
        <f>'水質_7(1) その２'!U108</f>
        <v>0</v>
      </c>
      <c r="Y113" s="313">
        <f>'水質_7(1) その２'!V108</f>
        <v>0</v>
      </c>
      <c r="Z113" s="313">
        <f>'水質_7(1) その２'!W108</f>
        <v>0</v>
      </c>
      <c r="AA113" s="313">
        <f>'水質_7(1) その２'!X108</f>
        <v>0</v>
      </c>
      <c r="AB113" s="313">
        <f>'水質_7(1) その２'!Y108</f>
        <v>0</v>
      </c>
      <c r="AC113" s="316"/>
      <c r="AD113" s="313">
        <f>'水質_7(1) その２'!Z108</f>
        <v>0</v>
      </c>
      <c r="AE113" s="313">
        <f>'水質_7(1) その２'!AA108</f>
        <v>0</v>
      </c>
      <c r="AF113" s="313">
        <f>'水質_7(1) その２'!AB108</f>
        <v>0</v>
      </c>
      <c r="AG113" s="313">
        <f>'水質_7(1) その２'!AC108</f>
        <v>0</v>
      </c>
      <c r="AH113" s="313">
        <f>'水質_7(1) その２'!AD108</f>
        <v>0</v>
      </c>
      <c r="AI113" s="313">
        <f>'水質_7(1) その２'!AE108</f>
        <v>0</v>
      </c>
      <c r="AJ113" s="316"/>
      <c r="AK113" s="313">
        <f>'水質_7(1) その２'!AF108</f>
        <v>0</v>
      </c>
      <c r="AL113" s="313">
        <f>'水質_7(1) その２'!AG108</f>
        <v>0</v>
      </c>
      <c r="AM113" s="313">
        <f>'水質_7(1) その２'!AH108</f>
        <v>0</v>
      </c>
      <c r="AN113" s="313">
        <f>'水質_7(1) その２'!AI108</f>
        <v>0</v>
      </c>
      <c r="AO113" s="313">
        <f>'水質_7(1) その２'!AJ108</f>
        <v>0</v>
      </c>
      <c r="AP113" s="313">
        <f>'水質_7(1) その２'!AK108</f>
        <v>0</v>
      </c>
      <c r="AQ113" s="316"/>
      <c r="AR113" s="313">
        <f>'水質_7(1) その２'!AL108</f>
        <v>0</v>
      </c>
      <c r="AS113" s="498">
        <f>'水質_7(1) その２'!AM108</f>
        <v>0</v>
      </c>
      <c r="AT113" s="508">
        <f>'水質_7(1) その２'!AN108</f>
        <v>0</v>
      </c>
      <c r="AU113" s="313">
        <f>'水質_7(1) その２'!AO108</f>
        <v>0</v>
      </c>
      <c r="AV113" s="208" t="s">
        <v>296</v>
      </c>
    </row>
    <row r="114" spans="1:48" ht="11.65" customHeight="1">
      <c r="A114" s="222" t="str">
        <f>'水質_7(1) その２'!A109</f>
        <v>姫路市</v>
      </c>
      <c r="B114" s="314">
        <f>'水質_7(1) その２'!B109</f>
        <v>0</v>
      </c>
      <c r="C114" s="314">
        <f>'水質_7(1) その２'!C109</f>
        <v>0</v>
      </c>
      <c r="D114" s="314">
        <f>'水質_7(1) その２'!D109</f>
        <v>0</v>
      </c>
      <c r="E114" s="314">
        <f>'水質_7(1) その２'!E109</f>
        <v>0</v>
      </c>
      <c r="F114" s="314">
        <f>'水質_7(1) その２'!F109</f>
        <v>0</v>
      </c>
      <c r="G114" s="314">
        <f>'水質_7(1) その２'!G109</f>
        <v>0</v>
      </c>
      <c r="H114" s="618"/>
      <c r="I114" s="314">
        <f>'水質_7(1) その２'!H109</f>
        <v>0</v>
      </c>
      <c r="J114" s="314">
        <f>'水質_7(1) その２'!I109</f>
        <v>0</v>
      </c>
      <c r="K114" s="314">
        <f>'水質_7(1) その２'!J109</f>
        <v>0</v>
      </c>
      <c r="L114" s="314">
        <f>'水質_7(1) その２'!K109</f>
        <v>0</v>
      </c>
      <c r="M114" s="314">
        <f>'水質_7(1) その２'!L109</f>
        <v>0</v>
      </c>
      <c r="N114" s="314">
        <f>'水質_7(1) その２'!M109</f>
        <v>0</v>
      </c>
      <c r="O114" s="618"/>
      <c r="P114" s="314">
        <f>'水質_7(1) その２'!N109</f>
        <v>0</v>
      </c>
      <c r="Q114" s="314">
        <f>'水質_7(1) その２'!O109</f>
        <v>0</v>
      </c>
      <c r="R114" s="314">
        <f>'水質_7(1) その２'!P109</f>
        <v>0</v>
      </c>
      <c r="S114" s="314">
        <f>'水質_7(1) その２'!Q109</f>
        <v>0</v>
      </c>
      <c r="T114" s="314">
        <f>'水質_7(1) その２'!R109</f>
        <v>0</v>
      </c>
      <c r="U114" s="314">
        <f>'水質_7(1) その２'!S109</f>
        <v>0</v>
      </c>
      <c r="V114" s="618"/>
      <c r="W114" s="314">
        <f>'水質_7(1) その２'!T109</f>
        <v>0</v>
      </c>
      <c r="X114" s="314">
        <f>'水質_7(1) その２'!U109</f>
        <v>0</v>
      </c>
      <c r="Y114" s="314">
        <f>'水質_7(1) その２'!V109</f>
        <v>0</v>
      </c>
      <c r="Z114" s="314">
        <f>'水質_7(1) その２'!W109</f>
        <v>0</v>
      </c>
      <c r="AA114" s="314">
        <f>'水質_7(1) その２'!X109</f>
        <v>0</v>
      </c>
      <c r="AB114" s="314">
        <f>'水質_7(1) その２'!Y109</f>
        <v>0</v>
      </c>
      <c r="AC114" s="618"/>
      <c r="AD114" s="314">
        <f>'水質_7(1) その２'!Z109</f>
        <v>0</v>
      </c>
      <c r="AE114" s="314">
        <f>'水質_7(1) その２'!AA109</f>
        <v>0</v>
      </c>
      <c r="AF114" s="314">
        <f>'水質_7(1) その２'!AB109</f>
        <v>0</v>
      </c>
      <c r="AG114" s="314">
        <f>'水質_7(1) その２'!AC109</f>
        <v>0</v>
      </c>
      <c r="AH114" s="314">
        <f>'水質_7(1) その２'!AD109</f>
        <v>0</v>
      </c>
      <c r="AI114" s="314">
        <f>'水質_7(1) その２'!AE109</f>
        <v>0</v>
      </c>
      <c r="AJ114" s="618"/>
      <c r="AK114" s="314">
        <f>'水質_7(1) その２'!AF109</f>
        <v>0</v>
      </c>
      <c r="AL114" s="314">
        <f>'水質_7(1) その２'!AG109</f>
        <v>0</v>
      </c>
      <c r="AM114" s="314">
        <f>'水質_7(1) その２'!AH109</f>
        <v>0</v>
      </c>
      <c r="AN114" s="314">
        <f>'水質_7(1) その２'!AI109</f>
        <v>0</v>
      </c>
      <c r="AO114" s="314">
        <f>'水質_7(1) その２'!AJ109</f>
        <v>0</v>
      </c>
      <c r="AP114" s="314">
        <f>'水質_7(1) その２'!AK109</f>
        <v>0</v>
      </c>
      <c r="AQ114" s="618"/>
      <c r="AR114" s="314">
        <f>'水質_7(1) その２'!AL109</f>
        <v>0</v>
      </c>
      <c r="AS114" s="501">
        <f>'水質_7(1) その２'!AM109</f>
        <v>0</v>
      </c>
      <c r="AT114" s="509">
        <f>'水質_7(1) その２'!AN109</f>
        <v>0</v>
      </c>
      <c r="AU114" s="314">
        <f>'水質_7(1) その２'!AO109</f>
        <v>0</v>
      </c>
      <c r="AV114" s="208" t="s">
        <v>296</v>
      </c>
    </row>
    <row r="115" spans="1:48" ht="11.65" customHeight="1">
      <c r="A115" s="220" t="str">
        <f>'水質_7(1) その２'!A110</f>
        <v>尼崎市</v>
      </c>
      <c r="B115" s="312">
        <f>'水質_7(1) その２'!B110</f>
        <v>0</v>
      </c>
      <c r="C115" s="312">
        <f>'水質_7(1) その２'!C110</f>
        <v>0</v>
      </c>
      <c r="D115" s="312">
        <f>'水質_7(1) その２'!D110</f>
        <v>0</v>
      </c>
      <c r="E115" s="312">
        <f>'水質_7(1) その２'!E110</f>
        <v>0</v>
      </c>
      <c r="F115" s="312">
        <f>'水質_7(1) その２'!F110</f>
        <v>0</v>
      </c>
      <c r="G115" s="312">
        <f>'水質_7(1) その２'!G110</f>
        <v>0</v>
      </c>
      <c r="H115" s="617"/>
      <c r="I115" s="312">
        <f>'水質_7(1) その２'!H110</f>
        <v>0</v>
      </c>
      <c r="J115" s="312">
        <f>'水質_7(1) その２'!I110</f>
        <v>0</v>
      </c>
      <c r="K115" s="312">
        <f>'水質_7(1) その２'!J110</f>
        <v>0</v>
      </c>
      <c r="L115" s="312">
        <f>'水質_7(1) その２'!K110</f>
        <v>0</v>
      </c>
      <c r="M115" s="312">
        <f>'水質_7(1) その２'!L110</f>
        <v>0</v>
      </c>
      <c r="N115" s="312">
        <f>'水質_7(1) その２'!M110</f>
        <v>0</v>
      </c>
      <c r="O115" s="617"/>
      <c r="P115" s="312">
        <f>'水質_7(1) その２'!N110</f>
        <v>0</v>
      </c>
      <c r="Q115" s="312">
        <f>'水質_7(1) その２'!O110</f>
        <v>0</v>
      </c>
      <c r="R115" s="312">
        <f>'水質_7(1) その２'!P110</f>
        <v>0</v>
      </c>
      <c r="S115" s="312">
        <f>'水質_7(1) その２'!Q110</f>
        <v>0</v>
      </c>
      <c r="T115" s="312">
        <f>'水質_7(1) その２'!R110</f>
        <v>0</v>
      </c>
      <c r="U115" s="312">
        <f>'水質_7(1) その２'!S110</f>
        <v>0</v>
      </c>
      <c r="V115" s="617"/>
      <c r="W115" s="312">
        <f>'水質_7(1) その２'!T110</f>
        <v>0</v>
      </c>
      <c r="X115" s="312">
        <f>'水質_7(1) その２'!U110</f>
        <v>0</v>
      </c>
      <c r="Y115" s="312">
        <f>'水質_7(1) その２'!V110</f>
        <v>0</v>
      </c>
      <c r="Z115" s="312">
        <f>'水質_7(1) その２'!W110</f>
        <v>0</v>
      </c>
      <c r="AA115" s="312">
        <f>'水質_7(1) その２'!X110</f>
        <v>0</v>
      </c>
      <c r="AB115" s="312">
        <f>'水質_7(1) その２'!Y110</f>
        <v>0</v>
      </c>
      <c r="AC115" s="617"/>
      <c r="AD115" s="312">
        <f>'水質_7(1) その２'!Z110</f>
        <v>0</v>
      </c>
      <c r="AE115" s="312">
        <f>'水質_7(1) その２'!AA110</f>
        <v>0</v>
      </c>
      <c r="AF115" s="312">
        <f>'水質_7(1) その２'!AB110</f>
        <v>0</v>
      </c>
      <c r="AG115" s="312">
        <f>'水質_7(1) その２'!AC110</f>
        <v>0</v>
      </c>
      <c r="AH115" s="312">
        <f>'水質_7(1) その２'!AD110</f>
        <v>0</v>
      </c>
      <c r="AI115" s="312">
        <f>'水質_7(1) その２'!AE110</f>
        <v>0</v>
      </c>
      <c r="AJ115" s="617"/>
      <c r="AK115" s="312">
        <f>'水質_7(1) その２'!AF110</f>
        <v>0</v>
      </c>
      <c r="AL115" s="312">
        <f>'水質_7(1) その２'!AG110</f>
        <v>0</v>
      </c>
      <c r="AM115" s="312">
        <f>'水質_7(1) その２'!AH110</f>
        <v>0</v>
      </c>
      <c r="AN115" s="312">
        <f>'水質_7(1) その２'!AI110</f>
        <v>0</v>
      </c>
      <c r="AO115" s="312">
        <f>'水質_7(1) その２'!AJ110</f>
        <v>0</v>
      </c>
      <c r="AP115" s="312">
        <f>'水質_7(1) その２'!AK110</f>
        <v>0</v>
      </c>
      <c r="AQ115" s="617"/>
      <c r="AR115" s="312">
        <f>'水質_7(1) その２'!AL110</f>
        <v>0</v>
      </c>
      <c r="AS115" s="495">
        <f>'水質_7(1) その２'!AM110</f>
        <v>0</v>
      </c>
      <c r="AT115" s="507">
        <f>'水質_7(1) その２'!AN110</f>
        <v>0</v>
      </c>
      <c r="AU115" s="312">
        <f>'水質_7(1) その２'!AO110</f>
        <v>0</v>
      </c>
      <c r="AV115" s="208" t="s">
        <v>296</v>
      </c>
    </row>
    <row r="116" spans="1:48" ht="11.65" customHeight="1">
      <c r="A116" s="221" t="str">
        <f>'水質_7(1) その２'!A111</f>
        <v>明石市</v>
      </c>
      <c r="B116" s="313">
        <f>'水質_7(1) その２'!B111</f>
        <v>0</v>
      </c>
      <c r="C116" s="313">
        <f>'水質_7(1) その２'!C111</f>
        <v>0</v>
      </c>
      <c r="D116" s="313">
        <f>'水質_7(1) その２'!D111</f>
        <v>0</v>
      </c>
      <c r="E116" s="313">
        <f>'水質_7(1) その２'!E111</f>
        <v>0</v>
      </c>
      <c r="F116" s="313">
        <f>'水質_7(1) その２'!F111</f>
        <v>0</v>
      </c>
      <c r="G116" s="313">
        <f>'水質_7(1) その２'!G111</f>
        <v>0</v>
      </c>
      <c r="H116" s="316"/>
      <c r="I116" s="313">
        <f>'水質_7(1) その２'!H111</f>
        <v>0</v>
      </c>
      <c r="J116" s="313">
        <f>'水質_7(1) その２'!I111</f>
        <v>0</v>
      </c>
      <c r="K116" s="313">
        <f>'水質_7(1) その２'!J111</f>
        <v>0</v>
      </c>
      <c r="L116" s="313">
        <f>'水質_7(1) その２'!K111</f>
        <v>0</v>
      </c>
      <c r="M116" s="313">
        <f>'水質_7(1) その２'!L111</f>
        <v>0</v>
      </c>
      <c r="N116" s="313">
        <f>'水質_7(1) その２'!M111</f>
        <v>0</v>
      </c>
      <c r="O116" s="316"/>
      <c r="P116" s="313">
        <f>'水質_7(1) その２'!N111</f>
        <v>0</v>
      </c>
      <c r="Q116" s="313">
        <f>'水質_7(1) その２'!O111</f>
        <v>0</v>
      </c>
      <c r="R116" s="313">
        <f>'水質_7(1) その２'!P111</f>
        <v>0</v>
      </c>
      <c r="S116" s="313">
        <f>'水質_7(1) その２'!Q111</f>
        <v>0</v>
      </c>
      <c r="T116" s="313">
        <f>'水質_7(1) その２'!R111</f>
        <v>0</v>
      </c>
      <c r="U116" s="313">
        <f>'水質_7(1) その２'!S111</f>
        <v>0</v>
      </c>
      <c r="V116" s="316"/>
      <c r="W116" s="313">
        <f>'水質_7(1) その２'!T111</f>
        <v>0</v>
      </c>
      <c r="X116" s="313">
        <f>'水質_7(1) その２'!U111</f>
        <v>0</v>
      </c>
      <c r="Y116" s="313">
        <f>'水質_7(1) その２'!V111</f>
        <v>0</v>
      </c>
      <c r="Z116" s="313">
        <f>'水質_7(1) その２'!W111</f>
        <v>0</v>
      </c>
      <c r="AA116" s="313">
        <f>'水質_7(1) その２'!X111</f>
        <v>0</v>
      </c>
      <c r="AB116" s="313">
        <f>'水質_7(1) その２'!Y111</f>
        <v>0</v>
      </c>
      <c r="AC116" s="316"/>
      <c r="AD116" s="313">
        <f>'水質_7(1) その２'!Z111</f>
        <v>0</v>
      </c>
      <c r="AE116" s="313">
        <f>'水質_7(1) その２'!AA111</f>
        <v>0</v>
      </c>
      <c r="AF116" s="313">
        <f>'水質_7(1) その２'!AB111</f>
        <v>0</v>
      </c>
      <c r="AG116" s="313">
        <f>'水質_7(1) その２'!AC111</f>
        <v>0</v>
      </c>
      <c r="AH116" s="313">
        <f>'水質_7(1) その２'!AD111</f>
        <v>0</v>
      </c>
      <c r="AI116" s="313">
        <f>'水質_7(1) その２'!AE111</f>
        <v>0</v>
      </c>
      <c r="AJ116" s="316"/>
      <c r="AK116" s="313">
        <f>'水質_7(1) その２'!AF111</f>
        <v>0</v>
      </c>
      <c r="AL116" s="313">
        <f>'水質_7(1) その２'!AG111</f>
        <v>0</v>
      </c>
      <c r="AM116" s="313">
        <f>'水質_7(1) その２'!AH111</f>
        <v>0</v>
      </c>
      <c r="AN116" s="313">
        <f>'水質_7(1) その２'!AI111</f>
        <v>0</v>
      </c>
      <c r="AO116" s="313">
        <f>'水質_7(1) その２'!AJ111</f>
        <v>0</v>
      </c>
      <c r="AP116" s="313">
        <f>'水質_7(1) その２'!AK111</f>
        <v>0</v>
      </c>
      <c r="AQ116" s="316"/>
      <c r="AR116" s="313">
        <f>'水質_7(1) その２'!AL111</f>
        <v>0</v>
      </c>
      <c r="AS116" s="498">
        <f>'水質_7(1) その２'!AM111</f>
        <v>0</v>
      </c>
      <c r="AT116" s="508">
        <f>'水質_7(1) その２'!AN111</f>
        <v>0</v>
      </c>
      <c r="AU116" s="313">
        <f>'水質_7(1) その２'!AO111</f>
        <v>0</v>
      </c>
      <c r="AV116" s="208" t="s">
        <v>296</v>
      </c>
    </row>
    <row r="117" spans="1:48" ht="11.65" customHeight="1">
      <c r="A117" s="221" t="str">
        <f>'水質_7(1) その２'!A112</f>
        <v>西宮市</v>
      </c>
      <c r="B117" s="313">
        <f>'水質_7(1) その２'!B112</f>
        <v>0</v>
      </c>
      <c r="C117" s="313">
        <f>'水質_7(1) その２'!C112</f>
        <v>0</v>
      </c>
      <c r="D117" s="313">
        <f>'水質_7(1) その２'!D112</f>
        <v>0</v>
      </c>
      <c r="E117" s="313">
        <f>'水質_7(1) その２'!E112</f>
        <v>0</v>
      </c>
      <c r="F117" s="313">
        <f>'水質_7(1) その２'!F112</f>
        <v>0</v>
      </c>
      <c r="G117" s="313">
        <f>'水質_7(1) その２'!G112</f>
        <v>0</v>
      </c>
      <c r="H117" s="316"/>
      <c r="I117" s="313">
        <f>'水質_7(1) その２'!H112</f>
        <v>0</v>
      </c>
      <c r="J117" s="313">
        <f>'水質_7(1) その２'!I112</f>
        <v>0</v>
      </c>
      <c r="K117" s="313">
        <f>'水質_7(1) その２'!J112</f>
        <v>0</v>
      </c>
      <c r="L117" s="313">
        <f>'水質_7(1) その２'!K112</f>
        <v>0</v>
      </c>
      <c r="M117" s="313">
        <f>'水質_7(1) その２'!L112</f>
        <v>0</v>
      </c>
      <c r="N117" s="313">
        <f>'水質_7(1) その２'!M112</f>
        <v>0</v>
      </c>
      <c r="O117" s="316"/>
      <c r="P117" s="313">
        <f>'水質_7(1) その２'!N112</f>
        <v>0</v>
      </c>
      <c r="Q117" s="313">
        <f>'水質_7(1) その２'!O112</f>
        <v>0</v>
      </c>
      <c r="R117" s="313">
        <f>'水質_7(1) その２'!P112</f>
        <v>0</v>
      </c>
      <c r="S117" s="313">
        <f>'水質_7(1) その２'!Q112</f>
        <v>0</v>
      </c>
      <c r="T117" s="313">
        <f>'水質_7(1) その２'!R112</f>
        <v>0</v>
      </c>
      <c r="U117" s="313">
        <f>'水質_7(1) その２'!S112</f>
        <v>0</v>
      </c>
      <c r="V117" s="316"/>
      <c r="W117" s="313">
        <f>'水質_7(1) その２'!T112</f>
        <v>0</v>
      </c>
      <c r="X117" s="313">
        <f>'水質_7(1) その２'!U112</f>
        <v>0</v>
      </c>
      <c r="Y117" s="313">
        <f>'水質_7(1) その２'!V112</f>
        <v>0</v>
      </c>
      <c r="Z117" s="313">
        <f>'水質_7(1) その２'!W112</f>
        <v>0</v>
      </c>
      <c r="AA117" s="313">
        <f>'水質_7(1) その２'!X112</f>
        <v>0</v>
      </c>
      <c r="AB117" s="313">
        <f>'水質_7(1) その２'!Y112</f>
        <v>0</v>
      </c>
      <c r="AC117" s="316"/>
      <c r="AD117" s="313">
        <f>'水質_7(1) その２'!Z112</f>
        <v>0</v>
      </c>
      <c r="AE117" s="313">
        <f>'水質_7(1) その２'!AA112</f>
        <v>0</v>
      </c>
      <c r="AF117" s="313">
        <f>'水質_7(1) その２'!AB112</f>
        <v>0</v>
      </c>
      <c r="AG117" s="313">
        <f>'水質_7(1) その２'!AC112</f>
        <v>0</v>
      </c>
      <c r="AH117" s="313">
        <f>'水質_7(1) その２'!AD112</f>
        <v>0</v>
      </c>
      <c r="AI117" s="313">
        <f>'水質_7(1) その２'!AE112</f>
        <v>0</v>
      </c>
      <c r="AJ117" s="316"/>
      <c r="AK117" s="313">
        <f>'水質_7(1) その２'!AF112</f>
        <v>0</v>
      </c>
      <c r="AL117" s="313">
        <f>'水質_7(1) その２'!AG112</f>
        <v>0</v>
      </c>
      <c r="AM117" s="313">
        <f>'水質_7(1) その２'!AH112</f>
        <v>0</v>
      </c>
      <c r="AN117" s="313">
        <f>'水質_7(1) その２'!AI112</f>
        <v>0</v>
      </c>
      <c r="AO117" s="313">
        <f>'水質_7(1) その２'!AJ112</f>
        <v>0</v>
      </c>
      <c r="AP117" s="313">
        <f>'水質_7(1) その２'!AK112</f>
        <v>0</v>
      </c>
      <c r="AQ117" s="316"/>
      <c r="AR117" s="313">
        <f>'水質_7(1) その２'!AL112</f>
        <v>0</v>
      </c>
      <c r="AS117" s="498">
        <f>'水質_7(1) その２'!AM112</f>
        <v>0</v>
      </c>
      <c r="AT117" s="508">
        <f>'水質_7(1) その２'!AN112</f>
        <v>0</v>
      </c>
      <c r="AU117" s="313">
        <f>'水質_7(1) その２'!AO112</f>
        <v>0</v>
      </c>
      <c r="AV117" s="208" t="s">
        <v>296</v>
      </c>
    </row>
    <row r="118" spans="1:48" ht="11.65" customHeight="1">
      <c r="A118" s="689" t="str">
        <f>'水質_7(1) その２'!A113</f>
        <v>奈良市</v>
      </c>
      <c r="B118" s="697">
        <f>'水質_7(1) その２'!B113</f>
        <v>0</v>
      </c>
      <c r="C118" s="697">
        <f>'水質_7(1) その２'!C113</f>
        <v>0</v>
      </c>
      <c r="D118" s="697">
        <f>'水質_7(1) その２'!D113</f>
        <v>0</v>
      </c>
      <c r="E118" s="697">
        <f>'水質_7(1) その２'!E113</f>
        <v>0</v>
      </c>
      <c r="F118" s="697">
        <f>'水質_7(1) その２'!F113</f>
        <v>0</v>
      </c>
      <c r="G118" s="697">
        <f>'水質_7(1) その２'!G113</f>
        <v>0</v>
      </c>
      <c r="H118" s="698"/>
      <c r="I118" s="697">
        <f>'水質_7(1) その２'!H113</f>
        <v>0</v>
      </c>
      <c r="J118" s="697">
        <f>'水質_7(1) その２'!I113</f>
        <v>0</v>
      </c>
      <c r="K118" s="697">
        <f>'水質_7(1) その２'!J113</f>
        <v>0</v>
      </c>
      <c r="L118" s="697">
        <f>'水質_7(1) その２'!K113</f>
        <v>0</v>
      </c>
      <c r="M118" s="697">
        <f>'水質_7(1) その２'!L113</f>
        <v>0</v>
      </c>
      <c r="N118" s="697">
        <f>'水質_7(1) その２'!M113</f>
        <v>0</v>
      </c>
      <c r="O118" s="698"/>
      <c r="P118" s="697">
        <f>'水質_7(1) その２'!N113</f>
        <v>0</v>
      </c>
      <c r="Q118" s="697">
        <f>'水質_7(1) その２'!O113</f>
        <v>0</v>
      </c>
      <c r="R118" s="697">
        <f>'水質_7(1) その２'!P113</f>
        <v>0</v>
      </c>
      <c r="S118" s="697">
        <f>'水質_7(1) その２'!Q113</f>
        <v>0</v>
      </c>
      <c r="T118" s="697">
        <f>'水質_7(1) その２'!R113</f>
        <v>0</v>
      </c>
      <c r="U118" s="697">
        <f>'水質_7(1) その２'!S113</f>
        <v>0</v>
      </c>
      <c r="V118" s="698"/>
      <c r="W118" s="697">
        <f>'水質_7(1) その２'!T113</f>
        <v>0</v>
      </c>
      <c r="X118" s="697">
        <f>'水質_7(1) その２'!U113</f>
        <v>0</v>
      </c>
      <c r="Y118" s="697">
        <f>'水質_7(1) その２'!V113</f>
        <v>0</v>
      </c>
      <c r="Z118" s="697">
        <f>'水質_7(1) その２'!W113</f>
        <v>0</v>
      </c>
      <c r="AA118" s="697">
        <f>'水質_7(1) その２'!X113</f>
        <v>0</v>
      </c>
      <c r="AB118" s="697">
        <f>'水質_7(1) その２'!Y113</f>
        <v>0</v>
      </c>
      <c r="AC118" s="698"/>
      <c r="AD118" s="697">
        <f>'水質_7(1) その２'!Z113</f>
        <v>0</v>
      </c>
      <c r="AE118" s="697">
        <f>'水質_7(1) その２'!AA113</f>
        <v>0</v>
      </c>
      <c r="AF118" s="697">
        <f>'水質_7(1) その２'!AB113</f>
        <v>0</v>
      </c>
      <c r="AG118" s="697">
        <f>'水質_7(1) その２'!AC113</f>
        <v>0</v>
      </c>
      <c r="AH118" s="697">
        <f>'水質_7(1) その２'!AD113</f>
        <v>0</v>
      </c>
      <c r="AI118" s="697">
        <f>'水質_7(1) その２'!AE113</f>
        <v>0</v>
      </c>
      <c r="AJ118" s="698"/>
      <c r="AK118" s="697">
        <f>'水質_7(1) その２'!AF113</f>
        <v>0</v>
      </c>
      <c r="AL118" s="697">
        <f>'水質_7(1) その２'!AG113</f>
        <v>0</v>
      </c>
      <c r="AM118" s="697">
        <f>'水質_7(1) その２'!AH113</f>
        <v>0</v>
      </c>
      <c r="AN118" s="697">
        <f>'水質_7(1) その２'!AI113</f>
        <v>0</v>
      </c>
      <c r="AO118" s="697">
        <f>'水質_7(1) その２'!AJ113</f>
        <v>0</v>
      </c>
      <c r="AP118" s="697">
        <f>'水質_7(1) その２'!AK113</f>
        <v>0</v>
      </c>
      <c r="AQ118" s="698"/>
      <c r="AR118" s="697">
        <f>'水質_7(1) その２'!AL113</f>
        <v>0</v>
      </c>
      <c r="AS118" s="690">
        <f>'水質_7(1) その２'!AM113</f>
        <v>0</v>
      </c>
      <c r="AT118" s="699">
        <f>'水質_7(1) その２'!AN113</f>
        <v>0</v>
      </c>
      <c r="AU118" s="697">
        <f>'水質_7(1) その２'!AO113</f>
        <v>0</v>
      </c>
      <c r="AV118" s="208" t="s">
        <v>296</v>
      </c>
    </row>
    <row r="119" spans="1:48" ht="11.65" customHeight="1">
      <c r="A119" s="222" t="str">
        <f>'水質_7(1) その２'!A114</f>
        <v>和歌山市</v>
      </c>
      <c r="B119" s="314">
        <f>'水質_7(1) その２'!B114</f>
        <v>0</v>
      </c>
      <c r="C119" s="314">
        <f>'水質_7(1) その２'!C114</f>
        <v>0</v>
      </c>
      <c r="D119" s="314">
        <f>'水質_7(1) その２'!D114</f>
        <v>0</v>
      </c>
      <c r="E119" s="314">
        <f>'水質_7(1) その２'!E114</f>
        <v>0</v>
      </c>
      <c r="F119" s="314">
        <f>'水質_7(1) その２'!F114</f>
        <v>0</v>
      </c>
      <c r="G119" s="314">
        <f>'水質_7(1) その２'!G114</f>
        <v>0</v>
      </c>
      <c r="H119" s="618"/>
      <c r="I119" s="314">
        <f>'水質_7(1) その２'!H114</f>
        <v>0</v>
      </c>
      <c r="J119" s="314">
        <f>'水質_7(1) その２'!I114</f>
        <v>0</v>
      </c>
      <c r="K119" s="314">
        <f>'水質_7(1) その２'!J114</f>
        <v>0</v>
      </c>
      <c r="L119" s="314">
        <f>'水質_7(1) その２'!K114</f>
        <v>0</v>
      </c>
      <c r="M119" s="314">
        <f>'水質_7(1) その２'!L114</f>
        <v>0</v>
      </c>
      <c r="N119" s="314">
        <f>'水質_7(1) その２'!M114</f>
        <v>0</v>
      </c>
      <c r="O119" s="618"/>
      <c r="P119" s="314">
        <f>'水質_7(1) その２'!N114</f>
        <v>0</v>
      </c>
      <c r="Q119" s="314">
        <f>'水質_7(1) その２'!O114</f>
        <v>0</v>
      </c>
      <c r="R119" s="314">
        <f>'水質_7(1) その２'!P114</f>
        <v>0</v>
      </c>
      <c r="S119" s="314">
        <f>'水質_7(1) その２'!Q114</f>
        <v>0</v>
      </c>
      <c r="T119" s="314">
        <f>'水質_7(1) その２'!R114</f>
        <v>0</v>
      </c>
      <c r="U119" s="314">
        <f>'水質_7(1) その２'!S114</f>
        <v>0</v>
      </c>
      <c r="V119" s="618"/>
      <c r="W119" s="314">
        <f>'水質_7(1) その２'!T114</f>
        <v>0</v>
      </c>
      <c r="X119" s="314">
        <f>'水質_7(1) その２'!U114</f>
        <v>0</v>
      </c>
      <c r="Y119" s="314">
        <f>'水質_7(1) その２'!V114</f>
        <v>0</v>
      </c>
      <c r="Z119" s="314">
        <f>'水質_7(1) その２'!W114</f>
        <v>0</v>
      </c>
      <c r="AA119" s="314">
        <f>'水質_7(1) その２'!X114</f>
        <v>0</v>
      </c>
      <c r="AB119" s="314">
        <f>'水質_7(1) その２'!Y114</f>
        <v>0</v>
      </c>
      <c r="AC119" s="618"/>
      <c r="AD119" s="314">
        <f>'水質_7(1) その２'!Z114</f>
        <v>0</v>
      </c>
      <c r="AE119" s="314">
        <f>'水質_7(1) その２'!AA114</f>
        <v>0</v>
      </c>
      <c r="AF119" s="314">
        <f>'水質_7(1) その２'!AB114</f>
        <v>0</v>
      </c>
      <c r="AG119" s="314">
        <f>'水質_7(1) その２'!AC114</f>
        <v>0</v>
      </c>
      <c r="AH119" s="314">
        <f>'水質_7(1) その２'!AD114</f>
        <v>0</v>
      </c>
      <c r="AI119" s="314">
        <f>'水質_7(1) その２'!AE114</f>
        <v>0</v>
      </c>
      <c r="AJ119" s="618"/>
      <c r="AK119" s="314">
        <f>'水質_7(1) その２'!AF114</f>
        <v>0</v>
      </c>
      <c r="AL119" s="314">
        <f>'水質_7(1) その２'!AG114</f>
        <v>0</v>
      </c>
      <c r="AM119" s="314">
        <f>'水質_7(1) その２'!AH114</f>
        <v>0</v>
      </c>
      <c r="AN119" s="314">
        <f>'水質_7(1) その２'!AI114</f>
        <v>0</v>
      </c>
      <c r="AO119" s="314">
        <f>'水質_7(1) その２'!AJ114</f>
        <v>0</v>
      </c>
      <c r="AP119" s="314">
        <f>'水質_7(1) その２'!AK114</f>
        <v>0</v>
      </c>
      <c r="AQ119" s="618"/>
      <c r="AR119" s="314">
        <f>'水質_7(1) その２'!AL114</f>
        <v>0</v>
      </c>
      <c r="AS119" s="501">
        <f>'水質_7(1) その２'!AM114</f>
        <v>0</v>
      </c>
      <c r="AT119" s="509">
        <f>'水質_7(1) その２'!AN114</f>
        <v>0</v>
      </c>
      <c r="AU119" s="314">
        <f>'水質_7(1) その２'!AO114</f>
        <v>0</v>
      </c>
      <c r="AV119" s="208" t="s">
        <v>296</v>
      </c>
    </row>
    <row r="120" spans="1:48" ht="11.25" customHeight="1">
      <c r="A120" s="220" t="str">
        <f>'水質_7(1) その２'!A115</f>
        <v>鳥取市</v>
      </c>
      <c r="B120" s="312">
        <f>'水質_7(1) その２'!B115</f>
        <v>0</v>
      </c>
      <c r="C120" s="312">
        <f>'水質_7(1) その２'!C115</f>
        <v>0</v>
      </c>
      <c r="D120" s="312">
        <f>'水質_7(1) その２'!D115</f>
        <v>0</v>
      </c>
      <c r="E120" s="312">
        <f>'水質_7(1) その２'!E115</f>
        <v>0</v>
      </c>
      <c r="F120" s="312">
        <f>'水質_7(1) その２'!F115</f>
        <v>0</v>
      </c>
      <c r="G120" s="312">
        <f>'水質_7(1) その２'!G115</f>
        <v>0</v>
      </c>
      <c r="H120" s="617"/>
      <c r="I120" s="312">
        <f>'水質_7(1) その２'!H115</f>
        <v>0</v>
      </c>
      <c r="J120" s="312">
        <f>'水質_7(1) その２'!I115</f>
        <v>0</v>
      </c>
      <c r="K120" s="312">
        <f>'水質_7(1) その２'!J115</f>
        <v>0</v>
      </c>
      <c r="L120" s="312">
        <f>'水質_7(1) その２'!K115</f>
        <v>0</v>
      </c>
      <c r="M120" s="312">
        <f>'水質_7(1) その２'!L115</f>
        <v>0</v>
      </c>
      <c r="N120" s="312">
        <f>'水質_7(1) その２'!M115</f>
        <v>0</v>
      </c>
      <c r="O120" s="617"/>
      <c r="P120" s="312">
        <f>'水質_7(1) その２'!N115</f>
        <v>0</v>
      </c>
      <c r="Q120" s="312">
        <f>'水質_7(1) その２'!O115</f>
        <v>0</v>
      </c>
      <c r="R120" s="312">
        <f>'水質_7(1) その２'!P115</f>
        <v>0</v>
      </c>
      <c r="S120" s="312">
        <f>'水質_7(1) その２'!Q115</f>
        <v>0</v>
      </c>
      <c r="T120" s="312">
        <f>'水質_7(1) その２'!R115</f>
        <v>0</v>
      </c>
      <c r="U120" s="312">
        <f>'水質_7(1) その２'!S115</f>
        <v>0</v>
      </c>
      <c r="V120" s="617"/>
      <c r="W120" s="312">
        <f>'水質_7(1) その２'!T115</f>
        <v>0</v>
      </c>
      <c r="X120" s="312">
        <f>'水質_7(1) その２'!U115</f>
        <v>0</v>
      </c>
      <c r="Y120" s="312">
        <f>'水質_7(1) その２'!V115</f>
        <v>0</v>
      </c>
      <c r="Z120" s="312">
        <f>'水質_7(1) その２'!W115</f>
        <v>0</v>
      </c>
      <c r="AA120" s="312">
        <f>'水質_7(1) その２'!X115</f>
        <v>0</v>
      </c>
      <c r="AB120" s="312">
        <f>'水質_7(1) その２'!Y115</f>
        <v>0</v>
      </c>
      <c r="AC120" s="617"/>
      <c r="AD120" s="312">
        <f>'水質_7(1) その２'!Z115</f>
        <v>0</v>
      </c>
      <c r="AE120" s="312">
        <f>'水質_7(1) その２'!AA115</f>
        <v>0</v>
      </c>
      <c r="AF120" s="747">
        <f>'水質_7(1) その２'!AB115</f>
        <v>0</v>
      </c>
      <c r="AG120" s="747">
        <f>'水質_7(1) その２'!AC115</f>
        <v>0</v>
      </c>
      <c r="AH120" s="747">
        <f>'水質_7(1) その２'!AD115</f>
        <v>0</v>
      </c>
      <c r="AI120" s="747">
        <f>'水質_7(1) その２'!AE115</f>
        <v>0</v>
      </c>
      <c r="AJ120" s="617"/>
      <c r="AK120" s="312">
        <f>'水質_7(1) その２'!AF115</f>
        <v>0</v>
      </c>
      <c r="AL120" s="312">
        <f>'水質_7(1) その２'!AG115</f>
        <v>0</v>
      </c>
      <c r="AM120" s="312">
        <f>'水質_7(1) その２'!AH115</f>
        <v>0</v>
      </c>
      <c r="AN120" s="312">
        <f>'水質_7(1) その２'!AI115</f>
        <v>0</v>
      </c>
      <c r="AO120" s="312">
        <f>'水質_7(1) その２'!AJ115</f>
        <v>0</v>
      </c>
      <c r="AP120" s="312">
        <f>'水質_7(1) その２'!AK115</f>
        <v>0</v>
      </c>
      <c r="AQ120" s="617"/>
      <c r="AR120" s="312">
        <f>'水質_7(1) その２'!AL115</f>
        <v>0</v>
      </c>
      <c r="AS120" s="495">
        <f>'水質_7(1) その２'!AM115</f>
        <v>0</v>
      </c>
      <c r="AT120" s="507">
        <f>'水質_7(1) その２'!AN115</f>
        <v>0</v>
      </c>
      <c r="AU120" s="312">
        <f>'水質_7(1) その２'!AO115</f>
        <v>0</v>
      </c>
      <c r="AV120" s="208" t="s">
        <v>296</v>
      </c>
    </row>
    <row r="121" spans="1:48" ht="11.25" customHeight="1">
      <c r="A121" s="744" t="str">
        <f>'水質_7(1) その２'!A116</f>
        <v>松江市</v>
      </c>
      <c r="B121" s="745">
        <f>'水質_7(1) その２'!B116</f>
        <v>0</v>
      </c>
      <c r="C121" s="745">
        <f>'水質_7(1) その２'!C116</f>
        <v>0</v>
      </c>
      <c r="D121" s="745">
        <f>'水質_7(1) その２'!D116</f>
        <v>0</v>
      </c>
      <c r="E121" s="745">
        <f>'水質_7(1) その２'!E116</f>
        <v>0</v>
      </c>
      <c r="F121" s="745">
        <f>'水質_7(1) その２'!F116</f>
        <v>0</v>
      </c>
      <c r="G121" s="745">
        <f>'水質_7(1) その２'!G116</f>
        <v>0</v>
      </c>
      <c r="H121" s="746"/>
      <c r="I121" s="745">
        <f>'水質_7(1) その２'!H116</f>
        <v>0</v>
      </c>
      <c r="J121" s="745">
        <f>'水質_7(1) その２'!I116</f>
        <v>0</v>
      </c>
      <c r="K121" s="745">
        <f>'水質_7(1) その２'!J116</f>
        <v>0</v>
      </c>
      <c r="L121" s="745">
        <f>'水質_7(1) その２'!K116</f>
        <v>0</v>
      </c>
      <c r="M121" s="745">
        <f>'水質_7(1) その２'!L116</f>
        <v>0</v>
      </c>
      <c r="N121" s="745">
        <f>'水質_7(1) その２'!M116</f>
        <v>0</v>
      </c>
      <c r="O121" s="746"/>
      <c r="P121" s="745">
        <f>'水質_7(1) その２'!N116</f>
        <v>0</v>
      </c>
      <c r="Q121" s="745">
        <f>'水質_7(1) その２'!O116</f>
        <v>0</v>
      </c>
      <c r="R121" s="745">
        <f>'水質_7(1) その２'!P116</f>
        <v>0</v>
      </c>
      <c r="S121" s="745">
        <f>'水質_7(1) その２'!Q116</f>
        <v>0</v>
      </c>
      <c r="T121" s="745">
        <f>'水質_7(1) その２'!R116</f>
        <v>0</v>
      </c>
      <c r="U121" s="745">
        <f>'水質_7(1) その２'!S116</f>
        <v>0</v>
      </c>
      <c r="V121" s="746"/>
      <c r="W121" s="745">
        <f>'水質_7(1) その２'!T116</f>
        <v>0</v>
      </c>
      <c r="X121" s="745">
        <f>'水質_7(1) その２'!U116</f>
        <v>0</v>
      </c>
      <c r="Y121" s="745">
        <f>'水質_7(1) その２'!V116</f>
        <v>0</v>
      </c>
      <c r="Z121" s="745">
        <f>'水質_7(1) その２'!W116</f>
        <v>0</v>
      </c>
      <c r="AA121" s="745">
        <f>'水質_7(1) その２'!X116</f>
        <v>0</v>
      </c>
      <c r="AB121" s="745">
        <f>'水質_7(1) その２'!Y116</f>
        <v>0</v>
      </c>
      <c r="AC121" s="746"/>
      <c r="AD121" s="745">
        <f>'水質_7(1) その２'!Z116</f>
        <v>0</v>
      </c>
      <c r="AE121" s="745">
        <f>'水質_7(1) その２'!AA116</f>
        <v>0</v>
      </c>
      <c r="AF121" s="313">
        <f>'水質_7(1) その２'!AB116</f>
        <v>0</v>
      </c>
      <c r="AG121" s="313">
        <f>'水質_7(1) その２'!AC116</f>
        <v>0</v>
      </c>
      <c r="AH121" s="313">
        <f>'水質_7(1) その２'!AD116</f>
        <v>0</v>
      </c>
      <c r="AI121" s="313">
        <f>'水質_7(1) その２'!AE116</f>
        <v>0</v>
      </c>
      <c r="AJ121" s="746"/>
      <c r="AK121" s="745">
        <f>'水質_7(1) その２'!AF116</f>
        <v>0</v>
      </c>
      <c r="AL121" s="745">
        <f>'水質_7(1) その２'!AG116</f>
        <v>0</v>
      </c>
      <c r="AM121" s="745">
        <f>'水質_7(1) その２'!AH116</f>
        <v>0</v>
      </c>
      <c r="AN121" s="745">
        <f>'水質_7(1) その２'!AI116</f>
        <v>0</v>
      </c>
      <c r="AO121" s="745">
        <f>'水質_7(1) その２'!AJ116</f>
        <v>0</v>
      </c>
      <c r="AP121" s="745">
        <f>'水質_7(1) その２'!AK116</f>
        <v>0</v>
      </c>
      <c r="AQ121" s="746"/>
      <c r="AR121" s="745">
        <f>'水質_7(1) その２'!AL116</f>
        <v>0</v>
      </c>
      <c r="AS121" s="748">
        <f>'水質_7(1) その２'!AM116</f>
        <v>0</v>
      </c>
      <c r="AT121" s="749">
        <f>'水質_7(1) その２'!AN116</f>
        <v>0</v>
      </c>
      <c r="AU121" s="745">
        <f>'水質_7(1) その２'!AO116</f>
        <v>0</v>
      </c>
      <c r="AV121" s="208" t="s">
        <v>296</v>
      </c>
    </row>
    <row r="122" spans="1:48" ht="11.25" customHeight="1">
      <c r="A122" s="744" t="str">
        <f>'水質_7(1) その２'!A117</f>
        <v>倉敷市</v>
      </c>
      <c r="B122" s="745">
        <f>'水質_7(1) その２'!B117</f>
        <v>0</v>
      </c>
      <c r="C122" s="745">
        <f>'水質_7(1) その２'!C117</f>
        <v>0</v>
      </c>
      <c r="D122" s="745">
        <f>'水質_7(1) その２'!D117</f>
        <v>0</v>
      </c>
      <c r="E122" s="745">
        <f>'水質_7(1) その２'!E117</f>
        <v>0</v>
      </c>
      <c r="F122" s="745">
        <f>'水質_7(1) その２'!F117</f>
        <v>0</v>
      </c>
      <c r="G122" s="745">
        <f>'水質_7(1) その２'!G117</f>
        <v>0</v>
      </c>
      <c r="H122" s="746"/>
      <c r="I122" s="745">
        <f>'水質_7(1) その２'!H117</f>
        <v>0</v>
      </c>
      <c r="J122" s="745">
        <f>'水質_7(1) その２'!I117</f>
        <v>0</v>
      </c>
      <c r="K122" s="745">
        <f>'水質_7(1) その２'!J117</f>
        <v>0</v>
      </c>
      <c r="L122" s="745">
        <f>'水質_7(1) その２'!K117</f>
        <v>0</v>
      </c>
      <c r="M122" s="745">
        <f>'水質_7(1) その２'!L117</f>
        <v>0</v>
      </c>
      <c r="N122" s="745">
        <f>'水質_7(1) その２'!M117</f>
        <v>0</v>
      </c>
      <c r="O122" s="746"/>
      <c r="P122" s="745">
        <f>'水質_7(1) その２'!N117</f>
        <v>0</v>
      </c>
      <c r="Q122" s="745">
        <f>'水質_7(1) その２'!O117</f>
        <v>0</v>
      </c>
      <c r="R122" s="745">
        <f>'水質_7(1) その２'!P117</f>
        <v>0</v>
      </c>
      <c r="S122" s="745">
        <f>'水質_7(1) その２'!Q117</f>
        <v>0</v>
      </c>
      <c r="T122" s="745">
        <f>'水質_7(1) その２'!R117</f>
        <v>0</v>
      </c>
      <c r="U122" s="745">
        <f>'水質_7(1) その２'!S117</f>
        <v>0</v>
      </c>
      <c r="V122" s="746"/>
      <c r="W122" s="745">
        <f>'水質_7(1) その２'!T117</f>
        <v>0</v>
      </c>
      <c r="X122" s="745">
        <f>'水質_7(1) その２'!U117</f>
        <v>0</v>
      </c>
      <c r="Y122" s="745">
        <f>'水質_7(1) その２'!V117</f>
        <v>0</v>
      </c>
      <c r="Z122" s="745">
        <f>'水質_7(1) その２'!W117</f>
        <v>0</v>
      </c>
      <c r="AA122" s="745">
        <f>'水質_7(1) その２'!X117</f>
        <v>0</v>
      </c>
      <c r="AB122" s="745">
        <f>'水質_7(1) その２'!Y117</f>
        <v>0</v>
      </c>
      <c r="AC122" s="746"/>
      <c r="AD122" s="745">
        <f>'水質_7(1) その２'!Z117</f>
        <v>0</v>
      </c>
      <c r="AE122" s="745">
        <f>'水質_7(1) その２'!AA117</f>
        <v>0</v>
      </c>
      <c r="AF122" s="313">
        <f>'水質_7(1) その２'!AB117</f>
        <v>0</v>
      </c>
      <c r="AG122" s="313">
        <f>'水質_7(1) その２'!AC117</f>
        <v>0</v>
      </c>
      <c r="AH122" s="313">
        <f>'水質_7(1) その２'!AD117</f>
        <v>0</v>
      </c>
      <c r="AI122" s="313">
        <f>'水質_7(1) その２'!AE117</f>
        <v>0</v>
      </c>
      <c r="AJ122" s="746"/>
      <c r="AK122" s="745">
        <f>'水質_7(1) その２'!AF117</f>
        <v>0</v>
      </c>
      <c r="AL122" s="745">
        <f>'水質_7(1) その２'!AG117</f>
        <v>0</v>
      </c>
      <c r="AM122" s="745">
        <f>'水質_7(1) その２'!AH117</f>
        <v>0</v>
      </c>
      <c r="AN122" s="745">
        <f>'水質_7(1) その２'!AI117</f>
        <v>0</v>
      </c>
      <c r="AO122" s="745">
        <f>'水質_7(1) その２'!AJ117</f>
        <v>0</v>
      </c>
      <c r="AP122" s="745">
        <f>'水質_7(1) その２'!AK117</f>
        <v>0</v>
      </c>
      <c r="AQ122" s="746"/>
      <c r="AR122" s="745">
        <f>'水質_7(1) その２'!AL117</f>
        <v>0</v>
      </c>
      <c r="AS122" s="748">
        <f>'水質_7(1) その２'!AM117</f>
        <v>0</v>
      </c>
      <c r="AT122" s="749">
        <f>'水質_7(1) その２'!AN117</f>
        <v>0</v>
      </c>
      <c r="AU122" s="745">
        <f>'水質_7(1) その２'!AO117</f>
        <v>0</v>
      </c>
      <c r="AV122" s="208" t="s">
        <v>296</v>
      </c>
    </row>
    <row r="123" spans="1:48" ht="11.25" customHeight="1">
      <c r="A123" s="744" t="str">
        <f>'水質_7(1) その２'!A118</f>
        <v>呉市</v>
      </c>
      <c r="B123" s="745">
        <f>'水質_7(1) その２'!B118</f>
        <v>0</v>
      </c>
      <c r="C123" s="745">
        <f>'水質_7(1) その２'!C118</f>
        <v>0</v>
      </c>
      <c r="D123" s="745">
        <f>'水質_7(1) その２'!D118</f>
        <v>0</v>
      </c>
      <c r="E123" s="745">
        <f>'水質_7(1) その２'!E118</f>
        <v>0</v>
      </c>
      <c r="F123" s="745">
        <f>'水質_7(1) その２'!F118</f>
        <v>0</v>
      </c>
      <c r="G123" s="745">
        <f>'水質_7(1) その２'!G118</f>
        <v>0</v>
      </c>
      <c r="H123" s="746"/>
      <c r="I123" s="745">
        <f>'水質_7(1) その２'!H118</f>
        <v>0</v>
      </c>
      <c r="J123" s="745">
        <f>'水質_7(1) その２'!I118</f>
        <v>0</v>
      </c>
      <c r="K123" s="745">
        <f>'水質_7(1) その２'!J118</f>
        <v>0</v>
      </c>
      <c r="L123" s="745">
        <f>'水質_7(1) その２'!K118</f>
        <v>0</v>
      </c>
      <c r="M123" s="745">
        <f>'水質_7(1) その２'!L118</f>
        <v>0</v>
      </c>
      <c r="N123" s="745">
        <f>'水質_7(1) その２'!M118</f>
        <v>0</v>
      </c>
      <c r="O123" s="746"/>
      <c r="P123" s="745">
        <f>'水質_7(1) その２'!N118</f>
        <v>0</v>
      </c>
      <c r="Q123" s="745">
        <f>'水質_7(1) その２'!O118</f>
        <v>0</v>
      </c>
      <c r="R123" s="745">
        <f>'水質_7(1) その２'!P118</f>
        <v>0</v>
      </c>
      <c r="S123" s="745">
        <f>'水質_7(1) その２'!Q118</f>
        <v>0</v>
      </c>
      <c r="T123" s="745">
        <f>'水質_7(1) その２'!R118</f>
        <v>0</v>
      </c>
      <c r="U123" s="745">
        <f>'水質_7(1) その２'!S118</f>
        <v>0</v>
      </c>
      <c r="V123" s="746"/>
      <c r="W123" s="745">
        <f>'水質_7(1) その２'!T118</f>
        <v>0</v>
      </c>
      <c r="X123" s="745">
        <f>'水質_7(1) その２'!U118</f>
        <v>0</v>
      </c>
      <c r="Y123" s="745">
        <f>'水質_7(1) その２'!V118</f>
        <v>0</v>
      </c>
      <c r="Z123" s="745">
        <f>'水質_7(1) その２'!W118</f>
        <v>0</v>
      </c>
      <c r="AA123" s="745">
        <f>'水質_7(1) その２'!X118</f>
        <v>0</v>
      </c>
      <c r="AB123" s="745">
        <f>'水質_7(1) その２'!Y118</f>
        <v>0</v>
      </c>
      <c r="AC123" s="746"/>
      <c r="AD123" s="745">
        <f>'水質_7(1) その２'!Z118</f>
        <v>0</v>
      </c>
      <c r="AE123" s="745">
        <f>'水質_7(1) その２'!AA118</f>
        <v>0</v>
      </c>
      <c r="AF123" s="313">
        <f>'水質_7(1) その２'!AB118</f>
        <v>0</v>
      </c>
      <c r="AG123" s="313">
        <f>'水質_7(1) その２'!AC118</f>
        <v>0</v>
      </c>
      <c r="AH123" s="313">
        <f>'水質_7(1) その２'!AD118</f>
        <v>0</v>
      </c>
      <c r="AI123" s="313">
        <f>'水質_7(1) その２'!AE118</f>
        <v>0</v>
      </c>
      <c r="AJ123" s="746"/>
      <c r="AK123" s="745">
        <f>'水質_7(1) その２'!AF118</f>
        <v>0</v>
      </c>
      <c r="AL123" s="745">
        <f>'水質_7(1) その２'!AG118</f>
        <v>0</v>
      </c>
      <c r="AM123" s="745">
        <f>'水質_7(1) その２'!AH118</f>
        <v>0</v>
      </c>
      <c r="AN123" s="745">
        <f>'水質_7(1) その２'!AI118</f>
        <v>0</v>
      </c>
      <c r="AO123" s="745">
        <f>'水質_7(1) その２'!AJ118</f>
        <v>0</v>
      </c>
      <c r="AP123" s="745">
        <f>'水質_7(1) その２'!AK118</f>
        <v>0</v>
      </c>
      <c r="AQ123" s="746"/>
      <c r="AR123" s="745">
        <f>'水質_7(1) その２'!AL118</f>
        <v>0</v>
      </c>
      <c r="AS123" s="748">
        <f>'水質_7(1) その２'!AM118</f>
        <v>0</v>
      </c>
      <c r="AT123" s="749">
        <f>'水質_7(1) その２'!AN118</f>
        <v>0</v>
      </c>
      <c r="AU123" s="745">
        <f>'水質_7(1) その２'!AO118</f>
        <v>0</v>
      </c>
      <c r="AV123" s="208" t="s">
        <v>296</v>
      </c>
    </row>
    <row r="124" spans="1:48" ht="11.25" customHeight="1">
      <c r="A124" s="222" t="str">
        <f>'水質_7(1) その２'!A119</f>
        <v>福山市</v>
      </c>
      <c r="B124" s="314">
        <f>'水質_7(1) その２'!B119</f>
        <v>0</v>
      </c>
      <c r="C124" s="314">
        <f>'水質_7(1) その２'!C119</f>
        <v>0</v>
      </c>
      <c r="D124" s="314">
        <f>'水質_7(1) その２'!D119</f>
        <v>0</v>
      </c>
      <c r="E124" s="314">
        <f>'水質_7(1) その２'!E119</f>
        <v>0</v>
      </c>
      <c r="F124" s="314">
        <f>'水質_7(1) その２'!F119</f>
        <v>0</v>
      </c>
      <c r="G124" s="314">
        <f>'水質_7(1) その２'!G119</f>
        <v>0</v>
      </c>
      <c r="H124" s="618"/>
      <c r="I124" s="314">
        <f>'水質_7(1) その２'!H119</f>
        <v>0</v>
      </c>
      <c r="J124" s="314">
        <f>'水質_7(1) その２'!I119</f>
        <v>0</v>
      </c>
      <c r="K124" s="314">
        <f>'水質_7(1) その２'!J119</f>
        <v>0</v>
      </c>
      <c r="L124" s="314">
        <f>'水質_7(1) その２'!K119</f>
        <v>0</v>
      </c>
      <c r="M124" s="314">
        <f>'水質_7(1) その２'!L119</f>
        <v>0</v>
      </c>
      <c r="N124" s="314">
        <f>'水質_7(1) その２'!M119</f>
        <v>0</v>
      </c>
      <c r="O124" s="618"/>
      <c r="P124" s="314">
        <f>'水質_7(1) その２'!N119</f>
        <v>0</v>
      </c>
      <c r="Q124" s="314">
        <f>'水質_7(1) その２'!O119</f>
        <v>0</v>
      </c>
      <c r="R124" s="314">
        <f>'水質_7(1) その２'!P119</f>
        <v>0</v>
      </c>
      <c r="S124" s="314">
        <f>'水質_7(1) その２'!Q119</f>
        <v>0</v>
      </c>
      <c r="T124" s="314">
        <f>'水質_7(1) その２'!R119</f>
        <v>0</v>
      </c>
      <c r="U124" s="314">
        <f>'水質_7(1) その２'!S119</f>
        <v>0</v>
      </c>
      <c r="V124" s="618"/>
      <c r="W124" s="314">
        <f>'水質_7(1) その２'!T119</f>
        <v>0</v>
      </c>
      <c r="X124" s="314">
        <f>'水質_7(1) その２'!U119</f>
        <v>0</v>
      </c>
      <c r="Y124" s="314">
        <f>'水質_7(1) その２'!V119</f>
        <v>0</v>
      </c>
      <c r="Z124" s="314">
        <f>'水質_7(1) その２'!W119</f>
        <v>0</v>
      </c>
      <c r="AA124" s="314">
        <f>'水質_7(1) その２'!X119</f>
        <v>0</v>
      </c>
      <c r="AB124" s="314">
        <f>'水質_7(1) その２'!Y119</f>
        <v>0</v>
      </c>
      <c r="AC124" s="618"/>
      <c r="AD124" s="314">
        <f>'水質_7(1) その２'!Z119</f>
        <v>0</v>
      </c>
      <c r="AE124" s="314">
        <f>'水質_7(1) その２'!AA119</f>
        <v>0</v>
      </c>
      <c r="AF124" s="314">
        <f>'水質_7(1) その２'!AB119</f>
        <v>0</v>
      </c>
      <c r="AG124" s="314">
        <f>'水質_7(1) その２'!AC119</f>
        <v>0</v>
      </c>
      <c r="AH124" s="314">
        <f>'水質_7(1) その２'!AD119</f>
        <v>0</v>
      </c>
      <c r="AI124" s="314">
        <f>'水質_7(1) その２'!AE119</f>
        <v>0</v>
      </c>
      <c r="AJ124" s="618"/>
      <c r="AK124" s="314">
        <f>'水質_7(1) その２'!AF119</f>
        <v>0</v>
      </c>
      <c r="AL124" s="314">
        <f>'水質_7(1) その２'!AG119</f>
        <v>0</v>
      </c>
      <c r="AM124" s="314">
        <f>'水質_7(1) その２'!AH119</f>
        <v>0</v>
      </c>
      <c r="AN124" s="314">
        <f>'水質_7(1) その２'!AI119</f>
        <v>0</v>
      </c>
      <c r="AO124" s="314">
        <f>'水質_7(1) その２'!AJ119</f>
        <v>0</v>
      </c>
      <c r="AP124" s="314">
        <f>'水質_7(1) その２'!AK119</f>
        <v>0</v>
      </c>
      <c r="AQ124" s="618"/>
      <c r="AR124" s="314">
        <f>'水質_7(1) その２'!AL119</f>
        <v>0</v>
      </c>
      <c r="AS124" s="501">
        <f>'水質_7(1) その２'!AM119</f>
        <v>0</v>
      </c>
      <c r="AT124" s="509">
        <f>'水質_7(1) その２'!AN119</f>
        <v>0</v>
      </c>
      <c r="AU124" s="314">
        <f>'水質_7(1) その２'!AO119</f>
        <v>0</v>
      </c>
      <c r="AV124" s="208" t="s">
        <v>296</v>
      </c>
    </row>
    <row r="125" spans="1:48" ht="11.25" customHeight="1">
      <c r="A125" s="220" t="str">
        <f>'水質_7(1) その２'!A120</f>
        <v>下関市</v>
      </c>
      <c r="B125" s="312">
        <f>'水質_7(1) その２'!B120</f>
        <v>0</v>
      </c>
      <c r="C125" s="312">
        <f>'水質_7(1) その２'!C120</f>
        <v>0</v>
      </c>
      <c r="D125" s="312">
        <f>'水質_7(1) その２'!D120</f>
        <v>0</v>
      </c>
      <c r="E125" s="312">
        <f>'水質_7(1) その２'!E120</f>
        <v>0</v>
      </c>
      <c r="F125" s="312">
        <f>'水質_7(1) その２'!F120</f>
        <v>0</v>
      </c>
      <c r="G125" s="312">
        <f>'水質_7(1) その２'!G120</f>
        <v>0</v>
      </c>
      <c r="H125" s="617"/>
      <c r="I125" s="312">
        <f>'水質_7(1) その２'!H120</f>
        <v>0</v>
      </c>
      <c r="J125" s="312">
        <f>'水質_7(1) その２'!I120</f>
        <v>0</v>
      </c>
      <c r="K125" s="312">
        <f>'水質_7(1) その２'!J120</f>
        <v>0</v>
      </c>
      <c r="L125" s="312">
        <f>'水質_7(1) その２'!K120</f>
        <v>0</v>
      </c>
      <c r="M125" s="312">
        <f>'水質_7(1) その２'!L120</f>
        <v>0</v>
      </c>
      <c r="N125" s="312">
        <f>'水質_7(1) その２'!M120</f>
        <v>0</v>
      </c>
      <c r="O125" s="617"/>
      <c r="P125" s="312">
        <f>'水質_7(1) その２'!N120</f>
        <v>0</v>
      </c>
      <c r="Q125" s="312">
        <f>'水質_7(1) その２'!O120</f>
        <v>0</v>
      </c>
      <c r="R125" s="312">
        <f>'水質_7(1) その２'!P120</f>
        <v>0</v>
      </c>
      <c r="S125" s="312">
        <f>'水質_7(1) その２'!Q120</f>
        <v>0</v>
      </c>
      <c r="T125" s="312">
        <f>'水質_7(1) その２'!R120</f>
        <v>0</v>
      </c>
      <c r="U125" s="312">
        <f>'水質_7(1) その２'!S120</f>
        <v>0</v>
      </c>
      <c r="V125" s="617"/>
      <c r="W125" s="312">
        <f>'水質_7(1) その２'!T120</f>
        <v>0</v>
      </c>
      <c r="X125" s="312">
        <f>'水質_7(1) その２'!U120</f>
        <v>0</v>
      </c>
      <c r="Y125" s="312">
        <f>'水質_7(1) その２'!V120</f>
        <v>0</v>
      </c>
      <c r="Z125" s="312">
        <f>'水質_7(1) その２'!W120</f>
        <v>0</v>
      </c>
      <c r="AA125" s="312">
        <f>'水質_7(1) その２'!X120</f>
        <v>0</v>
      </c>
      <c r="AB125" s="312">
        <f>'水質_7(1) その２'!Y120</f>
        <v>0</v>
      </c>
      <c r="AC125" s="617"/>
      <c r="AD125" s="312">
        <f>'水質_7(1) その２'!Z120</f>
        <v>0</v>
      </c>
      <c r="AE125" s="312">
        <f>'水質_7(1) その２'!AA120</f>
        <v>0</v>
      </c>
      <c r="AF125" s="747">
        <f>'水質_7(1) その２'!AB120</f>
        <v>0</v>
      </c>
      <c r="AG125" s="747">
        <f>'水質_7(1) その２'!AC120</f>
        <v>0</v>
      </c>
      <c r="AH125" s="747">
        <f>'水質_7(1) その２'!AD120</f>
        <v>0</v>
      </c>
      <c r="AI125" s="747">
        <f>'水質_7(1) その２'!AE120</f>
        <v>0</v>
      </c>
      <c r="AJ125" s="617"/>
      <c r="AK125" s="312">
        <f>'水質_7(1) その２'!AF120</f>
        <v>0</v>
      </c>
      <c r="AL125" s="312">
        <f>'水質_7(1) その２'!AG120</f>
        <v>0</v>
      </c>
      <c r="AM125" s="312">
        <f>'水質_7(1) その２'!AH120</f>
        <v>0</v>
      </c>
      <c r="AN125" s="312">
        <f>'水質_7(1) その２'!AI120</f>
        <v>0</v>
      </c>
      <c r="AO125" s="312">
        <f>'水質_7(1) その２'!AJ120</f>
        <v>0</v>
      </c>
      <c r="AP125" s="312">
        <f>'水質_7(1) その２'!AK120</f>
        <v>0</v>
      </c>
      <c r="AQ125" s="617"/>
      <c r="AR125" s="312">
        <f>'水質_7(1) その２'!AL120</f>
        <v>0</v>
      </c>
      <c r="AS125" s="495">
        <f>'水質_7(1) その２'!AM120</f>
        <v>0</v>
      </c>
      <c r="AT125" s="507">
        <f>'水質_7(1) その２'!AN120</f>
        <v>0</v>
      </c>
      <c r="AU125" s="312">
        <f>'水質_7(1) その２'!AO120</f>
        <v>0</v>
      </c>
      <c r="AV125" s="208" t="s">
        <v>296</v>
      </c>
    </row>
    <row r="126" spans="1:48" ht="11.25" customHeight="1">
      <c r="A126" s="744" t="str">
        <f>'水質_7(1) その２'!A121</f>
        <v>高松市</v>
      </c>
      <c r="B126" s="745">
        <f>'水質_7(1) その２'!B121</f>
        <v>0</v>
      </c>
      <c r="C126" s="745">
        <f>'水質_7(1) その２'!C121</f>
        <v>0</v>
      </c>
      <c r="D126" s="745">
        <f>'水質_7(1) その２'!D121</f>
        <v>0</v>
      </c>
      <c r="E126" s="745">
        <f>'水質_7(1) その２'!E121</f>
        <v>0</v>
      </c>
      <c r="F126" s="745">
        <f>'水質_7(1) その２'!F121</f>
        <v>0</v>
      </c>
      <c r="G126" s="745">
        <f>'水質_7(1) その２'!G121</f>
        <v>0</v>
      </c>
      <c r="H126" s="746"/>
      <c r="I126" s="745">
        <f>'水質_7(1) その２'!H121</f>
        <v>0</v>
      </c>
      <c r="J126" s="745">
        <f>'水質_7(1) その２'!I121</f>
        <v>0</v>
      </c>
      <c r="K126" s="745">
        <f>'水質_7(1) その２'!J121</f>
        <v>0</v>
      </c>
      <c r="L126" s="745">
        <f>'水質_7(1) その２'!K121</f>
        <v>0</v>
      </c>
      <c r="M126" s="745">
        <f>'水質_7(1) その２'!L121</f>
        <v>0</v>
      </c>
      <c r="N126" s="745">
        <f>'水質_7(1) その２'!M121</f>
        <v>0</v>
      </c>
      <c r="O126" s="746"/>
      <c r="P126" s="745">
        <f>'水質_7(1) その２'!N121</f>
        <v>0</v>
      </c>
      <c r="Q126" s="745">
        <f>'水質_7(1) その２'!O121</f>
        <v>0</v>
      </c>
      <c r="R126" s="745">
        <f>'水質_7(1) その２'!P121</f>
        <v>0</v>
      </c>
      <c r="S126" s="745">
        <f>'水質_7(1) その２'!Q121</f>
        <v>0</v>
      </c>
      <c r="T126" s="745">
        <f>'水質_7(1) その２'!R121</f>
        <v>0</v>
      </c>
      <c r="U126" s="745">
        <f>'水質_7(1) その２'!S121</f>
        <v>0</v>
      </c>
      <c r="V126" s="746"/>
      <c r="W126" s="745">
        <f>'水質_7(1) その２'!T121</f>
        <v>0</v>
      </c>
      <c r="X126" s="745">
        <f>'水質_7(1) その２'!U121</f>
        <v>0</v>
      </c>
      <c r="Y126" s="745">
        <f>'水質_7(1) その２'!V121</f>
        <v>0</v>
      </c>
      <c r="Z126" s="745">
        <f>'水質_7(1) その２'!W121</f>
        <v>0</v>
      </c>
      <c r="AA126" s="745">
        <f>'水質_7(1) その２'!X121</f>
        <v>0</v>
      </c>
      <c r="AB126" s="745">
        <f>'水質_7(1) その２'!Y121</f>
        <v>0</v>
      </c>
      <c r="AC126" s="746"/>
      <c r="AD126" s="745">
        <f>'水質_7(1) その２'!Z121</f>
        <v>0</v>
      </c>
      <c r="AE126" s="745">
        <f>'水質_7(1) その２'!AA121</f>
        <v>0</v>
      </c>
      <c r="AF126" s="313">
        <f>'水質_7(1) その２'!AB121</f>
        <v>0</v>
      </c>
      <c r="AG126" s="313">
        <f>'水質_7(1) その２'!AC121</f>
        <v>0</v>
      </c>
      <c r="AH126" s="313">
        <f>'水質_7(1) その２'!AD121</f>
        <v>0</v>
      </c>
      <c r="AI126" s="313">
        <f>'水質_7(1) その２'!AE121</f>
        <v>0</v>
      </c>
      <c r="AJ126" s="746"/>
      <c r="AK126" s="745">
        <f>'水質_7(1) その２'!AF121</f>
        <v>0</v>
      </c>
      <c r="AL126" s="745">
        <f>'水質_7(1) その２'!AG121</f>
        <v>0</v>
      </c>
      <c r="AM126" s="745">
        <f>'水質_7(1) その２'!AH121</f>
        <v>0</v>
      </c>
      <c r="AN126" s="745">
        <f>'水質_7(1) その２'!AI121</f>
        <v>0</v>
      </c>
      <c r="AO126" s="745">
        <f>'水質_7(1) その２'!AJ121</f>
        <v>0</v>
      </c>
      <c r="AP126" s="745">
        <f>'水質_7(1) その２'!AK121</f>
        <v>0</v>
      </c>
      <c r="AQ126" s="746"/>
      <c r="AR126" s="745">
        <f>'水質_7(1) その２'!AL121</f>
        <v>0</v>
      </c>
      <c r="AS126" s="748">
        <f>'水質_7(1) その２'!AM121</f>
        <v>0</v>
      </c>
      <c r="AT126" s="749">
        <f>'水質_7(1) その２'!AN121</f>
        <v>0</v>
      </c>
      <c r="AU126" s="745">
        <f>'水質_7(1) その２'!AO121</f>
        <v>0</v>
      </c>
      <c r="AV126" s="208" t="s">
        <v>296</v>
      </c>
    </row>
    <row r="127" spans="1:48" ht="11.25" customHeight="1">
      <c r="A127" s="744" t="str">
        <f>'水質_7(1) その２'!A122</f>
        <v>松山市</v>
      </c>
      <c r="B127" s="745">
        <f>'水質_7(1) その２'!B122</f>
        <v>0</v>
      </c>
      <c r="C127" s="745">
        <f>'水質_7(1) その２'!C122</f>
        <v>0</v>
      </c>
      <c r="D127" s="745">
        <f>'水質_7(1) その２'!D122</f>
        <v>0</v>
      </c>
      <c r="E127" s="745">
        <f>'水質_7(1) その２'!E122</f>
        <v>0</v>
      </c>
      <c r="F127" s="745">
        <f>'水質_7(1) その２'!F122</f>
        <v>0</v>
      </c>
      <c r="G127" s="745">
        <f>'水質_7(1) その２'!G122</f>
        <v>0</v>
      </c>
      <c r="H127" s="746"/>
      <c r="I127" s="745">
        <f>'水質_7(1) その２'!H122</f>
        <v>0</v>
      </c>
      <c r="J127" s="745">
        <f>'水質_7(1) その２'!I122</f>
        <v>0</v>
      </c>
      <c r="K127" s="745">
        <f>'水質_7(1) その２'!J122</f>
        <v>0</v>
      </c>
      <c r="L127" s="745">
        <f>'水質_7(1) その２'!K122</f>
        <v>0</v>
      </c>
      <c r="M127" s="745">
        <f>'水質_7(1) その２'!L122</f>
        <v>0</v>
      </c>
      <c r="N127" s="745">
        <f>'水質_7(1) その２'!M122</f>
        <v>0</v>
      </c>
      <c r="O127" s="746"/>
      <c r="P127" s="745">
        <f>'水質_7(1) その２'!N122</f>
        <v>0</v>
      </c>
      <c r="Q127" s="745">
        <f>'水質_7(1) その２'!O122</f>
        <v>0</v>
      </c>
      <c r="R127" s="745">
        <f>'水質_7(1) その２'!P122</f>
        <v>0</v>
      </c>
      <c r="S127" s="745">
        <f>'水質_7(1) その２'!Q122</f>
        <v>0</v>
      </c>
      <c r="T127" s="745">
        <f>'水質_7(1) その２'!R122</f>
        <v>0</v>
      </c>
      <c r="U127" s="745">
        <f>'水質_7(1) その２'!S122</f>
        <v>0</v>
      </c>
      <c r="V127" s="746"/>
      <c r="W127" s="745">
        <f>'水質_7(1) その２'!T122</f>
        <v>0</v>
      </c>
      <c r="X127" s="745">
        <f>'水質_7(1) その２'!U122</f>
        <v>0</v>
      </c>
      <c r="Y127" s="745">
        <f>'水質_7(1) その２'!V122</f>
        <v>0</v>
      </c>
      <c r="Z127" s="745">
        <f>'水質_7(1) その２'!W122</f>
        <v>0</v>
      </c>
      <c r="AA127" s="745">
        <f>'水質_7(1) その２'!X122</f>
        <v>0</v>
      </c>
      <c r="AB127" s="745">
        <f>'水質_7(1) その２'!Y122</f>
        <v>0</v>
      </c>
      <c r="AC127" s="746"/>
      <c r="AD127" s="745">
        <f>'水質_7(1) その２'!Z122</f>
        <v>0</v>
      </c>
      <c r="AE127" s="745">
        <f>'水質_7(1) その２'!AA122</f>
        <v>0</v>
      </c>
      <c r="AF127" s="313">
        <f>'水質_7(1) その２'!AB122</f>
        <v>0</v>
      </c>
      <c r="AG127" s="313">
        <f>'水質_7(1) その２'!AC122</f>
        <v>0</v>
      </c>
      <c r="AH127" s="313">
        <f>'水質_7(1) その２'!AD122</f>
        <v>0</v>
      </c>
      <c r="AI127" s="313">
        <f>'水質_7(1) その２'!AE122</f>
        <v>0</v>
      </c>
      <c r="AJ127" s="746"/>
      <c r="AK127" s="745">
        <f>'水質_7(1) その２'!AF122</f>
        <v>0</v>
      </c>
      <c r="AL127" s="745">
        <f>'水質_7(1) その２'!AG122</f>
        <v>0</v>
      </c>
      <c r="AM127" s="745">
        <f>'水質_7(1) その２'!AH122</f>
        <v>0</v>
      </c>
      <c r="AN127" s="745">
        <f>'水質_7(1) その２'!AI122</f>
        <v>0</v>
      </c>
      <c r="AO127" s="745">
        <f>'水質_7(1) その２'!AJ122</f>
        <v>0</v>
      </c>
      <c r="AP127" s="745">
        <f>'水質_7(1) その２'!AK122</f>
        <v>0</v>
      </c>
      <c r="AQ127" s="746"/>
      <c r="AR127" s="745">
        <f>'水質_7(1) その２'!AL122</f>
        <v>0</v>
      </c>
      <c r="AS127" s="748">
        <f>'水質_7(1) その２'!AM122</f>
        <v>0</v>
      </c>
      <c r="AT127" s="749">
        <f>'水質_7(1) その２'!AN122</f>
        <v>0</v>
      </c>
      <c r="AU127" s="745">
        <f>'水質_7(1) その２'!AO122</f>
        <v>0</v>
      </c>
      <c r="AV127" s="208" t="s">
        <v>296</v>
      </c>
    </row>
    <row r="128" spans="1:48" ht="11.25" customHeight="1">
      <c r="A128" s="744" t="str">
        <f>'水質_7(1) その２'!A123</f>
        <v>高知市</v>
      </c>
      <c r="B128" s="745">
        <f>'水質_7(1) その２'!B123</f>
        <v>0</v>
      </c>
      <c r="C128" s="745">
        <f>'水質_7(1) その２'!C123</f>
        <v>0</v>
      </c>
      <c r="D128" s="745">
        <f>'水質_7(1) その２'!D123</f>
        <v>0</v>
      </c>
      <c r="E128" s="745">
        <f>'水質_7(1) その２'!E123</f>
        <v>0</v>
      </c>
      <c r="F128" s="745">
        <f>'水質_7(1) その２'!F123</f>
        <v>0</v>
      </c>
      <c r="G128" s="745">
        <f>'水質_7(1) その２'!G123</f>
        <v>0</v>
      </c>
      <c r="H128" s="746"/>
      <c r="I128" s="745">
        <f>'水質_7(1) その２'!H123</f>
        <v>0</v>
      </c>
      <c r="J128" s="745">
        <f>'水質_7(1) その２'!I123</f>
        <v>0</v>
      </c>
      <c r="K128" s="745">
        <f>'水質_7(1) その２'!J123</f>
        <v>0</v>
      </c>
      <c r="L128" s="745">
        <f>'水質_7(1) その２'!K123</f>
        <v>0</v>
      </c>
      <c r="M128" s="745">
        <f>'水質_7(1) その２'!L123</f>
        <v>0</v>
      </c>
      <c r="N128" s="745">
        <f>'水質_7(1) その２'!M123</f>
        <v>0</v>
      </c>
      <c r="O128" s="746"/>
      <c r="P128" s="745">
        <f>'水質_7(1) その２'!N123</f>
        <v>0</v>
      </c>
      <c r="Q128" s="745">
        <f>'水質_7(1) その２'!O123</f>
        <v>0</v>
      </c>
      <c r="R128" s="745">
        <f>'水質_7(1) その２'!P123</f>
        <v>0</v>
      </c>
      <c r="S128" s="745">
        <f>'水質_7(1) その２'!Q123</f>
        <v>0</v>
      </c>
      <c r="T128" s="745">
        <f>'水質_7(1) その２'!R123</f>
        <v>0</v>
      </c>
      <c r="U128" s="745">
        <f>'水質_7(1) その２'!S123</f>
        <v>0</v>
      </c>
      <c r="V128" s="746"/>
      <c r="W128" s="745">
        <f>'水質_7(1) その２'!T123</f>
        <v>0</v>
      </c>
      <c r="X128" s="745">
        <f>'水質_7(1) その２'!U123</f>
        <v>0</v>
      </c>
      <c r="Y128" s="745">
        <f>'水質_7(1) その２'!V123</f>
        <v>0</v>
      </c>
      <c r="Z128" s="745">
        <f>'水質_7(1) その２'!W123</f>
        <v>0</v>
      </c>
      <c r="AA128" s="745">
        <f>'水質_7(1) その２'!X123</f>
        <v>0</v>
      </c>
      <c r="AB128" s="745">
        <f>'水質_7(1) その２'!Y123</f>
        <v>0</v>
      </c>
      <c r="AC128" s="746"/>
      <c r="AD128" s="745">
        <f>'水質_7(1) その２'!Z123</f>
        <v>0</v>
      </c>
      <c r="AE128" s="745">
        <f>'水質_7(1) その２'!AA123</f>
        <v>0</v>
      </c>
      <c r="AF128" s="313">
        <f>'水質_7(1) その２'!AB123</f>
        <v>0</v>
      </c>
      <c r="AG128" s="313">
        <f>'水質_7(1) その２'!AC123</f>
        <v>0</v>
      </c>
      <c r="AH128" s="313">
        <f>'水質_7(1) その２'!AD123</f>
        <v>0</v>
      </c>
      <c r="AI128" s="313">
        <f>'水質_7(1) その２'!AE123</f>
        <v>0</v>
      </c>
      <c r="AJ128" s="746"/>
      <c r="AK128" s="745">
        <f>'水質_7(1) その２'!AF123</f>
        <v>0</v>
      </c>
      <c r="AL128" s="745">
        <f>'水質_7(1) その２'!AG123</f>
        <v>0</v>
      </c>
      <c r="AM128" s="745">
        <f>'水質_7(1) その２'!AH123</f>
        <v>0</v>
      </c>
      <c r="AN128" s="745">
        <f>'水質_7(1) その２'!AI123</f>
        <v>0</v>
      </c>
      <c r="AO128" s="745">
        <f>'水質_7(1) その２'!AJ123</f>
        <v>0</v>
      </c>
      <c r="AP128" s="745">
        <f>'水質_7(1) その２'!AK123</f>
        <v>0</v>
      </c>
      <c r="AQ128" s="746"/>
      <c r="AR128" s="745">
        <f>'水質_7(1) その２'!AL123</f>
        <v>0</v>
      </c>
      <c r="AS128" s="748">
        <f>'水質_7(1) その２'!AM123</f>
        <v>0</v>
      </c>
      <c r="AT128" s="749">
        <f>'水質_7(1) その２'!AN123</f>
        <v>0</v>
      </c>
      <c r="AU128" s="745">
        <f>'水質_7(1) その２'!AO123</f>
        <v>0</v>
      </c>
      <c r="AV128" s="208" t="s">
        <v>296</v>
      </c>
    </row>
    <row r="129" spans="1:48" ht="11.25" customHeight="1">
      <c r="A129" s="222" t="str">
        <f>'水質_7(1) その２'!A124</f>
        <v>久留米市</v>
      </c>
      <c r="B129" s="314">
        <f>'水質_7(1) その２'!B124</f>
        <v>0</v>
      </c>
      <c r="C129" s="314">
        <f>'水質_7(1) その２'!C124</f>
        <v>0</v>
      </c>
      <c r="D129" s="314">
        <f>'水質_7(1) その２'!D124</f>
        <v>0</v>
      </c>
      <c r="E129" s="314">
        <f>'水質_7(1) その２'!E124</f>
        <v>0</v>
      </c>
      <c r="F129" s="314">
        <f>'水質_7(1) その２'!F124</f>
        <v>0</v>
      </c>
      <c r="G129" s="314">
        <f>'水質_7(1) その２'!G124</f>
        <v>0</v>
      </c>
      <c r="H129" s="618"/>
      <c r="I129" s="314">
        <f>'水質_7(1) その２'!H124</f>
        <v>0</v>
      </c>
      <c r="J129" s="314">
        <f>'水質_7(1) その２'!I124</f>
        <v>0</v>
      </c>
      <c r="K129" s="314">
        <f>'水質_7(1) その２'!J124</f>
        <v>0</v>
      </c>
      <c r="L129" s="314">
        <f>'水質_7(1) その２'!K124</f>
        <v>0</v>
      </c>
      <c r="M129" s="314">
        <f>'水質_7(1) その２'!L124</f>
        <v>0</v>
      </c>
      <c r="N129" s="314">
        <f>'水質_7(1) その２'!M124</f>
        <v>0</v>
      </c>
      <c r="O129" s="618"/>
      <c r="P129" s="314">
        <f>'水質_7(1) その２'!N124</f>
        <v>0</v>
      </c>
      <c r="Q129" s="314">
        <f>'水質_7(1) その２'!O124</f>
        <v>0</v>
      </c>
      <c r="R129" s="314">
        <f>'水質_7(1) その２'!P124</f>
        <v>0</v>
      </c>
      <c r="S129" s="314">
        <f>'水質_7(1) その２'!Q124</f>
        <v>0</v>
      </c>
      <c r="T129" s="314">
        <f>'水質_7(1) その２'!R124</f>
        <v>0</v>
      </c>
      <c r="U129" s="314">
        <f>'水質_7(1) その２'!S124</f>
        <v>0</v>
      </c>
      <c r="V129" s="618"/>
      <c r="W129" s="314">
        <f>'水質_7(1) その２'!T124</f>
        <v>0</v>
      </c>
      <c r="X129" s="314">
        <f>'水質_7(1) その２'!U124</f>
        <v>0</v>
      </c>
      <c r="Y129" s="314">
        <f>'水質_7(1) その２'!V124</f>
        <v>0</v>
      </c>
      <c r="Z129" s="314">
        <f>'水質_7(1) その２'!W124</f>
        <v>0</v>
      </c>
      <c r="AA129" s="314">
        <f>'水質_7(1) その２'!X124</f>
        <v>0</v>
      </c>
      <c r="AB129" s="314">
        <f>'水質_7(1) その２'!Y124</f>
        <v>0</v>
      </c>
      <c r="AC129" s="618"/>
      <c r="AD129" s="314">
        <f>'水質_7(1) その２'!Z124</f>
        <v>0</v>
      </c>
      <c r="AE129" s="314">
        <f>'水質_7(1) その２'!AA124</f>
        <v>0</v>
      </c>
      <c r="AF129" s="314">
        <f>'水質_7(1) その２'!AB124</f>
        <v>0</v>
      </c>
      <c r="AG129" s="314">
        <f>'水質_7(1) その２'!AC124</f>
        <v>0</v>
      </c>
      <c r="AH129" s="314">
        <f>'水質_7(1) その２'!AD124</f>
        <v>0</v>
      </c>
      <c r="AI129" s="314">
        <f>'水質_7(1) その２'!AE124</f>
        <v>0</v>
      </c>
      <c r="AJ129" s="618"/>
      <c r="AK129" s="314">
        <f>'水質_7(1) その２'!AF124</f>
        <v>0</v>
      </c>
      <c r="AL129" s="314">
        <f>'水質_7(1) その２'!AG124</f>
        <v>0</v>
      </c>
      <c r="AM129" s="314">
        <f>'水質_7(1) その２'!AH124</f>
        <v>0</v>
      </c>
      <c r="AN129" s="314">
        <f>'水質_7(1) その２'!AI124</f>
        <v>0</v>
      </c>
      <c r="AO129" s="314">
        <f>'水質_7(1) その２'!AJ124</f>
        <v>0</v>
      </c>
      <c r="AP129" s="314">
        <f>'水質_7(1) その２'!AK124</f>
        <v>0</v>
      </c>
      <c r="AQ129" s="618"/>
      <c r="AR129" s="314">
        <f>'水質_7(1) その２'!AL124</f>
        <v>0</v>
      </c>
      <c r="AS129" s="501">
        <f>'水質_7(1) その２'!AM124</f>
        <v>0</v>
      </c>
      <c r="AT129" s="509">
        <f>'水質_7(1) その２'!AN124</f>
        <v>0</v>
      </c>
      <c r="AU129" s="314">
        <f>'水質_7(1) その２'!AO124</f>
        <v>0</v>
      </c>
      <c r="AV129" s="208" t="s">
        <v>296</v>
      </c>
    </row>
    <row r="130" spans="1:48" ht="11.25" customHeight="1">
      <c r="A130" s="220" t="str">
        <f>'水質_7(1) その２'!A125</f>
        <v>長崎市</v>
      </c>
      <c r="B130" s="312">
        <f>'水質_7(1) その２'!B125</f>
        <v>0</v>
      </c>
      <c r="C130" s="312">
        <f>'水質_7(1) その２'!C125</f>
        <v>0</v>
      </c>
      <c r="D130" s="312">
        <f>'水質_7(1) その２'!D125</f>
        <v>0</v>
      </c>
      <c r="E130" s="312">
        <f>'水質_7(1) その２'!E125</f>
        <v>0</v>
      </c>
      <c r="F130" s="312">
        <f>'水質_7(1) その２'!F125</f>
        <v>0</v>
      </c>
      <c r="G130" s="312">
        <f>'水質_7(1) その２'!G125</f>
        <v>0</v>
      </c>
      <c r="H130" s="617"/>
      <c r="I130" s="312">
        <f>'水質_7(1) その２'!H125</f>
        <v>0</v>
      </c>
      <c r="J130" s="312">
        <f>'水質_7(1) その２'!I125</f>
        <v>0</v>
      </c>
      <c r="K130" s="312">
        <f>'水質_7(1) その２'!J125</f>
        <v>0</v>
      </c>
      <c r="L130" s="312">
        <f>'水質_7(1) その２'!K125</f>
        <v>0</v>
      </c>
      <c r="M130" s="312">
        <f>'水質_7(1) その２'!L125</f>
        <v>0</v>
      </c>
      <c r="N130" s="312">
        <f>'水質_7(1) その２'!M125</f>
        <v>0</v>
      </c>
      <c r="O130" s="617"/>
      <c r="P130" s="312">
        <f>'水質_7(1) その２'!N125</f>
        <v>0</v>
      </c>
      <c r="Q130" s="312">
        <f>'水質_7(1) その２'!O125</f>
        <v>0</v>
      </c>
      <c r="R130" s="312">
        <f>'水質_7(1) その２'!P125</f>
        <v>0</v>
      </c>
      <c r="S130" s="312">
        <f>'水質_7(1) その２'!Q125</f>
        <v>0</v>
      </c>
      <c r="T130" s="312">
        <f>'水質_7(1) その２'!R125</f>
        <v>0</v>
      </c>
      <c r="U130" s="312">
        <f>'水質_7(1) その２'!S125</f>
        <v>0</v>
      </c>
      <c r="V130" s="617"/>
      <c r="W130" s="312">
        <f>'水質_7(1) その２'!T125</f>
        <v>0</v>
      </c>
      <c r="X130" s="312">
        <f>'水質_7(1) その２'!U125</f>
        <v>0</v>
      </c>
      <c r="Y130" s="312">
        <f>'水質_7(1) その２'!V125</f>
        <v>0</v>
      </c>
      <c r="Z130" s="312">
        <f>'水質_7(1) その２'!W125</f>
        <v>0</v>
      </c>
      <c r="AA130" s="312">
        <f>'水質_7(1) その２'!X125</f>
        <v>0</v>
      </c>
      <c r="AB130" s="312">
        <f>'水質_7(1) その２'!Y125</f>
        <v>0</v>
      </c>
      <c r="AC130" s="617"/>
      <c r="AD130" s="312">
        <f>'水質_7(1) その２'!Z125</f>
        <v>0</v>
      </c>
      <c r="AE130" s="312">
        <f>'水質_7(1) その２'!AA125</f>
        <v>0</v>
      </c>
      <c r="AF130" s="312">
        <f>'水質_7(1) その２'!AB125</f>
        <v>0</v>
      </c>
      <c r="AG130" s="312">
        <f>'水質_7(1) その２'!AC125</f>
        <v>0</v>
      </c>
      <c r="AH130" s="312">
        <f>'水質_7(1) その２'!AD125</f>
        <v>0</v>
      </c>
      <c r="AI130" s="312">
        <f>'水質_7(1) その２'!AE125</f>
        <v>0</v>
      </c>
      <c r="AJ130" s="617"/>
      <c r="AK130" s="312">
        <f>'水質_7(1) その２'!AF125</f>
        <v>0</v>
      </c>
      <c r="AL130" s="312">
        <f>'水質_7(1) その２'!AG125</f>
        <v>0</v>
      </c>
      <c r="AM130" s="312">
        <f>'水質_7(1) その２'!AH125</f>
        <v>0</v>
      </c>
      <c r="AN130" s="312">
        <f>'水質_7(1) その２'!AI125</f>
        <v>0</v>
      </c>
      <c r="AO130" s="312">
        <f>'水質_7(1) その２'!AJ125</f>
        <v>0</v>
      </c>
      <c r="AP130" s="312">
        <f>'水質_7(1) その２'!AK125</f>
        <v>0</v>
      </c>
      <c r="AQ130" s="617"/>
      <c r="AR130" s="312">
        <f>'水質_7(1) その２'!AL125</f>
        <v>0</v>
      </c>
      <c r="AS130" s="495">
        <f>'水質_7(1) その２'!AM125</f>
        <v>0</v>
      </c>
      <c r="AT130" s="507">
        <f>'水質_7(1) その２'!AN125</f>
        <v>0</v>
      </c>
      <c r="AU130" s="312">
        <f>'水質_7(1) その２'!AO125</f>
        <v>0</v>
      </c>
      <c r="AV130" s="208" t="s">
        <v>296</v>
      </c>
    </row>
    <row r="131" spans="1:48" ht="11.25" customHeight="1">
      <c r="A131" s="221" t="str">
        <f>'水質_7(1) その２'!A126</f>
        <v>佐世保市</v>
      </c>
      <c r="B131" s="313">
        <f>'水質_7(1) その２'!B126</f>
        <v>0</v>
      </c>
      <c r="C131" s="313">
        <f>'水質_7(1) その２'!C126</f>
        <v>0</v>
      </c>
      <c r="D131" s="313">
        <f>'水質_7(1) その２'!D126</f>
        <v>0</v>
      </c>
      <c r="E131" s="313">
        <f>'水質_7(1) その２'!E126</f>
        <v>0</v>
      </c>
      <c r="F131" s="313">
        <f>'水質_7(1) その２'!F126</f>
        <v>0</v>
      </c>
      <c r="G131" s="313">
        <f>'水質_7(1) その２'!G126</f>
        <v>0</v>
      </c>
      <c r="H131" s="316"/>
      <c r="I131" s="313">
        <f>'水質_7(1) その２'!H126</f>
        <v>0</v>
      </c>
      <c r="J131" s="313">
        <f>'水質_7(1) その２'!I126</f>
        <v>0</v>
      </c>
      <c r="K131" s="313">
        <f>'水質_7(1) その２'!J126</f>
        <v>0</v>
      </c>
      <c r="L131" s="313">
        <f>'水質_7(1) その２'!K126</f>
        <v>0</v>
      </c>
      <c r="M131" s="313">
        <f>'水質_7(1) その２'!L126</f>
        <v>0</v>
      </c>
      <c r="N131" s="313">
        <f>'水質_7(1) その２'!M126</f>
        <v>0</v>
      </c>
      <c r="O131" s="316"/>
      <c r="P131" s="313">
        <f>'水質_7(1) その２'!N126</f>
        <v>0</v>
      </c>
      <c r="Q131" s="313">
        <f>'水質_7(1) その２'!O126</f>
        <v>0</v>
      </c>
      <c r="R131" s="313">
        <f>'水質_7(1) その２'!P126</f>
        <v>0</v>
      </c>
      <c r="S131" s="313">
        <f>'水質_7(1) その２'!Q126</f>
        <v>0</v>
      </c>
      <c r="T131" s="313">
        <f>'水質_7(1) その２'!R126</f>
        <v>0</v>
      </c>
      <c r="U131" s="313">
        <f>'水質_7(1) その２'!S126</f>
        <v>0</v>
      </c>
      <c r="V131" s="316"/>
      <c r="W131" s="313">
        <f>'水質_7(1) その２'!T126</f>
        <v>0</v>
      </c>
      <c r="X131" s="313">
        <f>'水質_7(1) その２'!U126</f>
        <v>0</v>
      </c>
      <c r="Y131" s="313">
        <f>'水質_7(1) その２'!V126</f>
        <v>0</v>
      </c>
      <c r="Z131" s="313">
        <f>'水質_7(1) その２'!W126</f>
        <v>0</v>
      </c>
      <c r="AA131" s="313">
        <f>'水質_7(1) その２'!X126</f>
        <v>0</v>
      </c>
      <c r="AB131" s="313">
        <f>'水質_7(1) その２'!Y126</f>
        <v>0</v>
      </c>
      <c r="AC131" s="316"/>
      <c r="AD131" s="313">
        <f>'水質_7(1) その２'!Z126</f>
        <v>0</v>
      </c>
      <c r="AE131" s="313">
        <f>'水質_7(1) その２'!AA126</f>
        <v>0</v>
      </c>
      <c r="AF131" s="313">
        <f>'水質_7(1) その２'!AB126</f>
        <v>0</v>
      </c>
      <c r="AG131" s="313">
        <f>'水質_7(1) その２'!AC126</f>
        <v>0</v>
      </c>
      <c r="AH131" s="313">
        <f>'水質_7(1) その２'!AD126</f>
        <v>1</v>
      </c>
      <c r="AI131" s="313">
        <f>'水質_7(1) その２'!AE126</f>
        <v>1</v>
      </c>
      <c r="AJ131" s="316"/>
      <c r="AK131" s="313">
        <f>'水質_7(1) その２'!AF126</f>
        <v>0</v>
      </c>
      <c r="AL131" s="313">
        <f>'水質_7(1) その２'!AG126</f>
        <v>0</v>
      </c>
      <c r="AM131" s="313">
        <f>'水質_7(1) その２'!AH126</f>
        <v>0</v>
      </c>
      <c r="AN131" s="313">
        <f>'水質_7(1) その２'!AI126</f>
        <v>0</v>
      </c>
      <c r="AO131" s="313">
        <f>'水質_7(1) その２'!AJ126</f>
        <v>0</v>
      </c>
      <c r="AP131" s="313">
        <f>'水質_7(1) その２'!AK126</f>
        <v>0</v>
      </c>
      <c r="AQ131" s="316"/>
      <c r="AR131" s="313">
        <f>'水質_7(1) その２'!AL126</f>
        <v>0</v>
      </c>
      <c r="AS131" s="498">
        <f>'水質_7(1) その２'!AM126</f>
        <v>0</v>
      </c>
      <c r="AT131" s="508">
        <f>'水質_7(1) その２'!AN126</f>
        <v>1</v>
      </c>
      <c r="AU131" s="313">
        <f>'水質_7(1) その２'!AO126</f>
        <v>1</v>
      </c>
    </row>
    <row r="132" spans="1:48" ht="11.25" customHeight="1">
      <c r="A132" s="221" t="str">
        <f>'水質_7(1) その２'!A127</f>
        <v>大分市</v>
      </c>
      <c r="B132" s="313">
        <f>'水質_7(1) その２'!B127</f>
        <v>0</v>
      </c>
      <c r="C132" s="313">
        <f>'水質_7(1) その２'!C127</f>
        <v>0</v>
      </c>
      <c r="D132" s="313">
        <f>'水質_7(1) その２'!D127</f>
        <v>0</v>
      </c>
      <c r="E132" s="313">
        <f>'水質_7(1) その２'!E127</f>
        <v>0</v>
      </c>
      <c r="F132" s="313">
        <f>'水質_7(1) その２'!F127</f>
        <v>0</v>
      </c>
      <c r="G132" s="313">
        <f>'水質_7(1) その２'!G127</f>
        <v>0</v>
      </c>
      <c r="H132" s="316"/>
      <c r="I132" s="313">
        <f>'水質_7(1) その２'!H127</f>
        <v>0</v>
      </c>
      <c r="J132" s="313">
        <f>'水質_7(1) その２'!I127</f>
        <v>0</v>
      </c>
      <c r="K132" s="313">
        <f>'水質_7(1) その２'!J127</f>
        <v>0</v>
      </c>
      <c r="L132" s="313">
        <f>'水質_7(1) その２'!K127</f>
        <v>0</v>
      </c>
      <c r="M132" s="313">
        <f>'水質_7(1) その２'!L127</f>
        <v>0</v>
      </c>
      <c r="N132" s="313">
        <f>'水質_7(1) その２'!M127</f>
        <v>0</v>
      </c>
      <c r="O132" s="316"/>
      <c r="P132" s="313">
        <f>'水質_7(1) その２'!N127</f>
        <v>0</v>
      </c>
      <c r="Q132" s="313">
        <f>'水質_7(1) その２'!O127</f>
        <v>0</v>
      </c>
      <c r="R132" s="313">
        <f>'水質_7(1) その２'!P127</f>
        <v>0</v>
      </c>
      <c r="S132" s="313">
        <f>'水質_7(1) その２'!Q127</f>
        <v>0</v>
      </c>
      <c r="T132" s="313">
        <f>'水質_7(1) その２'!R127</f>
        <v>0</v>
      </c>
      <c r="U132" s="313">
        <f>'水質_7(1) その２'!S127</f>
        <v>0</v>
      </c>
      <c r="V132" s="316"/>
      <c r="W132" s="313">
        <f>'水質_7(1) その２'!T127</f>
        <v>0</v>
      </c>
      <c r="X132" s="313">
        <f>'水質_7(1) その２'!U127</f>
        <v>0</v>
      </c>
      <c r="Y132" s="313">
        <f>'水質_7(1) その２'!V127</f>
        <v>0</v>
      </c>
      <c r="Z132" s="313">
        <f>'水質_7(1) その２'!W127</f>
        <v>0</v>
      </c>
      <c r="AA132" s="313">
        <f>'水質_7(1) その２'!X127</f>
        <v>0</v>
      </c>
      <c r="AB132" s="313">
        <f>'水質_7(1) その２'!Y127</f>
        <v>0</v>
      </c>
      <c r="AC132" s="316"/>
      <c r="AD132" s="313">
        <f>'水質_7(1) その２'!Z127</f>
        <v>0</v>
      </c>
      <c r="AE132" s="313">
        <f>'水質_7(1) その２'!AA127</f>
        <v>0</v>
      </c>
      <c r="AF132" s="313">
        <f>'水質_7(1) その２'!AB127</f>
        <v>0</v>
      </c>
      <c r="AG132" s="313">
        <f>'水質_7(1) その２'!AC127</f>
        <v>0</v>
      </c>
      <c r="AH132" s="313">
        <f>'水質_7(1) その２'!AD127</f>
        <v>0</v>
      </c>
      <c r="AI132" s="313">
        <f>'水質_7(1) その２'!AE127</f>
        <v>0</v>
      </c>
      <c r="AJ132" s="316"/>
      <c r="AK132" s="313">
        <f>'水質_7(1) その２'!AF127</f>
        <v>0</v>
      </c>
      <c r="AL132" s="313">
        <f>'水質_7(1) その２'!AG127</f>
        <v>0</v>
      </c>
      <c r="AM132" s="313">
        <f>'水質_7(1) その２'!AH127</f>
        <v>0</v>
      </c>
      <c r="AN132" s="313">
        <f>'水質_7(1) その２'!AI127</f>
        <v>0</v>
      </c>
      <c r="AO132" s="313">
        <f>'水質_7(1) その２'!AJ127</f>
        <v>0</v>
      </c>
      <c r="AP132" s="313">
        <f>'水質_7(1) その２'!AK127</f>
        <v>0</v>
      </c>
      <c r="AQ132" s="316"/>
      <c r="AR132" s="313">
        <f>'水質_7(1) その２'!AL127</f>
        <v>0</v>
      </c>
      <c r="AS132" s="498">
        <f>'水質_7(1) その２'!AM127</f>
        <v>0</v>
      </c>
      <c r="AT132" s="508">
        <f>'水質_7(1) その２'!AN127</f>
        <v>0</v>
      </c>
      <c r="AU132" s="313">
        <f>'水質_7(1) その２'!AO127</f>
        <v>0</v>
      </c>
    </row>
    <row r="133" spans="1:48" ht="11.25" customHeight="1">
      <c r="A133" s="221" t="str">
        <f>'水質_7(1) その２'!A128</f>
        <v>宮崎市</v>
      </c>
      <c r="B133" s="313">
        <f>'水質_7(1) その２'!B128</f>
        <v>0</v>
      </c>
      <c r="C133" s="313">
        <f>'水質_7(1) その２'!C128</f>
        <v>0</v>
      </c>
      <c r="D133" s="313">
        <f>'水質_7(1) その２'!D128</f>
        <v>0</v>
      </c>
      <c r="E133" s="313">
        <f>'水質_7(1) その２'!E128</f>
        <v>0</v>
      </c>
      <c r="F133" s="313">
        <f>'水質_7(1) その２'!F128</f>
        <v>0</v>
      </c>
      <c r="G133" s="313">
        <f>'水質_7(1) その２'!G128</f>
        <v>0</v>
      </c>
      <c r="H133" s="316"/>
      <c r="I133" s="313">
        <f>'水質_7(1) その２'!H128</f>
        <v>0</v>
      </c>
      <c r="J133" s="313">
        <f>'水質_7(1) その２'!I128</f>
        <v>0</v>
      </c>
      <c r="K133" s="313">
        <f>'水質_7(1) その２'!J128</f>
        <v>0</v>
      </c>
      <c r="L133" s="313">
        <f>'水質_7(1) その２'!K128</f>
        <v>0</v>
      </c>
      <c r="M133" s="313">
        <f>'水質_7(1) その２'!L128</f>
        <v>0</v>
      </c>
      <c r="N133" s="313">
        <f>'水質_7(1) その２'!M128</f>
        <v>0</v>
      </c>
      <c r="O133" s="316"/>
      <c r="P133" s="313">
        <f>'水質_7(1) その２'!N128</f>
        <v>0</v>
      </c>
      <c r="Q133" s="313">
        <f>'水質_7(1) その２'!O128</f>
        <v>0</v>
      </c>
      <c r="R133" s="313">
        <f>'水質_7(1) その２'!P128</f>
        <v>0</v>
      </c>
      <c r="S133" s="313">
        <f>'水質_7(1) その２'!Q128</f>
        <v>0</v>
      </c>
      <c r="T133" s="313">
        <f>'水質_7(1) その２'!R128</f>
        <v>0</v>
      </c>
      <c r="U133" s="313">
        <f>'水質_7(1) その２'!S128</f>
        <v>0</v>
      </c>
      <c r="V133" s="316"/>
      <c r="W133" s="313">
        <f>'水質_7(1) その２'!T128</f>
        <v>0</v>
      </c>
      <c r="X133" s="313">
        <f>'水質_7(1) その２'!U128</f>
        <v>0</v>
      </c>
      <c r="Y133" s="313">
        <f>'水質_7(1) その２'!V128</f>
        <v>0</v>
      </c>
      <c r="Z133" s="313">
        <f>'水質_7(1) その２'!W128</f>
        <v>0</v>
      </c>
      <c r="AA133" s="313">
        <f>'水質_7(1) その２'!X128</f>
        <v>0</v>
      </c>
      <c r="AB133" s="313">
        <f>'水質_7(1) その２'!Y128</f>
        <v>0</v>
      </c>
      <c r="AC133" s="316"/>
      <c r="AD133" s="313">
        <f>'水質_7(1) その２'!Z128</f>
        <v>0</v>
      </c>
      <c r="AE133" s="313">
        <f>'水質_7(1) その２'!AA128</f>
        <v>0</v>
      </c>
      <c r="AF133" s="313">
        <f>'水質_7(1) その２'!AB128</f>
        <v>0</v>
      </c>
      <c r="AG133" s="313">
        <f>'水質_7(1) その２'!AC128</f>
        <v>0</v>
      </c>
      <c r="AH133" s="313">
        <f>'水質_7(1) その２'!AD128</f>
        <v>0</v>
      </c>
      <c r="AI133" s="313">
        <f>'水質_7(1) その２'!AE128</f>
        <v>0</v>
      </c>
      <c r="AJ133" s="316"/>
      <c r="AK133" s="313">
        <f>'水質_7(1) その２'!AF128</f>
        <v>0</v>
      </c>
      <c r="AL133" s="313">
        <f>'水質_7(1) その２'!AG128</f>
        <v>0</v>
      </c>
      <c r="AM133" s="313">
        <f>'水質_7(1) その２'!AH128</f>
        <v>0</v>
      </c>
      <c r="AN133" s="313">
        <f>'水質_7(1) その２'!AI128</f>
        <v>0</v>
      </c>
      <c r="AO133" s="313">
        <f>'水質_7(1) その２'!AJ128</f>
        <v>0</v>
      </c>
      <c r="AP133" s="313">
        <f>'水質_7(1) その２'!AK128</f>
        <v>0</v>
      </c>
      <c r="AQ133" s="316"/>
      <c r="AR133" s="313">
        <f>'水質_7(1) その２'!AL128</f>
        <v>0</v>
      </c>
      <c r="AS133" s="498">
        <f>'水質_7(1) その２'!AM128</f>
        <v>0</v>
      </c>
      <c r="AT133" s="508">
        <f>'水質_7(1) その２'!AN128</f>
        <v>0</v>
      </c>
      <c r="AU133" s="313">
        <f>'水質_7(1) その２'!AO128</f>
        <v>0</v>
      </c>
    </row>
    <row r="134" spans="1:48" ht="11.25" customHeight="1">
      <c r="A134" s="222" t="str">
        <f>'水質_7(1) その２'!A129</f>
        <v>鹿児島市</v>
      </c>
      <c r="B134" s="314">
        <f>'水質_7(1) その２'!B129</f>
        <v>0</v>
      </c>
      <c r="C134" s="314">
        <f>'水質_7(1) その２'!C129</f>
        <v>0</v>
      </c>
      <c r="D134" s="314">
        <f>'水質_7(1) その２'!D129</f>
        <v>0</v>
      </c>
      <c r="E134" s="314">
        <f>'水質_7(1) その２'!E129</f>
        <v>0</v>
      </c>
      <c r="F134" s="314">
        <f>'水質_7(1) その２'!F129</f>
        <v>0</v>
      </c>
      <c r="G134" s="314">
        <f>'水質_7(1) その２'!G129</f>
        <v>0</v>
      </c>
      <c r="H134" s="618"/>
      <c r="I134" s="314">
        <f>'水質_7(1) その２'!H129</f>
        <v>0</v>
      </c>
      <c r="J134" s="314">
        <f>'水質_7(1) その２'!I129</f>
        <v>0</v>
      </c>
      <c r="K134" s="314">
        <f>'水質_7(1) その２'!J129</f>
        <v>0</v>
      </c>
      <c r="L134" s="314">
        <f>'水質_7(1) その２'!K129</f>
        <v>0</v>
      </c>
      <c r="M134" s="314">
        <f>'水質_7(1) その２'!L129</f>
        <v>0</v>
      </c>
      <c r="N134" s="314">
        <f>'水質_7(1) その２'!M129</f>
        <v>0</v>
      </c>
      <c r="O134" s="618"/>
      <c r="P134" s="314">
        <f>'水質_7(1) その２'!N129</f>
        <v>0</v>
      </c>
      <c r="Q134" s="314">
        <f>'水質_7(1) その２'!O129</f>
        <v>0</v>
      </c>
      <c r="R134" s="314">
        <f>'水質_7(1) その２'!P129</f>
        <v>0</v>
      </c>
      <c r="S134" s="314">
        <f>'水質_7(1) その２'!Q129</f>
        <v>0</v>
      </c>
      <c r="T134" s="314">
        <f>'水質_7(1) その２'!R129</f>
        <v>0</v>
      </c>
      <c r="U134" s="314">
        <f>'水質_7(1) その２'!S129</f>
        <v>0</v>
      </c>
      <c r="V134" s="618"/>
      <c r="W134" s="314">
        <f>'水質_7(1) その２'!T129</f>
        <v>0</v>
      </c>
      <c r="X134" s="314">
        <f>'水質_7(1) その２'!U129</f>
        <v>0</v>
      </c>
      <c r="Y134" s="314">
        <f>'水質_7(1) その２'!V129</f>
        <v>0</v>
      </c>
      <c r="Z134" s="314">
        <f>'水質_7(1) その２'!W129</f>
        <v>0</v>
      </c>
      <c r="AA134" s="314">
        <f>'水質_7(1) その２'!X129</f>
        <v>0</v>
      </c>
      <c r="AB134" s="314">
        <f>'水質_7(1) その２'!Y129</f>
        <v>0</v>
      </c>
      <c r="AC134" s="618"/>
      <c r="AD134" s="314">
        <f>'水質_7(1) その２'!Z129</f>
        <v>0</v>
      </c>
      <c r="AE134" s="314">
        <f>'水質_7(1) その２'!AA129</f>
        <v>0</v>
      </c>
      <c r="AF134" s="314">
        <f>'水質_7(1) その２'!AB129</f>
        <v>0</v>
      </c>
      <c r="AG134" s="314">
        <f>'水質_7(1) その２'!AC129</f>
        <v>0</v>
      </c>
      <c r="AH134" s="314">
        <f>'水質_7(1) その２'!AD129</f>
        <v>0</v>
      </c>
      <c r="AI134" s="314">
        <f>'水質_7(1) その２'!AE129</f>
        <v>0</v>
      </c>
      <c r="AJ134" s="618"/>
      <c r="AK134" s="314">
        <f>'水質_7(1) その２'!AF129</f>
        <v>0</v>
      </c>
      <c r="AL134" s="314">
        <f>'水質_7(1) その２'!AG129</f>
        <v>0</v>
      </c>
      <c r="AM134" s="314">
        <f>'水質_7(1) その２'!AH129</f>
        <v>0</v>
      </c>
      <c r="AN134" s="314">
        <f>'水質_7(1) その２'!AI129</f>
        <v>0</v>
      </c>
      <c r="AO134" s="314">
        <f>'水質_7(1) その２'!AJ129</f>
        <v>0</v>
      </c>
      <c r="AP134" s="314">
        <f>'水質_7(1) その２'!AK129</f>
        <v>0</v>
      </c>
      <c r="AQ134" s="618"/>
      <c r="AR134" s="314">
        <f>'水質_7(1) その２'!AL129</f>
        <v>0</v>
      </c>
      <c r="AS134" s="501">
        <f>'水質_7(1) その２'!AM129</f>
        <v>0</v>
      </c>
      <c r="AT134" s="509">
        <f>'水質_7(1) その２'!AN129</f>
        <v>0</v>
      </c>
      <c r="AU134" s="314">
        <f>'水質_7(1) その２'!AO129</f>
        <v>0</v>
      </c>
    </row>
    <row r="135" spans="1:48" ht="11.65" customHeight="1" thickBot="1">
      <c r="A135" s="1045" t="str">
        <f>'水質_7(1) その２'!A130</f>
        <v>那覇市</v>
      </c>
      <c r="B135" s="1046">
        <f>'水質_7(1) その２'!B130</f>
        <v>0</v>
      </c>
      <c r="C135" s="1046">
        <f>'水質_7(1) その２'!C130</f>
        <v>0</v>
      </c>
      <c r="D135" s="1046">
        <f>'水質_7(1) その２'!D130</f>
        <v>0</v>
      </c>
      <c r="E135" s="1046">
        <f>'水質_7(1) その２'!E130</f>
        <v>0</v>
      </c>
      <c r="F135" s="1046">
        <f>'水質_7(1) その２'!F130</f>
        <v>0</v>
      </c>
      <c r="G135" s="1046">
        <f>'水質_7(1) その２'!G130</f>
        <v>0</v>
      </c>
      <c r="H135" s="1047"/>
      <c r="I135" s="1046">
        <f>'水質_7(1) その２'!H130</f>
        <v>0</v>
      </c>
      <c r="J135" s="1046">
        <f>'水質_7(1) その２'!I130</f>
        <v>0</v>
      </c>
      <c r="K135" s="1046">
        <f>'水質_7(1) その２'!J130</f>
        <v>0</v>
      </c>
      <c r="L135" s="1046">
        <f>'水質_7(1) その２'!K130</f>
        <v>0</v>
      </c>
      <c r="M135" s="1046">
        <f>'水質_7(1) その２'!L130</f>
        <v>0</v>
      </c>
      <c r="N135" s="1046">
        <f>'水質_7(1) その２'!M130</f>
        <v>0</v>
      </c>
      <c r="O135" s="1047"/>
      <c r="P135" s="1046">
        <f>'水質_7(1) その２'!N130</f>
        <v>0</v>
      </c>
      <c r="Q135" s="1046">
        <f>'水質_7(1) その２'!O130</f>
        <v>0</v>
      </c>
      <c r="R135" s="1046">
        <f>'水質_7(1) その２'!P130</f>
        <v>0</v>
      </c>
      <c r="S135" s="1046">
        <f>'水質_7(1) その２'!Q130</f>
        <v>0</v>
      </c>
      <c r="T135" s="1046">
        <f>'水質_7(1) その２'!R130</f>
        <v>0</v>
      </c>
      <c r="U135" s="1046">
        <f>'水質_7(1) その２'!S130</f>
        <v>0</v>
      </c>
      <c r="V135" s="1047"/>
      <c r="W135" s="1046">
        <f>'水質_7(1) その２'!T130</f>
        <v>0</v>
      </c>
      <c r="X135" s="1046">
        <f>'水質_7(1) その２'!U130</f>
        <v>0</v>
      </c>
      <c r="Y135" s="1046">
        <f>'水質_7(1) その２'!V130</f>
        <v>0</v>
      </c>
      <c r="Z135" s="1046">
        <f>'水質_7(1) その２'!W130</f>
        <v>0</v>
      </c>
      <c r="AA135" s="1046">
        <f>'水質_7(1) その２'!X130</f>
        <v>0</v>
      </c>
      <c r="AB135" s="1046">
        <f>'水質_7(1) その２'!Y130</f>
        <v>0</v>
      </c>
      <c r="AC135" s="1047"/>
      <c r="AD135" s="1046">
        <f>'水質_7(1) その２'!Z130</f>
        <v>0</v>
      </c>
      <c r="AE135" s="1046">
        <f>'水質_7(1) その２'!AA130</f>
        <v>0</v>
      </c>
      <c r="AF135" s="1046">
        <f>'水質_7(1) その２'!AB130</f>
        <v>0</v>
      </c>
      <c r="AG135" s="1046">
        <f>'水質_7(1) その２'!AC130</f>
        <v>0</v>
      </c>
      <c r="AH135" s="1046">
        <f>'水質_7(1) その２'!AD130</f>
        <v>0</v>
      </c>
      <c r="AI135" s="1046">
        <f>'水質_7(1) その２'!AE130</f>
        <v>0</v>
      </c>
      <c r="AJ135" s="1047"/>
      <c r="AK135" s="1046">
        <f>'水質_7(1) その２'!AF130</f>
        <v>0</v>
      </c>
      <c r="AL135" s="1046">
        <f>'水質_7(1) その２'!AG130</f>
        <v>0</v>
      </c>
      <c r="AM135" s="1046">
        <f>'水質_7(1) その２'!AH130</f>
        <v>0</v>
      </c>
      <c r="AN135" s="1046">
        <f>'水質_7(1) その２'!AI130</f>
        <v>0</v>
      </c>
      <c r="AO135" s="1046">
        <f>'水質_7(1) その２'!AJ130</f>
        <v>0</v>
      </c>
      <c r="AP135" s="1046">
        <f>'水質_7(1) その２'!AK130</f>
        <v>0</v>
      </c>
      <c r="AQ135" s="1047"/>
      <c r="AR135" s="1046">
        <f>'水質_7(1) その２'!AL130</f>
        <v>0</v>
      </c>
      <c r="AS135" s="1048">
        <f>'水質_7(1) その２'!AM130</f>
        <v>0</v>
      </c>
      <c r="AT135" s="1049">
        <f>'水質_7(1) その２'!AN130</f>
        <v>0</v>
      </c>
      <c r="AU135" s="1046">
        <f>'水質_7(1) その２'!AO130</f>
        <v>0</v>
      </c>
      <c r="AV135" s="208" t="s">
        <v>296</v>
      </c>
    </row>
    <row r="136" spans="1:48" ht="11.65" customHeight="1" thickTop="1">
      <c r="A136" s="223" t="str">
        <f>'水質_7(1) その２'!A131</f>
        <v>合計</v>
      </c>
      <c r="B136" s="317">
        <f>'水質_7(1) その２'!B131</f>
        <v>0</v>
      </c>
      <c r="C136" s="317">
        <f>'水質_7(1) その２'!C131</f>
        <v>0</v>
      </c>
      <c r="D136" s="317">
        <f>'水質_7(1) その２'!D131</f>
        <v>0</v>
      </c>
      <c r="E136" s="317">
        <f>'水質_7(1) その２'!E131</f>
        <v>1</v>
      </c>
      <c r="F136" s="317">
        <f>'水質_7(1) その２'!F131</f>
        <v>0</v>
      </c>
      <c r="G136" s="317">
        <f>'水質_7(1) その２'!G131</f>
        <v>0</v>
      </c>
      <c r="H136" s="619"/>
      <c r="I136" s="317">
        <f>'水質_7(1) その２'!H131</f>
        <v>0</v>
      </c>
      <c r="J136" s="317">
        <f>'水質_7(1) その２'!I131</f>
        <v>0</v>
      </c>
      <c r="K136" s="317">
        <f>'水質_7(1) その２'!J131</f>
        <v>0</v>
      </c>
      <c r="L136" s="317">
        <f>'水質_7(1) その２'!K131</f>
        <v>1</v>
      </c>
      <c r="M136" s="317">
        <f>'水質_7(1) その２'!L131</f>
        <v>0</v>
      </c>
      <c r="N136" s="317">
        <f>'水質_7(1) その２'!M131</f>
        <v>0</v>
      </c>
      <c r="O136" s="619"/>
      <c r="P136" s="317">
        <f>'水質_7(1) その２'!N131</f>
        <v>0</v>
      </c>
      <c r="Q136" s="317">
        <f>'水質_7(1) その２'!O131</f>
        <v>0</v>
      </c>
      <c r="R136" s="317">
        <f>'水質_7(1) その２'!P131</f>
        <v>0</v>
      </c>
      <c r="S136" s="317">
        <f>'水質_7(1) その２'!Q131</f>
        <v>0</v>
      </c>
      <c r="T136" s="317">
        <f>'水質_7(1) その２'!R131</f>
        <v>0</v>
      </c>
      <c r="U136" s="317">
        <f>'水質_7(1) その２'!S131</f>
        <v>0</v>
      </c>
      <c r="V136" s="619"/>
      <c r="W136" s="317">
        <f>'水質_7(1) その２'!T131</f>
        <v>0</v>
      </c>
      <c r="X136" s="317">
        <f>'水質_7(1) その２'!U131</f>
        <v>0</v>
      </c>
      <c r="Y136" s="317">
        <f>'水質_7(1) その２'!V131</f>
        <v>0</v>
      </c>
      <c r="Z136" s="317">
        <f>'水質_7(1) その２'!W131</f>
        <v>0</v>
      </c>
      <c r="AA136" s="317">
        <f>'水質_7(1) その２'!X131</f>
        <v>0</v>
      </c>
      <c r="AB136" s="317">
        <f>'水質_7(1) その２'!Y131</f>
        <v>0</v>
      </c>
      <c r="AC136" s="619"/>
      <c r="AD136" s="317">
        <f>'水質_7(1) その２'!Z131</f>
        <v>0</v>
      </c>
      <c r="AE136" s="317">
        <f>'水質_7(1) その２'!AA131</f>
        <v>0</v>
      </c>
      <c r="AF136" s="317">
        <f>'水質_7(1) その２'!AB131</f>
        <v>0</v>
      </c>
      <c r="AG136" s="317">
        <f>'水質_7(1) その２'!AC131</f>
        <v>0</v>
      </c>
      <c r="AH136" s="317">
        <f>'水質_7(1) その２'!AD131</f>
        <v>3</v>
      </c>
      <c r="AI136" s="317">
        <f>'水質_7(1) その２'!AE131</f>
        <v>8</v>
      </c>
      <c r="AJ136" s="619"/>
      <c r="AK136" s="317">
        <f>'水質_7(1) その２'!AF131</f>
        <v>0</v>
      </c>
      <c r="AL136" s="317">
        <f>'水質_7(1) その２'!AG131</f>
        <v>0</v>
      </c>
      <c r="AM136" s="317">
        <f>'水質_7(1) その２'!AH131</f>
        <v>0</v>
      </c>
      <c r="AN136" s="317">
        <f>'水質_7(1) その２'!AI131</f>
        <v>1</v>
      </c>
      <c r="AO136" s="317">
        <f>'水質_7(1) その２'!AJ131</f>
        <v>0</v>
      </c>
      <c r="AP136" s="317">
        <f>'水質_7(1) その２'!AK131</f>
        <v>2</v>
      </c>
      <c r="AQ136" s="619"/>
      <c r="AR136" s="317">
        <f>'水質_7(1) その２'!AL131</f>
        <v>0</v>
      </c>
      <c r="AS136" s="504">
        <f>'水質_7(1) その２'!AM131</f>
        <v>0</v>
      </c>
      <c r="AT136" s="510">
        <f>'水質_7(1) その２'!AN131</f>
        <v>3</v>
      </c>
      <c r="AU136" s="317">
        <f>'水質_7(1) その２'!AO131</f>
        <v>13</v>
      </c>
      <c r="AV136" s="208" t="s">
        <v>296</v>
      </c>
    </row>
  </sheetData>
  <mergeCells count="20">
    <mergeCell ref="B3:C3"/>
    <mergeCell ref="D3:E3"/>
    <mergeCell ref="F3:G3"/>
    <mergeCell ref="I3:J3"/>
    <mergeCell ref="M3:N3"/>
    <mergeCell ref="AR3:AS3"/>
    <mergeCell ref="AA3:AB3"/>
    <mergeCell ref="AD3:AE3"/>
    <mergeCell ref="AH3:AI3"/>
    <mergeCell ref="AT3:AU3"/>
    <mergeCell ref="AO3:AP3"/>
    <mergeCell ref="AM3:AN3"/>
    <mergeCell ref="T3:U3"/>
    <mergeCell ref="W3:X3"/>
    <mergeCell ref="AK3:AL3"/>
    <mergeCell ref="Y3:Z3"/>
    <mergeCell ref="K3:L3"/>
    <mergeCell ref="AF3:AG3"/>
    <mergeCell ref="P3:Q3"/>
    <mergeCell ref="R3:S3"/>
  </mergeCells>
  <phoneticPr fontId="12"/>
  <pageMargins left="0.59055118110236227" right="0.59055118110236227" top="0.59055118110236227" bottom="0.59055118110236227" header="0.31496062992125984" footer="0.31496062992125984"/>
  <pageSetup paperSize="8" scale="90" orientation="portrait" horizontalDpi="4294967292" r:id="rId1"/>
  <headerFooter alignWithMargins="0">
    <oddHeader>&amp;R&amp;"ＭＳ Ｐゴシック,標準"&amp;8&amp;F &amp;A</oddHeader>
    <oddFooter>&amp;C&amp;P/&amp;N</oddFooter>
  </headerFooter>
  <colBreaks count="4" manualBreakCount="4">
    <brk id="10" max="99" man="1"/>
    <brk id="19" max="99" man="1"/>
    <brk id="29" max="99" man="1"/>
    <brk id="38" max="9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33"/>
  <sheetViews>
    <sheetView workbookViewId="0">
      <selection activeCell="C26" sqref="C26"/>
    </sheetView>
  </sheetViews>
  <sheetFormatPr defaultColWidth="10.28515625" defaultRowHeight="11.25"/>
  <cols>
    <col min="1" max="1" width="10.28515625" style="788" customWidth="1"/>
    <col min="2" max="14" width="4.7109375" style="788" customWidth="1"/>
    <col min="15" max="16" width="10.7109375" style="788" customWidth="1"/>
    <col min="17" max="30" width="4.7109375" style="788" customWidth="1"/>
    <col min="31" max="32" width="10.7109375" style="788" customWidth="1"/>
    <col min="33" max="46" width="4.7109375" style="788" customWidth="1"/>
    <col min="47" max="48" width="10.7109375" style="788" customWidth="1"/>
    <col min="49" max="62" width="4.7109375" style="788" customWidth="1"/>
    <col min="63" max="64" width="10.7109375" style="788" customWidth="1"/>
    <col min="65" max="78" width="4.7109375" style="788" customWidth="1"/>
    <col min="79" max="80" width="10.7109375" style="788" customWidth="1"/>
    <col min="81" max="81" width="8.7109375" style="788" customWidth="1"/>
    <col min="82" max="86" width="4.7109375" style="788" customWidth="1"/>
    <col min="87" max="16384" width="10.28515625" style="788"/>
  </cols>
  <sheetData>
    <row r="1" spans="1:87">
      <c r="A1" s="787" t="s">
        <v>459</v>
      </c>
    </row>
    <row r="2" spans="1:87">
      <c r="A2" s="788" t="s">
        <v>460</v>
      </c>
    </row>
    <row r="3" spans="1:87">
      <c r="A3" s="789"/>
      <c r="B3" s="790" t="s">
        <v>461</v>
      </c>
      <c r="C3" s="791"/>
      <c r="D3" s="791"/>
      <c r="E3" s="791"/>
      <c r="F3" s="791"/>
      <c r="G3" s="791"/>
      <c r="H3" s="791"/>
      <c r="I3" s="791"/>
      <c r="J3" s="791"/>
      <c r="K3" s="791"/>
      <c r="L3" s="791"/>
      <c r="M3" s="792"/>
      <c r="N3" s="793"/>
      <c r="O3" s="791"/>
      <c r="P3" s="791"/>
      <c r="Q3" s="794"/>
      <c r="R3" s="795" t="s">
        <v>462</v>
      </c>
      <c r="S3" s="791"/>
      <c r="T3" s="791"/>
      <c r="U3" s="791"/>
      <c r="V3" s="791"/>
      <c r="W3" s="791"/>
      <c r="X3" s="791"/>
      <c r="Y3" s="791"/>
      <c r="Z3" s="791"/>
      <c r="AA3" s="791"/>
      <c r="AB3" s="791"/>
      <c r="AC3" s="792"/>
      <c r="AD3" s="793"/>
      <c r="AE3" s="791"/>
      <c r="AF3" s="791"/>
      <c r="AG3" s="794"/>
      <c r="AH3" s="795" t="s">
        <v>463</v>
      </c>
      <c r="AI3" s="791"/>
      <c r="AJ3" s="791"/>
      <c r="AK3" s="791"/>
      <c r="AL3" s="791"/>
      <c r="AM3" s="791"/>
      <c r="AN3" s="791"/>
      <c r="AO3" s="791"/>
      <c r="AP3" s="791"/>
      <c r="AQ3" s="791"/>
      <c r="AR3" s="791"/>
      <c r="AS3" s="792"/>
      <c r="AT3" s="793"/>
      <c r="AU3" s="791"/>
      <c r="AV3" s="791"/>
      <c r="AW3" s="794"/>
      <c r="AX3" s="795" t="s">
        <v>464</v>
      </c>
      <c r="AY3" s="791"/>
      <c r="AZ3" s="791"/>
      <c r="BA3" s="791"/>
      <c r="BB3" s="791"/>
      <c r="BC3" s="791"/>
      <c r="BD3" s="791"/>
      <c r="BE3" s="791"/>
      <c r="BF3" s="791"/>
      <c r="BG3" s="791"/>
      <c r="BH3" s="791"/>
      <c r="BI3" s="792"/>
      <c r="BJ3" s="793"/>
      <c r="BK3" s="791"/>
      <c r="BL3" s="791"/>
      <c r="BM3" s="794"/>
      <c r="BN3" s="795" t="s">
        <v>465</v>
      </c>
      <c r="BO3" s="791"/>
      <c r="BP3" s="791"/>
      <c r="BQ3" s="791"/>
      <c r="BR3" s="791"/>
      <c r="BS3" s="791"/>
      <c r="BT3" s="791"/>
      <c r="BU3" s="791"/>
      <c r="BV3" s="791"/>
      <c r="BW3" s="791"/>
      <c r="BX3" s="791"/>
      <c r="BY3" s="792"/>
      <c r="BZ3" s="793"/>
      <c r="CA3" s="791"/>
      <c r="CB3" s="791"/>
      <c r="CC3" s="793"/>
      <c r="CD3" s="791"/>
      <c r="CE3" s="791"/>
      <c r="CF3" s="791"/>
      <c r="CG3" s="791"/>
      <c r="CH3" s="796"/>
    </row>
    <row r="4" spans="1:87" ht="11.25" customHeight="1">
      <c r="A4" s="797"/>
      <c r="B4" s="790" t="s">
        <v>466</v>
      </c>
      <c r="C4" s="791"/>
      <c r="D4" s="791"/>
      <c r="E4" s="791"/>
      <c r="F4" s="791"/>
      <c r="G4" s="791"/>
      <c r="H4" s="791"/>
      <c r="I4" s="791"/>
      <c r="J4" s="791"/>
      <c r="K4" s="791"/>
      <c r="L4" s="791"/>
      <c r="M4" s="796"/>
      <c r="N4" s="1104" t="s">
        <v>467</v>
      </c>
      <c r="O4" s="798" t="s">
        <v>468</v>
      </c>
      <c r="P4" s="799"/>
      <c r="Q4" s="1107" t="s">
        <v>469</v>
      </c>
      <c r="R4" s="790" t="s">
        <v>466</v>
      </c>
      <c r="S4" s="791"/>
      <c r="T4" s="791"/>
      <c r="U4" s="791"/>
      <c r="V4" s="791"/>
      <c r="W4" s="791"/>
      <c r="X4" s="791"/>
      <c r="Y4" s="791"/>
      <c r="Z4" s="791"/>
      <c r="AA4" s="791"/>
      <c r="AB4" s="791"/>
      <c r="AC4" s="796"/>
      <c r="AD4" s="1104" t="s">
        <v>467</v>
      </c>
      <c r="AE4" s="798" t="s">
        <v>468</v>
      </c>
      <c r="AF4" s="799"/>
      <c r="AG4" s="1107" t="s">
        <v>469</v>
      </c>
      <c r="AH4" s="790" t="s">
        <v>466</v>
      </c>
      <c r="AI4" s="791"/>
      <c r="AJ4" s="791"/>
      <c r="AK4" s="791"/>
      <c r="AL4" s="791"/>
      <c r="AM4" s="791"/>
      <c r="AN4" s="791"/>
      <c r="AO4" s="791"/>
      <c r="AP4" s="791"/>
      <c r="AQ4" s="791"/>
      <c r="AR4" s="791"/>
      <c r="AS4" s="796"/>
      <c r="AT4" s="1104" t="s">
        <v>467</v>
      </c>
      <c r="AU4" s="798" t="s">
        <v>468</v>
      </c>
      <c r="AV4" s="799"/>
      <c r="AW4" s="1107" t="s">
        <v>469</v>
      </c>
      <c r="AX4" s="790" t="s">
        <v>466</v>
      </c>
      <c r="AY4" s="791"/>
      <c r="AZ4" s="791"/>
      <c r="BA4" s="791"/>
      <c r="BB4" s="791"/>
      <c r="BC4" s="791"/>
      <c r="BD4" s="791"/>
      <c r="BE4" s="791"/>
      <c r="BF4" s="791"/>
      <c r="BG4" s="791"/>
      <c r="BH4" s="791"/>
      <c r="BI4" s="796"/>
      <c r="BJ4" s="1104" t="s">
        <v>467</v>
      </c>
      <c r="BK4" s="798" t="s">
        <v>468</v>
      </c>
      <c r="BL4" s="799"/>
      <c r="BM4" s="1107" t="s">
        <v>469</v>
      </c>
      <c r="BN4" s="790" t="s">
        <v>466</v>
      </c>
      <c r="BO4" s="791"/>
      <c r="BP4" s="791"/>
      <c r="BQ4" s="791"/>
      <c r="BR4" s="791"/>
      <c r="BS4" s="791"/>
      <c r="BT4" s="791"/>
      <c r="BU4" s="791"/>
      <c r="BV4" s="791"/>
      <c r="BW4" s="791"/>
      <c r="BX4" s="791"/>
      <c r="BY4" s="796"/>
      <c r="BZ4" s="1104" t="s">
        <v>467</v>
      </c>
      <c r="CA4" s="798" t="s">
        <v>468</v>
      </c>
      <c r="CB4" s="799"/>
      <c r="CC4" s="800" t="s">
        <v>470</v>
      </c>
      <c r="CD4" s="798" t="s">
        <v>471</v>
      </c>
      <c r="CE4" s="792"/>
      <c r="CF4" s="792"/>
      <c r="CG4" s="799"/>
      <c r="CH4" s="1104" t="s">
        <v>469</v>
      </c>
    </row>
    <row r="5" spans="1:87" ht="11.25" customHeight="1">
      <c r="A5" s="797"/>
      <c r="B5" s="801" t="s">
        <v>472</v>
      </c>
      <c r="C5" s="802"/>
      <c r="D5" s="1098" t="s">
        <v>473</v>
      </c>
      <c r="E5" s="1098" t="s">
        <v>474</v>
      </c>
      <c r="F5" s="1098" t="s">
        <v>475</v>
      </c>
      <c r="G5" s="1098" t="s">
        <v>476</v>
      </c>
      <c r="H5" s="1098" t="s">
        <v>477</v>
      </c>
      <c r="I5" s="1098" t="s">
        <v>478</v>
      </c>
      <c r="J5" s="1098" t="s">
        <v>479</v>
      </c>
      <c r="K5" s="1098" t="s">
        <v>480</v>
      </c>
      <c r="L5" s="1098" t="s">
        <v>481</v>
      </c>
      <c r="M5" s="1100" t="s">
        <v>482</v>
      </c>
      <c r="N5" s="1105"/>
      <c r="O5" s="803" t="s">
        <v>483</v>
      </c>
      <c r="P5" s="804" t="s">
        <v>484</v>
      </c>
      <c r="Q5" s="1108"/>
      <c r="R5" s="801" t="s">
        <v>472</v>
      </c>
      <c r="S5" s="802"/>
      <c r="T5" s="1098" t="s">
        <v>473</v>
      </c>
      <c r="U5" s="1098" t="s">
        <v>474</v>
      </c>
      <c r="V5" s="1098" t="s">
        <v>475</v>
      </c>
      <c r="W5" s="1098" t="s">
        <v>476</v>
      </c>
      <c r="X5" s="1098" t="s">
        <v>477</v>
      </c>
      <c r="Y5" s="1098" t="s">
        <v>478</v>
      </c>
      <c r="Z5" s="1098" t="s">
        <v>479</v>
      </c>
      <c r="AA5" s="1098" t="s">
        <v>480</v>
      </c>
      <c r="AB5" s="1098" t="s">
        <v>481</v>
      </c>
      <c r="AC5" s="1100" t="s">
        <v>482</v>
      </c>
      <c r="AD5" s="1105"/>
      <c r="AE5" s="803" t="s">
        <v>483</v>
      </c>
      <c r="AF5" s="804" t="s">
        <v>484</v>
      </c>
      <c r="AG5" s="1108"/>
      <c r="AH5" s="801" t="s">
        <v>472</v>
      </c>
      <c r="AI5" s="802"/>
      <c r="AJ5" s="1098" t="s">
        <v>473</v>
      </c>
      <c r="AK5" s="1098" t="s">
        <v>474</v>
      </c>
      <c r="AL5" s="1098" t="s">
        <v>475</v>
      </c>
      <c r="AM5" s="1098" t="s">
        <v>476</v>
      </c>
      <c r="AN5" s="1098" t="s">
        <v>477</v>
      </c>
      <c r="AO5" s="1098" t="s">
        <v>478</v>
      </c>
      <c r="AP5" s="1098" t="s">
        <v>479</v>
      </c>
      <c r="AQ5" s="1098" t="s">
        <v>480</v>
      </c>
      <c r="AR5" s="1098" t="s">
        <v>481</v>
      </c>
      <c r="AS5" s="1100" t="s">
        <v>482</v>
      </c>
      <c r="AT5" s="1105"/>
      <c r="AU5" s="803" t="s">
        <v>483</v>
      </c>
      <c r="AV5" s="804" t="s">
        <v>484</v>
      </c>
      <c r="AW5" s="1108"/>
      <c r="AX5" s="801" t="s">
        <v>472</v>
      </c>
      <c r="AY5" s="802"/>
      <c r="AZ5" s="1098" t="s">
        <v>473</v>
      </c>
      <c r="BA5" s="1098" t="s">
        <v>474</v>
      </c>
      <c r="BB5" s="1098" t="s">
        <v>475</v>
      </c>
      <c r="BC5" s="1098" t="s">
        <v>476</v>
      </c>
      <c r="BD5" s="1098" t="s">
        <v>477</v>
      </c>
      <c r="BE5" s="1098" t="s">
        <v>478</v>
      </c>
      <c r="BF5" s="1098" t="s">
        <v>479</v>
      </c>
      <c r="BG5" s="1098" t="s">
        <v>480</v>
      </c>
      <c r="BH5" s="1098" t="s">
        <v>481</v>
      </c>
      <c r="BI5" s="1100" t="s">
        <v>482</v>
      </c>
      <c r="BJ5" s="1105"/>
      <c r="BK5" s="803" t="s">
        <v>483</v>
      </c>
      <c r="BL5" s="804" t="s">
        <v>484</v>
      </c>
      <c r="BM5" s="1108"/>
      <c r="BN5" s="801" t="s">
        <v>472</v>
      </c>
      <c r="BO5" s="802"/>
      <c r="BP5" s="1098" t="s">
        <v>473</v>
      </c>
      <c r="BQ5" s="1098" t="s">
        <v>474</v>
      </c>
      <c r="BR5" s="1098" t="s">
        <v>475</v>
      </c>
      <c r="BS5" s="1098" t="s">
        <v>476</v>
      </c>
      <c r="BT5" s="1098" t="s">
        <v>477</v>
      </c>
      <c r="BU5" s="1098" t="s">
        <v>478</v>
      </c>
      <c r="BV5" s="1098" t="s">
        <v>479</v>
      </c>
      <c r="BW5" s="1098" t="s">
        <v>480</v>
      </c>
      <c r="BX5" s="1098" t="s">
        <v>481</v>
      </c>
      <c r="BY5" s="1100" t="s">
        <v>482</v>
      </c>
      <c r="BZ5" s="1105"/>
      <c r="CA5" s="803" t="s">
        <v>483</v>
      </c>
      <c r="CB5" s="804" t="s">
        <v>484</v>
      </c>
      <c r="CC5" s="805"/>
      <c r="CD5" s="1102" t="s">
        <v>461</v>
      </c>
      <c r="CE5" s="1098" t="s">
        <v>462</v>
      </c>
      <c r="CF5" s="1098" t="s">
        <v>485</v>
      </c>
      <c r="CG5" s="1100" t="s">
        <v>464</v>
      </c>
      <c r="CH5" s="1105"/>
    </row>
    <row r="6" spans="1:87" ht="22.5">
      <c r="A6" s="806"/>
      <c r="B6" s="807" t="s">
        <v>486</v>
      </c>
      <c r="C6" s="808" t="s">
        <v>487</v>
      </c>
      <c r="D6" s="1099"/>
      <c r="E6" s="1099"/>
      <c r="F6" s="1099"/>
      <c r="G6" s="1099"/>
      <c r="H6" s="1099"/>
      <c r="I6" s="1099"/>
      <c r="J6" s="1099"/>
      <c r="K6" s="1099"/>
      <c r="L6" s="1099"/>
      <c r="M6" s="1101"/>
      <c r="N6" s="1106"/>
      <c r="O6" s="809"/>
      <c r="P6" s="810"/>
      <c r="Q6" s="1109"/>
      <c r="R6" s="807" t="s">
        <v>486</v>
      </c>
      <c r="S6" s="808" t="s">
        <v>487</v>
      </c>
      <c r="T6" s="1099"/>
      <c r="U6" s="1099"/>
      <c r="V6" s="1099"/>
      <c r="W6" s="1099"/>
      <c r="X6" s="1099"/>
      <c r="Y6" s="1099"/>
      <c r="Z6" s="1099"/>
      <c r="AA6" s="1099"/>
      <c r="AB6" s="1099"/>
      <c r="AC6" s="1101"/>
      <c r="AD6" s="1106"/>
      <c r="AE6" s="809"/>
      <c r="AF6" s="810"/>
      <c r="AG6" s="1109"/>
      <c r="AH6" s="807" t="s">
        <v>486</v>
      </c>
      <c r="AI6" s="808" t="s">
        <v>487</v>
      </c>
      <c r="AJ6" s="1099"/>
      <c r="AK6" s="1099"/>
      <c r="AL6" s="1099"/>
      <c r="AM6" s="1099"/>
      <c r="AN6" s="1099"/>
      <c r="AO6" s="1099"/>
      <c r="AP6" s="1099"/>
      <c r="AQ6" s="1099"/>
      <c r="AR6" s="1099"/>
      <c r="AS6" s="1101"/>
      <c r="AT6" s="1106"/>
      <c r="AU6" s="809"/>
      <c r="AV6" s="810"/>
      <c r="AW6" s="1109"/>
      <c r="AX6" s="807" t="s">
        <v>486</v>
      </c>
      <c r="AY6" s="808" t="s">
        <v>487</v>
      </c>
      <c r="AZ6" s="1099"/>
      <c r="BA6" s="1099"/>
      <c r="BB6" s="1099"/>
      <c r="BC6" s="1099"/>
      <c r="BD6" s="1099"/>
      <c r="BE6" s="1099"/>
      <c r="BF6" s="1099"/>
      <c r="BG6" s="1099"/>
      <c r="BH6" s="1099"/>
      <c r="BI6" s="1101"/>
      <c r="BJ6" s="1106"/>
      <c r="BK6" s="809"/>
      <c r="BL6" s="810"/>
      <c r="BM6" s="1109"/>
      <c r="BN6" s="807" t="s">
        <v>486</v>
      </c>
      <c r="BO6" s="808" t="s">
        <v>487</v>
      </c>
      <c r="BP6" s="1099"/>
      <c r="BQ6" s="1099"/>
      <c r="BR6" s="1099"/>
      <c r="BS6" s="1099"/>
      <c r="BT6" s="1099"/>
      <c r="BU6" s="1099"/>
      <c r="BV6" s="1099"/>
      <c r="BW6" s="1099"/>
      <c r="BX6" s="1099"/>
      <c r="BY6" s="1101"/>
      <c r="BZ6" s="1106"/>
      <c r="CA6" s="809"/>
      <c r="CB6" s="810"/>
      <c r="CC6" s="811"/>
      <c r="CD6" s="1103"/>
      <c r="CE6" s="1099"/>
      <c r="CF6" s="1099"/>
      <c r="CG6" s="1101"/>
      <c r="CH6" s="1106"/>
    </row>
    <row r="7" spans="1:87" ht="11.65" customHeight="1">
      <c r="A7" s="812" t="s">
        <v>121</v>
      </c>
      <c r="B7" s="813">
        <v>2</v>
      </c>
      <c r="C7" s="814">
        <v>2</v>
      </c>
      <c r="D7" s="814">
        <v>2</v>
      </c>
      <c r="E7" s="814">
        <v>2</v>
      </c>
      <c r="F7" s="814">
        <v>2</v>
      </c>
      <c r="G7" s="814">
        <v>2</v>
      </c>
      <c r="H7" s="814">
        <v>2</v>
      </c>
      <c r="I7" s="814">
        <v>2</v>
      </c>
      <c r="J7" s="814">
        <v>2</v>
      </c>
      <c r="K7" s="814">
        <v>2</v>
      </c>
      <c r="L7" s="814">
        <v>2</v>
      </c>
      <c r="M7" s="815">
        <v>2</v>
      </c>
      <c r="N7" s="816"/>
      <c r="O7" s="817" t="s">
        <v>488</v>
      </c>
      <c r="P7" s="818" t="s">
        <v>488</v>
      </c>
      <c r="Q7" s="819"/>
      <c r="R7" s="814">
        <v>2</v>
      </c>
      <c r="S7" s="814">
        <v>2</v>
      </c>
      <c r="T7" s="814">
        <v>2</v>
      </c>
      <c r="U7" s="814">
        <v>2</v>
      </c>
      <c r="V7" s="814">
        <v>2</v>
      </c>
      <c r="W7" s="814">
        <v>2</v>
      </c>
      <c r="X7" s="814">
        <v>2</v>
      </c>
      <c r="Y7" s="814">
        <v>2</v>
      </c>
      <c r="Z7" s="814">
        <v>2</v>
      </c>
      <c r="AA7" s="814">
        <v>2</v>
      </c>
      <c r="AB7" s="814">
        <v>2</v>
      </c>
      <c r="AC7" s="815">
        <v>2</v>
      </c>
      <c r="AD7" s="816"/>
      <c r="AE7" s="817" t="s">
        <v>488</v>
      </c>
      <c r="AF7" s="818" t="s">
        <v>488</v>
      </c>
      <c r="AG7" s="819"/>
      <c r="AH7" s="814">
        <v>1</v>
      </c>
      <c r="AI7" s="814">
        <v>2</v>
      </c>
      <c r="AJ7" s="814">
        <v>2</v>
      </c>
      <c r="AK7" s="814">
        <v>2</v>
      </c>
      <c r="AL7" s="814">
        <v>1</v>
      </c>
      <c r="AM7" s="814">
        <v>1</v>
      </c>
      <c r="AN7" s="814">
        <v>2</v>
      </c>
      <c r="AO7" s="814">
        <v>1</v>
      </c>
      <c r="AP7" s="814">
        <v>2</v>
      </c>
      <c r="AQ7" s="814">
        <v>1</v>
      </c>
      <c r="AR7" s="814">
        <v>1</v>
      </c>
      <c r="AS7" s="815">
        <v>1</v>
      </c>
      <c r="AT7" s="816">
        <v>1</v>
      </c>
      <c r="AU7" s="817" t="s">
        <v>488</v>
      </c>
      <c r="AV7" s="818" t="s">
        <v>488</v>
      </c>
      <c r="AW7" s="819">
        <v>1</v>
      </c>
      <c r="AX7" s="814">
        <v>2</v>
      </c>
      <c r="AY7" s="814">
        <v>2</v>
      </c>
      <c r="AZ7" s="814">
        <v>2</v>
      </c>
      <c r="BA7" s="814">
        <v>2</v>
      </c>
      <c r="BB7" s="814">
        <v>2</v>
      </c>
      <c r="BC7" s="814">
        <v>2</v>
      </c>
      <c r="BD7" s="814">
        <v>2</v>
      </c>
      <c r="BE7" s="814">
        <v>2</v>
      </c>
      <c r="BF7" s="814">
        <v>2</v>
      </c>
      <c r="BG7" s="814">
        <v>2</v>
      </c>
      <c r="BH7" s="814">
        <v>2</v>
      </c>
      <c r="BI7" s="815">
        <v>2</v>
      </c>
      <c r="BJ7" s="816"/>
      <c r="BK7" s="817" t="s">
        <v>488</v>
      </c>
      <c r="BL7" s="818" t="s">
        <v>488</v>
      </c>
      <c r="BM7" s="819"/>
      <c r="BN7" s="814">
        <v>2</v>
      </c>
      <c r="BO7" s="814">
        <v>2</v>
      </c>
      <c r="BP7" s="814">
        <v>2</v>
      </c>
      <c r="BQ7" s="814">
        <v>2</v>
      </c>
      <c r="BR7" s="814">
        <v>2</v>
      </c>
      <c r="BS7" s="814">
        <v>2</v>
      </c>
      <c r="BT7" s="814">
        <v>2</v>
      </c>
      <c r="BU7" s="814">
        <v>2</v>
      </c>
      <c r="BV7" s="814">
        <v>2</v>
      </c>
      <c r="BW7" s="814">
        <v>2</v>
      </c>
      <c r="BX7" s="814">
        <v>2</v>
      </c>
      <c r="BY7" s="815">
        <v>2</v>
      </c>
      <c r="BZ7" s="816"/>
      <c r="CA7" s="817" t="s">
        <v>488</v>
      </c>
      <c r="CB7" s="818" t="s">
        <v>488</v>
      </c>
      <c r="CC7" s="816"/>
      <c r="CD7" s="820"/>
      <c r="CE7" s="821"/>
      <c r="CF7" s="821"/>
      <c r="CG7" s="815"/>
      <c r="CH7" s="816"/>
      <c r="CI7" s="822" t="s">
        <v>296</v>
      </c>
    </row>
    <row r="8" spans="1:87" ht="11.65" customHeight="1">
      <c r="A8" s="823" t="s">
        <v>122</v>
      </c>
      <c r="B8" s="824">
        <v>1</v>
      </c>
      <c r="C8" s="825">
        <v>1</v>
      </c>
      <c r="D8" s="825">
        <v>1</v>
      </c>
      <c r="E8" s="825">
        <v>1</v>
      </c>
      <c r="F8" s="825">
        <v>1</v>
      </c>
      <c r="G8" s="825">
        <v>1</v>
      </c>
      <c r="H8" s="825">
        <v>2</v>
      </c>
      <c r="I8" s="825">
        <v>2</v>
      </c>
      <c r="J8" s="825">
        <v>1</v>
      </c>
      <c r="K8" s="825">
        <v>1</v>
      </c>
      <c r="L8" s="825">
        <v>1</v>
      </c>
      <c r="M8" s="826">
        <v>1</v>
      </c>
      <c r="N8" s="827">
        <v>1</v>
      </c>
      <c r="O8" s="828" t="s">
        <v>488</v>
      </c>
      <c r="P8" s="829" t="s">
        <v>488</v>
      </c>
      <c r="Q8" s="830">
        <v>1</v>
      </c>
      <c r="R8" s="825">
        <v>2</v>
      </c>
      <c r="S8" s="825">
        <v>2</v>
      </c>
      <c r="T8" s="825">
        <v>2</v>
      </c>
      <c r="U8" s="825">
        <v>2</v>
      </c>
      <c r="V8" s="825">
        <v>2</v>
      </c>
      <c r="W8" s="825">
        <v>2</v>
      </c>
      <c r="X8" s="825">
        <v>2</v>
      </c>
      <c r="Y8" s="825">
        <v>2</v>
      </c>
      <c r="Z8" s="825">
        <v>2</v>
      </c>
      <c r="AA8" s="825">
        <v>2</v>
      </c>
      <c r="AB8" s="825">
        <v>2</v>
      </c>
      <c r="AC8" s="826">
        <v>2</v>
      </c>
      <c r="AD8" s="827">
        <v>0</v>
      </c>
      <c r="AE8" s="828" t="s">
        <v>488</v>
      </c>
      <c r="AF8" s="829" t="s">
        <v>488</v>
      </c>
      <c r="AG8" s="830">
        <v>2</v>
      </c>
      <c r="AH8" s="825">
        <v>2</v>
      </c>
      <c r="AI8" s="825">
        <v>2</v>
      </c>
      <c r="AJ8" s="825">
        <v>2</v>
      </c>
      <c r="AK8" s="825">
        <v>2</v>
      </c>
      <c r="AL8" s="825">
        <v>2</v>
      </c>
      <c r="AM8" s="825">
        <v>2</v>
      </c>
      <c r="AN8" s="825">
        <v>2</v>
      </c>
      <c r="AO8" s="825">
        <v>2</v>
      </c>
      <c r="AP8" s="825">
        <v>2</v>
      </c>
      <c r="AQ8" s="825">
        <v>2</v>
      </c>
      <c r="AR8" s="825">
        <v>2</v>
      </c>
      <c r="AS8" s="826">
        <v>2</v>
      </c>
      <c r="AT8" s="827">
        <v>0</v>
      </c>
      <c r="AU8" s="828" t="s">
        <v>488</v>
      </c>
      <c r="AV8" s="829" t="s">
        <v>488</v>
      </c>
      <c r="AW8" s="830">
        <v>1</v>
      </c>
      <c r="AX8" s="825">
        <v>2</v>
      </c>
      <c r="AY8" s="825">
        <v>2</v>
      </c>
      <c r="AZ8" s="825">
        <v>2</v>
      </c>
      <c r="BA8" s="825">
        <v>2</v>
      </c>
      <c r="BB8" s="825">
        <v>2</v>
      </c>
      <c r="BC8" s="825">
        <v>2</v>
      </c>
      <c r="BD8" s="825">
        <v>2</v>
      </c>
      <c r="BE8" s="825">
        <v>2</v>
      </c>
      <c r="BF8" s="825">
        <v>2</v>
      </c>
      <c r="BG8" s="825">
        <v>2</v>
      </c>
      <c r="BH8" s="825">
        <v>2</v>
      </c>
      <c r="BI8" s="826">
        <v>2</v>
      </c>
      <c r="BJ8" s="827">
        <v>0</v>
      </c>
      <c r="BK8" s="828" t="s">
        <v>488</v>
      </c>
      <c r="BL8" s="829" t="s">
        <v>488</v>
      </c>
      <c r="BM8" s="830">
        <v>2</v>
      </c>
      <c r="BN8" s="825">
        <v>2</v>
      </c>
      <c r="BO8" s="825">
        <v>2</v>
      </c>
      <c r="BP8" s="825">
        <v>2</v>
      </c>
      <c r="BQ8" s="825">
        <v>2</v>
      </c>
      <c r="BR8" s="825">
        <v>2</v>
      </c>
      <c r="BS8" s="825">
        <v>2</v>
      </c>
      <c r="BT8" s="825">
        <v>2</v>
      </c>
      <c r="BU8" s="825">
        <v>2</v>
      </c>
      <c r="BV8" s="825">
        <v>2</v>
      </c>
      <c r="BW8" s="825">
        <v>2</v>
      </c>
      <c r="BX8" s="825">
        <v>2</v>
      </c>
      <c r="BY8" s="826">
        <v>2</v>
      </c>
      <c r="BZ8" s="827">
        <v>0</v>
      </c>
      <c r="CA8" s="828" t="s">
        <v>488</v>
      </c>
      <c r="CB8" s="829" t="s">
        <v>488</v>
      </c>
      <c r="CC8" s="827"/>
      <c r="CD8" s="831">
        <v>2</v>
      </c>
      <c r="CE8" s="832">
        <v>2</v>
      </c>
      <c r="CF8" s="832">
        <v>2</v>
      </c>
      <c r="CG8" s="826">
        <v>2</v>
      </c>
      <c r="CH8" s="827">
        <v>2</v>
      </c>
      <c r="CI8" s="822" t="s">
        <v>296</v>
      </c>
    </row>
    <row r="9" spans="1:87" ht="11.65" customHeight="1">
      <c r="A9" s="823" t="s">
        <v>123</v>
      </c>
      <c r="B9" s="824">
        <v>1</v>
      </c>
      <c r="C9" s="825">
        <v>1</v>
      </c>
      <c r="D9" s="825">
        <v>1</v>
      </c>
      <c r="E9" s="825">
        <v>1</v>
      </c>
      <c r="F9" s="825">
        <v>1</v>
      </c>
      <c r="G9" s="825">
        <v>1</v>
      </c>
      <c r="H9" s="825">
        <v>1</v>
      </c>
      <c r="I9" s="825">
        <v>1</v>
      </c>
      <c r="J9" s="825">
        <v>1</v>
      </c>
      <c r="K9" s="825">
        <v>1</v>
      </c>
      <c r="L9" s="825">
        <v>1</v>
      </c>
      <c r="M9" s="826">
        <v>1</v>
      </c>
      <c r="N9" s="827">
        <v>1</v>
      </c>
      <c r="O9" s="828" t="s">
        <v>488</v>
      </c>
      <c r="P9" s="829" t="s">
        <v>488</v>
      </c>
      <c r="Q9" s="830"/>
      <c r="R9" s="825">
        <v>2</v>
      </c>
      <c r="S9" s="825">
        <v>2</v>
      </c>
      <c r="T9" s="825">
        <v>2</v>
      </c>
      <c r="U9" s="825">
        <v>2</v>
      </c>
      <c r="V9" s="825">
        <v>2</v>
      </c>
      <c r="W9" s="825">
        <v>2</v>
      </c>
      <c r="X9" s="825">
        <v>2</v>
      </c>
      <c r="Y9" s="825">
        <v>2</v>
      </c>
      <c r="Z9" s="825">
        <v>2</v>
      </c>
      <c r="AA9" s="825">
        <v>1</v>
      </c>
      <c r="AB9" s="825">
        <v>1</v>
      </c>
      <c r="AC9" s="826">
        <v>1</v>
      </c>
      <c r="AD9" s="827">
        <v>1</v>
      </c>
      <c r="AE9" s="828" t="s">
        <v>488</v>
      </c>
      <c r="AF9" s="829" t="s">
        <v>488</v>
      </c>
      <c r="AG9" s="830"/>
      <c r="AH9" s="825">
        <v>2</v>
      </c>
      <c r="AI9" s="825">
        <v>2</v>
      </c>
      <c r="AJ9" s="825">
        <v>2</v>
      </c>
      <c r="AK9" s="825">
        <v>2</v>
      </c>
      <c r="AL9" s="825">
        <v>2</v>
      </c>
      <c r="AM9" s="825">
        <v>2</v>
      </c>
      <c r="AN9" s="825">
        <v>2</v>
      </c>
      <c r="AO9" s="825">
        <v>2</v>
      </c>
      <c r="AP9" s="825">
        <v>2</v>
      </c>
      <c r="AQ9" s="825">
        <v>2</v>
      </c>
      <c r="AR9" s="825">
        <v>2</v>
      </c>
      <c r="AS9" s="826">
        <v>2</v>
      </c>
      <c r="AT9" s="827">
        <v>0</v>
      </c>
      <c r="AU9" s="828" t="s">
        <v>488</v>
      </c>
      <c r="AV9" s="829" t="s">
        <v>488</v>
      </c>
      <c r="AW9" s="830"/>
      <c r="AX9" s="825">
        <v>2</v>
      </c>
      <c r="AY9" s="825">
        <v>2</v>
      </c>
      <c r="AZ9" s="825">
        <v>2</v>
      </c>
      <c r="BA9" s="825">
        <v>2</v>
      </c>
      <c r="BB9" s="825">
        <v>2</v>
      </c>
      <c r="BC9" s="825">
        <v>2</v>
      </c>
      <c r="BD9" s="825">
        <v>2</v>
      </c>
      <c r="BE9" s="825">
        <v>2</v>
      </c>
      <c r="BF9" s="825">
        <v>2</v>
      </c>
      <c r="BG9" s="825">
        <v>2</v>
      </c>
      <c r="BH9" s="825">
        <v>2</v>
      </c>
      <c r="BI9" s="826">
        <v>2</v>
      </c>
      <c r="BJ9" s="827">
        <v>0</v>
      </c>
      <c r="BK9" s="828" t="s">
        <v>488</v>
      </c>
      <c r="BL9" s="829" t="s">
        <v>488</v>
      </c>
      <c r="BM9" s="830"/>
      <c r="BN9" s="825">
        <v>1</v>
      </c>
      <c r="BO9" s="825">
        <v>1</v>
      </c>
      <c r="BP9" s="825">
        <v>1</v>
      </c>
      <c r="BQ9" s="825">
        <v>1</v>
      </c>
      <c r="BR9" s="825">
        <v>1</v>
      </c>
      <c r="BS9" s="825">
        <v>1</v>
      </c>
      <c r="BT9" s="825">
        <v>1</v>
      </c>
      <c r="BU9" s="825">
        <v>1</v>
      </c>
      <c r="BV9" s="825">
        <v>1</v>
      </c>
      <c r="BW9" s="825">
        <v>1</v>
      </c>
      <c r="BX9" s="825">
        <v>1</v>
      </c>
      <c r="BY9" s="826">
        <v>1</v>
      </c>
      <c r="BZ9" s="827">
        <v>1</v>
      </c>
      <c r="CA9" s="828" t="s">
        <v>488</v>
      </c>
      <c r="CB9" s="829" t="s">
        <v>488</v>
      </c>
      <c r="CC9" s="827"/>
      <c r="CD9" s="831"/>
      <c r="CE9" s="832"/>
      <c r="CF9" s="832"/>
      <c r="CG9" s="826"/>
      <c r="CH9" s="827"/>
      <c r="CI9" s="822" t="s">
        <v>296</v>
      </c>
    </row>
    <row r="10" spans="1:87" ht="11.65" customHeight="1">
      <c r="A10" s="823" t="s">
        <v>124</v>
      </c>
      <c r="B10" s="824">
        <v>1</v>
      </c>
      <c r="C10" s="825">
        <v>1</v>
      </c>
      <c r="D10" s="825">
        <v>1</v>
      </c>
      <c r="E10" s="825">
        <v>1</v>
      </c>
      <c r="F10" s="825">
        <v>1</v>
      </c>
      <c r="G10" s="825">
        <v>2</v>
      </c>
      <c r="H10" s="825">
        <v>2</v>
      </c>
      <c r="I10" s="825">
        <v>2</v>
      </c>
      <c r="J10" s="825">
        <v>1</v>
      </c>
      <c r="K10" s="825">
        <v>1</v>
      </c>
      <c r="L10" s="825">
        <v>2</v>
      </c>
      <c r="M10" s="826">
        <v>1</v>
      </c>
      <c r="N10" s="827">
        <v>1</v>
      </c>
      <c r="O10" s="828" t="s">
        <v>488</v>
      </c>
      <c r="P10" s="829" t="s">
        <v>488</v>
      </c>
      <c r="Q10" s="830"/>
      <c r="R10" s="825">
        <v>1</v>
      </c>
      <c r="S10" s="825">
        <v>1</v>
      </c>
      <c r="T10" s="825">
        <v>1</v>
      </c>
      <c r="U10" s="825">
        <v>1</v>
      </c>
      <c r="V10" s="825">
        <v>1</v>
      </c>
      <c r="W10" s="825">
        <v>2</v>
      </c>
      <c r="X10" s="825">
        <v>2</v>
      </c>
      <c r="Y10" s="825">
        <v>2</v>
      </c>
      <c r="Z10" s="825">
        <v>1</v>
      </c>
      <c r="AA10" s="825">
        <v>1</v>
      </c>
      <c r="AB10" s="825">
        <v>2</v>
      </c>
      <c r="AC10" s="826">
        <v>1</v>
      </c>
      <c r="AD10" s="827">
        <v>1</v>
      </c>
      <c r="AE10" s="828" t="s">
        <v>488</v>
      </c>
      <c r="AF10" s="829" t="s">
        <v>488</v>
      </c>
      <c r="AG10" s="830"/>
      <c r="AH10" s="825">
        <v>2</v>
      </c>
      <c r="AI10" s="825">
        <v>2</v>
      </c>
      <c r="AJ10" s="825">
        <v>2</v>
      </c>
      <c r="AK10" s="825">
        <v>2</v>
      </c>
      <c r="AL10" s="825">
        <v>2</v>
      </c>
      <c r="AM10" s="825">
        <v>2</v>
      </c>
      <c r="AN10" s="825">
        <v>2</v>
      </c>
      <c r="AO10" s="825">
        <v>2</v>
      </c>
      <c r="AP10" s="825">
        <v>2</v>
      </c>
      <c r="AQ10" s="825">
        <v>2</v>
      </c>
      <c r="AR10" s="825">
        <v>2</v>
      </c>
      <c r="AS10" s="826">
        <v>2</v>
      </c>
      <c r="AT10" s="827">
        <v>0</v>
      </c>
      <c r="AU10" s="828" t="s">
        <v>488</v>
      </c>
      <c r="AV10" s="829" t="s">
        <v>488</v>
      </c>
      <c r="AW10" s="830"/>
      <c r="AX10" s="825">
        <v>2</v>
      </c>
      <c r="AY10" s="825">
        <v>2</v>
      </c>
      <c r="AZ10" s="825">
        <v>2</v>
      </c>
      <c r="BA10" s="825">
        <v>2</v>
      </c>
      <c r="BB10" s="825">
        <v>2</v>
      </c>
      <c r="BC10" s="825">
        <v>2</v>
      </c>
      <c r="BD10" s="825">
        <v>2</v>
      </c>
      <c r="BE10" s="825">
        <v>2</v>
      </c>
      <c r="BF10" s="825">
        <v>2</v>
      </c>
      <c r="BG10" s="825">
        <v>2</v>
      </c>
      <c r="BH10" s="825">
        <v>2</v>
      </c>
      <c r="BI10" s="826">
        <v>2</v>
      </c>
      <c r="BJ10" s="827">
        <v>0</v>
      </c>
      <c r="BK10" s="828" t="s">
        <v>488</v>
      </c>
      <c r="BL10" s="829" t="s">
        <v>488</v>
      </c>
      <c r="BM10" s="830"/>
      <c r="BN10" s="825">
        <v>1</v>
      </c>
      <c r="BO10" s="825">
        <v>1</v>
      </c>
      <c r="BP10" s="825">
        <v>1</v>
      </c>
      <c r="BQ10" s="825">
        <v>1</v>
      </c>
      <c r="BR10" s="825">
        <v>1</v>
      </c>
      <c r="BS10" s="825">
        <v>2</v>
      </c>
      <c r="BT10" s="825">
        <v>2</v>
      </c>
      <c r="BU10" s="825">
        <v>2</v>
      </c>
      <c r="BV10" s="825">
        <v>1</v>
      </c>
      <c r="BW10" s="825">
        <v>1</v>
      </c>
      <c r="BX10" s="825">
        <v>2</v>
      </c>
      <c r="BY10" s="826">
        <v>1</v>
      </c>
      <c r="BZ10" s="827">
        <v>1</v>
      </c>
      <c r="CA10" s="828" t="s">
        <v>488</v>
      </c>
      <c r="CB10" s="829" t="s">
        <v>488</v>
      </c>
      <c r="CC10" s="827"/>
      <c r="CD10" s="831"/>
      <c r="CE10" s="832"/>
      <c r="CF10" s="832"/>
      <c r="CG10" s="826"/>
      <c r="CH10" s="827"/>
      <c r="CI10" s="822" t="s">
        <v>296</v>
      </c>
    </row>
    <row r="11" spans="1:87" ht="11.65" customHeight="1">
      <c r="A11" s="833" t="s">
        <v>125</v>
      </c>
      <c r="B11" s="834">
        <v>1</v>
      </c>
      <c r="C11" s="835">
        <v>1</v>
      </c>
      <c r="D11" s="835">
        <v>1</v>
      </c>
      <c r="E11" s="835">
        <v>1</v>
      </c>
      <c r="F11" s="835">
        <v>1</v>
      </c>
      <c r="G11" s="835">
        <v>1</v>
      </c>
      <c r="H11" s="835">
        <v>2</v>
      </c>
      <c r="I11" s="835">
        <v>1</v>
      </c>
      <c r="J11" s="835">
        <v>1</v>
      </c>
      <c r="K11" s="835">
        <v>1</v>
      </c>
      <c r="L11" s="835">
        <v>2</v>
      </c>
      <c r="M11" s="836">
        <v>1</v>
      </c>
      <c r="N11" s="837">
        <v>1</v>
      </c>
      <c r="O11" s="838" t="s">
        <v>488</v>
      </c>
      <c r="P11" s="839" t="s">
        <v>488</v>
      </c>
      <c r="Q11" s="840">
        <v>1</v>
      </c>
      <c r="R11" s="835">
        <v>2</v>
      </c>
      <c r="S11" s="835">
        <v>2</v>
      </c>
      <c r="T11" s="835">
        <v>2</v>
      </c>
      <c r="U11" s="835">
        <v>2</v>
      </c>
      <c r="V11" s="835">
        <v>2</v>
      </c>
      <c r="W11" s="835">
        <v>2</v>
      </c>
      <c r="X11" s="835">
        <v>2</v>
      </c>
      <c r="Y11" s="835">
        <v>2</v>
      </c>
      <c r="Z11" s="835">
        <v>2</v>
      </c>
      <c r="AA11" s="835">
        <v>2</v>
      </c>
      <c r="AB11" s="835">
        <v>2</v>
      </c>
      <c r="AC11" s="836">
        <v>2</v>
      </c>
      <c r="AD11" s="837"/>
      <c r="AE11" s="838" t="s">
        <v>488</v>
      </c>
      <c r="AF11" s="839" t="s">
        <v>488</v>
      </c>
      <c r="AG11" s="840"/>
      <c r="AH11" s="835">
        <v>1</v>
      </c>
      <c r="AI11" s="835">
        <v>1</v>
      </c>
      <c r="AJ11" s="835">
        <v>2</v>
      </c>
      <c r="AK11" s="835">
        <v>2</v>
      </c>
      <c r="AL11" s="835">
        <v>2</v>
      </c>
      <c r="AM11" s="835">
        <v>2</v>
      </c>
      <c r="AN11" s="835">
        <v>2</v>
      </c>
      <c r="AO11" s="835">
        <v>2</v>
      </c>
      <c r="AP11" s="835">
        <v>2</v>
      </c>
      <c r="AQ11" s="835">
        <v>1</v>
      </c>
      <c r="AR11" s="835">
        <v>2</v>
      </c>
      <c r="AS11" s="836">
        <v>2</v>
      </c>
      <c r="AT11" s="837">
        <v>1</v>
      </c>
      <c r="AU11" s="838" t="s">
        <v>488</v>
      </c>
      <c r="AV11" s="839" t="s">
        <v>488</v>
      </c>
      <c r="AW11" s="840">
        <v>1</v>
      </c>
      <c r="AX11" s="835">
        <v>2</v>
      </c>
      <c r="AY11" s="835">
        <v>2</v>
      </c>
      <c r="AZ11" s="835">
        <v>2</v>
      </c>
      <c r="BA11" s="835">
        <v>2</v>
      </c>
      <c r="BB11" s="835">
        <v>2</v>
      </c>
      <c r="BC11" s="835">
        <v>2</v>
      </c>
      <c r="BD11" s="835">
        <v>2</v>
      </c>
      <c r="BE11" s="835">
        <v>2</v>
      </c>
      <c r="BF11" s="835">
        <v>2</v>
      </c>
      <c r="BG11" s="835">
        <v>2</v>
      </c>
      <c r="BH11" s="835">
        <v>2</v>
      </c>
      <c r="BI11" s="836">
        <v>2</v>
      </c>
      <c r="BJ11" s="837"/>
      <c r="BK11" s="838" t="s">
        <v>488</v>
      </c>
      <c r="BL11" s="839" t="s">
        <v>488</v>
      </c>
      <c r="BM11" s="840"/>
      <c r="BN11" s="835">
        <v>2</v>
      </c>
      <c r="BO11" s="835">
        <v>2</v>
      </c>
      <c r="BP11" s="835">
        <v>2</v>
      </c>
      <c r="BQ11" s="835">
        <v>2</v>
      </c>
      <c r="BR11" s="835">
        <v>2</v>
      </c>
      <c r="BS11" s="835">
        <v>2</v>
      </c>
      <c r="BT11" s="835">
        <v>2</v>
      </c>
      <c r="BU11" s="835">
        <v>2</v>
      </c>
      <c r="BV11" s="835">
        <v>2</v>
      </c>
      <c r="BW11" s="835">
        <v>2</v>
      </c>
      <c r="BX11" s="835">
        <v>2</v>
      </c>
      <c r="BY11" s="836">
        <v>2</v>
      </c>
      <c r="BZ11" s="837"/>
      <c r="CA11" s="838" t="s">
        <v>488</v>
      </c>
      <c r="CB11" s="839" t="s">
        <v>488</v>
      </c>
      <c r="CC11" s="837"/>
      <c r="CD11" s="841"/>
      <c r="CE11" s="842"/>
      <c r="CF11" s="842"/>
      <c r="CG11" s="836"/>
      <c r="CH11" s="837"/>
      <c r="CI11" s="822" t="s">
        <v>296</v>
      </c>
    </row>
    <row r="12" spans="1:87" ht="11.65" customHeight="1">
      <c r="A12" s="843" t="s">
        <v>126</v>
      </c>
      <c r="B12" s="813">
        <v>2</v>
      </c>
      <c r="C12" s="814">
        <v>2</v>
      </c>
      <c r="D12" s="814">
        <v>2</v>
      </c>
      <c r="E12" s="814">
        <v>2</v>
      </c>
      <c r="F12" s="814">
        <v>2</v>
      </c>
      <c r="G12" s="814">
        <v>2</v>
      </c>
      <c r="H12" s="814">
        <v>2</v>
      </c>
      <c r="I12" s="814">
        <v>2</v>
      </c>
      <c r="J12" s="814">
        <v>2</v>
      </c>
      <c r="K12" s="814">
        <v>2</v>
      </c>
      <c r="L12" s="814">
        <v>2</v>
      </c>
      <c r="M12" s="815">
        <v>2</v>
      </c>
      <c r="N12" s="816">
        <v>0</v>
      </c>
      <c r="O12" s="817" t="s">
        <v>488</v>
      </c>
      <c r="P12" s="818" t="s">
        <v>488</v>
      </c>
      <c r="Q12" s="819">
        <v>1</v>
      </c>
      <c r="R12" s="814">
        <v>2</v>
      </c>
      <c r="S12" s="814">
        <v>2</v>
      </c>
      <c r="T12" s="814">
        <v>2</v>
      </c>
      <c r="U12" s="814">
        <v>2</v>
      </c>
      <c r="V12" s="814">
        <v>2</v>
      </c>
      <c r="W12" s="814">
        <v>2</v>
      </c>
      <c r="X12" s="814">
        <v>2</v>
      </c>
      <c r="Y12" s="814">
        <v>2</v>
      </c>
      <c r="Z12" s="814">
        <v>2</v>
      </c>
      <c r="AA12" s="814">
        <v>2</v>
      </c>
      <c r="AB12" s="814">
        <v>2</v>
      </c>
      <c r="AC12" s="815">
        <v>2</v>
      </c>
      <c r="AD12" s="816">
        <v>0</v>
      </c>
      <c r="AE12" s="817" t="s">
        <v>488</v>
      </c>
      <c r="AF12" s="818" t="s">
        <v>488</v>
      </c>
      <c r="AG12" s="819"/>
      <c r="AH12" s="814">
        <v>2</v>
      </c>
      <c r="AI12" s="814">
        <v>2</v>
      </c>
      <c r="AJ12" s="814">
        <v>2</v>
      </c>
      <c r="AK12" s="814">
        <v>2</v>
      </c>
      <c r="AL12" s="814">
        <v>2</v>
      </c>
      <c r="AM12" s="814">
        <v>2</v>
      </c>
      <c r="AN12" s="814">
        <v>2</v>
      </c>
      <c r="AO12" s="814">
        <v>2</v>
      </c>
      <c r="AP12" s="814">
        <v>2</v>
      </c>
      <c r="AQ12" s="814">
        <v>2</v>
      </c>
      <c r="AR12" s="814">
        <v>2</v>
      </c>
      <c r="AS12" s="815">
        <v>2</v>
      </c>
      <c r="AT12" s="816">
        <v>0</v>
      </c>
      <c r="AU12" s="817" t="s">
        <v>488</v>
      </c>
      <c r="AV12" s="818" t="s">
        <v>488</v>
      </c>
      <c r="AW12" s="819">
        <v>1</v>
      </c>
      <c r="AX12" s="814">
        <v>2</v>
      </c>
      <c r="AY12" s="814">
        <v>2</v>
      </c>
      <c r="AZ12" s="814">
        <v>2</v>
      </c>
      <c r="BA12" s="814">
        <v>2</v>
      </c>
      <c r="BB12" s="814">
        <v>2</v>
      </c>
      <c r="BC12" s="814">
        <v>2</v>
      </c>
      <c r="BD12" s="814">
        <v>2</v>
      </c>
      <c r="BE12" s="814">
        <v>2</v>
      </c>
      <c r="BF12" s="814">
        <v>2</v>
      </c>
      <c r="BG12" s="814">
        <v>2</v>
      </c>
      <c r="BH12" s="814">
        <v>2</v>
      </c>
      <c r="BI12" s="815">
        <v>2</v>
      </c>
      <c r="BJ12" s="816">
        <v>0</v>
      </c>
      <c r="BK12" s="817" t="s">
        <v>488</v>
      </c>
      <c r="BL12" s="818" t="s">
        <v>488</v>
      </c>
      <c r="BM12" s="819"/>
      <c r="BN12" s="814">
        <v>1</v>
      </c>
      <c r="BO12" s="814">
        <v>1</v>
      </c>
      <c r="BP12" s="814">
        <v>1</v>
      </c>
      <c r="BQ12" s="814">
        <v>2</v>
      </c>
      <c r="BR12" s="814">
        <v>1</v>
      </c>
      <c r="BS12" s="814">
        <v>1</v>
      </c>
      <c r="BT12" s="814">
        <v>1</v>
      </c>
      <c r="BU12" s="814">
        <v>1</v>
      </c>
      <c r="BV12" s="814">
        <v>1</v>
      </c>
      <c r="BW12" s="814">
        <v>1</v>
      </c>
      <c r="BX12" s="814">
        <v>1</v>
      </c>
      <c r="BY12" s="815">
        <v>1</v>
      </c>
      <c r="BZ12" s="816">
        <v>1</v>
      </c>
      <c r="CA12" s="817" t="s">
        <v>488</v>
      </c>
      <c r="CB12" s="818" t="s">
        <v>488</v>
      </c>
      <c r="CC12" s="844"/>
      <c r="CD12" s="820">
        <v>2</v>
      </c>
      <c r="CE12" s="821">
        <v>2</v>
      </c>
      <c r="CF12" s="821">
        <v>2</v>
      </c>
      <c r="CG12" s="815">
        <v>2</v>
      </c>
      <c r="CH12" s="816"/>
      <c r="CI12" s="822" t="s">
        <v>296</v>
      </c>
    </row>
    <row r="13" spans="1:87" ht="11.65" customHeight="1">
      <c r="A13" s="823" t="s">
        <v>127</v>
      </c>
      <c r="B13" s="824">
        <v>1</v>
      </c>
      <c r="C13" s="825">
        <v>1</v>
      </c>
      <c r="D13" s="825">
        <v>1</v>
      </c>
      <c r="E13" s="825">
        <v>1</v>
      </c>
      <c r="F13" s="825">
        <v>1</v>
      </c>
      <c r="G13" s="825">
        <v>1</v>
      </c>
      <c r="H13" s="825">
        <v>2</v>
      </c>
      <c r="I13" s="825">
        <v>2</v>
      </c>
      <c r="J13" s="825">
        <v>1</v>
      </c>
      <c r="K13" s="825">
        <v>1</v>
      </c>
      <c r="L13" s="825">
        <v>1</v>
      </c>
      <c r="M13" s="826">
        <v>1</v>
      </c>
      <c r="N13" s="827">
        <v>1</v>
      </c>
      <c r="O13" s="828" t="s">
        <v>488</v>
      </c>
      <c r="P13" s="829" t="s">
        <v>488</v>
      </c>
      <c r="Q13" s="830"/>
      <c r="R13" s="825"/>
      <c r="S13" s="825"/>
      <c r="T13" s="825"/>
      <c r="U13" s="825"/>
      <c r="V13" s="825"/>
      <c r="W13" s="825"/>
      <c r="X13" s="825"/>
      <c r="Y13" s="825"/>
      <c r="Z13" s="825"/>
      <c r="AA13" s="825"/>
      <c r="AB13" s="825"/>
      <c r="AC13" s="826"/>
      <c r="AD13" s="827"/>
      <c r="AE13" s="828" t="s">
        <v>488</v>
      </c>
      <c r="AF13" s="829" t="s">
        <v>488</v>
      </c>
      <c r="AG13" s="830"/>
      <c r="AH13" s="825"/>
      <c r="AI13" s="825"/>
      <c r="AJ13" s="825"/>
      <c r="AK13" s="825"/>
      <c r="AL13" s="825"/>
      <c r="AM13" s="825"/>
      <c r="AN13" s="825"/>
      <c r="AO13" s="825"/>
      <c r="AP13" s="825"/>
      <c r="AQ13" s="825"/>
      <c r="AR13" s="825"/>
      <c r="AS13" s="826"/>
      <c r="AT13" s="827"/>
      <c r="AU13" s="828" t="s">
        <v>488</v>
      </c>
      <c r="AV13" s="829" t="s">
        <v>488</v>
      </c>
      <c r="AW13" s="830"/>
      <c r="AX13" s="825"/>
      <c r="AY13" s="825"/>
      <c r="AZ13" s="825"/>
      <c r="BA13" s="825"/>
      <c r="BB13" s="825"/>
      <c r="BC13" s="825"/>
      <c r="BD13" s="825"/>
      <c r="BE13" s="825"/>
      <c r="BF13" s="825"/>
      <c r="BG13" s="825"/>
      <c r="BH13" s="825"/>
      <c r="BI13" s="826"/>
      <c r="BJ13" s="827"/>
      <c r="BK13" s="828" t="s">
        <v>488</v>
      </c>
      <c r="BL13" s="829" t="s">
        <v>488</v>
      </c>
      <c r="BM13" s="830"/>
      <c r="BN13" s="825"/>
      <c r="BO13" s="825"/>
      <c r="BP13" s="825"/>
      <c r="BQ13" s="825"/>
      <c r="BR13" s="825"/>
      <c r="BS13" s="825"/>
      <c r="BT13" s="825"/>
      <c r="BU13" s="825"/>
      <c r="BV13" s="825"/>
      <c r="BW13" s="825"/>
      <c r="BX13" s="825"/>
      <c r="BY13" s="826"/>
      <c r="BZ13" s="827"/>
      <c r="CA13" s="828" t="s">
        <v>488</v>
      </c>
      <c r="CB13" s="829" t="s">
        <v>488</v>
      </c>
      <c r="CC13" s="827"/>
      <c r="CD13" s="831"/>
      <c r="CE13" s="832"/>
      <c r="CF13" s="832"/>
      <c r="CG13" s="826"/>
      <c r="CH13" s="827"/>
      <c r="CI13" s="822" t="s">
        <v>296</v>
      </c>
    </row>
    <row r="14" spans="1:87" ht="11.65" customHeight="1">
      <c r="A14" s="823" t="s">
        <v>128</v>
      </c>
      <c r="B14" s="824">
        <v>1</v>
      </c>
      <c r="C14" s="825">
        <v>1</v>
      </c>
      <c r="D14" s="825">
        <v>1</v>
      </c>
      <c r="E14" s="825">
        <v>2</v>
      </c>
      <c r="F14" s="825">
        <v>2</v>
      </c>
      <c r="G14" s="825">
        <v>1</v>
      </c>
      <c r="H14" s="825">
        <v>2</v>
      </c>
      <c r="I14" s="825">
        <v>2</v>
      </c>
      <c r="J14" s="825">
        <v>1</v>
      </c>
      <c r="K14" s="825">
        <v>1</v>
      </c>
      <c r="L14" s="825">
        <v>1</v>
      </c>
      <c r="M14" s="826">
        <v>1</v>
      </c>
      <c r="N14" s="827">
        <v>1</v>
      </c>
      <c r="O14" s="828" t="s">
        <v>488</v>
      </c>
      <c r="P14" s="829" t="s">
        <v>488</v>
      </c>
      <c r="Q14" s="830">
        <v>1</v>
      </c>
      <c r="R14" s="825">
        <v>2</v>
      </c>
      <c r="S14" s="825">
        <v>2</v>
      </c>
      <c r="T14" s="825">
        <v>2</v>
      </c>
      <c r="U14" s="825">
        <v>2</v>
      </c>
      <c r="V14" s="825">
        <v>2</v>
      </c>
      <c r="W14" s="825">
        <v>2</v>
      </c>
      <c r="X14" s="825">
        <v>2</v>
      </c>
      <c r="Y14" s="825">
        <v>2</v>
      </c>
      <c r="Z14" s="825">
        <v>2</v>
      </c>
      <c r="AA14" s="825">
        <v>2</v>
      </c>
      <c r="AB14" s="825">
        <v>2</v>
      </c>
      <c r="AC14" s="826">
        <v>2</v>
      </c>
      <c r="AD14" s="827"/>
      <c r="AE14" s="828" t="s">
        <v>488</v>
      </c>
      <c r="AF14" s="829" t="s">
        <v>488</v>
      </c>
      <c r="AG14" s="830"/>
      <c r="AH14" s="825">
        <v>2</v>
      </c>
      <c r="AI14" s="825">
        <v>2</v>
      </c>
      <c r="AJ14" s="825">
        <v>2</v>
      </c>
      <c r="AK14" s="825">
        <v>2</v>
      </c>
      <c r="AL14" s="825">
        <v>2</v>
      </c>
      <c r="AM14" s="825">
        <v>2</v>
      </c>
      <c r="AN14" s="825">
        <v>2</v>
      </c>
      <c r="AO14" s="825">
        <v>2</v>
      </c>
      <c r="AP14" s="825">
        <v>2</v>
      </c>
      <c r="AQ14" s="825">
        <v>2</v>
      </c>
      <c r="AR14" s="825">
        <v>2</v>
      </c>
      <c r="AS14" s="826">
        <v>2</v>
      </c>
      <c r="AT14" s="827"/>
      <c r="AU14" s="828" t="s">
        <v>488</v>
      </c>
      <c r="AV14" s="829" t="s">
        <v>488</v>
      </c>
      <c r="AW14" s="830"/>
      <c r="AX14" s="825">
        <v>2</v>
      </c>
      <c r="AY14" s="825">
        <v>2</v>
      </c>
      <c r="AZ14" s="825">
        <v>2</v>
      </c>
      <c r="BA14" s="825">
        <v>2</v>
      </c>
      <c r="BB14" s="825">
        <v>2</v>
      </c>
      <c r="BC14" s="825">
        <v>2</v>
      </c>
      <c r="BD14" s="825">
        <v>2</v>
      </c>
      <c r="BE14" s="825">
        <v>2</v>
      </c>
      <c r="BF14" s="825">
        <v>2</v>
      </c>
      <c r="BG14" s="825">
        <v>2</v>
      </c>
      <c r="BH14" s="825">
        <v>2</v>
      </c>
      <c r="BI14" s="826">
        <v>2</v>
      </c>
      <c r="BJ14" s="827"/>
      <c r="BK14" s="828" t="s">
        <v>488</v>
      </c>
      <c r="BL14" s="829" t="s">
        <v>488</v>
      </c>
      <c r="BM14" s="830"/>
      <c r="BN14" s="825">
        <v>2</v>
      </c>
      <c r="BO14" s="825">
        <v>2</v>
      </c>
      <c r="BP14" s="825">
        <v>2</v>
      </c>
      <c r="BQ14" s="825">
        <v>2</v>
      </c>
      <c r="BR14" s="825">
        <v>2</v>
      </c>
      <c r="BS14" s="825">
        <v>2</v>
      </c>
      <c r="BT14" s="825">
        <v>2</v>
      </c>
      <c r="BU14" s="825">
        <v>2</v>
      </c>
      <c r="BV14" s="825">
        <v>2</v>
      </c>
      <c r="BW14" s="825">
        <v>2</v>
      </c>
      <c r="BX14" s="825">
        <v>2</v>
      </c>
      <c r="BY14" s="826">
        <v>2</v>
      </c>
      <c r="BZ14" s="827"/>
      <c r="CA14" s="828" t="s">
        <v>488</v>
      </c>
      <c r="CB14" s="829" t="s">
        <v>488</v>
      </c>
      <c r="CC14" s="827"/>
      <c r="CD14" s="831"/>
      <c r="CE14" s="832"/>
      <c r="CF14" s="832"/>
      <c r="CG14" s="826"/>
      <c r="CH14" s="827"/>
      <c r="CI14" s="822" t="s">
        <v>296</v>
      </c>
    </row>
    <row r="15" spans="1:87" ht="11.65" customHeight="1">
      <c r="A15" s="823" t="s">
        <v>129</v>
      </c>
      <c r="B15" s="824">
        <v>1</v>
      </c>
      <c r="C15" s="825">
        <v>1</v>
      </c>
      <c r="D15" s="825">
        <v>1</v>
      </c>
      <c r="E15" s="825">
        <v>1</v>
      </c>
      <c r="F15" s="825">
        <v>1</v>
      </c>
      <c r="G15" s="825">
        <v>2</v>
      </c>
      <c r="H15" s="825">
        <v>2</v>
      </c>
      <c r="I15" s="825">
        <v>2</v>
      </c>
      <c r="J15" s="825">
        <v>1</v>
      </c>
      <c r="K15" s="825">
        <v>2</v>
      </c>
      <c r="L15" s="825">
        <v>2</v>
      </c>
      <c r="M15" s="826">
        <v>2</v>
      </c>
      <c r="N15" s="827">
        <v>1</v>
      </c>
      <c r="O15" s="828" t="s">
        <v>488</v>
      </c>
      <c r="P15" s="829" t="s">
        <v>488</v>
      </c>
      <c r="Q15" s="830">
        <v>2</v>
      </c>
      <c r="R15" s="825">
        <v>2</v>
      </c>
      <c r="S15" s="825">
        <v>2</v>
      </c>
      <c r="T15" s="825">
        <v>2</v>
      </c>
      <c r="U15" s="825">
        <v>2</v>
      </c>
      <c r="V15" s="825">
        <v>2</v>
      </c>
      <c r="W15" s="825">
        <v>2</v>
      </c>
      <c r="X15" s="825">
        <v>2</v>
      </c>
      <c r="Y15" s="825">
        <v>2</v>
      </c>
      <c r="Z15" s="825">
        <v>2</v>
      </c>
      <c r="AA15" s="825">
        <v>2</v>
      </c>
      <c r="AB15" s="825">
        <v>2</v>
      </c>
      <c r="AC15" s="826">
        <v>2</v>
      </c>
      <c r="AD15" s="827">
        <v>0</v>
      </c>
      <c r="AE15" s="828" t="s">
        <v>488</v>
      </c>
      <c r="AF15" s="829" t="s">
        <v>488</v>
      </c>
      <c r="AG15" s="830">
        <v>2</v>
      </c>
      <c r="AH15" s="825">
        <v>2</v>
      </c>
      <c r="AI15" s="825">
        <v>2</v>
      </c>
      <c r="AJ15" s="825">
        <v>2</v>
      </c>
      <c r="AK15" s="825">
        <v>2</v>
      </c>
      <c r="AL15" s="825">
        <v>2</v>
      </c>
      <c r="AM15" s="825">
        <v>2</v>
      </c>
      <c r="AN15" s="825">
        <v>2</v>
      </c>
      <c r="AO15" s="825">
        <v>2</v>
      </c>
      <c r="AP15" s="825">
        <v>2</v>
      </c>
      <c r="AQ15" s="825">
        <v>1</v>
      </c>
      <c r="AR15" s="825">
        <v>1</v>
      </c>
      <c r="AS15" s="826">
        <v>1</v>
      </c>
      <c r="AT15" s="827">
        <v>1</v>
      </c>
      <c r="AU15" s="828" t="s">
        <v>488</v>
      </c>
      <c r="AV15" s="829" t="s">
        <v>488</v>
      </c>
      <c r="AW15" s="830">
        <v>1</v>
      </c>
      <c r="AX15" s="825">
        <v>2</v>
      </c>
      <c r="AY15" s="825">
        <v>2</v>
      </c>
      <c r="AZ15" s="825">
        <v>2</v>
      </c>
      <c r="BA15" s="825">
        <v>2</v>
      </c>
      <c r="BB15" s="825">
        <v>2</v>
      </c>
      <c r="BC15" s="825">
        <v>2</v>
      </c>
      <c r="BD15" s="825">
        <v>2</v>
      </c>
      <c r="BE15" s="825">
        <v>2</v>
      </c>
      <c r="BF15" s="825">
        <v>2</v>
      </c>
      <c r="BG15" s="825">
        <v>2</v>
      </c>
      <c r="BH15" s="825">
        <v>2</v>
      </c>
      <c r="BI15" s="826">
        <v>2</v>
      </c>
      <c r="BJ15" s="827">
        <v>0</v>
      </c>
      <c r="BK15" s="828" t="s">
        <v>488</v>
      </c>
      <c r="BL15" s="829" t="s">
        <v>488</v>
      </c>
      <c r="BM15" s="830">
        <v>2</v>
      </c>
      <c r="BN15" s="825">
        <v>1</v>
      </c>
      <c r="BO15" s="825">
        <v>1</v>
      </c>
      <c r="BP15" s="825">
        <v>1</v>
      </c>
      <c r="BQ15" s="825">
        <v>1</v>
      </c>
      <c r="BR15" s="825">
        <v>1</v>
      </c>
      <c r="BS15" s="825">
        <v>2</v>
      </c>
      <c r="BT15" s="825">
        <v>2</v>
      </c>
      <c r="BU15" s="825">
        <v>2</v>
      </c>
      <c r="BV15" s="825">
        <v>1</v>
      </c>
      <c r="BW15" s="825">
        <v>2</v>
      </c>
      <c r="BX15" s="825">
        <v>2</v>
      </c>
      <c r="BY15" s="826">
        <v>2</v>
      </c>
      <c r="BZ15" s="827"/>
      <c r="CA15" s="828" t="s">
        <v>488</v>
      </c>
      <c r="CB15" s="829" t="s">
        <v>488</v>
      </c>
      <c r="CC15" s="827"/>
      <c r="CD15" s="831">
        <v>1</v>
      </c>
      <c r="CE15" s="832">
        <v>2</v>
      </c>
      <c r="CF15" s="832">
        <v>2</v>
      </c>
      <c r="CG15" s="826">
        <v>2</v>
      </c>
      <c r="CH15" s="827">
        <v>2</v>
      </c>
      <c r="CI15" s="822" t="s">
        <v>296</v>
      </c>
    </row>
    <row r="16" spans="1:87" ht="11.65" customHeight="1">
      <c r="A16" s="833" t="s">
        <v>130</v>
      </c>
      <c r="B16" s="834">
        <v>1</v>
      </c>
      <c r="C16" s="835">
        <v>1</v>
      </c>
      <c r="D16" s="835">
        <v>1</v>
      </c>
      <c r="E16" s="835">
        <v>1</v>
      </c>
      <c r="F16" s="835">
        <v>1</v>
      </c>
      <c r="G16" s="835">
        <v>2</v>
      </c>
      <c r="H16" s="835">
        <v>2</v>
      </c>
      <c r="I16" s="835">
        <v>2</v>
      </c>
      <c r="J16" s="835">
        <v>2</v>
      </c>
      <c r="K16" s="835">
        <v>1</v>
      </c>
      <c r="L16" s="835">
        <v>1</v>
      </c>
      <c r="M16" s="836">
        <v>1</v>
      </c>
      <c r="N16" s="837">
        <v>1</v>
      </c>
      <c r="O16" s="838" t="s">
        <v>488</v>
      </c>
      <c r="P16" s="839" t="s">
        <v>488</v>
      </c>
      <c r="Q16" s="840">
        <v>1</v>
      </c>
      <c r="R16" s="835">
        <v>2</v>
      </c>
      <c r="S16" s="835">
        <v>2</v>
      </c>
      <c r="T16" s="835">
        <v>2</v>
      </c>
      <c r="U16" s="835">
        <v>2</v>
      </c>
      <c r="V16" s="835">
        <v>2</v>
      </c>
      <c r="W16" s="835">
        <v>2</v>
      </c>
      <c r="X16" s="835">
        <v>2</v>
      </c>
      <c r="Y16" s="835">
        <v>2</v>
      </c>
      <c r="Z16" s="835">
        <v>2</v>
      </c>
      <c r="AA16" s="835">
        <v>2</v>
      </c>
      <c r="AB16" s="835">
        <v>2</v>
      </c>
      <c r="AC16" s="836">
        <v>2</v>
      </c>
      <c r="AD16" s="837"/>
      <c r="AE16" s="838" t="s">
        <v>488</v>
      </c>
      <c r="AF16" s="839" t="s">
        <v>488</v>
      </c>
      <c r="AG16" s="840">
        <v>2</v>
      </c>
      <c r="AH16" s="835">
        <v>2</v>
      </c>
      <c r="AI16" s="835">
        <v>2</v>
      </c>
      <c r="AJ16" s="835">
        <v>2</v>
      </c>
      <c r="AK16" s="835">
        <v>2</v>
      </c>
      <c r="AL16" s="835">
        <v>2</v>
      </c>
      <c r="AM16" s="835">
        <v>2</v>
      </c>
      <c r="AN16" s="835">
        <v>2</v>
      </c>
      <c r="AO16" s="835">
        <v>2</v>
      </c>
      <c r="AP16" s="835">
        <v>2</v>
      </c>
      <c r="AQ16" s="835">
        <v>1</v>
      </c>
      <c r="AR16" s="835">
        <v>1</v>
      </c>
      <c r="AS16" s="836">
        <v>1</v>
      </c>
      <c r="AT16" s="837">
        <v>1</v>
      </c>
      <c r="AU16" s="838" t="s">
        <v>488</v>
      </c>
      <c r="AV16" s="839" t="s">
        <v>488</v>
      </c>
      <c r="AW16" s="840">
        <v>2</v>
      </c>
      <c r="AX16" s="835">
        <v>2</v>
      </c>
      <c r="AY16" s="835">
        <v>2</v>
      </c>
      <c r="AZ16" s="835">
        <v>2</v>
      </c>
      <c r="BA16" s="835">
        <v>2</v>
      </c>
      <c r="BB16" s="835">
        <v>2</v>
      </c>
      <c r="BC16" s="835">
        <v>2</v>
      </c>
      <c r="BD16" s="835">
        <v>2</v>
      </c>
      <c r="BE16" s="835">
        <v>2</v>
      </c>
      <c r="BF16" s="835">
        <v>2</v>
      </c>
      <c r="BG16" s="835">
        <v>2</v>
      </c>
      <c r="BH16" s="835">
        <v>2</v>
      </c>
      <c r="BI16" s="836">
        <v>2</v>
      </c>
      <c r="BJ16" s="837">
        <v>0</v>
      </c>
      <c r="BK16" s="838" t="s">
        <v>488</v>
      </c>
      <c r="BL16" s="839" t="s">
        <v>488</v>
      </c>
      <c r="BM16" s="840">
        <v>2</v>
      </c>
      <c r="BN16" s="835">
        <v>2</v>
      </c>
      <c r="BO16" s="835">
        <v>2</v>
      </c>
      <c r="BP16" s="835">
        <v>2</v>
      </c>
      <c r="BQ16" s="835">
        <v>2</v>
      </c>
      <c r="BR16" s="835">
        <v>2</v>
      </c>
      <c r="BS16" s="835">
        <v>2</v>
      </c>
      <c r="BT16" s="835">
        <v>2</v>
      </c>
      <c r="BU16" s="835">
        <v>2</v>
      </c>
      <c r="BV16" s="835">
        <v>2</v>
      </c>
      <c r="BW16" s="835">
        <v>2</v>
      </c>
      <c r="BX16" s="835">
        <v>2</v>
      </c>
      <c r="BY16" s="836">
        <v>2</v>
      </c>
      <c r="BZ16" s="837">
        <v>0</v>
      </c>
      <c r="CA16" s="838" t="s">
        <v>488</v>
      </c>
      <c r="CB16" s="839" t="s">
        <v>488</v>
      </c>
      <c r="CC16" s="837"/>
      <c r="CD16" s="841">
        <v>2</v>
      </c>
      <c r="CE16" s="842">
        <v>2</v>
      </c>
      <c r="CF16" s="842">
        <v>2</v>
      </c>
      <c r="CG16" s="836">
        <v>2</v>
      </c>
      <c r="CH16" s="837">
        <v>2</v>
      </c>
      <c r="CI16" s="822" t="s">
        <v>296</v>
      </c>
    </row>
    <row r="17" spans="1:87" ht="11.65" customHeight="1">
      <c r="A17" s="843" t="s">
        <v>131</v>
      </c>
      <c r="B17" s="813">
        <v>1</v>
      </c>
      <c r="C17" s="814">
        <v>1</v>
      </c>
      <c r="D17" s="814">
        <v>1</v>
      </c>
      <c r="E17" s="814">
        <v>1</v>
      </c>
      <c r="F17" s="814">
        <v>1</v>
      </c>
      <c r="G17" s="814">
        <v>1</v>
      </c>
      <c r="H17" s="814">
        <v>1</v>
      </c>
      <c r="I17" s="814">
        <v>2</v>
      </c>
      <c r="J17" s="814">
        <v>1</v>
      </c>
      <c r="K17" s="814">
        <v>2</v>
      </c>
      <c r="L17" s="814">
        <v>1</v>
      </c>
      <c r="M17" s="815">
        <v>1</v>
      </c>
      <c r="N17" s="816">
        <v>1</v>
      </c>
      <c r="O17" s="817" t="s">
        <v>488</v>
      </c>
      <c r="P17" s="818" t="s">
        <v>488</v>
      </c>
      <c r="Q17" s="819"/>
      <c r="R17" s="814">
        <v>1</v>
      </c>
      <c r="S17" s="814">
        <v>1</v>
      </c>
      <c r="T17" s="814">
        <v>1</v>
      </c>
      <c r="U17" s="814">
        <v>1</v>
      </c>
      <c r="V17" s="814">
        <v>1</v>
      </c>
      <c r="W17" s="814">
        <v>1</v>
      </c>
      <c r="X17" s="814">
        <v>1</v>
      </c>
      <c r="Y17" s="814">
        <v>2</v>
      </c>
      <c r="Z17" s="814">
        <v>1</v>
      </c>
      <c r="AA17" s="814">
        <v>2</v>
      </c>
      <c r="AB17" s="814">
        <v>1</v>
      </c>
      <c r="AC17" s="815">
        <v>1</v>
      </c>
      <c r="AD17" s="816"/>
      <c r="AE17" s="817" t="s">
        <v>488</v>
      </c>
      <c r="AF17" s="818" t="s">
        <v>488</v>
      </c>
      <c r="AG17" s="819"/>
      <c r="AH17" s="814">
        <v>2</v>
      </c>
      <c r="AI17" s="814">
        <v>2</v>
      </c>
      <c r="AJ17" s="814">
        <v>2</v>
      </c>
      <c r="AK17" s="814">
        <v>2</v>
      </c>
      <c r="AL17" s="814">
        <v>2</v>
      </c>
      <c r="AM17" s="814">
        <v>2</v>
      </c>
      <c r="AN17" s="814">
        <v>2</v>
      </c>
      <c r="AO17" s="814">
        <v>2</v>
      </c>
      <c r="AP17" s="814">
        <v>2</v>
      </c>
      <c r="AQ17" s="814">
        <v>2</v>
      </c>
      <c r="AR17" s="814">
        <v>2</v>
      </c>
      <c r="AS17" s="815">
        <v>2</v>
      </c>
      <c r="AT17" s="816"/>
      <c r="AU17" s="817" t="s">
        <v>488</v>
      </c>
      <c r="AV17" s="818" t="s">
        <v>488</v>
      </c>
      <c r="AW17" s="819"/>
      <c r="AX17" s="814">
        <v>2</v>
      </c>
      <c r="AY17" s="814">
        <v>2</v>
      </c>
      <c r="AZ17" s="814">
        <v>2</v>
      </c>
      <c r="BA17" s="814">
        <v>2</v>
      </c>
      <c r="BB17" s="814">
        <v>2</v>
      </c>
      <c r="BC17" s="814">
        <v>2</v>
      </c>
      <c r="BD17" s="814">
        <v>2</v>
      </c>
      <c r="BE17" s="814">
        <v>2</v>
      </c>
      <c r="BF17" s="814">
        <v>2</v>
      </c>
      <c r="BG17" s="814">
        <v>2</v>
      </c>
      <c r="BH17" s="814">
        <v>2</v>
      </c>
      <c r="BI17" s="815">
        <v>2</v>
      </c>
      <c r="BJ17" s="816"/>
      <c r="BK17" s="817" t="s">
        <v>488</v>
      </c>
      <c r="BL17" s="818" t="s">
        <v>488</v>
      </c>
      <c r="BM17" s="819"/>
      <c r="BN17" s="814">
        <v>1</v>
      </c>
      <c r="BO17" s="814">
        <v>1</v>
      </c>
      <c r="BP17" s="814">
        <v>1</v>
      </c>
      <c r="BQ17" s="814">
        <v>1</v>
      </c>
      <c r="BR17" s="814">
        <v>1</v>
      </c>
      <c r="BS17" s="814">
        <v>1</v>
      </c>
      <c r="BT17" s="814">
        <v>1</v>
      </c>
      <c r="BU17" s="814">
        <v>2</v>
      </c>
      <c r="BV17" s="814">
        <v>1</v>
      </c>
      <c r="BW17" s="814">
        <v>2</v>
      </c>
      <c r="BX17" s="814">
        <v>1</v>
      </c>
      <c r="BY17" s="815">
        <v>1</v>
      </c>
      <c r="BZ17" s="816"/>
      <c r="CA17" s="817" t="s">
        <v>488</v>
      </c>
      <c r="CB17" s="818" t="s">
        <v>488</v>
      </c>
      <c r="CC17" s="816"/>
      <c r="CD17" s="820"/>
      <c r="CE17" s="821"/>
      <c r="CF17" s="821"/>
      <c r="CG17" s="815"/>
      <c r="CH17" s="816"/>
      <c r="CI17" s="822" t="s">
        <v>296</v>
      </c>
    </row>
    <row r="18" spans="1:87" ht="11.65" customHeight="1">
      <c r="A18" s="823" t="s">
        <v>132</v>
      </c>
      <c r="B18" s="824">
        <v>1</v>
      </c>
      <c r="C18" s="825">
        <v>1</v>
      </c>
      <c r="D18" s="825">
        <v>1</v>
      </c>
      <c r="E18" s="825">
        <v>1</v>
      </c>
      <c r="F18" s="825">
        <v>1</v>
      </c>
      <c r="G18" s="825">
        <v>1</v>
      </c>
      <c r="H18" s="825">
        <v>2</v>
      </c>
      <c r="I18" s="825">
        <v>1</v>
      </c>
      <c r="J18" s="825">
        <v>1</v>
      </c>
      <c r="K18" s="825">
        <v>2</v>
      </c>
      <c r="L18" s="825">
        <v>1</v>
      </c>
      <c r="M18" s="826">
        <v>1</v>
      </c>
      <c r="N18" s="827">
        <v>1</v>
      </c>
      <c r="O18" s="828" t="s">
        <v>488</v>
      </c>
      <c r="P18" s="829" t="s">
        <v>488</v>
      </c>
      <c r="Q18" s="830">
        <v>1</v>
      </c>
      <c r="R18" s="825">
        <v>1</v>
      </c>
      <c r="S18" s="825">
        <v>1</v>
      </c>
      <c r="T18" s="825">
        <v>1</v>
      </c>
      <c r="U18" s="825">
        <v>1</v>
      </c>
      <c r="V18" s="825">
        <v>1</v>
      </c>
      <c r="W18" s="825">
        <v>1</v>
      </c>
      <c r="X18" s="825">
        <v>2</v>
      </c>
      <c r="Y18" s="825">
        <v>1</v>
      </c>
      <c r="Z18" s="825">
        <v>1</v>
      </c>
      <c r="AA18" s="825">
        <v>2</v>
      </c>
      <c r="AB18" s="825">
        <v>1</v>
      </c>
      <c r="AC18" s="826">
        <v>1</v>
      </c>
      <c r="AD18" s="827">
        <v>1</v>
      </c>
      <c r="AE18" s="828" t="s">
        <v>488</v>
      </c>
      <c r="AF18" s="829" t="s">
        <v>488</v>
      </c>
      <c r="AG18" s="830">
        <v>1</v>
      </c>
      <c r="AH18" s="825">
        <v>2</v>
      </c>
      <c r="AI18" s="825">
        <v>2</v>
      </c>
      <c r="AJ18" s="825">
        <v>2</v>
      </c>
      <c r="AK18" s="825">
        <v>2</v>
      </c>
      <c r="AL18" s="825">
        <v>2</v>
      </c>
      <c r="AM18" s="825">
        <v>2</v>
      </c>
      <c r="AN18" s="825">
        <v>2</v>
      </c>
      <c r="AO18" s="825">
        <v>2</v>
      </c>
      <c r="AP18" s="825">
        <v>2</v>
      </c>
      <c r="AQ18" s="825">
        <v>2</v>
      </c>
      <c r="AR18" s="825">
        <v>2</v>
      </c>
      <c r="AS18" s="826">
        <v>2</v>
      </c>
      <c r="AT18" s="827"/>
      <c r="AU18" s="828" t="s">
        <v>488</v>
      </c>
      <c r="AV18" s="829" t="s">
        <v>488</v>
      </c>
      <c r="AW18" s="830">
        <v>1</v>
      </c>
      <c r="AX18" s="825">
        <v>2</v>
      </c>
      <c r="AY18" s="825">
        <v>2</v>
      </c>
      <c r="AZ18" s="825">
        <v>2</v>
      </c>
      <c r="BA18" s="825">
        <v>2</v>
      </c>
      <c r="BB18" s="825">
        <v>2</v>
      </c>
      <c r="BC18" s="825">
        <v>2</v>
      </c>
      <c r="BD18" s="825">
        <v>2</v>
      </c>
      <c r="BE18" s="825">
        <v>2</v>
      </c>
      <c r="BF18" s="825">
        <v>2</v>
      </c>
      <c r="BG18" s="825">
        <v>2</v>
      </c>
      <c r="BH18" s="825">
        <v>2</v>
      </c>
      <c r="BI18" s="826">
        <v>2</v>
      </c>
      <c r="BJ18" s="827"/>
      <c r="BK18" s="828" t="s">
        <v>488</v>
      </c>
      <c r="BL18" s="829" t="s">
        <v>488</v>
      </c>
      <c r="BM18" s="830">
        <v>2</v>
      </c>
      <c r="BN18" s="825">
        <v>1</v>
      </c>
      <c r="BO18" s="825">
        <v>1</v>
      </c>
      <c r="BP18" s="825">
        <v>1</v>
      </c>
      <c r="BQ18" s="825">
        <v>1</v>
      </c>
      <c r="BR18" s="825">
        <v>1</v>
      </c>
      <c r="BS18" s="825">
        <v>1</v>
      </c>
      <c r="BT18" s="825">
        <v>2</v>
      </c>
      <c r="BU18" s="825">
        <v>1</v>
      </c>
      <c r="BV18" s="825">
        <v>1</v>
      </c>
      <c r="BW18" s="825">
        <v>2</v>
      </c>
      <c r="BX18" s="825">
        <v>1</v>
      </c>
      <c r="BY18" s="826">
        <v>1</v>
      </c>
      <c r="BZ18" s="827">
        <v>1</v>
      </c>
      <c r="CA18" s="828" t="s">
        <v>488</v>
      </c>
      <c r="CB18" s="829" t="s">
        <v>488</v>
      </c>
      <c r="CC18" s="827"/>
      <c r="CD18" s="831">
        <v>2</v>
      </c>
      <c r="CE18" s="832">
        <v>2</v>
      </c>
      <c r="CF18" s="832">
        <v>2</v>
      </c>
      <c r="CG18" s="826">
        <v>2</v>
      </c>
      <c r="CH18" s="827">
        <v>1</v>
      </c>
      <c r="CI18" s="822" t="s">
        <v>296</v>
      </c>
    </row>
    <row r="19" spans="1:87" ht="11.65" customHeight="1">
      <c r="A19" s="823" t="s">
        <v>133</v>
      </c>
      <c r="B19" s="824">
        <v>1</v>
      </c>
      <c r="C19" s="825">
        <v>1</v>
      </c>
      <c r="D19" s="825">
        <v>1</v>
      </c>
      <c r="E19" s="825">
        <v>1</v>
      </c>
      <c r="F19" s="825">
        <v>1</v>
      </c>
      <c r="G19" s="825">
        <v>2</v>
      </c>
      <c r="H19" s="825">
        <v>2</v>
      </c>
      <c r="I19" s="825">
        <v>2</v>
      </c>
      <c r="J19" s="825">
        <v>1</v>
      </c>
      <c r="K19" s="825">
        <v>1</v>
      </c>
      <c r="L19" s="825">
        <v>1</v>
      </c>
      <c r="M19" s="826">
        <v>2</v>
      </c>
      <c r="N19" s="827">
        <v>1</v>
      </c>
      <c r="O19" s="828" t="s">
        <v>488</v>
      </c>
      <c r="P19" s="829" t="s">
        <v>488</v>
      </c>
      <c r="Q19" s="830">
        <v>2</v>
      </c>
      <c r="R19" s="825">
        <v>2</v>
      </c>
      <c r="S19" s="825">
        <v>2</v>
      </c>
      <c r="T19" s="825">
        <v>2</v>
      </c>
      <c r="U19" s="825">
        <v>2</v>
      </c>
      <c r="V19" s="825">
        <v>2</v>
      </c>
      <c r="W19" s="825">
        <v>2</v>
      </c>
      <c r="X19" s="825">
        <v>2</v>
      </c>
      <c r="Y19" s="825">
        <v>2</v>
      </c>
      <c r="Z19" s="825">
        <v>2</v>
      </c>
      <c r="AA19" s="825">
        <v>2</v>
      </c>
      <c r="AB19" s="825">
        <v>2</v>
      </c>
      <c r="AC19" s="826">
        <v>2</v>
      </c>
      <c r="AD19" s="827"/>
      <c r="AE19" s="828" t="s">
        <v>488</v>
      </c>
      <c r="AF19" s="829" t="s">
        <v>488</v>
      </c>
      <c r="AG19" s="830">
        <v>2</v>
      </c>
      <c r="AH19" s="825">
        <v>2</v>
      </c>
      <c r="AI19" s="825">
        <v>2</v>
      </c>
      <c r="AJ19" s="825">
        <v>2</v>
      </c>
      <c r="AK19" s="825">
        <v>2</v>
      </c>
      <c r="AL19" s="825">
        <v>2</v>
      </c>
      <c r="AM19" s="825">
        <v>2</v>
      </c>
      <c r="AN19" s="825">
        <v>2</v>
      </c>
      <c r="AO19" s="825">
        <v>2</v>
      </c>
      <c r="AP19" s="825">
        <v>2</v>
      </c>
      <c r="AQ19" s="825">
        <v>2</v>
      </c>
      <c r="AR19" s="825">
        <v>2</v>
      </c>
      <c r="AS19" s="826">
        <v>2</v>
      </c>
      <c r="AT19" s="827"/>
      <c r="AU19" s="828" t="s">
        <v>488</v>
      </c>
      <c r="AV19" s="829" t="s">
        <v>488</v>
      </c>
      <c r="AW19" s="830">
        <v>2</v>
      </c>
      <c r="AX19" s="825">
        <v>2</v>
      </c>
      <c r="AY19" s="825">
        <v>2</v>
      </c>
      <c r="AZ19" s="825">
        <v>2</v>
      </c>
      <c r="BA19" s="825">
        <v>2</v>
      </c>
      <c r="BB19" s="825">
        <v>2</v>
      </c>
      <c r="BC19" s="825">
        <v>2</v>
      </c>
      <c r="BD19" s="825">
        <v>2</v>
      </c>
      <c r="BE19" s="825">
        <v>2</v>
      </c>
      <c r="BF19" s="825">
        <v>2</v>
      </c>
      <c r="BG19" s="825">
        <v>2</v>
      </c>
      <c r="BH19" s="825">
        <v>2</v>
      </c>
      <c r="BI19" s="826">
        <v>2</v>
      </c>
      <c r="BJ19" s="827"/>
      <c r="BK19" s="828" t="s">
        <v>488</v>
      </c>
      <c r="BL19" s="829" t="s">
        <v>488</v>
      </c>
      <c r="BM19" s="830">
        <v>2</v>
      </c>
      <c r="BN19" s="825">
        <v>2</v>
      </c>
      <c r="BO19" s="825">
        <v>2</v>
      </c>
      <c r="BP19" s="825">
        <v>2</v>
      </c>
      <c r="BQ19" s="825">
        <v>2</v>
      </c>
      <c r="BR19" s="825">
        <v>2</v>
      </c>
      <c r="BS19" s="825">
        <v>2</v>
      </c>
      <c r="BT19" s="825">
        <v>2</v>
      </c>
      <c r="BU19" s="825">
        <v>2</v>
      </c>
      <c r="BV19" s="825">
        <v>2</v>
      </c>
      <c r="BW19" s="825">
        <v>2</v>
      </c>
      <c r="BX19" s="825">
        <v>2</v>
      </c>
      <c r="BY19" s="826">
        <v>2</v>
      </c>
      <c r="BZ19" s="827"/>
      <c r="CA19" s="828" t="s">
        <v>488</v>
      </c>
      <c r="CB19" s="829" t="s">
        <v>488</v>
      </c>
      <c r="CC19" s="845"/>
      <c r="CD19" s="831">
        <v>2</v>
      </c>
      <c r="CE19" s="832">
        <v>2</v>
      </c>
      <c r="CF19" s="832">
        <v>2</v>
      </c>
      <c r="CG19" s="826">
        <v>2</v>
      </c>
      <c r="CH19" s="827">
        <v>2</v>
      </c>
      <c r="CI19" s="822" t="s">
        <v>296</v>
      </c>
    </row>
    <row r="20" spans="1:87" ht="11.65" customHeight="1">
      <c r="A20" s="823" t="s">
        <v>134</v>
      </c>
      <c r="B20" s="824">
        <v>1</v>
      </c>
      <c r="C20" s="825">
        <v>1</v>
      </c>
      <c r="D20" s="825">
        <v>1</v>
      </c>
      <c r="E20" s="825">
        <v>1</v>
      </c>
      <c r="F20" s="825">
        <v>1</v>
      </c>
      <c r="G20" s="825">
        <v>1</v>
      </c>
      <c r="H20" s="825">
        <v>1</v>
      </c>
      <c r="I20" s="825">
        <v>1</v>
      </c>
      <c r="J20" s="825">
        <v>1</v>
      </c>
      <c r="K20" s="825">
        <v>1</v>
      </c>
      <c r="L20" s="825">
        <v>1</v>
      </c>
      <c r="M20" s="826">
        <v>1</v>
      </c>
      <c r="N20" s="827">
        <v>1</v>
      </c>
      <c r="O20" s="828" t="s">
        <v>488</v>
      </c>
      <c r="P20" s="829" t="s">
        <v>488</v>
      </c>
      <c r="Q20" s="830">
        <v>1</v>
      </c>
      <c r="R20" s="825">
        <v>2</v>
      </c>
      <c r="S20" s="825">
        <v>2</v>
      </c>
      <c r="T20" s="825">
        <v>2</v>
      </c>
      <c r="U20" s="825">
        <v>2</v>
      </c>
      <c r="V20" s="825">
        <v>2</v>
      </c>
      <c r="W20" s="825">
        <v>2</v>
      </c>
      <c r="X20" s="825">
        <v>2</v>
      </c>
      <c r="Y20" s="825">
        <v>2</v>
      </c>
      <c r="Z20" s="825">
        <v>2</v>
      </c>
      <c r="AA20" s="825">
        <v>2</v>
      </c>
      <c r="AB20" s="825">
        <v>2</v>
      </c>
      <c r="AC20" s="826">
        <v>2</v>
      </c>
      <c r="AD20" s="827">
        <v>0</v>
      </c>
      <c r="AE20" s="828" t="s">
        <v>488</v>
      </c>
      <c r="AF20" s="829" t="s">
        <v>488</v>
      </c>
      <c r="AG20" s="830">
        <v>2</v>
      </c>
      <c r="AH20" s="825">
        <v>2</v>
      </c>
      <c r="AI20" s="825">
        <v>2</v>
      </c>
      <c r="AJ20" s="825">
        <v>2</v>
      </c>
      <c r="AK20" s="825">
        <v>2</v>
      </c>
      <c r="AL20" s="825">
        <v>2</v>
      </c>
      <c r="AM20" s="825">
        <v>2</v>
      </c>
      <c r="AN20" s="825">
        <v>2</v>
      </c>
      <c r="AO20" s="825">
        <v>2</v>
      </c>
      <c r="AP20" s="825">
        <v>2</v>
      </c>
      <c r="AQ20" s="825">
        <v>2</v>
      </c>
      <c r="AR20" s="825">
        <v>2</v>
      </c>
      <c r="AS20" s="826">
        <v>2</v>
      </c>
      <c r="AT20" s="827">
        <v>0</v>
      </c>
      <c r="AU20" s="828" t="s">
        <v>488</v>
      </c>
      <c r="AV20" s="829" t="s">
        <v>488</v>
      </c>
      <c r="AW20" s="830">
        <v>2</v>
      </c>
      <c r="AX20" s="825">
        <v>2</v>
      </c>
      <c r="AY20" s="825">
        <v>2</v>
      </c>
      <c r="AZ20" s="825">
        <v>2</v>
      </c>
      <c r="BA20" s="825">
        <v>2</v>
      </c>
      <c r="BB20" s="825">
        <v>2</v>
      </c>
      <c r="BC20" s="825">
        <v>2</v>
      </c>
      <c r="BD20" s="825">
        <v>2</v>
      </c>
      <c r="BE20" s="825">
        <v>2</v>
      </c>
      <c r="BF20" s="825">
        <v>2</v>
      </c>
      <c r="BG20" s="825">
        <v>2</v>
      </c>
      <c r="BH20" s="825">
        <v>2</v>
      </c>
      <c r="BI20" s="826">
        <v>2</v>
      </c>
      <c r="BJ20" s="827">
        <v>0</v>
      </c>
      <c r="BK20" s="828" t="s">
        <v>488</v>
      </c>
      <c r="BL20" s="829" t="s">
        <v>488</v>
      </c>
      <c r="BM20" s="830">
        <v>1</v>
      </c>
      <c r="BN20" s="825">
        <v>2</v>
      </c>
      <c r="BO20" s="825">
        <v>2</v>
      </c>
      <c r="BP20" s="825">
        <v>2</v>
      </c>
      <c r="BQ20" s="825">
        <v>2</v>
      </c>
      <c r="BR20" s="825">
        <v>2</v>
      </c>
      <c r="BS20" s="825">
        <v>2</v>
      </c>
      <c r="BT20" s="825">
        <v>2</v>
      </c>
      <c r="BU20" s="825">
        <v>2</v>
      </c>
      <c r="BV20" s="825">
        <v>2</v>
      </c>
      <c r="BW20" s="825">
        <v>2</v>
      </c>
      <c r="BX20" s="825">
        <v>2</v>
      </c>
      <c r="BY20" s="826">
        <v>2</v>
      </c>
      <c r="BZ20" s="827">
        <v>0</v>
      </c>
      <c r="CA20" s="828" t="s">
        <v>488</v>
      </c>
      <c r="CB20" s="829" t="s">
        <v>488</v>
      </c>
      <c r="CC20" s="827"/>
      <c r="CD20" s="831">
        <v>2</v>
      </c>
      <c r="CE20" s="832">
        <v>2</v>
      </c>
      <c r="CF20" s="832">
        <v>2</v>
      </c>
      <c r="CG20" s="826">
        <v>2</v>
      </c>
      <c r="CH20" s="827">
        <v>2</v>
      </c>
      <c r="CI20" s="822" t="s">
        <v>296</v>
      </c>
    </row>
    <row r="21" spans="1:87" ht="11.65" customHeight="1">
      <c r="A21" s="833" t="s">
        <v>135</v>
      </c>
      <c r="B21" s="834">
        <v>1</v>
      </c>
      <c r="C21" s="835">
        <v>1</v>
      </c>
      <c r="D21" s="835">
        <v>1</v>
      </c>
      <c r="E21" s="835">
        <v>1</v>
      </c>
      <c r="F21" s="835">
        <v>1</v>
      </c>
      <c r="G21" s="835">
        <v>2</v>
      </c>
      <c r="H21" s="835">
        <v>2</v>
      </c>
      <c r="I21" s="835">
        <v>2</v>
      </c>
      <c r="J21" s="835">
        <v>2</v>
      </c>
      <c r="K21" s="835">
        <v>1</v>
      </c>
      <c r="L21" s="835">
        <v>1</v>
      </c>
      <c r="M21" s="836">
        <v>1</v>
      </c>
      <c r="N21" s="837">
        <v>1</v>
      </c>
      <c r="O21" s="838" t="s">
        <v>488</v>
      </c>
      <c r="P21" s="839" t="s">
        <v>488</v>
      </c>
      <c r="Q21" s="840">
        <v>1</v>
      </c>
      <c r="R21" s="835">
        <v>2</v>
      </c>
      <c r="S21" s="835">
        <v>2</v>
      </c>
      <c r="T21" s="835">
        <v>2</v>
      </c>
      <c r="U21" s="835">
        <v>2</v>
      </c>
      <c r="V21" s="835">
        <v>2</v>
      </c>
      <c r="W21" s="835">
        <v>2</v>
      </c>
      <c r="X21" s="835">
        <v>2</v>
      </c>
      <c r="Y21" s="835">
        <v>2</v>
      </c>
      <c r="Z21" s="835">
        <v>2</v>
      </c>
      <c r="AA21" s="835">
        <v>2</v>
      </c>
      <c r="AB21" s="835">
        <v>2</v>
      </c>
      <c r="AC21" s="836">
        <v>2</v>
      </c>
      <c r="AD21" s="837">
        <v>1</v>
      </c>
      <c r="AE21" s="838" t="s">
        <v>488</v>
      </c>
      <c r="AF21" s="839" t="s">
        <v>488</v>
      </c>
      <c r="AG21" s="840">
        <v>1</v>
      </c>
      <c r="AH21" s="835">
        <v>2</v>
      </c>
      <c r="AI21" s="835">
        <v>2</v>
      </c>
      <c r="AJ21" s="835">
        <v>2</v>
      </c>
      <c r="AK21" s="835">
        <v>2</v>
      </c>
      <c r="AL21" s="835">
        <v>2</v>
      </c>
      <c r="AM21" s="835">
        <v>2</v>
      </c>
      <c r="AN21" s="835">
        <v>2</v>
      </c>
      <c r="AO21" s="835">
        <v>2</v>
      </c>
      <c r="AP21" s="835">
        <v>2</v>
      </c>
      <c r="AQ21" s="835">
        <v>2</v>
      </c>
      <c r="AR21" s="835">
        <v>2</v>
      </c>
      <c r="AS21" s="836">
        <v>2</v>
      </c>
      <c r="AT21" s="837">
        <v>1</v>
      </c>
      <c r="AU21" s="838" t="s">
        <v>488</v>
      </c>
      <c r="AV21" s="839" t="s">
        <v>488</v>
      </c>
      <c r="AW21" s="840">
        <v>1</v>
      </c>
      <c r="AX21" s="835">
        <v>2</v>
      </c>
      <c r="AY21" s="835">
        <v>2</v>
      </c>
      <c r="AZ21" s="835">
        <v>2</v>
      </c>
      <c r="BA21" s="835">
        <v>2</v>
      </c>
      <c r="BB21" s="835">
        <v>2</v>
      </c>
      <c r="BC21" s="835">
        <v>2</v>
      </c>
      <c r="BD21" s="835">
        <v>2</v>
      </c>
      <c r="BE21" s="835">
        <v>2</v>
      </c>
      <c r="BF21" s="835">
        <v>2</v>
      </c>
      <c r="BG21" s="835">
        <v>2</v>
      </c>
      <c r="BH21" s="835">
        <v>2</v>
      </c>
      <c r="BI21" s="836">
        <v>2</v>
      </c>
      <c r="BJ21" s="837"/>
      <c r="BK21" s="838" t="s">
        <v>488</v>
      </c>
      <c r="BL21" s="839" t="s">
        <v>488</v>
      </c>
      <c r="BM21" s="840">
        <v>1</v>
      </c>
      <c r="BN21" s="835">
        <v>1</v>
      </c>
      <c r="BO21" s="835">
        <v>1</v>
      </c>
      <c r="BP21" s="835">
        <v>1</v>
      </c>
      <c r="BQ21" s="835">
        <v>1</v>
      </c>
      <c r="BR21" s="835">
        <v>1</v>
      </c>
      <c r="BS21" s="835">
        <v>2</v>
      </c>
      <c r="BT21" s="835">
        <v>2</v>
      </c>
      <c r="BU21" s="835">
        <v>2</v>
      </c>
      <c r="BV21" s="835">
        <v>2</v>
      </c>
      <c r="BW21" s="835">
        <v>1</v>
      </c>
      <c r="BX21" s="835">
        <v>1</v>
      </c>
      <c r="BY21" s="836">
        <v>1</v>
      </c>
      <c r="BZ21" s="837"/>
      <c r="CA21" s="838" t="s">
        <v>488</v>
      </c>
      <c r="CB21" s="839" t="s">
        <v>488</v>
      </c>
      <c r="CC21" s="837"/>
      <c r="CD21" s="841">
        <v>2</v>
      </c>
      <c r="CE21" s="842">
        <v>2</v>
      </c>
      <c r="CF21" s="842">
        <v>2</v>
      </c>
      <c r="CG21" s="836">
        <v>2</v>
      </c>
      <c r="CH21" s="837"/>
      <c r="CI21" s="822" t="s">
        <v>296</v>
      </c>
    </row>
    <row r="22" spans="1:87" ht="11.65" customHeight="1">
      <c r="A22" s="843" t="s">
        <v>136</v>
      </c>
      <c r="B22" s="813">
        <v>1</v>
      </c>
      <c r="C22" s="814">
        <v>1</v>
      </c>
      <c r="D22" s="814">
        <v>1</v>
      </c>
      <c r="E22" s="814">
        <v>1</v>
      </c>
      <c r="F22" s="814">
        <v>1</v>
      </c>
      <c r="G22" s="814">
        <v>2</v>
      </c>
      <c r="H22" s="814">
        <v>2</v>
      </c>
      <c r="I22" s="814">
        <v>1</v>
      </c>
      <c r="J22" s="814">
        <v>1</v>
      </c>
      <c r="K22" s="814">
        <v>1</v>
      </c>
      <c r="L22" s="814">
        <v>1</v>
      </c>
      <c r="M22" s="815">
        <v>1</v>
      </c>
      <c r="N22" s="816">
        <v>1</v>
      </c>
      <c r="O22" s="817" t="s">
        <v>488</v>
      </c>
      <c r="P22" s="818" t="s">
        <v>488</v>
      </c>
      <c r="Q22" s="819">
        <v>1</v>
      </c>
      <c r="R22" s="814">
        <v>2</v>
      </c>
      <c r="S22" s="814">
        <v>2</v>
      </c>
      <c r="T22" s="814">
        <v>2</v>
      </c>
      <c r="U22" s="814">
        <v>2</v>
      </c>
      <c r="V22" s="814">
        <v>2</v>
      </c>
      <c r="W22" s="814">
        <v>2</v>
      </c>
      <c r="X22" s="814">
        <v>2</v>
      </c>
      <c r="Y22" s="814">
        <v>2</v>
      </c>
      <c r="Z22" s="814">
        <v>2</v>
      </c>
      <c r="AA22" s="814">
        <v>2</v>
      </c>
      <c r="AB22" s="814">
        <v>2</v>
      </c>
      <c r="AC22" s="815">
        <v>2</v>
      </c>
      <c r="AD22" s="816">
        <v>0</v>
      </c>
      <c r="AE22" s="817" t="s">
        <v>488</v>
      </c>
      <c r="AF22" s="818" t="s">
        <v>488</v>
      </c>
      <c r="AG22" s="819">
        <v>2</v>
      </c>
      <c r="AH22" s="814">
        <v>2</v>
      </c>
      <c r="AI22" s="814">
        <v>2</v>
      </c>
      <c r="AJ22" s="814">
        <v>2</v>
      </c>
      <c r="AK22" s="814">
        <v>2</v>
      </c>
      <c r="AL22" s="814">
        <v>2</v>
      </c>
      <c r="AM22" s="814">
        <v>2</v>
      </c>
      <c r="AN22" s="814">
        <v>2</v>
      </c>
      <c r="AO22" s="814">
        <v>2</v>
      </c>
      <c r="AP22" s="814">
        <v>2</v>
      </c>
      <c r="AQ22" s="814">
        <v>2</v>
      </c>
      <c r="AR22" s="814">
        <v>2</v>
      </c>
      <c r="AS22" s="815">
        <v>2</v>
      </c>
      <c r="AT22" s="816">
        <v>0</v>
      </c>
      <c r="AU22" s="817" t="s">
        <v>488</v>
      </c>
      <c r="AV22" s="818" t="s">
        <v>488</v>
      </c>
      <c r="AW22" s="819">
        <v>1</v>
      </c>
      <c r="AX22" s="814">
        <v>2</v>
      </c>
      <c r="AY22" s="814">
        <v>2</v>
      </c>
      <c r="AZ22" s="814">
        <v>2</v>
      </c>
      <c r="BA22" s="814">
        <v>2</v>
      </c>
      <c r="BB22" s="814">
        <v>2</v>
      </c>
      <c r="BC22" s="814">
        <v>2</v>
      </c>
      <c r="BD22" s="814">
        <v>2</v>
      </c>
      <c r="BE22" s="814">
        <v>2</v>
      </c>
      <c r="BF22" s="814">
        <v>2</v>
      </c>
      <c r="BG22" s="814">
        <v>2</v>
      </c>
      <c r="BH22" s="814">
        <v>2</v>
      </c>
      <c r="BI22" s="815">
        <v>2</v>
      </c>
      <c r="BJ22" s="816">
        <v>0</v>
      </c>
      <c r="BK22" s="817" t="s">
        <v>488</v>
      </c>
      <c r="BL22" s="818" t="s">
        <v>488</v>
      </c>
      <c r="BM22" s="819">
        <v>2</v>
      </c>
      <c r="BN22" s="814">
        <v>1</v>
      </c>
      <c r="BO22" s="814">
        <v>1</v>
      </c>
      <c r="BP22" s="814">
        <v>1</v>
      </c>
      <c r="BQ22" s="814">
        <v>1</v>
      </c>
      <c r="BR22" s="814">
        <v>1</v>
      </c>
      <c r="BS22" s="814">
        <v>2</v>
      </c>
      <c r="BT22" s="814">
        <v>2</v>
      </c>
      <c r="BU22" s="814">
        <v>1</v>
      </c>
      <c r="BV22" s="814">
        <v>1</v>
      </c>
      <c r="BW22" s="814">
        <v>1</v>
      </c>
      <c r="BX22" s="814">
        <v>1</v>
      </c>
      <c r="BY22" s="815">
        <v>1</v>
      </c>
      <c r="BZ22" s="816">
        <v>1</v>
      </c>
      <c r="CA22" s="817" t="s">
        <v>488</v>
      </c>
      <c r="CB22" s="818" t="s">
        <v>488</v>
      </c>
      <c r="CC22" s="816"/>
      <c r="CD22" s="820">
        <v>1</v>
      </c>
      <c r="CE22" s="821">
        <v>2</v>
      </c>
      <c r="CF22" s="821">
        <v>2</v>
      </c>
      <c r="CG22" s="815">
        <v>2</v>
      </c>
      <c r="CH22" s="816">
        <v>1</v>
      </c>
      <c r="CI22" s="822" t="s">
        <v>296</v>
      </c>
    </row>
    <row r="23" spans="1:87" ht="11.65" customHeight="1">
      <c r="A23" s="823" t="s">
        <v>137</v>
      </c>
      <c r="B23" s="824">
        <v>1</v>
      </c>
      <c r="C23" s="825">
        <v>1</v>
      </c>
      <c r="D23" s="825">
        <v>1</v>
      </c>
      <c r="E23" s="825">
        <v>1</v>
      </c>
      <c r="F23" s="825">
        <v>2</v>
      </c>
      <c r="G23" s="825">
        <v>2</v>
      </c>
      <c r="H23" s="825">
        <v>2</v>
      </c>
      <c r="I23" s="825">
        <v>2</v>
      </c>
      <c r="J23" s="825">
        <v>1</v>
      </c>
      <c r="K23" s="825">
        <v>1</v>
      </c>
      <c r="L23" s="825">
        <v>1</v>
      </c>
      <c r="M23" s="826">
        <v>1</v>
      </c>
      <c r="N23" s="827">
        <v>1</v>
      </c>
      <c r="O23" s="828" t="s">
        <v>488</v>
      </c>
      <c r="P23" s="829" t="s">
        <v>488</v>
      </c>
      <c r="Q23" s="830"/>
      <c r="R23" s="825">
        <v>2</v>
      </c>
      <c r="S23" s="825">
        <v>2</v>
      </c>
      <c r="T23" s="825">
        <v>2</v>
      </c>
      <c r="U23" s="825">
        <v>2</v>
      </c>
      <c r="V23" s="825">
        <v>2</v>
      </c>
      <c r="W23" s="825">
        <v>2</v>
      </c>
      <c r="X23" s="825">
        <v>2</v>
      </c>
      <c r="Y23" s="825">
        <v>2</v>
      </c>
      <c r="Z23" s="825">
        <v>2</v>
      </c>
      <c r="AA23" s="825">
        <v>2</v>
      </c>
      <c r="AB23" s="825">
        <v>2</v>
      </c>
      <c r="AC23" s="826">
        <v>2</v>
      </c>
      <c r="AD23" s="827">
        <v>0</v>
      </c>
      <c r="AE23" s="828" t="s">
        <v>488</v>
      </c>
      <c r="AF23" s="829" t="s">
        <v>488</v>
      </c>
      <c r="AG23" s="830"/>
      <c r="AH23" s="825">
        <v>2</v>
      </c>
      <c r="AI23" s="825">
        <v>2</v>
      </c>
      <c r="AJ23" s="825">
        <v>2</v>
      </c>
      <c r="AK23" s="825">
        <v>2</v>
      </c>
      <c r="AL23" s="825">
        <v>2</v>
      </c>
      <c r="AM23" s="825">
        <v>2</v>
      </c>
      <c r="AN23" s="825">
        <v>2</v>
      </c>
      <c r="AO23" s="825">
        <v>2</v>
      </c>
      <c r="AP23" s="825">
        <v>2</v>
      </c>
      <c r="AQ23" s="825">
        <v>2</v>
      </c>
      <c r="AR23" s="825">
        <v>2</v>
      </c>
      <c r="AS23" s="826">
        <v>2</v>
      </c>
      <c r="AT23" s="827">
        <v>0</v>
      </c>
      <c r="AU23" s="828" t="s">
        <v>488</v>
      </c>
      <c r="AV23" s="829" t="s">
        <v>488</v>
      </c>
      <c r="AW23" s="830"/>
      <c r="AX23" s="825">
        <v>2</v>
      </c>
      <c r="AY23" s="825">
        <v>2</v>
      </c>
      <c r="AZ23" s="825">
        <v>2</v>
      </c>
      <c r="BA23" s="825">
        <v>2</v>
      </c>
      <c r="BB23" s="825">
        <v>2</v>
      </c>
      <c r="BC23" s="825">
        <v>2</v>
      </c>
      <c r="BD23" s="825">
        <v>2</v>
      </c>
      <c r="BE23" s="825">
        <v>2</v>
      </c>
      <c r="BF23" s="825">
        <v>2</v>
      </c>
      <c r="BG23" s="825">
        <v>2</v>
      </c>
      <c r="BH23" s="825">
        <v>2</v>
      </c>
      <c r="BI23" s="826">
        <v>2</v>
      </c>
      <c r="BJ23" s="827">
        <v>0</v>
      </c>
      <c r="BK23" s="828" t="s">
        <v>488</v>
      </c>
      <c r="BL23" s="829" t="s">
        <v>488</v>
      </c>
      <c r="BM23" s="830"/>
      <c r="BN23" s="825">
        <v>1</v>
      </c>
      <c r="BO23" s="825">
        <v>1</v>
      </c>
      <c r="BP23" s="825">
        <v>1</v>
      </c>
      <c r="BQ23" s="825">
        <v>1</v>
      </c>
      <c r="BR23" s="825">
        <v>2</v>
      </c>
      <c r="BS23" s="825">
        <v>2</v>
      </c>
      <c r="BT23" s="825">
        <v>2</v>
      </c>
      <c r="BU23" s="825">
        <v>2</v>
      </c>
      <c r="BV23" s="825">
        <v>1</v>
      </c>
      <c r="BW23" s="825">
        <v>1</v>
      </c>
      <c r="BX23" s="825">
        <v>1</v>
      </c>
      <c r="BY23" s="826">
        <v>1</v>
      </c>
      <c r="BZ23" s="827"/>
      <c r="CA23" s="828" t="s">
        <v>488</v>
      </c>
      <c r="CB23" s="829" t="s">
        <v>488</v>
      </c>
      <c r="CC23" s="827"/>
      <c r="CD23" s="831"/>
      <c r="CE23" s="832"/>
      <c r="CF23" s="832"/>
      <c r="CG23" s="826"/>
      <c r="CH23" s="827"/>
      <c r="CI23" s="822" t="s">
        <v>296</v>
      </c>
    </row>
    <row r="24" spans="1:87" ht="11.65" customHeight="1">
      <c r="A24" s="823" t="s">
        <v>138</v>
      </c>
      <c r="B24" s="824">
        <v>1</v>
      </c>
      <c r="C24" s="825">
        <v>1</v>
      </c>
      <c r="D24" s="825">
        <v>1</v>
      </c>
      <c r="E24" s="825">
        <v>1</v>
      </c>
      <c r="F24" s="825">
        <v>1</v>
      </c>
      <c r="G24" s="825">
        <v>2</v>
      </c>
      <c r="H24" s="825">
        <v>2</v>
      </c>
      <c r="I24" s="825">
        <v>2</v>
      </c>
      <c r="J24" s="825">
        <v>1</v>
      </c>
      <c r="K24" s="825">
        <v>1</v>
      </c>
      <c r="L24" s="825">
        <v>1</v>
      </c>
      <c r="M24" s="826">
        <v>1</v>
      </c>
      <c r="N24" s="827">
        <v>1</v>
      </c>
      <c r="O24" s="828" t="s">
        <v>488</v>
      </c>
      <c r="P24" s="829" t="s">
        <v>488</v>
      </c>
      <c r="Q24" s="830">
        <v>1</v>
      </c>
      <c r="R24" s="825">
        <v>2</v>
      </c>
      <c r="S24" s="825">
        <v>2</v>
      </c>
      <c r="T24" s="825">
        <v>2</v>
      </c>
      <c r="U24" s="825">
        <v>2</v>
      </c>
      <c r="V24" s="825">
        <v>2</v>
      </c>
      <c r="W24" s="825">
        <v>2</v>
      </c>
      <c r="X24" s="825">
        <v>2</v>
      </c>
      <c r="Y24" s="825">
        <v>2</v>
      </c>
      <c r="Z24" s="825">
        <v>2</v>
      </c>
      <c r="AA24" s="825">
        <v>2</v>
      </c>
      <c r="AB24" s="825">
        <v>2</v>
      </c>
      <c r="AC24" s="826">
        <v>2</v>
      </c>
      <c r="AD24" s="827"/>
      <c r="AE24" s="828" t="s">
        <v>488</v>
      </c>
      <c r="AF24" s="829" t="s">
        <v>488</v>
      </c>
      <c r="AG24" s="830">
        <v>2</v>
      </c>
      <c r="AH24" s="825">
        <v>2</v>
      </c>
      <c r="AI24" s="825">
        <v>2</v>
      </c>
      <c r="AJ24" s="825">
        <v>2</v>
      </c>
      <c r="AK24" s="825">
        <v>2</v>
      </c>
      <c r="AL24" s="825">
        <v>2</v>
      </c>
      <c r="AM24" s="825">
        <v>2</v>
      </c>
      <c r="AN24" s="825">
        <v>2</v>
      </c>
      <c r="AO24" s="825">
        <v>2</v>
      </c>
      <c r="AP24" s="825">
        <v>2</v>
      </c>
      <c r="AQ24" s="825">
        <v>2</v>
      </c>
      <c r="AR24" s="825">
        <v>2</v>
      </c>
      <c r="AS24" s="826">
        <v>2</v>
      </c>
      <c r="AT24" s="827"/>
      <c r="AU24" s="828" t="s">
        <v>488</v>
      </c>
      <c r="AV24" s="829" t="s">
        <v>488</v>
      </c>
      <c r="AW24" s="830">
        <v>2</v>
      </c>
      <c r="AX24" s="825">
        <v>2</v>
      </c>
      <c r="AY24" s="825">
        <v>2</v>
      </c>
      <c r="AZ24" s="825">
        <v>2</v>
      </c>
      <c r="BA24" s="825">
        <v>2</v>
      </c>
      <c r="BB24" s="825">
        <v>2</v>
      </c>
      <c r="BC24" s="825">
        <v>2</v>
      </c>
      <c r="BD24" s="825">
        <v>2</v>
      </c>
      <c r="BE24" s="825">
        <v>2</v>
      </c>
      <c r="BF24" s="825">
        <v>2</v>
      </c>
      <c r="BG24" s="825">
        <v>2</v>
      </c>
      <c r="BH24" s="825">
        <v>2</v>
      </c>
      <c r="BI24" s="826">
        <v>2</v>
      </c>
      <c r="BJ24" s="827"/>
      <c r="BK24" s="828" t="s">
        <v>488</v>
      </c>
      <c r="BL24" s="829" t="s">
        <v>488</v>
      </c>
      <c r="BM24" s="830">
        <v>2</v>
      </c>
      <c r="BN24" s="825">
        <v>1</v>
      </c>
      <c r="BO24" s="825">
        <v>1</v>
      </c>
      <c r="BP24" s="825">
        <v>1</v>
      </c>
      <c r="BQ24" s="825">
        <v>1</v>
      </c>
      <c r="BR24" s="825">
        <v>1</v>
      </c>
      <c r="BS24" s="825">
        <v>2</v>
      </c>
      <c r="BT24" s="825">
        <v>2</v>
      </c>
      <c r="BU24" s="825">
        <v>2</v>
      </c>
      <c r="BV24" s="825">
        <v>1</v>
      </c>
      <c r="BW24" s="825">
        <v>1</v>
      </c>
      <c r="BX24" s="825">
        <v>1</v>
      </c>
      <c r="BY24" s="826">
        <v>1</v>
      </c>
      <c r="BZ24" s="827">
        <v>1</v>
      </c>
      <c r="CA24" s="828" t="s">
        <v>488</v>
      </c>
      <c r="CB24" s="829" t="s">
        <v>488</v>
      </c>
      <c r="CC24" s="845"/>
      <c r="CD24" s="831">
        <v>1</v>
      </c>
      <c r="CE24" s="832">
        <v>2</v>
      </c>
      <c r="CF24" s="832">
        <v>2</v>
      </c>
      <c r="CG24" s="826">
        <v>2</v>
      </c>
      <c r="CH24" s="827">
        <v>1</v>
      </c>
      <c r="CI24" s="822" t="s">
        <v>296</v>
      </c>
    </row>
    <row r="25" spans="1:87" ht="11.65" customHeight="1">
      <c r="A25" s="823" t="s">
        <v>139</v>
      </c>
      <c r="B25" s="824">
        <v>1</v>
      </c>
      <c r="C25" s="825">
        <v>1</v>
      </c>
      <c r="D25" s="825">
        <v>1</v>
      </c>
      <c r="E25" s="825">
        <v>1</v>
      </c>
      <c r="F25" s="825">
        <v>1</v>
      </c>
      <c r="G25" s="825">
        <v>1</v>
      </c>
      <c r="H25" s="825">
        <v>1</v>
      </c>
      <c r="I25" s="825">
        <v>1</v>
      </c>
      <c r="J25" s="825">
        <v>1</v>
      </c>
      <c r="K25" s="825">
        <v>1</v>
      </c>
      <c r="L25" s="825">
        <v>1</v>
      </c>
      <c r="M25" s="826">
        <v>1</v>
      </c>
      <c r="N25" s="827">
        <v>1</v>
      </c>
      <c r="O25" s="828" t="s">
        <v>488</v>
      </c>
      <c r="P25" s="829" t="s">
        <v>488</v>
      </c>
      <c r="Q25" s="830">
        <v>1</v>
      </c>
      <c r="R25" s="825">
        <v>1</v>
      </c>
      <c r="S25" s="825">
        <v>1</v>
      </c>
      <c r="T25" s="825">
        <v>1</v>
      </c>
      <c r="U25" s="825">
        <v>1</v>
      </c>
      <c r="V25" s="825">
        <v>1</v>
      </c>
      <c r="W25" s="825">
        <v>1</v>
      </c>
      <c r="X25" s="825">
        <v>1</v>
      </c>
      <c r="Y25" s="825">
        <v>1</v>
      </c>
      <c r="Z25" s="825">
        <v>1</v>
      </c>
      <c r="AA25" s="825">
        <v>1</v>
      </c>
      <c r="AB25" s="825">
        <v>1</v>
      </c>
      <c r="AC25" s="826">
        <v>1</v>
      </c>
      <c r="AD25" s="827">
        <v>1</v>
      </c>
      <c r="AE25" s="828" t="s">
        <v>488</v>
      </c>
      <c r="AF25" s="829" t="s">
        <v>488</v>
      </c>
      <c r="AG25" s="830">
        <v>1</v>
      </c>
      <c r="AH25" s="825">
        <v>2</v>
      </c>
      <c r="AI25" s="825">
        <v>2</v>
      </c>
      <c r="AJ25" s="825">
        <v>2</v>
      </c>
      <c r="AK25" s="825">
        <v>2</v>
      </c>
      <c r="AL25" s="825">
        <v>2</v>
      </c>
      <c r="AM25" s="825">
        <v>2</v>
      </c>
      <c r="AN25" s="825">
        <v>2</v>
      </c>
      <c r="AO25" s="825">
        <v>2</v>
      </c>
      <c r="AP25" s="825">
        <v>2</v>
      </c>
      <c r="AQ25" s="825">
        <v>2</v>
      </c>
      <c r="AR25" s="825">
        <v>2</v>
      </c>
      <c r="AS25" s="826">
        <v>2</v>
      </c>
      <c r="AT25" s="827">
        <v>1</v>
      </c>
      <c r="AU25" s="828" t="s">
        <v>488</v>
      </c>
      <c r="AV25" s="829" t="s">
        <v>488</v>
      </c>
      <c r="AW25" s="830">
        <v>1</v>
      </c>
      <c r="AX25" s="825">
        <v>2</v>
      </c>
      <c r="AY25" s="825">
        <v>2</v>
      </c>
      <c r="AZ25" s="825">
        <v>2</v>
      </c>
      <c r="BA25" s="825">
        <v>2</v>
      </c>
      <c r="BB25" s="825">
        <v>2</v>
      </c>
      <c r="BC25" s="825">
        <v>2</v>
      </c>
      <c r="BD25" s="825">
        <v>2</v>
      </c>
      <c r="BE25" s="825">
        <v>2</v>
      </c>
      <c r="BF25" s="825">
        <v>2</v>
      </c>
      <c r="BG25" s="825">
        <v>2</v>
      </c>
      <c r="BH25" s="825">
        <v>2</v>
      </c>
      <c r="BI25" s="826">
        <v>2</v>
      </c>
      <c r="BJ25" s="827"/>
      <c r="BK25" s="828" t="s">
        <v>488</v>
      </c>
      <c r="BL25" s="829" t="s">
        <v>488</v>
      </c>
      <c r="BM25" s="830">
        <v>2</v>
      </c>
      <c r="BN25" s="825">
        <v>2</v>
      </c>
      <c r="BO25" s="825">
        <v>2</v>
      </c>
      <c r="BP25" s="825">
        <v>2</v>
      </c>
      <c r="BQ25" s="825">
        <v>2</v>
      </c>
      <c r="BR25" s="825">
        <v>2</v>
      </c>
      <c r="BS25" s="825">
        <v>2</v>
      </c>
      <c r="BT25" s="825">
        <v>2</v>
      </c>
      <c r="BU25" s="825">
        <v>2</v>
      </c>
      <c r="BV25" s="825">
        <v>2</v>
      </c>
      <c r="BW25" s="825">
        <v>2</v>
      </c>
      <c r="BX25" s="825">
        <v>2</v>
      </c>
      <c r="BY25" s="826">
        <v>2</v>
      </c>
      <c r="BZ25" s="827"/>
      <c r="CA25" s="828" t="s">
        <v>488</v>
      </c>
      <c r="CB25" s="829" t="s">
        <v>488</v>
      </c>
      <c r="CC25" s="827"/>
      <c r="CD25" s="831">
        <v>2</v>
      </c>
      <c r="CE25" s="832">
        <v>2</v>
      </c>
      <c r="CF25" s="832">
        <v>2</v>
      </c>
      <c r="CG25" s="826">
        <v>2</v>
      </c>
      <c r="CH25" s="827">
        <v>2</v>
      </c>
      <c r="CI25" s="822" t="s">
        <v>296</v>
      </c>
    </row>
    <row r="26" spans="1:87" ht="11.65" customHeight="1">
      <c r="A26" s="833" t="s">
        <v>140</v>
      </c>
      <c r="B26" s="834">
        <v>1</v>
      </c>
      <c r="C26" s="835">
        <v>1</v>
      </c>
      <c r="D26" s="835">
        <v>1</v>
      </c>
      <c r="E26" s="835">
        <v>1</v>
      </c>
      <c r="F26" s="835">
        <v>1</v>
      </c>
      <c r="G26" s="835">
        <v>1</v>
      </c>
      <c r="H26" s="835">
        <v>2</v>
      </c>
      <c r="I26" s="835">
        <v>2</v>
      </c>
      <c r="J26" s="835">
        <v>1</v>
      </c>
      <c r="K26" s="835">
        <v>2</v>
      </c>
      <c r="L26" s="835">
        <v>1</v>
      </c>
      <c r="M26" s="836">
        <v>1</v>
      </c>
      <c r="N26" s="837">
        <v>1</v>
      </c>
      <c r="O26" s="838" t="s">
        <v>488</v>
      </c>
      <c r="P26" s="839" t="s">
        <v>488</v>
      </c>
      <c r="Q26" s="840"/>
      <c r="R26" s="835">
        <v>2</v>
      </c>
      <c r="S26" s="835">
        <v>2</v>
      </c>
      <c r="T26" s="835">
        <v>2</v>
      </c>
      <c r="U26" s="835">
        <v>2</v>
      </c>
      <c r="V26" s="835">
        <v>2</v>
      </c>
      <c r="W26" s="835">
        <v>2</v>
      </c>
      <c r="X26" s="835">
        <v>2</v>
      </c>
      <c r="Y26" s="835">
        <v>2</v>
      </c>
      <c r="Z26" s="835">
        <v>2</v>
      </c>
      <c r="AA26" s="835">
        <v>2</v>
      </c>
      <c r="AB26" s="835">
        <v>2</v>
      </c>
      <c r="AC26" s="836">
        <v>2</v>
      </c>
      <c r="AD26" s="837"/>
      <c r="AE26" s="838" t="s">
        <v>488</v>
      </c>
      <c r="AF26" s="839" t="s">
        <v>488</v>
      </c>
      <c r="AG26" s="840"/>
      <c r="AH26" s="835">
        <v>2</v>
      </c>
      <c r="AI26" s="835">
        <v>2</v>
      </c>
      <c r="AJ26" s="835">
        <v>2</v>
      </c>
      <c r="AK26" s="835">
        <v>2</v>
      </c>
      <c r="AL26" s="835">
        <v>2</v>
      </c>
      <c r="AM26" s="835">
        <v>2</v>
      </c>
      <c r="AN26" s="835">
        <v>2</v>
      </c>
      <c r="AO26" s="835">
        <v>2</v>
      </c>
      <c r="AP26" s="835">
        <v>2</v>
      </c>
      <c r="AQ26" s="835">
        <v>2</v>
      </c>
      <c r="AR26" s="835">
        <v>2</v>
      </c>
      <c r="AS26" s="836">
        <v>2</v>
      </c>
      <c r="AT26" s="837"/>
      <c r="AU26" s="838" t="s">
        <v>488</v>
      </c>
      <c r="AV26" s="839" t="s">
        <v>488</v>
      </c>
      <c r="AW26" s="840"/>
      <c r="AX26" s="835">
        <v>2</v>
      </c>
      <c r="AY26" s="835">
        <v>2</v>
      </c>
      <c r="AZ26" s="835">
        <v>2</v>
      </c>
      <c r="BA26" s="835">
        <v>2</v>
      </c>
      <c r="BB26" s="835">
        <v>2</v>
      </c>
      <c r="BC26" s="835">
        <v>2</v>
      </c>
      <c r="BD26" s="835">
        <v>2</v>
      </c>
      <c r="BE26" s="835">
        <v>2</v>
      </c>
      <c r="BF26" s="835">
        <v>2</v>
      </c>
      <c r="BG26" s="835">
        <v>2</v>
      </c>
      <c r="BH26" s="835">
        <v>2</v>
      </c>
      <c r="BI26" s="836">
        <v>2</v>
      </c>
      <c r="BJ26" s="837"/>
      <c r="BK26" s="838" t="s">
        <v>488</v>
      </c>
      <c r="BL26" s="839" t="s">
        <v>488</v>
      </c>
      <c r="BM26" s="840"/>
      <c r="BN26" s="835">
        <v>2</v>
      </c>
      <c r="BO26" s="835">
        <v>2</v>
      </c>
      <c r="BP26" s="835">
        <v>2</v>
      </c>
      <c r="BQ26" s="835">
        <v>2</v>
      </c>
      <c r="BR26" s="835">
        <v>2</v>
      </c>
      <c r="BS26" s="835">
        <v>2</v>
      </c>
      <c r="BT26" s="835">
        <v>2</v>
      </c>
      <c r="BU26" s="835">
        <v>2</v>
      </c>
      <c r="BV26" s="835">
        <v>2</v>
      </c>
      <c r="BW26" s="835">
        <v>2</v>
      </c>
      <c r="BX26" s="835">
        <v>2</v>
      </c>
      <c r="BY26" s="836">
        <v>2</v>
      </c>
      <c r="BZ26" s="837"/>
      <c r="CA26" s="838" t="s">
        <v>488</v>
      </c>
      <c r="CB26" s="839" t="s">
        <v>488</v>
      </c>
      <c r="CC26" s="837"/>
      <c r="CD26" s="841"/>
      <c r="CE26" s="842"/>
      <c r="CF26" s="842"/>
      <c r="CG26" s="836"/>
      <c r="CH26" s="837"/>
      <c r="CI26" s="822" t="s">
        <v>296</v>
      </c>
    </row>
    <row r="27" spans="1:87" ht="11.65" customHeight="1">
      <c r="A27" s="843" t="s">
        <v>141</v>
      </c>
      <c r="B27" s="813">
        <v>1</v>
      </c>
      <c r="C27" s="814">
        <v>1</v>
      </c>
      <c r="D27" s="814">
        <v>1</v>
      </c>
      <c r="E27" s="814">
        <v>1</v>
      </c>
      <c r="F27" s="814">
        <v>1</v>
      </c>
      <c r="G27" s="814">
        <v>2</v>
      </c>
      <c r="H27" s="814">
        <v>2</v>
      </c>
      <c r="I27" s="814">
        <v>2</v>
      </c>
      <c r="J27" s="814">
        <v>1</v>
      </c>
      <c r="K27" s="814">
        <v>2</v>
      </c>
      <c r="L27" s="814">
        <v>1</v>
      </c>
      <c r="M27" s="815">
        <v>1</v>
      </c>
      <c r="N27" s="816">
        <v>1</v>
      </c>
      <c r="O27" s="817" t="s">
        <v>488</v>
      </c>
      <c r="P27" s="818" t="s">
        <v>488</v>
      </c>
      <c r="Q27" s="819">
        <v>1</v>
      </c>
      <c r="R27" s="814">
        <v>2</v>
      </c>
      <c r="S27" s="814">
        <v>2</v>
      </c>
      <c r="T27" s="814">
        <v>2</v>
      </c>
      <c r="U27" s="814">
        <v>2</v>
      </c>
      <c r="V27" s="814">
        <v>2</v>
      </c>
      <c r="W27" s="814">
        <v>2</v>
      </c>
      <c r="X27" s="814">
        <v>2</v>
      </c>
      <c r="Y27" s="814">
        <v>2</v>
      </c>
      <c r="Z27" s="814">
        <v>2</v>
      </c>
      <c r="AA27" s="814">
        <v>2</v>
      </c>
      <c r="AB27" s="814">
        <v>2</v>
      </c>
      <c r="AC27" s="815">
        <v>2</v>
      </c>
      <c r="AD27" s="816"/>
      <c r="AE27" s="817" t="s">
        <v>488</v>
      </c>
      <c r="AF27" s="818" t="s">
        <v>488</v>
      </c>
      <c r="AG27" s="819">
        <v>2</v>
      </c>
      <c r="AH27" s="814">
        <v>2</v>
      </c>
      <c r="AI27" s="814">
        <v>2</v>
      </c>
      <c r="AJ27" s="814">
        <v>2</v>
      </c>
      <c r="AK27" s="814">
        <v>2</v>
      </c>
      <c r="AL27" s="814">
        <v>2</v>
      </c>
      <c r="AM27" s="814">
        <v>2</v>
      </c>
      <c r="AN27" s="814">
        <v>2</v>
      </c>
      <c r="AO27" s="814">
        <v>2</v>
      </c>
      <c r="AP27" s="814">
        <v>2</v>
      </c>
      <c r="AQ27" s="814">
        <v>2</v>
      </c>
      <c r="AR27" s="814">
        <v>2</v>
      </c>
      <c r="AS27" s="815">
        <v>2</v>
      </c>
      <c r="AT27" s="816"/>
      <c r="AU27" s="817" t="s">
        <v>488</v>
      </c>
      <c r="AV27" s="818" t="s">
        <v>488</v>
      </c>
      <c r="AW27" s="819">
        <v>2</v>
      </c>
      <c r="AX27" s="814">
        <v>2</v>
      </c>
      <c r="AY27" s="814">
        <v>2</v>
      </c>
      <c r="AZ27" s="814">
        <v>2</v>
      </c>
      <c r="BA27" s="814">
        <v>2</v>
      </c>
      <c r="BB27" s="814">
        <v>2</v>
      </c>
      <c r="BC27" s="814">
        <v>2</v>
      </c>
      <c r="BD27" s="814">
        <v>2</v>
      </c>
      <c r="BE27" s="814">
        <v>2</v>
      </c>
      <c r="BF27" s="814">
        <v>2</v>
      </c>
      <c r="BG27" s="814">
        <v>2</v>
      </c>
      <c r="BH27" s="814">
        <v>2</v>
      </c>
      <c r="BI27" s="815">
        <v>2</v>
      </c>
      <c r="BJ27" s="816"/>
      <c r="BK27" s="817" t="s">
        <v>488</v>
      </c>
      <c r="BL27" s="818" t="s">
        <v>488</v>
      </c>
      <c r="BM27" s="819">
        <v>2</v>
      </c>
      <c r="BN27" s="814">
        <v>1</v>
      </c>
      <c r="BO27" s="814">
        <v>1</v>
      </c>
      <c r="BP27" s="814">
        <v>1</v>
      </c>
      <c r="BQ27" s="814">
        <v>1</v>
      </c>
      <c r="BR27" s="814">
        <v>1</v>
      </c>
      <c r="BS27" s="814">
        <v>2</v>
      </c>
      <c r="BT27" s="814">
        <v>2</v>
      </c>
      <c r="BU27" s="814">
        <v>2</v>
      </c>
      <c r="BV27" s="814">
        <v>1</v>
      </c>
      <c r="BW27" s="814">
        <v>2</v>
      </c>
      <c r="BX27" s="814">
        <v>1</v>
      </c>
      <c r="BY27" s="815">
        <v>1</v>
      </c>
      <c r="BZ27" s="816">
        <v>1</v>
      </c>
      <c r="CA27" s="817" t="s">
        <v>488</v>
      </c>
      <c r="CB27" s="818" t="s">
        <v>488</v>
      </c>
      <c r="CC27" s="816"/>
      <c r="CD27" s="820">
        <v>1</v>
      </c>
      <c r="CE27" s="821">
        <v>2</v>
      </c>
      <c r="CF27" s="821">
        <v>2</v>
      </c>
      <c r="CG27" s="815">
        <v>2</v>
      </c>
      <c r="CH27" s="816">
        <v>1</v>
      </c>
      <c r="CI27" s="822" t="s">
        <v>296</v>
      </c>
    </row>
    <row r="28" spans="1:87" ht="11.65" customHeight="1">
      <c r="A28" s="823" t="s">
        <v>142</v>
      </c>
      <c r="B28" s="824">
        <v>1</v>
      </c>
      <c r="C28" s="825">
        <v>1</v>
      </c>
      <c r="D28" s="825">
        <v>1</v>
      </c>
      <c r="E28" s="825">
        <v>1</v>
      </c>
      <c r="F28" s="825">
        <v>1</v>
      </c>
      <c r="G28" s="825">
        <v>1</v>
      </c>
      <c r="H28" s="825">
        <v>1</v>
      </c>
      <c r="I28" s="825">
        <v>1</v>
      </c>
      <c r="J28" s="825">
        <v>1</v>
      </c>
      <c r="K28" s="825">
        <v>1</v>
      </c>
      <c r="L28" s="825">
        <v>1</v>
      </c>
      <c r="M28" s="826">
        <v>1</v>
      </c>
      <c r="N28" s="827">
        <v>1</v>
      </c>
      <c r="O28" s="828" t="s">
        <v>488</v>
      </c>
      <c r="P28" s="829" t="s">
        <v>488</v>
      </c>
      <c r="Q28" s="830">
        <v>1</v>
      </c>
      <c r="R28" s="825">
        <v>2</v>
      </c>
      <c r="S28" s="825">
        <v>2</v>
      </c>
      <c r="T28" s="825">
        <v>2</v>
      </c>
      <c r="U28" s="825">
        <v>2</v>
      </c>
      <c r="V28" s="825">
        <v>2</v>
      </c>
      <c r="W28" s="825">
        <v>2</v>
      </c>
      <c r="X28" s="825">
        <v>2</v>
      </c>
      <c r="Y28" s="825">
        <v>2</v>
      </c>
      <c r="Z28" s="825">
        <v>2</v>
      </c>
      <c r="AA28" s="825">
        <v>2</v>
      </c>
      <c r="AB28" s="825">
        <v>2</v>
      </c>
      <c r="AC28" s="826">
        <v>2</v>
      </c>
      <c r="AD28" s="827">
        <v>0</v>
      </c>
      <c r="AE28" s="828" t="s">
        <v>488</v>
      </c>
      <c r="AF28" s="829" t="s">
        <v>488</v>
      </c>
      <c r="AG28" s="830"/>
      <c r="AH28" s="825">
        <v>2</v>
      </c>
      <c r="AI28" s="825">
        <v>2</v>
      </c>
      <c r="AJ28" s="825">
        <v>2</v>
      </c>
      <c r="AK28" s="825">
        <v>2</v>
      </c>
      <c r="AL28" s="825">
        <v>2</v>
      </c>
      <c r="AM28" s="825">
        <v>2</v>
      </c>
      <c r="AN28" s="825">
        <v>2</v>
      </c>
      <c r="AO28" s="825">
        <v>2</v>
      </c>
      <c r="AP28" s="825">
        <v>2</v>
      </c>
      <c r="AQ28" s="825">
        <v>2</v>
      </c>
      <c r="AR28" s="825">
        <v>2</v>
      </c>
      <c r="AS28" s="826">
        <v>2</v>
      </c>
      <c r="AT28" s="827">
        <v>0</v>
      </c>
      <c r="AU28" s="828" t="s">
        <v>488</v>
      </c>
      <c r="AV28" s="829" t="s">
        <v>488</v>
      </c>
      <c r="AW28" s="830"/>
      <c r="AX28" s="825">
        <v>2</v>
      </c>
      <c r="AY28" s="825">
        <v>2</v>
      </c>
      <c r="AZ28" s="825">
        <v>2</v>
      </c>
      <c r="BA28" s="825">
        <v>2</v>
      </c>
      <c r="BB28" s="825">
        <v>2</v>
      </c>
      <c r="BC28" s="825">
        <v>2</v>
      </c>
      <c r="BD28" s="825">
        <v>2</v>
      </c>
      <c r="BE28" s="825">
        <v>2</v>
      </c>
      <c r="BF28" s="825">
        <v>2</v>
      </c>
      <c r="BG28" s="825">
        <v>2</v>
      </c>
      <c r="BH28" s="825">
        <v>2</v>
      </c>
      <c r="BI28" s="826">
        <v>2</v>
      </c>
      <c r="BJ28" s="827">
        <v>0</v>
      </c>
      <c r="BK28" s="828" t="s">
        <v>488</v>
      </c>
      <c r="BL28" s="829" t="s">
        <v>488</v>
      </c>
      <c r="BM28" s="830"/>
      <c r="BN28" s="825">
        <v>2</v>
      </c>
      <c r="BO28" s="825">
        <v>2</v>
      </c>
      <c r="BP28" s="825">
        <v>2</v>
      </c>
      <c r="BQ28" s="825">
        <v>2</v>
      </c>
      <c r="BR28" s="825">
        <v>2</v>
      </c>
      <c r="BS28" s="825">
        <v>2</v>
      </c>
      <c r="BT28" s="825">
        <v>2</v>
      </c>
      <c r="BU28" s="825">
        <v>2</v>
      </c>
      <c r="BV28" s="825">
        <v>2</v>
      </c>
      <c r="BW28" s="825">
        <v>2</v>
      </c>
      <c r="BX28" s="825">
        <v>2</v>
      </c>
      <c r="BY28" s="826">
        <v>2</v>
      </c>
      <c r="BZ28" s="827">
        <v>0</v>
      </c>
      <c r="CA28" s="828" t="s">
        <v>488</v>
      </c>
      <c r="CB28" s="829" t="s">
        <v>488</v>
      </c>
      <c r="CC28" s="827"/>
      <c r="CD28" s="831">
        <v>2</v>
      </c>
      <c r="CE28" s="832"/>
      <c r="CF28" s="832"/>
      <c r="CG28" s="826"/>
      <c r="CH28" s="827"/>
      <c r="CI28" s="822" t="s">
        <v>296</v>
      </c>
    </row>
    <row r="29" spans="1:87" ht="11.65" customHeight="1">
      <c r="A29" s="823" t="s">
        <v>143</v>
      </c>
      <c r="B29" s="824">
        <v>1</v>
      </c>
      <c r="C29" s="825">
        <v>1</v>
      </c>
      <c r="D29" s="825">
        <v>1</v>
      </c>
      <c r="E29" s="825">
        <v>1</v>
      </c>
      <c r="F29" s="825">
        <v>1</v>
      </c>
      <c r="G29" s="825">
        <v>2</v>
      </c>
      <c r="H29" s="825">
        <v>2</v>
      </c>
      <c r="I29" s="825">
        <v>2</v>
      </c>
      <c r="J29" s="825">
        <v>1</v>
      </c>
      <c r="K29" s="825">
        <v>1</v>
      </c>
      <c r="L29" s="825">
        <v>1</v>
      </c>
      <c r="M29" s="826">
        <v>1</v>
      </c>
      <c r="N29" s="827">
        <v>1</v>
      </c>
      <c r="O29" s="828" t="s">
        <v>488</v>
      </c>
      <c r="P29" s="829" t="s">
        <v>488</v>
      </c>
      <c r="Q29" s="830"/>
      <c r="R29" s="825">
        <v>1</v>
      </c>
      <c r="S29" s="825">
        <v>1</v>
      </c>
      <c r="T29" s="825">
        <v>1</v>
      </c>
      <c r="U29" s="825">
        <v>1</v>
      </c>
      <c r="V29" s="825">
        <v>1</v>
      </c>
      <c r="W29" s="825">
        <v>2</v>
      </c>
      <c r="X29" s="825">
        <v>2</v>
      </c>
      <c r="Y29" s="825">
        <v>2</v>
      </c>
      <c r="Z29" s="825">
        <v>1</v>
      </c>
      <c r="AA29" s="825">
        <v>1</v>
      </c>
      <c r="AB29" s="825">
        <v>1</v>
      </c>
      <c r="AC29" s="826">
        <v>1</v>
      </c>
      <c r="AD29" s="827">
        <v>1</v>
      </c>
      <c r="AE29" s="828" t="s">
        <v>488</v>
      </c>
      <c r="AF29" s="829" t="s">
        <v>488</v>
      </c>
      <c r="AG29" s="830"/>
      <c r="AH29" s="825">
        <v>2</v>
      </c>
      <c r="AI29" s="825">
        <v>2</v>
      </c>
      <c r="AJ29" s="825">
        <v>2</v>
      </c>
      <c r="AK29" s="825">
        <v>2</v>
      </c>
      <c r="AL29" s="825">
        <v>2</v>
      </c>
      <c r="AM29" s="825">
        <v>2</v>
      </c>
      <c r="AN29" s="825">
        <v>2</v>
      </c>
      <c r="AO29" s="825">
        <v>2</v>
      </c>
      <c r="AP29" s="825">
        <v>2</v>
      </c>
      <c r="AQ29" s="825">
        <v>2</v>
      </c>
      <c r="AR29" s="825">
        <v>2</v>
      </c>
      <c r="AS29" s="826">
        <v>2</v>
      </c>
      <c r="AT29" s="827">
        <v>1</v>
      </c>
      <c r="AU29" s="828" t="s">
        <v>488</v>
      </c>
      <c r="AV29" s="829" t="s">
        <v>488</v>
      </c>
      <c r="AW29" s="830"/>
      <c r="AX29" s="825">
        <v>2</v>
      </c>
      <c r="AY29" s="825">
        <v>2</v>
      </c>
      <c r="AZ29" s="825">
        <v>2</v>
      </c>
      <c r="BA29" s="825">
        <v>2</v>
      </c>
      <c r="BB29" s="825">
        <v>2</v>
      </c>
      <c r="BC29" s="825">
        <v>2</v>
      </c>
      <c r="BD29" s="825">
        <v>2</v>
      </c>
      <c r="BE29" s="825">
        <v>2</v>
      </c>
      <c r="BF29" s="825">
        <v>2</v>
      </c>
      <c r="BG29" s="825">
        <v>2</v>
      </c>
      <c r="BH29" s="825">
        <v>2</v>
      </c>
      <c r="BI29" s="826">
        <v>2</v>
      </c>
      <c r="BJ29" s="827">
        <v>1</v>
      </c>
      <c r="BK29" s="828" t="s">
        <v>488</v>
      </c>
      <c r="BL29" s="829" t="s">
        <v>488</v>
      </c>
      <c r="BM29" s="830"/>
      <c r="BN29" s="825">
        <v>2</v>
      </c>
      <c r="BO29" s="825">
        <v>2</v>
      </c>
      <c r="BP29" s="825">
        <v>2</v>
      </c>
      <c r="BQ29" s="825">
        <v>2</v>
      </c>
      <c r="BR29" s="825">
        <v>2</v>
      </c>
      <c r="BS29" s="825">
        <v>2</v>
      </c>
      <c r="BT29" s="825">
        <v>2</v>
      </c>
      <c r="BU29" s="825">
        <v>2</v>
      </c>
      <c r="BV29" s="825">
        <v>2</v>
      </c>
      <c r="BW29" s="825">
        <v>2</v>
      </c>
      <c r="BX29" s="825">
        <v>2</v>
      </c>
      <c r="BY29" s="826">
        <v>2</v>
      </c>
      <c r="BZ29" s="827">
        <v>0</v>
      </c>
      <c r="CA29" s="828" t="s">
        <v>488</v>
      </c>
      <c r="CB29" s="829" t="s">
        <v>488</v>
      </c>
      <c r="CC29" s="827"/>
      <c r="CD29" s="831"/>
      <c r="CE29" s="832"/>
      <c r="CF29" s="832"/>
      <c r="CG29" s="826"/>
      <c r="CH29" s="827"/>
      <c r="CI29" s="822" t="s">
        <v>296</v>
      </c>
    </row>
    <row r="30" spans="1:87" ht="11.65" customHeight="1">
      <c r="A30" s="823" t="s">
        <v>144</v>
      </c>
      <c r="B30" s="824">
        <v>1</v>
      </c>
      <c r="C30" s="825">
        <v>1</v>
      </c>
      <c r="D30" s="825">
        <v>1</v>
      </c>
      <c r="E30" s="825">
        <v>1</v>
      </c>
      <c r="F30" s="825">
        <v>1</v>
      </c>
      <c r="G30" s="825">
        <v>1</v>
      </c>
      <c r="H30" s="825">
        <v>1</v>
      </c>
      <c r="I30" s="825">
        <v>2</v>
      </c>
      <c r="J30" s="825">
        <v>1</v>
      </c>
      <c r="K30" s="825">
        <v>1</v>
      </c>
      <c r="L30" s="825">
        <v>1</v>
      </c>
      <c r="M30" s="826">
        <v>1</v>
      </c>
      <c r="N30" s="827">
        <v>1</v>
      </c>
      <c r="O30" s="828" t="s">
        <v>488</v>
      </c>
      <c r="P30" s="829" t="s">
        <v>488</v>
      </c>
      <c r="Q30" s="830"/>
      <c r="R30" s="825">
        <v>2</v>
      </c>
      <c r="S30" s="825">
        <v>2</v>
      </c>
      <c r="T30" s="825">
        <v>2</v>
      </c>
      <c r="U30" s="825">
        <v>2</v>
      </c>
      <c r="V30" s="825">
        <v>2</v>
      </c>
      <c r="W30" s="825">
        <v>2</v>
      </c>
      <c r="X30" s="825">
        <v>2</v>
      </c>
      <c r="Y30" s="825">
        <v>2</v>
      </c>
      <c r="Z30" s="825">
        <v>2</v>
      </c>
      <c r="AA30" s="825">
        <v>2</v>
      </c>
      <c r="AB30" s="825">
        <v>2</v>
      </c>
      <c r="AC30" s="826">
        <v>2</v>
      </c>
      <c r="AD30" s="827">
        <v>0</v>
      </c>
      <c r="AE30" s="828" t="s">
        <v>488</v>
      </c>
      <c r="AF30" s="829" t="s">
        <v>488</v>
      </c>
      <c r="AG30" s="830"/>
      <c r="AH30" s="825">
        <v>2</v>
      </c>
      <c r="AI30" s="825">
        <v>2</v>
      </c>
      <c r="AJ30" s="825">
        <v>2</v>
      </c>
      <c r="AK30" s="825">
        <v>2</v>
      </c>
      <c r="AL30" s="825">
        <v>2</v>
      </c>
      <c r="AM30" s="825">
        <v>2</v>
      </c>
      <c r="AN30" s="825">
        <v>2</v>
      </c>
      <c r="AO30" s="825">
        <v>2</v>
      </c>
      <c r="AP30" s="825">
        <v>2</v>
      </c>
      <c r="AQ30" s="825">
        <v>2</v>
      </c>
      <c r="AR30" s="825">
        <v>2</v>
      </c>
      <c r="AS30" s="826">
        <v>2</v>
      </c>
      <c r="AT30" s="827">
        <v>0</v>
      </c>
      <c r="AU30" s="828" t="s">
        <v>488</v>
      </c>
      <c r="AV30" s="829" t="s">
        <v>488</v>
      </c>
      <c r="AW30" s="830"/>
      <c r="AX30" s="825">
        <v>2</v>
      </c>
      <c r="AY30" s="825">
        <v>2</v>
      </c>
      <c r="AZ30" s="825">
        <v>2</v>
      </c>
      <c r="BA30" s="825">
        <v>2</v>
      </c>
      <c r="BB30" s="825">
        <v>2</v>
      </c>
      <c r="BC30" s="825">
        <v>2</v>
      </c>
      <c r="BD30" s="825">
        <v>2</v>
      </c>
      <c r="BE30" s="825">
        <v>2</v>
      </c>
      <c r="BF30" s="825">
        <v>2</v>
      </c>
      <c r="BG30" s="825">
        <v>2</v>
      </c>
      <c r="BH30" s="825">
        <v>2</v>
      </c>
      <c r="BI30" s="826">
        <v>2</v>
      </c>
      <c r="BJ30" s="827">
        <v>0</v>
      </c>
      <c r="BK30" s="828" t="s">
        <v>488</v>
      </c>
      <c r="BL30" s="829" t="s">
        <v>488</v>
      </c>
      <c r="BM30" s="830"/>
      <c r="BN30" s="825">
        <v>2</v>
      </c>
      <c r="BO30" s="825">
        <v>2</v>
      </c>
      <c r="BP30" s="825">
        <v>2</v>
      </c>
      <c r="BQ30" s="825">
        <v>2</v>
      </c>
      <c r="BR30" s="825">
        <v>2</v>
      </c>
      <c r="BS30" s="825">
        <v>2</v>
      </c>
      <c r="BT30" s="825">
        <v>2</v>
      </c>
      <c r="BU30" s="825">
        <v>2</v>
      </c>
      <c r="BV30" s="825">
        <v>2</v>
      </c>
      <c r="BW30" s="825">
        <v>2</v>
      </c>
      <c r="BX30" s="825">
        <v>2</v>
      </c>
      <c r="BY30" s="826">
        <v>2</v>
      </c>
      <c r="BZ30" s="827">
        <v>0</v>
      </c>
      <c r="CA30" s="828" t="s">
        <v>488</v>
      </c>
      <c r="CB30" s="829" t="s">
        <v>488</v>
      </c>
      <c r="CC30" s="827"/>
      <c r="CD30" s="831"/>
      <c r="CE30" s="832"/>
      <c r="CF30" s="832"/>
      <c r="CG30" s="826"/>
      <c r="CH30" s="827"/>
      <c r="CI30" s="822" t="s">
        <v>296</v>
      </c>
    </row>
    <row r="31" spans="1:87" ht="11.65" customHeight="1">
      <c r="A31" s="833" t="s">
        <v>145</v>
      </c>
      <c r="B31" s="834">
        <v>1</v>
      </c>
      <c r="C31" s="835">
        <v>1</v>
      </c>
      <c r="D31" s="835">
        <v>1</v>
      </c>
      <c r="E31" s="835">
        <v>1</v>
      </c>
      <c r="F31" s="835">
        <v>2</v>
      </c>
      <c r="G31" s="835">
        <v>2</v>
      </c>
      <c r="H31" s="835">
        <v>2</v>
      </c>
      <c r="I31" s="835">
        <v>2</v>
      </c>
      <c r="J31" s="835">
        <v>1</v>
      </c>
      <c r="K31" s="835">
        <v>1</v>
      </c>
      <c r="L31" s="835">
        <v>1</v>
      </c>
      <c r="M31" s="836">
        <v>1</v>
      </c>
      <c r="N31" s="837">
        <v>1</v>
      </c>
      <c r="O31" s="838" t="s">
        <v>488</v>
      </c>
      <c r="P31" s="839" t="s">
        <v>488</v>
      </c>
      <c r="Q31" s="840"/>
      <c r="R31" s="835">
        <v>1</v>
      </c>
      <c r="S31" s="835">
        <v>1</v>
      </c>
      <c r="T31" s="835">
        <v>1</v>
      </c>
      <c r="U31" s="835">
        <v>1</v>
      </c>
      <c r="V31" s="835">
        <v>2</v>
      </c>
      <c r="W31" s="835">
        <v>2</v>
      </c>
      <c r="X31" s="835">
        <v>2</v>
      </c>
      <c r="Y31" s="835">
        <v>2</v>
      </c>
      <c r="Z31" s="835">
        <v>1</v>
      </c>
      <c r="AA31" s="835">
        <v>1</v>
      </c>
      <c r="AB31" s="835">
        <v>1</v>
      </c>
      <c r="AC31" s="836">
        <v>1</v>
      </c>
      <c r="AD31" s="837">
        <v>1</v>
      </c>
      <c r="AE31" s="838" t="s">
        <v>488</v>
      </c>
      <c r="AF31" s="839" t="s">
        <v>488</v>
      </c>
      <c r="AG31" s="840"/>
      <c r="AH31" s="835">
        <v>2</v>
      </c>
      <c r="AI31" s="835">
        <v>2</v>
      </c>
      <c r="AJ31" s="835">
        <v>2</v>
      </c>
      <c r="AK31" s="835">
        <v>2</v>
      </c>
      <c r="AL31" s="835">
        <v>2</v>
      </c>
      <c r="AM31" s="835">
        <v>2</v>
      </c>
      <c r="AN31" s="835">
        <v>2</v>
      </c>
      <c r="AO31" s="835">
        <v>2</v>
      </c>
      <c r="AP31" s="835">
        <v>2</v>
      </c>
      <c r="AQ31" s="835">
        <v>2</v>
      </c>
      <c r="AR31" s="835">
        <v>2</v>
      </c>
      <c r="AS31" s="836">
        <v>2</v>
      </c>
      <c r="AT31" s="837"/>
      <c r="AU31" s="838" t="s">
        <v>488</v>
      </c>
      <c r="AV31" s="839" t="s">
        <v>488</v>
      </c>
      <c r="AW31" s="840"/>
      <c r="AX31" s="835">
        <v>2</v>
      </c>
      <c r="AY31" s="835">
        <v>2</v>
      </c>
      <c r="AZ31" s="835">
        <v>2</v>
      </c>
      <c r="BA31" s="835">
        <v>2</v>
      </c>
      <c r="BB31" s="835">
        <v>2</v>
      </c>
      <c r="BC31" s="835">
        <v>2</v>
      </c>
      <c r="BD31" s="835">
        <v>2</v>
      </c>
      <c r="BE31" s="835">
        <v>2</v>
      </c>
      <c r="BF31" s="835">
        <v>2</v>
      </c>
      <c r="BG31" s="835">
        <v>2</v>
      </c>
      <c r="BH31" s="835">
        <v>2</v>
      </c>
      <c r="BI31" s="836">
        <v>2</v>
      </c>
      <c r="BJ31" s="837"/>
      <c r="BK31" s="838" t="s">
        <v>488</v>
      </c>
      <c r="BL31" s="839" t="s">
        <v>488</v>
      </c>
      <c r="BM31" s="840"/>
      <c r="BN31" s="835">
        <v>2</v>
      </c>
      <c r="BO31" s="835">
        <v>2</v>
      </c>
      <c r="BP31" s="835">
        <v>2</v>
      </c>
      <c r="BQ31" s="835">
        <v>2</v>
      </c>
      <c r="BR31" s="835">
        <v>2</v>
      </c>
      <c r="BS31" s="835">
        <v>2</v>
      </c>
      <c r="BT31" s="835">
        <v>2</v>
      </c>
      <c r="BU31" s="835">
        <v>2</v>
      </c>
      <c r="BV31" s="835">
        <v>2</v>
      </c>
      <c r="BW31" s="835">
        <v>2</v>
      </c>
      <c r="BX31" s="835">
        <v>2</v>
      </c>
      <c r="BY31" s="836">
        <v>2</v>
      </c>
      <c r="BZ31" s="837"/>
      <c r="CA31" s="838" t="s">
        <v>488</v>
      </c>
      <c r="CB31" s="839" t="s">
        <v>488</v>
      </c>
      <c r="CC31" s="837"/>
      <c r="CD31" s="841"/>
      <c r="CE31" s="842"/>
      <c r="CF31" s="842"/>
      <c r="CG31" s="836"/>
      <c r="CH31" s="837"/>
      <c r="CI31" s="822" t="s">
        <v>296</v>
      </c>
    </row>
    <row r="32" spans="1:87" ht="11.65" customHeight="1">
      <c r="A32" s="843" t="s">
        <v>146</v>
      </c>
      <c r="B32" s="813">
        <v>1</v>
      </c>
      <c r="C32" s="814">
        <v>1</v>
      </c>
      <c r="D32" s="814">
        <v>1</v>
      </c>
      <c r="E32" s="814">
        <v>1</v>
      </c>
      <c r="F32" s="814">
        <v>1</v>
      </c>
      <c r="G32" s="814">
        <v>2</v>
      </c>
      <c r="H32" s="814">
        <v>2</v>
      </c>
      <c r="I32" s="814">
        <v>1</v>
      </c>
      <c r="J32" s="814">
        <v>1</v>
      </c>
      <c r="K32" s="814">
        <v>1</v>
      </c>
      <c r="L32" s="814">
        <v>1</v>
      </c>
      <c r="M32" s="815">
        <v>1</v>
      </c>
      <c r="N32" s="816">
        <v>1</v>
      </c>
      <c r="O32" s="817" t="s">
        <v>488</v>
      </c>
      <c r="P32" s="818" t="s">
        <v>488</v>
      </c>
      <c r="Q32" s="819">
        <v>1</v>
      </c>
      <c r="R32" s="814">
        <v>1</v>
      </c>
      <c r="S32" s="814">
        <v>1</v>
      </c>
      <c r="T32" s="814">
        <v>1</v>
      </c>
      <c r="U32" s="814">
        <v>1</v>
      </c>
      <c r="V32" s="814">
        <v>1</v>
      </c>
      <c r="W32" s="814">
        <v>2</v>
      </c>
      <c r="X32" s="814">
        <v>2</v>
      </c>
      <c r="Y32" s="814">
        <v>1</v>
      </c>
      <c r="Z32" s="814">
        <v>1</v>
      </c>
      <c r="AA32" s="814">
        <v>1</v>
      </c>
      <c r="AB32" s="814">
        <v>1</v>
      </c>
      <c r="AC32" s="815">
        <v>1</v>
      </c>
      <c r="AD32" s="816">
        <v>1</v>
      </c>
      <c r="AE32" s="817" t="s">
        <v>488</v>
      </c>
      <c r="AF32" s="818" t="s">
        <v>488</v>
      </c>
      <c r="AG32" s="819">
        <v>1</v>
      </c>
      <c r="AH32" s="814">
        <v>2</v>
      </c>
      <c r="AI32" s="814">
        <v>2</v>
      </c>
      <c r="AJ32" s="814">
        <v>2</v>
      </c>
      <c r="AK32" s="814">
        <v>2</v>
      </c>
      <c r="AL32" s="814">
        <v>2</v>
      </c>
      <c r="AM32" s="814">
        <v>2</v>
      </c>
      <c r="AN32" s="814">
        <v>2</v>
      </c>
      <c r="AO32" s="814">
        <v>2</v>
      </c>
      <c r="AP32" s="814">
        <v>2</v>
      </c>
      <c r="AQ32" s="814">
        <v>2</v>
      </c>
      <c r="AR32" s="814">
        <v>2</v>
      </c>
      <c r="AS32" s="815">
        <v>2</v>
      </c>
      <c r="AT32" s="816">
        <v>1</v>
      </c>
      <c r="AU32" s="817" t="s">
        <v>488</v>
      </c>
      <c r="AV32" s="818" t="s">
        <v>488</v>
      </c>
      <c r="AW32" s="819">
        <v>1</v>
      </c>
      <c r="AX32" s="814">
        <v>2</v>
      </c>
      <c r="AY32" s="814">
        <v>2</v>
      </c>
      <c r="AZ32" s="814">
        <v>2</v>
      </c>
      <c r="BA32" s="814">
        <v>2</v>
      </c>
      <c r="BB32" s="814">
        <v>2</v>
      </c>
      <c r="BC32" s="814">
        <v>2</v>
      </c>
      <c r="BD32" s="814">
        <v>2</v>
      </c>
      <c r="BE32" s="814">
        <v>2</v>
      </c>
      <c r="BF32" s="814">
        <v>2</v>
      </c>
      <c r="BG32" s="814">
        <v>2</v>
      </c>
      <c r="BH32" s="814">
        <v>2</v>
      </c>
      <c r="BI32" s="815">
        <v>2</v>
      </c>
      <c r="BJ32" s="816">
        <v>0</v>
      </c>
      <c r="BK32" s="817" t="s">
        <v>488</v>
      </c>
      <c r="BL32" s="818" t="s">
        <v>488</v>
      </c>
      <c r="BM32" s="819">
        <v>2</v>
      </c>
      <c r="BN32" s="814">
        <v>2</v>
      </c>
      <c r="BO32" s="814">
        <v>2</v>
      </c>
      <c r="BP32" s="814">
        <v>2</v>
      </c>
      <c r="BQ32" s="814">
        <v>2</v>
      </c>
      <c r="BR32" s="814">
        <v>2</v>
      </c>
      <c r="BS32" s="814">
        <v>2</v>
      </c>
      <c r="BT32" s="814">
        <v>2</v>
      </c>
      <c r="BU32" s="814">
        <v>2</v>
      </c>
      <c r="BV32" s="814">
        <v>2</v>
      </c>
      <c r="BW32" s="814">
        <v>2</v>
      </c>
      <c r="BX32" s="814">
        <v>2</v>
      </c>
      <c r="BY32" s="815">
        <v>2</v>
      </c>
      <c r="BZ32" s="816">
        <v>0</v>
      </c>
      <c r="CA32" s="817" t="s">
        <v>488</v>
      </c>
      <c r="CB32" s="818" t="s">
        <v>488</v>
      </c>
      <c r="CC32" s="816"/>
      <c r="CD32" s="820">
        <v>1</v>
      </c>
      <c r="CE32" s="821">
        <v>1</v>
      </c>
      <c r="CF32" s="821">
        <v>1</v>
      </c>
      <c r="CG32" s="815">
        <v>2</v>
      </c>
      <c r="CH32" s="816">
        <v>2</v>
      </c>
      <c r="CI32" s="822" t="s">
        <v>296</v>
      </c>
    </row>
    <row r="33" spans="1:87" ht="11.65" customHeight="1">
      <c r="A33" s="823" t="s">
        <v>147</v>
      </c>
      <c r="B33" s="824">
        <v>1</v>
      </c>
      <c r="C33" s="825">
        <v>1</v>
      </c>
      <c r="D33" s="825">
        <v>1</v>
      </c>
      <c r="E33" s="825">
        <v>1</v>
      </c>
      <c r="F33" s="825">
        <v>1</v>
      </c>
      <c r="G33" s="825">
        <v>2</v>
      </c>
      <c r="H33" s="825">
        <v>2</v>
      </c>
      <c r="I33" s="825">
        <v>2</v>
      </c>
      <c r="J33" s="825">
        <v>1</v>
      </c>
      <c r="K33" s="825">
        <v>2</v>
      </c>
      <c r="L33" s="825">
        <v>1</v>
      </c>
      <c r="M33" s="826">
        <v>1</v>
      </c>
      <c r="N33" s="827">
        <v>1</v>
      </c>
      <c r="O33" s="828" t="s">
        <v>488</v>
      </c>
      <c r="P33" s="829" t="s">
        <v>488</v>
      </c>
      <c r="Q33" s="830">
        <v>1</v>
      </c>
      <c r="R33" s="825">
        <v>1</v>
      </c>
      <c r="S33" s="825">
        <v>1</v>
      </c>
      <c r="T33" s="825">
        <v>1</v>
      </c>
      <c r="U33" s="825">
        <v>1</v>
      </c>
      <c r="V33" s="825">
        <v>1</v>
      </c>
      <c r="W33" s="825">
        <v>2</v>
      </c>
      <c r="X33" s="825">
        <v>2</v>
      </c>
      <c r="Y33" s="825">
        <v>2</v>
      </c>
      <c r="Z33" s="825">
        <v>1</v>
      </c>
      <c r="AA33" s="825">
        <v>2</v>
      </c>
      <c r="AB33" s="825">
        <v>1</v>
      </c>
      <c r="AC33" s="826">
        <v>1</v>
      </c>
      <c r="AD33" s="827">
        <v>1</v>
      </c>
      <c r="AE33" s="828" t="s">
        <v>488</v>
      </c>
      <c r="AF33" s="829" t="s">
        <v>488</v>
      </c>
      <c r="AG33" s="830">
        <v>1</v>
      </c>
      <c r="AH33" s="825">
        <v>2</v>
      </c>
      <c r="AI33" s="825">
        <v>2</v>
      </c>
      <c r="AJ33" s="825">
        <v>2</v>
      </c>
      <c r="AK33" s="825">
        <v>2</v>
      </c>
      <c r="AL33" s="825">
        <v>2</v>
      </c>
      <c r="AM33" s="825">
        <v>2</v>
      </c>
      <c r="AN33" s="825">
        <v>2</v>
      </c>
      <c r="AO33" s="825">
        <v>2</v>
      </c>
      <c r="AP33" s="825">
        <v>2</v>
      </c>
      <c r="AQ33" s="825">
        <v>2</v>
      </c>
      <c r="AR33" s="825">
        <v>2</v>
      </c>
      <c r="AS33" s="826">
        <v>2</v>
      </c>
      <c r="AT33" s="827">
        <v>0</v>
      </c>
      <c r="AU33" s="828" t="s">
        <v>488</v>
      </c>
      <c r="AV33" s="829" t="s">
        <v>488</v>
      </c>
      <c r="AW33" s="830">
        <v>2</v>
      </c>
      <c r="AX33" s="825">
        <v>2</v>
      </c>
      <c r="AY33" s="825">
        <v>2</v>
      </c>
      <c r="AZ33" s="825">
        <v>2</v>
      </c>
      <c r="BA33" s="825">
        <v>2</v>
      </c>
      <c r="BB33" s="825">
        <v>2</v>
      </c>
      <c r="BC33" s="825">
        <v>2</v>
      </c>
      <c r="BD33" s="825">
        <v>2</v>
      </c>
      <c r="BE33" s="825">
        <v>2</v>
      </c>
      <c r="BF33" s="825">
        <v>2</v>
      </c>
      <c r="BG33" s="825">
        <v>2</v>
      </c>
      <c r="BH33" s="825">
        <v>2</v>
      </c>
      <c r="BI33" s="826">
        <v>2</v>
      </c>
      <c r="BJ33" s="827">
        <v>1</v>
      </c>
      <c r="BK33" s="828" t="s">
        <v>488</v>
      </c>
      <c r="BL33" s="829" t="s">
        <v>488</v>
      </c>
      <c r="BM33" s="830">
        <v>2</v>
      </c>
      <c r="BN33" s="825">
        <v>1</v>
      </c>
      <c r="BO33" s="825">
        <v>1</v>
      </c>
      <c r="BP33" s="825">
        <v>1</v>
      </c>
      <c r="BQ33" s="825">
        <v>1</v>
      </c>
      <c r="BR33" s="825">
        <v>1</v>
      </c>
      <c r="BS33" s="825">
        <v>2</v>
      </c>
      <c r="BT33" s="825">
        <v>2</v>
      </c>
      <c r="BU33" s="825">
        <v>2</v>
      </c>
      <c r="BV33" s="825">
        <v>1</v>
      </c>
      <c r="BW33" s="825">
        <v>1</v>
      </c>
      <c r="BX33" s="825">
        <v>1</v>
      </c>
      <c r="BY33" s="826">
        <v>1</v>
      </c>
      <c r="BZ33" s="827">
        <v>1</v>
      </c>
      <c r="CA33" s="828" t="s">
        <v>488</v>
      </c>
      <c r="CB33" s="829" t="s">
        <v>488</v>
      </c>
      <c r="CC33" s="827"/>
      <c r="CD33" s="831">
        <v>2</v>
      </c>
      <c r="CE33" s="832">
        <v>1</v>
      </c>
      <c r="CF33" s="832">
        <v>2</v>
      </c>
      <c r="CG33" s="826">
        <v>2</v>
      </c>
      <c r="CH33" s="827">
        <v>1</v>
      </c>
      <c r="CI33" s="822" t="s">
        <v>296</v>
      </c>
    </row>
    <row r="34" spans="1:87" ht="11.65" customHeight="1">
      <c r="A34" s="823" t="s">
        <v>148</v>
      </c>
      <c r="B34" s="824">
        <v>1</v>
      </c>
      <c r="C34" s="825">
        <v>1</v>
      </c>
      <c r="D34" s="825">
        <v>1</v>
      </c>
      <c r="E34" s="825">
        <v>1</v>
      </c>
      <c r="F34" s="825">
        <v>1</v>
      </c>
      <c r="G34" s="825">
        <v>1</v>
      </c>
      <c r="H34" s="825">
        <v>2</v>
      </c>
      <c r="I34" s="825">
        <v>2</v>
      </c>
      <c r="J34" s="825">
        <v>1</v>
      </c>
      <c r="K34" s="825">
        <v>1</v>
      </c>
      <c r="L34" s="825">
        <v>1</v>
      </c>
      <c r="M34" s="826">
        <v>1</v>
      </c>
      <c r="N34" s="827">
        <v>0</v>
      </c>
      <c r="O34" s="828" t="s">
        <v>488</v>
      </c>
      <c r="P34" s="829" t="s">
        <v>488</v>
      </c>
      <c r="Q34" s="830">
        <v>1</v>
      </c>
      <c r="R34" s="825">
        <v>2</v>
      </c>
      <c r="S34" s="825">
        <v>2</v>
      </c>
      <c r="T34" s="825">
        <v>2</v>
      </c>
      <c r="U34" s="825">
        <v>2</v>
      </c>
      <c r="V34" s="825">
        <v>2</v>
      </c>
      <c r="W34" s="825">
        <v>2</v>
      </c>
      <c r="X34" s="825">
        <v>2</v>
      </c>
      <c r="Y34" s="825">
        <v>2</v>
      </c>
      <c r="Z34" s="825">
        <v>2</v>
      </c>
      <c r="AA34" s="825">
        <v>2</v>
      </c>
      <c r="AB34" s="825">
        <v>2</v>
      </c>
      <c r="AC34" s="826">
        <v>2</v>
      </c>
      <c r="AD34" s="827">
        <v>0</v>
      </c>
      <c r="AE34" s="828" t="s">
        <v>488</v>
      </c>
      <c r="AF34" s="829" t="s">
        <v>488</v>
      </c>
      <c r="AG34" s="830">
        <v>2</v>
      </c>
      <c r="AH34" s="825">
        <v>2</v>
      </c>
      <c r="AI34" s="825">
        <v>2</v>
      </c>
      <c r="AJ34" s="825">
        <v>2</v>
      </c>
      <c r="AK34" s="825">
        <v>2</v>
      </c>
      <c r="AL34" s="825">
        <v>2</v>
      </c>
      <c r="AM34" s="825">
        <v>2</v>
      </c>
      <c r="AN34" s="825">
        <v>2</v>
      </c>
      <c r="AO34" s="825">
        <v>2</v>
      </c>
      <c r="AP34" s="825">
        <v>2</v>
      </c>
      <c r="AQ34" s="825">
        <v>2</v>
      </c>
      <c r="AR34" s="825">
        <v>2</v>
      </c>
      <c r="AS34" s="826">
        <v>2</v>
      </c>
      <c r="AT34" s="827">
        <v>0</v>
      </c>
      <c r="AU34" s="828" t="s">
        <v>488</v>
      </c>
      <c r="AV34" s="829" t="s">
        <v>488</v>
      </c>
      <c r="AW34" s="830">
        <v>2</v>
      </c>
      <c r="AX34" s="825">
        <v>2</v>
      </c>
      <c r="AY34" s="825">
        <v>2</v>
      </c>
      <c r="AZ34" s="825">
        <v>2</v>
      </c>
      <c r="BA34" s="825">
        <v>2</v>
      </c>
      <c r="BB34" s="825">
        <v>2</v>
      </c>
      <c r="BC34" s="825">
        <v>2</v>
      </c>
      <c r="BD34" s="825">
        <v>2</v>
      </c>
      <c r="BE34" s="825">
        <v>2</v>
      </c>
      <c r="BF34" s="825">
        <v>2</v>
      </c>
      <c r="BG34" s="825">
        <v>2</v>
      </c>
      <c r="BH34" s="825">
        <v>2</v>
      </c>
      <c r="BI34" s="826">
        <v>2</v>
      </c>
      <c r="BJ34" s="827">
        <v>0</v>
      </c>
      <c r="BK34" s="828" t="s">
        <v>488</v>
      </c>
      <c r="BL34" s="829" t="s">
        <v>488</v>
      </c>
      <c r="BM34" s="830">
        <v>2</v>
      </c>
      <c r="BN34" s="825">
        <v>1</v>
      </c>
      <c r="BO34" s="825">
        <v>1</v>
      </c>
      <c r="BP34" s="825">
        <v>1</v>
      </c>
      <c r="BQ34" s="825">
        <v>1</v>
      </c>
      <c r="BR34" s="825">
        <v>1</v>
      </c>
      <c r="BS34" s="825">
        <v>1</v>
      </c>
      <c r="BT34" s="825">
        <v>2</v>
      </c>
      <c r="BU34" s="825">
        <v>2</v>
      </c>
      <c r="BV34" s="825">
        <v>1</v>
      </c>
      <c r="BW34" s="825">
        <v>1</v>
      </c>
      <c r="BX34" s="825">
        <v>1</v>
      </c>
      <c r="BY34" s="826">
        <v>1</v>
      </c>
      <c r="BZ34" s="827">
        <v>0</v>
      </c>
      <c r="CA34" s="828" t="s">
        <v>488</v>
      </c>
      <c r="CB34" s="829" t="s">
        <v>488</v>
      </c>
      <c r="CC34" s="827"/>
      <c r="CD34" s="831">
        <v>2</v>
      </c>
      <c r="CE34" s="832">
        <v>2</v>
      </c>
      <c r="CF34" s="832">
        <v>2</v>
      </c>
      <c r="CG34" s="826">
        <v>2</v>
      </c>
      <c r="CH34" s="827">
        <v>1</v>
      </c>
      <c r="CI34" s="822" t="s">
        <v>296</v>
      </c>
    </row>
    <row r="35" spans="1:87" ht="11.65" customHeight="1">
      <c r="A35" s="823" t="s">
        <v>149</v>
      </c>
      <c r="B35" s="824">
        <v>2</v>
      </c>
      <c r="C35" s="825">
        <v>2</v>
      </c>
      <c r="D35" s="825">
        <v>2</v>
      </c>
      <c r="E35" s="825">
        <v>2</v>
      </c>
      <c r="F35" s="825">
        <v>2</v>
      </c>
      <c r="G35" s="825">
        <v>2</v>
      </c>
      <c r="H35" s="825">
        <v>2</v>
      </c>
      <c r="I35" s="825">
        <v>2</v>
      </c>
      <c r="J35" s="825">
        <v>2</v>
      </c>
      <c r="K35" s="825">
        <v>2</v>
      </c>
      <c r="L35" s="825">
        <v>2</v>
      </c>
      <c r="M35" s="826">
        <v>2</v>
      </c>
      <c r="N35" s="827">
        <v>1</v>
      </c>
      <c r="O35" s="828" t="s">
        <v>488</v>
      </c>
      <c r="P35" s="829" t="s">
        <v>488</v>
      </c>
      <c r="Q35" s="830">
        <v>1</v>
      </c>
      <c r="R35" s="825">
        <v>2</v>
      </c>
      <c r="S35" s="825">
        <v>2</v>
      </c>
      <c r="T35" s="825">
        <v>2</v>
      </c>
      <c r="U35" s="825">
        <v>2</v>
      </c>
      <c r="V35" s="825">
        <v>2</v>
      </c>
      <c r="W35" s="825">
        <v>2</v>
      </c>
      <c r="X35" s="825">
        <v>2</v>
      </c>
      <c r="Y35" s="825">
        <v>2</v>
      </c>
      <c r="Z35" s="825">
        <v>2</v>
      </c>
      <c r="AA35" s="825">
        <v>2</v>
      </c>
      <c r="AB35" s="825">
        <v>2</v>
      </c>
      <c r="AC35" s="826">
        <v>2</v>
      </c>
      <c r="AD35" s="827">
        <v>0</v>
      </c>
      <c r="AE35" s="828" t="s">
        <v>488</v>
      </c>
      <c r="AF35" s="829" t="s">
        <v>488</v>
      </c>
      <c r="AG35" s="830">
        <v>2</v>
      </c>
      <c r="AH35" s="825">
        <v>2</v>
      </c>
      <c r="AI35" s="825">
        <v>2</v>
      </c>
      <c r="AJ35" s="825">
        <v>2</v>
      </c>
      <c r="AK35" s="825">
        <v>2</v>
      </c>
      <c r="AL35" s="825">
        <v>2</v>
      </c>
      <c r="AM35" s="825">
        <v>2</v>
      </c>
      <c r="AN35" s="825">
        <v>2</v>
      </c>
      <c r="AO35" s="825">
        <v>2</v>
      </c>
      <c r="AP35" s="825">
        <v>2</v>
      </c>
      <c r="AQ35" s="825">
        <v>2</v>
      </c>
      <c r="AR35" s="825">
        <v>2</v>
      </c>
      <c r="AS35" s="826">
        <v>2</v>
      </c>
      <c r="AT35" s="827">
        <v>0</v>
      </c>
      <c r="AU35" s="828" t="s">
        <v>488</v>
      </c>
      <c r="AV35" s="829" t="s">
        <v>488</v>
      </c>
      <c r="AW35" s="830">
        <v>1</v>
      </c>
      <c r="AX35" s="825">
        <v>2</v>
      </c>
      <c r="AY35" s="825">
        <v>2</v>
      </c>
      <c r="AZ35" s="825">
        <v>2</v>
      </c>
      <c r="BA35" s="825">
        <v>2</v>
      </c>
      <c r="BB35" s="825">
        <v>2</v>
      </c>
      <c r="BC35" s="825">
        <v>2</v>
      </c>
      <c r="BD35" s="825">
        <v>2</v>
      </c>
      <c r="BE35" s="825">
        <v>2</v>
      </c>
      <c r="BF35" s="825">
        <v>2</v>
      </c>
      <c r="BG35" s="825">
        <v>2</v>
      </c>
      <c r="BH35" s="825">
        <v>2</v>
      </c>
      <c r="BI35" s="826">
        <v>2</v>
      </c>
      <c r="BJ35" s="827">
        <v>0</v>
      </c>
      <c r="BK35" s="828" t="s">
        <v>488</v>
      </c>
      <c r="BL35" s="829" t="s">
        <v>488</v>
      </c>
      <c r="BM35" s="830">
        <v>2</v>
      </c>
      <c r="BN35" s="825">
        <v>1</v>
      </c>
      <c r="BO35" s="825">
        <v>1</v>
      </c>
      <c r="BP35" s="825">
        <v>1</v>
      </c>
      <c r="BQ35" s="825">
        <v>1</v>
      </c>
      <c r="BR35" s="825">
        <v>1</v>
      </c>
      <c r="BS35" s="825">
        <v>1</v>
      </c>
      <c r="BT35" s="825">
        <v>2</v>
      </c>
      <c r="BU35" s="825">
        <v>2</v>
      </c>
      <c r="BV35" s="825">
        <v>2</v>
      </c>
      <c r="BW35" s="825">
        <v>2</v>
      </c>
      <c r="BX35" s="825">
        <v>1</v>
      </c>
      <c r="BY35" s="826">
        <v>1</v>
      </c>
      <c r="BZ35" s="827">
        <v>1</v>
      </c>
      <c r="CA35" s="828" t="s">
        <v>488</v>
      </c>
      <c r="CB35" s="829" t="s">
        <v>488</v>
      </c>
      <c r="CC35" s="827"/>
      <c r="CD35" s="831">
        <v>2</v>
      </c>
      <c r="CE35" s="832">
        <v>2</v>
      </c>
      <c r="CF35" s="832">
        <v>2</v>
      </c>
      <c r="CG35" s="826">
        <v>2</v>
      </c>
      <c r="CH35" s="827">
        <v>2</v>
      </c>
      <c r="CI35" s="822" t="s">
        <v>296</v>
      </c>
    </row>
    <row r="36" spans="1:87" ht="11.65" customHeight="1">
      <c r="A36" s="833" t="s">
        <v>150</v>
      </c>
      <c r="B36" s="834">
        <v>1</v>
      </c>
      <c r="C36" s="835">
        <v>1</v>
      </c>
      <c r="D36" s="835">
        <v>1</v>
      </c>
      <c r="E36" s="835">
        <v>2</v>
      </c>
      <c r="F36" s="835">
        <v>2</v>
      </c>
      <c r="G36" s="835">
        <v>1</v>
      </c>
      <c r="H36" s="835">
        <v>1</v>
      </c>
      <c r="I36" s="835">
        <v>2</v>
      </c>
      <c r="J36" s="835">
        <v>1</v>
      </c>
      <c r="K36" s="835">
        <v>2</v>
      </c>
      <c r="L36" s="835">
        <v>1</v>
      </c>
      <c r="M36" s="836">
        <v>1</v>
      </c>
      <c r="N36" s="837">
        <v>1</v>
      </c>
      <c r="O36" s="838" t="s">
        <v>488</v>
      </c>
      <c r="P36" s="839" t="s">
        <v>488</v>
      </c>
      <c r="Q36" s="840">
        <v>1</v>
      </c>
      <c r="R36" s="835">
        <v>1</v>
      </c>
      <c r="S36" s="835">
        <v>1</v>
      </c>
      <c r="T36" s="835">
        <v>1</v>
      </c>
      <c r="U36" s="835">
        <v>2</v>
      </c>
      <c r="V36" s="835">
        <v>2</v>
      </c>
      <c r="W36" s="835">
        <v>1</v>
      </c>
      <c r="X36" s="835">
        <v>1</v>
      </c>
      <c r="Y36" s="835">
        <v>2</v>
      </c>
      <c r="Z36" s="835">
        <v>1</v>
      </c>
      <c r="AA36" s="835">
        <v>2</v>
      </c>
      <c r="AB36" s="835">
        <v>1</v>
      </c>
      <c r="AC36" s="836">
        <v>1</v>
      </c>
      <c r="AD36" s="837">
        <v>1</v>
      </c>
      <c r="AE36" s="838" t="s">
        <v>488</v>
      </c>
      <c r="AF36" s="839" t="s">
        <v>488</v>
      </c>
      <c r="AG36" s="840">
        <v>1</v>
      </c>
      <c r="AH36" s="835">
        <v>2</v>
      </c>
      <c r="AI36" s="835">
        <v>2</v>
      </c>
      <c r="AJ36" s="835">
        <v>2</v>
      </c>
      <c r="AK36" s="835">
        <v>2</v>
      </c>
      <c r="AL36" s="835">
        <v>2</v>
      </c>
      <c r="AM36" s="835">
        <v>2</v>
      </c>
      <c r="AN36" s="835">
        <v>2</v>
      </c>
      <c r="AO36" s="835">
        <v>2</v>
      </c>
      <c r="AP36" s="835">
        <v>2</v>
      </c>
      <c r="AQ36" s="835">
        <v>2</v>
      </c>
      <c r="AR36" s="835">
        <v>2</v>
      </c>
      <c r="AS36" s="836">
        <v>2</v>
      </c>
      <c r="AT36" s="837">
        <v>0</v>
      </c>
      <c r="AU36" s="838" t="s">
        <v>488</v>
      </c>
      <c r="AV36" s="839" t="s">
        <v>488</v>
      </c>
      <c r="AW36" s="840">
        <v>1</v>
      </c>
      <c r="AX36" s="835">
        <v>2</v>
      </c>
      <c r="AY36" s="835">
        <v>2</v>
      </c>
      <c r="AZ36" s="835">
        <v>2</v>
      </c>
      <c r="BA36" s="835">
        <v>2</v>
      </c>
      <c r="BB36" s="835">
        <v>2</v>
      </c>
      <c r="BC36" s="835">
        <v>2</v>
      </c>
      <c r="BD36" s="835">
        <v>2</v>
      </c>
      <c r="BE36" s="835">
        <v>2</v>
      </c>
      <c r="BF36" s="835">
        <v>2</v>
      </c>
      <c r="BG36" s="835">
        <v>2</v>
      </c>
      <c r="BH36" s="835">
        <v>2</v>
      </c>
      <c r="BI36" s="836">
        <v>2</v>
      </c>
      <c r="BJ36" s="837">
        <v>0</v>
      </c>
      <c r="BK36" s="838" t="s">
        <v>488</v>
      </c>
      <c r="BL36" s="839" t="s">
        <v>488</v>
      </c>
      <c r="BM36" s="840">
        <v>2</v>
      </c>
      <c r="BN36" s="835">
        <v>2</v>
      </c>
      <c r="BO36" s="835">
        <v>2</v>
      </c>
      <c r="BP36" s="835">
        <v>2</v>
      </c>
      <c r="BQ36" s="835">
        <v>2</v>
      </c>
      <c r="BR36" s="835">
        <v>2</v>
      </c>
      <c r="BS36" s="835">
        <v>2</v>
      </c>
      <c r="BT36" s="835">
        <v>2</v>
      </c>
      <c r="BU36" s="835">
        <v>2</v>
      </c>
      <c r="BV36" s="835">
        <v>2</v>
      </c>
      <c r="BW36" s="835">
        <v>2</v>
      </c>
      <c r="BX36" s="835">
        <v>2</v>
      </c>
      <c r="BY36" s="836">
        <v>2</v>
      </c>
      <c r="BZ36" s="837">
        <v>0</v>
      </c>
      <c r="CA36" s="838" t="s">
        <v>488</v>
      </c>
      <c r="CB36" s="839" t="s">
        <v>488</v>
      </c>
      <c r="CC36" s="837"/>
      <c r="CD36" s="841">
        <v>2</v>
      </c>
      <c r="CE36" s="842">
        <v>2</v>
      </c>
      <c r="CF36" s="842">
        <v>2</v>
      </c>
      <c r="CG36" s="836">
        <v>2</v>
      </c>
      <c r="CH36" s="837">
        <v>2</v>
      </c>
      <c r="CI36" s="822" t="s">
        <v>296</v>
      </c>
    </row>
    <row r="37" spans="1:87" ht="11.65" customHeight="1">
      <c r="A37" s="843" t="s">
        <v>151</v>
      </c>
      <c r="B37" s="813">
        <v>1</v>
      </c>
      <c r="C37" s="814">
        <v>1</v>
      </c>
      <c r="D37" s="814">
        <v>1</v>
      </c>
      <c r="E37" s="814">
        <v>2</v>
      </c>
      <c r="F37" s="814">
        <v>1</v>
      </c>
      <c r="G37" s="814">
        <v>1</v>
      </c>
      <c r="H37" s="814">
        <v>1</v>
      </c>
      <c r="I37" s="814">
        <v>1</v>
      </c>
      <c r="J37" s="814">
        <v>1</v>
      </c>
      <c r="K37" s="814">
        <v>1</v>
      </c>
      <c r="L37" s="814">
        <v>1</v>
      </c>
      <c r="M37" s="815">
        <v>1</v>
      </c>
      <c r="N37" s="816">
        <v>1</v>
      </c>
      <c r="O37" s="817" t="s">
        <v>488</v>
      </c>
      <c r="P37" s="818" t="s">
        <v>488</v>
      </c>
      <c r="Q37" s="819">
        <v>1</v>
      </c>
      <c r="R37" s="814">
        <v>2</v>
      </c>
      <c r="S37" s="814">
        <v>2</v>
      </c>
      <c r="T37" s="814">
        <v>2</v>
      </c>
      <c r="U37" s="814">
        <v>2</v>
      </c>
      <c r="V37" s="814">
        <v>2</v>
      </c>
      <c r="W37" s="814">
        <v>2</v>
      </c>
      <c r="X37" s="814">
        <v>2</v>
      </c>
      <c r="Y37" s="814">
        <v>2</v>
      </c>
      <c r="Z37" s="814">
        <v>2</v>
      </c>
      <c r="AA37" s="814">
        <v>2</v>
      </c>
      <c r="AB37" s="814">
        <v>2</v>
      </c>
      <c r="AC37" s="815">
        <v>2</v>
      </c>
      <c r="AD37" s="816"/>
      <c r="AE37" s="817" t="s">
        <v>488</v>
      </c>
      <c r="AF37" s="818" t="s">
        <v>488</v>
      </c>
      <c r="AG37" s="819"/>
      <c r="AH37" s="814">
        <v>2</v>
      </c>
      <c r="AI37" s="814">
        <v>2</v>
      </c>
      <c r="AJ37" s="814">
        <v>2</v>
      </c>
      <c r="AK37" s="814">
        <v>2</v>
      </c>
      <c r="AL37" s="814">
        <v>2</v>
      </c>
      <c r="AM37" s="814">
        <v>2</v>
      </c>
      <c r="AN37" s="814">
        <v>2</v>
      </c>
      <c r="AO37" s="814">
        <v>2</v>
      </c>
      <c r="AP37" s="814">
        <v>2</v>
      </c>
      <c r="AQ37" s="814">
        <v>2</v>
      </c>
      <c r="AR37" s="814">
        <v>2</v>
      </c>
      <c r="AS37" s="815">
        <v>2</v>
      </c>
      <c r="AT37" s="816"/>
      <c r="AU37" s="817" t="s">
        <v>488</v>
      </c>
      <c r="AV37" s="818" t="s">
        <v>488</v>
      </c>
      <c r="AW37" s="819"/>
      <c r="AX37" s="814">
        <v>2</v>
      </c>
      <c r="AY37" s="814">
        <v>2</v>
      </c>
      <c r="AZ37" s="814">
        <v>2</v>
      </c>
      <c r="BA37" s="814">
        <v>2</v>
      </c>
      <c r="BB37" s="814">
        <v>2</v>
      </c>
      <c r="BC37" s="814">
        <v>2</v>
      </c>
      <c r="BD37" s="814">
        <v>2</v>
      </c>
      <c r="BE37" s="814">
        <v>2</v>
      </c>
      <c r="BF37" s="814">
        <v>2</v>
      </c>
      <c r="BG37" s="814">
        <v>2</v>
      </c>
      <c r="BH37" s="814">
        <v>2</v>
      </c>
      <c r="BI37" s="815">
        <v>2</v>
      </c>
      <c r="BJ37" s="816"/>
      <c r="BK37" s="817" t="s">
        <v>488</v>
      </c>
      <c r="BL37" s="818" t="s">
        <v>488</v>
      </c>
      <c r="BM37" s="819"/>
      <c r="BN37" s="814">
        <v>2</v>
      </c>
      <c r="BO37" s="814">
        <v>2</v>
      </c>
      <c r="BP37" s="814">
        <v>2</v>
      </c>
      <c r="BQ37" s="814">
        <v>2</v>
      </c>
      <c r="BR37" s="814">
        <v>2</v>
      </c>
      <c r="BS37" s="814">
        <v>2</v>
      </c>
      <c r="BT37" s="814">
        <v>2</v>
      </c>
      <c r="BU37" s="814">
        <v>2</v>
      </c>
      <c r="BV37" s="814">
        <v>2</v>
      </c>
      <c r="BW37" s="814">
        <v>2</v>
      </c>
      <c r="BX37" s="814">
        <v>2</v>
      </c>
      <c r="BY37" s="815">
        <v>2</v>
      </c>
      <c r="BZ37" s="816"/>
      <c r="CA37" s="817" t="s">
        <v>488</v>
      </c>
      <c r="CB37" s="818" t="s">
        <v>488</v>
      </c>
      <c r="CC37" s="816"/>
      <c r="CD37" s="820">
        <v>2</v>
      </c>
      <c r="CE37" s="821"/>
      <c r="CF37" s="821"/>
      <c r="CG37" s="815"/>
      <c r="CH37" s="816"/>
      <c r="CI37" s="822" t="s">
        <v>296</v>
      </c>
    </row>
    <row r="38" spans="1:87" ht="11.65" customHeight="1">
      <c r="A38" s="823" t="s">
        <v>152</v>
      </c>
      <c r="B38" s="824">
        <v>1</v>
      </c>
      <c r="C38" s="825">
        <v>1</v>
      </c>
      <c r="D38" s="825">
        <v>1</v>
      </c>
      <c r="E38" s="825">
        <v>1</v>
      </c>
      <c r="F38" s="825">
        <v>1</v>
      </c>
      <c r="G38" s="825">
        <v>1</v>
      </c>
      <c r="H38" s="825">
        <v>2</v>
      </c>
      <c r="I38" s="825">
        <v>2</v>
      </c>
      <c r="J38" s="825">
        <v>1</v>
      </c>
      <c r="K38" s="825">
        <v>1</v>
      </c>
      <c r="L38" s="825">
        <v>1</v>
      </c>
      <c r="M38" s="826">
        <v>1</v>
      </c>
      <c r="N38" s="827">
        <v>1</v>
      </c>
      <c r="O38" s="828" t="s">
        <v>488</v>
      </c>
      <c r="P38" s="829" t="s">
        <v>488</v>
      </c>
      <c r="Q38" s="830">
        <v>1</v>
      </c>
      <c r="R38" s="825">
        <v>2</v>
      </c>
      <c r="S38" s="825">
        <v>2</v>
      </c>
      <c r="T38" s="825">
        <v>2</v>
      </c>
      <c r="U38" s="825">
        <v>2</v>
      </c>
      <c r="V38" s="825">
        <v>2</v>
      </c>
      <c r="W38" s="825">
        <v>2</v>
      </c>
      <c r="X38" s="825">
        <v>2</v>
      </c>
      <c r="Y38" s="825">
        <v>2</v>
      </c>
      <c r="Z38" s="825">
        <v>2</v>
      </c>
      <c r="AA38" s="825">
        <v>2</v>
      </c>
      <c r="AB38" s="825">
        <v>2</v>
      </c>
      <c r="AC38" s="826">
        <v>2</v>
      </c>
      <c r="AD38" s="827">
        <v>0</v>
      </c>
      <c r="AE38" s="828" t="s">
        <v>488</v>
      </c>
      <c r="AF38" s="829" t="s">
        <v>488</v>
      </c>
      <c r="AG38" s="830">
        <v>2</v>
      </c>
      <c r="AH38" s="825">
        <v>2</v>
      </c>
      <c r="AI38" s="825">
        <v>2</v>
      </c>
      <c r="AJ38" s="825">
        <v>2</v>
      </c>
      <c r="AK38" s="825">
        <v>2</v>
      </c>
      <c r="AL38" s="825">
        <v>1</v>
      </c>
      <c r="AM38" s="825">
        <v>1</v>
      </c>
      <c r="AN38" s="825">
        <v>2</v>
      </c>
      <c r="AO38" s="825">
        <v>2</v>
      </c>
      <c r="AP38" s="825">
        <v>1</v>
      </c>
      <c r="AQ38" s="825">
        <v>1</v>
      </c>
      <c r="AR38" s="825">
        <v>2</v>
      </c>
      <c r="AS38" s="826">
        <v>1</v>
      </c>
      <c r="AT38" s="827">
        <v>1</v>
      </c>
      <c r="AU38" s="828" t="s">
        <v>488</v>
      </c>
      <c r="AV38" s="829" t="s">
        <v>488</v>
      </c>
      <c r="AW38" s="830">
        <v>1</v>
      </c>
      <c r="AX38" s="825">
        <v>2</v>
      </c>
      <c r="AY38" s="825">
        <v>2</v>
      </c>
      <c r="AZ38" s="825">
        <v>2</v>
      </c>
      <c r="BA38" s="825">
        <v>2</v>
      </c>
      <c r="BB38" s="825">
        <v>2</v>
      </c>
      <c r="BC38" s="825">
        <v>2</v>
      </c>
      <c r="BD38" s="825">
        <v>2</v>
      </c>
      <c r="BE38" s="825">
        <v>2</v>
      </c>
      <c r="BF38" s="825">
        <v>2</v>
      </c>
      <c r="BG38" s="825">
        <v>2</v>
      </c>
      <c r="BH38" s="825">
        <v>2</v>
      </c>
      <c r="BI38" s="826">
        <v>2</v>
      </c>
      <c r="BJ38" s="827">
        <v>0</v>
      </c>
      <c r="BK38" s="828" t="s">
        <v>488</v>
      </c>
      <c r="BL38" s="829" t="s">
        <v>488</v>
      </c>
      <c r="BM38" s="830">
        <v>2</v>
      </c>
      <c r="BN38" s="825">
        <v>1</v>
      </c>
      <c r="BO38" s="825">
        <v>1</v>
      </c>
      <c r="BP38" s="825">
        <v>1</v>
      </c>
      <c r="BQ38" s="825">
        <v>1</v>
      </c>
      <c r="BR38" s="825">
        <v>1</v>
      </c>
      <c r="BS38" s="825">
        <v>1</v>
      </c>
      <c r="BT38" s="825">
        <v>2</v>
      </c>
      <c r="BU38" s="825">
        <v>2</v>
      </c>
      <c r="BV38" s="825">
        <v>1</v>
      </c>
      <c r="BW38" s="825">
        <v>1</v>
      </c>
      <c r="BX38" s="825">
        <v>1</v>
      </c>
      <c r="BY38" s="826">
        <v>1</v>
      </c>
      <c r="BZ38" s="827">
        <v>1</v>
      </c>
      <c r="CA38" s="828" t="s">
        <v>488</v>
      </c>
      <c r="CB38" s="829" t="s">
        <v>488</v>
      </c>
      <c r="CC38" s="827"/>
      <c r="CD38" s="831">
        <v>1</v>
      </c>
      <c r="CE38" s="832">
        <v>2</v>
      </c>
      <c r="CF38" s="832">
        <v>2</v>
      </c>
      <c r="CG38" s="826">
        <v>2</v>
      </c>
      <c r="CH38" s="827">
        <v>1</v>
      </c>
      <c r="CI38" s="822" t="s">
        <v>296</v>
      </c>
    </row>
    <row r="39" spans="1:87" ht="11.65" customHeight="1">
      <c r="A39" s="823" t="s">
        <v>153</v>
      </c>
      <c r="B39" s="824">
        <v>1</v>
      </c>
      <c r="C39" s="825">
        <v>1</v>
      </c>
      <c r="D39" s="825">
        <v>1</v>
      </c>
      <c r="E39" s="825">
        <v>1</v>
      </c>
      <c r="F39" s="825">
        <v>1</v>
      </c>
      <c r="G39" s="825">
        <v>2</v>
      </c>
      <c r="H39" s="825">
        <v>2</v>
      </c>
      <c r="I39" s="825">
        <v>1</v>
      </c>
      <c r="J39" s="825">
        <v>1</v>
      </c>
      <c r="K39" s="825">
        <v>2</v>
      </c>
      <c r="L39" s="825">
        <v>1</v>
      </c>
      <c r="M39" s="826">
        <v>1</v>
      </c>
      <c r="N39" s="827">
        <v>1</v>
      </c>
      <c r="O39" s="828" t="s">
        <v>488</v>
      </c>
      <c r="P39" s="829" t="s">
        <v>488</v>
      </c>
      <c r="Q39" s="830"/>
      <c r="R39" s="825">
        <v>1</v>
      </c>
      <c r="S39" s="825">
        <v>1</v>
      </c>
      <c r="T39" s="825">
        <v>1</v>
      </c>
      <c r="U39" s="825">
        <v>1</v>
      </c>
      <c r="V39" s="825">
        <v>1</v>
      </c>
      <c r="W39" s="825">
        <v>2</v>
      </c>
      <c r="X39" s="825">
        <v>2</v>
      </c>
      <c r="Y39" s="825">
        <v>1</v>
      </c>
      <c r="Z39" s="825">
        <v>1</v>
      </c>
      <c r="AA39" s="825">
        <v>2</v>
      </c>
      <c r="AB39" s="825">
        <v>1</v>
      </c>
      <c r="AC39" s="826">
        <v>1</v>
      </c>
      <c r="AD39" s="827">
        <v>1</v>
      </c>
      <c r="AE39" s="828" t="s">
        <v>488</v>
      </c>
      <c r="AF39" s="829" t="s">
        <v>488</v>
      </c>
      <c r="AG39" s="830"/>
      <c r="AH39" s="825">
        <v>2</v>
      </c>
      <c r="AI39" s="825">
        <v>2</v>
      </c>
      <c r="AJ39" s="825">
        <v>2</v>
      </c>
      <c r="AK39" s="825">
        <v>2</v>
      </c>
      <c r="AL39" s="825">
        <v>2</v>
      </c>
      <c r="AM39" s="825">
        <v>2</v>
      </c>
      <c r="AN39" s="825">
        <v>2</v>
      </c>
      <c r="AO39" s="825">
        <v>2</v>
      </c>
      <c r="AP39" s="825">
        <v>2</v>
      </c>
      <c r="AQ39" s="825">
        <v>2</v>
      </c>
      <c r="AR39" s="825">
        <v>2</v>
      </c>
      <c r="AS39" s="826">
        <v>2</v>
      </c>
      <c r="AT39" s="827"/>
      <c r="AU39" s="828" t="s">
        <v>488</v>
      </c>
      <c r="AV39" s="829" t="s">
        <v>488</v>
      </c>
      <c r="AW39" s="830"/>
      <c r="AX39" s="825">
        <v>2</v>
      </c>
      <c r="AY39" s="825">
        <v>2</v>
      </c>
      <c r="AZ39" s="825">
        <v>2</v>
      </c>
      <c r="BA39" s="825">
        <v>2</v>
      </c>
      <c r="BB39" s="825">
        <v>2</v>
      </c>
      <c r="BC39" s="825">
        <v>2</v>
      </c>
      <c r="BD39" s="825">
        <v>2</v>
      </c>
      <c r="BE39" s="825">
        <v>2</v>
      </c>
      <c r="BF39" s="825">
        <v>2</v>
      </c>
      <c r="BG39" s="825">
        <v>2</v>
      </c>
      <c r="BH39" s="825">
        <v>2</v>
      </c>
      <c r="BI39" s="826">
        <v>2</v>
      </c>
      <c r="BJ39" s="827"/>
      <c r="BK39" s="828" t="s">
        <v>488</v>
      </c>
      <c r="BL39" s="829" t="s">
        <v>488</v>
      </c>
      <c r="BM39" s="830"/>
      <c r="BN39" s="825">
        <v>2</v>
      </c>
      <c r="BO39" s="825">
        <v>2</v>
      </c>
      <c r="BP39" s="825">
        <v>2</v>
      </c>
      <c r="BQ39" s="825">
        <v>2</v>
      </c>
      <c r="BR39" s="825">
        <v>2</v>
      </c>
      <c r="BS39" s="825">
        <v>2</v>
      </c>
      <c r="BT39" s="825">
        <v>2</v>
      </c>
      <c r="BU39" s="825">
        <v>2</v>
      </c>
      <c r="BV39" s="825">
        <v>2</v>
      </c>
      <c r="BW39" s="825">
        <v>2</v>
      </c>
      <c r="BX39" s="825">
        <v>2</v>
      </c>
      <c r="BY39" s="826">
        <v>2</v>
      </c>
      <c r="BZ39" s="827"/>
      <c r="CA39" s="828" t="s">
        <v>488</v>
      </c>
      <c r="CB39" s="829" t="s">
        <v>488</v>
      </c>
      <c r="CC39" s="827"/>
      <c r="CD39" s="831"/>
      <c r="CE39" s="832"/>
      <c r="CF39" s="832"/>
      <c r="CG39" s="826"/>
      <c r="CH39" s="827"/>
      <c r="CI39" s="822" t="s">
        <v>296</v>
      </c>
    </row>
    <row r="40" spans="1:87" ht="11.65" customHeight="1">
      <c r="A40" s="823" t="s">
        <v>154</v>
      </c>
      <c r="B40" s="824">
        <v>1</v>
      </c>
      <c r="C40" s="825">
        <v>1</v>
      </c>
      <c r="D40" s="825">
        <v>1</v>
      </c>
      <c r="E40" s="825">
        <v>1</v>
      </c>
      <c r="F40" s="825">
        <v>1</v>
      </c>
      <c r="G40" s="825">
        <v>1</v>
      </c>
      <c r="H40" s="825">
        <v>2</v>
      </c>
      <c r="I40" s="825">
        <v>2</v>
      </c>
      <c r="J40" s="825">
        <v>1</v>
      </c>
      <c r="K40" s="825">
        <v>2</v>
      </c>
      <c r="L40" s="825">
        <v>1</v>
      </c>
      <c r="M40" s="826">
        <v>1</v>
      </c>
      <c r="N40" s="827">
        <v>1</v>
      </c>
      <c r="O40" s="828" t="s">
        <v>488</v>
      </c>
      <c r="P40" s="829" t="s">
        <v>488</v>
      </c>
      <c r="Q40" s="830">
        <v>1</v>
      </c>
      <c r="R40" s="825">
        <v>2</v>
      </c>
      <c r="S40" s="825">
        <v>2</v>
      </c>
      <c r="T40" s="825">
        <v>2</v>
      </c>
      <c r="U40" s="825">
        <v>2</v>
      </c>
      <c r="V40" s="825">
        <v>2</v>
      </c>
      <c r="W40" s="825">
        <v>2</v>
      </c>
      <c r="X40" s="825">
        <v>2</v>
      </c>
      <c r="Y40" s="825">
        <v>2</v>
      </c>
      <c r="Z40" s="825">
        <v>2</v>
      </c>
      <c r="AA40" s="825">
        <v>2</v>
      </c>
      <c r="AB40" s="825">
        <v>2</v>
      </c>
      <c r="AC40" s="826">
        <v>2</v>
      </c>
      <c r="AD40" s="827"/>
      <c r="AE40" s="828" t="s">
        <v>488</v>
      </c>
      <c r="AF40" s="829" t="s">
        <v>488</v>
      </c>
      <c r="AG40" s="830">
        <v>2</v>
      </c>
      <c r="AH40" s="825">
        <v>2</v>
      </c>
      <c r="AI40" s="825">
        <v>2</v>
      </c>
      <c r="AJ40" s="825">
        <v>2</v>
      </c>
      <c r="AK40" s="825">
        <v>2</v>
      </c>
      <c r="AL40" s="825">
        <v>2</v>
      </c>
      <c r="AM40" s="825">
        <v>2</v>
      </c>
      <c r="AN40" s="825">
        <v>2</v>
      </c>
      <c r="AO40" s="825">
        <v>2</v>
      </c>
      <c r="AP40" s="825">
        <v>2</v>
      </c>
      <c r="AQ40" s="825">
        <v>2</v>
      </c>
      <c r="AR40" s="825">
        <v>2</v>
      </c>
      <c r="AS40" s="826">
        <v>1</v>
      </c>
      <c r="AT40" s="827">
        <v>1</v>
      </c>
      <c r="AU40" s="828" t="s">
        <v>488</v>
      </c>
      <c r="AV40" s="829" t="s">
        <v>488</v>
      </c>
      <c r="AW40" s="830">
        <v>1</v>
      </c>
      <c r="AX40" s="825">
        <v>2</v>
      </c>
      <c r="AY40" s="825">
        <v>2</v>
      </c>
      <c r="AZ40" s="825">
        <v>2</v>
      </c>
      <c r="BA40" s="825">
        <v>2</v>
      </c>
      <c r="BB40" s="825">
        <v>2</v>
      </c>
      <c r="BC40" s="825">
        <v>2</v>
      </c>
      <c r="BD40" s="825">
        <v>2</v>
      </c>
      <c r="BE40" s="825">
        <v>2</v>
      </c>
      <c r="BF40" s="825">
        <v>2</v>
      </c>
      <c r="BG40" s="825">
        <v>2</v>
      </c>
      <c r="BH40" s="825">
        <v>2</v>
      </c>
      <c r="BI40" s="826">
        <v>2</v>
      </c>
      <c r="BJ40" s="827"/>
      <c r="BK40" s="828" t="s">
        <v>488</v>
      </c>
      <c r="BL40" s="829" t="s">
        <v>488</v>
      </c>
      <c r="BM40" s="830">
        <v>2</v>
      </c>
      <c r="BN40" s="825">
        <v>1</v>
      </c>
      <c r="BO40" s="825">
        <v>1</v>
      </c>
      <c r="BP40" s="825">
        <v>1</v>
      </c>
      <c r="BQ40" s="825">
        <v>1</v>
      </c>
      <c r="BR40" s="825">
        <v>1</v>
      </c>
      <c r="BS40" s="825">
        <v>1</v>
      </c>
      <c r="BT40" s="825">
        <v>2</v>
      </c>
      <c r="BU40" s="825">
        <v>2</v>
      </c>
      <c r="BV40" s="825">
        <v>1</v>
      </c>
      <c r="BW40" s="825">
        <v>2</v>
      </c>
      <c r="BX40" s="825">
        <v>1</v>
      </c>
      <c r="BY40" s="826">
        <v>1</v>
      </c>
      <c r="BZ40" s="827">
        <v>1</v>
      </c>
      <c r="CA40" s="828" t="s">
        <v>488</v>
      </c>
      <c r="CB40" s="829" t="s">
        <v>488</v>
      </c>
      <c r="CC40" s="827"/>
      <c r="CD40" s="831">
        <v>2</v>
      </c>
      <c r="CE40" s="832">
        <v>2</v>
      </c>
      <c r="CF40" s="832">
        <v>2</v>
      </c>
      <c r="CG40" s="826">
        <v>2</v>
      </c>
      <c r="CH40" s="827">
        <v>2</v>
      </c>
      <c r="CI40" s="822" t="s">
        <v>296</v>
      </c>
    </row>
    <row r="41" spans="1:87" ht="11.65" customHeight="1">
      <c r="A41" s="833" t="s">
        <v>155</v>
      </c>
      <c r="B41" s="834">
        <v>1</v>
      </c>
      <c r="C41" s="835">
        <v>1</v>
      </c>
      <c r="D41" s="835">
        <v>1</v>
      </c>
      <c r="E41" s="835">
        <v>1</v>
      </c>
      <c r="F41" s="835">
        <v>1</v>
      </c>
      <c r="G41" s="835">
        <v>2</v>
      </c>
      <c r="H41" s="835">
        <v>2</v>
      </c>
      <c r="I41" s="835">
        <v>2</v>
      </c>
      <c r="J41" s="835">
        <v>1</v>
      </c>
      <c r="K41" s="835">
        <v>1</v>
      </c>
      <c r="L41" s="835">
        <v>2</v>
      </c>
      <c r="M41" s="836">
        <v>1</v>
      </c>
      <c r="N41" s="837">
        <v>1</v>
      </c>
      <c r="O41" s="838" t="s">
        <v>488</v>
      </c>
      <c r="P41" s="839" t="s">
        <v>488</v>
      </c>
      <c r="Q41" s="840"/>
      <c r="R41" s="835">
        <v>2</v>
      </c>
      <c r="S41" s="835">
        <v>2</v>
      </c>
      <c r="T41" s="835">
        <v>2</v>
      </c>
      <c r="U41" s="835">
        <v>2</v>
      </c>
      <c r="V41" s="835">
        <v>2</v>
      </c>
      <c r="W41" s="835">
        <v>2</v>
      </c>
      <c r="X41" s="835">
        <v>2</v>
      </c>
      <c r="Y41" s="835">
        <v>2</v>
      </c>
      <c r="Z41" s="835">
        <v>2</v>
      </c>
      <c r="AA41" s="835">
        <v>2</v>
      </c>
      <c r="AB41" s="835">
        <v>2</v>
      </c>
      <c r="AC41" s="836">
        <v>2</v>
      </c>
      <c r="AD41" s="837">
        <v>0</v>
      </c>
      <c r="AE41" s="838" t="s">
        <v>488</v>
      </c>
      <c r="AF41" s="839" t="s">
        <v>488</v>
      </c>
      <c r="AG41" s="840"/>
      <c r="AH41" s="835">
        <v>2</v>
      </c>
      <c r="AI41" s="835">
        <v>2</v>
      </c>
      <c r="AJ41" s="835">
        <v>2</v>
      </c>
      <c r="AK41" s="835">
        <v>2</v>
      </c>
      <c r="AL41" s="835">
        <v>2</v>
      </c>
      <c r="AM41" s="835">
        <v>2</v>
      </c>
      <c r="AN41" s="835">
        <v>2</v>
      </c>
      <c r="AO41" s="835">
        <v>2</v>
      </c>
      <c r="AP41" s="835">
        <v>2</v>
      </c>
      <c r="AQ41" s="835">
        <v>2</v>
      </c>
      <c r="AR41" s="835">
        <v>2</v>
      </c>
      <c r="AS41" s="836">
        <v>2</v>
      </c>
      <c r="AT41" s="837">
        <v>1</v>
      </c>
      <c r="AU41" s="838" t="s">
        <v>488</v>
      </c>
      <c r="AV41" s="839" t="s">
        <v>488</v>
      </c>
      <c r="AW41" s="840">
        <v>1</v>
      </c>
      <c r="AX41" s="835">
        <v>2</v>
      </c>
      <c r="AY41" s="835">
        <v>2</v>
      </c>
      <c r="AZ41" s="835">
        <v>2</v>
      </c>
      <c r="BA41" s="835">
        <v>2</v>
      </c>
      <c r="BB41" s="835">
        <v>2</v>
      </c>
      <c r="BC41" s="835">
        <v>2</v>
      </c>
      <c r="BD41" s="835">
        <v>2</v>
      </c>
      <c r="BE41" s="835">
        <v>2</v>
      </c>
      <c r="BF41" s="835">
        <v>2</v>
      </c>
      <c r="BG41" s="835">
        <v>2</v>
      </c>
      <c r="BH41" s="835">
        <v>2</v>
      </c>
      <c r="BI41" s="836">
        <v>2</v>
      </c>
      <c r="BJ41" s="837">
        <v>0</v>
      </c>
      <c r="BK41" s="838" t="s">
        <v>488</v>
      </c>
      <c r="BL41" s="839" t="s">
        <v>488</v>
      </c>
      <c r="BM41" s="840"/>
      <c r="BN41" s="835">
        <v>2</v>
      </c>
      <c r="BO41" s="835">
        <v>2</v>
      </c>
      <c r="BP41" s="835">
        <v>2</v>
      </c>
      <c r="BQ41" s="835">
        <v>2</v>
      </c>
      <c r="BR41" s="835">
        <v>2</v>
      </c>
      <c r="BS41" s="835">
        <v>2</v>
      </c>
      <c r="BT41" s="835">
        <v>2</v>
      </c>
      <c r="BU41" s="835">
        <v>2</v>
      </c>
      <c r="BV41" s="835">
        <v>2</v>
      </c>
      <c r="BW41" s="835">
        <v>2</v>
      </c>
      <c r="BX41" s="835">
        <v>2</v>
      </c>
      <c r="BY41" s="836">
        <v>2</v>
      </c>
      <c r="BZ41" s="837">
        <v>0</v>
      </c>
      <c r="CA41" s="838" t="s">
        <v>488</v>
      </c>
      <c r="CB41" s="839" t="s">
        <v>488</v>
      </c>
      <c r="CC41" s="837"/>
      <c r="CD41" s="841"/>
      <c r="CE41" s="842"/>
      <c r="CF41" s="842"/>
      <c r="CG41" s="836"/>
      <c r="CH41" s="837"/>
      <c r="CI41" s="822" t="s">
        <v>296</v>
      </c>
    </row>
    <row r="42" spans="1:87" ht="11.65" customHeight="1">
      <c r="A42" s="843" t="s">
        <v>156</v>
      </c>
      <c r="B42" s="813">
        <v>1</v>
      </c>
      <c r="C42" s="814">
        <v>1</v>
      </c>
      <c r="D42" s="814">
        <v>1</v>
      </c>
      <c r="E42" s="814">
        <v>1</v>
      </c>
      <c r="F42" s="814">
        <v>1</v>
      </c>
      <c r="G42" s="814">
        <v>1</v>
      </c>
      <c r="H42" s="814">
        <v>2</v>
      </c>
      <c r="I42" s="814">
        <v>1</v>
      </c>
      <c r="J42" s="814">
        <v>1</v>
      </c>
      <c r="K42" s="814">
        <v>1</v>
      </c>
      <c r="L42" s="814">
        <v>1</v>
      </c>
      <c r="M42" s="815">
        <v>1</v>
      </c>
      <c r="N42" s="816">
        <v>1</v>
      </c>
      <c r="O42" s="817" t="s">
        <v>488</v>
      </c>
      <c r="P42" s="818" t="s">
        <v>488</v>
      </c>
      <c r="Q42" s="819">
        <v>1</v>
      </c>
      <c r="R42" s="814">
        <v>2</v>
      </c>
      <c r="S42" s="814">
        <v>2</v>
      </c>
      <c r="T42" s="814">
        <v>2</v>
      </c>
      <c r="U42" s="814">
        <v>2</v>
      </c>
      <c r="V42" s="814">
        <v>2</v>
      </c>
      <c r="W42" s="814">
        <v>2</v>
      </c>
      <c r="X42" s="814">
        <v>2</v>
      </c>
      <c r="Y42" s="814">
        <v>2</v>
      </c>
      <c r="Z42" s="814">
        <v>1</v>
      </c>
      <c r="AA42" s="814">
        <v>1</v>
      </c>
      <c r="AB42" s="814">
        <v>1</v>
      </c>
      <c r="AC42" s="815">
        <v>1</v>
      </c>
      <c r="AD42" s="816">
        <v>1</v>
      </c>
      <c r="AE42" s="817" t="s">
        <v>488</v>
      </c>
      <c r="AF42" s="818" t="s">
        <v>488</v>
      </c>
      <c r="AG42" s="819">
        <v>1</v>
      </c>
      <c r="AH42" s="814">
        <v>2</v>
      </c>
      <c r="AI42" s="814">
        <v>2</v>
      </c>
      <c r="AJ42" s="814">
        <v>2</v>
      </c>
      <c r="AK42" s="814">
        <v>2</v>
      </c>
      <c r="AL42" s="814">
        <v>2</v>
      </c>
      <c r="AM42" s="814">
        <v>2</v>
      </c>
      <c r="AN42" s="814">
        <v>2</v>
      </c>
      <c r="AO42" s="814">
        <v>2</v>
      </c>
      <c r="AP42" s="814">
        <v>2</v>
      </c>
      <c r="AQ42" s="814">
        <v>2</v>
      </c>
      <c r="AR42" s="814">
        <v>2</v>
      </c>
      <c r="AS42" s="815">
        <v>2</v>
      </c>
      <c r="AT42" s="816">
        <v>0</v>
      </c>
      <c r="AU42" s="817" t="s">
        <v>488</v>
      </c>
      <c r="AV42" s="818" t="s">
        <v>488</v>
      </c>
      <c r="AW42" s="819">
        <v>2</v>
      </c>
      <c r="AX42" s="814">
        <v>2</v>
      </c>
      <c r="AY42" s="814">
        <v>2</v>
      </c>
      <c r="AZ42" s="814">
        <v>2</v>
      </c>
      <c r="BA42" s="814">
        <v>2</v>
      </c>
      <c r="BB42" s="814">
        <v>2</v>
      </c>
      <c r="BC42" s="814">
        <v>2</v>
      </c>
      <c r="BD42" s="814">
        <v>2</v>
      </c>
      <c r="BE42" s="814">
        <v>2</v>
      </c>
      <c r="BF42" s="814">
        <v>2</v>
      </c>
      <c r="BG42" s="814">
        <v>2</v>
      </c>
      <c r="BH42" s="814">
        <v>2</v>
      </c>
      <c r="BI42" s="815">
        <v>2</v>
      </c>
      <c r="BJ42" s="816">
        <v>0</v>
      </c>
      <c r="BK42" s="817" t="s">
        <v>488</v>
      </c>
      <c r="BL42" s="818" t="s">
        <v>488</v>
      </c>
      <c r="BM42" s="819">
        <v>2</v>
      </c>
      <c r="BN42" s="814">
        <v>1</v>
      </c>
      <c r="BO42" s="814">
        <v>1</v>
      </c>
      <c r="BP42" s="814">
        <v>1</v>
      </c>
      <c r="BQ42" s="814">
        <v>1</v>
      </c>
      <c r="BR42" s="814">
        <v>1</v>
      </c>
      <c r="BS42" s="814">
        <v>1</v>
      </c>
      <c r="BT42" s="814">
        <v>2</v>
      </c>
      <c r="BU42" s="814">
        <v>1</v>
      </c>
      <c r="BV42" s="814">
        <v>1</v>
      </c>
      <c r="BW42" s="814">
        <v>1</v>
      </c>
      <c r="BX42" s="814">
        <v>1</v>
      </c>
      <c r="BY42" s="815">
        <v>1</v>
      </c>
      <c r="BZ42" s="816">
        <v>1</v>
      </c>
      <c r="CA42" s="817" t="s">
        <v>488</v>
      </c>
      <c r="CB42" s="818" t="s">
        <v>488</v>
      </c>
      <c r="CC42" s="816"/>
      <c r="CD42" s="820">
        <v>1</v>
      </c>
      <c r="CE42" s="821">
        <v>1</v>
      </c>
      <c r="CF42" s="821">
        <v>2</v>
      </c>
      <c r="CG42" s="815">
        <v>2</v>
      </c>
      <c r="CH42" s="816">
        <v>1</v>
      </c>
      <c r="CI42" s="822" t="s">
        <v>296</v>
      </c>
    </row>
    <row r="43" spans="1:87" ht="11.65" customHeight="1">
      <c r="A43" s="823" t="s">
        <v>157</v>
      </c>
      <c r="B43" s="824">
        <v>1</v>
      </c>
      <c r="C43" s="825">
        <v>1</v>
      </c>
      <c r="D43" s="825">
        <v>1</v>
      </c>
      <c r="E43" s="825">
        <v>1</v>
      </c>
      <c r="F43" s="825">
        <v>1</v>
      </c>
      <c r="G43" s="825">
        <v>2</v>
      </c>
      <c r="H43" s="825">
        <v>2</v>
      </c>
      <c r="I43" s="825">
        <v>2</v>
      </c>
      <c r="J43" s="825">
        <v>1</v>
      </c>
      <c r="K43" s="825">
        <v>2</v>
      </c>
      <c r="L43" s="825">
        <v>1</v>
      </c>
      <c r="M43" s="826">
        <v>1</v>
      </c>
      <c r="N43" s="827">
        <v>1</v>
      </c>
      <c r="O43" s="828" t="s">
        <v>488</v>
      </c>
      <c r="P43" s="829" t="s">
        <v>488</v>
      </c>
      <c r="Q43" s="830">
        <v>1</v>
      </c>
      <c r="R43" s="825">
        <v>1</v>
      </c>
      <c r="S43" s="825">
        <v>1</v>
      </c>
      <c r="T43" s="825">
        <v>1</v>
      </c>
      <c r="U43" s="825">
        <v>1</v>
      </c>
      <c r="V43" s="825">
        <v>1</v>
      </c>
      <c r="W43" s="825">
        <v>2</v>
      </c>
      <c r="X43" s="825">
        <v>2</v>
      </c>
      <c r="Y43" s="825">
        <v>2</v>
      </c>
      <c r="Z43" s="825">
        <v>1</v>
      </c>
      <c r="AA43" s="825">
        <v>2</v>
      </c>
      <c r="AB43" s="825">
        <v>1</v>
      </c>
      <c r="AC43" s="826">
        <v>1</v>
      </c>
      <c r="AD43" s="827">
        <v>1</v>
      </c>
      <c r="AE43" s="828" t="s">
        <v>488</v>
      </c>
      <c r="AF43" s="829" t="s">
        <v>488</v>
      </c>
      <c r="AG43" s="830">
        <v>1</v>
      </c>
      <c r="AH43" s="825">
        <v>1</v>
      </c>
      <c r="AI43" s="825">
        <v>1</v>
      </c>
      <c r="AJ43" s="825">
        <v>2</v>
      </c>
      <c r="AK43" s="825">
        <v>2</v>
      </c>
      <c r="AL43" s="825">
        <v>2</v>
      </c>
      <c r="AM43" s="825">
        <v>2</v>
      </c>
      <c r="AN43" s="825">
        <v>2</v>
      </c>
      <c r="AO43" s="825">
        <v>2</v>
      </c>
      <c r="AP43" s="825">
        <v>2</v>
      </c>
      <c r="AQ43" s="825">
        <v>2</v>
      </c>
      <c r="AR43" s="825">
        <v>2</v>
      </c>
      <c r="AS43" s="826">
        <v>2</v>
      </c>
      <c r="AT43" s="827">
        <v>1</v>
      </c>
      <c r="AU43" s="828" t="s">
        <v>488</v>
      </c>
      <c r="AV43" s="829" t="s">
        <v>488</v>
      </c>
      <c r="AW43" s="830">
        <v>1</v>
      </c>
      <c r="AX43" s="825">
        <v>2</v>
      </c>
      <c r="AY43" s="825">
        <v>2</v>
      </c>
      <c r="AZ43" s="825">
        <v>2</v>
      </c>
      <c r="BA43" s="825">
        <v>2</v>
      </c>
      <c r="BB43" s="825">
        <v>2</v>
      </c>
      <c r="BC43" s="825">
        <v>2</v>
      </c>
      <c r="BD43" s="825">
        <v>2</v>
      </c>
      <c r="BE43" s="825">
        <v>2</v>
      </c>
      <c r="BF43" s="825">
        <v>2</v>
      </c>
      <c r="BG43" s="825">
        <v>2</v>
      </c>
      <c r="BH43" s="825">
        <v>2</v>
      </c>
      <c r="BI43" s="826">
        <v>2</v>
      </c>
      <c r="BJ43" s="827">
        <v>0</v>
      </c>
      <c r="BK43" s="828" t="s">
        <v>488</v>
      </c>
      <c r="BL43" s="829" t="s">
        <v>488</v>
      </c>
      <c r="BM43" s="830">
        <v>2</v>
      </c>
      <c r="BN43" s="825">
        <v>1</v>
      </c>
      <c r="BO43" s="825">
        <v>1</v>
      </c>
      <c r="BP43" s="825">
        <v>1</v>
      </c>
      <c r="BQ43" s="825">
        <v>1</v>
      </c>
      <c r="BR43" s="825">
        <v>1</v>
      </c>
      <c r="BS43" s="825">
        <v>2</v>
      </c>
      <c r="BT43" s="825">
        <v>2</v>
      </c>
      <c r="BU43" s="825">
        <v>2</v>
      </c>
      <c r="BV43" s="825">
        <v>1</v>
      </c>
      <c r="BW43" s="825">
        <v>2</v>
      </c>
      <c r="BX43" s="825">
        <v>1</v>
      </c>
      <c r="BY43" s="826">
        <v>1</v>
      </c>
      <c r="BZ43" s="827">
        <v>1</v>
      </c>
      <c r="CA43" s="828" t="s">
        <v>488</v>
      </c>
      <c r="CB43" s="829" t="s">
        <v>488</v>
      </c>
      <c r="CC43" s="827"/>
      <c r="CD43" s="831">
        <v>1</v>
      </c>
      <c r="CE43" s="832">
        <v>1</v>
      </c>
      <c r="CF43" s="832">
        <v>1</v>
      </c>
      <c r="CG43" s="826">
        <v>2</v>
      </c>
      <c r="CH43" s="827">
        <v>1</v>
      </c>
      <c r="CI43" s="822" t="s">
        <v>296</v>
      </c>
    </row>
    <row r="44" spans="1:87" ht="11.65" customHeight="1">
      <c r="A44" s="823" t="s">
        <v>158</v>
      </c>
      <c r="B44" s="824">
        <v>1</v>
      </c>
      <c r="C44" s="825">
        <v>1</v>
      </c>
      <c r="D44" s="825">
        <v>1</v>
      </c>
      <c r="E44" s="825">
        <v>1</v>
      </c>
      <c r="F44" s="825">
        <v>1</v>
      </c>
      <c r="G44" s="825">
        <v>1</v>
      </c>
      <c r="H44" s="825">
        <v>1</v>
      </c>
      <c r="I44" s="825">
        <v>1</v>
      </c>
      <c r="J44" s="825">
        <v>1</v>
      </c>
      <c r="K44" s="825">
        <v>1</v>
      </c>
      <c r="L44" s="825">
        <v>1</v>
      </c>
      <c r="M44" s="826">
        <v>1</v>
      </c>
      <c r="N44" s="827">
        <v>1</v>
      </c>
      <c r="O44" s="828" t="s">
        <v>488</v>
      </c>
      <c r="P44" s="829" t="s">
        <v>488</v>
      </c>
      <c r="Q44" s="830">
        <v>1</v>
      </c>
      <c r="R44" s="825">
        <v>1</v>
      </c>
      <c r="S44" s="825">
        <v>1</v>
      </c>
      <c r="T44" s="825">
        <v>1</v>
      </c>
      <c r="U44" s="825">
        <v>1</v>
      </c>
      <c r="V44" s="825">
        <v>1</v>
      </c>
      <c r="W44" s="825">
        <v>1</v>
      </c>
      <c r="X44" s="825">
        <v>1</v>
      </c>
      <c r="Y44" s="825">
        <v>1</v>
      </c>
      <c r="Z44" s="825">
        <v>1</v>
      </c>
      <c r="AA44" s="825">
        <v>1</v>
      </c>
      <c r="AB44" s="825">
        <v>1</v>
      </c>
      <c r="AC44" s="826">
        <v>1</v>
      </c>
      <c r="AD44" s="827">
        <v>1</v>
      </c>
      <c r="AE44" s="828" t="s">
        <v>488</v>
      </c>
      <c r="AF44" s="829" t="s">
        <v>488</v>
      </c>
      <c r="AG44" s="830">
        <v>1</v>
      </c>
      <c r="AH44" s="825">
        <v>1</v>
      </c>
      <c r="AI44" s="825">
        <v>1</v>
      </c>
      <c r="AJ44" s="825">
        <v>1</v>
      </c>
      <c r="AK44" s="825">
        <v>1</v>
      </c>
      <c r="AL44" s="825">
        <v>1</v>
      </c>
      <c r="AM44" s="825">
        <v>1</v>
      </c>
      <c r="AN44" s="825">
        <v>1</v>
      </c>
      <c r="AO44" s="825">
        <v>1</v>
      </c>
      <c r="AP44" s="825">
        <v>1</v>
      </c>
      <c r="AQ44" s="825">
        <v>1</v>
      </c>
      <c r="AR44" s="825">
        <v>1</v>
      </c>
      <c r="AS44" s="826">
        <v>1</v>
      </c>
      <c r="AT44" s="827">
        <v>1</v>
      </c>
      <c r="AU44" s="828" t="s">
        <v>488</v>
      </c>
      <c r="AV44" s="829" t="s">
        <v>488</v>
      </c>
      <c r="AW44" s="830">
        <v>1</v>
      </c>
      <c r="AX44" s="825">
        <v>2</v>
      </c>
      <c r="AY44" s="825">
        <v>2</v>
      </c>
      <c r="AZ44" s="825">
        <v>2</v>
      </c>
      <c r="BA44" s="825">
        <v>2</v>
      </c>
      <c r="BB44" s="825">
        <v>2</v>
      </c>
      <c r="BC44" s="825">
        <v>2</v>
      </c>
      <c r="BD44" s="825">
        <v>2</v>
      </c>
      <c r="BE44" s="825">
        <v>2</v>
      </c>
      <c r="BF44" s="825">
        <v>2</v>
      </c>
      <c r="BG44" s="825">
        <v>2</v>
      </c>
      <c r="BH44" s="825">
        <v>2</v>
      </c>
      <c r="BI44" s="826">
        <v>2</v>
      </c>
      <c r="BJ44" s="827">
        <v>0</v>
      </c>
      <c r="BK44" s="828" t="s">
        <v>488</v>
      </c>
      <c r="BL44" s="829" t="s">
        <v>488</v>
      </c>
      <c r="BM44" s="830">
        <v>2</v>
      </c>
      <c r="BN44" s="825">
        <v>2</v>
      </c>
      <c r="BO44" s="825">
        <v>2</v>
      </c>
      <c r="BP44" s="825">
        <v>2</v>
      </c>
      <c r="BQ44" s="825">
        <v>2</v>
      </c>
      <c r="BR44" s="825">
        <v>2</v>
      </c>
      <c r="BS44" s="825">
        <v>2</v>
      </c>
      <c r="BT44" s="825">
        <v>2</v>
      </c>
      <c r="BU44" s="825">
        <v>2</v>
      </c>
      <c r="BV44" s="825">
        <v>2</v>
      </c>
      <c r="BW44" s="825">
        <v>2</v>
      </c>
      <c r="BX44" s="825">
        <v>2</v>
      </c>
      <c r="BY44" s="826">
        <v>2</v>
      </c>
      <c r="BZ44" s="827">
        <v>0</v>
      </c>
      <c r="CA44" s="828" t="s">
        <v>488</v>
      </c>
      <c r="CB44" s="829" t="s">
        <v>488</v>
      </c>
      <c r="CC44" s="827"/>
      <c r="CD44" s="831"/>
      <c r="CE44" s="832"/>
      <c r="CF44" s="832"/>
      <c r="CG44" s="826"/>
      <c r="CH44" s="827">
        <v>2</v>
      </c>
      <c r="CI44" s="822" t="s">
        <v>296</v>
      </c>
    </row>
    <row r="45" spans="1:87" ht="11.65" customHeight="1">
      <c r="A45" s="823" t="s">
        <v>159</v>
      </c>
      <c r="B45" s="824">
        <v>1</v>
      </c>
      <c r="C45" s="825">
        <v>1</v>
      </c>
      <c r="D45" s="825">
        <v>1</v>
      </c>
      <c r="E45" s="825">
        <v>1</v>
      </c>
      <c r="F45" s="825">
        <v>1</v>
      </c>
      <c r="G45" s="825">
        <v>1</v>
      </c>
      <c r="H45" s="825">
        <v>1</v>
      </c>
      <c r="I45" s="825">
        <v>1</v>
      </c>
      <c r="J45" s="825">
        <v>1</v>
      </c>
      <c r="K45" s="825">
        <v>1</v>
      </c>
      <c r="L45" s="825">
        <v>1</v>
      </c>
      <c r="M45" s="826">
        <v>1</v>
      </c>
      <c r="N45" s="827">
        <v>1</v>
      </c>
      <c r="O45" s="828" t="s">
        <v>488</v>
      </c>
      <c r="P45" s="829" t="s">
        <v>488</v>
      </c>
      <c r="Q45" s="830"/>
      <c r="R45" s="825">
        <v>2</v>
      </c>
      <c r="S45" s="825">
        <v>2</v>
      </c>
      <c r="T45" s="825">
        <v>2</v>
      </c>
      <c r="U45" s="825">
        <v>2</v>
      </c>
      <c r="V45" s="825">
        <v>2</v>
      </c>
      <c r="W45" s="825">
        <v>2</v>
      </c>
      <c r="X45" s="825">
        <v>2</v>
      </c>
      <c r="Y45" s="825">
        <v>2</v>
      </c>
      <c r="Z45" s="825">
        <v>2</v>
      </c>
      <c r="AA45" s="825">
        <v>2</v>
      </c>
      <c r="AB45" s="825">
        <v>2</v>
      </c>
      <c r="AC45" s="826">
        <v>2</v>
      </c>
      <c r="AD45" s="827">
        <v>0</v>
      </c>
      <c r="AE45" s="828" t="s">
        <v>488</v>
      </c>
      <c r="AF45" s="829" t="s">
        <v>488</v>
      </c>
      <c r="AG45" s="830"/>
      <c r="AH45" s="825">
        <v>2</v>
      </c>
      <c r="AI45" s="825">
        <v>2</v>
      </c>
      <c r="AJ45" s="825">
        <v>2</v>
      </c>
      <c r="AK45" s="825">
        <v>2</v>
      </c>
      <c r="AL45" s="825">
        <v>2</v>
      </c>
      <c r="AM45" s="825">
        <v>2</v>
      </c>
      <c r="AN45" s="825">
        <v>2</v>
      </c>
      <c r="AO45" s="825">
        <v>2</v>
      </c>
      <c r="AP45" s="825">
        <v>1</v>
      </c>
      <c r="AQ45" s="825">
        <v>2</v>
      </c>
      <c r="AR45" s="825">
        <v>2</v>
      </c>
      <c r="AS45" s="826">
        <v>2</v>
      </c>
      <c r="AT45" s="827">
        <v>1</v>
      </c>
      <c r="AU45" s="828" t="s">
        <v>488</v>
      </c>
      <c r="AV45" s="829" t="s">
        <v>488</v>
      </c>
      <c r="AW45" s="830"/>
      <c r="AX45" s="825">
        <v>2</v>
      </c>
      <c r="AY45" s="825">
        <v>2</v>
      </c>
      <c r="AZ45" s="825">
        <v>2</v>
      </c>
      <c r="BA45" s="825">
        <v>2</v>
      </c>
      <c r="BB45" s="825">
        <v>2</v>
      </c>
      <c r="BC45" s="825">
        <v>2</v>
      </c>
      <c r="BD45" s="825">
        <v>2</v>
      </c>
      <c r="BE45" s="825">
        <v>2</v>
      </c>
      <c r="BF45" s="825">
        <v>2</v>
      </c>
      <c r="BG45" s="825">
        <v>2</v>
      </c>
      <c r="BH45" s="825">
        <v>2</v>
      </c>
      <c r="BI45" s="826">
        <v>2</v>
      </c>
      <c r="BJ45" s="827">
        <v>0</v>
      </c>
      <c r="BK45" s="828" t="s">
        <v>488</v>
      </c>
      <c r="BL45" s="829" t="s">
        <v>488</v>
      </c>
      <c r="BM45" s="830"/>
      <c r="BN45" s="825">
        <v>2</v>
      </c>
      <c r="BO45" s="825">
        <v>2</v>
      </c>
      <c r="BP45" s="825">
        <v>2</v>
      </c>
      <c r="BQ45" s="825">
        <v>2</v>
      </c>
      <c r="BR45" s="825">
        <v>2</v>
      </c>
      <c r="BS45" s="825">
        <v>2</v>
      </c>
      <c r="BT45" s="825">
        <v>2</v>
      </c>
      <c r="BU45" s="825">
        <v>2</v>
      </c>
      <c r="BV45" s="825">
        <v>2</v>
      </c>
      <c r="BW45" s="825">
        <v>2</v>
      </c>
      <c r="BX45" s="825">
        <v>2</v>
      </c>
      <c r="BY45" s="826">
        <v>2</v>
      </c>
      <c r="BZ45" s="827">
        <v>0</v>
      </c>
      <c r="CA45" s="828" t="s">
        <v>488</v>
      </c>
      <c r="CB45" s="829" t="s">
        <v>488</v>
      </c>
      <c r="CC45" s="827"/>
      <c r="CD45" s="831"/>
      <c r="CE45" s="832"/>
      <c r="CF45" s="832"/>
      <c r="CG45" s="826"/>
      <c r="CH45" s="827"/>
      <c r="CI45" s="822" t="s">
        <v>296</v>
      </c>
    </row>
    <row r="46" spans="1:87" ht="11.65" customHeight="1">
      <c r="A46" s="833" t="s">
        <v>160</v>
      </c>
      <c r="B46" s="834">
        <v>1</v>
      </c>
      <c r="C46" s="835">
        <v>1</v>
      </c>
      <c r="D46" s="835">
        <v>1</v>
      </c>
      <c r="E46" s="835">
        <v>1</v>
      </c>
      <c r="F46" s="835">
        <v>1</v>
      </c>
      <c r="G46" s="835">
        <v>1</v>
      </c>
      <c r="H46" s="835">
        <v>2</v>
      </c>
      <c r="I46" s="835">
        <v>1</v>
      </c>
      <c r="J46" s="835">
        <v>1</v>
      </c>
      <c r="K46" s="835">
        <v>1</v>
      </c>
      <c r="L46" s="835">
        <v>1</v>
      </c>
      <c r="M46" s="836">
        <v>1</v>
      </c>
      <c r="N46" s="837">
        <v>1</v>
      </c>
      <c r="O46" s="838" t="s">
        <v>488</v>
      </c>
      <c r="P46" s="839" t="s">
        <v>488</v>
      </c>
      <c r="Q46" s="840"/>
      <c r="R46" s="835">
        <v>2</v>
      </c>
      <c r="S46" s="835">
        <v>2</v>
      </c>
      <c r="T46" s="835">
        <v>2</v>
      </c>
      <c r="U46" s="835">
        <v>2</v>
      </c>
      <c r="V46" s="835">
        <v>2</v>
      </c>
      <c r="W46" s="835">
        <v>2</v>
      </c>
      <c r="X46" s="835">
        <v>2</v>
      </c>
      <c r="Y46" s="835">
        <v>2</v>
      </c>
      <c r="Z46" s="835">
        <v>2</v>
      </c>
      <c r="AA46" s="835">
        <v>2</v>
      </c>
      <c r="AB46" s="835">
        <v>2</v>
      </c>
      <c r="AC46" s="836">
        <v>2</v>
      </c>
      <c r="AD46" s="837">
        <v>0</v>
      </c>
      <c r="AE46" s="838" t="s">
        <v>488</v>
      </c>
      <c r="AF46" s="839" t="s">
        <v>488</v>
      </c>
      <c r="AG46" s="840"/>
      <c r="AH46" s="835">
        <v>2</v>
      </c>
      <c r="AI46" s="835">
        <v>2</v>
      </c>
      <c r="AJ46" s="835">
        <v>2</v>
      </c>
      <c r="AK46" s="835">
        <v>2</v>
      </c>
      <c r="AL46" s="835">
        <v>2</v>
      </c>
      <c r="AM46" s="835">
        <v>2</v>
      </c>
      <c r="AN46" s="835">
        <v>2</v>
      </c>
      <c r="AO46" s="835">
        <v>2</v>
      </c>
      <c r="AP46" s="835">
        <v>1</v>
      </c>
      <c r="AQ46" s="835">
        <v>1</v>
      </c>
      <c r="AR46" s="835">
        <v>2</v>
      </c>
      <c r="AS46" s="836">
        <v>1</v>
      </c>
      <c r="AT46" s="837">
        <v>1</v>
      </c>
      <c r="AU46" s="838" t="s">
        <v>488</v>
      </c>
      <c r="AV46" s="839" t="s">
        <v>488</v>
      </c>
      <c r="AW46" s="840"/>
      <c r="AX46" s="835">
        <v>2</v>
      </c>
      <c r="AY46" s="835">
        <v>2</v>
      </c>
      <c r="AZ46" s="835">
        <v>2</v>
      </c>
      <c r="BA46" s="835">
        <v>2</v>
      </c>
      <c r="BB46" s="835">
        <v>2</v>
      </c>
      <c r="BC46" s="835">
        <v>2</v>
      </c>
      <c r="BD46" s="835">
        <v>2</v>
      </c>
      <c r="BE46" s="835">
        <v>2</v>
      </c>
      <c r="BF46" s="835">
        <v>2</v>
      </c>
      <c r="BG46" s="835">
        <v>2</v>
      </c>
      <c r="BH46" s="835">
        <v>2</v>
      </c>
      <c r="BI46" s="836">
        <v>2</v>
      </c>
      <c r="BJ46" s="837">
        <v>0</v>
      </c>
      <c r="BK46" s="838" t="s">
        <v>488</v>
      </c>
      <c r="BL46" s="839" t="s">
        <v>488</v>
      </c>
      <c r="BM46" s="840"/>
      <c r="BN46" s="835">
        <v>2</v>
      </c>
      <c r="BO46" s="835">
        <v>2</v>
      </c>
      <c r="BP46" s="835">
        <v>2</v>
      </c>
      <c r="BQ46" s="835">
        <v>2</v>
      </c>
      <c r="BR46" s="835">
        <v>2</v>
      </c>
      <c r="BS46" s="835">
        <v>2</v>
      </c>
      <c r="BT46" s="835">
        <v>2</v>
      </c>
      <c r="BU46" s="835">
        <v>2</v>
      </c>
      <c r="BV46" s="835">
        <v>2</v>
      </c>
      <c r="BW46" s="835">
        <v>2</v>
      </c>
      <c r="BX46" s="835">
        <v>2</v>
      </c>
      <c r="BY46" s="836">
        <v>2</v>
      </c>
      <c r="BZ46" s="837">
        <v>0</v>
      </c>
      <c r="CA46" s="838" t="s">
        <v>488</v>
      </c>
      <c r="CB46" s="839" t="s">
        <v>488</v>
      </c>
      <c r="CC46" s="837"/>
      <c r="CD46" s="841">
        <v>2</v>
      </c>
      <c r="CE46" s="842">
        <v>2</v>
      </c>
      <c r="CF46" s="842">
        <v>2</v>
      </c>
      <c r="CG46" s="836">
        <v>2</v>
      </c>
      <c r="CH46" s="837"/>
      <c r="CI46" s="822" t="s">
        <v>296</v>
      </c>
    </row>
    <row r="47" spans="1:87" ht="11.65" customHeight="1">
      <c r="A47" s="843" t="s">
        <v>161</v>
      </c>
      <c r="B47" s="813">
        <v>1</v>
      </c>
      <c r="C47" s="814">
        <v>1</v>
      </c>
      <c r="D47" s="814">
        <v>1</v>
      </c>
      <c r="E47" s="814">
        <v>1</v>
      </c>
      <c r="F47" s="814">
        <v>1</v>
      </c>
      <c r="G47" s="814">
        <v>1</v>
      </c>
      <c r="H47" s="814">
        <v>1</v>
      </c>
      <c r="I47" s="814">
        <v>2</v>
      </c>
      <c r="J47" s="814">
        <v>1</v>
      </c>
      <c r="K47" s="814">
        <v>1</v>
      </c>
      <c r="L47" s="814">
        <v>2</v>
      </c>
      <c r="M47" s="815">
        <v>2</v>
      </c>
      <c r="N47" s="816">
        <v>1</v>
      </c>
      <c r="O47" s="817" t="s">
        <v>488</v>
      </c>
      <c r="P47" s="818" t="s">
        <v>488</v>
      </c>
      <c r="Q47" s="819">
        <v>1</v>
      </c>
      <c r="R47" s="814">
        <v>2</v>
      </c>
      <c r="S47" s="814">
        <v>2</v>
      </c>
      <c r="T47" s="814">
        <v>2</v>
      </c>
      <c r="U47" s="814">
        <v>2</v>
      </c>
      <c r="V47" s="814">
        <v>2</v>
      </c>
      <c r="W47" s="814">
        <v>2</v>
      </c>
      <c r="X47" s="814">
        <v>2</v>
      </c>
      <c r="Y47" s="814">
        <v>2</v>
      </c>
      <c r="Z47" s="814">
        <v>2</v>
      </c>
      <c r="AA47" s="814">
        <v>2</v>
      </c>
      <c r="AB47" s="814">
        <v>2</v>
      </c>
      <c r="AC47" s="815">
        <v>2</v>
      </c>
      <c r="AD47" s="816">
        <v>0</v>
      </c>
      <c r="AE47" s="817" t="s">
        <v>488</v>
      </c>
      <c r="AF47" s="818" t="s">
        <v>488</v>
      </c>
      <c r="AG47" s="819">
        <v>2</v>
      </c>
      <c r="AH47" s="814">
        <v>2</v>
      </c>
      <c r="AI47" s="814">
        <v>2</v>
      </c>
      <c r="AJ47" s="814">
        <v>2</v>
      </c>
      <c r="AK47" s="814">
        <v>2</v>
      </c>
      <c r="AL47" s="814">
        <v>2</v>
      </c>
      <c r="AM47" s="814">
        <v>2</v>
      </c>
      <c r="AN47" s="814">
        <v>2</v>
      </c>
      <c r="AO47" s="814">
        <v>2</v>
      </c>
      <c r="AP47" s="814">
        <v>2</v>
      </c>
      <c r="AQ47" s="814">
        <v>2</v>
      </c>
      <c r="AR47" s="814">
        <v>2</v>
      </c>
      <c r="AS47" s="815">
        <v>2</v>
      </c>
      <c r="AT47" s="816">
        <v>0</v>
      </c>
      <c r="AU47" s="817" t="s">
        <v>488</v>
      </c>
      <c r="AV47" s="818" t="s">
        <v>488</v>
      </c>
      <c r="AW47" s="819">
        <v>2</v>
      </c>
      <c r="AX47" s="814">
        <v>2</v>
      </c>
      <c r="AY47" s="814">
        <v>2</v>
      </c>
      <c r="AZ47" s="814">
        <v>2</v>
      </c>
      <c r="BA47" s="814">
        <v>2</v>
      </c>
      <c r="BB47" s="814">
        <v>2</v>
      </c>
      <c r="BC47" s="814">
        <v>2</v>
      </c>
      <c r="BD47" s="814">
        <v>2</v>
      </c>
      <c r="BE47" s="814">
        <v>2</v>
      </c>
      <c r="BF47" s="814">
        <v>2</v>
      </c>
      <c r="BG47" s="814">
        <v>2</v>
      </c>
      <c r="BH47" s="814">
        <v>2</v>
      </c>
      <c r="BI47" s="815">
        <v>2</v>
      </c>
      <c r="BJ47" s="816">
        <v>0</v>
      </c>
      <c r="BK47" s="817" t="s">
        <v>488</v>
      </c>
      <c r="BL47" s="818" t="s">
        <v>488</v>
      </c>
      <c r="BM47" s="819">
        <v>2</v>
      </c>
      <c r="BN47" s="814">
        <v>2</v>
      </c>
      <c r="BO47" s="814">
        <v>2</v>
      </c>
      <c r="BP47" s="814">
        <v>2</v>
      </c>
      <c r="BQ47" s="814">
        <v>2</v>
      </c>
      <c r="BR47" s="814">
        <v>2</v>
      </c>
      <c r="BS47" s="814">
        <v>2</v>
      </c>
      <c r="BT47" s="814">
        <v>2</v>
      </c>
      <c r="BU47" s="814">
        <v>2</v>
      </c>
      <c r="BV47" s="814">
        <v>2</v>
      </c>
      <c r="BW47" s="814">
        <v>2</v>
      </c>
      <c r="BX47" s="814">
        <v>2</v>
      </c>
      <c r="BY47" s="815">
        <v>2</v>
      </c>
      <c r="BZ47" s="816">
        <v>0</v>
      </c>
      <c r="CA47" s="817" t="s">
        <v>488</v>
      </c>
      <c r="CB47" s="818" t="s">
        <v>488</v>
      </c>
      <c r="CC47" s="816"/>
      <c r="CD47" s="820"/>
      <c r="CE47" s="821"/>
      <c r="CF47" s="821"/>
      <c r="CG47" s="815"/>
      <c r="CH47" s="816">
        <v>2</v>
      </c>
      <c r="CI47" s="822" t="s">
        <v>296</v>
      </c>
    </row>
    <row r="48" spans="1:87" ht="11.65" customHeight="1">
      <c r="A48" s="823" t="s">
        <v>162</v>
      </c>
      <c r="B48" s="824">
        <v>1</v>
      </c>
      <c r="C48" s="825">
        <v>1</v>
      </c>
      <c r="D48" s="825">
        <v>1</v>
      </c>
      <c r="E48" s="825">
        <v>1</v>
      </c>
      <c r="F48" s="825">
        <v>1</v>
      </c>
      <c r="G48" s="825">
        <v>2</v>
      </c>
      <c r="H48" s="825">
        <v>2</v>
      </c>
      <c r="I48" s="825">
        <v>2</v>
      </c>
      <c r="J48" s="825">
        <v>1</v>
      </c>
      <c r="K48" s="825">
        <v>1</v>
      </c>
      <c r="L48" s="825">
        <v>2</v>
      </c>
      <c r="M48" s="826">
        <v>1</v>
      </c>
      <c r="N48" s="827">
        <v>1</v>
      </c>
      <c r="O48" s="828" t="s">
        <v>488</v>
      </c>
      <c r="P48" s="829" t="s">
        <v>488</v>
      </c>
      <c r="Q48" s="830">
        <v>1</v>
      </c>
      <c r="R48" s="825">
        <v>1</v>
      </c>
      <c r="S48" s="825">
        <v>1</v>
      </c>
      <c r="T48" s="825">
        <v>1</v>
      </c>
      <c r="U48" s="825">
        <v>1</v>
      </c>
      <c r="V48" s="825">
        <v>1</v>
      </c>
      <c r="W48" s="825">
        <v>2</v>
      </c>
      <c r="X48" s="825">
        <v>2</v>
      </c>
      <c r="Y48" s="825">
        <v>2</v>
      </c>
      <c r="Z48" s="825">
        <v>1</v>
      </c>
      <c r="AA48" s="825">
        <v>1</v>
      </c>
      <c r="AB48" s="825">
        <v>2</v>
      </c>
      <c r="AC48" s="826">
        <v>1</v>
      </c>
      <c r="AD48" s="827">
        <v>1</v>
      </c>
      <c r="AE48" s="828" t="s">
        <v>488</v>
      </c>
      <c r="AF48" s="829" t="s">
        <v>488</v>
      </c>
      <c r="AG48" s="830">
        <v>1</v>
      </c>
      <c r="AH48" s="825">
        <v>2</v>
      </c>
      <c r="AI48" s="825">
        <v>2</v>
      </c>
      <c r="AJ48" s="825">
        <v>2</v>
      </c>
      <c r="AK48" s="825">
        <v>2</v>
      </c>
      <c r="AL48" s="825">
        <v>2</v>
      </c>
      <c r="AM48" s="825">
        <v>2</v>
      </c>
      <c r="AN48" s="825">
        <v>2</v>
      </c>
      <c r="AO48" s="825">
        <v>2</v>
      </c>
      <c r="AP48" s="825">
        <v>2</v>
      </c>
      <c r="AQ48" s="825">
        <v>2</v>
      </c>
      <c r="AR48" s="825">
        <v>2</v>
      </c>
      <c r="AS48" s="826">
        <v>2</v>
      </c>
      <c r="AT48" s="827">
        <v>0</v>
      </c>
      <c r="AU48" s="828" t="s">
        <v>488</v>
      </c>
      <c r="AV48" s="829" t="s">
        <v>488</v>
      </c>
      <c r="AW48" s="830">
        <v>2</v>
      </c>
      <c r="AX48" s="825">
        <v>2</v>
      </c>
      <c r="AY48" s="825">
        <v>2</v>
      </c>
      <c r="AZ48" s="825">
        <v>2</v>
      </c>
      <c r="BA48" s="825">
        <v>2</v>
      </c>
      <c r="BB48" s="825">
        <v>2</v>
      </c>
      <c r="BC48" s="825">
        <v>2</v>
      </c>
      <c r="BD48" s="825">
        <v>2</v>
      </c>
      <c r="BE48" s="825">
        <v>2</v>
      </c>
      <c r="BF48" s="825">
        <v>2</v>
      </c>
      <c r="BG48" s="825">
        <v>2</v>
      </c>
      <c r="BH48" s="825">
        <v>2</v>
      </c>
      <c r="BI48" s="826">
        <v>2</v>
      </c>
      <c r="BJ48" s="827">
        <v>0</v>
      </c>
      <c r="BK48" s="828" t="s">
        <v>488</v>
      </c>
      <c r="BL48" s="829" t="s">
        <v>488</v>
      </c>
      <c r="BM48" s="830">
        <v>2</v>
      </c>
      <c r="BN48" s="825">
        <v>2</v>
      </c>
      <c r="BO48" s="825">
        <v>2</v>
      </c>
      <c r="BP48" s="825">
        <v>2</v>
      </c>
      <c r="BQ48" s="825">
        <v>2</v>
      </c>
      <c r="BR48" s="825">
        <v>2</v>
      </c>
      <c r="BS48" s="825">
        <v>2</v>
      </c>
      <c r="BT48" s="825">
        <v>2</v>
      </c>
      <c r="BU48" s="825">
        <v>2</v>
      </c>
      <c r="BV48" s="825">
        <v>2</v>
      </c>
      <c r="BW48" s="825">
        <v>2</v>
      </c>
      <c r="BX48" s="825">
        <v>2</v>
      </c>
      <c r="BY48" s="826">
        <v>2</v>
      </c>
      <c r="BZ48" s="827">
        <v>0</v>
      </c>
      <c r="CA48" s="828" t="s">
        <v>488</v>
      </c>
      <c r="CB48" s="829" t="s">
        <v>488</v>
      </c>
      <c r="CC48" s="827"/>
      <c r="CD48" s="831">
        <v>2</v>
      </c>
      <c r="CE48" s="832">
        <v>2</v>
      </c>
      <c r="CF48" s="832">
        <v>2</v>
      </c>
      <c r="CG48" s="826">
        <v>2</v>
      </c>
      <c r="CH48" s="827">
        <v>2</v>
      </c>
      <c r="CI48" s="822" t="s">
        <v>296</v>
      </c>
    </row>
    <row r="49" spans="1:87" ht="11.65" customHeight="1">
      <c r="A49" s="823" t="s">
        <v>163</v>
      </c>
      <c r="B49" s="824">
        <v>2</v>
      </c>
      <c r="C49" s="825">
        <v>2</v>
      </c>
      <c r="D49" s="825">
        <v>2</v>
      </c>
      <c r="E49" s="825">
        <v>2</v>
      </c>
      <c r="F49" s="825">
        <v>2</v>
      </c>
      <c r="G49" s="825">
        <v>2</v>
      </c>
      <c r="H49" s="825">
        <v>2</v>
      </c>
      <c r="I49" s="825">
        <v>2</v>
      </c>
      <c r="J49" s="825">
        <v>2</v>
      </c>
      <c r="K49" s="825">
        <v>1</v>
      </c>
      <c r="L49" s="825">
        <v>1</v>
      </c>
      <c r="M49" s="826">
        <v>1</v>
      </c>
      <c r="N49" s="827">
        <v>1</v>
      </c>
      <c r="O49" s="828" t="s">
        <v>488</v>
      </c>
      <c r="P49" s="829" t="s">
        <v>488</v>
      </c>
      <c r="Q49" s="830">
        <v>1</v>
      </c>
      <c r="R49" s="825">
        <v>2</v>
      </c>
      <c r="S49" s="825">
        <v>2</v>
      </c>
      <c r="T49" s="825">
        <v>2</v>
      </c>
      <c r="U49" s="825">
        <v>2</v>
      </c>
      <c r="V49" s="825">
        <v>2</v>
      </c>
      <c r="W49" s="825">
        <v>2</v>
      </c>
      <c r="X49" s="825">
        <v>2</v>
      </c>
      <c r="Y49" s="825">
        <v>2</v>
      </c>
      <c r="Z49" s="825">
        <v>2</v>
      </c>
      <c r="AA49" s="825">
        <v>1</v>
      </c>
      <c r="AB49" s="825">
        <v>1</v>
      </c>
      <c r="AC49" s="826">
        <v>1</v>
      </c>
      <c r="AD49" s="827">
        <v>1</v>
      </c>
      <c r="AE49" s="828" t="s">
        <v>488</v>
      </c>
      <c r="AF49" s="829" t="s">
        <v>488</v>
      </c>
      <c r="AG49" s="830">
        <v>1</v>
      </c>
      <c r="AH49" s="825">
        <v>2</v>
      </c>
      <c r="AI49" s="825">
        <v>2</v>
      </c>
      <c r="AJ49" s="825">
        <v>2</v>
      </c>
      <c r="AK49" s="825">
        <v>2</v>
      </c>
      <c r="AL49" s="825">
        <v>2</v>
      </c>
      <c r="AM49" s="825">
        <v>2</v>
      </c>
      <c r="AN49" s="825">
        <v>2</v>
      </c>
      <c r="AO49" s="825">
        <v>2</v>
      </c>
      <c r="AP49" s="825">
        <v>2</v>
      </c>
      <c r="AQ49" s="825">
        <v>2</v>
      </c>
      <c r="AR49" s="825">
        <v>2</v>
      </c>
      <c r="AS49" s="826">
        <v>2</v>
      </c>
      <c r="AT49" s="827">
        <v>0</v>
      </c>
      <c r="AU49" s="828" t="s">
        <v>488</v>
      </c>
      <c r="AV49" s="829" t="s">
        <v>488</v>
      </c>
      <c r="AW49" s="830"/>
      <c r="AX49" s="825">
        <v>2</v>
      </c>
      <c r="AY49" s="825">
        <v>2</v>
      </c>
      <c r="AZ49" s="825">
        <v>2</v>
      </c>
      <c r="BA49" s="825">
        <v>2</v>
      </c>
      <c r="BB49" s="825">
        <v>2</v>
      </c>
      <c r="BC49" s="825">
        <v>2</v>
      </c>
      <c r="BD49" s="825">
        <v>2</v>
      </c>
      <c r="BE49" s="825">
        <v>2</v>
      </c>
      <c r="BF49" s="825">
        <v>2</v>
      </c>
      <c r="BG49" s="825">
        <v>2</v>
      </c>
      <c r="BH49" s="825">
        <v>2</v>
      </c>
      <c r="BI49" s="826">
        <v>2</v>
      </c>
      <c r="BJ49" s="827">
        <v>0</v>
      </c>
      <c r="BK49" s="828" t="s">
        <v>488</v>
      </c>
      <c r="BL49" s="829" t="s">
        <v>488</v>
      </c>
      <c r="BM49" s="830"/>
      <c r="BN49" s="825">
        <v>2</v>
      </c>
      <c r="BO49" s="825">
        <v>2</v>
      </c>
      <c r="BP49" s="825">
        <v>2</v>
      </c>
      <c r="BQ49" s="825">
        <v>2</v>
      </c>
      <c r="BR49" s="825">
        <v>2</v>
      </c>
      <c r="BS49" s="825">
        <v>2</v>
      </c>
      <c r="BT49" s="825">
        <v>2</v>
      </c>
      <c r="BU49" s="825">
        <v>2</v>
      </c>
      <c r="BV49" s="825">
        <v>2</v>
      </c>
      <c r="BW49" s="825">
        <v>2</v>
      </c>
      <c r="BX49" s="825">
        <v>2</v>
      </c>
      <c r="BY49" s="826">
        <v>2</v>
      </c>
      <c r="BZ49" s="827">
        <v>0</v>
      </c>
      <c r="CA49" s="828" t="s">
        <v>488</v>
      </c>
      <c r="CB49" s="829" t="s">
        <v>488</v>
      </c>
      <c r="CC49" s="827"/>
      <c r="CD49" s="831">
        <v>2</v>
      </c>
      <c r="CE49" s="832">
        <v>2</v>
      </c>
      <c r="CF49" s="832"/>
      <c r="CG49" s="826"/>
      <c r="CH49" s="827"/>
      <c r="CI49" s="822" t="s">
        <v>296</v>
      </c>
    </row>
    <row r="50" spans="1:87" ht="11.65" customHeight="1">
      <c r="A50" s="823" t="s">
        <v>164</v>
      </c>
      <c r="B50" s="824">
        <v>1</v>
      </c>
      <c r="C50" s="825">
        <v>1</v>
      </c>
      <c r="D50" s="825">
        <v>1</v>
      </c>
      <c r="E50" s="825">
        <v>1</v>
      </c>
      <c r="F50" s="825">
        <v>2</v>
      </c>
      <c r="G50" s="825">
        <v>2</v>
      </c>
      <c r="H50" s="825">
        <v>2</v>
      </c>
      <c r="I50" s="825">
        <v>2</v>
      </c>
      <c r="J50" s="825">
        <v>1</v>
      </c>
      <c r="K50" s="825">
        <v>1</v>
      </c>
      <c r="L50" s="825">
        <v>1</v>
      </c>
      <c r="M50" s="826">
        <v>1</v>
      </c>
      <c r="N50" s="827">
        <v>1</v>
      </c>
      <c r="O50" s="828" t="s">
        <v>488</v>
      </c>
      <c r="P50" s="829" t="s">
        <v>488</v>
      </c>
      <c r="Q50" s="830"/>
      <c r="R50" s="825">
        <v>1</v>
      </c>
      <c r="S50" s="825">
        <v>1</v>
      </c>
      <c r="T50" s="825">
        <v>1</v>
      </c>
      <c r="U50" s="825">
        <v>1</v>
      </c>
      <c r="V50" s="825">
        <v>2</v>
      </c>
      <c r="W50" s="825">
        <v>2</v>
      </c>
      <c r="X50" s="825">
        <v>2</v>
      </c>
      <c r="Y50" s="825">
        <v>2</v>
      </c>
      <c r="Z50" s="825">
        <v>1</v>
      </c>
      <c r="AA50" s="825">
        <v>1</v>
      </c>
      <c r="AB50" s="825">
        <v>1</v>
      </c>
      <c r="AC50" s="826">
        <v>1</v>
      </c>
      <c r="AD50" s="827">
        <v>1</v>
      </c>
      <c r="AE50" s="828" t="s">
        <v>488</v>
      </c>
      <c r="AF50" s="829" t="s">
        <v>488</v>
      </c>
      <c r="AG50" s="830"/>
      <c r="AH50" s="825">
        <v>2</v>
      </c>
      <c r="AI50" s="825">
        <v>2</v>
      </c>
      <c r="AJ50" s="825">
        <v>2</v>
      </c>
      <c r="AK50" s="825">
        <v>2</v>
      </c>
      <c r="AL50" s="825">
        <v>2</v>
      </c>
      <c r="AM50" s="825">
        <v>2</v>
      </c>
      <c r="AN50" s="825">
        <v>2</v>
      </c>
      <c r="AO50" s="825">
        <v>2</v>
      </c>
      <c r="AP50" s="825">
        <v>2</v>
      </c>
      <c r="AQ50" s="825">
        <v>2</v>
      </c>
      <c r="AR50" s="825">
        <v>2</v>
      </c>
      <c r="AS50" s="826">
        <v>2</v>
      </c>
      <c r="AT50" s="827"/>
      <c r="AU50" s="828" t="s">
        <v>488</v>
      </c>
      <c r="AV50" s="829" t="s">
        <v>488</v>
      </c>
      <c r="AW50" s="830"/>
      <c r="AX50" s="825">
        <v>2</v>
      </c>
      <c r="AY50" s="825">
        <v>2</v>
      </c>
      <c r="AZ50" s="825">
        <v>2</v>
      </c>
      <c r="BA50" s="825">
        <v>2</v>
      </c>
      <c r="BB50" s="825">
        <v>2</v>
      </c>
      <c r="BC50" s="825">
        <v>2</v>
      </c>
      <c r="BD50" s="825">
        <v>2</v>
      </c>
      <c r="BE50" s="825">
        <v>2</v>
      </c>
      <c r="BF50" s="825">
        <v>2</v>
      </c>
      <c r="BG50" s="825">
        <v>2</v>
      </c>
      <c r="BH50" s="825">
        <v>2</v>
      </c>
      <c r="BI50" s="826">
        <v>2</v>
      </c>
      <c r="BJ50" s="827"/>
      <c r="BK50" s="828" t="s">
        <v>488</v>
      </c>
      <c r="BL50" s="829" t="s">
        <v>488</v>
      </c>
      <c r="BM50" s="830"/>
      <c r="BN50" s="825">
        <v>2</v>
      </c>
      <c r="BO50" s="825">
        <v>2</v>
      </c>
      <c r="BP50" s="825">
        <v>2</v>
      </c>
      <c r="BQ50" s="825">
        <v>2</v>
      </c>
      <c r="BR50" s="825">
        <v>2</v>
      </c>
      <c r="BS50" s="825">
        <v>2</v>
      </c>
      <c r="BT50" s="825">
        <v>2</v>
      </c>
      <c r="BU50" s="825">
        <v>2</v>
      </c>
      <c r="BV50" s="825">
        <v>2</v>
      </c>
      <c r="BW50" s="825">
        <v>2</v>
      </c>
      <c r="BX50" s="825">
        <v>2</v>
      </c>
      <c r="BY50" s="826">
        <v>2</v>
      </c>
      <c r="BZ50" s="827"/>
      <c r="CA50" s="828" t="s">
        <v>488</v>
      </c>
      <c r="CB50" s="829" t="s">
        <v>488</v>
      </c>
      <c r="CC50" s="827"/>
      <c r="CD50" s="831"/>
      <c r="CE50" s="832"/>
      <c r="CF50" s="832"/>
      <c r="CG50" s="826"/>
      <c r="CH50" s="827"/>
      <c r="CI50" s="822" t="s">
        <v>296</v>
      </c>
    </row>
    <row r="51" spans="1:87" ht="11.65" customHeight="1">
      <c r="A51" s="833" t="s">
        <v>165</v>
      </c>
      <c r="B51" s="834">
        <v>1</v>
      </c>
      <c r="C51" s="835">
        <v>1</v>
      </c>
      <c r="D51" s="835">
        <v>1</v>
      </c>
      <c r="E51" s="835">
        <v>2</v>
      </c>
      <c r="F51" s="835">
        <v>1</v>
      </c>
      <c r="G51" s="835">
        <v>1</v>
      </c>
      <c r="H51" s="835">
        <v>1</v>
      </c>
      <c r="I51" s="835">
        <v>2</v>
      </c>
      <c r="J51" s="835">
        <v>1</v>
      </c>
      <c r="K51" s="835">
        <v>1</v>
      </c>
      <c r="L51" s="835">
        <v>1</v>
      </c>
      <c r="M51" s="836">
        <v>1</v>
      </c>
      <c r="N51" s="837">
        <v>1</v>
      </c>
      <c r="O51" s="838" t="s">
        <v>488</v>
      </c>
      <c r="P51" s="839" t="s">
        <v>488</v>
      </c>
      <c r="Q51" s="840"/>
      <c r="R51" s="835">
        <v>2</v>
      </c>
      <c r="S51" s="835">
        <v>2</v>
      </c>
      <c r="T51" s="835">
        <v>2</v>
      </c>
      <c r="U51" s="835">
        <v>2</v>
      </c>
      <c r="V51" s="835">
        <v>2</v>
      </c>
      <c r="W51" s="835">
        <v>2</v>
      </c>
      <c r="X51" s="835">
        <v>2</v>
      </c>
      <c r="Y51" s="835">
        <v>2</v>
      </c>
      <c r="Z51" s="835">
        <v>2</v>
      </c>
      <c r="AA51" s="835">
        <v>2</v>
      </c>
      <c r="AB51" s="835">
        <v>2</v>
      </c>
      <c r="AC51" s="836">
        <v>2</v>
      </c>
      <c r="AD51" s="837">
        <v>0</v>
      </c>
      <c r="AE51" s="838" t="s">
        <v>488</v>
      </c>
      <c r="AF51" s="839" t="s">
        <v>488</v>
      </c>
      <c r="AG51" s="840"/>
      <c r="AH51" s="835">
        <v>2</v>
      </c>
      <c r="AI51" s="835">
        <v>2</v>
      </c>
      <c r="AJ51" s="835">
        <v>2</v>
      </c>
      <c r="AK51" s="835">
        <v>2</v>
      </c>
      <c r="AL51" s="835">
        <v>1</v>
      </c>
      <c r="AM51" s="835">
        <v>2</v>
      </c>
      <c r="AN51" s="835">
        <v>2</v>
      </c>
      <c r="AO51" s="835">
        <v>2</v>
      </c>
      <c r="AP51" s="835">
        <v>2</v>
      </c>
      <c r="AQ51" s="835">
        <v>1</v>
      </c>
      <c r="AR51" s="835">
        <v>2</v>
      </c>
      <c r="AS51" s="836">
        <v>1</v>
      </c>
      <c r="AT51" s="837">
        <v>1</v>
      </c>
      <c r="AU51" s="838" t="s">
        <v>488</v>
      </c>
      <c r="AV51" s="839" t="s">
        <v>488</v>
      </c>
      <c r="AW51" s="840">
        <v>1</v>
      </c>
      <c r="AX51" s="835">
        <v>2</v>
      </c>
      <c r="AY51" s="835">
        <v>2</v>
      </c>
      <c r="AZ51" s="835">
        <v>2</v>
      </c>
      <c r="BA51" s="835">
        <v>2</v>
      </c>
      <c r="BB51" s="835">
        <v>2</v>
      </c>
      <c r="BC51" s="835">
        <v>2</v>
      </c>
      <c r="BD51" s="835">
        <v>2</v>
      </c>
      <c r="BE51" s="835">
        <v>2</v>
      </c>
      <c r="BF51" s="835">
        <v>2</v>
      </c>
      <c r="BG51" s="835">
        <v>2</v>
      </c>
      <c r="BH51" s="835">
        <v>2</v>
      </c>
      <c r="BI51" s="836">
        <v>2</v>
      </c>
      <c r="BJ51" s="837">
        <v>0</v>
      </c>
      <c r="BK51" s="838" t="s">
        <v>488</v>
      </c>
      <c r="BL51" s="839" t="s">
        <v>488</v>
      </c>
      <c r="BM51" s="840"/>
      <c r="BN51" s="835">
        <v>2</v>
      </c>
      <c r="BO51" s="835">
        <v>2</v>
      </c>
      <c r="BP51" s="835">
        <v>2</v>
      </c>
      <c r="BQ51" s="835">
        <v>2</v>
      </c>
      <c r="BR51" s="835">
        <v>2</v>
      </c>
      <c r="BS51" s="835">
        <v>2</v>
      </c>
      <c r="BT51" s="835">
        <v>2</v>
      </c>
      <c r="BU51" s="835">
        <v>2</v>
      </c>
      <c r="BV51" s="835">
        <v>2</v>
      </c>
      <c r="BW51" s="835">
        <v>2</v>
      </c>
      <c r="BX51" s="835">
        <v>2</v>
      </c>
      <c r="BY51" s="836">
        <v>2</v>
      </c>
      <c r="BZ51" s="837">
        <v>0</v>
      </c>
      <c r="CA51" s="838" t="s">
        <v>488</v>
      </c>
      <c r="CB51" s="839" t="s">
        <v>488</v>
      </c>
      <c r="CC51" s="837"/>
      <c r="CD51" s="841">
        <v>2</v>
      </c>
      <c r="CE51" s="842"/>
      <c r="CF51" s="842">
        <v>2</v>
      </c>
      <c r="CG51" s="836"/>
      <c r="CH51" s="837"/>
      <c r="CI51" s="822" t="s">
        <v>296</v>
      </c>
    </row>
    <row r="52" spans="1:87" ht="11.65" customHeight="1">
      <c r="A52" s="843" t="s">
        <v>166</v>
      </c>
      <c r="B52" s="813">
        <v>1</v>
      </c>
      <c r="C52" s="814">
        <v>1</v>
      </c>
      <c r="D52" s="814">
        <v>1</v>
      </c>
      <c r="E52" s="814">
        <v>1</v>
      </c>
      <c r="F52" s="814">
        <v>1</v>
      </c>
      <c r="G52" s="814">
        <v>1</v>
      </c>
      <c r="H52" s="814">
        <v>2</v>
      </c>
      <c r="I52" s="814">
        <v>1</v>
      </c>
      <c r="J52" s="814">
        <v>1</v>
      </c>
      <c r="K52" s="814">
        <v>1</v>
      </c>
      <c r="L52" s="814">
        <v>2</v>
      </c>
      <c r="M52" s="815">
        <v>1</v>
      </c>
      <c r="N52" s="816">
        <v>1</v>
      </c>
      <c r="O52" s="817" t="s">
        <v>488</v>
      </c>
      <c r="P52" s="818" t="s">
        <v>488</v>
      </c>
      <c r="Q52" s="819"/>
      <c r="R52" s="814">
        <v>1</v>
      </c>
      <c r="S52" s="814">
        <v>1</v>
      </c>
      <c r="T52" s="814">
        <v>1</v>
      </c>
      <c r="U52" s="814">
        <v>1</v>
      </c>
      <c r="V52" s="814">
        <v>1</v>
      </c>
      <c r="W52" s="814">
        <v>1</v>
      </c>
      <c r="X52" s="814">
        <v>2</v>
      </c>
      <c r="Y52" s="814">
        <v>1</v>
      </c>
      <c r="Z52" s="814">
        <v>1</v>
      </c>
      <c r="AA52" s="814">
        <v>1</v>
      </c>
      <c r="AB52" s="814">
        <v>2</v>
      </c>
      <c r="AC52" s="815">
        <v>1</v>
      </c>
      <c r="AD52" s="816">
        <v>1</v>
      </c>
      <c r="AE52" s="817" t="s">
        <v>488</v>
      </c>
      <c r="AF52" s="818" t="s">
        <v>488</v>
      </c>
      <c r="AG52" s="819"/>
      <c r="AH52" s="814">
        <v>1</v>
      </c>
      <c r="AI52" s="814">
        <v>1</v>
      </c>
      <c r="AJ52" s="814">
        <v>2</v>
      </c>
      <c r="AK52" s="814">
        <v>2</v>
      </c>
      <c r="AL52" s="814">
        <v>2</v>
      </c>
      <c r="AM52" s="814">
        <v>2</v>
      </c>
      <c r="AN52" s="814">
        <v>2</v>
      </c>
      <c r="AO52" s="814">
        <v>2</v>
      </c>
      <c r="AP52" s="814">
        <v>2</v>
      </c>
      <c r="AQ52" s="814">
        <v>1</v>
      </c>
      <c r="AR52" s="814">
        <v>2</v>
      </c>
      <c r="AS52" s="815">
        <v>1</v>
      </c>
      <c r="AT52" s="816">
        <v>1</v>
      </c>
      <c r="AU52" s="817" t="s">
        <v>488</v>
      </c>
      <c r="AV52" s="818" t="s">
        <v>488</v>
      </c>
      <c r="AW52" s="819"/>
      <c r="AX52" s="814">
        <v>2</v>
      </c>
      <c r="AY52" s="814">
        <v>2</v>
      </c>
      <c r="AZ52" s="814">
        <v>2</v>
      </c>
      <c r="BA52" s="814">
        <v>2</v>
      </c>
      <c r="BB52" s="814">
        <v>2</v>
      </c>
      <c r="BC52" s="814">
        <v>2</v>
      </c>
      <c r="BD52" s="814">
        <v>2</v>
      </c>
      <c r="BE52" s="814">
        <v>2</v>
      </c>
      <c r="BF52" s="814">
        <v>2</v>
      </c>
      <c r="BG52" s="814">
        <v>2</v>
      </c>
      <c r="BH52" s="814">
        <v>2</v>
      </c>
      <c r="BI52" s="815">
        <v>2</v>
      </c>
      <c r="BJ52" s="816"/>
      <c r="BK52" s="817" t="s">
        <v>488</v>
      </c>
      <c r="BL52" s="818" t="s">
        <v>488</v>
      </c>
      <c r="BM52" s="819"/>
      <c r="BN52" s="814">
        <v>2</v>
      </c>
      <c r="BO52" s="814">
        <v>2</v>
      </c>
      <c r="BP52" s="814">
        <v>2</v>
      </c>
      <c r="BQ52" s="814">
        <v>2</v>
      </c>
      <c r="BR52" s="814">
        <v>2</v>
      </c>
      <c r="BS52" s="814">
        <v>2</v>
      </c>
      <c r="BT52" s="814">
        <v>2</v>
      </c>
      <c r="BU52" s="814">
        <v>2</v>
      </c>
      <c r="BV52" s="814">
        <v>2</v>
      </c>
      <c r="BW52" s="814">
        <v>2</v>
      </c>
      <c r="BX52" s="814">
        <v>2</v>
      </c>
      <c r="BY52" s="815">
        <v>2</v>
      </c>
      <c r="BZ52" s="816"/>
      <c r="CA52" s="817" t="s">
        <v>488</v>
      </c>
      <c r="CB52" s="818" t="s">
        <v>488</v>
      </c>
      <c r="CC52" s="816"/>
      <c r="CD52" s="820">
        <v>2</v>
      </c>
      <c r="CE52" s="821">
        <v>2</v>
      </c>
      <c r="CF52" s="821">
        <v>2</v>
      </c>
      <c r="CG52" s="815"/>
      <c r="CH52" s="816"/>
      <c r="CI52" s="822" t="s">
        <v>296</v>
      </c>
    </row>
    <row r="53" spans="1:87" ht="11.65" customHeight="1">
      <c r="A53" s="823" t="s">
        <v>167</v>
      </c>
      <c r="B53" s="824">
        <v>2</v>
      </c>
      <c r="C53" s="825">
        <v>2</v>
      </c>
      <c r="D53" s="825">
        <v>2</v>
      </c>
      <c r="E53" s="825">
        <v>2</v>
      </c>
      <c r="F53" s="825">
        <v>2</v>
      </c>
      <c r="G53" s="825">
        <v>2</v>
      </c>
      <c r="H53" s="825">
        <v>2</v>
      </c>
      <c r="I53" s="825">
        <v>2</v>
      </c>
      <c r="J53" s="825">
        <v>2</v>
      </c>
      <c r="K53" s="825">
        <v>2</v>
      </c>
      <c r="L53" s="825">
        <v>2</v>
      </c>
      <c r="M53" s="826">
        <v>2</v>
      </c>
      <c r="N53" s="827">
        <v>0</v>
      </c>
      <c r="O53" s="828" t="s">
        <v>488</v>
      </c>
      <c r="P53" s="829" t="s">
        <v>488</v>
      </c>
      <c r="Q53" s="830">
        <v>2</v>
      </c>
      <c r="R53" s="825">
        <v>2</v>
      </c>
      <c r="S53" s="825">
        <v>2</v>
      </c>
      <c r="T53" s="825">
        <v>2</v>
      </c>
      <c r="U53" s="825">
        <v>2</v>
      </c>
      <c r="V53" s="825">
        <v>2</v>
      </c>
      <c r="W53" s="825">
        <v>2</v>
      </c>
      <c r="X53" s="825">
        <v>2</v>
      </c>
      <c r="Y53" s="825">
        <v>2</v>
      </c>
      <c r="Z53" s="825">
        <v>2</v>
      </c>
      <c r="AA53" s="825">
        <v>2</v>
      </c>
      <c r="AB53" s="825">
        <v>2</v>
      </c>
      <c r="AC53" s="826">
        <v>2</v>
      </c>
      <c r="AD53" s="827">
        <v>0</v>
      </c>
      <c r="AE53" s="828" t="s">
        <v>488</v>
      </c>
      <c r="AF53" s="829" t="s">
        <v>488</v>
      </c>
      <c r="AG53" s="830">
        <v>2</v>
      </c>
      <c r="AH53" s="825">
        <v>2</v>
      </c>
      <c r="AI53" s="825">
        <v>2</v>
      </c>
      <c r="AJ53" s="825">
        <v>2</v>
      </c>
      <c r="AK53" s="825">
        <v>2</v>
      </c>
      <c r="AL53" s="825">
        <v>2</v>
      </c>
      <c r="AM53" s="825">
        <v>2</v>
      </c>
      <c r="AN53" s="825">
        <v>2</v>
      </c>
      <c r="AO53" s="825">
        <v>2</v>
      </c>
      <c r="AP53" s="825">
        <v>2</v>
      </c>
      <c r="AQ53" s="825">
        <v>2</v>
      </c>
      <c r="AR53" s="825">
        <v>2</v>
      </c>
      <c r="AS53" s="826">
        <v>2</v>
      </c>
      <c r="AT53" s="827">
        <v>0</v>
      </c>
      <c r="AU53" s="828" t="s">
        <v>488</v>
      </c>
      <c r="AV53" s="829" t="s">
        <v>488</v>
      </c>
      <c r="AW53" s="830">
        <v>1</v>
      </c>
      <c r="AX53" s="825">
        <v>2</v>
      </c>
      <c r="AY53" s="825">
        <v>2</v>
      </c>
      <c r="AZ53" s="825">
        <v>2</v>
      </c>
      <c r="BA53" s="825">
        <v>2</v>
      </c>
      <c r="BB53" s="825">
        <v>2</v>
      </c>
      <c r="BC53" s="825">
        <v>2</v>
      </c>
      <c r="BD53" s="825">
        <v>2</v>
      </c>
      <c r="BE53" s="825">
        <v>2</v>
      </c>
      <c r="BF53" s="825">
        <v>2</v>
      </c>
      <c r="BG53" s="825">
        <v>2</v>
      </c>
      <c r="BH53" s="825">
        <v>2</v>
      </c>
      <c r="BI53" s="826">
        <v>2</v>
      </c>
      <c r="BJ53" s="827">
        <v>0</v>
      </c>
      <c r="BK53" s="828" t="s">
        <v>488</v>
      </c>
      <c r="BL53" s="829" t="s">
        <v>488</v>
      </c>
      <c r="BM53" s="830">
        <v>2</v>
      </c>
      <c r="BN53" s="825">
        <v>2</v>
      </c>
      <c r="BO53" s="825">
        <v>2</v>
      </c>
      <c r="BP53" s="825">
        <v>2</v>
      </c>
      <c r="BQ53" s="825">
        <v>2</v>
      </c>
      <c r="BR53" s="825">
        <v>2</v>
      </c>
      <c r="BS53" s="825">
        <v>2</v>
      </c>
      <c r="BT53" s="825">
        <v>2</v>
      </c>
      <c r="BU53" s="825">
        <v>2</v>
      </c>
      <c r="BV53" s="825">
        <v>2</v>
      </c>
      <c r="BW53" s="825">
        <v>2</v>
      </c>
      <c r="BX53" s="825">
        <v>2</v>
      </c>
      <c r="BY53" s="826">
        <v>2</v>
      </c>
      <c r="BZ53" s="827">
        <v>0</v>
      </c>
      <c r="CA53" s="828" t="s">
        <v>488</v>
      </c>
      <c r="CB53" s="829" t="s">
        <v>488</v>
      </c>
      <c r="CC53" s="827"/>
      <c r="CD53" s="831"/>
      <c r="CE53" s="832"/>
      <c r="CF53" s="832"/>
      <c r="CG53" s="826"/>
      <c r="CH53" s="827">
        <v>2</v>
      </c>
      <c r="CI53" s="822" t="s">
        <v>296</v>
      </c>
    </row>
    <row r="54" spans="1:87" ht="11.65" customHeight="1">
      <c r="A54" s="823" t="s">
        <v>168</v>
      </c>
      <c r="B54" s="824">
        <v>1</v>
      </c>
      <c r="C54" s="825">
        <v>1</v>
      </c>
      <c r="D54" s="825">
        <v>1</v>
      </c>
      <c r="E54" s="825">
        <v>2</v>
      </c>
      <c r="F54" s="825">
        <v>1</v>
      </c>
      <c r="G54" s="825">
        <v>1</v>
      </c>
      <c r="H54" s="825">
        <v>1</v>
      </c>
      <c r="I54" s="825">
        <v>2</v>
      </c>
      <c r="J54" s="825">
        <v>1</v>
      </c>
      <c r="K54" s="825">
        <v>1</v>
      </c>
      <c r="L54" s="825">
        <v>1</v>
      </c>
      <c r="M54" s="826">
        <v>1</v>
      </c>
      <c r="N54" s="827">
        <v>1</v>
      </c>
      <c r="O54" s="828" t="s">
        <v>488</v>
      </c>
      <c r="P54" s="829" t="s">
        <v>488</v>
      </c>
      <c r="Q54" s="830">
        <v>1</v>
      </c>
      <c r="R54" s="825">
        <v>2</v>
      </c>
      <c r="S54" s="825">
        <v>2</v>
      </c>
      <c r="T54" s="825">
        <v>2</v>
      </c>
      <c r="U54" s="825">
        <v>2</v>
      </c>
      <c r="V54" s="825">
        <v>2</v>
      </c>
      <c r="W54" s="825">
        <v>2</v>
      </c>
      <c r="X54" s="825">
        <v>2</v>
      </c>
      <c r="Y54" s="825">
        <v>2</v>
      </c>
      <c r="Z54" s="825">
        <v>2</v>
      </c>
      <c r="AA54" s="825">
        <v>2</v>
      </c>
      <c r="AB54" s="825">
        <v>2</v>
      </c>
      <c r="AC54" s="826">
        <v>2</v>
      </c>
      <c r="AD54" s="827"/>
      <c r="AE54" s="828" t="s">
        <v>488</v>
      </c>
      <c r="AF54" s="829" t="s">
        <v>488</v>
      </c>
      <c r="AG54" s="830">
        <v>2</v>
      </c>
      <c r="AH54" s="825">
        <v>2</v>
      </c>
      <c r="AI54" s="825">
        <v>2</v>
      </c>
      <c r="AJ54" s="825">
        <v>2</v>
      </c>
      <c r="AK54" s="825">
        <v>2</v>
      </c>
      <c r="AL54" s="825">
        <v>2</v>
      </c>
      <c r="AM54" s="825">
        <v>2</v>
      </c>
      <c r="AN54" s="825">
        <v>2</v>
      </c>
      <c r="AO54" s="825">
        <v>2</v>
      </c>
      <c r="AP54" s="825">
        <v>2</v>
      </c>
      <c r="AQ54" s="825">
        <v>2</v>
      </c>
      <c r="AR54" s="825">
        <v>2</v>
      </c>
      <c r="AS54" s="826">
        <v>2</v>
      </c>
      <c r="AT54" s="827"/>
      <c r="AU54" s="828" t="s">
        <v>488</v>
      </c>
      <c r="AV54" s="829" t="s">
        <v>488</v>
      </c>
      <c r="AW54" s="830">
        <v>2</v>
      </c>
      <c r="AX54" s="825">
        <v>1</v>
      </c>
      <c r="AY54" s="825">
        <v>1</v>
      </c>
      <c r="AZ54" s="825">
        <v>1</v>
      </c>
      <c r="BA54" s="825">
        <v>2</v>
      </c>
      <c r="BB54" s="825">
        <v>1</v>
      </c>
      <c r="BC54" s="825">
        <v>1</v>
      </c>
      <c r="BD54" s="825">
        <v>1</v>
      </c>
      <c r="BE54" s="825">
        <v>2</v>
      </c>
      <c r="BF54" s="825">
        <v>1</v>
      </c>
      <c r="BG54" s="825">
        <v>1</v>
      </c>
      <c r="BH54" s="825">
        <v>1</v>
      </c>
      <c r="BI54" s="826">
        <v>1</v>
      </c>
      <c r="BJ54" s="827">
        <v>1</v>
      </c>
      <c r="BK54" s="828" t="s">
        <v>488</v>
      </c>
      <c r="BL54" s="829" t="s">
        <v>488</v>
      </c>
      <c r="BM54" s="830">
        <v>1</v>
      </c>
      <c r="BN54" s="825">
        <v>2</v>
      </c>
      <c r="BO54" s="825">
        <v>2</v>
      </c>
      <c r="BP54" s="825">
        <v>2</v>
      </c>
      <c r="BQ54" s="825">
        <v>2</v>
      </c>
      <c r="BR54" s="825">
        <v>2</v>
      </c>
      <c r="BS54" s="825">
        <v>2</v>
      </c>
      <c r="BT54" s="825">
        <v>2</v>
      </c>
      <c r="BU54" s="825">
        <v>2</v>
      </c>
      <c r="BV54" s="825">
        <v>2</v>
      </c>
      <c r="BW54" s="825">
        <v>2</v>
      </c>
      <c r="BX54" s="825">
        <v>2</v>
      </c>
      <c r="BY54" s="826">
        <v>2</v>
      </c>
      <c r="BZ54" s="827"/>
      <c r="CA54" s="828" t="s">
        <v>488</v>
      </c>
      <c r="CB54" s="829" t="s">
        <v>488</v>
      </c>
      <c r="CC54" s="827"/>
      <c r="CD54" s="831"/>
      <c r="CE54" s="832"/>
      <c r="CF54" s="832"/>
      <c r="CG54" s="826"/>
      <c r="CH54" s="827">
        <v>2</v>
      </c>
      <c r="CI54" s="822" t="s">
        <v>296</v>
      </c>
    </row>
    <row r="55" spans="1:87" ht="11.65" customHeight="1">
      <c r="A55" s="823" t="s">
        <v>169</v>
      </c>
      <c r="B55" s="824">
        <v>1</v>
      </c>
      <c r="C55" s="825">
        <v>1</v>
      </c>
      <c r="D55" s="825">
        <v>1</v>
      </c>
      <c r="E55" s="825">
        <v>1</v>
      </c>
      <c r="F55" s="825">
        <v>1</v>
      </c>
      <c r="G55" s="825">
        <v>2</v>
      </c>
      <c r="H55" s="825">
        <v>2</v>
      </c>
      <c r="I55" s="825">
        <v>2</v>
      </c>
      <c r="J55" s="825">
        <v>1</v>
      </c>
      <c r="K55" s="825">
        <v>2</v>
      </c>
      <c r="L55" s="825">
        <v>1</v>
      </c>
      <c r="M55" s="826">
        <v>1</v>
      </c>
      <c r="N55" s="827">
        <v>1</v>
      </c>
      <c r="O55" s="828" t="s">
        <v>488</v>
      </c>
      <c r="P55" s="829" t="s">
        <v>488</v>
      </c>
      <c r="Q55" s="830"/>
      <c r="R55" s="825">
        <v>2</v>
      </c>
      <c r="S55" s="825">
        <v>2</v>
      </c>
      <c r="T55" s="825">
        <v>2</v>
      </c>
      <c r="U55" s="825">
        <v>2</v>
      </c>
      <c r="V55" s="825">
        <v>2</v>
      </c>
      <c r="W55" s="825">
        <v>2</v>
      </c>
      <c r="X55" s="825">
        <v>2</v>
      </c>
      <c r="Y55" s="825">
        <v>2</v>
      </c>
      <c r="Z55" s="825">
        <v>2</v>
      </c>
      <c r="AA55" s="825">
        <v>2</v>
      </c>
      <c r="AB55" s="825">
        <v>2</v>
      </c>
      <c r="AC55" s="826">
        <v>2</v>
      </c>
      <c r="AD55" s="827">
        <v>0</v>
      </c>
      <c r="AE55" s="828" t="s">
        <v>488</v>
      </c>
      <c r="AF55" s="829" t="s">
        <v>488</v>
      </c>
      <c r="AG55" s="830"/>
      <c r="AH55" s="825">
        <v>2</v>
      </c>
      <c r="AI55" s="825">
        <v>2</v>
      </c>
      <c r="AJ55" s="825">
        <v>2</v>
      </c>
      <c r="AK55" s="825">
        <v>2</v>
      </c>
      <c r="AL55" s="825">
        <v>2</v>
      </c>
      <c r="AM55" s="825">
        <v>2</v>
      </c>
      <c r="AN55" s="825">
        <v>2</v>
      </c>
      <c r="AO55" s="825">
        <v>2</v>
      </c>
      <c r="AP55" s="825">
        <v>2</v>
      </c>
      <c r="AQ55" s="825">
        <v>2</v>
      </c>
      <c r="AR55" s="825">
        <v>2</v>
      </c>
      <c r="AS55" s="826">
        <v>2</v>
      </c>
      <c r="AT55" s="827">
        <v>0</v>
      </c>
      <c r="AU55" s="828" t="s">
        <v>488</v>
      </c>
      <c r="AV55" s="829" t="s">
        <v>488</v>
      </c>
      <c r="AW55" s="830"/>
      <c r="AX55" s="825">
        <v>2</v>
      </c>
      <c r="AY55" s="825">
        <v>2</v>
      </c>
      <c r="AZ55" s="825">
        <v>2</v>
      </c>
      <c r="BA55" s="825">
        <v>2</v>
      </c>
      <c r="BB55" s="825">
        <v>2</v>
      </c>
      <c r="BC55" s="825">
        <v>2</v>
      </c>
      <c r="BD55" s="825">
        <v>2</v>
      </c>
      <c r="BE55" s="825">
        <v>2</v>
      </c>
      <c r="BF55" s="825">
        <v>2</v>
      </c>
      <c r="BG55" s="825">
        <v>2</v>
      </c>
      <c r="BH55" s="825">
        <v>2</v>
      </c>
      <c r="BI55" s="826">
        <v>2</v>
      </c>
      <c r="BJ55" s="827">
        <v>0</v>
      </c>
      <c r="BK55" s="828" t="s">
        <v>488</v>
      </c>
      <c r="BL55" s="829" t="s">
        <v>488</v>
      </c>
      <c r="BM55" s="830"/>
      <c r="BN55" s="825">
        <v>2</v>
      </c>
      <c r="BO55" s="825">
        <v>2</v>
      </c>
      <c r="BP55" s="825">
        <v>2</v>
      </c>
      <c r="BQ55" s="825">
        <v>2</v>
      </c>
      <c r="BR55" s="825">
        <v>2</v>
      </c>
      <c r="BS55" s="825">
        <v>2</v>
      </c>
      <c r="BT55" s="825">
        <v>2</v>
      </c>
      <c r="BU55" s="825">
        <v>2</v>
      </c>
      <c r="BV55" s="825">
        <v>2</v>
      </c>
      <c r="BW55" s="825">
        <v>2</v>
      </c>
      <c r="BX55" s="825">
        <v>2</v>
      </c>
      <c r="BY55" s="826">
        <v>2</v>
      </c>
      <c r="BZ55" s="827">
        <v>0</v>
      </c>
      <c r="CA55" s="828" t="s">
        <v>488</v>
      </c>
      <c r="CB55" s="829" t="s">
        <v>488</v>
      </c>
      <c r="CC55" s="827"/>
      <c r="CD55" s="831"/>
      <c r="CE55" s="832"/>
      <c r="CF55" s="832"/>
      <c r="CG55" s="826"/>
      <c r="CH55" s="827"/>
      <c r="CI55" s="822" t="s">
        <v>296</v>
      </c>
    </row>
    <row r="56" spans="1:87" ht="11.65" customHeight="1">
      <c r="A56" s="833" t="s">
        <v>297</v>
      </c>
      <c r="B56" s="834">
        <v>1</v>
      </c>
      <c r="C56" s="835">
        <v>1</v>
      </c>
      <c r="D56" s="835">
        <v>1</v>
      </c>
      <c r="E56" s="835">
        <v>1</v>
      </c>
      <c r="F56" s="835">
        <v>1</v>
      </c>
      <c r="G56" s="835">
        <v>1</v>
      </c>
      <c r="H56" s="835">
        <v>2</v>
      </c>
      <c r="I56" s="835">
        <v>1</v>
      </c>
      <c r="J56" s="835">
        <v>1</v>
      </c>
      <c r="K56" s="835">
        <v>2</v>
      </c>
      <c r="L56" s="835">
        <v>2</v>
      </c>
      <c r="M56" s="836">
        <v>2</v>
      </c>
      <c r="N56" s="837">
        <v>1</v>
      </c>
      <c r="O56" s="838" t="s">
        <v>488</v>
      </c>
      <c r="P56" s="839" t="s">
        <v>488</v>
      </c>
      <c r="Q56" s="840">
        <v>1</v>
      </c>
      <c r="R56" s="835">
        <v>2</v>
      </c>
      <c r="S56" s="835">
        <v>2</v>
      </c>
      <c r="T56" s="835">
        <v>2</v>
      </c>
      <c r="U56" s="835">
        <v>2</v>
      </c>
      <c r="V56" s="835">
        <v>2</v>
      </c>
      <c r="W56" s="835">
        <v>2</v>
      </c>
      <c r="X56" s="835">
        <v>2</v>
      </c>
      <c r="Y56" s="835">
        <v>2</v>
      </c>
      <c r="Z56" s="835">
        <v>2</v>
      </c>
      <c r="AA56" s="835">
        <v>2</v>
      </c>
      <c r="AB56" s="835">
        <v>2</v>
      </c>
      <c r="AC56" s="836">
        <v>2</v>
      </c>
      <c r="AD56" s="837">
        <v>0</v>
      </c>
      <c r="AE56" s="838" t="s">
        <v>488</v>
      </c>
      <c r="AF56" s="839" t="s">
        <v>488</v>
      </c>
      <c r="AG56" s="840">
        <v>2</v>
      </c>
      <c r="AH56" s="835">
        <v>2</v>
      </c>
      <c r="AI56" s="835">
        <v>2</v>
      </c>
      <c r="AJ56" s="835">
        <v>2</v>
      </c>
      <c r="AK56" s="835">
        <v>2</v>
      </c>
      <c r="AL56" s="835">
        <v>2</v>
      </c>
      <c r="AM56" s="835">
        <v>2</v>
      </c>
      <c r="AN56" s="835">
        <v>2</v>
      </c>
      <c r="AO56" s="835">
        <v>2</v>
      </c>
      <c r="AP56" s="835">
        <v>2</v>
      </c>
      <c r="AQ56" s="835">
        <v>2</v>
      </c>
      <c r="AR56" s="835">
        <v>2</v>
      </c>
      <c r="AS56" s="836">
        <v>2</v>
      </c>
      <c r="AT56" s="837">
        <v>0</v>
      </c>
      <c r="AU56" s="838" t="s">
        <v>488</v>
      </c>
      <c r="AV56" s="839" t="s">
        <v>488</v>
      </c>
      <c r="AW56" s="840">
        <v>2</v>
      </c>
      <c r="AX56" s="835">
        <v>2</v>
      </c>
      <c r="AY56" s="835">
        <v>2</v>
      </c>
      <c r="AZ56" s="835">
        <v>2</v>
      </c>
      <c r="BA56" s="835">
        <v>2</v>
      </c>
      <c r="BB56" s="835">
        <v>2</v>
      </c>
      <c r="BC56" s="835">
        <v>2</v>
      </c>
      <c r="BD56" s="835">
        <v>2</v>
      </c>
      <c r="BE56" s="835">
        <v>2</v>
      </c>
      <c r="BF56" s="835">
        <v>2</v>
      </c>
      <c r="BG56" s="835">
        <v>2</v>
      </c>
      <c r="BH56" s="835">
        <v>2</v>
      </c>
      <c r="BI56" s="836">
        <v>2</v>
      </c>
      <c r="BJ56" s="837">
        <v>0</v>
      </c>
      <c r="BK56" s="838" t="s">
        <v>488</v>
      </c>
      <c r="BL56" s="839" t="s">
        <v>488</v>
      </c>
      <c r="BM56" s="840">
        <v>2</v>
      </c>
      <c r="BN56" s="835">
        <v>2</v>
      </c>
      <c r="BO56" s="835">
        <v>2</v>
      </c>
      <c r="BP56" s="835">
        <v>2</v>
      </c>
      <c r="BQ56" s="835">
        <v>2</v>
      </c>
      <c r="BR56" s="835">
        <v>2</v>
      </c>
      <c r="BS56" s="835">
        <v>2</v>
      </c>
      <c r="BT56" s="835">
        <v>2</v>
      </c>
      <c r="BU56" s="835">
        <v>2</v>
      </c>
      <c r="BV56" s="835">
        <v>2</v>
      </c>
      <c r="BW56" s="835">
        <v>2</v>
      </c>
      <c r="BX56" s="835">
        <v>2</v>
      </c>
      <c r="BY56" s="836">
        <v>2</v>
      </c>
      <c r="BZ56" s="837">
        <v>0</v>
      </c>
      <c r="CA56" s="838" t="s">
        <v>488</v>
      </c>
      <c r="CB56" s="839" t="s">
        <v>488</v>
      </c>
      <c r="CC56" s="837"/>
      <c r="CD56" s="841">
        <v>2</v>
      </c>
      <c r="CE56" s="842">
        <v>2</v>
      </c>
      <c r="CF56" s="842">
        <v>2</v>
      </c>
      <c r="CG56" s="836">
        <v>2</v>
      </c>
      <c r="CH56" s="837">
        <v>2</v>
      </c>
      <c r="CI56" s="822" t="s">
        <v>296</v>
      </c>
    </row>
    <row r="57" spans="1:87" ht="11.65" customHeight="1">
      <c r="A57" s="843" t="s">
        <v>170</v>
      </c>
      <c r="B57" s="813">
        <v>1</v>
      </c>
      <c r="C57" s="814">
        <v>1</v>
      </c>
      <c r="D57" s="814">
        <v>1</v>
      </c>
      <c r="E57" s="814">
        <v>1</v>
      </c>
      <c r="F57" s="814">
        <v>1</v>
      </c>
      <c r="G57" s="814">
        <v>1</v>
      </c>
      <c r="H57" s="814">
        <v>1</v>
      </c>
      <c r="I57" s="814">
        <v>2</v>
      </c>
      <c r="J57" s="814">
        <v>1</v>
      </c>
      <c r="K57" s="814">
        <v>1</v>
      </c>
      <c r="L57" s="814">
        <v>1</v>
      </c>
      <c r="M57" s="815">
        <v>1</v>
      </c>
      <c r="N57" s="816">
        <v>1</v>
      </c>
      <c r="O57" s="817" t="s">
        <v>488</v>
      </c>
      <c r="P57" s="818" t="s">
        <v>488</v>
      </c>
      <c r="Q57" s="819"/>
      <c r="R57" s="814">
        <v>2</v>
      </c>
      <c r="S57" s="814">
        <v>2</v>
      </c>
      <c r="T57" s="814">
        <v>2</v>
      </c>
      <c r="U57" s="814">
        <v>2</v>
      </c>
      <c r="V57" s="814">
        <v>2</v>
      </c>
      <c r="W57" s="814">
        <v>2</v>
      </c>
      <c r="X57" s="814">
        <v>2</v>
      </c>
      <c r="Y57" s="814">
        <v>2</v>
      </c>
      <c r="Z57" s="814">
        <v>2</v>
      </c>
      <c r="AA57" s="814">
        <v>2</v>
      </c>
      <c r="AB57" s="814">
        <v>2</v>
      </c>
      <c r="AC57" s="815">
        <v>2</v>
      </c>
      <c r="AD57" s="816">
        <v>0</v>
      </c>
      <c r="AE57" s="817" t="s">
        <v>488</v>
      </c>
      <c r="AF57" s="818" t="s">
        <v>488</v>
      </c>
      <c r="AG57" s="819"/>
      <c r="AH57" s="814">
        <v>2</v>
      </c>
      <c r="AI57" s="814">
        <v>2</v>
      </c>
      <c r="AJ57" s="814">
        <v>2</v>
      </c>
      <c r="AK57" s="814">
        <v>2</v>
      </c>
      <c r="AL57" s="814">
        <v>2</v>
      </c>
      <c r="AM57" s="814">
        <v>2</v>
      </c>
      <c r="AN57" s="814">
        <v>2</v>
      </c>
      <c r="AO57" s="814">
        <v>2</v>
      </c>
      <c r="AP57" s="814">
        <v>2</v>
      </c>
      <c r="AQ57" s="814">
        <v>2</v>
      </c>
      <c r="AR57" s="814">
        <v>2</v>
      </c>
      <c r="AS57" s="815">
        <v>2</v>
      </c>
      <c r="AT57" s="816">
        <v>0</v>
      </c>
      <c r="AU57" s="817" t="s">
        <v>488</v>
      </c>
      <c r="AV57" s="818" t="s">
        <v>488</v>
      </c>
      <c r="AW57" s="819"/>
      <c r="AX57" s="814">
        <v>2</v>
      </c>
      <c r="AY57" s="814">
        <v>2</v>
      </c>
      <c r="AZ57" s="814">
        <v>2</v>
      </c>
      <c r="BA57" s="814">
        <v>2</v>
      </c>
      <c r="BB57" s="814">
        <v>2</v>
      </c>
      <c r="BC57" s="814">
        <v>2</v>
      </c>
      <c r="BD57" s="814">
        <v>2</v>
      </c>
      <c r="BE57" s="814">
        <v>2</v>
      </c>
      <c r="BF57" s="814">
        <v>2</v>
      </c>
      <c r="BG57" s="814">
        <v>2</v>
      </c>
      <c r="BH57" s="814">
        <v>2</v>
      </c>
      <c r="BI57" s="815">
        <v>2</v>
      </c>
      <c r="BJ57" s="816">
        <v>0</v>
      </c>
      <c r="BK57" s="817" t="s">
        <v>488</v>
      </c>
      <c r="BL57" s="818" t="s">
        <v>488</v>
      </c>
      <c r="BM57" s="819"/>
      <c r="BN57" s="814">
        <v>2</v>
      </c>
      <c r="BO57" s="814">
        <v>2</v>
      </c>
      <c r="BP57" s="814">
        <v>2</v>
      </c>
      <c r="BQ57" s="814">
        <v>2</v>
      </c>
      <c r="BR57" s="814">
        <v>2</v>
      </c>
      <c r="BS57" s="814">
        <v>2</v>
      </c>
      <c r="BT57" s="814">
        <v>2</v>
      </c>
      <c r="BU57" s="814">
        <v>2</v>
      </c>
      <c r="BV57" s="814">
        <v>2</v>
      </c>
      <c r="BW57" s="814">
        <v>2</v>
      </c>
      <c r="BX57" s="814">
        <v>2</v>
      </c>
      <c r="BY57" s="815">
        <v>2</v>
      </c>
      <c r="BZ57" s="816">
        <v>0</v>
      </c>
      <c r="CA57" s="817" t="s">
        <v>488</v>
      </c>
      <c r="CB57" s="818" t="s">
        <v>488</v>
      </c>
      <c r="CC57" s="816"/>
      <c r="CD57" s="820"/>
      <c r="CE57" s="821"/>
      <c r="CF57" s="821"/>
      <c r="CG57" s="815"/>
      <c r="CH57" s="816"/>
      <c r="CI57" s="822" t="s">
        <v>296</v>
      </c>
    </row>
    <row r="58" spans="1:87" ht="11.65" customHeight="1">
      <c r="A58" s="823" t="s">
        <v>171</v>
      </c>
      <c r="B58" s="824">
        <v>1</v>
      </c>
      <c r="C58" s="825">
        <v>1</v>
      </c>
      <c r="D58" s="825">
        <v>1</v>
      </c>
      <c r="E58" s="825">
        <v>1</v>
      </c>
      <c r="F58" s="825">
        <v>1</v>
      </c>
      <c r="G58" s="825">
        <v>1</v>
      </c>
      <c r="H58" s="825">
        <v>2</v>
      </c>
      <c r="I58" s="825">
        <v>1</v>
      </c>
      <c r="J58" s="825">
        <v>1</v>
      </c>
      <c r="K58" s="825">
        <v>1</v>
      </c>
      <c r="L58" s="825">
        <v>1</v>
      </c>
      <c r="M58" s="826">
        <v>2</v>
      </c>
      <c r="N58" s="827">
        <v>1</v>
      </c>
      <c r="O58" s="828" t="s">
        <v>488</v>
      </c>
      <c r="P58" s="829" t="s">
        <v>488</v>
      </c>
      <c r="Q58" s="830">
        <v>1</v>
      </c>
      <c r="R58" s="825">
        <v>2</v>
      </c>
      <c r="S58" s="825">
        <v>2</v>
      </c>
      <c r="T58" s="825">
        <v>2</v>
      </c>
      <c r="U58" s="825">
        <v>2</v>
      </c>
      <c r="V58" s="825">
        <v>2</v>
      </c>
      <c r="W58" s="825">
        <v>2</v>
      </c>
      <c r="X58" s="825">
        <v>2</v>
      </c>
      <c r="Y58" s="825">
        <v>2</v>
      </c>
      <c r="Z58" s="825">
        <v>2</v>
      </c>
      <c r="AA58" s="825">
        <v>2</v>
      </c>
      <c r="AB58" s="825">
        <v>2</v>
      </c>
      <c r="AC58" s="826">
        <v>2</v>
      </c>
      <c r="AD58" s="827">
        <v>0</v>
      </c>
      <c r="AE58" s="828" t="s">
        <v>488</v>
      </c>
      <c r="AF58" s="829" t="s">
        <v>488</v>
      </c>
      <c r="AG58" s="830">
        <v>2</v>
      </c>
      <c r="AH58" s="825">
        <v>2</v>
      </c>
      <c r="AI58" s="825">
        <v>2</v>
      </c>
      <c r="AJ58" s="825">
        <v>2</v>
      </c>
      <c r="AK58" s="825">
        <v>2</v>
      </c>
      <c r="AL58" s="825">
        <v>2</v>
      </c>
      <c r="AM58" s="825">
        <v>2</v>
      </c>
      <c r="AN58" s="825">
        <v>2</v>
      </c>
      <c r="AO58" s="825">
        <v>2</v>
      </c>
      <c r="AP58" s="825">
        <v>2</v>
      </c>
      <c r="AQ58" s="825">
        <v>2</v>
      </c>
      <c r="AR58" s="825">
        <v>2</v>
      </c>
      <c r="AS58" s="826">
        <v>2</v>
      </c>
      <c r="AT58" s="827">
        <v>0</v>
      </c>
      <c r="AU58" s="828" t="s">
        <v>488</v>
      </c>
      <c r="AV58" s="829" t="s">
        <v>488</v>
      </c>
      <c r="AW58" s="830">
        <v>2</v>
      </c>
      <c r="AX58" s="825">
        <v>2</v>
      </c>
      <c r="AY58" s="825">
        <v>2</v>
      </c>
      <c r="AZ58" s="825">
        <v>2</v>
      </c>
      <c r="BA58" s="825">
        <v>2</v>
      </c>
      <c r="BB58" s="825">
        <v>2</v>
      </c>
      <c r="BC58" s="825">
        <v>2</v>
      </c>
      <c r="BD58" s="825">
        <v>2</v>
      </c>
      <c r="BE58" s="825">
        <v>2</v>
      </c>
      <c r="BF58" s="825">
        <v>2</v>
      </c>
      <c r="BG58" s="825">
        <v>2</v>
      </c>
      <c r="BH58" s="825">
        <v>2</v>
      </c>
      <c r="BI58" s="826">
        <v>2</v>
      </c>
      <c r="BJ58" s="827">
        <v>0</v>
      </c>
      <c r="BK58" s="828" t="s">
        <v>488</v>
      </c>
      <c r="BL58" s="829" t="s">
        <v>488</v>
      </c>
      <c r="BM58" s="830">
        <v>2</v>
      </c>
      <c r="BN58" s="825">
        <v>2</v>
      </c>
      <c r="BO58" s="825">
        <v>2</v>
      </c>
      <c r="BP58" s="825">
        <v>2</v>
      </c>
      <c r="BQ58" s="825">
        <v>2</v>
      </c>
      <c r="BR58" s="825">
        <v>2</v>
      </c>
      <c r="BS58" s="825">
        <v>2</v>
      </c>
      <c r="BT58" s="825">
        <v>2</v>
      </c>
      <c r="BU58" s="825">
        <v>2</v>
      </c>
      <c r="BV58" s="825">
        <v>2</v>
      </c>
      <c r="BW58" s="825">
        <v>2</v>
      </c>
      <c r="BX58" s="825">
        <v>2</v>
      </c>
      <c r="BY58" s="826">
        <v>2</v>
      </c>
      <c r="BZ58" s="827">
        <v>0</v>
      </c>
      <c r="CA58" s="828" t="s">
        <v>488</v>
      </c>
      <c r="CB58" s="829" t="s">
        <v>488</v>
      </c>
      <c r="CC58" s="827"/>
      <c r="CD58" s="831">
        <v>2</v>
      </c>
      <c r="CE58" s="832">
        <v>2</v>
      </c>
      <c r="CF58" s="832">
        <v>2</v>
      </c>
      <c r="CG58" s="826">
        <v>2</v>
      </c>
      <c r="CH58" s="827">
        <v>2</v>
      </c>
      <c r="CI58" s="822" t="s">
        <v>296</v>
      </c>
    </row>
    <row r="59" spans="1:87" ht="11.65" customHeight="1">
      <c r="A59" s="823" t="s">
        <v>172</v>
      </c>
      <c r="B59" s="824">
        <v>1</v>
      </c>
      <c r="C59" s="825">
        <v>1</v>
      </c>
      <c r="D59" s="825">
        <v>1</v>
      </c>
      <c r="E59" s="825">
        <v>1</v>
      </c>
      <c r="F59" s="825">
        <v>1</v>
      </c>
      <c r="G59" s="825">
        <v>2</v>
      </c>
      <c r="H59" s="825">
        <v>2</v>
      </c>
      <c r="I59" s="825">
        <v>2</v>
      </c>
      <c r="J59" s="825">
        <v>1</v>
      </c>
      <c r="K59" s="825">
        <v>2</v>
      </c>
      <c r="L59" s="825">
        <v>1</v>
      </c>
      <c r="M59" s="826">
        <v>1</v>
      </c>
      <c r="N59" s="827">
        <v>1</v>
      </c>
      <c r="O59" s="828" t="s">
        <v>488</v>
      </c>
      <c r="P59" s="829" t="s">
        <v>488</v>
      </c>
      <c r="Q59" s="830">
        <v>2</v>
      </c>
      <c r="R59" s="825">
        <v>2</v>
      </c>
      <c r="S59" s="825">
        <v>2</v>
      </c>
      <c r="T59" s="825">
        <v>2</v>
      </c>
      <c r="U59" s="825">
        <v>2</v>
      </c>
      <c r="V59" s="825">
        <v>2</v>
      </c>
      <c r="W59" s="825">
        <v>2</v>
      </c>
      <c r="X59" s="825">
        <v>2</v>
      </c>
      <c r="Y59" s="825">
        <v>2</v>
      </c>
      <c r="Z59" s="825">
        <v>2</v>
      </c>
      <c r="AA59" s="825">
        <v>2</v>
      </c>
      <c r="AB59" s="825">
        <v>2</v>
      </c>
      <c r="AC59" s="826">
        <v>2</v>
      </c>
      <c r="AD59" s="827">
        <v>0</v>
      </c>
      <c r="AE59" s="828" t="s">
        <v>488</v>
      </c>
      <c r="AF59" s="829" t="s">
        <v>488</v>
      </c>
      <c r="AG59" s="830">
        <v>2</v>
      </c>
      <c r="AH59" s="825">
        <v>2</v>
      </c>
      <c r="AI59" s="825">
        <v>2</v>
      </c>
      <c r="AJ59" s="825">
        <v>2</v>
      </c>
      <c r="AK59" s="825">
        <v>2</v>
      </c>
      <c r="AL59" s="825">
        <v>2</v>
      </c>
      <c r="AM59" s="825">
        <v>2</v>
      </c>
      <c r="AN59" s="825">
        <v>2</v>
      </c>
      <c r="AO59" s="825">
        <v>2</v>
      </c>
      <c r="AP59" s="825">
        <v>2</v>
      </c>
      <c r="AQ59" s="825">
        <v>2</v>
      </c>
      <c r="AR59" s="825">
        <v>2</v>
      </c>
      <c r="AS59" s="826">
        <v>2</v>
      </c>
      <c r="AT59" s="827">
        <v>0</v>
      </c>
      <c r="AU59" s="828" t="s">
        <v>488</v>
      </c>
      <c r="AV59" s="829" t="s">
        <v>488</v>
      </c>
      <c r="AW59" s="830">
        <v>2</v>
      </c>
      <c r="AX59" s="825">
        <v>2</v>
      </c>
      <c r="AY59" s="825">
        <v>2</v>
      </c>
      <c r="AZ59" s="825">
        <v>2</v>
      </c>
      <c r="BA59" s="825">
        <v>2</v>
      </c>
      <c r="BB59" s="825">
        <v>2</v>
      </c>
      <c r="BC59" s="825">
        <v>2</v>
      </c>
      <c r="BD59" s="825">
        <v>2</v>
      </c>
      <c r="BE59" s="825">
        <v>2</v>
      </c>
      <c r="BF59" s="825">
        <v>2</v>
      </c>
      <c r="BG59" s="825">
        <v>2</v>
      </c>
      <c r="BH59" s="825">
        <v>2</v>
      </c>
      <c r="BI59" s="826">
        <v>2</v>
      </c>
      <c r="BJ59" s="827">
        <v>0</v>
      </c>
      <c r="BK59" s="828" t="s">
        <v>488</v>
      </c>
      <c r="BL59" s="829" t="s">
        <v>488</v>
      </c>
      <c r="BM59" s="830">
        <v>2</v>
      </c>
      <c r="BN59" s="825">
        <v>1</v>
      </c>
      <c r="BO59" s="825">
        <v>1</v>
      </c>
      <c r="BP59" s="825">
        <v>1</v>
      </c>
      <c r="BQ59" s="825">
        <v>1</v>
      </c>
      <c r="BR59" s="825">
        <v>1</v>
      </c>
      <c r="BS59" s="825">
        <v>2</v>
      </c>
      <c r="BT59" s="825">
        <v>2</v>
      </c>
      <c r="BU59" s="825">
        <v>2</v>
      </c>
      <c r="BV59" s="825">
        <v>1</v>
      </c>
      <c r="BW59" s="825">
        <v>2</v>
      </c>
      <c r="BX59" s="825">
        <v>1</v>
      </c>
      <c r="BY59" s="826">
        <v>1</v>
      </c>
      <c r="BZ59" s="827">
        <v>1</v>
      </c>
      <c r="CA59" s="828" t="s">
        <v>488</v>
      </c>
      <c r="CB59" s="829" t="s">
        <v>488</v>
      </c>
      <c r="CC59" s="827"/>
      <c r="CD59" s="831">
        <v>2</v>
      </c>
      <c r="CE59" s="832">
        <v>2</v>
      </c>
      <c r="CF59" s="832">
        <v>2</v>
      </c>
      <c r="CG59" s="826">
        <v>2</v>
      </c>
      <c r="CH59" s="827">
        <v>2</v>
      </c>
      <c r="CI59" s="822" t="s">
        <v>296</v>
      </c>
    </row>
    <row r="60" spans="1:87" ht="11.65" customHeight="1">
      <c r="A60" s="823" t="s">
        <v>182</v>
      </c>
      <c r="B60" s="824">
        <v>1</v>
      </c>
      <c r="C60" s="825">
        <v>1</v>
      </c>
      <c r="D60" s="825">
        <v>1</v>
      </c>
      <c r="E60" s="825">
        <v>1</v>
      </c>
      <c r="F60" s="825">
        <v>1</v>
      </c>
      <c r="G60" s="825">
        <v>2</v>
      </c>
      <c r="H60" s="825">
        <v>2</v>
      </c>
      <c r="I60" s="825">
        <v>2</v>
      </c>
      <c r="J60" s="825">
        <v>1</v>
      </c>
      <c r="K60" s="825">
        <v>2</v>
      </c>
      <c r="L60" s="825">
        <v>2</v>
      </c>
      <c r="M60" s="826">
        <v>1</v>
      </c>
      <c r="N60" s="827">
        <v>1</v>
      </c>
      <c r="O60" s="828" t="s">
        <v>488</v>
      </c>
      <c r="P60" s="829" t="s">
        <v>488</v>
      </c>
      <c r="Q60" s="830">
        <v>2</v>
      </c>
      <c r="R60" s="825">
        <v>2</v>
      </c>
      <c r="S60" s="825">
        <v>2</v>
      </c>
      <c r="T60" s="825">
        <v>2</v>
      </c>
      <c r="U60" s="825">
        <v>2</v>
      </c>
      <c r="V60" s="825">
        <v>2</v>
      </c>
      <c r="W60" s="825">
        <v>2</v>
      </c>
      <c r="X60" s="825">
        <v>2</v>
      </c>
      <c r="Y60" s="825">
        <v>2</v>
      </c>
      <c r="Z60" s="825">
        <v>2</v>
      </c>
      <c r="AA60" s="825">
        <v>2</v>
      </c>
      <c r="AB60" s="825">
        <v>2</v>
      </c>
      <c r="AC60" s="826">
        <v>2</v>
      </c>
      <c r="AD60" s="827">
        <v>2</v>
      </c>
      <c r="AE60" s="828" t="s">
        <v>488</v>
      </c>
      <c r="AF60" s="829" t="s">
        <v>488</v>
      </c>
      <c r="AG60" s="830"/>
      <c r="AH60" s="825">
        <v>2</v>
      </c>
      <c r="AI60" s="825">
        <v>2</v>
      </c>
      <c r="AJ60" s="825">
        <v>2</v>
      </c>
      <c r="AK60" s="825">
        <v>2</v>
      </c>
      <c r="AL60" s="825">
        <v>2</v>
      </c>
      <c r="AM60" s="825">
        <v>2</v>
      </c>
      <c r="AN60" s="825">
        <v>2</v>
      </c>
      <c r="AO60" s="825">
        <v>2</v>
      </c>
      <c r="AP60" s="825">
        <v>2</v>
      </c>
      <c r="AQ60" s="825">
        <v>2</v>
      </c>
      <c r="AR60" s="825">
        <v>2</v>
      </c>
      <c r="AS60" s="826">
        <v>2</v>
      </c>
      <c r="AT60" s="827">
        <v>2</v>
      </c>
      <c r="AU60" s="828" t="s">
        <v>488</v>
      </c>
      <c r="AV60" s="829" t="s">
        <v>488</v>
      </c>
      <c r="AW60" s="830"/>
      <c r="AX60" s="825">
        <v>2</v>
      </c>
      <c r="AY60" s="825">
        <v>2</v>
      </c>
      <c r="AZ60" s="825">
        <v>2</v>
      </c>
      <c r="BA60" s="825">
        <v>2</v>
      </c>
      <c r="BB60" s="825">
        <v>2</v>
      </c>
      <c r="BC60" s="825">
        <v>2</v>
      </c>
      <c r="BD60" s="825">
        <v>2</v>
      </c>
      <c r="BE60" s="825">
        <v>2</v>
      </c>
      <c r="BF60" s="825">
        <v>2</v>
      </c>
      <c r="BG60" s="825">
        <v>2</v>
      </c>
      <c r="BH60" s="825">
        <v>2</v>
      </c>
      <c r="BI60" s="826">
        <v>2</v>
      </c>
      <c r="BJ60" s="827">
        <v>2</v>
      </c>
      <c r="BK60" s="828" t="s">
        <v>488</v>
      </c>
      <c r="BL60" s="829" t="s">
        <v>488</v>
      </c>
      <c r="BM60" s="830"/>
      <c r="BN60" s="825">
        <v>2</v>
      </c>
      <c r="BO60" s="825">
        <v>2</v>
      </c>
      <c r="BP60" s="825">
        <v>2</v>
      </c>
      <c r="BQ60" s="825">
        <v>2</v>
      </c>
      <c r="BR60" s="825">
        <v>2</v>
      </c>
      <c r="BS60" s="825">
        <v>2</v>
      </c>
      <c r="BT60" s="825">
        <v>2</v>
      </c>
      <c r="BU60" s="825">
        <v>2</v>
      </c>
      <c r="BV60" s="825">
        <v>2</v>
      </c>
      <c r="BW60" s="825">
        <v>2</v>
      </c>
      <c r="BX60" s="825">
        <v>2</v>
      </c>
      <c r="BY60" s="826">
        <v>2</v>
      </c>
      <c r="BZ60" s="827">
        <v>2</v>
      </c>
      <c r="CA60" s="828" t="s">
        <v>488</v>
      </c>
      <c r="CB60" s="829" t="s">
        <v>488</v>
      </c>
      <c r="CC60" s="827"/>
      <c r="CD60" s="831">
        <v>2</v>
      </c>
      <c r="CE60" s="832"/>
      <c r="CF60" s="832"/>
      <c r="CG60" s="826"/>
      <c r="CH60" s="827"/>
      <c r="CI60" s="822" t="s">
        <v>296</v>
      </c>
    </row>
    <row r="61" spans="1:87" ht="11.65" customHeight="1">
      <c r="A61" s="833" t="s">
        <v>298</v>
      </c>
      <c r="B61" s="834">
        <v>1</v>
      </c>
      <c r="C61" s="835">
        <v>1</v>
      </c>
      <c r="D61" s="835">
        <v>1</v>
      </c>
      <c r="E61" s="835">
        <v>2</v>
      </c>
      <c r="F61" s="835">
        <v>1</v>
      </c>
      <c r="G61" s="835">
        <v>2</v>
      </c>
      <c r="H61" s="835">
        <v>2</v>
      </c>
      <c r="I61" s="835">
        <v>1</v>
      </c>
      <c r="J61" s="835">
        <v>1</v>
      </c>
      <c r="K61" s="835">
        <v>1</v>
      </c>
      <c r="L61" s="835">
        <v>1</v>
      </c>
      <c r="M61" s="836">
        <v>1</v>
      </c>
      <c r="N61" s="837">
        <v>1</v>
      </c>
      <c r="O61" s="838" t="s">
        <v>488</v>
      </c>
      <c r="P61" s="839" t="s">
        <v>488</v>
      </c>
      <c r="Q61" s="840">
        <v>1</v>
      </c>
      <c r="R61" s="835">
        <v>2</v>
      </c>
      <c r="S61" s="835">
        <v>2</v>
      </c>
      <c r="T61" s="835">
        <v>2</v>
      </c>
      <c r="U61" s="835">
        <v>2</v>
      </c>
      <c r="V61" s="835">
        <v>2</v>
      </c>
      <c r="W61" s="835">
        <v>2</v>
      </c>
      <c r="X61" s="835">
        <v>2</v>
      </c>
      <c r="Y61" s="835">
        <v>2</v>
      </c>
      <c r="Z61" s="835">
        <v>2</v>
      </c>
      <c r="AA61" s="835">
        <v>2</v>
      </c>
      <c r="AB61" s="835">
        <v>2</v>
      </c>
      <c r="AC61" s="836">
        <v>2</v>
      </c>
      <c r="AD61" s="837"/>
      <c r="AE61" s="838" t="s">
        <v>488</v>
      </c>
      <c r="AF61" s="839" t="s">
        <v>488</v>
      </c>
      <c r="AG61" s="840">
        <v>2</v>
      </c>
      <c r="AH61" s="835">
        <v>1</v>
      </c>
      <c r="AI61" s="835">
        <v>1</v>
      </c>
      <c r="AJ61" s="835">
        <v>1</v>
      </c>
      <c r="AK61" s="835">
        <v>2</v>
      </c>
      <c r="AL61" s="835">
        <v>1</v>
      </c>
      <c r="AM61" s="835">
        <v>2</v>
      </c>
      <c r="AN61" s="835">
        <v>2</v>
      </c>
      <c r="AO61" s="835">
        <v>1</v>
      </c>
      <c r="AP61" s="835">
        <v>1</v>
      </c>
      <c r="AQ61" s="835">
        <v>1</v>
      </c>
      <c r="AR61" s="835">
        <v>1</v>
      </c>
      <c r="AS61" s="836">
        <v>1</v>
      </c>
      <c r="AT61" s="837">
        <v>1</v>
      </c>
      <c r="AU61" s="838" t="s">
        <v>488</v>
      </c>
      <c r="AV61" s="839" t="s">
        <v>488</v>
      </c>
      <c r="AW61" s="840">
        <v>1</v>
      </c>
      <c r="AX61" s="835">
        <v>2</v>
      </c>
      <c r="AY61" s="835">
        <v>2</v>
      </c>
      <c r="AZ61" s="835">
        <v>2</v>
      </c>
      <c r="BA61" s="835">
        <v>2</v>
      </c>
      <c r="BB61" s="835">
        <v>2</v>
      </c>
      <c r="BC61" s="835">
        <v>2</v>
      </c>
      <c r="BD61" s="835">
        <v>2</v>
      </c>
      <c r="BE61" s="835">
        <v>2</v>
      </c>
      <c r="BF61" s="835">
        <v>2</v>
      </c>
      <c r="BG61" s="835">
        <v>2</v>
      </c>
      <c r="BH61" s="835">
        <v>2</v>
      </c>
      <c r="BI61" s="836">
        <v>2</v>
      </c>
      <c r="BJ61" s="837"/>
      <c r="BK61" s="838" t="s">
        <v>488</v>
      </c>
      <c r="BL61" s="839" t="s">
        <v>488</v>
      </c>
      <c r="BM61" s="840">
        <v>2</v>
      </c>
      <c r="BN61" s="835">
        <v>1</v>
      </c>
      <c r="BO61" s="835">
        <v>1</v>
      </c>
      <c r="BP61" s="835">
        <v>1</v>
      </c>
      <c r="BQ61" s="835">
        <v>1</v>
      </c>
      <c r="BR61" s="835">
        <v>1</v>
      </c>
      <c r="BS61" s="835">
        <v>1</v>
      </c>
      <c r="BT61" s="835">
        <v>1</v>
      </c>
      <c r="BU61" s="835">
        <v>1</v>
      </c>
      <c r="BV61" s="835">
        <v>1</v>
      </c>
      <c r="BW61" s="835">
        <v>1</v>
      </c>
      <c r="BX61" s="835">
        <v>1</v>
      </c>
      <c r="BY61" s="836">
        <v>1</v>
      </c>
      <c r="BZ61" s="837"/>
      <c r="CA61" s="838" t="s">
        <v>488</v>
      </c>
      <c r="CB61" s="839" t="s">
        <v>488</v>
      </c>
      <c r="CC61" s="837"/>
      <c r="CD61" s="841">
        <v>2</v>
      </c>
      <c r="CE61" s="842">
        <v>2</v>
      </c>
      <c r="CF61" s="842">
        <v>2</v>
      </c>
      <c r="CG61" s="836">
        <v>2</v>
      </c>
      <c r="CH61" s="837">
        <v>1</v>
      </c>
      <c r="CI61" s="822" t="s">
        <v>296</v>
      </c>
    </row>
    <row r="62" spans="1:87" ht="11.65" customHeight="1">
      <c r="A62" s="843" t="s">
        <v>299</v>
      </c>
      <c r="B62" s="813">
        <v>1</v>
      </c>
      <c r="C62" s="814">
        <v>1</v>
      </c>
      <c r="D62" s="814">
        <v>1</v>
      </c>
      <c r="E62" s="814">
        <v>2</v>
      </c>
      <c r="F62" s="814">
        <v>1</v>
      </c>
      <c r="G62" s="814">
        <v>1</v>
      </c>
      <c r="H62" s="814">
        <v>2</v>
      </c>
      <c r="I62" s="814">
        <v>2</v>
      </c>
      <c r="J62" s="814">
        <v>1</v>
      </c>
      <c r="K62" s="814">
        <v>1</v>
      </c>
      <c r="L62" s="814">
        <v>1</v>
      </c>
      <c r="M62" s="815">
        <v>1</v>
      </c>
      <c r="N62" s="816">
        <v>1</v>
      </c>
      <c r="O62" s="817" t="s">
        <v>488</v>
      </c>
      <c r="P62" s="818" t="s">
        <v>488</v>
      </c>
      <c r="Q62" s="819">
        <v>2</v>
      </c>
      <c r="R62" s="814">
        <v>2</v>
      </c>
      <c r="S62" s="814">
        <v>2</v>
      </c>
      <c r="T62" s="814">
        <v>2</v>
      </c>
      <c r="U62" s="814">
        <v>2</v>
      </c>
      <c r="V62" s="814">
        <v>2</v>
      </c>
      <c r="W62" s="814">
        <v>2</v>
      </c>
      <c r="X62" s="814">
        <v>2</v>
      </c>
      <c r="Y62" s="814">
        <v>2</v>
      </c>
      <c r="Z62" s="814">
        <v>2</v>
      </c>
      <c r="AA62" s="814">
        <v>2</v>
      </c>
      <c r="AB62" s="814">
        <v>2</v>
      </c>
      <c r="AC62" s="815">
        <v>2</v>
      </c>
      <c r="AD62" s="816">
        <v>0</v>
      </c>
      <c r="AE62" s="817" t="s">
        <v>488</v>
      </c>
      <c r="AF62" s="818" t="s">
        <v>488</v>
      </c>
      <c r="AG62" s="819">
        <v>2</v>
      </c>
      <c r="AH62" s="814">
        <v>2</v>
      </c>
      <c r="AI62" s="814">
        <v>2</v>
      </c>
      <c r="AJ62" s="814">
        <v>2</v>
      </c>
      <c r="AK62" s="814">
        <v>2</v>
      </c>
      <c r="AL62" s="814">
        <v>2</v>
      </c>
      <c r="AM62" s="814">
        <v>2</v>
      </c>
      <c r="AN62" s="814">
        <v>2</v>
      </c>
      <c r="AO62" s="814">
        <v>2</v>
      </c>
      <c r="AP62" s="814">
        <v>2</v>
      </c>
      <c r="AQ62" s="814">
        <v>2</v>
      </c>
      <c r="AR62" s="814">
        <v>2</v>
      </c>
      <c r="AS62" s="815">
        <v>2</v>
      </c>
      <c r="AT62" s="816">
        <v>0</v>
      </c>
      <c r="AU62" s="817" t="s">
        <v>488</v>
      </c>
      <c r="AV62" s="818" t="s">
        <v>488</v>
      </c>
      <c r="AW62" s="819">
        <v>2</v>
      </c>
      <c r="AX62" s="814">
        <v>2</v>
      </c>
      <c r="AY62" s="814">
        <v>2</v>
      </c>
      <c r="AZ62" s="814">
        <v>2</v>
      </c>
      <c r="BA62" s="814">
        <v>2</v>
      </c>
      <c r="BB62" s="814">
        <v>2</v>
      </c>
      <c r="BC62" s="814">
        <v>2</v>
      </c>
      <c r="BD62" s="814">
        <v>2</v>
      </c>
      <c r="BE62" s="814">
        <v>2</v>
      </c>
      <c r="BF62" s="814">
        <v>2</v>
      </c>
      <c r="BG62" s="814">
        <v>2</v>
      </c>
      <c r="BH62" s="814">
        <v>2</v>
      </c>
      <c r="BI62" s="815">
        <v>2</v>
      </c>
      <c r="BJ62" s="816">
        <v>0</v>
      </c>
      <c r="BK62" s="817" t="s">
        <v>488</v>
      </c>
      <c r="BL62" s="818" t="s">
        <v>488</v>
      </c>
      <c r="BM62" s="819">
        <v>2</v>
      </c>
      <c r="BN62" s="814">
        <v>2</v>
      </c>
      <c r="BO62" s="814">
        <v>2</v>
      </c>
      <c r="BP62" s="814">
        <v>2</v>
      </c>
      <c r="BQ62" s="814">
        <v>2</v>
      </c>
      <c r="BR62" s="814">
        <v>2</v>
      </c>
      <c r="BS62" s="814">
        <v>2</v>
      </c>
      <c r="BT62" s="814">
        <v>2</v>
      </c>
      <c r="BU62" s="814">
        <v>2</v>
      </c>
      <c r="BV62" s="814">
        <v>2</v>
      </c>
      <c r="BW62" s="814">
        <v>2</v>
      </c>
      <c r="BX62" s="814">
        <v>2</v>
      </c>
      <c r="BY62" s="815">
        <v>2</v>
      </c>
      <c r="BZ62" s="816">
        <v>0</v>
      </c>
      <c r="CA62" s="817" t="s">
        <v>488</v>
      </c>
      <c r="CB62" s="818" t="s">
        <v>488</v>
      </c>
      <c r="CC62" s="816"/>
      <c r="CD62" s="820">
        <v>2</v>
      </c>
      <c r="CE62" s="821">
        <v>2</v>
      </c>
      <c r="CF62" s="821">
        <v>2</v>
      </c>
      <c r="CG62" s="815">
        <v>2</v>
      </c>
      <c r="CH62" s="816"/>
      <c r="CI62" s="822" t="s">
        <v>296</v>
      </c>
    </row>
    <row r="63" spans="1:87" ht="11.65" customHeight="1">
      <c r="A63" s="823" t="s">
        <v>300</v>
      </c>
      <c r="B63" s="824">
        <v>1</v>
      </c>
      <c r="C63" s="825">
        <v>1</v>
      </c>
      <c r="D63" s="825">
        <v>1</v>
      </c>
      <c r="E63" s="825">
        <v>1</v>
      </c>
      <c r="F63" s="825">
        <v>1</v>
      </c>
      <c r="G63" s="825">
        <v>1</v>
      </c>
      <c r="H63" s="825">
        <v>1</v>
      </c>
      <c r="I63" s="825">
        <v>1</v>
      </c>
      <c r="J63" s="825">
        <v>1</v>
      </c>
      <c r="K63" s="825">
        <v>1</v>
      </c>
      <c r="L63" s="825">
        <v>1</v>
      </c>
      <c r="M63" s="826">
        <v>1</v>
      </c>
      <c r="N63" s="827">
        <v>1</v>
      </c>
      <c r="O63" s="828" t="s">
        <v>488</v>
      </c>
      <c r="P63" s="829" t="s">
        <v>488</v>
      </c>
      <c r="Q63" s="830"/>
      <c r="R63" s="825">
        <v>2</v>
      </c>
      <c r="S63" s="825">
        <v>2</v>
      </c>
      <c r="T63" s="825">
        <v>2</v>
      </c>
      <c r="U63" s="825">
        <v>2</v>
      </c>
      <c r="V63" s="825">
        <v>2</v>
      </c>
      <c r="W63" s="825">
        <v>2</v>
      </c>
      <c r="X63" s="825">
        <v>2</v>
      </c>
      <c r="Y63" s="825">
        <v>2</v>
      </c>
      <c r="Z63" s="825">
        <v>2</v>
      </c>
      <c r="AA63" s="825">
        <v>2</v>
      </c>
      <c r="AB63" s="825">
        <v>2</v>
      </c>
      <c r="AC63" s="826">
        <v>2</v>
      </c>
      <c r="AD63" s="827">
        <v>0</v>
      </c>
      <c r="AE63" s="828" t="s">
        <v>488</v>
      </c>
      <c r="AF63" s="829" t="s">
        <v>488</v>
      </c>
      <c r="AG63" s="830"/>
      <c r="AH63" s="825">
        <v>2</v>
      </c>
      <c r="AI63" s="825">
        <v>2</v>
      </c>
      <c r="AJ63" s="825">
        <v>2</v>
      </c>
      <c r="AK63" s="825">
        <v>2</v>
      </c>
      <c r="AL63" s="825">
        <v>2</v>
      </c>
      <c r="AM63" s="825">
        <v>2</v>
      </c>
      <c r="AN63" s="825">
        <v>2</v>
      </c>
      <c r="AO63" s="825">
        <v>2</v>
      </c>
      <c r="AP63" s="825">
        <v>1</v>
      </c>
      <c r="AQ63" s="825">
        <v>1</v>
      </c>
      <c r="AR63" s="825">
        <v>1</v>
      </c>
      <c r="AS63" s="826">
        <v>1</v>
      </c>
      <c r="AT63" s="827">
        <v>1</v>
      </c>
      <c r="AU63" s="828" t="s">
        <v>488</v>
      </c>
      <c r="AV63" s="829" t="s">
        <v>488</v>
      </c>
      <c r="AW63" s="830"/>
      <c r="AX63" s="825">
        <v>2</v>
      </c>
      <c r="AY63" s="825">
        <v>2</v>
      </c>
      <c r="AZ63" s="825">
        <v>2</v>
      </c>
      <c r="BA63" s="825">
        <v>2</v>
      </c>
      <c r="BB63" s="825">
        <v>2</v>
      </c>
      <c r="BC63" s="825">
        <v>2</v>
      </c>
      <c r="BD63" s="825">
        <v>2</v>
      </c>
      <c r="BE63" s="825">
        <v>2</v>
      </c>
      <c r="BF63" s="825">
        <v>2</v>
      </c>
      <c r="BG63" s="825">
        <v>2</v>
      </c>
      <c r="BH63" s="825">
        <v>2</v>
      </c>
      <c r="BI63" s="826">
        <v>2</v>
      </c>
      <c r="BJ63" s="827">
        <v>0</v>
      </c>
      <c r="BK63" s="828" t="s">
        <v>488</v>
      </c>
      <c r="BL63" s="829" t="s">
        <v>488</v>
      </c>
      <c r="BM63" s="830"/>
      <c r="BN63" s="825">
        <v>2</v>
      </c>
      <c r="BO63" s="825">
        <v>2</v>
      </c>
      <c r="BP63" s="825">
        <v>2</v>
      </c>
      <c r="BQ63" s="825">
        <v>2</v>
      </c>
      <c r="BR63" s="825">
        <v>2</v>
      </c>
      <c r="BS63" s="825">
        <v>2</v>
      </c>
      <c r="BT63" s="825">
        <v>2</v>
      </c>
      <c r="BU63" s="825">
        <v>2</v>
      </c>
      <c r="BV63" s="825">
        <v>2</v>
      </c>
      <c r="BW63" s="825">
        <v>2</v>
      </c>
      <c r="BX63" s="825">
        <v>2</v>
      </c>
      <c r="BY63" s="826">
        <v>2</v>
      </c>
      <c r="BZ63" s="827">
        <v>0</v>
      </c>
      <c r="CA63" s="828" t="s">
        <v>488</v>
      </c>
      <c r="CB63" s="829" t="s">
        <v>488</v>
      </c>
      <c r="CC63" s="827"/>
      <c r="CD63" s="831"/>
      <c r="CE63" s="832"/>
      <c r="CF63" s="832"/>
      <c r="CG63" s="826"/>
      <c r="CH63" s="827"/>
      <c r="CI63" s="822" t="s">
        <v>296</v>
      </c>
    </row>
    <row r="64" spans="1:87" ht="11.65" customHeight="1">
      <c r="A64" s="823" t="s">
        <v>301</v>
      </c>
      <c r="B64" s="824">
        <v>1</v>
      </c>
      <c r="C64" s="825">
        <v>1</v>
      </c>
      <c r="D64" s="825">
        <v>1</v>
      </c>
      <c r="E64" s="825">
        <v>1</v>
      </c>
      <c r="F64" s="825">
        <v>1</v>
      </c>
      <c r="G64" s="825">
        <v>2</v>
      </c>
      <c r="H64" s="825">
        <v>2</v>
      </c>
      <c r="I64" s="825">
        <v>2</v>
      </c>
      <c r="J64" s="825">
        <v>1</v>
      </c>
      <c r="K64" s="825">
        <v>1</v>
      </c>
      <c r="L64" s="825">
        <v>1</v>
      </c>
      <c r="M64" s="826">
        <v>1</v>
      </c>
      <c r="N64" s="827">
        <v>1</v>
      </c>
      <c r="O64" s="828" t="s">
        <v>488</v>
      </c>
      <c r="P64" s="829" t="s">
        <v>488</v>
      </c>
      <c r="Q64" s="830"/>
      <c r="R64" s="825">
        <v>1</v>
      </c>
      <c r="S64" s="825">
        <v>1</v>
      </c>
      <c r="T64" s="825">
        <v>1</v>
      </c>
      <c r="U64" s="825">
        <v>1</v>
      </c>
      <c r="V64" s="825">
        <v>1</v>
      </c>
      <c r="W64" s="825">
        <v>2</v>
      </c>
      <c r="X64" s="825">
        <v>2</v>
      </c>
      <c r="Y64" s="825">
        <v>2</v>
      </c>
      <c r="Z64" s="825">
        <v>1</v>
      </c>
      <c r="AA64" s="825">
        <v>1</v>
      </c>
      <c r="AB64" s="825">
        <v>1</v>
      </c>
      <c r="AC64" s="826">
        <v>1</v>
      </c>
      <c r="AD64" s="827">
        <v>1</v>
      </c>
      <c r="AE64" s="828" t="s">
        <v>488</v>
      </c>
      <c r="AF64" s="829" t="s">
        <v>488</v>
      </c>
      <c r="AG64" s="830"/>
      <c r="AH64" s="825">
        <v>1</v>
      </c>
      <c r="AI64" s="825">
        <v>1</v>
      </c>
      <c r="AJ64" s="825">
        <v>1</v>
      </c>
      <c r="AK64" s="825">
        <v>1</v>
      </c>
      <c r="AL64" s="825">
        <v>1</v>
      </c>
      <c r="AM64" s="825">
        <v>2</v>
      </c>
      <c r="AN64" s="825">
        <v>2</v>
      </c>
      <c r="AO64" s="825">
        <v>2</v>
      </c>
      <c r="AP64" s="825">
        <v>1</v>
      </c>
      <c r="AQ64" s="825">
        <v>1</v>
      </c>
      <c r="AR64" s="825">
        <v>1</v>
      </c>
      <c r="AS64" s="826">
        <v>1</v>
      </c>
      <c r="AT64" s="827">
        <v>1</v>
      </c>
      <c r="AU64" s="828" t="s">
        <v>488</v>
      </c>
      <c r="AV64" s="829" t="s">
        <v>488</v>
      </c>
      <c r="AW64" s="830"/>
      <c r="AX64" s="825">
        <v>2</v>
      </c>
      <c r="AY64" s="825">
        <v>2</v>
      </c>
      <c r="AZ64" s="825">
        <v>2</v>
      </c>
      <c r="BA64" s="825">
        <v>2</v>
      </c>
      <c r="BB64" s="825">
        <v>2</v>
      </c>
      <c r="BC64" s="825">
        <v>2</v>
      </c>
      <c r="BD64" s="825">
        <v>2</v>
      </c>
      <c r="BE64" s="825">
        <v>2</v>
      </c>
      <c r="BF64" s="825">
        <v>2</v>
      </c>
      <c r="BG64" s="825">
        <v>2</v>
      </c>
      <c r="BH64" s="825">
        <v>2</v>
      </c>
      <c r="BI64" s="826">
        <v>2</v>
      </c>
      <c r="BJ64" s="827">
        <v>2</v>
      </c>
      <c r="BK64" s="828" t="s">
        <v>488</v>
      </c>
      <c r="BL64" s="829" t="s">
        <v>488</v>
      </c>
      <c r="BM64" s="830"/>
      <c r="BN64" s="825">
        <v>2</v>
      </c>
      <c r="BO64" s="825">
        <v>2</v>
      </c>
      <c r="BP64" s="825">
        <v>2</v>
      </c>
      <c r="BQ64" s="825">
        <v>2</v>
      </c>
      <c r="BR64" s="825">
        <v>2</v>
      </c>
      <c r="BS64" s="825">
        <v>2</v>
      </c>
      <c r="BT64" s="825">
        <v>2</v>
      </c>
      <c r="BU64" s="825">
        <v>2</v>
      </c>
      <c r="BV64" s="825">
        <v>2</v>
      </c>
      <c r="BW64" s="825">
        <v>2</v>
      </c>
      <c r="BX64" s="825">
        <v>2</v>
      </c>
      <c r="BY64" s="826">
        <v>2</v>
      </c>
      <c r="BZ64" s="827">
        <v>2</v>
      </c>
      <c r="CA64" s="828" t="s">
        <v>488</v>
      </c>
      <c r="CB64" s="829" t="s">
        <v>488</v>
      </c>
      <c r="CC64" s="827"/>
      <c r="CD64" s="831"/>
      <c r="CE64" s="832"/>
      <c r="CF64" s="832"/>
      <c r="CG64" s="826"/>
      <c r="CH64" s="827"/>
      <c r="CI64" s="822" t="s">
        <v>296</v>
      </c>
    </row>
    <row r="65" spans="1:87" ht="11.65" customHeight="1">
      <c r="A65" s="823" t="s">
        <v>302</v>
      </c>
      <c r="B65" s="824">
        <v>1</v>
      </c>
      <c r="C65" s="825">
        <v>1</v>
      </c>
      <c r="D65" s="825">
        <v>1</v>
      </c>
      <c r="E65" s="825">
        <v>1</v>
      </c>
      <c r="F65" s="825">
        <v>1</v>
      </c>
      <c r="G65" s="825">
        <v>1</v>
      </c>
      <c r="H65" s="825">
        <v>2</v>
      </c>
      <c r="I65" s="825">
        <v>2</v>
      </c>
      <c r="J65" s="825">
        <v>1</v>
      </c>
      <c r="K65" s="825">
        <v>1</v>
      </c>
      <c r="L65" s="825">
        <v>2</v>
      </c>
      <c r="M65" s="826">
        <v>1</v>
      </c>
      <c r="N65" s="827">
        <v>1</v>
      </c>
      <c r="O65" s="828" t="s">
        <v>488</v>
      </c>
      <c r="P65" s="829" t="s">
        <v>488</v>
      </c>
      <c r="Q65" s="830">
        <v>1</v>
      </c>
      <c r="R65" s="825">
        <v>2</v>
      </c>
      <c r="S65" s="825">
        <v>2</v>
      </c>
      <c r="T65" s="825">
        <v>2</v>
      </c>
      <c r="U65" s="825">
        <v>2</v>
      </c>
      <c r="V65" s="825">
        <v>2</v>
      </c>
      <c r="W65" s="825">
        <v>2</v>
      </c>
      <c r="X65" s="825">
        <v>2</v>
      </c>
      <c r="Y65" s="825">
        <v>2</v>
      </c>
      <c r="Z65" s="825">
        <v>2</v>
      </c>
      <c r="AA65" s="825">
        <v>2</v>
      </c>
      <c r="AB65" s="825">
        <v>2</v>
      </c>
      <c r="AC65" s="826">
        <v>2</v>
      </c>
      <c r="AD65" s="827"/>
      <c r="AE65" s="828" t="s">
        <v>488</v>
      </c>
      <c r="AF65" s="829" t="s">
        <v>488</v>
      </c>
      <c r="AG65" s="830">
        <v>2</v>
      </c>
      <c r="AH65" s="825">
        <v>2</v>
      </c>
      <c r="AI65" s="825">
        <v>2</v>
      </c>
      <c r="AJ65" s="825">
        <v>2</v>
      </c>
      <c r="AK65" s="825">
        <v>2</v>
      </c>
      <c r="AL65" s="825">
        <v>2</v>
      </c>
      <c r="AM65" s="825">
        <v>2</v>
      </c>
      <c r="AN65" s="825">
        <v>2</v>
      </c>
      <c r="AO65" s="825">
        <v>2</v>
      </c>
      <c r="AP65" s="825">
        <v>2</v>
      </c>
      <c r="AQ65" s="825">
        <v>2</v>
      </c>
      <c r="AR65" s="825">
        <v>2</v>
      </c>
      <c r="AS65" s="826">
        <v>2</v>
      </c>
      <c r="AT65" s="827"/>
      <c r="AU65" s="828" t="s">
        <v>488</v>
      </c>
      <c r="AV65" s="829" t="s">
        <v>488</v>
      </c>
      <c r="AW65" s="830">
        <v>2</v>
      </c>
      <c r="AX65" s="825">
        <v>2</v>
      </c>
      <c r="AY65" s="825">
        <v>2</v>
      </c>
      <c r="AZ65" s="825">
        <v>2</v>
      </c>
      <c r="BA65" s="825">
        <v>2</v>
      </c>
      <c r="BB65" s="825">
        <v>2</v>
      </c>
      <c r="BC65" s="825">
        <v>2</v>
      </c>
      <c r="BD65" s="825">
        <v>2</v>
      </c>
      <c r="BE65" s="825">
        <v>2</v>
      </c>
      <c r="BF65" s="825">
        <v>2</v>
      </c>
      <c r="BG65" s="825">
        <v>2</v>
      </c>
      <c r="BH65" s="825">
        <v>2</v>
      </c>
      <c r="BI65" s="826">
        <v>2</v>
      </c>
      <c r="BJ65" s="827"/>
      <c r="BK65" s="828" t="s">
        <v>488</v>
      </c>
      <c r="BL65" s="829" t="s">
        <v>488</v>
      </c>
      <c r="BM65" s="830">
        <v>2</v>
      </c>
      <c r="BN65" s="825">
        <v>2</v>
      </c>
      <c r="BO65" s="825">
        <v>2</v>
      </c>
      <c r="BP65" s="825">
        <v>2</v>
      </c>
      <c r="BQ65" s="825">
        <v>2</v>
      </c>
      <c r="BR65" s="825">
        <v>2</v>
      </c>
      <c r="BS65" s="825">
        <v>2</v>
      </c>
      <c r="BT65" s="825">
        <v>2</v>
      </c>
      <c r="BU65" s="825">
        <v>2</v>
      </c>
      <c r="BV65" s="825">
        <v>2</v>
      </c>
      <c r="BW65" s="825">
        <v>2</v>
      </c>
      <c r="BX65" s="825">
        <v>2</v>
      </c>
      <c r="BY65" s="826">
        <v>2</v>
      </c>
      <c r="BZ65" s="827"/>
      <c r="CA65" s="828" t="s">
        <v>488</v>
      </c>
      <c r="CB65" s="829" t="s">
        <v>488</v>
      </c>
      <c r="CC65" s="827"/>
      <c r="CD65" s="831"/>
      <c r="CE65" s="832"/>
      <c r="CF65" s="832"/>
      <c r="CG65" s="826"/>
      <c r="CH65" s="827">
        <v>2</v>
      </c>
      <c r="CI65" s="822" t="s">
        <v>296</v>
      </c>
    </row>
    <row r="66" spans="1:87" ht="11.65" customHeight="1">
      <c r="A66" s="833" t="s">
        <v>303</v>
      </c>
      <c r="B66" s="834">
        <v>1</v>
      </c>
      <c r="C66" s="835">
        <v>1</v>
      </c>
      <c r="D66" s="835">
        <v>1</v>
      </c>
      <c r="E66" s="835">
        <v>1</v>
      </c>
      <c r="F66" s="835">
        <v>1</v>
      </c>
      <c r="G66" s="835">
        <v>2</v>
      </c>
      <c r="H66" s="835">
        <v>2</v>
      </c>
      <c r="I66" s="835">
        <v>2</v>
      </c>
      <c r="J66" s="835">
        <v>1</v>
      </c>
      <c r="K66" s="835">
        <v>1</v>
      </c>
      <c r="L66" s="835">
        <v>2</v>
      </c>
      <c r="M66" s="836">
        <v>1</v>
      </c>
      <c r="N66" s="837">
        <v>1</v>
      </c>
      <c r="O66" s="838" t="s">
        <v>488</v>
      </c>
      <c r="P66" s="839" t="s">
        <v>488</v>
      </c>
      <c r="Q66" s="840">
        <v>1</v>
      </c>
      <c r="R66" s="835">
        <v>1</v>
      </c>
      <c r="S66" s="835">
        <v>1</v>
      </c>
      <c r="T66" s="835">
        <v>1</v>
      </c>
      <c r="U66" s="835">
        <v>1</v>
      </c>
      <c r="V66" s="835">
        <v>1</v>
      </c>
      <c r="W66" s="835">
        <v>2</v>
      </c>
      <c r="X66" s="835">
        <v>2</v>
      </c>
      <c r="Y66" s="835">
        <v>2</v>
      </c>
      <c r="Z66" s="835">
        <v>1</v>
      </c>
      <c r="AA66" s="835">
        <v>1</v>
      </c>
      <c r="AB66" s="835">
        <v>2</v>
      </c>
      <c r="AC66" s="836">
        <v>1</v>
      </c>
      <c r="AD66" s="837">
        <v>1</v>
      </c>
      <c r="AE66" s="838" t="s">
        <v>488</v>
      </c>
      <c r="AF66" s="839" t="s">
        <v>488</v>
      </c>
      <c r="AG66" s="840">
        <v>1</v>
      </c>
      <c r="AH66" s="835">
        <v>1</v>
      </c>
      <c r="AI66" s="835">
        <v>1</v>
      </c>
      <c r="AJ66" s="835">
        <v>2</v>
      </c>
      <c r="AK66" s="835">
        <v>2</v>
      </c>
      <c r="AL66" s="835">
        <v>1</v>
      </c>
      <c r="AM66" s="835">
        <v>2</v>
      </c>
      <c r="AN66" s="835">
        <v>2</v>
      </c>
      <c r="AO66" s="835">
        <v>2</v>
      </c>
      <c r="AP66" s="835">
        <v>1</v>
      </c>
      <c r="AQ66" s="835">
        <v>1</v>
      </c>
      <c r="AR66" s="835">
        <v>2</v>
      </c>
      <c r="AS66" s="836">
        <v>1</v>
      </c>
      <c r="AT66" s="837">
        <v>1</v>
      </c>
      <c r="AU66" s="838" t="s">
        <v>488</v>
      </c>
      <c r="AV66" s="839" t="s">
        <v>488</v>
      </c>
      <c r="AW66" s="840">
        <v>1</v>
      </c>
      <c r="AX66" s="835">
        <v>2</v>
      </c>
      <c r="AY66" s="835">
        <v>2</v>
      </c>
      <c r="AZ66" s="835">
        <v>2</v>
      </c>
      <c r="BA66" s="835">
        <v>2</v>
      </c>
      <c r="BB66" s="835">
        <v>2</v>
      </c>
      <c r="BC66" s="835">
        <v>2</v>
      </c>
      <c r="BD66" s="835">
        <v>2</v>
      </c>
      <c r="BE66" s="835">
        <v>2</v>
      </c>
      <c r="BF66" s="835">
        <v>2</v>
      </c>
      <c r="BG66" s="835">
        <v>2</v>
      </c>
      <c r="BH66" s="835">
        <v>2</v>
      </c>
      <c r="BI66" s="836">
        <v>2</v>
      </c>
      <c r="BJ66" s="837"/>
      <c r="BK66" s="838" t="s">
        <v>488</v>
      </c>
      <c r="BL66" s="839" t="s">
        <v>488</v>
      </c>
      <c r="BM66" s="840">
        <v>2</v>
      </c>
      <c r="BN66" s="835">
        <v>1</v>
      </c>
      <c r="BO66" s="835">
        <v>1</v>
      </c>
      <c r="BP66" s="835">
        <v>1</v>
      </c>
      <c r="BQ66" s="835">
        <v>1</v>
      </c>
      <c r="BR66" s="835">
        <v>1</v>
      </c>
      <c r="BS66" s="835">
        <v>2</v>
      </c>
      <c r="BT66" s="835">
        <v>2</v>
      </c>
      <c r="BU66" s="835">
        <v>2</v>
      </c>
      <c r="BV66" s="835">
        <v>1</v>
      </c>
      <c r="BW66" s="835">
        <v>1</v>
      </c>
      <c r="BX66" s="835">
        <v>2</v>
      </c>
      <c r="BY66" s="836">
        <v>1</v>
      </c>
      <c r="BZ66" s="837"/>
      <c r="CA66" s="838" t="s">
        <v>488</v>
      </c>
      <c r="CB66" s="839" t="s">
        <v>488</v>
      </c>
      <c r="CC66" s="837"/>
      <c r="CD66" s="841">
        <v>1</v>
      </c>
      <c r="CE66" s="842">
        <v>2</v>
      </c>
      <c r="CF66" s="842">
        <v>2</v>
      </c>
      <c r="CG66" s="836">
        <v>2</v>
      </c>
      <c r="CH66" s="837">
        <v>1</v>
      </c>
      <c r="CI66" s="822" t="s">
        <v>296</v>
      </c>
    </row>
    <row r="67" spans="1:87" ht="11.65" customHeight="1">
      <c r="A67" s="843" t="s">
        <v>304</v>
      </c>
      <c r="B67" s="813">
        <v>1</v>
      </c>
      <c r="C67" s="814">
        <v>1</v>
      </c>
      <c r="D67" s="814">
        <v>1</v>
      </c>
      <c r="E67" s="814">
        <v>1</v>
      </c>
      <c r="F67" s="814">
        <v>1</v>
      </c>
      <c r="G67" s="814">
        <v>1</v>
      </c>
      <c r="H67" s="814">
        <v>1</v>
      </c>
      <c r="I67" s="814">
        <v>1</v>
      </c>
      <c r="J67" s="814">
        <v>1</v>
      </c>
      <c r="K67" s="814">
        <v>1</v>
      </c>
      <c r="L67" s="814">
        <v>1</v>
      </c>
      <c r="M67" s="815">
        <v>1</v>
      </c>
      <c r="N67" s="816">
        <v>1</v>
      </c>
      <c r="O67" s="817" t="s">
        <v>488</v>
      </c>
      <c r="P67" s="818" t="s">
        <v>488</v>
      </c>
      <c r="Q67" s="819">
        <v>1</v>
      </c>
      <c r="R67" s="814">
        <v>2</v>
      </c>
      <c r="S67" s="814">
        <v>2</v>
      </c>
      <c r="T67" s="814">
        <v>2</v>
      </c>
      <c r="U67" s="814">
        <v>2</v>
      </c>
      <c r="V67" s="814">
        <v>2</v>
      </c>
      <c r="W67" s="814">
        <v>2</v>
      </c>
      <c r="X67" s="814">
        <v>2</v>
      </c>
      <c r="Y67" s="814">
        <v>2</v>
      </c>
      <c r="Z67" s="814">
        <v>2</v>
      </c>
      <c r="AA67" s="814">
        <v>2</v>
      </c>
      <c r="AB67" s="814">
        <v>2</v>
      </c>
      <c r="AC67" s="815">
        <v>2</v>
      </c>
      <c r="AD67" s="816">
        <v>0</v>
      </c>
      <c r="AE67" s="817" t="s">
        <v>488</v>
      </c>
      <c r="AF67" s="818" t="s">
        <v>488</v>
      </c>
      <c r="AG67" s="819">
        <v>2</v>
      </c>
      <c r="AH67" s="814">
        <v>2</v>
      </c>
      <c r="AI67" s="814">
        <v>2</v>
      </c>
      <c r="AJ67" s="814">
        <v>2</v>
      </c>
      <c r="AK67" s="814">
        <v>2</v>
      </c>
      <c r="AL67" s="814">
        <v>2</v>
      </c>
      <c r="AM67" s="814">
        <v>2</v>
      </c>
      <c r="AN67" s="814">
        <v>2</v>
      </c>
      <c r="AO67" s="814">
        <v>2</v>
      </c>
      <c r="AP67" s="814">
        <v>2</v>
      </c>
      <c r="AQ67" s="814">
        <v>2</v>
      </c>
      <c r="AR67" s="814">
        <v>2</v>
      </c>
      <c r="AS67" s="815">
        <v>2</v>
      </c>
      <c r="AT67" s="816">
        <v>0</v>
      </c>
      <c r="AU67" s="817" t="s">
        <v>488</v>
      </c>
      <c r="AV67" s="818" t="s">
        <v>488</v>
      </c>
      <c r="AW67" s="819">
        <v>2</v>
      </c>
      <c r="AX67" s="814">
        <v>2</v>
      </c>
      <c r="AY67" s="814">
        <v>2</v>
      </c>
      <c r="AZ67" s="814">
        <v>2</v>
      </c>
      <c r="BA67" s="814">
        <v>2</v>
      </c>
      <c r="BB67" s="814">
        <v>2</v>
      </c>
      <c r="BC67" s="814">
        <v>2</v>
      </c>
      <c r="BD67" s="814">
        <v>2</v>
      </c>
      <c r="BE67" s="814">
        <v>2</v>
      </c>
      <c r="BF67" s="814">
        <v>2</v>
      </c>
      <c r="BG67" s="814">
        <v>2</v>
      </c>
      <c r="BH67" s="814">
        <v>2</v>
      </c>
      <c r="BI67" s="815">
        <v>2</v>
      </c>
      <c r="BJ67" s="816">
        <v>0</v>
      </c>
      <c r="BK67" s="817" t="s">
        <v>488</v>
      </c>
      <c r="BL67" s="818" t="s">
        <v>488</v>
      </c>
      <c r="BM67" s="819">
        <v>2</v>
      </c>
      <c r="BN67" s="814">
        <v>1</v>
      </c>
      <c r="BO67" s="814">
        <v>1</v>
      </c>
      <c r="BP67" s="814">
        <v>1</v>
      </c>
      <c r="BQ67" s="814">
        <v>1</v>
      </c>
      <c r="BR67" s="814">
        <v>1</v>
      </c>
      <c r="BS67" s="814">
        <v>1</v>
      </c>
      <c r="BT67" s="814">
        <v>1</v>
      </c>
      <c r="BU67" s="814">
        <v>1</v>
      </c>
      <c r="BV67" s="814">
        <v>1</v>
      </c>
      <c r="BW67" s="814">
        <v>1</v>
      </c>
      <c r="BX67" s="814">
        <v>1</v>
      </c>
      <c r="BY67" s="815">
        <v>1</v>
      </c>
      <c r="BZ67" s="816">
        <v>1</v>
      </c>
      <c r="CA67" s="817" t="s">
        <v>488</v>
      </c>
      <c r="CB67" s="818" t="s">
        <v>488</v>
      </c>
      <c r="CC67" s="816"/>
      <c r="CD67" s="820">
        <v>1</v>
      </c>
      <c r="CE67" s="821">
        <v>2</v>
      </c>
      <c r="CF67" s="821">
        <v>2</v>
      </c>
      <c r="CG67" s="815">
        <v>2</v>
      </c>
      <c r="CH67" s="816">
        <v>1</v>
      </c>
      <c r="CI67" s="822" t="s">
        <v>296</v>
      </c>
    </row>
    <row r="68" spans="1:87" ht="11.65" customHeight="1">
      <c r="A68" s="823" t="s">
        <v>305</v>
      </c>
      <c r="B68" s="824">
        <v>1</v>
      </c>
      <c r="C68" s="825">
        <v>1</v>
      </c>
      <c r="D68" s="825">
        <v>1</v>
      </c>
      <c r="E68" s="825">
        <v>2</v>
      </c>
      <c r="F68" s="825">
        <v>1</v>
      </c>
      <c r="G68" s="825">
        <v>1</v>
      </c>
      <c r="H68" s="825">
        <v>2</v>
      </c>
      <c r="I68" s="825">
        <v>1</v>
      </c>
      <c r="J68" s="825">
        <v>1</v>
      </c>
      <c r="K68" s="825">
        <v>1</v>
      </c>
      <c r="L68" s="825">
        <v>2</v>
      </c>
      <c r="M68" s="826">
        <v>2</v>
      </c>
      <c r="N68" s="827">
        <v>1</v>
      </c>
      <c r="O68" s="828" t="s">
        <v>488</v>
      </c>
      <c r="P68" s="829" t="s">
        <v>488</v>
      </c>
      <c r="Q68" s="830">
        <v>1</v>
      </c>
      <c r="R68" s="825">
        <v>2</v>
      </c>
      <c r="S68" s="825">
        <v>2</v>
      </c>
      <c r="T68" s="825">
        <v>2</v>
      </c>
      <c r="U68" s="825">
        <v>2</v>
      </c>
      <c r="V68" s="825">
        <v>2</v>
      </c>
      <c r="W68" s="825">
        <v>2</v>
      </c>
      <c r="X68" s="825">
        <v>2</v>
      </c>
      <c r="Y68" s="825">
        <v>2</v>
      </c>
      <c r="Z68" s="825">
        <v>2</v>
      </c>
      <c r="AA68" s="825">
        <v>2</v>
      </c>
      <c r="AB68" s="825">
        <v>2</v>
      </c>
      <c r="AC68" s="826">
        <v>2</v>
      </c>
      <c r="AD68" s="827">
        <v>0</v>
      </c>
      <c r="AE68" s="828" t="s">
        <v>488</v>
      </c>
      <c r="AF68" s="829" t="s">
        <v>488</v>
      </c>
      <c r="AG68" s="830"/>
      <c r="AH68" s="825">
        <v>2</v>
      </c>
      <c r="AI68" s="825">
        <v>2</v>
      </c>
      <c r="AJ68" s="825">
        <v>2</v>
      </c>
      <c r="AK68" s="825">
        <v>2</v>
      </c>
      <c r="AL68" s="825">
        <v>2</v>
      </c>
      <c r="AM68" s="825">
        <v>2</v>
      </c>
      <c r="AN68" s="825">
        <v>2</v>
      </c>
      <c r="AO68" s="825">
        <v>2</v>
      </c>
      <c r="AP68" s="825">
        <v>2</v>
      </c>
      <c r="AQ68" s="825">
        <v>2</v>
      </c>
      <c r="AR68" s="825">
        <v>2</v>
      </c>
      <c r="AS68" s="826">
        <v>2</v>
      </c>
      <c r="AT68" s="827"/>
      <c r="AU68" s="828" t="s">
        <v>488</v>
      </c>
      <c r="AV68" s="829" t="s">
        <v>488</v>
      </c>
      <c r="AW68" s="830"/>
      <c r="AX68" s="825">
        <v>2</v>
      </c>
      <c r="AY68" s="825">
        <v>2</v>
      </c>
      <c r="AZ68" s="825">
        <v>2</v>
      </c>
      <c r="BA68" s="825">
        <v>2</v>
      </c>
      <c r="BB68" s="825">
        <v>2</v>
      </c>
      <c r="BC68" s="825">
        <v>2</v>
      </c>
      <c r="BD68" s="825">
        <v>2</v>
      </c>
      <c r="BE68" s="825">
        <v>2</v>
      </c>
      <c r="BF68" s="825">
        <v>2</v>
      </c>
      <c r="BG68" s="825">
        <v>2</v>
      </c>
      <c r="BH68" s="825">
        <v>2</v>
      </c>
      <c r="BI68" s="826">
        <v>2</v>
      </c>
      <c r="BJ68" s="827"/>
      <c r="BK68" s="828" t="s">
        <v>488</v>
      </c>
      <c r="BL68" s="829" t="s">
        <v>488</v>
      </c>
      <c r="BM68" s="830"/>
      <c r="BN68" s="825">
        <v>2</v>
      </c>
      <c r="BO68" s="825">
        <v>2</v>
      </c>
      <c r="BP68" s="825">
        <v>2</v>
      </c>
      <c r="BQ68" s="825">
        <v>2</v>
      </c>
      <c r="BR68" s="825">
        <v>2</v>
      </c>
      <c r="BS68" s="825">
        <v>2</v>
      </c>
      <c r="BT68" s="825">
        <v>2</v>
      </c>
      <c r="BU68" s="825">
        <v>2</v>
      </c>
      <c r="BV68" s="825">
        <v>2</v>
      </c>
      <c r="BW68" s="825">
        <v>2</v>
      </c>
      <c r="BX68" s="825">
        <v>2</v>
      </c>
      <c r="BY68" s="826">
        <v>2</v>
      </c>
      <c r="BZ68" s="827"/>
      <c r="CA68" s="828" t="s">
        <v>488</v>
      </c>
      <c r="CB68" s="829" t="s">
        <v>488</v>
      </c>
      <c r="CC68" s="827"/>
      <c r="CD68" s="831">
        <v>2</v>
      </c>
      <c r="CE68" s="832">
        <v>2</v>
      </c>
      <c r="CF68" s="832"/>
      <c r="CG68" s="826"/>
      <c r="CH68" s="827"/>
      <c r="CI68" s="822" t="s">
        <v>296</v>
      </c>
    </row>
    <row r="69" spans="1:87" ht="11.65" customHeight="1">
      <c r="A69" s="823" t="s">
        <v>306</v>
      </c>
      <c r="B69" s="824">
        <v>1</v>
      </c>
      <c r="C69" s="825">
        <v>1</v>
      </c>
      <c r="D69" s="825">
        <v>1</v>
      </c>
      <c r="E69" s="825">
        <v>1</v>
      </c>
      <c r="F69" s="825">
        <v>1</v>
      </c>
      <c r="G69" s="825">
        <v>1</v>
      </c>
      <c r="H69" s="825">
        <v>2</v>
      </c>
      <c r="I69" s="825">
        <v>1</v>
      </c>
      <c r="J69" s="825">
        <v>1</v>
      </c>
      <c r="K69" s="825">
        <v>1</v>
      </c>
      <c r="L69" s="825">
        <v>1</v>
      </c>
      <c r="M69" s="826">
        <v>1</v>
      </c>
      <c r="N69" s="827">
        <v>1</v>
      </c>
      <c r="O69" s="828" t="s">
        <v>488</v>
      </c>
      <c r="P69" s="829" t="s">
        <v>488</v>
      </c>
      <c r="Q69" s="830"/>
      <c r="R69" s="825">
        <v>2</v>
      </c>
      <c r="S69" s="825">
        <v>2</v>
      </c>
      <c r="T69" s="825">
        <v>2</v>
      </c>
      <c r="U69" s="825">
        <v>2</v>
      </c>
      <c r="V69" s="825">
        <v>2</v>
      </c>
      <c r="W69" s="825">
        <v>2</v>
      </c>
      <c r="X69" s="825">
        <v>2</v>
      </c>
      <c r="Y69" s="825">
        <v>2</v>
      </c>
      <c r="Z69" s="825">
        <v>2</v>
      </c>
      <c r="AA69" s="825">
        <v>2</v>
      </c>
      <c r="AB69" s="825">
        <v>2</v>
      </c>
      <c r="AC69" s="826">
        <v>2</v>
      </c>
      <c r="AD69" s="827">
        <v>0</v>
      </c>
      <c r="AE69" s="828" t="s">
        <v>488</v>
      </c>
      <c r="AF69" s="829" t="s">
        <v>488</v>
      </c>
      <c r="AG69" s="830"/>
      <c r="AH69" s="825">
        <v>2</v>
      </c>
      <c r="AI69" s="825">
        <v>2</v>
      </c>
      <c r="AJ69" s="825">
        <v>2</v>
      </c>
      <c r="AK69" s="825">
        <v>2</v>
      </c>
      <c r="AL69" s="825">
        <v>2</v>
      </c>
      <c r="AM69" s="825">
        <v>2</v>
      </c>
      <c r="AN69" s="825">
        <v>2</v>
      </c>
      <c r="AO69" s="825">
        <v>2</v>
      </c>
      <c r="AP69" s="825">
        <v>2</v>
      </c>
      <c r="AQ69" s="825">
        <v>2</v>
      </c>
      <c r="AR69" s="825">
        <v>2</v>
      </c>
      <c r="AS69" s="826">
        <v>2</v>
      </c>
      <c r="AT69" s="827">
        <v>0</v>
      </c>
      <c r="AU69" s="828" t="s">
        <v>488</v>
      </c>
      <c r="AV69" s="829" t="s">
        <v>488</v>
      </c>
      <c r="AW69" s="830"/>
      <c r="AX69" s="825">
        <v>2</v>
      </c>
      <c r="AY69" s="825">
        <v>2</v>
      </c>
      <c r="AZ69" s="825">
        <v>2</v>
      </c>
      <c r="BA69" s="825">
        <v>2</v>
      </c>
      <c r="BB69" s="825">
        <v>2</v>
      </c>
      <c r="BC69" s="825">
        <v>2</v>
      </c>
      <c r="BD69" s="825">
        <v>2</v>
      </c>
      <c r="BE69" s="825">
        <v>2</v>
      </c>
      <c r="BF69" s="825">
        <v>2</v>
      </c>
      <c r="BG69" s="825">
        <v>2</v>
      </c>
      <c r="BH69" s="825">
        <v>2</v>
      </c>
      <c r="BI69" s="826">
        <v>2</v>
      </c>
      <c r="BJ69" s="827">
        <v>0</v>
      </c>
      <c r="BK69" s="828" t="s">
        <v>488</v>
      </c>
      <c r="BL69" s="829" t="s">
        <v>488</v>
      </c>
      <c r="BM69" s="830"/>
      <c r="BN69" s="825">
        <v>2</v>
      </c>
      <c r="BO69" s="825">
        <v>2</v>
      </c>
      <c r="BP69" s="825">
        <v>2</v>
      </c>
      <c r="BQ69" s="825">
        <v>2</v>
      </c>
      <c r="BR69" s="825">
        <v>2</v>
      </c>
      <c r="BS69" s="825">
        <v>2</v>
      </c>
      <c r="BT69" s="825">
        <v>2</v>
      </c>
      <c r="BU69" s="825">
        <v>2</v>
      </c>
      <c r="BV69" s="825">
        <v>2</v>
      </c>
      <c r="BW69" s="825">
        <v>2</v>
      </c>
      <c r="BX69" s="825">
        <v>2</v>
      </c>
      <c r="BY69" s="826">
        <v>2</v>
      </c>
      <c r="BZ69" s="827">
        <v>0</v>
      </c>
      <c r="CA69" s="828" t="s">
        <v>488</v>
      </c>
      <c r="CB69" s="829" t="s">
        <v>488</v>
      </c>
      <c r="CC69" s="827"/>
      <c r="CD69" s="831">
        <v>2</v>
      </c>
      <c r="CE69" s="832">
        <v>2</v>
      </c>
      <c r="CF69" s="832">
        <v>2</v>
      </c>
      <c r="CG69" s="826">
        <v>2</v>
      </c>
      <c r="CH69" s="827"/>
      <c r="CI69" s="822" t="s">
        <v>296</v>
      </c>
    </row>
    <row r="70" spans="1:87" ht="11.65" customHeight="1">
      <c r="A70" s="823" t="s">
        <v>307</v>
      </c>
      <c r="B70" s="824">
        <v>1</v>
      </c>
      <c r="C70" s="825">
        <v>1</v>
      </c>
      <c r="D70" s="825">
        <v>1</v>
      </c>
      <c r="E70" s="825">
        <v>1</v>
      </c>
      <c r="F70" s="825">
        <v>1</v>
      </c>
      <c r="G70" s="825">
        <v>2</v>
      </c>
      <c r="H70" s="825">
        <v>2</v>
      </c>
      <c r="I70" s="825">
        <v>2</v>
      </c>
      <c r="J70" s="825">
        <v>1</v>
      </c>
      <c r="K70" s="825">
        <v>1</v>
      </c>
      <c r="L70" s="825">
        <v>1</v>
      </c>
      <c r="M70" s="826">
        <v>1</v>
      </c>
      <c r="N70" s="827">
        <v>1</v>
      </c>
      <c r="O70" s="828" t="s">
        <v>488</v>
      </c>
      <c r="P70" s="829" t="s">
        <v>488</v>
      </c>
      <c r="Q70" s="830">
        <v>1</v>
      </c>
      <c r="R70" s="825">
        <v>2</v>
      </c>
      <c r="S70" s="825">
        <v>2</v>
      </c>
      <c r="T70" s="825">
        <v>2</v>
      </c>
      <c r="U70" s="825">
        <v>2</v>
      </c>
      <c r="V70" s="825">
        <v>2</v>
      </c>
      <c r="W70" s="825">
        <v>2</v>
      </c>
      <c r="X70" s="825">
        <v>2</v>
      </c>
      <c r="Y70" s="825">
        <v>2</v>
      </c>
      <c r="Z70" s="825">
        <v>2</v>
      </c>
      <c r="AA70" s="825">
        <v>2</v>
      </c>
      <c r="AB70" s="825">
        <v>2</v>
      </c>
      <c r="AC70" s="826">
        <v>2</v>
      </c>
      <c r="AD70" s="827">
        <v>0</v>
      </c>
      <c r="AE70" s="828" t="s">
        <v>488</v>
      </c>
      <c r="AF70" s="829" t="s">
        <v>488</v>
      </c>
      <c r="AG70" s="830">
        <v>2</v>
      </c>
      <c r="AH70" s="825">
        <v>2</v>
      </c>
      <c r="AI70" s="825">
        <v>2</v>
      </c>
      <c r="AJ70" s="825">
        <v>2</v>
      </c>
      <c r="AK70" s="825">
        <v>2</v>
      </c>
      <c r="AL70" s="825">
        <v>2</v>
      </c>
      <c r="AM70" s="825">
        <v>2</v>
      </c>
      <c r="AN70" s="825">
        <v>2</v>
      </c>
      <c r="AO70" s="825">
        <v>2</v>
      </c>
      <c r="AP70" s="825">
        <v>2</v>
      </c>
      <c r="AQ70" s="825">
        <v>2</v>
      </c>
      <c r="AR70" s="825">
        <v>2</v>
      </c>
      <c r="AS70" s="826">
        <v>2</v>
      </c>
      <c r="AT70" s="827">
        <v>0</v>
      </c>
      <c r="AU70" s="828" t="s">
        <v>488</v>
      </c>
      <c r="AV70" s="829" t="s">
        <v>488</v>
      </c>
      <c r="AW70" s="830">
        <v>2</v>
      </c>
      <c r="AX70" s="825">
        <v>2</v>
      </c>
      <c r="AY70" s="825">
        <v>2</v>
      </c>
      <c r="AZ70" s="825">
        <v>2</v>
      </c>
      <c r="BA70" s="825">
        <v>2</v>
      </c>
      <c r="BB70" s="825">
        <v>2</v>
      </c>
      <c r="BC70" s="825">
        <v>2</v>
      </c>
      <c r="BD70" s="825">
        <v>2</v>
      </c>
      <c r="BE70" s="825">
        <v>2</v>
      </c>
      <c r="BF70" s="825">
        <v>2</v>
      </c>
      <c r="BG70" s="825">
        <v>2</v>
      </c>
      <c r="BH70" s="825">
        <v>2</v>
      </c>
      <c r="BI70" s="826">
        <v>2</v>
      </c>
      <c r="BJ70" s="827">
        <v>0</v>
      </c>
      <c r="BK70" s="828" t="s">
        <v>488</v>
      </c>
      <c r="BL70" s="829" t="s">
        <v>488</v>
      </c>
      <c r="BM70" s="830">
        <v>2</v>
      </c>
      <c r="BN70" s="825">
        <v>1</v>
      </c>
      <c r="BO70" s="825">
        <v>1</v>
      </c>
      <c r="BP70" s="825">
        <v>1</v>
      </c>
      <c r="BQ70" s="825">
        <v>1</v>
      </c>
      <c r="BR70" s="825">
        <v>1</v>
      </c>
      <c r="BS70" s="825">
        <v>1</v>
      </c>
      <c r="BT70" s="825">
        <v>1</v>
      </c>
      <c r="BU70" s="825">
        <v>1</v>
      </c>
      <c r="BV70" s="825">
        <v>1</v>
      </c>
      <c r="BW70" s="825">
        <v>1</v>
      </c>
      <c r="BX70" s="825">
        <v>1</v>
      </c>
      <c r="BY70" s="826">
        <v>1</v>
      </c>
      <c r="BZ70" s="827">
        <v>1</v>
      </c>
      <c r="CA70" s="828" t="s">
        <v>488</v>
      </c>
      <c r="CB70" s="829" t="s">
        <v>488</v>
      </c>
      <c r="CC70" s="827"/>
      <c r="CD70" s="831">
        <v>2</v>
      </c>
      <c r="CE70" s="832">
        <v>2</v>
      </c>
      <c r="CF70" s="832">
        <v>2</v>
      </c>
      <c r="CG70" s="826">
        <v>2</v>
      </c>
      <c r="CH70" s="827">
        <v>2</v>
      </c>
      <c r="CI70" s="822" t="s">
        <v>296</v>
      </c>
    </row>
    <row r="71" spans="1:87" ht="11.65" customHeight="1">
      <c r="A71" s="833" t="s">
        <v>308</v>
      </c>
      <c r="B71" s="834">
        <v>1</v>
      </c>
      <c r="C71" s="835">
        <v>1</v>
      </c>
      <c r="D71" s="835">
        <v>1</v>
      </c>
      <c r="E71" s="835">
        <v>1</v>
      </c>
      <c r="F71" s="835">
        <v>1</v>
      </c>
      <c r="G71" s="835">
        <v>1</v>
      </c>
      <c r="H71" s="835">
        <v>2</v>
      </c>
      <c r="I71" s="835">
        <v>1</v>
      </c>
      <c r="J71" s="835">
        <v>1</v>
      </c>
      <c r="K71" s="835">
        <v>1</v>
      </c>
      <c r="L71" s="835">
        <v>1</v>
      </c>
      <c r="M71" s="836">
        <v>1</v>
      </c>
      <c r="N71" s="837">
        <v>1</v>
      </c>
      <c r="O71" s="838" t="s">
        <v>488</v>
      </c>
      <c r="P71" s="839" t="s">
        <v>488</v>
      </c>
      <c r="Q71" s="840">
        <v>2</v>
      </c>
      <c r="R71" s="835">
        <v>2</v>
      </c>
      <c r="S71" s="835">
        <v>2</v>
      </c>
      <c r="T71" s="835">
        <v>2</v>
      </c>
      <c r="U71" s="835">
        <v>2</v>
      </c>
      <c r="V71" s="835">
        <v>2</v>
      </c>
      <c r="W71" s="835">
        <v>2</v>
      </c>
      <c r="X71" s="835">
        <v>2</v>
      </c>
      <c r="Y71" s="835">
        <v>2</v>
      </c>
      <c r="Z71" s="835">
        <v>2</v>
      </c>
      <c r="AA71" s="835">
        <v>2</v>
      </c>
      <c r="AB71" s="835">
        <v>2</v>
      </c>
      <c r="AC71" s="836">
        <v>2</v>
      </c>
      <c r="AD71" s="837">
        <v>0</v>
      </c>
      <c r="AE71" s="838" t="s">
        <v>488</v>
      </c>
      <c r="AF71" s="839" t="s">
        <v>488</v>
      </c>
      <c r="AG71" s="840">
        <v>2</v>
      </c>
      <c r="AH71" s="835">
        <v>2</v>
      </c>
      <c r="AI71" s="835">
        <v>2</v>
      </c>
      <c r="AJ71" s="835">
        <v>2</v>
      </c>
      <c r="AK71" s="835">
        <v>1</v>
      </c>
      <c r="AL71" s="835">
        <v>1</v>
      </c>
      <c r="AM71" s="835">
        <v>2</v>
      </c>
      <c r="AN71" s="835">
        <v>2</v>
      </c>
      <c r="AO71" s="835">
        <v>1</v>
      </c>
      <c r="AP71" s="835">
        <v>2</v>
      </c>
      <c r="AQ71" s="835">
        <v>1</v>
      </c>
      <c r="AR71" s="835">
        <v>2</v>
      </c>
      <c r="AS71" s="836">
        <v>2</v>
      </c>
      <c r="AT71" s="837">
        <v>1</v>
      </c>
      <c r="AU71" s="838" t="s">
        <v>488</v>
      </c>
      <c r="AV71" s="839" t="s">
        <v>488</v>
      </c>
      <c r="AW71" s="840">
        <v>1</v>
      </c>
      <c r="AX71" s="835">
        <v>2</v>
      </c>
      <c r="AY71" s="835">
        <v>2</v>
      </c>
      <c r="AZ71" s="835">
        <v>2</v>
      </c>
      <c r="BA71" s="835">
        <v>2</v>
      </c>
      <c r="BB71" s="835">
        <v>2</v>
      </c>
      <c r="BC71" s="835">
        <v>2</v>
      </c>
      <c r="BD71" s="835">
        <v>2</v>
      </c>
      <c r="BE71" s="835">
        <v>2</v>
      </c>
      <c r="BF71" s="835">
        <v>2</v>
      </c>
      <c r="BG71" s="835">
        <v>2</v>
      </c>
      <c r="BH71" s="835">
        <v>2</v>
      </c>
      <c r="BI71" s="836">
        <v>2</v>
      </c>
      <c r="BJ71" s="837">
        <v>0</v>
      </c>
      <c r="BK71" s="838" t="s">
        <v>488</v>
      </c>
      <c r="BL71" s="839" t="s">
        <v>488</v>
      </c>
      <c r="BM71" s="840">
        <v>2</v>
      </c>
      <c r="BN71" s="835">
        <v>1</v>
      </c>
      <c r="BO71" s="835">
        <v>1</v>
      </c>
      <c r="BP71" s="835">
        <v>1</v>
      </c>
      <c r="BQ71" s="835">
        <v>1</v>
      </c>
      <c r="BR71" s="835">
        <v>1</v>
      </c>
      <c r="BS71" s="835">
        <v>1</v>
      </c>
      <c r="BT71" s="835">
        <v>2</v>
      </c>
      <c r="BU71" s="835">
        <v>2</v>
      </c>
      <c r="BV71" s="835">
        <v>2</v>
      </c>
      <c r="BW71" s="835">
        <v>2</v>
      </c>
      <c r="BX71" s="835">
        <v>1</v>
      </c>
      <c r="BY71" s="836">
        <v>1</v>
      </c>
      <c r="BZ71" s="837">
        <v>1</v>
      </c>
      <c r="CA71" s="838" t="s">
        <v>488</v>
      </c>
      <c r="CB71" s="839" t="s">
        <v>488</v>
      </c>
      <c r="CC71" s="837"/>
      <c r="CD71" s="841">
        <v>2</v>
      </c>
      <c r="CE71" s="842">
        <v>2</v>
      </c>
      <c r="CF71" s="842">
        <v>2</v>
      </c>
      <c r="CG71" s="836">
        <v>2</v>
      </c>
      <c r="CH71" s="837">
        <v>2</v>
      </c>
      <c r="CI71" s="822" t="s">
        <v>296</v>
      </c>
    </row>
    <row r="72" spans="1:87" ht="11.65" customHeight="1">
      <c r="A72" s="843" t="s">
        <v>309</v>
      </c>
      <c r="B72" s="813">
        <v>1</v>
      </c>
      <c r="C72" s="814">
        <v>1</v>
      </c>
      <c r="D72" s="814">
        <v>1</v>
      </c>
      <c r="E72" s="814">
        <v>1</v>
      </c>
      <c r="F72" s="814">
        <v>1</v>
      </c>
      <c r="G72" s="814">
        <v>1</v>
      </c>
      <c r="H72" s="814">
        <v>1</v>
      </c>
      <c r="I72" s="814">
        <v>1</v>
      </c>
      <c r="J72" s="814">
        <v>1</v>
      </c>
      <c r="K72" s="814">
        <v>1</v>
      </c>
      <c r="L72" s="814">
        <v>1</v>
      </c>
      <c r="M72" s="815">
        <v>1</v>
      </c>
      <c r="N72" s="816">
        <v>1</v>
      </c>
      <c r="O72" s="817" t="s">
        <v>488</v>
      </c>
      <c r="P72" s="818" t="s">
        <v>488</v>
      </c>
      <c r="Q72" s="819">
        <v>1</v>
      </c>
      <c r="R72" s="814">
        <v>2</v>
      </c>
      <c r="S72" s="814">
        <v>2</v>
      </c>
      <c r="T72" s="814">
        <v>2</v>
      </c>
      <c r="U72" s="814">
        <v>2</v>
      </c>
      <c r="V72" s="814">
        <v>2</v>
      </c>
      <c r="W72" s="814">
        <v>2</v>
      </c>
      <c r="X72" s="814">
        <v>2</v>
      </c>
      <c r="Y72" s="814">
        <v>2</v>
      </c>
      <c r="Z72" s="814">
        <v>2</v>
      </c>
      <c r="AA72" s="814">
        <v>2</v>
      </c>
      <c r="AB72" s="814">
        <v>2</v>
      </c>
      <c r="AC72" s="815">
        <v>2</v>
      </c>
      <c r="AD72" s="816">
        <v>2</v>
      </c>
      <c r="AE72" s="817" t="s">
        <v>488</v>
      </c>
      <c r="AF72" s="818" t="s">
        <v>488</v>
      </c>
      <c r="AG72" s="819"/>
      <c r="AH72" s="814">
        <v>1</v>
      </c>
      <c r="AI72" s="814">
        <v>1</v>
      </c>
      <c r="AJ72" s="814">
        <v>2</v>
      </c>
      <c r="AK72" s="814">
        <v>2</v>
      </c>
      <c r="AL72" s="814">
        <v>1</v>
      </c>
      <c r="AM72" s="814">
        <v>2</v>
      </c>
      <c r="AN72" s="814">
        <v>2</v>
      </c>
      <c r="AO72" s="814">
        <v>2</v>
      </c>
      <c r="AP72" s="814">
        <v>2</v>
      </c>
      <c r="AQ72" s="814">
        <v>2</v>
      </c>
      <c r="AR72" s="814">
        <v>2</v>
      </c>
      <c r="AS72" s="815">
        <v>2</v>
      </c>
      <c r="AT72" s="816">
        <v>1</v>
      </c>
      <c r="AU72" s="817" t="s">
        <v>488</v>
      </c>
      <c r="AV72" s="818" t="s">
        <v>488</v>
      </c>
      <c r="AW72" s="819">
        <v>1</v>
      </c>
      <c r="AX72" s="814">
        <v>2</v>
      </c>
      <c r="AY72" s="814">
        <v>2</v>
      </c>
      <c r="AZ72" s="814">
        <v>2</v>
      </c>
      <c r="BA72" s="814">
        <v>2</v>
      </c>
      <c r="BB72" s="814">
        <v>2</v>
      </c>
      <c r="BC72" s="814">
        <v>2</v>
      </c>
      <c r="BD72" s="814">
        <v>2</v>
      </c>
      <c r="BE72" s="814">
        <v>2</v>
      </c>
      <c r="BF72" s="814">
        <v>2</v>
      </c>
      <c r="BG72" s="814">
        <v>2</v>
      </c>
      <c r="BH72" s="814">
        <v>2</v>
      </c>
      <c r="BI72" s="815">
        <v>2</v>
      </c>
      <c r="BJ72" s="816">
        <v>0</v>
      </c>
      <c r="BK72" s="817" t="s">
        <v>488</v>
      </c>
      <c r="BL72" s="818" t="s">
        <v>488</v>
      </c>
      <c r="BM72" s="819"/>
      <c r="BN72" s="814">
        <v>1</v>
      </c>
      <c r="BO72" s="814">
        <v>1</v>
      </c>
      <c r="BP72" s="814">
        <v>1</v>
      </c>
      <c r="BQ72" s="814">
        <v>1</v>
      </c>
      <c r="BR72" s="814">
        <v>1</v>
      </c>
      <c r="BS72" s="814">
        <v>1</v>
      </c>
      <c r="BT72" s="814">
        <v>1</v>
      </c>
      <c r="BU72" s="814">
        <v>1</v>
      </c>
      <c r="BV72" s="814">
        <v>1</v>
      </c>
      <c r="BW72" s="814">
        <v>1</v>
      </c>
      <c r="BX72" s="814">
        <v>1</v>
      </c>
      <c r="BY72" s="815">
        <v>1</v>
      </c>
      <c r="BZ72" s="816">
        <v>0</v>
      </c>
      <c r="CA72" s="817" t="s">
        <v>488</v>
      </c>
      <c r="CB72" s="818" t="s">
        <v>488</v>
      </c>
      <c r="CC72" s="816"/>
      <c r="CD72" s="820">
        <v>1</v>
      </c>
      <c r="CE72" s="821"/>
      <c r="CF72" s="821">
        <v>1</v>
      </c>
      <c r="CG72" s="815"/>
      <c r="CH72" s="816"/>
      <c r="CI72" s="822" t="s">
        <v>296</v>
      </c>
    </row>
    <row r="73" spans="1:87" ht="11.65" customHeight="1">
      <c r="A73" s="823" t="s">
        <v>319</v>
      </c>
      <c r="B73" s="824">
        <v>2</v>
      </c>
      <c r="C73" s="825">
        <v>2</v>
      </c>
      <c r="D73" s="825">
        <v>2</v>
      </c>
      <c r="E73" s="825">
        <v>2</v>
      </c>
      <c r="F73" s="825">
        <v>2</v>
      </c>
      <c r="G73" s="825">
        <v>2</v>
      </c>
      <c r="H73" s="825">
        <v>2</v>
      </c>
      <c r="I73" s="825">
        <v>2</v>
      </c>
      <c r="J73" s="825">
        <v>2</v>
      </c>
      <c r="K73" s="825">
        <v>2</v>
      </c>
      <c r="L73" s="825">
        <v>2</v>
      </c>
      <c r="M73" s="826">
        <v>2</v>
      </c>
      <c r="N73" s="827"/>
      <c r="O73" s="828" t="s">
        <v>488</v>
      </c>
      <c r="P73" s="829" t="s">
        <v>488</v>
      </c>
      <c r="Q73" s="830"/>
      <c r="R73" s="825">
        <v>2</v>
      </c>
      <c r="S73" s="825">
        <v>2</v>
      </c>
      <c r="T73" s="825">
        <v>2</v>
      </c>
      <c r="U73" s="825">
        <v>2</v>
      </c>
      <c r="V73" s="825">
        <v>2</v>
      </c>
      <c r="W73" s="825">
        <v>2</v>
      </c>
      <c r="X73" s="825">
        <v>2</v>
      </c>
      <c r="Y73" s="825">
        <v>2</v>
      </c>
      <c r="Z73" s="825">
        <v>2</v>
      </c>
      <c r="AA73" s="825">
        <v>2</v>
      </c>
      <c r="AB73" s="825">
        <v>2</v>
      </c>
      <c r="AC73" s="826">
        <v>2</v>
      </c>
      <c r="AD73" s="827"/>
      <c r="AE73" s="828" t="s">
        <v>488</v>
      </c>
      <c r="AF73" s="829" t="s">
        <v>488</v>
      </c>
      <c r="AG73" s="830"/>
      <c r="AH73" s="825">
        <v>1</v>
      </c>
      <c r="AI73" s="825">
        <v>1</v>
      </c>
      <c r="AJ73" s="825">
        <v>1</v>
      </c>
      <c r="AK73" s="825">
        <v>2</v>
      </c>
      <c r="AL73" s="825">
        <v>1</v>
      </c>
      <c r="AM73" s="825">
        <v>2</v>
      </c>
      <c r="AN73" s="825">
        <v>2</v>
      </c>
      <c r="AO73" s="825">
        <v>2</v>
      </c>
      <c r="AP73" s="825">
        <v>1</v>
      </c>
      <c r="AQ73" s="825">
        <v>1</v>
      </c>
      <c r="AR73" s="825">
        <v>1</v>
      </c>
      <c r="AS73" s="826">
        <v>1</v>
      </c>
      <c r="AT73" s="827"/>
      <c r="AU73" s="828" t="s">
        <v>488</v>
      </c>
      <c r="AV73" s="829" t="s">
        <v>488</v>
      </c>
      <c r="AW73" s="830"/>
      <c r="AX73" s="825">
        <v>2</v>
      </c>
      <c r="AY73" s="825">
        <v>2</v>
      </c>
      <c r="AZ73" s="825">
        <v>2</v>
      </c>
      <c r="BA73" s="825">
        <v>2</v>
      </c>
      <c r="BB73" s="825">
        <v>2</v>
      </c>
      <c r="BC73" s="825">
        <v>2</v>
      </c>
      <c r="BD73" s="825">
        <v>2</v>
      </c>
      <c r="BE73" s="825">
        <v>2</v>
      </c>
      <c r="BF73" s="825">
        <v>2</v>
      </c>
      <c r="BG73" s="825">
        <v>2</v>
      </c>
      <c r="BH73" s="825">
        <v>2</v>
      </c>
      <c r="BI73" s="826">
        <v>2</v>
      </c>
      <c r="BJ73" s="827"/>
      <c r="BK73" s="828" t="s">
        <v>488</v>
      </c>
      <c r="BL73" s="829" t="s">
        <v>488</v>
      </c>
      <c r="BM73" s="830"/>
      <c r="BN73" s="825">
        <v>2</v>
      </c>
      <c r="BO73" s="825">
        <v>2</v>
      </c>
      <c r="BP73" s="825">
        <v>2</v>
      </c>
      <c r="BQ73" s="825">
        <v>2</v>
      </c>
      <c r="BR73" s="825">
        <v>2</v>
      </c>
      <c r="BS73" s="825">
        <v>2</v>
      </c>
      <c r="BT73" s="825">
        <v>2</v>
      </c>
      <c r="BU73" s="825">
        <v>2</v>
      </c>
      <c r="BV73" s="825">
        <v>2</v>
      </c>
      <c r="BW73" s="825">
        <v>2</v>
      </c>
      <c r="BX73" s="825">
        <v>2</v>
      </c>
      <c r="BY73" s="826">
        <v>2</v>
      </c>
      <c r="BZ73" s="827"/>
      <c r="CA73" s="828" t="s">
        <v>488</v>
      </c>
      <c r="CB73" s="829" t="s">
        <v>488</v>
      </c>
      <c r="CC73" s="827"/>
      <c r="CD73" s="831"/>
      <c r="CE73" s="832"/>
      <c r="CF73" s="832"/>
      <c r="CG73" s="826"/>
      <c r="CH73" s="827"/>
      <c r="CI73" s="822" t="s">
        <v>296</v>
      </c>
    </row>
    <row r="74" spans="1:87" ht="11.65" customHeight="1">
      <c r="A74" s="823" t="s">
        <v>310</v>
      </c>
      <c r="B74" s="824">
        <v>2</v>
      </c>
      <c r="C74" s="825">
        <v>2</v>
      </c>
      <c r="D74" s="825">
        <v>2</v>
      </c>
      <c r="E74" s="825">
        <v>2</v>
      </c>
      <c r="F74" s="825">
        <v>2</v>
      </c>
      <c r="G74" s="825">
        <v>2</v>
      </c>
      <c r="H74" s="825">
        <v>2</v>
      </c>
      <c r="I74" s="825">
        <v>2</v>
      </c>
      <c r="J74" s="825">
        <v>2</v>
      </c>
      <c r="K74" s="825">
        <v>2</v>
      </c>
      <c r="L74" s="825">
        <v>2</v>
      </c>
      <c r="M74" s="826">
        <v>2</v>
      </c>
      <c r="N74" s="827"/>
      <c r="O74" s="828" t="s">
        <v>488</v>
      </c>
      <c r="P74" s="829" t="s">
        <v>488</v>
      </c>
      <c r="Q74" s="830">
        <v>2</v>
      </c>
      <c r="R74" s="825">
        <v>2</v>
      </c>
      <c r="S74" s="825">
        <v>2</v>
      </c>
      <c r="T74" s="825">
        <v>2</v>
      </c>
      <c r="U74" s="825">
        <v>2</v>
      </c>
      <c r="V74" s="825">
        <v>2</v>
      </c>
      <c r="W74" s="825">
        <v>2</v>
      </c>
      <c r="X74" s="825">
        <v>2</v>
      </c>
      <c r="Y74" s="825">
        <v>2</v>
      </c>
      <c r="Z74" s="825">
        <v>2</v>
      </c>
      <c r="AA74" s="825">
        <v>2</v>
      </c>
      <c r="AB74" s="825">
        <v>2</v>
      </c>
      <c r="AC74" s="826">
        <v>2</v>
      </c>
      <c r="AD74" s="827"/>
      <c r="AE74" s="828" t="s">
        <v>488</v>
      </c>
      <c r="AF74" s="829" t="s">
        <v>488</v>
      </c>
      <c r="AG74" s="830">
        <v>2</v>
      </c>
      <c r="AH74" s="825">
        <v>1</v>
      </c>
      <c r="AI74" s="825">
        <v>1</v>
      </c>
      <c r="AJ74" s="825">
        <v>2</v>
      </c>
      <c r="AK74" s="825">
        <v>2</v>
      </c>
      <c r="AL74" s="825">
        <v>2</v>
      </c>
      <c r="AM74" s="825">
        <v>2</v>
      </c>
      <c r="AN74" s="825">
        <v>2</v>
      </c>
      <c r="AO74" s="825">
        <v>2</v>
      </c>
      <c r="AP74" s="825">
        <v>1</v>
      </c>
      <c r="AQ74" s="825">
        <v>1</v>
      </c>
      <c r="AR74" s="825">
        <v>2</v>
      </c>
      <c r="AS74" s="826">
        <v>2</v>
      </c>
      <c r="AT74" s="827"/>
      <c r="AU74" s="828" t="s">
        <v>488</v>
      </c>
      <c r="AV74" s="829" t="s">
        <v>488</v>
      </c>
      <c r="AW74" s="830">
        <v>1</v>
      </c>
      <c r="AX74" s="825">
        <v>2</v>
      </c>
      <c r="AY74" s="825">
        <v>2</v>
      </c>
      <c r="AZ74" s="825">
        <v>2</v>
      </c>
      <c r="BA74" s="825">
        <v>2</v>
      </c>
      <c r="BB74" s="825">
        <v>2</v>
      </c>
      <c r="BC74" s="825">
        <v>2</v>
      </c>
      <c r="BD74" s="825">
        <v>2</v>
      </c>
      <c r="BE74" s="825">
        <v>2</v>
      </c>
      <c r="BF74" s="825">
        <v>2</v>
      </c>
      <c r="BG74" s="825">
        <v>2</v>
      </c>
      <c r="BH74" s="825">
        <v>2</v>
      </c>
      <c r="BI74" s="826">
        <v>2</v>
      </c>
      <c r="BJ74" s="827"/>
      <c r="BK74" s="828" t="s">
        <v>488</v>
      </c>
      <c r="BL74" s="829" t="s">
        <v>488</v>
      </c>
      <c r="BM74" s="830">
        <v>2</v>
      </c>
      <c r="BN74" s="825">
        <v>2</v>
      </c>
      <c r="BO74" s="825">
        <v>2</v>
      </c>
      <c r="BP74" s="825">
        <v>2</v>
      </c>
      <c r="BQ74" s="825">
        <v>2</v>
      </c>
      <c r="BR74" s="825">
        <v>2</v>
      </c>
      <c r="BS74" s="825">
        <v>2</v>
      </c>
      <c r="BT74" s="825">
        <v>2</v>
      </c>
      <c r="BU74" s="825">
        <v>2</v>
      </c>
      <c r="BV74" s="825">
        <v>2</v>
      </c>
      <c r="BW74" s="825">
        <v>2</v>
      </c>
      <c r="BX74" s="825">
        <v>2</v>
      </c>
      <c r="BY74" s="826">
        <v>2</v>
      </c>
      <c r="BZ74" s="827"/>
      <c r="CA74" s="828" t="s">
        <v>488</v>
      </c>
      <c r="CB74" s="829" t="s">
        <v>488</v>
      </c>
      <c r="CC74" s="827"/>
      <c r="CD74" s="831"/>
      <c r="CE74" s="832"/>
      <c r="CF74" s="832"/>
      <c r="CG74" s="826"/>
      <c r="CH74" s="827">
        <v>2</v>
      </c>
      <c r="CI74" s="822" t="s">
        <v>296</v>
      </c>
    </row>
    <row r="75" spans="1:87" ht="11.65" customHeight="1">
      <c r="A75" s="823" t="s">
        <v>173</v>
      </c>
      <c r="B75" s="824">
        <v>1</v>
      </c>
      <c r="C75" s="825">
        <v>1</v>
      </c>
      <c r="D75" s="825">
        <v>1</v>
      </c>
      <c r="E75" s="825">
        <v>1</v>
      </c>
      <c r="F75" s="825">
        <v>1</v>
      </c>
      <c r="G75" s="825">
        <v>1</v>
      </c>
      <c r="H75" s="825">
        <v>1</v>
      </c>
      <c r="I75" s="825">
        <v>2</v>
      </c>
      <c r="J75" s="825">
        <v>1</v>
      </c>
      <c r="K75" s="825">
        <v>1</v>
      </c>
      <c r="L75" s="825">
        <v>1</v>
      </c>
      <c r="M75" s="826">
        <v>1</v>
      </c>
      <c r="N75" s="827">
        <v>1</v>
      </c>
      <c r="O75" s="828" t="s">
        <v>488</v>
      </c>
      <c r="P75" s="829" t="s">
        <v>488</v>
      </c>
      <c r="Q75" s="830">
        <v>1</v>
      </c>
      <c r="R75" s="825">
        <v>1</v>
      </c>
      <c r="S75" s="825">
        <v>1</v>
      </c>
      <c r="T75" s="825">
        <v>1</v>
      </c>
      <c r="U75" s="825">
        <v>1</v>
      </c>
      <c r="V75" s="825">
        <v>1</v>
      </c>
      <c r="W75" s="825">
        <v>1</v>
      </c>
      <c r="X75" s="825">
        <v>1</v>
      </c>
      <c r="Y75" s="825">
        <v>2</v>
      </c>
      <c r="Z75" s="825">
        <v>1</v>
      </c>
      <c r="AA75" s="825">
        <v>1</v>
      </c>
      <c r="AB75" s="825">
        <v>1</v>
      </c>
      <c r="AC75" s="826">
        <v>1</v>
      </c>
      <c r="AD75" s="827">
        <v>1</v>
      </c>
      <c r="AE75" s="828" t="s">
        <v>488</v>
      </c>
      <c r="AF75" s="829" t="s">
        <v>488</v>
      </c>
      <c r="AG75" s="830">
        <v>1</v>
      </c>
      <c r="AH75" s="825">
        <v>2</v>
      </c>
      <c r="AI75" s="825">
        <v>2</v>
      </c>
      <c r="AJ75" s="825">
        <v>2</v>
      </c>
      <c r="AK75" s="825">
        <v>2</v>
      </c>
      <c r="AL75" s="825">
        <v>2</v>
      </c>
      <c r="AM75" s="825">
        <v>2</v>
      </c>
      <c r="AN75" s="825">
        <v>2</v>
      </c>
      <c r="AO75" s="825">
        <v>2</v>
      </c>
      <c r="AP75" s="825">
        <v>2</v>
      </c>
      <c r="AQ75" s="825">
        <v>1</v>
      </c>
      <c r="AR75" s="825">
        <v>2</v>
      </c>
      <c r="AS75" s="826">
        <v>2</v>
      </c>
      <c r="AT75" s="827">
        <v>1</v>
      </c>
      <c r="AU75" s="828" t="s">
        <v>488</v>
      </c>
      <c r="AV75" s="829" t="s">
        <v>488</v>
      </c>
      <c r="AW75" s="830">
        <v>1</v>
      </c>
      <c r="AX75" s="825">
        <v>2</v>
      </c>
      <c r="AY75" s="825">
        <v>2</v>
      </c>
      <c r="AZ75" s="825">
        <v>2</v>
      </c>
      <c r="BA75" s="825">
        <v>2</v>
      </c>
      <c r="BB75" s="825">
        <v>2</v>
      </c>
      <c r="BC75" s="825">
        <v>2</v>
      </c>
      <c r="BD75" s="825">
        <v>2</v>
      </c>
      <c r="BE75" s="825">
        <v>2</v>
      </c>
      <c r="BF75" s="825">
        <v>2</v>
      </c>
      <c r="BG75" s="825">
        <v>1</v>
      </c>
      <c r="BH75" s="825">
        <v>2</v>
      </c>
      <c r="BI75" s="826">
        <v>2</v>
      </c>
      <c r="BJ75" s="827">
        <v>1</v>
      </c>
      <c r="BK75" s="828" t="s">
        <v>488</v>
      </c>
      <c r="BL75" s="829" t="s">
        <v>488</v>
      </c>
      <c r="BM75" s="830">
        <v>1</v>
      </c>
      <c r="BN75" s="825">
        <v>2</v>
      </c>
      <c r="BO75" s="825">
        <v>2</v>
      </c>
      <c r="BP75" s="825">
        <v>2</v>
      </c>
      <c r="BQ75" s="825">
        <v>2</v>
      </c>
      <c r="BR75" s="825">
        <v>2</v>
      </c>
      <c r="BS75" s="825">
        <v>2</v>
      </c>
      <c r="BT75" s="825">
        <v>2</v>
      </c>
      <c r="BU75" s="825">
        <v>2</v>
      </c>
      <c r="BV75" s="825">
        <v>2</v>
      </c>
      <c r="BW75" s="825">
        <v>2</v>
      </c>
      <c r="BX75" s="825">
        <v>2</v>
      </c>
      <c r="BY75" s="826">
        <v>2</v>
      </c>
      <c r="BZ75" s="827"/>
      <c r="CA75" s="828" t="s">
        <v>488</v>
      </c>
      <c r="CB75" s="829" t="s">
        <v>488</v>
      </c>
      <c r="CC75" s="827"/>
      <c r="CD75" s="831">
        <v>2</v>
      </c>
      <c r="CE75" s="832">
        <v>2</v>
      </c>
      <c r="CF75" s="832">
        <v>2</v>
      </c>
      <c r="CG75" s="826">
        <v>2</v>
      </c>
      <c r="CH75" s="827">
        <v>2</v>
      </c>
      <c r="CI75" s="822" t="s">
        <v>296</v>
      </c>
    </row>
    <row r="76" spans="1:87" ht="11.65" customHeight="1">
      <c r="A76" s="833" t="s">
        <v>311</v>
      </c>
      <c r="B76" s="834">
        <v>1</v>
      </c>
      <c r="C76" s="835">
        <v>1</v>
      </c>
      <c r="D76" s="835">
        <v>1</v>
      </c>
      <c r="E76" s="835">
        <v>1</v>
      </c>
      <c r="F76" s="835">
        <v>1</v>
      </c>
      <c r="G76" s="835">
        <v>1</v>
      </c>
      <c r="H76" s="835">
        <v>1</v>
      </c>
      <c r="I76" s="835">
        <v>2</v>
      </c>
      <c r="J76" s="835">
        <v>2</v>
      </c>
      <c r="K76" s="835">
        <v>1</v>
      </c>
      <c r="L76" s="835">
        <v>1</v>
      </c>
      <c r="M76" s="836">
        <v>1</v>
      </c>
      <c r="N76" s="837">
        <v>1</v>
      </c>
      <c r="O76" s="838" t="s">
        <v>488</v>
      </c>
      <c r="P76" s="839" t="s">
        <v>488</v>
      </c>
      <c r="Q76" s="840">
        <v>1</v>
      </c>
      <c r="R76" s="835">
        <v>2</v>
      </c>
      <c r="S76" s="835">
        <v>2</v>
      </c>
      <c r="T76" s="835">
        <v>2</v>
      </c>
      <c r="U76" s="835">
        <v>2</v>
      </c>
      <c r="V76" s="835">
        <v>2</v>
      </c>
      <c r="W76" s="835">
        <v>2</v>
      </c>
      <c r="X76" s="835">
        <v>2</v>
      </c>
      <c r="Y76" s="835">
        <v>2</v>
      </c>
      <c r="Z76" s="835">
        <v>2</v>
      </c>
      <c r="AA76" s="835">
        <v>2</v>
      </c>
      <c r="AB76" s="835">
        <v>2</v>
      </c>
      <c r="AC76" s="836">
        <v>2</v>
      </c>
      <c r="AD76" s="837">
        <v>0</v>
      </c>
      <c r="AE76" s="838" t="s">
        <v>488</v>
      </c>
      <c r="AF76" s="839" t="s">
        <v>488</v>
      </c>
      <c r="AG76" s="840">
        <v>2</v>
      </c>
      <c r="AH76" s="835">
        <v>2</v>
      </c>
      <c r="AI76" s="835">
        <v>2</v>
      </c>
      <c r="AJ76" s="835">
        <v>2</v>
      </c>
      <c r="AK76" s="835">
        <v>2</v>
      </c>
      <c r="AL76" s="835">
        <v>2</v>
      </c>
      <c r="AM76" s="835">
        <v>2</v>
      </c>
      <c r="AN76" s="835">
        <v>2</v>
      </c>
      <c r="AO76" s="835">
        <v>2</v>
      </c>
      <c r="AP76" s="835">
        <v>2</v>
      </c>
      <c r="AQ76" s="835">
        <v>1</v>
      </c>
      <c r="AR76" s="835">
        <v>2</v>
      </c>
      <c r="AS76" s="836">
        <v>1</v>
      </c>
      <c r="AT76" s="837">
        <v>1</v>
      </c>
      <c r="AU76" s="838" t="s">
        <v>488</v>
      </c>
      <c r="AV76" s="839" t="s">
        <v>488</v>
      </c>
      <c r="AW76" s="840">
        <v>1</v>
      </c>
      <c r="AX76" s="835">
        <v>2</v>
      </c>
      <c r="AY76" s="835">
        <v>2</v>
      </c>
      <c r="AZ76" s="835">
        <v>2</v>
      </c>
      <c r="BA76" s="835">
        <v>2</v>
      </c>
      <c r="BB76" s="835">
        <v>2</v>
      </c>
      <c r="BC76" s="835">
        <v>2</v>
      </c>
      <c r="BD76" s="835">
        <v>2</v>
      </c>
      <c r="BE76" s="835">
        <v>2</v>
      </c>
      <c r="BF76" s="835">
        <v>2</v>
      </c>
      <c r="BG76" s="835">
        <v>2</v>
      </c>
      <c r="BH76" s="835">
        <v>2</v>
      </c>
      <c r="BI76" s="836">
        <v>2</v>
      </c>
      <c r="BJ76" s="837">
        <v>0</v>
      </c>
      <c r="BK76" s="838" t="s">
        <v>488</v>
      </c>
      <c r="BL76" s="839" t="s">
        <v>488</v>
      </c>
      <c r="BM76" s="840">
        <v>2</v>
      </c>
      <c r="BN76" s="835">
        <v>2</v>
      </c>
      <c r="BO76" s="835">
        <v>2</v>
      </c>
      <c r="BP76" s="835">
        <v>2</v>
      </c>
      <c r="BQ76" s="835">
        <v>2</v>
      </c>
      <c r="BR76" s="835">
        <v>2</v>
      </c>
      <c r="BS76" s="835">
        <v>2</v>
      </c>
      <c r="BT76" s="835">
        <v>2</v>
      </c>
      <c r="BU76" s="835">
        <v>2</v>
      </c>
      <c r="BV76" s="835">
        <v>2</v>
      </c>
      <c r="BW76" s="835">
        <v>2</v>
      </c>
      <c r="BX76" s="835">
        <v>2</v>
      </c>
      <c r="BY76" s="836">
        <v>2</v>
      </c>
      <c r="BZ76" s="837">
        <v>0</v>
      </c>
      <c r="CA76" s="838" t="s">
        <v>488</v>
      </c>
      <c r="CB76" s="839" t="s">
        <v>488</v>
      </c>
      <c r="CC76" s="837"/>
      <c r="CD76" s="841">
        <v>2</v>
      </c>
      <c r="CE76" s="842"/>
      <c r="CF76" s="842">
        <v>2</v>
      </c>
      <c r="CG76" s="836"/>
      <c r="CH76" s="837">
        <v>2</v>
      </c>
      <c r="CI76" s="822" t="s">
        <v>296</v>
      </c>
    </row>
    <row r="77" spans="1:87" ht="11.65" customHeight="1">
      <c r="A77" s="843" t="s">
        <v>623</v>
      </c>
      <c r="B77" s="813">
        <v>1</v>
      </c>
      <c r="C77" s="814">
        <v>1</v>
      </c>
      <c r="D77" s="814">
        <v>1</v>
      </c>
      <c r="E77" s="814">
        <v>1</v>
      </c>
      <c r="F77" s="814">
        <v>1</v>
      </c>
      <c r="G77" s="814">
        <v>1</v>
      </c>
      <c r="H77" s="814">
        <v>2</v>
      </c>
      <c r="I77" s="814">
        <v>2</v>
      </c>
      <c r="J77" s="814">
        <v>1</v>
      </c>
      <c r="K77" s="814">
        <v>1</v>
      </c>
      <c r="L77" s="814">
        <v>1</v>
      </c>
      <c r="M77" s="815">
        <v>1</v>
      </c>
      <c r="N77" s="816">
        <v>1</v>
      </c>
      <c r="O77" s="817" t="s">
        <v>488</v>
      </c>
      <c r="P77" s="818" t="s">
        <v>488</v>
      </c>
      <c r="Q77" s="819">
        <v>1</v>
      </c>
      <c r="R77" s="814">
        <v>2</v>
      </c>
      <c r="S77" s="814">
        <v>2</v>
      </c>
      <c r="T77" s="814">
        <v>2</v>
      </c>
      <c r="U77" s="814">
        <v>2</v>
      </c>
      <c r="V77" s="814">
        <v>2</v>
      </c>
      <c r="W77" s="814">
        <v>2</v>
      </c>
      <c r="X77" s="814">
        <v>2</v>
      </c>
      <c r="Y77" s="814">
        <v>2</v>
      </c>
      <c r="Z77" s="814">
        <v>2</v>
      </c>
      <c r="AA77" s="814">
        <v>2</v>
      </c>
      <c r="AB77" s="814">
        <v>2</v>
      </c>
      <c r="AC77" s="815">
        <v>2</v>
      </c>
      <c r="AD77" s="816">
        <v>0</v>
      </c>
      <c r="AE77" s="817" t="s">
        <v>488</v>
      </c>
      <c r="AF77" s="818" t="s">
        <v>488</v>
      </c>
      <c r="AG77" s="819">
        <v>2</v>
      </c>
      <c r="AH77" s="814">
        <v>2</v>
      </c>
      <c r="AI77" s="814">
        <v>2</v>
      </c>
      <c r="AJ77" s="814">
        <v>2</v>
      </c>
      <c r="AK77" s="814">
        <v>2</v>
      </c>
      <c r="AL77" s="814">
        <v>2</v>
      </c>
      <c r="AM77" s="814">
        <v>2</v>
      </c>
      <c r="AN77" s="814">
        <v>2</v>
      </c>
      <c r="AO77" s="814">
        <v>2</v>
      </c>
      <c r="AP77" s="814">
        <v>2</v>
      </c>
      <c r="AQ77" s="814">
        <v>2</v>
      </c>
      <c r="AR77" s="814">
        <v>2</v>
      </c>
      <c r="AS77" s="815">
        <v>2</v>
      </c>
      <c r="AT77" s="816">
        <v>0</v>
      </c>
      <c r="AU77" s="817" t="s">
        <v>488</v>
      </c>
      <c r="AV77" s="818" t="s">
        <v>488</v>
      </c>
      <c r="AW77" s="819">
        <v>2</v>
      </c>
      <c r="AX77" s="814">
        <v>2</v>
      </c>
      <c r="AY77" s="814">
        <v>2</v>
      </c>
      <c r="AZ77" s="814">
        <v>2</v>
      </c>
      <c r="BA77" s="814">
        <v>2</v>
      </c>
      <c r="BB77" s="814">
        <v>2</v>
      </c>
      <c r="BC77" s="814">
        <v>2</v>
      </c>
      <c r="BD77" s="814">
        <v>2</v>
      </c>
      <c r="BE77" s="814">
        <v>2</v>
      </c>
      <c r="BF77" s="814">
        <v>2</v>
      </c>
      <c r="BG77" s="814">
        <v>2</v>
      </c>
      <c r="BH77" s="814">
        <v>2</v>
      </c>
      <c r="BI77" s="815">
        <v>2</v>
      </c>
      <c r="BJ77" s="816">
        <v>0</v>
      </c>
      <c r="BK77" s="817" t="s">
        <v>488</v>
      </c>
      <c r="BL77" s="818" t="s">
        <v>488</v>
      </c>
      <c r="BM77" s="819">
        <v>2</v>
      </c>
      <c r="BN77" s="814">
        <v>2</v>
      </c>
      <c r="BO77" s="814">
        <v>2</v>
      </c>
      <c r="BP77" s="814">
        <v>2</v>
      </c>
      <c r="BQ77" s="814">
        <v>2</v>
      </c>
      <c r="BR77" s="814">
        <v>2</v>
      </c>
      <c r="BS77" s="814">
        <v>2</v>
      </c>
      <c r="BT77" s="814">
        <v>2</v>
      </c>
      <c r="BU77" s="814">
        <v>2</v>
      </c>
      <c r="BV77" s="814">
        <v>2</v>
      </c>
      <c r="BW77" s="814">
        <v>2</v>
      </c>
      <c r="BX77" s="814">
        <v>2</v>
      </c>
      <c r="BY77" s="815">
        <v>2</v>
      </c>
      <c r="BZ77" s="816">
        <v>0</v>
      </c>
      <c r="CA77" s="817" t="s">
        <v>488</v>
      </c>
      <c r="CB77" s="818" t="s">
        <v>488</v>
      </c>
      <c r="CC77" s="816"/>
      <c r="CD77" s="820">
        <v>1</v>
      </c>
      <c r="CE77" s="821">
        <v>2</v>
      </c>
      <c r="CF77" s="821">
        <v>2</v>
      </c>
      <c r="CG77" s="815">
        <v>2</v>
      </c>
      <c r="CH77" s="816">
        <v>2</v>
      </c>
      <c r="CI77" s="822" t="s">
        <v>296</v>
      </c>
    </row>
    <row r="78" spans="1:87" ht="11.65" customHeight="1">
      <c r="A78" s="823" t="s">
        <v>175</v>
      </c>
      <c r="B78" s="824">
        <v>1</v>
      </c>
      <c r="C78" s="825">
        <v>1</v>
      </c>
      <c r="D78" s="825">
        <v>1</v>
      </c>
      <c r="E78" s="825">
        <v>2</v>
      </c>
      <c r="F78" s="825">
        <v>1</v>
      </c>
      <c r="G78" s="825">
        <v>1</v>
      </c>
      <c r="H78" s="825">
        <v>1</v>
      </c>
      <c r="I78" s="825">
        <v>2</v>
      </c>
      <c r="J78" s="825">
        <v>1</v>
      </c>
      <c r="K78" s="825">
        <v>1</v>
      </c>
      <c r="L78" s="825">
        <v>1</v>
      </c>
      <c r="M78" s="826">
        <v>1</v>
      </c>
      <c r="N78" s="827">
        <v>1</v>
      </c>
      <c r="O78" s="828" t="s">
        <v>488</v>
      </c>
      <c r="P78" s="829" t="s">
        <v>488</v>
      </c>
      <c r="Q78" s="830">
        <v>1</v>
      </c>
      <c r="R78" s="825">
        <v>2</v>
      </c>
      <c r="S78" s="825">
        <v>2</v>
      </c>
      <c r="T78" s="825">
        <v>2</v>
      </c>
      <c r="U78" s="825">
        <v>2</v>
      </c>
      <c r="V78" s="825">
        <v>2</v>
      </c>
      <c r="W78" s="825">
        <v>2</v>
      </c>
      <c r="X78" s="825">
        <v>2</v>
      </c>
      <c r="Y78" s="825">
        <v>2</v>
      </c>
      <c r="Z78" s="825">
        <v>2</v>
      </c>
      <c r="AA78" s="825">
        <v>2</v>
      </c>
      <c r="AB78" s="825">
        <v>2</v>
      </c>
      <c r="AC78" s="826">
        <v>2</v>
      </c>
      <c r="AD78" s="827">
        <v>0</v>
      </c>
      <c r="AE78" s="828" t="s">
        <v>488</v>
      </c>
      <c r="AF78" s="829" t="s">
        <v>488</v>
      </c>
      <c r="AG78" s="830">
        <v>2</v>
      </c>
      <c r="AH78" s="825">
        <v>2</v>
      </c>
      <c r="AI78" s="825">
        <v>2</v>
      </c>
      <c r="AJ78" s="825">
        <v>2</v>
      </c>
      <c r="AK78" s="825">
        <v>2</v>
      </c>
      <c r="AL78" s="825">
        <v>2</v>
      </c>
      <c r="AM78" s="825">
        <v>2</v>
      </c>
      <c r="AN78" s="825">
        <v>2</v>
      </c>
      <c r="AO78" s="825">
        <v>2</v>
      </c>
      <c r="AP78" s="825">
        <v>2</v>
      </c>
      <c r="AQ78" s="825">
        <v>2</v>
      </c>
      <c r="AR78" s="825">
        <v>2</v>
      </c>
      <c r="AS78" s="826">
        <v>2</v>
      </c>
      <c r="AT78" s="827">
        <v>0</v>
      </c>
      <c r="AU78" s="828" t="s">
        <v>488</v>
      </c>
      <c r="AV78" s="829" t="s">
        <v>488</v>
      </c>
      <c r="AW78" s="830">
        <v>2</v>
      </c>
      <c r="AX78" s="825">
        <v>2</v>
      </c>
      <c r="AY78" s="825">
        <v>2</v>
      </c>
      <c r="AZ78" s="825">
        <v>2</v>
      </c>
      <c r="BA78" s="825">
        <v>2</v>
      </c>
      <c r="BB78" s="825">
        <v>2</v>
      </c>
      <c r="BC78" s="825">
        <v>2</v>
      </c>
      <c r="BD78" s="825">
        <v>2</v>
      </c>
      <c r="BE78" s="825">
        <v>2</v>
      </c>
      <c r="BF78" s="825">
        <v>2</v>
      </c>
      <c r="BG78" s="825">
        <v>2</v>
      </c>
      <c r="BH78" s="825">
        <v>2</v>
      </c>
      <c r="BI78" s="826">
        <v>2</v>
      </c>
      <c r="BJ78" s="827">
        <v>0</v>
      </c>
      <c r="BK78" s="828" t="s">
        <v>488</v>
      </c>
      <c r="BL78" s="829" t="s">
        <v>488</v>
      </c>
      <c r="BM78" s="830">
        <v>2</v>
      </c>
      <c r="BN78" s="825">
        <v>2</v>
      </c>
      <c r="BO78" s="825">
        <v>2</v>
      </c>
      <c r="BP78" s="825">
        <v>2</v>
      </c>
      <c r="BQ78" s="825">
        <v>2</v>
      </c>
      <c r="BR78" s="825">
        <v>2</v>
      </c>
      <c r="BS78" s="825">
        <v>2</v>
      </c>
      <c r="BT78" s="825">
        <v>2</v>
      </c>
      <c r="BU78" s="825">
        <v>2</v>
      </c>
      <c r="BV78" s="825">
        <v>2</v>
      </c>
      <c r="BW78" s="825">
        <v>2</v>
      </c>
      <c r="BX78" s="825">
        <v>2</v>
      </c>
      <c r="BY78" s="826">
        <v>2</v>
      </c>
      <c r="BZ78" s="827">
        <v>0</v>
      </c>
      <c r="CA78" s="828" t="s">
        <v>488</v>
      </c>
      <c r="CB78" s="829" t="s">
        <v>488</v>
      </c>
      <c r="CC78" s="827"/>
      <c r="CD78" s="831">
        <v>2</v>
      </c>
      <c r="CE78" s="832">
        <v>2</v>
      </c>
      <c r="CF78" s="832">
        <v>2</v>
      </c>
      <c r="CG78" s="826">
        <v>2</v>
      </c>
      <c r="CH78" s="827">
        <v>2</v>
      </c>
      <c r="CI78" s="822" t="s">
        <v>296</v>
      </c>
    </row>
    <row r="79" spans="1:87" ht="11.65" customHeight="1">
      <c r="A79" s="823" t="s">
        <v>174</v>
      </c>
      <c r="B79" s="824">
        <v>1</v>
      </c>
      <c r="C79" s="825">
        <v>1</v>
      </c>
      <c r="D79" s="825">
        <v>1</v>
      </c>
      <c r="E79" s="825">
        <v>1</v>
      </c>
      <c r="F79" s="825">
        <v>1</v>
      </c>
      <c r="G79" s="825">
        <v>1</v>
      </c>
      <c r="H79" s="825">
        <v>2</v>
      </c>
      <c r="I79" s="825">
        <v>2</v>
      </c>
      <c r="J79" s="825">
        <v>1</v>
      </c>
      <c r="K79" s="825">
        <v>1</v>
      </c>
      <c r="L79" s="825">
        <v>1</v>
      </c>
      <c r="M79" s="826">
        <v>1</v>
      </c>
      <c r="N79" s="827">
        <v>1</v>
      </c>
      <c r="O79" s="828" t="s">
        <v>488</v>
      </c>
      <c r="P79" s="829" t="s">
        <v>488</v>
      </c>
      <c r="Q79" s="830">
        <v>1</v>
      </c>
      <c r="R79" s="825">
        <v>2</v>
      </c>
      <c r="S79" s="825">
        <v>2</v>
      </c>
      <c r="T79" s="825">
        <v>2</v>
      </c>
      <c r="U79" s="825">
        <v>2</v>
      </c>
      <c r="V79" s="825">
        <v>2</v>
      </c>
      <c r="W79" s="825">
        <v>2</v>
      </c>
      <c r="X79" s="825">
        <v>2</v>
      </c>
      <c r="Y79" s="825">
        <v>2</v>
      </c>
      <c r="Z79" s="825">
        <v>2</v>
      </c>
      <c r="AA79" s="825">
        <v>2</v>
      </c>
      <c r="AB79" s="825">
        <v>2</v>
      </c>
      <c r="AC79" s="826">
        <v>2</v>
      </c>
      <c r="AD79" s="827"/>
      <c r="AE79" s="828" t="s">
        <v>488</v>
      </c>
      <c r="AF79" s="829" t="s">
        <v>488</v>
      </c>
      <c r="AG79" s="830">
        <v>2</v>
      </c>
      <c r="AH79" s="825">
        <v>2</v>
      </c>
      <c r="AI79" s="825">
        <v>2</v>
      </c>
      <c r="AJ79" s="825">
        <v>2</v>
      </c>
      <c r="AK79" s="825">
        <v>2</v>
      </c>
      <c r="AL79" s="825">
        <v>2</v>
      </c>
      <c r="AM79" s="825">
        <v>2</v>
      </c>
      <c r="AN79" s="825">
        <v>2</v>
      </c>
      <c r="AO79" s="825">
        <v>2</v>
      </c>
      <c r="AP79" s="825">
        <v>1</v>
      </c>
      <c r="AQ79" s="825">
        <v>1</v>
      </c>
      <c r="AR79" s="825">
        <v>1</v>
      </c>
      <c r="AS79" s="826">
        <v>1</v>
      </c>
      <c r="AT79" s="827">
        <v>1</v>
      </c>
      <c r="AU79" s="828" t="s">
        <v>488</v>
      </c>
      <c r="AV79" s="829" t="s">
        <v>488</v>
      </c>
      <c r="AW79" s="830">
        <v>1</v>
      </c>
      <c r="AX79" s="825">
        <v>2</v>
      </c>
      <c r="AY79" s="825">
        <v>2</v>
      </c>
      <c r="AZ79" s="825">
        <v>2</v>
      </c>
      <c r="BA79" s="825">
        <v>2</v>
      </c>
      <c r="BB79" s="825">
        <v>2</v>
      </c>
      <c r="BC79" s="825">
        <v>2</v>
      </c>
      <c r="BD79" s="825">
        <v>2</v>
      </c>
      <c r="BE79" s="825">
        <v>2</v>
      </c>
      <c r="BF79" s="825">
        <v>2</v>
      </c>
      <c r="BG79" s="825">
        <v>2</v>
      </c>
      <c r="BH79" s="825">
        <v>2</v>
      </c>
      <c r="BI79" s="826">
        <v>2</v>
      </c>
      <c r="BJ79" s="827"/>
      <c r="BK79" s="828" t="s">
        <v>488</v>
      </c>
      <c r="BL79" s="829" t="s">
        <v>488</v>
      </c>
      <c r="BM79" s="830">
        <v>2</v>
      </c>
      <c r="BN79" s="825">
        <v>2</v>
      </c>
      <c r="BO79" s="825">
        <v>2</v>
      </c>
      <c r="BP79" s="825">
        <v>2</v>
      </c>
      <c r="BQ79" s="825">
        <v>2</v>
      </c>
      <c r="BR79" s="825">
        <v>2</v>
      </c>
      <c r="BS79" s="825">
        <v>2</v>
      </c>
      <c r="BT79" s="825">
        <v>2</v>
      </c>
      <c r="BU79" s="825">
        <v>2</v>
      </c>
      <c r="BV79" s="825">
        <v>2</v>
      </c>
      <c r="BW79" s="825">
        <v>2</v>
      </c>
      <c r="BX79" s="825">
        <v>2</v>
      </c>
      <c r="BY79" s="826">
        <v>2</v>
      </c>
      <c r="BZ79" s="827"/>
      <c r="CA79" s="828" t="s">
        <v>488</v>
      </c>
      <c r="CB79" s="829" t="s">
        <v>488</v>
      </c>
      <c r="CC79" s="827"/>
      <c r="CD79" s="831"/>
      <c r="CE79" s="832"/>
      <c r="CF79" s="832"/>
      <c r="CG79" s="826"/>
      <c r="CH79" s="827">
        <v>2</v>
      </c>
      <c r="CI79" s="822" t="s">
        <v>296</v>
      </c>
    </row>
    <row r="80" spans="1:87" ht="11.65" customHeight="1">
      <c r="A80" s="823" t="s">
        <v>624</v>
      </c>
      <c r="B80" s="824">
        <v>2</v>
      </c>
      <c r="C80" s="825">
        <v>2</v>
      </c>
      <c r="D80" s="825">
        <v>2</v>
      </c>
      <c r="E80" s="825">
        <v>2</v>
      </c>
      <c r="F80" s="825">
        <v>2</v>
      </c>
      <c r="G80" s="825">
        <v>2</v>
      </c>
      <c r="H80" s="825">
        <v>2</v>
      </c>
      <c r="I80" s="825">
        <v>2</v>
      </c>
      <c r="J80" s="825">
        <v>2</v>
      </c>
      <c r="K80" s="825">
        <v>2</v>
      </c>
      <c r="L80" s="825">
        <v>2</v>
      </c>
      <c r="M80" s="826">
        <v>2</v>
      </c>
      <c r="N80" s="827">
        <v>0</v>
      </c>
      <c r="O80" s="828" t="s">
        <v>488</v>
      </c>
      <c r="P80" s="829" t="s">
        <v>488</v>
      </c>
      <c r="Q80" s="830">
        <v>2</v>
      </c>
      <c r="R80" s="825">
        <v>2</v>
      </c>
      <c r="S80" s="825">
        <v>2</v>
      </c>
      <c r="T80" s="825">
        <v>2</v>
      </c>
      <c r="U80" s="825">
        <v>2</v>
      </c>
      <c r="V80" s="825">
        <v>2</v>
      </c>
      <c r="W80" s="825">
        <v>2</v>
      </c>
      <c r="X80" s="825">
        <v>2</v>
      </c>
      <c r="Y80" s="825">
        <v>2</v>
      </c>
      <c r="Z80" s="825">
        <v>2</v>
      </c>
      <c r="AA80" s="825">
        <v>2</v>
      </c>
      <c r="AB80" s="825">
        <v>2</v>
      </c>
      <c r="AC80" s="826">
        <v>2</v>
      </c>
      <c r="AD80" s="827">
        <v>0</v>
      </c>
      <c r="AE80" s="828" t="s">
        <v>488</v>
      </c>
      <c r="AF80" s="829" t="s">
        <v>488</v>
      </c>
      <c r="AG80" s="830">
        <v>2</v>
      </c>
      <c r="AH80" s="825">
        <v>2</v>
      </c>
      <c r="AI80" s="825">
        <v>2</v>
      </c>
      <c r="AJ80" s="825">
        <v>2</v>
      </c>
      <c r="AK80" s="825">
        <v>2</v>
      </c>
      <c r="AL80" s="825">
        <v>2</v>
      </c>
      <c r="AM80" s="825">
        <v>2</v>
      </c>
      <c r="AN80" s="825">
        <v>2</v>
      </c>
      <c r="AO80" s="825">
        <v>2</v>
      </c>
      <c r="AP80" s="825">
        <v>2</v>
      </c>
      <c r="AQ80" s="825">
        <v>2</v>
      </c>
      <c r="AR80" s="825">
        <v>2</v>
      </c>
      <c r="AS80" s="826">
        <v>2</v>
      </c>
      <c r="AT80" s="827">
        <v>0</v>
      </c>
      <c r="AU80" s="828" t="s">
        <v>488</v>
      </c>
      <c r="AV80" s="829" t="s">
        <v>488</v>
      </c>
      <c r="AW80" s="830">
        <v>2</v>
      </c>
      <c r="AX80" s="825">
        <v>2</v>
      </c>
      <c r="AY80" s="825">
        <v>2</v>
      </c>
      <c r="AZ80" s="825">
        <v>2</v>
      </c>
      <c r="BA80" s="825">
        <v>2</v>
      </c>
      <c r="BB80" s="825">
        <v>2</v>
      </c>
      <c r="BC80" s="825">
        <v>2</v>
      </c>
      <c r="BD80" s="825">
        <v>2</v>
      </c>
      <c r="BE80" s="825">
        <v>2</v>
      </c>
      <c r="BF80" s="825">
        <v>2</v>
      </c>
      <c r="BG80" s="825">
        <v>2</v>
      </c>
      <c r="BH80" s="825">
        <v>2</v>
      </c>
      <c r="BI80" s="826">
        <v>2</v>
      </c>
      <c r="BJ80" s="827">
        <v>0</v>
      </c>
      <c r="BK80" s="828" t="s">
        <v>488</v>
      </c>
      <c r="BL80" s="829" t="s">
        <v>488</v>
      </c>
      <c r="BM80" s="830">
        <v>2</v>
      </c>
      <c r="BN80" s="825">
        <v>2</v>
      </c>
      <c r="BO80" s="825">
        <v>2</v>
      </c>
      <c r="BP80" s="825">
        <v>2</v>
      </c>
      <c r="BQ80" s="825">
        <v>2</v>
      </c>
      <c r="BR80" s="825">
        <v>2</v>
      </c>
      <c r="BS80" s="825">
        <v>2</v>
      </c>
      <c r="BT80" s="825">
        <v>2</v>
      </c>
      <c r="BU80" s="825">
        <v>2</v>
      </c>
      <c r="BV80" s="825">
        <v>2</v>
      </c>
      <c r="BW80" s="825">
        <v>2</v>
      </c>
      <c r="BX80" s="825">
        <v>2</v>
      </c>
      <c r="BY80" s="826">
        <v>2</v>
      </c>
      <c r="BZ80" s="827">
        <v>2</v>
      </c>
      <c r="CA80" s="828" t="s">
        <v>488</v>
      </c>
      <c r="CB80" s="829" t="s">
        <v>488</v>
      </c>
      <c r="CC80" s="827"/>
      <c r="CD80" s="831">
        <v>2</v>
      </c>
      <c r="CE80" s="832">
        <v>2</v>
      </c>
      <c r="CF80" s="832">
        <v>2</v>
      </c>
      <c r="CG80" s="826">
        <v>2</v>
      </c>
      <c r="CH80" s="827">
        <v>2</v>
      </c>
      <c r="CI80" s="822" t="s">
        <v>296</v>
      </c>
    </row>
    <row r="81" spans="1:87" ht="11.65" customHeight="1">
      <c r="A81" s="833" t="s">
        <v>625</v>
      </c>
      <c r="B81" s="834">
        <v>2</v>
      </c>
      <c r="C81" s="835">
        <v>2</v>
      </c>
      <c r="D81" s="835">
        <v>2</v>
      </c>
      <c r="E81" s="835">
        <v>2</v>
      </c>
      <c r="F81" s="835">
        <v>2</v>
      </c>
      <c r="G81" s="835">
        <v>2</v>
      </c>
      <c r="H81" s="835">
        <v>2</v>
      </c>
      <c r="I81" s="835">
        <v>2</v>
      </c>
      <c r="J81" s="835">
        <v>2</v>
      </c>
      <c r="K81" s="835">
        <v>2</v>
      </c>
      <c r="L81" s="835">
        <v>2</v>
      </c>
      <c r="M81" s="836">
        <v>2</v>
      </c>
      <c r="N81" s="837"/>
      <c r="O81" s="838" t="s">
        <v>488</v>
      </c>
      <c r="P81" s="839" t="s">
        <v>488</v>
      </c>
      <c r="Q81" s="840"/>
      <c r="R81" s="835">
        <v>2</v>
      </c>
      <c r="S81" s="835">
        <v>2</v>
      </c>
      <c r="T81" s="835">
        <v>2</v>
      </c>
      <c r="U81" s="835">
        <v>2</v>
      </c>
      <c r="V81" s="835">
        <v>2</v>
      </c>
      <c r="W81" s="835">
        <v>2</v>
      </c>
      <c r="X81" s="835">
        <v>2</v>
      </c>
      <c r="Y81" s="835">
        <v>2</v>
      </c>
      <c r="Z81" s="835">
        <v>2</v>
      </c>
      <c r="AA81" s="835">
        <v>2</v>
      </c>
      <c r="AB81" s="835">
        <v>2</v>
      </c>
      <c r="AC81" s="836">
        <v>2</v>
      </c>
      <c r="AD81" s="837"/>
      <c r="AE81" s="838" t="s">
        <v>488</v>
      </c>
      <c r="AF81" s="839" t="s">
        <v>488</v>
      </c>
      <c r="AG81" s="840"/>
      <c r="AH81" s="835">
        <v>2</v>
      </c>
      <c r="AI81" s="835">
        <v>2</v>
      </c>
      <c r="AJ81" s="835">
        <v>2</v>
      </c>
      <c r="AK81" s="835">
        <v>2</v>
      </c>
      <c r="AL81" s="835">
        <v>2</v>
      </c>
      <c r="AM81" s="835">
        <v>2</v>
      </c>
      <c r="AN81" s="835">
        <v>2</v>
      </c>
      <c r="AO81" s="835">
        <v>2</v>
      </c>
      <c r="AP81" s="835">
        <v>2</v>
      </c>
      <c r="AQ81" s="835">
        <v>2</v>
      </c>
      <c r="AR81" s="835">
        <v>2</v>
      </c>
      <c r="AS81" s="836">
        <v>2</v>
      </c>
      <c r="AT81" s="837"/>
      <c r="AU81" s="838" t="s">
        <v>488</v>
      </c>
      <c r="AV81" s="839" t="s">
        <v>488</v>
      </c>
      <c r="AW81" s="840"/>
      <c r="AX81" s="835">
        <v>2</v>
      </c>
      <c r="AY81" s="835">
        <v>2</v>
      </c>
      <c r="AZ81" s="835">
        <v>2</v>
      </c>
      <c r="BA81" s="835">
        <v>2</v>
      </c>
      <c r="BB81" s="835">
        <v>2</v>
      </c>
      <c r="BC81" s="835">
        <v>2</v>
      </c>
      <c r="BD81" s="835">
        <v>2</v>
      </c>
      <c r="BE81" s="835">
        <v>2</v>
      </c>
      <c r="BF81" s="835">
        <v>2</v>
      </c>
      <c r="BG81" s="835">
        <v>2</v>
      </c>
      <c r="BH81" s="835">
        <v>2</v>
      </c>
      <c r="BI81" s="836">
        <v>2</v>
      </c>
      <c r="BJ81" s="837"/>
      <c r="BK81" s="838" t="s">
        <v>488</v>
      </c>
      <c r="BL81" s="839" t="s">
        <v>488</v>
      </c>
      <c r="BM81" s="840"/>
      <c r="BN81" s="835">
        <v>2</v>
      </c>
      <c r="BO81" s="835">
        <v>2</v>
      </c>
      <c r="BP81" s="835">
        <v>2</v>
      </c>
      <c r="BQ81" s="835">
        <v>2</v>
      </c>
      <c r="BR81" s="835">
        <v>2</v>
      </c>
      <c r="BS81" s="835">
        <v>2</v>
      </c>
      <c r="BT81" s="835">
        <v>2</v>
      </c>
      <c r="BU81" s="835">
        <v>2</v>
      </c>
      <c r="BV81" s="835">
        <v>2</v>
      </c>
      <c r="BW81" s="835">
        <v>2</v>
      </c>
      <c r="BX81" s="835">
        <v>2</v>
      </c>
      <c r="BY81" s="836">
        <v>2</v>
      </c>
      <c r="BZ81" s="837"/>
      <c r="CA81" s="838" t="s">
        <v>488</v>
      </c>
      <c r="CB81" s="839" t="s">
        <v>488</v>
      </c>
      <c r="CC81" s="837"/>
      <c r="CD81" s="841"/>
      <c r="CE81" s="842"/>
      <c r="CF81" s="842"/>
      <c r="CG81" s="836"/>
      <c r="CH81" s="837"/>
      <c r="CI81" s="822" t="s">
        <v>296</v>
      </c>
    </row>
    <row r="82" spans="1:87" ht="11.65" customHeight="1">
      <c r="A82" s="843" t="s">
        <v>176</v>
      </c>
      <c r="B82" s="813">
        <v>1</v>
      </c>
      <c r="C82" s="814">
        <v>1</v>
      </c>
      <c r="D82" s="814">
        <v>1</v>
      </c>
      <c r="E82" s="814">
        <v>2</v>
      </c>
      <c r="F82" s="814">
        <v>1</v>
      </c>
      <c r="G82" s="814">
        <v>1</v>
      </c>
      <c r="H82" s="814">
        <v>2</v>
      </c>
      <c r="I82" s="814">
        <v>2</v>
      </c>
      <c r="J82" s="814">
        <v>1</v>
      </c>
      <c r="K82" s="814">
        <v>1</v>
      </c>
      <c r="L82" s="814">
        <v>1</v>
      </c>
      <c r="M82" s="815">
        <v>1</v>
      </c>
      <c r="N82" s="816">
        <v>1</v>
      </c>
      <c r="O82" s="817" t="s">
        <v>488</v>
      </c>
      <c r="P82" s="818" t="s">
        <v>488</v>
      </c>
      <c r="Q82" s="819">
        <v>1</v>
      </c>
      <c r="R82" s="814">
        <v>1</v>
      </c>
      <c r="S82" s="814">
        <v>1</v>
      </c>
      <c r="T82" s="814">
        <v>1</v>
      </c>
      <c r="U82" s="814">
        <v>2</v>
      </c>
      <c r="V82" s="814">
        <v>1</v>
      </c>
      <c r="W82" s="814">
        <v>1</v>
      </c>
      <c r="X82" s="814">
        <v>2</v>
      </c>
      <c r="Y82" s="814">
        <v>2</v>
      </c>
      <c r="Z82" s="814">
        <v>1</v>
      </c>
      <c r="AA82" s="814">
        <v>1</v>
      </c>
      <c r="AB82" s="814">
        <v>1</v>
      </c>
      <c r="AC82" s="815">
        <v>1</v>
      </c>
      <c r="AD82" s="816">
        <v>0</v>
      </c>
      <c r="AE82" s="817" t="s">
        <v>488</v>
      </c>
      <c r="AF82" s="818" t="s">
        <v>488</v>
      </c>
      <c r="AG82" s="819">
        <v>1</v>
      </c>
      <c r="AH82" s="814">
        <v>2</v>
      </c>
      <c r="AI82" s="814">
        <v>2</v>
      </c>
      <c r="AJ82" s="814">
        <v>2</v>
      </c>
      <c r="AK82" s="814">
        <v>2</v>
      </c>
      <c r="AL82" s="814">
        <v>2</v>
      </c>
      <c r="AM82" s="814">
        <v>2</v>
      </c>
      <c r="AN82" s="814">
        <v>2</v>
      </c>
      <c r="AO82" s="814">
        <v>2</v>
      </c>
      <c r="AP82" s="814">
        <v>2</v>
      </c>
      <c r="AQ82" s="814">
        <v>2</v>
      </c>
      <c r="AR82" s="814">
        <v>2</v>
      </c>
      <c r="AS82" s="815">
        <v>2</v>
      </c>
      <c r="AT82" s="816">
        <v>0</v>
      </c>
      <c r="AU82" s="817" t="s">
        <v>488</v>
      </c>
      <c r="AV82" s="818" t="s">
        <v>488</v>
      </c>
      <c r="AW82" s="819">
        <v>2</v>
      </c>
      <c r="AX82" s="814">
        <v>2</v>
      </c>
      <c r="AY82" s="814">
        <v>2</v>
      </c>
      <c r="AZ82" s="814">
        <v>2</v>
      </c>
      <c r="BA82" s="814">
        <v>2</v>
      </c>
      <c r="BB82" s="814">
        <v>2</v>
      </c>
      <c r="BC82" s="814">
        <v>2</v>
      </c>
      <c r="BD82" s="814">
        <v>2</v>
      </c>
      <c r="BE82" s="814">
        <v>2</v>
      </c>
      <c r="BF82" s="814">
        <v>2</v>
      </c>
      <c r="BG82" s="814">
        <v>2</v>
      </c>
      <c r="BH82" s="814">
        <v>2</v>
      </c>
      <c r="BI82" s="815">
        <v>2</v>
      </c>
      <c r="BJ82" s="816">
        <v>0</v>
      </c>
      <c r="BK82" s="817" t="s">
        <v>488</v>
      </c>
      <c r="BL82" s="818" t="s">
        <v>488</v>
      </c>
      <c r="BM82" s="819">
        <v>2</v>
      </c>
      <c r="BN82" s="814">
        <v>1</v>
      </c>
      <c r="BO82" s="814">
        <v>1</v>
      </c>
      <c r="BP82" s="814">
        <v>1</v>
      </c>
      <c r="BQ82" s="814">
        <v>2</v>
      </c>
      <c r="BR82" s="814">
        <v>1</v>
      </c>
      <c r="BS82" s="814">
        <v>1</v>
      </c>
      <c r="BT82" s="814">
        <v>2</v>
      </c>
      <c r="BU82" s="814">
        <v>2</v>
      </c>
      <c r="BV82" s="814">
        <v>1</v>
      </c>
      <c r="BW82" s="814">
        <v>1</v>
      </c>
      <c r="BX82" s="814">
        <v>1</v>
      </c>
      <c r="BY82" s="815">
        <v>1</v>
      </c>
      <c r="BZ82" s="816">
        <v>0</v>
      </c>
      <c r="CA82" s="817" t="s">
        <v>488</v>
      </c>
      <c r="CB82" s="818" t="s">
        <v>488</v>
      </c>
      <c r="CC82" s="816"/>
      <c r="CD82" s="820">
        <v>2</v>
      </c>
      <c r="CE82" s="821">
        <v>2</v>
      </c>
      <c r="CF82" s="821">
        <v>2</v>
      </c>
      <c r="CG82" s="815">
        <v>2</v>
      </c>
      <c r="CH82" s="816">
        <v>1</v>
      </c>
      <c r="CI82" s="822" t="s">
        <v>296</v>
      </c>
    </row>
    <row r="83" spans="1:87" ht="11.65" customHeight="1">
      <c r="A83" s="823" t="s">
        <v>177</v>
      </c>
      <c r="B83" s="824">
        <v>1</v>
      </c>
      <c r="C83" s="825">
        <v>1</v>
      </c>
      <c r="D83" s="825">
        <v>1</v>
      </c>
      <c r="E83" s="825">
        <v>1</v>
      </c>
      <c r="F83" s="825">
        <v>1</v>
      </c>
      <c r="G83" s="825">
        <v>1</v>
      </c>
      <c r="H83" s="825">
        <v>2</v>
      </c>
      <c r="I83" s="825">
        <v>2</v>
      </c>
      <c r="J83" s="825">
        <v>2</v>
      </c>
      <c r="K83" s="825">
        <v>1</v>
      </c>
      <c r="L83" s="825">
        <v>2</v>
      </c>
      <c r="M83" s="826">
        <v>1</v>
      </c>
      <c r="N83" s="827">
        <v>1</v>
      </c>
      <c r="O83" s="828" t="s">
        <v>488</v>
      </c>
      <c r="P83" s="829" t="s">
        <v>488</v>
      </c>
      <c r="Q83" s="830">
        <v>1</v>
      </c>
      <c r="R83" s="825">
        <v>1</v>
      </c>
      <c r="S83" s="825">
        <v>1</v>
      </c>
      <c r="T83" s="825">
        <v>1</v>
      </c>
      <c r="U83" s="825">
        <v>1</v>
      </c>
      <c r="V83" s="825">
        <v>1</v>
      </c>
      <c r="W83" s="825">
        <v>1</v>
      </c>
      <c r="X83" s="825">
        <v>2</v>
      </c>
      <c r="Y83" s="825">
        <v>2</v>
      </c>
      <c r="Z83" s="825">
        <v>2</v>
      </c>
      <c r="AA83" s="825">
        <v>1</v>
      </c>
      <c r="AB83" s="825">
        <v>2</v>
      </c>
      <c r="AC83" s="826">
        <v>1</v>
      </c>
      <c r="AD83" s="827">
        <v>1</v>
      </c>
      <c r="AE83" s="828" t="s">
        <v>488</v>
      </c>
      <c r="AF83" s="829" t="s">
        <v>488</v>
      </c>
      <c r="AG83" s="830">
        <v>1</v>
      </c>
      <c r="AH83" s="825">
        <v>2</v>
      </c>
      <c r="AI83" s="825">
        <v>2</v>
      </c>
      <c r="AJ83" s="825">
        <v>2</v>
      </c>
      <c r="AK83" s="825">
        <v>2</v>
      </c>
      <c r="AL83" s="825">
        <v>2</v>
      </c>
      <c r="AM83" s="825">
        <v>2</v>
      </c>
      <c r="AN83" s="825">
        <v>2</v>
      </c>
      <c r="AO83" s="825">
        <v>2</v>
      </c>
      <c r="AP83" s="825">
        <v>2</v>
      </c>
      <c r="AQ83" s="825">
        <v>2</v>
      </c>
      <c r="AR83" s="825">
        <v>2</v>
      </c>
      <c r="AS83" s="826">
        <v>2</v>
      </c>
      <c r="AT83" s="827"/>
      <c r="AU83" s="828" t="s">
        <v>488</v>
      </c>
      <c r="AV83" s="829" t="s">
        <v>488</v>
      </c>
      <c r="AW83" s="830"/>
      <c r="AX83" s="825">
        <v>2</v>
      </c>
      <c r="AY83" s="825">
        <v>2</v>
      </c>
      <c r="AZ83" s="825">
        <v>2</v>
      </c>
      <c r="BA83" s="825">
        <v>2</v>
      </c>
      <c r="BB83" s="825">
        <v>2</v>
      </c>
      <c r="BC83" s="825">
        <v>2</v>
      </c>
      <c r="BD83" s="825">
        <v>2</v>
      </c>
      <c r="BE83" s="825">
        <v>2</v>
      </c>
      <c r="BF83" s="825">
        <v>2</v>
      </c>
      <c r="BG83" s="825">
        <v>2</v>
      </c>
      <c r="BH83" s="825">
        <v>2</v>
      </c>
      <c r="BI83" s="826">
        <v>2</v>
      </c>
      <c r="BJ83" s="827"/>
      <c r="BK83" s="828" t="s">
        <v>488</v>
      </c>
      <c r="BL83" s="829" t="s">
        <v>488</v>
      </c>
      <c r="BM83" s="830"/>
      <c r="BN83" s="825">
        <v>1</v>
      </c>
      <c r="BO83" s="825">
        <v>1</v>
      </c>
      <c r="BP83" s="825">
        <v>1</v>
      </c>
      <c r="BQ83" s="825">
        <v>1</v>
      </c>
      <c r="BR83" s="825">
        <v>1</v>
      </c>
      <c r="BS83" s="825">
        <v>1</v>
      </c>
      <c r="BT83" s="825">
        <v>2</v>
      </c>
      <c r="BU83" s="825">
        <v>2</v>
      </c>
      <c r="BV83" s="825">
        <v>2</v>
      </c>
      <c r="BW83" s="825">
        <v>1</v>
      </c>
      <c r="BX83" s="825">
        <v>2</v>
      </c>
      <c r="BY83" s="826">
        <v>1</v>
      </c>
      <c r="BZ83" s="827">
        <v>1</v>
      </c>
      <c r="CA83" s="828" t="s">
        <v>488</v>
      </c>
      <c r="CB83" s="829" t="s">
        <v>488</v>
      </c>
      <c r="CC83" s="827"/>
      <c r="CD83" s="831">
        <v>2</v>
      </c>
      <c r="CE83" s="832">
        <v>2</v>
      </c>
      <c r="CF83" s="832"/>
      <c r="CG83" s="826"/>
      <c r="CH83" s="827"/>
      <c r="CI83" s="822" t="s">
        <v>296</v>
      </c>
    </row>
    <row r="84" spans="1:87" ht="11.65" customHeight="1">
      <c r="A84" s="823" t="s">
        <v>178</v>
      </c>
      <c r="B84" s="824">
        <v>1</v>
      </c>
      <c r="C84" s="825">
        <v>1</v>
      </c>
      <c r="D84" s="825">
        <v>1</v>
      </c>
      <c r="E84" s="825">
        <v>2</v>
      </c>
      <c r="F84" s="825">
        <v>1</v>
      </c>
      <c r="G84" s="825">
        <v>1</v>
      </c>
      <c r="H84" s="825">
        <v>2</v>
      </c>
      <c r="I84" s="825">
        <v>2</v>
      </c>
      <c r="J84" s="825">
        <v>1</v>
      </c>
      <c r="K84" s="825">
        <v>2</v>
      </c>
      <c r="L84" s="825">
        <v>1</v>
      </c>
      <c r="M84" s="826">
        <v>2</v>
      </c>
      <c r="N84" s="827">
        <v>1</v>
      </c>
      <c r="O84" s="828" t="s">
        <v>488</v>
      </c>
      <c r="P84" s="829" t="s">
        <v>488</v>
      </c>
      <c r="Q84" s="830">
        <v>2</v>
      </c>
      <c r="R84" s="825">
        <v>2</v>
      </c>
      <c r="S84" s="825">
        <v>2</v>
      </c>
      <c r="T84" s="825">
        <v>2</v>
      </c>
      <c r="U84" s="825">
        <v>2</v>
      </c>
      <c r="V84" s="825">
        <v>2</v>
      </c>
      <c r="W84" s="825">
        <v>2</v>
      </c>
      <c r="X84" s="825">
        <v>2</v>
      </c>
      <c r="Y84" s="825">
        <v>2</v>
      </c>
      <c r="Z84" s="825">
        <v>2</v>
      </c>
      <c r="AA84" s="825">
        <v>2</v>
      </c>
      <c r="AB84" s="825">
        <v>2</v>
      </c>
      <c r="AC84" s="826">
        <v>2</v>
      </c>
      <c r="AD84" s="827">
        <v>0</v>
      </c>
      <c r="AE84" s="828" t="s">
        <v>488</v>
      </c>
      <c r="AF84" s="829" t="s">
        <v>488</v>
      </c>
      <c r="AG84" s="830">
        <v>2</v>
      </c>
      <c r="AH84" s="825">
        <v>1</v>
      </c>
      <c r="AI84" s="825">
        <v>1</v>
      </c>
      <c r="AJ84" s="825">
        <v>1</v>
      </c>
      <c r="AK84" s="825">
        <v>2</v>
      </c>
      <c r="AL84" s="825">
        <v>1</v>
      </c>
      <c r="AM84" s="825">
        <v>1</v>
      </c>
      <c r="AN84" s="825">
        <v>2</v>
      </c>
      <c r="AO84" s="825">
        <v>2</v>
      </c>
      <c r="AP84" s="825">
        <v>1</v>
      </c>
      <c r="AQ84" s="825">
        <v>2</v>
      </c>
      <c r="AR84" s="825">
        <v>1</v>
      </c>
      <c r="AS84" s="826">
        <v>2</v>
      </c>
      <c r="AT84" s="827">
        <v>1</v>
      </c>
      <c r="AU84" s="828" t="s">
        <v>488</v>
      </c>
      <c r="AV84" s="829" t="s">
        <v>488</v>
      </c>
      <c r="AW84" s="830">
        <v>2</v>
      </c>
      <c r="AX84" s="825">
        <v>2</v>
      </c>
      <c r="AY84" s="825">
        <v>2</v>
      </c>
      <c r="AZ84" s="825">
        <v>2</v>
      </c>
      <c r="BA84" s="825">
        <v>2</v>
      </c>
      <c r="BB84" s="825">
        <v>2</v>
      </c>
      <c r="BC84" s="825">
        <v>2</v>
      </c>
      <c r="BD84" s="825">
        <v>2</v>
      </c>
      <c r="BE84" s="825">
        <v>2</v>
      </c>
      <c r="BF84" s="825">
        <v>2</v>
      </c>
      <c r="BG84" s="825">
        <v>2</v>
      </c>
      <c r="BH84" s="825">
        <v>2</v>
      </c>
      <c r="BI84" s="826">
        <v>2</v>
      </c>
      <c r="BJ84" s="827">
        <v>0</v>
      </c>
      <c r="BK84" s="828" t="s">
        <v>488</v>
      </c>
      <c r="BL84" s="829" t="s">
        <v>488</v>
      </c>
      <c r="BM84" s="830">
        <v>2</v>
      </c>
      <c r="BN84" s="825">
        <v>1</v>
      </c>
      <c r="BO84" s="825">
        <v>1</v>
      </c>
      <c r="BP84" s="825">
        <v>1</v>
      </c>
      <c r="BQ84" s="825">
        <v>1</v>
      </c>
      <c r="BR84" s="825">
        <v>1</v>
      </c>
      <c r="BS84" s="825">
        <v>1</v>
      </c>
      <c r="BT84" s="825">
        <v>1</v>
      </c>
      <c r="BU84" s="825">
        <v>2</v>
      </c>
      <c r="BV84" s="825">
        <v>1</v>
      </c>
      <c r="BW84" s="825">
        <v>2</v>
      </c>
      <c r="BX84" s="825">
        <v>1</v>
      </c>
      <c r="BY84" s="826">
        <v>2</v>
      </c>
      <c r="BZ84" s="827"/>
      <c r="CA84" s="828" t="s">
        <v>488</v>
      </c>
      <c r="CB84" s="829" t="s">
        <v>488</v>
      </c>
      <c r="CC84" s="827"/>
      <c r="CD84" s="831">
        <v>2</v>
      </c>
      <c r="CE84" s="832">
        <v>2</v>
      </c>
      <c r="CF84" s="832">
        <v>2</v>
      </c>
      <c r="CG84" s="826">
        <v>2</v>
      </c>
      <c r="CH84" s="827">
        <v>2</v>
      </c>
      <c r="CI84" s="822" t="s">
        <v>296</v>
      </c>
    </row>
    <row r="85" spans="1:87" ht="11.65" customHeight="1">
      <c r="A85" s="823" t="s">
        <v>312</v>
      </c>
      <c r="B85" s="824">
        <v>1</v>
      </c>
      <c r="C85" s="825">
        <v>1</v>
      </c>
      <c r="D85" s="825">
        <v>1</v>
      </c>
      <c r="E85" s="825">
        <v>1</v>
      </c>
      <c r="F85" s="825">
        <v>1</v>
      </c>
      <c r="G85" s="825">
        <v>2</v>
      </c>
      <c r="H85" s="825">
        <v>2</v>
      </c>
      <c r="I85" s="825">
        <v>2</v>
      </c>
      <c r="J85" s="825">
        <v>1</v>
      </c>
      <c r="K85" s="825">
        <v>1</v>
      </c>
      <c r="L85" s="825">
        <v>1</v>
      </c>
      <c r="M85" s="826">
        <v>1</v>
      </c>
      <c r="N85" s="827"/>
      <c r="O85" s="828" t="s">
        <v>488</v>
      </c>
      <c r="P85" s="829" t="s">
        <v>488</v>
      </c>
      <c r="Q85" s="830"/>
      <c r="R85" s="825">
        <v>2</v>
      </c>
      <c r="S85" s="825">
        <v>2</v>
      </c>
      <c r="T85" s="825">
        <v>2</v>
      </c>
      <c r="U85" s="825">
        <v>2</v>
      </c>
      <c r="V85" s="825">
        <v>2</v>
      </c>
      <c r="W85" s="825">
        <v>2</v>
      </c>
      <c r="X85" s="825">
        <v>2</v>
      </c>
      <c r="Y85" s="825">
        <v>2</v>
      </c>
      <c r="Z85" s="825">
        <v>2</v>
      </c>
      <c r="AA85" s="825">
        <v>2</v>
      </c>
      <c r="AB85" s="825">
        <v>2</v>
      </c>
      <c r="AC85" s="826">
        <v>2</v>
      </c>
      <c r="AD85" s="827"/>
      <c r="AE85" s="828" t="s">
        <v>488</v>
      </c>
      <c r="AF85" s="829" t="s">
        <v>488</v>
      </c>
      <c r="AG85" s="830"/>
      <c r="AH85" s="825">
        <v>2</v>
      </c>
      <c r="AI85" s="825">
        <v>2</v>
      </c>
      <c r="AJ85" s="825">
        <v>2</v>
      </c>
      <c r="AK85" s="825">
        <v>2</v>
      </c>
      <c r="AL85" s="825">
        <v>2</v>
      </c>
      <c r="AM85" s="825">
        <v>2</v>
      </c>
      <c r="AN85" s="825">
        <v>2</v>
      </c>
      <c r="AO85" s="825">
        <v>2</v>
      </c>
      <c r="AP85" s="825">
        <v>2</v>
      </c>
      <c r="AQ85" s="825">
        <v>2</v>
      </c>
      <c r="AR85" s="825">
        <v>2</v>
      </c>
      <c r="AS85" s="826">
        <v>2</v>
      </c>
      <c r="AT85" s="827"/>
      <c r="AU85" s="828" t="s">
        <v>488</v>
      </c>
      <c r="AV85" s="829" t="s">
        <v>488</v>
      </c>
      <c r="AW85" s="830"/>
      <c r="AX85" s="825">
        <v>2</v>
      </c>
      <c r="AY85" s="825">
        <v>2</v>
      </c>
      <c r="AZ85" s="825">
        <v>2</v>
      </c>
      <c r="BA85" s="825">
        <v>2</v>
      </c>
      <c r="BB85" s="825">
        <v>2</v>
      </c>
      <c r="BC85" s="825">
        <v>2</v>
      </c>
      <c r="BD85" s="825">
        <v>2</v>
      </c>
      <c r="BE85" s="825">
        <v>2</v>
      </c>
      <c r="BF85" s="825">
        <v>2</v>
      </c>
      <c r="BG85" s="825">
        <v>2</v>
      </c>
      <c r="BH85" s="825">
        <v>2</v>
      </c>
      <c r="BI85" s="826">
        <v>2</v>
      </c>
      <c r="BJ85" s="827"/>
      <c r="BK85" s="828" t="s">
        <v>488</v>
      </c>
      <c r="BL85" s="829" t="s">
        <v>488</v>
      </c>
      <c r="BM85" s="830"/>
      <c r="BN85" s="825">
        <v>2</v>
      </c>
      <c r="BO85" s="825">
        <v>2</v>
      </c>
      <c r="BP85" s="825">
        <v>2</v>
      </c>
      <c r="BQ85" s="825">
        <v>2</v>
      </c>
      <c r="BR85" s="825">
        <v>2</v>
      </c>
      <c r="BS85" s="825">
        <v>2</v>
      </c>
      <c r="BT85" s="825">
        <v>2</v>
      </c>
      <c r="BU85" s="825">
        <v>2</v>
      </c>
      <c r="BV85" s="825">
        <v>2</v>
      </c>
      <c r="BW85" s="825">
        <v>2</v>
      </c>
      <c r="BX85" s="825">
        <v>2</v>
      </c>
      <c r="BY85" s="826">
        <v>2</v>
      </c>
      <c r="BZ85" s="827"/>
      <c r="CA85" s="828" t="s">
        <v>488</v>
      </c>
      <c r="CB85" s="829" t="s">
        <v>488</v>
      </c>
      <c r="CC85" s="827"/>
      <c r="CD85" s="831"/>
      <c r="CE85" s="832"/>
      <c r="CF85" s="832"/>
      <c r="CG85" s="826"/>
      <c r="CH85" s="827"/>
      <c r="CI85" s="822" t="s">
        <v>296</v>
      </c>
    </row>
    <row r="86" spans="1:87" ht="11.65" customHeight="1">
      <c r="A86" s="833" t="s">
        <v>626</v>
      </c>
      <c r="B86" s="834">
        <v>2</v>
      </c>
      <c r="C86" s="835">
        <v>2</v>
      </c>
      <c r="D86" s="835">
        <v>2</v>
      </c>
      <c r="E86" s="835">
        <v>2</v>
      </c>
      <c r="F86" s="835">
        <v>2</v>
      </c>
      <c r="G86" s="835">
        <v>2</v>
      </c>
      <c r="H86" s="835">
        <v>2</v>
      </c>
      <c r="I86" s="835">
        <v>2</v>
      </c>
      <c r="J86" s="835">
        <v>2</v>
      </c>
      <c r="K86" s="835">
        <v>2</v>
      </c>
      <c r="L86" s="835">
        <v>2</v>
      </c>
      <c r="M86" s="836">
        <v>2</v>
      </c>
      <c r="N86" s="837">
        <v>1</v>
      </c>
      <c r="O86" s="838" t="s">
        <v>488</v>
      </c>
      <c r="P86" s="839" t="s">
        <v>488</v>
      </c>
      <c r="Q86" s="840">
        <v>1</v>
      </c>
      <c r="R86" s="835">
        <v>2</v>
      </c>
      <c r="S86" s="835">
        <v>2</v>
      </c>
      <c r="T86" s="835">
        <v>2</v>
      </c>
      <c r="U86" s="835">
        <v>2</v>
      </c>
      <c r="V86" s="835">
        <v>2</v>
      </c>
      <c r="W86" s="835">
        <v>2</v>
      </c>
      <c r="X86" s="835">
        <v>2</v>
      </c>
      <c r="Y86" s="835">
        <v>2</v>
      </c>
      <c r="Z86" s="835">
        <v>2</v>
      </c>
      <c r="AA86" s="835">
        <v>2</v>
      </c>
      <c r="AB86" s="835">
        <v>2</v>
      </c>
      <c r="AC86" s="836">
        <v>2</v>
      </c>
      <c r="AD86" s="837">
        <v>0</v>
      </c>
      <c r="AE86" s="838" t="s">
        <v>488</v>
      </c>
      <c r="AF86" s="839" t="s">
        <v>488</v>
      </c>
      <c r="AG86" s="840">
        <v>2</v>
      </c>
      <c r="AH86" s="835">
        <v>2</v>
      </c>
      <c r="AI86" s="835">
        <v>2</v>
      </c>
      <c r="AJ86" s="835">
        <v>2</v>
      </c>
      <c r="AK86" s="835">
        <v>2</v>
      </c>
      <c r="AL86" s="835">
        <v>2</v>
      </c>
      <c r="AM86" s="835">
        <v>2</v>
      </c>
      <c r="AN86" s="835">
        <v>2</v>
      </c>
      <c r="AO86" s="835">
        <v>2</v>
      </c>
      <c r="AP86" s="835">
        <v>2</v>
      </c>
      <c r="AQ86" s="835">
        <v>2</v>
      </c>
      <c r="AR86" s="835">
        <v>2</v>
      </c>
      <c r="AS86" s="836">
        <v>2</v>
      </c>
      <c r="AT86" s="837">
        <v>1</v>
      </c>
      <c r="AU86" s="838" t="s">
        <v>488</v>
      </c>
      <c r="AV86" s="839" t="s">
        <v>488</v>
      </c>
      <c r="AW86" s="840">
        <v>1</v>
      </c>
      <c r="AX86" s="835">
        <v>2</v>
      </c>
      <c r="AY86" s="835">
        <v>2</v>
      </c>
      <c r="AZ86" s="835">
        <v>2</v>
      </c>
      <c r="BA86" s="835">
        <v>2</v>
      </c>
      <c r="BB86" s="835">
        <v>2</v>
      </c>
      <c r="BC86" s="835">
        <v>2</v>
      </c>
      <c r="BD86" s="835">
        <v>2</v>
      </c>
      <c r="BE86" s="835">
        <v>2</v>
      </c>
      <c r="BF86" s="835">
        <v>2</v>
      </c>
      <c r="BG86" s="835">
        <v>2</v>
      </c>
      <c r="BH86" s="835">
        <v>2</v>
      </c>
      <c r="BI86" s="836">
        <v>2</v>
      </c>
      <c r="BJ86" s="837">
        <v>0</v>
      </c>
      <c r="BK86" s="838" t="s">
        <v>488</v>
      </c>
      <c r="BL86" s="839" t="s">
        <v>488</v>
      </c>
      <c r="BM86" s="840">
        <v>2</v>
      </c>
      <c r="BN86" s="835">
        <v>2</v>
      </c>
      <c r="BO86" s="835">
        <v>2</v>
      </c>
      <c r="BP86" s="835">
        <v>2</v>
      </c>
      <c r="BQ86" s="835">
        <v>2</v>
      </c>
      <c r="BR86" s="835">
        <v>2</v>
      </c>
      <c r="BS86" s="835">
        <v>2</v>
      </c>
      <c r="BT86" s="835">
        <v>2</v>
      </c>
      <c r="BU86" s="835">
        <v>2</v>
      </c>
      <c r="BV86" s="835">
        <v>2</v>
      </c>
      <c r="BW86" s="835">
        <v>2</v>
      </c>
      <c r="BX86" s="835">
        <v>2</v>
      </c>
      <c r="BY86" s="836">
        <v>2</v>
      </c>
      <c r="BZ86" s="837">
        <v>0</v>
      </c>
      <c r="CA86" s="838" t="s">
        <v>488</v>
      </c>
      <c r="CB86" s="839" t="s">
        <v>488</v>
      </c>
      <c r="CC86" s="837"/>
      <c r="CD86" s="841"/>
      <c r="CE86" s="842"/>
      <c r="CF86" s="842"/>
      <c r="CG86" s="836"/>
      <c r="CH86" s="837">
        <v>2</v>
      </c>
      <c r="CI86" s="822" t="s">
        <v>296</v>
      </c>
    </row>
    <row r="87" spans="1:87" ht="11.65" customHeight="1">
      <c r="A87" s="843" t="s">
        <v>179</v>
      </c>
      <c r="B87" s="813">
        <v>1</v>
      </c>
      <c r="C87" s="814">
        <v>1</v>
      </c>
      <c r="D87" s="814">
        <v>1</v>
      </c>
      <c r="E87" s="814">
        <v>1</v>
      </c>
      <c r="F87" s="814">
        <v>1</v>
      </c>
      <c r="G87" s="814">
        <v>1</v>
      </c>
      <c r="H87" s="814">
        <v>1</v>
      </c>
      <c r="I87" s="814">
        <v>1</v>
      </c>
      <c r="J87" s="814">
        <v>1</v>
      </c>
      <c r="K87" s="814">
        <v>1</v>
      </c>
      <c r="L87" s="814">
        <v>1</v>
      </c>
      <c r="M87" s="815">
        <v>1</v>
      </c>
      <c r="N87" s="816">
        <v>1</v>
      </c>
      <c r="O87" s="817" t="s">
        <v>488</v>
      </c>
      <c r="P87" s="818" t="s">
        <v>488</v>
      </c>
      <c r="Q87" s="819"/>
      <c r="R87" s="814">
        <v>2</v>
      </c>
      <c r="S87" s="814">
        <v>2</v>
      </c>
      <c r="T87" s="814">
        <v>2</v>
      </c>
      <c r="U87" s="814">
        <v>2</v>
      </c>
      <c r="V87" s="814">
        <v>2</v>
      </c>
      <c r="W87" s="814">
        <v>2</v>
      </c>
      <c r="X87" s="814">
        <v>2</v>
      </c>
      <c r="Y87" s="814">
        <v>2</v>
      </c>
      <c r="Z87" s="814">
        <v>2</v>
      </c>
      <c r="AA87" s="814">
        <v>2</v>
      </c>
      <c r="AB87" s="814">
        <v>2</v>
      </c>
      <c r="AC87" s="815">
        <v>2</v>
      </c>
      <c r="AD87" s="816">
        <v>0</v>
      </c>
      <c r="AE87" s="817" t="s">
        <v>488</v>
      </c>
      <c r="AF87" s="818" t="s">
        <v>488</v>
      </c>
      <c r="AG87" s="819"/>
      <c r="AH87" s="814">
        <v>2</v>
      </c>
      <c r="AI87" s="814">
        <v>2</v>
      </c>
      <c r="AJ87" s="814">
        <v>2</v>
      </c>
      <c r="AK87" s="814">
        <v>2</v>
      </c>
      <c r="AL87" s="814">
        <v>2</v>
      </c>
      <c r="AM87" s="814">
        <v>2</v>
      </c>
      <c r="AN87" s="814">
        <v>2</v>
      </c>
      <c r="AO87" s="814">
        <v>2</v>
      </c>
      <c r="AP87" s="814">
        <v>2</v>
      </c>
      <c r="AQ87" s="814">
        <v>2</v>
      </c>
      <c r="AR87" s="814">
        <v>2</v>
      </c>
      <c r="AS87" s="815">
        <v>2</v>
      </c>
      <c r="AT87" s="816">
        <v>0</v>
      </c>
      <c r="AU87" s="817" t="s">
        <v>488</v>
      </c>
      <c r="AV87" s="818" t="s">
        <v>488</v>
      </c>
      <c r="AW87" s="819"/>
      <c r="AX87" s="814">
        <v>2</v>
      </c>
      <c r="AY87" s="814">
        <v>2</v>
      </c>
      <c r="AZ87" s="814">
        <v>2</v>
      </c>
      <c r="BA87" s="814">
        <v>2</v>
      </c>
      <c r="BB87" s="814">
        <v>2</v>
      </c>
      <c r="BC87" s="814">
        <v>2</v>
      </c>
      <c r="BD87" s="814">
        <v>2</v>
      </c>
      <c r="BE87" s="814">
        <v>2</v>
      </c>
      <c r="BF87" s="814">
        <v>2</v>
      </c>
      <c r="BG87" s="814">
        <v>2</v>
      </c>
      <c r="BH87" s="814">
        <v>2</v>
      </c>
      <c r="BI87" s="815">
        <v>2</v>
      </c>
      <c r="BJ87" s="816">
        <v>0</v>
      </c>
      <c r="BK87" s="817" t="s">
        <v>488</v>
      </c>
      <c r="BL87" s="818" t="s">
        <v>488</v>
      </c>
      <c r="BM87" s="819"/>
      <c r="BN87" s="814">
        <v>1</v>
      </c>
      <c r="BO87" s="814">
        <v>1</v>
      </c>
      <c r="BP87" s="814">
        <v>1</v>
      </c>
      <c r="BQ87" s="814">
        <v>1</v>
      </c>
      <c r="BR87" s="814">
        <v>1</v>
      </c>
      <c r="BS87" s="814">
        <v>1</v>
      </c>
      <c r="BT87" s="814">
        <v>1</v>
      </c>
      <c r="BU87" s="814">
        <v>1</v>
      </c>
      <c r="BV87" s="814">
        <v>1</v>
      </c>
      <c r="BW87" s="814">
        <v>1</v>
      </c>
      <c r="BX87" s="814">
        <v>1</v>
      </c>
      <c r="BY87" s="815">
        <v>1</v>
      </c>
      <c r="BZ87" s="816">
        <v>1</v>
      </c>
      <c r="CA87" s="817" t="s">
        <v>488</v>
      </c>
      <c r="CB87" s="818" t="s">
        <v>488</v>
      </c>
      <c r="CC87" s="816"/>
      <c r="CD87" s="820">
        <v>1</v>
      </c>
      <c r="CE87" s="821">
        <v>2</v>
      </c>
      <c r="CF87" s="821">
        <v>2</v>
      </c>
      <c r="CG87" s="815">
        <v>2</v>
      </c>
      <c r="CH87" s="816"/>
      <c r="CI87" s="822" t="s">
        <v>296</v>
      </c>
    </row>
    <row r="88" spans="1:87" ht="11.65" customHeight="1">
      <c r="A88" s="823" t="s">
        <v>627</v>
      </c>
      <c r="B88" s="824">
        <v>1</v>
      </c>
      <c r="C88" s="825">
        <v>1</v>
      </c>
      <c r="D88" s="825">
        <v>1</v>
      </c>
      <c r="E88" s="825">
        <v>1</v>
      </c>
      <c r="F88" s="825">
        <v>1</v>
      </c>
      <c r="G88" s="825">
        <v>1</v>
      </c>
      <c r="H88" s="825">
        <v>2</v>
      </c>
      <c r="I88" s="825">
        <v>1</v>
      </c>
      <c r="J88" s="825">
        <v>1</v>
      </c>
      <c r="K88" s="825">
        <v>1</v>
      </c>
      <c r="L88" s="825">
        <v>1</v>
      </c>
      <c r="M88" s="826">
        <v>1</v>
      </c>
      <c r="N88" s="827">
        <v>1</v>
      </c>
      <c r="O88" s="828" t="s">
        <v>488</v>
      </c>
      <c r="P88" s="829" t="s">
        <v>488</v>
      </c>
      <c r="Q88" s="830">
        <v>1</v>
      </c>
      <c r="R88" s="825">
        <v>2</v>
      </c>
      <c r="S88" s="825">
        <v>2</v>
      </c>
      <c r="T88" s="825">
        <v>2</v>
      </c>
      <c r="U88" s="825">
        <v>2</v>
      </c>
      <c r="V88" s="825">
        <v>2</v>
      </c>
      <c r="W88" s="825">
        <v>2</v>
      </c>
      <c r="X88" s="825">
        <v>2</v>
      </c>
      <c r="Y88" s="825">
        <v>2</v>
      </c>
      <c r="Z88" s="825">
        <v>2</v>
      </c>
      <c r="AA88" s="825">
        <v>2</v>
      </c>
      <c r="AB88" s="825">
        <v>2</v>
      </c>
      <c r="AC88" s="826">
        <v>2</v>
      </c>
      <c r="AD88" s="827">
        <v>0</v>
      </c>
      <c r="AE88" s="828" t="s">
        <v>488</v>
      </c>
      <c r="AF88" s="829" t="s">
        <v>488</v>
      </c>
      <c r="AG88" s="830">
        <v>2</v>
      </c>
      <c r="AH88" s="825">
        <v>2</v>
      </c>
      <c r="AI88" s="825">
        <v>2</v>
      </c>
      <c r="AJ88" s="825">
        <v>2</v>
      </c>
      <c r="AK88" s="825">
        <v>2</v>
      </c>
      <c r="AL88" s="825">
        <v>1</v>
      </c>
      <c r="AM88" s="825">
        <v>2</v>
      </c>
      <c r="AN88" s="825">
        <v>2</v>
      </c>
      <c r="AO88" s="825">
        <v>2</v>
      </c>
      <c r="AP88" s="825">
        <v>2</v>
      </c>
      <c r="AQ88" s="825">
        <v>2</v>
      </c>
      <c r="AR88" s="825">
        <v>2</v>
      </c>
      <c r="AS88" s="826">
        <v>2</v>
      </c>
      <c r="AT88" s="827">
        <v>1</v>
      </c>
      <c r="AU88" s="828" t="s">
        <v>488</v>
      </c>
      <c r="AV88" s="829" t="s">
        <v>488</v>
      </c>
      <c r="AW88" s="830">
        <v>2</v>
      </c>
      <c r="AX88" s="825">
        <v>2</v>
      </c>
      <c r="AY88" s="825">
        <v>2</v>
      </c>
      <c r="AZ88" s="825">
        <v>2</v>
      </c>
      <c r="BA88" s="825">
        <v>2</v>
      </c>
      <c r="BB88" s="825">
        <v>2</v>
      </c>
      <c r="BC88" s="825">
        <v>2</v>
      </c>
      <c r="BD88" s="825">
        <v>2</v>
      </c>
      <c r="BE88" s="825">
        <v>2</v>
      </c>
      <c r="BF88" s="825">
        <v>2</v>
      </c>
      <c r="BG88" s="825">
        <v>2</v>
      </c>
      <c r="BH88" s="825">
        <v>2</v>
      </c>
      <c r="BI88" s="826">
        <v>2</v>
      </c>
      <c r="BJ88" s="827">
        <v>1</v>
      </c>
      <c r="BK88" s="828" t="s">
        <v>488</v>
      </c>
      <c r="BL88" s="829" t="s">
        <v>488</v>
      </c>
      <c r="BM88" s="830">
        <v>2</v>
      </c>
      <c r="BN88" s="825">
        <v>1</v>
      </c>
      <c r="BO88" s="825">
        <v>1</v>
      </c>
      <c r="BP88" s="825">
        <v>1</v>
      </c>
      <c r="BQ88" s="825">
        <v>1</v>
      </c>
      <c r="BR88" s="825">
        <v>1</v>
      </c>
      <c r="BS88" s="825">
        <v>1</v>
      </c>
      <c r="BT88" s="825">
        <v>2</v>
      </c>
      <c r="BU88" s="825">
        <v>1</v>
      </c>
      <c r="BV88" s="825">
        <v>1</v>
      </c>
      <c r="BW88" s="825">
        <v>1</v>
      </c>
      <c r="BX88" s="825">
        <v>1</v>
      </c>
      <c r="BY88" s="826">
        <v>1</v>
      </c>
      <c r="BZ88" s="827">
        <v>1</v>
      </c>
      <c r="CA88" s="828" t="s">
        <v>488</v>
      </c>
      <c r="CB88" s="829" t="s">
        <v>488</v>
      </c>
      <c r="CC88" s="827"/>
      <c r="CD88" s="831">
        <v>1</v>
      </c>
      <c r="CE88" s="832">
        <v>2</v>
      </c>
      <c r="CF88" s="832">
        <v>2</v>
      </c>
      <c r="CG88" s="826">
        <v>1</v>
      </c>
      <c r="CH88" s="827">
        <v>1</v>
      </c>
      <c r="CI88" s="822" t="s">
        <v>296</v>
      </c>
    </row>
    <row r="89" spans="1:87" ht="11.65" customHeight="1">
      <c r="A89" s="823" t="s">
        <v>628</v>
      </c>
      <c r="B89" s="824">
        <v>1</v>
      </c>
      <c r="C89" s="825">
        <v>1</v>
      </c>
      <c r="D89" s="825">
        <v>1</v>
      </c>
      <c r="E89" s="825">
        <v>1</v>
      </c>
      <c r="F89" s="825">
        <v>1</v>
      </c>
      <c r="G89" s="825">
        <v>1</v>
      </c>
      <c r="H89" s="825">
        <v>2</v>
      </c>
      <c r="I89" s="825">
        <v>1</v>
      </c>
      <c r="J89" s="825">
        <v>1</v>
      </c>
      <c r="K89" s="825">
        <v>1</v>
      </c>
      <c r="L89" s="825">
        <v>1</v>
      </c>
      <c r="M89" s="826">
        <v>1</v>
      </c>
      <c r="N89" s="827">
        <v>1</v>
      </c>
      <c r="O89" s="828" t="s">
        <v>488</v>
      </c>
      <c r="P89" s="829" t="s">
        <v>488</v>
      </c>
      <c r="Q89" s="830">
        <v>1</v>
      </c>
      <c r="R89" s="825">
        <v>2</v>
      </c>
      <c r="S89" s="825">
        <v>2</v>
      </c>
      <c r="T89" s="825">
        <v>2</v>
      </c>
      <c r="U89" s="825">
        <v>2</v>
      </c>
      <c r="V89" s="825">
        <v>2</v>
      </c>
      <c r="W89" s="825">
        <v>2</v>
      </c>
      <c r="X89" s="825">
        <v>2</v>
      </c>
      <c r="Y89" s="825">
        <v>2</v>
      </c>
      <c r="Z89" s="825">
        <v>2</v>
      </c>
      <c r="AA89" s="825">
        <v>2</v>
      </c>
      <c r="AB89" s="825">
        <v>2</v>
      </c>
      <c r="AC89" s="826">
        <v>2</v>
      </c>
      <c r="AD89" s="827">
        <v>0</v>
      </c>
      <c r="AE89" s="828" t="s">
        <v>488</v>
      </c>
      <c r="AF89" s="829" t="s">
        <v>488</v>
      </c>
      <c r="AG89" s="830">
        <v>2</v>
      </c>
      <c r="AH89" s="825">
        <v>2</v>
      </c>
      <c r="AI89" s="825">
        <v>2</v>
      </c>
      <c r="AJ89" s="825">
        <v>2</v>
      </c>
      <c r="AK89" s="825">
        <v>2</v>
      </c>
      <c r="AL89" s="825">
        <v>2</v>
      </c>
      <c r="AM89" s="825">
        <v>2</v>
      </c>
      <c r="AN89" s="825">
        <v>2</v>
      </c>
      <c r="AO89" s="825">
        <v>2</v>
      </c>
      <c r="AP89" s="825">
        <v>2</v>
      </c>
      <c r="AQ89" s="825">
        <v>2</v>
      </c>
      <c r="AR89" s="825">
        <v>2</v>
      </c>
      <c r="AS89" s="826">
        <v>2</v>
      </c>
      <c r="AT89" s="827">
        <v>0</v>
      </c>
      <c r="AU89" s="828" t="s">
        <v>488</v>
      </c>
      <c r="AV89" s="829" t="s">
        <v>488</v>
      </c>
      <c r="AW89" s="830">
        <v>2</v>
      </c>
      <c r="AX89" s="825">
        <v>2</v>
      </c>
      <c r="AY89" s="825">
        <v>2</v>
      </c>
      <c r="AZ89" s="825">
        <v>2</v>
      </c>
      <c r="BA89" s="825">
        <v>2</v>
      </c>
      <c r="BB89" s="825">
        <v>2</v>
      </c>
      <c r="BC89" s="825">
        <v>2</v>
      </c>
      <c r="BD89" s="825">
        <v>2</v>
      </c>
      <c r="BE89" s="825">
        <v>2</v>
      </c>
      <c r="BF89" s="825">
        <v>2</v>
      </c>
      <c r="BG89" s="825">
        <v>2</v>
      </c>
      <c r="BH89" s="825">
        <v>2</v>
      </c>
      <c r="BI89" s="826">
        <v>2</v>
      </c>
      <c r="BJ89" s="827">
        <v>0</v>
      </c>
      <c r="BK89" s="828" t="s">
        <v>488</v>
      </c>
      <c r="BL89" s="829" t="s">
        <v>488</v>
      </c>
      <c r="BM89" s="830">
        <v>2</v>
      </c>
      <c r="BN89" s="825">
        <v>1</v>
      </c>
      <c r="BO89" s="825">
        <v>1</v>
      </c>
      <c r="BP89" s="825">
        <v>1</v>
      </c>
      <c r="BQ89" s="825">
        <v>1</v>
      </c>
      <c r="BR89" s="825">
        <v>1</v>
      </c>
      <c r="BS89" s="825">
        <v>1</v>
      </c>
      <c r="BT89" s="825">
        <v>2</v>
      </c>
      <c r="BU89" s="825">
        <v>1</v>
      </c>
      <c r="BV89" s="825">
        <v>1</v>
      </c>
      <c r="BW89" s="825">
        <v>1</v>
      </c>
      <c r="BX89" s="825">
        <v>1</v>
      </c>
      <c r="BY89" s="826">
        <v>1</v>
      </c>
      <c r="BZ89" s="827">
        <v>1</v>
      </c>
      <c r="CA89" s="828" t="s">
        <v>488</v>
      </c>
      <c r="CB89" s="829" t="s">
        <v>488</v>
      </c>
      <c r="CC89" s="827"/>
      <c r="CD89" s="831">
        <v>1</v>
      </c>
      <c r="CE89" s="832">
        <v>2</v>
      </c>
      <c r="CF89" s="832">
        <v>2</v>
      </c>
      <c r="CG89" s="826">
        <v>2</v>
      </c>
      <c r="CH89" s="827">
        <v>1</v>
      </c>
      <c r="CI89" s="822" t="s">
        <v>296</v>
      </c>
    </row>
    <row r="90" spans="1:87" ht="11.65" customHeight="1">
      <c r="A90" s="823" t="s">
        <v>180</v>
      </c>
      <c r="B90" s="824">
        <v>1</v>
      </c>
      <c r="C90" s="825">
        <v>1</v>
      </c>
      <c r="D90" s="825">
        <v>1</v>
      </c>
      <c r="E90" s="825">
        <v>1</v>
      </c>
      <c r="F90" s="825">
        <v>1</v>
      </c>
      <c r="G90" s="825">
        <v>1</v>
      </c>
      <c r="H90" s="825">
        <v>1</v>
      </c>
      <c r="I90" s="825">
        <v>2</v>
      </c>
      <c r="J90" s="825">
        <v>1</v>
      </c>
      <c r="K90" s="825">
        <v>1</v>
      </c>
      <c r="L90" s="825">
        <v>1</v>
      </c>
      <c r="M90" s="826">
        <v>2</v>
      </c>
      <c r="N90" s="827"/>
      <c r="O90" s="828" t="s">
        <v>488</v>
      </c>
      <c r="P90" s="829" t="s">
        <v>488</v>
      </c>
      <c r="Q90" s="830"/>
      <c r="R90" s="825">
        <v>2</v>
      </c>
      <c r="S90" s="825">
        <v>2</v>
      </c>
      <c r="T90" s="825">
        <v>2</v>
      </c>
      <c r="U90" s="825">
        <v>2</v>
      </c>
      <c r="V90" s="825">
        <v>2</v>
      </c>
      <c r="W90" s="825">
        <v>2</v>
      </c>
      <c r="X90" s="825">
        <v>2</v>
      </c>
      <c r="Y90" s="825">
        <v>2</v>
      </c>
      <c r="Z90" s="825">
        <v>2</v>
      </c>
      <c r="AA90" s="825">
        <v>2</v>
      </c>
      <c r="AB90" s="825">
        <v>2</v>
      </c>
      <c r="AC90" s="826">
        <v>2</v>
      </c>
      <c r="AD90" s="827"/>
      <c r="AE90" s="828" t="s">
        <v>488</v>
      </c>
      <c r="AF90" s="829" t="s">
        <v>488</v>
      </c>
      <c r="AG90" s="830"/>
      <c r="AH90" s="825">
        <v>2</v>
      </c>
      <c r="AI90" s="825">
        <v>2</v>
      </c>
      <c r="AJ90" s="825">
        <v>2</v>
      </c>
      <c r="AK90" s="825">
        <v>2</v>
      </c>
      <c r="AL90" s="825">
        <v>2</v>
      </c>
      <c r="AM90" s="825">
        <v>2</v>
      </c>
      <c r="AN90" s="825">
        <v>2</v>
      </c>
      <c r="AO90" s="825">
        <v>2</v>
      </c>
      <c r="AP90" s="825">
        <v>2</v>
      </c>
      <c r="AQ90" s="825">
        <v>2</v>
      </c>
      <c r="AR90" s="825">
        <v>2</v>
      </c>
      <c r="AS90" s="826">
        <v>2</v>
      </c>
      <c r="AT90" s="827"/>
      <c r="AU90" s="828" t="s">
        <v>488</v>
      </c>
      <c r="AV90" s="829" t="s">
        <v>488</v>
      </c>
      <c r="AW90" s="830"/>
      <c r="AX90" s="825">
        <v>2</v>
      </c>
      <c r="AY90" s="825">
        <v>2</v>
      </c>
      <c r="AZ90" s="825">
        <v>2</v>
      </c>
      <c r="BA90" s="825">
        <v>2</v>
      </c>
      <c r="BB90" s="825">
        <v>2</v>
      </c>
      <c r="BC90" s="825">
        <v>2</v>
      </c>
      <c r="BD90" s="825">
        <v>2</v>
      </c>
      <c r="BE90" s="825">
        <v>2</v>
      </c>
      <c r="BF90" s="825">
        <v>2</v>
      </c>
      <c r="BG90" s="825">
        <v>2</v>
      </c>
      <c r="BH90" s="825">
        <v>2</v>
      </c>
      <c r="BI90" s="826">
        <v>2</v>
      </c>
      <c r="BJ90" s="827"/>
      <c r="BK90" s="828" t="s">
        <v>488</v>
      </c>
      <c r="BL90" s="829" t="s">
        <v>488</v>
      </c>
      <c r="BM90" s="830"/>
      <c r="BN90" s="825">
        <v>1</v>
      </c>
      <c r="BO90" s="825">
        <v>1</v>
      </c>
      <c r="BP90" s="825">
        <v>1</v>
      </c>
      <c r="BQ90" s="825">
        <v>1</v>
      </c>
      <c r="BR90" s="825">
        <v>1</v>
      </c>
      <c r="BS90" s="825">
        <v>1</v>
      </c>
      <c r="BT90" s="825">
        <v>1</v>
      </c>
      <c r="BU90" s="825">
        <v>2</v>
      </c>
      <c r="BV90" s="825">
        <v>1</v>
      </c>
      <c r="BW90" s="825">
        <v>1</v>
      </c>
      <c r="BX90" s="825">
        <v>1</v>
      </c>
      <c r="BY90" s="826">
        <v>2</v>
      </c>
      <c r="BZ90" s="827"/>
      <c r="CA90" s="828" t="s">
        <v>488</v>
      </c>
      <c r="CB90" s="829" t="s">
        <v>488</v>
      </c>
      <c r="CC90" s="827"/>
      <c r="CD90" s="831">
        <v>2</v>
      </c>
      <c r="CE90" s="832">
        <v>2</v>
      </c>
      <c r="CF90" s="832">
        <v>2</v>
      </c>
      <c r="CG90" s="826">
        <v>2</v>
      </c>
      <c r="CH90" s="827"/>
      <c r="CI90" s="822" t="s">
        <v>296</v>
      </c>
    </row>
    <row r="91" spans="1:87" ht="11.65" customHeight="1">
      <c r="A91" s="833" t="s">
        <v>183</v>
      </c>
      <c r="B91" s="834">
        <v>1</v>
      </c>
      <c r="C91" s="835">
        <v>1</v>
      </c>
      <c r="D91" s="835">
        <v>1</v>
      </c>
      <c r="E91" s="835">
        <v>1</v>
      </c>
      <c r="F91" s="835">
        <v>1</v>
      </c>
      <c r="G91" s="835">
        <v>1</v>
      </c>
      <c r="H91" s="835">
        <v>1</v>
      </c>
      <c r="I91" s="835">
        <v>2</v>
      </c>
      <c r="J91" s="835">
        <v>2</v>
      </c>
      <c r="K91" s="835">
        <v>1</v>
      </c>
      <c r="L91" s="835">
        <v>2</v>
      </c>
      <c r="M91" s="836">
        <v>2</v>
      </c>
      <c r="N91" s="837">
        <v>1</v>
      </c>
      <c r="O91" s="838" t="s">
        <v>488</v>
      </c>
      <c r="P91" s="839" t="s">
        <v>488</v>
      </c>
      <c r="Q91" s="840">
        <v>2</v>
      </c>
      <c r="R91" s="835">
        <v>2</v>
      </c>
      <c r="S91" s="835">
        <v>2</v>
      </c>
      <c r="T91" s="835">
        <v>2</v>
      </c>
      <c r="U91" s="835">
        <v>2</v>
      </c>
      <c r="V91" s="835">
        <v>2</v>
      </c>
      <c r="W91" s="835">
        <v>2</v>
      </c>
      <c r="X91" s="835">
        <v>2</v>
      </c>
      <c r="Y91" s="835">
        <v>2</v>
      </c>
      <c r="Z91" s="835">
        <v>2</v>
      </c>
      <c r="AA91" s="835">
        <v>2</v>
      </c>
      <c r="AB91" s="835">
        <v>2</v>
      </c>
      <c r="AC91" s="836">
        <v>2</v>
      </c>
      <c r="AD91" s="837">
        <v>0</v>
      </c>
      <c r="AE91" s="838" t="s">
        <v>488</v>
      </c>
      <c r="AF91" s="839" t="s">
        <v>488</v>
      </c>
      <c r="AG91" s="840">
        <v>2</v>
      </c>
      <c r="AH91" s="835">
        <v>2</v>
      </c>
      <c r="AI91" s="835">
        <v>2</v>
      </c>
      <c r="AJ91" s="835">
        <v>2</v>
      </c>
      <c r="AK91" s="835">
        <v>2</v>
      </c>
      <c r="AL91" s="835">
        <v>2</v>
      </c>
      <c r="AM91" s="835">
        <v>2</v>
      </c>
      <c r="AN91" s="835">
        <v>2</v>
      </c>
      <c r="AO91" s="835">
        <v>2</v>
      </c>
      <c r="AP91" s="835">
        <v>2</v>
      </c>
      <c r="AQ91" s="835">
        <v>2</v>
      </c>
      <c r="AR91" s="835">
        <v>2</v>
      </c>
      <c r="AS91" s="836">
        <v>2</v>
      </c>
      <c r="AT91" s="837">
        <v>0</v>
      </c>
      <c r="AU91" s="838" t="s">
        <v>488</v>
      </c>
      <c r="AV91" s="839" t="s">
        <v>488</v>
      </c>
      <c r="AW91" s="840">
        <v>2</v>
      </c>
      <c r="AX91" s="835">
        <v>2</v>
      </c>
      <c r="AY91" s="835">
        <v>2</v>
      </c>
      <c r="AZ91" s="835">
        <v>2</v>
      </c>
      <c r="BA91" s="835">
        <v>2</v>
      </c>
      <c r="BB91" s="835">
        <v>2</v>
      </c>
      <c r="BC91" s="835">
        <v>2</v>
      </c>
      <c r="BD91" s="835">
        <v>2</v>
      </c>
      <c r="BE91" s="835">
        <v>2</v>
      </c>
      <c r="BF91" s="835">
        <v>2</v>
      </c>
      <c r="BG91" s="835">
        <v>2</v>
      </c>
      <c r="BH91" s="835">
        <v>2</v>
      </c>
      <c r="BI91" s="836">
        <v>2</v>
      </c>
      <c r="BJ91" s="837">
        <v>0</v>
      </c>
      <c r="BK91" s="838" t="s">
        <v>488</v>
      </c>
      <c r="BL91" s="839" t="s">
        <v>488</v>
      </c>
      <c r="BM91" s="840">
        <v>2</v>
      </c>
      <c r="BN91" s="835">
        <v>2</v>
      </c>
      <c r="BO91" s="835">
        <v>2</v>
      </c>
      <c r="BP91" s="835">
        <v>2</v>
      </c>
      <c r="BQ91" s="835">
        <v>2</v>
      </c>
      <c r="BR91" s="835">
        <v>2</v>
      </c>
      <c r="BS91" s="835">
        <v>2</v>
      </c>
      <c r="BT91" s="835">
        <v>2</v>
      </c>
      <c r="BU91" s="835">
        <v>2</v>
      </c>
      <c r="BV91" s="835">
        <v>2</v>
      </c>
      <c r="BW91" s="835">
        <v>2</v>
      </c>
      <c r="BX91" s="835">
        <v>2</v>
      </c>
      <c r="BY91" s="836">
        <v>2</v>
      </c>
      <c r="BZ91" s="837">
        <v>0</v>
      </c>
      <c r="CA91" s="838" t="s">
        <v>488</v>
      </c>
      <c r="CB91" s="839" t="s">
        <v>488</v>
      </c>
      <c r="CC91" s="837"/>
      <c r="CD91" s="841">
        <v>2</v>
      </c>
      <c r="CE91" s="842">
        <v>2</v>
      </c>
      <c r="CF91" s="842">
        <v>2</v>
      </c>
      <c r="CG91" s="836">
        <v>2</v>
      </c>
      <c r="CH91" s="837">
        <v>2</v>
      </c>
      <c r="CI91" s="822" t="s">
        <v>296</v>
      </c>
    </row>
    <row r="92" spans="1:87" ht="11.65" customHeight="1">
      <c r="A92" s="843" t="s">
        <v>629</v>
      </c>
      <c r="B92" s="813">
        <v>1</v>
      </c>
      <c r="C92" s="814">
        <v>1</v>
      </c>
      <c r="D92" s="814">
        <v>1</v>
      </c>
      <c r="E92" s="814">
        <v>1</v>
      </c>
      <c r="F92" s="814">
        <v>1</v>
      </c>
      <c r="G92" s="814">
        <v>1</v>
      </c>
      <c r="H92" s="814">
        <v>1</v>
      </c>
      <c r="I92" s="814">
        <v>1</v>
      </c>
      <c r="J92" s="814">
        <v>1</v>
      </c>
      <c r="K92" s="814">
        <v>1</v>
      </c>
      <c r="L92" s="814">
        <v>1</v>
      </c>
      <c r="M92" s="815">
        <v>1</v>
      </c>
      <c r="N92" s="816">
        <v>1</v>
      </c>
      <c r="O92" s="817" t="s">
        <v>488</v>
      </c>
      <c r="P92" s="818" t="s">
        <v>488</v>
      </c>
      <c r="Q92" s="819">
        <v>2</v>
      </c>
      <c r="R92" s="814">
        <v>2</v>
      </c>
      <c r="S92" s="814">
        <v>2</v>
      </c>
      <c r="T92" s="814">
        <v>2</v>
      </c>
      <c r="U92" s="814">
        <v>2</v>
      </c>
      <c r="V92" s="814">
        <v>2</v>
      </c>
      <c r="W92" s="814">
        <v>2</v>
      </c>
      <c r="X92" s="814">
        <v>2</v>
      </c>
      <c r="Y92" s="814">
        <v>2</v>
      </c>
      <c r="Z92" s="814">
        <v>2</v>
      </c>
      <c r="AA92" s="814">
        <v>2</v>
      </c>
      <c r="AB92" s="814">
        <v>2</v>
      </c>
      <c r="AC92" s="815">
        <v>2</v>
      </c>
      <c r="AD92" s="816">
        <v>0</v>
      </c>
      <c r="AE92" s="817" t="s">
        <v>488</v>
      </c>
      <c r="AF92" s="818" t="s">
        <v>488</v>
      </c>
      <c r="AG92" s="819">
        <v>2</v>
      </c>
      <c r="AH92" s="814">
        <v>2</v>
      </c>
      <c r="AI92" s="814">
        <v>2</v>
      </c>
      <c r="AJ92" s="814">
        <v>2</v>
      </c>
      <c r="AK92" s="814">
        <v>2</v>
      </c>
      <c r="AL92" s="814">
        <v>2</v>
      </c>
      <c r="AM92" s="814">
        <v>2</v>
      </c>
      <c r="AN92" s="814">
        <v>2</v>
      </c>
      <c r="AO92" s="814">
        <v>2</v>
      </c>
      <c r="AP92" s="814">
        <v>2</v>
      </c>
      <c r="AQ92" s="814">
        <v>2</v>
      </c>
      <c r="AR92" s="814">
        <v>2</v>
      </c>
      <c r="AS92" s="815">
        <v>2</v>
      </c>
      <c r="AT92" s="816">
        <v>0</v>
      </c>
      <c r="AU92" s="817" t="s">
        <v>488</v>
      </c>
      <c r="AV92" s="818" t="s">
        <v>488</v>
      </c>
      <c r="AW92" s="819">
        <v>2</v>
      </c>
      <c r="AX92" s="814">
        <v>2</v>
      </c>
      <c r="AY92" s="814">
        <v>2</v>
      </c>
      <c r="AZ92" s="814">
        <v>2</v>
      </c>
      <c r="BA92" s="814">
        <v>2</v>
      </c>
      <c r="BB92" s="814">
        <v>2</v>
      </c>
      <c r="BC92" s="814">
        <v>2</v>
      </c>
      <c r="BD92" s="814">
        <v>2</v>
      </c>
      <c r="BE92" s="814">
        <v>2</v>
      </c>
      <c r="BF92" s="814">
        <v>2</v>
      </c>
      <c r="BG92" s="814">
        <v>2</v>
      </c>
      <c r="BH92" s="814">
        <v>2</v>
      </c>
      <c r="BI92" s="815">
        <v>2</v>
      </c>
      <c r="BJ92" s="816">
        <v>0</v>
      </c>
      <c r="BK92" s="817" t="s">
        <v>488</v>
      </c>
      <c r="BL92" s="818" t="s">
        <v>488</v>
      </c>
      <c r="BM92" s="819">
        <v>2</v>
      </c>
      <c r="BN92" s="814">
        <v>2</v>
      </c>
      <c r="BO92" s="814">
        <v>2</v>
      </c>
      <c r="BP92" s="814">
        <v>2</v>
      </c>
      <c r="BQ92" s="814">
        <v>2</v>
      </c>
      <c r="BR92" s="814">
        <v>2</v>
      </c>
      <c r="BS92" s="814">
        <v>2</v>
      </c>
      <c r="BT92" s="814">
        <v>2</v>
      </c>
      <c r="BU92" s="814">
        <v>2</v>
      </c>
      <c r="BV92" s="814">
        <v>2</v>
      </c>
      <c r="BW92" s="814">
        <v>2</v>
      </c>
      <c r="BX92" s="814">
        <v>2</v>
      </c>
      <c r="BY92" s="815">
        <v>2</v>
      </c>
      <c r="BZ92" s="816">
        <v>0</v>
      </c>
      <c r="CA92" s="817" t="s">
        <v>488</v>
      </c>
      <c r="CB92" s="818" t="s">
        <v>488</v>
      </c>
      <c r="CC92" s="816"/>
      <c r="CD92" s="820">
        <v>2</v>
      </c>
      <c r="CE92" s="821">
        <v>2</v>
      </c>
      <c r="CF92" s="821">
        <v>2</v>
      </c>
      <c r="CG92" s="815">
        <v>2</v>
      </c>
      <c r="CH92" s="816">
        <v>2</v>
      </c>
      <c r="CI92" s="822" t="s">
        <v>296</v>
      </c>
    </row>
    <row r="93" spans="1:87" ht="11.65" customHeight="1">
      <c r="A93" s="823" t="s">
        <v>181</v>
      </c>
      <c r="B93" s="824">
        <v>1</v>
      </c>
      <c r="C93" s="825">
        <v>1</v>
      </c>
      <c r="D93" s="825">
        <v>1</v>
      </c>
      <c r="E93" s="825">
        <v>1</v>
      </c>
      <c r="F93" s="825">
        <v>1</v>
      </c>
      <c r="G93" s="825">
        <v>1</v>
      </c>
      <c r="H93" s="825">
        <v>2</v>
      </c>
      <c r="I93" s="825">
        <v>1</v>
      </c>
      <c r="J93" s="825">
        <v>2</v>
      </c>
      <c r="K93" s="825">
        <v>2</v>
      </c>
      <c r="L93" s="825">
        <v>1</v>
      </c>
      <c r="M93" s="826">
        <v>2</v>
      </c>
      <c r="N93" s="827">
        <v>1</v>
      </c>
      <c r="O93" s="828" t="s">
        <v>488</v>
      </c>
      <c r="P93" s="829" t="s">
        <v>488</v>
      </c>
      <c r="Q93" s="830">
        <v>2</v>
      </c>
      <c r="R93" s="825">
        <v>1</v>
      </c>
      <c r="S93" s="825">
        <v>1</v>
      </c>
      <c r="T93" s="825">
        <v>2</v>
      </c>
      <c r="U93" s="825">
        <v>2</v>
      </c>
      <c r="V93" s="825">
        <v>2</v>
      </c>
      <c r="W93" s="825">
        <v>2</v>
      </c>
      <c r="X93" s="825">
        <v>2</v>
      </c>
      <c r="Y93" s="825">
        <v>2</v>
      </c>
      <c r="Z93" s="825">
        <v>2</v>
      </c>
      <c r="AA93" s="825">
        <v>2</v>
      </c>
      <c r="AB93" s="825">
        <v>2</v>
      </c>
      <c r="AC93" s="826">
        <v>2</v>
      </c>
      <c r="AD93" s="827">
        <v>0</v>
      </c>
      <c r="AE93" s="828" t="s">
        <v>488</v>
      </c>
      <c r="AF93" s="829" t="s">
        <v>488</v>
      </c>
      <c r="AG93" s="830">
        <v>2</v>
      </c>
      <c r="AH93" s="825">
        <v>1</v>
      </c>
      <c r="AI93" s="825">
        <v>1</v>
      </c>
      <c r="AJ93" s="825">
        <v>2</v>
      </c>
      <c r="AK93" s="825">
        <v>2</v>
      </c>
      <c r="AL93" s="825">
        <v>2</v>
      </c>
      <c r="AM93" s="825">
        <v>2</v>
      </c>
      <c r="AN93" s="825">
        <v>2</v>
      </c>
      <c r="AO93" s="825">
        <v>2</v>
      </c>
      <c r="AP93" s="825">
        <v>2</v>
      </c>
      <c r="AQ93" s="825">
        <v>2</v>
      </c>
      <c r="AR93" s="825">
        <v>2</v>
      </c>
      <c r="AS93" s="826">
        <v>2</v>
      </c>
      <c r="AT93" s="827">
        <v>0</v>
      </c>
      <c r="AU93" s="828" t="s">
        <v>488</v>
      </c>
      <c r="AV93" s="829" t="s">
        <v>488</v>
      </c>
      <c r="AW93" s="830">
        <v>2</v>
      </c>
      <c r="AX93" s="825">
        <v>1</v>
      </c>
      <c r="AY93" s="825">
        <v>1</v>
      </c>
      <c r="AZ93" s="825">
        <v>2</v>
      </c>
      <c r="BA93" s="825">
        <v>2</v>
      </c>
      <c r="BB93" s="825">
        <v>2</v>
      </c>
      <c r="BC93" s="825">
        <v>2</v>
      </c>
      <c r="BD93" s="825">
        <v>2</v>
      </c>
      <c r="BE93" s="825">
        <v>2</v>
      </c>
      <c r="BF93" s="825">
        <v>2</v>
      </c>
      <c r="BG93" s="825">
        <v>2</v>
      </c>
      <c r="BH93" s="825">
        <v>2</v>
      </c>
      <c r="BI93" s="826">
        <v>2</v>
      </c>
      <c r="BJ93" s="827">
        <v>0</v>
      </c>
      <c r="BK93" s="828" t="s">
        <v>488</v>
      </c>
      <c r="BL93" s="829" t="s">
        <v>488</v>
      </c>
      <c r="BM93" s="830">
        <v>2</v>
      </c>
      <c r="BN93" s="825">
        <v>2</v>
      </c>
      <c r="BO93" s="825">
        <v>2</v>
      </c>
      <c r="BP93" s="825">
        <v>2</v>
      </c>
      <c r="BQ93" s="825">
        <v>2</v>
      </c>
      <c r="BR93" s="825">
        <v>2</v>
      </c>
      <c r="BS93" s="825">
        <v>2</v>
      </c>
      <c r="BT93" s="825">
        <v>2</v>
      </c>
      <c r="BU93" s="825">
        <v>2</v>
      </c>
      <c r="BV93" s="825">
        <v>2</v>
      </c>
      <c r="BW93" s="825">
        <v>2</v>
      </c>
      <c r="BX93" s="825">
        <v>2</v>
      </c>
      <c r="BY93" s="826">
        <v>2</v>
      </c>
      <c r="BZ93" s="827">
        <v>0</v>
      </c>
      <c r="CA93" s="828" t="s">
        <v>488</v>
      </c>
      <c r="CB93" s="829" t="s">
        <v>488</v>
      </c>
      <c r="CC93" s="827"/>
      <c r="CD93" s="831">
        <v>2</v>
      </c>
      <c r="CE93" s="832">
        <v>2</v>
      </c>
      <c r="CF93" s="832">
        <v>2</v>
      </c>
      <c r="CG93" s="826">
        <v>2</v>
      </c>
      <c r="CH93" s="827">
        <v>2</v>
      </c>
      <c r="CI93" s="822" t="s">
        <v>296</v>
      </c>
    </row>
    <row r="94" spans="1:87" ht="11.65" customHeight="1">
      <c r="A94" s="823" t="s">
        <v>184</v>
      </c>
      <c r="B94" s="824">
        <v>1</v>
      </c>
      <c r="C94" s="825">
        <v>1</v>
      </c>
      <c r="D94" s="825">
        <v>1</v>
      </c>
      <c r="E94" s="825">
        <v>1</v>
      </c>
      <c r="F94" s="825">
        <v>1</v>
      </c>
      <c r="G94" s="825">
        <v>2</v>
      </c>
      <c r="H94" s="825">
        <v>2</v>
      </c>
      <c r="I94" s="825">
        <v>2</v>
      </c>
      <c r="J94" s="825">
        <v>1</v>
      </c>
      <c r="K94" s="825">
        <v>1</v>
      </c>
      <c r="L94" s="825">
        <v>1</v>
      </c>
      <c r="M94" s="826">
        <v>1</v>
      </c>
      <c r="N94" s="827">
        <v>1</v>
      </c>
      <c r="O94" s="828" t="s">
        <v>488</v>
      </c>
      <c r="P94" s="829" t="s">
        <v>488</v>
      </c>
      <c r="Q94" s="830">
        <v>1</v>
      </c>
      <c r="R94" s="825">
        <v>2</v>
      </c>
      <c r="S94" s="825">
        <v>2</v>
      </c>
      <c r="T94" s="825">
        <v>2</v>
      </c>
      <c r="U94" s="825">
        <v>2</v>
      </c>
      <c r="V94" s="825">
        <v>2</v>
      </c>
      <c r="W94" s="825">
        <v>2</v>
      </c>
      <c r="X94" s="825">
        <v>2</v>
      </c>
      <c r="Y94" s="825">
        <v>2</v>
      </c>
      <c r="Z94" s="825">
        <v>2</v>
      </c>
      <c r="AA94" s="825">
        <v>2</v>
      </c>
      <c r="AB94" s="825">
        <v>2</v>
      </c>
      <c r="AC94" s="826">
        <v>2</v>
      </c>
      <c r="AD94" s="827">
        <v>0</v>
      </c>
      <c r="AE94" s="828" t="s">
        <v>488</v>
      </c>
      <c r="AF94" s="829" t="s">
        <v>488</v>
      </c>
      <c r="AG94" s="830">
        <v>2</v>
      </c>
      <c r="AH94" s="825">
        <v>2</v>
      </c>
      <c r="AI94" s="825">
        <v>2</v>
      </c>
      <c r="AJ94" s="825">
        <v>2</v>
      </c>
      <c r="AK94" s="825">
        <v>2</v>
      </c>
      <c r="AL94" s="825">
        <v>2</v>
      </c>
      <c r="AM94" s="825">
        <v>2</v>
      </c>
      <c r="AN94" s="825">
        <v>2</v>
      </c>
      <c r="AO94" s="825">
        <v>2</v>
      </c>
      <c r="AP94" s="825">
        <v>2</v>
      </c>
      <c r="AQ94" s="825">
        <v>2</v>
      </c>
      <c r="AR94" s="825">
        <v>2</v>
      </c>
      <c r="AS94" s="826">
        <v>2</v>
      </c>
      <c r="AT94" s="827">
        <v>1</v>
      </c>
      <c r="AU94" s="828" t="s">
        <v>488</v>
      </c>
      <c r="AV94" s="829" t="s">
        <v>488</v>
      </c>
      <c r="AW94" s="830">
        <v>1</v>
      </c>
      <c r="AX94" s="825">
        <v>2</v>
      </c>
      <c r="AY94" s="825">
        <v>2</v>
      </c>
      <c r="AZ94" s="825">
        <v>2</v>
      </c>
      <c r="BA94" s="825">
        <v>2</v>
      </c>
      <c r="BB94" s="825">
        <v>2</v>
      </c>
      <c r="BC94" s="825">
        <v>2</v>
      </c>
      <c r="BD94" s="825">
        <v>2</v>
      </c>
      <c r="BE94" s="825">
        <v>2</v>
      </c>
      <c r="BF94" s="825">
        <v>2</v>
      </c>
      <c r="BG94" s="825">
        <v>2</v>
      </c>
      <c r="BH94" s="825">
        <v>2</v>
      </c>
      <c r="BI94" s="826">
        <v>2</v>
      </c>
      <c r="BJ94" s="827">
        <v>0</v>
      </c>
      <c r="BK94" s="828" t="s">
        <v>488</v>
      </c>
      <c r="BL94" s="829" t="s">
        <v>488</v>
      </c>
      <c r="BM94" s="830">
        <v>2</v>
      </c>
      <c r="BN94" s="825">
        <v>2</v>
      </c>
      <c r="BO94" s="825">
        <v>2</v>
      </c>
      <c r="BP94" s="825">
        <v>2</v>
      </c>
      <c r="BQ94" s="825">
        <v>2</v>
      </c>
      <c r="BR94" s="825">
        <v>2</v>
      </c>
      <c r="BS94" s="825">
        <v>2</v>
      </c>
      <c r="BT94" s="825">
        <v>2</v>
      </c>
      <c r="BU94" s="825">
        <v>2</v>
      </c>
      <c r="BV94" s="825">
        <v>2</v>
      </c>
      <c r="BW94" s="825">
        <v>2</v>
      </c>
      <c r="BX94" s="825">
        <v>2</v>
      </c>
      <c r="BY94" s="826">
        <v>2</v>
      </c>
      <c r="BZ94" s="827">
        <v>0</v>
      </c>
      <c r="CA94" s="828" t="s">
        <v>488</v>
      </c>
      <c r="CB94" s="829" t="s">
        <v>488</v>
      </c>
      <c r="CC94" s="827"/>
      <c r="CD94" s="831">
        <v>1</v>
      </c>
      <c r="CE94" s="832">
        <v>2</v>
      </c>
      <c r="CF94" s="832">
        <v>2</v>
      </c>
      <c r="CG94" s="826">
        <v>2</v>
      </c>
      <c r="CH94" s="827">
        <v>2</v>
      </c>
      <c r="CI94" s="822" t="s">
        <v>296</v>
      </c>
    </row>
    <row r="95" spans="1:87" ht="11.65" customHeight="1">
      <c r="A95" s="823" t="s">
        <v>185</v>
      </c>
      <c r="B95" s="824">
        <v>1</v>
      </c>
      <c r="C95" s="825">
        <v>1</v>
      </c>
      <c r="D95" s="825">
        <v>1</v>
      </c>
      <c r="E95" s="825">
        <v>1</v>
      </c>
      <c r="F95" s="825">
        <v>1</v>
      </c>
      <c r="G95" s="825">
        <v>2</v>
      </c>
      <c r="H95" s="825">
        <v>2</v>
      </c>
      <c r="I95" s="825">
        <v>2</v>
      </c>
      <c r="J95" s="825">
        <v>1</v>
      </c>
      <c r="K95" s="825">
        <v>2</v>
      </c>
      <c r="L95" s="825">
        <v>1</v>
      </c>
      <c r="M95" s="826">
        <v>1</v>
      </c>
      <c r="N95" s="827">
        <v>1</v>
      </c>
      <c r="O95" s="828" t="s">
        <v>488</v>
      </c>
      <c r="P95" s="829" t="s">
        <v>488</v>
      </c>
      <c r="Q95" s="830"/>
      <c r="R95" s="825">
        <v>2</v>
      </c>
      <c r="S95" s="825">
        <v>2</v>
      </c>
      <c r="T95" s="825">
        <v>2</v>
      </c>
      <c r="U95" s="825">
        <v>2</v>
      </c>
      <c r="V95" s="825">
        <v>2</v>
      </c>
      <c r="W95" s="825">
        <v>2</v>
      </c>
      <c r="X95" s="825">
        <v>2</v>
      </c>
      <c r="Y95" s="825">
        <v>2</v>
      </c>
      <c r="Z95" s="825">
        <v>2</v>
      </c>
      <c r="AA95" s="825">
        <v>2</v>
      </c>
      <c r="AB95" s="825">
        <v>2</v>
      </c>
      <c r="AC95" s="826">
        <v>2</v>
      </c>
      <c r="AD95" s="827"/>
      <c r="AE95" s="828" t="s">
        <v>488</v>
      </c>
      <c r="AF95" s="829" t="s">
        <v>488</v>
      </c>
      <c r="AG95" s="830"/>
      <c r="AH95" s="825">
        <v>2</v>
      </c>
      <c r="AI95" s="825">
        <v>2</v>
      </c>
      <c r="AJ95" s="825">
        <v>2</v>
      </c>
      <c r="AK95" s="825">
        <v>2</v>
      </c>
      <c r="AL95" s="825">
        <v>2</v>
      </c>
      <c r="AM95" s="825">
        <v>2</v>
      </c>
      <c r="AN95" s="825">
        <v>2</v>
      </c>
      <c r="AO95" s="825">
        <v>2</v>
      </c>
      <c r="AP95" s="825">
        <v>2</v>
      </c>
      <c r="AQ95" s="825">
        <v>2</v>
      </c>
      <c r="AR95" s="825">
        <v>2</v>
      </c>
      <c r="AS95" s="826">
        <v>2</v>
      </c>
      <c r="AT95" s="827"/>
      <c r="AU95" s="828" t="s">
        <v>488</v>
      </c>
      <c r="AV95" s="829" t="s">
        <v>488</v>
      </c>
      <c r="AW95" s="830"/>
      <c r="AX95" s="825">
        <v>2</v>
      </c>
      <c r="AY95" s="825">
        <v>2</v>
      </c>
      <c r="AZ95" s="825">
        <v>2</v>
      </c>
      <c r="BA95" s="825">
        <v>2</v>
      </c>
      <c r="BB95" s="825">
        <v>2</v>
      </c>
      <c r="BC95" s="825">
        <v>2</v>
      </c>
      <c r="BD95" s="825">
        <v>2</v>
      </c>
      <c r="BE95" s="825">
        <v>2</v>
      </c>
      <c r="BF95" s="825">
        <v>2</v>
      </c>
      <c r="BG95" s="825">
        <v>2</v>
      </c>
      <c r="BH95" s="825">
        <v>2</v>
      </c>
      <c r="BI95" s="826">
        <v>2</v>
      </c>
      <c r="BJ95" s="827"/>
      <c r="BK95" s="828" t="s">
        <v>488</v>
      </c>
      <c r="BL95" s="829" t="s">
        <v>488</v>
      </c>
      <c r="BM95" s="830"/>
      <c r="BN95" s="825">
        <v>2</v>
      </c>
      <c r="BO95" s="825">
        <v>2</v>
      </c>
      <c r="BP95" s="825">
        <v>2</v>
      </c>
      <c r="BQ95" s="825">
        <v>2</v>
      </c>
      <c r="BR95" s="825">
        <v>2</v>
      </c>
      <c r="BS95" s="825">
        <v>2</v>
      </c>
      <c r="BT95" s="825">
        <v>2</v>
      </c>
      <c r="BU95" s="825">
        <v>2</v>
      </c>
      <c r="BV95" s="825">
        <v>2</v>
      </c>
      <c r="BW95" s="825">
        <v>2</v>
      </c>
      <c r="BX95" s="825">
        <v>2</v>
      </c>
      <c r="BY95" s="826">
        <v>2</v>
      </c>
      <c r="BZ95" s="827"/>
      <c r="CA95" s="828" t="s">
        <v>488</v>
      </c>
      <c r="CB95" s="829" t="s">
        <v>488</v>
      </c>
      <c r="CC95" s="827"/>
      <c r="CD95" s="831">
        <v>1</v>
      </c>
      <c r="CE95" s="832"/>
      <c r="CF95" s="832"/>
      <c r="CG95" s="826"/>
      <c r="CH95" s="827"/>
      <c r="CI95" s="822" t="s">
        <v>296</v>
      </c>
    </row>
    <row r="96" spans="1:87" ht="11.65" customHeight="1">
      <c r="A96" s="833" t="s">
        <v>630</v>
      </c>
      <c r="B96" s="834"/>
      <c r="C96" s="835"/>
      <c r="D96" s="835"/>
      <c r="E96" s="835"/>
      <c r="F96" s="835"/>
      <c r="G96" s="835"/>
      <c r="H96" s="835"/>
      <c r="I96" s="835"/>
      <c r="J96" s="835"/>
      <c r="K96" s="835"/>
      <c r="L96" s="835"/>
      <c r="M96" s="836"/>
      <c r="N96" s="837"/>
      <c r="O96" s="838" t="s">
        <v>488</v>
      </c>
      <c r="P96" s="839" t="s">
        <v>488</v>
      </c>
      <c r="Q96" s="840"/>
      <c r="R96" s="835"/>
      <c r="S96" s="835"/>
      <c r="T96" s="835"/>
      <c r="U96" s="835"/>
      <c r="V96" s="835"/>
      <c r="W96" s="835"/>
      <c r="X96" s="835"/>
      <c r="Y96" s="835"/>
      <c r="Z96" s="835"/>
      <c r="AA96" s="835"/>
      <c r="AB96" s="835"/>
      <c r="AC96" s="836"/>
      <c r="AD96" s="837"/>
      <c r="AE96" s="838" t="s">
        <v>488</v>
      </c>
      <c r="AF96" s="839" t="s">
        <v>488</v>
      </c>
      <c r="AG96" s="840"/>
      <c r="AH96" s="835"/>
      <c r="AI96" s="835"/>
      <c r="AJ96" s="835"/>
      <c r="AK96" s="835"/>
      <c r="AL96" s="835"/>
      <c r="AM96" s="835"/>
      <c r="AN96" s="835"/>
      <c r="AO96" s="835"/>
      <c r="AP96" s="835"/>
      <c r="AQ96" s="835"/>
      <c r="AR96" s="835"/>
      <c r="AS96" s="836"/>
      <c r="AT96" s="837"/>
      <c r="AU96" s="838" t="s">
        <v>488</v>
      </c>
      <c r="AV96" s="839" t="s">
        <v>488</v>
      </c>
      <c r="AW96" s="840"/>
      <c r="AX96" s="835"/>
      <c r="AY96" s="835"/>
      <c r="AZ96" s="835"/>
      <c r="BA96" s="835"/>
      <c r="BB96" s="835"/>
      <c r="BC96" s="835"/>
      <c r="BD96" s="835"/>
      <c r="BE96" s="835"/>
      <c r="BF96" s="835"/>
      <c r="BG96" s="835"/>
      <c r="BH96" s="835"/>
      <c r="BI96" s="836"/>
      <c r="BJ96" s="837"/>
      <c r="BK96" s="838" t="s">
        <v>488</v>
      </c>
      <c r="BL96" s="839" t="s">
        <v>488</v>
      </c>
      <c r="BM96" s="840"/>
      <c r="BN96" s="835"/>
      <c r="BO96" s="835"/>
      <c r="BP96" s="835"/>
      <c r="BQ96" s="835"/>
      <c r="BR96" s="835"/>
      <c r="BS96" s="835"/>
      <c r="BT96" s="835"/>
      <c r="BU96" s="835"/>
      <c r="BV96" s="835"/>
      <c r="BW96" s="835"/>
      <c r="BX96" s="835"/>
      <c r="BY96" s="836"/>
      <c r="BZ96" s="837"/>
      <c r="CA96" s="838" t="s">
        <v>488</v>
      </c>
      <c r="CB96" s="839" t="s">
        <v>488</v>
      </c>
      <c r="CC96" s="837"/>
      <c r="CD96" s="841"/>
      <c r="CE96" s="842"/>
      <c r="CF96" s="842"/>
      <c r="CG96" s="836"/>
      <c r="CH96" s="837"/>
      <c r="CI96" s="822" t="s">
        <v>296</v>
      </c>
    </row>
    <row r="97" spans="1:87" ht="11.65" customHeight="1">
      <c r="A97" s="843" t="s">
        <v>631</v>
      </c>
      <c r="B97" s="813">
        <v>2</v>
      </c>
      <c r="C97" s="814">
        <v>2</v>
      </c>
      <c r="D97" s="814">
        <v>2</v>
      </c>
      <c r="E97" s="814">
        <v>2</v>
      </c>
      <c r="F97" s="814">
        <v>2</v>
      </c>
      <c r="G97" s="814">
        <v>2</v>
      </c>
      <c r="H97" s="814">
        <v>2</v>
      </c>
      <c r="I97" s="814">
        <v>2</v>
      </c>
      <c r="J97" s="814">
        <v>2</v>
      </c>
      <c r="K97" s="814">
        <v>2</v>
      </c>
      <c r="L97" s="814">
        <v>2</v>
      </c>
      <c r="M97" s="815">
        <v>2</v>
      </c>
      <c r="N97" s="816">
        <v>0</v>
      </c>
      <c r="O97" s="817" t="s">
        <v>488</v>
      </c>
      <c r="P97" s="818" t="s">
        <v>488</v>
      </c>
      <c r="Q97" s="819">
        <v>2</v>
      </c>
      <c r="R97" s="814">
        <v>2</v>
      </c>
      <c r="S97" s="814">
        <v>2</v>
      </c>
      <c r="T97" s="814">
        <v>2</v>
      </c>
      <c r="U97" s="814">
        <v>2</v>
      </c>
      <c r="V97" s="814">
        <v>2</v>
      </c>
      <c r="W97" s="814">
        <v>2</v>
      </c>
      <c r="X97" s="814">
        <v>2</v>
      </c>
      <c r="Y97" s="814">
        <v>2</v>
      </c>
      <c r="Z97" s="814">
        <v>2</v>
      </c>
      <c r="AA97" s="814">
        <v>2</v>
      </c>
      <c r="AB97" s="814">
        <v>2</v>
      </c>
      <c r="AC97" s="815">
        <v>2</v>
      </c>
      <c r="AD97" s="816">
        <v>0</v>
      </c>
      <c r="AE97" s="817" t="s">
        <v>488</v>
      </c>
      <c r="AF97" s="818" t="s">
        <v>488</v>
      </c>
      <c r="AG97" s="819">
        <v>2</v>
      </c>
      <c r="AH97" s="814">
        <v>2</v>
      </c>
      <c r="AI97" s="814">
        <v>2</v>
      </c>
      <c r="AJ97" s="814">
        <v>2</v>
      </c>
      <c r="AK97" s="814">
        <v>2</v>
      </c>
      <c r="AL97" s="814">
        <v>2</v>
      </c>
      <c r="AM97" s="814">
        <v>2</v>
      </c>
      <c r="AN97" s="814">
        <v>2</v>
      </c>
      <c r="AO97" s="814">
        <v>2</v>
      </c>
      <c r="AP97" s="814">
        <v>2</v>
      </c>
      <c r="AQ97" s="814">
        <v>2</v>
      </c>
      <c r="AR97" s="814">
        <v>2</v>
      </c>
      <c r="AS97" s="815">
        <v>2</v>
      </c>
      <c r="AT97" s="816">
        <v>0</v>
      </c>
      <c r="AU97" s="817" t="s">
        <v>488</v>
      </c>
      <c r="AV97" s="818" t="s">
        <v>488</v>
      </c>
      <c r="AW97" s="819">
        <v>2</v>
      </c>
      <c r="AX97" s="814">
        <v>2</v>
      </c>
      <c r="AY97" s="814">
        <v>2</v>
      </c>
      <c r="AZ97" s="814">
        <v>2</v>
      </c>
      <c r="BA97" s="814">
        <v>2</v>
      </c>
      <c r="BB97" s="814">
        <v>2</v>
      </c>
      <c r="BC97" s="814">
        <v>2</v>
      </c>
      <c r="BD97" s="814">
        <v>2</v>
      </c>
      <c r="BE97" s="814">
        <v>2</v>
      </c>
      <c r="BF97" s="814">
        <v>2</v>
      </c>
      <c r="BG97" s="814">
        <v>2</v>
      </c>
      <c r="BH97" s="814">
        <v>2</v>
      </c>
      <c r="BI97" s="815">
        <v>2</v>
      </c>
      <c r="BJ97" s="816">
        <v>0</v>
      </c>
      <c r="BK97" s="817" t="s">
        <v>488</v>
      </c>
      <c r="BL97" s="818" t="s">
        <v>488</v>
      </c>
      <c r="BM97" s="819">
        <v>2</v>
      </c>
      <c r="BN97" s="814">
        <v>2</v>
      </c>
      <c r="BO97" s="814">
        <v>2</v>
      </c>
      <c r="BP97" s="814">
        <v>2</v>
      </c>
      <c r="BQ97" s="814">
        <v>2</v>
      </c>
      <c r="BR97" s="814">
        <v>2</v>
      </c>
      <c r="BS97" s="814">
        <v>2</v>
      </c>
      <c r="BT97" s="814">
        <v>2</v>
      </c>
      <c r="BU97" s="814">
        <v>2</v>
      </c>
      <c r="BV97" s="814">
        <v>2</v>
      </c>
      <c r="BW97" s="814">
        <v>2</v>
      </c>
      <c r="BX97" s="814">
        <v>2</v>
      </c>
      <c r="BY97" s="815">
        <v>2</v>
      </c>
      <c r="BZ97" s="816">
        <v>0</v>
      </c>
      <c r="CA97" s="817" t="s">
        <v>488</v>
      </c>
      <c r="CB97" s="818" t="s">
        <v>488</v>
      </c>
      <c r="CC97" s="816"/>
      <c r="CD97" s="820">
        <v>2</v>
      </c>
      <c r="CE97" s="821">
        <v>2</v>
      </c>
      <c r="CF97" s="821">
        <v>2</v>
      </c>
      <c r="CG97" s="815">
        <v>2</v>
      </c>
      <c r="CH97" s="816">
        <v>2</v>
      </c>
      <c r="CI97" s="822" t="s">
        <v>296</v>
      </c>
    </row>
    <row r="98" spans="1:87" ht="11.65" customHeight="1">
      <c r="A98" s="823" t="s">
        <v>186</v>
      </c>
      <c r="B98" s="824">
        <v>1</v>
      </c>
      <c r="C98" s="825">
        <v>1</v>
      </c>
      <c r="D98" s="825">
        <v>1</v>
      </c>
      <c r="E98" s="825">
        <v>1</v>
      </c>
      <c r="F98" s="825">
        <v>1</v>
      </c>
      <c r="G98" s="825">
        <v>1</v>
      </c>
      <c r="H98" s="825">
        <v>2</v>
      </c>
      <c r="I98" s="825">
        <v>2</v>
      </c>
      <c r="J98" s="825">
        <v>1</v>
      </c>
      <c r="K98" s="825">
        <v>1</v>
      </c>
      <c r="L98" s="825">
        <v>1</v>
      </c>
      <c r="M98" s="826">
        <v>1</v>
      </c>
      <c r="N98" s="827">
        <v>1</v>
      </c>
      <c r="O98" s="828" t="s">
        <v>488</v>
      </c>
      <c r="P98" s="829" t="s">
        <v>488</v>
      </c>
      <c r="Q98" s="830">
        <v>2</v>
      </c>
      <c r="R98" s="825">
        <v>1</v>
      </c>
      <c r="S98" s="825">
        <v>1</v>
      </c>
      <c r="T98" s="825">
        <v>1</v>
      </c>
      <c r="U98" s="825">
        <v>1</v>
      </c>
      <c r="V98" s="825">
        <v>1</v>
      </c>
      <c r="W98" s="825">
        <v>1</v>
      </c>
      <c r="X98" s="825">
        <v>2</v>
      </c>
      <c r="Y98" s="825">
        <v>2</v>
      </c>
      <c r="Z98" s="825">
        <v>1</v>
      </c>
      <c r="AA98" s="825">
        <v>1</v>
      </c>
      <c r="AB98" s="825">
        <v>1</v>
      </c>
      <c r="AC98" s="826">
        <v>1</v>
      </c>
      <c r="AD98" s="827">
        <v>1</v>
      </c>
      <c r="AE98" s="828" t="s">
        <v>488</v>
      </c>
      <c r="AF98" s="829" t="s">
        <v>488</v>
      </c>
      <c r="AG98" s="830">
        <v>2</v>
      </c>
      <c r="AH98" s="825">
        <v>2</v>
      </c>
      <c r="AI98" s="825">
        <v>2</v>
      </c>
      <c r="AJ98" s="825">
        <v>2</v>
      </c>
      <c r="AK98" s="825">
        <v>2</v>
      </c>
      <c r="AL98" s="825">
        <v>2</v>
      </c>
      <c r="AM98" s="825">
        <v>2</v>
      </c>
      <c r="AN98" s="825">
        <v>2</v>
      </c>
      <c r="AO98" s="825">
        <v>2</v>
      </c>
      <c r="AP98" s="825">
        <v>2</v>
      </c>
      <c r="AQ98" s="825">
        <v>2</v>
      </c>
      <c r="AR98" s="825">
        <v>2</v>
      </c>
      <c r="AS98" s="826">
        <v>2</v>
      </c>
      <c r="AT98" s="827">
        <v>0</v>
      </c>
      <c r="AU98" s="828" t="s">
        <v>488</v>
      </c>
      <c r="AV98" s="829" t="s">
        <v>488</v>
      </c>
      <c r="AW98" s="830">
        <v>2</v>
      </c>
      <c r="AX98" s="825">
        <v>2</v>
      </c>
      <c r="AY98" s="825">
        <v>2</v>
      </c>
      <c r="AZ98" s="825">
        <v>2</v>
      </c>
      <c r="BA98" s="825">
        <v>2</v>
      </c>
      <c r="BB98" s="825">
        <v>2</v>
      </c>
      <c r="BC98" s="825">
        <v>2</v>
      </c>
      <c r="BD98" s="825">
        <v>2</v>
      </c>
      <c r="BE98" s="825">
        <v>2</v>
      </c>
      <c r="BF98" s="825">
        <v>2</v>
      </c>
      <c r="BG98" s="825">
        <v>2</v>
      </c>
      <c r="BH98" s="825">
        <v>2</v>
      </c>
      <c r="BI98" s="826">
        <v>2</v>
      </c>
      <c r="BJ98" s="827">
        <v>0</v>
      </c>
      <c r="BK98" s="828" t="s">
        <v>488</v>
      </c>
      <c r="BL98" s="829" t="s">
        <v>488</v>
      </c>
      <c r="BM98" s="830">
        <v>2</v>
      </c>
      <c r="BN98" s="825">
        <v>2</v>
      </c>
      <c r="BO98" s="825">
        <v>2</v>
      </c>
      <c r="BP98" s="825">
        <v>2</v>
      </c>
      <c r="BQ98" s="825">
        <v>2</v>
      </c>
      <c r="BR98" s="825">
        <v>2</v>
      </c>
      <c r="BS98" s="825">
        <v>2</v>
      </c>
      <c r="BT98" s="825">
        <v>2</v>
      </c>
      <c r="BU98" s="825">
        <v>2</v>
      </c>
      <c r="BV98" s="825">
        <v>2</v>
      </c>
      <c r="BW98" s="825">
        <v>2</v>
      </c>
      <c r="BX98" s="825">
        <v>2</v>
      </c>
      <c r="BY98" s="826">
        <v>2</v>
      </c>
      <c r="BZ98" s="827">
        <v>0</v>
      </c>
      <c r="CA98" s="828" t="s">
        <v>488</v>
      </c>
      <c r="CB98" s="829" t="s">
        <v>488</v>
      </c>
      <c r="CC98" s="827"/>
      <c r="CD98" s="831">
        <v>2</v>
      </c>
      <c r="CE98" s="832">
        <v>2</v>
      </c>
      <c r="CF98" s="832">
        <v>2</v>
      </c>
      <c r="CG98" s="826">
        <v>2</v>
      </c>
      <c r="CH98" s="827">
        <v>2</v>
      </c>
      <c r="CI98" s="822" t="s">
        <v>296</v>
      </c>
    </row>
    <row r="99" spans="1:87" ht="11.65" customHeight="1">
      <c r="A99" s="823" t="s">
        <v>187</v>
      </c>
      <c r="B99" s="824">
        <v>1</v>
      </c>
      <c r="C99" s="825">
        <v>1</v>
      </c>
      <c r="D99" s="825">
        <v>1</v>
      </c>
      <c r="E99" s="825">
        <v>1</v>
      </c>
      <c r="F99" s="825">
        <v>1</v>
      </c>
      <c r="G99" s="825">
        <v>2</v>
      </c>
      <c r="H99" s="825">
        <v>2</v>
      </c>
      <c r="I99" s="825">
        <v>2</v>
      </c>
      <c r="J99" s="825">
        <v>1</v>
      </c>
      <c r="K99" s="825">
        <v>1</v>
      </c>
      <c r="L99" s="825">
        <v>2</v>
      </c>
      <c r="M99" s="826">
        <v>1</v>
      </c>
      <c r="N99" s="827">
        <v>1</v>
      </c>
      <c r="O99" s="828" t="s">
        <v>488</v>
      </c>
      <c r="P99" s="829" t="s">
        <v>488</v>
      </c>
      <c r="Q99" s="830">
        <v>2</v>
      </c>
      <c r="R99" s="825">
        <v>2</v>
      </c>
      <c r="S99" s="825">
        <v>2</v>
      </c>
      <c r="T99" s="825">
        <v>2</v>
      </c>
      <c r="U99" s="825">
        <v>2</v>
      </c>
      <c r="V99" s="825">
        <v>2</v>
      </c>
      <c r="W99" s="825">
        <v>2</v>
      </c>
      <c r="X99" s="825">
        <v>2</v>
      </c>
      <c r="Y99" s="825">
        <v>2</v>
      </c>
      <c r="Z99" s="825">
        <v>2</v>
      </c>
      <c r="AA99" s="825">
        <v>2</v>
      </c>
      <c r="AB99" s="825">
        <v>2</v>
      </c>
      <c r="AC99" s="826">
        <v>2</v>
      </c>
      <c r="AD99" s="827">
        <v>0</v>
      </c>
      <c r="AE99" s="828" t="s">
        <v>488</v>
      </c>
      <c r="AF99" s="829" t="s">
        <v>488</v>
      </c>
      <c r="AG99" s="830">
        <v>2</v>
      </c>
      <c r="AH99" s="825">
        <v>2</v>
      </c>
      <c r="AI99" s="825">
        <v>2</v>
      </c>
      <c r="AJ99" s="825">
        <v>2</v>
      </c>
      <c r="AK99" s="825">
        <v>2</v>
      </c>
      <c r="AL99" s="825">
        <v>1</v>
      </c>
      <c r="AM99" s="825">
        <v>1</v>
      </c>
      <c r="AN99" s="825">
        <v>2</v>
      </c>
      <c r="AO99" s="825">
        <v>2</v>
      </c>
      <c r="AP99" s="825">
        <v>2</v>
      </c>
      <c r="AQ99" s="825">
        <v>2</v>
      </c>
      <c r="AR99" s="825">
        <v>2</v>
      </c>
      <c r="AS99" s="826">
        <v>2</v>
      </c>
      <c r="AT99" s="827">
        <v>1</v>
      </c>
      <c r="AU99" s="828" t="s">
        <v>488</v>
      </c>
      <c r="AV99" s="829" t="s">
        <v>488</v>
      </c>
      <c r="AW99" s="830">
        <v>1</v>
      </c>
      <c r="AX99" s="825">
        <v>2</v>
      </c>
      <c r="AY99" s="825">
        <v>2</v>
      </c>
      <c r="AZ99" s="825">
        <v>2</v>
      </c>
      <c r="BA99" s="825">
        <v>2</v>
      </c>
      <c r="BB99" s="825">
        <v>2</v>
      </c>
      <c r="BC99" s="825">
        <v>2</v>
      </c>
      <c r="BD99" s="825">
        <v>2</v>
      </c>
      <c r="BE99" s="825">
        <v>2</v>
      </c>
      <c r="BF99" s="825">
        <v>2</v>
      </c>
      <c r="BG99" s="825">
        <v>2</v>
      </c>
      <c r="BH99" s="825">
        <v>2</v>
      </c>
      <c r="BI99" s="826">
        <v>2</v>
      </c>
      <c r="BJ99" s="827">
        <v>0</v>
      </c>
      <c r="BK99" s="828" t="s">
        <v>488</v>
      </c>
      <c r="BL99" s="829" t="s">
        <v>488</v>
      </c>
      <c r="BM99" s="830">
        <v>2</v>
      </c>
      <c r="BN99" s="825">
        <v>2</v>
      </c>
      <c r="BO99" s="825">
        <v>2</v>
      </c>
      <c r="BP99" s="825">
        <v>2</v>
      </c>
      <c r="BQ99" s="825">
        <v>2</v>
      </c>
      <c r="BR99" s="825">
        <v>2</v>
      </c>
      <c r="BS99" s="825">
        <v>2</v>
      </c>
      <c r="BT99" s="825">
        <v>2</v>
      </c>
      <c r="BU99" s="825">
        <v>2</v>
      </c>
      <c r="BV99" s="825">
        <v>2</v>
      </c>
      <c r="BW99" s="825">
        <v>2</v>
      </c>
      <c r="BX99" s="825">
        <v>2</v>
      </c>
      <c r="BY99" s="826">
        <v>2</v>
      </c>
      <c r="BZ99" s="827">
        <v>0</v>
      </c>
      <c r="CA99" s="828" t="s">
        <v>488</v>
      </c>
      <c r="CB99" s="829" t="s">
        <v>488</v>
      </c>
      <c r="CC99" s="827"/>
      <c r="CD99" s="831">
        <v>2</v>
      </c>
      <c r="CE99" s="832">
        <v>2</v>
      </c>
      <c r="CF99" s="832">
        <v>2</v>
      </c>
      <c r="CG99" s="826">
        <v>2</v>
      </c>
      <c r="CH99" s="827">
        <v>2</v>
      </c>
      <c r="CI99" s="822" t="s">
        <v>296</v>
      </c>
    </row>
    <row r="100" spans="1:87" ht="11.65" customHeight="1">
      <c r="A100" s="823" t="s">
        <v>188</v>
      </c>
      <c r="B100" s="824">
        <v>1</v>
      </c>
      <c r="C100" s="825">
        <v>1</v>
      </c>
      <c r="D100" s="825">
        <v>1</v>
      </c>
      <c r="E100" s="825">
        <v>1</v>
      </c>
      <c r="F100" s="825">
        <v>1</v>
      </c>
      <c r="G100" s="825">
        <v>2</v>
      </c>
      <c r="H100" s="825">
        <v>2</v>
      </c>
      <c r="I100" s="825">
        <v>1</v>
      </c>
      <c r="J100" s="825">
        <v>1</v>
      </c>
      <c r="K100" s="825">
        <v>1</v>
      </c>
      <c r="L100" s="825">
        <v>1</v>
      </c>
      <c r="M100" s="826">
        <v>1</v>
      </c>
      <c r="N100" s="827">
        <v>1</v>
      </c>
      <c r="O100" s="828" t="s">
        <v>488</v>
      </c>
      <c r="P100" s="829" t="s">
        <v>488</v>
      </c>
      <c r="Q100" s="830">
        <v>1</v>
      </c>
      <c r="R100" s="825">
        <v>1</v>
      </c>
      <c r="S100" s="825">
        <v>1</v>
      </c>
      <c r="T100" s="825">
        <v>1</v>
      </c>
      <c r="U100" s="825">
        <v>1</v>
      </c>
      <c r="V100" s="825">
        <v>1</v>
      </c>
      <c r="W100" s="825">
        <v>2</v>
      </c>
      <c r="X100" s="825">
        <v>2</v>
      </c>
      <c r="Y100" s="825">
        <v>1</v>
      </c>
      <c r="Z100" s="825">
        <v>1</v>
      </c>
      <c r="AA100" s="825">
        <v>1</v>
      </c>
      <c r="AB100" s="825">
        <v>1</v>
      </c>
      <c r="AC100" s="826">
        <v>1</v>
      </c>
      <c r="AD100" s="827">
        <v>1</v>
      </c>
      <c r="AE100" s="828" t="s">
        <v>488</v>
      </c>
      <c r="AF100" s="829" t="s">
        <v>488</v>
      </c>
      <c r="AG100" s="830">
        <v>1</v>
      </c>
      <c r="AH100" s="825">
        <v>2</v>
      </c>
      <c r="AI100" s="825">
        <v>2</v>
      </c>
      <c r="AJ100" s="825">
        <v>2</v>
      </c>
      <c r="AK100" s="825">
        <v>2</v>
      </c>
      <c r="AL100" s="825">
        <v>2</v>
      </c>
      <c r="AM100" s="825">
        <v>2</v>
      </c>
      <c r="AN100" s="825">
        <v>2</v>
      </c>
      <c r="AO100" s="825">
        <v>2</v>
      </c>
      <c r="AP100" s="825">
        <v>2</v>
      </c>
      <c r="AQ100" s="825">
        <v>1</v>
      </c>
      <c r="AR100" s="825">
        <v>1</v>
      </c>
      <c r="AS100" s="826">
        <v>1</v>
      </c>
      <c r="AT100" s="827">
        <v>1</v>
      </c>
      <c r="AU100" s="828" t="s">
        <v>488</v>
      </c>
      <c r="AV100" s="829" t="s">
        <v>488</v>
      </c>
      <c r="AW100" s="830">
        <v>1</v>
      </c>
      <c r="AX100" s="825">
        <v>2</v>
      </c>
      <c r="AY100" s="825">
        <v>2</v>
      </c>
      <c r="AZ100" s="825">
        <v>2</v>
      </c>
      <c r="BA100" s="825">
        <v>2</v>
      </c>
      <c r="BB100" s="825">
        <v>2</v>
      </c>
      <c r="BC100" s="825">
        <v>2</v>
      </c>
      <c r="BD100" s="825">
        <v>2</v>
      </c>
      <c r="BE100" s="825">
        <v>2</v>
      </c>
      <c r="BF100" s="825">
        <v>2</v>
      </c>
      <c r="BG100" s="825">
        <v>2</v>
      </c>
      <c r="BH100" s="825">
        <v>2</v>
      </c>
      <c r="BI100" s="826">
        <v>2</v>
      </c>
      <c r="BJ100" s="827">
        <v>0</v>
      </c>
      <c r="BK100" s="828" t="s">
        <v>488</v>
      </c>
      <c r="BL100" s="829" t="s">
        <v>488</v>
      </c>
      <c r="BM100" s="830">
        <v>2</v>
      </c>
      <c r="BN100" s="825">
        <v>1</v>
      </c>
      <c r="BO100" s="825">
        <v>1</v>
      </c>
      <c r="BP100" s="825">
        <v>1</v>
      </c>
      <c r="BQ100" s="825">
        <v>1</v>
      </c>
      <c r="BR100" s="825">
        <v>1</v>
      </c>
      <c r="BS100" s="825">
        <v>2</v>
      </c>
      <c r="BT100" s="825">
        <v>2</v>
      </c>
      <c r="BU100" s="825">
        <v>1</v>
      </c>
      <c r="BV100" s="825">
        <v>1</v>
      </c>
      <c r="BW100" s="825">
        <v>1</v>
      </c>
      <c r="BX100" s="825">
        <v>1</v>
      </c>
      <c r="BY100" s="826">
        <v>1</v>
      </c>
      <c r="BZ100" s="827">
        <v>1</v>
      </c>
      <c r="CA100" s="828" t="s">
        <v>488</v>
      </c>
      <c r="CB100" s="829" t="s">
        <v>488</v>
      </c>
      <c r="CC100" s="827"/>
      <c r="CD100" s="831">
        <v>2</v>
      </c>
      <c r="CE100" s="832">
        <v>2</v>
      </c>
      <c r="CF100" s="832">
        <v>2</v>
      </c>
      <c r="CG100" s="826">
        <v>2</v>
      </c>
      <c r="CH100" s="827">
        <v>1</v>
      </c>
      <c r="CI100" s="822" t="s">
        <v>296</v>
      </c>
    </row>
    <row r="101" spans="1:87" ht="11.65" customHeight="1">
      <c r="A101" s="833" t="s">
        <v>313</v>
      </c>
      <c r="B101" s="834">
        <v>2</v>
      </c>
      <c r="C101" s="835">
        <v>2</v>
      </c>
      <c r="D101" s="835">
        <v>2</v>
      </c>
      <c r="E101" s="835">
        <v>2</v>
      </c>
      <c r="F101" s="835">
        <v>2</v>
      </c>
      <c r="G101" s="835">
        <v>2</v>
      </c>
      <c r="H101" s="835">
        <v>2</v>
      </c>
      <c r="I101" s="835">
        <v>2</v>
      </c>
      <c r="J101" s="835">
        <v>2</v>
      </c>
      <c r="K101" s="835">
        <v>2</v>
      </c>
      <c r="L101" s="835">
        <v>2</v>
      </c>
      <c r="M101" s="836">
        <v>2</v>
      </c>
      <c r="N101" s="837"/>
      <c r="O101" s="838" t="s">
        <v>488</v>
      </c>
      <c r="P101" s="839" t="s">
        <v>488</v>
      </c>
      <c r="Q101" s="840"/>
      <c r="R101" s="835">
        <v>1</v>
      </c>
      <c r="S101" s="835">
        <v>1</v>
      </c>
      <c r="T101" s="835">
        <v>1</v>
      </c>
      <c r="U101" s="835">
        <v>1</v>
      </c>
      <c r="V101" s="835">
        <v>1</v>
      </c>
      <c r="W101" s="835">
        <v>2</v>
      </c>
      <c r="X101" s="835">
        <v>2</v>
      </c>
      <c r="Y101" s="835">
        <v>2</v>
      </c>
      <c r="Z101" s="835">
        <v>1</v>
      </c>
      <c r="AA101" s="835">
        <v>1</v>
      </c>
      <c r="AB101" s="835">
        <v>1</v>
      </c>
      <c r="AC101" s="836">
        <v>1</v>
      </c>
      <c r="AD101" s="837">
        <v>1</v>
      </c>
      <c r="AE101" s="838" t="s">
        <v>488</v>
      </c>
      <c r="AF101" s="839" t="s">
        <v>488</v>
      </c>
      <c r="AG101" s="840"/>
      <c r="AH101" s="835">
        <v>2</v>
      </c>
      <c r="AI101" s="835">
        <v>2</v>
      </c>
      <c r="AJ101" s="835">
        <v>2</v>
      </c>
      <c r="AK101" s="835">
        <v>2</v>
      </c>
      <c r="AL101" s="835">
        <v>2</v>
      </c>
      <c r="AM101" s="835">
        <v>2</v>
      </c>
      <c r="AN101" s="835">
        <v>2</v>
      </c>
      <c r="AO101" s="835">
        <v>2</v>
      </c>
      <c r="AP101" s="835">
        <v>2</v>
      </c>
      <c r="AQ101" s="835">
        <v>2</v>
      </c>
      <c r="AR101" s="835">
        <v>2</v>
      </c>
      <c r="AS101" s="836">
        <v>2</v>
      </c>
      <c r="AT101" s="837"/>
      <c r="AU101" s="838" t="s">
        <v>488</v>
      </c>
      <c r="AV101" s="839" t="s">
        <v>488</v>
      </c>
      <c r="AW101" s="840"/>
      <c r="AX101" s="835">
        <v>2</v>
      </c>
      <c r="AY101" s="835">
        <v>2</v>
      </c>
      <c r="AZ101" s="835">
        <v>2</v>
      </c>
      <c r="BA101" s="835">
        <v>2</v>
      </c>
      <c r="BB101" s="835">
        <v>2</v>
      </c>
      <c r="BC101" s="835">
        <v>2</v>
      </c>
      <c r="BD101" s="835">
        <v>2</v>
      </c>
      <c r="BE101" s="835">
        <v>2</v>
      </c>
      <c r="BF101" s="835">
        <v>2</v>
      </c>
      <c r="BG101" s="835">
        <v>2</v>
      </c>
      <c r="BH101" s="835">
        <v>2</v>
      </c>
      <c r="BI101" s="836">
        <v>2</v>
      </c>
      <c r="BJ101" s="837"/>
      <c r="BK101" s="838" t="s">
        <v>488</v>
      </c>
      <c r="BL101" s="839" t="s">
        <v>488</v>
      </c>
      <c r="BM101" s="840"/>
      <c r="BN101" s="835">
        <v>2</v>
      </c>
      <c r="BO101" s="835">
        <v>2</v>
      </c>
      <c r="BP101" s="835">
        <v>2</v>
      </c>
      <c r="BQ101" s="835">
        <v>2</v>
      </c>
      <c r="BR101" s="835">
        <v>2</v>
      </c>
      <c r="BS101" s="835">
        <v>2</v>
      </c>
      <c r="BT101" s="835">
        <v>2</v>
      </c>
      <c r="BU101" s="835">
        <v>2</v>
      </c>
      <c r="BV101" s="835">
        <v>2</v>
      </c>
      <c r="BW101" s="835">
        <v>2</v>
      </c>
      <c r="BX101" s="835">
        <v>2</v>
      </c>
      <c r="BY101" s="836">
        <v>2</v>
      </c>
      <c r="BZ101" s="837"/>
      <c r="CA101" s="838" t="s">
        <v>488</v>
      </c>
      <c r="CB101" s="839" t="s">
        <v>488</v>
      </c>
      <c r="CC101" s="837"/>
      <c r="CD101" s="841"/>
      <c r="CE101" s="842"/>
      <c r="CF101" s="842"/>
      <c r="CG101" s="836"/>
      <c r="CH101" s="837"/>
      <c r="CI101" s="822" t="s">
        <v>296</v>
      </c>
    </row>
    <row r="102" spans="1:87" ht="11.65" customHeight="1">
      <c r="A102" s="846" t="s">
        <v>189</v>
      </c>
      <c r="B102" s="847">
        <v>1</v>
      </c>
      <c r="C102" s="848">
        <v>1</v>
      </c>
      <c r="D102" s="848">
        <v>1</v>
      </c>
      <c r="E102" s="848">
        <v>2</v>
      </c>
      <c r="F102" s="848">
        <v>1</v>
      </c>
      <c r="G102" s="848">
        <v>2</v>
      </c>
      <c r="H102" s="848">
        <v>2</v>
      </c>
      <c r="I102" s="848">
        <v>2</v>
      </c>
      <c r="J102" s="848">
        <v>1</v>
      </c>
      <c r="K102" s="848">
        <v>1</v>
      </c>
      <c r="L102" s="848">
        <v>1</v>
      </c>
      <c r="M102" s="849">
        <v>1</v>
      </c>
      <c r="N102" s="850">
        <v>1</v>
      </c>
      <c r="O102" s="851" t="s">
        <v>488</v>
      </c>
      <c r="P102" s="852" t="s">
        <v>488</v>
      </c>
      <c r="Q102" s="853">
        <v>1</v>
      </c>
      <c r="R102" s="848">
        <v>1</v>
      </c>
      <c r="S102" s="848">
        <v>1</v>
      </c>
      <c r="T102" s="848">
        <v>1</v>
      </c>
      <c r="U102" s="848">
        <v>2</v>
      </c>
      <c r="V102" s="848">
        <v>1</v>
      </c>
      <c r="W102" s="848">
        <v>2</v>
      </c>
      <c r="X102" s="848">
        <v>2</v>
      </c>
      <c r="Y102" s="848">
        <v>2</v>
      </c>
      <c r="Z102" s="848">
        <v>1</v>
      </c>
      <c r="AA102" s="848">
        <v>1</v>
      </c>
      <c r="AB102" s="848">
        <v>1</v>
      </c>
      <c r="AC102" s="849">
        <v>1</v>
      </c>
      <c r="AD102" s="850">
        <v>1</v>
      </c>
      <c r="AE102" s="851" t="s">
        <v>488</v>
      </c>
      <c r="AF102" s="852" t="s">
        <v>488</v>
      </c>
      <c r="AG102" s="853">
        <v>1</v>
      </c>
      <c r="AH102" s="848">
        <v>1</v>
      </c>
      <c r="AI102" s="848">
        <v>1</v>
      </c>
      <c r="AJ102" s="848">
        <v>2</v>
      </c>
      <c r="AK102" s="848">
        <v>2</v>
      </c>
      <c r="AL102" s="848">
        <v>1</v>
      </c>
      <c r="AM102" s="848">
        <v>2</v>
      </c>
      <c r="AN102" s="848">
        <v>2</v>
      </c>
      <c r="AO102" s="848">
        <v>2</v>
      </c>
      <c r="AP102" s="848">
        <v>1</v>
      </c>
      <c r="AQ102" s="848">
        <v>1</v>
      </c>
      <c r="AR102" s="848">
        <v>1</v>
      </c>
      <c r="AS102" s="849">
        <v>1</v>
      </c>
      <c r="AT102" s="850">
        <v>1</v>
      </c>
      <c r="AU102" s="851" t="s">
        <v>488</v>
      </c>
      <c r="AV102" s="852" t="s">
        <v>488</v>
      </c>
      <c r="AW102" s="853">
        <v>1</v>
      </c>
      <c r="AX102" s="848">
        <v>2</v>
      </c>
      <c r="AY102" s="848">
        <v>2</v>
      </c>
      <c r="AZ102" s="848">
        <v>2</v>
      </c>
      <c r="BA102" s="848">
        <v>2</v>
      </c>
      <c r="BB102" s="848">
        <v>2</v>
      </c>
      <c r="BC102" s="848">
        <v>2</v>
      </c>
      <c r="BD102" s="848">
        <v>2</v>
      </c>
      <c r="BE102" s="848">
        <v>2</v>
      </c>
      <c r="BF102" s="848">
        <v>2</v>
      </c>
      <c r="BG102" s="848">
        <v>2</v>
      </c>
      <c r="BH102" s="848">
        <v>2</v>
      </c>
      <c r="BI102" s="849">
        <v>2</v>
      </c>
      <c r="BJ102" s="850"/>
      <c r="BK102" s="851" t="s">
        <v>488</v>
      </c>
      <c r="BL102" s="852" t="s">
        <v>488</v>
      </c>
      <c r="BM102" s="853">
        <v>2</v>
      </c>
      <c r="BN102" s="848">
        <v>2</v>
      </c>
      <c r="BO102" s="848">
        <v>2</v>
      </c>
      <c r="BP102" s="848">
        <v>2</v>
      </c>
      <c r="BQ102" s="848">
        <v>2</v>
      </c>
      <c r="BR102" s="848">
        <v>2</v>
      </c>
      <c r="BS102" s="848">
        <v>2</v>
      </c>
      <c r="BT102" s="848">
        <v>2</v>
      </c>
      <c r="BU102" s="848">
        <v>2</v>
      </c>
      <c r="BV102" s="848">
        <v>2</v>
      </c>
      <c r="BW102" s="848">
        <v>2</v>
      </c>
      <c r="BX102" s="848">
        <v>2</v>
      </c>
      <c r="BY102" s="849">
        <v>2</v>
      </c>
      <c r="BZ102" s="850"/>
      <c r="CA102" s="851" t="s">
        <v>488</v>
      </c>
      <c r="CB102" s="852" t="s">
        <v>488</v>
      </c>
      <c r="CC102" s="850"/>
      <c r="CD102" s="854">
        <v>2</v>
      </c>
      <c r="CE102" s="855">
        <v>2</v>
      </c>
      <c r="CF102" s="855">
        <v>2</v>
      </c>
      <c r="CG102" s="849">
        <v>2</v>
      </c>
      <c r="CH102" s="850">
        <v>2</v>
      </c>
      <c r="CI102" s="822" t="s">
        <v>296</v>
      </c>
    </row>
    <row r="103" spans="1:87" ht="11.65" customHeight="1">
      <c r="A103" s="846" t="s">
        <v>314</v>
      </c>
      <c r="B103" s="847">
        <v>1</v>
      </c>
      <c r="C103" s="848">
        <v>1</v>
      </c>
      <c r="D103" s="848">
        <v>1</v>
      </c>
      <c r="E103" s="848">
        <v>1</v>
      </c>
      <c r="F103" s="848">
        <v>1</v>
      </c>
      <c r="G103" s="848">
        <v>2</v>
      </c>
      <c r="H103" s="848">
        <v>2</v>
      </c>
      <c r="I103" s="848">
        <v>2</v>
      </c>
      <c r="J103" s="848">
        <v>1</v>
      </c>
      <c r="K103" s="848">
        <v>2</v>
      </c>
      <c r="L103" s="848">
        <v>1</v>
      </c>
      <c r="M103" s="849">
        <v>1</v>
      </c>
      <c r="N103" s="850">
        <v>1</v>
      </c>
      <c r="O103" s="851" t="s">
        <v>488</v>
      </c>
      <c r="P103" s="852" t="s">
        <v>488</v>
      </c>
      <c r="Q103" s="853">
        <v>2</v>
      </c>
      <c r="R103" s="848">
        <v>2</v>
      </c>
      <c r="S103" s="848">
        <v>2</v>
      </c>
      <c r="T103" s="848">
        <v>2</v>
      </c>
      <c r="U103" s="848">
        <v>2</v>
      </c>
      <c r="V103" s="848">
        <v>2</v>
      </c>
      <c r="W103" s="848">
        <v>2</v>
      </c>
      <c r="X103" s="848">
        <v>2</v>
      </c>
      <c r="Y103" s="848">
        <v>2</v>
      </c>
      <c r="Z103" s="848">
        <v>2</v>
      </c>
      <c r="AA103" s="848">
        <v>2</v>
      </c>
      <c r="AB103" s="848">
        <v>2</v>
      </c>
      <c r="AC103" s="849">
        <v>2</v>
      </c>
      <c r="AD103" s="850">
        <v>2</v>
      </c>
      <c r="AE103" s="851" t="s">
        <v>488</v>
      </c>
      <c r="AF103" s="852" t="s">
        <v>488</v>
      </c>
      <c r="AG103" s="853">
        <v>2</v>
      </c>
      <c r="AH103" s="848">
        <v>2</v>
      </c>
      <c r="AI103" s="848">
        <v>2</v>
      </c>
      <c r="AJ103" s="848">
        <v>2</v>
      </c>
      <c r="AK103" s="848">
        <v>2</v>
      </c>
      <c r="AL103" s="848">
        <v>2</v>
      </c>
      <c r="AM103" s="848">
        <v>2</v>
      </c>
      <c r="AN103" s="848">
        <v>2</v>
      </c>
      <c r="AO103" s="848">
        <v>2</v>
      </c>
      <c r="AP103" s="848">
        <v>2</v>
      </c>
      <c r="AQ103" s="848">
        <v>2</v>
      </c>
      <c r="AR103" s="848">
        <v>2</v>
      </c>
      <c r="AS103" s="849">
        <v>2</v>
      </c>
      <c r="AT103" s="850">
        <v>2</v>
      </c>
      <c r="AU103" s="851" t="s">
        <v>488</v>
      </c>
      <c r="AV103" s="852" t="s">
        <v>488</v>
      </c>
      <c r="AW103" s="853">
        <v>2</v>
      </c>
      <c r="AX103" s="848">
        <v>2</v>
      </c>
      <c r="AY103" s="848">
        <v>2</v>
      </c>
      <c r="AZ103" s="848">
        <v>2</v>
      </c>
      <c r="BA103" s="848">
        <v>2</v>
      </c>
      <c r="BB103" s="848">
        <v>2</v>
      </c>
      <c r="BC103" s="848">
        <v>2</v>
      </c>
      <c r="BD103" s="848">
        <v>2</v>
      </c>
      <c r="BE103" s="848">
        <v>2</v>
      </c>
      <c r="BF103" s="848">
        <v>2</v>
      </c>
      <c r="BG103" s="848">
        <v>2</v>
      </c>
      <c r="BH103" s="848">
        <v>2</v>
      </c>
      <c r="BI103" s="849">
        <v>2</v>
      </c>
      <c r="BJ103" s="850">
        <v>2</v>
      </c>
      <c r="BK103" s="851" t="s">
        <v>488</v>
      </c>
      <c r="BL103" s="852" t="s">
        <v>488</v>
      </c>
      <c r="BM103" s="853">
        <v>2</v>
      </c>
      <c r="BN103" s="848">
        <v>2</v>
      </c>
      <c r="BO103" s="848">
        <v>2</v>
      </c>
      <c r="BP103" s="848">
        <v>2</v>
      </c>
      <c r="BQ103" s="848">
        <v>2</v>
      </c>
      <c r="BR103" s="848">
        <v>2</v>
      </c>
      <c r="BS103" s="848">
        <v>2</v>
      </c>
      <c r="BT103" s="848">
        <v>2</v>
      </c>
      <c r="BU103" s="848">
        <v>2</v>
      </c>
      <c r="BV103" s="848">
        <v>2</v>
      </c>
      <c r="BW103" s="848">
        <v>2</v>
      </c>
      <c r="BX103" s="848">
        <v>2</v>
      </c>
      <c r="BY103" s="849">
        <v>2</v>
      </c>
      <c r="BZ103" s="850">
        <v>2</v>
      </c>
      <c r="CA103" s="851" t="s">
        <v>488</v>
      </c>
      <c r="CB103" s="852" t="s">
        <v>488</v>
      </c>
      <c r="CC103" s="850"/>
      <c r="CD103" s="854">
        <v>2</v>
      </c>
      <c r="CE103" s="855">
        <v>2</v>
      </c>
      <c r="CF103" s="855">
        <v>2</v>
      </c>
      <c r="CG103" s="849">
        <v>2</v>
      </c>
      <c r="CH103" s="850"/>
      <c r="CI103" s="822" t="s">
        <v>296</v>
      </c>
    </row>
    <row r="104" spans="1:87" ht="11.65" customHeight="1">
      <c r="A104" s="823" t="s">
        <v>632</v>
      </c>
      <c r="B104" s="824">
        <v>1</v>
      </c>
      <c r="C104" s="825">
        <v>1</v>
      </c>
      <c r="D104" s="825">
        <v>1</v>
      </c>
      <c r="E104" s="825">
        <v>1</v>
      </c>
      <c r="F104" s="825">
        <v>2</v>
      </c>
      <c r="G104" s="825">
        <v>2</v>
      </c>
      <c r="H104" s="825">
        <v>2</v>
      </c>
      <c r="I104" s="825">
        <v>2</v>
      </c>
      <c r="J104" s="825">
        <v>1</v>
      </c>
      <c r="K104" s="825">
        <v>1</v>
      </c>
      <c r="L104" s="825">
        <v>1</v>
      </c>
      <c r="M104" s="826">
        <v>1</v>
      </c>
      <c r="N104" s="827">
        <v>1</v>
      </c>
      <c r="O104" s="828" t="s">
        <v>488</v>
      </c>
      <c r="P104" s="829" t="s">
        <v>488</v>
      </c>
      <c r="Q104" s="830">
        <v>1</v>
      </c>
      <c r="R104" s="825"/>
      <c r="S104" s="825"/>
      <c r="T104" s="825"/>
      <c r="U104" s="825"/>
      <c r="V104" s="825"/>
      <c r="W104" s="825"/>
      <c r="X104" s="825"/>
      <c r="Y104" s="825"/>
      <c r="Z104" s="825"/>
      <c r="AA104" s="825"/>
      <c r="AB104" s="825"/>
      <c r="AC104" s="826"/>
      <c r="AD104" s="827"/>
      <c r="AE104" s="828" t="s">
        <v>488</v>
      </c>
      <c r="AF104" s="829" t="s">
        <v>488</v>
      </c>
      <c r="AG104" s="830"/>
      <c r="AH104" s="825">
        <v>2</v>
      </c>
      <c r="AI104" s="825">
        <v>2</v>
      </c>
      <c r="AJ104" s="825">
        <v>2</v>
      </c>
      <c r="AK104" s="825">
        <v>2</v>
      </c>
      <c r="AL104" s="825">
        <v>2</v>
      </c>
      <c r="AM104" s="825">
        <v>2</v>
      </c>
      <c r="AN104" s="825">
        <v>2</v>
      </c>
      <c r="AO104" s="825">
        <v>2</v>
      </c>
      <c r="AP104" s="825">
        <v>2</v>
      </c>
      <c r="AQ104" s="825">
        <v>2</v>
      </c>
      <c r="AR104" s="825">
        <v>2</v>
      </c>
      <c r="AS104" s="826">
        <v>0</v>
      </c>
      <c r="AT104" s="827"/>
      <c r="AU104" s="828" t="s">
        <v>488</v>
      </c>
      <c r="AV104" s="829" t="s">
        <v>488</v>
      </c>
      <c r="AW104" s="830">
        <v>1</v>
      </c>
      <c r="AX104" s="825"/>
      <c r="AY104" s="825"/>
      <c r="AZ104" s="825"/>
      <c r="BA104" s="825"/>
      <c r="BB104" s="825"/>
      <c r="BC104" s="825"/>
      <c r="BD104" s="825"/>
      <c r="BE104" s="825"/>
      <c r="BF104" s="825"/>
      <c r="BG104" s="825"/>
      <c r="BH104" s="825"/>
      <c r="BI104" s="826"/>
      <c r="BJ104" s="827"/>
      <c r="BK104" s="828" t="s">
        <v>488</v>
      </c>
      <c r="BL104" s="829" t="s">
        <v>488</v>
      </c>
      <c r="BM104" s="830"/>
      <c r="BN104" s="825">
        <v>2</v>
      </c>
      <c r="BO104" s="825">
        <v>2</v>
      </c>
      <c r="BP104" s="825">
        <v>2</v>
      </c>
      <c r="BQ104" s="825">
        <v>2</v>
      </c>
      <c r="BR104" s="825">
        <v>2</v>
      </c>
      <c r="BS104" s="825">
        <v>2</v>
      </c>
      <c r="BT104" s="825">
        <v>2</v>
      </c>
      <c r="BU104" s="825">
        <v>2</v>
      </c>
      <c r="BV104" s="825">
        <v>2</v>
      </c>
      <c r="BW104" s="825">
        <v>2</v>
      </c>
      <c r="BX104" s="825">
        <v>2</v>
      </c>
      <c r="BY104" s="826">
        <v>1</v>
      </c>
      <c r="BZ104" s="827"/>
      <c r="CA104" s="828" t="s">
        <v>488</v>
      </c>
      <c r="CB104" s="829" t="s">
        <v>488</v>
      </c>
      <c r="CC104" s="827"/>
      <c r="CD104" s="831">
        <v>2</v>
      </c>
      <c r="CE104" s="832"/>
      <c r="CF104" s="832">
        <v>2</v>
      </c>
      <c r="CG104" s="826"/>
      <c r="CH104" s="827">
        <v>1</v>
      </c>
      <c r="CI104" s="822" t="s">
        <v>296</v>
      </c>
    </row>
    <row r="105" spans="1:87" ht="11.65" customHeight="1">
      <c r="A105" s="823" t="s">
        <v>598</v>
      </c>
      <c r="B105" s="824">
        <v>1</v>
      </c>
      <c r="C105" s="825">
        <v>1</v>
      </c>
      <c r="D105" s="825">
        <v>1</v>
      </c>
      <c r="E105" s="825">
        <v>1</v>
      </c>
      <c r="F105" s="825">
        <v>2</v>
      </c>
      <c r="G105" s="825">
        <v>2</v>
      </c>
      <c r="H105" s="825">
        <v>2</v>
      </c>
      <c r="I105" s="825">
        <v>2</v>
      </c>
      <c r="J105" s="825">
        <v>1</v>
      </c>
      <c r="K105" s="825">
        <v>1</v>
      </c>
      <c r="L105" s="825">
        <v>1</v>
      </c>
      <c r="M105" s="826">
        <v>1</v>
      </c>
      <c r="N105" s="827">
        <v>1</v>
      </c>
      <c r="O105" s="828" t="s">
        <v>488</v>
      </c>
      <c r="P105" s="829" t="s">
        <v>488</v>
      </c>
      <c r="Q105" s="830">
        <v>1</v>
      </c>
      <c r="R105" s="825">
        <v>2</v>
      </c>
      <c r="S105" s="825">
        <v>2</v>
      </c>
      <c r="T105" s="825">
        <v>2</v>
      </c>
      <c r="U105" s="825">
        <v>2</v>
      </c>
      <c r="V105" s="825">
        <v>2</v>
      </c>
      <c r="W105" s="825">
        <v>2</v>
      </c>
      <c r="X105" s="825">
        <v>2</v>
      </c>
      <c r="Y105" s="825">
        <v>2</v>
      </c>
      <c r="Z105" s="825">
        <v>2</v>
      </c>
      <c r="AA105" s="825">
        <v>2</v>
      </c>
      <c r="AB105" s="825">
        <v>2</v>
      </c>
      <c r="AC105" s="826">
        <v>2</v>
      </c>
      <c r="AD105" s="827">
        <v>0</v>
      </c>
      <c r="AE105" s="828" t="s">
        <v>488</v>
      </c>
      <c r="AF105" s="829" t="s">
        <v>488</v>
      </c>
      <c r="AG105" s="830">
        <v>2</v>
      </c>
      <c r="AH105" s="825">
        <v>2</v>
      </c>
      <c r="AI105" s="825">
        <v>2</v>
      </c>
      <c r="AJ105" s="825">
        <v>2</v>
      </c>
      <c r="AK105" s="825">
        <v>2</v>
      </c>
      <c r="AL105" s="825">
        <v>2</v>
      </c>
      <c r="AM105" s="825">
        <v>2</v>
      </c>
      <c r="AN105" s="825">
        <v>2</v>
      </c>
      <c r="AO105" s="825">
        <v>2</v>
      </c>
      <c r="AP105" s="825">
        <v>2</v>
      </c>
      <c r="AQ105" s="825">
        <v>2</v>
      </c>
      <c r="AR105" s="825">
        <v>2</v>
      </c>
      <c r="AS105" s="826">
        <v>2</v>
      </c>
      <c r="AT105" s="827">
        <v>0</v>
      </c>
      <c r="AU105" s="828" t="s">
        <v>488</v>
      </c>
      <c r="AV105" s="829" t="s">
        <v>488</v>
      </c>
      <c r="AW105" s="830">
        <v>2</v>
      </c>
      <c r="AX105" s="825">
        <v>2</v>
      </c>
      <c r="AY105" s="825">
        <v>2</v>
      </c>
      <c r="AZ105" s="825">
        <v>2</v>
      </c>
      <c r="BA105" s="825">
        <v>2</v>
      </c>
      <c r="BB105" s="825">
        <v>2</v>
      </c>
      <c r="BC105" s="825">
        <v>2</v>
      </c>
      <c r="BD105" s="825">
        <v>2</v>
      </c>
      <c r="BE105" s="825">
        <v>2</v>
      </c>
      <c r="BF105" s="825">
        <v>2</v>
      </c>
      <c r="BG105" s="825">
        <v>2</v>
      </c>
      <c r="BH105" s="825">
        <v>2</v>
      </c>
      <c r="BI105" s="826">
        <v>2</v>
      </c>
      <c r="BJ105" s="827">
        <v>0</v>
      </c>
      <c r="BK105" s="828" t="s">
        <v>488</v>
      </c>
      <c r="BL105" s="829" t="s">
        <v>488</v>
      </c>
      <c r="BM105" s="830">
        <v>2</v>
      </c>
      <c r="BN105" s="825">
        <v>2</v>
      </c>
      <c r="BO105" s="825">
        <v>2</v>
      </c>
      <c r="BP105" s="825">
        <v>2</v>
      </c>
      <c r="BQ105" s="825">
        <v>2</v>
      </c>
      <c r="BR105" s="825">
        <v>2</v>
      </c>
      <c r="BS105" s="825">
        <v>2</v>
      </c>
      <c r="BT105" s="825">
        <v>2</v>
      </c>
      <c r="BU105" s="825">
        <v>2</v>
      </c>
      <c r="BV105" s="825">
        <v>2</v>
      </c>
      <c r="BW105" s="825">
        <v>2</v>
      </c>
      <c r="BX105" s="825">
        <v>2</v>
      </c>
      <c r="BY105" s="826">
        <v>2</v>
      </c>
      <c r="BZ105" s="827">
        <v>0</v>
      </c>
      <c r="CA105" s="828" t="s">
        <v>488</v>
      </c>
      <c r="CB105" s="829" t="s">
        <v>488</v>
      </c>
      <c r="CC105" s="827"/>
      <c r="CD105" s="831">
        <v>2</v>
      </c>
      <c r="CE105" s="832">
        <v>2</v>
      </c>
      <c r="CF105" s="832">
        <v>2</v>
      </c>
      <c r="CG105" s="826">
        <v>2</v>
      </c>
      <c r="CH105" s="827">
        <v>2</v>
      </c>
      <c r="CI105" s="822" t="s">
        <v>296</v>
      </c>
    </row>
    <row r="106" spans="1:87" ht="11.65" customHeight="1">
      <c r="A106" s="833" t="s">
        <v>190</v>
      </c>
      <c r="B106" s="834">
        <v>1</v>
      </c>
      <c r="C106" s="835">
        <v>1</v>
      </c>
      <c r="D106" s="835">
        <v>1</v>
      </c>
      <c r="E106" s="835">
        <v>1</v>
      </c>
      <c r="F106" s="835">
        <v>1</v>
      </c>
      <c r="G106" s="835">
        <v>2</v>
      </c>
      <c r="H106" s="835">
        <v>1</v>
      </c>
      <c r="I106" s="835">
        <v>2</v>
      </c>
      <c r="J106" s="835">
        <v>1</v>
      </c>
      <c r="K106" s="835">
        <v>1</v>
      </c>
      <c r="L106" s="835">
        <v>1</v>
      </c>
      <c r="M106" s="836">
        <v>1</v>
      </c>
      <c r="N106" s="837">
        <v>1</v>
      </c>
      <c r="O106" s="838" t="s">
        <v>488</v>
      </c>
      <c r="P106" s="839" t="s">
        <v>488</v>
      </c>
      <c r="Q106" s="840">
        <v>1</v>
      </c>
      <c r="R106" s="835">
        <v>2</v>
      </c>
      <c r="S106" s="835">
        <v>2</v>
      </c>
      <c r="T106" s="835">
        <v>2</v>
      </c>
      <c r="U106" s="835">
        <v>2</v>
      </c>
      <c r="V106" s="835">
        <v>2</v>
      </c>
      <c r="W106" s="835">
        <v>2</v>
      </c>
      <c r="X106" s="835">
        <v>2</v>
      </c>
      <c r="Y106" s="835">
        <v>2</v>
      </c>
      <c r="Z106" s="835">
        <v>2</v>
      </c>
      <c r="AA106" s="835">
        <v>2</v>
      </c>
      <c r="AB106" s="835">
        <v>2</v>
      </c>
      <c r="AC106" s="836">
        <v>2</v>
      </c>
      <c r="AD106" s="837">
        <v>0</v>
      </c>
      <c r="AE106" s="838" t="s">
        <v>488</v>
      </c>
      <c r="AF106" s="839" t="s">
        <v>488</v>
      </c>
      <c r="AG106" s="840">
        <v>2</v>
      </c>
      <c r="AH106" s="835">
        <v>2</v>
      </c>
      <c r="AI106" s="835">
        <v>2</v>
      </c>
      <c r="AJ106" s="835">
        <v>2</v>
      </c>
      <c r="AK106" s="835">
        <v>2</v>
      </c>
      <c r="AL106" s="835">
        <v>1</v>
      </c>
      <c r="AM106" s="835">
        <v>2</v>
      </c>
      <c r="AN106" s="835">
        <v>2</v>
      </c>
      <c r="AO106" s="835">
        <v>2</v>
      </c>
      <c r="AP106" s="835">
        <v>2</v>
      </c>
      <c r="AQ106" s="835">
        <v>2</v>
      </c>
      <c r="AR106" s="835">
        <v>2</v>
      </c>
      <c r="AS106" s="836">
        <v>2</v>
      </c>
      <c r="AT106" s="837">
        <v>1</v>
      </c>
      <c r="AU106" s="838" t="s">
        <v>488</v>
      </c>
      <c r="AV106" s="839" t="s">
        <v>488</v>
      </c>
      <c r="AW106" s="840">
        <v>1</v>
      </c>
      <c r="AX106" s="835">
        <v>2</v>
      </c>
      <c r="AY106" s="835">
        <v>2</v>
      </c>
      <c r="AZ106" s="835">
        <v>2</v>
      </c>
      <c r="BA106" s="835">
        <v>2</v>
      </c>
      <c r="BB106" s="835">
        <v>2</v>
      </c>
      <c r="BC106" s="835">
        <v>2</v>
      </c>
      <c r="BD106" s="835">
        <v>2</v>
      </c>
      <c r="BE106" s="835">
        <v>2</v>
      </c>
      <c r="BF106" s="835">
        <v>2</v>
      </c>
      <c r="BG106" s="835">
        <v>2</v>
      </c>
      <c r="BH106" s="835">
        <v>2</v>
      </c>
      <c r="BI106" s="836">
        <v>2</v>
      </c>
      <c r="BJ106" s="837">
        <v>0</v>
      </c>
      <c r="BK106" s="838" t="s">
        <v>488</v>
      </c>
      <c r="BL106" s="839" t="s">
        <v>488</v>
      </c>
      <c r="BM106" s="840">
        <v>2</v>
      </c>
      <c r="BN106" s="835">
        <v>1</v>
      </c>
      <c r="BO106" s="835">
        <v>1</v>
      </c>
      <c r="BP106" s="835">
        <v>1</v>
      </c>
      <c r="BQ106" s="835">
        <v>1</v>
      </c>
      <c r="BR106" s="835">
        <v>1</v>
      </c>
      <c r="BS106" s="835">
        <v>2</v>
      </c>
      <c r="BT106" s="835">
        <v>1</v>
      </c>
      <c r="BU106" s="835">
        <v>2</v>
      </c>
      <c r="BV106" s="835">
        <v>1</v>
      </c>
      <c r="BW106" s="835">
        <v>1</v>
      </c>
      <c r="BX106" s="835">
        <v>1</v>
      </c>
      <c r="BY106" s="836">
        <v>1</v>
      </c>
      <c r="BZ106" s="837">
        <v>1</v>
      </c>
      <c r="CA106" s="838" t="s">
        <v>488</v>
      </c>
      <c r="CB106" s="839" t="s">
        <v>488</v>
      </c>
      <c r="CC106" s="837"/>
      <c r="CD106" s="841">
        <v>2</v>
      </c>
      <c r="CE106" s="842">
        <v>2</v>
      </c>
      <c r="CF106" s="842">
        <v>2</v>
      </c>
      <c r="CG106" s="836">
        <v>2</v>
      </c>
      <c r="CH106" s="837">
        <v>1</v>
      </c>
      <c r="CI106" s="822" t="s">
        <v>296</v>
      </c>
    </row>
    <row r="107" spans="1:87" ht="11.65" customHeight="1">
      <c r="A107" s="846" t="s">
        <v>633</v>
      </c>
      <c r="B107" s="847">
        <v>1</v>
      </c>
      <c r="C107" s="848">
        <v>1</v>
      </c>
      <c r="D107" s="848">
        <v>1</v>
      </c>
      <c r="E107" s="848">
        <v>1</v>
      </c>
      <c r="F107" s="848">
        <v>1</v>
      </c>
      <c r="G107" s="848">
        <v>2</v>
      </c>
      <c r="H107" s="848">
        <v>2</v>
      </c>
      <c r="I107" s="848">
        <v>2</v>
      </c>
      <c r="J107" s="848">
        <v>1</v>
      </c>
      <c r="K107" s="848">
        <v>2</v>
      </c>
      <c r="L107" s="848">
        <v>1</v>
      </c>
      <c r="M107" s="849">
        <v>1</v>
      </c>
      <c r="N107" s="850"/>
      <c r="O107" s="851" t="s">
        <v>488</v>
      </c>
      <c r="P107" s="852" t="s">
        <v>488</v>
      </c>
      <c r="Q107" s="853">
        <v>2</v>
      </c>
      <c r="R107" s="848">
        <v>2</v>
      </c>
      <c r="S107" s="848">
        <v>2</v>
      </c>
      <c r="T107" s="848">
        <v>2</v>
      </c>
      <c r="U107" s="848">
        <v>2</v>
      </c>
      <c r="V107" s="848">
        <v>2</v>
      </c>
      <c r="W107" s="848">
        <v>2</v>
      </c>
      <c r="X107" s="848">
        <v>2</v>
      </c>
      <c r="Y107" s="848">
        <v>2</v>
      </c>
      <c r="Z107" s="848">
        <v>2</v>
      </c>
      <c r="AA107" s="848">
        <v>2</v>
      </c>
      <c r="AB107" s="848">
        <v>2</v>
      </c>
      <c r="AC107" s="849">
        <v>2</v>
      </c>
      <c r="AD107" s="850"/>
      <c r="AE107" s="851" t="s">
        <v>488</v>
      </c>
      <c r="AF107" s="852" t="s">
        <v>488</v>
      </c>
      <c r="AG107" s="853">
        <v>2</v>
      </c>
      <c r="AH107" s="848">
        <v>2</v>
      </c>
      <c r="AI107" s="848">
        <v>2</v>
      </c>
      <c r="AJ107" s="848">
        <v>2</v>
      </c>
      <c r="AK107" s="848">
        <v>2</v>
      </c>
      <c r="AL107" s="848">
        <v>2</v>
      </c>
      <c r="AM107" s="848">
        <v>2</v>
      </c>
      <c r="AN107" s="848">
        <v>2</v>
      </c>
      <c r="AO107" s="848">
        <v>2</v>
      </c>
      <c r="AP107" s="848">
        <v>2</v>
      </c>
      <c r="AQ107" s="848">
        <v>2</v>
      </c>
      <c r="AR107" s="848">
        <v>2</v>
      </c>
      <c r="AS107" s="849">
        <v>2</v>
      </c>
      <c r="AT107" s="850"/>
      <c r="AU107" s="851" t="s">
        <v>488</v>
      </c>
      <c r="AV107" s="852" t="s">
        <v>488</v>
      </c>
      <c r="AW107" s="853">
        <v>2</v>
      </c>
      <c r="AX107" s="848">
        <v>2</v>
      </c>
      <c r="AY107" s="848">
        <v>2</v>
      </c>
      <c r="AZ107" s="848">
        <v>2</v>
      </c>
      <c r="BA107" s="848">
        <v>2</v>
      </c>
      <c r="BB107" s="848">
        <v>2</v>
      </c>
      <c r="BC107" s="848">
        <v>2</v>
      </c>
      <c r="BD107" s="848">
        <v>2</v>
      </c>
      <c r="BE107" s="848">
        <v>2</v>
      </c>
      <c r="BF107" s="848">
        <v>2</v>
      </c>
      <c r="BG107" s="848">
        <v>2</v>
      </c>
      <c r="BH107" s="848">
        <v>2</v>
      </c>
      <c r="BI107" s="849">
        <v>2</v>
      </c>
      <c r="BJ107" s="850"/>
      <c r="BK107" s="851" t="s">
        <v>488</v>
      </c>
      <c r="BL107" s="852" t="s">
        <v>488</v>
      </c>
      <c r="BM107" s="853">
        <v>2</v>
      </c>
      <c r="BN107" s="848">
        <v>1</v>
      </c>
      <c r="BO107" s="848">
        <v>1</v>
      </c>
      <c r="BP107" s="848">
        <v>1</v>
      </c>
      <c r="BQ107" s="848">
        <v>1</v>
      </c>
      <c r="BR107" s="848">
        <v>1</v>
      </c>
      <c r="BS107" s="848">
        <v>2</v>
      </c>
      <c r="BT107" s="848">
        <v>2</v>
      </c>
      <c r="BU107" s="848">
        <v>2</v>
      </c>
      <c r="BV107" s="848">
        <v>1</v>
      </c>
      <c r="BW107" s="848">
        <v>2</v>
      </c>
      <c r="BX107" s="848">
        <v>1</v>
      </c>
      <c r="BY107" s="849">
        <v>1</v>
      </c>
      <c r="BZ107" s="850"/>
      <c r="CA107" s="851" t="s">
        <v>488</v>
      </c>
      <c r="CB107" s="852" t="s">
        <v>488</v>
      </c>
      <c r="CC107" s="850"/>
      <c r="CD107" s="854">
        <v>1</v>
      </c>
      <c r="CE107" s="855">
        <v>2</v>
      </c>
      <c r="CF107" s="855">
        <v>2</v>
      </c>
      <c r="CG107" s="849">
        <v>2</v>
      </c>
      <c r="CH107" s="850">
        <v>2</v>
      </c>
      <c r="CI107" s="822" t="s">
        <v>296</v>
      </c>
    </row>
    <row r="108" spans="1:87" ht="11.65" customHeight="1">
      <c r="A108" s="823" t="s">
        <v>634</v>
      </c>
      <c r="B108" s="824">
        <v>1</v>
      </c>
      <c r="C108" s="825">
        <v>1</v>
      </c>
      <c r="D108" s="825">
        <v>1</v>
      </c>
      <c r="E108" s="825">
        <v>1</v>
      </c>
      <c r="F108" s="825">
        <v>1</v>
      </c>
      <c r="G108" s="825"/>
      <c r="H108" s="825"/>
      <c r="I108" s="825"/>
      <c r="J108" s="825">
        <v>1</v>
      </c>
      <c r="K108" s="825">
        <v>1</v>
      </c>
      <c r="L108" s="825">
        <v>1</v>
      </c>
      <c r="M108" s="826"/>
      <c r="N108" s="827">
        <v>1</v>
      </c>
      <c r="O108" s="828" t="s">
        <v>488</v>
      </c>
      <c r="P108" s="829" t="s">
        <v>488</v>
      </c>
      <c r="Q108" s="830">
        <v>1</v>
      </c>
      <c r="R108" s="825"/>
      <c r="S108" s="825"/>
      <c r="T108" s="825"/>
      <c r="U108" s="825"/>
      <c r="V108" s="825"/>
      <c r="W108" s="825"/>
      <c r="X108" s="825"/>
      <c r="Y108" s="825"/>
      <c r="Z108" s="825"/>
      <c r="AA108" s="825"/>
      <c r="AB108" s="825"/>
      <c r="AC108" s="826"/>
      <c r="AD108" s="827"/>
      <c r="AE108" s="828" t="s">
        <v>488</v>
      </c>
      <c r="AF108" s="829" t="s">
        <v>488</v>
      </c>
      <c r="AG108" s="830"/>
      <c r="AH108" s="825"/>
      <c r="AI108" s="825"/>
      <c r="AJ108" s="825"/>
      <c r="AK108" s="825"/>
      <c r="AL108" s="825"/>
      <c r="AM108" s="825"/>
      <c r="AN108" s="825"/>
      <c r="AO108" s="825"/>
      <c r="AP108" s="825"/>
      <c r="AQ108" s="825"/>
      <c r="AR108" s="825"/>
      <c r="AS108" s="826"/>
      <c r="AT108" s="827"/>
      <c r="AU108" s="828" t="s">
        <v>488</v>
      </c>
      <c r="AV108" s="829" t="s">
        <v>488</v>
      </c>
      <c r="AW108" s="830"/>
      <c r="AX108" s="825"/>
      <c r="AY108" s="825"/>
      <c r="AZ108" s="825"/>
      <c r="BA108" s="825"/>
      <c r="BB108" s="825"/>
      <c r="BC108" s="825"/>
      <c r="BD108" s="825"/>
      <c r="BE108" s="825"/>
      <c r="BF108" s="825"/>
      <c r="BG108" s="825"/>
      <c r="BH108" s="825"/>
      <c r="BI108" s="826"/>
      <c r="BJ108" s="827"/>
      <c r="BK108" s="828" t="s">
        <v>488</v>
      </c>
      <c r="BL108" s="829" t="s">
        <v>488</v>
      </c>
      <c r="BM108" s="830"/>
      <c r="BN108" s="825"/>
      <c r="BO108" s="825"/>
      <c r="BP108" s="825"/>
      <c r="BQ108" s="825"/>
      <c r="BR108" s="825"/>
      <c r="BS108" s="825"/>
      <c r="BT108" s="825"/>
      <c r="BU108" s="825"/>
      <c r="BV108" s="825"/>
      <c r="BW108" s="825"/>
      <c r="BX108" s="825"/>
      <c r="BY108" s="826"/>
      <c r="BZ108" s="827"/>
      <c r="CA108" s="828" t="s">
        <v>488</v>
      </c>
      <c r="CB108" s="829" t="s">
        <v>488</v>
      </c>
      <c r="CC108" s="827"/>
      <c r="CD108" s="831"/>
      <c r="CE108" s="832"/>
      <c r="CF108" s="832"/>
      <c r="CG108" s="826"/>
      <c r="CH108" s="827"/>
      <c r="CI108" s="822" t="s">
        <v>296</v>
      </c>
    </row>
    <row r="109" spans="1:87" ht="11.65" customHeight="1">
      <c r="A109" s="846" t="s">
        <v>635</v>
      </c>
      <c r="B109" s="847">
        <v>1</v>
      </c>
      <c r="C109" s="848">
        <v>1</v>
      </c>
      <c r="D109" s="848">
        <v>1</v>
      </c>
      <c r="E109" s="848">
        <v>1</v>
      </c>
      <c r="F109" s="848">
        <v>1</v>
      </c>
      <c r="G109" s="848">
        <v>2</v>
      </c>
      <c r="H109" s="848">
        <v>2</v>
      </c>
      <c r="I109" s="848">
        <v>2</v>
      </c>
      <c r="J109" s="848">
        <v>1</v>
      </c>
      <c r="K109" s="848">
        <v>2</v>
      </c>
      <c r="L109" s="848">
        <v>1</v>
      </c>
      <c r="M109" s="849">
        <v>1</v>
      </c>
      <c r="N109" s="850"/>
      <c r="O109" s="851" t="s">
        <v>488</v>
      </c>
      <c r="P109" s="852" t="s">
        <v>488</v>
      </c>
      <c r="Q109" s="853">
        <v>2</v>
      </c>
      <c r="R109" s="848">
        <v>2</v>
      </c>
      <c r="S109" s="848">
        <v>2</v>
      </c>
      <c r="T109" s="848">
        <v>2</v>
      </c>
      <c r="U109" s="848">
        <v>2</v>
      </c>
      <c r="V109" s="848">
        <v>2</v>
      </c>
      <c r="W109" s="848">
        <v>2</v>
      </c>
      <c r="X109" s="848">
        <v>2</v>
      </c>
      <c r="Y109" s="848">
        <v>2</v>
      </c>
      <c r="Z109" s="848">
        <v>2</v>
      </c>
      <c r="AA109" s="848">
        <v>2</v>
      </c>
      <c r="AB109" s="848">
        <v>2</v>
      </c>
      <c r="AC109" s="849">
        <v>2</v>
      </c>
      <c r="AD109" s="850"/>
      <c r="AE109" s="851" t="s">
        <v>488</v>
      </c>
      <c r="AF109" s="852" t="s">
        <v>488</v>
      </c>
      <c r="AG109" s="853">
        <v>2</v>
      </c>
      <c r="AH109" s="848">
        <v>2</v>
      </c>
      <c r="AI109" s="848">
        <v>2</v>
      </c>
      <c r="AJ109" s="848">
        <v>2</v>
      </c>
      <c r="AK109" s="848">
        <v>2</v>
      </c>
      <c r="AL109" s="848">
        <v>2</v>
      </c>
      <c r="AM109" s="848">
        <v>2</v>
      </c>
      <c r="AN109" s="848">
        <v>2</v>
      </c>
      <c r="AO109" s="848">
        <v>2</v>
      </c>
      <c r="AP109" s="848">
        <v>2</v>
      </c>
      <c r="AQ109" s="848">
        <v>2</v>
      </c>
      <c r="AR109" s="848">
        <v>2</v>
      </c>
      <c r="AS109" s="849">
        <v>2</v>
      </c>
      <c r="AT109" s="850"/>
      <c r="AU109" s="851" t="s">
        <v>488</v>
      </c>
      <c r="AV109" s="852" t="s">
        <v>488</v>
      </c>
      <c r="AW109" s="853">
        <v>2</v>
      </c>
      <c r="AX109" s="848">
        <v>2</v>
      </c>
      <c r="AY109" s="848">
        <v>2</v>
      </c>
      <c r="AZ109" s="848">
        <v>2</v>
      </c>
      <c r="BA109" s="848">
        <v>2</v>
      </c>
      <c r="BB109" s="848">
        <v>2</v>
      </c>
      <c r="BC109" s="848">
        <v>2</v>
      </c>
      <c r="BD109" s="848">
        <v>2</v>
      </c>
      <c r="BE109" s="848">
        <v>2</v>
      </c>
      <c r="BF109" s="848">
        <v>2</v>
      </c>
      <c r="BG109" s="848">
        <v>2</v>
      </c>
      <c r="BH109" s="848">
        <v>2</v>
      </c>
      <c r="BI109" s="849">
        <v>2</v>
      </c>
      <c r="BJ109" s="850"/>
      <c r="BK109" s="851" t="s">
        <v>488</v>
      </c>
      <c r="BL109" s="852" t="s">
        <v>488</v>
      </c>
      <c r="BM109" s="853">
        <v>2</v>
      </c>
      <c r="BN109" s="848">
        <v>2</v>
      </c>
      <c r="BO109" s="848">
        <v>2</v>
      </c>
      <c r="BP109" s="848">
        <v>2</v>
      </c>
      <c r="BQ109" s="848">
        <v>2</v>
      </c>
      <c r="BR109" s="848">
        <v>2</v>
      </c>
      <c r="BS109" s="848">
        <v>2</v>
      </c>
      <c r="BT109" s="848">
        <v>2</v>
      </c>
      <c r="BU109" s="848">
        <v>2</v>
      </c>
      <c r="BV109" s="848">
        <v>2</v>
      </c>
      <c r="BW109" s="848">
        <v>2</v>
      </c>
      <c r="BX109" s="848">
        <v>2</v>
      </c>
      <c r="BY109" s="849">
        <v>2</v>
      </c>
      <c r="BZ109" s="850"/>
      <c r="CA109" s="851" t="s">
        <v>488</v>
      </c>
      <c r="CB109" s="852" t="s">
        <v>488</v>
      </c>
      <c r="CC109" s="850"/>
      <c r="CD109" s="854">
        <v>2</v>
      </c>
      <c r="CE109" s="855">
        <v>2</v>
      </c>
      <c r="CF109" s="855">
        <v>2</v>
      </c>
      <c r="CG109" s="849">
        <v>2</v>
      </c>
      <c r="CH109" s="850">
        <v>2</v>
      </c>
      <c r="CI109" s="822" t="s">
        <v>296</v>
      </c>
    </row>
    <row r="110" spans="1:87" ht="11.65" customHeight="1">
      <c r="A110" s="823" t="s">
        <v>315</v>
      </c>
      <c r="B110" s="824">
        <v>1</v>
      </c>
      <c r="C110" s="825">
        <v>1</v>
      </c>
      <c r="D110" s="825">
        <v>1</v>
      </c>
      <c r="E110" s="825">
        <v>1</v>
      </c>
      <c r="F110" s="825">
        <v>2</v>
      </c>
      <c r="G110" s="825">
        <v>2</v>
      </c>
      <c r="H110" s="825">
        <v>2</v>
      </c>
      <c r="I110" s="825">
        <v>2</v>
      </c>
      <c r="J110" s="825">
        <v>2</v>
      </c>
      <c r="K110" s="825">
        <v>1</v>
      </c>
      <c r="L110" s="825">
        <v>2</v>
      </c>
      <c r="M110" s="826">
        <v>1</v>
      </c>
      <c r="N110" s="827"/>
      <c r="O110" s="828" t="s">
        <v>488</v>
      </c>
      <c r="P110" s="829" t="s">
        <v>488</v>
      </c>
      <c r="Q110" s="830"/>
      <c r="R110" s="825"/>
      <c r="S110" s="825"/>
      <c r="T110" s="825"/>
      <c r="U110" s="825"/>
      <c r="V110" s="825"/>
      <c r="W110" s="825"/>
      <c r="X110" s="825"/>
      <c r="Y110" s="825"/>
      <c r="Z110" s="825"/>
      <c r="AA110" s="825"/>
      <c r="AB110" s="825"/>
      <c r="AC110" s="826"/>
      <c r="AD110" s="827"/>
      <c r="AE110" s="828" t="s">
        <v>488</v>
      </c>
      <c r="AF110" s="829" t="s">
        <v>488</v>
      </c>
      <c r="AG110" s="830"/>
      <c r="AH110" s="825"/>
      <c r="AI110" s="825"/>
      <c r="AJ110" s="825"/>
      <c r="AK110" s="825"/>
      <c r="AL110" s="825"/>
      <c r="AM110" s="825"/>
      <c r="AN110" s="825"/>
      <c r="AO110" s="825"/>
      <c r="AP110" s="825"/>
      <c r="AQ110" s="825"/>
      <c r="AR110" s="825"/>
      <c r="AS110" s="826"/>
      <c r="AT110" s="827"/>
      <c r="AU110" s="828" t="s">
        <v>488</v>
      </c>
      <c r="AV110" s="829" t="s">
        <v>488</v>
      </c>
      <c r="AW110" s="830"/>
      <c r="AX110" s="825"/>
      <c r="AY110" s="825"/>
      <c r="AZ110" s="825"/>
      <c r="BA110" s="825"/>
      <c r="BB110" s="825"/>
      <c r="BC110" s="825"/>
      <c r="BD110" s="825"/>
      <c r="BE110" s="825"/>
      <c r="BF110" s="825"/>
      <c r="BG110" s="825"/>
      <c r="BH110" s="825"/>
      <c r="BI110" s="826"/>
      <c r="BJ110" s="827"/>
      <c r="BK110" s="828" t="s">
        <v>488</v>
      </c>
      <c r="BL110" s="829" t="s">
        <v>488</v>
      </c>
      <c r="BM110" s="830"/>
      <c r="BN110" s="825"/>
      <c r="BO110" s="825"/>
      <c r="BP110" s="825"/>
      <c r="BQ110" s="825"/>
      <c r="BR110" s="825"/>
      <c r="BS110" s="825"/>
      <c r="BT110" s="825"/>
      <c r="BU110" s="825"/>
      <c r="BV110" s="825"/>
      <c r="BW110" s="825"/>
      <c r="BX110" s="825"/>
      <c r="BY110" s="826"/>
      <c r="BZ110" s="827"/>
      <c r="CA110" s="828" t="s">
        <v>488</v>
      </c>
      <c r="CB110" s="829" t="s">
        <v>488</v>
      </c>
      <c r="CC110" s="827"/>
      <c r="CD110" s="831"/>
      <c r="CE110" s="832"/>
      <c r="CF110" s="832"/>
      <c r="CG110" s="826"/>
      <c r="CH110" s="827"/>
      <c r="CI110" s="822" t="s">
        <v>296</v>
      </c>
    </row>
    <row r="111" spans="1:87" ht="11.65" customHeight="1">
      <c r="A111" s="833" t="s">
        <v>191</v>
      </c>
      <c r="B111" s="834">
        <v>1</v>
      </c>
      <c r="C111" s="835">
        <v>1</v>
      </c>
      <c r="D111" s="835">
        <v>1</v>
      </c>
      <c r="E111" s="835">
        <v>1</v>
      </c>
      <c r="F111" s="835">
        <v>1</v>
      </c>
      <c r="G111" s="835">
        <v>2</v>
      </c>
      <c r="H111" s="835">
        <v>2</v>
      </c>
      <c r="I111" s="835">
        <v>2</v>
      </c>
      <c r="J111" s="835">
        <v>1</v>
      </c>
      <c r="K111" s="835">
        <v>1</v>
      </c>
      <c r="L111" s="835">
        <v>1</v>
      </c>
      <c r="M111" s="836">
        <v>1</v>
      </c>
      <c r="N111" s="837">
        <v>1</v>
      </c>
      <c r="O111" s="838" t="s">
        <v>488</v>
      </c>
      <c r="P111" s="839" t="s">
        <v>488</v>
      </c>
      <c r="Q111" s="840">
        <v>1</v>
      </c>
      <c r="R111" s="835">
        <v>2</v>
      </c>
      <c r="S111" s="835">
        <v>2</v>
      </c>
      <c r="T111" s="835">
        <v>2</v>
      </c>
      <c r="U111" s="835">
        <v>2</v>
      </c>
      <c r="V111" s="835">
        <v>2</v>
      </c>
      <c r="W111" s="835">
        <v>2</v>
      </c>
      <c r="X111" s="835">
        <v>2</v>
      </c>
      <c r="Y111" s="835">
        <v>2</v>
      </c>
      <c r="Z111" s="835">
        <v>2</v>
      </c>
      <c r="AA111" s="835">
        <v>2</v>
      </c>
      <c r="AB111" s="835">
        <v>2</v>
      </c>
      <c r="AC111" s="836">
        <v>2</v>
      </c>
      <c r="AD111" s="837">
        <v>0</v>
      </c>
      <c r="AE111" s="838" t="s">
        <v>488</v>
      </c>
      <c r="AF111" s="839" t="s">
        <v>488</v>
      </c>
      <c r="AG111" s="840">
        <v>2</v>
      </c>
      <c r="AH111" s="835">
        <v>2</v>
      </c>
      <c r="AI111" s="835">
        <v>2</v>
      </c>
      <c r="AJ111" s="835">
        <v>2</v>
      </c>
      <c r="AK111" s="835">
        <v>2</v>
      </c>
      <c r="AL111" s="835">
        <v>2</v>
      </c>
      <c r="AM111" s="835">
        <v>2</v>
      </c>
      <c r="AN111" s="835">
        <v>2</v>
      </c>
      <c r="AO111" s="835">
        <v>2</v>
      </c>
      <c r="AP111" s="835">
        <v>2</v>
      </c>
      <c r="AQ111" s="835">
        <v>2</v>
      </c>
      <c r="AR111" s="835">
        <v>2</v>
      </c>
      <c r="AS111" s="836">
        <v>2</v>
      </c>
      <c r="AT111" s="837">
        <v>0</v>
      </c>
      <c r="AU111" s="838" t="s">
        <v>488</v>
      </c>
      <c r="AV111" s="839" t="s">
        <v>488</v>
      </c>
      <c r="AW111" s="840">
        <v>2</v>
      </c>
      <c r="AX111" s="835">
        <v>2</v>
      </c>
      <c r="AY111" s="835">
        <v>2</v>
      </c>
      <c r="AZ111" s="835">
        <v>2</v>
      </c>
      <c r="BA111" s="835">
        <v>2</v>
      </c>
      <c r="BB111" s="835">
        <v>2</v>
      </c>
      <c r="BC111" s="835">
        <v>2</v>
      </c>
      <c r="BD111" s="835">
        <v>2</v>
      </c>
      <c r="BE111" s="835">
        <v>2</v>
      </c>
      <c r="BF111" s="835">
        <v>2</v>
      </c>
      <c r="BG111" s="835">
        <v>2</v>
      </c>
      <c r="BH111" s="835">
        <v>2</v>
      </c>
      <c r="BI111" s="836">
        <v>2</v>
      </c>
      <c r="BJ111" s="837">
        <v>0</v>
      </c>
      <c r="BK111" s="838" t="s">
        <v>488</v>
      </c>
      <c r="BL111" s="839" t="s">
        <v>488</v>
      </c>
      <c r="BM111" s="840">
        <v>2</v>
      </c>
      <c r="BN111" s="835">
        <v>2</v>
      </c>
      <c r="BO111" s="835">
        <v>2</v>
      </c>
      <c r="BP111" s="835">
        <v>2</v>
      </c>
      <c r="BQ111" s="835">
        <v>2</v>
      </c>
      <c r="BR111" s="835">
        <v>2</v>
      </c>
      <c r="BS111" s="835">
        <v>2</v>
      </c>
      <c r="BT111" s="835">
        <v>2</v>
      </c>
      <c r="BU111" s="835">
        <v>2</v>
      </c>
      <c r="BV111" s="835">
        <v>2</v>
      </c>
      <c r="BW111" s="835">
        <v>2</v>
      </c>
      <c r="BX111" s="835">
        <v>2</v>
      </c>
      <c r="BY111" s="836">
        <v>2</v>
      </c>
      <c r="BZ111" s="837">
        <v>0</v>
      </c>
      <c r="CA111" s="838" t="s">
        <v>488</v>
      </c>
      <c r="CB111" s="839" t="s">
        <v>488</v>
      </c>
      <c r="CC111" s="837"/>
      <c r="CD111" s="841">
        <v>2</v>
      </c>
      <c r="CE111" s="842">
        <v>2</v>
      </c>
      <c r="CF111" s="842">
        <v>2</v>
      </c>
      <c r="CG111" s="836">
        <v>2</v>
      </c>
      <c r="CH111" s="837">
        <v>2</v>
      </c>
      <c r="CI111" s="822" t="s">
        <v>296</v>
      </c>
    </row>
    <row r="112" spans="1:87" ht="11.65" customHeight="1">
      <c r="A112" s="846" t="s">
        <v>316</v>
      </c>
      <c r="B112" s="847">
        <v>1</v>
      </c>
      <c r="C112" s="848">
        <v>1</v>
      </c>
      <c r="D112" s="848">
        <v>1</v>
      </c>
      <c r="E112" s="848">
        <v>2</v>
      </c>
      <c r="F112" s="848">
        <v>1</v>
      </c>
      <c r="G112" s="848">
        <v>1</v>
      </c>
      <c r="H112" s="848">
        <v>2</v>
      </c>
      <c r="I112" s="848">
        <v>2</v>
      </c>
      <c r="J112" s="848">
        <v>1</v>
      </c>
      <c r="K112" s="848">
        <v>1</v>
      </c>
      <c r="L112" s="848">
        <v>1</v>
      </c>
      <c r="M112" s="849">
        <v>2</v>
      </c>
      <c r="N112" s="850">
        <v>1</v>
      </c>
      <c r="O112" s="851" t="s">
        <v>488</v>
      </c>
      <c r="P112" s="852" t="s">
        <v>488</v>
      </c>
      <c r="Q112" s="853"/>
      <c r="R112" s="848"/>
      <c r="S112" s="848"/>
      <c r="T112" s="848"/>
      <c r="U112" s="848"/>
      <c r="V112" s="848"/>
      <c r="W112" s="848"/>
      <c r="X112" s="848"/>
      <c r="Y112" s="848"/>
      <c r="Z112" s="848"/>
      <c r="AA112" s="848"/>
      <c r="AB112" s="848"/>
      <c r="AC112" s="849"/>
      <c r="AD112" s="850"/>
      <c r="AE112" s="851" t="s">
        <v>488</v>
      </c>
      <c r="AF112" s="852" t="s">
        <v>488</v>
      </c>
      <c r="AG112" s="853"/>
      <c r="AH112" s="848"/>
      <c r="AI112" s="848"/>
      <c r="AJ112" s="848"/>
      <c r="AK112" s="848"/>
      <c r="AL112" s="848"/>
      <c r="AM112" s="848"/>
      <c r="AN112" s="848"/>
      <c r="AO112" s="848"/>
      <c r="AP112" s="848"/>
      <c r="AQ112" s="848"/>
      <c r="AR112" s="848"/>
      <c r="AS112" s="849"/>
      <c r="AT112" s="850"/>
      <c r="AU112" s="851" t="s">
        <v>488</v>
      </c>
      <c r="AV112" s="852" t="s">
        <v>488</v>
      </c>
      <c r="AW112" s="853"/>
      <c r="AX112" s="848"/>
      <c r="AY112" s="848"/>
      <c r="AZ112" s="848"/>
      <c r="BA112" s="848"/>
      <c r="BB112" s="848"/>
      <c r="BC112" s="848"/>
      <c r="BD112" s="848"/>
      <c r="BE112" s="848"/>
      <c r="BF112" s="848"/>
      <c r="BG112" s="848"/>
      <c r="BH112" s="848"/>
      <c r="BI112" s="849"/>
      <c r="BJ112" s="850"/>
      <c r="BK112" s="851" t="s">
        <v>488</v>
      </c>
      <c r="BL112" s="852" t="s">
        <v>488</v>
      </c>
      <c r="BM112" s="853"/>
      <c r="BN112" s="848"/>
      <c r="BO112" s="848"/>
      <c r="BP112" s="848"/>
      <c r="BQ112" s="848"/>
      <c r="BR112" s="848"/>
      <c r="BS112" s="848"/>
      <c r="BT112" s="848"/>
      <c r="BU112" s="848"/>
      <c r="BV112" s="848"/>
      <c r="BW112" s="848"/>
      <c r="BX112" s="848"/>
      <c r="BY112" s="849"/>
      <c r="BZ112" s="850"/>
      <c r="CA112" s="851" t="s">
        <v>488</v>
      </c>
      <c r="CB112" s="852" t="s">
        <v>488</v>
      </c>
      <c r="CC112" s="850"/>
      <c r="CD112" s="854">
        <v>1</v>
      </c>
      <c r="CE112" s="855"/>
      <c r="CF112" s="855"/>
      <c r="CG112" s="849"/>
      <c r="CH112" s="850"/>
      <c r="CI112" s="822" t="s">
        <v>296</v>
      </c>
    </row>
    <row r="113" spans="1:87" ht="11.65" customHeight="1">
      <c r="A113" s="823" t="s">
        <v>636</v>
      </c>
      <c r="B113" s="824">
        <v>1</v>
      </c>
      <c r="C113" s="825">
        <v>1</v>
      </c>
      <c r="D113" s="825">
        <v>1</v>
      </c>
      <c r="E113" s="825">
        <v>2</v>
      </c>
      <c r="F113" s="825">
        <v>1</v>
      </c>
      <c r="G113" s="825">
        <v>1</v>
      </c>
      <c r="H113" s="825">
        <v>2</v>
      </c>
      <c r="I113" s="825">
        <v>2</v>
      </c>
      <c r="J113" s="825">
        <v>1</v>
      </c>
      <c r="K113" s="825">
        <v>2</v>
      </c>
      <c r="L113" s="825">
        <v>1</v>
      </c>
      <c r="M113" s="826">
        <v>2</v>
      </c>
      <c r="N113" s="827">
        <v>1</v>
      </c>
      <c r="O113" s="828" t="s">
        <v>488</v>
      </c>
      <c r="P113" s="829" t="s">
        <v>488</v>
      </c>
      <c r="Q113" s="830"/>
      <c r="R113" s="825">
        <v>2</v>
      </c>
      <c r="S113" s="825">
        <v>2</v>
      </c>
      <c r="T113" s="825">
        <v>2</v>
      </c>
      <c r="U113" s="825">
        <v>2</v>
      </c>
      <c r="V113" s="825">
        <v>2</v>
      </c>
      <c r="W113" s="825">
        <v>2</v>
      </c>
      <c r="X113" s="825">
        <v>2</v>
      </c>
      <c r="Y113" s="825">
        <v>2</v>
      </c>
      <c r="Z113" s="825">
        <v>2</v>
      </c>
      <c r="AA113" s="825">
        <v>2</v>
      </c>
      <c r="AB113" s="825">
        <v>2</v>
      </c>
      <c r="AC113" s="826">
        <v>2</v>
      </c>
      <c r="AD113" s="827">
        <v>0</v>
      </c>
      <c r="AE113" s="828" t="s">
        <v>488</v>
      </c>
      <c r="AF113" s="829" t="s">
        <v>488</v>
      </c>
      <c r="AG113" s="830"/>
      <c r="AH113" s="825">
        <v>2</v>
      </c>
      <c r="AI113" s="825">
        <v>2</v>
      </c>
      <c r="AJ113" s="825">
        <v>2</v>
      </c>
      <c r="AK113" s="825">
        <v>2</v>
      </c>
      <c r="AL113" s="825">
        <v>2</v>
      </c>
      <c r="AM113" s="825">
        <v>2</v>
      </c>
      <c r="AN113" s="825">
        <v>2</v>
      </c>
      <c r="AO113" s="825">
        <v>2</v>
      </c>
      <c r="AP113" s="825">
        <v>2</v>
      </c>
      <c r="AQ113" s="825">
        <v>2</v>
      </c>
      <c r="AR113" s="825">
        <v>2</v>
      </c>
      <c r="AS113" s="826">
        <v>2</v>
      </c>
      <c r="AT113" s="827">
        <v>0</v>
      </c>
      <c r="AU113" s="828" t="s">
        <v>488</v>
      </c>
      <c r="AV113" s="829" t="s">
        <v>488</v>
      </c>
      <c r="AW113" s="830"/>
      <c r="AX113" s="825">
        <v>2</v>
      </c>
      <c r="AY113" s="825">
        <v>2</v>
      </c>
      <c r="AZ113" s="825">
        <v>2</v>
      </c>
      <c r="BA113" s="825">
        <v>2</v>
      </c>
      <c r="BB113" s="825">
        <v>2</v>
      </c>
      <c r="BC113" s="825">
        <v>2</v>
      </c>
      <c r="BD113" s="825">
        <v>2</v>
      </c>
      <c r="BE113" s="825">
        <v>2</v>
      </c>
      <c r="BF113" s="825">
        <v>2</v>
      </c>
      <c r="BG113" s="825">
        <v>2</v>
      </c>
      <c r="BH113" s="825">
        <v>2</v>
      </c>
      <c r="BI113" s="826">
        <v>2</v>
      </c>
      <c r="BJ113" s="827">
        <v>0</v>
      </c>
      <c r="BK113" s="828" t="s">
        <v>488</v>
      </c>
      <c r="BL113" s="829" t="s">
        <v>488</v>
      </c>
      <c r="BM113" s="830"/>
      <c r="BN113" s="825">
        <v>2</v>
      </c>
      <c r="BO113" s="825">
        <v>2</v>
      </c>
      <c r="BP113" s="825">
        <v>2</v>
      </c>
      <c r="BQ113" s="825">
        <v>2</v>
      </c>
      <c r="BR113" s="825">
        <v>2</v>
      </c>
      <c r="BS113" s="825">
        <v>2</v>
      </c>
      <c r="BT113" s="825">
        <v>2</v>
      </c>
      <c r="BU113" s="825">
        <v>2</v>
      </c>
      <c r="BV113" s="825">
        <v>2</v>
      </c>
      <c r="BW113" s="825">
        <v>2</v>
      </c>
      <c r="BX113" s="825">
        <v>2</v>
      </c>
      <c r="BY113" s="826">
        <v>2</v>
      </c>
      <c r="BZ113" s="827">
        <v>0</v>
      </c>
      <c r="CA113" s="828" t="s">
        <v>488</v>
      </c>
      <c r="CB113" s="829" t="s">
        <v>488</v>
      </c>
      <c r="CC113" s="827"/>
      <c r="CD113" s="831"/>
      <c r="CE113" s="832"/>
      <c r="CF113" s="832"/>
      <c r="CG113" s="826"/>
      <c r="CH113" s="827"/>
      <c r="CI113" s="822" t="s">
        <v>296</v>
      </c>
    </row>
    <row r="114" spans="1:87" ht="11.65" customHeight="1">
      <c r="A114" s="846" t="s">
        <v>194</v>
      </c>
      <c r="B114" s="847">
        <v>1</v>
      </c>
      <c r="C114" s="848">
        <v>1</v>
      </c>
      <c r="D114" s="848">
        <v>1</v>
      </c>
      <c r="E114" s="848">
        <v>2</v>
      </c>
      <c r="F114" s="848">
        <v>2</v>
      </c>
      <c r="G114" s="848">
        <v>2</v>
      </c>
      <c r="H114" s="848">
        <v>2</v>
      </c>
      <c r="I114" s="848">
        <v>2</v>
      </c>
      <c r="J114" s="848">
        <v>2</v>
      </c>
      <c r="K114" s="848">
        <v>2</v>
      </c>
      <c r="L114" s="848">
        <v>2</v>
      </c>
      <c r="M114" s="849">
        <v>2</v>
      </c>
      <c r="N114" s="850">
        <v>1</v>
      </c>
      <c r="O114" s="851" t="s">
        <v>488</v>
      </c>
      <c r="P114" s="852" t="s">
        <v>488</v>
      </c>
      <c r="Q114" s="853">
        <v>2</v>
      </c>
      <c r="R114" s="848">
        <v>2</v>
      </c>
      <c r="S114" s="848">
        <v>2</v>
      </c>
      <c r="T114" s="848">
        <v>2</v>
      </c>
      <c r="U114" s="848">
        <v>2</v>
      </c>
      <c r="V114" s="848">
        <v>2</v>
      </c>
      <c r="W114" s="848">
        <v>2</v>
      </c>
      <c r="X114" s="848">
        <v>2</v>
      </c>
      <c r="Y114" s="848">
        <v>2</v>
      </c>
      <c r="Z114" s="848">
        <v>2</v>
      </c>
      <c r="AA114" s="848">
        <v>2</v>
      </c>
      <c r="AB114" s="848">
        <v>2</v>
      </c>
      <c r="AC114" s="849">
        <v>2</v>
      </c>
      <c r="AD114" s="850">
        <v>0</v>
      </c>
      <c r="AE114" s="851" t="s">
        <v>488</v>
      </c>
      <c r="AF114" s="852" t="s">
        <v>488</v>
      </c>
      <c r="AG114" s="853"/>
      <c r="AH114" s="848"/>
      <c r="AI114" s="848"/>
      <c r="AJ114" s="848"/>
      <c r="AK114" s="848"/>
      <c r="AL114" s="848"/>
      <c r="AM114" s="848"/>
      <c r="AN114" s="848"/>
      <c r="AO114" s="848"/>
      <c r="AP114" s="848"/>
      <c r="AQ114" s="848"/>
      <c r="AR114" s="848"/>
      <c r="AS114" s="849"/>
      <c r="AT114" s="850"/>
      <c r="AU114" s="851" t="s">
        <v>488</v>
      </c>
      <c r="AV114" s="852" t="s">
        <v>488</v>
      </c>
      <c r="AW114" s="853"/>
      <c r="AX114" s="848"/>
      <c r="AY114" s="848"/>
      <c r="AZ114" s="848"/>
      <c r="BA114" s="848"/>
      <c r="BB114" s="848"/>
      <c r="BC114" s="848"/>
      <c r="BD114" s="848"/>
      <c r="BE114" s="848"/>
      <c r="BF114" s="848"/>
      <c r="BG114" s="848"/>
      <c r="BH114" s="848"/>
      <c r="BI114" s="849"/>
      <c r="BJ114" s="850"/>
      <c r="BK114" s="851" t="s">
        <v>488</v>
      </c>
      <c r="BL114" s="852" t="s">
        <v>488</v>
      </c>
      <c r="BM114" s="853"/>
      <c r="BN114" s="848"/>
      <c r="BO114" s="848"/>
      <c r="BP114" s="848"/>
      <c r="BQ114" s="848"/>
      <c r="BR114" s="848"/>
      <c r="BS114" s="848"/>
      <c r="BT114" s="848"/>
      <c r="BU114" s="848"/>
      <c r="BV114" s="848"/>
      <c r="BW114" s="848"/>
      <c r="BX114" s="848"/>
      <c r="BY114" s="849"/>
      <c r="BZ114" s="850"/>
      <c r="CA114" s="851" t="s">
        <v>488</v>
      </c>
      <c r="CB114" s="852" t="s">
        <v>488</v>
      </c>
      <c r="CC114" s="850"/>
      <c r="CD114" s="854">
        <v>2</v>
      </c>
      <c r="CE114" s="855"/>
      <c r="CF114" s="855"/>
      <c r="CG114" s="849"/>
      <c r="CH114" s="850"/>
      <c r="CI114" s="822" t="s">
        <v>296</v>
      </c>
    </row>
    <row r="115" spans="1:87" ht="11.65" customHeight="1">
      <c r="A115" s="856" t="s">
        <v>192</v>
      </c>
      <c r="B115" s="857">
        <v>2</v>
      </c>
      <c r="C115" s="858">
        <v>2</v>
      </c>
      <c r="D115" s="858">
        <v>2</v>
      </c>
      <c r="E115" s="858">
        <v>2</v>
      </c>
      <c r="F115" s="858">
        <v>1</v>
      </c>
      <c r="G115" s="858">
        <v>2</v>
      </c>
      <c r="H115" s="858">
        <v>2</v>
      </c>
      <c r="I115" s="858">
        <v>2</v>
      </c>
      <c r="J115" s="858">
        <v>1</v>
      </c>
      <c r="K115" s="858">
        <v>1</v>
      </c>
      <c r="L115" s="858">
        <v>2</v>
      </c>
      <c r="M115" s="859">
        <v>1</v>
      </c>
      <c r="N115" s="860">
        <v>1</v>
      </c>
      <c r="O115" s="861" t="s">
        <v>488</v>
      </c>
      <c r="P115" s="862" t="s">
        <v>488</v>
      </c>
      <c r="Q115" s="863">
        <v>1</v>
      </c>
      <c r="R115" s="858">
        <v>2</v>
      </c>
      <c r="S115" s="858">
        <v>2</v>
      </c>
      <c r="T115" s="858">
        <v>2</v>
      </c>
      <c r="U115" s="858">
        <v>2</v>
      </c>
      <c r="V115" s="858">
        <v>2</v>
      </c>
      <c r="W115" s="858">
        <v>2</v>
      </c>
      <c r="X115" s="858">
        <v>2</v>
      </c>
      <c r="Y115" s="858">
        <v>2</v>
      </c>
      <c r="Z115" s="858">
        <v>2</v>
      </c>
      <c r="AA115" s="858">
        <v>2</v>
      </c>
      <c r="AB115" s="858">
        <v>2</v>
      </c>
      <c r="AC115" s="859">
        <v>2</v>
      </c>
      <c r="AD115" s="860">
        <v>0</v>
      </c>
      <c r="AE115" s="861" t="s">
        <v>488</v>
      </c>
      <c r="AF115" s="862" t="s">
        <v>488</v>
      </c>
      <c r="AG115" s="863">
        <v>2</v>
      </c>
      <c r="AH115" s="858">
        <v>2</v>
      </c>
      <c r="AI115" s="858">
        <v>2</v>
      </c>
      <c r="AJ115" s="858">
        <v>2</v>
      </c>
      <c r="AK115" s="858">
        <v>2</v>
      </c>
      <c r="AL115" s="858">
        <v>1</v>
      </c>
      <c r="AM115" s="858">
        <v>2</v>
      </c>
      <c r="AN115" s="858">
        <v>2</v>
      </c>
      <c r="AO115" s="858">
        <v>2</v>
      </c>
      <c r="AP115" s="858">
        <v>1</v>
      </c>
      <c r="AQ115" s="858">
        <v>1</v>
      </c>
      <c r="AR115" s="858">
        <v>2</v>
      </c>
      <c r="AS115" s="859">
        <v>1</v>
      </c>
      <c r="AT115" s="860">
        <v>1</v>
      </c>
      <c r="AU115" s="861" t="s">
        <v>488</v>
      </c>
      <c r="AV115" s="862" t="s">
        <v>488</v>
      </c>
      <c r="AW115" s="863">
        <v>2</v>
      </c>
      <c r="AX115" s="858">
        <v>2</v>
      </c>
      <c r="AY115" s="858">
        <v>2</v>
      </c>
      <c r="AZ115" s="858">
        <v>2</v>
      </c>
      <c r="BA115" s="858">
        <v>2</v>
      </c>
      <c r="BB115" s="858">
        <v>2</v>
      </c>
      <c r="BC115" s="858">
        <v>2</v>
      </c>
      <c r="BD115" s="858">
        <v>2</v>
      </c>
      <c r="BE115" s="858">
        <v>2</v>
      </c>
      <c r="BF115" s="858">
        <v>2</v>
      </c>
      <c r="BG115" s="858">
        <v>2</v>
      </c>
      <c r="BH115" s="858">
        <v>2</v>
      </c>
      <c r="BI115" s="859">
        <v>2</v>
      </c>
      <c r="BJ115" s="860">
        <v>0</v>
      </c>
      <c r="BK115" s="861" t="s">
        <v>488</v>
      </c>
      <c r="BL115" s="862" t="s">
        <v>488</v>
      </c>
      <c r="BM115" s="863">
        <v>2</v>
      </c>
      <c r="BN115" s="858">
        <v>1</v>
      </c>
      <c r="BO115" s="858">
        <v>1</v>
      </c>
      <c r="BP115" s="858">
        <v>1</v>
      </c>
      <c r="BQ115" s="858">
        <v>2</v>
      </c>
      <c r="BR115" s="858">
        <v>1</v>
      </c>
      <c r="BS115" s="858">
        <v>2</v>
      </c>
      <c r="BT115" s="858">
        <v>2</v>
      </c>
      <c r="BU115" s="858">
        <v>2</v>
      </c>
      <c r="BV115" s="858">
        <v>1</v>
      </c>
      <c r="BW115" s="858">
        <v>1</v>
      </c>
      <c r="BX115" s="858">
        <v>1</v>
      </c>
      <c r="BY115" s="859">
        <v>1</v>
      </c>
      <c r="BZ115" s="860">
        <v>1</v>
      </c>
      <c r="CA115" s="861" t="s">
        <v>488</v>
      </c>
      <c r="CB115" s="862" t="s">
        <v>488</v>
      </c>
      <c r="CC115" s="860"/>
      <c r="CD115" s="864">
        <v>2</v>
      </c>
      <c r="CE115" s="865">
        <v>2</v>
      </c>
      <c r="CF115" s="865">
        <v>2</v>
      </c>
      <c r="CG115" s="859">
        <v>2</v>
      </c>
      <c r="CH115" s="860"/>
      <c r="CI115" s="822" t="s">
        <v>296</v>
      </c>
    </row>
    <row r="116" spans="1:87" ht="11.65" customHeight="1">
      <c r="A116" s="833" t="s">
        <v>193</v>
      </c>
      <c r="B116" s="834">
        <v>1</v>
      </c>
      <c r="C116" s="835">
        <v>1</v>
      </c>
      <c r="D116" s="835">
        <v>1</v>
      </c>
      <c r="E116" s="835">
        <v>1</v>
      </c>
      <c r="F116" s="835">
        <v>1</v>
      </c>
      <c r="G116" s="835">
        <v>1</v>
      </c>
      <c r="H116" s="835">
        <v>1</v>
      </c>
      <c r="I116" s="835">
        <v>2</v>
      </c>
      <c r="J116" s="835">
        <v>1</v>
      </c>
      <c r="K116" s="835">
        <v>1</v>
      </c>
      <c r="L116" s="835">
        <v>1</v>
      </c>
      <c r="M116" s="836">
        <v>1</v>
      </c>
      <c r="N116" s="837">
        <v>1</v>
      </c>
      <c r="O116" s="838" t="s">
        <v>488</v>
      </c>
      <c r="P116" s="839" t="s">
        <v>488</v>
      </c>
      <c r="Q116" s="840">
        <v>1</v>
      </c>
      <c r="R116" s="835">
        <v>1</v>
      </c>
      <c r="S116" s="835">
        <v>1</v>
      </c>
      <c r="T116" s="835">
        <v>1</v>
      </c>
      <c r="U116" s="835">
        <v>1</v>
      </c>
      <c r="V116" s="835">
        <v>1</v>
      </c>
      <c r="W116" s="835">
        <v>1</v>
      </c>
      <c r="X116" s="835">
        <v>1</v>
      </c>
      <c r="Y116" s="835">
        <v>2</v>
      </c>
      <c r="Z116" s="835">
        <v>1</v>
      </c>
      <c r="AA116" s="835">
        <v>1</v>
      </c>
      <c r="AB116" s="835">
        <v>1</v>
      </c>
      <c r="AC116" s="836">
        <v>1</v>
      </c>
      <c r="AD116" s="837">
        <v>1</v>
      </c>
      <c r="AE116" s="838" t="s">
        <v>488</v>
      </c>
      <c r="AF116" s="839" t="s">
        <v>488</v>
      </c>
      <c r="AG116" s="840">
        <v>1</v>
      </c>
      <c r="AH116" s="835">
        <v>2</v>
      </c>
      <c r="AI116" s="835">
        <v>2</v>
      </c>
      <c r="AJ116" s="835">
        <v>2</v>
      </c>
      <c r="AK116" s="835">
        <v>2</v>
      </c>
      <c r="AL116" s="835">
        <v>2</v>
      </c>
      <c r="AM116" s="835">
        <v>2</v>
      </c>
      <c r="AN116" s="835">
        <v>2</v>
      </c>
      <c r="AO116" s="835">
        <v>2</v>
      </c>
      <c r="AP116" s="835">
        <v>2</v>
      </c>
      <c r="AQ116" s="835">
        <v>2</v>
      </c>
      <c r="AR116" s="835">
        <v>2</v>
      </c>
      <c r="AS116" s="836">
        <v>2</v>
      </c>
      <c r="AT116" s="837">
        <v>0</v>
      </c>
      <c r="AU116" s="838" t="s">
        <v>488</v>
      </c>
      <c r="AV116" s="839" t="s">
        <v>488</v>
      </c>
      <c r="AW116" s="840">
        <v>1</v>
      </c>
      <c r="AX116" s="835">
        <v>2</v>
      </c>
      <c r="AY116" s="835">
        <v>2</v>
      </c>
      <c r="AZ116" s="835">
        <v>2</v>
      </c>
      <c r="BA116" s="835">
        <v>2</v>
      </c>
      <c r="BB116" s="835">
        <v>2</v>
      </c>
      <c r="BC116" s="835">
        <v>2</v>
      </c>
      <c r="BD116" s="835">
        <v>2</v>
      </c>
      <c r="BE116" s="835">
        <v>2</v>
      </c>
      <c r="BF116" s="835">
        <v>2</v>
      </c>
      <c r="BG116" s="835">
        <v>2</v>
      </c>
      <c r="BH116" s="835">
        <v>2</v>
      </c>
      <c r="BI116" s="836">
        <v>2</v>
      </c>
      <c r="BJ116" s="837">
        <v>0</v>
      </c>
      <c r="BK116" s="838" t="s">
        <v>488</v>
      </c>
      <c r="BL116" s="839" t="s">
        <v>488</v>
      </c>
      <c r="BM116" s="840">
        <v>2</v>
      </c>
      <c r="BN116" s="835">
        <v>1</v>
      </c>
      <c r="BO116" s="835">
        <v>1</v>
      </c>
      <c r="BP116" s="835">
        <v>1</v>
      </c>
      <c r="BQ116" s="835">
        <v>1</v>
      </c>
      <c r="BR116" s="835">
        <v>1</v>
      </c>
      <c r="BS116" s="835">
        <v>1</v>
      </c>
      <c r="BT116" s="835">
        <v>1</v>
      </c>
      <c r="BU116" s="835">
        <v>1</v>
      </c>
      <c r="BV116" s="835">
        <v>1</v>
      </c>
      <c r="BW116" s="835">
        <v>1</v>
      </c>
      <c r="BX116" s="835">
        <v>1</v>
      </c>
      <c r="BY116" s="836">
        <v>1</v>
      </c>
      <c r="BZ116" s="837">
        <v>1</v>
      </c>
      <c r="CA116" s="838" t="s">
        <v>488</v>
      </c>
      <c r="CB116" s="839" t="s">
        <v>488</v>
      </c>
      <c r="CC116" s="837"/>
      <c r="CD116" s="841">
        <v>2</v>
      </c>
      <c r="CE116" s="842">
        <v>2</v>
      </c>
      <c r="CF116" s="842">
        <v>2</v>
      </c>
      <c r="CG116" s="836">
        <v>2</v>
      </c>
      <c r="CH116" s="837">
        <v>1</v>
      </c>
      <c r="CI116" s="822" t="s">
        <v>296</v>
      </c>
    </row>
    <row r="117" spans="1:87" ht="11.65" customHeight="1">
      <c r="A117" s="846" t="s">
        <v>637</v>
      </c>
      <c r="B117" s="847">
        <v>1</v>
      </c>
      <c r="C117" s="848">
        <v>1</v>
      </c>
      <c r="D117" s="848">
        <v>1</v>
      </c>
      <c r="E117" s="848">
        <v>1</v>
      </c>
      <c r="F117" s="848">
        <v>1</v>
      </c>
      <c r="G117" s="848">
        <v>1</v>
      </c>
      <c r="H117" s="848">
        <v>2</v>
      </c>
      <c r="I117" s="848">
        <v>2</v>
      </c>
      <c r="J117" s="848">
        <v>1</v>
      </c>
      <c r="K117" s="848">
        <v>2</v>
      </c>
      <c r="L117" s="848">
        <v>1</v>
      </c>
      <c r="M117" s="849">
        <v>2</v>
      </c>
      <c r="N117" s="850">
        <v>1</v>
      </c>
      <c r="O117" s="851" t="s">
        <v>488</v>
      </c>
      <c r="P117" s="852" t="s">
        <v>488</v>
      </c>
      <c r="Q117" s="853">
        <v>2</v>
      </c>
      <c r="R117" s="848">
        <v>2</v>
      </c>
      <c r="S117" s="848">
        <v>2</v>
      </c>
      <c r="T117" s="848">
        <v>2</v>
      </c>
      <c r="U117" s="848">
        <v>2</v>
      </c>
      <c r="V117" s="848">
        <v>2</v>
      </c>
      <c r="W117" s="848">
        <v>2</v>
      </c>
      <c r="X117" s="848">
        <v>2</v>
      </c>
      <c r="Y117" s="848">
        <v>2</v>
      </c>
      <c r="Z117" s="848">
        <v>2</v>
      </c>
      <c r="AA117" s="848">
        <v>2</v>
      </c>
      <c r="AB117" s="848">
        <v>2</v>
      </c>
      <c r="AC117" s="849">
        <v>2</v>
      </c>
      <c r="AD117" s="850">
        <v>2</v>
      </c>
      <c r="AE117" s="851" t="s">
        <v>488</v>
      </c>
      <c r="AF117" s="852" t="s">
        <v>488</v>
      </c>
      <c r="AG117" s="853"/>
      <c r="AH117" s="848">
        <v>2</v>
      </c>
      <c r="AI117" s="848">
        <v>2</v>
      </c>
      <c r="AJ117" s="848">
        <v>2</v>
      </c>
      <c r="AK117" s="848">
        <v>2</v>
      </c>
      <c r="AL117" s="848">
        <v>2</v>
      </c>
      <c r="AM117" s="848">
        <v>2</v>
      </c>
      <c r="AN117" s="848">
        <v>2</v>
      </c>
      <c r="AO117" s="848">
        <v>2</v>
      </c>
      <c r="AP117" s="848">
        <v>2</v>
      </c>
      <c r="AQ117" s="848">
        <v>2</v>
      </c>
      <c r="AR117" s="848">
        <v>2</v>
      </c>
      <c r="AS117" s="849">
        <v>2</v>
      </c>
      <c r="AT117" s="850">
        <v>2</v>
      </c>
      <c r="AU117" s="851" t="s">
        <v>488</v>
      </c>
      <c r="AV117" s="852" t="s">
        <v>488</v>
      </c>
      <c r="AW117" s="853"/>
      <c r="AX117" s="848">
        <v>2</v>
      </c>
      <c r="AY117" s="848">
        <v>2</v>
      </c>
      <c r="AZ117" s="848">
        <v>2</v>
      </c>
      <c r="BA117" s="848">
        <v>2</v>
      </c>
      <c r="BB117" s="848">
        <v>2</v>
      </c>
      <c r="BC117" s="848">
        <v>2</v>
      </c>
      <c r="BD117" s="848">
        <v>2</v>
      </c>
      <c r="BE117" s="848">
        <v>2</v>
      </c>
      <c r="BF117" s="848">
        <v>2</v>
      </c>
      <c r="BG117" s="848">
        <v>2</v>
      </c>
      <c r="BH117" s="848">
        <v>2</v>
      </c>
      <c r="BI117" s="849">
        <v>2</v>
      </c>
      <c r="BJ117" s="850">
        <v>2</v>
      </c>
      <c r="BK117" s="851" t="s">
        <v>488</v>
      </c>
      <c r="BL117" s="852" t="s">
        <v>488</v>
      </c>
      <c r="BM117" s="853"/>
      <c r="BN117" s="848">
        <v>2</v>
      </c>
      <c r="BO117" s="848">
        <v>2</v>
      </c>
      <c r="BP117" s="848">
        <v>2</v>
      </c>
      <c r="BQ117" s="848">
        <v>2</v>
      </c>
      <c r="BR117" s="848">
        <v>2</v>
      </c>
      <c r="BS117" s="848">
        <v>2</v>
      </c>
      <c r="BT117" s="848">
        <v>2</v>
      </c>
      <c r="BU117" s="848">
        <v>2</v>
      </c>
      <c r="BV117" s="848">
        <v>2</v>
      </c>
      <c r="BW117" s="848">
        <v>2</v>
      </c>
      <c r="BX117" s="848">
        <v>2</v>
      </c>
      <c r="BY117" s="849">
        <v>2</v>
      </c>
      <c r="BZ117" s="850">
        <v>2</v>
      </c>
      <c r="CA117" s="851" t="s">
        <v>488</v>
      </c>
      <c r="CB117" s="852" t="s">
        <v>488</v>
      </c>
      <c r="CC117" s="850"/>
      <c r="CD117" s="854"/>
      <c r="CE117" s="855"/>
      <c r="CF117" s="855"/>
      <c r="CG117" s="849"/>
      <c r="CH117" s="850"/>
      <c r="CI117" s="822" t="s">
        <v>296</v>
      </c>
    </row>
    <row r="118" spans="1:87" ht="11.65" customHeight="1">
      <c r="A118" s="823" t="s">
        <v>638</v>
      </c>
      <c r="B118" s="824">
        <v>1</v>
      </c>
      <c r="C118" s="825">
        <v>1</v>
      </c>
      <c r="D118" s="825">
        <v>1</v>
      </c>
      <c r="E118" s="825">
        <v>1</v>
      </c>
      <c r="F118" s="825">
        <v>1</v>
      </c>
      <c r="G118" s="825">
        <v>1</v>
      </c>
      <c r="H118" s="825">
        <v>2</v>
      </c>
      <c r="I118" s="825">
        <v>2</v>
      </c>
      <c r="J118" s="825">
        <v>1</v>
      </c>
      <c r="K118" s="825">
        <v>1</v>
      </c>
      <c r="L118" s="825">
        <v>1</v>
      </c>
      <c r="M118" s="826">
        <v>1</v>
      </c>
      <c r="N118" s="827">
        <v>1</v>
      </c>
      <c r="O118" s="828" t="s">
        <v>488</v>
      </c>
      <c r="P118" s="829" t="s">
        <v>488</v>
      </c>
      <c r="Q118" s="830">
        <v>1</v>
      </c>
      <c r="R118" s="825">
        <v>2</v>
      </c>
      <c r="S118" s="825">
        <v>2</v>
      </c>
      <c r="T118" s="825">
        <v>2</v>
      </c>
      <c r="U118" s="825">
        <v>2</v>
      </c>
      <c r="V118" s="825">
        <v>2</v>
      </c>
      <c r="W118" s="825">
        <v>2</v>
      </c>
      <c r="X118" s="825">
        <v>2</v>
      </c>
      <c r="Y118" s="825">
        <v>2</v>
      </c>
      <c r="Z118" s="825">
        <v>2</v>
      </c>
      <c r="AA118" s="825">
        <v>2</v>
      </c>
      <c r="AB118" s="825">
        <v>2</v>
      </c>
      <c r="AC118" s="826">
        <v>2</v>
      </c>
      <c r="AD118" s="827"/>
      <c r="AE118" s="828" t="s">
        <v>488</v>
      </c>
      <c r="AF118" s="829" t="s">
        <v>488</v>
      </c>
      <c r="AG118" s="830"/>
      <c r="AH118" s="825">
        <v>2</v>
      </c>
      <c r="AI118" s="825">
        <v>2</v>
      </c>
      <c r="AJ118" s="825">
        <v>2</v>
      </c>
      <c r="AK118" s="825">
        <v>2</v>
      </c>
      <c r="AL118" s="825">
        <v>2</v>
      </c>
      <c r="AM118" s="825">
        <v>2</v>
      </c>
      <c r="AN118" s="825">
        <v>2</v>
      </c>
      <c r="AO118" s="825">
        <v>2</v>
      </c>
      <c r="AP118" s="825">
        <v>2</v>
      </c>
      <c r="AQ118" s="825">
        <v>2</v>
      </c>
      <c r="AR118" s="825">
        <v>2</v>
      </c>
      <c r="AS118" s="826">
        <v>2</v>
      </c>
      <c r="AT118" s="827"/>
      <c r="AU118" s="828" t="s">
        <v>488</v>
      </c>
      <c r="AV118" s="829" t="s">
        <v>488</v>
      </c>
      <c r="AW118" s="830"/>
      <c r="AX118" s="825">
        <v>2</v>
      </c>
      <c r="AY118" s="825">
        <v>2</v>
      </c>
      <c r="AZ118" s="825">
        <v>2</v>
      </c>
      <c r="BA118" s="825">
        <v>2</v>
      </c>
      <c r="BB118" s="825">
        <v>2</v>
      </c>
      <c r="BC118" s="825">
        <v>2</v>
      </c>
      <c r="BD118" s="825">
        <v>2</v>
      </c>
      <c r="BE118" s="825">
        <v>2</v>
      </c>
      <c r="BF118" s="825">
        <v>2</v>
      </c>
      <c r="BG118" s="825">
        <v>2</v>
      </c>
      <c r="BH118" s="825">
        <v>2</v>
      </c>
      <c r="BI118" s="826">
        <v>2</v>
      </c>
      <c r="BJ118" s="827"/>
      <c r="BK118" s="828" t="s">
        <v>488</v>
      </c>
      <c r="BL118" s="829" t="s">
        <v>488</v>
      </c>
      <c r="BM118" s="830"/>
      <c r="BN118" s="825">
        <v>2</v>
      </c>
      <c r="BO118" s="825">
        <v>2</v>
      </c>
      <c r="BP118" s="825">
        <v>2</v>
      </c>
      <c r="BQ118" s="825">
        <v>2</v>
      </c>
      <c r="BR118" s="825">
        <v>2</v>
      </c>
      <c r="BS118" s="825">
        <v>2</v>
      </c>
      <c r="BT118" s="825">
        <v>2</v>
      </c>
      <c r="BU118" s="825">
        <v>2</v>
      </c>
      <c r="BV118" s="825">
        <v>2</v>
      </c>
      <c r="BW118" s="825">
        <v>2</v>
      </c>
      <c r="BX118" s="825">
        <v>2</v>
      </c>
      <c r="BY118" s="826">
        <v>2</v>
      </c>
      <c r="BZ118" s="827"/>
      <c r="CA118" s="828" t="s">
        <v>488</v>
      </c>
      <c r="CB118" s="829" t="s">
        <v>488</v>
      </c>
      <c r="CC118" s="827"/>
      <c r="CD118" s="831">
        <v>2</v>
      </c>
      <c r="CE118" s="832">
        <v>2</v>
      </c>
      <c r="CF118" s="832">
        <v>2</v>
      </c>
      <c r="CG118" s="826">
        <v>2</v>
      </c>
      <c r="CH118" s="827"/>
      <c r="CI118" s="822" t="s">
        <v>296</v>
      </c>
    </row>
    <row r="119" spans="1:87" ht="11.65" customHeight="1">
      <c r="A119" s="846" t="s">
        <v>195</v>
      </c>
      <c r="B119" s="847">
        <v>1</v>
      </c>
      <c r="C119" s="848">
        <v>1</v>
      </c>
      <c r="D119" s="848">
        <v>1</v>
      </c>
      <c r="E119" s="848">
        <v>1</v>
      </c>
      <c r="F119" s="848">
        <v>1</v>
      </c>
      <c r="G119" s="848">
        <v>2</v>
      </c>
      <c r="H119" s="848">
        <v>2</v>
      </c>
      <c r="I119" s="848">
        <v>2</v>
      </c>
      <c r="J119" s="848">
        <v>1</v>
      </c>
      <c r="K119" s="848">
        <v>1</v>
      </c>
      <c r="L119" s="848">
        <v>1</v>
      </c>
      <c r="M119" s="849">
        <v>1</v>
      </c>
      <c r="N119" s="850">
        <v>1</v>
      </c>
      <c r="O119" s="851" t="s">
        <v>488</v>
      </c>
      <c r="P119" s="852" t="s">
        <v>488</v>
      </c>
      <c r="Q119" s="853">
        <v>1</v>
      </c>
      <c r="R119" s="848">
        <v>2</v>
      </c>
      <c r="S119" s="848">
        <v>2</v>
      </c>
      <c r="T119" s="848">
        <v>2</v>
      </c>
      <c r="U119" s="848">
        <v>2</v>
      </c>
      <c r="V119" s="848">
        <v>2</v>
      </c>
      <c r="W119" s="848">
        <v>2</v>
      </c>
      <c r="X119" s="848">
        <v>2</v>
      </c>
      <c r="Y119" s="848">
        <v>2</v>
      </c>
      <c r="Z119" s="848">
        <v>2</v>
      </c>
      <c r="AA119" s="848">
        <v>2</v>
      </c>
      <c r="AB119" s="848">
        <v>2</v>
      </c>
      <c r="AC119" s="849">
        <v>2</v>
      </c>
      <c r="AD119" s="850">
        <v>0</v>
      </c>
      <c r="AE119" s="851" t="s">
        <v>488</v>
      </c>
      <c r="AF119" s="852" t="s">
        <v>488</v>
      </c>
      <c r="AG119" s="853">
        <v>2</v>
      </c>
      <c r="AH119" s="848">
        <v>1</v>
      </c>
      <c r="AI119" s="848">
        <v>1</v>
      </c>
      <c r="AJ119" s="848">
        <v>1</v>
      </c>
      <c r="AK119" s="848">
        <v>1</v>
      </c>
      <c r="AL119" s="848">
        <v>1</v>
      </c>
      <c r="AM119" s="848">
        <v>2</v>
      </c>
      <c r="AN119" s="848">
        <v>2</v>
      </c>
      <c r="AO119" s="848">
        <v>2</v>
      </c>
      <c r="AP119" s="848">
        <v>1</v>
      </c>
      <c r="AQ119" s="848">
        <v>1</v>
      </c>
      <c r="AR119" s="848">
        <v>1</v>
      </c>
      <c r="AS119" s="849">
        <v>1</v>
      </c>
      <c r="AT119" s="850">
        <v>1</v>
      </c>
      <c r="AU119" s="851" t="s">
        <v>488</v>
      </c>
      <c r="AV119" s="852" t="s">
        <v>488</v>
      </c>
      <c r="AW119" s="853">
        <v>1</v>
      </c>
      <c r="AX119" s="848">
        <v>2</v>
      </c>
      <c r="AY119" s="848">
        <v>2</v>
      </c>
      <c r="AZ119" s="848">
        <v>2</v>
      </c>
      <c r="BA119" s="848">
        <v>2</v>
      </c>
      <c r="BB119" s="848">
        <v>2</v>
      </c>
      <c r="BC119" s="848">
        <v>2</v>
      </c>
      <c r="BD119" s="848">
        <v>2</v>
      </c>
      <c r="BE119" s="848">
        <v>2</v>
      </c>
      <c r="BF119" s="848">
        <v>2</v>
      </c>
      <c r="BG119" s="848">
        <v>2</v>
      </c>
      <c r="BH119" s="848">
        <v>2</v>
      </c>
      <c r="BI119" s="849">
        <v>2</v>
      </c>
      <c r="BJ119" s="850">
        <v>0</v>
      </c>
      <c r="BK119" s="851" t="s">
        <v>488</v>
      </c>
      <c r="BL119" s="852" t="s">
        <v>488</v>
      </c>
      <c r="BM119" s="853">
        <v>2</v>
      </c>
      <c r="BN119" s="848">
        <v>1</v>
      </c>
      <c r="BO119" s="848">
        <v>1</v>
      </c>
      <c r="BP119" s="848">
        <v>1</v>
      </c>
      <c r="BQ119" s="848">
        <v>1</v>
      </c>
      <c r="BR119" s="848">
        <v>1</v>
      </c>
      <c r="BS119" s="848">
        <v>2</v>
      </c>
      <c r="BT119" s="848">
        <v>2</v>
      </c>
      <c r="BU119" s="848">
        <v>2</v>
      </c>
      <c r="BV119" s="848">
        <v>1</v>
      </c>
      <c r="BW119" s="848">
        <v>1</v>
      </c>
      <c r="BX119" s="848">
        <v>1</v>
      </c>
      <c r="BY119" s="849">
        <v>1</v>
      </c>
      <c r="BZ119" s="850">
        <v>1</v>
      </c>
      <c r="CA119" s="851" t="s">
        <v>488</v>
      </c>
      <c r="CB119" s="852" t="s">
        <v>488</v>
      </c>
      <c r="CC119" s="850"/>
      <c r="CD119" s="854">
        <v>1</v>
      </c>
      <c r="CE119" s="855">
        <v>2</v>
      </c>
      <c r="CF119" s="855">
        <v>1</v>
      </c>
      <c r="CG119" s="849">
        <v>2</v>
      </c>
      <c r="CH119" s="850">
        <v>1</v>
      </c>
      <c r="CI119" s="822" t="s">
        <v>296</v>
      </c>
    </row>
    <row r="120" spans="1:87" ht="11.65" customHeight="1">
      <c r="A120" s="823" t="s">
        <v>639</v>
      </c>
      <c r="B120" s="824">
        <v>1</v>
      </c>
      <c r="C120" s="825">
        <v>1</v>
      </c>
      <c r="D120" s="825">
        <v>1</v>
      </c>
      <c r="E120" s="825">
        <v>1</v>
      </c>
      <c r="F120" s="825">
        <v>1</v>
      </c>
      <c r="G120" s="825">
        <v>1</v>
      </c>
      <c r="H120" s="825">
        <v>2</v>
      </c>
      <c r="I120" s="825">
        <v>2</v>
      </c>
      <c r="J120" s="825">
        <v>1</v>
      </c>
      <c r="K120" s="825">
        <v>1</v>
      </c>
      <c r="L120" s="825">
        <v>1</v>
      </c>
      <c r="M120" s="826">
        <v>1</v>
      </c>
      <c r="N120" s="827">
        <v>1</v>
      </c>
      <c r="O120" s="828" t="s">
        <v>488</v>
      </c>
      <c r="P120" s="829" t="s">
        <v>488</v>
      </c>
      <c r="Q120" s="830">
        <v>1</v>
      </c>
      <c r="R120" s="825"/>
      <c r="S120" s="825"/>
      <c r="T120" s="825"/>
      <c r="U120" s="825"/>
      <c r="V120" s="825"/>
      <c r="W120" s="825"/>
      <c r="X120" s="825"/>
      <c r="Y120" s="825"/>
      <c r="Z120" s="825"/>
      <c r="AA120" s="825"/>
      <c r="AB120" s="825"/>
      <c r="AC120" s="826"/>
      <c r="AD120" s="827"/>
      <c r="AE120" s="828" t="s">
        <v>488</v>
      </c>
      <c r="AF120" s="829" t="s">
        <v>488</v>
      </c>
      <c r="AG120" s="830"/>
      <c r="AH120" s="825"/>
      <c r="AI120" s="825"/>
      <c r="AJ120" s="825"/>
      <c r="AK120" s="825"/>
      <c r="AL120" s="825"/>
      <c r="AM120" s="825"/>
      <c r="AN120" s="825"/>
      <c r="AO120" s="825"/>
      <c r="AP120" s="825"/>
      <c r="AQ120" s="825"/>
      <c r="AR120" s="825"/>
      <c r="AS120" s="826"/>
      <c r="AT120" s="827"/>
      <c r="AU120" s="828" t="s">
        <v>488</v>
      </c>
      <c r="AV120" s="829" t="s">
        <v>488</v>
      </c>
      <c r="AW120" s="830"/>
      <c r="AX120" s="825"/>
      <c r="AY120" s="825"/>
      <c r="AZ120" s="825"/>
      <c r="BA120" s="825"/>
      <c r="BB120" s="825"/>
      <c r="BC120" s="825"/>
      <c r="BD120" s="825"/>
      <c r="BE120" s="825"/>
      <c r="BF120" s="825"/>
      <c r="BG120" s="825"/>
      <c r="BH120" s="825"/>
      <c r="BI120" s="826"/>
      <c r="BJ120" s="827"/>
      <c r="BK120" s="828" t="s">
        <v>488</v>
      </c>
      <c r="BL120" s="829" t="s">
        <v>488</v>
      </c>
      <c r="BM120" s="830"/>
      <c r="BN120" s="825"/>
      <c r="BO120" s="825"/>
      <c r="BP120" s="825"/>
      <c r="BQ120" s="825"/>
      <c r="BR120" s="825"/>
      <c r="BS120" s="825"/>
      <c r="BT120" s="825"/>
      <c r="BU120" s="825"/>
      <c r="BV120" s="825"/>
      <c r="BW120" s="825"/>
      <c r="BX120" s="825"/>
      <c r="BY120" s="826"/>
      <c r="BZ120" s="827"/>
      <c r="CA120" s="828" t="s">
        <v>488</v>
      </c>
      <c r="CB120" s="829" t="s">
        <v>488</v>
      </c>
      <c r="CC120" s="827"/>
      <c r="CD120" s="831">
        <v>2</v>
      </c>
      <c r="CE120" s="832"/>
      <c r="CF120" s="832"/>
      <c r="CG120" s="826"/>
      <c r="CH120" s="827"/>
      <c r="CI120" s="822" t="s">
        <v>296</v>
      </c>
    </row>
    <row r="121" spans="1:87" ht="11.65" customHeight="1">
      <c r="A121" s="833" t="s">
        <v>196</v>
      </c>
      <c r="B121" s="834">
        <v>1</v>
      </c>
      <c r="C121" s="835">
        <v>1</v>
      </c>
      <c r="D121" s="835">
        <v>1</v>
      </c>
      <c r="E121" s="835">
        <v>1</v>
      </c>
      <c r="F121" s="835">
        <v>1</v>
      </c>
      <c r="G121" s="835">
        <v>1</v>
      </c>
      <c r="H121" s="835">
        <v>2</v>
      </c>
      <c r="I121" s="835">
        <v>2</v>
      </c>
      <c r="J121" s="835">
        <v>1</v>
      </c>
      <c r="K121" s="835">
        <v>1</v>
      </c>
      <c r="L121" s="835">
        <v>1</v>
      </c>
      <c r="M121" s="836">
        <v>1</v>
      </c>
      <c r="N121" s="837">
        <v>1</v>
      </c>
      <c r="O121" s="838" t="s">
        <v>488</v>
      </c>
      <c r="P121" s="839" t="s">
        <v>488</v>
      </c>
      <c r="Q121" s="840"/>
      <c r="R121" s="835"/>
      <c r="S121" s="835"/>
      <c r="T121" s="835"/>
      <c r="U121" s="835"/>
      <c r="V121" s="835"/>
      <c r="W121" s="835"/>
      <c r="X121" s="835"/>
      <c r="Y121" s="835"/>
      <c r="Z121" s="835"/>
      <c r="AA121" s="835"/>
      <c r="AB121" s="835"/>
      <c r="AC121" s="836"/>
      <c r="AD121" s="837"/>
      <c r="AE121" s="838" t="s">
        <v>488</v>
      </c>
      <c r="AF121" s="839" t="s">
        <v>488</v>
      </c>
      <c r="AG121" s="840"/>
      <c r="AH121" s="835"/>
      <c r="AI121" s="835"/>
      <c r="AJ121" s="835"/>
      <c r="AK121" s="835"/>
      <c r="AL121" s="835"/>
      <c r="AM121" s="835"/>
      <c r="AN121" s="835"/>
      <c r="AO121" s="835"/>
      <c r="AP121" s="835"/>
      <c r="AQ121" s="835"/>
      <c r="AR121" s="835"/>
      <c r="AS121" s="836"/>
      <c r="AT121" s="837"/>
      <c r="AU121" s="838" t="s">
        <v>488</v>
      </c>
      <c r="AV121" s="839" t="s">
        <v>488</v>
      </c>
      <c r="AW121" s="840"/>
      <c r="AX121" s="835"/>
      <c r="AY121" s="835"/>
      <c r="AZ121" s="835"/>
      <c r="BA121" s="835"/>
      <c r="BB121" s="835"/>
      <c r="BC121" s="835"/>
      <c r="BD121" s="835"/>
      <c r="BE121" s="835"/>
      <c r="BF121" s="835"/>
      <c r="BG121" s="835"/>
      <c r="BH121" s="835"/>
      <c r="BI121" s="836"/>
      <c r="BJ121" s="837"/>
      <c r="BK121" s="838" t="s">
        <v>488</v>
      </c>
      <c r="BL121" s="839" t="s">
        <v>488</v>
      </c>
      <c r="BM121" s="840"/>
      <c r="BN121" s="835">
        <v>1</v>
      </c>
      <c r="BO121" s="835">
        <v>1</v>
      </c>
      <c r="BP121" s="835">
        <v>1</v>
      </c>
      <c r="BQ121" s="835">
        <v>1</v>
      </c>
      <c r="BR121" s="835">
        <v>1</v>
      </c>
      <c r="BS121" s="835">
        <v>1</v>
      </c>
      <c r="BT121" s="835">
        <v>2</v>
      </c>
      <c r="BU121" s="835">
        <v>2</v>
      </c>
      <c r="BV121" s="835">
        <v>1</v>
      </c>
      <c r="BW121" s="835">
        <v>1</v>
      </c>
      <c r="BX121" s="835">
        <v>1</v>
      </c>
      <c r="BY121" s="836">
        <v>1</v>
      </c>
      <c r="BZ121" s="837">
        <v>1</v>
      </c>
      <c r="CA121" s="838" t="s">
        <v>488</v>
      </c>
      <c r="CB121" s="839" t="s">
        <v>488</v>
      </c>
      <c r="CC121" s="837"/>
      <c r="CD121" s="841">
        <v>1</v>
      </c>
      <c r="CE121" s="842"/>
      <c r="CF121" s="842"/>
      <c r="CG121" s="836"/>
      <c r="CH121" s="837"/>
      <c r="CI121" s="822" t="s">
        <v>296</v>
      </c>
    </row>
    <row r="122" spans="1:87" ht="11.65" customHeight="1">
      <c r="A122" s="846" t="s">
        <v>317</v>
      </c>
      <c r="B122" s="847">
        <v>1</v>
      </c>
      <c r="C122" s="848">
        <v>1</v>
      </c>
      <c r="D122" s="848">
        <v>1</v>
      </c>
      <c r="E122" s="848">
        <v>1</v>
      </c>
      <c r="F122" s="848">
        <v>1</v>
      </c>
      <c r="G122" s="848">
        <v>2</v>
      </c>
      <c r="H122" s="848">
        <v>2</v>
      </c>
      <c r="I122" s="848">
        <v>2</v>
      </c>
      <c r="J122" s="848">
        <v>1</v>
      </c>
      <c r="K122" s="848">
        <v>2</v>
      </c>
      <c r="L122" s="848">
        <v>1</v>
      </c>
      <c r="M122" s="849">
        <v>1</v>
      </c>
      <c r="N122" s="850">
        <v>1</v>
      </c>
      <c r="O122" s="851" t="s">
        <v>488</v>
      </c>
      <c r="P122" s="852" t="s">
        <v>488</v>
      </c>
      <c r="Q122" s="853"/>
      <c r="R122" s="848">
        <v>2</v>
      </c>
      <c r="S122" s="848">
        <v>2</v>
      </c>
      <c r="T122" s="848">
        <v>2</v>
      </c>
      <c r="U122" s="848">
        <v>2</v>
      </c>
      <c r="V122" s="848">
        <v>2</v>
      </c>
      <c r="W122" s="848">
        <v>2</v>
      </c>
      <c r="X122" s="848">
        <v>2</v>
      </c>
      <c r="Y122" s="848">
        <v>2</v>
      </c>
      <c r="Z122" s="848">
        <v>2</v>
      </c>
      <c r="AA122" s="848">
        <v>2</v>
      </c>
      <c r="AB122" s="848">
        <v>2</v>
      </c>
      <c r="AC122" s="849">
        <v>2</v>
      </c>
      <c r="AD122" s="850"/>
      <c r="AE122" s="851" t="s">
        <v>488</v>
      </c>
      <c r="AF122" s="852" t="s">
        <v>488</v>
      </c>
      <c r="AG122" s="853"/>
      <c r="AH122" s="848">
        <v>2</v>
      </c>
      <c r="AI122" s="848">
        <v>2</v>
      </c>
      <c r="AJ122" s="848">
        <v>2</v>
      </c>
      <c r="AK122" s="848">
        <v>2</v>
      </c>
      <c r="AL122" s="848">
        <v>2</v>
      </c>
      <c r="AM122" s="848">
        <v>2</v>
      </c>
      <c r="AN122" s="848">
        <v>2</v>
      </c>
      <c r="AO122" s="848">
        <v>2</v>
      </c>
      <c r="AP122" s="848">
        <v>2</v>
      </c>
      <c r="AQ122" s="848">
        <v>2</v>
      </c>
      <c r="AR122" s="848">
        <v>2</v>
      </c>
      <c r="AS122" s="849">
        <v>2</v>
      </c>
      <c r="AT122" s="850"/>
      <c r="AU122" s="851" t="s">
        <v>488</v>
      </c>
      <c r="AV122" s="852" t="s">
        <v>488</v>
      </c>
      <c r="AW122" s="853"/>
      <c r="AX122" s="848">
        <v>2</v>
      </c>
      <c r="AY122" s="848">
        <v>2</v>
      </c>
      <c r="AZ122" s="848">
        <v>2</v>
      </c>
      <c r="BA122" s="848">
        <v>2</v>
      </c>
      <c r="BB122" s="848">
        <v>2</v>
      </c>
      <c r="BC122" s="848">
        <v>2</v>
      </c>
      <c r="BD122" s="848">
        <v>2</v>
      </c>
      <c r="BE122" s="848">
        <v>2</v>
      </c>
      <c r="BF122" s="848">
        <v>2</v>
      </c>
      <c r="BG122" s="848">
        <v>2</v>
      </c>
      <c r="BH122" s="848">
        <v>2</v>
      </c>
      <c r="BI122" s="849">
        <v>2</v>
      </c>
      <c r="BJ122" s="850"/>
      <c r="BK122" s="851" t="s">
        <v>488</v>
      </c>
      <c r="BL122" s="852" t="s">
        <v>488</v>
      </c>
      <c r="BM122" s="853"/>
      <c r="BN122" s="848">
        <v>2</v>
      </c>
      <c r="BO122" s="848">
        <v>2</v>
      </c>
      <c r="BP122" s="848">
        <v>2</v>
      </c>
      <c r="BQ122" s="848">
        <v>2</v>
      </c>
      <c r="BR122" s="848">
        <v>2</v>
      </c>
      <c r="BS122" s="848">
        <v>2</v>
      </c>
      <c r="BT122" s="848">
        <v>2</v>
      </c>
      <c r="BU122" s="848">
        <v>2</v>
      </c>
      <c r="BV122" s="848">
        <v>2</v>
      </c>
      <c r="BW122" s="848">
        <v>2</v>
      </c>
      <c r="BX122" s="848">
        <v>2</v>
      </c>
      <c r="BY122" s="849">
        <v>2</v>
      </c>
      <c r="BZ122" s="850"/>
      <c r="CA122" s="851" t="s">
        <v>488</v>
      </c>
      <c r="CB122" s="852" t="s">
        <v>488</v>
      </c>
      <c r="CC122" s="850"/>
      <c r="CD122" s="854"/>
      <c r="CE122" s="855"/>
      <c r="CF122" s="855"/>
      <c r="CG122" s="849"/>
      <c r="CH122" s="850"/>
      <c r="CI122" s="822" t="s">
        <v>296</v>
      </c>
    </row>
    <row r="123" spans="1:87" ht="11.65" customHeight="1">
      <c r="A123" s="823" t="s">
        <v>197</v>
      </c>
      <c r="B123" s="824">
        <v>1</v>
      </c>
      <c r="C123" s="825">
        <v>1</v>
      </c>
      <c r="D123" s="825">
        <v>1</v>
      </c>
      <c r="E123" s="825">
        <v>1</v>
      </c>
      <c r="F123" s="825">
        <v>1</v>
      </c>
      <c r="G123" s="825">
        <v>1</v>
      </c>
      <c r="H123" s="825">
        <v>2</v>
      </c>
      <c r="I123" s="825">
        <v>2</v>
      </c>
      <c r="J123" s="825">
        <v>1</v>
      </c>
      <c r="K123" s="825">
        <v>1</v>
      </c>
      <c r="L123" s="825">
        <v>1</v>
      </c>
      <c r="M123" s="826">
        <v>1</v>
      </c>
      <c r="N123" s="827">
        <v>1</v>
      </c>
      <c r="O123" s="828" t="s">
        <v>488</v>
      </c>
      <c r="P123" s="829" t="s">
        <v>488</v>
      </c>
      <c r="Q123" s="830"/>
      <c r="R123" s="825">
        <v>2</v>
      </c>
      <c r="S123" s="825">
        <v>2</v>
      </c>
      <c r="T123" s="825">
        <v>2</v>
      </c>
      <c r="U123" s="825">
        <v>2</v>
      </c>
      <c r="V123" s="825">
        <v>2</v>
      </c>
      <c r="W123" s="825">
        <v>2</v>
      </c>
      <c r="X123" s="825">
        <v>2</v>
      </c>
      <c r="Y123" s="825">
        <v>2</v>
      </c>
      <c r="Z123" s="825">
        <v>2</v>
      </c>
      <c r="AA123" s="825">
        <v>2</v>
      </c>
      <c r="AB123" s="825">
        <v>2</v>
      </c>
      <c r="AC123" s="826">
        <v>2</v>
      </c>
      <c r="AD123" s="827">
        <v>0</v>
      </c>
      <c r="AE123" s="828" t="s">
        <v>488</v>
      </c>
      <c r="AF123" s="829" t="s">
        <v>488</v>
      </c>
      <c r="AG123" s="830"/>
      <c r="AH123" s="825">
        <v>2</v>
      </c>
      <c r="AI123" s="825">
        <v>2</v>
      </c>
      <c r="AJ123" s="825">
        <v>2</v>
      </c>
      <c r="AK123" s="825">
        <v>2</v>
      </c>
      <c r="AL123" s="825">
        <v>1</v>
      </c>
      <c r="AM123" s="825">
        <v>1</v>
      </c>
      <c r="AN123" s="825">
        <v>2</v>
      </c>
      <c r="AO123" s="825">
        <v>2</v>
      </c>
      <c r="AP123" s="825">
        <v>1</v>
      </c>
      <c r="AQ123" s="825">
        <v>1</v>
      </c>
      <c r="AR123" s="825">
        <v>2</v>
      </c>
      <c r="AS123" s="826">
        <v>1</v>
      </c>
      <c r="AT123" s="827">
        <v>1</v>
      </c>
      <c r="AU123" s="828" t="s">
        <v>488</v>
      </c>
      <c r="AV123" s="829" t="s">
        <v>488</v>
      </c>
      <c r="AW123" s="830">
        <v>1</v>
      </c>
      <c r="AX123" s="825">
        <v>2</v>
      </c>
      <c r="AY123" s="825">
        <v>2</v>
      </c>
      <c r="AZ123" s="825">
        <v>2</v>
      </c>
      <c r="BA123" s="825">
        <v>2</v>
      </c>
      <c r="BB123" s="825">
        <v>2</v>
      </c>
      <c r="BC123" s="825">
        <v>2</v>
      </c>
      <c r="BD123" s="825">
        <v>2</v>
      </c>
      <c r="BE123" s="825">
        <v>2</v>
      </c>
      <c r="BF123" s="825">
        <v>2</v>
      </c>
      <c r="BG123" s="825">
        <v>2</v>
      </c>
      <c r="BH123" s="825">
        <v>2</v>
      </c>
      <c r="BI123" s="826">
        <v>2</v>
      </c>
      <c r="BJ123" s="827">
        <v>0</v>
      </c>
      <c r="BK123" s="828" t="s">
        <v>488</v>
      </c>
      <c r="BL123" s="829" t="s">
        <v>488</v>
      </c>
      <c r="BM123" s="830"/>
      <c r="BN123" s="825">
        <v>1</v>
      </c>
      <c r="BO123" s="825">
        <v>1</v>
      </c>
      <c r="BP123" s="825">
        <v>1</v>
      </c>
      <c r="BQ123" s="825">
        <v>1</v>
      </c>
      <c r="BR123" s="825">
        <v>1</v>
      </c>
      <c r="BS123" s="825">
        <v>1</v>
      </c>
      <c r="BT123" s="825">
        <v>2</v>
      </c>
      <c r="BU123" s="825">
        <v>2</v>
      </c>
      <c r="BV123" s="825">
        <v>1</v>
      </c>
      <c r="BW123" s="825">
        <v>1</v>
      </c>
      <c r="BX123" s="825">
        <v>1</v>
      </c>
      <c r="BY123" s="826">
        <v>1</v>
      </c>
      <c r="BZ123" s="827">
        <v>1</v>
      </c>
      <c r="CA123" s="828" t="s">
        <v>488</v>
      </c>
      <c r="CB123" s="829" t="s">
        <v>488</v>
      </c>
      <c r="CC123" s="827"/>
      <c r="CD123" s="831">
        <v>1</v>
      </c>
      <c r="CE123" s="832">
        <v>2</v>
      </c>
      <c r="CF123" s="832">
        <v>1</v>
      </c>
      <c r="CG123" s="826">
        <v>2</v>
      </c>
      <c r="CH123" s="827"/>
      <c r="CI123" s="822" t="s">
        <v>296</v>
      </c>
    </row>
    <row r="124" spans="1:87" ht="11.65" customHeight="1">
      <c r="A124" s="846" t="s">
        <v>318</v>
      </c>
      <c r="B124" s="847">
        <v>1</v>
      </c>
      <c r="C124" s="848">
        <v>1</v>
      </c>
      <c r="D124" s="848">
        <v>1</v>
      </c>
      <c r="E124" s="848">
        <v>1</v>
      </c>
      <c r="F124" s="848">
        <v>1</v>
      </c>
      <c r="G124" s="848">
        <v>1</v>
      </c>
      <c r="H124" s="848">
        <v>2</v>
      </c>
      <c r="I124" s="848">
        <v>2</v>
      </c>
      <c r="J124" s="848">
        <v>1</v>
      </c>
      <c r="K124" s="848">
        <v>1</v>
      </c>
      <c r="L124" s="848">
        <v>1</v>
      </c>
      <c r="M124" s="849">
        <v>1</v>
      </c>
      <c r="N124" s="850">
        <v>1</v>
      </c>
      <c r="O124" s="851" t="s">
        <v>488</v>
      </c>
      <c r="P124" s="852" t="s">
        <v>488</v>
      </c>
      <c r="Q124" s="853">
        <v>1</v>
      </c>
      <c r="R124" s="848">
        <v>2</v>
      </c>
      <c r="S124" s="848">
        <v>2</v>
      </c>
      <c r="T124" s="848">
        <v>2</v>
      </c>
      <c r="U124" s="848">
        <v>2</v>
      </c>
      <c r="V124" s="848">
        <v>2</v>
      </c>
      <c r="W124" s="848">
        <v>2</v>
      </c>
      <c r="X124" s="848">
        <v>2</v>
      </c>
      <c r="Y124" s="848">
        <v>2</v>
      </c>
      <c r="Z124" s="848">
        <v>2</v>
      </c>
      <c r="AA124" s="848">
        <v>2</v>
      </c>
      <c r="AB124" s="848">
        <v>2</v>
      </c>
      <c r="AC124" s="849">
        <v>2</v>
      </c>
      <c r="AD124" s="850">
        <v>0</v>
      </c>
      <c r="AE124" s="851" t="s">
        <v>488</v>
      </c>
      <c r="AF124" s="852" t="s">
        <v>488</v>
      </c>
      <c r="AG124" s="853">
        <v>2</v>
      </c>
      <c r="AH124" s="848">
        <v>2</v>
      </c>
      <c r="AI124" s="848">
        <v>2</v>
      </c>
      <c r="AJ124" s="848">
        <v>2</v>
      </c>
      <c r="AK124" s="848">
        <v>2</v>
      </c>
      <c r="AL124" s="848">
        <v>2</v>
      </c>
      <c r="AM124" s="848">
        <v>2</v>
      </c>
      <c r="AN124" s="848">
        <v>2</v>
      </c>
      <c r="AO124" s="848">
        <v>2</v>
      </c>
      <c r="AP124" s="848">
        <v>2</v>
      </c>
      <c r="AQ124" s="848">
        <v>2</v>
      </c>
      <c r="AR124" s="848">
        <v>2</v>
      </c>
      <c r="AS124" s="849">
        <v>2</v>
      </c>
      <c r="AT124" s="850">
        <v>1</v>
      </c>
      <c r="AU124" s="851" t="s">
        <v>488</v>
      </c>
      <c r="AV124" s="852" t="s">
        <v>488</v>
      </c>
      <c r="AW124" s="853">
        <v>1</v>
      </c>
      <c r="AX124" s="848">
        <v>2</v>
      </c>
      <c r="AY124" s="848">
        <v>2</v>
      </c>
      <c r="AZ124" s="848">
        <v>2</v>
      </c>
      <c r="BA124" s="848">
        <v>2</v>
      </c>
      <c r="BB124" s="848">
        <v>2</v>
      </c>
      <c r="BC124" s="848">
        <v>2</v>
      </c>
      <c r="BD124" s="848">
        <v>2</v>
      </c>
      <c r="BE124" s="848">
        <v>2</v>
      </c>
      <c r="BF124" s="848">
        <v>2</v>
      </c>
      <c r="BG124" s="848">
        <v>2</v>
      </c>
      <c r="BH124" s="848">
        <v>2</v>
      </c>
      <c r="BI124" s="849">
        <v>2</v>
      </c>
      <c r="BJ124" s="850">
        <v>1</v>
      </c>
      <c r="BK124" s="851" t="s">
        <v>488</v>
      </c>
      <c r="BL124" s="852" t="s">
        <v>488</v>
      </c>
      <c r="BM124" s="853">
        <v>1</v>
      </c>
      <c r="BN124" s="848">
        <v>2</v>
      </c>
      <c r="BO124" s="848">
        <v>2</v>
      </c>
      <c r="BP124" s="848">
        <v>2</v>
      </c>
      <c r="BQ124" s="848">
        <v>2</v>
      </c>
      <c r="BR124" s="848">
        <v>2</v>
      </c>
      <c r="BS124" s="848">
        <v>2</v>
      </c>
      <c r="BT124" s="848">
        <v>2</v>
      </c>
      <c r="BU124" s="848">
        <v>2</v>
      </c>
      <c r="BV124" s="848">
        <v>2</v>
      </c>
      <c r="BW124" s="848">
        <v>2</v>
      </c>
      <c r="BX124" s="848">
        <v>2</v>
      </c>
      <c r="BY124" s="849">
        <v>2</v>
      </c>
      <c r="BZ124" s="850"/>
      <c r="CA124" s="851" t="s">
        <v>488</v>
      </c>
      <c r="CB124" s="852" t="s">
        <v>488</v>
      </c>
      <c r="CC124" s="850"/>
      <c r="CD124" s="854">
        <v>2</v>
      </c>
      <c r="CE124" s="855">
        <v>2</v>
      </c>
      <c r="CF124" s="855">
        <v>2</v>
      </c>
      <c r="CG124" s="849">
        <v>2</v>
      </c>
      <c r="CH124" s="850">
        <v>2</v>
      </c>
      <c r="CI124" s="822" t="s">
        <v>296</v>
      </c>
    </row>
    <row r="125" spans="1:87" ht="11.65" customHeight="1">
      <c r="A125" s="823" t="s">
        <v>198</v>
      </c>
      <c r="B125" s="824">
        <v>1</v>
      </c>
      <c r="C125" s="825">
        <v>1</v>
      </c>
      <c r="D125" s="825">
        <v>1</v>
      </c>
      <c r="E125" s="825">
        <v>1</v>
      </c>
      <c r="F125" s="825">
        <v>1</v>
      </c>
      <c r="G125" s="825">
        <v>1</v>
      </c>
      <c r="H125" s="825">
        <v>2</v>
      </c>
      <c r="I125" s="825">
        <v>2</v>
      </c>
      <c r="J125" s="825">
        <v>1</v>
      </c>
      <c r="K125" s="825">
        <v>1</v>
      </c>
      <c r="L125" s="825">
        <v>1</v>
      </c>
      <c r="M125" s="826">
        <v>1</v>
      </c>
      <c r="N125" s="827">
        <v>1</v>
      </c>
      <c r="O125" s="828" t="s">
        <v>488</v>
      </c>
      <c r="P125" s="829" t="s">
        <v>488</v>
      </c>
      <c r="Q125" s="830"/>
      <c r="R125" s="825">
        <v>2</v>
      </c>
      <c r="S125" s="825">
        <v>2</v>
      </c>
      <c r="T125" s="825">
        <v>2</v>
      </c>
      <c r="U125" s="825">
        <v>2</v>
      </c>
      <c r="V125" s="825">
        <v>2</v>
      </c>
      <c r="W125" s="825">
        <v>2</v>
      </c>
      <c r="X125" s="825">
        <v>2</v>
      </c>
      <c r="Y125" s="825">
        <v>2</v>
      </c>
      <c r="Z125" s="825">
        <v>2</v>
      </c>
      <c r="AA125" s="825">
        <v>2</v>
      </c>
      <c r="AB125" s="825">
        <v>2</v>
      </c>
      <c r="AC125" s="826">
        <v>2</v>
      </c>
      <c r="AD125" s="827"/>
      <c r="AE125" s="828" t="s">
        <v>488</v>
      </c>
      <c r="AF125" s="829" t="s">
        <v>488</v>
      </c>
      <c r="AG125" s="830"/>
      <c r="AH125" s="825">
        <v>2</v>
      </c>
      <c r="AI125" s="825">
        <v>2</v>
      </c>
      <c r="AJ125" s="825">
        <v>2</v>
      </c>
      <c r="AK125" s="825">
        <v>2</v>
      </c>
      <c r="AL125" s="825">
        <v>2</v>
      </c>
      <c r="AM125" s="825">
        <v>2</v>
      </c>
      <c r="AN125" s="825">
        <v>2</v>
      </c>
      <c r="AO125" s="825">
        <v>2</v>
      </c>
      <c r="AP125" s="825">
        <v>2</v>
      </c>
      <c r="AQ125" s="825">
        <v>2</v>
      </c>
      <c r="AR125" s="825">
        <v>2</v>
      </c>
      <c r="AS125" s="826">
        <v>2</v>
      </c>
      <c r="AT125" s="827"/>
      <c r="AU125" s="828" t="s">
        <v>488</v>
      </c>
      <c r="AV125" s="829" t="s">
        <v>488</v>
      </c>
      <c r="AW125" s="830"/>
      <c r="AX125" s="825">
        <v>2</v>
      </c>
      <c r="AY125" s="825">
        <v>2</v>
      </c>
      <c r="AZ125" s="825">
        <v>2</v>
      </c>
      <c r="BA125" s="825">
        <v>2</v>
      </c>
      <c r="BB125" s="825">
        <v>2</v>
      </c>
      <c r="BC125" s="825">
        <v>2</v>
      </c>
      <c r="BD125" s="825">
        <v>2</v>
      </c>
      <c r="BE125" s="825">
        <v>2</v>
      </c>
      <c r="BF125" s="825">
        <v>2</v>
      </c>
      <c r="BG125" s="825">
        <v>2</v>
      </c>
      <c r="BH125" s="825">
        <v>2</v>
      </c>
      <c r="BI125" s="826">
        <v>2</v>
      </c>
      <c r="BJ125" s="827"/>
      <c r="BK125" s="828" t="s">
        <v>488</v>
      </c>
      <c r="BL125" s="829" t="s">
        <v>488</v>
      </c>
      <c r="BM125" s="830"/>
      <c r="BN125" s="825">
        <v>2</v>
      </c>
      <c r="BO125" s="825">
        <v>2</v>
      </c>
      <c r="BP125" s="825">
        <v>2</v>
      </c>
      <c r="BQ125" s="825">
        <v>2</v>
      </c>
      <c r="BR125" s="825">
        <v>2</v>
      </c>
      <c r="BS125" s="825">
        <v>2</v>
      </c>
      <c r="BT125" s="825">
        <v>2</v>
      </c>
      <c r="BU125" s="825">
        <v>2</v>
      </c>
      <c r="BV125" s="825">
        <v>2</v>
      </c>
      <c r="BW125" s="825">
        <v>2</v>
      </c>
      <c r="BX125" s="825">
        <v>2</v>
      </c>
      <c r="BY125" s="826">
        <v>2</v>
      </c>
      <c r="BZ125" s="827"/>
      <c r="CA125" s="828" t="s">
        <v>488</v>
      </c>
      <c r="CB125" s="829" t="s">
        <v>488</v>
      </c>
      <c r="CC125" s="827"/>
      <c r="CD125" s="831">
        <v>1</v>
      </c>
      <c r="CE125" s="832"/>
      <c r="CF125" s="832"/>
      <c r="CG125" s="826"/>
      <c r="CH125" s="827"/>
      <c r="CI125" s="822" t="s">
        <v>296</v>
      </c>
    </row>
    <row r="126" spans="1:87" ht="11.65" customHeight="1">
      <c r="A126" s="833" t="s">
        <v>201</v>
      </c>
      <c r="B126" s="834">
        <v>2</v>
      </c>
      <c r="C126" s="835">
        <v>2</v>
      </c>
      <c r="D126" s="835">
        <v>2</v>
      </c>
      <c r="E126" s="835">
        <v>2</v>
      </c>
      <c r="F126" s="835">
        <v>2</v>
      </c>
      <c r="G126" s="835">
        <v>2</v>
      </c>
      <c r="H126" s="835">
        <v>2</v>
      </c>
      <c r="I126" s="835">
        <v>2</v>
      </c>
      <c r="J126" s="835">
        <v>2</v>
      </c>
      <c r="K126" s="835">
        <v>2</v>
      </c>
      <c r="L126" s="835">
        <v>2</v>
      </c>
      <c r="M126" s="836">
        <v>2</v>
      </c>
      <c r="N126" s="837">
        <v>0</v>
      </c>
      <c r="O126" s="838" t="s">
        <v>488</v>
      </c>
      <c r="P126" s="839" t="s">
        <v>488</v>
      </c>
      <c r="Q126" s="840">
        <v>2</v>
      </c>
      <c r="R126" s="835">
        <v>2</v>
      </c>
      <c r="S126" s="835">
        <v>2</v>
      </c>
      <c r="T126" s="835">
        <v>2</v>
      </c>
      <c r="U126" s="835">
        <v>2</v>
      </c>
      <c r="V126" s="835">
        <v>2</v>
      </c>
      <c r="W126" s="835">
        <v>2</v>
      </c>
      <c r="X126" s="835">
        <v>2</v>
      </c>
      <c r="Y126" s="835">
        <v>2</v>
      </c>
      <c r="Z126" s="835">
        <v>2</v>
      </c>
      <c r="AA126" s="835">
        <v>2</v>
      </c>
      <c r="AB126" s="835">
        <v>2</v>
      </c>
      <c r="AC126" s="836">
        <v>2</v>
      </c>
      <c r="AD126" s="837">
        <v>0</v>
      </c>
      <c r="AE126" s="838" t="s">
        <v>488</v>
      </c>
      <c r="AF126" s="839" t="s">
        <v>488</v>
      </c>
      <c r="AG126" s="840">
        <v>2</v>
      </c>
      <c r="AH126" s="835">
        <v>2</v>
      </c>
      <c r="AI126" s="835">
        <v>2</v>
      </c>
      <c r="AJ126" s="835">
        <v>2</v>
      </c>
      <c r="AK126" s="835">
        <v>2</v>
      </c>
      <c r="AL126" s="835">
        <v>1</v>
      </c>
      <c r="AM126" s="835">
        <v>2</v>
      </c>
      <c r="AN126" s="835">
        <v>2</v>
      </c>
      <c r="AO126" s="835">
        <v>2</v>
      </c>
      <c r="AP126" s="835">
        <v>2</v>
      </c>
      <c r="AQ126" s="835">
        <v>1</v>
      </c>
      <c r="AR126" s="835">
        <v>2</v>
      </c>
      <c r="AS126" s="836">
        <v>1</v>
      </c>
      <c r="AT126" s="837">
        <v>1</v>
      </c>
      <c r="AU126" s="838" t="s">
        <v>488</v>
      </c>
      <c r="AV126" s="839" t="s">
        <v>488</v>
      </c>
      <c r="AW126" s="840">
        <v>1</v>
      </c>
      <c r="AX126" s="835">
        <v>2</v>
      </c>
      <c r="AY126" s="835">
        <v>2</v>
      </c>
      <c r="AZ126" s="835">
        <v>2</v>
      </c>
      <c r="BA126" s="835">
        <v>2</v>
      </c>
      <c r="BB126" s="835">
        <v>2</v>
      </c>
      <c r="BC126" s="835">
        <v>2</v>
      </c>
      <c r="BD126" s="835">
        <v>2</v>
      </c>
      <c r="BE126" s="835">
        <v>2</v>
      </c>
      <c r="BF126" s="835">
        <v>2</v>
      </c>
      <c r="BG126" s="835">
        <v>2</v>
      </c>
      <c r="BH126" s="835">
        <v>2</v>
      </c>
      <c r="BI126" s="836">
        <v>2</v>
      </c>
      <c r="BJ126" s="837">
        <v>0</v>
      </c>
      <c r="BK126" s="838" t="s">
        <v>488</v>
      </c>
      <c r="BL126" s="839" t="s">
        <v>488</v>
      </c>
      <c r="BM126" s="840">
        <v>2</v>
      </c>
      <c r="BN126" s="835">
        <v>2</v>
      </c>
      <c r="BO126" s="835">
        <v>2</v>
      </c>
      <c r="BP126" s="835">
        <v>2</v>
      </c>
      <c r="BQ126" s="835">
        <v>2</v>
      </c>
      <c r="BR126" s="835">
        <v>2</v>
      </c>
      <c r="BS126" s="835">
        <v>2</v>
      </c>
      <c r="BT126" s="835">
        <v>2</v>
      </c>
      <c r="BU126" s="835">
        <v>2</v>
      </c>
      <c r="BV126" s="835">
        <v>2</v>
      </c>
      <c r="BW126" s="835">
        <v>2</v>
      </c>
      <c r="BX126" s="835">
        <v>2</v>
      </c>
      <c r="BY126" s="836">
        <v>2</v>
      </c>
      <c r="BZ126" s="837">
        <v>0</v>
      </c>
      <c r="CA126" s="838" t="s">
        <v>488</v>
      </c>
      <c r="CB126" s="839" t="s">
        <v>488</v>
      </c>
      <c r="CC126" s="837"/>
      <c r="CD126" s="841"/>
      <c r="CE126" s="842"/>
      <c r="CF126" s="842"/>
      <c r="CG126" s="836"/>
      <c r="CH126" s="837">
        <v>2</v>
      </c>
      <c r="CI126" s="822" t="s">
        <v>296</v>
      </c>
    </row>
    <row r="127" spans="1:87" ht="11.65" customHeight="1">
      <c r="A127" s="843" t="s">
        <v>199</v>
      </c>
      <c r="B127" s="813">
        <v>2</v>
      </c>
      <c r="C127" s="814">
        <v>2</v>
      </c>
      <c r="D127" s="814">
        <v>2</v>
      </c>
      <c r="E127" s="814">
        <v>2</v>
      </c>
      <c r="F127" s="814">
        <v>2</v>
      </c>
      <c r="G127" s="814">
        <v>2</v>
      </c>
      <c r="H127" s="814">
        <v>2</v>
      </c>
      <c r="I127" s="814">
        <v>2</v>
      </c>
      <c r="J127" s="814">
        <v>2</v>
      </c>
      <c r="K127" s="814">
        <v>2</v>
      </c>
      <c r="L127" s="814">
        <v>2</v>
      </c>
      <c r="M127" s="815">
        <v>2</v>
      </c>
      <c r="N127" s="816">
        <v>0</v>
      </c>
      <c r="O127" s="817" t="s">
        <v>488</v>
      </c>
      <c r="P127" s="818" t="s">
        <v>488</v>
      </c>
      <c r="Q127" s="819"/>
      <c r="R127" s="814">
        <v>1</v>
      </c>
      <c r="S127" s="814">
        <v>1</v>
      </c>
      <c r="T127" s="814">
        <v>1</v>
      </c>
      <c r="U127" s="814">
        <v>1</v>
      </c>
      <c r="V127" s="814">
        <v>1</v>
      </c>
      <c r="W127" s="814">
        <v>2</v>
      </c>
      <c r="X127" s="814">
        <v>2</v>
      </c>
      <c r="Y127" s="814">
        <v>2</v>
      </c>
      <c r="Z127" s="814">
        <v>1</v>
      </c>
      <c r="AA127" s="814">
        <v>1</v>
      </c>
      <c r="AB127" s="814">
        <v>2</v>
      </c>
      <c r="AC127" s="815">
        <v>1</v>
      </c>
      <c r="AD127" s="816">
        <v>1</v>
      </c>
      <c r="AE127" s="817" t="s">
        <v>488</v>
      </c>
      <c r="AF127" s="818" t="s">
        <v>488</v>
      </c>
      <c r="AG127" s="819"/>
      <c r="AH127" s="814">
        <v>2</v>
      </c>
      <c r="AI127" s="814">
        <v>2</v>
      </c>
      <c r="AJ127" s="814">
        <v>2</v>
      </c>
      <c r="AK127" s="814">
        <v>2</v>
      </c>
      <c r="AL127" s="814">
        <v>2</v>
      </c>
      <c r="AM127" s="814">
        <v>2</v>
      </c>
      <c r="AN127" s="814">
        <v>2</v>
      </c>
      <c r="AO127" s="814">
        <v>2</v>
      </c>
      <c r="AP127" s="814">
        <v>2</v>
      </c>
      <c r="AQ127" s="814">
        <v>2</v>
      </c>
      <c r="AR127" s="814">
        <v>2</v>
      </c>
      <c r="AS127" s="815">
        <v>2</v>
      </c>
      <c r="AT127" s="816"/>
      <c r="AU127" s="817" t="s">
        <v>488</v>
      </c>
      <c r="AV127" s="818" t="s">
        <v>488</v>
      </c>
      <c r="AW127" s="819"/>
      <c r="AX127" s="814">
        <v>2</v>
      </c>
      <c r="AY127" s="814">
        <v>2</v>
      </c>
      <c r="AZ127" s="814">
        <v>2</v>
      </c>
      <c r="BA127" s="814">
        <v>2</v>
      </c>
      <c r="BB127" s="814">
        <v>2</v>
      </c>
      <c r="BC127" s="814">
        <v>2</v>
      </c>
      <c r="BD127" s="814">
        <v>2</v>
      </c>
      <c r="BE127" s="814">
        <v>2</v>
      </c>
      <c r="BF127" s="814">
        <v>2</v>
      </c>
      <c r="BG127" s="814">
        <v>2</v>
      </c>
      <c r="BH127" s="814">
        <v>2</v>
      </c>
      <c r="BI127" s="815">
        <v>2</v>
      </c>
      <c r="BJ127" s="816"/>
      <c r="BK127" s="817" t="s">
        <v>488</v>
      </c>
      <c r="BL127" s="818" t="s">
        <v>488</v>
      </c>
      <c r="BM127" s="819"/>
      <c r="BN127" s="814">
        <v>1</v>
      </c>
      <c r="BO127" s="814">
        <v>1</v>
      </c>
      <c r="BP127" s="814">
        <v>1</v>
      </c>
      <c r="BQ127" s="814">
        <v>1</v>
      </c>
      <c r="BR127" s="814">
        <v>1</v>
      </c>
      <c r="BS127" s="814">
        <v>2</v>
      </c>
      <c r="BT127" s="814">
        <v>2</v>
      </c>
      <c r="BU127" s="814">
        <v>2</v>
      </c>
      <c r="BV127" s="814">
        <v>1</v>
      </c>
      <c r="BW127" s="814">
        <v>1</v>
      </c>
      <c r="BX127" s="814">
        <v>2</v>
      </c>
      <c r="BY127" s="815">
        <v>1</v>
      </c>
      <c r="BZ127" s="816">
        <v>1</v>
      </c>
      <c r="CA127" s="817" t="s">
        <v>488</v>
      </c>
      <c r="CB127" s="818" t="s">
        <v>488</v>
      </c>
      <c r="CC127" s="816"/>
      <c r="CD127" s="820"/>
      <c r="CE127" s="821"/>
      <c r="CF127" s="821"/>
      <c r="CG127" s="815"/>
      <c r="CH127" s="816"/>
      <c r="CI127" s="822" t="s">
        <v>296</v>
      </c>
    </row>
    <row r="128" spans="1:87" ht="11.65" customHeight="1">
      <c r="A128" s="823" t="s">
        <v>640</v>
      </c>
      <c r="B128" s="824">
        <v>1</v>
      </c>
      <c r="C128" s="825">
        <v>1</v>
      </c>
      <c r="D128" s="825">
        <v>1</v>
      </c>
      <c r="E128" s="825">
        <v>1</v>
      </c>
      <c r="F128" s="825">
        <v>1</v>
      </c>
      <c r="G128" s="825">
        <v>2</v>
      </c>
      <c r="H128" s="825">
        <v>2</v>
      </c>
      <c r="I128" s="825">
        <v>2</v>
      </c>
      <c r="J128" s="825">
        <v>1</v>
      </c>
      <c r="K128" s="825">
        <v>1</v>
      </c>
      <c r="L128" s="825">
        <v>2</v>
      </c>
      <c r="M128" s="826">
        <v>1</v>
      </c>
      <c r="N128" s="827">
        <v>1</v>
      </c>
      <c r="O128" s="828" t="s">
        <v>488</v>
      </c>
      <c r="P128" s="829" t="s">
        <v>488</v>
      </c>
      <c r="Q128" s="830">
        <v>2</v>
      </c>
      <c r="R128" s="825">
        <v>1</v>
      </c>
      <c r="S128" s="825">
        <v>1</v>
      </c>
      <c r="T128" s="825">
        <v>1</v>
      </c>
      <c r="U128" s="825">
        <v>1</v>
      </c>
      <c r="V128" s="825">
        <v>1</v>
      </c>
      <c r="W128" s="825">
        <v>2</v>
      </c>
      <c r="X128" s="825">
        <v>2</v>
      </c>
      <c r="Y128" s="825">
        <v>2</v>
      </c>
      <c r="Z128" s="825">
        <v>1</v>
      </c>
      <c r="AA128" s="825">
        <v>1</v>
      </c>
      <c r="AB128" s="825">
        <v>2</v>
      </c>
      <c r="AC128" s="826">
        <v>1</v>
      </c>
      <c r="AD128" s="827">
        <v>1</v>
      </c>
      <c r="AE128" s="828" t="s">
        <v>488</v>
      </c>
      <c r="AF128" s="829" t="s">
        <v>488</v>
      </c>
      <c r="AG128" s="830">
        <v>2</v>
      </c>
      <c r="AH128" s="825">
        <v>1</v>
      </c>
      <c r="AI128" s="825">
        <v>1</v>
      </c>
      <c r="AJ128" s="825">
        <v>1</v>
      </c>
      <c r="AK128" s="825">
        <v>1</v>
      </c>
      <c r="AL128" s="825">
        <v>1</v>
      </c>
      <c r="AM128" s="825">
        <v>2</v>
      </c>
      <c r="AN128" s="825">
        <v>2</v>
      </c>
      <c r="AO128" s="825">
        <v>2</v>
      </c>
      <c r="AP128" s="825">
        <v>1</v>
      </c>
      <c r="AQ128" s="825">
        <v>1</v>
      </c>
      <c r="AR128" s="825">
        <v>2</v>
      </c>
      <c r="AS128" s="826">
        <v>2</v>
      </c>
      <c r="AT128" s="827">
        <v>1</v>
      </c>
      <c r="AU128" s="828" t="s">
        <v>488</v>
      </c>
      <c r="AV128" s="829" t="s">
        <v>488</v>
      </c>
      <c r="AW128" s="830">
        <v>2</v>
      </c>
      <c r="AX128" s="825">
        <v>2</v>
      </c>
      <c r="AY128" s="825">
        <v>2</v>
      </c>
      <c r="AZ128" s="825">
        <v>2</v>
      </c>
      <c r="BA128" s="825">
        <v>2</v>
      </c>
      <c r="BB128" s="825">
        <v>2</v>
      </c>
      <c r="BC128" s="825">
        <v>2</v>
      </c>
      <c r="BD128" s="825">
        <v>2</v>
      </c>
      <c r="BE128" s="825">
        <v>2</v>
      </c>
      <c r="BF128" s="825">
        <v>2</v>
      </c>
      <c r="BG128" s="825">
        <v>2</v>
      </c>
      <c r="BH128" s="825">
        <v>2</v>
      </c>
      <c r="BI128" s="826">
        <v>2</v>
      </c>
      <c r="BJ128" s="827">
        <v>0</v>
      </c>
      <c r="BK128" s="828" t="s">
        <v>488</v>
      </c>
      <c r="BL128" s="829" t="s">
        <v>488</v>
      </c>
      <c r="BM128" s="830">
        <v>2</v>
      </c>
      <c r="BN128" s="825">
        <v>2</v>
      </c>
      <c r="BO128" s="825">
        <v>2</v>
      </c>
      <c r="BP128" s="825">
        <v>2</v>
      </c>
      <c r="BQ128" s="825">
        <v>2</v>
      </c>
      <c r="BR128" s="825">
        <v>2</v>
      </c>
      <c r="BS128" s="825">
        <v>2</v>
      </c>
      <c r="BT128" s="825">
        <v>2</v>
      </c>
      <c r="BU128" s="825">
        <v>2</v>
      </c>
      <c r="BV128" s="825">
        <v>2</v>
      </c>
      <c r="BW128" s="825">
        <v>2</v>
      </c>
      <c r="BX128" s="825">
        <v>2</v>
      </c>
      <c r="BY128" s="826">
        <v>2</v>
      </c>
      <c r="BZ128" s="827">
        <v>0</v>
      </c>
      <c r="CA128" s="828" t="s">
        <v>488</v>
      </c>
      <c r="CB128" s="829" t="s">
        <v>488</v>
      </c>
      <c r="CC128" s="827"/>
      <c r="CD128" s="831"/>
      <c r="CE128" s="832"/>
      <c r="CF128" s="832"/>
      <c r="CG128" s="826"/>
      <c r="CH128" s="827">
        <v>2</v>
      </c>
      <c r="CI128" s="822"/>
    </row>
    <row r="129" spans="1:87" ht="11.65" customHeight="1">
      <c r="A129" s="823" t="s">
        <v>200</v>
      </c>
      <c r="B129" s="824">
        <v>1</v>
      </c>
      <c r="C129" s="825">
        <v>1</v>
      </c>
      <c r="D129" s="825">
        <v>1</v>
      </c>
      <c r="E129" s="825">
        <v>2</v>
      </c>
      <c r="F129" s="825">
        <v>2</v>
      </c>
      <c r="G129" s="825">
        <v>2</v>
      </c>
      <c r="H129" s="825">
        <v>2</v>
      </c>
      <c r="I129" s="825">
        <v>2</v>
      </c>
      <c r="J129" s="825">
        <v>1</v>
      </c>
      <c r="K129" s="825">
        <v>2</v>
      </c>
      <c r="L129" s="825">
        <v>1</v>
      </c>
      <c r="M129" s="826">
        <v>1</v>
      </c>
      <c r="N129" s="827">
        <v>1</v>
      </c>
      <c r="O129" s="828" t="s">
        <v>488</v>
      </c>
      <c r="P129" s="829" t="s">
        <v>488</v>
      </c>
      <c r="Q129" s="830"/>
      <c r="R129" s="825">
        <v>2</v>
      </c>
      <c r="S129" s="825">
        <v>2</v>
      </c>
      <c r="T129" s="825">
        <v>2</v>
      </c>
      <c r="U129" s="825">
        <v>2</v>
      </c>
      <c r="V129" s="825">
        <v>2</v>
      </c>
      <c r="W129" s="825">
        <v>2</v>
      </c>
      <c r="X129" s="825">
        <v>2</v>
      </c>
      <c r="Y129" s="825">
        <v>2</v>
      </c>
      <c r="Z129" s="825">
        <v>2</v>
      </c>
      <c r="AA129" s="825">
        <v>2</v>
      </c>
      <c r="AB129" s="825">
        <v>2</v>
      </c>
      <c r="AC129" s="826">
        <v>2</v>
      </c>
      <c r="AD129" s="827"/>
      <c r="AE129" s="828" t="s">
        <v>488</v>
      </c>
      <c r="AF129" s="829" t="s">
        <v>488</v>
      </c>
      <c r="AG129" s="830"/>
      <c r="AH129" s="825">
        <v>2</v>
      </c>
      <c r="AI129" s="825">
        <v>2</v>
      </c>
      <c r="AJ129" s="825">
        <v>2</v>
      </c>
      <c r="AK129" s="825">
        <v>2</v>
      </c>
      <c r="AL129" s="825">
        <v>2</v>
      </c>
      <c r="AM129" s="825">
        <v>2</v>
      </c>
      <c r="AN129" s="825">
        <v>2</v>
      </c>
      <c r="AO129" s="825">
        <v>2</v>
      </c>
      <c r="AP129" s="825">
        <v>1</v>
      </c>
      <c r="AQ129" s="825">
        <v>1</v>
      </c>
      <c r="AR129" s="825">
        <v>2</v>
      </c>
      <c r="AS129" s="826">
        <v>1</v>
      </c>
      <c r="AT129" s="827">
        <v>1</v>
      </c>
      <c r="AU129" s="828" t="s">
        <v>488</v>
      </c>
      <c r="AV129" s="829" t="s">
        <v>488</v>
      </c>
      <c r="AW129" s="830"/>
      <c r="AX129" s="825">
        <v>2</v>
      </c>
      <c r="AY129" s="825">
        <v>2</v>
      </c>
      <c r="AZ129" s="825">
        <v>2</v>
      </c>
      <c r="BA129" s="825">
        <v>2</v>
      </c>
      <c r="BB129" s="825">
        <v>2</v>
      </c>
      <c r="BC129" s="825">
        <v>2</v>
      </c>
      <c r="BD129" s="825">
        <v>2</v>
      </c>
      <c r="BE129" s="825">
        <v>2</v>
      </c>
      <c r="BF129" s="825">
        <v>2</v>
      </c>
      <c r="BG129" s="825">
        <v>2</v>
      </c>
      <c r="BH129" s="825">
        <v>2</v>
      </c>
      <c r="BI129" s="826">
        <v>2</v>
      </c>
      <c r="BJ129" s="827"/>
      <c r="BK129" s="828" t="s">
        <v>488</v>
      </c>
      <c r="BL129" s="829" t="s">
        <v>488</v>
      </c>
      <c r="BM129" s="830"/>
      <c r="BN129" s="825">
        <v>2</v>
      </c>
      <c r="BO129" s="825">
        <v>2</v>
      </c>
      <c r="BP129" s="825">
        <v>2</v>
      </c>
      <c r="BQ129" s="825">
        <v>2</v>
      </c>
      <c r="BR129" s="825">
        <v>2</v>
      </c>
      <c r="BS129" s="825">
        <v>2</v>
      </c>
      <c r="BT129" s="825">
        <v>2</v>
      </c>
      <c r="BU129" s="825">
        <v>2</v>
      </c>
      <c r="BV129" s="825">
        <v>2</v>
      </c>
      <c r="BW129" s="825">
        <v>2</v>
      </c>
      <c r="BX129" s="825">
        <v>2</v>
      </c>
      <c r="BY129" s="826">
        <v>2</v>
      </c>
      <c r="BZ129" s="827"/>
      <c r="CA129" s="828" t="s">
        <v>488</v>
      </c>
      <c r="CB129" s="829" t="s">
        <v>488</v>
      </c>
      <c r="CC129" s="827"/>
      <c r="CD129" s="831"/>
      <c r="CE129" s="832"/>
      <c r="CF129" s="832"/>
      <c r="CG129" s="826"/>
      <c r="CH129" s="827"/>
      <c r="CI129" s="822"/>
    </row>
    <row r="130" spans="1:87" ht="11.65" customHeight="1">
      <c r="A130" s="823" t="s">
        <v>320</v>
      </c>
      <c r="B130" s="824">
        <v>2</v>
      </c>
      <c r="C130" s="825">
        <v>2</v>
      </c>
      <c r="D130" s="825">
        <v>2</v>
      </c>
      <c r="E130" s="825">
        <v>2</v>
      </c>
      <c r="F130" s="825">
        <v>2</v>
      </c>
      <c r="G130" s="825">
        <v>2</v>
      </c>
      <c r="H130" s="825">
        <v>2</v>
      </c>
      <c r="I130" s="825">
        <v>2</v>
      </c>
      <c r="J130" s="825">
        <v>2</v>
      </c>
      <c r="K130" s="825">
        <v>2</v>
      </c>
      <c r="L130" s="825">
        <v>2</v>
      </c>
      <c r="M130" s="826">
        <v>2</v>
      </c>
      <c r="N130" s="827"/>
      <c r="O130" s="828" t="s">
        <v>488</v>
      </c>
      <c r="P130" s="829" t="s">
        <v>488</v>
      </c>
      <c r="Q130" s="830">
        <v>2</v>
      </c>
      <c r="R130" s="825">
        <v>1</v>
      </c>
      <c r="S130" s="825">
        <v>1</v>
      </c>
      <c r="T130" s="825">
        <v>2</v>
      </c>
      <c r="U130" s="825">
        <v>2</v>
      </c>
      <c r="V130" s="825">
        <v>2</v>
      </c>
      <c r="W130" s="825">
        <v>2</v>
      </c>
      <c r="X130" s="825">
        <v>2</v>
      </c>
      <c r="Y130" s="825">
        <v>2</v>
      </c>
      <c r="Z130" s="825">
        <v>1</v>
      </c>
      <c r="AA130" s="825">
        <v>1</v>
      </c>
      <c r="AB130" s="825">
        <v>1</v>
      </c>
      <c r="AC130" s="826">
        <v>1</v>
      </c>
      <c r="AD130" s="827">
        <v>1</v>
      </c>
      <c r="AE130" s="828" t="s">
        <v>488</v>
      </c>
      <c r="AF130" s="829" t="s">
        <v>488</v>
      </c>
      <c r="AG130" s="830">
        <v>1</v>
      </c>
      <c r="AH130" s="825">
        <v>2</v>
      </c>
      <c r="AI130" s="825">
        <v>2</v>
      </c>
      <c r="AJ130" s="825">
        <v>2</v>
      </c>
      <c r="AK130" s="825">
        <v>2</v>
      </c>
      <c r="AL130" s="825">
        <v>2</v>
      </c>
      <c r="AM130" s="825">
        <v>2</v>
      </c>
      <c r="AN130" s="825">
        <v>2</v>
      </c>
      <c r="AO130" s="825">
        <v>2</v>
      </c>
      <c r="AP130" s="825">
        <v>2</v>
      </c>
      <c r="AQ130" s="825">
        <v>2</v>
      </c>
      <c r="AR130" s="825">
        <v>2</v>
      </c>
      <c r="AS130" s="826">
        <v>2</v>
      </c>
      <c r="AT130" s="827"/>
      <c r="AU130" s="828" t="s">
        <v>488</v>
      </c>
      <c r="AV130" s="829" t="s">
        <v>488</v>
      </c>
      <c r="AW130" s="830">
        <v>1</v>
      </c>
      <c r="AX130" s="825">
        <v>2</v>
      </c>
      <c r="AY130" s="825">
        <v>2</v>
      </c>
      <c r="AZ130" s="825">
        <v>2</v>
      </c>
      <c r="BA130" s="825">
        <v>2</v>
      </c>
      <c r="BB130" s="825">
        <v>2</v>
      </c>
      <c r="BC130" s="825">
        <v>2</v>
      </c>
      <c r="BD130" s="825">
        <v>2</v>
      </c>
      <c r="BE130" s="825">
        <v>2</v>
      </c>
      <c r="BF130" s="825">
        <v>2</v>
      </c>
      <c r="BG130" s="825">
        <v>2</v>
      </c>
      <c r="BH130" s="825">
        <v>2</v>
      </c>
      <c r="BI130" s="826">
        <v>2</v>
      </c>
      <c r="BJ130" s="827"/>
      <c r="BK130" s="828" t="s">
        <v>488</v>
      </c>
      <c r="BL130" s="829" t="s">
        <v>488</v>
      </c>
      <c r="BM130" s="830">
        <v>2</v>
      </c>
      <c r="BN130" s="825">
        <v>2</v>
      </c>
      <c r="BO130" s="825">
        <v>2</v>
      </c>
      <c r="BP130" s="825">
        <v>2</v>
      </c>
      <c r="BQ130" s="825">
        <v>2</v>
      </c>
      <c r="BR130" s="825">
        <v>2</v>
      </c>
      <c r="BS130" s="825">
        <v>2</v>
      </c>
      <c r="BT130" s="825">
        <v>2</v>
      </c>
      <c r="BU130" s="825">
        <v>2</v>
      </c>
      <c r="BV130" s="825">
        <v>2</v>
      </c>
      <c r="BW130" s="825">
        <v>2</v>
      </c>
      <c r="BX130" s="825">
        <v>2</v>
      </c>
      <c r="BY130" s="826">
        <v>2</v>
      </c>
      <c r="BZ130" s="827"/>
      <c r="CA130" s="828" t="s">
        <v>488</v>
      </c>
      <c r="CB130" s="829" t="s">
        <v>488</v>
      </c>
      <c r="CC130" s="827"/>
      <c r="CD130" s="831">
        <v>2</v>
      </c>
      <c r="CE130" s="832">
        <v>2</v>
      </c>
      <c r="CF130" s="832">
        <v>2</v>
      </c>
      <c r="CG130" s="826">
        <v>2</v>
      </c>
      <c r="CH130" s="827">
        <v>2</v>
      </c>
      <c r="CI130" s="822"/>
    </row>
    <row r="131" spans="1:87" ht="11.65" customHeight="1">
      <c r="A131" s="833" t="s">
        <v>202</v>
      </c>
      <c r="B131" s="834">
        <v>1</v>
      </c>
      <c r="C131" s="835">
        <v>2</v>
      </c>
      <c r="D131" s="835">
        <v>1</v>
      </c>
      <c r="E131" s="835">
        <v>2</v>
      </c>
      <c r="F131" s="835">
        <v>2</v>
      </c>
      <c r="G131" s="835">
        <v>2</v>
      </c>
      <c r="H131" s="835">
        <v>2</v>
      </c>
      <c r="I131" s="835">
        <v>2</v>
      </c>
      <c r="J131" s="835">
        <v>1</v>
      </c>
      <c r="K131" s="835">
        <v>1</v>
      </c>
      <c r="L131" s="835">
        <v>2</v>
      </c>
      <c r="M131" s="836">
        <v>2</v>
      </c>
      <c r="N131" s="837">
        <v>1</v>
      </c>
      <c r="O131" s="838" t="s">
        <v>488</v>
      </c>
      <c r="P131" s="839" t="s">
        <v>488</v>
      </c>
      <c r="Q131" s="840"/>
      <c r="R131" s="835">
        <v>1</v>
      </c>
      <c r="S131" s="835">
        <v>2</v>
      </c>
      <c r="T131" s="835">
        <v>1</v>
      </c>
      <c r="U131" s="835">
        <v>2</v>
      </c>
      <c r="V131" s="835">
        <v>2</v>
      </c>
      <c r="W131" s="835">
        <v>2</v>
      </c>
      <c r="X131" s="835">
        <v>2</v>
      </c>
      <c r="Y131" s="835">
        <v>2</v>
      </c>
      <c r="Z131" s="835">
        <v>1</v>
      </c>
      <c r="AA131" s="835">
        <v>1</v>
      </c>
      <c r="AB131" s="835">
        <v>2</v>
      </c>
      <c r="AC131" s="836">
        <v>2</v>
      </c>
      <c r="AD131" s="837">
        <v>1</v>
      </c>
      <c r="AE131" s="838" t="s">
        <v>488</v>
      </c>
      <c r="AF131" s="839" t="s">
        <v>488</v>
      </c>
      <c r="AG131" s="840"/>
      <c r="AH131" s="835">
        <v>2</v>
      </c>
      <c r="AI131" s="835">
        <v>2</v>
      </c>
      <c r="AJ131" s="835">
        <v>2</v>
      </c>
      <c r="AK131" s="835">
        <v>2</v>
      </c>
      <c r="AL131" s="835">
        <v>2</v>
      </c>
      <c r="AM131" s="835">
        <v>2</v>
      </c>
      <c r="AN131" s="835">
        <v>2</v>
      </c>
      <c r="AO131" s="835">
        <v>2</v>
      </c>
      <c r="AP131" s="835">
        <v>2</v>
      </c>
      <c r="AQ131" s="835">
        <v>2</v>
      </c>
      <c r="AR131" s="835">
        <v>2</v>
      </c>
      <c r="AS131" s="836">
        <v>2</v>
      </c>
      <c r="AT131" s="837"/>
      <c r="AU131" s="838" t="s">
        <v>488</v>
      </c>
      <c r="AV131" s="839" t="s">
        <v>488</v>
      </c>
      <c r="AW131" s="840"/>
      <c r="AX131" s="835">
        <v>2</v>
      </c>
      <c r="AY131" s="835">
        <v>2</v>
      </c>
      <c r="AZ131" s="835">
        <v>2</v>
      </c>
      <c r="BA131" s="835">
        <v>2</v>
      </c>
      <c r="BB131" s="835">
        <v>2</v>
      </c>
      <c r="BC131" s="835">
        <v>2</v>
      </c>
      <c r="BD131" s="835">
        <v>2</v>
      </c>
      <c r="BE131" s="835">
        <v>2</v>
      </c>
      <c r="BF131" s="835">
        <v>2</v>
      </c>
      <c r="BG131" s="835">
        <v>2</v>
      </c>
      <c r="BH131" s="835">
        <v>2</v>
      </c>
      <c r="BI131" s="836">
        <v>2</v>
      </c>
      <c r="BJ131" s="837"/>
      <c r="BK131" s="838" t="s">
        <v>488</v>
      </c>
      <c r="BL131" s="839" t="s">
        <v>488</v>
      </c>
      <c r="BM131" s="840"/>
      <c r="BN131" s="835">
        <v>2</v>
      </c>
      <c r="BO131" s="835">
        <v>2</v>
      </c>
      <c r="BP131" s="835">
        <v>2</v>
      </c>
      <c r="BQ131" s="835">
        <v>2</v>
      </c>
      <c r="BR131" s="835">
        <v>2</v>
      </c>
      <c r="BS131" s="835">
        <v>2</v>
      </c>
      <c r="BT131" s="835">
        <v>2</v>
      </c>
      <c r="BU131" s="835">
        <v>2</v>
      </c>
      <c r="BV131" s="835">
        <v>2</v>
      </c>
      <c r="BW131" s="835">
        <v>2</v>
      </c>
      <c r="BX131" s="835">
        <v>2</v>
      </c>
      <c r="BY131" s="836">
        <v>2</v>
      </c>
      <c r="BZ131" s="837"/>
      <c r="CA131" s="838" t="s">
        <v>488</v>
      </c>
      <c r="CB131" s="839" t="s">
        <v>488</v>
      </c>
      <c r="CC131" s="837"/>
      <c r="CD131" s="841"/>
      <c r="CE131" s="842"/>
      <c r="CF131" s="842"/>
      <c r="CG131" s="836"/>
      <c r="CH131" s="837"/>
      <c r="CI131" s="822"/>
    </row>
    <row r="132" spans="1:87" ht="11.65" customHeight="1" thickBot="1">
      <c r="A132" s="856" t="s">
        <v>641</v>
      </c>
      <c r="B132" s="857"/>
      <c r="C132" s="858"/>
      <c r="D132" s="858"/>
      <c r="E132" s="858"/>
      <c r="F132" s="858"/>
      <c r="G132" s="858"/>
      <c r="H132" s="858"/>
      <c r="I132" s="858"/>
      <c r="J132" s="858"/>
      <c r="K132" s="858"/>
      <c r="L132" s="858"/>
      <c r="M132" s="859"/>
      <c r="N132" s="860"/>
      <c r="O132" s="861" t="s">
        <v>488</v>
      </c>
      <c r="P132" s="862" t="s">
        <v>488</v>
      </c>
      <c r="Q132" s="863"/>
      <c r="R132" s="858"/>
      <c r="S132" s="858"/>
      <c r="T132" s="858"/>
      <c r="U132" s="858"/>
      <c r="V132" s="858"/>
      <c r="W132" s="858"/>
      <c r="X132" s="858"/>
      <c r="Y132" s="858"/>
      <c r="Z132" s="858"/>
      <c r="AA132" s="858"/>
      <c r="AB132" s="858"/>
      <c r="AC132" s="859"/>
      <c r="AD132" s="860"/>
      <c r="AE132" s="861" t="s">
        <v>488</v>
      </c>
      <c r="AF132" s="862" t="s">
        <v>488</v>
      </c>
      <c r="AG132" s="863"/>
      <c r="AH132" s="858"/>
      <c r="AI132" s="858"/>
      <c r="AJ132" s="858"/>
      <c r="AK132" s="858"/>
      <c r="AL132" s="858"/>
      <c r="AM132" s="858"/>
      <c r="AN132" s="858"/>
      <c r="AO132" s="858"/>
      <c r="AP132" s="858"/>
      <c r="AQ132" s="858"/>
      <c r="AR132" s="858"/>
      <c r="AS132" s="859"/>
      <c r="AT132" s="860"/>
      <c r="AU132" s="861" t="s">
        <v>488</v>
      </c>
      <c r="AV132" s="862" t="s">
        <v>488</v>
      </c>
      <c r="AW132" s="863"/>
      <c r="AX132" s="858"/>
      <c r="AY132" s="858"/>
      <c r="AZ132" s="858"/>
      <c r="BA132" s="858"/>
      <c r="BB132" s="858"/>
      <c r="BC132" s="858"/>
      <c r="BD132" s="858"/>
      <c r="BE132" s="858"/>
      <c r="BF132" s="858"/>
      <c r="BG132" s="858"/>
      <c r="BH132" s="858"/>
      <c r="BI132" s="859"/>
      <c r="BJ132" s="860"/>
      <c r="BK132" s="861" t="s">
        <v>488</v>
      </c>
      <c r="BL132" s="862" t="s">
        <v>488</v>
      </c>
      <c r="BM132" s="863"/>
      <c r="BN132" s="858"/>
      <c r="BO132" s="858"/>
      <c r="BP132" s="858"/>
      <c r="BQ132" s="858"/>
      <c r="BR132" s="858"/>
      <c r="BS132" s="858"/>
      <c r="BT132" s="858"/>
      <c r="BU132" s="858"/>
      <c r="BV132" s="858"/>
      <c r="BW132" s="858"/>
      <c r="BX132" s="858"/>
      <c r="BY132" s="859"/>
      <c r="BZ132" s="860"/>
      <c r="CA132" s="861" t="s">
        <v>488</v>
      </c>
      <c r="CB132" s="862" t="s">
        <v>488</v>
      </c>
      <c r="CC132" s="860"/>
      <c r="CD132" s="864"/>
      <c r="CE132" s="865"/>
      <c r="CF132" s="865"/>
      <c r="CG132" s="859"/>
      <c r="CH132" s="860"/>
      <c r="CI132" s="822" t="s">
        <v>296</v>
      </c>
    </row>
    <row r="133" spans="1:87" ht="11.65" customHeight="1" thickTop="1">
      <c r="A133" s="866" t="s">
        <v>596</v>
      </c>
      <c r="B133" s="867">
        <v>140</v>
      </c>
      <c r="C133" s="868">
        <v>141</v>
      </c>
      <c r="D133" s="868">
        <v>140</v>
      </c>
      <c r="E133" s="868">
        <v>157</v>
      </c>
      <c r="F133" s="868">
        <v>150</v>
      </c>
      <c r="G133" s="868">
        <v>184</v>
      </c>
      <c r="H133" s="868">
        <v>220</v>
      </c>
      <c r="I133" s="868">
        <v>216</v>
      </c>
      <c r="J133" s="868">
        <v>147</v>
      </c>
      <c r="K133" s="868">
        <v>163</v>
      </c>
      <c r="L133" s="868">
        <v>158</v>
      </c>
      <c r="M133" s="869">
        <v>152</v>
      </c>
      <c r="N133" s="870">
        <v>106</v>
      </c>
      <c r="O133" s="871">
        <v>0</v>
      </c>
      <c r="P133" s="869">
        <v>0</v>
      </c>
      <c r="Q133" s="872">
        <v>109</v>
      </c>
      <c r="R133" s="868">
        <v>204</v>
      </c>
      <c r="S133" s="868">
        <v>205</v>
      </c>
      <c r="T133" s="868">
        <v>206</v>
      </c>
      <c r="U133" s="868">
        <v>210</v>
      </c>
      <c r="V133" s="868">
        <v>210</v>
      </c>
      <c r="W133" s="868">
        <v>223</v>
      </c>
      <c r="X133" s="868">
        <v>228</v>
      </c>
      <c r="Y133" s="868">
        <v>227</v>
      </c>
      <c r="Z133" s="868">
        <v>205</v>
      </c>
      <c r="AA133" s="868">
        <v>208</v>
      </c>
      <c r="AB133" s="868">
        <v>210</v>
      </c>
      <c r="AC133" s="869">
        <v>203</v>
      </c>
      <c r="AD133" s="870">
        <v>39</v>
      </c>
      <c r="AE133" s="871">
        <v>0</v>
      </c>
      <c r="AF133" s="869">
        <v>0</v>
      </c>
      <c r="AG133" s="872">
        <v>123</v>
      </c>
      <c r="AH133" s="868">
        <v>218</v>
      </c>
      <c r="AI133" s="868">
        <v>219</v>
      </c>
      <c r="AJ133" s="868">
        <v>227</v>
      </c>
      <c r="AK133" s="868">
        <v>229</v>
      </c>
      <c r="AL133" s="868">
        <v>214</v>
      </c>
      <c r="AM133" s="868">
        <v>228</v>
      </c>
      <c r="AN133" s="868">
        <v>233</v>
      </c>
      <c r="AO133" s="868">
        <v>230</v>
      </c>
      <c r="AP133" s="868">
        <v>216</v>
      </c>
      <c r="AQ133" s="868">
        <v>207</v>
      </c>
      <c r="AR133" s="868">
        <v>221</v>
      </c>
      <c r="AS133" s="869">
        <v>209</v>
      </c>
      <c r="AT133" s="870">
        <v>47</v>
      </c>
      <c r="AU133" s="871">
        <v>0</v>
      </c>
      <c r="AV133" s="869">
        <v>0</v>
      </c>
      <c r="AW133" s="872">
        <v>114</v>
      </c>
      <c r="AX133" s="868">
        <v>230</v>
      </c>
      <c r="AY133" s="868">
        <v>230</v>
      </c>
      <c r="AZ133" s="868">
        <v>231</v>
      </c>
      <c r="BA133" s="868">
        <v>232</v>
      </c>
      <c r="BB133" s="868">
        <v>231</v>
      </c>
      <c r="BC133" s="868">
        <v>231</v>
      </c>
      <c r="BD133" s="868">
        <v>231</v>
      </c>
      <c r="BE133" s="868">
        <v>232</v>
      </c>
      <c r="BF133" s="868">
        <v>231</v>
      </c>
      <c r="BG133" s="868">
        <v>230</v>
      </c>
      <c r="BH133" s="868">
        <v>231</v>
      </c>
      <c r="BI133" s="869">
        <v>231</v>
      </c>
      <c r="BJ133" s="870">
        <v>14</v>
      </c>
      <c r="BK133" s="871">
        <v>0</v>
      </c>
      <c r="BL133" s="869">
        <v>0</v>
      </c>
      <c r="BM133" s="872">
        <v>133</v>
      </c>
      <c r="BN133" s="868">
        <v>195</v>
      </c>
      <c r="BO133" s="868">
        <v>195</v>
      </c>
      <c r="BP133" s="868">
        <v>195</v>
      </c>
      <c r="BQ133" s="868">
        <v>198</v>
      </c>
      <c r="BR133" s="868">
        <v>196</v>
      </c>
      <c r="BS133" s="868">
        <v>212</v>
      </c>
      <c r="BT133" s="868">
        <v>224</v>
      </c>
      <c r="BU133" s="868">
        <v>222</v>
      </c>
      <c r="BV133" s="868">
        <v>199</v>
      </c>
      <c r="BW133" s="868">
        <v>206</v>
      </c>
      <c r="BX133" s="868">
        <v>200</v>
      </c>
      <c r="BY133" s="869">
        <v>197</v>
      </c>
      <c r="BZ133" s="870">
        <v>39</v>
      </c>
      <c r="CA133" s="871">
        <v>0</v>
      </c>
      <c r="CB133" s="869">
        <v>0</v>
      </c>
      <c r="CC133" s="870">
        <v>0</v>
      </c>
      <c r="CD133" s="871">
        <v>141</v>
      </c>
      <c r="CE133" s="873">
        <v>134</v>
      </c>
      <c r="CF133" s="873">
        <v>135</v>
      </c>
      <c r="CG133" s="869">
        <v>129</v>
      </c>
      <c r="CH133" s="870">
        <v>112</v>
      </c>
      <c r="CI133" s="822" t="s">
        <v>296</v>
      </c>
    </row>
  </sheetData>
  <mergeCells count="64">
    <mergeCell ref="CH4:CH6"/>
    <mergeCell ref="D5:D6"/>
    <mergeCell ref="E5:E6"/>
    <mergeCell ref="F5:F6"/>
    <mergeCell ref="G5:G6"/>
    <mergeCell ref="H5:H6"/>
    <mergeCell ref="I5:I6"/>
    <mergeCell ref="N4:N6"/>
    <mergeCell ref="Q4:Q6"/>
    <mergeCell ref="AD4:AD6"/>
    <mergeCell ref="AG4:AG6"/>
    <mergeCell ref="AT4:AT6"/>
    <mergeCell ref="AW4:AW6"/>
    <mergeCell ref="V5:V6"/>
    <mergeCell ref="W5:W6"/>
    <mergeCell ref="X5:X6"/>
    <mergeCell ref="AK5:AK6"/>
    <mergeCell ref="J5:J6"/>
    <mergeCell ref="K5:K6"/>
    <mergeCell ref="L5:L6"/>
    <mergeCell ref="M5:M6"/>
    <mergeCell ref="T5:T6"/>
    <mergeCell ref="U5:U6"/>
    <mergeCell ref="Y5:Y6"/>
    <mergeCell ref="Z5:Z6"/>
    <mergeCell ref="AA5:AA6"/>
    <mergeCell ref="AB5:AB6"/>
    <mergeCell ref="AC5:AC6"/>
    <mergeCell ref="AJ5:AJ6"/>
    <mergeCell ref="BC5:BC6"/>
    <mergeCell ref="AL5:AL6"/>
    <mergeCell ref="AM5:AM6"/>
    <mergeCell ref="AN5:AN6"/>
    <mergeCell ref="AO5:AO6"/>
    <mergeCell ref="AP5:AP6"/>
    <mergeCell ref="AQ5:AQ6"/>
    <mergeCell ref="AR5:AR6"/>
    <mergeCell ref="AS5:AS6"/>
    <mergeCell ref="AZ5:AZ6"/>
    <mergeCell ref="BA5:BA6"/>
    <mergeCell ref="BB5:BB6"/>
    <mergeCell ref="BU5:BU6"/>
    <mergeCell ref="BD5:BD6"/>
    <mergeCell ref="BE5:BE6"/>
    <mergeCell ref="BF5:BF6"/>
    <mergeCell ref="BG5:BG6"/>
    <mergeCell ref="BH5:BH6"/>
    <mergeCell ref="BI5:BI6"/>
    <mergeCell ref="BJ4:BJ6"/>
    <mergeCell ref="BM4:BM6"/>
    <mergeCell ref="BP5:BP6"/>
    <mergeCell ref="BQ5:BQ6"/>
    <mergeCell ref="BR5:BR6"/>
    <mergeCell ref="BS5:BS6"/>
    <mergeCell ref="BT5:BT6"/>
    <mergeCell ref="CF5:CF6"/>
    <mergeCell ref="CG5:CG6"/>
    <mergeCell ref="BV5:BV6"/>
    <mergeCell ref="BW5:BW6"/>
    <mergeCell ref="BX5:BX6"/>
    <mergeCell ref="BY5:BY6"/>
    <mergeCell ref="CD5:CD6"/>
    <mergeCell ref="CE5:CE6"/>
    <mergeCell ref="BZ4:BZ6"/>
  </mergeCells>
  <phoneticPr fontId="3"/>
  <pageMargins left="0.75" right="0.75" top="1" bottom="1"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1"/>
  <sheetViews>
    <sheetView topLeftCell="A91" workbookViewId="0">
      <selection activeCell="C26" sqref="C26"/>
    </sheetView>
  </sheetViews>
  <sheetFormatPr defaultColWidth="10.28515625" defaultRowHeight="11.25"/>
  <cols>
    <col min="1" max="1" width="10.28515625" style="788" customWidth="1"/>
    <col min="2" max="90" width="5.28515625" style="788" customWidth="1"/>
    <col min="91" max="16384" width="10.28515625" style="788"/>
  </cols>
  <sheetData>
    <row r="1" spans="1:91">
      <c r="A1" s="787"/>
    </row>
    <row r="2" spans="1:91">
      <c r="A2" s="788" t="s">
        <v>489</v>
      </c>
    </row>
    <row r="3" spans="1:91">
      <c r="A3" s="789"/>
      <c r="B3" s="790" t="s">
        <v>490</v>
      </c>
      <c r="C3" s="795"/>
      <c r="D3" s="791"/>
      <c r="E3" s="791"/>
      <c r="F3" s="791"/>
      <c r="G3" s="791"/>
      <c r="H3" s="791"/>
      <c r="I3" s="791"/>
      <c r="J3" s="791"/>
      <c r="K3" s="791"/>
      <c r="L3" s="791"/>
      <c r="M3" s="792"/>
      <c r="N3" s="874"/>
      <c r="O3" s="874"/>
      <c r="P3" s="874"/>
      <c r="Q3" s="794"/>
      <c r="R3" s="795" t="s">
        <v>491</v>
      </c>
      <c r="S3" s="875"/>
      <c r="T3" s="791"/>
      <c r="U3" s="791"/>
      <c r="V3" s="791"/>
      <c r="W3" s="791"/>
      <c r="X3" s="791"/>
      <c r="Y3" s="791"/>
      <c r="Z3" s="791"/>
      <c r="AA3" s="791"/>
      <c r="AB3" s="791"/>
      <c r="AC3" s="792"/>
      <c r="AD3" s="874"/>
      <c r="AE3" s="874"/>
      <c r="AF3" s="874"/>
      <c r="AG3" s="794"/>
      <c r="AH3" s="795" t="s">
        <v>492</v>
      </c>
      <c r="AI3" s="875"/>
      <c r="AJ3" s="791"/>
      <c r="AK3" s="791"/>
      <c r="AL3" s="791"/>
      <c r="AM3" s="791"/>
      <c r="AN3" s="791"/>
      <c r="AO3" s="791"/>
      <c r="AP3" s="791"/>
      <c r="AQ3" s="791"/>
      <c r="AR3" s="791"/>
      <c r="AS3" s="792"/>
      <c r="AT3" s="791"/>
      <c r="AU3" s="791"/>
      <c r="AV3" s="791"/>
      <c r="AW3" s="794"/>
      <c r="AX3" s="795" t="s">
        <v>493</v>
      </c>
      <c r="AY3" s="795"/>
      <c r="AZ3" s="791"/>
      <c r="BA3" s="791"/>
      <c r="BB3" s="791"/>
      <c r="BC3" s="791"/>
      <c r="BD3" s="791"/>
      <c r="BE3" s="791"/>
      <c r="BF3" s="791"/>
      <c r="BG3" s="791"/>
      <c r="BH3" s="791"/>
      <c r="BI3" s="792"/>
      <c r="BJ3" s="791"/>
      <c r="BK3" s="791"/>
      <c r="BL3" s="791"/>
      <c r="BM3" s="794"/>
      <c r="BN3" s="795" t="s">
        <v>494</v>
      </c>
      <c r="BO3" s="795"/>
      <c r="BP3" s="791"/>
      <c r="BQ3" s="791"/>
      <c r="BR3" s="791"/>
      <c r="BS3" s="791"/>
      <c r="BT3" s="791"/>
      <c r="BU3" s="791"/>
      <c r="BV3" s="791"/>
      <c r="BW3" s="791"/>
      <c r="BX3" s="791"/>
      <c r="BY3" s="792"/>
      <c r="BZ3" s="791"/>
      <c r="CA3" s="791"/>
      <c r="CB3" s="791"/>
      <c r="CC3" s="791"/>
      <c r="CD3" s="791"/>
      <c r="CE3" s="791"/>
      <c r="CF3" s="791"/>
      <c r="CG3" s="791"/>
      <c r="CH3" s="791"/>
      <c r="CI3" s="791"/>
      <c r="CJ3" s="791"/>
      <c r="CK3" s="791"/>
      <c r="CL3" s="796"/>
    </row>
    <row r="4" spans="1:91" ht="11.25" customHeight="1">
      <c r="A4" s="797"/>
      <c r="B4" s="790" t="s">
        <v>495</v>
      </c>
      <c r="C4" s="795"/>
      <c r="D4" s="791"/>
      <c r="E4" s="791"/>
      <c r="F4" s="791"/>
      <c r="G4" s="791"/>
      <c r="H4" s="791"/>
      <c r="I4" s="791"/>
      <c r="J4" s="791"/>
      <c r="K4" s="791"/>
      <c r="L4" s="791"/>
      <c r="M4" s="796"/>
      <c r="N4" s="874"/>
      <c r="O4" s="874"/>
      <c r="P4" s="874"/>
      <c r="Q4" s="1110" t="s">
        <v>496</v>
      </c>
      <c r="R4" s="795" t="s">
        <v>495</v>
      </c>
      <c r="S4" s="875"/>
      <c r="T4" s="791"/>
      <c r="U4" s="791"/>
      <c r="V4" s="791"/>
      <c r="W4" s="791"/>
      <c r="X4" s="791"/>
      <c r="Y4" s="791"/>
      <c r="Z4" s="791"/>
      <c r="AA4" s="791"/>
      <c r="AB4" s="791"/>
      <c r="AC4" s="796"/>
      <c r="AD4" s="874"/>
      <c r="AE4" s="874"/>
      <c r="AF4" s="874"/>
      <c r="AG4" s="1110" t="s">
        <v>496</v>
      </c>
      <c r="AH4" s="795" t="s">
        <v>495</v>
      </c>
      <c r="AI4" s="875"/>
      <c r="AJ4" s="791"/>
      <c r="AK4" s="791"/>
      <c r="AL4" s="791"/>
      <c r="AM4" s="791"/>
      <c r="AN4" s="791"/>
      <c r="AO4" s="791"/>
      <c r="AP4" s="791"/>
      <c r="AQ4" s="791"/>
      <c r="AR4" s="791"/>
      <c r="AS4" s="796"/>
      <c r="AT4" s="791"/>
      <c r="AU4" s="791"/>
      <c r="AV4" s="791"/>
      <c r="AW4" s="1110" t="s">
        <v>496</v>
      </c>
      <c r="AX4" s="795" t="s">
        <v>495</v>
      </c>
      <c r="AY4" s="795"/>
      <c r="AZ4" s="791"/>
      <c r="BA4" s="791"/>
      <c r="BB4" s="791"/>
      <c r="BC4" s="791"/>
      <c r="BD4" s="791"/>
      <c r="BE4" s="791"/>
      <c r="BF4" s="791"/>
      <c r="BG4" s="791"/>
      <c r="BH4" s="791"/>
      <c r="BI4" s="796"/>
      <c r="BJ4" s="791"/>
      <c r="BK4" s="791"/>
      <c r="BL4" s="791"/>
      <c r="BM4" s="1110" t="s">
        <v>496</v>
      </c>
      <c r="BN4" s="795" t="s">
        <v>495</v>
      </c>
      <c r="BO4" s="795"/>
      <c r="BP4" s="791"/>
      <c r="BQ4" s="791"/>
      <c r="BR4" s="791"/>
      <c r="BS4" s="791"/>
      <c r="BT4" s="791"/>
      <c r="BU4" s="791"/>
      <c r="BV4" s="791"/>
      <c r="BW4" s="791"/>
      <c r="BX4" s="791"/>
      <c r="BY4" s="796"/>
      <c r="BZ4" s="791"/>
      <c r="CA4" s="791"/>
      <c r="CB4" s="791"/>
      <c r="CC4" s="791"/>
      <c r="CD4" s="791"/>
      <c r="CE4" s="791"/>
      <c r="CF4" s="791"/>
      <c r="CG4" s="791"/>
      <c r="CH4" s="798" t="s">
        <v>497</v>
      </c>
      <c r="CI4" s="792"/>
      <c r="CJ4" s="792"/>
      <c r="CK4" s="799"/>
      <c r="CL4" s="1112" t="s">
        <v>496</v>
      </c>
    </row>
    <row r="5" spans="1:91" ht="22.5">
      <c r="A5" s="806"/>
      <c r="B5" s="876" t="s">
        <v>472</v>
      </c>
      <c r="C5" s="877"/>
      <c r="D5" s="877" t="s">
        <v>473</v>
      </c>
      <c r="E5" s="877" t="s">
        <v>498</v>
      </c>
      <c r="F5" s="877" t="s">
        <v>499</v>
      </c>
      <c r="G5" s="877" t="s">
        <v>500</v>
      </c>
      <c r="H5" s="877" t="s">
        <v>501</v>
      </c>
      <c r="I5" s="877" t="s">
        <v>502</v>
      </c>
      <c r="J5" s="877" t="s">
        <v>503</v>
      </c>
      <c r="K5" s="877" t="s">
        <v>504</v>
      </c>
      <c r="L5" s="877" t="s">
        <v>505</v>
      </c>
      <c r="M5" s="878" t="s">
        <v>506</v>
      </c>
      <c r="N5" s="879"/>
      <c r="O5" s="879"/>
      <c r="P5" s="879"/>
      <c r="Q5" s="1111"/>
      <c r="R5" s="877" t="s">
        <v>472</v>
      </c>
      <c r="S5" s="880"/>
      <c r="T5" s="877" t="s">
        <v>473</v>
      </c>
      <c r="U5" s="877" t="s">
        <v>498</v>
      </c>
      <c r="V5" s="877" t="s">
        <v>499</v>
      </c>
      <c r="W5" s="877" t="s">
        <v>500</v>
      </c>
      <c r="X5" s="877" t="s">
        <v>501</v>
      </c>
      <c r="Y5" s="877" t="s">
        <v>502</v>
      </c>
      <c r="Z5" s="877" t="s">
        <v>503</v>
      </c>
      <c r="AA5" s="877" t="s">
        <v>504</v>
      </c>
      <c r="AB5" s="877" t="s">
        <v>505</v>
      </c>
      <c r="AC5" s="878" t="s">
        <v>506</v>
      </c>
      <c r="AD5" s="879"/>
      <c r="AE5" s="879"/>
      <c r="AF5" s="879"/>
      <c r="AG5" s="1111"/>
      <c r="AH5" s="877" t="s">
        <v>472</v>
      </c>
      <c r="AI5" s="880"/>
      <c r="AJ5" s="877" t="s">
        <v>473</v>
      </c>
      <c r="AK5" s="877" t="s">
        <v>498</v>
      </c>
      <c r="AL5" s="877" t="s">
        <v>499</v>
      </c>
      <c r="AM5" s="877" t="s">
        <v>500</v>
      </c>
      <c r="AN5" s="877" t="s">
        <v>501</v>
      </c>
      <c r="AO5" s="877" t="s">
        <v>502</v>
      </c>
      <c r="AP5" s="877" t="s">
        <v>503</v>
      </c>
      <c r="AQ5" s="877" t="s">
        <v>504</v>
      </c>
      <c r="AR5" s="877" t="s">
        <v>505</v>
      </c>
      <c r="AS5" s="878" t="s">
        <v>506</v>
      </c>
      <c r="AT5" s="881"/>
      <c r="AU5" s="881"/>
      <c r="AV5" s="881"/>
      <c r="AW5" s="1111"/>
      <c r="AX5" s="877" t="s">
        <v>472</v>
      </c>
      <c r="AY5" s="877"/>
      <c r="AZ5" s="877" t="s">
        <v>473</v>
      </c>
      <c r="BA5" s="877" t="s">
        <v>498</v>
      </c>
      <c r="BB5" s="877" t="s">
        <v>499</v>
      </c>
      <c r="BC5" s="877" t="s">
        <v>500</v>
      </c>
      <c r="BD5" s="877" t="s">
        <v>501</v>
      </c>
      <c r="BE5" s="877" t="s">
        <v>502</v>
      </c>
      <c r="BF5" s="877" t="s">
        <v>503</v>
      </c>
      <c r="BG5" s="877" t="s">
        <v>504</v>
      </c>
      <c r="BH5" s="877" t="s">
        <v>505</v>
      </c>
      <c r="BI5" s="878" t="s">
        <v>506</v>
      </c>
      <c r="BJ5" s="881"/>
      <c r="BK5" s="881"/>
      <c r="BL5" s="881"/>
      <c r="BM5" s="1111"/>
      <c r="BN5" s="877" t="s">
        <v>472</v>
      </c>
      <c r="BO5" s="877"/>
      <c r="BP5" s="877" t="s">
        <v>473</v>
      </c>
      <c r="BQ5" s="877" t="s">
        <v>498</v>
      </c>
      <c r="BR5" s="877" t="s">
        <v>499</v>
      </c>
      <c r="BS5" s="877" t="s">
        <v>500</v>
      </c>
      <c r="BT5" s="877" t="s">
        <v>501</v>
      </c>
      <c r="BU5" s="877" t="s">
        <v>502</v>
      </c>
      <c r="BV5" s="877" t="s">
        <v>503</v>
      </c>
      <c r="BW5" s="877" t="s">
        <v>504</v>
      </c>
      <c r="BX5" s="877" t="s">
        <v>505</v>
      </c>
      <c r="BY5" s="878" t="s">
        <v>506</v>
      </c>
      <c r="BZ5" s="882"/>
      <c r="CA5" s="882"/>
      <c r="CB5" s="882"/>
      <c r="CC5" s="882"/>
      <c r="CD5" s="882"/>
      <c r="CE5" s="882"/>
      <c r="CF5" s="882"/>
      <c r="CG5" s="882"/>
      <c r="CH5" s="883" t="s">
        <v>490</v>
      </c>
      <c r="CI5" s="884" t="s">
        <v>491</v>
      </c>
      <c r="CJ5" s="884" t="s">
        <v>507</v>
      </c>
      <c r="CK5" s="878" t="s">
        <v>493</v>
      </c>
      <c r="CL5" s="1113"/>
    </row>
    <row r="6" spans="1:91" ht="11.65" customHeight="1">
      <c r="A6" s="885" t="s">
        <v>121</v>
      </c>
      <c r="B6" s="886" t="str">
        <f>IF(OR('大気7(2)'!B7=1,'大気7(2)'!C7=1),"○","")</f>
        <v/>
      </c>
      <c r="C6" s="887"/>
      <c r="D6" s="888" t="str">
        <f>IF('大気7(2)'!D7=1,"○","")</f>
        <v/>
      </c>
      <c r="E6" s="888" t="str">
        <f>IF('大気7(2)'!E7=1,"○","")</f>
        <v/>
      </c>
      <c r="F6" s="888" t="str">
        <f>IF('大気7(2)'!F7=1,"○","")</f>
        <v/>
      </c>
      <c r="G6" s="888" t="str">
        <f>IF('大気7(2)'!G7=1,"○","")</f>
        <v/>
      </c>
      <c r="H6" s="888" t="str">
        <f>IF('大気7(2)'!H7=1,"○","")</f>
        <v/>
      </c>
      <c r="I6" s="888" t="str">
        <f>IF('大気7(2)'!I7=1,"○","")</f>
        <v/>
      </c>
      <c r="J6" s="888" t="str">
        <f>IF('大気7(2)'!J7=1,"○","")</f>
        <v/>
      </c>
      <c r="K6" s="888" t="str">
        <f>IF('大気7(2)'!K7=1,"○","")</f>
        <v/>
      </c>
      <c r="L6" s="888" t="str">
        <f>IF('大気7(2)'!L7=1,"○","")</f>
        <v/>
      </c>
      <c r="M6" s="888" t="str">
        <f>IF('大気7(2)'!M7=1,"○","")</f>
        <v/>
      </c>
      <c r="N6" s="887"/>
      <c r="O6" s="887"/>
      <c r="P6" s="887"/>
      <c r="Q6" s="888" t="str">
        <f>IF('大気7(2)'!Q7=1,"○","")</f>
        <v/>
      </c>
      <c r="R6" s="886" t="str">
        <f>IF(OR('大気7(2)'!R7=1,'大気7(2)'!S7=1),"○","")</f>
        <v/>
      </c>
      <c r="S6" s="887"/>
      <c r="T6" s="888" t="str">
        <f>IF('大気7(2)'!T7=1,"○","")</f>
        <v/>
      </c>
      <c r="U6" s="888" t="str">
        <f>IF('大気7(2)'!U7=1,"○","")</f>
        <v/>
      </c>
      <c r="V6" s="888" t="str">
        <f>IF('大気7(2)'!V7=1,"○","")</f>
        <v/>
      </c>
      <c r="W6" s="888" t="str">
        <f>IF('大気7(2)'!W7=1,"○","")</f>
        <v/>
      </c>
      <c r="X6" s="888" t="str">
        <f>IF('大気7(2)'!X7=1,"○","")</f>
        <v/>
      </c>
      <c r="Y6" s="888" t="str">
        <f>IF('大気7(2)'!Y7=1,"○","")</f>
        <v/>
      </c>
      <c r="Z6" s="888" t="str">
        <f>IF('大気7(2)'!Z7=1,"○","")</f>
        <v/>
      </c>
      <c r="AA6" s="888" t="str">
        <f>IF('大気7(2)'!AA7=1,"○","")</f>
        <v/>
      </c>
      <c r="AB6" s="888" t="str">
        <f>IF('大気7(2)'!AB7=1,"○","")</f>
        <v/>
      </c>
      <c r="AC6" s="888" t="str">
        <f>IF('大気7(2)'!AC7=1,"○","")</f>
        <v/>
      </c>
      <c r="AD6" s="887"/>
      <c r="AE6" s="887"/>
      <c r="AF6" s="887"/>
      <c r="AG6" s="888" t="str">
        <f>IF('大気7(2)'!AG7=1,"○","")</f>
        <v/>
      </c>
      <c r="AH6" s="886" t="str">
        <f>IF(OR('大気7(2)'!AH7=1,'大気7(2)'!AI7=1),"○","")</f>
        <v>○</v>
      </c>
      <c r="AI6" s="887"/>
      <c r="AJ6" s="888" t="str">
        <f>IF('大気7(2)'!AJ7=1,"○","")</f>
        <v/>
      </c>
      <c r="AK6" s="888" t="str">
        <f>IF('大気7(2)'!AK7=1,"○","")</f>
        <v/>
      </c>
      <c r="AL6" s="888" t="str">
        <f>IF('大気7(2)'!AL7=1,"○","")</f>
        <v>○</v>
      </c>
      <c r="AM6" s="888" t="str">
        <f>IF('大気7(2)'!AM7=1,"○","")</f>
        <v>○</v>
      </c>
      <c r="AN6" s="888" t="str">
        <f>IF('大気7(2)'!AN7=1,"○","")</f>
        <v/>
      </c>
      <c r="AO6" s="888" t="str">
        <f>IF('大気7(2)'!AO7=1,"○","")</f>
        <v>○</v>
      </c>
      <c r="AP6" s="888" t="str">
        <f>IF('大気7(2)'!AP7=1,"○","")</f>
        <v/>
      </c>
      <c r="AQ6" s="888" t="str">
        <f>IF('大気7(2)'!AQ7=1,"○","")</f>
        <v>○</v>
      </c>
      <c r="AR6" s="888" t="str">
        <f>IF('大気7(2)'!AR7=1,"○","")</f>
        <v>○</v>
      </c>
      <c r="AS6" s="888" t="str">
        <f>IF('大気7(2)'!AS7=1,"○","")</f>
        <v>○</v>
      </c>
      <c r="AT6" s="887"/>
      <c r="AU6" s="887"/>
      <c r="AV6" s="887"/>
      <c r="AW6" s="888" t="str">
        <f>IF('大気7(2)'!AW7=1,"○","")</f>
        <v>○</v>
      </c>
      <c r="AX6" s="886" t="str">
        <f>IF(OR('大気7(2)'!AX7=1,'大気7(2)'!AY7=1),"○","")</f>
        <v/>
      </c>
      <c r="AY6" s="887"/>
      <c r="AZ6" s="888" t="str">
        <f>IF('大気7(2)'!AZ7=1,"○","")</f>
        <v/>
      </c>
      <c r="BA6" s="888" t="str">
        <f>IF('大気7(2)'!BA7=1,"○","")</f>
        <v/>
      </c>
      <c r="BB6" s="888" t="str">
        <f>IF('大気7(2)'!BB7=1,"○","")</f>
        <v/>
      </c>
      <c r="BC6" s="888" t="str">
        <f>IF('大気7(2)'!BC7=1,"○","")</f>
        <v/>
      </c>
      <c r="BD6" s="888" t="str">
        <f>IF('大気7(2)'!BD7=1,"○","")</f>
        <v/>
      </c>
      <c r="BE6" s="888" t="str">
        <f>IF('大気7(2)'!BE7=1,"○","")</f>
        <v/>
      </c>
      <c r="BF6" s="888" t="str">
        <f>IF('大気7(2)'!BF7=1,"○","")</f>
        <v/>
      </c>
      <c r="BG6" s="888" t="str">
        <f>IF('大気7(2)'!BG7=1,"○","")</f>
        <v/>
      </c>
      <c r="BH6" s="888" t="str">
        <f>IF('大気7(2)'!BH7=1,"○","")</f>
        <v/>
      </c>
      <c r="BI6" s="888" t="str">
        <f>IF('大気7(2)'!BI7=1,"○","")</f>
        <v/>
      </c>
      <c r="BJ6" s="887"/>
      <c r="BK6" s="887"/>
      <c r="BL6" s="887"/>
      <c r="BM6" s="888" t="str">
        <f>IF('大気7(2)'!BM7=1,"○","")</f>
        <v/>
      </c>
      <c r="BN6" s="886" t="str">
        <f>IF(OR('大気7(2)'!BN7=1,'大気7(2)'!BO7=1),"○","")</f>
        <v/>
      </c>
      <c r="BO6" s="887"/>
      <c r="BP6" s="888" t="str">
        <f>IF('大気7(2)'!BP7=1,"○","")</f>
        <v/>
      </c>
      <c r="BQ6" s="888" t="str">
        <f>IF('大気7(2)'!BQ7=1,"○","")</f>
        <v/>
      </c>
      <c r="BR6" s="888" t="str">
        <f>IF('大気7(2)'!BR7=1,"○","")</f>
        <v/>
      </c>
      <c r="BS6" s="888" t="str">
        <f>IF('大気7(2)'!BS7=1,"○","")</f>
        <v/>
      </c>
      <c r="BT6" s="888" t="str">
        <f>IF('大気7(2)'!BT7=1,"○","")</f>
        <v/>
      </c>
      <c r="BU6" s="888" t="str">
        <f>IF('大気7(2)'!BU7=1,"○","")</f>
        <v/>
      </c>
      <c r="BV6" s="888" t="str">
        <f>IF('大気7(2)'!BV7=1,"○","")</f>
        <v/>
      </c>
      <c r="BW6" s="888" t="str">
        <f>IF('大気7(2)'!BW7=1,"○","")</f>
        <v/>
      </c>
      <c r="BX6" s="888" t="str">
        <f>IF('大気7(2)'!BX7=1,"○","")</f>
        <v/>
      </c>
      <c r="BY6" s="888" t="str">
        <f>IF('大気7(2)'!BY7=1,"○","")</f>
        <v/>
      </c>
      <c r="BZ6" s="889"/>
      <c r="CA6" s="889"/>
      <c r="CB6" s="889"/>
      <c r="CC6" s="889"/>
      <c r="CD6" s="889"/>
      <c r="CE6" s="889"/>
      <c r="CF6" s="889"/>
      <c r="CG6" s="889"/>
      <c r="CH6" s="890" t="str">
        <f>IF('大気7(2)'!CH7=1,"○","")</f>
        <v/>
      </c>
      <c r="CI6" s="891" t="str">
        <f>IF('大気7(2)'!CI7=1,"○","")</f>
        <v/>
      </c>
      <c r="CJ6" s="891" t="str">
        <f>IF('大気7(2)'!CJ7=1,"○","")</f>
        <v/>
      </c>
      <c r="CK6" s="892" t="str">
        <f>IF('大気7(2)'!CK7=1,"○","")</f>
        <v/>
      </c>
      <c r="CL6" s="892" t="str">
        <f>IF('大気7(2)'!CL7=1,"○","")</f>
        <v/>
      </c>
      <c r="CM6" s="788" t="s">
        <v>508</v>
      </c>
    </row>
    <row r="7" spans="1:91" ht="11.65" customHeight="1">
      <c r="A7" s="893" t="s">
        <v>122</v>
      </c>
      <c r="B7" s="894" t="str">
        <f>IF(OR('大気7(2)'!B8=1,'大気7(2)'!C8=1),"○","")</f>
        <v>○</v>
      </c>
      <c r="C7" s="895"/>
      <c r="D7" s="896" t="str">
        <f>IF('大気7(2)'!D8=1,"○","")</f>
        <v>○</v>
      </c>
      <c r="E7" s="896" t="str">
        <f>IF('大気7(2)'!E8=1,"○","")</f>
        <v>○</v>
      </c>
      <c r="F7" s="896" t="str">
        <f>IF('大気7(2)'!F8=1,"○","")</f>
        <v>○</v>
      </c>
      <c r="G7" s="896" t="str">
        <f>IF('大気7(2)'!G8=1,"○","")</f>
        <v>○</v>
      </c>
      <c r="H7" s="896" t="str">
        <f>IF('大気7(2)'!H8=1,"○","")</f>
        <v/>
      </c>
      <c r="I7" s="896" t="str">
        <f>IF('大気7(2)'!I8=1,"○","")</f>
        <v/>
      </c>
      <c r="J7" s="896" t="str">
        <f>IF('大気7(2)'!J8=1,"○","")</f>
        <v>○</v>
      </c>
      <c r="K7" s="896" t="str">
        <f>IF('大気7(2)'!K8=1,"○","")</f>
        <v>○</v>
      </c>
      <c r="L7" s="896" t="str">
        <f>IF('大気7(2)'!L8=1,"○","")</f>
        <v>○</v>
      </c>
      <c r="M7" s="896" t="str">
        <f>IF('大気7(2)'!M8=1,"○","")</f>
        <v>○</v>
      </c>
      <c r="N7" s="895"/>
      <c r="O7" s="895"/>
      <c r="P7" s="895"/>
      <c r="Q7" s="896" t="str">
        <f>IF('大気7(2)'!Q8=1,"○","")</f>
        <v>○</v>
      </c>
      <c r="R7" s="894" t="str">
        <f>IF(OR('大気7(2)'!R8=1,'大気7(2)'!S8=1),"○","")</f>
        <v/>
      </c>
      <c r="S7" s="895"/>
      <c r="T7" s="896" t="str">
        <f>IF('大気7(2)'!T8=1,"○","")</f>
        <v/>
      </c>
      <c r="U7" s="896" t="str">
        <f>IF('大気7(2)'!U8=1,"○","")</f>
        <v/>
      </c>
      <c r="V7" s="896" t="str">
        <f>IF('大気7(2)'!V8=1,"○","")</f>
        <v/>
      </c>
      <c r="W7" s="896" t="str">
        <f>IF('大気7(2)'!W8=1,"○","")</f>
        <v/>
      </c>
      <c r="X7" s="896" t="str">
        <f>IF('大気7(2)'!X8=1,"○","")</f>
        <v/>
      </c>
      <c r="Y7" s="896" t="str">
        <f>IF('大気7(2)'!Y8=1,"○","")</f>
        <v/>
      </c>
      <c r="Z7" s="896" t="str">
        <f>IF('大気7(2)'!Z8=1,"○","")</f>
        <v/>
      </c>
      <c r="AA7" s="896" t="str">
        <f>IF('大気7(2)'!AA8=1,"○","")</f>
        <v/>
      </c>
      <c r="AB7" s="896" t="str">
        <f>IF('大気7(2)'!AB8=1,"○","")</f>
        <v/>
      </c>
      <c r="AC7" s="896" t="str">
        <f>IF('大気7(2)'!AC8=1,"○","")</f>
        <v/>
      </c>
      <c r="AD7" s="895"/>
      <c r="AE7" s="895"/>
      <c r="AF7" s="895"/>
      <c r="AG7" s="896" t="str">
        <f>IF('大気7(2)'!AG8=1,"○","")</f>
        <v/>
      </c>
      <c r="AH7" s="894" t="str">
        <f>IF(OR('大気7(2)'!AH8=1,'大気7(2)'!AI8=1),"○","")</f>
        <v/>
      </c>
      <c r="AI7" s="895"/>
      <c r="AJ7" s="896" t="str">
        <f>IF('大気7(2)'!AJ8=1,"○","")</f>
        <v/>
      </c>
      <c r="AK7" s="896" t="str">
        <f>IF('大気7(2)'!AK8=1,"○","")</f>
        <v/>
      </c>
      <c r="AL7" s="896" t="str">
        <f>IF('大気7(2)'!AL8=1,"○","")</f>
        <v/>
      </c>
      <c r="AM7" s="896" t="str">
        <f>IF('大気7(2)'!AM8=1,"○","")</f>
        <v/>
      </c>
      <c r="AN7" s="896" t="str">
        <f>IF('大気7(2)'!AN8=1,"○","")</f>
        <v/>
      </c>
      <c r="AO7" s="896" t="str">
        <f>IF('大気7(2)'!AO8=1,"○","")</f>
        <v/>
      </c>
      <c r="AP7" s="896" t="str">
        <f>IF('大気7(2)'!AP8=1,"○","")</f>
        <v/>
      </c>
      <c r="AQ7" s="896" t="str">
        <f>IF('大気7(2)'!AQ8=1,"○","")</f>
        <v/>
      </c>
      <c r="AR7" s="896" t="str">
        <f>IF('大気7(2)'!AR8=1,"○","")</f>
        <v/>
      </c>
      <c r="AS7" s="896" t="str">
        <f>IF('大気7(2)'!AS8=1,"○","")</f>
        <v/>
      </c>
      <c r="AT7" s="895"/>
      <c r="AU7" s="895"/>
      <c r="AV7" s="895"/>
      <c r="AW7" s="896" t="str">
        <f>IF('大気7(2)'!AW8=1,"○","")</f>
        <v>○</v>
      </c>
      <c r="AX7" s="894" t="str">
        <f>IF(OR('大気7(2)'!AX8=1,'大気7(2)'!AY8=1),"○","")</f>
        <v/>
      </c>
      <c r="AY7" s="895"/>
      <c r="AZ7" s="896" t="str">
        <f>IF('大気7(2)'!AZ8=1,"○","")</f>
        <v/>
      </c>
      <c r="BA7" s="896" t="str">
        <f>IF('大気7(2)'!BA8=1,"○","")</f>
        <v/>
      </c>
      <c r="BB7" s="896" t="str">
        <f>IF('大気7(2)'!BB8=1,"○","")</f>
        <v/>
      </c>
      <c r="BC7" s="896" t="str">
        <f>IF('大気7(2)'!BC8=1,"○","")</f>
        <v/>
      </c>
      <c r="BD7" s="896" t="str">
        <f>IF('大気7(2)'!BD8=1,"○","")</f>
        <v/>
      </c>
      <c r="BE7" s="896" t="str">
        <f>IF('大気7(2)'!BE8=1,"○","")</f>
        <v/>
      </c>
      <c r="BF7" s="896" t="str">
        <f>IF('大気7(2)'!BF8=1,"○","")</f>
        <v/>
      </c>
      <c r="BG7" s="896" t="str">
        <f>IF('大気7(2)'!BG8=1,"○","")</f>
        <v/>
      </c>
      <c r="BH7" s="896" t="str">
        <f>IF('大気7(2)'!BH8=1,"○","")</f>
        <v/>
      </c>
      <c r="BI7" s="896" t="str">
        <f>IF('大気7(2)'!BI8=1,"○","")</f>
        <v/>
      </c>
      <c r="BJ7" s="895"/>
      <c r="BK7" s="895"/>
      <c r="BL7" s="895"/>
      <c r="BM7" s="896" t="str">
        <f>IF('大気7(2)'!BM8=1,"○","")</f>
        <v/>
      </c>
      <c r="BN7" s="894" t="str">
        <f>IF(OR('大気7(2)'!BN8=1,'大気7(2)'!BO8=1),"○","")</f>
        <v/>
      </c>
      <c r="BO7" s="895"/>
      <c r="BP7" s="896" t="str">
        <f>IF('大気7(2)'!BP8=1,"○","")</f>
        <v/>
      </c>
      <c r="BQ7" s="896" t="str">
        <f>IF('大気7(2)'!BQ8=1,"○","")</f>
        <v/>
      </c>
      <c r="BR7" s="896" t="str">
        <f>IF('大気7(2)'!BR8=1,"○","")</f>
        <v/>
      </c>
      <c r="BS7" s="896" t="str">
        <f>IF('大気7(2)'!BS8=1,"○","")</f>
        <v/>
      </c>
      <c r="BT7" s="896" t="str">
        <f>IF('大気7(2)'!BT8=1,"○","")</f>
        <v/>
      </c>
      <c r="BU7" s="896" t="str">
        <f>IF('大気7(2)'!BU8=1,"○","")</f>
        <v/>
      </c>
      <c r="BV7" s="896" t="str">
        <f>IF('大気7(2)'!BV8=1,"○","")</f>
        <v/>
      </c>
      <c r="BW7" s="896" t="str">
        <f>IF('大気7(2)'!BW8=1,"○","")</f>
        <v/>
      </c>
      <c r="BX7" s="896" t="str">
        <f>IF('大気7(2)'!BX8=1,"○","")</f>
        <v/>
      </c>
      <c r="BY7" s="896" t="str">
        <f>IF('大気7(2)'!BY8=1,"○","")</f>
        <v/>
      </c>
      <c r="BZ7" s="897"/>
      <c r="CA7" s="897"/>
      <c r="CB7" s="897"/>
      <c r="CC7" s="897"/>
      <c r="CD7" s="897"/>
      <c r="CE7" s="897"/>
      <c r="CF7" s="897"/>
      <c r="CG7" s="897"/>
      <c r="CH7" s="898" t="str">
        <f>IF('大気7(2)'!CH8=1,"○","")</f>
        <v/>
      </c>
      <c r="CI7" s="899" t="str">
        <f>IF('大気7(2)'!CI8=1,"○","")</f>
        <v/>
      </c>
      <c r="CJ7" s="899" t="str">
        <f>IF('大気7(2)'!CJ8=1,"○","")</f>
        <v/>
      </c>
      <c r="CK7" s="900" t="str">
        <f>IF('大気7(2)'!CK8=1,"○","")</f>
        <v/>
      </c>
      <c r="CL7" s="900" t="str">
        <f>IF('大気7(2)'!CL8=1,"○","")</f>
        <v/>
      </c>
      <c r="CM7" s="788" t="s">
        <v>508</v>
      </c>
    </row>
    <row r="8" spans="1:91" ht="11.65" customHeight="1">
      <c r="A8" s="893" t="s">
        <v>123</v>
      </c>
      <c r="B8" s="894" t="str">
        <f>IF(OR('大気7(2)'!B9=1,'大気7(2)'!C9=1),"○","")</f>
        <v>○</v>
      </c>
      <c r="C8" s="895"/>
      <c r="D8" s="896" t="str">
        <f>IF('大気7(2)'!D9=1,"○","")</f>
        <v>○</v>
      </c>
      <c r="E8" s="896" t="str">
        <f>IF('大気7(2)'!E9=1,"○","")</f>
        <v>○</v>
      </c>
      <c r="F8" s="896" t="str">
        <f>IF('大気7(2)'!F9=1,"○","")</f>
        <v>○</v>
      </c>
      <c r="G8" s="896" t="str">
        <f>IF('大気7(2)'!G9=1,"○","")</f>
        <v>○</v>
      </c>
      <c r="H8" s="896" t="str">
        <f>IF('大気7(2)'!H9=1,"○","")</f>
        <v>○</v>
      </c>
      <c r="I8" s="896" t="str">
        <f>IF('大気7(2)'!I9=1,"○","")</f>
        <v>○</v>
      </c>
      <c r="J8" s="896" t="str">
        <f>IF('大気7(2)'!J9=1,"○","")</f>
        <v>○</v>
      </c>
      <c r="K8" s="896" t="str">
        <f>IF('大気7(2)'!K9=1,"○","")</f>
        <v>○</v>
      </c>
      <c r="L8" s="896" t="str">
        <f>IF('大気7(2)'!L9=1,"○","")</f>
        <v>○</v>
      </c>
      <c r="M8" s="896" t="str">
        <f>IF('大気7(2)'!M9=1,"○","")</f>
        <v>○</v>
      </c>
      <c r="N8" s="895"/>
      <c r="O8" s="895"/>
      <c r="P8" s="895"/>
      <c r="Q8" s="896" t="str">
        <f>IF('大気7(2)'!Q9=1,"○","")</f>
        <v/>
      </c>
      <c r="R8" s="894" t="str">
        <f>IF(OR('大気7(2)'!R9=1,'大気7(2)'!S9=1),"○","")</f>
        <v/>
      </c>
      <c r="S8" s="895"/>
      <c r="T8" s="896" t="str">
        <f>IF('大気7(2)'!T9=1,"○","")</f>
        <v/>
      </c>
      <c r="U8" s="896" t="str">
        <f>IF('大気7(2)'!U9=1,"○","")</f>
        <v/>
      </c>
      <c r="V8" s="896" t="str">
        <f>IF('大気7(2)'!V9=1,"○","")</f>
        <v/>
      </c>
      <c r="W8" s="896" t="str">
        <f>IF('大気7(2)'!W9=1,"○","")</f>
        <v/>
      </c>
      <c r="X8" s="896" t="str">
        <f>IF('大気7(2)'!X9=1,"○","")</f>
        <v/>
      </c>
      <c r="Y8" s="896" t="str">
        <f>IF('大気7(2)'!Y9=1,"○","")</f>
        <v/>
      </c>
      <c r="Z8" s="896" t="str">
        <f>IF('大気7(2)'!Z9=1,"○","")</f>
        <v/>
      </c>
      <c r="AA8" s="896" t="str">
        <f>IF('大気7(2)'!AA9=1,"○","")</f>
        <v>○</v>
      </c>
      <c r="AB8" s="896" t="str">
        <f>IF('大気7(2)'!AB9=1,"○","")</f>
        <v>○</v>
      </c>
      <c r="AC8" s="896" t="str">
        <f>IF('大気7(2)'!AC9=1,"○","")</f>
        <v>○</v>
      </c>
      <c r="AD8" s="895"/>
      <c r="AE8" s="895"/>
      <c r="AF8" s="895"/>
      <c r="AG8" s="896" t="str">
        <f>IF('大気7(2)'!AG9=1,"○","")</f>
        <v/>
      </c>
      <c r="AH8" s="894" t="str">
        <f>IF(OR('大気7(2)'!AH9=1,'大気7(2)'!AI9=1),"○","")</f>
        <v/>
      </c>
      <c r="AI8" s="895"/>
      <c r="AJ8" s="896" t="str">
        <f>IF('大気7(2)'!AJ9=1,"○","")</f>
        <v/>
      </c>
      <c r="AK8" s="896" t="str">
        <f>IF('大気7(2)'!AK9=1,"○","")</f>
        <v/>
      </c>
      <c r="AL8" s="896" t="str">
        <f>IF('大気7(2)'!AL9=1,"○","")</f>
        <v/>
      </c>
      <c r="AM8" s="896" t="str">
        <f>IF('大気7(2)'!AM9=1,"○","")</f>
        <v/>
      </c>
      <c r="AN8" s="896" t="str">
        <f>IF('大気7(2)'!AN9=1,"○","")</f>
        <v/>
      </c>
      <c r="AO8" s="896" t="str">
        <f>IF('大気7(2)'!AO9=1,"○","")</f>
        <v/>
      </c>
      <c r="AP8" s="896" t="str">
        <f>IF('大気7(2)'!AP9=1,"○","")</f>
        <v/>
      </c>
      <c r="AQ8" s="896" t="str">
        <f>IF('大気7(2)'!AQ9=1,"○","")</f>
        <v/>
      </c>
      <c r="AR8" s="896" t="str">
        <f>IF('大気7(2)'!AR9=1,"○","")</f>
        <v/>
      </c>
      <c r="AS8" s="896" t="str">
        <f>IF('大気7(2)'!AS9=1,"○","")</f>
        <v/>
      </c>
      <c r="AT8" s="895"/>
      <c r="AU8" s="895"/>
      <c r="AV8" s="895"/>
      <c r="AW8" s="896" t="str">
        <f>IF('大気7(2)'!AW9=1,"○","")</f>
        <v/>
      </c>
      <c r="AX8" s="894" t="str">
        <f>IF(OR('大気7(2)'!AX9=1,'大気7(2)'!AY9=1),"○","")</f>
        <v/>
      </c>
      <c r="AY8" s="895"/>
      <c r="AZ8" s="896" t="str">
        <f>IF('大気7(2)'!AZ9=1,"○","")</f>
        <v/>
      </c>
      <c r="BA8" s="896" t="str">
        <f>IF('大気7(2)'!BA9=1,"○","")</f>
        <v/>
      </c>
      <c r="BB8" s="896" t="str">
        <f>IF('大気7(2)'!BB9=1,"○","")</f>
        <v/>
      </c>
      <c r="BC8" s="896" t="str">
        <f>IF('大気7(2)'!BC9=1,"○","")</f>
        <v/>
      </c>
      <c r="BD8" s="896" t="str">
        <f>IF('大気7(2)'!BD9=1,"○","")</f>
        <v/>
      </c>
      <c r="BE8" s="896" t="str">
        <f>IF('大気7(2)'!BE9=1,"○","")</f>
        <v/>
      </c>
      <c r="BF8" s="896" t="str">
        <f>IF('大気7(2)'!BF9=1,"○","")</f>
        <v/>
      </c>
      <c r="BG8" s="896" t="str">
        <f>IF('大気7(2)'!BG9=1,"○","")</f>
        <v/>
      </c>
      <c r="BH8" s="896" t="str">
        <f>IF('大気7(2)'!BH9=1,"○","")</f>
        <v/>
      </c>
      <c r="BI8" s="896" t="str">
        <f>IF('大気7(2)'!BI9=1,"○","")</f>
        <v/>
      </c>
      <c r="BJ8" s="895"/>
      <c r="BK8" s="895"/>
      <c r="BL8" s="895"/>
      <c r="BM8" s="896" t="str">
        <f>IF('大気7(2)'!BM9=1,"○","")</f>
        <v/>
      </c>
      <c r="BN8" s="894" t="str">
        <f>IF(OR('大気7(2)'!BN9=1,'大気7(2)'!BO9=1),"○","")</f>
        <v>○</v>
      </c>
      <c r="BO8" s="895"/>
      <c r="BP8" s="896" t="str">
        <f>IF('大気7(2)'!BP9=1,"○","")</f>
        <v>○</v>
      </c>
      <c r="BQ8" s="896" t="str">
        <f>IF('大気7(2)'!BQ9=1,"○","")</f>
        <v>○</v>
      </c>
      <c r="BR8" s="896" t="str">
        <f>IF('大気7(2)'!BR9=1,"○","")</f>
        <v>○</v>
      </c>
      <c r="BS8" s="896" t="str">
        <f>IF('大気7(2)'!BS9=1,"○","")</f>
        <v>○</v>
      </c>
      <c r="BT8" s="896" t="str">
        <f>IF('大気7(2)'!BT9=1,"○","")</f>
        <v>○</v>
      </c>
      <c r="BU8" s="896" t="str">
        <f>IF('大気7(2)'!BU9=1,"○","")</f>
        <v>○</v>
      </c>
      <c r="BV8" s="896" t="str">
        <f>IF('大気7(2)'!BV9=1,"○","")</f>
        <v>○</v>
      </c>
      <c r="BW8" s="896" t="str">
        <f>IF('大気7(2)'!BW9=1,"○","")</f>
        <v>○</v>
      </c>
      <c r="BX8" s="896" t="str">
        <f>IF('大気7(2)'!BX9=1,"○","")</f>
        <v>○</v>
      </c>
      <c r="BY8" s="896" t="str">
        <f>IF('大気7(2)'!BY9=1,"○","")</f>
        <v>○</v>
      </c>
      <c r="BZ8" s="897"/>
      <c r="CA8" s="897"/>
      <c r="CB8" s="897"/>
      <c r="CC8" s="897"/>
      <c r="CD8" s="897"/>
      <c r="CE8" s="897"/>
      <c r="CF8" s="897"/>
      <c r="CG8" s="897"/>
      <c r="CH8" s="898" t="str">
        <f>IF('大気7(2)'!CH9=1,"○","")</f>
        <v/>
      </c>
      <c r="CI8" s="899" t="str">
        <f>IF('大気7(2)'!CI9=1,"○","")</f>
        <v/>
      </c>
      <c r="CJ8" s="899" t="str">
        <f>IF('大気7(2)'!CJ9=1,"○","")</f>
        <v/>
      </c>
      <c r="CK8" s="900" t="str">
        <f>IF('大気7(2)'!CK9=1,"○","")</f>
        <v/>
      </c>
      <c r="CL8" s="900" t="str">
        <f>IF('大気7(2)'!CL9=1,"○","")</f>
        <v/>
      </c>
      <c r="CM8" s="788" t="s">
        <v>508</v>
      </c>
    </row>
    <row r="9" spans="1:91" ht="11.65" customHeight="1">
      <c r="A9" s="893" t="s">
        <v>124</v>
      </c>
      <c r="B9" s="894" t="str">
        <f>IF(OR('大気7(2)'!B10=1,'大気7(2)'!C10=1),"○","")</f>
        <v>○</v>
      </c>
      <c r="C9" s="895"/>
      <c r="D9" s="896" t="str">
        <f>IF('大気7(2)'!D10=1,"○","")</f>
        <v>○</v>
      </c>
      <c r="E9" s="896" t="str">
        <f>IF('大気7(2)'!E10=1,"○","")</f>
        <v>○</v>
      </c>
      <c r="F9" s="896" t="str">
        <f>IF('大気7(2)'!F10=1,"○","")</f>
        <v>○</v>
      </c>
      <c r="G9" s="896" t="str">
        <f>IF('大気7(2)'!G10=1,"○","")</f>
        <v/>
      </c>
      <c r="H9" s="896" t="str">
        <f>IF('大気7(2)'!H10=1,"○","")</f>
        <v/>
      </c>
      <c r="I9" s="896" t="str">
        <f>IF('大気7(2)'!I10=1,"○","")</f>
        <v/>
      </c>
      <c r="J9" s="896" t="str">
        <f>IF('大気7(2)'!J10=1,"○","")</f>
        <v>○</v>
      </c>
      <c r="K9" s="896" t="str">
        <f>IF('大気7(2)'!K10=1,"○","")</f>
        <v>○</v>
      </c>
      <c r="L9" s="896" t="str">
        <f>IF('大気7(2)'!L10=1,"○","")</f>
        <v/>
      </c>
      <c r="M9" s="896" t="str">
        <f>IF('大気7(2)'!M10=1,"○","")</f>
        <v>○</v>
      </c>
      <c r="N9" s="895"/>
      <c r="O9" s="895"/>
      <c r="P9" s="895"/>
      <c r="Q9" s="896" t="str">
        <f>IF('大気7(2)'!Q10=1,"○","")</f>
        <v/>
      </c>
      <c r="R9" s="894" t="str">
        <f>IF(OR('大気7(2)'!R10=1,'大気7(2)'!S10=1),"○","")</f>
        <v>○</v>
      </c>
      <c r="S9" s="895"/>
      <c r="T9" s="896" t="str">
        <f>IF('大気7(2)'!T10=1,"○","")</f>
        <v>○</v>
      </c>
      <c r="U9" s="896" t="str">
        <f>IF('大気7(2)'!U10=1,"○","")</f>
        <v>○</v>
      </c>
      <c r="V9" s="896" t="str">
        <f>IF('大気7(2)'!V10=1,"○","")</f>
        <v>○</v>
      </c>
      <c r="W9" s="896" t="str">
        <f>IF('大気7(2)'!W10=1,"○","")</f>
        <v/>
      </c>
      <c r="X9" s="896" t="str">
        <f>IF('大気7(2)'!X10=1,"○","")</f>
        <v/>
      </c>
      <c r="Y9" s="896" t="str">
        <f>IF('大気7(2)'!Y10=1,"○","")</f>
        <v/>
      </c>
      <c r="Z9" s="896" t="str">
        <f>IF('大気7(2)'!Z10=1,"○","")</f>
        <v>○</v>
      </c>
      <c r="AA9" s="896" t="str">
        <f>IF('大気7(2)'!AA10=1,"○","")</f>
        <v>○</v>
      </c>
      <c r="AB9" s="896" t="str">
        <f>IF('大気7(2)'!AB10=1,"○","")</f>
        <v/>
      </c>
      <c r="AC9" s="896" t="str">
        <f>IF('大気7(2)'!AC10=1,"○","")</f>
        <v>○</v>
      </c>
      <c r="AD9" s="895"/>
      <c r="AE9" s="895"/>
      <c r="AF9" s="895"/>
      <c r="AG9" s="896" t="str">
        <f>IF('大気7(2)'!AG10=1,"○","")</f>
        <v/>
      </c>
      <c r="AH9" s="894" t="str">
        <f>IF(OR('大気7(2)'!AH10=1,'大気7(2)'!AI10=1),"○","")</f>
        <v/>
      </c>
      <c r="AI9" s="895"/>
      <c r="AJ9" s="896" t="str">
        <f>IF('大気7(2)'!AJ10=1,"○","")</f>
        <v/>
      </c>
      <c r="AK9" s="896" t="str">
        <f>IF('大気7(2)'!AK10=1,"○","")</f>
        <v/>
      </c>
      <c r="AL9" s="896" t="str">
        <f>IF('大気7(2)'!AL10=1,"○","")</f>
        <v/>
      </c>
      <c r="AM9" s="896" t="str">
        <f>IF('大気7(2)'!AM10=1,"○","")</f>
        <v/>
      </c>
      <c r="AN9" s="896" t="str">
        <f>IF('大気7(2)'!AN10=1,"○","")</f>
        <v/>
      </c>
      <c r="AO9" s="896" t="str">
        <f>IF('大気7(2)'!AO10=1,"○","")</f>
        <v/>
      </c>
      <c r="AP9" s="896" t="str">
        <f>IF('大気7(2)'!AP10=1,"○","")</f>
        <v/>
      </c>
      <c r="AQ9" s="896" t="str">
        <f>IF('大気7(2)'!AQ10=1,"○","")</f>
        <v/>
      </c>
      <c r="AR9" s="896" t="str">
        <f>IF('大気7(2)'!AR10=1,"○","")</f>
        <v/>
      </c>
      <c r="AS9" s="896" t="str">
        <f>IF('大気7(2)'!AS10=1,"○","")</f>
        <v/>
      </c>
      <c r="AT9" s="895"/>
      <c r="AU9" s="895"/>
      <c r="AV9" s="895"/>
      <c r="AW9" s="896" t="str">
        <f>IF('大気7(2)'!AW10=1,"○","")</f>
        <v/>
      </c>
      <c r="AX9" s="894" t="str">
        <f>IF(OR('大気7(2)'!AX10=1,'大気7(2)'!AY10=1),"○","")</f>
        <v/>
      </c>
      <c r="AY9" s="895"/>
      <c r="AZ9" s="896" t="str">
        <f>IF('大気7(2)'!AZ10=1,"○","")</f>
        <v/>
      </c>
      <c r="BA9" s="896" t="str">
        <f>IF('大気7(2)'!BA10=1,"○","")</f>
        <v/>
      </c>
      <c r="BB9" s="896" t="str">
        <f>IF('大気7(2)'!BB10=1,"○","")</f>
        <v/>
      </c>
      <c r="BC9" s="896" t="str">
        <f>IF('大気7(2)'!BC10=1,"○","")</f>
        <v/>
      </c>
      <c r="BD9" s="896" t="str">
        <f>IF('大気7(2)'!BD10=1,"○","")</f>
        <v/>
      </c>
      <c r="BE9" s="896" t="str">
        <f>IF('大気7(2)'!BE10=1,"○","")</f>
        <v/>
      </c>
      <c r="BF9" s="896" t="str">
        <f>IF('大気7(2)'!BF10=1,"○","")</f>
        <v/>
      </c>
      <c r="BG9" s="896" t="str">
        <f>IF('大気7(2)'!BG10=1,"○","")</f>
        <v/>
      </c>
      <c r="BH9" s="896" t="str">
        <f>IF('大気7(2)'!BH10=1,"○","")</f>
        <v/>
      </c>
      <c r="BI9" s="896" t="str">
        <f>IF('大気7(2)'!BI10=1,"○","")</f>
        <v/>
      </c>
      <c r="BJ9" s="895"/>
      <c r="BK9" s="895"/>
      <c r="BL9" s="895"/>
      <c r="BM9" s="896" t="str">
        <f>IF('大気7(2)'!BM10=1,"○","")</f>
        <v/>
      </c>
      <c r="BN9" s="894" t="str">
        <f>IF(OR('大気7(2)'!BN10=1,'大気7(2)'!BO10=1),"○","")</f>
        <v>○</v>
      </c>
      <c r="BO9" s="895"/>
      <c r="BP9" s="896" t="str">
        <f>IF('大気7(2)'!BP10=1,"○","")</f>
        <v>○</v>
      </c>
      <c r="BQ9" s="896" t="str">
        <f>IF('大気7(2)'!BQ10=1,"○","")</f>
        <v>○</v>
      </c>
      <c r="BR9" s="896" t="str">
        <f>IF('大気7(2)'!BR10=1,"○","")</f>
        <v>○</v>
      </c>
      <c r="BS9" s="896" t="str">
        <f>IF('大気7(2)'!BS10=1,"○","")</f>
        <v/>
      </c>
      <c r="BT9" s="896" t="str">
        <f>IF('大気7(2)'!BT10=1,"○","")</f>
        <v/>
      </c>
      <c r="BU9" s="896" t="str">
        <f>IF('大気7(2)'!BU10=1,"○","")</f>
        <v/>
      </c>
      <c r="BV9" s="896" t="str">
        <f>IF('大気7(2)'!BV10=1,"○","")</f>
        <v>○</v>
      </c>
      <c r="BW9" s="896" t="str">
        <f>IF('大気7(2)'!BW10=1,"○","")</f>
        <v>○</v>
      </c>
      <c r="BX9" s="896" t="str">
        <f>IF('大気7(2)'!BX10=1,"○","")</f>
        <v/>
      </c>
      <c r="BY9" s="896" t="str">
        <f>IF('大気7(2)'!BY10=1,"○","")</f>
        <v>○</v>
      </c>
      <c r="BZ9" s="897"/>
      <c r="CA9" s="897"/>
      <c r="CB9" s="897"/>
      <c r="CC9" s="897"/>
      <c r="CD9" s="897"/>
      <c r="CE9" s="897"/>
      <c r="CF9" s="897"/>
      <c r="CG9" s="897"/>
      <c r="CH9" s="898" t="str">
        <f>IF('大気7(2)'!CH10=1,"○","")</f>
        <v/>
      </c>
      <c r="CI9" s="899" t="str">
        <f>IF('大気7(2)'!CI10=1,"○","")</f>
        <v/>
      </c>
      <c r="CJ9" s="899" t="str">
        <f>IF('大気7(2)'!CJ10=1,"○","")</f>
        <v/>
      </c>
      <c r="CK9" s="900" t="str">
        <f>IF('大気7(2)'!CK10=1,"○","")</f>
        <v/>
      </c>
      <c r="CL9" s="900" t="str">
        <f>IF('大気7(2)'!CL10=1,"○","")</f>
        <v/>
      </c>
      <c r="CM9" s="788" t="s">
        <v>508</v>
      </c>
    </row>
    <row r="10" spans="1:91" ht="11.65" customHeight="1">
      <c r="A10" s="893" t="s">
        <v>125</v>
      </c>
      <c r="B10" s="894" t="str">
        <f>IF(OR('大気7(2)'!B11=1,'大気7(2)'!C11=1),"○","")</f>
        <v>○</v>
      </c>
      <c r="C10" s="895"/>
      <c r="D10" s="896" t="str">
        <f>IF('大気7(2)'!D11=1,"○","")</f>
        <v>○</v>
      </c>
      <c r="E10" s="896" t="str">
        <f>IF('大気7(2)'!E11=1,"○","")</f>
        <v>○</v>
      </c>
      <c r="F10" s="896" t="str">
        <f>IF('大気7(2)'!F11=1,"○","")</f>
        <v>○</v>
      </c>
      <c r="G10" s="896" t="str">
        <f>IF('大気7(2)'!G11=1,"○","")</f>
        <v>○</v>
      </c>
      <c r="H10" s="896" t="str">
        <f>IF('大気7(2)'!H11=1,"○","")</f>
        <v/>
      </c>
      <c r="I10" s="896" t="str">
        <f>IF('大気7(2)'!I11=1,"○","")</f>
        <v>○</v>
      </c>
      <c r="J10" s="896" t="str">
        <f>IF('大気7(2)'!J11=1,"○","")</f>
        <v>○</v>
      </c>
      <c r="K10" s="896" t="str">
        <f>IF('大気7(2)'!K11=1,"○","")</f>
        <v>○</v>
      </c>
      <c r="L10" s="896" t="str">
        <f>IF('大気7(2)'!L11=1,"○","")</f>
        <v/>
      </c>
      <c r="M10" s="896" t="str">
        <f>IF('大気7(2)'!M11=1,"○","")</f>
        <v>○</v>
      </c>
      <c r="N10" s="895"/>
      <c r="O10" s="895"/>
      <c r="P10" s="895"/>
      <c r="Q10" s="896" t="str">
        <f>IF('大気7(2)'!Q11=1,"○","")</f>
        <v>○</v>
      </c>
      <c r="R10" s="894" t="str">
        <f>IF(OR('大気7(2)'!R11=1,'大気7(2)'!S11=1),"○","")</f>
        <v/>
      </c>
      <c r="S10" s="895"/>
      <c r="T10" s="896" t="str">
        <f>IF('大気7(2)'!T11=1,"○","")</f>
        <v/>
      </c>
      <c r="U10" s="896" t="str">
        <f>IF('大気7(2)'!U11=1,"○","")</f>
        <v/>
      </c>
      <c r="V10" s="896" t="str">
        <f>IF('大気7(2)'!V11=1,"○","")</f>
        <v/>
      </c>
      <c r="W10" s="896" t="str">
        <f>IF('大気7(2)'!W11=1,"○","")</f>
        <v/>
      </c>
      <c r="X10" s="896" t="str">
        <f>IF('大気7(2)'!X11=1,"○","")</f>
        <v/>
      </c>
      <c r="Y10" s="896" t="str">
        <f>IF('大気7(2)'!Y11=1,"○","")</f>
        <v/>
      </c>
      <c r="Z10" s="896" t="str">
        <f>IF('大気7(2)'!Z11=1,"○","")</f>
        <v/>
      </c>
      <c r="AA10" s="896" t="str">
        <f>IF('大気7(2)'!AA11=1,"○","")</f>
        <v/>
      </c>
      <c r="AB10" s="896" t="str">
        <f>IF('大気7(2)'!AB11=1,"○","")</f>
        <v/>
      </c>
      <c r="AC10" s="896" t="str">
        <f>IF('大気7(2)'!AC11=1,"○","")</f>
        <v/>
      </c>
      <c r="AD10" s="895"/>
      <c r="AE10" s="895"/>
      <c r="AF10" s="895"/>
      <c r="AG10" s="896" t="str">
        <f>IF('大気7(2)'!AG11=1,"○","")</f>
        <v/>
      </c>
      <c r="AH10" s="894" t="str">
        <f>IF(OR('大気7(2)'!AH11=1,'大気7(2)'!AI11=1),"○","")</f>
        <v>○</v>
      </c>
      <c r="AI10" s="895"/>
      <c r="AJ10" s="896" t="str">
        <f>IF('大気7(2)'!AJ11=1,"○","")</f>
        <v/>
      </c>
      <c r="AK10" s="896" t="str">
        <f>IF('大気7(2)'!AK11=1,"○","")</f>
        <v/>
      </c>
      <c r="AL10" s="896" t="str">
        <f>IF('大気7(2)'!AL11=1,"○","")</f>
        <v/>
      </c>
      <c r="AM10" s="896" t="str">
        <f>IF('大気7(2)'!AM11=1,"○","")</f>
        <v/>
      </c>
      <c r="AN10" s="896" t="str">
        <f>IF('大気7(2)'!AN11=1,"○","")</f>
        <v/>
      </c>
      <c r="AO10" s="896" t="str">
        <f>IF('大気7(2)'!AO11=1,"○","")</f>
        <v/>
      </c>
      <c r="AP10" s="896" t="str">
        <f>IF('大気7(2)'!AP11=1,"○","")</f>
        <v/>
      </c>
      <c r="AQ10" s="896" t="str">
        <f>IF('大気7(2)'!AQ11=1,"○","")</f>
        <v>○</v>
      </c>
      <c r="AR10" s="896" t="str">
        <f>IF('大気7(2)'!AR11=1,"○","")</f>
        <v/>
      </c>
      <c r="AS10" s="896" t="str">
        <f>IF('大気7(2)'!AS11=1,"○","")</f>
        <v/>
      </c>
      <c r="AT10" s="895"/>
      <c r="AU10" s="895"/>
      <c r="AV10" s="895"/>
      <c r="AW10" s="896" t="str">
        <f>IF('大気7(2)'!AW11=1,"○","")</f>
        <v>○</v>
      </c>
      <c r="AX10" s="894" t="str">
        <f>IF(OR('大気7(2)'!AX11=1,'大気7(2)'!AY11=1),"○","")</f>
        <v/>
      </c>
      <c r="AY10" s="895"/>
      <c r="AZ10" s="896" t="str">
        <f>IF('大気7(2)'!AZ11=1,"○","")</f>
        <v/>
      </c>
      <c r="BA10" s="896" t="str">
        <f>IF('大気7(2)'!BA11=1,"○","")</f>
        <v/>
      </c>
      <c r="BB10" s="896" t="str">
        <f>IF('大気7(2)'!BB11=1,"○","")</f>
        <v/>
      </c>
      <c r="BC10" s="896" t="str">
        <f>IF('大気7(2)'!BC11=1,"○","")</f>
        <v/>
      </c>
      <c r="BD10" s="896" t="str">
        <f>IF('大気7(2)'!BD11=1,"○","")</f>
        <v/>
      </c>
      <c r="BE10" s="896" t="str">
        <f>IF('大気7(2)'!BE11=1,"○","")</f>
        <v/>
      </c>
      <c r="BF10" s="896" t="str">
        <f>IF('大気7(2)'!BF11=1,"○","")</f>
        <v/>
      </c>
      <c r="BG10" s="896" t="str">
        <f>IF('大気7(2)'!BG11=1,"○","")</f>
        <v/>
      </c>
      <c r="BH10" s="896" t="str">
        <f>IF('大気7(2)'!BH11=1,"○","")</f>
        <v/>
      </c>
      <c r="BI10" s="896" t="str">
        <f>IF('大気7(2)'!BI11=1,"○","")</f>
        <v/>
      </c>
      <c r="BJ10" s="895"/>
      <c r="BK10" s="895"/>
      <c r="BL10" s="895"/>
      <c r="BM10" s="896" t="str">
        <f>IF('大気7(2)'!BM11=1,"○","")</f>
        <v/>
      </c>
      <c r="BN10" s="894" t="str">
        <f>IF(OR('大気7(2)'!BN11=1,'大気7(2)'!BO11=1),"○","")</f>
        <v/>
      </c>
      <c r="BO10" s="895"/>
      <c r="BP10" s="896" t="str">
        <f>IF('大気7(2)'!BP11=1,"○","")</f>
        <v/>
      </c>
      <c r="BQ10" s="896" t="str">
        <f>IF('大気7(2)'!BQ11=1,"○","")</f>
        <v/>
      </c>
      <c r="BR10" s="896" t="str">
        <f>IF('大気7(2)'!BR11=1,"○","")</f>
        <v/>
      </c>
      <c r="BS10" s="896" t="str">
        <f>IF('大気7(2)'!BS11=1,"○","")</f>
        <v/>
      </c>
      <c r="BT10" s="896" t="str">
        <f>IF('大気7(2)'!BT11=1,"○","")</f>
        <v/>
      </c>
      <c r="BU10" s="896" t="str">
        <f>IF('大気7(2)'!BU11=1,"○","")</f>
        <v/>
      </c>
      <c r="BV10" s="896" t="str">
        <f>IF('大気7(2)'!BV11=1,"○","")</f>
        <v/>
      </c>
      <c r="BW10" s="896" t="str">
        <f>IF('大気7(2)'!BW11=1,"○","")</f>
        <v/>
      </c>
      <c r="BX10" s="896" t="str">
        <f>IF('大気7(2)'!BX11=1,"○","")</f>
        <v/>
      </c>
      <c r="BY10" s="896" t="str">
        <f>IF('大気7(2)'!BY11=1,"○","")</f>
        <v/>
      </c>
      <c r="BZ10" s="897"/>
      <c r="CA10" s="897"/>
      <c r="CB10" s="897"/>
      <c r="CC10" s="897"/>
      <c r="CD10" s="897"/>
      <c r="CE10" s="897"/>
      <c r="CF10" s="897"/>
      <c r="CG10" s="897"/>
      <c r="CH10" s="898" t="str">
        <f>IF('大気7(2)'!CH11=1,"○","")</f>
        <v/>
      </c>
      <c r="CI10" s="899" t="str">
        <f>IF('大気7(2)'!CI11=1,"○","")</f>
        <v/>
      </c>
      <c r="CJ10" s="899" t="str">
        <f>IF('大気7(2)'!CJ11=1,"○","")</f>
        <v/>
      </c>
      <c r="CK10" s="900" t="str">
        <f>IF('大気7(2)'!CK11=1,"○","")</f>
        <v/>
      </c>
      <c r="CL10" s="900" t="str">
        <f>IF('大気7(2)'!CL11=1,"○","")</f>
        <v/>
      </c>
      <c r="CM10" s="788" t="s">
        <v>508</v>
      </c>
    </row>
    <row r="11" spans="1:91" ht="11.65" customHeight="1">
      <c r="A11" s="893" t="s">
        <v>126</v>
      </c>
      <c r="B11" s="894" t="str">
        <f>IF(OR('大気7(2)'!B12=1,'大気7(2)'!C12=1),"○","")</f>
        <v/>
      </c>
      <c r="C11" s="895"/>
      <c r="D11" s="896" t="str">
        <f>IF('大気7(2)'!D12=1,"○","")</f>
        <v/>
      </c>
      <c r="E11" s="896" t="str">
        <f>IF('大気7(2)'!E12=1,"○","")</f>
        <v/>
      </c>
      <c r="F11" s="896" t="str">
        <f>IF('大気7(2)'!F12=1,"○","")</f>
        <v/>
      </c>
      <c r="G11" s="896" t="str">
        <f>IF('大気7(2)'!G12=1,"○","")</f>
        <v/>
      </c>
      <c r="H11" s="896" t="str">
        <f>IF('大気7(2)'!H12=1,"○","")</f>
        <v/>
      </c>
      <c r="I11" s="896" t="str">
        <f>IF('大気7(2)'!I12=1,"○","")</f>
        <v/>
      </c>
      <c r="J11" s="896" t="str">
        <f>IF('大気7(2)'!J12=1,"○","")</f>
        <v/>
      </c>
      <c r="K11" s="896" t="str">
        <f>IF('大気7(2)'!K12=1,"○","")</f>
        <v/>
      </c>
      <c r="L11" s="896" t="str">
        <f>IF('大気7(2)'!L12=1,"○","")</f>
        <v/>
      </c>
      <c r="M11" s="896" t="str">
        <f>IF('大気7(2)'!M12=1,"○","")</f>
        <v/>
      </c>
      <c r="N11" s="895"/>
      <c r="O11" s="895"/>
      <c r="P11" s="895"/>
      <c r="Q11" s="896" t="str">
        <f>IF('大気7(2)'!Q12=1,"○","")</f>
        <v>○</v>
      </c>
      <c r="R11" s="894" t="str">
        <f>IF(OR('大気7(2)'!R12=1,'大気7(2)'!S12=1),"○","")</f>
        <v/>
      </c>
      <c r="S11" s="895"/>
      <c r="T11" s="896" t="str">
        <f>IF('大気7(2)'!T12=1,"○","")</f>
        <v/>
      </c>
      <c r="U11" s="896" t="str">
        <f>IF('大気7(2)'!U12=1,"○","")</f>
        <v/>
      </c>
      <c r="V11" s="896" t="str">
        <f>IF('大気7(2)'!V12=1,"○","")</f>
        <v/>
      </c>
      <c r="W11" s="896" t="str">
        <f>IF('大気7(2)'!W12=1,"○","")</f>
        <v/>
      </c>
      <c r="X11" s="896" t="str">
        <f>IF('大気7(2)'!X12=1,"○","")</f>
        <v/>
      </c>
      <c r="Y11" s="896" t="str">
        <f>IF('大気7(2)'!Y12=1,"○","")</f>
        <v/>
      </c>
      <c r="Z11" s="896" t="str">
        <f>IF('大気7(2)'!Z12=1,"○","")</f>
        <v/>
      </c>
      <c r="AA11" s="896" t="str">
        <f>IF('大気7(2)'!AA12=1,"○","")</f>
        <v/>
      </c>
      <c r="AB11" s="896" t="str">
        <f>IF('大気7(2)'!AB12=1,"○","")</f>
        <v/>
      </c>
      <c r="AC11" s="896" t="str">
        <f>IF('大気7(2)'!AC12=1,"○","")</f>
        <v/>
      </c>
      <c r="AD11" s="895"/>
      <c r="AE11" s="895"/>
      <c r="AF11" s="895"/>
      <c r="AG11" s="896" t="str">
        <f>IF('大気7(2)'!AG12=1,"○","")</f>
        <v/>
      </c>
      <c r="AH11" s="894" t="str">
        <f>IF(OR('大気7(2)'!AH12=1,'大気7(2)'!AI12=1),"○","")</f>
        <v/>
      </c>
      <c r="AI11" s="895"/>
      <c r="AJ11" s="896" t="str">
        <f>IF('大気7(2)'!AJ12=1,"○","")</f>
        <v/>
      </c>
      <c r="AK11" s="896" t="str">
        <f>IF('大気7(2)'!AK12=1,"○","")</f>
        <v/>
      </c>
      <c r="AL11" s="896" t="str">
        <f>IF('大気7(2)'!AL12=1,"○","")</f>
        <v/>
      </c>
      <c r="AM11" s="896" t="str">
        <f>IF('大気7(2)'!AM12=1,"○","")</f>
        <v/>
      </c>
      <c r="AN11" s="896" t="str">
        <f>IF('大気7(2)'!AN12=1,"○","")</f>
        <v/>
      </c>
      <c r="AO11" s="896" t="str">
        <f>IF('大気7(2)'!AO12=1,"○","")</f>
        <v/>
      </c>
      <c r="AP11" s="896" t="str">
        <f>IF('大気7(2)'!AP12=1,"○","")</f>
        <v/>
      </c>
      <c r="AQ11" s="896" t="str">
        <f>IF('大気7(2)'!AQ12=1,"○","")</f>
        <v/>
      </c>
      <c r="AR11" s="896" t="str">
        <f>IF('大気7(2)'!AR12=1,"○","")</f>
        <v/>
      </c>
      <c r="AS11" s="896" t="str">
        <f>IF('大気7(2)'!AS12=1,"○","")</f>
        <v/>
      </c>
      <c r="AT11" s="895"/>
      <c r="AU11" s="895"/>
      <c r="AV11" s="895"/>
      <c r="AW11" s="896" t="str">
        <f>IF('大気7(2)'!AW12=1,"○","")</f>
        <v>○</v>
      </c>
      <c r="AX11" s="894" t="str">
        <f>IF(OR('大気7(2)'!AX12=1,'大気7(2)'!AY12=1),"○","")</f>
        <v/>
      </c>
      <c r="AY11" s="895"/>
      <c r="AZ11" s="896" t="str">
        <f>IF('大気7(2)'!AZ12=1,"○","")</f>
        <v/>
      </c>
      <c r="BA11" s="896" t="str">
        <f>IF('大気7(2)'!BA12=1,"○","")</f>
        <v/>
      </c>
      <c r="BB11" s="896" t="str">
        <f>IF('大気7(2)'!BB12=1,"○","")</f>
        <v/>
      </c>
      <c r="BC11" s="896" t="str">
        <f>IF('大気7(2)'!BC12=1,"○","")</f>
        <v/>
      </c>
      <c r="BD11" s="896" t="str">
        <f>IF('大気7(2)'!BD12=1,"○","")</f>
        <v/>
      </c>
      <c r="BE11" s="896" t="str">
        <f>IF('大気7(2)'!BE12=1,"○","")</f>
        <v/>
      </c>
      <c r="BF11" s="896" t="str">
        <f>IF('大気7(2)'!BF12=1,"○","")</f>
        <v/>
      </c>
      <c r="BG11" s="896" t="str">
        <f>IF('大気7(2)'!BG12=1,"○","")</f>
        <v/>
      </c>
      <c r="BH11" s="896" t="str">
        <f>IF('大気7(2)'!BH12=1,"○","")</f>
        <v/>
      </c>
      <c r="BI11" s="896" t="str">
        <f>IF('大気7(2)'!BI12=1,"○","")</f>
        <v/>
      </c>
      <c r="BJ11" s="895"/>
      <c r="BK11" s="895"/>
      <c r="BL11" s="895"/>
      <c r="BM11" s="896" t="str">
        <f>IF('大気7(2)'!BM12=1,"○","")</f>
        <v/>
      </c>
      <c r="BN11" s="894" t="str">
        <f>IF(OR('大気7(2)'!BN12=1,'大気7(2)'!BO12=1),"○","")</f>
        <v>○</v>
      </c>
      <c r="BO11" s="895"/>
      <c r="BP11" s="896" t="str">
        <f>IF('大気7(2)'!BP12=1,"○","")</f>
        <v>○</v>
      </c>
      <c r="BQ11" s="896" t="str">
        <f>IF('大気7(2)'!BQ12=1,"○","")</f>
        <v/>
      </c>
      <c r="BR11" s="896" t="str">
        <f>IF('大気7(2)'!BR12=1,"○","")</f>
        <v>○</v>
      </c>
      <c r="BS11" s="896" t="str">
        <f>IF('大気7(2)'!BS12=1,"○","")</f>
        <v>○</v>
      </c>
      <c r="BT11" s="896" t="str">
        <f>IF('大気7(2)'!BT12=1,"○","")</f>
        <v>○</v>
      </c>
      <c r="BU11" s="896" t="str">
        <f>IF('大気7(2)'!BU12=1,"○","")</f>
        <v>○</v>
      </c>
      <c r="BV11" s="896" t="str">
        <f>IF('大気7(2)'!BV12=1,"○","")</f>
        <v>○</v>
      </c>
      <c r="BW11" s="896" t="str">
        <f>IF('大気7(2)'!BW12=1,"○","")</f>
        <v>○</v>
      </c>
      <c r="BX11" s="896" t="str">
        <f>IF('大気7(2)'!BX12=1,"○","")</f>
        <v>○</v>
      </c>
      <c r="BY11" s="896" t="str">
        <f>IF('大気7(2)'!BY12=1,"○","")</f>
        <v>○</v>
      </c>
      <c r="BZ11" s="897"/>
      <c r="CA11" s="897"/>
      <c r="CB11" s="897"/>
      <c r="CC11" s="897"/>
      <c r="CD11" s="897"/>
      <c r="CE11" s="897"/>
      <c r="CF11" s="897"/>
      <c r="CG11" s="897"/>
      <c r="CH11" s="898" t="str">
        <f>IF('大気7(2)'!CH12=1,"○","")</f>
        <v/>
      </c>
      <c r="CI11" s="899" t="str">
        <f>IF('大気7(2)'!CI12=1,"○","")</f>
        <v/>
      </c>
      <c r="CJ11" s="899" t="str">
        <f>IF('大気7(2)'!CJ12=1,"○","")</f>
        <v/>
      </c>
      <c r="CK11" s="900" t="str">
        <f>IF('大気7(2)'!CK12=1,"○","")</f>
        <v/>
      </c>
      <c r="CL11" s="900" t="str">
        <f>IF('大気7(2)'!CL12=1,"○","")</f>
        <v/>
      </c>
      <c r="CM11" s="788" t="s">
        <v>508</v>
      </c>
    </row>
    <row r="12" spans="1:91" ht="11.65" customHeight="1">
      <c r="A12" s="893" t="s">
        <v>127</v>
      </c>
      <c r="B12" s="894" t="str">
        <f>IF(OR('大気7(2)'!B13=1,'大気7(2)'!C13=1),"○","")</f>
        <v>○</v>
      </c>
      <c r="C12" s="895"/>
      <c r="D12" s="896" t="str">
        <f>IF('大気7(2)'!D13=1,"○","")</f>
        <v>○</v>
      </c>
      <c r="E12" s="896" t="str">
        <f>IF('大気7(2)'!E13=1,"○","")</f>
        <v>○</v>
      </c>
      <c r="F12" s="896" t="str">
        <f>IF('大気7(2)'!F13=1,"○","")</f>
        <v>○</v>
      </c>
      <c r="G12" s="896" t="str">
        <f>IF('大気7(2)'!G13=1,"○","")</f>
        <v>○</v>
      </c>
      <c r="H12" s="896" t="str">
        <f>IF('大気7(2)'!H13=1,"○","")</f>
        <v/>
      </c>
      <c r="I12" s="896" t="str">
        <f>IF('大気7(2)'!I13=1,"○","")</f>
        <v/>
      </c>
      <c r="J12" s="896" t="str">
        <f>IF('大気7(2)'!J13=1,"○","")</f>
        <v>○</v>
      </c>
      <c r="K12" s="896" t="str">
        <f>IF('大気7(2)'!K13=1,"○","")</f>
        <v>○</v>
      </c>
      <c r="L12" s="896" t="str">
        <f>IF('大気7(2)'!L13=1,"○","")</f>
        <v>○</v>
      </c>
      <c r="M12" s="896" t="str">
        <f>IF('大気7(2)'!M13=1,"○","")</f>
        <v>○</v>
      </c>
      <c r="N12" s="895"/>
      <c r="O12" s="895"/>
      <c r="P12" s="895"/>
      <c r="Q12" s="896" t="str">
        <f>IF('大気7(2)'!Q13=1,"○","")</f>
        <v/>
      </c>
      <c r="R12" s="894" t="str">
        <f>IF(OR('大気7(2)'!R13=1,'大気7(2)'!S13=1),"○","")</f>
        <v/>
      </c>
      <c r="S12" s="895"/>
      <c r="T12" s="896" t="str">
        <f>IF('大気7(2)'!T13=1,"○","")</f>
        <v/>
      </c>
      <c r="U12" s="896" t="str">
        <f>IF('大気7(2)'!U13=1,"○","")</f>
        <v/>
      </c>
      <c r="V12" s="896" t="str">
        <f>IF('大気7(2)'!V13=1,"○","")</f>
        <v/>
      </c>
      <c r="W12" s="896" t="str">
        <f>IF('大気7(2)'!W13=1,"○","")</f>
        <v/>
      </c>
      <c r="X12" s="896" t="str">
        <f>IF('大気7(2)'!X13=1,"○","")</f>
        <v/>
      </c>
      <c r="Y12" s="896" t="str">
        <f>IF('大気7(2)'!Y13=1,"○","")</f>
        <v/>
      </c>
      <c r="Z12" s="896" t="str">
        <f>IF('大気7(2)'!Z13=1,"○","")</f>
        <v/>
      </c>
      <c r="AA12" s="896" t="str">
        <f>IF('大気7(2)'!AA13=1,"○","")</f>
        <v/>
      </c>
      <c r="AB12" s="896" t="str">
        <f>IF('大気7(2)'!AB13=1,"○","")</f>
        <v/>
      </c>
      <c r="AC12" s="896" t="str">
        <f>IF('大気7(2)'!AC13=1,"○","")</f>
        <v/>
      </c>
      <c r="AD12" s="895"/>
      <c r="AE12" s="895"/>
      <c r="AF12" s="895"/>
      <c r="AG12" s="896" t="str">
        <f>IF('大気7(2)'!AG13=1,"○","")</f>
        <v/>
      </c>
      <c r="AH12" s="894" t="str">
        <f>IF(OR('大気7(2)'!AH13=1,'大気7(2)'!AI13=1),"○","")</f>
        <v/>
      </c>
      <c r="AI12" s="895"/>
      <c r="AJ12" s="896" t="str">
        <f>IF('大気7(2)'!AJ13=1,"○","")</f>
        <v/>
      </c>
      <c r="AK12" s="896" t="str">
        <f>IF('大気7(2)'!AK13=1,"○","")</f>
        <v/>
      </c>
      <c r="AL12" s="896" t="str">
        <f>IF('大気7(2)'!AL13=1,"○","")</f>
        <v/>
      </c>
      <c r="AM12" s="896" t="str">
        <f>IF('大気7(2)'!AM13=1,"○","")</f>
        <v/>
      </c>
      <c r="AN12" s="896" t="str">
        <f>IF('大気7(2)'!AN13=1,"○","")</f>
        <v/>
      </c>
      <c r="AO12" s="896" t="str">
        <f>IF('大気7(2)'!AO13=1,"○","")</f>
        <v/>
      </c>
      <c r="AP12" s="896" t="str">
        <f>IF('大気7(2)'!AP13=1,"○","")</f>
        <v/>
      </c>
      <c r="AQ12" s="896" t="str">
        <f>IF('大気7(2)'!AQ13=1,"○","")</f>
        <v/>
      </c>
      <c r="AR12" s="896" t="str">
        <f>IF('大気7(2)'!AR13=1,"○","")</f>
        <v/>
      </c>
      <c r="AS12" s="896" t="str">
        <f>IF('大気7(2)'!AS13=1,"○","")</f>
        <v/>
      </c>
      <c r="AT12" s="895"/>
      <c r="AU12" s="895"/>
      <c r="AV12" s="895"/>
      <c r="AW12" s="896" t="str">
        <f>IF('大気7(2)'!AW13=1,"○","")</f>
        <v/>
      </c>
      <c r="AX12" s="894" t="str">
        <f>IF(OR('大気7(2)'!AX13=1,'大気7(2)'!AY13=1),"○","")</f>
        <v/>
      </c>
      <c r="AY12" s="895"/>
      <c r="AZ12" s="896" t="str">
        <f>IF('大気7(2)'!AZ13=1,"○","")</f>
        <v/>
      </c>
      <c r="BA12" s="896" t="str">
        <f>IF('大気7(2)'!BA13=1,"○","")</f>
        <v/>
      </c>
      <c r="BB12" s="896" t="str">
        <f>IF('大気7(2)'!BB13=1,"○","")</f>
        <v/>
      </c>
      <c r="BC12" s="896" t="str">
        <f>IF('大気7(2)'!BC13=1,"○","")</f>
        <v/>
      </c>
      <c r="BD12" s="896" t="str">
        <f>IF('大気7(2)'!BD13=1,"○","")</f>
        <v/>
      </c>
      <c r="BE12" s="896" t="str">
        <f>IF('大気7(2)'!BE13=1,"○","")</f>
        <v/>
      </c>
      <c r="BF12" s="896" t="str">
        <f>IF('大気7(2)'!BF13=1,"○","")</f>
        <v/>
      </c>
      <c r="BG12" s="896" t="str">
        <f>IF('大気7(2)'!BG13=1,"○","")</f>
        <v/>
      </c>
      <c r="BH12" s="896" t="str">
        <f>IF('大気7(2)'!BH13=1,"○","")</f>
        <v/>
      </c>
      <c r="BI12" s="896" t="str">
        <f>IF('大気7(2)'!BI13=1,"○","")</f>
        <v/>
      </c>
      <c r="BJ12" s="895"/>
      <c r="BK12" s="895"/>
      <c r="BL12" s="895"/>
      <c r="BM12" s="896" t="str">
        <f>IF('大気7(2)'!BM13=1,"○","")</f>
        <v/>
      </c>
      <c r="BN12" s="894" t="str">
        <f>IF(OR('大気7(2)'!BN13=1,'大気7(2)'!BO13=1),"○","")</f>
        <v/>
      </c>
      <c r="BO12" s="895"/>
      <c r="BP12" s="896" t="str">
        <f>IF('大気7(2)'!BP13=1,"○","")</f>
        <v/>
      </c>
      <c r="BQ12" s="896" t="str">
        <f>IF('大気7(2)'!BQ13=1,"○","")</f>
        <v/>
      </c>
      <c r="BR12" s="896" t="str">
        <f>IF('大気7(2)'!BR13=1,"○","")</f>
        <v/>
      </c>
      <c r="BS12" s="896" t="str">
        <f>IF('大気7(2)'!BS13=1,"○","")</f>
        <v/>
      </c>
      <c r="BT12" s="896" t="str">
        <f>IF('大気7(2)'!BT13=1,"○","")</f>
        <v/>
      </c>
      <c r="BU12" s="896" t="str">
        <f>IF('大気7(2)'!BU13=1,"○","")</f>
        <v/>
      </c>
      <c r="BV12" s="896" t="str">
        <f>IF('大気7(2)'!BV13=1,"○","")</f>
        <v/>
      </c>
      <c r="BW12" s="896" t="str">
        <f>IF('大気7(2)'!BW13=1,"○","")</f>
        <v/>
      </c>
      <c r="BX12" s="896" t="str">
        <f>IF('大気7(2)'!BX13=1,"○","")</f>
        <v/>
      </c>
      <c r="BY12" s="896" t="str">
        <f>IF('大気7(2)'!BY13=1,"○","")</f>
        <v/>
      </c>
      <c r="BZ12" s="897"/>
      <c r="CA12" s="897"/>
      <c r="CB12" s="897"/>
      <c r="CC12" s="897"/>
      <c r="CD12" s="897"/>
      <c r="CE12" s="897"/>
      <c r="CF12" s="897"/>
      <c r="CG12" s="897"/>
      <c r="CH12" s="898" t="str">
        <f>IF('大気7(2)'!CH13=1,"○","")</f>
        <v/>
      </c>
      <c r="CI12" s="899" t="str">
        <f>IF('大気7(2)'!CI13=1,"○","")</f>
        <v/>
      </c>
      <c r="CJ12" s="899" t="str">
        <f>IF('大気7(2)'!CJ13=1,"○","")</f>
        <v/>
      </c>
      <c r="CK12" s="900" t="str">
        <f>IF('大気7(2)'!CK13=1,"○","")</f>
        <v/>
      </c>
      <c r="CL12" s="900" t="str">
        <f>IF('大気7(2)'!CL13=1,"○","")</f>
        <v/>
      </c>
      <c r="CM12" s="788" t="s">
        <v>508</v>
      </c>
    </row>
    <row r="13" spans="1:91" ht="11.65" customHeight="1">
      <c r="A13" s="893" t="s">
        <v>128</v>
      </c>
      <c r="B13" s="894" t="str">
        <f>IF(OR('大気7(2)'!B14=1,'大気7(2)'!C14=1),"○","")</f>
        <v>○</v>
      </c>
      <c r="C13" s="895"/>
      <c r="D13" s="896" t="str">
        <f>IF('大気7(2)'!D14=1,"○","")</f>
        <v>○</v>
      </c>
      <c r="E13" s="896" t="str">
        <f>IF('大気7(2)'!E14=1,"○","")</f>
        <v/>
      </c>
      <c r="F13" s="896" t="str">
        <f>IF('大気7(2)'!F14=1,"○","")</f>
        <v/>
      </c>
      <c r="G13" s="896" t="str">
        <f>IF('大気7(2)'!G14=1,"○","")</f>
        <v>○</v>
      </c>
      <c r="H13" s="896" t="str">
        <f>IF('大気7(2)'!H14=1,"○","")</f>
        <v/>
      </c>
      <c r="I13" s="896" t="str">
        <f>IF('大気7(2)'!I14=1,"○","")</f>
        <v/>
      </c>
      <c r="J13" s="896" t="str">
        <f>IF('大気7(2)'!J14=1,"○","")</f>
        <v>○</v>
      </c>
      <c r="K13" s="896" t="str">
        <f>IF('大気7(2)'!K14=1,"○","")</f>
        <v>○</v>
      </c>
      <c r="L13" s="896" t="str">
        <f>IF('大気7(2)'!L14=1,"○","")</f>
        <v>○</v>
      </c>
      <c r="M13" s="896" t="str">
        <f>IF('大気7(2)'!M14=1,"○","")</f>
        <v>○</v>
      </c>
      <c r="N13" s="895"/>
      <c r="O13" s="895"/>
      <c r="P13" s="895"/>
      <c r="Q13" s="896" t="str">
        <f>IF('大気7(2)'!Q14=1,"○","")</f>
        <v>○</v>
      </c>
      <c r="R13" s="894" t="str">
        <f>IF(OR('大気7(2)'!R14=1,'大気7(2)'!S14=1),"○","")</f>
        <v/>
      </c>
      <c r="S13" s="895"/>
      <c r="T13" s="896" t="str">
        <f>IF('大気7(2)'!T14=1,"○","")</f>
        <v/>
      </c>
      <c r="U13" s="896" t="str">
        <f>IF('大気7(2)'!U14=1,"○","")</f>
        <v/>
      </c>
      <c r="V13" s="896" t="str">
        <f>IF('大気7(2)'!V14=1,"○","")</f>
        <v/>
      </c>
      <c r="W13" s="896" t="str">
        <f>IF('大気7(2)'!W14=1,"○","")</f>
        <v/>
      </c>
      <c r="X13" s="896" t="str">
        <f>IF('大気7(2)'!X14=1,"○","")</f>
        <v/>
      </c>
      <c r="Y13" s="896" t="str">
        <f>IF('大気7(2)'!Y14=1,"○","")</f>
        <v/>
      </c>
      <c r="Z13" s="896" t="str">
        <f>IF('大気7(2)'!Z14=1,"○","")</f>
        <v/>
      </c>
      <c r="AA13" s="896" t="str">
        <f>IF('大気7(2)'!AA14=1,"○","")</f>
        <v/>
      </c>
      <c r="AB13" s="896" t="str">
        <f>IF('大気7(2)'!AB14=1,"○","")</f>
        <v/>
      </c>
      <c r="AC13" s="896" t="str">
        <f>IF('大気7(2)'!AC14=1,"○","")</f>
        <v/>
      </c>
      <c r="AD13" s="895"/>
      <c r="AE13" s="895"/>
      <c r="AF13" s="895"/>
      <c r="AG13" s="896" t="str">
        <f>IF('大気7(2)'!AG14=1,"○","")</f>
        <v/>
      </c>
      <c r="AH13" s="894" t="str">
        <f>IF(OR('大気7(2)'!AH14=1,'大気7(2)'!AI14=1),"○","")</f>
        <v/>
      </c>
      <c r="AI13" s="895"/>
      <c r="AJ13" s="896" t="str">
        <f>IF('大気7(2)'!AJ14=1,"○","")</f>
        <v/>
      </c>
      <c r="AK13" s="896" t="str">
        <f>IF('大気7(2)'!AK14=1,"○","")</f>
        <v/>
      </c>
      <c r="AL13" s="896" t="str">
        <f>IF('大気7(2)'!AL14=1,"○","")</f>
        <v/>
      </c>
      <c r="AM13" s="896" t="str">
        <f>IF('大気7(2)'!AM14=1,"○","")</f>
        <v/>
      </c>
      <c r="AN13" s="896" t="str">
        <f>IF('大気7(2)'!AN14=1,"○","")</f>
        <v/>
      </c>
      <c r="AO13" s="896" t="str">
        <f>IF('大気7(2)'!AO14=1,"○","")</f>
        <v/>
      </c>
      <c r="AP13" s="896" t="str">
        <f>IF('大気7(2)'!AP14=1,"○","")</f>
        <v/>
      </c>
      <c r="AQ13" s="896" t="str">
        <f>IF('大気7(2)'!AQ14=1,"○","")</f>
        <v/>
      </c>
      <c r="AR13" s="896" t="str">
        <f>IF('大気7(2)'!AR14=1,"○","")</f>
        <v/>
      </c>
      <c r="AS13" s="896" t="str">
        <f>IF('大気7(2)'!AS14=1,"○","")</f>
        <v/>
      </c>
      <c r="AT13" s="895"/>
      <c r="AU13" s="895"/>
      <c r="AV13" s="895"/>
      <c r="AW13" s="896" t="str">
        <f>IF('大気7(2)'!AW14=1,"○","")</f>
        <v/>
      </c>
      <c r="AX13" s="894" t="str">
        <f>IF(OR('大気7(2)'!AX14=1,'大気7(2)'!AY14=1),"○","")</f>
        <v/>
      </c>
      <c r="AY13" s="895"/>
      <c r="AZ13" s="896" t="str">
        <f>IF('大気7(2)'!AZ14=1,"○","")</f>
        <v/>
      </c>
      <c r="BA13" s="896" t="str">
        <f>IF('大気7(2)'!BA14=1,"○","")</f>
        <v/>
      </c>
      <c r="BB13" s="896" t="str">
        <f>IF('大気7(2)'!BB14=1,"○","")</f>
        <v/>
      </c>
      <c r="BC13" s="896" t="str">
        <f>IF('大気7(2)'!BC14=1,"○","")</f>
        <v/>
      </c>
      <c r="BD13" s="896" t="str">
        <f>IF('大気7(2)'!BD14=1,"○","")</f>
        <v/>
      </c>
      <c r="BE13" s="896" t="str">
        <f>IF('大気7(2)'!BE14=1,"○","")</f>
        <v/>
      </c>
      <c r="BF13" s="896" t="str">
        <f>IF('大気7(2)'!BF14=1,"○","")</f>
        <v/>
      </c>
      <c r="BG13" s="896" t="str">
        <f>IF('大気7(2)'!BG14=1,"○","")</f>
        <v/>
      </c>
      <c r="BH13" s="896" t="str">
        <f>IF('大気7(2)'!BH14=1,"○","")</f>
        <v/>
      </c>
      <c r="BI13" s="896" t="str">
        <f>IF('大気7(2)'!BI14=1,"○","")</f>
        <v/>
      </c>
      <c r="BJ13" s="895"/>
      <c r="BK13" s="895"/>
      <c r="BL13" s="895"/>
      <c r="BM13" s="896" t="str">
        <f>IF('大気7(2)'!BM14=1,"○","")</f>
        <v/>
      </c>
      <c r="BN13" s="894" t="str">
        <f>IF(OR('大気7(2)'!BN14=1,'大気7(2)'!BO14=1),"○","")</f>
        <v/>
      </c>
      <c r="BO13" s="895"/>
      <c r="BP13" s="896" t="str">
        <f>IF('大気7(2)'!BP14=1,"○","")</f>
        <v/>
      </c>
      <c r="BQ13" s="896" t="str">
        <f>IF('大気7(2)'!BQ14=1,"○","")</f>
        <v/>
      </c>
      <c r="BR13" s="896" t="str">
        <f>IF('大気7(2)'!BR14=1,"○","")</f>
        <v/>
      </c>
      <c r="BS13" s="896" t="str">
        <f>IF('大気7(2)'!BS14=1,"○","")</f>
        <v/>
      </c>
      <c r="BT13" s="896" t="str">
        <f>IF('大気7(2)'!BT14=1,"○","")</f>
        <v/>
      </c>
      <c r="BU13" s="896" t="str">
        <f>IF('大気7(2)'!BU14=1,"○","")</f>
        <v/>
      </c>
      <c r="BV13" s="896" t="str">
        <f>IF('大気7(2)'!BV14=1,"○","")</f>
        <v/>
      </c>
      <c r="BW13" s="896" t="str">
        <f>IF('大気7(2)'!BW14=1,"○","")</f>
        <v/>
      </c>
      <c r="BX13" s="896" t="str">
        <f>IF('大気7(2)'!BX14=1,"○","")</f>
        <v/>
      </c>
      <c r="BY13" s="896" t="str">
        <f>IF('大気7(2)'!BY14=1,"○","")</f>
        <v/>
      </c>
      <c r="BZ13" s="897"/>
      <c r="CA13" s="897"/>
      <c r="CB13" s="897"/>
      <c r="CC13" s="897"/>
      <c r="CD13" s="897"/>
      <c r="CE13" s="897"/>
      <c r="CF13" s="897"/>
      <c r="CG13" s="897"/>
      <c r="CH13" s="898" t="str">
        <f>IF('大気7(2)'!CH14=1,"○","")</f>
        <v/>
      </c>
      <c r="CI13" s="899" t="str">
        <f>IF('大気7(2)'!CI14=1,"○","")</f>
        <v/>
      </c>
      <c r="CJ13" s="899" t="str">
        <f>IF('大気7(2)'!CJ14=1,"○","")</f>
        <v/>
      </c>
      <c r="CK13" s="900" t="str">
        <f>IF('大気7(2)'!CK14=1,"○","")</f>
        <v/>
      </c>
      <c r="CL13" s="900" t="str">
        <f>IF('大気7(2)'!CL14=1,"○","")</f>
        <v/>
      </c>
      <c r="CM13" s="788" t="s">
        <v>508</v>
      </c>
    </row>
    <row r="14" spans="1:91" ht="11.65" customHeight="1">
      <c r="A14" s="893" t="s">
        <v>129</v>
      </c>
      <c r="B14" s="894" t="str">
        <f>IF(OR('大気7(2)'!B15=1,'大気7(2)'!C15=1),"○","")</f>
        <v>○</v>
      </c>
      <c r="C14" s="895"/>
      <c r="D14" s="896" t="str">
        <f>IF('大気7(2)'!D15=1,"○","")</f>
        <v>○</v>
      </c>
      <c r="E14" s="896" t="str">
        <f>IF('大気7(2)'!E15=1,"○","")</f>
        <v>○</v>
      </c>
      <c r="F14" s="896" t="str">
        <f>IF('大気7(2)'!F15=1,"○","")</f>
        <v>○</v>
      </c>
      <c r="G14" s="896" t="str">
        <f>IF('大気7(2)'!G15=1,"○","")</f>
        <v/>
      </c>
      <c r="H14" s="896" t="str">
        <f>IF('大気7(2)'!H15=1,"○","")</f>
        <v/>
      </c>
      <c r="I14" s="896" t="str">
        <f>IF('大気7(2)'!I15=1,"○","")</f>
        <v/>
      </c>
      <c r="J14" s="896" t="str">
        <f>IF('大気7(2)'!J15=1,"○","")</f>
        <v>○</v>
      </c>
      <c r="K14" s="896" t="str">
        <f>IF('大気7(2)'!K15=1,"○","")</f>
        <v/>
      </c>
      <c r="L14" s="896" t="str">
        <f>IF('大気7(2)'!L15=1,"○","")</f>
        <v/>
      </c>
      <c r="M14" s="896" t="str">
        <f>IF('大気7(2)'!M15=1,"○","")</f>
        <v/>
      </c>
      <c r="N14" s="895"/>
      <c r="O14" s="895"/>
      <c r="P14" s="895"/>
      <c r="Q14" s="896" t="str">
        <f>IF('大気7(2)'!Q15=1,"○","")</f>
        <v/>
      </c>
      <c r="R14" s="894" t="str">
        <f>IF(OR('大気7(2)'!R15=1,'大気7(2)'!S15=1),"○","")</f>
        <v/>
      </c>
      <c r="S14" s="895"/>
      <c r="T14" s="896" t="str">
        <f>IF('大気7(2)'!T15=1,"○","")</f>
        <v/>
      </c>
      <c r="U14" s="896" t="str">
        <f>IF('大気7(2)'!U15=1,"○","")</f>
        <v/>
      </c>
      <c r="V14" s="896" t="str">
        <f>IF('大気7(2)'!V15=1,"○","")</f>
        <v/>
      </c>
      <c r="W14" s="896" t="str">
        <f>IF('大気7(2)'!W15=1,"○","")</f>
        <v/>
      </c>
      <c r="X14" s="896" t="str">
        <f>IF('大気7(2)'!X15=1,"○","")</f>
        <v/>
      </c>
      <c r="Y14" s="896" t="str">
        <f>IF('大気7(2)'!Y15=1,"○","")</f>
        <v/>
      </c>
      <c r="Z14" s="896" t="str">
        <f>IF('大気7(2)'!Z15=1,"○","")</f>
        <v/>
      </c>
      <c r="AA14" s="896" t="str">
        <f>IF('大気7(2)'!AA15=1,"○","")</f>
        <v/>
      </c>
      <c r="AB14" s="896" t="str">
        <f>IF('大気7(2)'!AB15=1,"○","")</f>
        <v/>
      </c>
      <c r="AC14" s="896" t="str">
        <f>IF('大気7(2)'!AC15=1,"○","")</f>
        <v/>
      </c>
      <c r="AD14" s="895"/>
      <c r="AE14" s="895"/>
      <c r="AF14" s="895"/>
      <c r="AG14" s="896" t="str">
        <f>IF('大気7(2)'!AG15=1,"○","")</f>
        <v/>
      </c>
      <c r="AH14" s="894" t="str">
        <f>IF(OR('大気7(2)'!AH15=1,'大気7(2)'!AI15=1),"○","")</f>
        <v/>
      </c>
      <c r="AI14" s="895"/>
      <c r="AJ14" s="896" t="str">
        <f>IF('大気7(2)'!AJ15=1,"○","")</f>
        <v/>
      </c>
      <c r="AK14" s="896" t="str">
        <f>IF('大気7(2)'!AK15=1,"○","")</f>
        <v/>
      </c>
      <c r="AL14" s="896" t="str">
        <f>IF('大気7(2)'!AL15=1,"○","")</f>
        <v/>
      </c>
      <c r="AM14" s="896" t="str">
        <f>IF('大気7(2)'!AM15=1,"○","")</f>
        <v/>
      </c>
      <c r="AN14" s="896" t="str">
        <f>IF('大気7(2)'!AN15=1,"○","")</f>
        <v/>
      </c>
      <c r="AO14" s="896" t="str">
        <f>IF('大気7(2)'!AO15=1,"○","")</f>
        <v/>
      </c>
      <c r="AP14" s="896" t="str">
        <f>IF('大気7(2)'!AP15=1,"○","")</f>
        <v/>
      </c>
      <c r="AQ14" s="896" t="str">
        <f>IF('大気7(2)'!AQ15=1,"○","")</f>
        <v>○</v>
      </c>
      <c r="AR14" s="896" t="str">
        <f>IF('大気7(2)'!AR15=1,"○","")</f>
        <v>○</v>
      </c>
      <c r="AS14" s="896" t="str">
        <f>IF('大気7(2)'!AS15=1,"○","")</f>
        <v>○</v>
      </c>
      <c r="AT14" s="895"/>
      <c r="AU14" s="895"/>
      <c r="AV14" s="895"/>
      <c r="AW14" s="896" t="str">
        <f>IF('大気7(2)'!AW15=1,"○","")</f>
        <v>○</v>
      </c>
      <c r="AX14" s="894" t="str">
        <f>IF(OR('大気7(2)'!AX15=1,'大気7(2)'!AY15=1),"○","")</f>
        <v/>
      </c>
      <c r="AY14" s="895"/>
      <c r="AZ14" s="896" t="str">
        <f>IF('大気7(2)'!AZ15=1,"○","")</f>
        <v/>
      </c>
      <c r="BA14" s="896" t="str">
        <f>IF('大気7(2)'!BA15=1,"○","")</f>
        <v/>
      </c>
      <c r="BB14" s="896" t="str">
        <f>IF('大気7(2)'!BB15=1,"○","")</f>
        <v/>
      </c>
      <c r="BC14" s="896" t="str">
        <f>IF('大気7(2)'!BC15=1,"○","")</f>
        <v/>
      </c>
      <c r="BD14" s="896" t="str">
        <f>IF('大気7(2)'!BD15=1,"○","")</f>
        <v/>
      </c>
      <c r="BE14" s="896" t="str">
        <f>IF('大気7(2)'!BE15=1,"○","")</f>
        <v/>
      </c>
      <c r="BF14" s="896" t="str">
        <f>IF('大気7(2)'!BF15=1,"○","")</f>
        <v/>
      </c>
      <c r="BG14" s="896" t="str">
        <f>IF('大気7(2)'!BG15=1,"○","")</f>
        <v/>
      </c>
      <c r="BH14" s="896" t="str">
        <f>IF('大気7(2)'!BH15=1,"○","")</f>
        <v/>
      </c>
      <c r="BI14" s="896" t="str">
        <f>IF('大気7(2)'!BI15=1,"○","")</f>
        <v/>
      </c>
      <c r="BJ14" s="895"/>
      <c r="BK14" s="895"/>
      <c r="BL14" s="895"/>
      <c r="BM14" s="896" t="str">
        <f>IF('大気7(2)'!BM15=1,"○","")</f>
        <v/>
      </c>
      <c r="BN14" s="894" t="str">
        <f>IF(OR('大気7(2)'!BN15=1,'大気7(2)'!BO15=1),"○","")</f>
        <v>○</v>
      </c>
      <c r="BO14" s="895"/>
      <c r="BP14" s="896" t="str">
        <f>IF('大気7(2)'!BP15=1,"○","")</f>
        <v>○</v>
      </c>
      <c r="BQ14" s="896" t="str">
        <f>IF('大気7(2)'!BQ15=1,"○","")</f>
        <v>○</v>
      </c>
      <c r="BR14" s="896" t="str">
        <f>IF('大気7(2)'!BR15=1,"○","")</f>
        <v>○</v>
      </c>
      <c r="BS14" s="896" t="str">
        <f>IF('大気7(2)'!BS15=1,"○","")</f>
        <v/>
      </c>
      <c r="BT14" s="896" t="str">
        <f>IF('大気7(2)'!BT15=1,"○","")</f>
        <v/>
      </c>
      <c r="BU14" s="896" t="str">
        <f>IF('大気7(2)'!BU15=1,"○","")</f>
        <v/>
      </c>
      <c r="BV14" s="896" t="str">
        <f>IF('大気7(2)'!BV15=1,"○","")</f>
        <v>○</v>
      </c>
      <c r="BW14" s="896" t="str">
        <f>IF('大気7(2)'!BW15=1,"○","")</f>
        <v/>
      </c>
      <c r="BX14" s="896" t="str">
        <f>IF('大気7(2)'!BX15=1,"○","")</f>
        <v/>
      </c>
      <c r="BY14" s="896" t="str">
        <f>IF('大気7(2)'!BY15=1,"○","")</f>
        <v/>
      </c>
      <c r="BZ14" s="897"/>
      <c r="CA14" s="897"/>
      <c r="CB14" s="897"/>
      <c r="CC14" s="897"/>
      <c r="CD14" s="897"/>
      <c r="CE14" s="897"/>
      <c r="CF14" s="897"/>
      <c r="CG14" s="897"/>
      <c r="CH14" s="898" t="str">
        <f>IF('大気7(2)'!CH15=1,"○","")</f>
        <v/>
      </c>
      <c r="CI14" s="899" t="str">
        <f>IF('大気7(2)'!CI15=1,"○","")</f>
        <v/>
      </c>
      <c r="CJ14" s="899" t="str">
        <f>IF('大気7(2)'!CJ15=1,"○","")</f>
        <v/>
      </c>
      <c r="CK14" s="900" t="str">
        <f>IF('大気7(2)'!CK15=1,"○","")</f>
        <v/>
      </c>
      <c r="CL14" s="900" t="str">
        <f>IF('大気7(2)'!CL15=1,"○","")</f>
        <v/>
      </c>
      <c r="CM14" s="788" t="s">
        <v>508</v>
      </c>
    </row>
    <row r="15" spans="1:91" ht="11.65" customHeight="1">
      <c r="A15" s="893" t="s">
        <v>130</v>
      </c>
      <c r="B15" s="894" t="str">
        <f>IF(OR('大気7(2)'!B16=1,'大気7(2)'!C16=1),"○","")</f>
        <v>○</v>
      </c>
      <c r="C15" s="895"/>
      <c r="D15" s="896" t="str">
        <f>IF('大気7(2)'!D16=1,"○","")</f>
        <v>○</v>
      </c>
      <c r="E15" s="896" t="str">
        <f>IF('大気7(2)'!E16=1,"○","")</f>
        <v>○</v>
      </c>
      <c r="F15" s="896" t="str">
        <f>IF('大気7(2)'!F16=1,"○","")</f>
        <v>○</v>
      </c>
      <c r="G15" s="896" t="str">
        <f>IF('大気7(2)'!G16=1,"○","")</f>
        <v/>
      </c>
      <c r="H15" s="896" t="str">
        <f>IF('大気7(2)'!H16=1,"○","")</f>
        <v/>
      </c>
      <c r="I15" s="896" t="str">
        <f>IF('大気7(2)'!I16=1,"○","")</f>
        <v/>
      </c>
      <c r="J15" s="896" t="str">
        <f>IF('大気7(2)'!J16=1,"○","")</f>
        <v/>
      </c>
      <c r="K15" s="896" t="str">
        <f>IF('大気7(2)'!K16=1,"○","")</f>
        <v>○</v>
      </c>
      <c r="L15" s="896" t="str">
        <f>IF('大気7(2)'!L16=1,"○","")</f>
        <v>○</v>
      </c>
      <c r="M15" s="896" t="str">
        <f>IF('大気7(2)'!M16=1,"○","")</f>
        <v>○</v>
      </c>
      <c r="N15" s="895"/>
      <c r="O15" s="895"/>
      <c r="P15" s="895"/>
      <c r="Q15" s="896" t="str">
        <f>IF('大気7(2)'!Q16=1,"○","")</f>
        <v>○</v>
      </c>
      <c r="R15" s="894" t="str">
        <f>IF(OR('大気7(2)'!R16=1,'大気7(2)'!S16=1),"○","")</f>
        <v/>
      </c>
      <c r="S15" s="895"/>
      <c r="T15" s="896" t="str">
        <f>IF('大気7(2)'!T16=1,"○","")</f>
        <v/>
      </c>
      <c r="U15" s="896" t="str">
        <f>IF('大気7(2)'!U16=1,"○","")</f>
        <v/>
      </c>
      <c r="V15" s="896" t="str">
        <f>IF('大気7(2)'!V16=1,"○","")</f>
        <v/>
      </c>
      <c r="W15" s="896" t="str">
        <f>IF('大気7(2)'!W16=1,"○","")</f>
        <v/>
      </c>
      <c r="X15" s="896" t="str">
        <f>IF('大気7(2)'!X16=1,"○","")</f>
        <v/>
      </c>
      <c r="Y15" s="896" t="str">
        <f>IF('大気7(2)'!Y16=1,"○","")</f>
        <v/>
      </c>
      <c r="Z15" s="896" t="str">
        <f>IF('大気7(2)'!Z16=1,"○","")</f>
        <v/>
      </c>
      <c r="AA15" s="896" t="str">
        <f>IF('大気7(2)'!AA16=1,"○","")</f>
        <v/>
      </c>
      <c r="AB15" s="896" t="str">
        <f>IF('大気7(2)'!AB16=1,"○","")</f>
        <v/>
      </c>
      <c r="AC15" s="896" t="str">
        <f>IF('大気7(2)'!AC16=1,"○","")</f>
        <v/>
      </c>
      <c r="AD15" s="895"/>
      <c r="AE15" s="895"/>
      <c r="AF15" s="895"/>
      <c r="AG15" s="896" t="str">
        <f>IF('大気7(2)'!AG16=1,"○","")</f>
        <v/>
      </c>
      <c r="AH15" s="894" t="str">
        <f>IF(OR('大気7(2)'!AH16=1,'大気7(2)'!AI16=1),"○","")</f>
        <v/>
      </c>
      <c r="AI15" s="895"/>
      <c r="AJ15" s="896" t="str">
        <f>IF('大気7(2)'!AJ16=1,"○","")</f>
        <v/>
      </c>
      <c r="AK15" s="896" t="str">
        <f>IF('大気7(2)'!AK16=1,"○","")</f>
        <v/>
      </c>
      <c r="AL15" s="896" t="str">
        <f>IF('大気7(2)'!AL16=1,"○","")</f>
        <v/>
      </c>
      <c r="AM15" s="896" t="str">
        <f>IF('大気7(2)'!AM16=1,"○","")</f>
        <v/>
      </c>
      <c r="AN15" s="896" t="str">
        <f>IF('大気7(2)'!AN16=1,"○","")</f>
        <v/>
      </c>
      <c r="AO15" s="896" t="str">
        <f>IF('大気7(2)'!AO16=1,"○","")</f>
        <v/>
      </c>
      <c r="AP15" s="896" t="str">
        <f>IF('大気7(2)'!AP16=1,"○","")</f>
        <v/>
      </c>
      <c r="AQ15" s="896" t="str">
        <f>IF('大気7(2)'!AQ16=1,"○","")</f>
        <v>○</v>
      </c>
      <c r="AR15" s="896" t="str">
        <f>IF('大気7(2)'!AR16=1,"○","")</f>
        <v>○</v>
      </c>
      <c r="AS15" s="896" t="str">
        <f>IF('大気7(2)'!AS16=1,"○","")</f>
        <v>○</v>
      </c>
      <c r="AT15" s="895"/>
      <c r="AU15" s="895"/>
      <c r="AV15" s="895"/>
      <c r="AW15" s="896" t="str">
        <f>IF('大気7(2)'!AW16=1,"○","")</f>
        <v/>
      </c>
      <c r="AX15" s="894" t="str">
        <f>IF(OR('大気7(2)'!AX16=1,'大気7(2)'!AY16=1),"○","")</f>
        <v/>
      </c>
      <c r="AY15" s="895"/>
      <c r="AZ15" s="896" t="str">
        <f>IF('大気7(2)'!AZ16=1,"○","")</f>
        <v/>
      </c>
      <c r="BA15" s="896" t="str">
        <f>IF('大気7(2)'!BA16=1,"○","")</f>
        <v/>
      </c>
      <c r="BB15" s="896" t="str">
        <f>IF('大気7(2)'!BB16=1,"○","")</f>
        <v/>
      </c>
      <c r="BC15" s="896" t="str">
        <f>IF('大気7(2)'!BC16=1,"○","")</f>
        <v/>
      </c>
      <c r="BD15" s="896" t="str">
        <f>IF('大気7(2)'!BD16=1,"○","")</f>
        <v/>
      </c>
      <c r="BE15" s="896" t="str">
        <f>IF('大気7(2)'!BE16=1,"○","")</f>
        <v/>
      </c>
      <c r="BF15" s="896" t="str">
        <f>IF('大気7(2)'!BF16=1,"○","")</f>
        <v/>
      </c>
      <c r="BG15" s="896" t="str">
        <f>IF('大気7(2)'!BG16=1,"○","")</f>
        <v/>
      </c>
      <c r="BH15" s="896" t="str">
        <f>IF('大気7(2)'!BH16=1,"○","")</f>
        <v/>
      </c>
      <c r="BI15" s="896" t="str">
        <f>IF('大気7(2)'!BI16=1,"○","")</f>
        <v/>
      </c>
      <c r="BJ15" s="895"/>
      <c r="BK15" s="895"/>
      <c r="BL15" s="895"/>
      <c r="BM15" s="896" t="str">
        <f>IF('大気7(2)'!BM16=1,"○","")</f>
        <v/>
      </c>
      <c r="BN15" s="894" t="str">
        <f>IF(OR('大気7(2)'!BN16=1,'大気7(2)'!BO16=1),"○","")</f>
        <v/>
      </c>
      <c r="BO15" s="895"/>
      <c r="BP15" s="896" t="str">
        <f>IF('大気7(2)'!BP16=1,"○","")</f>
        <v/>
      </c>
      <c r="BQ15" s="896" t="str">
        <f>IF('大気7(2)'!BQ16=1,"○","")</f>
        <v/>
      </c>
      <c r="BR15" s="896" t="str">
        <f>IF('大気7(2)'!BR16=1,"○","")</f>
        <v/>
      </c>
      <c r="BS15" s="896" t="str">
        <f>IF('大気7(2)'!BS16=1,"○","")</f>
        <v/>
      </c>
      <c r="BT15" s="896" t="str">
        <f>IF('大気7(2)'!BT16=1,"○","")</f>
        <v/>
      </c>
      <c r="BU15" s="896" t="str">
        <f>IF('大気7(2)'!BU16=1,"○","")</f>
        <v/>
      </c>
      <c r="BV15" s="896" t="str">
        <f>IF('大気7(2)'!BV16=1,"○","")</f>
        <v/>
      </c>
      <c r="BW15" s="896" t="str">
        <f>IF('大気7(2)'!BW16=1,"○","")</f>
        <v/>
      </c>
      <c r="BX15" s="896" t="str">
        <f>IF('大気7(2)'!BX16=1,"○","")</f>
        <v/>
      </c>
      <c r="BY15" s="896" t="str">
        <f>IF('大気7(2)'!BY16=1,"○","")</f>
        <v/>
      </c>
      <c r="BZ15" s="897"/>
      <c r="CA15" s="897"/>
      <c r="CB15" s="897"/>
      <c r="CC15" s="897"/>
      <c r="CD15" s="897"/>
      <c r="CE15" s="897"/>
      <c r="CF15" s="897"/>
      <c r="CG15" s="897"/>
      <c r="CH15" s="898" t="str">
        <f>IF('大気7(2)'!CH16=1,"○","")</f>
        <v/>
      </c>
      <c r="CI15" s="899" t="str">
        <f>IF('大気7(2)'!CI16=1,"○","")</f>
        <v/>
      </c>
      <c r="CJ15" s="899" t="str">
        <f>IF('大気7(2)'!CJ16=1,"○","")</f>
        <v/>
      </c>
      <c r="CK15" s="900" t="str">
        <f>IF('大気7(2)'!CK16=1,"○","")</f>
        <v/>
      </c>
      <c r="CL15" s="900" t="str">
        <f>IF('大気7(2)'!CL16=1,"○","")</f>
        <v/>
      </c>
      <c r="CM15" s="788" t="s">
        <v>508</v>
      </c>
    </row>
    <row r="16" spans="1:91" ht="11.65" customHeight="1">
      <c r="A16" s="893" t="s">
        <v>131</v>
      </c>
      <c r="B16" s="894" t="str">
        <f>IF(OR('大気7(2)'!B17=1,'大気7(2)'!C17=1),"○","")</f>
        <v>○</v>
      </c>
      <c r="C16" s="895"/>
      <c r="D16" s="896" t="str">
        <f>IF('大気7(2)'!D17=1,"○","")</f>
        <v>○</v>
      </c>
      <c r="E16" s="896" t="str">
        <f>IF('大気7(2)'!E17=1,"○","")</f>
        <v>○</v>
      </c>
      <c r="F16" s="896" t="str">
        <f>IF('大気7(2)'!F17=1,"○","")</f>
        <v>○</v>
      </c>
      <c r="G16" s="896" t="str">
        <f>IF('大気7(2)'!G17=1,"○","")</f>
        <v>○</v>
      </c>
      <c r="H16" s="896" t="str">
        <f>IF('大気7(2)'!H17=1,"○","")</f>
        <v>○</v>
      </c>
      <c r="I16" s="896" t="str">
        <f>IF('大気7(2)'!I17=1,"○","")</f>
        <v/>
      </c>
      <c r="J16" s="896" t="str">
        <f>IF('大気7(2)'!J17=1,"○","")</f>
        <v>○</v>
      </c>
      <c r="K16" s="896" t="str">
        <f>IF('大気7(2)'!K17=1,"○","")</f>
        <v/>
      </c>
      <c r="L16" s="896" t="str">
        <f>IF('大気7(2)'!L17=1,"○","")</f>
        <v>○</v>
      </c>
      <c r="M16" s="896" t="str">
        <f>IF('大気7(2)'!M17=1,"○","")</f>
        <v>○</v>
      </c>
      <c r="N16" s="895"/>
      <c r="O16" s="895"/>
      <c r="P16" s="895"/>
      <c r="Q16" s="896" t="str">
        <f>IF('大気7(2)'!Q17=1,"○","")</f>
        <v/>
      </c>
      <c r="R16" s="894" t="str">
        <f>IF(OR('大気7(2)'!R17=1,'大気7(2)'!S17=1),"○","")</f>
        <v>○</v>
      </c>
      <c r="S16" s="895"/>
      <c r="T16" s="896" t="str">
        <f>IF('大気7(2)'!T17=1,"○","")</f>
        <v>○</v>
      </c>
      <c r="U16" s="896" t="str">
        <f>IF('大気7(2)'!U17=1,"○","")</f>
        <v>○</v>
      </c>
      <c r="V16" s="896" t="str">
        <f>IF('大気7(2)'!V17=1,"○","")</f>
        <v>○</v>
      </c>
      <c r="W16" s="896" t="str">
        <f>IF('大気7(2)'!W17=1,"○","")</f>
        <v>○</v>
      </c>
      <c r="X16" s="896" t="str">
        <f>IF('大気7(2)'!X17=1,"○","")</f>
        <v>○</v>
      </c>
      <c r="Y16" s="896" t="str">
        <f>IF('大気7(2)'!Y17=1,"○","")</f>
        <v/>
      </c>
      <c r="Z16" s="896" t="str">
        <f>IF('大気7(2)'!Z17=1,"○","")</f>
        <v>○</v>
      </c>
      <c r="AA16" s="896" t="str">
        <f>IF('大気7(2)'!AA17=1,"○","")</f>
        <v/>
      </c>
      <c r="AB16" s="896" t="str">
        <f>IF('大気7(2)'!AB17=1,"○","")</f>
        <v>○</v>
      </c>
      <c r="AC16" s="896" t="str">
        <f>IF('大気7(2)'!AC17=1,"○","")</f>
        <v>○</v>
      </c>
      <c r="AD16" s="895"/>
      <c r="AE16" s="895"/>
      <c r="AF16" s="895"/>
      <c r="AG16" s="896" t="str">
        <f>IF('大気7(2)'!AG17=1,"○","")</f>
        <v/>
      </c>
      <c r="AH16" s="894" t="str">
        <f>IF(OR('大気7(2)'!AH17=1,'大気7(2)'!AI17=1),"○","")</f>
        <v/>
      </c>
      <c r="AI16" s="895"/>
      <c r="AJ16" s="896" t="str">
        <f>IF('大気7(2)'!AJ17=1,"○","")</f>
        <v/>
      </c>
      <c r="AK16" s="896" t="str">
        <f>IF('大気7(2)'!AK17=1,"○","")</f>
        <v/>
      </c>
      <c r="AL16" s="896" t="str">
        <f>IF('大気7(2)'!AL17=1,"○","")</f>
        <v/>
      </c>
      <c r="AM16" s="896" t="str">
        <f>IF('大気7(2)'!AM17=1,"○","")</f>
        <v/>
      </c>
      <c r="AN16" s="896" t="str">
        <f>IF('大気7(2)'!AN17=1,"○","")</f>
        <v/>
      </c>
      <c r="AO16" s="896" t="str">
        <f>IF('大気7(2)'!AO17=1,"○","")</f>
        <v/>
      </c>
      <c r="AP16" s="896" t="str">
        <f>IF('大気7(2)'!AP17=1,"○","")</f>
        <v/>
      </c>
      <c r="AQ16" s="896" t="str">
        <f>IF('大気7(2)'!AQ17=1,"○","")</f>
        <v/>
      </c>
      <c r="AR16" s="896" t="str">
        <f>IF('大気7(2)'!AR17=1,"○","")</f>
        <v/>
      </c>
      <c r="AS16" s="896" t="str">
        <f>IF('大気7(2)'!AS17=1,"○","")</f>
        <v/>
      </c>
      <c r="AT16" s="895"/>
      <c r="AU16" s="895"/>
      <c r="AV16" s="895"/>
      <c r="AW16" s="896" t="str">
        <f>IF('大気7(2)'!AW17=1,"○","")</f>
        <v/>
      </c>
      <c r="AX16" s="894" t="str">
        <f>IF(OR('大気7(2)'!AX17=1,'大気7(2)'!AY17=1),"○","")</f>
        <v/>
      </c>
      <c r="AY16" s="895"/>
      <c r="AZ16" s="896" t="str">
        <f>IF('大気7(2)'!AZ17=1,"○","")</f>
        <v/>
      </c>
      <c r="BA16" s="896" t="str">
        <f>IF('大気7(2)'!BA17=1,"○","")</f>
        <v/>
      </c>
      <c r="BB16" s="896" t="str">
        <f>IF('大気7(2)'!BB17=1,"○","")</f>
        <v/>
      </c>
      <c r="BC16" s="896" t="str">
        <f>IF('大気7(2)'!BC17=1,"○","")</f>
        <v/>
      </c>
      <c r="BD16" s="896" t="str">
        <f>IF('大気7(2)'!BD17=1,"○","")</f>
        <v/>
      </c>
      <c r="BE16" s="896" t="str">
        <f>IF('大気7(2)'!BE17=1,"○","")</f>
        <v/>
      </c>
      <c r="BF16" s="896" t="str">
        <f>IF('大気7(2)'!BF17=1,"○","")</f>
        <v/>
      </c>
      <c r="BG16" s="896" t="str">
        <f>IF('大気7(2)'!BG17=1,"○","")</f>
        <v/>
      </c>
      <c r="BH16" s="896" t="str">
        <f>IF('大気7(2)'!BH17=1,"○","")</f>
        <v/>
      </c>
      <c r="BI16" s="896" t="str">
        <f>IF('大気7(2)'!BI17=1,"○","")</f>
        <v/>
      </c>
      <c r="BJ16" s="895"/>
      <c r="BK16" s="895"/>
      <c r="BL16" s="895"/>
      <c r="BM16" s="896" t="str">
        <f>IF('大気7(2)'!BM17=1,"○","")</f>
        <v/>
      </c>
      <c r="BN16" s="894" t="str">
        <f>IF(OR('大気7(2)'!BN17=1,'大気7(2)'!BO17=1),"○","")</f>
        <v>○</v>
      </c>
      <c r="BO16" s="895"/>
      <c r="BP16" s="896" t="str">
        <f>IF('大気7(2)'!BP17=1,"○","")</f>
        <v>○</v>
      </c>
      <c r="BQ16" s="896" t="str">
        <f>IF('大気7(2)'!BQ17=1,"○","")</f>
        <v>○</v>
      </c>
      <c r="BR16" s="896" t="str">
        <f>IF('大気7(2)'!BR17=1,"○","")</f>
        <v>○</v>
      </c>
      <c r="BS16" s="896" t="str">
        <f>IF('大気7(2)'!BS17=1,"○","")</f>
        <v>○</v>
      </c>
      <c r="BT16" s="896" t="str">
        <f>IF('大気7(2)'!BT17=1,"○","")</f>
        <v>○</v>
      </c>
      <c r="BU16" s="896" t="str">
        <f>IF('大気7(2)'!BU17=1,"○","")</f>
        <v/>
      </c>
      <c r="BV16" s="896" t="str">
        <f>IF('大気7(2)'!BV17=1,"○","")</f>
        <v>○</v>
      </c>
      <c r="BW16" s="896" t="str">
        <f>IF('大気7(2)'!BW17=1,"○","")</f>
        <v/>
      </c>
      <c r="BX16" s="896" t="str">
        <f>IF('大気7(2)'!BX17=1,"○","")</f>
        <v>○</v>
      </c>
      <c r="BY16" s="896" t="str">
        <f>IF('大気7(2)'!BY17=1,"○","")</f>
        <v>○</v>
      </c>
      <c r="BZ16" s="897"/>
      <c r="CA16" s="897"/>
      <c r="CB16" s="897"/>
      <c r="CC16" s="897"/>
      <c r="CD16" s="897"/>
      <c r="CE16" s="897"/>
      <c r="CF16" s="897"/>
      <c r="CG16" s="897"/>
      <c r="CH16" s="898" t="str">
        <f>IF('大気7(2)'!CH17=1,"○","")</f>
        <v/>
      </c>
      <c r="CI16" s="899" t="str">
        <f>IF('大気7(2)'!CI17=1,"○","")</f>
        <v/>
      </c>
      <c r="CJ16" s="899" t="str">
        <f>IF('大気7(2)'!CJ17=1,"○","")</f>
        <v/>
      </c>
      <c r="CK16" s="900" t="str">
        <f>IF('大気7(2)'!CK17=1,"○","")</f>
        <v/>
      </c>
      <c r="CL16" s="900" t="str">
        <f>IF('大気7(2)'!CL17=1,"○","")</f>
        <v/>
      </c>
      <c r="CM16" s="788" t="s">
        <v>508</v>
      </c>
    </row>
    <row r="17" spans="1:91" ht="11.65" customHeight="1">
      <c r="A17" s="893" t="s">
        <v>132</v>
      </c>
      <c r="B17" s="894" t="str">
        <f>IF(OR('大気7(2)'!B18=1,'大気7(2)'!C18=1),"○","")</f>
        <v>○</v>
      </c>
      <c r="C17" s="895"/>
      <c r="D17" s="896" t="str">
        <f>IF('大気7(2)'!D18=1,"○","")</f>
        <v>○</v>
      </c>
      <c r="E17" s="896" t="str">
        <f>IF('大気7(2)'!E18=1,"○","")</f>
        <v>○</v>
      </c>
      <c r="F17" s="896" t="str">
        <f>IF('大気7(2)'!F18=1,"○","")</f>
        <v>○</v>
      </c>
      <c r="G17" s="896" t="str">
        <f>IF('大気7(2)'!G18=1,"○","")</f>
        <v>○</v>
      </c>
      <c r="H17" s="896" t="str">
        <f>IF('大気7(2)'!H18=1,"○","")</f>
        <v/>
      </c>
      <c r="I17" s="896" t="str">
        <f>IF('大気7(2)'!I18=1,"○","")</f>
        <v>○</v>
      </c>
      <c r="J17" s="896" t="str">
        <f>IF('大気7(2)'!J18=1,"○","")</f>
        <v>○</v>
      </c>
      <c r="K17" s="896" t="str">
        <f>IF('大気7(2)'!K18=1,"○","")</f>
        <v/>
      </c>
      <c r="L17" s="896" t="str">
        <f>IF('大気7(2)'!L18=1,"○","")</f>
        <v>○</v>
      </c>
      <c r="M17" s="896" t="str">
        <f>IF('大気7(2)'!M18=1,"○","")</f>
        <v>○</v>
      </c>
      <c r="N17" s="895"/>
      <c r="O17" s="895"/>
      <c r="P17" s="895"/>
      <c r="Q17" s="896" t="str">
        <f>IF('大気7(2)'!Q18=1,"○","")</f>
        <v>○</v>
      </c>
      <c r="R17" s="894" t="str">
        <f>IF(OR('大気7(2)'!R18=1,'大気7(2)'!S18=1),"○","")</f>
        <v>○</v>
      </c>
      <c r="S17" s="895"/>
      <c r="T17" s="896" t="str">
        <f>IF('大気7(2)'!T18=1,"○","")</f>
        <v>○</v>
      </c>
      <c r="U17" s="896" t="str">
        <f>IF('大気7(2)'!U18=1,"○","")</f>
        <v>○</v>
      </c>
      <c r="V17" s="896" t="str">
        <f>IF('大気7(2)'!V18=1,"○","")</f>
        <v>○</v>
      </c>
      <c r="W17" s="896" t="str">
        <f>IF('大気7(2)'!W18=1,"○","")</f>
        <v>○</v>
      </c>
      <c r="X17" s="896" t="str">
        <f>IF('大気7(2)'!X18=1,"○","")</f>
        <v/>
      </c>
      <c r="Y17" s="896" t="str">
        <f>IF('大気7(2)'!Y18=1,"○","")</f>
        <v>○</v>
      </c>
      <c r="Z17" s="896" t="str">
        <f>IF('大気7(2)'!Z18=1,"○","")</f>
        <v>○</v>
      </c>
      <c r="AA17" s="896" t="str">
        <f>IF('大気7(2)'!AA18=1,"○","")</f>
        <v/>
      </c>
      <c r="AB17" s="896" t="str">
        <f>IF('大気7(2)'!AB18=1,"○","")</f>
        <v>○</v>
      </c>
      <c r="AC17" s="896" t="str">
        <f>IF('大気7(2)'!AC18=1,"○","")</f>
        <v>○</v>
      </c>
      <c r="AD17" s="895"/>
      <c r="AE17" s="895"/>
      <c r="AF17" s="895"/>
      <c r="AG17" s="896" t="str">
        <f>IF('大気7(2)'!AG18=1,"○","")</f>
        <v>○</v>
      </c>
      <c r="AH17" s="894" t="str">
        <f>IF(OR('大気7(2)'!AH18=1,'大気7(2)'!AI18=1),"○","")</f>
        <v/>
      </c>
      <c r="AI17" s="895"/>
      <c r="AJ17" s="896" t="str">
        <f>IF('大気7(2)'!AJ18=1,"○","")</f>
        <v/>
      </c>
      <c r="AK17" s="896" t="str">
        <f>IF('大気7(2)'!AK18=1,"○","")</f>
        <v/>
      </c>
      <c r="AL17" s="896" t="str">
        <f>IF('大気7(2)'!AL18=1,"○","")</f>
        <v/>
      </c>
      <c r="AM17" s="896" t="str">
        <f>IF('大気7(2)'!AM18=1,"○","")</f>
        <v/>
      </c>
      <c r="AN17" s="896" t="str">
        <f>IF('大気7(2)'!AN18=1,"○","")</f>
        <v/>
      </c>
      <c r="AO17" s="896" t="str">
        <f>IF('大気7(2)'!AO18=1,"○","")</f>
        <v/>
      </c>
      <c r="AP17" s="896" t="str">
        <f>IF('大気7(2)'!AP18=1,"○","")</f>
        <v/>
      </c>
      <c r="AQ17" s="896" t="str">
        <f>IF('大気7(2)'!AQ18=1,"○","")</f>
        <v/>
      </c>
      <c r="AR17" s="896" t="str">
        <f>IF('大気7(2)'!AR18=1,"○","")</f>
        <v/>
      </c>
      <c r="AS17" s="896" t="str">
        <f>IF('大気7(2)'!AS18=1,"○","")</f>
        <v/>
      </c>
      <c r="AT17" s="895"/>
      <c r="AU17" s="895"/>
      <c r="AV17" s="895"/>
      <c r="AW17" s="896" t="str">
        <f>IF('大気7(2)'!AW18=1,"○","")</f>
        <v>○</v>
      </c>
      <c r="AX17" s="894" t="str">
        <f>IF(OR('大気7(2)'!AX18=1,'大気7(2)'!AY18=1),"○","")</f>
        <v/>
      </c>
      <c r="AY17" s="895"/>
      <c r="AZ17" s="896" t="str">
        <f>IF('大気7(2)'!AZ18=1,"○","")</f>
        <v/>
      </c>
      <c r="BA17" s="896" t="str">
        <f>IF('大気7(2)'!BA18=1,"○","")</f>
        <v/>
      </c>
      <c r="BB17" s="896" t="str">
        <f>IF('大気7(2)'!BB18=1,"○","")</f>
        <v/>
      </c>
      <c r="BC17" s="896" t="str">
        <f>IF('大気7(2)'!BC18=1,"○","")</f>
        <v/>
      </c>
      <c r="BD17" s="896" t="str">
        <f>IF('大気7(2)'!BD18=1,"○","")</f>
        <v/>
      </c>
      <c r="BE17" s="896" t="str">
        <f>IF('大気7(2)'!BE18=1,"○","")</f>
        <v/>
      </c>
      <c r="BF17" s="896" t="str">
        <f>IF('大気7(2)'!BF18=1,"○","")</f>
        <v/>
      </c>
      <c r="BG17" s="896" t="str">
        <f>IF('大気7(2)'!BG18=1,"○","")</f>
        <v/>
      </c>
      <c r="BH17" s="896" t="str">
        <f>IF('大気7(2)'!BH18=1,"○","")</f>
        <v/>
      </c>
      <c r="BI17" s="896" t="str">
        <f>IF('大気7(2)'!BI18=1,"○","")</f>
        <v/>
      </c>
      <c r="BJ17" s="895"/>
      <c r="BK17" s="895"/>
      <c r="BL17" s="895"/>
      <c r="BM17" s="896" t="str">
        <f>IF('大気7(2)'!BM18=1,"○","")</f>
        <v/>
      </c>
      <c r="BN17" s="894" t="str">
        <f>IF(OR('大気7(2)'!BN18=1,'大気7(2)'!BO18=1),"○","")</f>
        <v>○</v>
      </c>
      <c r="BO17" s="895"/>
      <c r="BP17" s="896" t="str">
        <f>IF('大気7(2)'!BP18=1,"○","")</f>
        <v>○</v>
      </c>
      <c r="BQ17" s="896" t="str">
        <f>IF('大気7(2)'!BQ18=1,"○","")</f>
        <v>○</v>
      </c>
      <c r="BR17" s="896" t="str">
        <f>IF('大気7(2)'!BR18=1,"○","")</f>
        <v>○</v>
      </c>
      <c r="BS17" s="896" t="str">
        <f>IF('大気7(2)'!BS18=1,"○","")</f>
        <v>○</v>
      </c>
      <c r="BT17" s="896" t="str">
        <f>IF('大気7(2)'!BT18=1,"○","")</f>
        <v/>
      </c>
      <c r="BU17" s="896" t="str">
        <f>IF('大気7(2)'!BU18=1,"○","")</f>
        <v>○</v>
      </c>
      <c r="BV17" s="896" t="str">
        <f>IF('大気7(2)'!BV18=1,"○","")</f>
        <v>○</v>
      </c>
      <c r="BW17" s="896" t="str">
        <f>IF('大気7(2)'!BW18=1,"○","")</f>
        <v/>
      </c>
      <c r="BX17" s="896" t="str">
        <f>IF('大気7(2)'!BX18=1,"○","")</f>
        <v>○</v>
      </c>
      <c r="BY17" s="896" t="str">
        <f>IF('大気7(2)'!BY18=1,"○","")</f>
        <v>○</v>
      </c>
      <c r="BZ17" s="897"/>
      <c r="CA17" s="897"/>
      <c r="CB17" s="897"/>
      <c r="CC17" s="897"/>
      <c r="CD17" s="897"/>
      <c r="CE17" s="897"/>
      <c r="CF17" s="897"/>
      <c r="CG17" s="897"/>
      <c r="CH17" s="898" t="str">
        <f>IF('大気7(2)'!CH18=1,"○","")</f>
        <v>○</v>
      </c>
      <c r="CI17" s="899" t="str">
        <f>IF('大気7(2)'!CI18=1,"○","")</f>
        <v/>
      </c>
      <c r="CJ17" s="899" t="str">
        <f>IF('大気7(2)'!CJ18=1,"○","")</f>
        <v/>
      </c>
      <c r="CK17" s="900" t="str">
        <f>IF('大気7(2)'!CK18=1,"○","")</f>
        <v/>
      </c>
      <c r="CL17" s="900" t="str">
        <f>IF('大気7(2)'!CL18=1,"○","")</f>
        <v/>
      </c>
      <c r="CM17" s="788" t="s">
        <v>508</v>
      </c>
    </row>
    <row r="18" spans="1:91" ht="11.65" customHeight="1">
      <c r="A18" s="893" t="s">
        <v>133</v>
      </c>
      <c r="B18" s="894" t="str">
        <f>IF(OR('大気7(2)'!B19=1,'大気7(2)'!C19=1),"○","")</f>
        <v>○</v>
      </c>
      <c r="C18" s="895"/>
      <c r="D18" s="896" t="str">
        <f>IF('大気7(2)'!D19=1,"○","")</f>
        <v>○</v>
      </c>
      <c r="E18" s="896" t="str">
        <f>IF('大気7(2)'!E19=1,"○","")</f>
        <v>○</v>
      </c>
      <c r="F18" s="896" t="str">
        <f>IF('大気7(2)'!F19=1,"○","")</f>
        <v>○</v>
      </c>
      <c r="G18" s="896" t="str">
        <f>IF('大気7(2)'!G19=1,"○","")</f>
        <v/>
      </c>
      <c r="H18" s="896" t="str">
        <f>IF('大気7(2)'!H19=1,"○","")</f>
        <v/>
      </c>
      <c r="I18" s="896" t="str">
        <f>IF('大気7(2)'!I19=1,"○","")</f>
        <v/>
      </c>
      <c r="J18" s="896" t="str">
        <f>IF('大気7(2)'!J19=1,"○","")</f>
        <v>○</v>
      </c>
      <c r="K18" s="896" t="str">
        <f>IF('大気7(2)'!K19=1,"○","")</f>
        <v>○</v>
      </c>
      <c r="L18" s="896" t="str">
        <f>IF('大気7(2)'!L19=1,"○","")</f>
        <v>○</v>
      </c>
      <c r="M18" s="896" t="str">
        <f>IF('大気7(2)'!M19=1,"○","")</f>
        <v/>
      </c>
      <c r="N18" s="895"/>
      <c r="O18" s="895"/>
      <c r="P18" s="895"/>
      <c r="Q18" s="896" t="str">
        <f>IF('大気7(2)'!Q19=1,"○","")</f>
        <v/>
      </c>
      <c r="R18" s="894" t="str">
        <f>IF(OR('大気7(2)'!R19=1,'大気7(2)'!S19=1),"○","")</f>
        <v/>
      </c>
      <c r="S18" s="895"/>
      <c r="T18" s="896" t="str">
        <f>IF('大気7(2)'!T19=1,"○","")</f>
        <v/>
      </c>
      <c r="U18" s="896" t="str">
        <f>IF('大気7(2)'!U19=1,"○","")</f>
        <v/>
      </c>
      <c r="V18" s="896" t="str">
        <f>IF('大気7(2)'!V19=1,"○","")</f>
        <v/>
      </c>
      <c r="W18" s="896" t="str">
        <f>IF('大気7(2)'!W19=1,"○","")</f>
        <v/>
      </c>
      <c r="X18" s="896" t="str">
        <f>IF('大気7(2)'!X19=1,"○","")</f>
        <v/>
      </c>
      <c r="Y18" s="896" t="str">
        <f>IF('大気7(2)'!Y19=1,"○","")</f>
        <v/>
      </c>
      <c r="Z18" s="896" t="str">
        <f>IF('大気7(2)'!Z19=1,"○","")</f>
        <v/>
      </c>
      <c r="AA18" s="896" t="str">
        <f>IF('大気7(2)'!AA19=1,"○","")</f>
        <v/>
      </c>
      <c r="AB18" s="896" t="str">
        <f>IF('大気7(2)'!AB19=1,"○","")</f>
        <v/>
      </c>
      <c r="AC18" s="896" t="str">
        <f>IF('大気7(2)'!AC19=1,"○","")</f>
        <v/>
      </c>
      <c r="AD18" s="895"/>
      <c r="AE18" s="895"/>
      <c r="AF18" s="895"/>
      <c r="AG18" s="896" t="str">
        <f>IF('大気7(2)'!AG19=1,"○","")</f>
        <v/>
      </c>
      <c r="AH18" s="894" t="str">
        <f>IF(OR('大気7(2)'!AH19=1,'大気7(2)'!AI19=1),"○","")</f>
        <v/>
      </c>
      <c r="AI18" s="895"/>
      <c r="AJ18" s="896" t="str">
        <f>IF('大気7(2)'!AJ19=1,"○","")</f>
        <v/>
      </c>
      <c r="AK18" s="896" t="str">
        <f>IF('大気7(2)'!AK19=1,"○","")</f>
        <v/>
      </c>
      <c r="AL18" s="896" t="str">
        <f>IF('大気7(2)'!AL19=1,"○","")</f>
        <v/>
      </c>
      <c r="AM18" s="896" t="str">
        <f>IF('大気7(2)'!AM19=1,"○","")</f>
        <v/>
      </c>
      <c r="AN18" s="896" t="str">
        <f>IF('大気7(2)'!AN19=1,"○","")</f>
        <v/>
      </c>
      <c r="AO18" s="896" t="str">
        <f>IF('大気7(2)'!AO19=1,"○","")</f>
        <v/>
      </c>
      <c r="AP18" s="896" t="str">
        <f>IF('大気7(2)'!AP19=1,"○","")</f>
        <v/>
      </c>
      <c r="AQ18" s="896" t="str">
        <f>IF('大気7(2)'!AQ19=1,"○","")</f>
        <v/>
      </c>
      <c r="AR18" s="896" t="str">
        <f>IF('大気7(2)'!AR19=1,"○","")</f>
        <v/>
      </c>
      <c r="AS18" s="896" t="str">
        <f>IF('大気7(2)'!AS19=1,"○","")</f>
        <v/>
      </c>
      <c r="AT18" s="895"/>
      <c r="AU18" s="895"/>
      <c r="AV18" s="895"/>
      <c r="AW18" s="896" t="str">
        <f>IF('大気7(2)'!AW19=1,"○","")</f>
        <v/>
      </c>
      <c r="AX18" s="894" t="str">
        <f>IF(OR('大気7(2)'!AX19=1,'大気7(2)'!AY19=1),"○","")</f>
        <v/>
      </c>
      <c r="AY18" s="895"/>
      <c r="AZ18" s="896" t="str">
        <f>IF('大気7(2)'!AZ19=1,"○","")</f>
        <v/>
      </c>
      <c r="BA18" s="896" t="str">
        <f>IF('大気7(2)'!BA19=1,"○","")</f>
        <v/>
      </c>
      <c r="BB18" s="896" t="str">
        <f>IF('大気7(2)'!BB19=1,"○","")</f>
        <v/>
      </c>
      <c r="BC18" s="896" t="str">
        <f>IF('大気7(2)'!BC19=1,"○","")</f>
        <v/>
      </c>
      <c r="BD18" s="896" t="str">
        <f>IF('大気7(2)'!BD19=1,"○","")</f>
        <v/>
      </c>
      <c r="BE18" s="896" t="str">
        <f>IF('大気7(2)'!BE19=1,"○","")</f>
        <v/>
      </c>
      <c r="BF18" s="896" t="str">
        <f>IF('大気7(2)'!BF19=1,"○","")</f>
        <v/>
      </c>
      <c r="BG18" s="896" t="str">
        <f>IF('大気7(2)'!BG19=1,"○","")</f>
        <v/>
      </c>
      <c r="BH18" s="896" t="str">
        <f>IF('大気7(2)'!BH19=1,"○","")</f>
        <v/>
      </c>
      <c r="BI18" s="896" t="str">
        <f>IF('大気7(2)'!BI19=1,"○","")</f>
        <v/>
      </c>
      <c r="BJ18" s="895"/>
      <c r="BK18" s="895"/>
      <c r="BL18" s="895"/>
      <c r="BM18" s="896" t="str">
        <f>IF('大気7(2)'!BM19=1,"○","")</f>
        <v/>
      </c>
      <c r="BN18" s="894" t="str">
        <f>IF(OR('大気7(2)'!BN19=1,'大気7(2)'!BO19=1),"○","")</f>
        <v/>
      </c>
      <c r="BO18" s="895"/>
      <c r="BP18" s="896" t="str">
        <f>IF('大気7(2)'!BP19=1,"○","")</f>
        <v/>
      </c>
      <c r="BQ18" s="896" t="str">
        <f>IF('大気7(2)'!BQ19=1,"○","")</f>
        <v/>
      </c>
      <c r="BR18" s="896" t="str">
        <f>IF('大気7(2)'!BR19=1,"○","")</f>
        <v/>
      </c>
      <c r="BS18" s="896" t="str">
        <f>IF('大気7(2)'!BS19=1,"○","")</f>
        <v/>
      </c>
      <c r="BT18" s="896" t="str">
        <f>IF('大気7(2)'!BT19=1,"○","")</f>
        <v/>
      </c>
      <c r="BU18" s="896" t="str">
        <f>IF('大気7(2)'!BU19=1,"○","")</f>
        <v/>
      </c>
      <c r="BV18" s="896" t="str">
        <f>IF('大気7(2)'!BV19=1,"○","")</f>
        <v/>
      </c>
      <c r="BW18" s="896" t="str">
        <f>IF('大気7(2)'!BW19=1,"○","")</f>
        <v/>
      </c>
      <c r="BX18" s="896" t="str">
        <f>IF('大気7(2)'!BX19=1,"○","")</f>
        <v/>
      </c>
      <c r="BY18" s="896" t="str">
        <f>IF('大気7(2)'!BY19=1,"○","")</f>
        <v/>
      </c>
      <c r="BZ18" s="897"/>
      <c r="CA18" s="897"/>
      <c r="CB18" s="897"/>
      <c r="CC18" s="897"/>
      <c r="CD18" s="897"/>
      <c r="CE18" s="897"/>
      <c r="CF18" s="897"/>
      <c r="CG18" s="897"/>
      <c r="CH18" s="898" t="str">
        <f>IF('大気7(2)'!CH19=1,"○","")</f>
        <v/>
      </c>
      <c r="CI18" s="899" t="str">
        <f>IF('大気7(2)'!CI19=1,"○","")</f>
        <v/>
      </c>
      <c r="CJ18" s="899" t="str">
        <f>IF('大気7(2)'!CJ19=1,"○","")</f>
        <v/>
      </c>
      <c r="CK18" s="900" t="str">
        <f>IF('大気7(2)'!CK19=1,"○","")</f>
        <v/>
      </c>
      <c r="CL18" s="900" t="str">
        <f>IF('大気7(2)'!CL19=1,"○","")</f>
        <v/>
      </c>
      <c r="CM18" s="788" t="s">
        <v>508</v>
      </c>
    </row>
    <row r="19" spans="1:91" ht="11.65" customHeight="1">
      <c r="A19" s="893" t="s">
        <v>134</v>
      </c>
      <c r="B19" s="894" t="str">
        <f>IF(OR('大気7(2)'!B20=1,'大気7(2)'!C20=1),"○","")</f>
        <v>○</v>
      </c>
      <c r="C19" s="895"/>
      <c r="D19" s="896" t="str">
        <f>IF('大気7(2)'!D20=1,"○","")</f>
        <v>○</v>
      </c>
      <c r="E19" s="896" t="str">
        <f>IF('大気7(2)'!E20=1,"○","")</f>
        <v>○</v>
      </c>
      <c r="F19" s="896" t="str">
        <f>IF('大気7(2)'!F20=1,"○","")</f>
        <v>○</v>
      </c>
      <c r="G19" s="896" t="str">
        <f>IF('大気7(2)'!G20=1,"○","")</f>
        <v>○</v>
      </c>
      <c r="H19" s="896" t="str">
        <f>IF('大気7(2)'!H20=1,"○","")</f>
        <v>○</v>
      </c>
      <c r="I19" s="896" t="str">
        <f>IF('大気7(2)'!I20=1,"○","")</f>
        <v>○</v>
      </c>
      <c r="J19" s="896" t="str">
        <f>IF('大気7(2)'!J20=1,"○","")</f>
        <v>○</v>
      </c>
      <c r="K19" s="896" t="str">
        <f>IF('大気7(2)'!K20=1,"○","")</f>
        <v>○</v>
      </c>
      <c r="L19" s="896" t="str">
        <f>IF('大気7(2)'!L20=1,"○","")</f>
        <v>○</v>
      </c>
      <c r="M19" s="896" t="str">
        <f>IF('大気7(2)'!M20=1,"○","")</f>
        <v>○</v>
      </c>
      <c r="N19" s="895"/>
      <c r="O19" s="895"/>
      <c r="P19" s="895"/>
      <c r="Q19" s="896" t="str">
        <f>IF('大気7(2)'!Q20=1,"○","")</f>
        <v>○</v>
      </c>
      <c r="R19" s="894" t="str">
        <f>IF(OR('大気7(2)'!R20=1,'大気7(2)'!S20=1),"○","")</f>
        <v/>
      </c>
      <c r="S19" s="895"/>
      <c r="T19" s="896" t="str">
        <f>IF('大気7(2)'!T20=1,"○","")</f>
        <v/>
      </c>
      <c r="U19" s="896" t="str">
        <f>IF('大気7(2)'!U20=1,"○","")</f>
        <v/>
      </c>
      <c r="V19" s="896" t="str">
        <f>IF('大気7(2)'!V20=1,"○","")</f>
        <v/>
      </c>
      <c r="W19" s="896" t="str">
        <f>IF('大気7(2)'!W20=1,"○","")</f>
        <v/>
      </c>
      <c r="X19" s="896" t="str">
        <f>IF('大気7(2)'!X20=1,"○","")</f>
        <v/>
      </c>
      <c r="Y19" s="896" t="str">
        <f>IF('大気7(2)'!Y20=1,"○","")</f>
        <v/>
      </c>
      <c r="Z19" s="896" t="str">
        <f>IF('大気7(2)'!Z20=1,"○","")</f>
        <v/>
      </c>
      <c r="AA19" s="896" t="str">
        <f>IF('大気7(2)'!AA20=1,"○","")</f>
        <v/>
      </c>
      <c r="AB19" s="896" t="str">
        <f>IF('大気7(2)'!AB20=1,"○","")</f>
        <v/>
      </c>
      <c r="AC19" s="896" t="str">
        <f>IF('大気7(2)'!AC20=1,"○","")</f>
        <v/>
      </c>
      <c r="AD19" s="895"/>
      <c r="AE19" s="895"/>
      <c r="AF19" s="895"/>
      <c r="AG19" s="896" t="str">
        <f>IF('大気7(2)'!AG20=1,"○","")</f>
        <v/>
      </c>
      <c r="AH19" s="894" t="str">
        <f>IF(OR('大気7(2)'!AH20=1,'大気7(2)'!AI20=1),"○","")</f>
        <v/>
      </c>
      <c r="AI19" s="895"/>
      <c r="AJ19" s="896" t="str">
        <f>IF('大気7(2)'!AJ20=1,"○","")</f>
        <v/>
      </c>
      <c r="AK19" s="896" t="str">
        <f>IF('大気7(2)'!AK20=1,"○","")</f>
        <v/>
      </c>
      <c r="AL19" s="896" t="str">
        <f>IF('大気7(2)'!AL20=1,"○","")</f>
        <v/>
      </c>
      <c r="AM19" s="896" t="str">
        <f>IF('大気7(2)'!AM20=1,"○","")</f>
        <v/>
      </c>
      <c r="AN19" s="896" t="str">
        <f>IF('大気7(2)'!AN20=1,"○","")</f>
        <v/>
      </c>
      <c r="AO19" s="896" t="str">
        <f>IF('大気7(2)'!AO20=1,"○","")</f>
        <v/>
      </c>
      <c r="AP19" s="896" t="str">
        <f>IF('大気7(2)'!AP20=1,"○","")</f>
        <v/>
      </c>
      <c r="AQ19" s="896" t="str">
        <f>IF('大気7(2)'!AQ20=1,"○","")</f>
        <v/>
      </c>
      <c r="AR19" s="896" t="str">
        <f>IF('大気7(2)'!AR20=1,"○","")</f>
        <v/>
      </c>
      <c r="AS19" s="896" t="str">
        <f>IF('大気7(2)'!AS20=1,"○","")</f>
        <v/>
      </c>
      <c r="AT19" s="895"/>
      <c r="AU19" s="895"/>
      <c r="AV19" s="895"/>
      <c r="AW19" s="896" t="str">
        <f>IF('大気7(2)'!AW20=1,"○","")</f>
        <v/>
      </c>
      <c r="AX19" s="894" t="str">
        <f>IF(OR('大気7(2)'!AX20=1,'大気7(2)'!AY20=1),"○","")</f>
        <v/>
      </c>
      <c r="AY19" s="895"/>
      <c r="AZ19" s="896" t="str">
        <f>IF('大気7(2)'!AZ20=1,"○","")</f>
        <v/>
      </c>
      <c r="BA19" s="896" t="str">
        <f>IF('大気7(2)'!BA20=1,"○","")</f>
        <v/>
      </c>
      <c r="BB19" s="896" t="str">
        <f>IF('大気7(2)'!BB20=1,"○","")</f>
        <v/>
      </c>
      <c r="BC19" s="896" t="str">
        <f>IF('大気7(2)'!BC20=1,"○","")</f>
        <v/>
      </c>
      <c r="BD19" s="896" t="str">
        <f>IF('大気7(2)'!BD20=1,"○","")</f>
        <v/>
      </c>
      <c r="BE19" s="896" t="str">
        <f>IF('大気7(2)'!BE20=1,"○","")</f>
        <v/>
      </c>
      <c r="BF19" s="896" t="str">
        <f>IF('大気7(2)'!BF20=1,"○","")</f>
        <v/>
      </c>
      <c r="BG19" s="896" t="str">
        <f>IF('大気7(2)'!BG20=1,"○","")</f>
        <v/>
      </c>
      <c r="BH19" s="896" t="str">
        <f>IF('大気7(2)'!BH20=1,"○","")</f>
        <v/>
      </c>
      <c r="BI19" s="896" t="str">
        <f>IF('大気7(2)'!BI20=1,"○","")</f>
        <v/>
      </c>
      <c r="BJ19" s="895"/>
      <c r="BK19" s="895"/>
      <c r="BL19" s="895"/>
      <c r="BM19" s="896" t="str">
        <f>IF('大気7(2)'!BM20=1,"○","")</f>
        <v>○</v>
      </c>
      <c r="BN19" s="894" t="str">
        <f>IF(OR('大気7(2)'!BN20=1,'大気7(2)'!BO20=1),"○","")</f>
        <v/>
      </c>
      <c r="BO19" s="895"/>
      <c r="BP19" s="896" t="str">
        <f>IF('大気7(2)'!BP20=1,"○","")</f>
        <v/>
      </c>
      <c r="BQ19" s="896" t="str">
        <f>IF('大気7(2)'!BQ20=1,"○","")</f>
        <v/>
      </c>
      <c r="BR19" s="896" t="str">
        <f>IF('大気7(2)'!BR20=1,"○","")</f>
        <v/>
      </c>
      <c r="BS19" s="896" t="str">
        <f>IF('大気7(2)'!BS20=1,"○","")</f>
        <v/>
      </c>
      <c r="BT19" s="896" t="str">
        <f>IF('大気7(2)'!BT20=1,"○","")</f>
        <v/>
      </c>
      <c r="BU19" s="896" t="str">
        <f>IF('大気7(2)'!BU20=1,"○","")</f>
        <v/>
      </c>
      <c r="BV19" s="896" t="str">
        <f>IF('大気7(2)'!BV20=1,"○","")</f>
        <v/>
      </c>
      <c r="BW19" s="896" t="str">
        <f>IF('大気7(2)'!BW20=1,"○","")</f>
        <v/>
      </c>
      <c r="BX19" s="896" t="str">
        <f>IF('大気7(2)'!BX20=1,"○","")</f>
        <v/>
      </c>
      <c r="BY19" s="896" t="str">
        <f>IF('大気7(2)'!BY20=1,"○","")</f>
        <v/>
      </c>
      <c r="BZ19" s="897"/>
      <c r="CA19" s="897"/>
      <c r="CB19" s="897"/>
      <c r="CC19" s="897"/>
      <c r="CD19" s="897"/>
      <c r="CE19" s="897"/>
      <c r="CF19" s="897"/>
      <c r="CG19" s="897"/>
      <c r="CH19" s="898" t="str">
        <f>IF('大気7(2)'!CH20=1,"○","")</f>
        <v/>
      </c>
      <c r="CI19" s="899" t="str">
        <f>IF('大気7(2)'!CI20=1,"○","")</f>
        <v/>
      </c>
      <c r="CJ19" s="899" t="str">
        <f>IF('大気7(2)'!CJ20=1,"○","")</f>
        <v/>
      </c>
      <c r="CK19" s="900" t="str">
        <f>IF('大気7(2)'!CK20=1,"○","")</f>
        <v/>
      </c>
      <c r="CL19" s="900" t="str">
        <f>IF('大気7(2)'!CL20=1,"○","")</f>
        <v/>
      </c>
      <c r="CM19" s="788" t="s">
        <v>508</v>
      </c>
    </row>
    <row r="20" spans="1:91" ht="11.65" customHeight="1">
      <c r="A20" s="893" t="s">
        <v>135</v>
      </c>
      <c r="B20" s="894" t="str">
        <f>IF(OR('大気7(2)'!B21=1,'大気7(2)'!C21=1),"○","")</f>
        <v>○</v>
      </c>
      <c r="C20" s="895"/>
      <c r="D20" s="896" t="str">
        <f>IF('大気7(2)'!D21=1,"○","")</f>
        <v>○</v>
      </c>
      <c r="E20" s="896" t="str">
        <f>IF('大気7(2)'!E21=1,"○","")</f>
        <v>○</v>
      </c>
      <c r="F20" s="896" t="str">
        <f>IF('大気7(2)'!F21=1,"○","")</f>
        <v>○</v>
      </c>
      <c r="G20" s="896" t="str">
        <f>IF('大気7(2)'!G21=1,"○","")</f>
        <v/>
      </c>
      <c r="H20" s="896" t="str">
        <f>IF('大気7(2)'!H21=1,"○","")</f>
        <v/>
      </c>
      <c r="I20" s="896" t="str">
        <f>IF('大気7(2)'!I21=1,"○","")</f>
        <v/>
      </c>
      <c r="J20" s="896" t="str">
        <f>IF('大気7(2)'!J21=1,"○","")</f>
        <v/>
      </c>
      <c r="K20" s="896" t="str">
        <f>IF('大気7(2)'!K21=1,"○","")</f>
        <v>○</v>
      </c>
      <c r="L20" s="896" t="str">
        <f>IF('大気7(2)'!L21=1,"○","")</f>
        <v>○</v>
      </c>
      <c r="M20" s="896" t="str">
        <f>IF('大気7(2)'!M21=1,"○","")</f>
        <v>○</v>
      </c>
      <c r="N20" s="895"/>
      <c r="O20" s="895"/>
      <c r="P20" s="895"/>
      <c r="Q20" s="896" t="str">
        <f>IF('大気7(2)'!Q21=1,"○","")</f>
        <v>○</v>
      </c>
      <c r="R20" s="894" t="str">
        <f>IF(OR('大気7(2)'!R21=1,'大気7(2)'!S21=1),"○","")</f>
        <v/>
      </c>
      <c r="S20" s="895"/>
      <c r="T20" s="896" t="str">
        <f>IF('大気7(2)'!T21=1,"○","")</f>
        <v/>
      </c>
      <c r="U20" s="896" t="str">
        <f>IF('大気7(2)'!U21=1,"○","")</f>
        <v/>
      </c>
      <c r="V20" s="896" t="str">
        <f>IF('大気7(2)'!V21=1,"○","")</f>
        <v/>
      </c>
      <c r="W20" s="896" t="str">
        <f>IF('大気7(2)'!W21=1,"○","")</f>
        <v/>
      </c>
      <c r="X20" s="896" t="str">
        <f>IF('大気7(2)'!X21=1,"○","")</f>
        <v/>
      </c>
      <c r="Y20" s="896" t="str">
        <f>IF('大気7(2)'!Y21=1,"○","")</f>
        <v/>
      </c>
      <c r="Z20" s="896" t="str">
        <f>IF('大気7(2)'!Z21=1,"○","")</f>
        <v/>
      </c>
      <c r="AA20" s="896" t="str">
        <f>IF('大気7(2)'!AA21=1,"○","")</f>
        <v/>
      </c>
      <c r="AB20" s="896" t="str">
        <f>IF('大気7(2)'!AB21=1,"○","")</f>
        <v/>
      </c>
      <c r="AC20" s="896" t="str">
        <f>IF('大気7(2)'!AC21=1,"○","")</f>
        <v/>
      </c>
      <c r="AD20" s="895"/>
      <c r="AE20" s="895"/>
      <c r="AF20" s="895"/>
      <c r="AG20" s="896" t="str">
        <f>IF('大気7(2)'!AG21=1,"○","")</f>
        <v>○</v>
      </c>
      <c r="AH20" s="894" t="str">
        <f>IF(OR('大気7(2)'!AH21=1,'大気7(2)'!AI21=1),"○","")</f>
        <v/>
      </c>
      <c r="AI20" s="895"/>
      <c r="AJ20" s="896" t="str">
        <f>IF('大気7(2)'!AJ21=1,"○","")</f>
        <v/>
      </c>
      <c r="AK20" s="896" t="str">
        <f>IF('大気7(2)'!AK21=1,"○","")</f>
        <v/>
      </c>
      <c r="AL20" s="896" t="str">
        <f>IF('大気7(2)'!AL21=1,"○","")</f>
        <v/>
      </c>
      <c r="AM20" s="896" t="str">
        <f>IF('大気7(2)'!AM21=1,"○","")</f>
        <v/>
      </c>
      <c r="AN20" s="896" t="str">
        <f>IF('大気7(2)'!AN21=1,"○","")</f>
        <v/>
      </c>
      <c r="AO20" s="896" t="str">
        <f>IF('大気7(2)'!AO21=1,"○","")</f>
        <v/>
      </c>
      <c r="AP20" s="896" t="str">
        <f>IF('大気7(2)'!AP21=1,"○","")</f>
        <v/>
      </c>
      <c r="AQ20" s="896" t="str">
        <f>IF('大気7(2)'!AQ21=1,"○","")</f>
        <v/>
      </c>
      <c r="AR20" s="896" t="str">
        <f>IF('大気7(2)'!AR21=1,"○","")</f>
        <v/>
      </c>
      <c r="AS20" s="896" t="str">
        <f>IF('大気7(2)'!AS21=1,"○","")</f>
        <v/>
      </c>
      <c r="AT20" s="895"/>
      <c r="AU20" s="895"/>
      <c r="AV20" s="895"/>
      <c r="AW20" s="896" t="str">
        <f>IF('大気7(2)'!AW21=1,"○","")</f>
        <v>○</v>
      </c>
      <c r="AX20" s="894" t="str">
        <f>IF(OR('大気7(2)'!AX21=1,'大気7(2)'!AY21=1),"○","")</f>
        <v/>
      </c>
      <c r="AY20" s="895"/>
      <c r="AZ20" s="896" t="str">
        <f>IF('大気7(2)'!AZ21=1,"○","")</f>
        <v/>
      </c>
      <c r="BA20" s="896" t="str">
        <f>IF('大気7(2)'!BA21=1,"○","")</f>
        <v/>
      </c>
      <c r="BB20" s="896" t="str">
        <f>IF('大気7(2)'!BB21=1,"○","")</f>
        <v/>
      </c>
      <c r="BC20" s="896" t="str">
        <f>IF('大気7(2)'!BC21=1,"○","")</f>
        <v/>
      </c>
      <c r="BD20" s="896" t="str">
        <f>IF('大気7(2)'!BD21=1,"○","")</f>
        <v/>
      </c>
      <c r="BE20" s="896" t="str">
        <f>IF('大気7(2)'!BE21=1,"○","")</f>
        <v/>
      </c>
      <c r="BF20" s="896" t="str">
        <f>IF('大気7(2)'!BF21=1,"○","")</f>
        <v/>
      </c>
      <c r="BG20" s="896" t="str">
        <f>IF('大気7(2)'!BG21=1,"○","")</f>
        <v/>
      </c>
      <c r="BH20" s="896" t="str">
        <f>IF('大気7(2)'!BH21=1,"○","")</f>
        <v/>
      </c>
      <c r="BI20" s="896" t="str">
        <f>IF('大気7(2)'!BI21=1,"○","")</f>
        <v/>
      </c>
      <c r="BJ20" s="895"/>
      <c r="BK20" s="895"/>
      <c r="BL20" s="895"/>
      <c r="BM20" s="896" t="str">
        <f>IF('大気7(2)'!BM21=1,"○","")</f>
        <v>○</v>
      </c>
      <c r="BN20" s="894" t="str">
        <f>IF(OR('大気7(2)'!BN21=1,'大気7(2)'!BO21=1),"○","")</f>
        <v>○</v>
      </c>
      <c r="BO20" s="895"/>
      <c r="BP20" s="896" t="str">
        <f>IF('大気7(2)'!BP21=1,"○","")</f>
        <v>○</v>
      </c>
      <c r="BQ20" s="896" t="str">
        <f>IF('大気7(2)'!BQ21=1,"○","")</f>
        <v>○</v>
      </c>
      <c r="BR20" s="896" t="str">
        <f>IF('大気7(2)'!BR21=1,"○","")</f>
        <v>○</v>
      </c>
      <c r="BS20" s="896" t="str">
        <f>IF('大気7(2)'!BS21=1,"○","")</f>
        <v/>
      </c>
      <c r="BT20" s="896" t="str">
        <f>IF('大気7(2)'!BT21=1,"○","")</f>
        <v/>
      </c>
      <c r="BU20" s="896" t="str">
        <f>IF('大気7(2)'!BU21=1,"○","")</f>
        <v/>
      </c>
      <c r="BV20" s="896" t="str">
        <f>IF('大気7(2)'!BV21=1,"○","")</f>
        <v/>
      </c>
      <c r="BW20" s="896" t="str">
        <f>IF('大気7(2)'!BW21=1,"○","")</f>
        <v>○</v>
      </c>
      <c r="BX20" s="896" t="str">
        <f>IF('大気7(2)'!BX21=1,"○","")</f>
        <v>○</v>
      </c>
      <c r="BY20" s="896" t="str">
        <f>IF('大気7(2)'!BY21=1,"○","")</f>
        <v>○</v>
      </c>
      <c r="BZ20" s="897"/>
      <c r="CA20" s="897"/>
      <c r="CB20" s="897"/>
      <c r="CC20" s="897"/>
      <c r="CD20" s="897"/>
      <c r="CE20" s="897"/>
      <c r="CF20" s="897"/>
      <c r="CG20" s="897"/>
      <c r="CH20" s="898" t="str">
        <f>IF('大気7(2)'!CH21=1,"○","")</f>
        <v/>
      </c>
      <c r="CI20" s="899" t="str">
        <f>IF('大気7(2)'!CI21=1,"○","")</f>
        <v/>
      </c>
      <c r="CJ20" s="899" t="str">
        <f>IF('大気7(2)'!CJ21=1,"○","")</f>
        <v/>
      </c>
      <c r="CK20" s="900" t="str">
        <f>IF('大気7(2)'!CK21=1,"○","")</f>
        <v/>
      </c>
      <c r="CL20" s="900" t="str">
        <f>IF('大気7(2)'!CL21=1,"○","")</f>
        <v/>
      </c>
      <c r="CM20" s="788" t="s">
        <v>508</v>
      </c>
    </row>
    <row r="21" spans="1:91" ht="11.65" customHeight="1">
      <c r="A21" s="893" t="s">
        <v>136</v>
      </c>
      <c r="B21" s="894" t="str">
        <f>IF(OR('大気7(2)'!B22=1,'大気7(2)'!C22=1),"○","")</f>
        <v>○</v>
      </c>
      <c r="C21" s="895"/>
      <c r="D21" s="896" t="str">
        <f>IF('大気7(2)'!D22=1,"○","")</f>
        <v>○</v>
      </c>
      <c r="E21" s="896" t="str">
        <f>IF('大気7(2)'!E22=1,"○","")</f>
        <v>○</v>
      </c>
      <c r="F21" s="896" t="str">
        <f>IF('大気7(2)'!F22=1,"○","")</f>
        <v>○</v>
      </c>
      <c r="G21" s="896" t="str">
        <f>IF('大気7(2)'!G22=1,"○","")</f>
        <v/>
      </c>
      <c r="H21" s="896" t="str">
        <f>IF('大気7(2)'!H22=1,"○","")</f>
        <v/>
      </c>
      <c r="I21" s="896" t="str">
        <f>IF('大気7(2)'!I22=1,"○","")</f>
        <v>○</v>
      </c>
      <c r="J21" s="896" t="str">
        <f>IF('大気7(2)'!J22=1,"○","")</f>
        <v>○</v>
      </c>
      <c r="K21" s="896" t="str">
        <f>IF('大気7(2)'!K22=1,"○","")</f>
        <v>○</v>
      </c>
      <c r="L21" s="896" t="str">
        <f>IF('大気7(2)'!L22=1,"○","")</f>
        <v>○</v>
      </c>
      <c r="M21" s="896" t="str">
        <f>IF('大気7(2)'!M22=1,"○","")</f>
        <v>○</v>
      </c>
      <c r="N21" s="895"/>
      <c r="O21" s="895"/>
      <c r="P21" s="895"/>
      <c r="Q21" s="896" t="str">
        <f>IF('大気7(2)'!Q22=1,"○","")</f>
        <v>○</v>
      </c>
      <c r="R21" s="894" t="str">
        <f>IF(OR('大気7(2)'!R22=1,'大気7(2)'!S22=1),"○","")</f>
        <v/>
      </c>
      <c r="S21" s="895"/>
      <c r="T21" s="896" t="str">
        <f>IF('大気7(2)'!T22=1,"○","")</f>
        <v/>
      </c>
      <c r="U21" s="896" t="str">
        <f>IF('大気7(2)'!U22=1,"○","")</f>
        <v/>
      </c>
      <c r="V21" s="896" t="str">
        <f>IF('大気7(2)'!V22=1,"○","")</f>
        <v/>
      </c>
      <c r="W21" s="896" t="str">
        <f>IF('大気7(2)'!W22=1,"○","")</f>
        <v/>
      </c>
      <c r="X21" s="896" t="str">
        <f>IF('大気7(2)'!X22=1,"○","")</f>
        <v/>
      </c>
      <c r="Y21" s="896" t="str">
        <f>IF('大気7(2)'!Y22=1,"○","")</f>
        <v/>
      </c>
      <c r="Z21" s="896" t="str">
        <f>IF('大気7(2)'!Z22=1,"○","")</f>
        <v/>
      </c>
      <c r="AA21" s="896" t="str">
        <f>IF('大気7(2)'!AA22=1,"○","")</f>
        <v/>
      </c>
      <c r="AB21" s="896" t="str">
        <f>IF('大気7(2)'!AB22=1,"○","")</f>
        <v/>
      </c>
      <c r="AC21" s="896" t="str">
        <f>IF('大気7(2)'!AC22=1,"○","")</f>
        <v/>
      </c>
      <c r="AD21" s="895"/>
      <c r="AE21" s="895"/>
      <c r="AF21" s="895"/>
      <c r="AG21" s="896" t="str">
        <f>IF('大気7(2)'!AG22=1,"○","")</f>
        <v/>
      </c>
      <c r="AH21" s="894" t="str">
        <f>IF(OR('大気7(2)'!AH22=1,'大気7(2)'!AI22=1),"○","")</f>
        <v/>
      </c>
      <c r="AI21" s="895"/>
      <c r="AJ21" s="896" t="str">
        <f>IF('大気7(2)'!AJ22=1,"○","")</f>
        <v/>
      </c>
      <c r="AK21" s="896" t="str">
        <f>IF('大気7(2)'!AK22=1,"○","")</f>
        <v/>
      </c>
      <c r="AL21" s="896" t="str">
        <f>IF('大気7(2)'!AL22=1,"○","")</f>
        <v/>
      </c>
      <c r="AM21" s="896" t="str">
        <f>IF('大気7(2)'!AM22=1,"○","")</f>
        <v/>
      </c>
      <c r="AN21" s="896" t="str">
        <f>IF('大気7(2)'!AN22=1,"○","")</f>
        <v/>
      </c>
      <c r="AO21" s="896" t="str">
        <f>IF('大気7(2)'!AO22=1,"○","")</f>
        <v/>
      </c>
      <c r="AP21" s="896" t="str">
        <f>IF('大気7(2)'!AP22=1,"○","")</f>
        <v/>
      </c>
      <c r="AQ21" s="896" t="str">
        <f>IF('大気7(2)'!AQ22=1,"○","")</f>
        <v/>
      </c>
      <c r="AR21" s="896" t="str">
        <f>IF('大気7(2)'!AR22=1,"○","")</f>
        <v/>
      </c>
      <c r="AS21" s="896" t="str">
        <f>IF('大気7(2)'!AS22=1,"○","")</f>
        <v/>
      </c>
      <c r="AT21" s="895"/>
      <c r="AU21" s="895"/>
      <c r="AV21" s="895"/>
      <c r="AW21" s="896" t="str">
        <f>IF('大気7(2)'!AW22=1,"○","")</f>
        <v>○</v>
      </c>
      <c r="AX21" s="894" t="str">
        <f>IF(OR('大気7(2)'!AX22=1,'大気7(2)'!AY22=1),"○","")</f>
        <v/>
      </c>
      <c r="AY21" s="895"/>
      <c r="AZ21" s="896" t="str">
        <f>IF('大気7(2)'!AZ22=1,"○","")</f>
        <v/>
      </c>
      <c r="BA21" s="896" t="str">
        <f>IF('大気7(2)'!BA22=1,"○","")</f>
        <v/>
      </c>
      <c r="BB21" s="896" t="str">
        <f>IF('大気7(2)'!BB22=1,"○","")</f>
        <v/>
      </c>
      <c r="BC21" s="896" t="str">
        <f>IF('大気7(2)'!BC22=1,"○","")</f>
        <v/>
      </c>
      <c r="BD21" s="896" t="str">
        <f>IF('大気7(2)'!BD22=1,"○","")</f>
        <v/>
      </c>
      <c r="BE21" s="896" t="str">
        <f>IF('大気7(2)'!BE22=1,"○","")</f>
        <v/>
      </c>
      <c r="BF21" s="896" t="str">
        <f>IF('大気7(2)'!BF22=1,"○","")</f>
        <v/>
      </c>
      <c r="BG21" s="896" t="str">
        <f>IF('大気7(2)'!BG22=1,"○","")</f>
        <v/>
      </c>
      <c r="BH21" s="896" t="str">
        <f>IF('大気7(2)'!BH22=1,"○","")</f>
        <v/>
      </c>
      <c r="BI21" s="896" t="str">
        <f>IF('大気7(2)'!BI22=1,"○","")</f>
        <v/>
      </c>
      <c r="BJ21" s="895"/>
      <c r="BK21" s="895"/>
      <c r="BL21" s="895"/>
      <c r="BM21" s="896" t="str">
        <f>IF('大気7(2)'!BM22=1,"○","")</f>
        <v/>
      </c>
      <c r="BN21" s="894" t="str">
        <f>IF(OR('大気7(2)'!BN22=1,'大気7(2)'!BO22=1),"○","")</f>
        <v>○</v>
      </c>
      <c r="BO21" s="895"/>
      <c r="BP21" s="896" t="str">
        <f>IF('大気7(2)'!BP22=1,"○","")</f>
        <v>○</v>
      </c>
      <c r="BQ21" s="896" t="str">
        <f>IF('大気7(2)'!BQ22=1,"○","")</f>
        <v>○</v>
      </c>
      <c r="BR21" s="896" t="str">
        <f>IF('大気7(2)'!BR22=1,"○","")</f>
        <v>○</v>
      </c>
      <c r="BS21" s="896" t="str">
        <f>IF('大気7(2)'!BS22=1,"○","")</f>
        <v/>
      </c>
      <c r="BT21" s="896" t="str">
        <f>IF('大気7(2)'!BT22=1,"○","")</f>
        <v/>
      </c>
      <c r="BU21" s="896" t="str">
        <f>IF('大気7(2)'!BU22=1,"○","")</f>
        <v>○</v>
      </c>
      <c r="BV21" s="896" t="str">
        <f>IF('大気7(2)'!BV22=1,"○","")</f>
        <v>○</v>
      </c>
      <c r="BW21" s="896" t="str">
        <f>IF('大気7(2)'!BW22=1,"○","")</f>
        <v>○</v>
      </c>
      <c r="BX21" s="896" t="str">
        <f>IF('大気7(2)'!BX22=1,"○","")</f>
        <v>○</v>
      </c>
      <c r="BY21" s="896" t="str">
        <f>IF('大気7(2)'!BY22=1,"○","")</f>
        <v>○</v>
      </c>
      <c r="BZ21" s="897"/>
      <c r="CA21" s="897"/>
      <c r="CB21" s="897"/>
      <c r="CC21" s="897"/>
      <c r="CD21" s="897"/>
      <c r="CE21" s="897"/>
      <c r="CF21" s="897"/>
      <c r="CG21" s="897"/>
      <c r="CH21" s="898" t="str">
        <f>IF('大気7(2)'!CH22=1,"○","")</f>
        <v>○</v>
      </c>
      <c r="CI21" s="899" t="str">
        <f>IF('大気7(2)'!CI22=1,"○","")</f>
        <v/>
      </c>
      <c r="CJ21" s="899" t="str">
        <f>IF('大気7(2)'!CJ22=1,"○","")</f>
        <v/>
      </c>
      <c r="CK21" s="900" t="str">
        <f>IF('大気7(2)'!CK22=1,"○","")</f>
        <v/>
      </c>
      <c r="CL21" s="900" t="str">
        <f>IF('大気7(2)'!CL22=1,"○","")</f>
        <v/>
      </c>
      <c r="CM21" s="788" t="s">
        <v>508</v>
      </c>
    </row>
    <row r="22" spans="1:91" ht="11.65" customHeight="1">
      <c r="A22" s="893" t="s">
        <v>137</v>
      </c>
      <c r="B22" s="894" t="str">
        <f>IF(OR('大気7(2)'!B23=1,'大気7(2)'!C23=1),"○","")</f>
        <v>○</v>
      </c>
      <c r="C22" s="895"/>
      <c r="D22" s="896" t="str">
        <f>IF('大気7(2)'!D23=1,"○","")</f>
        <v>○</v>
      </c>
      <c r="E22" s="896" t="str">
        <f>IF('大気7(2)'!E23=1,"○","")</f>
        <v>○</v>
      </c>
      <c r="F22" s="896" t="str">
        <f>IF('大気7(2)'!F23=1,"○","")</f>
        <v/>
      </c>
      <c r="G22" s="896" t="str">
        <f>IF('大気7(2)'!G23=1,"○","")</f>
        <v/>
      </c>
      <c r="H22" s="896" t="str">
        <f>IF('大気7(2)'!H23=1,"○","")</f>
        <v/>
      </c>
      <c r="I22" s="896" t="str">
        <f>IF('大気7(2)'!I23=1,"○","")</f>
        <v/>
      </c>
      <c r="J22" s="896" t="str">
        <f>IF('大気7(2)'!J23=1,"○","")</f>
        <v>○</v>
      </c>
      <c r="K22" s="896" t="str">
        <f>IF('大気7(2)'!K23=1,"○","")</f>
        <v>○</v>
      </c>
      <c r="L22" s="896" t="str">
        <f>IF('大気7(2)'!L23=1,"○","")</f>
        <v>○</v>
      </c>
      <c r="M22" s="896" t="str">
        <f>IF('大気7(2)'!M23=1,"○","")</f>
        <v>○</v>
      </c>
      <c r="N22" s="895"/>
      <c r="O22" s="895"/>
      <c r="P22" s="895"/>
      <c r="Q22" s="896" t="str">
        <f>IF('大気7(2)'!Q23=1,"○","")</f>
        <v/>
      </c>
      <c r="R22" s="894" t="str">
        <f>IF(OR('大気7(2)'!R23=1,'大気7(2)'!S23=1),"○","")</f>
        <v/>
      </c>
      <c r="S22" s="895"/>
      <c r="T22" s="896" t="str">
        <f>IF('大気7(2)'!T23=1,"○","")</f>
        <v/>
      </c>
      <c r="U22" s="896" t="str">
        <f>IF('大気7(2)'!U23=1,"○","")</f>
        <v/>
      </c>
      <c r="V22" s="896" t="str">
        <f>IF('大気7(2)'!V23=1,"○","")</f>
        <v/>
      </c>
      <c r="W22" s="896" t="str">
        <f>IF('大気7(2)'!W23=1,"○","")</f>
        <v/>
      </c>
      <c r="X22" s="896" t="str">
        <f>IF('大気7(2)'!X23=1,"○","")</f>
        <v/>
      </c>
      <c r="Y22" s="896" t="str">
        <f>IF('大気7(2)'!Y23=1,"○","")</f>
        <v/>
      </c>
      <c r="Z22" s="896" t="str">
        <f>IF('大気7(2)'!Z23=1,"○","")</f>
        <v/>
      </c>
      <c r="AA22" s="896" t="str">
        <f>IF('大気7(2)'!AA23=1,"○","")</f>
        <v/>
      </c>
      <c r="AB22" s="896" t="str">
        <f>IF('大気7(2)'!AB23=1,"○","")</f>
        <v/>
      </c>
      <c r="AC22" s="896" t="str">
        <f>IF('大気7(2)'!AC23=1,"○","")</f>
        <v/>
      </c>
      <c r="AD22" s="895"/>
      <c r="AE22" s="895"/>
      <c r="AF22" s="895"/>
      <c r="AG22" s="896" t="str">
        <f>IF('大気7(2)'!AG23=1,"○","")</f>
        <v/>
      </c>
      <c r="AH22" s="894" t="str">
        <f>IF(OR('大気7(2)'!AH23=1,'大気7(2)'!AI23=1),"○","")</f>
        <v/>
      </c>
      <c r="AI22" s="895"/>
      <c r="AJ22" s="896" t="str">
        <f>IF('大気7(2)'!AJ23=1,"○","")</f>
        <v/>
      </c>
      <c r="AK22" s="896" t="str">
        <f>IF('大気7(2)'!AK23=1,"○","")</f>
        <v/>
      </c>
      <c r="AL22" s="896" t="str">
        <f>IF('大気7(2)'!AL23=1,"○","")</f>
        <v/>
      </c>
      <c r="AM22" s="896" t="str">
        <f>IF('大気7(2)'!AM23=1,"○","")</f>
        <v/>
      </c>
      <c r="AN22" s="896" t="str">
        <f>IF('大気7(2)'!AN23=1,"○","")</f>
        <v/>
      </c>
      <c r="AO22" s="896" t="str">
        <f>IF('大気7(2)'!AO23=1,"○","")</f>
        <v/>
      </c>
      <c r="AP22" s="896" t="str">
        <f>IF('大気7(2)'!AP23=1,"○","")</f>
        <v/>
      </c>
      <c r="AQ22" s="896" t="str">
        <f>IF('大気7(2)'!AQ23=1,"○","")</f>
        <v/>
      </c>
      <c r="AR22" s="896" t="str">
        <f>IF('大気7(2)'!AR23=1,"○","")</f>
        <v/>
      </c>
      <c r="AS22" s="896" t="str">
        <f>IF('大気7(2)'!AS23=1,"○","")</f>
        <v/>
      </c>
      <c r="AT22" s="895"/>
      <c r="AU22" s="895"/>
      <c r="AV22" s="895"/>
      <c r="AW22" s="896" t="str">
        <f>IF('大気7(2)'!AW23=1,"○","")</f>
        <v/>
      </c>
      <c r="AX22" s="894" t="str">
        <f>IF(OR('大気7(2)'!AX23=1,'大気7(2)'!AY23=1),"○","")</f>
        <v/>
      </c>
      <c r="AY22" s="895"/>
      <c r="AZ22" s="896" t="str">
        <f>IF('大気7(2)'!AZ23=1,"○","")</f>
        <v/>
      </c>
      <c r="BA22" s="896" t="str">
        <f>IF('大気7(2)'!BA23=1,"○","")</f>
        <v/>
      </c>
      <c r="BB22" s="896" t="str">
        <f>IF('大気7(2)'!BB23=1,"○","")</f>
        <v/>
      </c>
      <c r="BC22" s="896" t="str">
        <f>IF('大気7(2)'!BC23=1,"○","")</f>
        <v/>
      </c>
      <c r="BD22" s="896" t="str">
        <f>IF('大気7(2)'!BD23=1,"○","")</f>
        <v/>
      </c>
      <c r="BE22" s="896" t="str">
        <f>IF('大気7(2)'!BE23=1,"○","")</f>
        <v/>
      </c>
      <c r="BF22" s="896" t="str">
        <f>IF('大気7(2)'!BF23=1,"○","")</f>
        <v/>
      </c>
      <c r="BG22" s="896" t="str">
        <f>IF('大気7(2)'!BG23=1,"○","")</f>
        <v/>
      </c>
      <c r="BH22" s="896" t="str">
        <f>IF('大気7(2)'!BH23=1,"○","")</f>
        <v/>
      </c>
      <c r="BI22" s="896" t="str">
        <f>IF('大気7(2)'!BI23=1,"○","")</f>
        <v/>
      </c>
      <c r="BJ22" s="895"/>
      <c r="BK22" s="895"/>
      <c r="BL22" s="895"/>
      <c r="BM22" s="896" t="str">
        <f>IF('大気7(2)'!BM23=1,"○","")</f>
        <v/>
      </c>
      <c r="BN22" s="894" t="str">
        <f>IF(OR('大気7(2)'!BN23=1,'大気7(2)'!BO23=1),"○","")</f>
        <v>○</v>
      </c>
      <c r="BO22" s="895"/>
      <c r="BP22" s="896" t="str">
        <f>IF('大気7(2)'!BP23=1,"○","")</f>
        <v>○</v>
      </c>
      <c r="BQ22" s="896" t="str">
        <f>IF('大気7(2)'!BQ23=1,"○","")</f>
        <v>○</v>
      </c>
      <c r="BR22" s="896" t="str">
        <f>IF('大気7(2)'!BR23=1,"○","")</f>
        <v/>
      </c>
      <c r="BS22" s="896" t="str">
        <f>IF('大気7(2)'!BS23=1,"○","")</f>
        <v/>
      </c>
      <c r="BT22" s="896" t="str">
        <f>IF('大気7(2)'!BT23=1,"○","")</f>
        <v/>
      </c>
      <c r="BU22" s="896" t="str">
        <f>IF('大気7(2)'!BU23=1,"○","")</f>
        <v/>
      </c>
      <c r="BV22" s="896" t="str">
        <f>IF('大気7(2)'!BV23=1,"○","")</f>
        <v>○</v>
      </c>
      <c r="BW22" s="896" t="str">
        <f>IF('大気7(2)'!BW23=1,"○","")</f>
        <v>○</v>
      </c>
      <c r="BX22" s="896" t="str">
        <f>IF('大気7(2)'!BX23=1,"○","")</f>
        <v>○</v>
      </c>
      <c r="BY22" s="896" t="str">
        <f>IF('大気7(2)'!BY23=1,"○","")</f>
        <v>○</v>
      </c>
      <c r="BZ22" s="897"/>
      <c r="CA22" s="897"/>
      <c r="CB22" s="897"/>
      <c r="CC22" s="897"/>
      <c r="CD22" s="897"/>
      <c r="CE22" s="897"/>
      <c r="CF22" s="897"/>
      <c r="CG22" s="897"/>
      <c r="CH22" s="898" t="str">
        <f>IF('大気7(2)'!CH23=1,"○","")</f>
        <v/>
      </c>
      <c r="CI22" s="899" t="str">
        <f>IF('大気7(2)'!CI23=1,"○","")</f>
        <v/>
      </c>
      <c r="CJ22" s="899" t="str">
        <f>IF('大気7(2)'!CJ23=1,"○","")</f>
        <v/>
      </c>
      <c r="CK22" s="900" t="str">
        <f>IF('大気7(2)'!CK23=1,"○","")</f>
        <v/>
      </c>
      <c r="CL22" s="900" t="str">
        <f>IF('大気7(2)'!CL23=1,"○","")</f>
        <v/>
      </c>
      <c r="CM22" s="788" t="s">
        <v>508</v>
      </c>
    </row>
    <row r="23" spans="1:91" ht="11.65" customHeight="1">
      <c r="A23" s="893" t="s">
        <v>138</v>
      </c>
      <c r="B23" s="894" t="str">
        <f>IF(OR('大気7(2)'!B24=1,'大気7(2)'!C24=1),"○","")</f>
        <v>○</v>
      </c>
      <c r="C23" s="895"/>
      <c r="D23" s="896" t="str">
        <f>IF('大気7(2)'!D24=1,"○","")</f>
        <v>○</v>
      </c>
      <c r="E23" s="896" t="str">
        <f>IF('大気7(2)'!E24=1,"○","")</f>
        <v>○</v>
      </c>
      <c r="F23" s="896" t="str">
        <f>IF('大気7(2)'!F24=1,"○","")</f>
        <v>○</v>
      </c>
      <c r="G23" s="896" t="str">
        <f>IF('大気7(2)'!G24=1,"○","")</f>
        <v/>
      </c>
      <c r="H23" s="896" t="str">
        <f>IF('大気7(2)'!H24=1,"○","")</f>
        <v/>
      </c>
      <c r="I23" s="896" t="str">
        <f>IF('大気7(2)'!I24=1,"○","")</f>
        <v/>
      </c>
      <c r="J23" s="896" t="str">
        <f>IF('大気7(2)'!J24=1,"○","")</f>
        <v>○</v>
      </c>
      <c r="K23" s="896" t="str">
        <f>IF('大気7(2)'!K24=1,"○","")</f>
        <v>○</v>
      </c>
      <c r="L23" s="896" t="str">
        <f>IF('大気7(2)'!L24=1,"○","")</f>
        <v>○</v>
      </c>
      <c r="M23" s="896" t="str">
        <f>IF('大気7(2)'!M24=1,"○","")</f>
        <v>○</v>
      </c>
      <c r="N23" s="895"/>
      <c r="O23" s="895"/>
      <c r="P23" s="895"/>
      <c r="Q23" s="896" t="str">
        <f>IF('大気7(2)'!Q24=1,"○","")</f>
        <v>○</v>
      </c>
      <c r="R23" s="894" t="str">
        <f>IF(OR('大気7(2)'!R24=1,'大気7(2)'!S24=1),"○","")</f>
        <v/>
      </c>
      <c r="S23" s="895"/>
      <c r="T23" s="896" t="str">
        <f>IF('大気7(2)'!T24=1,"○","")</f>
        <v/>
      </c>
      <c r="U23" s="896" t="str">
        <f>IF('大気7(2)'!U24=1,"○","")</f>
        <v/>
      </c>
      <c r="V23" s="896" t="str">
        <f>IF('大気7(2)'!V24=1,"○","")</f>
        <v/>
      </c>
      <c r="W23" s="896" t="str">
        <f>IF('大気7(2)'!W24=1,"○","")</f>
        <v/>
      </c>
      <c r="X23" s="896" t="str">
        <f>IF('大気7(2)'!X24=1,"○","")</f>
        <v/>
      </c>
      <c r="Y23" s="896" t="str">
        <f>IF('大気7(2)'!Y24=1,"○","")</f>
        <v/>
      </c>
      <c r="Z23" s="896" t="str">
        <f>IF('大気7(2)'!Z24=1,"○","")</f>
        <v/>
      </c>
      <c r="AA23" s="896" t="str">
        <f>IF('大気7(2)'!AA24=1,"○","")</f>
        <v/>
      </c>
      <c r="AB23" s="896" t="str">
        <f>IF('大気7(2)'!AB24=1,"○","")</f>
        <v/>
      </c>
      <c r="AC23" s="896" t="str">
        <f>IF('大気7(2)'!AC24=1,"○","")</f>
        <v/>
      </c>
      <c r="AD23" s="895"/>
      <c r="AE23" s="895"/>
      <c r="AF23" s="895"/>
      <c r="AG23" s="896" t="str">
        <f>IF('大気7(2)'!AG24=1,"○","")</f>
        <v/>
      </c>
      <c r="AH23" s="894" t="str">
        <f>IF(OR('大気7(2)'!AH24=1,'大気7(2)'!AI24=1),"○","")</f>
        <v/>
      </c>
      <c r="AI23" s="895"/>
      <c r="AJ23" s="896" t="str">
        <f>IF('大気7(2)'!AJ24=1,"○","")</f>
        <v/>
      </c>
      <c r="AK23" s="896" t="str">
        <f>IF('大気7(2)'!AK24=1,"○","")</f>
        <v/>
      </c>
      <c r="AL23" s="896" t="str">
        <f>IF('大気7(2)'!AL24=1,"○","")</f>
        <v/>
      </c>
      <c r="AM23" s="896" t="str">
        <f>IF('大気7(2)'!AM24=1,"○","")</f>
        <v/>
      </c>
      <c r="AN23" s="896" t="str">
        <f>IF('大気7(2)'!AN24=1,"○","")</f>
        <v/>
      </c>
      <c r="AO23" s="896" t="str">
        <f>IF('大気7(2)'!AO24=1,"○","")</f>
        <v/>
      </c>
      <c r="AP23" s="896" t="str">
        <f>IF('大気7(2)'!AP24=1,"○","")</f>
        <v/>
      </c>
      <c r="AQ23" s="896" t="str">
        <f>IF('大気7(2)'!AQ24=1,"○","")</f>
        <v/>
      </c>
      <c r="AR23" s="896" t="str">
        <f>IF('大気7(2)'!AR24=1,"○","")</f>
        <v/>
      </c>
      <c r="AS23" s="896" t="str">
        <f>IF('大気7(2)'!AS24=1,"○","")</f>
        <v/>
      </c>
      <c r="AT23" s="895"/>
      <c r="AU23" s="895"/>
      <c r="AV23" s="895"/>
      <c r="AW23" s="896" t="str">
        <f>IF('大気7(2)'!AW24=1,"○","")</f>
        <v/>
      </c>
      <c r="AX23" s="894" t="str">
        <f>IF(OR('大気7(2)'!AX24=1,'大気7(2)'!AY24=1),"○","")</f>
        <v/>
      </c>
      <c r="AY23" s="895"/>
      <c r="AZ23" s="896" t="str">
        <f>IF('大気7(2)'!AZ24=1,"○","")</f>
        <v/>
      </c>
      <c r="BA23" s="896" t="str">
        <f>IF('大気7(2)'!BA24=1,"○","")</f>
        <v/>
      </c>
      <c r="BB23" s="896" t="str">
        <f>IF('大気7(2)'!BB24=1,"○","")</f>
        <v/>
      </c>
      <c r="BC23" s="896" t="str">
        <f>IF('大気7(2)'!BC24=1,"○","")</f>
        <v/>
      </c>
      <c r="BD23" s="896" t="str">
        <f>IF('大気7(2)'!BD24=1,"○","")</f>
        <v/>
      </c>
      <c r="BE23" s="896" t="str">
        <f>IF('大気7(2)'!BE24=1,"○","")</f>
        <v/>
      </c>
      <c r="BF23" s="896" t="str">
        <f>IF('大気7(2)'!BF24=1,"○","")</f>
        <v/>
      </c>
      <c r="BG23" s="896" t="str">
        <f>IF('大気7(2)'!BG24=1,"○","")</f>
        <v/>
      </c>
      <c r="BH23" s="896" t="str">
        <f>IF('大気7(2)'!BH24=1,"○","")</f>
        <v/>
      </c>
      <c r="BI23" s="896" t="str">
        <f>IF('大気7(2)'!BI24=1,"○","")</f>
        <v/>
      </c>
      <c r="BJ23" s="895"/>
      <c r="BK23" s="895"/>
      <c r="BL23" s="895"/>
      <c r="BM23" s="896" t="str">
        <f>IF('大気7(2)'!BM24=1,"○","")</f>
        <v/>
      </c>
      <c r="BN23" s="894" t="str">
        <f>IF(OR('大気7(2)'!BN24=1,'大気7(2)'!BO24=1),"○","")</f>
        <v>○</v>
      </c>
      <c r="BO23" s="895"/>
      <c r="BP23" s="896" t="str">
        <f>IF('大気7(2)'!BP24=1,"○","")</f>
        <v>○</v>
      </c>
      <c r="BQ23" s="896" t="str">
        <f>IF('大気7(2)'!BQ24=1,"○","")</f>
        <v>○</v>
      </c>
      <c r="BR23" s="896" t="str">
        <f>IF('大気7(2)'!BR24=1,"○","")</f>
        <v>○</v>
      </c>
      <c r="BS23" s="896" t="str">
        <f>IF('大気7(2)'!BS24=1,"○","")</f>
        <v/>
      </c>
      <c r="BT23" s="896" t="str">
        <f>IF('大気7(2)'!BT24=1,"○","")</f>
        <v/>
      </c>
      <c r="BU23" s="896" t="str">
        <f>IF('大気7(2)'!BU24=1,"○","")</f>
        <v/>
      </c>
      <c r="BV23" s="896" t="str">
        <f>IF('大気7(2)'!BV24=1,"○","")</f>
        <v>○</v>
      </c>
      <c r="BW23" s="896" t="str">
        <f>IF('大気7(2)'!BW24=1,"○","")</f>
        <v>○</v>
      </c>
      <c r="BX23" s="896" t="str">
        <f>IF('大気7(2)'!BX24=1,"○","")</f>
        <v>○</v>
      </c>
      <c r="BY23" s="896" t="str">
        <f>IF('大気7(2)'!BY24=1,"○","")</f>
        <v>○</v>
      </c>
      <c r="BZ23" s="897"/>
      <c r="CA23" s="897"/>
      <c r="CB23" s="897"/>
      <c r="CC23" s="897"/>
      <c r="CD23" s="897"/>
      <c r="CE23" s="897"/>
      <c r="CF23" s="897"/>
      <c r="CG23" s="897"/>
      <c r="CH23" s="898" t="str">
        <f>IF('大気7(2)'!CH24=1,"○","")</f>
        <v>○</v>
      </c>
      <c r="CI23" s="899" t="str">
        <f>IF('大気7(2)'!CI24=1,"○","")</f>
        <v/>
      </c>
      <c r="CJ23" s="899" t="str">
        <f>IF('大気7(2)'!CJ24=1,"○","")</f>
        <v/>
      </c>
      <c r="CK23" s="900" t="str">
        <f>IF('大気7(2)'!CK24=1,"○","")</f>
        <v/>
      </c>
      <c r="CL23" s="900" t="str">
        <f>IF('大気7(2)'!CL24=1,"○","")</f>
        <v/>
      </c>
      <c r="CM23" s="788" t="s">
        <v>508</v>
      </c>
    </row>
    <row r="24" spans="1:91" ht="11.65" customHeight="1">
      <c r="A24" s="893" t="s">
        <v>139</v>
      </c>
      <c r="B24" s="894" t="str">
        <f>IF(OR('大気7(2)'!B25=1,'大気7(2)'!C25=1),"○","")</f>
        <v>○</v>
      </c>
      <c r="C24" s="895"/>
      <c r="D24" s="896" t="str">
        <f>IF('大気7(2)'!D25=1,"○","")</f>
        <v>○</v>
      </c>
      <c r="E24" s="896" t="str">
        <f>IF('大気7(2)'!E25=1,"○","")</f>
        <v>○</v>
      </c>
      <c r="F24" s="896" t="str">
        <f>IF('大気7(2)'!F25=1,"○","")</f>
        <v>○</v>
      </c>
      <c r="G24" s="896" t="str">
        <f>IF('大気7(2)'!G25=1,"○","")</f>
        <v>○</v>
      </c>
      <c r="H24" s="896" t="str">
        <f>IF('大気7(2)'!H25=1,"○","")</f>
        <v>○</v>
      </c>
      <c r="I24" s="896" t="str">
        <f>IF('大気7(2)'!I25=1,"○","")</f>
        <v>○</v>
      </c>
      <c r="J24" s="896" t="str">
        <f>IF('大気7(2)'!J25=1,"○","")</f>
        <v>○</v>
      </c>
      <c r="K24" s="896" t="str">
        <f>IF('大気7(2)'!K25=1,"○","")</f>
        <v>○</v>
      </c>
      <c r="L24" s="896" t="str">
        <f>IF('大気7(2)'!L25=1,"○","")</f>
        <v>○</v>
      </c>
      <c r="M24" s="896" t="str">
        <f>IF('大気7(2)'!M25=1,"○","")</f>
        <v>○</v>
      </c>
      <c r="N24" s="895"/>
      <c r="O24" s="895"/>
      <c r="P24" s="895"/>
      <c r="Q24" s="896" t="str">
        <f>IF('大気7(2)'!Q25=1,"○","")</f>
        <v>○</v>
      </c>
      <c r="R24" s="894" t="str">
        <f>IF(OR('大気7(2)'!R25=1,'大気7(2)'!S25=1),"○","")</f>
        <v>○</v>
      </c>
      <c r="S24" s="895"/>
      <c r="T24" s="896" t="str">
        <f>IF('大気7(2)'!T25=1,"○","")</f>
        <v>○</v>
      </c>
      <c r="U24" s="896" t="str">
        <f>IF('大気7(2)'!U25=1,"○","")</f>
        <v>○</v>
      </c>
      <c r="V24" s="896" t="str">
        <f>IF('大気7(2)'!V25=1,"○","")</f>
        <v>○</v>
      </c>
      <c r="W24" s="896" t="str">
        <f>IF('大気7(2)'!W25=1,"○","")</f>
        <v>○</v>
      </c>
      <c r="X24" s="896" t="str">
        <f>IF('大気7(2)'!X25=1,"○","")</f>
        <v>○</v>
      </c>
      <c r="Y24" s="896" t="str">
        <f>IF('大気7(2)'!Y25=1,"○","")</f>
        <v>○</v>
      </c>
      <c r="Z24" s="896" t="str">
        <f>IF('大気7(2)'!Z25=1,"○","")</f>
        <v>○</v>
      </c>
      <c r="AA24" s="896" t="str">
        <f>IF('大気7(2)'!AA25=1,"○","")</f>
        <v>○</v>
      </c>
      <c r="AB24" s="896" t="str">
        <f>IF('大気7(2)'!AB25=1,"○","")</f>
        <v>○</v>
      </c>
      <c r="AC24" s="896" t="str">
        <f>IF('大気7(2)'!AC25=1,"○","")</f>
        <v>○</v>
      </c>
      <c r="AD24" s="895"/>
      <c r="AE24" s="895"/>
      <c r="AF24" s="895"/>
      <c r="AG24" s="896" t="str">
        <f>IF('大気7(2)'!AG25=1,"○","")</f>
        <v>○</v>
      </c>
      <c r="AH24" s="894" t="str">
        <f>IF(OR('大気7(2)'!AH25=1,'大気7(2)'!AI25=1),"○","")</f>
        <v/>
      </c>
      <c r="AI24" s="895"/>
      <c r="AJ24" s="896" t="str">
        <f>IF('大気7(2)'!AJ25=1,"○","")</f>
        <v/>
      </c>
      <c r="AK24" s="896" t="str">
        <f>IF('大気7(2)'!AK25=1,"○","")</f>
        <v/>
      </c>
      <c r="AL24" s="896" t="str">
        <f>IF('大気7(2)'!AL25=1,"○","")</f>
        <v/>
      </c>
      <c r="AM24" s="896" t="str">
        <f>IF('大気7(2)'!AM25=1,"○","")</f>
        <v/>
      </c>
      <c r="AN24" s="896" t="str">
        <f>IF('大気7(2)'!AN25=1,"○","")</f>
        <v/>
      </c>
      <c r="AO24" s="896" t="str">
        <f>IF('大気7(2)'!AO25=1,"○","")</f>
        <v/>
      </c>
      <c r="AP24" s="896" t="str">
        <f>IF('大気7(2)'!AP25=1,"○","")</f>
        <v/>
      </c>
      <c r="AQ24" s="896" t="str">
        <f>IF('大気7(2)'!AQ25=1,"○","")</f>
        <v/>
      </c>
      <c r="AR24" s="896" t="str">
        <f>IF('大気7(2)'!AR25=1,"○","")</f>
        <v/>
      </c>
      <c r="AS24" s="896" t="str">
        <f>IF('大気7(2)'!AS25=1,"○","")</f>
        <v/>
      </c>
      <c r="AT24" s="895"/>
      <c r="AU24" s="895"/>
      <c r="AV24" s="895"/>
      <c r="AW24" s="896" t="str">
        <f>IF('大気7(2)'!AW25=1,"○","")</f>
        <v>○</v>
      </c>
      <c r="AX24" s="894" t="str">
        <f>IF(OR('大気7(2)'!AX25=1,'大気7(2)'!AY25=1),"○","")</f>
        <v/>
      </c>
      <c r="AY24" s="895"/>
      <c r="AZ24" s="896" t="str">
        <f>IF('大気7(2)'!AZ25=1,"○","")</f>
        <v/>
      </c>
      <c r="BA24" s="896" t="str">
        <f>IF('大気7(2)'!BA25=1,"○","")</f>
        <v/>
      </c>
      <c r="BB24" s="896" t="str">
        <f>IF('大気7(2)'!BB25=1,"○","")</f>
        <v/>
      </c>
      <c r="BC24" s="896" t="str">
        <f>IF('大気7(2)'!BC25=1,"○","")</f>
        <v/>
      </c>
      <c r="BD24" s="896" t="str">
        <f>IF('大気7(2)'!BD25=1,"○","")</f>
        <v/>
      </c>
      <c r="BE24" s="896" t="str">
        <f>IF('大気7(2)'!BE25=1,"○","")</f>
        <v/>
      </c>
      <c r="BF24" s="896" t="str">
        <f>IF('大気7(2)'!BF25=1,"○","")</f>
        <v/>
      </c>
      <c r="BG24" s="896" t="str">
        <f>IF('大気7(2)'!BG25=1,"○","")</f>
        <v/>
      </c>
      <c r="BH24" s="896" t="str">
        <f>IF('大気7(2)'!BH25=1,"○","")</f>
        <v/>
      </c>
      <c r="BI24" s="896" t="str">
        <f>IF('大気7(2)'!BI25=1,"○","")</f>
        <v/>
      </c>
      <c r="BJ24" s="895"/>
      <c r="BK24" s="895"/>
      <c r="BL24" s="895"/>
      <c r="BM24" s="896" t="str">
        <f>IF('大気7(2)'!BM25=1,"○","")</f>
        <v/>
      </c>
      <c r="BN24" s="894" t="str">
        <f>IF(OR('大気7(2)'!BN25=1,'大気7(2)'!BO25=1),"○","")</f>
        <v/>
      </c>
      <c r="BO24" s="895"/>
      <c r="BP24" s="896" t="str">
        <f>IF('大気7(2)'!BP25=1,"○","")</f>
        <v/>
      </c>
      <c r="BQ24" s="896" t="str">
        <f>IF('大気7(2)'!BQ25=1,"○","")</f>
        <v/>
      </c>
      <c r="BR24" s="896" t="str">
        <f>IF('大気7(2)'!BR25=1,"○","")</f>
        <v/>
      </c>
      <c r="BS24" s="896" t="str">
        <f>IF('大気7(2)'!BS25=1,"○","")</f>
        <v/>
      </c>
      <c r="BT24" s="896" t="str">
        <f>IF('大気7(2)'!BT25=1,"○","")</f>
        <v/>
      </c>
      <c r="BU24" s="896" t="str">
        <f>IF('大気7(2)'!BU25=1,"○","")</f>
        <v/>
      </c>
      <c r="BV24" s="896" t="str">
        <f>IF('大気7(2)'!BV25=1,"○","")</f>
        <v/>
      </c>
      <c r="BW24" s="896" t="str">
        <f>IF('大気7(2)'!BW25=1,"○","")</f>
        <v/>
      </c>
      <c r="BX24" s="896" t="str">
        <f>IF('大気7(2)'!BX25=1,"○","")</f>
        <v/>
      </c>
      <c r="BY24" s="896" t="str">
        <f>IF('大気7(2)'!BY25=1,"○","")</f>
        <v/>
      </c>
      <c r="BZ24" s="897"/>
      <c r="CA24" s="897"/>
      <c r="CB24" s="897"/>
      <c r="CC24" s="897"/>
      <c r="CD24" s="897"/>
      <c r="CE24" s="897"/>
      <c r="CF24" s="897"/>
      <c r="CG24" s="897"/>
      <c r="CH24" s="898" t="str">
        <f>IF('大気7(2)'!CH25=1,"○","")</f>
        <v/>
      </c>
      <c r="CI24" s="899" t="str">
        <f>IF('大気7(2)'!CI25=1,"○","")</f>
        <v/>
      </c>
      <c r="CJ24" s="899" t="str">
        <f>IF('大気7(2)'!CJ25=1,"○","")</f>
        <v/>
      </c>
      <c r="CK24" s="900" t="str">
        <f>IF('大気7(2)'!CK25=1,"○","")</f>
        <v/>
      </c>
      <c r="CL24" s="900" t="str">
        <f>IF('大気7(2)'!CL25=1,"○","")</f>
        <v/>
      </c>
      <c r="CM24" s="788" t="s">
        <v>508</v>
      </c>
    </row>
    <row r="25" spans="1:91" ht="11.65" customHeight="1">
      <c r="A25" s="893" t="s">
        <v>140</v>
      </c>
      <c r="B25" s="894" t="str">
        <f>IF(OR('大気7(2)'!B26=1,'大気7(2)'!C26=1),"○","")</f>
        <v>○</v>
      </c>
      <c r="C25" s="895"/>
      <c r="D25" s="896" t="str">
        <f>IF('大気7(2)'!D26=1,"○","")</f>
        <v>○</v>
      </c>
      <c r="E25" s="896" t="str">
        <f>IF('大気7(2)'!E26=1,"○","")</f>
        <v>○</v>
      </c>
      <c r="F25" s="896" t="str">
        <f>IF('大気7(2)'!F26=1,"○","")</f>
        <v>○</v>
      </c>
      <c r="G25" s="896" t="str">
        <f>IF('大気7(2)'!G26=1,"○","")</f>
        <v>○</v>
      </c>
      <c r="H25" s="896" t="str">
        <f>IF('大気7(2)'!H26=1,"○","")</f>
        <v/>
      </c>
      <c r="I25" s="896" t="str">
        <f>IF('大気7(2)'!I26=1,"○","")</f>
        <v/>
      </c>
      <c r="J25" s="896" t="str">
        <f>IF('大気7(2)'!J26=1,"○","")</f>
        <v>○</v>
      </c>
      <c r="K25" s="896" t="str">
        <f>IF('大気7(2)'!K26=1,"○","")</f>
        <v/>
      </c>
      <c r="L25" s="896" t="str">
        <f>IF('大気7(2)'!L26=1,"○","")</f>
        <v>○</v>
      </c>
      <c r="M25" s="896" t="str">
        <f>IF('大気7(2)'!M26=1,"○","")</f>
        <v>○</v>
      </c>
      <c r="N25" s="895"/>
      <c r="O25" s="895"/>
      <c r="P25" s="895"/>
      <c r="Q25" s="896" t="str">
        <f>IF('大気7(2)'!Q26=1,"○","")</f>
        <v/>
      </c>
      <c r="R25" s="894" t="str">
        <f>IF(OR('大気7(2)'!R26=1,'大気7(2)'!S26=1),"○","")</f>
        <v/>
      </c>
      <c r="S25" s="895"/>
      <c r="T25" s="896" t="str">
        <f>IF('大気7(2)'!T26=1,"○","")</f>
        <v/>
      </c>
      <c r="U25" s="896" t="str">
        <f>IF('大気7(2)'!U26=1,"○","")</f>
        <v/>
      </c>
      <c r="V25" s="896" t="str">
        <f>IF('大気7(2)'!V26=1,"○","")</f>
        <v/>
      </c>
      <c r="W25" s="896" t="str">
        <f>IF('大気7(2)'!W26=1,"○","")</f>
        <v/>
      </c>
      <c r="X25" s="896" t="str">
        <f>IF('大気7(2)'!X26=1,"○","")</f>
        <v/>
      </c>
      <c r="Y25" s="896" t="str">
        <f>IF('大気7(2)'!Y26=1,"○","")</f>
        <v/>
      </c>
      <c r="Z25" s="896" t="str">
        <f>IF('大気7(2)'!Z26=1,"○","")</f>
        <v/>
      </c>
      <c r="AA25" s="896" t="str">
        <f>IF('大気7(2)'!AA26=1,"○","")</f>
        <v/>
      </c>
      <c r="AB25" s="896" t="str">
        <f>IF('大気7(2)'!AB26=1,"○","")</f>
        <v/>
      </c>
      <c r="AC25" s="896" t="str">
        <f>IF('大気7(2)'!AC26=1,"○","")</f>
        <v/>
      </c>
      <c r="AD25" s="895"/>
      <c r="AE25" s="895"/>
      <c r="AF25" s="895"/>
      <c r="AG25" s="896" t="str">
        <f>IF('大気7(2)'!AG26=1,"○","")</f>
        <v/>
      </c>
      <c r="AH25" s="894" t="str">
        <f>IF(OR('大気7(2)'!AH26=1,'大気7(2)'!AI26=1),"○","")</f>
        <v/>
      </c>
      <c r="AI25" s="895"/>
      <c r="AJ25" s="896" t="str">
        <f>IF('大気7(2)'!AJ26=1,"○","")</f>
        <v/>
      </c>
      <c r="AK25" s="896" t="str">
        <f>IF('大気7(2)'!AK26=1,"○","")</f>
        <v/>
      </c>
      <c r="AL25" s="896" t="str">
        <f>IF('大気7(2)'!AL26=1,"○","")</f>
        <v/>
      </c>
      <c r="AM25" s="896" t="str">
        <f>IF('大気7(2)'!AM26=1,"○","")</f>
        <v/>
      </c>
      <c r="AN25" s="896" t="str">
        <f>IF('大気7(2)'!AN26=1,"○","")</f>
        <v/>
      </c>
      <c r="AO25" s="896" t="str">
        <f>IF('大気7(2)'!AO26=1,"○","")</f>
        <v/>
      </c>
      <c r="AP25" s="896" t="str">
        <f>IF('大気7(2)'!AP26=1,"○","")</f>
        <v/>
      </c>
      <c r="AQ25" s="896" t="str">
        <f>IF('大気7(2)'!AQ26=1,"○","")</f>
        <v/>
      </c>
      <c r="AR25" s="896" t="str">
        <f>IF('大気7(2)'!AR26=1,"○","")</f>
        <v/>
      </c>
      <c r="AS25" s="896" t="str">
        <f>IF('大気7(2)'!AS26=1,"○","")</f>
        <v/>
      </c>
      <c r="AT25" s="895"/>
      <c r="AU25" s="895"/>
      <c r="AV25" s="895"/>
      <c r="AW25" s="896" t="str">
        <f>IF('大気7(2)'!AW26=1,"○","")</f>
        <v/>
      </c>
      <c r="AX25" s="894" t="str">
        <f>IF(OR('大気7(2)'!AX26=1,'大気7(2)'!AY26=1),"○","")</f>
        <v/>
      </c>
      <c r="AY25" s="895"/>
      <c r="AZ25" s="896" t="str">
        <f>IF('大気7(2)'!AZ26=1,"○","")</f>
        <v/>
      </c>
      <c r="BA25" s="896" t="str">
        <f>IF('大気7(2)'!BA26=1,"○","")</f>
        <v/>
      </c>
      <c r="BB25" s="896" t="str">
        <f>IF('大気7(2)'!BB26=1,"○","")</f>
        <v/>
      </c>
      <c r="BC25" s="896" t="str">
        <f>IF('大気7(2)'!BC26=1,"○","")</f>
        <v/>
      </c>
      <c r="BD25" s="896" t="str">
        <f>IF('大気7(2)'!BD26=1,"○","")</f>
        <v/>
      </c>
      <c r="BE25" s="896" t="str">
        <f>IF('大気7(2)'!BE26=1,"○","")</f>
        <v/>
      </c>
      <c r="BF25" s="896" t="str">
        <f>IF('大気7(2)'!BF26=1,"○","")</f>
        <v/>
      </c>
      <c r="BG25" s="896" t="str">
        <f>IF('大気7(2)'!BG26=1,"○","")</f>
        <v/>
      </c>
      <c r="BH25" s="896" t="str">
        <f>IF('大気7(2)'!BH26=1,"○","")</f>
        <v/>
      </c>
      <c r="BI25" s="896" t="str">
        <f>IF('大気7(2)'!BI26=1,"○","")</f>
        <v/>
      </c>
      <c r="BJ25" s="895"/>
      <c r="BK25" s="895"/>
      <c r="BL25" s="895"/>
      <c r="BM25" s="896" t="str">
        <f>IF('大気7(2)'!BM26=1,"○","")</f>
        <v/>
      </c>
      <c r="BN25" s="894" t="str">
        <f>IF(OR('大気7(2)'!BN26=1,'大気7(2)'!BO26=1),"○","")</f>
        <v/>
      </c>
      <c r="BO25" s="895"/>
      <c r="BP25" s="896" t="str">
        <f>IF('大気7(2)'!BP26=1,"○","")</f>
        <v/>
      </c>
      <c r="BQ25" s="896" t="str">
        <f>IF('大気7(2)'!BQ26=1,"○","")</f>
        <v/>
      </c>
      <c r="BR25" s="896" t="str">
        <f>IF('大気7(2)'!BR26=1,"○","")</f>
        <v/>
      </c>
      <c r="BS25" s="896" t="str">
        <f>IF('大気7(2)'!BS26=1,"○","")</f>
        <v/>
      </c>
      <c r="BT25" s="896" t="str">
        <f>IF('大気7(2)'!BT26=1,"○","")</f>
        <v/>
      </c>
      <c r="BU25" s="896" t="str">
        <f>IF('大気7(2)'!BU26=1,"○","")</f>
        <v/>
      </c>
      <c r="BV25" s="896" t="str">
        <f>IF('大気7(2)'!BV26=1,"○","")</f>
        <v/>
      </c>
      <c r="BW25" s="896" t="str">
        <f>IF('大気7(2)'!BW26=1,"○","")</f>
        <v/>
      </c>
      <c r="BX25" s="896" t="str">
        <f>IF('大気7(2)'!BX26=1,"○","")</f>
        <v/>
      </c>
      <c r="BY25" s="896" t="str">
        <f>IF('大気7(2)'!BY26=1,"○","")</f>
        <v/>
      </c>
      <c r="BZ25" s="897"/>
      <c r="CA25" s="897"/>
      <c r="CB25" s="897"/>
      <c r="CC25" s="897"/>
      <c r="CD25" s="897"/>
      <c r="CE25" s="897"/>
      <c r="CF25" s="897"/>
      <c r="CG25" s="897"/>
      <c r="CH25" s="898" t="str">
        <f>IF('大気7(2)'!CH26=1,"○","")</f>
        <v/>
      </c>
      <c r="CI25" s="899" t="str">
        <f>IF('大気7(2)'!CI26=1,"○","")</f>
        <v/>
      </c>
      <c r="CJ25" s="899" t="str">
        <f>IF('大気7(2)'!CJ26=1,"○","")</f>
        <v/>
      </c>
      <c r="CK25" s="900" t="str">
        <f>IF('大気7(2)'!CK26=1,"○","")</f>
        <v/>
      </c>
      <c r="CL25" s="900" t="str">
        <f>IF('大気7(2)'!CL26=1,"○","")</f>
        <v/>
      </c>
      <c r="CM25" s="788" t="s">
        <v>508</v>
      </c>
    </row>
    <row r="26" spans="1:91" ht="11.65" customHeight="1">
      <c r="A26" s="893" t="s">
        <v>141</v>
      </c>
      <c r="B26" s="894" t="str">
        <f>IF(OR('大気7(2)'!B27=1,'大気7(2)'!C27=1),"○","")</f>
        <v>○</v>
      </c>
      <c r="C26" s="895"/>
      <c r="D26" s="896" t="str">
        <f>IF('大気7(2)'!D27=1,"○","")</f>
        <v>○</v>
      </c>
      <c r="E26" s="896" t="str">
        <f>IF('大気7(2)'!E27=1,"○","")</f>
        <v>○</v>
      </c>
      <c r="F26" s="896" t="str">
        <f>IF('大気7(2)'!F27=1,"○","")</f>
        <v>○</v>
      </c>
      <c r="G26" s="896" t="str">
        <f>IF('大気7(2)'!G27=1,"○","")</f>
        <v/>
      </c>
      <c r="H26" s="896" t="str">
        <f>IF('大気7(2)'!H27=1,"○","")</f>
        <v/>
      </c>
      <c r="I26" s="896" t="str">
        <f>IF('大気7(2)'!I27=1,"○","")</f>
        <v/>
      </c>
      <c r="J26" s="896" t="str">
        <f>IF('大気7(2)'!J27=1,"○","")</f>
        <v>○</v>
      </c>
      <c r="K26" s="896" t="str">
        <f>IF('大気7(2)'!K27=1,"○","")</f>
        <v/>
      </c>
      <c r="L26" s="896" t="str">
        <f>IF('大気7(2)'!L27=1,"○","")</f>
        <v>○</v>
      </c>
      <c r="M26" s="896" t="str">
        <f>IF('大気7(2)'!M27=1,"○","")</f>
        <v>○</v>
      </c>
      <c r="N26" s="895"/>
      <c r="O26" s="895"/>
      <c r="P26" s="895"/>
      <c r="Q26" s="896" t="str">
        <f>IF('大気7(2)'!Q27=1,"○","")</f>
        <v>○</v>
      </c>
      <c r="R26" s="894" t="str">
        <f>IF(OR('大気7(2)'!R27=1,'大気7(2)'!S27=1),"○","")</f>
        <v/>
      </c>
      <c r="S26" s="895"/>
      <c r="T26" s="896" t="str">
        <f>IF('大気7(2)'!T27=1,"○","")</f>
        <v/>
      </c>
      <c r="U26" s="896" t="str">
        <f>IF('大気7(2)'!U27=1,"○","")</f>
        <v/>
      </c>
      <c r="V26" s="896" t="str">
        <f>IF('大気7(2)'!V27=1,"○","")</f>
        <v/>
      </c>
      <c r="W26" s="896" t="str">
        <f>IF('大気7(2)'!W27=1,"○","")</f>
        <v/>
      </c>
      <c r="X26" s="896" t="str">
        <f>IF('大気7(2)'!X27=1,"○","")</f>
        <v/>
      </c>
      <c r="Y26" s="896" t="str">
        <f>IF('大気7(2)'!Y27=1,"○","")</f>
        <v/>
      </c>
      <c r="Z26" s="896" t="str">
        <f>IF('大気7(2)'!Z27=1,"○","")</f>
        <v/>
      </c>
      <c r="AA26" s="896" t="str">
        <f>IF('大気7(2)'!AA27=1,"○","")</f>
        <v/>
      </c>
      <c r="AB26" s="896" t="str">
        <f>IF('大気7(2)'!AB27=1,"○","")</f>
        <v/>
      </c>
      <c r="AC26" s="896" t="str">
        <f>IF('大気7(2)'!AC27=1,"○","")</f>
        <v/>
      </c>
      <c r="AD26" s="895"/>
      <c r="AE26" s="895"/>
      <c r="AF26" s="895"/>
      <c r="AG26" s="896" t="str">
        <f>IF('大気7(2)'!AG27=1,"○","")</f>
        <v/>
      </c>
      <c r="AH26" s="894" t="str">
        <f>IF(OR('大気7(2)'!AH27=1,'大気7(2)'!AI27=1),"○","")</f>
        <v/>
      </c>
      <c r="AI26" s="895"/>
      <c r="AJ26" s="896" t="str">
        <f>IF('大気7(2)'!AJ27=1,"○","")</f>
        <v/>
      </c>
      <c r="AK26" s="896" t="str">
        <f>IF('大気7(2)'!AK27=1,"○","")</f>
        <v/>
      </c>
      <c r="AL26" s="896" t="str">
        <f>IF('大気7(2)'!AL27=1,"○","")</f>
        <v/>
      </c>
      <c r="AM26" s="896" t="str">
        <f>IF('大気7(2)'!AM27=1,"○","")</f>
        <v/>
      </c>
      <c r="AN26" s="896" t="str">
        <f>IF('大気7(2)'!AN27=1,"○","")</f>
        <v/>
      </c>
      <c r="AO26" s="896" t="str">
        <f>IF('大気7(2)'!AO27=1,"○","")</f>
        <v/>
      </c>
      <c r="AP26" s="896" t="str">
        <f>IF('大気7(2)'!AP27=1,"○","")</f>
        <v/>
      </c>
      <c r="AQ26" s="896" t="str">
        <f>IF('大気7(2)'!AQ27=1,"○","")</f>
        <v/>
      </c>
      <c r="AR26" s="896" t="str">
        <f>IF('大気7(2)'!AR27=1,"○","")</f>
        <v/>
      </c>
      <c r="AS26" s="896" t="str">
        <f>IF('大気7(2)'!AS27=1,"○","")</f>
        <v/>
      </c>
      <c r="AT26" s="895"/>
      <c r="AU26" s="895"/>
      <c r="AV26" s="895"/>
      <c r="AW26" s="896" t="str">
        <f>IF('大気7(2)'!AW27=1,"○","")</f>
        <v/>
      </c>
      <c r="AX26" s="894" t="str">
        <f>IF(OR('大気7(2)'!AX27=1,'大気7(2)'!AY27=1),"○","")</f>
        <v/>
      </c>
      <c r="AY26" s="895"/>
      <c r="AZ26" s="896" t="str">
        <f>IF('大気7(2)'!AZ27=1,"○","")</f>
        <v/>
      </c>
      <c r="BA26" s="896" t="str">
        <f>IF('大気7(2)'!BA27=1,"○","")</f>
        <v/>
      </c>
      <c r="BB26" s="896" t="str">
        <f>IF('大気7(2)'!BB27=1,"○","")</f>
        <v/>
      </c>
      <c r="BC26" s="896" t="str">
        <f>IF('大気7(2)'!BC27=1,"○","")</f>
        <v/>
      </c>
      <c r="BD26" s="896" t="str">
        <f>IF('大気7(2)'!BD27=1,"○","")</f>
        <v/>
      </c>
      <c r="BE26" s="896" t="str">
        <f>IF('大気7(2)'!BE27=1,"○","")</f>
        <v/>
      </c>
      <c r="BF26" s="896" t="str">
        <f>IF('大気7(2)'!BF27=1,"○","")</f>
        <v/>
      </c>
      <c r="BG26" s="896" t="str">
        <f>IF('大気7(2)'!BG27=1,"○","")</f>
        <v/>
      </c>
      <c r="BH26" s="896" t="str">
        <f>IF('大気7(2)'!BH27=1,"○","")</f>
        <v/>
      </c>
      <c r="BI26" s="896" t="str">
        <f>IF('大気7(2)'!BI27=1,"○","")</f>
        <v/>
      </c>
      <c r="BJ26" s="895"/>
      <c r="BK26" s="895"/>
      <c r="BL26" s="895"/>
      <c r="BM26" s="896" t="str">
        <f>IF('大気7(2)'!BM27=1,"○","")</f>
        <v/>
      </c>
      <c r="BN26" s="894" t="str">
        <f>IF(OR('大気7(2)'!BN27=1,'大気7(2)'!BO27=1),"○","")</f>
        <v>○</v>
      </c>
      <c r="BO26" s="895"/>
      <c r="BP26" s="896" t="str">
        <f>IF('大気7(2)'!BP27=1,"○","")</f>
        <v>○</v>
      </c>
      <c r="BQ26" s="896" t="str">
        <f>IF('大気7(2)'!BQ27=1,"○","")</f>
        <v>○</v>
      </c>
      <c r="BR26" s="896" t="str">
        <f>IF('大気7(2)'!BR27=1,"○","")</f>
        <v>○</v>
      </c>
      <c r="BS26" s="896" t="str">
        <f>IF('大気7(2)'!BS27=1,"○","")</f>
        <v/>
      </c>
      <c r="BT26" s="896" t="str">
        <f>IF('大気7(2)'!BT27=1,"○","")</f>
        <v/>
      </c>
      <c r="BU26" s="896" t="str">
        <f>IF('大気7(2)'!BU27=1,"○","")</f>
        <v/>
      </c>
      <c r="BV26" s="896" t="str">
        <f>IF('大気7(2)'!BV27=1,"○","")</f>
        <v>○</v>
      </c>
      <c r="BW26" s="896" t="str">
        <f>IF('大気7(2)'!BW27=1,"○","")</f>
        <v/>
      </c>
      <c r="BX26" s="896" t="str">
        <f>IF('大気7(2)'!BX27=1,"○","")</f>
        <v>○</v>
      </c>
      <c r="BY26" s="896" t="str">
        <f>IF('大気7(2)'!BY27=1,"○","")</f>
        <v>○</v>
      </c>
      <c r="BZ26" s="897"/>
      <c r="CA26" s="897"/>
      <c r="CB26" s="897"/>
      <c r="CC26" s="897"/>
      <c r="CD26" s="897"/>
      <c r="CE26" s="897"/>
      <c r="CF26" s="897"/>
      <c r="CG26" s="897"/>
      <c r="CH26" s="898" t="str">
        <f>IF('大気7(2)'!CH27=1,"○","")</f>
        <v>○</v>
      </c>
      <c r="CI26" s="899" t="str">
        <f>IF('大気7(2)'!CI27=1,"○","")</f>
        <v/>
      </c>
      <c r="CJ26" s="899" t="str">
        <f>IF('大気7(2)'!CJ27=1,"○","")</f>
        <v/>
      </c>
      <c r="CK26" s="900" t="str">
        <f>IF('大気7(2)'!CK27=1,"○","")</f>
        <v/>
      </c>
      <c r="CL26" s="900" t="str">
        <f>IF('大気7(2)'!CL27=1,"○","")</f>
        <v/>
      </c>
      <c r="CM26" s="788" t="s">
        <v>508</v>
      </c>
    </row>
    <row r="27" spans="1:91" ht="11.65" customHeight="1">
      <c r="A27" s="893" t="s">
        <v>142</v>
      </c>
      <c r="B27" s="894" t="str">
        <f>IF(OR('大気7(2)'!B28=1,'大気7(2)'!C28=1),"○","")</f>
        <v>○</v>
      </c>
      <c r="C27" s="895"/>
      <c r="D27" s="896" t="str">
        <f>IF('大気7(2)'!D28=1,"○","")</f>
        <v>○</v>
      </c>
      <c r="E27" s="896" t="str">
        <f>IF('大気7(2)'!E28=1,"○","")</f>
        <v>○</v>
      </c>
      <c r="F27" s="896" t="str">
        <f>IF('大気7(2)'!F28=1,"○","")</f>
        <v>○</v>
      </c>
      <c r="G27" s="896" t="str">
        <f>IF('大気7(2)'!G28=1,"○","")</f>
        <v>○</v>
      </c>
      <c r="H27" s="896" t="str">
        <f>IF('大気7(2)'!H28=1,"○","")</f>
        <v>○</v>
      </c>
      <c r="I27" s="896" t="str">
        <f>IF('大気7(2)'!I28=1,"○","")</f>
        <v>○</v>
      </c>
      <c r="J27" s="896" t="str">
        <f>IF('大気7(2)'!J28=1,"○","")</f>
        <v>○</v>
      </c>
      <c r="K27" s="896" t="str">
        <f>IF('大気7(2)'!K28=1,"○","")</f>
        <v>○</v>
      </c>
      <c r="L27" s="896" t="str">
        <f>IF('大気7(2)'!L28=1,"○","")</f>
        <v>○</v>
      </c>
      <c r="M27" s="896" t="str">
        <f>IF('大気7(2)'!M28=1,"○","")</f>
        <v>○</v>
      </c>
      <c r="N27" s="895"/>
      <c r="O27" s="895"/>
      <c r="P27" s="895"/>
      <c r="Q27" s="896" t="str">
        <f>IF('大気7(2)'!Q28=1,"○","")</f>
        <v>○</v>
      </c>
      <c r="R27" s="894" t="str">
        <f>IF(OR('大気7(2)'!R28=1,'大気7(2)'!S28=1),"○","")</f>
        <v/>
      </c>
      <c r="S27" s="895"/>
      <c r="T27" s="896" t="str">
        <f>IF('大気7(2)'!T28=1,"○","")</f>
        <v/>
      </c>
      <c r="U27" s="896" t="str">
        <f>IF('大気7(2)'!U28=1,"○","")</f>
        <v/>
      </c>
      <c r="V27" s="896" t="str">
        <f>IF('大気7(2)'!V28=1,"○","")</f>
        <v/>
      </c>
      <c r="W27" s="896" t="str">
        <f>IF('大気7(2)'!W28=1,"○","")</f>
        <v/>
      </c>
      <c r="X27" s="896" t="str">
        <f>IF('大気7(2)'!X28=1,"○","")</f>
        <v/>
      </c>
      <c r="Y27" s="896" t="str">
        <f>IF('大気7(2)'!Y28=1,"○","")</f>
        <v/>
      </c>
      <c r="Z27" s="896" t="str">
        <f>IF('大気7(2)'!Z28=1,"○","")</f>
        <v/>
      </c>
      <c r="AA27" s="896" t="str">
        <f>IF('大気7(2)'!AA28=1,"○","")</f>
        <v/>
      </c>
      <c r="AB27" s="896" t="str">
        <f>IF('大気7(2)'!AB28=1,"○","")</f>
        <v/>
      </c>
      <c r="AC27" s="896" t="str">
        <f>IF('大気7(2)'!AC28=1,"○","")</f>
        <v/>
      </c>
      <c r="AD27" s="895"/>
      <c r="AE27" s="895"/>
      <c r="AF27" s="895"/>
      <c r="AG27" s="896" t="str">
        <f>IF('大気7(2)'!AG28=1,"○","")</f>
        <v/>
      </c>
      <c r="AH27" s="894" t="str">
        <f>IF(OR('大気7(2)'!AH28=1,'大気7(2)'!AI28=1),"○","")</f>
        <v/>
      </c>
      <c r="AI27" s="895"/>
      <c r="AJ27" s="896" t="str">
        <f>IF('大気7(2)'!AJ28=1,"○","")</f>
        <v/>
      </c>
      <c r="AK27" s="896" t="str">
        <f>IF('大気7(2)'!AK28=1,"○","")</f>
        <v/>
      </c>
      <c r="AL27" s="896" t="str">
        <f>IF('大気7(2)'!AL28=1,"○","")</f>
        <v/>
      </c>
      <c r="AM27" s="896" t="str">
        <f>IF('大気7(2)'!AM28=1,"○","")</f>
        <v/>
      </c>
      <c r="AN27" s="896" t="str">
        <f>IF('大気7(2)'!AN28=1,"○","")</f>
        <v/>
      </c>
      <c r="AO27" s="896" t="str">
        <f>IF('大気7(2)'!AO28=1,"○","")</f>
        <v/>
      </c>
      <c r="AP27" s="896" t="str">
        <f>IF('大気7(2)'!AP28=1,"○","")</f>
        <v/>
      </c>
      <c r="AQ27" s="896" t="str">
        <f>IF('大気7(2)'!AQ28=1,"○","")</f>
        <v/>
      </c>
      <c r="AR27" s="896" t="str">
        <f>IF('大気7(2)'!AR28=1,"○","")</f>
        <v/>
      </c>
      <c r="AS27" s="896" t="str">
        <f>IF('大気7(2)'!AS28=1,"○","")</f>
        <v/>
      </c>
      <c r="AT27" s="895"/>
      <c r="AU27" s="895"/>
      <c r="AV27" s="895"/>
      <c r="AW27" s="896" t="str">
        <f>IF('大気7(2)'!AW28=1,"○","")</f>
        <v/>
      </c>
      <c r="AX27" s="894" t="str">
        <f>IF(OR('大気7(2)'!AX28=1,'大気7(2)'!AY28=1),"○","")</f>
        <v/>
      </c>
      <c r="AY27" s="895"/>
      <c r="AZ27" s="896" t="str">
        <f>IF('大気7(2)'!AZ28=1,"○","")</f>
        <v/>
      </c>
      <c r="BA27" s="896" t="str">
        <f>IF('大気7(2)'!BA28=1,"○","")</f>
        <v/>
      </c>
      <c r="BB27" s="896" t="str">
        <f>IF('大気7(2)'!BB28=1,"○","")</f>
        <v/>
      </c>
      <c r="BC27" s="896" t="str">
        <f>IF('大気7(2)'!BC28=1,"○","")</f>
        <v/>
      </c>
      <c r="BD27" s="896" t="str">
        <f>IF('大気7(2)'!BD28=1,"○","")</f>
        <v/>
      </c>
      <c r="BE27" s="896" t="str">
        <f>IF('大気7(2)'!BE28=1,"○","")</f>
        <v/>
      </c>
      <c r="BF27" s="896" t="str">
        <f>IF('大気7(2)'!BF28=1,"○","")</f>
        <v/>
      </c>
      <c r="BG27" s="896" t="str">
        <f>IF('大気7(2)'!BG28=1,"○","")</f>
        <v/>
      </c>
      <c r="BH27" s="896" t="str">
        <f>IF('大気7(2)'!BH28=1,"○","")</f>
        <v/>
      </c>
      <c r="BI27" s="896" t="str">
        <f>IF('大気7(2)'!BI28=1,"○","")</f>
        <v/>
      </c>
      <c r="BJ27" s="895"/>
      <c r="BK27" s="895"/>
      <c r="BL27" s="895"/>
      <c r="BM27" s="896" t="str">
        <f>IF('大気7(2)'!BM28=1,"○","")</f>
        <v/>
      </c>
      <c r="BN27" s="894" t="str">
        <f>IF(OR('大気7(2)'!BN28=1,'大気7(2)'!BO28=1),"○","")</f>
        <v/>
      </c>
      <c r="BO27" s="895"/>
      <c r="BP27" s="896" t="str">
        <f>IF('大気7(2)'!BP28=1,"○","")</f>
        <v/>
      </c>
      <c r="BQ27" s="896" t="str">
        <f>IF('大気7(2)'!BQ28=1,"○","")</f>
        <v/>
      </c>
      <c r="BR27" s="896" t="str">
        <f>IF('大気7(2)'!BR28=1,"○","")</f>
        <v/>
      </c>
      <c r="BS27" s="896" t="str">
        <f>IF('大気7(2)'!BS28=1,"○","")</f>
        <v/>
      </c>
      <c r="BT27" s="896" t="str">
        <f>IF('大気7(2)'!BT28=1,"○","")</f>
        <v/>
      </c>
      <c r="BU27" s="896" t="str">
        <f>IF('大気7(2)'!BU28=1,"○","")</f>
        <v/>
      </c>
      <c r="BV27" s="896" t="str">
        <f>IF('大気7(2)'!BV28=1,"○","")</f>
        <v/>
      </c>
      <c r="BW27" s="896" t="str">
        <f>IF('大気7(2)'!BW28=1,"○","")</f>
        <v/>
      </c>
      <c r="BX27" s="896" t="str">
        <f>IF('大気7(2)'!BX28=1,"○","")</f>
        <v/>
      </c>
      <c r="BY27" s="896" t="str">
        <f>IF('大気7(2)'!BY28=1,"○","")</f>
        <v/>
      </c>
      <c r="BZ27" s="897"/>
      <c r="CA27" s="897"/>
      <c r="CB27" s="897"/>
      <c r="CC27" s="897"/>
      <c r="CD27" s="897"/>
      <c r="CE27" s="897"/>
      <c r="CF27" s="897"/>
      <c r="CG27" s="897"/>
      <c r="CH27" s="898" t="str">
        <f>IF('大気7(2)'!CH28=1,"○","")</f>
        <v/>
      </c>
      <c r="CI27" s="899" t="str">
        <f>IF('大気7(2)'!CI28=1,"○","")</f>
        <v/>
      </c>
      <c r="CJ27" s="899" t="str">
        <f>IF('大気7(2)'!CJ28=1,"○","")</f>
        <v/>
      </c>
      <c r="CK27" s="900" t="str">
        <f>IF('大気7(2)'!CK28=1,"○","")</f>
        <v/>
      </c>
      <c r="CL27" s="900" t="str">
        <f>IF('大気7(2)'!CL28=1,"○","")</f>
        <v/>
      </c>
      <c r="CM27" s="788" t="s">
        <v>508</v>
      </c>
    </row>
    <row r="28" spans="1:91" ht="11.65" customHeight="1">
      <c r="A28" s="893" t="s">
        <v>143</v>
      </c>
      <c r="B28" s="894" t="str">
        <f>IF(OR('大気7(2)'!B29=1,'大気7(2)'!C29=1),"○","")</f>
        <v>○</v>
      </c>
      <c r="C28" s="895"/>
      <c r="D28" s="896" t="str">
        <f>IF('大気7(2)'!D29=1,"○","")</f>
        <v>○</v>
      </c>
      <c r="E28" s="896" t="str">
        <f>IF('大気7(2)'!E29=1,"○","")</f>
        <v>○</v>
      </c>
      <c r="F28" s="896" t="str">
        <f>IF('大気7(2)'!F29=1,"○","")</f>
        <v>○</v>
      </c>
      <c r="G28" s="896" t="str">
        <f>IF('大気7(2)'!G29=1,"○","")</f>
        <v/>
      </c>
      <c r="H28" s="896" t="str">
        <f>IF('大気7(2)'!H29=1,"○","")</f>
        <v/>
      </c>
      <c r="I28" s="896" t="str">
        <f>IF('大気7(2)'!I29=1,"○","")</f>
        <v/>
      </c>
      <c r="J28" s="896" t="str">
        <f>IF('大気7(2)'!J29=1,"○","")</f>
        <v>○</v>
      </c>
      <c r="K28" s="896" t="str">
        <f>IF('大気7(2)'!K29=1,"○","")</f>
        <v>○</v>
      </c>
      <c r="L28" s="896" t="str">
        <f>IF('大気7(2)'!L29=1,"○","")</f>
        <v>○</v>
      </c>
      <c r="M28" s="896" t="str">
        <f>IF('大気7(2)'!M29=1,"○","")</f>
        <v>○</v>
      </c>
      <c r="N28" s="895"/>
      <c r="O28" s="895"/>
      <c r="P28" s="895"/>
      <c r="Q28" s="896" t="str">
        <f>IF('大気7(2)'!Q29=1,"○","")</f>
        <v/>
      </c>
      <c r="R28" s="894" t="str">
        <f>IF(OR('大気7(2)'!R29=1,'大気7(2)'!S29=1),"○","")</f>
        <v>○</v>
      </c>
      <c r="S28" s="895"/>
      <c r="T28" s="896" t="str">
        <f>IF('大気7(2)'!T29=1,"○","")</f>
        <v>○</v>
      </c>
      <c r="U28" s="896" t="str">
        <f>IF('大気7(2)'!U29=1,"○","")</f>
        <v>○</v>
      </c>
      <c r="V28" s="896" t="str">
        <f>IF('大気7(2)'!V29=1,"○","")</f>
        <v>○</v>
      </c>
      <c r="W28" s="896" t="str">
        <f>IF('大気7(2)'!W29=1,"○","")</f>
        <v/>
      </c>
      <c r="X28" s="896" t="str">
        <f>IF('大気7(2)'!X29=1,"○","")</f>
        <v/>
      </c>
      <c r="Y28" s="896" t="str">
        <f>IF('大気7(2)'!Y29=1,"○","")</f>
        <v/>
      </c>
      <c r="Z28" s="896" t="str">
        <f>IF('大気7(2)'!Z29=1,"○","")</f>
        <v>○</v>
      </c>
      <c r="AA28" s="896" t="str">
        <f>IF('大気7(2)'!AA29=1,"○","")</f>
        <v>○</v>
      </c>
      <c r="AB28" s="896" t="str">
        <f>IF('大気7(2)'!AB29=1,"○","")</f>
        <v>○</v>
      </c>
      <c r="AC28" s="896" t="str">
        <f>IF('大気7(2)'!AC29=1,"○","")</f>
        <v>○</v>
      </c>
      <c r="AD28" s="895"/>
      <c r="AE28" s="895"/>
      <c r="AF28" s="895"/>
      <c r="AG28" s="896" t="str">
        <f>IF('大気7(2)'!AG29=1,"○","")</f>
        <v/>
      </c>
      <c r="AH28" s="894" t="str">
        <f>IF(OR('大気7(2)'!AH29=1,'大気7(2)'!AI29=1),"○","")</f>
        <v/>
      </c>
      <c r="AI28" s="895"/>
      <c r="AJ28" s="896" t="str">
        <f>IF('大気7(2)'!AJ29=1,"○","")</f>
        <v/>
      </c>
      <c r="AK28" s="896" t="str">
        <f>IF('大気7(2)'!AK29=1,"○","")</f>
        <v/>
      </c>
      <c r="AL28" s="896" t="str">
        <f>IF('大気7(2)'!AL29=1,"○","")</f>
        <v/>
      </c>
      <c r="AM28" s="896" t="str">
        <f>IF('大気7(2)'!AM29=1,"○","")</f>
        <v/>
      </c>
      <c r="AN28" s="896" t="str">
        <f>IF('大気7(2)'!AN29=1,"○","")</f>
        <v/>
      </c>
      <c r="AO28" s="896" t="str">
        <f>IF('大気7(2)'!AO29=1,"○","")</f>
        <v/>
      </c>
      <c r="AP28" s="896" t="str">
        <f>IF('大気7(2)'!AP29=1,"○","")</f>
        <v/>
      </c>
      <c r="AQ28" s="896" t="str">
        <f>IF('大気7(2)'!AQ29=1,"○","")</f>
        <v/>
      </c>
      <c r="AR28" s="896" t="str">
        <f>IF('大気7(2)'!AR29=1,"○","")</f>
        <v/>
      </c>
      <c r="AS28" s="896" t="str">
        <f>IF('大気7(2)'!AS29=1,"○","")</f>
        <v/>
      </c>
      <c r="AT28" s="895"/>
      <c r="AU28" s="895"/>
      <c r="AV28" s="895"/>
      <c r="AW28" s="896" t="str">
        <f>IF('大気7(2)'!AW29=1,"○","")</f>
        <v/>
      </c>
      <c r="AX28" s="894" t="str">
        <f>IF(OR('大気7(2)'!AX29=1,'大気7(2)'!AY29=1),"○","")</f>
        <v/>
      </c>
      <c r="AY28" s="895"/>
      <c r="AZ28" s="896" t="str">
        <f>IF('大気7(2)'!AZ29=1,"○","")</f>
        <v/>
      </c>
      <c r="BA28" s="896" t="str">
        <f>IF('大気7(2)'!BA29=1,"○","")</f>
        <v/>
      </c>
      <c r="BB28" s="896" t="str">
        <f>IF('大気7(2)'!BB29=1,"○","")</f>
        <v/>
      </c>
      <c r="BC28" s="896" t="str">
        <f>IF('大気7(2)'!BC29=1,"○","")</f>
        <v/>
      </c>
      <c r="BD28" s="896" t="str">
        <f>IF('大気7(2)'!BD29=1,"○","")</f>
        <v/>
      </c>
      <c r="BE28" s="896" t="str">
        <f>IF('大気7(2)'!BE29=1,"○","")</f>
        <v/>
      </c>
      <c r="BF28" s="896" t="str">
        <f>IF('大気7(2)'!BF29=1,"○","")</f>
        <v/>
      </c>
      <c r="BG28" s="896" t="str">
        <f>IF('大気7(2)'!BG29=1,"○","")</f>
        <v/>
      </c>
      <c r="BH28" s="896" t="str">
        <f>IF('大気7(2)'!BH29=1,"○","")</f>
        <v/>
      </c>
      <c r="BI28" s="896" t="str">
        <f>IF('大気7(2)'!BI29=1,"○","")</f>
        <v/>
      </c>
      <c r="BJ28" s="895"/>
      <c r="BK28" s="895"/>
      <c r="BL28" s="895"/>
      <c r="BM28" s="896" t="str">
        <f>IF('大気7(2)'!BM29=1,"○","")</f>
        <v/>
      </c>
      <c r="BN28" s="894" t="str">
        <f>IF(OR('大気7(2)'!BN29=1,'大気7(2)'!BO29=1),"○","")</f>
        <v/>
      </c>
      <c r="BO28" s="895"/>
      <c r="BP28" s="896" t="str">
        <f>IF('大気7(2)'!BP29=1,"○","")</f>
        <v/>
      </c>
      <c r="BQ28" s="896" t="str">
        <f>IF('大気7(2)'!BQ29=1,"○","")</f>
        <v/>
      </c>
      <c r="BR28" s="896" t="str">
        <f>IF('大気7(2)'!BR29=1,"○","")</f>
        <v/>
      </c>
      <c r="BS28" s="896" t="str">
        <f>IF('大気7(2)'!BS29=1,"○","")</f>
        <v/>
      </c>
      <c r="BT28" s="896" t="str">
        <f>IF('大気7(2)'!BT29=1,"○","")</f>
        <v/>
      </c>
      <c r="BU28" s="896" t="str">
        <f>IF('大気7(2)'!BU29=1,"○","")</f>
        <v/>
      </c>
      <c r="BV28" s="896" t="str">
        <f>IF('大気7(2)'!BV29=1,"○","")</f>
        <v/>
      </c>
      <c r="BW28" s="896" t="str">
        <f>IF('大気7(2)'!BW29=1,"○","")</f>
        <v/>
      </c>
      <c r="BX28" s="896" t="str">
        <f>IF('大気7(2)'!BX29=1,"○","")</f>
        <v/>
      </c>
      <c r="BY28" s="896" t="str">
        <f>IF('大気7(2)'!BY29=1,"○","")</f>
        <v/>
      </c>
      <c r="BZ28" s="897"/>
      <c r="CA28" s="897"/>
      <c r="CB28" s="897"/>
      <c r="CC28" s="897"/>
      <c r="CD28" s="897"/>
      <c r="CE28" s="897"/>
      <c r="CF28" s="897"/>
      <c r="CG28" s="897"/>
      <c r="CH28" s="898" t="str">
        <f>IF('大気7(2)'!CH29=1,"○","")</f>
        <v/>
      </c>
      <c r="CI28" s="899" t="str">
        <f>IF('大気7(2)'!CI29=1,"○","")</f>
        <v/>
      </c>
      <c r="CJ28" s="899" t="str">
        <f>IF('大気7(2)'!CJ29=1,"○","")</f>
        <v/>
      </c>
      <c r="CK28" s="900" t="str">
        <f>IF('大気7(2)'!CK29=1,"○","")</f>
        <v/>
      </c>
      <c r="CL28" s="900" t="str">
        <f>IF('大気7(2)'!CL29=1,"○","")</f>
        <v/>
      </c>
      <c r="CM28" s="788" t="s">
        <v>508</v>
      </c>
    </row>
    <row r="29" spans="1:91" ht="11.65" customHeight="1">
      <c r="A29" s="893" t="s">
        <v>144</v>
      </c>
      <c r="B29" s="894" t="str">
        <f>IF(OR('大気7(2)'!B30=1,'大気7(2)'!C30=1),"○","")</f>
        <v>○</v>
      </c>
      <c r="C29" s="895"/>
      <c r="D29" s="896" t="str">
        <f>IF('大気7(2)'!D30=1,"○","")</f>
        <v>○</v>
      </c>
      <c r="E29" s="896" t="str">
        <f>IF('大気7(2)'!E30=1,"○","")</f>
        <v>○</v>
      </c>
      <c r="F29" s="896" t="str">
        <f>IF('大気7(2)'!F30=1,"○","")</f>
        <v>○</v>
      </c>
      <c r="G29" s="896" t="str">
        <f>IF('大気7(2)'!G30=1,"○","")</f>
        <v>○</v>
      </c>
      <c r="H29" s="896" t="str">
        <f>IF('大気7(2)'!H30=1,"○","")</f>
        <v>○</v>
      </c>
      <c r="I29" s="896" t="str">
        <f>IF('大気7(2)'!I30=1,"○","")</f>
        <v/>
      </c>
      <c r="J29" s="896" t="str">
        <f>IF('大気7(2)'!J30=1,"○","")</f>
        <v>○</v>
      </c>
      <c r="K29" s="896" t="str">
        <f>IF('大気7(2)'!K30=1,"○","")</f>
        <v>○</v>
      </c>
      <c r="L29" s="896" t="str">
        <f>IF('大気7(2)'!L30=1,"○","")</f>
        <v>○</v>
      </c>
      <c r="M29" s="896" t="str">
        <f>IF('大気7(2)'!M30=1,"○","")</f>
        <v>○</v>
      </c>
      <c r="N29" s="895"/>
      <c r="O29" s="895"/>
      <c r="P29" s="895"/>
      <c r="Q29" s="896" t="str">
        <f>IF('大気7(2)'!Q30=1,"○","")</f>
        <v/>
      </c>
      <c r="R29" s="894" t="str">
        <f>IF(OR('大気7(2)'!R30=1,'大気7(2)'!S30=1),"○","")</f>
        <v/>
      </c>
      <c r="S29" s="895"/>
      <c r="T29" s="896" t="str">
        <f>IF('大気7(2)'!T30=1,"○","")</f>
        <v/>
      </c>
      <c r="U29" s="896" t="str">
        <f>IF('大気7(2)'!U30=1,"○","")</f>
        <v/>
      </c>
      <c r="V29" s="896" t="str">
        <f>IF('大気7(2)'!V30=1,"○","")</f>
        <v/>
      </c>
      <c r="W29" s="896" t="str">
        <f>IF('大気7(2)'!W30=1,"○","")</f>
        <v/>
      </c>
      <c r="X29" s="896" t="str">
        <f>IF('大気7(2)'!X30=1,"○","")</f>
        <v/>
      </c>
      <c r="Y29" s="896" t="str">
        <f>IF('大気7(2)'!Y30=1,"○","")</f>
        <v/>
      </c>
      <c r="Z29" s="896" t="str">
        <f>IF('大気7(2)'!Z30=1,"○","")</f>
        <v/>
      </c>
      <c r="AA29" s="896" t="str">
        <f>IF('大気7(2)'!AA30=1,"○","")</f>
        <v/>
      </c>
      <c r="AB29" s="896" t="str">
        <f>IF('大気7(2)'!AB30=1,"○","")</f>
        <v/>
      </c>
      <c r="AC29" s="896" t="str">
        <f>IF('大気7(2)'!AC30=1,"○","")</f>
        <v/>
      </c>
      <c r="AD29" s="895"/>
      <c r="AE29" s="895"/>
      <c r="AF29" s="895"/>
      <c r="AG29" s="896" t="str">
        <f>IF('大気7(2)'!AG30=1,"○","")</f>
        <v/>
      </c>
      <c r="AH29" s="894" t="str">
        <f>IF(OR('大気7(2)'!AH30=1,'大気7(2)'!AI30=1),"○","")</f>
        <v/>
      </c>
      <c r="AI29" s="895"/>
      <c r="AJ29" s="896" t="str">
        <f>IF('大気7(2)'!AJ30=1,"○","")</f>
        <v/>
      </c>
      <c r="AK29" s="896" t="str">
        <f>IF('大気7(2)'!AK30=1,"○","")</f>
        <v/>
      </c>
      <c r="AL29" s="896" t="str">
        <f>IF('大気7(2)'!AL30=1,"○","")</f>
        <v/>
      </c>
      <c r="AM29" s="896" t="str">
        <f>IF('大気7(2)'!AM30=1,"○","")</f>
        <v/>
      </c>
      <c r="AN29" s="896" t="str">
        <f>IF('大気7(2)'!AN30=1,"○","")</f>
        <v/>
      </c>
      <c r="AO29" s="896" t="str">
        <f>IF('大気7(2)'!AO30=1,"○","")</f>
        <v/>
      </c>
      <c r="AP29" s="896" t="str">
        <f>IF('大気7(2)'!AP30=1,"○","")</f>
        <v/>
      </c>
      <c r="AQ29" s="896" t="str">
        <f>IF('大気7(2)'!AQ30=1,"○","")</f>
        <v/>
      </c>
      <c r="AR29" s="896" t="str">
        <f>IF('大気7(2)'!AR30=1,"○","")</f>
        <v/>
      </c>
      <c r="AS29" s="896" t="str">
        <f>IF('大気7(2)'!AS30=1,"○","")</f>
        <v/>
      </c>
      <c r="AT29" s="895"/>
      <c r="AU29" s="895"/>
      <c r="AV29" s="895"/>
      <c r="AW29" s="896" t="str">
        <f>IF('大気7(2)'!AW30=1,"○","")</f>
        <v/>
      </c>
      <c r="AX29" s="894" t="str">
        <f>IF(OR('大気7(2)'!AX30=1,'大気7(2)'!AY30=1),"○","")</f>
        <v/>
      </c>
      <c r="AY29" s="895"/>
      <c r="AZ29" s="896" t="str">
        <f>IF('大気7(2)'!AZ30=1,"○","")</f>
        <v/>
      </c>
      <c r="BA29" s="896" t="str">
        <f>IF('大気7(2)'!BA30=1,"○","")</f>
        <v/>
      </c>
      <c r="BB29" s="896" t="str">
        <f>IF('大気7(2)'!BB30=1,"○","")</f>
        <v/>
      </c>
      <c r="BC29" s="896" t="str">
        <f>IF('大気7(2)'!BC30=1,"○","")</f>
        <v/>
      </c>
      <c r="BD29" s="896" t="str">
        <f>IF('大気7(2)'!BD30=1,"○","")</f>
        <v/>
      </c>
      <c r="BE29" s="896" t="str">
        <f>IF('大気7(2)'!BE30=1,"○","")</f>
        <v/>
      </c>
      <c r="BF29" s="896" t="str">
        <f>IF('大気7(2)'!BF30=1,"○","")</f>
        <v/>
      </c>
      <c r="BG29" s="896" t="str">
        <f>IF('大気7(2)'!BG30=1,"○","")</f>
        <v/>
      </c>
      <c r="BH29" s="896" t="str">
        <f>IF('大気7(2)'!BH30=1,"○","")</f>
        <v/>
      </c>
      <c r="BI29" s="896" t="str">
        <f>IF('大気7(2)'!BI30=1,"○","")</f>
        <v/>
      </c>
      <c r="BJ29" s="895"/>
      <c r="BK29" s="895"/>
      <c r="BL29" s="895"/>
      <c r="BM29" s="896" t="str">
        <f>IF('大気7(2)'!BM30=1,"○","")</f>
        <v/>
      </c>
      <c r="BN29" s="894" t="str">
        <f>IF(OR('大気7(2)'!BN30=1,'大気7(2)'!BO30=1),"○","")</f>
        <v/>
      </c>
      <c r="BO29" s="895"/>
      <c r="BP29" s="896" t="str">
        <f>IF('大気7(2)'!BP30=1,"○","")</f>
        <v/>
      </c>
      <c r="BQ29" s="896" t="str">
        <f>IF('大気7(2)'!BQ30=1,"○","")</f>
        <v/>
      </c>
      <c r="BR29" s="896" t="str">
        <f>IF('大気7(2)'!BR30=1,"○","")</f>
        <v/>
      </c>
      <c r="BS29" s="896" t="str">
        <f>IF('大気7(2)'!BS30=1,"○","")</f>
        <v/>
      </c>
      <c r="BT29" s="896" t="str">
        <f>IF('大気7(2)'!BT30=1,"○","")</f>
        <v/>
      </c>
      <c r="BU29" s="896" t="str">
        <f>IF('大気7(2)'!BU30=1,"○","")</f>
        <v/>
      </c>
      <c r="BV29" s="896" t="str">
        <f>IF('大気7(2)'!BV30=1,"○","")</f>
        <v/>
      </c>
      <c r="BW29" s="896" t="str">
        <f>IF('大気7(2)'!BW30=1,"○","")</f>
        <v/>
      </c>
      <c r="BX29" s="896" t="str">
        <f>IF('大気7(2)'!BX30=1,"○","")</f>
        <v/>
      </c>
      <c r="BY29" s="896" t="str">
        <f>IF('大気7(2)'!BY30=1,"○","")</f>
        <v/>
      </c>
      <c r="BZ29" s="897"/>
      <c r="CA29" s="897"/>
      <c r="CB29" s="897"/>
      <c r="CC29" s="897"/>
      <c r="CD29" s="897"/>
      <c r="CE29" s="897"/>
      <c r="CF29" s="897"/>
      <c r="CG29" s="897"/>
      <c r="CH29" s="898" t="str">
        <f>IF('大気7(2)'!CH30=1,"○","")</f>
        <v/>
      </c>
      <c r="CI29" s="899" t="str">
        <f>IF('大気7(2)'!CI30=1,"○","")</f>
        <v/>
      </c>
      <c r="CJ29" s="899" t="str">
        <f>IF('大気7(2)'!CJ30=1,"○","")</f>
        <v/>
      </c>
      <c r="CK29" s="900" t="str">
        <f>IF('大気7(2)'!CK30=1,"○","")</f>
        <v/>
      </c>
      <c r="CL29" s="900" t="str">
        <f>IF('大気7(2)'!CL30=1,"○","")</f>
        <v/>
      </c>
      <c r="CM29" s="788" t="s">
        <v>508</v>
      </c>
    </row>
    <row r="30" spans="1:91" ht="11.65" customHeight="1">
      <c r="A30" s="893" t="s">
        <v>145</v>
      </c>
      <c r="B30" s="894" t="str">
        <f>IF(OR('大気7(2)'!B31=1,'大気7(2)'!C31=1),"○","")</f>
        <v>○</v>
      </c>
      <c r="C30" s="895"/>
      <c r="D30" s="896" t="str">
        <f>IF('大気7(2)'!D31=1,"○","")</f>
        <v>○</v>
      </c>
      <c r="E30" s="896" t="str">
        <f>IF('大気7(2)'!E31=1,"○","")</f>
        <v>○</v>
      </c>
      <c r="F30" s="896" t="str">
        <f>IF('大気7(2)'!F31=1,"○","")</f>
        <v/>
      </c>
      <c r="G30" s="896" t="str">
        <f>IF('大気7(2)'!G31=1,"○","")</f>
        <v/>
      </c>
      <c r="H30" s="896" t="str">
        <f>IF('大気7(2)'!H31=1,"○","")</f>
        <v/>
      </c>
      <c r="I30" s="896" t="str">
        <f>IF('大気7(2)'!I31=1,"○","")</f>
        <v/>
      </c>
      <c r="J30" s="896" t="str">
        <f>IF('大気7(2)'!J31=1,"○","")</f>
        <v>○</v>
      </c>
      <c r="K30" s="896" t="str">
        <f>IF('大気7(2)'!K31=1,"○","")</f>
        <v>○</v>
      </c>
      <c r="L30" s="896" t="str">
        <f>IF('大気7(2)'!L31=1,"○","")</f>
        <v>○</v>
      </c>
      <c r="M30" s="896" t="str">
        <f>IF('大気7(2)'!M31=1,"○","")</f>
        <v>○</v>
      </c>
      <c r="N30" s="895"/>
      <c r="O30" s="895"/>
      <c r="P30" s="895"/>
      <c r="Q30" s="896" t="str">
        <f>IF('大気7(2)'!Q31=1,"○","")</f>
        <v/>
      </c>
      <c r="R30" s="894" t="str">
        <f>IF(OR('大気7(2)'!R31=1,'大気7(2)'!S31=1),"○","")</f>
        <v>○</v>
      </c>
      <c r="S30" s="895"/>
      <c r="T30" s="896" t="str">
        <f>IF('大気7(2)'!T31=1,"○","")</f>
        <v>○</v>
      </c>
      <c r="U30" s="896" t="str">
        <f>IF('大気7(2)'!U31=1,"○","")</f>
        <v>○</v>
      </c>
      <c r="V30" s="896" t="str">
        <f>IF('大気7(2)'!V31=1,"○","")</f>
        <v/>
      </c>
      <c r="W30" s="896" t="str">
        <f>IF('大気7(2)'!W31=1,"○","")</f>
        <v/>
      </c>
      <c r="X30" s="896" t="str">
        <f>IF('大気7(2)'!X31=1,"○","")</f>
        <v/>
      </c>
      <c r="Y30" s="896" t="str">
        <f>IF('大気7(2)'!Y31=1,"○","")</f>
        <v/>
      </c>
      <c r="Z30" s="896" t="str">
        <f>IF('大気7(2)'!Z31=1,"○","")</f>
        <v>○</v>
      </c>
      <c r="AA30" s="896" t="str">
        <f>IF('大気7(2)'!AA31=1,"○","")</f>
        <v>○</v>
      </c>
      <c r="AB30" s="896" t="str">
        <f>IF('大気7(2)'!AB31=1,"○","")</f>
        <v>○</v>
      </c>
      <c r="AC30" s="896" t="str">
        <f>IF('大気7(2)'!AC31=1,"○","")</f>
        <v>○</v>
      </c>
      <c r="AD30" s="895"/>
      <c r="AE30" s="895"/>
      <c r="AF30" s="895"/>
      <c r="AG30" s="896" t="str">
        <f>IF('大気7(2)'!AG31=1,"○","")</f>
        <v/>
      </c>
      <c r="AH30" s="894" t="str">
        <f>IF(OR('大気7(2)'!AH31=1,'大気7(2)'!AI31=1),"○","")</f>
        <v/>
      </c>
      <c r="AI30" s="895"/>
      <c r="AJ30" s="896" t="str">
        <f>IF('大気7(2)'!AJ31=1,"○","")</f>
        <v/>
      </c>
      <c r="AK30" s="896" t="str">
        <f>IF('大気7(2)'!AK31=1,"○","")</f>
        <v/>
      </c>
      <c r="AL30" s="896" t="str">
        <f>IF('大気7(2)'!AL31=1,"○","")</f>
        <v/>
      </c>
      <c r="AM30" s="896" t="str">
        <f>IF('大気7(2)'!AM31=1,"○","")</f>
        <v/>
      </c>
      <c r="AN30" s="896" t="str">
        <f>IF('大気7(2)'!AN31=1,"○","")</f>
        <v/>
      </c>
      <c r="AO30" s="896" t="str">
        <f>IF('大気7(2)'!AO31=1,"○","")</f>
        <v/>
      </c>
      <c r="AP30" s="896" t="str">
        <f>IF('大気7(2)'!AP31=1,"○","")</f>
        <v/>
      </c>
      <c r="AQ30" s="896" t="str">
        <f>IF('大気7(2)'!AQ31=1,"○","")</f>
        <v/>
      </c>
      <c r="AR30" s="896" t="str">
        <f>IF('大気7(2)'!AR31=1,"○","")</f>
        <v/>
      </c>
      <c r="AS30" s="896" t="str">
        <f>IF('大気7(2)'!AS31=1,"○","")</f>
        <v/>
      </c>
      <c r="AT30" s="895"/>
      <c r="AU30" s="895"/>
      <c r="AV30" s="895"/>
      <c r="AW30" s="896" t="str">
        <f>IF('大気7(2)'!AW31=1,"○","")</f>
        <v/>
      </c>
      <c r="AX30" s="894" t="str">
        <f>IF(OR('大気7(2)'!AX31=1,'大気7(2)'!AY31=1),"○","")</f>
        <v/>
      </c>
      <c r="AY30" s="895"/>
      <c r="AZ30" s="896" t="str">
        <f>IF('大気7(2)'!AZ31=1,"○","")</f>
        <v/>
      </c>
      <c r="BA30" s="896" t="str">
        <f>IF('大気7(2)'!BA31=1,"○","")</f>
        <v/>
      </c>
      <c r="BB30" s="896" t="str">
        <f>IF('大気7(2)'!BB31=1,"○","")</f>
        <v/>
      </c>
      <c r="BC30" s="896" t="str">
        <f>IF('大気7(2)'!BC31=1,"○","")</f>
        <v/>
      </c>
      <c r="BD30" s="896" t="str">
        <f>IF('大気7(2)'!BD31=1,"○","")</f>
        <v/>
      </c>
      <c r="BE30" s="896" t="str">
        <f>IF('大気7(2)'!BE31=1,"○","")</f>
        <v/>
      </c>
      <c r="BF30" s="896" t="str">
        <f>IF('大気7(2)'!BF31=1,"○","")</f>
        <v/>
      </c>
      <c r="BG30" s="896" t="str">
        <f>IF('大気7(2)'!BG31=1,"○","")</f>
        <v/>
      </c>
      <c r="BH30" s="896" t="str">
        <f>IF('大気7(2)'!BH31=1,"○","")</f>
        <v/>
      </c>
      <c r="BI30" s="896" t="str">
        <f>IF('大気7(2)'!BI31=1,"○","")</f>
        <v/>
      </c>
      <c r="BJ30" s="895"/>
      <c r="BK30" s="895"/>
      <c r="BL30" s="895"/>
      <c r="BM30" s="896" t="str">
        <f>IF('大気7(2)'!BM31=1,"○","")</f>
        <v/>
      </c>
      <c r="BN30" s="894" t="str">
        <f>IF(OR('大気7(2)'!BN31=1,'大気7(2)'!BO31=1),"○","")</f>
        <v/>
      </c>
      <c r="BO30" s="895"/>
      <c r="BP30" s="896" t="str">
        <f>IF('大気7(2)'!BP31=1,"○","")</f>
        <v/>
      </c>
      <c r="BQ30" s="896" t="str">
        <f>IF('大気7(2)'!BQ31=1,"○","")</f>
        <v/>
      </c>
      <c r="BR30" s="896" t="str">
        <f>IF('大気7(2)'!BR31=1,"○","")</f>
        <v/>
      </c>
      <c r="BS30" s="896" t="str">
        <f>IF('大気7(2)'!BS31=1,"○","")</f>
        <v/>
      </c>
      <c r="BT30" s="896" t="str">
        <f>IF('大気7(2)'!BT31=1,"○","")</f>
        <v/>
      </c>
      <c r="BU30" s="896" t="str">
        <f>IF('大気7(2)'!BU31=1,"○","")</f>
        <v/>
      </c>
      <c r="BV30" s="896" t="str">
        <f>IF('大気7(2)'!BV31=1,"○","")</f>
        <v/>
      </c>
      <c r="BW30" s="896" t="str">
        <f>IF('大気7(2)'!BW31=1,"○","")</f>
        <v/>
      </c>
      <c r="BX30" s="896" t="str">
        <f>IF('大気7(2)'!BX31=1,"○","")</f>
        <v/>
      </c>
      <c r="BY30" s="896" t="str">
        <f>IF('大気7(2)'!BY31=1,"○","")</f>
        <v/>
      </c>
      <c r="BZ30" s="897"/>
      <c r="CA30" s="897"/>
      <c r="CB30" s="897"/>
      <c r="CC30" s="897"/>
      <c r="CD30" s="897"/>
      <c r="CE30" s="897"/>
      <c r="CF30" s="897"/>
      <c r="CG30" s="897"/>
      <c r="CH30" s="898" t="str">
        <f>IF('大気7(2)'!CH31=1,"○","")</f>
        <v/>
      </c>
      <c r="CI30" s="899" t="str">
        <f>IF('大気7(2)'!CI31=1,"○","")</f>
        <v/>
      </c>
      <c r="CJ30" s="899" t="str">
        <f>IF('大気7(2)'!CJ31=1,"○","")</f>
        <v/>
      </c>
      <c r="CK30" s="900" t="str">
        <f>IF('大気7(2)'!CK31=1,"○","")</f>
        <v/>
      </c>
      <c r="CL30" s="900" t="str">
        <f>IF('大気7(2)'!CL31=1,"○","")</f>
        <v/>
      </c>
      <c r="CM30" s="788" t="s">
        <v>508</v>
      </c>
    </row>
    <row r="31" spans="1:91" ht="11.65" customHeight="1">
      <c r="A31" s="893" t="s">
        <v>146</v>
      </c>
      <c r="B31" s="894" t="str">
        <f>IF(OR('大気7(2)'!B32=1,'大気7(2)'!C32=1),"○","")</f>
        <v>○</v>
      </c>
      <c r="C31" s="895"/>
      <c r="D31" s="896" t="str">
        <f>IF('大気7(2)'!D32=1,"○","")</f>
        <v>○</v>
      </c>
      <c r="E31" s="896" t="str">
        <f>IF('大気7(2)'!E32=1,"○","")</f>
        <v>○</v>
      </c>
      <c r="F31" s="896" t="str">
        <f>IF('大気7(2)'!F32=1,"○","")</f>
        <v>○</v>
      </c>
      <c r="G31" s="896" t="str">
        <f>IF('大気7(2)'!G32=1,"○","")</f>
        <v/>
      </c>
      <c r="H31" s="896" t="str">
        <f>IF('大気7(2)'!H32=1,"○","")</f>
        <v/>
      </c>
      <c r="I31" s="896" t="str">
        <f>IF('大気7(2)'!I32=1,"○","")</f>
        <v>○</v>
      </c>
      <c r="J31" s="896" t="str">
        <f>IF('大気7(2)'!J32=1,"○","")</f>
        <v>○</v>
      </c>
      <c r="K31" s="896" t="str">
        <f>IF('大気7(2)'!K32=1,"○","")</f>
        <v>○</v>
      </c>
      <c r="L31" s="896" t="str">
        <f>IF('大気7(2)'!L32=1,"○","")</f>
        <v>○</v>
      </c>
      <c r="M31" s="896" t="str">
        <f>IF('大気7(2)'!M32=1,"○","")</f>
        <v>○</v>
      </c>
      <c r="N31" s="895"/>
      <c r="O31" s="895"/>
      <c r="P31" s="895"/>
      <c r="Q31" s="896" t="str">
        <f>IF('大気7(2)'!Q32=1,"○","")</f>
        <v>○</v>
      </c>
      <c r="R31" s="894" t="str">
        <f>IF(OR('大気7(2)'!R32=1,'大気7(2)'!S32=1),"○","")</f>
        <v>○</v>
      </c>
      <c r="S31" s="895"/>
      <c r="T31" s="896" t="str">
        <f>IF('大気7(2)'!T32=1,"○","")</f>
        <v>○</v>
      </c>
      <c r="U31" s="896" t="str">
        <f>IF('大気7(2)'!U32=1,"○","")</f>
        <v>○</v>
      </c>
      <c r="V31" s="896" t="str">
        <f>IF('大気7(2)'!V32=1,"○","")</f>
        <v>○</v>
      </c>
      <c r="W31" s="896" t="str">
        <f>IF('大気7(2)'!W32=1,"○","")</f>
        <v/>
      </c>
      <c r="X31" s="896" t="str">
        <f>IF('大気7(2)'!X32=1,"○","")</f>
        <v/>
      </c>
      <c r="Y31" s="896" t="str">
        <f>IF('大気7(2)'!Y32=1,"○","")</f>
        <v>○</v>
      </c>
      <c r="Z31" s="896" t="str">
        <f>IF('大気7(2)'!Z32=1,"○","")</f>
        <v>○</v>
      </c>
      <c r="AA31" s="896" t="str">
        <f>IF('大気7(2)'!AA32=1,"○","")</f>
        <v>○</v>
      </c>
      <c r="AB31" s="896" t="str">
        <f>IF('大気7(2)'!AB32=1,"○","")</f>
        <v>○</v>
      </c>
      <c r="AC31" s="896" t="str">
        <f>IF('大気7(2)'!AC32=1,"○","")</f>
        <v>○</v>
      </c>
      <c r="AD31" s="895"/>
      <c r="AE31" s="895"/>
      <c r="AF31" s="895"/>
      <c r="AG31" s="896" t="str">
        <f>IF('大気7(2)'!AG32=1,"○","")</f>
        <v>○</v>
      </c>
      <c r="AH31" s="894" t="str">
        <f>IF(OR('大気7(2)'!AH32=1,'大気7(2)'!AI32=1),"○","")</f>
        <v/>
      </c>
      <c r="AI31" s="895"/>
      <c r="AJ31" s="896" t="str">
        <f>IF('大気7(2)'!AJ32=1,"○","")</f>
        <v/>
      </c>
      <c r="AK31" s="896" t="str">
        <f>IF('大気7(2)'!AK32=1,"○","")</f>
        <v/>
      </c>
      <c r="AL31" s="896" t="str">
        <f>IF('大気7(2)'!AL32=1,"○","")</f>
        <v/>
      </c>
      <c r="AM31" s="896" t="str">
        <f>IF('大気7(2)'!AM32=1,"○","")</f>
        <v/>
      </c>
      <c r="AN31" s="896" t="str">
        <f>IF('大気7(2)'!AN32=1,"○","")</f>
        <v/>
      </c>
      <c r="AO31" s="896" t="str">
        <f>IF('大気7(2)'!AO32=1,"○","")</f>
        <v/>
      </c>
      <c r="AP31" s="896" t="str">
        <f>IF('大気7(2)'!AP32=1,"○","")</f>
        <v/>
      </c>
      <c r="AQ31" s="896" t="str">
        <f>IF('大気7(2)'!AQ32=1,"○","")</f>
        <v/>
      </c>
      <c r="AR31" s="896" t="str">
        <f>IF('大気7(2)'!AR32=1,"○","")</f>
        <v/>
      </c>
      <c r="AS31" s="896" t="str">
        <f>IF('大気7(2)'!AS32=1,"○","")</f>
        <v/>
      </c>
      <c r="AT31" s="895"/>
      <c r="AU31" s="895"/>
      <c r="AV31" s="895"/>
      <c r="AW31" s="896" t="str">
        <f>IF('大気7(2)'!AW32=1,"○","")</f>
        <v>○</v>
      </c>
      <c r="AX31" s="894" t="str">
        <f>IF(OR('大気7(2)'!AX32=1,'大気7(2)'!AY32=1),"○","")</f>
        <v/>
      </c>
      <c r="AY31" s="895"/>
      <c r="AZ31" s="896" t="str">
        <f>IF('大気7(2)'!AZ32=1,"○","")</f>
        <v/>
      </c>
      <c r="BA31" s="896" t="str">
        <f>IF('大気7(2)'!BA32=1,"○","")</f>
        <v/>
      </c>
      <c r="BB31" s="896" t="str">
        <f>IF('大気7(2)'!BB32=1,"○","")</f>
        <v/>
      </c>
      <c r="BC31" s="896" t="str">
        <f>IF('大気7(2)'!BC32=1,"○","")</f>
        <v/>
      </c>
      <c r="BD31" s="896" t="str">
        <f>IF('大気7(2)'!BD32=1,"○","")</f>
        <v/>
      </c>
      <c r="BE31" s="896" t="str">
        <f>IF('大気7(2)'!BE32=1,"○","")</f>
        <v/>
      </c>
      <c r="BF31" s="896" t="str">
        <f>IF('大気7(2)'!BF32=1,"○","")</f>
        <v/>
      </c>
      <c r="BG31" s="896" t="str">
        <f>IF('大気7(2)'!BG32=1,"○","")</f>
        <v/>
      </c>
      <c r="BH31" s="896" t="str">
        <f>IF('大気7(2)'!BH32=1,"○","")</f>
        <v/>
      </c>
      <c r="BI31" s="896" t="str">
        <f>IF('大気7(2)'!BI32=1,"○","")</f>
        <v/>
      </c>
      <c r="BJ31" s="895"/>
      <c r="BK31" s="895"/>
      <c r="BL31" s="895"/>
      <c r="BM31" s="896" t="str">
        <f>IF('大気7(2)'!BM32=1,"○","")</f>
        <v/>
      </c>
      <c r="BN31" s="894" t="str">
        <f>IF(OR('大気7(2)'!BN32=1,'大気7(2)'!BO32=1),"○","")</f>
        <v/>
      </c>
      <c r="BO31" s="895"/>
      <c r="BP31" s="896" t="str">
        <f>IF('大気7(2)'!BP32=1,"○","")</f>
        <v/>
      </c>
      <c r="BQ31" s="896" t="str">
        <f>IF('大気7(2)'!BQ32=1,"○","")</f>
        <v/>
      </c>
      <c r="BR31" s="896" t="str">
        <f>IF('大気7(2)'!BR32=1,"○","")</f>
        <v/>
      </c>
      <c r="BS31" s="896" t="str">
        <f>IF('大気7(2)'!BS32=1,"○","")</f>
        <v/>
      </c>
      <c r="BT31" s="896" t="str">
        <f>IF('大気7(2)'!BT32=1,"○","")</f>
        <v/>
      </c>
      <c r="BU31" s="896" t="str">
        <f>IF('大気7(2)'!BU32=1,"○","")</f>
        <v/>
      </c>
      <c r="BV31" s="896" t="str">
        <f>IF('大気7(2)'!BV32=1,"○","")</f>
        <v/>
      </c>
      <c r="BW31" s="896" t="str">
        <f>IF('大気7(2)'!BW32=1,"○","")</f>
        <v/>
      </c>
      <c r="BX31" s="896" t="str">
        <f>IF('大気7(2)'!BX32=1,"○","")</f>
        <v/>
      </c>
      <c r="BY31" s="896" t="str">
        <f>IF('大気7(2)'!BY32=1,"○","")</f>
        <v/>
      </c>
      <c r="BZ31" s="897"/>
      <c r="CA31" s="897"/>
      <c r="CB31" s="897"/>
      <c r="CC31" s="897"/>
      <c r="CD31" s="897"/>
      <c r="CE31" s="897"/>
      <c r="CF31" s="897"/>
      <c r="CG31" s="897"/>
      <c r="CH31" s="898" t="str">
        <f>IF('大気7(2)'!CH32=1,"○","")</f>
        <v/>
      </c>
      <c r="CI31" s="899" t="str">
        <f>IF('大気7(2)'!CI32=1,"○","")</f>
        <v/>
      </c>
      <c r="CJ31" s="899" t="str">
        <f>IF('大気7(2)'!CJ32=1,"○","")</f>
        <v/>
      </c>
      <c r="CK31" s="900" t="str">
        <f>IF('大気7(2)'!CK32=1,"○","")</f>
        <v/>
      </c>
      <c r="CL31" s="900" t="str">
        <f>IF('大気7(2)'!CL32=1,"○","")</f>
        <v/>
      </c>
      <c r="CM31" s="788" t="s">
        <v>508</v>
      </c>
    </row>
    <row r="32" spans="1:91" ht="11.65" customHeight="1">
      <c r="A32" s="893" t="s">
        <v>147</v>
      </c>
      <c r="B32" s="894" t="str">
        <f>IF(OR('大気7(2)'!B33=1,'大気7(2)'!C33=1),"○","")</f>
        <v>○</v>
      </c>
      <c r="C32" s="895"/>
      <c r="D32" s="896" t="str">
        <f>IF('大気7(2)'!D33=1,"○","")</f>
        <v>○</v>
      </c>
      <c r="E32" s="896" t="str">
        <f>IF('大気7(2)'!E33=1,"○","")</f>
        <v>○</v>
      </c>
      <c r="F32" s="896" t="str">
        <f>IF('大気7(2)'!F33=1,"○","")</f>
        <v>○</v>
      </c>
      <c r="G32" s="896" t="str">
        <f>IF('大気7(2)'!G33=1,"○","")</f>
        <v/>
      </c>
      <c r="H32" s="896" t="str">
        <f>IF('大気7(2)'!H33=1,"○","")</f>
        <v/>
      </c>
      <c r="I32" s="896" t="str">
        <f>IF('大気7(2)'!I33=1,"○","")</f>
        <v/>
      </c>
      <c r="J32" s="896" t="str">
        <f>IF('大気7(2)'!J33=1,"○","")</f>
        <v>○</v>
      </c>
      <c r="K32" s="896" t="str">
        <f>IF('大気7(2)'!K33=1,"○","")</f>
        <v/>
      </c>
      <c r="L32" s="896" t="str">
        <f>IF('大気7(2)'!L33=1,"○","")</f>
        <v>○</v>
      </c>
      <c r="M32" s="896" t="str">
        <f>IF('大気7(2)'!M33=1,"○","")</f>
        <v>○</v>
      </c>
      <c r="N32" s="895"/>
      <c r="O32" s="895"/>
      <c r="P32" s="895"/>
      <c r="Q32" s="896" t="str">
        <f>IF('大気7(2)'!Q33=1,"○","")</f>
        <v>○</v>
      </c>
      <c r="R32" s="894" t="str">
        <f>IF(OR('大気7(2)'!R33=1,'大気7(2)'!S33=1),"○","")</f>
        <v>○</v>
      </c>
      <c r="S32" s="895"/>
      <c r="T32" s="896" t="str">
        <f>IF('大気7(2)'!T33=1,"○","")</f>
        <v>○</v>
      </c>
      <c r="U32" s="896" t="str">
        <f>IF('大気7(2)'!U33=1,"○","")</f>
        <v>○</v>
      </c>
      <c r="V32" s="896" t="str">
        <f>IF('大気7(2)'!V33=1,"○","")</f>
        <v>○</v>
      </c>
      <c r="W32" s="896" t="str">
        <f>IF('大気7(2)'!W33=1,"○","")</f>
        <v/>
      </c>
      <c r="X32" s="896" t="str">
        <f>IF('大気7(2)'!X33=1,"○","")</f>
        <v/>
      </c>
      <c r="Y32" s="896" t="str">
        <f>IF('大気7(2)'!Y33=1,"○","")</f>
        <v/>
      </c>
      <c r="Z32" s="896" t="str">
        <f>IF('大気7(2)'!Z33=1,"○","")</f>
        <v>○</v>
      </c>
      <c r="AA32" s="896" t="str">
        <f>IF('大気7(2)'!AA33=1,"○","")</f>
        <v/>
      </c>
      <c r="AB32" s="896" t="str">
        <f>IF('大気7(2)'!AB33=1,"○","")</f>
        <v>○</v>
      </c>
      <c r="AC32" s="896" t="str">
        <f>IF('大気7(2)'!AC33=1,"○","")</f>
        <v>○</v>
      </c>
      <c r="AD32" s="895"/>
      <c r="AE32" s="895"/>
      <c r="AF32" s="895"/>
      <c r="AG32" s="896" t="str">
        <f>IF('大気7(2)'!AG33=1,"○","")</f>
        <v>○</v>
      </c>
      <c r="AH32" s="894" t="str">
        <f>IF(OR('大気7(2)'!AH33=1,'大気7(2)'!AI33=1),"○","")</f>
        <v/>
      </c>
      <c r="AI32" s="895"/>
      <c r="AJ32" s="896" t="str">
        <f>IF('大気7(2)'!AJ33=1,"○","")</f>
        <v/>
      </c>
      <c r="AK32" s="896" t="str">
        <f>IF('大気7(2)'!AK33=1,"○","")</f>
        <v/>
      </c>
      <c r="AL32" s="896" t="str">
        <f>IF('大気7(2)'!AL33=1,"○","")</f>
        <v/>
      </c>
      <c r="AM32" s="896" t="str">
        <f>IF('大気7(2)'!AM33=1,"○","")</f>
        <v/>
      </c>
      <c r="AN32" s="896" t="str">
        <f>IF('大気7(2)'!AN33=1,"○","")</f>
        <v/>
      </c>
      <c r="AO32" s="896" t="str">
        <f>IF('大気7(2)'!AO33=1,"○","")</f>
        <v/>
      </c>
      <c r="AP32" s="896" t="str">
        <f>IF('大気7(2)'!AP33=1,"○","")</f>
        <v/>
      </c>
      <c r="AQ32" s="896" t="str">
        <f>IF('大気7(2)'!AQ33=1,"○","")</f>
        <v/>
      </c>
      <c r="AR32" s="896" t="str">
        <f>IF('大気7(2)'!AR33=1,"○","")</f>
        <v/>
      </c>
      <c r="AS32" s="896" t="str">
        <f>IF('大気7(2)'!AS33=1,"○","")</f>
        <v/>
      </c>
      <c r="AT32" s="895"/>
      <c r="AU32" s="895"/>
      <c r="AV32" s="895"/>
      <c r="AW32" s="896" t="str">
        <f>IF('大気7(2)'!AW33=1,"○","")</f>
        <v/>
      </c>
      <c r="AX32" s="894" t="str">
        <f>IF(OR('大気7(2)'!AX33=1,'大気7(2)'!AY33=1),"○","")</f>
        <v/>
      </c>
      <c r="AY32" s="895"/>
      <c r="AZ32" s="896" t="str">
        <f>IF('大気7(2)'!AZ33=1,"○","")</f>
        <v/>
      </c>
      <c r="BA32" s="896" t="str">
        <f>IF('大気7(2)'!BA33=1,"○","")</f>
        <v/>
      </c>
      <c r="BB32" s="896" t="str">
        <f>IF('大気7(2)'!BB33=1,"○","")</f>
        <v/>
      </c>
      <c r="BC32" s="896" t="str">
        <f>IF('大気7(2)'!BC33=1,"○","")</f>
        <v/>
      </c>
      <c r="BD32" s="896" t="str">
        <f>IF('大気7(2)'!BD33=1,"○","")</f>
        <v/>
      </c>
      <c r="BE32" s="896" t="str">
        <f>IF('大気7(2)'!BE33=1,"○","")</f>
        <v/>
      </c>
      <c r="BF32" s="896" t="str">
        <f>IF('大気7(2)'!BF33=1,"○","")</f>
        <v/>
      </c>
      <c r="BG32" s="896" t="str">
        <f>IF('大気7(2)'!BG33=1,"○","")</f>
        <v/>
      </c>
      <c r="BH32" s="896" t="str">
        <f>IF('大気7(2)'!BH33=1,"○","")</f>
        <v/>
      </c>
      <c r="BI32" s="896" t="str">
        <f>IF('大気7(2)'!BI33=1,"○","")</f>
        <v/>
      </c>
      <c r="BJ32" s="895"/>
      <c r="BK32" s="895"/>
      <c r="BL32" s="895"/>
      <c r="BM32" s="896" t="str">
        <f>IF('大気7(2)'!BM33=1,"○","")</f>
        <v/>
      </c>
      <c r="BN32" s="894" t="str">
        <f>IF(OR('大気7(2)'!BN33=1,'大気7(2)'!BO33=1),"○","")</f>
        <v>○</v>
      </c>
      <c r="BO32" s="895"/>
      <c r="BP32" s="896" t="str">
        <f>IF('大気7(2)'!BP33=1,"○","")</f>
        <v>○</v>
      </c>
      <c r="BQ32" s="896" t="str">
        <f>IF('大気7(2)'!BQ33=1,"○","")</f>
        <v>○</v>
      </c>
      <c r="BR32" s="896" t="str">
        <f>IF('大気7(2)'!BR33=1,"○","")</f>
        <v>○</v>
      </c>
      <c r="BS32" s="896" t="str">
        <f>IF('大気7(2)'!BS33=1,"○","")</f>
        <v/>
      </c>
      <c r="BT32" s="896" t="str">
        <f>IF('大気7(2)'!BT33=1,"○","")</f>
        <v/>
      </c>
      <c r="BU32" s="896" t="str">
        <f>IF('大気7(2)'!BU33=1,"○","")</f>
        <v/>
      </c>
      <c r="BV32" s="896" t="str">
        <f>IF('大気7(2)'!BV33=1,"○","")</f>
        <v>○</v>
      </c>
      <c r="BW32" s="896" t="str">
        <f>IF('大気7(2)'!BW33=1,"○","")</f>
        <v>○</v>
      </c>
      <c r="BX32" s="896" t="str">
        <f>IF('大気7(2)'!BX33=1,"○","")</f>
        <v>○</v>
      </c>
      <c r="BY32" s="896" t="str">
        <f>IF('大気7(2)'!BY33=1,"○","")</f>
        <v>○</v>
      </c>
      <c r="BZ32" s="897"/>
      <c r="CA32" s="897"/>
      <c r="CB32" s="897"/>
      <c r="CC32" s="897"/>
      <c r="CD32" s="897"/>
      <c r="CE32" s="897"/>
      <c r="CF32" s="897"/>
      <c r="CG32" s="897"/>
      <c r="CH32" s="898" t="str">
        <f>IF('大気7(2)'!CH33=1,"○","")</f>
        <v>○</v>
      </c>
      <c r="CI32" s="899" t="str">
        <f>IF('大気7(2)'!CI33=1,"○","")</f>
        <v/>
      </c>
      <c r="CJ32" s="899" t="str">
        <f>IF('大気7(2)'!CJ33=1,"○","")</f>
        <v/>
      </c>
      <c r="CK32" s="900" t="str">
        <f>IF('大気7(2)'!CK33=1,"○","")</f>
        <v/>
      </c>
      <c r="CL32" s="900" t="str">
        <f>IF('大気7(2)'!CL33=1,"○","")</f>
        <v/>
      </c>
      <c r="CM32" s="788" t="s">
        <v>508</v>
      </c>
    </row>
    <row r="33" spans="1:91" ht="11.65" customHeight="1">
      <c r="A33" s="893" t="s">
        <v>148</v>
      </c>
      <c r="B33" s="894" t="str">
        <f>IF(OR('大気7(2)'!B34=1,'大気7(2)'!C34=1),"○","")</f>
        <v>○</v>
      </c>
      <c r="C33" s="895"/>
      <c r="D33" s="896" t="str">
        <f>IF('大気7(2)'!D34=1,"○","")</f>
        <v>○</v>
      </c>
      <c r="E33" s="896" t="str">
        <f>IF('大気7(2)'!E34=1,"○","")</f>
        <v>○</v>
      </c>
      <c r="F33" s="896" t="str">
        <f>IF('大気7(2)'!F34=1,"○","")</f>
        <v>○</v>
      </c>
      <c r="G33" s="896" t="str">
        <f>IF('大気7(2)'!G34=1,"○","")</f>
        <v>○</v>
      </c>
      <c r="H33" s="896" t="str">
        <f>IF('大気7(2)'!H34=1,"○","")</f>
        <v/>
      </c>
      <c r="I33" s="896" t="str">
        <f>IF('大気7(2)'!I34=1,"○","")</f>
        <v/>
      </c>
      <c r="J33" s="896" t="str">
        <f>IF('大気7(2)'!J34=1,"○","")</f>
        <v>○</v>
      </c>
      <c r="K33" s="896" t="str">
        <f>IF('大気7(2)'!K34=1,"○","")</f>
        <v>○</v>
      </c>
      <c r="L33" s="896" t="str">
        <f>IF('大気7(2)'!L34=1,"○","")</f>
        <v>○</v>
      </c>
      <c r="M33" s="896" t="str">
        <f>IF('大気7(2)'!M34=1,"○","")</f>
        <v>○</v>
      </c>
      <c r="N33" s="895"/>
      <c r="O33" s="895"/>
      <c r="P33" s="895"/>
      <c r="Q33" s="896" t="str">
        <f>IF('大気7(2)'!Q34=1,"○","")</f>
        <v>○</v>
      </c>
      <c r="R33" s="894" t="str">
        <f>IF(OR('大気7(2)'!R34=1,'大気7(2)'!S34=1),"○","")</f>
        <v/>
      </c>
      <c r="S33" s="895"/>
      <c r="T33" s="896" t="str">
        <f>IF('大気7(2)'!T34=1,"○","")</f>
        <v/>
      </c>
      <c r="U33" s="896" t="str">
        <f>IF('大気7(2)'!U34=1,"○","")</f>
        <v/>
      </c>
      <c r="V33" s="896" t="str">
        <f>IF('大気7(2)'!V34=1,"○","")</f>
        <v/>
      </c>
      <c r="W33" s="896" t="str">
        <f>IF('大気7(2)'!W34=1,"○","")</f>
        <v/>
      </c>
      <c r="X33" s="896" t="str">
        <f>IF('大気7(2)'!X34=1,"○","")</f>
        <v/>
      </c>
      <c r="Y33" s="896" t="str">
        <f>IF('大気7(2)'!Y34=1,"○","")</f>
        <v/>
      </c>
      <c r="Z33" s="896" t="str">
        <f>IF('大気7(2)'!Z34=1,"○","")</f>
        <v/>
      </c>
      <c r="AA33" s="896" t="str">
        <f>IF('大気7(2)'!AA34=1,"○","")</f>
        <v/>
      </c>
      <c r="AB33" s="896" t="str">
        <f>IF('大気7(2)'!AB34=1,"○","")</f>
        <v/>
      </c>
      <c r="AC33" s="896" t="str">
        <f>IF('大気7(2)'!AC34=1,"○","")</f>
        <v/>
      </c>
      <c r="AD33" s="895"/>
      <c r="AE33" s="895"/>
      <c r="AF33" s="895"/>
      <c r="AG33" s="896" t="str">
        <f>IF('大気7(2)'!AG34=1,"○","")</f>
        <v/>
      </c>
      <c r="AH33" s="894" t="str">
        <f>IF(OR('大気7(2)'!AH34=1,'大気7(2)'!AI34=1),"○","")</f>
        <v/>
      </c>
      <c r="AI33" s="895"/>
      <c r="AJ33" s="896" t="str">
        <f>IF('大気7(2)'!AJ34=1,"○","")</f>
        <v/>
      </c>
      <c r="AK33" s="896" t="str">
        <f>IF('大気7(2)'!AK34=1,"○","")</f>
        <v/>
      </c>
      <c r="AL33" s="896" t="str">
        <f>IF('大気7(2)'!AL34=1,"○","")</f>
        <v/>
      </c>
      <c r="AM33" s="896" t="str">
        <f>IF('大気7(2)'!AM34=1,"○","")</f>
        <v/>
      </c>
      <c r="AN33" s="896" t="str">
        <f>IF('大気7(2)'!AN34=1,"○","")</f>
        <v/>
      </c>
      <c r="AO33" s="896" t="str">
        <f>IF('大気7(2)'!AO34=1,"○","")</f>
        <v/>
      </c>
      <c r="AP33" s="896" t="str">
        <f>IF('大気7(2)'!AP34=1,"○","")</f>
        <v/>
      </c>
      <c r="AQ33" s="896" t="str">
        <f>IF('大気7(2)'!AQ34=1,"○","")</f>
        <v/>
      </c>
      <c r="AR33" s="896" t="str">
        <f>IF('大気7(2)'!AR34=1,"○","")</f>
        <v/>
      </c>
      <c r="AS33" s="896" t="str">
        <f>IF('大気7(2)'!AS34=1,"○","")</f>
        <v/>
      </c>
      <c r="AT33" s="895"/>
      <c r="AU33" s="895"/>
      <c r="AV33" s="895"/>
      <c r="AW33" s="896" t="str">
        <f>IF('大気7(2)'!AW34=1,"○","")</f>
        <v/>
      </c>
      <c r="AX33" s="894" t="str">
        <f>IF(OR('大気7(2)'!AX34=1,'大気7(2)'!AY34=1),"○","")</f>
        <v/>
      </c>
      <c r="AY33" s="895"/>
      <c r="AZ33" s="896" t="str">
        <f>IF('大気7(2)'!AZ34=1,"○","")</f>
        <v/>
      </c>
      <c r="BA33" s="896" t="str">
        <f>IF('大気7(2)'!BA34=1,"○","")</f>
        <v/>
      </c>
      <c r="BB33" s="896" t="str">
        <f>IF('大気7(2)'!BB34=1,"○","")</f>
        <v/>
      </c>
      <c r="BC33" s="896" t="str">
        <f>IF('大気7(2)'!BC34=1,"○","")</f>
        <v/>
      </c>
      <c r="BD33" s="896" t="str">
        <f>IF('大気7(2)'!BD34=1,"○","")</f>
        <v/>
      </c>
      <c r="BE33" s="896" t="str">
        <f>IF('大気7(2)'!BE34=1,"○","")</f>
        <v/>
      </c>
      <c r="BF33" s="896" t="str">
        <f>IF('大気7(2)'!BF34=1,"○","")</f>
        <v/>
      </c>
      <c r="BG33" s="896" t="str">
        <f>IF('大気7(2)'!BG34=1,"○","")</f>
        <v/>
      </c>
      <c r="BH33" s="896" t="str">
        <f>IF('大気7(2)'!BH34=1,"○","")</f>
        <v/>
      </c>
      <c r="BI33" s="896" t="str">
        <f>IF('大気7(2)'!BI34=1,"○","")</f>
        <v/>
      </c>
      <c r="BJ33" s="895"/>
      <c r="BK33" s="895"/>
      <c r="BL33" s="895"/>
      <c r="BM33" s="896" t="str">
        <f>IF('大気7(2)'!BM34=1,"○","")</f>
        <v/>
      </c>
      <c r="BN33" s="894" t="str">
        <f>IF(OR('大気7(2)'!BN34=1,'大気7(2)'!BO34=1),"○","")</f>
        <v>○</v>
      </c>
      <c r="BO33" s="895"/>
      <c r="BP33" s="896" t="str">
        <f>IF('大気7(2)'!BP34=1,"○","")</f>
        <v>○</v>
      </c>
      <c r="BQ33" s="896" t="str">
        <f>IF('大気7(2)'!BQ34=1,"○","")</f>
        <v>○</v>
      </c>
      <c r="BR33" s="896" t="str">
        <f>IF('大気7(2)'!BR34=1,"○","")</f>
        <v>○</v>
      </c>
      <c r="BS33" s="896" t="str">
        <f>IF('大気7(2)'!BS34=1,"○","")</f>
        <v>○</v>
      </c>
      <c r="BT33" s="896" t="str">
        <f>IF('大気7(2)'!BT34=1,"○","")</f>
        <v/>
      </c>
      <c r="BU33" s="896" t="str">
        <f>IF('大気7(2)'!BU34=1,"○","")</f>
        <v/>
      </c>
      <c r="BV33" s="896" t="str">
        <f>IF('大気7(2)'!BV34=1,"○","")</f>
        <v>○</v>
      </c>
      <c r="BW33" s="896" t="str">
        <f>IF('大気7(2)'!BW34=1,"○","")</f>
        <v>○</v>
      </c>
      <c r="BX33" s="896" t="str">
        <f>IF('大気7(2)'!BX34=1,"○","")</f>
        <v>○</v>
      </c>
      <c r="BY33" s="896" t="str">
        <f>IF('大気7(2)'!BY34=1,"○","")</f>
        <v>○</v>
      </c>
      <c r="BZ33" s="897"/>
      <c r="CA33" s="897"/>
      <c r="CB33" s="897"/>
      <c r="CC33" s="897"/>
      <c r="CD33" s="897"/>
      <c r="CE33" s="897"/>
      <c r="CF33" s="897"/>
      <c r="CG33" s="897"/>
      <c r="CH33" s="898" t="str">
        <f>IF('大気7(2)'!CH34=1,"○","")</f>
        <v>○</v>
      </c>
      <c r="CI33" s="899" t="str">
        <f>IF('大気7(2)'!CI34=1,"○","")</f>
        <v/>
      </c>
      <c r="CJ33" s="899" t="str">
        <f>IF('大気7(2)'!CJ34=1,"○","")</f>
        <v/>
      </c>
      <c r="CK33" s="900" t="str">
        <f>IF('大気7(2)'!CK34=1,"○","")</f>
        <v/>
      </c>
      <c r="CL33" s="900" t="str">
        <f>IF('大気7(2)'!CL34=1,"○","")</f>
        <v/>
      </c>
      <c r="CM33" s="788" t="s">
        <v>508</v>
      </c>
    </row>
    <row r="34" spans="1:91" ht="11.65" customHeight="1">
      <c r="A34" s="893" t="s">
        <v>149</v>
      </c>
      <c r="B34" s="894" t="str">
        <f>IF(OR('大気7(2)'!B35=1,'大気7(2)'!C35=1),"○","")</f>
        <v/>
      </c>
      <c r="C34" s="895"/>
      <c r="D34" s="896" t="str">
        <f>IF('大気7(2)'!D35=1,"○","")</f>
        <v/>
      </c>
      <c r="E34" s="896" t="str">
        <f>IF('大気7(2)'!E35=1,"○","")</f>
        <v/>
      </c>
      <c r="F34" s="896" t="str">
        <f>IF('大気7(2)'!F35=1,"○","")</f>
        <v/>
      </c>
      <c r="G34" s="896" t="str">
        <f>IF('大気7(2)'!G35=1,"○","")</f>
        <v/>
      </c>
      <c r="H34" s="896" t="str">
        <f>IF('大気7(2)'!H35=1,"○","")</f>
        <v/>
      </c>
      <c r="I34" s="896" t="str">
        <f>IF('大気7(2)'!I35=1,"○","")</f>
        <v/>
      </c>
      <c r="J34" s="896" t="str">
        <f>IF('大気7(2)'!J35=1,"○","")</f>
        <v/>
      </c>
      <c r="K34" s="896" t="str">
        <f>IF('大気7(2)'!K35=1,"○","")</f>
        <v/>
      </c>
      <c r="L34" s="896" t="str">
        <f>IF('大気7(2)'!L35=1,"○","")</f>
        <v/>
      </c>
      <c r="M34" s="896" t="str">
        <f>IF('大気7(2)'!M35=1,"○","")</f>
        <v/>
      </c>
      <c r="N34" s="895"/>
      <c r="O34" s="895"/>
      <c r="P34" s="895"/>
      <c r="Q34" s="896" t="str">
        <f>IF('大気7(2)'!Q35=1,"○","")</f>
        <v>○</v>
      </c>
      <c r="R34" s="894" t="str">
        <f>IF(OR('大気7(2)'!R35=1,'大気7(2)'!S35=1),"○","")</f>
        <v/>
      </c>
      <c r="S34" s="895"/>
      <c r="T34" s="896" t="str">
        <f>IF('大気7(2)'!T35=1,"○","")</f>
        <v/>
      </c>
      <c r="U34" s="896" t="str">
        <f>IF('大気7(2)'!U35=1,"○","")</f>
        <v/>
      </c>
      <c r="V34" s="896" t="str">
        <f>IF('大気7(2)'!V35=1,"○","")</f>
        <v/>
      </c>
      <c r="W34" s="896" t="str">
        <f>IF('大気7(2)'!W35=1,"○","")</f>
        <v/>
      </c>
      <c r="X34" s="896" t="str">
        <f>IF('大気7(2)'!X35=1,"○","")</f>
        <v/>
      </c>
      <c r="Y34" s="896" t="str">
        <f>IF('大気7(2)'!Y35=1,"○","")</f>
        <v/>
      </c>
      <c r="Z34" s="896" t="str">
        <f>IF('大気7(2)'!Z35=1,"○","")</f>
        <v/>
      </c>
      <c r="AA34" s="896" t="str">
        <f>IF('大気7(2)'!AA35=1,"○","")</f>
        <v/>
      </c>
      <c r="AB34" s="896" t="str">
        <f>IF('大気7(2)'!AB35=1,"○","")</f>
        <v/>
      </c>
      <c r="AC34" s="896" t="str">
        <f>IF('大気7(2)'!AC35=1,"○","")</f>
        <v/>
      </c>
      <c r="AD34" s="895"/>
      <c r="AE34" s="895"/>
      <c r="AF34" s="895"/>
      <c r="AG34" s="896" t="str">
        <f>IF('大気7(2)'!AG35=1,"○","")</f>
        <v/>
      </c>
      <c r="AH34" s="894" t="str">
        <f>IF(OR('大気7(2)'!AH35=1,'大気7(2)'!AI35=1),"○","")</f>
        <v/>
      </c>
      <c r="AI34" s="895"/>
      <c r="AJ34" s="896" t="str">
        <f>IF('大気7(2)'!AJ35=1,"○","")</f>
        <v/>
      </c>
      <c r="AK34" s="896" t="str">
        <f>IF('大気7(2)'!AK35=1,"○","")</f>
        <v/>
      </c>
      <c r="AL34" s="896" t="str">
        <f>IF('大気7(2)'!AL35=1,"○","")</f>
        <v/>
      </c>
      <c r="AM34" s="896" t="str">
        <f>IF('大気7(2)'!AM35=1,"○","")</f>
        <v/>
      </c>
      <c r="AN34" s="896" t="str">
        <f>IF('大気7(2)'!AN35=1,"○","")</f>
        <v/>
      </c>
      <c r="AO34" s="896" t="str">
        <f>IF('大気7(2)'!AO35=1,"○","")</f>
        <v/>
      </c>
      <c r="AP34" s="896" t="str">
        <f>IF('大気7(2)'!AP35=1,"○","")</f>
        <v/>
      </c>
      <c r="AQ34" s="896" t="str">
        <f>IF('大気7(2)'!AQ35=1,"○","")</f>
        <v/>
      </c>
      <c r="AR34" s="896" t="str">
        <f>IF('大気7(2)'!AR35=1,"○","")</f>
        <v/>
      </c>
      <c r="AS34" s="896" t="str">
        <f>IF('大気7(2)'!AS35=1,"○","")</f>
        <v/>
      </c>
      <c r="AT34" s="895"/>
      <c r="AU34" s="895"/>
      <c r="AV34" s="895"/>
      <c r="AW34" s="896" t="str">
        <f>IF('大気7(2)'!AW35=1,"○","")</f>
        <v>○</v>
      </c>
      <c r="AX34" s="894" t="str">
        <f>IF(OR('大気7(2)'!AX35=1,'大気7(2)'!AY35=1),"○","")</f>
        <v/>
      </c>
      <c r="AY34" s="895"/>
      <c r="AZ34" s="896" t="str">
        <f>IF('大気7(2)'!AZ35=1,"○","")</f>
        <v/>
      </c>
      <c r="BA34" s="896" t="str">
        <f>IF('大気7(2)'!BA35=1,"○","")</f>
        <v/>
      </c>
      <c r="BB34" s="896" t="str">
        <f>IF('大気7(2)'!BB35=1,"○","")</f>
        <v/>
      </c>
      <c r="BC34" s="896" t="str">
        <f>IF('大気7(2)'!BC35=1,"○","")</f>
        <v/>
      </c>
      <c r="BD34" s="896" t="str">
        <f>IF('大気7(2)'!BD35=1,"○","")</f>
        <v/>
      </c>
      <c r="BE34" s="896" t="str">
        <f>IF('大気7(2)'!BE35=1,"○","")</f>
        <v/>
      </c>
      <c r="BF34" s="896" t="str">
        <f>IF('大気7(2)'!BF35=1,"○","")</f>
        <v/>
      </c>
      <c r="BG34" s="896" t="str">
        <f>IF('大気7(2)'!BG35=1,"○","")</f>
        <v/>
      </c>
      <c r="BH34" s="896" t="str">
        <f>IF('大気7(2)'!BH35=1,"○","")</f>
        <v/>
      </c>
      <c r="BI34" s="896" t="str">
        <f>IF('大気7(2)'!BI35=1,"○","")</f>
        <v/>
      </c>
      <c r="BJ34" s="895"/>
      <c r="BK34" s="895"/>
      <c r="BL34" s="895"/>
      <c r="BM34" s="896" t="str">
        <f>IF('大気7(2)'!BM35=1,"○","")</f>
        <v/>
      </c>
      <c r="BN34" s="894" t="str">
        <f>IF(OR('大気7(2)'!BN35=1,'大気7(2)'!BO35=1),"○","")</f>
        <v>○</v>
      </c>
      <c r="BO34" s="895"/>
      <c r="BP34" s="896" t="str">
        <f>IF('大気7(2)'!BP35=1,"○","")</f>
        <v>○</v>
      </c>
      <c r="BQ34" s="896" t="str">
        <f>IF('大気7(2)'!BQ35=1,"○","")</f>
        <v>○</v>
      </c>
      <c r="BR34" s="896" t="str">
        <f>IF('大気7(2)'!BR35=1,"○","")</f>
        <v>○</v>
      </c>
      <c r="BS34" s="896" t="str">
        <f>IF('大気7(2)'!BS35=1,"○","")</f>
        <v>○</v>
      </c>
      <c r="BT34" s="896" t="str">
        <f>IF('大気7(2)'!BT35=1,"○","")</f>
        <v/>
      </c>
      <c r="BU34" s="896" t="str">
        <f>IF('大気7(2)'!BU35=1,"○","")</f>
        <v/>
      </c>
      <c r="BV34" s="896" t="str">
        <f>IF('大気7(2)'!BV35=1,"○","")</f>
        <v/>
      </c>
      <c r="BW34" s="896" t="str">
        <f>IF('大気7(2)'!BW35=1,"○","")</f>
        <v/>
      </c>
      <c r="BX34" s="896" t="str">
        <f>IF('大気7(2)'!BX35=1,"○","")</f>
        <v>○</v>
      </c>
      <c r="BY34" s="896" t="str">
        <f>IF('大気7(2)'!BY35=1,"○","")</f>
        <v>○</v>
      </c>
      <c r="BZ34" s="897"/>
      <c r="CA34" s="897"/>
      <c r="CB34" s="897"/>
      <c r="CC34" s="897"/>
      <c r="CD34" s="897"/>
      <c r="CE34" s="897"/>
      <c r="CF34" s="897"/>
      <c r="CG34" s="897"/>
      <c r="CH34" s="898" t="str">
        <f>IF('大気7(2)'!CH35=1,"○","")</f>
        <v/>
      </c>
      <c r="CI34" s="899" t="str">
        <f>IF('大気7(2)'!CI35=1,"○","")</f>
        <v/>
      </c>
      <c r="CJ34" s="899" t="str">
        <f>IF('大気7(2)'!CJ35=1,"○","")</f>
        <v/>
      </c>
      <c r="CK34" s="900" t="str">
        <f>IF('大気7(2)'!CK35=1,"○","")</f>
        <v/>
      </c>
      <c r="CL34" s="900" t="str">
        <f>IF('大気7(2)'!CL35=1,"○","")</f>
        <v/>
      </c>
      <c r="CM34" s="788" t="s">
        <v>508</v>
      </c>
    </row>
    <row r="35" spans="1:91" ht="11.65" customHeight="1">
      <c r="A35" s="893" t="s">
        <v>150</v>
      </c>
      <c r="B35" s="894" t="str">
        <f>IF(OR('大気7(2)'!B36=1,'大気7(2)'!C36=1),"○","")</f>
        <v>○</v>
      </c>
      <c r="C35" s="895"/>
      <c r="D35" s="896" t="str">
        <f>IF('大気7(2)'!D36=1,"○","")</f>
        <v>○</v>
      </c>
      <c r="E35" s="896" t="str">
        <f>IF('大気7(2)'!E36=1,"○","")</f>
        <v/>
      </c>
      <c r="F35" s="896" t="str">
        <f>IF('大気7(2)'!F36=1,"○","")</f>
        <v/>
      </c>
      <c r="G35" s="896" t="str">
        <f>IF('大気7(2)'!G36=1,"○","")</f>
        <v>○</v>
      </c>
      <c r="H35" s="896" t="str">
        <f>IF('大気7(2)'!H36=1,"○","")</f>
        <v>○</v>
      </c>
      <c r="I35" s="896" t="str">
        <f>IF('大気7(2)'!I36=1,"○","")</f>
        <v/>
      </c>
      <c r="J35" s="896" t="str">
        <f>IF('大気7(2)'!J36=1,"○","")</f>
        <v>○</v>
      </c>
      <c r="K35" s="896" t="str">
        <f>IF('大気7(2)'!K36=1,"○","")</f>
        <v/>
      </c>
      <c r="L35" s="896" t="str">
        <f>IF('大気7(2)'!L36=1,"○","")</f>
        <v>○</v>
      </c>
      <c r="M35" s="896" t="str">
        <f>IF('大気7(2)'!M36=1,"○","")</f>
        <v>○</v>
      </c>
      <c r="N35" s="895"/>
      <c r="O35" s="895"/>
      <c r="P35" s="895"/>
      <c r="Q35" s="896" t="str">
        <f>IF('大気7(2)'!Q36=1,"○","")</f>
        <v>○</v>
      </c>
      <c r="R35" s="894" t="str">
        <f>IF(OR('大気7(2)'!R36=1,'大気7(2)'!S36=1),"○","")</f>
        <v>○</v>
      </c>
      <c r="S35" s="895"/>
      <c r="T35" s="896" t="str">
        <f>IF('大気7(2)'!T36=1,"○","")</f>
        <v>○</v>
      </c>
      <c r="U35" s="896" t="str">
        <f>IF('大気7(2)'!U36=1,"○","")</f>
        <v/>
      </c>
      <c r="V35" s="896" t="str">
        <f>IF('大気7(2)'!V36=1,"○","")</f>
        <v/>
      </c>
      <c r="W35" s="896" t="str">
        <f>IF('大気7(2)'!W36=1,"○","")</f>
        <v>○</v>
      </c>
      <c r="X35" s="896" t="str">
        <f>IF('大気7(2)'!X36=1,"○","")</f>
        <v>○</v>
      </c>
      <c r="Y35" s="896" t="str">
        <f>IF('大気7(2)'!Y36=1,"○","")</f>
        <v/>
      </c>
      <c r="Z35" s="896" t="str">
        <f>IF('大気7(2)'!Z36=1,"○","")</f>
        <v>○</v>
      </c>
      <c r="AA35" s="896" t="str">
        <f>IF('大気7(2)'!AA36=1,"○","")</f>
        <v/>
      </c>
      <c r="AB35" s="896" t="str">
        <f>IF('大気7(2)'!AB36=1,"○","")</f>
        <v>○</v>
      </c>
      <c r="AC35" s="896" t="str">
        <f>IF('大気7(2)'!AC36=1,"○","")</f>
        <v>○</v>
      </c>
      <c r="AD35" s="895"/>
      <c r="AE35" s="895"/>
      <c r="AF35" s="895"/>
      <c r="AG35" s="896" t="str">
        <f>IF('大気7(2)'!AG36=1,"○","")</f>
        <v>○</v>
      </c>
      <c r="AH35" s="894" t="str">
        <f>IF(OR('大気7(2)'!AH36=1,'大気7(2)'!AI36=1),"○","")</f>
        <v/>
      </c>
      <c r="AI35" s="895"/>
      <c r="AJ35" s="896" t="str">
        <f>IF('大気7(2)'!AJ36=1,"○","")</f>
        <v/>
      </c>
      <c r="AK35" s="896" t="str">
        <f>IF('大気7(2)'!AK36=1,"○","")</f>
        <v/>
      </c>
      <c r="AL35" s="896" t="str">
        <f>IF('大気7(2)'!AL36=1,"○","")</f>
        <v/>
      </c>
      <c r="AM35" s="896" t="str">
        <f>IF('大気7(2)'!AM36=1,"○","")</f>
        <v/>
      </c>
      <c r="AN35" s="896" t="str">
        <f>IF('大気7(2)'!AN36=1,"○","")</f>
        <v/>
      </c>
      <c r="AO35" s="896" t="str">
        <f>IF('大気7(2)'!AO36=1,"○","")</f>
        <v/>
      </c>
      <c r="AP35" s="896" t="str">
        <f>IF('大気7(2)'!AP36=1,"○","")</f>
        <v/>
      </c>
      <c r="AQ35" s="896" t="str">
        <f>IF('大気7(2)'!AQ36=1,"○","")</f>
        <v/>
      </c>
      <c r="AR35" s="896" t="str">
        <f>IF('大気7(2)'!AR36=1,"○","")</f>
        <v/>
      </c>
      <c r="AS35" s="896" t="str">
        <f>IF('大気7(2)'!AS36=1,"○","")</f>
        <v/>
      </c>
      <c r="AT35" s="895"/>
      <c r="AU35" s="895"/>
      <c r="AV35" s="895"/>
      <c r="AW35" s="896" t="str">
        <f>IF('大気7(2)'!AW36=1,"○","")</f>
        <v>○</v>
      </c>
      <c r="AX35" s="894" t="str">
        <f>IF(OR('大気7(2)'!AX36=1,'大気7(2)'!AY36=1),"○","")</f>
        <v/>
      </c>
      <c r="AY35" s="895"/>
      <c r="AZ35" s="896" t="str">
        <f>IF('大気7(2)'!AZ36=1,"○","")</f>
        <v/>
      </c>
      <c r="BA35" s="896" t="str">
        <f>IF('大気7(2)'!BA36=1,"○","")</f>
        <v/>
      </c>
      <c r="BB35" s="896" t="str">
        <f>IF('大気7(2)'!BB36=1,"○","")</f>
        <v/>
      </c>
      <c r="BC35" s="896" t="str">
        <f>IF('大気7(2)'!BC36=1,"○","")</f>
        <v/>
      </c>
      <c r="BD35" s="896" t="str">
        <f>IF('大気7(2)'!BD36=1,"○","")</f>
        <v/>
      </c>
      <c r="BE35" s="896" t="str">
        <f>IF('大気7(2)'!BE36=1,"○","")</f>
        <v/>
      </c>
      <c r="BF35" s="896" t="str">
        <f>IF('大気7(2)'!BF36=1,"○","")</f>
        <v/>
      </c>
      <c r="BG35" s="896" t="str">
        <f>IF('大気7(2)'!BG36=1,"○","")</f>
        <v/>
      </c>
      <c r="BH35" s="896" t="str">
        <f>IF('大気7(2)'!BH36=1,"○","")</f>
        <v/>
      </c>
      <c r="BI35" s="896" t="str">
        <f>IF('大気7(2)'!BI36=1,"○","")</f>
        <v/>
      </c>
      <c r="BJ35" s="895"/>
      <c r="BK35" s="895"/>
      <c r="BL35" s="895"/>
      <c r="BM35" s="896" t="str">
        <f>IF('大気7(2)'!BM36=1,"○","")</f>
        <v/>
      </c>
      <c r="BN35" s="894" t="str">
        <f>IF(OR('大気7(2)'!BN36=1,'大気7(2)'!BO36=1),"○","")</f>
        <v/>
      </c>
      <c r="BO35" s="895"/>
      <c r="BP35" s="896" t="str">
        <f>IF('大気7(2)'!BP36=1,"○","")</f>
        <v/>
      </c>
      <c r="BQ35" s="896" t="str">
        <f>IF('大気7(2)'!BQ36=1,"○","")</f>
        <v/>
      </c>
      <c r="BR35" s="896" t="str">
        <f>IF('大気7(2)'!BR36=1,"○","")</f>
        <v/>
      </c>
      <c r="BS35" s="896" t="str">
        <f>IF('大気7(2)'!BS36=1,"○","")</f>
        <v/>
      </c>
      <c r="BT35" s="896" t="str">
        <f>IF('大気7(2)'!BT36=1,"○","")</f>
        <v/>
      </c>
      <c r="BU35" s="896" t="str">
        <f>IF('大気7(2)'!BU36=1,"○","")</f>
        <v/>
      </c>
      <c r="BV35" s="896" t="str">
        <f>IF('大気7(2)'!BV36=1,"○","")</f>
        <v/>
      </c>
      <c r="BW35" s="896" t="str">
        <f>IF('大気7(2)'!BW36=1,"○","")</f>
        <v/>
      </c>
      <c r="BX35" s="896" t="str">
        <f>IF('大気7(2)'!BX36=1,"○","")</f>
        <v/>
      </c>
      <c r="BY35" s="896" t="str">
        <f>IF('大気7(2)'!BY36=1,"○","")</f>
        <v/>
      </c>
      <c r="BZ35" s="897"/>
      <c r="CA35" s="897"/>
      <c r="CB35" s="897"/>
      <c r="CC35" s="897"/>
      <c r="CD35" s="897"/>
      <c r="CE35" s="897"/>
      <c r="CF35" s="897"/>
      <c r="CG35" s="897"/>
      <c r="CH35" s="898" t="str">
        <f>IF('大気7(2)'!CH36=1,"○","")</f>
        <v/>
      </c>
      <c r="CI35" s="899" t="str">
        <f>IF('大気7(2)'!CI36=1,"○","")</f>
        <v/>
      </c>
      <c r="CJ35" s="899" t="str">
        <f>IF('大気7(2)'!CJ36=1,"○","")</f>
        <v/>
      </c>
      <c r="CK35" s="900" t="str">
        <f>IF('大気7(2)'!CK36=1,"○","")</f>
        <v/>
      </c>
      <c r="CL35" s="900" t="str">
        <f>IF('大気7(2)'!CL36=1,"○","")</f>
        <v/>
      </c>
      <c r="CM35" s="788" t="s">
        <v>508</v>
      </c>
    </row>
    <row r="36" spans="1:91" ht="11.65" customHeight="1">
      <c r="A36" s="893" t="s">
        <v>151</v>
      </c>
      <c r="B36" s="894" t="str">
        <f>IF(OR('大気7(2)'!B37=1,'大気7(2)'!C37=1),"○","")</f>
        <v>○</v>
      </c>
      <c r="C36" s="895"/>
      <c r="D36" s="896" t="str">
        <f>IF('大気7(2)'!D37=1,"○","")</f>
        <v>○</v>
      </c>
      <c r="E36" s="896" t="str">
        <f>IF('大気7(2)'!E37=1,"○","")</f>
        <v/>
      </c>
      <c r="F36" s="896" t="str">
        <f>IF('大気7(2)'!F37=1,"○","")</f>
        <v>○</v>
      </c>
      <c r="G36" s="896" t="str">
        <f>IF('大気7(2)'!G37=1,"○","")</f>
        <v>○</v>
      </c>
      <c r="H36" s="896" t="str">
        <f>IF('大気7(2)'!H37=1,"○","")</f>
        <v>○</v>
      </c>
      <c r="I36" s="896" t="str">
        <f>IF('大気7(2)'!I37=1,"○","")</f>
        <v>○</v>
      </c>
      <c r="J36" s="896" t="str">
        <f>IF('大気7(2)'!J37=1,"○","")</f>
        <v>○</v>
      </c>
      <c r="K36" s="896" t="str">
        <f>IF('大気7(2)'!K37=1,"○","")</f>
        <v>○</v>
      </c>
      <c r="L36" s="896" t="str">
        <f>IF('大気7(2)'!L37=1,"○","")</f>
        <v>○</v>
      </c>
      <c r="M36" s="896" t="str">
        <f>IF('大気7(2)'!M37=1,"○","")</f>
        <v>○</v>
      </c>
      <c r="N36" s="895"/>
      <c r="O36" s="895"/>
      <c r="P36" s="895"/>
      <c r="Q36" s="896" t="str">
        <f>IF('大気7(2)'!Q37=1,"○","")</f>
        <v>○</v>
      </c>
      <c r="R36" s="894" t="str">
        <f>IF(OR('大気7(2)'!R37=1,'大気7(2)'!S37=1),"○","")</f>
        <v/>
      </c>
      <c r="S36" s="895"/>
      <c r="T36" s="896" t="str">
        <f>IF('大気7(2)'!T37=1,"○","")</f>
        <v/>
      </c>
      <c r="U36" s="896" t="str">
        <f>IF('大気7(2)'!U37=1,"○","")</f>
        <v/>
      </c>
      <c r="V36" s="896" t="str">
        <f>IF('大気7(2)'!V37=1,"○","")</f>
        <v/>
      </c>
      <c r="W36" s="896" t="str">
        <f>IF('大気7(2)'!W37=1,"○","")</f>
        <v/>
      </c>
      <c r="X36" s="896" t="str">
        <f>IF('大気7(2)'!X37=1,"○","")</f>
        <v/>
      </c>
      <c r="Y36" s="896" t="str">
        <f>IF('大気7(2)'!Y37=1,"○","")</f>
        <v/>
      </c>
      <c r="Z36" s="896" t="str">
        <f>IF('大気7(2)'!Z37=1,"○","")</f>
        <v/>
      </c>
      <c r="AA36" s="896" t="str">
        <f>IF('大気7(2)'!AA37=1,"○","")</f>
        <v/>
      </c>
      <c r="AB36" s="896" t="str">
        <f>IF('大気7(2)'!AB37=1,"○","")</f>
        <v/>
      </c>
      <c r="AC36" s="896" t="str">
        <f>IF('大気7(2)'!AC37=1,"○","")</f>
        <v/>
      </c>
      <c r="AD36" s="895"/>
      <c r="AE36" s="895"/>
      <c r="AF36" s="895"/>
      <c r="AG36" s="896" t="str">
        <f>IF('大気7(2)'!AG37=1,"○","")</f>
        <v/>
      </c>
      <c r="AH36" s="894" t="str">
        <f>IF(OR('大気7(2)'!AH37=1,'大気7(2)'!AI37=1),"○","")</f>
        <v/>
      </c>
      <c r="AI36" s="895"/>
      <c r="AJ36" s="896" t="str">
        <f>IF('大気7(2)'!AJ37=1,"○","")</f>
        <v/>
      </c>
      <c r="AK36" s="896" t="str">
        <f>IF('大気7(2)'!AK37=1,"○","")</f>
        <v/>
      </c>
      <c r="AL36" s="896" t="str">
        <f>IF('大気7(2)'!AL37=1,"○","")</f>
        <v/>
      </c>
      <c r="AM36" s="896" t="str">
        <f>IF('大気7(2)'!AM37=1,"○","")</f>
        <v/>
      </c>
      <c r="AN36" s="896" t="str">
        <f>IF('大気7(2)'!AN37=1,"○","")</f>
        <v/>
      </c>
      <c r="AO36" s="896" t="str">
        <f>IF('大気7(2)'!AO37=1,"○","")</f>
        <v/>
      </c>
      <c r="AP36" s="896" t="str">
        <f>IF('大気7(2)'!AP37=1,"○","")</f>
        <v/>
      </c>
      <c r="AQ36" s="896" t="str">
        <f>IF('大気7(2)'!AQ37=1,"○","")</f>
        <v/>
      </c>
      <c r="AR36" s="896" t="str">
        <f>IF('大気7(2)'!AR37=1,"○","")</f>
        <v/>
      </c>
      <c r="AS36" s="896" t="str">
        <f>IF('大気7(2)'!AS37=1,"○","")</f>
        <v/>
      </c>
      <c r="AT36" s="895"/>
      <c r="AU36" s="895"/>
      <c r="AV36" s="895"/>
      <c r="AW36" s="896" t="str">
        <f>IF('大気7(2)'!AW37=1,"○","")</f>
        <v/>
      </c>
      <c r="AX36" s="894" t="str">
        <f>IF(OR('大気7(2)'!AX37=1,'大気7(2)'!AY37=1),"○","")</f>
        <v/>
      </c>
      <c r="AY36" s="895"/>
      <c r="AZ36" s="896" t="str">
        <f>IF('大気7(2)'!AZ37=1,"○","")</f>
        <v/>
      </c>
      <c r="BA36" s="896" t="str">
        <f>IF('大気7(2)'!BA37=1,"○","")</f>
        <v/>
      </c>
      <c r="BB36" s="896" t="str">
        <f>IF('大気7(2)'!BB37=1,"○","")</f>
        <v/>
      </c>
      <c r="BC36" s="896" t="str">
        <f>IF('大気7(2)'!BC37=1,"○","")</f>
        <v/>
      </c>
      <c r="BD36" s="896" t="str">
        <f>IF('大気7(2)'!BD37=1,"○","")</f>
        <v/>
      </c>
      <c r="BE36" s="896" t="str">
        <f>IF('大気7(2)'!BE37=1,"○","")</f>
        <v/>
      </c>
      <c r="BF36" s="896" t="str">
        <f>IF('大気7(2)'!BF37=1,"○","")</f>
        <v/>
      </c>
      <c r="BG36" s="896" t="str">
        <f>IF('大気7(2)'!BG37=1,"○","")</f>
        <v/>
      </c>
      <c r="BH36" s="896" t="str">
        <f>IF('大気7(2)'!BH37=1,"○","")</f>
        <v/>
      </c>
      <c r="BI36" s="896" t="str">
        <f>IF('大気7(2)'!BI37=1,"○","")</f>
        <v/>
      </c>
      <c r="BJ36" s="895"/>
      <c r="BK36" s="895"/>
      <c r="BL36" s="895"/>
      <c r="BM36" s="896" t="str">
        <f>IF('大気7(2)'!BM37=1,"○","")</f>
        <v/>
      </c>
      <c r="BN36" s="894" t="str">
        <f>IF(OR('大気7(2)'!BN37=1,'大気7(2)'!BO37=1),"○","")</f>
        <v/>
      </c>
      <c r="BO36" s="895"/>
      <c r="BP36" s="896" t="str">
        <f>IF('大気7(2)'!BP37=1,"○","")</f>
        <v/>
      </c>
      <c r="BQ36" s="896" t="str">
        <f>IF('大気7(2)'!BQ37=1,"○","")</f>
        <v/>
      </c>
      <c r="BR36" s="896" t="str">
        <f>IF('大気7(2)'!BR37=1,"○","")</f>
        <v/>
      </c>
      <c r="BS36" s="896" t="str">
        <f>IF('大気7(2)'!BS37=1,"○","")</f>
        <v/>
      </c>
      <c r="BT36" s="896" t="str">
        <f>IF('大気7(2)'!BT37=1,"○","")</f>
        <v/>
      </c>
      <c r="BU36" s="896" t="str">
        <f>IF('大気7(2)'!BU37=1,"○","")</f>
        <v/>
      </c>
      <c r="BV36" s="896" t="str">
        <f>IF('大気7(2)'!BV37=1,"○","")</f>
        <v/>
      </c>
      <c r="BW36" s="896" t="str">
        <f>IF('大気7(2)'!BW37=1,"○","")</f>
        <v/>
      </c>
      <c r="BX36" s="896" t="str">
        <f>IF('大気7(2)'!BX37=1,"○","")</f>
        <v/>
      </c>
      <c r="BY36" s="896" t="str">
        <f>IF('大気7(2)'!BY37=1,"○","")</f>
        <v/>
      </c>
      <c r="BZ36" s="897"/>
      <c r="CA36" s="897"/>
      <c r="CB36" s="897"/>
      <c r="CC36" s="897"/>
      <c r="CD36" s="897"/>
      <c r="CE36" s="897"/>
      <c r="CF36" s="897"/>
      <c r="CG36" s="897"/>
      <c r="CH36" s="898" t="str">
        <f>IF('大気7(2)'!CH37=1,"○","")</f>
        <v/>
      </c>
      <c r="CI36" s="899" t="str">
        <f>IF('大気7(2)'!CI37=1,"○","")</f>
        <v/>
      </c>
      <c r="CJ36" s="899" t="str">
        <f>IF('大気7(2)'!CJ37=1,"○","")</f>
        <v/>
      </c>
      <c r="CK36" s="900" t="str">
        <f>IF('大気7(2)'!CK37=1,"○","")</f>
        <v/>
      </c>
      <c r="CL36" s="900" t="str">
        <f>IF('大気7(2)'!CL37=1,"○","")</f>
        <v/>
      </c>
      <c r="CM36" s="788" t="s">
        <v>508</v>
      </c>
    </row>
    <row r="37" spans="1:91" ht="11.65" customHeight="1">
      <c r="A37" s="893" t="s">
        <v>152</v>
      </c>
      <c r="B37" s="894" t="str">
        <f>IF(OR('大気7(2)'!B38=1,'大気7(2)'!C38=1),"○","")</f>
        <v>○</v>
      </c>
      <c r="C37" s="895"/>
      <c r="D37" s="896" t="str">
        <f>IF('大気7(2)'!D38=1,"○","")</f>
        <v>○</v>
      </c>
      <c r="E37" s="896" t="str">
        <f>IF('大気7(2)'!E38=1,"○","")</f>
        <v>○</v>
      </c>
      <c r="F37" s="896" t="str">
        <f>IF('大気7(2)'!F38=1,"○","")</f>
        <v>○</v>
      </c>
      <c r="G37" s="896" t="str">
        <f>IF('大気7(2)'!G38=1,"○","")</f>
        <v>○</v>
      </c>
      <c r="H37" s="896" t="str">
        <f>IF('大気7(2)'!H38=1,"○","")</f>
        <v/>
      </c>
      <c r="I37" s="896" t="str">
        <f>IF('大気7(2)'!I38=1,"○","")</f>
        <v/>
      </c>
      <c r="J37" s="896" t="str">
        <f>IF('大気7(2)'!J38=1,"○","")</f>
        <v>○</v>
      </c>
      <c r="K37" s="896" t="str">
        <f>IF('大気7(2)'!K38=1,"○","")</f>
        <v>○</v>
      </c>
      <c r="L37" s="896" t="str">
        <f>IF('大気7(2)'!L38=1,"○","")</f>
        <v>○</v>
      </c>
      <c r="M37" s="896" t="str">
        <f>IF('大気7(2)'!M38=1,"○","")</f>
        <v>○</v>
      </c>
      <c r="N37" s="895"/>
      <c r="O37" s="895"/>
      <c r="P37" s="895"/>
      <c r="Q37" s="896" t="str">
        <f>IF('大気7(2)'!Q38=1,"○","")</f>
        <v>○</v>
      </c>
      <c r="R37" s="894" t="str">
        <f>IF(OR('大気7(2)'!R38=1,'大気7(2)'!S38=1),"○","")</f>
        <v/>
      </c>
      <c r="S37" s="895"/>
      <c r="T37" s="896" t="str">
        <f>IF('大気7(2)'!T38=1,"○","")</f>
        <v/>
      </c>
      <c r="U37" s="896" t="str">
        <f>IF('大気7(2)'!U38=1,"○","")</f>
        <v/>
      </c>
      <c r="V37" s="896" t="str">
        <f>IF('大気7(2)'!V38=1,"○","")</f>
        <v/>
      </c>
      <c r="W37" s="896" t="str">
        <f>IF('大気7(2)'!W38=1,"○","")</f>
        <v/>
      </c>
      <c r="X37" s="896" t="str">
        <f>IF('大気7(2)'!X38=1,"○","")</f>
        <v/>
      </c>
      <c r="Y37" s="896" t="str">
        <f>IF('大気7(2)'!Y38=1,"○","")</f>
        <v/>
      </c>
      <c r="Z37" s="896" t="str">
        <f>IF('大気7(2)'!Z38=1,"○","")</f>
        <v/>
      </c>
      <c r="AA37" s="896" t="str">
        <f>IF('大気7(2)'!AA38=1,"○","")</f>
        <v/>
      </c>
      <c r="AB37" s="896" t="str">
        <f>IF('大気7(2)'!AB38=1,"○","")</f>
        <v/>
      </c>
      <c r="AC37" s="896" t="str">
        <f>IF('大気7(2)'!AC38=1,"○","")</f>
        <v/>
      </c>
      <c r="AD37" s="895"/>
      <c r="AE37" s="895"/>
      <c r="AF37" s="895"/>
      <c r="AG37" s="896" t="str">
        <f>IF('大気7(2)'!AG38=1,"○","")</f>
        <v/>
      </c>
      <c r="AH37" s="894" t="str">
        <f>IF(OR('大気7(2)'!AH38=1,'大気7(2)'!AI38=1),"○","")</f>
        <v/>
      </c>
      <c r="AI37" s="895"/>
      <c r="AJ37" s="896" t="str">
        <f>IF('大気7(2)'!AJ38=1,"○","")</f>
        <v/>
      </c>
      <c r="AK37" s="896" t="str">
        <f>IF('大気7(2)'!AK38=1,"○","")</f>
        <v/>
      </c>
      <c r="AL37" s="896" t="str">
        <f>IF('大気7(2)'!AL38=1,"○","")</f>
        <v>○</v>
      </c>
      <c r="AM37" s="896" t="str">
        <f>IF('大気7(2)'!AM38=1,"○","")</f>
        <v>○</v>
      </c>
      <c r="AN37" s="896" t="str">
        <f>IF('大気7(2)'!AN38=1,"○","")</f>
        <v/>
      </c>
      <c r="AO37" s="896" t="str">
        <f>IF('大気7(2)'!AO38=1,"○","")</f>
        <v/>
      </c>
      <c r="AP37" s="896" t="str">
        <f>IF('大気7(2)'!AP38=1,"○","")</f>
        <v>○</v>
      </c>
      <c r="AQ37" s="896" t="str">
        <f>IF('大気7(2)'!AQ38=1,"○","")</f>
        <v>○</v>
      </c>
      <c r="AR37" s="896" t="str">
        <f>IF('大気7(2)'!AR38=1,"○","")</f>
        <v/>
      </c>
      <c r="AS37" s="896" t="str">
        <f>IF('大気7(2)'!AS38=1,"○","")</f>
        <v>○</v>
      </c>
      <c r="AT37" s="895"/>
      <c r="AU37" s="895"/>
      <c r="AV37" s="895"/>
      <c r="AW37" s="896" t="str">
        <f>IF('大気7(2)'!AW38=1,"○","")</f>
        <v>○</v>
      </c>
      <c r="AX37" s="894" t="str">
        <f>IF(OR('大気7(2)'!AX38=1,'大気7(2)'!AY38=1),"○","")</f>
        <v/>
      </c>
      <c r="AY37" s="895"/>
      <c r="AZ37" s="896" t="str">
        <f>IF('大気7(2)'!AZ38=1,"○","")</f>
        <v/>
      </c>
      <c r="BA37" s="896" t="str">
        <f>IF('大気7(2)'!BA38=1,"○","")</f>
        <v/>
      </c>
      <c r="BB37" s="896" t="str">
        <f>IF('大気7(2)'!BB38=1,"○","")</f>
        <v/>
      </c>
      <c r="BC37" s="896" t="str">
        <f>IF('大気7(2)'!BC38=1,"○","")</f>
        <v/>
      </c>
      <c r="BD37" s="896" t="str">
        <f>IF('大気7(2)'!BD38=1,"○","")</f>
        <v/>
      </c>
      <c r="BE37" s="896" t="str">
        <f>IF('大気7(2)'!BE38=1,"○","")</f>
        <v/>
      </c>
      <c r="BF37" s="896" t="str">
        <f>IF('大気7(2)'!BF38=1,"○","")</f>
        <v/>
      </c>
      <c r="BG37" s="896" t="str">
        <f>IF('大気7(2)'!BG38=1,"○","")</f>
        <v/>
      </c>
      <c r="BH37" s="896" t="str">
        <f>IF('大気7(2)'!BH38=1,"○","")</f>
        <v/>
      </c>
      <c r="BI37" s="896" t="str">
        <f>IF('大気7(2)'!BI38=1,"○","")</f>
        <v/>
      </c>
      <c r="BJ37" s="895"/>
      <c r="BK37" s="895"/>
      <c r="BL37" s="895"/>
      <c r="BM37" s="896" t="str">
        <f>IF('大気7(2)'!BM38=1,"○","")</f>
        <v/>
      </c>
      <c r="BN37" s="894" t="str">
        <f>IF(OR('大気7(2)'!BN38=1,'大気7(2)'!BO38=1),"○","")</f>
        <v>○</v>
      </c>
      <c r="BO37" s="895"/>
      <c r="BP37" s="896" t="str">
        <f>IF('大気7(2)'!BP38=1,"○","")</f>
        <v>○</v>
      </c>
      <c r="BQ37" s="896" t="str">
        <f>IF('大気7(2)'!BQ38=1,"○","")</f>
        <v>○</v>
      </c>
      <c r="BR37" s="896" t="str">
        <f>IF('大気7(2)'!BR38=1,"○","")</f>
        <v>○</v>
      </c>
      <c r="BS37" s="896" t="str">
        <f>IF('大気7(2)'!BS38=1,"○","")</f>
        <v>○</v>
      </c>
      <c r="BT37" s="896" t="str">
        <f>IF('大気7(2)'!BT38=1,"○","")</f>
        <v/>
      </c>
      <c r="BU37" s="896" t="str">
        <f>IF('大気7(2)'!BU38=1,"○","")</f>
        <v/>
      </c>
      <c r="BV37" s="896" t="str">
        <f>IF('大気7(2)'!BV38=1,"○","")</f>
        <v>○</v>
      </c>
      <c r="BW37" s="896" t="str">
        <f>IF('大気7(2)'!BW38=1,"○","")</f>
        <v>○</v>
      </c>
      <c r="BX37" s="896" t="str">
        <f>IF('大気7(2)'!BX38=1,"○","")</f>
        <v>○</v>
      </c>
      <c r="BY37" s="896" t="str">
        <f>IF('大気7(2)'!BY38=1,"○","")</f>
        <v>○</v>
      </c>
      <c r="BZ37" s="897"/>
      <c r="CA37" s="897"/>
      <c r="CB37" s="897"/>
      <c r="CC37" s="897"/>
      <c r="CD37" s="897"/>
      <c r="CE37" s="897"/>
      <c r="CF37" s="897"/>
      <c r="CG37" s="897"/>
      <c r="CH37" s="898" t="str">
        <f>IF('大気7(2)'!CH38=1,"○","")</f>
        <v>○</v>
      </c>
      <c r="CI37" s="899" t="str">
        <f>IF('大気7(2)'!CI38=1,"○","")</f>
        <v/>
      </c>
      <c r="CJ37" s="899" t="str">
        <f>IF('大気7(2)'!CJ38=1,"○","")</f>
        <v/>
      </c>
      <c r="CK37" s="900" t="str">
        <f>IF('大気7(2)'!CK38=1,"○","")</f>
        <v/>
      </c>
      <c r="CL37" s="900" t="str">
        <f>IF('大気7(2)'!CL38=1,"○","")</f>
        <v/>
      </c>
      <c r="CM37" s="788" t="s">
        <v>508</v>
      </c>
    </row>
    <row r="38" spans="1:91" ht="11.65" customHeight="1">
      <c r="A38" s="893" t="s">
        <v>153</v>
      </c>
      <c r="B38" s="894" t="str">
        <f>IF(OR('大気7(2)'!B39=1,'大気7(2)'!C39=1),"○","")</f>
        <v>○</v>
      </c>
      <c r="C38" s="895"/>
      <c r="D38" s="896" t="str">
        <f>IF('大気7(2)'!D39=1,"○","")</f>
        <v>○</v>
      </c>
      <c r="E38" s="896" t="str">
        <f>IF('大気7(2)'!E39=1,"○","")</f>
        <v>○</v>
      </c>
      <c r="F38" s="896" t="str">
        <f>IF('大気7(2)'!F39=1,"○","")</f>
        <v>○</v>
      </c>
      <c r="G38" s="896" t="str">
        <f>IF('大気7(2)'!G39=1,"○","")</f>
        <v/>
      </c>
      <c r="H38" s="896" t="str">
        <f>IF('大気7(2)'!H39=1,"○","")</f>
        <v/>
      </c>
      <c r="I38" s="896" t="str">
        <f>IF('大気7(2)'!I39=1,"○","")</f>
        <v>○</v>
      </c>
      <c r="J38" s="896" t="str">
        <f>IF('大気7(2)'!J39=1,"○","")</f>
        <v>○</v>
      </c>
      <c r="K38" s="896" t="str">
        <f>IF('大気7(2)'!K39=1,"○","")</f>
        <v/>
      </c>
      <c r="L38" s="896" t="str">
        <f>IF('大気7(2)'!L39=1,"○","")</f>
        <v>○</v>
      </c>
      <c r="M38" s="896" t="str">
        <f>IF('大気7(2)'!M39=1,"○","")</f>
        <v>○</v>
      </c>
      <c r="N38" s="895"/>
      <c r="O38" s="895"/>
      <c r="P38" s="895"/>
      <c r="Q38" s="896" t="str">
        <f>IF('大気7(2)'!Q39=1,"○","")</f>
        <v/>
      </c>
      <c r="R38" s="894" t="str">
        <f>IF(OR('大気7(2)'!R39=1,'大気7(2)'!S39=1),"○","")</f>
        <v>○</v>
      </c>
      <c r="S38" s="895"/>
      <c r="T38" s="896" t="str">
        <f>IF('大気7(2)'!T39=1,"○","")</f>
        <v>○</v>
      </c>
      <c r="U38" s="896" t="str">
        <f>IF('大気7(2)'!U39=1,"○","")</f>
        <v>○</v>
      </c>
      <c r="V38" s="896" t="str">
        <f>IF('大気7(2)'!V39=1,"○","")</f>
        <v>○</v>
      </c>
      <c r="W38" s="896" t="str">
        <f>IF('大気7(2)'!W39=1,"○","")</f>
        <v/>
      </c>
      <c r="X38" s="896" t="str">
        <f>IF('大気7(2)'!X39=1,"○","")</f>
        <v/>
      </c>
      <c r="Y38" s="896" t="str">
        <f>IF('大気7(2)'!Y39=1,"○","")</f>
        <v>○</v>
      </c>
      <c r="Z38" s="896" t="str">
        <f>IF('大気7(2)'!Z39=1,"○","")</f>
        <v>○</v>
      </c>
      <c r="AA38" s="896" t="str">
        <f>IF('大気7(2)'!AA39=1,"○","")</f>
        <v/>
      </c>
      <c r="AB38" s="896" t="str">
        <f>IF('大気7(2)'!AB39=1,"○","")</f>
        <v>○</v>
      </c>
      <c r="AC38" s="896" t="str">
        <f>IF('大気7(2)'!AC39=1,"○","")</f>
        <v>○</v>
      </c>
      <c r="AD38" s="895"/>
      <c r="AE38" s="895"/>
      <c r="AF38" s="895"/>
      <c r="AG38" s="896" t="str">
        <f>IF('大気7(2)'!AG39=1,"○","")</f>
        <v/>
      </c>
      <c r="AH38" s="894" t="str">
        <f>IF(OR('大気7(2)'!AH39=1,'大気7(2)'!AI39=1),"○","")</f>
        <v/>
      </c>
      <c r="AI38" s="895"/>
      <c r="AJ38" s="896" t="str">
        <f>IF('大気7(2)'!AJ39=1,"○","")</f>
        <v/>
      </c>
      <c r="AK38" s="896" t="str">
        <f>IF('大気7(2)'!AK39=1,"○","")</f>
        <v/>
      </c>
      <c r="AL38" s="896" t="str">
        <f>IF('大気7(2)'!AL39=1,"○","")</f>
        <v/>
      </c>
      <c r="AM38" s="896" t="str">
        <f>IF('大気7(2)'!AM39=1,"○","")</f>
        <v/>
      </c>
      <c r="AN38" s="896" t="str">
        <f>IF('大気7(2)'!AN39=1,"○","")</f>
        <v/>
      </c>
      <c r="AO38" s="896" t="str">
        <f>IF('大気7(2)'!AO39=1,"○","")</f>
        <v/>
      </c>
      <c r="AP38" s="896" t="str">
        <f>IF('大気7(2)'!AP39=1,"○","")</f>
        <v/>
      </c>
      <c r="AQ38" s="896" t="str">
        <f>IF('大気7(2)'!AQ39=1,"○","")</f>
        <v/>
      </c>
      <c r="AR38" s="896" t="str">
        <f>IF('大気7(2)'!AR39=1,"○","")</f>
        <v/>
      </c>
      <c r="AS38" s="896" t="str">
        <f>IF('大気7(2)'!AS39=1,"○","")</f>
        <v/>
      </c>
      <c r="AT38" s="895"/>
      <c r="AU38" s="895"/>
      <c r="AV38" s="895"/>
      <c r="AW38" s="896" t="str">
        <f>IF('大気7(2)'!AW39=1,"○","")</f>
        <v/>
      </c>
      <c r="AX38" s="894" t="str">
        <f>IF(OR('大気7(2)'!AX39=1,'大気7(2)'!AY39=1),"○","")</f>
        <v/>
      </c>
      <c r="AY38" s="895"/>
      <c r="AZ38" s="896" t="str">
        <f>IF('大気7(2)'!AZ39=1,"○","")</f>
        <v/>
      </c>
      <c r="BA38" s="896" t="str">
        <f>IF('大気7(2)'!BA39=1,"○","")</f>
        <v/>
      </c>
      <c r="BB38" s="896" t="str">
        <f>IF('大気7(2)'!BB39=1,"○","")</f>
        <v/>
      </c>
      <c r="BC38" s="896" t="str">
        <f>IF('大気7(2)'!BC39=1,"○","")</f>
        <v/>
      </c>
      <c r="BD38" s="896" t="str">
        <f>IF('大気7(2)'!BD39=1,"○","")</f>
        <v/>
      </c>
      <c r="BE38" s="896" t="str">
        <f>IF('大気7(2)'!BE39=1,"○","")</f>
        <v/>
      </c>
      <c r="BF38" s="896" t="str">
        <f>IF('大気7(2)'!BF39=1,"○","")</f>
        <v/>
      </c>
      <c r="BG38" s="896" t="str">
        <f>IF('大気7(2)'!BG39=1,"○","")</f>
        <v/>
      </c>
      <c r="BH38" s="896" t="str">
        <f>IF('大気7(2)'!BH39=1,"○","")</f>
        <v/>
      </c>
      <c r="BI38" s="896" t="str">
        <f>IF('大気7(2)'!BI39=1,"○","")</f>
        <v/>
      </c>
      <c r="BJ38" s="895"/>
      <c r="BK38" s="895"/>
      <c r="BL38" s="895"/>
      <c r="BM38" s="896" t="str">
        <f>IF('大気7(2)'!BM39=1,"○","")</f>
        <v/>
      </c>
      <c r="BN38" s="894" t="str">
        <f>IF(OR('大気7(2)'!BN39=1,'大気7(2)'!BO39=1),"○","")</f>
        <v/>
      </c>
      <c r="BO38" s="895"/>
      <c r="BP38" s="896" t="str">
        <f>IF('大気7(2)'!BP39=1,"○","")</f>
        <v/>
      </c>
      <c r="BQ38" s="896" t="str">
        <f>IF('大気7(2)'!BQ39=1,"○","")</f>
        <v/>
      </c>
      <c r="BR38" s="896" t="str">
        <f>IF('大気7(2)'!BR39=1,"○","")</f>
        <v/>
      </c>
      <c r="BS38" s="896" t="str">
        <f>IF('大気7(2)'!BS39=1,"○","")</f>
        <v/>
      </c>
      <c r="BT38" s="896" t="str">
        <f>IF('大気7(2)'!BT39=1,"○","")</f>
        <v/>
      </c>
      <c r="BU38" s="896" t="str">
        <f>IF('大気7(2)'!BU39=1,"○","")</f>
        <v/>
      </c>
      <c r="BV38" s="896" t="str">
        <f>IF('大気7(2)'!BV39=1,"○","")</f>
        <v/>
      </c>
      <c r="BW38" s="896" t="str">
        <f>IF('大気7(2)'!BW39=1,"○","")</f>
        <v/>
      </c>
      <c r="BX38" s="896" t="str">
        <f>IF('大気7(2)'!BX39=1,"○","")</f>
        <v/>
      </c>
      <c r="BY38" s="896" t="str">
        <f>IF('大気7(2)'!BY39=1,"○","")</f>
        <v/>
      </c>
      <c r="BZ38" s="897"/>
      <c r="CA38" s="897"/>
      <c r="CB38" s="897"/>
      <c r="CC38" s="897"/>
      <c r="CD38" s="897"/>
      <c r="CE38" s="897"/>
      <c r="CF38" s="897"/>
      <c r="CG38" s="897"/>
      <c r="CH38" s="898" t="str">
        <f>IF('大気7(2)'!CH39=1,"○","")</f>
        <v/>
      </c>
      <c r="CI38" s="899" t="str">
        <f>IF('大気7(2)'!CI39=1,"○","")</f>
        <v/>
      </c>
      <c r="CJ38" s="899" t="str">
        <f>IF('大気7(2)'!CJ39=1,"○","")</f>
        <v/>
      </c>
      <c r="CK38" s="900" t="str">
        <f>IF('大気7(2)'!CK39=1,"○","")</f>
        <v/>
      </c>
      <c r="CL38" s="900" t="str">
        <f>IF('大気7(2)'!CL39=1,"○","")</f>
        <v/>
      </c>
      <c r="CM38" s="788" t="s">
        <v>508</v>
      </c>
    </row>
    <row r="39" spans="1:91" ht="11.65" customHeight="1">
      <c r="A39" s="893" t="s">
        <v>154</v>
      </c>
      <c r="B39" s="894" t="str">
        <f>IF(OR('大気7(2)'!B40=1,'大気7(2)'!C40=1),"○","")</f>
        <v>○</v>
      </c>
      <c r="C39" s="895"/>
      <c r="D39" s="896" t="str">
        <f>IF('大気7(2)'!D40=1,"○","")</f>
        <v>○</v>
      </c>
      <c r="E39" s="896" t="str">
        <f>IF('大気7(2)'!E40=1,"○","")</f>
        <v>○</v>
      </c>
      <c r="F39" s="896" t="str">
        <f>IF('大気7(2)'!F40=1,"○","")</f>
        <v>○</v>
      </c>
      <c r="G39" s="896" t="str">
        <f>IF('大気7(2)'!G40=1,"○","")</f>
        <v>○</v>
      </c>
      <c r="H39" s="896" t="str">
        <f>IF('大気7(2)'!H40=1,"○","")</f>
        <v/>
      </c>
      <c r="I39" s="896" t="str">
        <f>IF('大気7(2)'!I40=1,"○","")</f>
        <v/>
      </c>
      <c r="J39" s="896" t="str">
        <f>IF('大気7(2)'!J40=1,"○","")</f>
        <v>○</v>
      </c>
      <c r="K39" s="896" t="str">
        <f>IF('大気7(2)'!K40=1,"○","")</f>
        <v/>
      </c>
      <c r="L39" s="896" t="str">
        <f>IF('大気7(2)'!L40=1,"○","")</f>
        <v>○</v>
      </c>
      <c r="M39" s="896" t="str">
        <f>IF('大気7(2)'!M40=1,"○","")</f>
        <v>○</v>
      </c>
      <c r="N39" s="895"/>
      <c r="O39" s="895"/>
      <c r="P39" s="895"/>
      <c r="Q39" s="896" t="str">
        <f>IF('大気7(2)'!Q40=1,"○","")</f>
        <v>○</v>
      </c>
      <c r="R39" s="894" t="str">
        <f>IF(OR('大気7(2)'!R40=1,'大気7(2)'!S40=1),"○","")</f>
        <v/>
      </c>
      <c r="S39" s="895"/>
      <c r="T39" s="896" t="str">
        <f>IF('大気7(2)'!T40=1,"○","")</f>
        <v/>
      </c>
      <c r="U39" s="896" t="str">
        <f>IF('大気7(2)'!U40=1,"○","")</f>
        <v/>
      </c>
      <c r="V39" s="896" t="str">
        <f>IF('大気7(2)'!V40=1,"○","")</f>
        <v/>
      </c>
      <c r="W39" s="896" t="str">
        <f>IF('大気7(2)'!W40=1,"○","")</f>
        <v/>
      </c>
      <c r="X39" s="896" t="str">
        <f>IF('大気7(2)'!X40=1,"○","")</f>
        <v/>
      </c>
      <c r="Y39" s="896" t="str">
        <f>IF('大気7(2)'!Y40=1,"○","")</f>
        <v/>
      </c>
      <c r="Z39" s="896" t="str">
        <f>IF('大気7(2)'!Z40=1,"○","")</f>
        <v/>
      </c>
      <c r="AA39" s="896" t="str">
        <f>IF('大気7(2)'!AA40=1,"○","")</f>
        <v/>
      </c>
      <c r="AB39" s="896" t="str">
        <f>IF('大気7(2)'!AB40=1,"○","")</f>
        <v/>
      </c>
      <c r="AC39" s="896" t="str">
        <f>IF('大気7(2)'!AC40=1,"○","")</f>
        <v/>
      </c>
      <c r="AD39" s="895"/>
      <c r="AE39" s="895"/>
      <c r="AF39" s="895"/>
      <c r="AG39" s="896" t="str">
        <f>IF('大気7(2)'!AG40=1,"○","")</f>
        <v/>
      </c>
      <c r="AH39" s="894" t="str">
        <f>IF(OR('大気7(2)'!AH40=1,'大気7(2)'!AI40=1),"○","")</f>
        <v/>
      </c>
      <c r="AI39" s="895"/>
      <c r="AJ39" s="896" t="str">
        <f>IF('大気7(2)'!AJ40=1,"○","")</f>
        <v/>
      </c>
      <c r="AK39" s="896" t="str">
        <f>IF('大気7(2)'!AK40=1,"○","")</f>
        <v/>
      </c>
      <c r="AL39" s="896" t="str">
        <f>IF('大気7(2)'!AL40=1,"○","")</f>
        <v/>
      </c>
      <c r="AM39" s="896" t="str">
        <f>IF('大気7(2)'!AM40=1,"○","")</f>
        <v/>
      </c>
      <c r="AN39" s="896" t="str">
        <f>IF('大気7(2)'!AN40=1,"○","")</f>
        <v/>
      </c>
      <c r="AO39" s="896" t="str">
        <f>IF('大気7(2)'!AO40=1,"○","")</f>
        <v/>
      </c>
      <c r="AP39" s="896" t="str">
        <f>IF('大気7(2)'!AP40=1,"○","")</f>
        <v/>
      </c>
      <c r="AQ39" s="896" t="str">
        <f>IF('大気7(2)'!AQ40=1,"○","")</f>
        <v/>
      </c>
      <c r="AR39" s="896" t="str">
        <f>IF('大気7(2)'!AR40=1,"○","")</f>
        <v/>
      </c>
      <c r="AS39" s="896" t="str">
        <f>IF('大気7(2)'!AS40=1,"○","")</f>
        <v>○</v>
      </c>
      <c r="AT39" s="895"/>
      <c r="AU39" s="895"/>
      <c r="AV39" s="895"/>
      <c r="AW39" s="896" t="str">
        <f>IF('大気7(2)'!AW40=1,"○","")</f>
        <v>○</v>
      </c>
      <c r="AX39" s="894" t="str">
        <f>IF(OR('大気7(2)'!AX40=1,'大気7(2)'!AY40=1),"○","")</f>
        <v/>
      </c>
      <c r="AY39" s="895"/>
      <c r="AZ39" s="896" t="str">
        <f>IF('大気7(2)'!AZ40=1,"○","")</f>
        <v/>
      </c>
      <c r="BA39" s="896" t="str">
        <f>IF('大気7(2)'!BA40=1,"○","")</f>
        <v/>
      </c>
      <c r="BB39" s="896" t="str">
        <f>IF('大気7(2)'!BB40=1,"○","")</f>
        <v/>
      </c>
      <c r="BC39" s="896" t="str">
        <f>IF('大気7(2)'!BC40=1,"○","")</f>
        <v/>
      </c>
      <c r="BD39" s="896" t="str">
        <f>IF('大気7(2)'!BD40=1,"○","")</f>
        <v/>
      </c>
      <c r="BE39" s="896" t="str">
        <f>IF('大気7(2)'!BE40=1,"○","")</f>
        <v/>
      </c>
      <c r="BF39" s="896" t="str">
        <f>IF('大気7(2)'!BF40=1,"○","")</f>
        <v/>
      </c>
      <c r="BG39" s="896" t="str">
        <f>IF('大気7(2)'!BG40=1,"○","")</f>
        <v/>
      </c>
      <c r="BH39" s="896" t="str">
        <f>IF('大気7(2)'!BH40=1,"○","")</f>
        <v/>
      </c>
      <c r="BI39" s="896" t="str">
        <f>IF('大気7(2)'!BI40=1,"○","")</f>
        <v/>
      </c>
      <c r="BJ39" s="895"/>
      <c r="BK39" s="895"/>
      <c r="BL39" s="895"/>
      <c r="BM39" s="896" t="str">
        <f>IF('大気7(2)'!BM40=1,"○","")</f>
        <v/>
      </c>
      <c r="BN39" s="894" t="str">
        <f>IF(OR('大気7(2)'!BN40=1,'大気7(2)'!BO40=1),"○","")</f>
        <v>○</v>
      </c>
      <c r="BO39" s="895"/>
      <c r="BP39" s="896" t="str">
        <f>IF('大気7(2)'!BP40=1,"○","")</f>
        <v>○</v>
      </c>
      <c r="BQ39" s="896" t="str">
        <f>IF('大気7(2)'!BQ40=1,"○","")</f>
        <v>○</v>
      </c>
      <c r="BR39" s="896" t="str">
        <f>IF('大気7(2)'!BR40=1,"○","")</f>
        <v>○</v>
      </c>
      <c r="BS39" s="896" t="str">
        <f>IF('大気7(2)'!BS40=1,"○","")</f>
        <v>○</v>
      </c>
      <c r="BT39" s="896" t="str">
        <f>IF('大気7(2)'!BT40=1,"○","")</f>
        <v/>
      </c>
      <c r="BU39" s="896" t="str">
        <f>IF('大気7(2)'!BU40=1,"○","")</f>
        <v/>
      </c>
      <c r="BV39" s="896" t="str">
        <f>IF('大気7(2)'!BV40=1,"○","")</f>
        <v>○</v>
      </c>
      <c r="BW39" s="896" t="str">
        <f>IF('大気7(2)'!BW40=1,"○","")</f>
        <v/>
      </c>
      <c r="BX39" s="896" t="str">
        <f>IF('大気7(2)'!BX40=1,"○","")</f>
        <v>○</v>
      </c>
      <c r="BY39" s="896" t="str">
        <f>IF('大気7(2)'!BY40=1,"○","")</f>
        <v>○</v>
      </c>
      <c r="BZ39" s="897"/>
      <c r="CA39" s="897"/>
      <c r="CB39" s="897"/>
      <c r="CC39" s="897"/>
      <c r="CD39" s="897"/>
      <c r="CE39" s="897"/>
      <c r="CF39" s="897"/>
      <c r="CG39" s="897"/>
      <c r="CH39" s="898" t="str">
        <f>IF('大気7(2)'!CH40=1,"○","")</f>
        <v/>
      </c>
      <c r="CI39" s="899" t="str">
        <f>IF('大気7(2)'!CI40=1,"○","")</f>
        <v/>
      </c>
      <c r="CJ39" s="899" t="str">
        <f>IF('大気7(2)'!CJ40=1,"○","")</f>
        <v/>
      </c>
      <c r="CK39" s="900" t="str">
        <f>IF('大気7(2)'!CK40=1,"○","")</f>
        <v/>
      </c>
      <c r="CL39" s="900" t="str">
        <f>IF('大気7(2)'!CL40=1,"○","")</f>
        <v/>
      </c>
      <c r="CM39" s="788" t="s">
        <v>508</v>
      </c>
    </row>
    <row r="40" spans="1:91" ht="11.65" customHeight="1">
      <c r="A40" s="893" t="s">
        <v>155</v>
      </c>
      <c r="B40" s="894" t="str">
        <f>IF(OR('大気7(2)'!B41=1,'大気7(2)'!C41=1),"○","")</f>
        <v>○</v>
      </c>
      <c r="C40" s="895"/>
      <c r="D40" s="896" t="str">
        <f>IF('大気7(2)'!D41=1,"○","")</f>
        <v>○</v>
      </c>
      <c r="E40" s="896" t="str">
        <f>IF('大気7(2)'!E41=1,"○","")</f>
        <v>○</v>
      </c>
      <c r="F40" s="896" t="str">
        <f>IF('大気7(2)'!F41=1,"○","")</f>
        <v>○</v>
      </c>
      <c r="G40" s="896" t="str">
        <f>IF('大気7(2)'!G41=1,"○","")</f>
        <v/>
      </c>
      <c r="H40" s="896" t="str">
        <f>IF('大気7(2)'!H41=1,"○","")</f>
        <v/>
      </c>
      <c r="I40" s="896" t="str">
        <f>IF('大気7(2)'!I41=1,"○","")</f>
        <v/>
      </c>
      <c r="J40" s="896" t="str">
        <f>IF('大気7(2)'!J41=1,"○","")</f>
        <v>○</v>
      </c>
      <c r="K40" s="896" t="str">
        <f>IF('大気7(2)'!K41=1,"○","")</f>
        <v>○</v>
      </c>
      <c r="L40" s="896" t="str">
        <f>IF('大気7(2)'!L41=1,"○","")</f>
        <v/>
      </c>
      <c r="M40" s="896" t="str">
        <f>IF('大気7(2)'!M41=1,"○","")</f>
        <v>○</v>
      </c>
      <c r="N40" s="895"/>
      <c r="O40" s="895"/>
      <c r="P40" s="895"/>
      <c r="Q40" s="896" t="str">
        <f>IF('大気7(2)'!Q41=1,"○","")</f>
        <v/>
      </c>
      <c r="R40" s="894" t="str">
        <f>IF(OR('大気7(2)'!R41=1,'大気7(2)'!S41=1),"○","")</f>
        <v/>
      </c>
      <c r="S40" s="895"/>
      <c r="T40" s="896" t="str">
        <f>IF('大気7(2)'!T41=1,"○","")</f>
        <v/>
      </c>
      <c r="U40" s="896" t="str">
        <f>IF('大気7(2)'!U41=1,"○","")</f>
        <v/>
      </c>
      <c r="V40" s="896" t="str">
        <f>IF('大気7(2)'!V41=1,"○","")</f>
        <v/>
      </c>
      <c r="W40" s="896" t="str">
        <f>IF('大気7(2)'!W41=1,"○","")</f>
        <v/>
      </c>
      <c r="X40" s="896" t="str">
        <f>IF('大気7(2)'!X41=1,"○","")</f>
        <v/>
      </c>
      <c r="Y40" s="896" t="str">
        <f>IF('大気7(2)'!Y41=1,"○","")</f>
        <v/>
      </c>
      <c r="Z40" s="896" t="str">
        <f>IF('大気7(2)'!Z41=1,"○","")</f>
        <v/>
      </c>
      <c r="AA40" s="896" t="str">
        <f>IF('大気7(2)'!AA41=1,"○","")</f>
        <v/>
      </c>
      <c r="AB40" s="896" t="str">
        <f>IF('大気7(2)'!AB41=1,"○","")</f>
        <v/>
      </c>
      <c r="AC40" s="896" t="str">
        <f>IF('大気7(2)'!AC41=1,"○","")</f>
        <v/>
      </c>
      <c r="AD40" s="895"/>
      <c r="AE40" s="895"/>
      <c r="AF40" s="895"/>
      <c r="AG40" s="896" t="str">
        <f>IF('大気7(2)'!AG41=1,"○","")</f>
        <v/>
      </c>
      <c r="AH40" s="894" t="str">
        <f>IF(OR('大気7(2)'!AH41=1,'大気7(2)'!AI41=1),"○","")</f>
        <v/>
      </c>
      <c r="AI40" s="895"/>
      <c r="AJ40" s="896" t="str">
        <f>IF('大気7(2)'!AJ41=1,"○","")</f>
        <v/>
      </c>
      <c r="AK40" s="896" t="str">
        <f>IF('大気7(2)'!AK41=1,"○","")</f>
        <v/>
      </c>
      <c r="AL40" s="896" t="str">
        <f>IF('大気7(2)'!AL41=1,"○","")</f>
        <v/>
      </c>
      <c r="AM40" s="896" t="str">
        <f>IF('大気7(2)'!AM41=1,"○","")</f>
        <v/>
      </c>
      <c r="AN40" s="896" t="str">
        <f>IF('大気7(2)'!AN41=1,"○","")</f>
        <v/>
      </c>
      <c r="AO40" s="896" t="str">
        <f>IF('大気7(2)'!AO41=1,"○","")</f>
        <v/>
      </c>
      <c r="AP40" s="896" t="str">
        <f>IF('大気7(2)'!AP41=1,"○","")</f>
        <v/>
      </c>
      <c r="AQ40" s="896" t="str">
        <f>IF('大気7(2)'!AQ41=1,"○","")</f>
        <v/>
      </c>
      <c r="AR40" s="896" t="str">
        <f>IF('大気7(2)'!AR41=1,"○","")</f>
        <v/>
      </c>
      <c r="AS40" s="896" t="str">
        <f>IF('大気7(2)'!AS41=1,"○","")</f>
        <v/>
      </c>
      <c r="AT40" s="895"/>
      <c r="AU40" s="895"/>
      <c r="AV40" s="895"/>
      <c r="AW40" s="896" t="str">
        <f>IF('大気7(2)'!AW41=1,"○","")</f>
        <v>○</v>
      </c>
      <c r="AX40" s="894" t="str">
        <f>IF(OR('大気7(2)'!AX41=1,'大気7(2)'!AY41=1),"○","")</f>
        <v/>
      </c>
      <c r="AY40" s="895"/>
      <c r="AZ40" s="896" t="str">
        <f>IF('大気7(2)'!AZ41=1,"○","")</f>
        <v/>
      </c>
      <c r="BA40" s="896" t="str">
        <f>IF('大気7(2)'!BA41=1,"○","")</f>
        <v/>
      </c>
      <c r="BB40" s="896" t="str">
        <f>IF('大気7(2)'!BB41=1,"○","")</f>
        <v/>
      </c>
      <c r="BC40" s="896" t="str">
        <f>IF('大気7(2)'!BC41=1,"○","")</f>
        <v/>
      </c>
      <c r="BD40" s="896" t="str">
        <f>IF('大気7(2)'!BD41=1,"○","")</f>
        <v/>
      </c>
      <c r="BE40" s="896" t="str">
        <f>IF('大気7(2)'!BE41=1,"○","")</f>
        <v/>
      </c>
      <c r="BF40" s="896" t="str">
        <f>IF('大気7(2)'!BF41=1,"○","")</f>
        <v/>
      </c>
      <c r="BG40" s="896" t="str">
        <f>IF('大気7(2)'!BG41=1,"○","")</f>
        <v/>
      </c>
      <c r="BH40" s="896" t="str">
        <f>IF('大気7(2)'!BH41=1,"○","")</f>
        <v/>
      </c>
      <c r="BI40" s="896" t="str">
        <f>IF('大気7(2)'!BI41=1,"○","")</f>
        <v/>
      </c>
      <c r="BJ40" s="895"/>
      <c r="BK40" s="895"/>
      <c r="BL40" s="895"/>
      <c r="BM40" s="896" t="str">
        <f>IF('大気7(2)'!BM41=1,"○","")</f>
        <v/>
      </c>
      <c r="BN40" s="894" t="str">
        <f>IF(OR('大気7(2)'!BN41=1,'大気7(2)'!BO41=1),"○","")</f>
        <v/>
      </c>
      <c r="BO40" s="895"/>
      <c r="BP40" s="896" t="str">
        <f>IF('大気7(2)'!BP41=1,"○","")</f>
        <v/>
      </c>
      <c r="BQ40" s="896" t="str">
        <f>IF('大気7(2)'!BQ41=1,"○","")</f>
        <v/>
      </c>
      <c r="BR40" s="896" t="str">
        <f>IF('大気7(2)'!BR41=1,"○","")</f>
        <v/>
      </c>
      <c r="BS40" s="896" t="str">
        <f>IF('大気7(2)'!BS41=1,"○","")</f>
        <v/>
      </c>
      <c r="BT40" s="896" t="str">
        <f>IF('大気7(2)'!BT41=1,"○","")</f>
        <v/>
      </c>
      <c r="BU40" s="896" t="str">
        <f>IF('大気7(2)'!BU41=1,"○","")</f>
        <v/>
      </c>
      <c r="BV40" s="896" t="str">
        <f>IF('大気7(2)'!BV41=1,"○","")</f>
        <v/>
      </c>
      <c r="BW40" s="896" t="str">
        <f>IF('大気7(2)'!BW41=1,"○","")</f>
        <v/>
      </c>
      <c r="BX40" s="896" t="str">
        <f>IF('大気7(2)'!BX41=1,"○","")</f>
        <v/>
      </c>
      <c r="BY40" s="896" t="str">
        <f>IF('大気7(2)'!BY41=1,"○","")</f>
        <v/>
      </c>
      <c r="BZ40" s="897"/>
      <c r="CA40" s="897"/>
      <c r="CB40" s="897"/>
      <c r="CC40" s="897"/>
      <c r="CD40" s="897"/>
      <c r="CE40" s="897"/>
      <c r="CF40" s="897"/>
      <c r="CG40" s="897"/>
      <c r="CH40" s="898" t="str">
        <f>IF('大気7(2)'!CH41=1,"○","")</f>
        <v/>
      </c>
      <c r="CI40" s="899" t="str">
        <f>IF('大気7(2)'!CI41=1,"○","")</f>
        <v/>
      </c>
      <c r="CJ40" s="899" t="str">
        <f>IF('大気7(2)'!CJ41=1,"○","")</f>
        <v/>
      </c>
      <c r="CK40" s="900" t="str">
        <f>IF('大気7(2)'!CK41=1,"○","")</f>
        <v/>
      </c>
      <c r="CL40" s="900" t="str">
        <f>IF('大気7(2)'!CL41=1,"○","")</f>
        <v/>
      </c>
      <c r="CM40" s="788" t="s">
        <v>508</v>
      </c>
    </row>
    <row r="41" spans="1:91" ht="11.65" customHeight="1">
      <c r="A41" s="893" t="s">
        <v>156</v>
      </c>
      <c r="B41" s="894" t="str">
        <f>IF(OR('大気7(2)'!B42=1,'大気7(2)'!C42=1),"○","")</f>
        <v>○</v>
      </c>
      <c r="C41" s="895"/>
      <c r="D41" s="896" t="str">
        <f>IF('大気7(2)'!D42=1,"○","")</f>
        <v>○</v>
      </c>
      <c r="E41" s="896" t="str">
        <f>IF('大気7(2)'!E42=1,"○","")</f>
        <v>○</v>
      </c>
      <c r="F41" s="896" t="str">
        <f>IF('大気7(2)'!F42=1,"○","")</f>
        <v>○</v>
      </c>
      <c r="G41" s="896" t="str">
        <f>IF('大気7(2)'!G42=1,"○","")</f>
        <v>○</v>
      </c>
      <c r="H41" s="896" t="str">
        <f>IF('大気7(2)'!H42=1,"○","")</f>
        <v/>
      </c>
      <c r="I41" s="896" t="str">
        <f>IF('大気7(2)'!I42=1,"○","")</f>
        <v>○</v>
      </c>
      <c r="J41" s="896" t="str">
        <f>IF('大気7(2)'!J42=1,"○","")</f>
        <v>○</v>
      </c>
      <c r="K41" s="896" t="str">
        <f>IF('大気7(2)'!K42=1,"○","")</f>
        <v>○</v>
      </c>
      <c r="L41" s="896" t="str">
        <f>IF('大気7(2)'!L42=1,"○","")</f>
        <v>○</v>
      </c>
      <c r="M41" s="896" t="str">
        <f>IF('大気7(2)'!M42=1,"○","")</f>
        <v>○</v>
      </c>
      <c r="N41" s="895"/>
      <c r="O41" s="895"/>
      <c r="P41" s="895"/>
      <c r="Q41" s="896" t="str">
        <f>IF('大気7(2)'!Q42=1,"○","")</f>
        <v>○</v>
      </c>
      <c r="R41" s="894" t="str">
        <f>IF(OR('大気7(2)'!R42=1,'大気7(2)'!S42=1),"○","")</f>
        <v/>
      </c>
      <c r="S41" s="895"/>
      <c r="T41" s="896" t="str">
        <f>IF('大気7(2)'!T42=1,"○","")</f>
        <v/>
      </c>
      <c r="U41" s="896" t="str">
        <f>IF('大気7(2)'!U42=1,"○","")</f>
        <v/>
      </c>
      <c r="V41" s="896" t="str">
        <f>IF('大気7(2)'!V42=1,"○","")</f>
        <v/>
      </c>
      <c r="W41" s="896" t="str">
        <f>IF('大気7(2)'!W42=1,"○","")</f>
        <v/>
      </c>
      <c r="X41" s="896" t="str">
        <f>IF('大気7(2)'!X42=1,"○","")</f>
        <v/>
      </c>
      <c r="Y41" s="896" t="str">
        <f>IF('大気7(2)'!Y42=1,"○","")</f>
        <v/>
      </c>
      <c r="Z41" s="896" t="str">
        <f>IF('大気7(2)'!Z42=1,"○","")</f>
        <v>○</v>
      </c>
      <c r="AA41" s="896" t="str">
        <f>IF('大気7(2)'!AA42=1,"○","")</f>
        <v>○</v>
      </c>
      <c r="AB41" s="896" t="str">
        <f>IF('大気7(2)'!AB42=1,"○","")</f>
        <v>○</v>
      </c>
      <c r="AC41" s="896" t="str">
        <f>IF('大気7(2)'!AC42=1,"○","")</f>
        <v>○</v>
      </c>
      <c r="AD41" s="895"/>
      <c r="AE41" s="895"/>
      <c r="AF41" s="895"/>
      <c r="AG41" s="896" t="str">
        <f>IF('大気7(2)'!AG42=1,"○","")</f>
        <v>○</v>
      </c>
      <c r="AH41" s="894" t="str">
        <f>IF(OR('大気7(2)'!AH42=1,'大気7(2)'!AI42=1),"○","")</f>
        <v/>
      </c>
      <c r="AI41" s="895"/>
      <c r="AJ41" s="896" t="str">
        <f>IF('大気7(2)'!AJ42=1,"○","")</f>
        <v/>
      </c>
      <c r="AK41" s="896" t="str">
        <f>IF('大気7(2)'!AK42=1,"○","")</f>
        <v/>
      </c>
      <c r="AL41" s="896" t="str">
        <f>IF('大気7(2)'!AL42=1,"○","")</f>
        <v/>
      </c>
      <c r="AM41" s="896" t="str">
        <f>IF('大気7(2)'!AM42=1,"○","")</f>
        <v/>
      </c>
      <c r="AN41" s="896" t="str">
        <f>IF('大気7(2)'!AN42=1,"○","")</f>
        <v/>
      </c>
      <c r="AO41" s="896" t="str">
        <f>IF('大気7(2)'!AO42=1,"○","")</f>
        <v/>
      </c>
      <c r="AP41" s="896" t="str">
        <f>IF('大気7(2)'!AP42=1,"○","")</f>
        <v/>
      </c>
      <c r="AQ41" s="896" t="str">
        <f>IF('大気7(2)'!AQ42=1,"○","")</f>
        <v/>
      </c>
      <c r="AR41" s="896" t="str">
        <f>IF('大気7(2)'!AR42=1,"○","")</f>
        <v/>
      </c>
      <c r="AS41" s="896" t="str">
        <f>IF('大気7(2)'!AS42=1,"○","")</f>
        <v/>
      </c>
      <c r="AT41" s="895"/>
      <c r="AU41" s="895"/>
      <c r="AV41" s="895"/>
      <c r="AW41" s="896" t="str">
        <f>IF('大気7(2)'!AW42=1,"○","")</f>
        <v/>
      </c>
      <c r="AX41" s="894" t="str">
        <f>IF(OR('大気7(2)'!AX42=1,'大気7(2)'!AY42=1),"○","")</f>
        <v/>
      </c>
      <c r="AY41" s="895"/>
      <c r="AZ41" s="896" t="str">
        <f>IF('大気7(2)'!AZ42=1,"○","")</f>
        <v/>
      </c>
      <c r="BA41" s="896" t="str">
        <f>IF('大気7(2)'!BA42=1,"○","")</f>
        <v/>
      </c>
      <c r="BB41" s="896" t="str">
        <f>IF('大気7(2)'!BB42=1,"○","")</f>
        <v/>
      </c>
      <c r="BC41" s="896" t="str">
        <f>IF('大気7(2)'!BC42=1,"○","")</f>
        <v/>
      </c>
      <c r="BD41" s="896" t="str">
        <f>IF('大気7(2)'!BD42=1,"○","")</f>
        <v/>
      </c>
      <c r="BE41" s="896" t="str">
        <f>IF('大気7(2)'!BE42=1,"○","")</f>
        <v/>
      </c>
      <c r="BF41" s="896" t="str">
        <f>IF('大気7(2)'!BF42=1,"○","")</f>
        <v/>
      </c>
      <c r="BG41" s="896" t="str">
        <f>IF('大気7(2)'!BG42=1,"○","")</f>
        <v/>
      </c>
      <c r="BH41" s="896" t="str">
        <f>IF('大気7(2)'!BH42=1,"○","")</f>
        <v/>
      </c>
      <c r="BI41" s="896" t="str">
        <f>IF('大気7(2)'!BI42=1,"○","")</f>
        <v/>
      </c>
      <c r="BJ41" s="895"/>
      <c r="BK41" s="895"/>
      <c r="BL41" s="895"/>
      <c r="BM41" s="896" t="str">
        <f>IF('大気7(2)'!BM42=1,"○","")</f>
        <v/>
      </c>
      <c r="BN41" s="894" t="str">
        <f>IF(OR('大気7(2)'!BN42=1,'大気7(2)'!BO42=1),"○","")</f>
        <v>○</v>
      </c>
      <c r="BO41" s="895"/>
      <c r="BP41" s="896" t="str">
        <f>IF('大気7(2)'!BP42=1,"○","")</f>
        <v>○</v>
      </c>
      <c r="BQ41" s="896" t="str">
        <f>IF('大気7(2)'!BQ42=1,"○","")</f>
        <v>○</v>
      </c>
      <c r="BR41" s="896" t="str">
        <f>IF('大気7(2)'!BR42=1,"○","")</f>
        <v>○</v>
      </c>
      <c r="BS41" s="896" t="str">
        <f>IF('大気7(2)'!BS42=1,"○","")</f>
        <v>○</v>
      </c>
      <c r="BT41" s="896" t="str">
        <f>IF('大気7(2)'!BT42=1,"○","")</f>
        <v/>
      </c>
      <c r="BU41" s="896" t="str">
        <f>IF('大気7(2)'!BU42=1,"○","")</f>
        <v>○</v>
      </c>
      <c r="BV41" s="896" t="str">
        <f>IF('大気7(2)'!BV42=1,"○","")</f>
        <v>○</v>
      </c>
      <c r="BW41" s="896" t="str">
        <f>IF('大気7(2)'!BW42=1,"○","")</f>
        <v>○</v>
      </c>
      <c r="BX41" s="896" t="str">
        <f>IF('大気7(2)'!BX42=1,"○","")</f>
        <v>○</v>
      </c>
      <c r="BY41" s="896" t="str">
        <f>IF('大気7(2)'!BY42=1,"○","")</f>
        <v>○</v>
      </c>
      <c r="BZ41" s="897"/>
      <c r="CA41" s="897"/>
      <c r="CB41" s="897"/>
      <c r="CC41" s="897"/>
      <c r="CD41" s="897"/>
      <c r="CE41" s="897"/>
      <c r="CF41" s="897"/>
      <c r="CG41" s="897"/>
      <c r="CH41" s="898" t="str">
        <f>IF('大気7(2)'!CH42=1,"○","")</f>
        <v>○</v>
      </c>
      <c r="CI41" s="899" t="str">
        <f>IF('大気7(2)'!CI42=1,"○","")</f>
        <v/>
      </c>
      <c r="CJ41" s="899" t="str">
        <f>IF('大気7(2)'!CJ42=1,"○","")</f>
        <v/>
      </c>
      <c r="CK41" s="900" t="str">
        <f>IF('大気7(2)'!CK42=1,"○","")</f>
        <v/>
      </c>
      <c r="CL41" s="900" t="str">
        <f>IF('大気7(2)'!CL42=1,"○","")</f>
        <v/>
      </c>
      <c r="CM41" s="788" t="s">
        <v>508</v>
      </c>
    </row>
    <row r="42" spans="1:91" ht="11.65" customHeight="1">
      <c r="A42" s="893" t="s">
        <v>157</v>
      </c>
      <c r="B42" s="894" t="str">
        <f>IF(OR('大気7(2)'!B43=1,'大気7(2)'!C43=1),"○","")</f>
        <v>○</v>
      </c>
      <c r="C42" s="895"/>
      <c r="D42" s="896" t="str">
        <f>IF('大気7(2)'!D43=1,"○","")</f>
        <v>○</v>
      </c>
      <c r="E42" s="896" t="str">
        <f>IF('大気7(2)'!E43=1,"○","")</f>
        <v>○</v>
      </c>
      <c r="F42" s="896" t="str">
        <f>IF('大気7(2)'!F43=1,"○","")</f>
        <v>○</v>
      </c>
      <c r="G42" s="896" t="str">
        <f>IF('大気7(2)'!G43=1,"○","")</f>
        <v/>
      </c>
      <c r="H42" s="896" t="str">
        <f>IF('大気7(2)'!H43=1,"○","")</f>
        <v/>
      </c>
      <c r="I42" s="896" t="str">
        <f>IF('大気7(2)'!I43=1,"○","")</f>
        <v/>
      </c>
      <c r="J42" s="896" t="str">
        <f>IF('大気7(2)'!J43=1,"○","")</f>
        <v>○</v>
      </c>
      <c r="K42" s="896" t="str">
        <f>IF('大気7(2)'!K43=1,"○","")</f>
        <v/>
      </c>
      <c r="L42" s="896" t="str">
        <f>IF('大気7(2)'!L43=1,"○","")</f>
        <v>○</v>
      </c>
      <c r="M42" s="896" t="str">
        <f>IF('大気7(2)'!M43=1,"○","")</f>
        <v>○</v>
      </c>
      <c r="N42" s="895"/>
      <c r="O42" s="895"/>
      <c r="P42" s="895"/>
      <c r="Q42" s="896" t="str">
        <f>IF('大気7(2)'!Q43=1,"○","")</f>
        <v>○</v>
      </c>
      <c r="R42" s="894" t="str">
        <f>IF(OR('大気7(2)'!R43=1,'大気7(2)'!S43=1),"○","")</f>
        <v>○</v>
      </c>
      <c r="S42" s="895"/>
      <c r="T42" s="896" t="str">
        <f>IF('大気7(2)'!T43=1,"○","")</f>
        <v>○</v>
      </c>
      <c r="U42" s="896" t="str">
        <f>IF('大気7(2)'!U43=1,"○","")</f>
        <v>○</v>
      </c>
      <c r="V42" s="896" t="str">
        <f>IF('大気7(2)'!V43=1,"○","")</f>
        <v>○</v>
      </c>
      <c r="W42" s="896" t="str">
        <f>IF('大気7(2)'!W43=1,"○","")</f>
        <v/>
      </c>
      <c r="X42" s="896" t="str">
        <f>IF('大気7(2)'!X43=1,"○","")</f>
        <v/>
      </c>
      <c r="Y42" s="896" t="str">
        <f>IF('大気7(2)'!Y43=1,"○","")</f>
        <v/>
      </c>
      <c r="Z42" s="896" t="str">
        <f>IF('大気7(2)'!Z43=1,"○","")</f>
        <v>○</v>
      </c>
      <c r="AA42" s="896" t="str">
        <f>IF('大気7(2)'!AA43=1,"○","")</f>
        <v/>
      </c>
      <c r="AB42" s="896" t="str">
        <f>IF('大気7(2)'!AB43=1,"○","")</f>
        <v>○</v>
      </c>
      <c r="AC42" s="896" t="str">
        <f>IF('大気7(2)'!AC43=1,"○","")</f>
        <v>○</v>
      </c>
      <c r="AD42" s="895"/>
      <c r="AE42" s="895"/>
      <c r="AF42" s="895"/>
      <c r="AG42" s="896" t="str">
        <f>IF('大気7(2)'!AG43=1,"○","")</f>
        <v>○</v>
      </c>
      <c r="AH42" s="894" t="str">
        <f>IF(OR('大気7(2)'!AH43=1,'大気7(2)'!AI43=1),"○","")</f>
        <v>○</v>
      </c>
      <c r="AI42" s="895"/>
      <c r="AJ42" s="896" t="str">
        <f>IF('大気7(2)'!AJ43=1,"○","")</f>
        <v/>
      </c>
      <c r="AK42" s="896" t="str">
        <f>IF('大気7(2)'!AK43=1,"○","")</f>
        <v/>
      </c>
      <c r="AL42" s="896" t="str">
        <f>IF('大気7(2)'!AL43=1,"○","")</f>
        <v/>
      </c>
      <c r="AM42" s="896" t="str">
        <f>IF('大気7(2)'!AM43=1,"○","")</f>
        <v/>
      </c>
      <c r="AN42" s="896" t="str">
        <f>IF('大気7(2)'!AN43=1,"○","")</f>
        <v/>
      </c>
      <c r="AO42" s="896" t="str">
        <f>IF('大気7(2)'!AO43=1,"○","")</f>
        <v/>
      </c>
      <c r="AP42" s="896" t="str">
        <f>IF('大気7(2)'!AP43=1,"○","")</f>
        <v/>
      </c>
      <c r="AQ42" s="896" t="str">
        <f>IF('大気7(2)'!AQ43=1,"○","")</f>
        <v/>
      </c>
      <c r="AR42" s="896" t="str">
        <f>IF('大気7(2)'!AR43=1,"○","")</f>
        <v/>
      </c>
      <c r="AS42" s="896" t="str">
        <f>IF('大気7(2)'!AS43=1,"○","")</f>
        <v/>
      </c>
      <c r="AT42" s="895"/>
      <c r="AU42" s="895"/>
      <c r="AV42" s="895"/>
      <c r="AW42" s="896" t="str">
        <f>IF('大気7(2)'!AW43=1,"○","")</f>
        <v>○</v>
      </c>
      <c r="AX42" s="894" t="str">
        <f>IF(OR('大気7(2)'!AX43=1,'大気7(2)'!AY43=1),"○","")</f>
        <v/>
      </c>
      <c r="AY42" s="895"/>
      <c r="AZ42" s="896" t="str">
        <f>IF('大気7(2)'!AZ43=1,"○","")</f>
        <v/>
      </c>
      <c r="BA42" s="896" t="str">
        <f>IF('大気7(2)'!BA43=1,"○","")</f>
        <v/>
      </c>
      <c r="BB42" s="896" t="str">
        <f>IF('大気7(2)'!BB43=1,"○","")</f>
        <v/>
      </c>
      <c r="BC42" s="896" t="str">
        <f>IF('大気7(2)'!BC43=1,"○","")</f>
        <v/>
      </c>
      <c r="BD42" s="896" t="str">
        <f>IF('大気7(2)'!BD43=1,"○","")</f>
        <v/>
      </c>
      <c r="BE42" s="896" t="str">
        <f>IF('大気7(2)'!BE43=1,"○","")</f>
        <v/>
      </c>
      <c r="BF42" s="896" t="str">
        <f>IF('大気7(2)'!BF43=1,"○","")</f>
        <v/>
      </c>
      <c r="BG42" s="896" t="str">
        <f>IF('大気7(2)'!BG43=1,"○","")</f>
        <v/>
      </c>
      <c r="BH42" s="896" t="str">
        <f>IF('大気7(2)'!BH43=1,"○","")</f>
        <v/>
      </c>
      <c r="BI42" s="896" t="str">
        <f>IF('大気7(2)'!BI43=1,"○","")</f>
        <v/>
      </c>
      <c r="BJ42" s="895"/>
      <c r="BK42" s="895"/>
      <c r="BL42" s="895"/>
      <c r="BM42" s="896" t="str">
        <f>IF('大気7(2)'!BM43=1,"○","")</f>
        <v/>
      </c>
      <c r="BN42" s="894" t="str">
        <f>IF(OR('大気7(2)'!BN43=1,'大気7(2)'!BO43=1),"○","")</f>
        <v>○</v>
      </c>
      <c r="BO42" s="895"/>
      <c r="BP42" s="896" t="str">
        <f>IF('大気7(2)'!BP43=1,"○","")</f>
        <v>○</v>
      </c>
      <c r="BQ42" s="896" t="str">
        <f>IF('大気7(2)'!BQ43=1,"○","")</f>
        <v>○</v>
      </c>
      <c r="BR42" s="896" t="str">
        <f>IF('大気7(2)'!BR43=1,"○","")</f>
        <v>○</v>
      </c>
      <c r="BS42" s="896" t="str">
        <f>IF('大気7(2)'!BS43=1,"○","")</f>
        <v/>
      </c>
      <c r="BT42" s="896" t="str">
        <f>IF('大気7(2)'!BT43=1,"○","")</f>
        <v/>
      </c>
      <c r="BU42" s="896" t="str">
        <f>IF('大気7(2)'!BU43=1,"○","")</f>
        <v/>
      </c>
      <c r="BV42" s="896" t="str">
        <f>IF('大気7(2)'!BV43=1,"○","")</f>
        <v>○</v>
      </c>
      <c r="BW42" s="896" t="str">
        <f>IF('大気7(2)'!BW43=1,"○","")</f>
        <v/>
      </c>
      <c r="BX42" s="896" t="str">
        <f>IF('大気7(2)'!BX43=1,"○","")</f>
        <v>○</v>
      </c>
      <c r="BY42" s="896" t="str">
        <f>IF('大気7(2)'!BY43=1,"○","")</f>
        <v>○</v>
      </c>
      <c r="BZ42" s="897"/>
      <c r="CA42" s="897"/>
      <c r="CB42" s="897"/>
      <c r="CC42" s="897"/>
      <c r="CD42" s="897"/>
      <c r="CE42" s="897"/>
      <c r="CF42" s="897"/>
      <c r="CG42" s="897"/>
      <c r="CH42" s="898" t="str">
        <f>IF('大気7(2)'!CH43=1,"○","")</f>
        <v>○</v>
      </c>
      <c r="CI42" s="899" t="str">
        <f>IF('大気7(2)'!CI43=1,"○","")</f>
        <v/>
      </c>
      <c r="CJ42" s="899" t="str">
        <f>IF('大気7(2)'!CJ43=1,"○","")</f>
        <v/>
      </c>
      <c r="CK42" s="900" t="str">
        <f>IF('大気7(2)'!CK43=1,"○","")</f>
        <v/>
      </c>
      <c r="CL42" s="900" t="str">
        <f>IF('大気7(2)'!CL43=1,"○","")</f>
        <v/>
      </c>
      <c r="CM42" s="788" t="s">
        <v>508</v>
      </c>
    </row>
    <row r="43" spans="1:91" ht="11.65" customHeight="1">
      <c r="A43" s="893" t="s">
        <v>158</v>
      </c>
      <c r="B43" s="894" t="str">
        <f>IF(OR('大気7(2)'!B44=1,'大気7(2)'!C44=1),"○","")</f>
        <v>○</v>
      </c>
      <c r="C43" s="895"/>
      <c r="D43" s="896" t="str">
        <f>IF('大気7(2)'!D44=1,"○","")</f>
        <v>○</v>
      </c>
      <c r="E43" s="896" t="str">
        <f>IF('大気7(2)'!E44=1,"○","")</f>
        <v>○</v>
      </c>
      <c r="F43" s="896" t="str">
        <f>IF('大気7(2)'!F44=1,"○","")</f>
        <v>○</v>
      </c>
      <c r="G43" s="896" t="str">
        <f>IF('大気7(2)'!G44=1,"○","")</f>
        <v>○</v>
      </c>
      <c r="H43" s="896" t="str">
        <f>IF('大気7(2)'!H44=1,"○","")</f>
        <v>○</v>
      </c>
      <c r="I43" s="896" t="str">
        <f>IF('大気7(2)'!I44=1,"○","")</f>
        <v>○</v>
      </c>
      <c r="J43" s="896" t="str">
        <f>IF('大気7(2)'!J44=1,"○","")</f>
        <v>○</v>
      </c>
      <c r="K43" s="896" t="str">
        <f>IF('大気7(2)'!K44=1,"○","")</f>
        <v>○</v>
      </c>
      <c r="L43" s="896" t="str">
        <f>IF('大気7(2)'!L44=1,"○","")</f>
        <v>○</v>
      </c>
      <c r="M43" s="896" t="str">
        <f>IF('大気7(2)'!M44=1,"○","")</f>
        <v>○</v>
      </c>
      <c r="N43" s="895"/>
      <c r="O43" s="895"/>
      <c r="P43" s="895"/>
      <c r="Q43" s="896" t="str">
        <f>IF('大気7(2)'!Q44=1,"○","")</f>
        <v>○</v>
      </c>
      <c r="R43" s="894" t="str">
        <f>IF(OR('大気7(2)'!R44=1,'大気7(2)'!S44=1),"○","")</f>
        <v>○</v>
      </c>
      <c r="S43" s="895"/>
      <c r="T43" s="896" t="str">
        <f>IF('大気7(2)'!T44=1,"○","")</f>
        <v>○</v>
      </c>
      <c r="U43" s="896" t="str">
        <f>IF('大気7(2)'!U44=1,"○","")</f>
        <v>○</v>
      </c>
      <c r="V43" s="896" t="str">
        <f>IF('大気7(2)'!V44=1,"○","")</f>
        <v>○</v>
      </c>
      <c r="W43" s="896" t="str">
        <f>IF('大気7(2)'!W44=1,"○","")</f>
        <v>○</v>
      </c>
      <c r="X43" s="896" t="str">
        <f>IF('大気7(2)'!X44=1,"○","")</f>
        <v>○</v>
      </c>
      <c r="Y43" s="896" t="str">
        <f>IF('大気7(2)'!Y44=1,"○","")</f>
        <v>○</v>
      </c>
      <c r="Z43" s="896" t="str">
        <f>IF('大気7(2)'!Z44=1,"○","")</f>
        <v>○</v>
      </c>
      <c r="AA43" s="896" t="str">
        <f>IF('大気7(2)'!AA44=1,"○","")</f>
        <v>○</v>
      </c>
      <c r="AB43" s="896" t="str">
        <f>IF('大気7(2)'!AB44=1,"○","")</f>
        <v>○</v>
      </c>
      <c r="AC43" s="896" t="str">
        <f>IF('大気7(2)'!AC44=1,"○","")</f>
        <v>○</v>
      </c>
      <c r="AD43" s="895"/>
      <c r="AE43" s="895"/>
      <c r="AF43" s="895"/>
      <c r="AG43" s="896" t="str">
        <f>IF('大気7(2)'!AG44=1,"○","")</f>
        <v>○</v>
      </c>
      <c r="AH43" s="894" t="str">
        <f>IF(OR('大気7(2)'!AH44=1,'大気7(2)'!AI44=1),"○","")</f>
        <v>○</v>
      </c>
      <c r="AI43" s="895"/>
      <c r="AJ43" s="896" t="str">
        <f>IF('大気7(2)'!AJ44=1,"○","")</f>
        <v>○</v>
      </c>
      <c r="AK43" s="896" t="str">
        <f>IF('大気7(2)'!AK44=1,"○","")</f>
        <v>○</v>
      </c>
      <c r="AL43" s="896" t="str">
        <f>IF('大気7(2)'!AL44=1,"○","")</f>
        <v>○</v>
      </c>
      <c r="AM43" s="896" t="str">
        <f>IF('大気7(2)'!AM44=1,"○","")</f>
        <v>○</v>
      </c>
      <c r="AN43" s="896" t="str">
        <f>IF('大気7(2)'!AN44=1,"○","")</f>
        <v>○</v>
      </c>
      <c r="AO43" s="896" t="str">
        <f>IF('大気7(2)'!AO44=1,"○","")</f>
        <v>○</v>
      </c>
      <c r="AP43" s="896" t="str">
        <f>IF('大気7(2)'!AP44=1,"○","")</f>
        <v>○</v>
      </c>
      <c r="AQ43" s="896" t="str">
        <f>IF('大気7(2)'!AQ44=1,"○","")</f>
        <v>○</v>
      </c>
      <c r="AR43" s="896" t="str">
        <f>IF('大気7(2)'!AR44=1,"○","")</f>
        <v>○</v>
      </c>
      <c r="AS43" s="896" t="str">
        <f>IF('大気7(2)'!AS44=1,"○","")</f>
        <v>○</v>
      </c>
      <c r="AT43" s="895"/>
      <c r="AU43" s="895"/>
      <c r="AV43" s="895"/>
      <c r="AW43" s="896" t="str">
        <f>IF('大気7(2)'!AW44=1,"○","")</f>
        <v>○</v>
      </c>
      <c r="AX43" s="894" t="str">
        <f>IF(OR('大気7(2)'!AX44=1,'大気7(2)'!AY44=1),"○","")</f>
        <v/>
      </c>
      <c r="AY43" s="895"/>
      <c r="AZ43" s="896" t="str">
        <f>IF('大気7(2)'!AZ44=1,"○","")</f>
        <v/>
      </c>
      <c r="BA43" s="896" t="str">
        <f>IF('大気7(2)'!BA44=1,"○","")</f>
        <v/>
      </c>
      <c r="BB43" s="896" t="str">
        <f>IF('大気7(2)'!BB44=1,"○","")</f>
        <v/>
      </c>
      <c r="BC43" s="896" t="str">
        <f>IF('大気7(2)'!BC44=1,"○","")</f>
        <v/>
      </c>
      <c r="BD43" s="896" t="str">
        <f>IF('大気7(2)'!BD44=1,"○","")</f>
        <v/>
      </c>
      <c r="BE43" s="896" t="str">
        <f>IF('大気7(2)'!BE44=1,"○","")</f>
        <v/>
      </c>
      <c r="BF43" s="896" t="str">
        <f>IF('大気7(2)'!BF44=1,"○","")</f>
        <v/>
      </c>
      <c r="BG43" s="896" t="str">
        <f>IF('大気7(2)'!BG44=1,"○","")</f>
        <v/>
      </c>
      <c r="BH43" s="896" t="str">
        <f>IF('大気7(2)'!BH44=1,"○","")</f>
        <v/>
      </c>
      <c r="BI43" s="896" t="str">
        <f>IF('大気7(2)'!BI44=1,"○","")</f>
        <v/>
      </c>
      <c r="BJ43" s="895"/>
      <c r="BK43" s="895"/>
      <c r="BL43" s="895"/>
      <c r="BM43" s="896" t="str">
        <f>IF('大気7(2)'!BM44=1,"○","")</f>
        <v/>
      </c>
      <c r="BN43" s="894" t="str">
        <f>IF(OR('大気7(2)'!BN44=1,'大気7(2)'!BO44=1),"○","")</f>
        <v/>
      </c>
      <c r="BO43" s="895"/>
      <c r="BP43" s="896" t="str">
        <f>IF('大気7(2)'!BP44=1,"○","")</f>
        <v/>
      </c>
      <c r="BQ43" s="896" t="str">
        <f>IF('大気7(2)'!BQ44=1,"○","")</f>
        <v/>
      </c>
      <c r="BR43" s="896" t="str">
        <f>IF('大気7(2)'!BR44=1,"○","")</f>
        <v/>
      </c>
      <c r="BS43" s="896" t="str">
        <f>IF('大気7(2)'!BS44=1,"○","")</f>
        <v/>
      </c>
      <c r="BT43" s="896" t="str">
        <f>IF('大気7(2)'!BT44=1,"○","")</f>
        <v/>
      </c>
      <c r="BU43" s="896" t="str">
        <f>IF('大気7(2)'!BU44=1,"○","")</f>
        <v/>
      </c>
      <c r="BV43" s="896" t="str">
        <f>IF('大気7(2)'!BV44=1,"○","")</f>
        <v/>
      </c>
      <c r="BW43" s="896" t="str">
        <f>IF('大気7(2)'!BW44=1,"○","")</f>
        <v/>
      </c>
      <c r="BX43" s="896" t="str">
        <f>IF('大気7(2)'!BX44=1,"○","")</f>
        <v/>
      </c>
      <c r="BY43" s="896" t="str">
        <f>IF('大気7(2)'!BY44=1,"○","")</f>
        <v/>
      </c>
      <c r="BZ43" s="897"/>
      <c r="CA43" s="897"/>
      <c r="CB43" s="897"/>
      <c r="CC43" s="897"/>
      <c r="CD43" s="897"/>
      <c r="CE43" s="897"/>
      <c r="CF43" s="897"/>
      <c r="CG43" s="897"/>
      <c r="CH43" s="898" t="str">
        <f>IF('大気7(2)'!CH44=1,"○","")</f>
        <v/>
      </c>
      <c r="CI43" s="899" t="str">
        <f>IF('大気7(2)'!CI44=1,"○","")</f>
        <v/>
      </c>
      <c r="CJ43" s="899" t="str">
        <f>IF('大気7(2)'!CJ44=1,"○","")</f>
        <v/>
      </c>
      <c r="CK43" s="900" t="str">
        <f>IF('大気7(2)'!CK44=1,"○","")</f>
        <v/>
      </c>
      <c r="CL43" s="900" t="str">
        <f>IF('大気7(2)'!CL44=1,"○","")</f>
        <v/>
      </c>
      <c r="CM43" s="788" t="s">
        <v>508</v>
      </c>
    </row>
    <row r="44" spans="1:91" ht="11.65" customHeight="1">
      <c r="A44" s="893" t="s">
        <v>159</v>
      </c>
      <c r="B44" s="894" t="str">
        <f>IF(OR('大気7(2)'!B45=1,'大気7(2)'!C45=1),"○","")</f>
        <v>○</v>
      </c>
      <c r="C44" s="895"/>
      <c r="D44" s="896" t="str">
        <f>IF('大気7(2)'!D45=1,"○","")</f>
        <v>○</v>
      </c>
      <c r="E44" s="896" t="str">
        <f>IF('大気7(2)'!E45=1,"○","")</f>
        <v>○</v>
      </c>
      <c r="F44" s="896" t="str">
        <f>IF('大気7(2)'!F45=1,"○","")</f>
        <v>○</v>
      </c>
      <c r="G44" s="896" t="str">
        <f>IF('大気7(2)'!G45=1,"○","")</f>
        <v>○</v>
      </c>
      <c r="H44" s="896" t="str">
        <f>IF('大気7(2)'!H45=1,"○","")</f>
        <v>○</v>
      </c>
      <c r="I44" s="896" t="str">
        <f>IF('大気7(2)'!I45=1,"○","")</f>
        <v>○</v>
      </c>
      <c r="J44" s="896" t="str">
        <f>IF('大気7(2)'!J45=1,"○","")</f>
        <v>○</v>
      </c>
      <c r="K44" s="896" t="str">
        <f>IF('大気7(2)'!K45=1,"○","")</f>
        <v>○</v>
      </c>
      <c r="L44" s="896" t="str">
        <f>IF('大気7(2)'!L45=1,"○","")</f>
        <v>○</v>
      </c>
      <c r="M44" s="896" t="str">
        <f>IF('大気7(2)'!M45=1,"○","")</f>
        <v>○</v>
      </c>
      <c r="N44" s="895"/>
      <c r="O44" s="895"/>
      <c r="P44" s="895"/>
      <c r="Q44" s="896" t="str">
        <f>IF('大気7(2)'!Q45=1,"○","")</f>
        <v/>
      </c>
      <c r="R44" s="894" t="str">
        <f>IF(OR('大気7(2)'!R45=1,'大気7(2)'!S45=1),"○","")</f>
        <v/>
      </c>
      <c r="S44" s="895"/>
      <c r="T44" s="896" t="str">
        <f>IF('大気7(2)'!T45=1,"○","")</f>
        <v/>
      </c>
      <c r="U44" s="896" t="str">
        <f>IF('大気7(2)'!U45=1,"○","")</f>
        <v/>
      </c>
      <c r="V44" s="896" t="str">
        <f>IF('大気7(2)'!V45=1,"○","")</f>
        <v/>
      </c>
      <c r="W44" s="896" t="str">
        <f>IF('大気7(2)'!W45=1,"○","")</f>
        <v/>
      </c>
      <c r="X44" s="896" t="str">
        <f>IF('大気7(2)'!X45=1,"○","")</f>
        <v/>
      </c>
      <c r="Y44" s="896" t="str">
        <f>IF('大気7(2)'!Y45=1,"○","")</f>
        <v/>
      </c>
      <c r="Z44" s="896" t="str">
        <f>IF('大気7(2)'!Z45=1,"○","")</f>
        <v/>
      </c>
      <c r="AA44" s="896" t="str">
        <f>IF('大気7(2)'!AA45=1,"○","")</f>
        <v/>
      </c>
      <c r="AB44" s="896" t="str">
        <f>IF('大気7(2)'!AB45=1,"○","")</f>
        <v/>
      </c>
      <c r="AC44" s="896" t="str">
        <f>IF('大気7(2)'!AC45=1,"○","")</f>
        <v/>
      </c>
      <c r="AD44" s="895"/>
      <c r="AE44" s="895"/>
      <c r="AF44" s="895"/>
      <c r="AG44" s="896" t="str">
        <f>IF('大気7(2)'!AG45=1,"○","")</f>
        <v/>
      </c>
      <c r="AH44" s="894" t="str">
        <f>IF(OR('大気7(2)'!AH45=1,'大気7(2)'!AI45=1),"○","")</f>
        <v/>
      </c>
      <c r="AI44" s="895"/>
      <c r="AJ44" s="896" t="str">
        <f>IF('大気7(2)'!AJ45=1,"○","")</f>
        <v/>
      </c>
      <c r="AK44" s="896" t="str">
        <f>IF('大気7(2)'!AK45=1,"○","")</f>
        <v/>
      </c>
      <c r="AL44" s="896" t="str">
        <f>IF('大気7(2)'!AL45=1,"○","")</f>
        <v/>
      </c>
      <c r="AM44" s="896" t="str">
        <f>IF('大気7(2)'!AM45=1,"○","")</f>
        <v/>
      </c>
      <c r="AN44" s="896" t="str">
        <f>IF('大気7(2)'!AN45=1,"○","")</f>
        <v/>
      </c>
      <c r="AO44" s="896" t="str">
        <f>IF('大気7(2)'!AO45=1,"○","")</f>
        <v/>
      </c>
      <c r="AP44" s="896" t="str">
        <f>IF('大気7(2)'!AP45=1,"○","")</f>
        <v>○</v>
      </c>
      <c r="AQ44" s="896" t="str">
        <f>IF('大気7(2)'!AQ45=1,"○","")</f>
        <v/>
      </c>
      <c r="AR44" s="896" t="str">
        <f>IF('大気7(2)'!AR45=1,"○","")</f>
        <v/>
      </c>
      <c r="AS44" s="896" t="str">
        <f>IF('大気7(2)'!AS45=1,"○","")</f>
        <v/>
      </c>
      <c r="AT44" s="895"/>
      <c r="AU44" s="895"/>
      <c r="AV44" s="895"/>
      <c r="AW44" s="896" t="str">
        <f>IF('大気7(2)'!AW45=1,"○","")</f>
        <v/>
      </c>
      <c r="AX44" s="894" t="str">
        <f>IF(OR('大気7(2)'!AX45=1,'大気7(2)'!AY45=1),"○","")</f>
        <v/>
      </c>
      <c r="AY44" s="895"/>
      <c r="AZ44" s="896" t="str">
        <f>IF('大気7(2)'!AZ45=1,"○","")</f>
        <v/>
      </c>
      <c r="BA44" s="896" t="str">
        <f>IF('大気7(2)'!BA45=1,"○","")</f>
        <v/>
      </c>
      <c r="BB44" s="896" t="str">
        <f>IF('大気7(2)'!BB45=1,"○","")</f>
        <v/>
      </c>
      <c r="BC44" s="896" t="str">
        <f>IF('大気7(2)'!BC45=1,"○","")</f>
        <v/>
      </c>
      <c r="BD44" s="896" t="str">
        <f>IF('大気7(2)'!BD45=1,"○","")</f>
        <v/>
      </c>
      <c r="BE44" s="896" t="str">
        <f>IF('大気7(2)'!BE45=1,"○","")</f>
        <v/>
      </c>
      <c r="BF44" s="896" t="str">
        <f>IF('大気7(2)'!BF45=1,"○","")</f>
        <v/>
      </c>
      <c r="BG44" s="896" t="str">
        <f>IF('大気7(2)'!BG45=1,"○","")</f>
        <v/>
      </c>
      <c r="BH44" s="896" t="str">
        <f>IF('大気7(2)'!BH45=1,"○","")</f>
        <v/>
      </c>
      <c r="BI44" s="896" t="str">
        <f>IF('大気7(2)'!BI45=1,"○","")</f>
        <v/>
      </c>
      <c r="BJ44" s="895"/>
      <c r="BK44" s="895"/>
      <c r="BL44" s="895"/>
      <c r="BM44" s="896" t="str">
        <f>IF('大気7(2)'!BM45=1,"○","")</f>
        <v/>
      </c>
      <c r="BN44" s="894" t="str">
        <f>IF(OR('大気7(2)'!BN45=1,'大気7(2)'!BO45=1),"○","")</f>
        <v/>
      </c>
      <c r="BO44" s="895"/>
      <c r="BP44" s="896" t="str">
        <f>IF('大気7(2)'!BP45=1,"○","")</f>
        <v/>
      </c>
      <c r="BQ44" s="896" t="str">
        <f>IF('大気7(2)'!BQ45=1,"○","")</f>
        <v/>
      </c>
      <c r="BR44" s="896" t="str">
        <f>IF('大気7(2)'!BR45=1,"○","")</f>
        <v/>
      </c>
      <c r="BS44" s="896" t="str">
        <f>IF('大気7(2)'!BS45=1,"○","")</f>
        <v/>
      </c>
      <c r="BT44" s="896" t="str">
        <f>IF('大気7(2)'!BT45=1,"○","")</f>
        <v/>
      </c>
      <c r="BU44" s="896" t="str">
        <f>IF('大気7(2)'!BU45=1,"○","")</f>
        <v/>
      </c>
      <c r="BV44" s="896" t="str">
        <f>IF('大気7(2)'!BV45=1,"○","")</f>
        <v/>
      </c>
      <c r="BW44" s="896" t="str">
        <f>IF('大気7(2)'!BW45=1,"○","")</f>
        <v/>
      </c>
      <c r="BX44" s="896" t="str">
        <f>IF('大気7(2)'!BX45=1,"○","")</f>
        <v/>
      </c>
      <c r="BY44" s="896" t="str">
        <f>IF('大気7(2)'!BY45=1,"○","")</f>
        <v/>
      </c>
      <c r="BZ44" s="897"/>
      <c r="CA44" s="897"/>
      <c r="CB44" s="897"/>
      <c r="CC44" s="897"/>
      <c r="CD44" s="897"/>
      <c r="CE44" s="897"/>
      <c r="CF44" s="897"/>
      <c r="CG44" s="897"/>
      <c r="CH44" s="898" t="str">
        <f>IF('大気7(2)'!CH45=1,"○","")</f>
        <v/>
      </c>
      <c r="CI44" s="899" t="str">
        <f>IF('大気7(2)'!CI45=1,"○","")</f>
        <v/>
      </c>
      <c r="CJ44" s="899" t="str">
        <f>IF('大気7(2)'!CJ45=1,"○","")</f>
        <v/>
      </c>
      <c r="CK44" s="900" t="str">
        <f>IF('大気7(2)'!CK45=1,"○","")</f>
        <v/>
      </c>
      <c r="CL44" s="900" t="str">
        <f>IF('大気7(2)'!CL45=1,"○","")</f>
        <v/>
      </c>
      <c r="CM44" s="788" t="s">
        <v>508</v>
      </c>
    </row>
    <row r="45" spans="1:91" ht="11.65" customHeight="1">
      <c r="A45" s="893" t="s">
        <v>160</v>
      </c>
      <c r="B45" s="894" t="str">
        <f>IF(OR('大気7(2)'!B46=1,'大気7(2)'!C46=1),"○","")</f>
        <v>○</v>
      </c>
      <c r="C45" s="895"/>
      <c r="D45" s="896" t="str">
        <f>IF('大気7(2)'!D46=1,"○","")</f>
        <v>○</v>
      </c>
      <c r="E45" s="896" t="str">
        <f>IF('大気7(2)'!E46=1,"○","")</f>
        <v>○</v>
      </c>
      <c r="F45" s="896" t="str">
        <f>IF('大気7(2)'!F46=1,"○","")</f>
        <v>○</v>
      </c>
      <c r="G45" s="896" t="str">
        <f>IF('大気7(2)'!G46=1,"○","")</f>
        <v>○</v>
      </c>
      <c r="H45" s="896" t="str">
        <f>IF('大気7(2)'!H46=1,"○","")</f>
        <v/>
      </c>
      <c r="I45" s="896" t="str">
        <f>IF('大気7(2)'!I46=1,"○","")</f>
        <v>○</v>
      </c>
      <c r="J45" s="896" t="str">
        <f>IF('大気7(2)'!J46=1,"○","")</f>
        <v>○</v>
      </c>
      <c r="K45" s="896" t="str">
        <f>IF('大気7(2)'!K46=1,"○","")</f>
        <v>○</v>
      </c>
      <c r="L45" s="896" t="str">
        <f>IF('大気7(2)'!L46=1,"○","")</f>
        <v>○</v>
      </c>
      <c r="M45" s="896" t="str">
        <f>IF('大気7(2)'!M46=1,"○","")</f>
        <v>○</v>
      </c>
      <c r="N45" s="895"/>
      <c r="O45" s="895"/>
      <c r="P45" s="895"/>
      <c r="Q45" s="896" t="str">
        <f>IF('大気7(2)'!Q46=1,"○","")</f>
        <v/>
      </c>
      <c r="R45" s="894" t="str">
        <f>IF(OR('大気7(2)'!R46=1,'大気7(2)'!S46=1),"○","")</f>
        <v/>
      </c>
      <c r="S45" s="895"/>
      <c r="T45" s="896" t="str">
        <f>IF('大気7(2)'!T46=1,"○","")</f>
        <v/>
      </c>
      <c r="U45" s="896" t="str">
        <f>IF('大気7(2)'!U46=1,"○","")</f>
        <v/>
      </c>
      <c r="V45" s="896" t="str">
        <f>IF('大気7(2)'!V46=1,"○","")</f>
        <v/>
      </c>
      <c r="W45" s="896" t="str">
        <f>IF('大気7(2)'!W46=1,"○","")</f>
        <v/>
      </c>
      <c r="X45" s="896" t="str">
        <f>IF('大気7(2)'!X46=1,"○","")</f>
        <v/>
      </c>
      <c r="Y45" s="896" t="str">
        <f>IF('大気7(2)'!Y46=1,"○","")</f>
        <v/>
      </c>
      <c r="Z45" s="896" t="str">
        <f>IF('大気7(2)'!Z46=1,"○","")</f>
        <v/>
      </c>
      <c r="AA45" s="896" t="str">
        <f>IF('大気7(2)'!AA46=1,"○","")</f>
        <v/>
      </c>
      <c r="AB45" s="896" t="str">
        <f>IF('大気7(2)'!AB46=1,"○","")</f>
        <v/>
      </c>
      <c r="AC45" s="896" t="str">
        <f>IF('大気7(2)'!AC46=1,"○","")</f>
        <v/>
      </c>
      <c r="AD45" s="895"/>
      <c r="AE45" s="895"/>
      <c r="AF45" s="895"/>
      <c r="AG45" s="896" t="str">
        <f>IF('大気7(2)'!AG46=1,"○","")</f>
        <v/>
      </c>
      <c r="AH45" s="894" t="str">
        <f>IF(OR('大気7(2)'!AH46=1,'大気7(2)'!AI46=1),"○","")</f>
        <v/>
      </c>
      <c r="AI45" s="895"/>
      <c r="AJ45" s="896" t="str">
        <f>IF('大気7(2)'!AJ46=1,"○","")</f>
        <v/>
      </c>
      <c r="AK45" s="896" t="str">
        <f>IF('大気7(2)'!AK46=1,"○","")</f>
        <v/>
      </c>
      <c r="AL45" s="896" t="str">
        <f>IF('大気7(2)'!AL46=1,"○","")</f>
        <v/>
      </c>
      <c r="AM45" s="896" t="str">
        <f>IF('大気7(2)'!AM46=1,"○","")</f>
        <v/>
      </c>
      <c r="AN45" s="896" t="str">
        <f>IF('大気7(2)'!AN46=1,"○","")</f>
        <v/>
      </c>
      <c r="AO45" s="896" t="str">
        <f>IF('大気7(2)'!AO46=1,"○","")</f>
        <v/>
      </c>
      <c r="AP45" s="896" t="str">
        <f>IF('大気7(2)'!AP46=1,"○","")</f>
        <v>○</v>
      </c>
      <c r="AQ45" s="896" t="str">
        <f>IF('大気7(2)'!AQ46=1,"○","")</f>
        <v>○</v>
      </c>
      <c r="AR45" s="896" t="str">
        <f>IF('大気7(2)'!AR46=1,"○","")</f>
        <v/>
      </c>
      <c r="AS45" s="896" t="str">
        <f>IF('大気7(2)'!AS46=1,"○","")</f>
        <v>○</v>
      </c>
      <c r="AT45" s="895"/>
      <c r="AU45" s="895"/>
      <c r="AV45" s="895"/>
      <c r="AW45" s="896" t="str">
        <f>IF('大気7(2)'!AW46=1,"○","")</f>
        <v/>
      </c>
      <c r="AX45" s="894" t="str">
        <f>IF(OR('大気7(2)'!AX46=1,'大気7(2)'!AY46=1),"○","")</f>
        <v/>
      </c>
      <c r="AY45" s="895"/>
      <c r="AZ45" s="896" t="str">
        <f>IF('大気7(2)'!AZ46=1,"○","")</f>
        <v/>
      </c>
      <c r="BA45" s="896" t="str">
        <f>IF('大気7(2)'!BA46=1,"○","")</f>
        <v/>
      </c>
      <c r="BB45" s="896" t="str">
        <f>IF('大気7(2)'!BB46=1,"○","")</f>
        <v/>
      </c>
      <c r="BC45" s="896" t="str">
        <f>IF('大気7(2)'!BC46=1,"○","")</f>
        <v/>
      </c>
      <c r="BD45" s="896" t="str">
        <f>IF('大気7(2)'!BD46=1,"○","")</f>
        <v/>
      </c>
      <c r="BE45" s="896" t="str">
        <f>IF('大気7(2)'!BE46=1,"○","")</f>
        <v/>
      </c>
      <c r="BF45" s="896" t="str">
        <f>IF('大気7(2)'!BF46=1,"○","")</f>
        <v/>
      </c>
      <c r="BG45" s="896" t="str">
        <f>IF('大気7(2)'!BG46=1,"○","")</f>
        <v/>
      </c>
      <c r="BH45" s="896" t="str">
        <f>IF('大気7(2)'!BH46=1,"○","")</f>
        <v/>
      </c>
      <c r="BI45" s="896" t="str">
        <f>IF('大気7(2)'!BI46=1,"○","")</f>
        <v/>
      </c>
      <c r="BJ45" s="895"/>
      <c r="BK45" s="895"/>
      <c r="BL45" s="895"/>
      <c r="BM45" s="896" t="str">
        <f>IF('大気7(2)'!BM46=1,"○","")</f>
        <v/>
      </c>
      <c r="BN45" s="894" t="str">
        <f>IF(OR('大気7(2)'!BN46=1,'大気7(2)'!BO46=1),"○","")</f>
        <v/>
      </c>
      <c r="BO45" s="895"/>
      <c r="BP45" s="896" t="str">
        <f>IF('大気7(2)'!BP46=1,"○","")</f>
        <v/>
      </c>
      <c r="BQ45" s="896" t="str">
        <f>IF('大気7(2)'!BQ46=1,"○","")</f>
        <v/>
      </c>
      <c r="BR45" s="896" t="str">
        <f>IF('大気7(2)'!BR46=1,"○","")</f>
        <v/>
      </c>
      <c r="BS45" s="896" t="str">
        <f>IF('大気7(2)'!BS46=1,"○","")</f>
        <v/>
      </c>
      <c r="BT45" s="896" t="str">
        <f>IF('大気7(2)'!BT46=1,"○","")</f>
        <v/>
      </c>
      <c r="BU45" s="896" t="str">
        <f>IF('大気7(2)'!BU46=1,"○","")</f>
        <v/>
      </c>
      <c r="BV45" s="896" t="str">
        <f>IF('大気7(2)'!BV46=1,"○","")</f>
        <v/>
      </c>
      <c r="BW45" s="896" t="str">
        <f>IF('大気7(2)'!BW46=1,"○","")</f>
        <v/>
      </c>
      <c r="BX45" s="896" t="str">
        <f>IF('大気7(2)'!BX46=1,"○","")</f>
        <v/>
      </c>
      <c r="BY45" s="896" t="str">
        <f>IF('大気7(2)'!BY46=1,"○","")</f>
        <v/>
      </c>
      <c r="BZ45" s="897"/>
      <c r="CA45" s="897"/>
      <c r="CB45" s="897"/>
      <c r="CC45" s="897"/>
      <c r="CD45" s="897"/>
      <c r="CE45" s="897"/>
      <c r="CF45" s="897"/>
      <c r="CG45" s="897"/>
      <c r="CH45" s="898" t="str">
        <f>IF('大気7(2)'!CH46=1,"○","")</f>
        <v/>
      </c>
      <c r="CI45" s="899" t="str">
        <f>IF('大気7(2)'!CI46=1,"○","")</f>
        <v/>
      </c>
      <c r="CJ45" s="899" t="str">
        <f>IF('大気7(2)'!CJ46=1,"○","")</f>
        <v/>
      </c>
      <c r="CK45" s="900" t="str">
        <f>IF('大気7(2)'!CK46=1,"○","")</f>
        <v/>
      </c>
      <c r="CL45" s="900" t="str">
        <f>IF('大気7(2)'!CL46=1,"○","")</f>
        <v/>
      </c>
      <c r="CM45" s="788" t="s">
        <v>508</v>
      </c>
    </row>
    <row r="46" spans="1:91" ht="11.65" customHeight="1">
      <c r="A46" s="893" t="s">
        <v>161</v>
      </c>
      <c r="B46" s="894" t="str">
        <f>IF(OR('大気7(2)'!B47=1,'大気7(2)'!C47=1),"○","")</f>
        <v>○</v>
      </c>
      <c r="C46" s="895"/>
      <c r="D46" s="896" t="str">
        <f>IF('大気7(2)'!D47=1,"○","")</f>
        <v>○</v>
      </c>
      <c r="E46" s="896" t="str">
        <f>IF('大気7(2)'!E47=1,"○","")</f>
        <v>○</v>
      </c>
      <c r="F46" s="896" t="str">
        <f>IF('大気7(2)'!F47=1,"○","")</f>
        <v>○</v>
      </c>
      <c r="G46" s="896" t="str">
        <f>IF('大気7(2)'!G47=1,"○","")</f>
        <v>○</v>
      </c>
      <c r="H46" s="896" t="str">
        <f>IF('大気7(2)'!H47=1,"○","")</f>
        <v>○</v>
      </c>
      <c r="I46" s="896" t="str">
        <f>IF('大気7(2)'!I47=1,"○","")</f>
        <v/>
      </c>
      <c r="J46" s="896" t="str">
        <f>IF('大気7(2)'!J47=1,"○","")</f>
        <v>○</v>
      </c>
      <c r="K46" s="896" t="str">
        <f>IF('大気7(2)'!K47=1,"○","")</f>
        <v>○</v>
      </c>
      <c r="L46" s="896" t="str">
        <f>IF('大気7(2)'!L47=1,"○","")</f>
        <v/>
      </c>
      <c r="M46" s="896" t="str">
        <f>IF('大気7(2)'!M47=1,"○","")</f>
        <v/>
      </c>
      <c r="N46" s="895"/>
      <c r="O46" s="895"/>
      <c r="P46" s="895"/>
      <c r="Q46" s="896" t="str">
        <f>IF('大気7(2)'!Q47=1,"○","")</f>
        <v>○</v>
      </c>
      <c r="R46" s="894" t="str">
        <f>IF(OR('大気7(2)'!R47=1,'大気7(2)'!S47=1),"○","")</f>
        <v/>
      </c>
      <c r="S46" s="895"/>
      <c r="T46" s="896" t="str">
        <f>IF('大気7(2)'!T47=1,"○","")</f>
        <v/>
      </c>
      <c r="U46" s="896" t="str">
        <f>IF('大気7(2)'!U47=1,"○","")</f>
        <v/>
      </c>
      <c r="V46" s="896" t="str">
        <f>IF('大気7(2)'!V47=1,"○","")</f>
        <v/>
      </c>
      <c r="W46" s="896" t="str">
        <f>IF('大気7(2)'!W47=1,"○","")</f>
        <v/>
      </c>
      <c r="X46" s="896" t="str">
        <f>IF('大気7(2)'!X47=1,"○","")</f>
        <v/>
      </c>
      <c r="Y46" s="896" t="str">
        <f>IF('大気7(2)'!Y47=1,"○","")</f>
        <v/>
      </c>
      <c r="Z46" s="896" t="str">
        <f>IF('大気7(2)'!Z47=1,"○","")</f>
        <v/>
      </c>
      <c r="AA46" s="896" t="str">
        <f>IF('大気7(2)'!AA47=1,"○","")</f>
        <v/>
      </c>
      <c r="AB46" s="896" t="str">
        <f>IF('大気7(2)'!AB47=1,"○","")</f>
        <v/>
      </c>
      <c r="AC46" s="896" t="str">
        <f>IF('大気7(2)'!AC47=1,"○","")</f>
        <v/>
      </c>
      <c r="AD46" s="895"/>
      <c r="AE46" s="895"/>
      <c r="AF46" s="895"/>
      <c r="AG46" s="896" t="str">
        <f>IF('大気7(2)'!AG47=1,"○","")</f>
        <v/>
      </c>
      <c r="AH46" s="894" t="str">
        <f>IF(OR('大気7(2)'!AH47=1,'大気7(2)'!AI47=1),"○","")</f>
        <v/>
      </c>
      <c r="AI46" s="895"/>
      <c r="AJ46" s="896" t="str">
        <f>IF('大気7(2)'!AJ47=1,"○","")</f>
        <v/>
      </c>
      <c r="AK46" s="896" t="str">
        <f>IF('大気7(2)'!AK47=1,"○","")</f>
        <v/>
      </c>
      <c r="AL46" s="896" t="str">
        <f>IF('大気7(2)'!AL47=1,"○","")</f>
        <v/>
      </c>
      <c r="AM46" s="896" t="str">
        <f>IF('大気7(2)'!AM47=1,"○","")</f>
        <v/>
      </c>
      <c r="AN46" s="896" t="str">
        <f>IF('大気7(2)'!AN47=1,"○","")</f>
        <v/>
      </c>
      <c r="AO46" s="896" t="str">
        <f>IF('大気7(2)'!AO47=1,"○","")</f>
        <v/>
      </c>
      <c r="AP46" s="896" t="str">
        <f>IF('大気7(2)'!AP47=1,"○","")</f>
        <v/>
      </c>
      <c r="AQ46" s="896" t="str">
        <f>IF('大気7(2)'!AQ47=1,"○","")</f>
        <v/>
      </c>
      <c r="AR46" s="896" t="str">
        <f>IF('大気7(2)'!AR47=1,"○","")</f>
        <v/>
      </c>
      <c r="AS46" s="896" t="str">
        <f>IF('大気7(2)'!AS47=1,"○","")</f>
        <v/>
      </c>
      <c r="AT46" s="895"/>
      <c r="AU46" s="895"/>
      <c r="AV46" s="895"/>
      <c r="AW46" s="896" t="str">
        <f>IF('大気7(2)'!AW47=1,"○","")</f>
        <v/>
      </c>
      <c r="AX46" s="894" t="str">
        <f>IF(OR('大気7(2)'!AX47=1,'大気7(2)'!AY47=1),"○","")</f>
        <v/>
      </c>
      <c r="AY46" s="895"/>
      <c r="AZ46" s="896" t="str">
        <f>IF('大気7(2)'!AZ47=1,"○","")</f>
        <v/>
      </c>
      <c r="BA46" s="896" t="str">
        <f>IF('大気7(2)'!BA47=1,"○","")</f>
        <v/>
      </c>
      <c r="BB46" s="896" t="str">
        <f>IF('大気7(2)'!BB47=1,"○","")</f>
        <v/>
      </c>
      <c r="BC46" s="896" t="str">
        <f>IF('大気7(2)'!BC47=1,"○","")</f>
        <v/>
      </c>
      <c r="BD46" s="896" t="str">
        <f>IF('大気7(2)'!BD47=1,"○","")</f>
        <v/>
      </c>
      <c r="BE46" s="896" t="str">
        <f>IF('大気7(2)'!BE47=1,"○","")</f>
        <v/>
      </c>
      <c r="BF46" s="896" t="str">
        <f>IF('大気7(2)'!BF47=1,"○","")</f>
        <v/>
      </c>
      <c r="BG46" s="896" t="str">
        <f>IF('大気7(2)'!BG47=1,"○","")</f>
        <v/>
      </c>
      <c r="BH46" s="896" t="str">
        <f>IF('大気7(2)'!BH47=1,"○","")</f>
        <v/>
      </c>
      <c r="BI46" s="896" t="str">
        <f>IF('大気7(2)'!BI47=1,"○","")</f>
        <v/>
      </c>
      <c r="BJ46" s="895"/>
      <c r="BK46" s="895"/>
      <c r="BL46" s="895"/>
      <c r="BM46" s="896" t="str">
        <f>IF('大気7(2)'!BM47=1,"○","")</f>
        <v/>
      </c>
      <c r="BN46" s="894" t="str">
        <f>IF(OR('大気7(2)'!BN47=1,'大気7(2)'!BO47=1),"○","")</f>
        <v/>
      </c>
      <c r="BO46" s="895"/>
      <c r="BP46" s="896" t="str">
        <f>IF('大気7(2)'!BP47=1,"○","")</f>
        <v/>
      </c>
      <c r="BQ46" s="896" t="str">
        <f>IF('大気7(2)'!BQ47=1,"○","")</f>
        <v/>
      </c>
      <c r="BR46" s="896" t="str">
        <f>IF('大気7(2)'!BR47=1,"○","")</f>
        <v/>
      </c>
      <c r="BS46" s="896" t="str">
        <f>IF('大気7(2)'!BS47=1,"○","")</f>
        <v/>
      </c>
      <c r="BT46" s="896" t="str">
        <f>IF('大気7(2)'!BT47=1,"○","")</f>
        <v/>
      </c>
      <c r="BU46" s="896" t="str">
        <f>IF('大気7(2)'!BU47=1,"○","")</f>
        <v/>
      </c>
      <c r="BV46" s="896" t="str">
        <f>IF('大気7(2)'!BV47=1,"○","")</f>
        <v/>
      </c>
      <c r="BW46" s="896" t="str">
        <f>IF('大気7(2)'!BW47=1,"○","")</f>
        <v/>
      </c>
      <c r="BX46" s="896" t="str">
        <f>IF('大気7(2)'!BX47=1,"○","")</f>
        <v/>
      </c>
      <c r="BY46" s="896" t="str">
        <f>IF('大気7(2)'!BY47=1,"○","")</f>
        <v/>
      </c>
      <c r="BZ46" s="897"/>
      <c r="CA46" s="897"/>
      <c r="CB46" s="897"/>
      <c r="CC46" s="897"/>
      <c r="CD46" s="897"/>
      <c r="CE46" s="897"/>
      <c r="CF46" s="897"/>
      <c r="CG46" s="897"/>
      <c r="CH46" s="898" t="str">
        <f>IF('大気7(2)'!CH47=1,"○","")</f>
        <v/>
      </c>
      <c r="CI46" s="899" t="str">
        <f>IF('大気7(2)'!CI47=1,"○","")</f>
        <v/>
      </c>
      <c r="CJ46" s="899" t="str">
        <f>IF('大気7(2)'!CJ47=1,"○","")</f>
        <v/>
      </c>
      <c r="CK46" s="900" t="str">
        <f>IF('大気7(2)'!CK47=1,"○","")</f>
        <v/>
      </c>
      <c r="CL46" s="900" t="str">
        <f>IF('大気7(2)'!CL47=1,"○","")</f>
        <v/>
      </c>
      <c r="CM46" s="788" t="s">
        <v>508</v>
      </c>
    </row>
    <row r="47" spans="1:91" ht="11.65" customHeight="1">
      <c r="A47" s="893" t="s">
        <v>162</v>
      </c>
      <c r="B47" s="894" t="str">
        <f>IF(OR('大気7(2)'!B48=1,'大気7(2)'!C48=1),"○","")</f>
        <v>○</v>
      </c>
      <c r="C47" s="895"/>
      <c r="D47" s="896" t="str">
        <f>IF('大気7(2)'!D48=1,"○","")</f>
        <v>○</v>
      </c>
      <c r="E47" s="896" t="str">
        <f>IF('大気7(2)'!E48=1,"○","")</f>
        <v>○</v>
      </c>
      <c r="F47" s="896" t="str">
        <f>IF('大気7(2)'!F48=1,"○","")</f>
        <v>○</v>
      </c>
      <c r="G47" s="896" t="str">
        <f>IF('大気7(2)'!G48=1,"○","")</f>
        <v/>
      </c>
      <c r="H47" s="896" t="str">
        <f>IF('大気7(2)'!H48=1,"○","")</f>
        <v/>
      </c>
      <c r="I47" s="896" t="str">
        <f>IF('大気7(2)'!I48=1,"○","")</f>
        <v/>
      </c>
      <c r="J47" s="896" t="str">
        <f>IF('大気7(2)'!J48=1,"○","")</f>
        <v>○</v>
      </c>
      <c r="K47" s="896" t="str">
        <f>IF('大気7(2)'!K48=1,"○","")</f>
        <v>○</v>
      </c>
      <c r="L47" s="896" t="str">
        <f>IF('大気7(2)'!L48=1,"○","")</f>
        <v/>
      </c>
      <c r="M47" s="896" t="str">
        <f>IF('大気7(2)'!M48=1,"○","")</f>
        <v>○</v>
      </c>
      <c r="N47" s="895"/>
      <c r="O47" s="895"/>
      <c r="P47" s="895"/>
      <c r="Q47" s="896" t="str">
        <f>IF('大気7(2)'!Q48=1,"○","")</f>
        <v>○</v>
      </c>
      <c r="R47" s="894" t="str">
        <f>IF(OR('大気7(2)'!R48=1,'大気7(2)'!S48=1),"○","")</f>
        <v>○</v>
      </c>
      <c r="S47" s="895"/>
      <c r="T47" s="896" t="str">
        <f>IF('大気7(2)'!T48=1,"○","")</f>
        <v>○</v>
      </c>
      <c r="U47" s="896" t="str">
        <f>IF('大気7(2)'!U48=1,"○","")</f>
        <v>○</v>
      </c>
      <c r="V47" s="896" t="str">
        <f>IF('大気7(2)'!V48=1,"○","")</f>
        <v>○</v>
      </c>
      <c r="W47" s="896" t="str">
        <f>IF('大気7(2)'!W48=1,"○","")</f>
        <v/>
      </c>
      <c r="X47" s="896" t="str">
        <f>IF('大気7(2)'!X48=1,"○","")</f>
        <v/>
      </c>
      <c r="Y47" s="896" t="str">
        <f>IF('大気7(2)'!Y48=1,"○","")</f>
        <v/>
      </c>
      <c r="Z47" s="896" t="str">
        <f>IF('大気7(2)'!Z48=1,"○","")</f>
        <v>○</v>
      </c>
      <c r="AA47" s="896" t="str">
        <f>IF('大気7(2)'!AA48=1,"○","")</f>
        <v>○</v>
      </c>
      <c r="AB47" s="896" t="str">
        <f>IF('大気7(2)'!AB48=1,"○","")</f>
        <v/>
      </c>
      <c r="AC47" s="896" t="str">
        <f>IF('大気7(2)'!AC48=1,"○","")</f>
        <v>○</v>
      </c>
      <c r="AD47" s="895"/>
      <c r="AE47" s="895"/>
      <c r="AF47" s="895"/>
      <c r="AG47" s="896" t="str">
        <f>IF('大気7(2)'!AG48=1,"○","")</f>
        <v>○</v>
      </c>
      <c r="AH47" s="894" t="str">
        <f>IF(OR('大気7(2)'!AH48=1,'大気7(2)'!AI48=1),"○","")</f>
        <v/>
      </c>
      <c r="AI47" s="895"/>
      <c r="AJ47" s="896" t="str">
        <f>IF('大気7(2)'!AJ48=1,"○","")</f>
        <v/>
      </c>
      <c r="AK47" s="896" t="str">
        <f>IF('大気7(2)'!AK48=1,"○","")</f>
        <v/>
      </c>
      <c r="AL47" s="896" t="str">
        <f>IF('大気7(2)'!AL48=1,"○","")</f>
        <v/>
      </c>
      <c r="AM47" s="896" t="str">
        <f>IF('大気7(2)'!AM48=1,"○","")</f>
        <v/>
      </c>
      <c r="AN47" s="896" t="str">
        <f>IF('大気7(2)'!AN48=1,"○","")</f>
        <v/>
      </c>
      <c r="AO47" s="896" t="str">
        <f>IF('大気7(2)'!AO48=1,"○","")</f>
        <v/>
      </c>
      <c r="AP47" s="896" t="str">
        <f>IF('大気7(2)'!AP48=1,"○","")</f>
        <v/>
      </c>
      <c r="AQ47" s="896" t="str">
        <f>IF('大気7(2)'!AQ48=1,"○","")</f>
        <v/>
      </c>
      <c r="AR47" s="896" t="str">
        <f>IF('大気7(2)'!AR48=1,"○","")</f>
        <v/>
      </c>
      <c r="AS47" s="896" t="str">
        <f>IF('大気7(2)'!AS48=1,"○","")</f>
        <v/>
      </c>
      <c r="AT47" s="895"/>
      <c r="AU47" s="895"/>
      <c r="AV47" s="895"/>
      <c r="AW47" s="896" t="str">
        <f>IF('大気7(2)'!AW48=1,"○","")</f>
        <v/>
      </c>
      <c r="AX47" s="894" t="str">
        <f>IF(OR('大気7(2)'!AX48=1,'大気7(2)'!AY48=1),"○","")</f>
        <v/>
      </c>
      <c r="AY47" s="895"/>
      <c r="AZ47" s="896" t="str">
        <f>IF('大気7(2)'!AZ48=1,"○","")</f>
        <v/>
      </c>
      <c r="BA47" s="896" t="str">
        <f>IF('大気7(2)'!BA48=1,"○","")</f>
        <v/>
      </c>
      <c r="BB47" s="896" t="str">
        <f>IF('大気7(2)'!BB48=1,"○","")</f>
        <v/>
      </c>
      <c r="BC47" s="896" t="str">
        <f>IF('大気7(2)'!BC48=1,"○","")</f>
        <v/>
      </c>
      <c r="BD47" s="896" t="str">
        <f>IF('大気7(2)'!BD48=1,"○","")</f>
        <v/>
      </c>
      <c r="BE47" s="896" t="str">
        <f>IF('大気7(2)'!BE48=1,"○","")</f>
        <v/>
      </c>
      <c r="BF47" s="896" t="str">
        <f>IF('大気7(2)'!BF48=1,"○","")</f>
        <v/>
      </c>
      <c r="BG47" s="896" t="str">
        <f>IF('大気7(2)'!BG48=1,"○","")</f>
        <v/>
      </c>
      <c r="BH47" s="896" t="str">
        <f>IF('大気7(2)'!BH48=1,"○","")</f>
        <v/>
      </c>
      <c r="BI47" s="896" t="str">
        <f>IF('大気7(2)'!BI48=1,"○","")</f>
        <v/>
      </c>
      <c r="BJ47" s="895"/>
      <c r="BK47" s="895"/>
      <c r="BL47" s="895"/>
      <c r="BM47" s="896" t="str">
        <f>IF('大気7(2)'!BM48=1,"○","")</f>
        <v/>
      </c>
      <c r="BN47" s="894" t="str">
        <f>IF(OR('大気7(2)'!BN48=1,'大気7(2)'!BO48=1),"○","")</f>
        <v/>
      </c>
      <c r="BO47" s="895"/>
      <c r="BP47" s="896" t="str">
        <f>IF('大気7(2)'!BP48=1,"○","")</f>
        <v/>
      </c>
      <c r="BQ47" s="896" t="str">
        <f>IF('大気7(2)'!BQ48=1,"○","")</f>
        <v/>
      </c>
      <c r="BR47" s="896" t="str">
        <f>IF('大気7(2)'!BR48=1,"○","")</f>
        <v/>
      </c>
      <c r="BS47" s="896" t="str">
        <f>IF('大気7(2)'!BS48=1,"○","")</f>
        <v/>
      </c>
      <c r="BT47" s="896" t="str">
        <f>IF('大気7(2)'!BT48=1,"○","")</f>
        <v/>
      </c>
      <c r="BU47" s="896" t="str">
        <f>IF('大気7(2)'!BU48=1,"○","")</f>
        <v/>
      </c>
      <c r="BV47" s="896" t="str">
        <f>IF('大気7(2)'!BV48=1,"○","")</f>
        <v/>
      </c>
      <c r="BW47" s="896" t="str">
        <f>IF('大気7(2)'!BW48=1,"○","")</f>
        <v/>
      </c>
      <c r="BX47" s="896" t="str">
        <f>IF('大気7(2)'!BX48=1,"○","")</f>
        <v/>
      </c>
      <c r="BY47" s="896" t="str">
        <f>IF('大気7(2)'!BY48=1,"○","")</f>
        <v/>
      </c>
      <c r="BZ47" s="897"/>
      <c r="CA47" s="897"/>
      <c r="CB47" s="897"/>
      <c r="CC47" s="897"/>
      <c r="CD47" s="897"/>
      <c r="CE47" s="897"/>
      <c r="CF47" s="897"/>
      <c r="CG47" s="897"/>
      <c r="CH47" s="898" t="str">
        <f>IF('大気7(2)'!CH48=1,"○","")</f>
        <v/>
      </c>
      <c r="CI47" s="899" t="str">
        <f>IF('大気7(2)'!CI48=1,"○","")</f>
        <v/>
      </c>
      <c r="CJ47" s="899" t="str">
        <f>IF('大気7(2)'!CJ48=1,"○","")</f>
        <v/>
      </c>
      <c r="CK47" s="900" t="str">
        <f>IF('大気7(2)'!CK48=1,"○","")</f>
        <v/>
      </c>
      <c r="CL47" s="900" t="str">
        <f>IF('大気7(2)'!CL48=1,"○","")</f>
        <v/>
      </c>
      <c r="CM47" s="788" t="s">
        <v>508</v>
      </c>
    </row>
    <row r="48" spans="1:91" ht="11.65" customHeight="1">
      <c r="A48" s="893" t="s">
        <v>163</v>
      </c>
      <c r="B48" s="894" t="str">
        <f>IF(OR('大気7(2)'!B49=1,'大気7(2)'!C49=1),"○","")</f>
        <v/>
      </c>
      <c r="C48" s="895"/>
      <c r="D48" s="896" t="str">
        <f>IF('大気7(2)'!D49=1,"○","")</f>
        <v/>
      </c>
      <c r="E48" s="896" t="str">
        <f>IF('大気7(2)'!E49=1,"○","")</f>
        <v/>
      </c>
      <c r="F48" s="896" t="str">
        <f>IF('大気7(2)'!F49=1,"○","")</f>
        <v/>
      </c>
      <c r="G48" s="896" t="str">
        <f>IF('大気7(2)'!G49=1,"○","")</f>
        <v/>
      </c>
      <c r="H48" s="896" t="str">
        <f>IF('大気7(2)'!H49=1,"○","")</f>
        <v/>
      </c>
      <c r="I48" s="896" t="str">
        <f>IF('大気7(2)'!I49=1,"○","")</f>
        <v/>
      </c>
      <c r="J48" s="896" t="str">
        <f>IF('大気7(2)'!J49=1,"○","")</f>
        <v/>
      </c>
      <c r="K48" s="896" t="str">
        <f>IF('大気7(2)'!K49=1,"○","")</f>
        <v>○</v>
      </c>
      <c r="L48" s="896" t="str">
        <f>IF('大気7(2)'!L49=1,"○","")</f>
        <v>○</v>
      </c>
      <c r="M48" s="896" t="str">
        <f>IF('大気7(2)'!M49=1,"○","")</f>
        <v>○</v>
      </c>
      <c r="N48" s="895"/>
      <c r="O48" s="895"/>
      <c r="P48" s="895"/>
      <c r="Q48" s="896" t="str">
        <f>IF('大気7(2)'!Q49=1,"○","")</f>
        <v>○</v>
      </c>
      <c r="R48" s="894" t="str">
        <f>IF(OR('大気7(2)'!R49=1,'大気7(2)'!S49=1),"○","")</f>
        <v/>
      </c>
      <c r="S48" s="895"/>
      <c r="T48" s="896" t="str">
        <f>IF('大気7(2)'!T49=1,"○","")</f>
        <v/>
      </c>
      <c r="U48" s="896" t="str">
        <f>IF('大気7(2)'!U49=1,"○","")</f>
        <v/>
      </c>
      <c r="V48" s="896" t="str">
        <f>IF('大気7(2)'!V49=1,"○","")</f>
        <v/>
      </c>
      <c r="W48" s="896" t="str">
        <f>IF('大気7(2)'!W49=1,"○","")</f>
        <v/>
      </c>
      <c r="X48" s="896" t="str">
        <f>IF('大気7(2)'!X49=1,"○","")</f>
        <v/>
      </c>
      <c r="Y48" s="896" t="str">
        <f>IF('大気7(2)'!Y49=1,"○","")</f>
        <v/>
      </c>
      <c r="Z48" s="896" t="str">
        <f>IF('大気7(2)'!Z49=1,"○","")</f>
        <v/>
      </c>
      <c r="AA48" s="896" t="str">
        <f>IF('大気7(2)'!AA49=1,"○","")</f>
        <v>○</v>
      </c>
      <c r="AB48" s="896" t="str">
        <f>IF('大気7(2)'!AB49=1,"○","")</f>
        <v>○</v>
      </c>
      <c r="AC48" s="896" t="str">
        <f>IF('大気7(2)'!AC49=1,"○","")</f>
        <v>○</v>
      </c>
      <c r="AD48" s="895"/>
      <c r="AE48" s="895"/>
      <c r="AF48" s="895"/>
      <c r="AG48" s="896" t="str">
        <f>IF('大気7(2)'!AG49=1,"○","")</f>
        <v>○</v>
      </c>
      <c r="AH48" s="894" t="str">
        <f>IF(OR('大気7(2)'!AH49=1,'大気7(2)'!AI49=1),"○","")</f>
        <v/>
      </c>
      <c r="AI48" s="895"/>
      <c r="AJ48" s="896" t="str">
        <f>IF('大気7(2)'!AJ49=1,"○","")</f>
        <v/>
      </c>
      <c r="AK48" s="896" t="str">
        <f>IF('大気7(2)'!AK49=1,"○","")</f>
        <v/>
      </c>
      <c r="AL48" s="896" t="str">
        <f>IF('大気7(2)'!AL49=1,"○","")</f>
        <v/>
      </c>
      <c r="AM48" s="896" t="str">
        <f>IF('大気7(2)'!AM49=1,"○","")</f>
        <v/>
      </c>
      <c r="AN48" s="896" t="str">
        <f>IF('大気7(2)'!AN49=1,"○","")</f>
        <v/>
      </c>
      <c r="AO48" s="896" t="str">
        <f>IF('大気7(2)'!AO49=1,"○","")</f>
        <v/>
      </c>
      <c r="AP48" s="896" t="str">
        <f>IF('大気7(2)'!AP49=1,"○","")</f>
        <v/>
      </c>
      <c r="AQ48" s="896" t="str">
        <f>IF('大気7(2)'!AQ49=1,"○","")</f>
        <v/>
      </c>
      <c r="AR48" s="896" t="str">
        <f>IF('大気7(2)'!AR49=1,"○","")</f>
        <v/>
      </c>
      <c r="AS48" s="896" t="str">
        <f>IF('大気7(2)'!AS49=1,"○","")</f>
        <v/>
      </c>
      <c r="AT48" s="895"/>
      <c r="AU48" s="895"/>
      <c r="AV48" s="895"/>
      <c r="AW48" s="896" t="str">
        <f>IF('大気7(2)'!AW49=1,"○","")</f>
        <v/>
      </c>
      <c r="AX48" s="894" t="str">
        <f>IF(OR('大気7(2)'!AX49=1,'大気7(2)'!AY49=1),"○","")</f>
        <v/>
      </c>
      <c r="AY48" s="895"/>
      <c r="AZ48" s="896" t="str">
        <f>IF('大気7(2)'!AZ49=1,"○","")</f>
        <v/>
      </c>
      <c r="BA48" s="896" t="str">
        <f>IF('大気7(2)'!BA49=1,"○","")</f>
        <v/>
      </c>
      <c r="BB48" s="896" t="str">
        <f>IF('大気7(2)'!BB49=1,"○","")</f>
        <v/>
      </c>
      <c r="BC48" s="896" t="str">
        <f>IF('大気7(2)'!BC49=1,"○","")</f>
        <v/>
      </c>
      <c r="BD48" s="896" t="str">
        <f>IF('大気7(2)'!BD49=1,"○","")</f>
        <v/>
      </c>
      <c r="BE48" s="896" t="str">
        <f>IF('大気7(2)'!BE49=1,"○","")</f>
        <v/>
      </c>
      <c r="BF48" s="896" t="str">
        <f>IF('大気7(2)'!BF49=1,"○","")</f>
        <v/>
      </c>
      <c r="BG48" s="896" t="str">
        <f>IF('大気7(2)'!BG49=1,"○","")</f>
        <v/>
      </c>
      <c r="BH48" s="896" t="str">
        <f>IF('大気7(2)'!BH49=1,"○","")</f>
        <v/>
      </c>
      <c r="BI48" s="896" t="str">
        <f>IF('大気7(2)'!BI49=1,"○","")</f>
        <v/>
      </c>
      <c r="BJ48" s="895"/>
      <c r="BK48" s="895"/>
      <c r="BL48" s="895"/>
      <c r="BM48" s="896" t="str">
        <f>IF('大気7(2)'!BM49=1,"○","")</f>
        <v/>
      </c>
      <c r="BN48" s="894" t="str">
        <f>IF(OR('大気7(2)'!BN49=1,'大気7(2)'!BO49=1),"○","")</f>
        <v/>
      </c>
      <c r="BO48" s="895"/>
      <c r="BP48" s="896" t="str">
        <f>IF('大気7(2)'!BP49=1,"○","")</f>
        <v/>
      </c>
      <c r="BQ48" s="896" t="str">
        <f>IF('大気7(2)'!BQ49=1,"○","")</f>
        <v/>
      </c>
      <c r="BR48" s="896" t="str">
        <f>IF('大気7(2)'!BR49=1,"○","")</f>
        <v/>
      </c>
      <c r="BS48" s="896" t="str">
        <f>IF('大気7(2)'!BS49=1,"○","")</f>
        <v/>
      </c>
      <c r="BT48" s="896" t="str">
        <f>IF('大気7(2)'!BT49=1,"○","")</f>
        <v/>
      </c>
      <c r="BU48" s="896" t="str">
        <f>IF('大気7(2)'!BU49=1,"○","")</f>
        <v/>
      </c>
      <c r="BV48" s="896" t="str">
        <f>IF('大気7(2)'!BV49=1,"○","")</f>
        <v/>
      </c>
      <c r="BW48" s="896" t="str">
        <f>IF('大気7(2)'!BW49=1,"○","")</f>
        <v/>
      </c>
      <c r="BX48" s="896" t="str">
        <f>IF('大気7(2)'!BX49=1,"○","")</f>
        <v/>
      </c>
      <c r="BY48" s="896" t="str">
        <f>IF('大気7(2)'!BY49=1,"○","")</f>
        <v/>
      </c>
      <c r="BZ48" s="897"/>
      <c r="CA48" s="897"/>
      <c r="CB48" s="897"/>
      <c r="CC48" s="897"/>
      <c r="CD48" s="897"/>
      <c r="CE48" s="897"/>
      <c r="CF48" s="897"/>
      <c r="CG48" s="897"/>
      <c r="CH48" s="898" t="str">
        <f>IF('大気7(2)'!CH49=1,"○","")</f>
        <v/>
      </c>
      <c r="CI48" s="899" t="str">
        <f>IF('大気7(2)'!CI49=1,"○","")</f>
        <v/>
      </c>
      <c r="CJ48" s="899" t="str">
        <f>IF('大気7(2)'!CJ49=1,"○","")</f>
        <v/>
      </c>
      <c r="CK48" s="900" t="str">
        <f>IF('大気7(2)'!CK49=1,"○","")</f>
        <v/>
      </c>
      <c r="CL48" s="900" t="str">
        <f>IF('大気7(2)'!CL49=1,"○","")</f>
        <v/>
      </c>
      <c r="CM48" s="788" t="s">
        <v>508</v>
      </c>
    </row>
    <row r="49" spans="1:91" ht="11.65" customHeight="1">
      <c r="A49" s="893" t="s">
        <v>164</v>
      </c>
      <c r="B49" s="894" t="str">
        <f>IF(OR('大気7(2)'!B50=1,'大気7(2)'!C50=1),"○","")</f>
        <v>○</v>
      </c>
      <c r="C49" s="895"/>
      <c r="D49" s="896" t="str">
        <f>IF('大気7(2)'!D50=1,"○","")</f>
        <v>○</v>
      </c>
      <c r="E49" s="896" t="str">
        <f>IF('大気7(2)'!E50=1,"○","")</f>
        <v>○</v>
      </c>
      <c r="F49" s="896" t="str">
        <f>IF('大気7(2)'!F50=1,"○","")</f>
        <v/>
      </c>
      <c r="G49" s="896" t="str">
        <f>IF('大気7(2)'!G50=1,"○","")</f>
        <v/>
      </c>
      <c r="H49" s="896" t="str">
        <f>IF('大気7(2)'!H50=1,"○","")</f>
        <v/>
      </c>
      <c r="I49" s="896" t="str">
        <f>IF('大気7(2)'!I50=1,"○","")</f>
        <v/>
      </c>
      <c r="J49" s="896" t="str">
        <f>IF('大気7(2)'!J50=1,"○","")</f>
        <v>○</v>
      </c>
      <c r="K49" s="896" t="str">
        <f>IF('大気7(2)'!K50=1,"○","")</f>
        <v>○</v>
      </c>
      <c r="L49" s="896" t="str">
        <f>IF('大気7(2)'!L50=1,"○","")</f>
        <v>○</v>
      </c>
      <c r="M49" s="896" t="str">
        <f>IF('大気7(2)'!M50=1,"○","")</f>
        <v>○</v>
      </c>
      <c r="N49" s="895"/>
      <c r="O49" s="895"/>
      <c r="P49" s="895"/>
      <c r="Q49" s="896" t="str">
        <f>IF('大気7(2)'!Q50=1,"○","")</f>
        <v/>
      </c>
      <c r="R49" s="894" t="str">
        <f>IF(OR('大気7(2)'!R50=1,'大気7(2)'!S50=1),"○","")</f>
        <v>○</v>
      </c>
      <c r="S49" s="895"/>
      <c r="T49" s="896" t="str">
        <f>IF('大気7(2)'!T50=1,"○","")</f>
        <v>○</v>
      </c>
      <c r="U49" s="896" t="str">
        <f>IF('大気7(2)'!U50=1,"○","")</f>
        <v>○</v>
      </c>
      <c r="V49" s="896" t="str">
        <f>IF('大気7(2)'!V50=1,"○","")</f>
        <v/>
      </c>
      <c r="W49" s="896" t="str">
        <f>IF('大気7(2)'!W50=1,"○","")</f>
        <v/>
      </c>
      <c r="X49" s="896" t="str">
        <f>IF('大気7(2)'!X50=1,"○","")</f>
        <v/>
      </c>
      <c r="Y49" s="896" t="str">
        <f>IF('大気7(2)'!Y50=1,"○","")</f>
        <v/>
      </c>
      <c r="Z49" s="896" t="str">
        <f>IF('大気7(2)'!Z50=1,"○","")</f>
        <v>○</v>
      </c>
      <c r="AA49" s="896" t="str">
        <f>IF('大気7(2)'!AA50=1,"○","")</f>
        <v>○</v>
      </c>
      <c r="AB49" s="896" t="str">
        <f>IF('大気7(2)'!AB50=1,"○","")</f>
        <v>○</v>
      </c>
      <c r="AC49" s="896" t="str">
        <f>IF('大気7(2)'!AC50=1,"○","")</f>
        <v>○</v>
      </c>
      <c r="AD49" s="895"/>
      <c r="AE49" s="895"/>
      <c r="AF49" s="895"/>
      <c r="AG49" s="896" t="str">
        <f>IF('大気7(2)'!AG50=1,"○","")</f>
        <v/>
      </c>
      <c r="AH49" s="894" t="str">
        <f>IF(OR('大気7(2)'!AH50=1,'大気7(2)'!AI50=1),"○","")</f>
        <v/>
      </c>
      <c r="AI49" s="895"/>
      <c r="AJ49" s="896" t="str">
        <f>IF('大気7(2)'!AJ50=1,"○","")</f>
        <v/>
      </c>
      <c r="AK49" s="896" t="str">
        <f>IF('大気7(2)'!AK50=1,"○","")</f>
        <v/>
      </c>
      <c r="AL49" s="896" t="str">
        <f>IF('大気7(2)'!AL50=1,"○","")</f>
        <v/>
      </c>
      <c r="AM49" s="896" t="str">
        <f>IF('大気7(2)'!AM50=1,"○","")</f>
        <v/>
      </c>
      <c r="AN49" s="896" t="str">
        <f>IF('大気7(2)'!AN50=1,"○","")</f>
        <v/>
      </c>
      <c r="AO49" s="896" t="str">
        <f>IF('大気7(2)'!AO50=1,"○","")</f>
        <v/>
      </c>
      <c r="AP49" s="896" t="str">
        <f>IF('大気7(2)'!AP50=1,"○","")</f>
        <v/>
      </c>
      <c r="AQ49" s="896" t="str">
        <f>IF('大気7(2)'!AQ50=1,"○","")</f>
        <v/>
      </c>
      <c r="AR49" s="896" t="str">
        <f>IF('大気7(2)'!AR50=1,"○","")</f>
        <v/>
      </c>
      <c r="AS49" s="896" t="str">
        <f>IF('大気7(2)'!AS50=1,"○","")</f>
        <v/>
      </c>
      <c r="AT49" s="895"/>
      <c r="AU49" s="895"/>
      <c r="AV49" s="895"/>
      <c r="AW49" s="896" t="str">
        <f>IF('大気7(2)'!AW50=1,"○","")</f>
        <v/>
      </c>
      <c r="AX49" s="894" t="str">
        <f>IF(OR('大気7(2)'!AX50=1,'大気7(2)'!AY50=1),"○","")</f>
        <v/>
      </c>
      <c r="AY49" s="895"/>
      <c r="AZ49" s="896" t="str">
        <f>IF('大気7(2)'!AZ50=1,"○","")</f>
        <v/>
      </c>
      <c r="BA49" s="896" t="str">
        <f>IF('大気7(2)'!BA50=1,"○","")</f>
        <v/>
      </c>
      <c r="BB49" s="896" t="str">
        <f>IF('大気7(2)'!BB50=1,"○","")</f>
        <v/>
      </c>
      <c r="BC49" s="896" t="str">
        <f>IF('大気7(2)'!BC50=1,"○","")</f>
        <v/>
      </c>
      <c r="BD49" s="896" t="str">
        <f>IF('大気7(2)'!BD50=1,"○","")</f>
        <v/>
      </c>
      <c r="BE49" s="896" t="str">
        <f>IF('大気7(2)'!BE50=1,"○","")</f>
        <v/>
      </c>
      <c r="BF49" s="896" t="str">
        <f>IF('大気7(2)'!BF50=1,"○","")</f>
        <v/>
      </c>
      <c r="BG49" s="896" t="str">
        <f>IF('大気7(2)'!BG50=1,"○","")</f>
        <v/>
      </c>
      <c r="BH49" s="896" t="str">
        <f>IF('大気7(2)'!BH50=1,"○","")</f>
        <v/>
      </c>
      <c r="BI49" s="896" t="str">
        <f>IF('大気7(2)'!BI50=1,"○","")</f>
        <v/>
      </c>
      <c r="BJ49" s="895"/>
      <c r="BK49" s="895"/>
      <c r="BL49" s="895"/>
      <c r="BM49" s="896" t="str">
        <f>IF('大気7(2)'!BM50=1,"○","")</f>
        <v/>
      </c>
      <c r="BN49" s="894" t="str">
        <f>IF(OR('大気7(2)'!BN50=1,'大気7(2)'!BO50=1),"○","")</f>
        <v/>
      </c>
      <c r="BO49" s="895"/>
      <c r="BP49" s="896" t="str">
        <f>IF('大気7(2)'!BP50=1,"○","")</f>
        <v/>
      </c>
      <c r="BQ49" s="896" t="str">
        <f>IF('大気7(2)'!BQ50=1,"○","")</f>
        <v/>
      </c>
      <c r="BR49" s="896" t="str">
        <f>IF('大気7(2)'!BR50=1,"○","")</f>
        <v/>
      </c>
      <c r="BS49" s="896" t="str">
        <f>IF('大気7(2)'!BS50=1,"○","")</f>
        <v/>
      </c>
      <c r="BT49" s="896" t="str">
        <f>IF('大気7(2)'!BT50=1,"○","")</f>
        <v/>
      </c>
      <c r="BU49" s="896" t="str">
        <f>IF('大気7(2)'!BU50=1,"○","")</f>
        <v/>
      </c>
      <c r="BV49" s="896" t="str">
        <f>IF('大気7(2)'!BV50=1,"○","")</f>
        <v/>
      </c>
      <c r="BW49" s="896" t="str">
        <f>IF('大気7(2)'!BW50=1,"○","")</f>
        <v/>
      </c>
      <c r="BX49" s="896" t="str">
        <f>IF('大気7(2)'!BX50=1,"○","")</f>
        <v/>
      </c>
      <c r="BY49" s="896" t="str">
        <f>IF('大気7(2)'!BY50=1,"○","")</f>
        <v/>
      </c>
      <c r="BZ49" s="897"/>
      <c r="CA49" s="897"/>
      <c r="CB49" s="897"/>
      <c r="CC49" s="897"/>
      <c r="CD49" s="897"/>
      <c r="CE49" s="897"/>
      <c r="CF49" s="897"/>
      <c r="CG49" s="897"/>
      <c r="CH49" s="898" t="str">
        <f>IF('大気7(2)'!CH50=1,"○","")</f>
        <v/>
      </c>
      <c r="CI49" s="899" t="str">
        <f>IF('大気7(2)'!CI50=1,"○","")</f>
        <v/>
      </c>
      <c r="CJ49" s="899" t="str">
        <f>IF('大気7(2)'!CJ50=1,"○","")</f>
        <v/>
      </c>
      <c r="CK49" s="900" t="str">
        <f>IF('大気7(2)'!CK50=1,"○","")</f>
        <v/>
      </c>
      <c r="CL49" s="900" t="str">
        <f>IF('大気7(2)'!CL50=1,"○","")</f>
        <v/>
      </c>
      <c r="CM49" s="788" t="s">
        <v>508</v>
      </c>
    </row>
    <row r="50" spans="1:91" ht="11.65" customHeight="1">
      <c r="A50" s="893" t="s">
        <v>165</v>
      </c>
      <c r="B50" s="894" t="str">
        <f>IF(OR('大気7(2)'!B51=1,'大気7(2)'!C51=1),"○","")</f>
        <v>○</v>
      </c>
      <c r="C50" s="895"/>
      <c r="D50" s="896" t="str">
        <f>IF('大気7(2)'!D51=1,"○","")</f>
        <v>○</v>
      </c>
      <c r="E50" s="896" t="str">
        <f>IF('大気7(2)'!E51=1,"○","")</f>
        <v/>
      </c>
      <c r="F50" s="896" t="str">
        <f>IF('大気7(2)'!F51=1,"○","")</f>
        <v>○</v>
      </c>
      <c r="G50" s="896" t="str">
        <f>IF('大気7(2)'!G51=1,"○","")</f>
        <v>○</v>
      </c>
      <c r="H50" s="896" t="str">
        <f>IF('大気7(2)'!H51=1,"○","")</f>
        <v>○</v>
      </c>
      <c r="I50" s="896" t="str">
        <f>IF('大気7(2)'!I51=1,"○","")</f>
        <v/>
      </c>
      <c r="J50" s="896" t="str">
        <f>IF('大気7(2)'!J51=1,"○","")</f>
        <v>○</v>
      </c>
      <c r="K50" s="896" t="str">
        <f>IF('大気7(2)'!K51=1,"○","")</f>
        <v>○</v>
      </c>
      <c r="L50" s="896" t="str">
        <f>IF('大気7(2)'!L51=1,"○","")</f>
        <v>○</v>
      </c>
      <c r="M50" s="896" t="str">
        <f>IF('大気7(2)'!M51=1,"○","")</f>
        <v>○</v>
      </c>
      <c r="N50" s="895"/>
      <c r="O50" s="895"/>
      <c r="P50" s="895"/>
      <c r="Q50" s="896" t="str">
        <f>IF('大気7(2)'!Q51=1,"○","")</f>
        <v/>
      </c>
      <c r="R50" s="894" t="str">
        <f>IF(OR('大気7(2)'!R51=1,'大気7(2)'!S51=1),"○","")</f>
        <v/>
      </c>
      <c r="S50" s="895"/>
      <c r="T50" s="896" t="str">
        <f>IF('大気7(2)'!T51=1,"○","")</f>
        <v/>
      </c>
      <c r="U50" s="896" t="str">
        <f>IF('大気7(2)'!U51=1,"○","")</f>
        <v/>
      </c>
      <c r="V50" s="896" t="str">
        <f>IF('大気7(2)'!V51=1,"○","")</f>
        <v/>
      </c>
      <c r="W50" s="896" t="str">
        <f>IF('大気7(2)'!W51=1,"○","")</f>
        <v/>
      </c>
      <c r="X50" s="896" t="str">
        <f>IF('大気7(2)'!X51=1,"○","")</f>
        <v/>
      </c>
      <c r="Y50" s="896" t="str">
        <f>IF('大気7(2)'!Y51=1,"○","")</f>
        <v/>
      </c>
      <c r="Z50" s="896" t="str">
        <f>IF('大気7(2)'!Z51=1,"○","")</f>
        <v/>
      </c>
      <c r="AA50" s="896" t="str">
        <f>IF('大気7(2)'!AA51=1,"○","")</f>
        <v/>
      </c>
      <c r="AB50" s="896" t="str">
        <f>IF('大気7(2)'!AB51=1,"○","")</f>
        <v/>
      </c>
      <c r="AC50" s="896" t="str">
        <f>IF('大気7(2)'!AC51=1,"○","")</f>
        <v/>
      </c>
      <c r="AD50" s="895"/>
      <c r="AE50" s="895"/>
      <c r="AF50" s="895"/>
      <c r="AG50" s="896" t="str">
        <f>IF('大気7(2)'!AG51=1,"○","")</f>
        <v/>
      </c>
      <c r="AH50" s="894" t="str">
        <f>IF(OR('大気7(2)'!AH51=1,'大気7(2)'!AI51=1),"○","")</f>
        <v/>
      </c>
      <c r="AI50" s="895"/>
      <c r="AJ50" s="896" t="str">
        <f>IF('大気7(2)'!AJ51=1,"○","")</f>
        <v/>
      </c>
      <c r="AK50" s="896" t="str">
        <f>IF('大気7(2)'!AK51=1,"○","")</f>
        <v/>
      </c>
      <c r="AL50" s="896" t="str">
        <f>IF('大気7(2)'!AL51=1,"○","")</f>
        <v>○</v>
      </c>
      <c r="AM50" s="896" t="str">
        <f>IF('大気7(2)'!AM51=1,"○","")</f>
        <v/>
      </c>
      <c r="AN50" s="896" t="str">
        <f>IF('大気7(2)'!AN51=1,"○","")</f>
        <v/>
      </c>
      <c r="AO50" s="896" t="str">
        <f>IF('大気7(2)'!AO51=1,"○","")</f>
        <v/>
      </c>
      <c r="AP50" s="896" t="str">
        <f>IF('大気7(2)'!AP51=1,"○","")</f>
        <v/>
      </c>
      <c r="AQ50" s="896" t="str">
        <f>IF('大気7(2)'!AQ51=1,"○","")</f>
        <v>○</v>
      </c>
      <c r="AR50" s="896" t="str">
        <f>IF('大気7(2)'!AR51=1,"○","")</f>
        <v/>
      </c>
      <c r="AS50" s="896" t="str">
        <f>IF('大気7(2)'!AS51=1,"○","")</f>
        <v>○</v>
      </c>
      <c r="AT50" s="895"/>
      <c r="AU50" s="895"/>
      <c r="AV50" s="895"/>
      <c r="AW50" s="896" t="str">
        <f>IF('大気7(2)'!AW51=1,"○","")</f>
        <v>○</v>
      </c>
      <c r="AX50" s="894" t="str">
        <f>IF(OR('大気7(2)'!AX51=1,'大気7(2)'!AY51=1),"○","")</f>
        <v/>
      </c>
      <c r="AY50" s="895"/>
      <c r="AZ50" s="896" t="str">
        <f>IF('大気7(2)'!AZ51=1,"○","")</f>
        <v/>
      </c>
      <c r="BA50" s="896" t="str">
        <f>IF('大気7(2)'!BA51=1,"○","")</f>
        <v/>
      </c>
      <c r="BB50" s="896" t="str">
        <f>IF('大気7(2)'!BB51=1,"○","")</f>
        <v/>
      </c>
      <c r="BC50" s="896" t="str">
        <f>IF('大気7(2)'!BC51=1,"○","")</f>
        <v/>
      </c>
      <c r="BD50" s="896" t="str">
        <f>IF('大気7(2)'!BD51=1,"○","")</f>
        <v/>
      </c>
      <c r="BE50" s="896" t="str">
        <f>IF('大気7(2)'!BE51=1,"○","")</f>
        <v/>
      </c>
      <c r="BF50" s="896" t="str">
        <f>IF('大気7(2)'!BF51=1,"○","")</f>
        <v/>
      </c>
      <c r="BG50" s="896" t="str">
        <f>IF('大気7(2)'!BG51=1,"○","")</f>
        <v/>
      </c>
      <c r="BH50" s="896" t="str">
        <f>IF('大気7(2)'!BH51=1,"○","")</f>
        <v/>
      </c>
      <c r="BI50" s="896" t="str">
        <f>IF('大気7(2)'!BI51=1,"○","")</f>
        <v/>
      </c>
      <c r="BJ50" s="895"/>
      <c r="BK50" s="895"/>
      <c r="BL50" s="895"/>
      <c r="BM50" s="896" t="str">
        <f>IF('大気7(2)'!BM51=1,"○","")</f>
        <v/>
      </c>
      <c r="BN50" s="894" t="str">
        <f>IF(OR('大気7(2)'!BN51=1,'大気7(2)'!BO51=1),"○","")</f>
        <v/>
      </c>
      <c r="BO50" s="895"/>
      <c r="BP50" s="896" t="str">
        <f>IF('大気7(2)'!BP51=1,"○","")</f>
        <v/>
      </c>
      <c r="BQ50" s="896" t="str">
        <f>IF('大気7(2)'!BQ51=1,"○","")</f>
        <v/>
      </c>
      <c r="BR50" s="896" t="str">
        <f>IF('大気7(2)'!BR51=1,"○","")</f>
        <v/>
      </c>
      <c r="BS50" s="896" t="str">
        <f>IF('大気7(2)'!BS51=1,"○","")</f>
        <v/>
      </c>
      <c r="BT50" s="896" t="str">
        <f>IF('大気7(2)'!BT51=1,"○","")</f>
        <v/>
      </c>
      <c r="BU50" s="896" t="str">
        <f>IF('大気7(2)'!BU51=1,"○","")</f>
        <v/>
      </c>
      <c r="BV50" s="896" t="str">
        <f>IF('大気7(2)'!BV51=1,"○","")</f>
        <v/>
      </c>
      <c r="BW50" s="896" t="str">
        <f>IF('大気7(2)'!BW51=1,"○","")</f>
        <v/>
      </c>
      <c r="BX50" s="896" t="str">
        <f>IF('大気7(2)'!BX51=1,"○","")</f>
        <v/>
      </c>
      <c r="BY50" s="896" t="str">
        <f>IF('大気7(2)'!BY51=1,"○","")</f>
        <v/>
      </c>
      <c r="BZ50" s="897"/>
      <c r="CA50" s="897"/>
      <c r="CB50" s="897"/>
      <c r="CC50" s="897"/>
      <c r="CD50" s="897"/>
      <c r="CE50" s="897"/>
      <c r="CF50" s="897"/>
      <c r="CG50" s="897"/>
      <c r="CH50" s="898" t="str">
        <f>IF('大気7(2)'!CH51=1,"○","")</f>
        <v/>
      </c>
      <c r="CI50" s="899" t="str">
        <f>IF('大気7(2)'!CI51=1,"○","")</f>
        <v/>
      </c>
      <c r="CJ50" s="899" t="str">
        <f>IF('大気7(2)'!CJ51=1,"○","")</f>
        <v/>
      </c>
      <c r="CK50" s="900" t="str">
        <f>IF('大気7(2)'!CK51=1,"○","")</f>
        <v/>
      </c>
      <c r="CL50" s="900" t="str">
        <f>IF('大気7(2)'!CL51=1,"○","")</f>
        <v/>
      </c>
      <c r="CM50" s="788" t="s">
        <v>508</v>
      </c>
    </row>
    <row r="51" spans="1:91" ht="11.65" customHeight="1">
      <c r="A51" s="893" t="s">
        <v>166</v>
      </c>
      <c r="B51" s="894" t="str">
        <f>IF(OR('大気7(2)'!B52=1,'大気7(2)'!C52=1),"○","")</f>
        <v>○</v>
      </c>
      <c r="C51" s="895"/>
      <c r="D51" s="896" t="str">
        <f>IF('大気7(2)'!D52=1,"○","")</f>
        <v>○</v>
      </c>
      <c r="E51" s="896" t="str">
        <f>IF('大気7(2)'!E52=1,"○","")</f>
        <v>○</v>
      </c>
      <c r="F51" s="896" t="str">
        <f>IF('大気7(2)'!F52=1,"○","")</f>
        <v>○</v>
      </c>
      <c r="G51" s="896" t="str">
        <f>IF('大気7(2)'!G52=1,"○","")</f>
        <v>○</v>
      </c>
      <c r="H51" s="896" t="str">
        <f>IF('大気7(2)'!H52=1,"○","")</f>
        <v/>
      </c>
      <c r="I51" s="896" t="str">
        <f>IF('大気7(2)'!I52=1,"○","")</f>
        <v>○</v>
      </c>
      <c r="J51" s="896" t="str">
        <f>IF('大気7(2)'!J52=1,"○","")</f>
        <v>○</v>
      </c>
      <c r="K51" s="896" t="str">
        <f>IF('大気7(2)'!K52=1,"○","")</f>
        <v>○</v>
      </c>
      <c r="L51" s="896" t="str">
        <f>IF('大気7(2)'!L52=1,"○","")</f>
        <v/>
      </c>
      <c r="M51" s="896" t="str">
        <f>IF('大気7(2)'!M52=1,"○","")</f>
        <v>○</v>
      </c>
      <c r="N51" s="895"/>
      <c r="O51" s="895"/>
      <c r="P51" s="895"/>
      <c r="Q51" s="896" t="str">
        <f>IF('大気7(2)'!Q52=1,"○","")</f>
        <v/>
      </c>
      <c r="R51" s="894" t="str">
        <f>IF(OR('大気7(2)'!R52=1,'大気7(2)'!S52=1),"○","")</f>
        <v>○</v>
      </c>
      <c r="S51" s="895"/>
      <c r="T51" s="896" t="str">
        <f>IF('大気7(2)'!T52=1,"○","")</f>
        <v>○</v>
      </c>
      <c r="U51" s="896" t="str">
        <f>IF('大気7(2)'!U52=1,"○","")</f>
        <v>○</v>
      </c>
      <c r="V51" s="896" t="str">
        <f>IF('大気7(2)'!V52=1,"○","")</f>
        <v>○</v>
      </c>
      <c r="W51" s="896" t="str">
        <f>IF('大気7(2)'!W52=1,"○","")</f>
        <v>○</v>
      </c>
      <c r="X51" s="896" t="str">
        <f>IF('大気7(2)'!X52=1,"○","")</f>
        <v/>
      </c>
      <c r="Y51" s="896" t="str">
        <f>IF('大気7(2)'!Y52=1,"○","")</f>
        <v>○</v>
      </c>
      <c r="Z51" s="896" t="str">
        <f>IF('大気7(2)'!Z52=1,"○","")</f>
        <v>○</v>
      </c>
      <c r="AA51" s="896" t="str">
        <f>IF('大気7(2)'!AA52=1,"○","")</f>
        <v>○</v>
      </c>
      <c r="AB51" s="896" t="str">
        <f>IF('大気7(2)'!AB52=1,"○","")</f>
        <v/>
      </c>
      <c r="AC51" s="896" t="str">
        <f>IF('大気7(2)'!AC52=1,"○","")</f>
        <v>○</v>
      </c>
      <c r="AD51" s="895"/>
      <c r="AE51" s="895"/>
      <c r="AF51" s="895"/>
      <c r="AG51" s="896" t="str">
        <f>IF('大気7(2)'!AG52=1,"○","")</f>
        <v/>
      </c>
      <c r="AH51" s="894" t="str">
        <f>IF(OR('大気7(2)'!AH52=1,'大気7(2)'!AI52=1),"○","")</f>
        <v>○</v>
      </c>
      <c r="AI51" s="895"/>
      <c r="AJ51" s="896" t="str">
        <f>IF('大気7(2)'!AJ52=1,"○","")</f>
        <v/>
      </c>
      <c r="AK51" s="896" t="str">
        <f>IF('大気7(2)'!AK52=1,"○","")</f>
        <v/>
      </c>
      <c r="AL51" s="896" t="str">
        <f>IF('大気7(2)'!AL52=1,"○","")</f>
        <v/>
      </c>
      <c r="AM51" s="896" t="str">
        <f>IF('大気7(2)'!AM52=1,"○","")</f>
        <v/>
      </c>
      <c r="AN51" s="896" t="str">
        <f>IF('大気7(2)'!AN52=1,"○","")</f>
        <v/>
      </c>
      <c r="AO51" s="896" t="str">
        <f>IF('大気7(2)'!AO52=1,"○","")</f>
        <v/>
      </c>
      <c r="AP51" s="896" t="str">
        <f>IF('大気7(2)'!AP52=1,"○","")</f>
        <v/>
      </c>
      <c r="AQ51" s="896" t="str">
        <f>IF('大気7(2)'!AQ52=1,"○","")</f>
        <v>○</v>
      </c>
      <c r="AR51" s="896" t="str">
        <f>IF('大気7(2)'!AR52=1,"○","")</f>
        <v/>
      </c>
      <c r="AS51" s="896" t="str">
        <f>IF('大気7(2)'!AS52=1,"○","")</f>
        <v>○</v>
      </c>
      <c r="AT51" s="895"/>
      <c r="AU51" s="895"/>
      <c r="AV51" s="895"/>
      <c r="AW51" s="896" t="str">
        <f>IF('大気7(2)'!AW52=1,"○","")</f>
        <v/>
      </c>
      <c r="AX51" s="894" t="str">
        <f>IF(OR('大気7(2)'!AX52=1,'大気7(2)'!AY52=1),"○","")</f>
        <v/>
      </c>
      <c r="AY51" s="895"/>
      <c r="AZ51" s="896" t="str">
        <f>IF('大気7(2)'!AZ52=1,"○","")</f>
        <v/>
      </c>
      <c r="BA51" s="896" t="str">
        <f>IF('大気7(2)'!BA52=1,"○","")</f>
        <v/>
      </c>
      <c r="BB51" s="896" t="str">
        <f>IF('大気7(2)'!BB52=1,"○","")</f>
        <v/>
      </c>
      <c r="BC51" s="896" t="str">
        <f>IF('大気7(2)'!BC52=1,"○","")</f>
        <v/>
      </c>
      <c r="BD51" s="896" t="str">
        <f>IF('大気7(2)'!BD52=1,"○","")</f>
        <v/>
      </c>
      <c r="BE51" s="896" t="str">
        <f>IF('大気7(2)'!BE52=1,"○","")</f>
        <v/>
      </c>
      <c r="BF51" s="896" t="str">
        <f>IF('大気7(2)'!BF52=1,"○","")</f>
        <v/>
      </c>
      <c r="BG51" s="896" t="str">
        <f>IF('大気7(2)'!BG52=1,"○","")</f>
        <v/>
      </c>
      <c r="BH51" s="896" t="str">
        <f>IF('大気7(2)'!BH52=1,"○","")</f>
        <v/>
      </c>
      <c r="BI51" s="896" t="str">
        <f>IF('大気7(2)'!BI52=1,"○","")</f>
        <v/>
      </c>
      <c r="BJ51" s="895"/>
      <c r="BK51" s="895"/>
      <c r="BL51" s="895"/>
      <c r="BM51" s="896" t="str">
        <f>IF('大気7(2)'!BM52=1,"○","")</f>
        <v/>
      </c>
      <c r="BN51" s="894" t="str">
        <f>IF(OR('大気7(2)'!BN52=1,'大気7(2)'!BO52=1),"○","")</f>
        <v/>
      </c>
      <c r="BO51" s="895"/>
      <c r="BP51" s="896" t="str">
        <f>IF('大気7(2)'!BP52=1,"○","")</f>
        <v/>
      </c>
      <c r="BQ51" s="896" t="str">
        <f>IF('大気7(2)'!BQ52=1,"○","")</f>
        <v/>
      </c>
      <c r="BR51" s="896" t="str">
        <f>IF('大気7(2)'!BR52=1,"○","")</f>
        <v/>
      </c>
      <c r="BS51" s="896" t="str">
        <f>IF('大気7(2)'!BS52=1,"○","")</f>
        <v/>
      </c>
      <c r="BT51" s="896" t="str">
        <f>IF('大気7(2)'!BT52=1,"○","")</f>
        <v/>
      </c>
      <c r="BU51" s="896" t="str">
        <f>IF('大気7(2)'!BU52=1,"○","")</f>
        <v/>
      </c>
      <c r="BV51" s="896" t="str">
        <f>IF('大気7(2)'!BV52=1,"○","")</f>
        <v/>
      </c>
      <c r="BW51" s="896" t="str">
        <f>IF('大気7(2)'!BW52=1,"○","")</f>
        <v/>
      </c>
      <c r="BX51" s="896" t="str">
        <f>IF('大気7(2)'!BX52=1,"○","")</f>
        <v/>
      </c>
      <c r="BY51" s="896" t="str">
        <f>IF('大気7(2)'!BY52=1,"○","")</f>
        <v/>
      </c>
      <c r="BZ51" s="897"/>
      <c r="CA51" s="897"/>
      <c r="CB51" s="897"/>
      <c r="CC51" s="897"/>
      <c r="CD51" s="897"/>
      <c r="CE51" s="897"/>
      <c r="CF51" s="897"/>
      <c r="CG51" s="897"/>
      <c r="CH51" s="898" t="str">
        <f>IF('大気7(2)'!CH52=1,"○","")</f>
        <v/>
      </c>
      <c r="CI51" s="899" t="str">
        <f>IF('大気7(2)'!CI52=1,"○","")</f>
        <v/>
      </c>
      <c r="CJ51" s="899" t="str">
        <f>IF('大気7(2)'!CJ52=1,"○","")</f>
        <v/>
      </c>
      <c r="CK51" s="900" t="str">
        <f>IF('大気7(2)'!CK52=1,"○","")</f>
        <v/>
      </c>
      <c r="CL51" s="900" t="str">
        <f>IF('大気7(2)'!CL52=1,"○","")</f>
        <v/>
      </c>
      <c r="CM51" s="788" t="s">
        <v>508</v>
      </c>
    </row>
    <row r="52" spans="1:91" ht="11.65" customHeight="1">
      <c r="A52" s="893" t="s">
        <v>167</v>
      </c>
      <c r="B52" s="894" t="str">
        <f>IF(OR('大気7(2)'!B53=1,'大気7(2)'!C53=1),"○","")</f>
        <v/>
      </c>
      <c r="C52" s="895"/>
      <c r="D52" s="896" t="str">
        <f>IF('大気7(2)'!D53=1,"○","")</f>
        <v/>
      </c>
      <c r="E52" s="896" t="str">
        <f>IF('大気7(2)'!E53=1,"○","")</f>
        <v/>
      </c>
      <c r="F52" s="896" t="str">
        <f>IF('大気7(2)'!F53=1,"○","")</f>
        <v/>
      </c>
      <c r="G52" s="896" t="str">
        <f>IF('大気7(2)'!G53=1,"○","")</f>
        <v/>
      </c>
      <c r="H52" s="896" t="str">
        <f>IF('大気7(2)'!H53=1,"○","")</f>
        <v/>
      </c>
      <c r="I52" s="896" t="str">
        <f>IF('大気7(2)'!I53=1,"○","")</f>
        <v/>
      </c>
      <c r="J52" s="896" t="str">
        <f>IF('大気7(2)'!J53=1,"○","")</f>
        <v/>
      </c>
      <c r="K52" s="896" t="str">
        <f>IF('大気7(2)'!K53=1,"○","")</f>
        <v/>
      </c>
      <c r="L52" s="896" t="str">
        <f>IF('大気7(2)'!L53=1,"○","")</f>
        <v/>
      </c>
      <c r="M52" s="896" t="str">
        <f>IF('大気7(2)'!M53=1,"○","")</f>
        <v/>
      </c>
      <c r="N52" s="895"/>
      <c r="O52" s="895"/>
      <c r="P52" s="895"/>
      <c r="Q52" s="896" t="str">
        <f>IF('大気7(2)'!Q53=1,"○","")</f>
        <v/>
      </c>
      <c r="R52" s="894" t="str">
        <f>IF(OR('大気7(2)'!R53=1,'大気7(2)'!S53=1),"○","")</f>
        <v/>
      </c>
      <c r="S52" s="895"/>
      <c r="T52" s="896" t="str">
        <f>IF('大気7(2)'!T53=1,"○","")</f>
        <v/>
      </c>
      <c r="U52" s="896" t="str">
        <f>IF('大気7(2)'!U53=1,"○","")</f>
        <v/>
      </c>
      <c r="V52" s="896" t="str">
        <f>IF('大気7(2)'!V53=1,"○","")</f>
        <v/>
      </c>
      <c r="W52" s="896" t="str">
        <f>IF('大気7(2)'!W53=1,"○","")</f>
        <v/>
      </c>
      <c r="X52" s="896" t="str">
        <f>IF('大気7(2)'!X53=1,"○","")</f>
        <v/>
      </c>
      <c r="Y52" s="896" t="str">
        <f>IF('大気7(2)'!Y53=1,"○","")</f>
        <v/>
      </c>
      <c r="Z52" s="896" t="str">
        <f>IF('大気7(2)'!Z53=1,"○","")</f>
        <v/>
      </c>
      <c r="AA52" s="896" t="str">
        <f>IF('大気7(2)'!AA53=1,"○","")</f>
        <v/>
      </c>
      <c r="AB52" s="896" t="str">
        <f>IF('大気7(2)'!AB53=1,"○","")</f>
        <v/>
      </c>
      <c r="AC52" s="896" t="str">
        <f>IF('大気7(2)'!AC53=1,"○","")</f>
        <v/>
      </c>
      <c r="AD52" s="895"/>
      <c r="AE52" s="895"/>
      <c r="AF52" s="895"/>
      <c r="AG52" s="896" t="str">
        <f>IF('大気7(2)'!AG53=1,"○","")</f>
        <v/>
      </c>
      <c r="AH52" s="894" t="str">
        <f>IF(OR('大気7(2)'!AH53=1,'大気7(2)'!AI53=1),"○","")</f>
        <v/>
      </c>
      <c r="AI52" s="895"/>
      <c r="AJ52" s="896" t="str">
        <f>IF('大気7(2)'!AJ53=1,"○","")</f>
        <v/>
      </c>
      <c r="AK52" s="896" t="str">
        <f>IF('大気7(2)'!AK53=1,"○","")</f>
        <v/>
      </c>
      <c r="AL52" s="896" t="str">
        <f>IF('大気7(2)'!AL53=1,"○","")</f>
        <v/>
      </c>
      <c r="AM52" s="896" t="str">
        <f>IF('大気7(2)'!AM53=1,"○","")</f>
        <v/>
      </c>
      <c r="AN52" s="896" t="str">
        <f>IF('大気7(2)'!AN53=1,"○","")</f>
        <v/>
      </c>
      <c r="AO52" s="896" t="str">
        <f>IF('大気7(2)'!AO53=1,"○","")</f>
        <v/>
      </c>
      <c r="AP52" s="896" t="str">
        <f>IF('大気7(2)'!AP53=1,"○","")</f>
        <v/>
      </c>
      <c r="AQ52" s="896" t="str">
        <f>IF('大気7(2)'!AQ53=1,"○","")</f>
        <v/>
      </c>
      <c r="AR52" s="896" t="str">
        <f>IF('大気7(2)'!AR53=1,"○","")</f>
        <v/>
      </c>
      <c r="AS52" s="896" t="str">
        <f>IF('大気7(2)'!AS53=1,"○","")</f>
        <v/>
      </c>
      <c r="AT52" s="895"/>
      <c r="AU52" s="895"/>
      <c r="AV52" s="895"/>
      <c r="AW52" s="896" t="str">
        <f>IF('大気7(2)'!AW53=1,"○","")</f>
        <v>○</v>
      </c>
      <c r="AX52" s="894" t="str">
        <f>IF(OR('大気7(2)'!AX53=1,'大気7(2)'!AY53=1),"○","")</f>
        <v/>
      </c>
      <c r="AY52" s="895"/>
      <c r="AZ52" s="896" t="str">
        <f>IF('大気7(2)'!AZ53=1,"○","")</f>
        <v/>
      </c>
      <c r="BA52" s="896" t="str">
        <f>IF('大気7(2)'!BA53=1,"○","")</f>
        <v/>
      </c>
      <c r="BB52" s="896" t="str">
        <f>IF('大気7(2)'!BB53=1,"○","")</f>
        <v/>
      </c>
      <c r="BC52" s="896" t="str">
        <f>IF('大気7(2)'!BC53=1,"○","")</f>
        <v/>
      </c>
      <c r="BD52" s="896" t="str">
        <f>IF('大気7(2)'!BD53=1,"○","")</f>
        <v/>
      </c>
      <c r="BE52" s="896" t="str">
        <f>IF('大気7(2)'!BE53=1,"○","")</f>
        <v/>
      </c>
      <c r="BF52" s="896" t="str">
        <f>IF('大気7(2)'!BF53=1,"○","")</f>
        <v/>
      </c>
      <c r="BG52" s="896" t="str">
        <f>IF('大気7(2)'!BG53=1,"○","")</f>
        <v/>
      </c>
      <c r="BH52" s="896" t="str">
        <f>IF('大気7(2)'!BH53=1,"○","")</f>
        <v/>
      </c>
      <c r="BI52" s="896" t="str">
        <f>IF('大気7(2)'!BI53=1,"○","")</f>
        <v/>
      </c>
      <c r="BJ52" s="895"/>
      <c r="BK52" s="895"/>
      <c r="BL52" s="895"/>
      <c r="BM52" s="896" t="str">
        <f>IF('大気7(2)'!BM53=1,"○","")</f>
        <v/>
      </c>
      <c r="BN52" s="894" t="str">
        <f>IF(OR('大気7(2)'!BN53=1,'大気7(2)'!BO53=1),"○","")</f>
        <v/>
      </c>
      <c r="BO52" s="895"/>
      <c r="BP52" s="896" t="str">
        <f>IF('大気7(2)'!BP53=1,"○","")</f>
        <v/>
      </c>
      <c r="BQ52" s="896" t="str">
        <f>IF('大気7(2)'!BQ53=1,"○","")</f>
        <v/>
      </c>
      <c r="BR52" s="896" t="str">
        <f>IF('大気7(2)'!BR53=1,"○","")</f>
        <v/>
      </c>
      <c r="BS52" s="896" t="str">
        <f>IF('大気7(2)'!BS53=1,"○","")</f>
        <v/>
      </c>
      <c r="BT52" s="896" t="str">
        <f>IF('大気7(2)'!BT53=1,"○","")</f>
        <v/>
      </c>
      <c r="BU52" s="896" t="str">
        <f>IF('大気7(2)'!BU53=1,"○","")</f>
        <v/>
      </c>
      <c r="BV52" s="896" t="str">
        <f>IF('大気7(2)'!BV53=1,"○","")</f>
        <v/>
      </c>
      <c r="BW52" s="896" t="str">
        <f>IF('大気7(2)'!BW53=1,"○","")</f>
        <v/>
      </c>
      <c r="BX52" s="896" t="str">
        <f>IF('大気7(2)'!BX53=1,"○","")</f>
        <v/>
      </c>
      <c r="BY52" s="896" t="str">
        <f>IF('大気7(2)'!BY53=1,"○","")</f>
        <v/>
      </c>
      <c r="BZ52" s="897"/>
      <c r="CA52" s="897"/>
      <c r="CB52" s="897"/>
      <c r="CC52" s="897"/>
      <c r="CD52" s="897"/>
      <c r="CE52" s="897"/>
      <c r="CF52" s="897"/>
      <c r="CG52" s="897"/>
      <c r="CH52" s="898" t="str">
        <f>IF('大気7(2)'!CH53=1,"○","")</f>
        <v/>
      </c>
      <c r="CI52" s="899" t="str">
        <f>IF('大気7(2)'!CI53=1,"○","")</f>
        <v/>
      </c>
      <c r="CJ52" s="899" t="str">
        <f>IF('大気7(2)'!CJ53=1,"○","")</f>
        <v/>
      </c>
      <c r="CK52" s="900" t="str">
        <f>IF('大気7(2)'!CK53=1,"○","")</f>
        <v/>
      </c>
      <c r="CL52" s="900" t="str">
        <f>IF('大気7(2)'!CL53=1,"○","")</f>
        <v/>
      </c>
      <c r="CM52" s="788" t="s">
        <v>508</v>
      </c>
    </row>
    <row r="53" spans="1:91" ht="11.65" customHeight="1">
      <c r="A53" s="893" t="s">
        <v>168</v>
      </c>
      <c r="B53" s="894" t="str">
        <f>IF(OR('大気7(2)'!B54=1,'大気7(2)'!C54=1),"○","")</f>
        <v>○</v>
      </c>
      <c r="C53" s="895"/>
      <c r="D53" s="896" t="str">
        <f>IF('大気7(2)'!D54=1,"○","")</f>
        <v>○</v>
      </c>
      <c r="E53" s="896" t="str">
        <f>IF('大気7(2)'!E54=1,"○","")</f>
        <v/>
      </c>
      <c r="F53" s="896" t="str">
        <f>IF('大気7(2)'!F54=1,"○","")</f>
        <v>○</v>
      </c>
      <c r="G53" s="896" t="str">
        <f>IF('大気7(2)'!G54=1,"○","")</f>
        <v>○</v>
      </c>
      <c r="H53" s="896" t="str">
        <f>IF('大気7(2)'!H54=1,"○","")</f>
        <v>○</v>
      </c>
      <c r="I53" s="896" t="str">
        <f>IF('大気7(2)'!I54=1,"○","")</f>
        <v/>
      </c>
      <c r="J53" s="896" t="str">
        <f>IF('大気7(2)'!J54=1,"○","")</f>
        <v>○</v>
      </c>
      <c r="K53" s="896" t="str">
        <f>IF('大気7(2)'!K54=1,"○","")</f>
        <v>○</v>
      </c>
      <c r="L53" s="896" t="str">
        <f>IF('大気7(2)'!L54=1,"○","")</f>
        <v>○</v>
      </c>
      <c r="M53" s="896" t="str">
        <f>IF('大気7(2)'!M54=1,"○","")</f>
        <v>○</v>
      </c>
      <c r="N53" s="895"/>
      <c r="O53" s="895"/>
      <c r="P53" s="895"/>
      <c r="Q53" s="896" t="str">
        <f>IF('大気7(2)'!Q54=1,"○","")</f>
        <v>○</v>
      </c>
      <c r="R53" s="894" t="str">
        <f>IF(OR('大気7(2)'!R54=1,'大気7(2)'!S54=1),"○","")</f>
        <v/>
      </c>
      <c r="S53" s="895"/>
      <c r="T53" s="896" t="str">
        <f>IF('大気7(2)'!T54=1,"○","")</f>
        <v/>
      </c>
      <c r="U53" s="896" t="str">
        <f>IF('大気7(2)'!U54=1,"○","")</f>
        <v/>
      </c>
      <c r="V53" s="896" t="str">
        <f>IF('大気7(2)'!V54=1,"○","")</f>
        <v/>
      </c>
      <c r="W53" s="896" t="str">
        <f>IF('大気7(2)'!W54=1,"○","")</f>
        <v/>
      </c>
      <c r="X53" s="896" t="str">
        <f>IF('大気7(2)'!X54=1,"○","")</f>
        <v/>
      </c>
      <c r="Y53" s="896" t="str">
        <f>IF('大気7(2)'!Y54=1,"○","")</f>
        <v/>
      </c>
      <c r="Z53" s="896" t="str">
        <f>IF('大気7(2)'!Z54=1,"○","")</f>
        <v/>
      </c>
      <c r="AA53" s="896" t="str">
        <f>IF('大気7(2)'!AA54=1,"○","")</f>
        <v/>
      </c>
      <c r="AB53" s="896" t="str">
        <f>IF('大気7(2)'!AB54=1,"○","")</f>
        <v/>
      </c>
      <c r="AC53" s="896" t="str">
        <f>IF('大気7(2)'!AC54=1,"○","")</f>
        <v/>
      </c>
      <c r="AD53" s="895"/>
      <c r="AE53" s="895"/>
      <c r="AF53" s="895"/>
      <c r="AG53" s="896" t="str">
        <f>IF('大気7(2)'!AG54=1,"○","")</f>
        <v/>
      </c>
      <c r="AH53" s="894" t="str">
        <f>IF(OR('大気7(2)'!AH54=1,'大気7(2)'!AI54=1),"○","")</f>
        <v/>
      </c>
      <c r="AI53" s="895"/>
      <c r="AJ53" s="896" t="str">
        <f>IF('大気7(2)'!AJ54=1,"○","")</f>
        <v/>
      </c>
      <c r="AK53" s="896" t="str">
        <f>IF('大気7(2)'!AK54=1,"○","")</f>
        <v/>
      </c>
      <c r="AL53" s="896" t="str">
        <f>IF('大気7(2)'!AL54=1,"○","")</f>
        <v/>
      </c>
      <c r="AM53" s="896" t="str">
        <f>IF('大気7(2)'!AM54=1,"○","")</f>
        <v/>
      </c>
      <c r="AN53" s="896" t="str">
        <f>IF('大気7(2)'!AN54=1,"○","")</f>
        <v/>
      </c>
      <c r="AO53" s="896" t="str">
        <f>IF('大気7(2)'!AO54=1,"○","")</f>
        <v/>
      </c>
      <c r="AP53" s="896" t="str">
        <f>IF('大気7(2)'!AP54=1,"○","")</f>
        <v/>
      </c>
      <c r="AQ53" s="896" t="str">
        <f>IF('大気7(2)'!AQ54=1,"○","")</f>
        <v/>
      </c>
      <c r="AR53" s="896" t="str">
        <f>IF('大気7(2)'!AR54=1,"○","")</f>
        <v/>
      </c>
      <c r="AS53" s="896" t="str">
        <f>IF('大気7(2)'!AS54=1,"○","")</f>
        <v/>
      </c>
      <c r="AT53" s="895"/>
      <c r="AU53" s="895"/>
      <c r="AV53" s="895"/>
      <c r="AW53" s="896" t="str">
        <f>IF('大気7(2)'!AW54=1,"○","")</f>
        <v/>
      </c>
      <c r="AX53" s="894" t="str">
        <f>IF(OR('大気7(2)'!AX54=1,'大気7(2)'!AY54=1),"○","")</f>
        <v>○</v>
      </c>
      <c r="AY53" s="895"/>
      <c r="AZ53" s="896" t="str">
        <f>IF('大気7(2)'!AZ54=1,"○","")</f>
        <v>○</v>
      </c>
      <c r="BA53" s="896" t="str">
        <f>IF('大気7(2)'!BA54=1,"○","")</f>
        <v/>
      </c>
      <c r="BB53" s="896" t="str">
        <f>IF('大気7(2)'!BB54=1,"○","")</f>
        <v>○</v>
      </c>
      <c r="BC53" s="896" t="str">
        <f>IF('大気7(2)'!BC54=1,"○","")</f>
        <v>○</v>
      </c>
      <c r="BD53" s="896" t="str">
        <f>IF('大気7(2)'!BD54=1,"○","")</f>
        <v>○</v>
      </c>
      <c r="BE53" s="896" t="str">
        <f>IF('大気7(2)'!BE54=1,"○","")</f>
        <v/>
      </c>
      <c r="BF53" s="896" t="str">
        <f>IF('大気7(2)'!BF54=1,"○","")</f>
        <v>○</v>
      </c>
      <c r="BG53" s="896" t="str">
        <f>IF('大気7(2)'!BG54=1,"○","")</f>
        <v>○</v>
      </c>
      <c r="BH53" s="896" t="str">
        <f>IF('大気7(2)'!BH54=1,"○","")</f>
        <v>○</v>
      </c>
      <c r="BI53" s="896" t="str">
        <f>IF('大気7(2)'!BI54=1,"○","")</f>
        <v>○</v>
      </c>
      <c r="BJ53" s="895"/>
      <c r="BK53" s="895"/>
      <c r="BL53" s="895"/>
      <c r="BM53" s="896" t="str">
        <f>IF('大気7(2)'!BM54=1,"○","")</f>
        <v>○</v>
      </c>
      <c r="BN53" s="894" t="str">
        <f>IF(OR('大気7(2)'!BN54=1,'大気7(2)'!BO54=1),"○","")</f>
        <v/>
      </c>
      <c r="BO53" s="895"/>
      <c r="BP53" s="896" t="str">
        <f>IF('大気7(2)'!BP54=1,"○","")</f>
        <v/>
      </c>
      <c r="BQ53" s="896" t="str">
        <f>IF('大気7(2)'!BQ54=1,"○","")</f>
        <v/>
      </c>
      <c r="BR53" s="896" t="str">
        <f>IF('大気7(2)'!BR54=1,"○","")</f>
        <v/>
      </c>
      <c r="BS53" s="896" t="str">
        <f>IF('大気7(2)'!BS54=1,"○","")</f>
        <v/>
      </c>
      <c r="BT53" s="896" t="str">
        <f>IF('大気7(2)'!BT54=1,"○","")</f>
        <v/>
      </c>
      <c r="BU53" s="896" t="str">
        <f>IF('大気7(2)'!BU54=1,"○","")</f>
        <v/>
      </c>
      <c r="BV53" s="896" t="str">
        <f>IF('大気7(2)'!BV54=1,"○","")</f>
        <v/>
      </c>
      <c r="BW53" s="896" t="str">
        <f>IF('大気7(2)'!BW54=1,"○","")</f>
        <v/>
      </c>
      <c r="BX53" s="896" t="str">
        <f>IF('大気7(2)'!BX54=1,"○","")</f>
        <v/>
      </c>
      <c r="BY53" s="896" t="str">
        <f>IF('大気7(2)'!BY54=1,"○","")</f>
        <v/>
      </c>
      <c r="BZ53" s="897"/>
      <c r="CA53" s="897"/>
      <c r="CB53" s="897"/>
      <c r="CC53" s="897"/>
      <c r="CD53" s="897"/>
      <c r="CE53" s="897"/>
      <c r="CF53" s="897"/>
      <c r="CG53" s="897"/>
      <c r="CH53" s="898" t="str">
        <f>IF('大気7(2)'!CH54=1,"○","")</f>
        <v/>
      </c>
      <c r="CI53" s="899" t="str">
        <f>IF('大気7(2)'!CI54=1,"○","")</f>
        <v/>
      </c>
      <c r="CJ53" s="899" t="str">
        <f>IF('大気7(2)'!CJ54=1,"○","")</f>
        <v/>
      </c>
      <c r="CK53" s="900" t="str">
        <f>IF('大気7(2)'!CK54=1,"○","")</f>
        <v/>
      </c>
      <c r="CL53" s="900" t="str">
        <f>IF('大気7(2)'!CL54=1,"○","")</f>
        <v/>
      </c>
      <c r="CM53" s="788" t="s">
        <v>508</v>
      </c>
    </row>
    <row r="54" spans="1:91" ht="11.65" customHeight="1">
      <c r="A54" s="893" t="s">
        <v>169</v>
      </c>
      <c r="B54" s="894" t="str">
        <f>IF(OR('大気7(2)'!B55=1,'大気7(2)'!C55=1),"○","")</f>
        <v>○</v>
      </c>
      <c r="C54" s="895"/>
      <c r="D54" s="896" t="str">
        <f>IF('大気7(2)'!D55=1,"○","")</f>
        <v>○</v>
      </c>
      <c r="E54" s="896" t="str">
        <f>IF('大気7(2)'!E55=1,"○","")</f>
        <v>○</v>
      </c>
      <c r="F54" s="896" t="str">
        <f>IF('大気7(2)'!F55=1,"○","")</f>
        <v>○</v>
      </c>
      <c r="G54" s="896" t="str">
        <f>IF('大気7(2)'!G55=1,"○","")</f>
        <v/>
      </c>
      <c r="H54" s="896" t="str">
        <f>IF('大気7(2)'!H55=1,"○","")</f>
        <v/>
      </c>
      <c r="I54" s="896" t="str">
        <f>IF('大気7(2)'!I55=1,"○","")</f>
        <v/>
      </c>
      <c r="J54" s="896" t="str">
        <f>IF('大気7(2)'!J55=1,"○","")</f>
        <v>○</v>
      </c>
      <c r="K54" s="896" t="str">
        <f>IF('大気7(2)'!K55=1,"○","")</f>
        <v/>
      </c>
      <c r="L54" s="896" t="str">
        <f>IF('大気7(2)'!L55=1,"○","")</f>
        <v>○</v>
      </c>
      <c r="M54" s="896" t="str">
        <f>IF('大気7(2)'!M55=1,"○","")</f>
        <v>○</v>
      </c>
      <c r="N54" s="895"/>
      <c r="O54" s="895"/>
      <c r="P54" s="895"/>
      <c r="Q54" s="896" t="str">
        <f>IF('大気7(2)'!Q55=1,"○","")</f>
        <v/>
      </c>
      <c r="R54" s="894" t="str">
        <f>IF(OR('大気7(2)'!R55=1,'大気7(2)'!S55=1),"○","")</f>
        <v/>
      </c>
      <c r="S54" s="895"/>
      <c r="T54" s="896" t="str">
        <f>IF('大気7(2)'!T55=1,"○","")</f>
        <v/>
      </c>
      <c r="U54" s="896" t="str">
        <f>IF('大気7(2)'!U55=1,"○","")</f>
        <v/>
      </c>
      <c r="V54" s="896" t="str">
        <f>IF('大気7(2)'!V55=1,"○","")</f>
        <v/>
      </c>
      <c r="W54" s="896" t="str">
        <f>IF('大気7(2)'!W55=1,"○","")</f>
        <v/>
      </c>
      <c r="X54" s="896" t="str">
        <f>IF('大気7(2)'!X55=1,"○","")</f>
        <v/>
      </c>
      <c r="Y54" s="896" t="str">
        <f>IF('大気7(2)'!Y55=1,"○","")</f>
        <v/>
      </c>
      <c r="Z54" s="896" t="str">
        <f>IF('大気7(2)'!Z55=1,"○","")</f>
        <v/>
      </c>
      <c r="AA54" s="896" t="str">
        <f>IF('大気7(2)'!AA55=1,"○","")</f>
        <v/>
      </c>
      <c r="AB54" s="896" t="str">
        <f>IF('大気7(2)'!AB55=1,"○","")</f>
        <v/>
      </c>
      <c r="AC54" s="896" t="str">
        <f>IF('大気7(2)'!AC55=1,"○","")</f>
        <v/>
      </c>
      <c r="AD54" s="895"/>
      <c r="AE54" s="895"/>
      <c r="AF54" s="895"/>
      <c r="AG54" s="896" t="str">
        <f>IF('大気7(2)'!AG55=1,"○","")</f>
        <v/>
      </c>
      <c r="AH54" s="894" t="str">
        <f>IF(OR('大気7(2)'!AH55=1,'大気7(2)'!AI55=1),"○","")</f>
        <v/>
      </c>
      <c r="AI54" s="895"/>
      <c r="AJ54" s="896" t="str">
        <f>IF('大気7(2)'!AJ55=1,"○","")</f>
        <v/>
      </c>
      <c r="AK54" s="896" t="str">
        <f>IF('大気7(2)'!AK55=1,"○","")</f>
        <v/>
      </c>
      <c r="AL54" s="896" t="str">
        <f>IF('大気7(2)'!AL55=1,"○","")</f>
        <v/>
      </c>
      <c r="AM54" s="896" t="str">
        <f>IF('大気7(2)'!AM55=1,"○","")</f>
        <v/>
      </c>
      <c r="AN54" s="896" t="str">
        <f>IF('大気7(2)'!AN55=1,"○","")</f>
        <v/>
      </c>
      <c r="AO54" s="896" t="str">
        <f>IF('大気7(2)'!AO55=1,"○","")</f>
        <v/>
      </c>
      <c r="AP54" s="896" t="str">
        <f>IF('大気7(2)'!AP55=1,"○","")</f>
        <v/>
      </c>
      <c r="AQ54" s="896" t="str">
        <f>IF('大気7(2)'!AQ55=1,"○","")</f>
        <v/>
      </c>
      <c r="AR54" s="896" t="str">
        <f>IF('大気7(2)'!AR55=1,"○","")</f>
        <v/>
      </c>
      <c r="AS54" s="896" t="str">
        <f>IF('大気7(2)'!AS55=1,"○","")</f>
        <v/>
      </c>
      <c r="AT54" s="895"/>
      <c r="AU54" s="895"/>
      <c r="AV54" s="895"/>
      <c r="AW54" s="896" t="str">
        <f>IF('大気7(2)'!AW55=1,"○","")</f>
        <v/>
      </c>
      <c r="AX54" s="894" t="str">
        <f>IF(OR('大気7(2)'!AX55=1,'大気7(2)'!AY55=1),"○","")</f>
        <v/>
      </c>
      <c r="AY54" s="895"/>
      <c r="AZ54" s="896" t="str">
        <f>IF('大気7(2)'!AZ55=1,"○","")</f>
        <v/>
      </c>
      <c r="BA54" s="896" t="str">
        <f>IF('大気7(2)'!BA55=1,"○","")</f>
        <v/>
      </c>
      <c r="BB54" s="896" t="str">
        <f>IF('大気7(2)'!BB55=1,"○","")</f>
        <v/>
      </c>
      <c r="BC54" s="896" t="str">
        <f>IF('大気7(2)'!BC55=1,"○","")</f>
        <v/>
      </c>
      <c r="BD54" s="896" t="str">
        <f>IF('大気7(2)'!BD55=1,"○","")</f>
        <v/>
      </c>
      <c r="BE54" s="896" t="str">
        <f>IF('大気7(2)'!BE55=1,"○","")</f>
        <v/>
      </c>
      <c r="BF54" s="896" t="str">
        <f>IF('大気7(2)'!BF55=1,"○","")</f>
        <v/>
      </c>
      <c r="BG54" s="896" t="str">
        <f>IF('大気7(2)'!BG55=1,"○","")</f>
        <v/>
      </c>
      <c r="BH54" s="896" t="str">
        <f>IF('大気7(2)'!BH55=1,"○","")</f>
        <v/>
      </c>
      <c r="BI54" s="896" t="str">
        <f>IF('大気7(2)'!BI55=1,"○","")</f>
        <v/>
      </c>
      <c r="BJ54" s="895"/>
      <c r="BK54" s="895"/>
      <c r="BL54" s="895"/>
      <c r="BM54" s="896" t="str">
        <f>IF('大気7(2)'!BM55=1,"○","")</f>
        <v/>
      </c>
      <c r="BN54" s="894" t="str">
        <f>IF(OR('大気7(2)'!BN55=1,'大気7(2)'!BO55=1),"○","")</f>
        <v/>
      </c>
      <c r="BO54" s="895"/>
      <c r="BP54" s="896" t="str">
        <f>IF('大気7(2)'!BP55=1,"○","")</f>
        <v/>
      </c>
      <c r="BQ54" s="896" t="str">
        <f>IF('大気7(2)'!BQ55=1,"○","")</f>
        <v/>
      </c>
      <c r="BR54" s="896" t="str">
        <f>IF('大気7(2)'!BR55=1,"○","")</f>
        <v/>
      </c>
      <c r="BS54" s="896" t="str">
        <f>IF('大気7(2)'!BS55=1,"○","")</f>
        <v/>
      </c>
      <c r="BT54" s="896" t="str">
        <f>IF('大気7(2)'!BT55=1,"○","")</f>
        <v/>
      </c>
      <c r="BU54" s="896" t="str">
        <f>IF('大気7(2)'!BU55=1,"○","")</f>
        <v/>
      </c>
      <c r="BV54" s="896" t="str">
        <f>IF('大気7(2)'!BV55=1,"○","")</f>
        <v/>
      </c>
      <c r="BW54" s="896" t="str">
        <f>IF('大気7(2)'!BW55=1,"○","")</f>
        <v/>
      </c>
      <c r="BX54" s="896" t="str">
        <f>IF('大気7(2)'!BX55=1,"○","")</f>
        <v/>
      </c>
      <c r="BY54" s="896" t="str">
        <f>IF('大気7(2)'!BY55=1,"○","")</f>
        <v/>
      </c>
      <c r="BZ54" s="897"/>
      <c r="CA54" s="897"/>
      <c r="CB54" s="897"/>
      <c r="CC54" s="897"/>
      <c r="CD54" s="897"/>
      <c r="CE54" s="897"/>
      <c r="CF54" s="897"/>
      <c r="CG54" s="897"/>
      <c r="CH54" s="898" t="str">
        <f>IF('大気7(2)'!CH55=1,"○","")</f>
        <v/>
      </c>
      <c r="CI54" s="899" t="str">
        <f>IF('大気7(2)'!CI55=1,"○","")</f>
        <v/>
      </c>
      <c r="CJ54" s="899" t="str">
        <f>IF('大気7(2)'!CJ55=1,"○","")</f>
        <v/>
      </c>
      <c r="CK54" s="900" t="str">
        <f>IF('大気7(2)'!CK55=1,"○","")</f>
        <v/>
      </c>
      <c r="CL54" s="900" t="str">
        <f>IF('大気7(2)'!CL55=1,"○","")</f>
        <v/>
      </c>
      <c r="CM54" s="788" t="s">
        <v>508</v>
      </c>
    </row>
    <row r="55" spans="1:91" ht="11.65" customHeight="1">
      <c r="A55" s="893" t="s">
        <v>297</v>
      </c>
      <c r="B55" s="894" t="str">
        <f>IF(OR('大気7(2)'!B56=1,'大気7(2)'!C56=1),"○","")</f>
        <v>○</v>
      </c>
      <c r="C55" s="895"/>
      <c r="D55" s="896" t="str">
        <f>IF('大気7(2)'!D56=1,"○","")</f>
        <v>○</v>
      </c>
      <c r="E55" s="896" t="str">
        <f>IF('大気7(2)'!E56=1,"○","")</f>
        <v>○</v>
      </c>
      <c r="F55" s="896" t="str">
        <f>IF('大気7(2)'!F56=1,"○","")</f>
        <v>○</v>
      </c>
      <c r="G55" s="896" t="str">
        <f>IF('大気7(2)'!G56=1,"○","")</f>
        <v>○</v>
      </c>
      <c r="H55" s="896" t="str">
        <f>IF('大気7(2)'!H56=1,"○","")</f>
        <v/>
      </c>
      <c r="I55" s="896" t="str">
        <f>IF('大気7(2)'!I56=1,"○","")</f>
        <v>○</v>
      </c>
      <c r="J55" s="896" t="str">
        <f>IF('大気7(2)'!J56=1,"○","")</f>
        <v>○</v>
      </c>
      <c r="K55" s="896" t="str">
        <f>IF('大気7(2)'!K56=1,"○","")</f>
        <v/>
      </c>
      <c r="L55" s="896" t="str">
        <f>IF('大気7(2)'!L56=1,"○","")</f>
        <v/>
      </c>
      <c r="M55" s="896" t="str">
        <f>IF('大気7(2)'!M56=1,"○","")</f>
        <v/>
      </c>
      <c r="N55" s="895"/>
      <c r="O55" s="895"/>
      <c r="P55" s="895"/>
      <c r="Q55" s="896" t="str">
        <f>IF('大気7(2)'!Q56=1,"○","")</f>
        <v>○</v>
      </c>
      <c r="R55" s="894" t="str">
        <f>IF(OR('大気7(2)'!R56=1,'大気7(2)'!S56=1),"○","")</f>
        <v/>
      </c>
      <c r="S55" s="895"/>
      <c r="T55" s="896" t="str">
        <f>IF('大気7(2)'!T56=1,"○","")</f>
        <v/>
      </c>
      <c r="U55" s="896" t="str">
        <f>IF('大気7(2)'!U56=1,"○","")</f>
        <v/>
      </c>
      <c r="V55" s="896" t="str">
        <f>IF('大気7(2)'!V56=1,"○","")</f>
        <v/>
      </c>
      <c r="W55" s="896" t="str">
        <f>IF('大気7(2)'!W56=1,"○","")</f>
        <v/>
      </c>
      <c r="X55" s="896" t="str">
        <f>IF('大気7(2)'!X56=1,"○","")</f>
        <v/>
      </c>
      <c r="Y55" s="896" t="str">
        <f>IF('大気7(2)'!Y56=1,"○","")</f>
        <v/>
      </c>
      <c r="Z55" s="896" t="str">
        <f>IF('大気7(2)'!Z56=1,"○","")</f>
        <v/>
      </c>
      <c r="AA55" s="896" t="str">
        <f>IF('大気7(2)'!AA56=1,"○","")</f>
        <v/>
      </c>
      <c r="AB55" s="896" t="str">
        <f>IF('大気7(2)'!AB56=1,"○","")</f>
        <v/>
      </c>
      <c r="AC55" s="896" t="str">
        <f>IF('大気7(2)'!AC56=1,"○","")</f>
        <v/>
      </c>
      <c r="AD55" s="895"/>
      <c r="AE55" s="895"/>
      <c r="AF55" s="895"/>
      <c r="AG55" s="896" t="str">
        <f>IF('大気7(2)'!AG56=1,"○","")</f>
        <v/>
      </c>
      <c r="AH55" s="894" t="str">
        <f>IF(OR('大気7(2)'!AH56=1,'大気7(2)'!AI56=1),"○","")</f>
        <v/>
      </c>
      <c r="AI55" s="895"/>
      <c r="AJ55" s="896" t="str">
        <f>IF('大気7(2)'!AJ56=1,"○","")</f>
        <v/>
      </c>
      <c r="AK55" s="896" t="str">
        <f>IF('大気7(2)'!AK56=1,"○","")</f>
        <v/>
      </c>
      <c r="AL55" s="896" t="str">
        <f>IF('大気7(2)'!AL56=1,"○","")</f>
        <v/>
      </c>
      <c r="AM55" s="896" t="str">
        <f>IF('大気7(2)'!AM56=1,"○","")</f>
        <v/>
      </c>
      <c r="AN55" s="896" t="str">
        <f>IF('大気7(2)'!AN56=1,"○","")</f>
        <v/>
      </c>
      <c r="AO55" s="896" t="str">
        <f>IF('大気7(2)'!AO56=1,"○","")</f>
        <v/>
      </c>
      <c r="AP55" s="896" t="str">
        <f>IF('大気7(2)'!AP56=1,"○","")</f>
        <v/>
      </c>
      <c r="AQ55" s="896" t="str">
        <f>IF('大気7(2)'!AQ56=1,"○","")</f>
        <v/>
      </c>
      <c r="AR55" s="896" t="str">
        <f>IF('大気7(2)'!AR56=1,"○","")</f>
        <v/>
      </c>
      <c r="AS55" s="896" t="str">
        <f>IF('大気7(2)'!AS56=1,"○","")</f>
        <v/>
      </c>
      <c r="AT55" s="895"/>
      <c r="AU55" s="895"/>
      <c r="AV55" s="895"/>
      <c r="AW55" s="896" t="str">
        <f>IF('大気7(2)'!AW56=1,"○","")</f>
        <v/>
      </c>
      <c r="AX55" s="894" t="str">
        <f>IF(OR('大気7(2)'!AX56=1,'大気7(2)'!AY56=1),"○","")</f>
        <v/>
      </c>
      <c r="AY55" s="895"/>
      <c r="AZ55" s="896" t="str">
        <f>IF('大気7(2)'!AZ56=1,"○","")</f>
        <v/>
      </c>
      <c r="BA55" s="896" t="str">
        <f>IF('大気7(2)'!BA56=1,"○","")</f>
        <v/>
      </c>
      <c r="BB55" s="896" t="str">
        <f>IF('大気7(2)'!BB56=1,"○","")</f>
        <v/>
      </c>
      <c r="BC55" s="896" t="str">
        <f>IF('大気7(2)'!BC56=1,"○","")</f>
        <v/>
      </c>
      <c r="BD55" s="896" t="str">
        <f>IF('大気7(2)'!BD56=1,"○","")</f>
        <v/>
      </c>
      <c r="BE55" s="896" t="str">
        <f>IF('大気7(2)'!BE56=1,"○","")</f>
        <v/>
      </c>
      <c r="BF55" s="896" t="str">
        <f>IF('大気7(2)'!BF56=1,"○","")</f>
        <v/>
      </c>
      <c r="BG55" s="896" t="str">
        <f>IF('大気7(2)'!BG56=1,"○","")</f>
        <v/>
      </c>
      <c r="BH55" s="896" t="str">
        <f>IF('大気7(2)'!BH56=1,"○","")</f>
        <v/>
      </c>
      <c r="BI55" s="896" t="str">
        <f>IF('大気7(2)'!BI56=1,"○","")</f>
        <v/>
      </c>
      <c r="BJ55" s="895"/>
      <c r="BK55" s="895"/>
      <c r="BL55" s="895"/>
      <c r="BM55" s="896" t="str">
        <f>IF('大気7(2)'!BM56=1,"○","")</f>
        <v/>
      </c>
      <c r="BN55" s="894" t="str">
        <f>IF(OR('大気7(2)'!BN56=1,'大気7(2)'!BO56=1),"○","")</f>
        <v/>
      </c>
      <c r="BO55" s="895"/>
      <c r="BP55" s="896" t="str">
        <f>IF('大気7(2)'!BP56=1,"○","")</f>
        <v/>
      </c>
      <c r="BQ55" s="896" t="str">
        <f>IF('大気7(2)'!BQ56=1,"○","")</f>
        <v/>
      </c>
      <c r="BR55" s="896" t="str">
        <f>IF('大気7(2)'!BR56=1,"○","")</f>
        <v/>
      </c>
      <c r="BS55" s="896" t="str">
        <f>IF('大気7(2)'!BS56=1,"○","")</f>
        <v/>
      </c>
      <c r="BT55" s="896" t="str">
        <f>IF('大気7(2)'!BT56=1,"○","")</f>
        <v/>
      </c>
      <c r="BU55" s="896" t="str">
        <f>IF('大気7(2)'!BU56=1,"○","")</f>
        <v/>
      </c>
      <c r="BV55" s="896" t="str">
        <f>IF('大気7(2)'!BV56=1,"○","")</f>
        <v/>
      </c>
      <c r="BW55" s="896" t="str">
        <f>IF('大気7(2)'!BW56=1,"○","")</f>
        <v/>
      </c>
      <c r="BX55" s="896" t="str">
        <f>IF('大気7(2)'!BX56=1,"○","")</f>
        <v/>
      </c>
      <c r="BY55" s="896" t="str">
        <f>IF('大気7(2)'!BY56=1,"○","")</f>
        <v/>
      </c>
      <c r="BZ55" s="897"/>
      <c r="CA55" s="897"/>
      <c r="CB55" s="897"/>
      <c r="CC55" s="897"/>
      <c r="CD55" s="897"/>
      <c r="CE55" s="897"/>
      <c r="CF55" s="897"/>
      <c r="CG55" s="897"/>
      <c r="CH55" s="898" t="str">
        <f>IF('大気7(2)'!CH56=1,"○","")</f>
        <v/>
      </c>
      <c r="CI55" s="899" t="str">
        <f>IF('大気7(2)'!CI56=1,"○","")</f>
        <v/>
      </c>
      <c r="CJ55" s="899" t="str">
        <f>IF('大気7(2)'!CJ56=1,"○","")</f>
        <v/>
      </c>
      <c r="CK55" s="900" t="str">
        <f>IF('大気7(2)'!CK56=1,"○","")</f>
        <v/>
      </c>
      <c r="CL55" s="900" t="str">
        <f>IF('大気7(2)'!CL56=1,"○","")</f>
        <v/>
      </c>
      <c r="CM55" s="788" t="s">
        <v>508</v>
      </c>
    </row>
    <row r="56" spans="1:91" ht="11.65" customHeight="1">
      <c r="A56" s="893" t="s">
        <v>170</v>
      </c>
      <c r="B56" s="894" t="str">
        <f>IF(OR('大気7(2)'!B57=1,'大気7(2)'!C57=1),"○","")</f>
        <v>○</v>
      </c>
      <c r="C56" s="895"/>
      <c r="D56" s="896" t="str">
        <f>IF('大気7(2)'!D57=1,"○","")</f>
        <v>○</v>
      </c>
      <c r="E56" s="896" t="str">
        <f>IF('大気7(2)'!E57=1,"○","")</f>
        <v>○</v>
      </c>
      <c r="F56" s="896" t="str">
        <f>IF('大気7(2)'!F57=1,"○","")</f>
        <v>○</v>
      </c>
      <c r="G56" s="896" t="str">
        <f>IF('大気7(2)'!G57=1,"○","")</f>
        <v>○</v>
      </c>
      <c r="H56" s="896" t="str">
        <f>IF('大気7(2)'!H57=1,"○","")</f>
        <v>○</v>
      </c>
      <c r="I56" s="896" t="str">
        <f>IF('大気7(2)'!I57=1,"○","")</f>
        <v/>
      </c>
      <c r="J56" s="896" t="str">
        <f>IF('大気7(2)'!J57=1,"○","")</f>
        <v>○</v>
      </c>
      <c r="K56" s="896" t="str">
        <f>IF('大気7(2)'!K57=1,"○","")</f>
        <v>○</v>
      </c>
      <c r="L56" s="896" t="str">
        <f>IF('大気7(2)'!L57=1,"○","")</f>
        <v>○</v>
      </c>
      <c r="M56" s="896" t="str">
        <f>IF('大気7(2)'!M57=1,"○","")</f>
        <v>○</v>
      </c>
      <c r="N56" s="895"/>
      <c r="O56" s="895"/>
      <c r="P56" s="895"/>
      <c r="Q56" s="896" t="str">
        <f>IF('大気7(2)'!Q57=1,"○","")</f>
        <v/>
      </c>
      <c r="R56" s="894" t="str">
        <f>IF(OR('大気7(2)'!R57=1,'大気7(2)'!S57=1),"○","")</f>
        <v/>
      </c>
      <c r="S56" s="895"/>
      <c r="T56" s="896" t="str">
        <f>IF('大気7(2)'!T57=1,"○","")</f>
        <v/>
      </c>
      <c r="U56" s="896" t="str">
        <f>IF('大気7(2)'!U57=1,"○","")</f>
        <v/>
      </c>
      <c r="V56" s="896" t="str">
        <f>IF('大気7(2)'!V57=1,"○","")</f>
        <v/>
      </c>
      <c r="W56" s="896" t="str">
        <f>IF('大気7(2)'!W57=1,"○","")</f>
        <v/>
      </c>
      <c r="X56" s="896" t="str">
        <f>IF('大気7(2)'!X57=1,"○","")</f>
        <v/>
      </c>
      <c r="Y56" s="896" t="str">
        <f>IF('大気7(2)'!Y57=1,"○","")</f>
        <v/>
      </c>
      <c r="Z56" s="896" t="str">
        <f>IF('大気7(2)'!Z57=1,"○","")</f>
        <v/>
      </c>
      <c r="AA56" s="896" t="str">
        <f>IF('大気7(2)'!AA57=1,"○","")</f>
        <v/>
      </c>
      <c r="AB56" s="896" t="str">
        <f>IF('大気7(2)'!AB57=1,"○","")</f>
        <v/>
      </c>
      <c r="AC56" s="896" t="str">
        <f>IF('大気7(2)'!AC57=1,"○","")</f>
        <v/>
      </c>
      <c r="AD56" s="895"/>
      <c r="AE56" s="895"/>
      <c r="AF56" s="895"/>
      <c r="AG56" s="896" t="str">
        <f>IF('大気7(2)'!AG57=1,"○","")</f>
        <v/>
      </c>
      <c r="AH56" s="894" t="str">
        <f>IF(OR('大気7(2)'!AH57=1,'大気7(2)'!AI57=1),"○","")</f>
        <v/>
      </c>
      <c r="AI56" s="895"/>
      <c r="AJ56" s="896" t="str">
        <f>IF('大気7(2)'!AJ57=1,"○","")</f>
        <v/>
      </c>
      <c r="AK56" s="896" t="str">
        <f>IF('大気7(2)'!AK57=1,"○","")</f>
        <v/>
      </c>
      <c r="AL56" s="896" t="str">
        <f>IF('大気7(2)'!AL57=1,"○","")</f>
        <v/>
      </c>
      <c r="AM56" s="896" t="str">
        <f>IF('大気7(2)'!AM57=1,"○","")</f>
        <v/>
      </c>
      <c r="AN56" s="896" t="str">
        <f>IF('大気7(2)'!AN57=1,"○","")</f>
        <v/>
      </c>
      <c r="AO56" s="896" t="str">
        <f>IF('大気7(2)'!AO57=1,"○","")</f>
        <v/>
      </c>
      <c r="AP56" s="896" t="str">
        <f>IF('大気7(2)'!AP57=1,"○","")</f>
        <v/>
      </c>
      <c r="AQ56" s="896" t="str">
        <f>IF('大気7(2)'!AQ57=1,"○","")</f>
        <v/>
      </c>
      <c r="AR56" s="896" t="str">
        <f>IF('大気7(2)'!AR57=1,"○","")</f>
        <v/>
      </c>
      <c r="AS56" s="896" t="str">
        <f>IF('大気7(2)'!AS57=1,"○","")</f>
        <v/>
      </c>
      <c r="AT56" s="895"/>
      <c r="AU56" s="895"/>
      <c r="AV56" s="895"/>
      <c r="AW56" s="896" t="str">
        <f>IF('大気7(2)'!AW57=1,"○","")</f>
        <v/>
      </c>
      <c r="AX56" s="894" t="str">
        <f>IF(OR('大気7(2)'!AX57=1,'大気7(2)'!AY57=1),"○","")</f>
        <v/>
      </c>
      <c r="AY56" s="895"/>
      <c r="AZ56" s="896" t="str">
        <f>IF('大気7(2)'!AZ57=1,"○","")</f>
        <v/>
      </c>
      <c r="BA56" s="896" t="str">
        <f>IF('大気7(2)'!BA57=1,"○","")</f>
        <v/>
      </c>
      <c r="BB56" s="896" t="str">
        <f>IF('大気7(2)'!BB57=1,"○","")</f>
        <v/>
      </c>
      <c r="BC56" s="896" t="str">
        <f>IF('大気7(2)'!BC57=1,"○","")</f>
        <v/>
      </c>
      <c r="BD56" s="896" t="str">
        <f>IF('大気7(2)'!BD57=1,"○","")</f>
        <v/>
      </c>
      <c r="BE56" s="896" t="str">
        <f>IF('大気7(2)'!BE57=1,"○","")</f>
        <v/>
      </c>
      <c r="BF56" s="896" t="str">
        <f>IF('大気7(2)'!BF57=1,"○","")</f>
        <v/>
      </c>
      <c r="BG56" s="896" t="str">
        <f>IF('大気7(2)'!BG57=1,"○","")</f>
        <v/>
      </c>
      <c r="BH56" s="896" t="str">
        <f>IF('大気7(2)'!BH57=1,"○","")</f>
        <v/>
      </c>
      <c r="BI56" s="896" t="str">
        <f>IF('大気7(2)'!BI57=1,"○","")</f>
        <v/>
      </c>
      <c r="BJ56" s="895"/>
      <c r="BK56" s="895"/>
      <c r="BL56" s="895"/>
      <c r="BM56" s="896" t="str">
        <f>IF('大気7(2)'!BM57=1,"○","")</f>
        <v/>
      </c>
      <c r="BN56" s="894" t="str">
        <f>IF(OR('大気7(2)'!BN57=1,'大気7(2)'!BO57=1),"○","")</f>
        <v/>
      </c>
      <c r="BO56" s="895"/>
      <c r="BP56" s="896" t="str">
        <f>IF('大気7(2)'!BP57=1,"○","")</f>
        <v/>
      </c>
      <c r="BQ56" s="896" t="str">
        <f>IF('大気7(2)'!BQ57=1,"○","")</f>
        <v/>
      </c>
      <c r="BR56" s="896" t="str">
        <f>IF('大気7(2)'!BR57=1,"○","")</f>
        <v/>
      </c>
      <c r="BS56" s="896" t="str">
        <f>IF('大気7(2)'!BS57=1,"○","")</f>
        <v/>
      </c>
      <c r="BT56" s="896" t="str">
        <f>IF('大気7(2)'!BT57=1,"○","")</f>
        <v/>
      </c>
      <c r="BU56" s="896" t="str">
        <f>IF('大気7(2)'!BU57=1,"○","")</f>
        <v/>
      </c>
      <c r="BV56" s="896" t="str">
        <f>IF('大気7(2)'!BV57=1,"○","")</f>
        <v/>
      </c>
      <c r="BW56" s="896" t="str">
        <f>IF('大気7(2)'!BW57=1,"○","")</f>
        <v/>
      </c>
      <c r="BX56" s="896" t="str">
        <f>IF('大気7(2)'!BX57=1,"○","")</f>
        <v/>
      </c>
      <c r="BY56" s="896" t="str">
        <f>IF('大気7(2)'!BY57=1,"○","")</f>
        <v/>
      </c>
      <c r="BZ56" s="897"/>
      <c r="CA56" s="897"/>
      <c r="CB56" s="897"/>
      <c r="CC56" s="897"/>
      <c r="CD56" s="897"/>
      <c r="CE56" s="897"/>
      <c r="CF56" s="897"/>
      <c r="CG56" s="897"/>
      <c r="CH56" s="898" t="str">
        <f>IF('大気7(2)'!CH57=1,"○","")</f>
        <v/>
      </c>
      <c r="CI56" s="899" t="str">
        <f>IF('大気7(2)'!CI57=1,"○","")</f>
        <v/>
      </c>
      <c r="CJ56" s="899" t="str">
        <f>IF('大気7(2)'!CJ57=1,"○","")</f>
        <v/>
      </c>
      <c r="CK56" s="900" t="str">
        <f>IF('大気7(2)'!CK57=1,"○","")</f>
        <v/>
      </c>
      <c r="CL56" s="900" t="str">
        <f>IF('大気7(2)'!CL57=1,"○","")</f>
        <v/>
      </c>
      <c r="CM56" s="788" t="s">
        <v>508</v>
      </c>
    </row>
    <row r="57" spans="1:91" ht="11.65" customHeight="1">
      <c r="A57" s="893" t="s">
        <v>171</v>
      </c>
      <c r="B57" s="894" t="str">
        <f>IF(OR('大気7(2)'!B58=1,'大気7(2)'!C58=1),"○","")</f>
        <v>○</v>
      </c>
      <c r="C57" s="895"/>
      <c r="D57" s="896" t="str">
        <f>IF('大気7(2)'!D58=1,"○","")</f>
        <v>○</v>
      </c>
      <c r="E57" s="896" t="str">
        <f>IF('大気7(2)'!E58=1,"○","")</f>
        <v>○</v>
      </c>
      <c r="F57" s="896" t="str">
        <f>IF('大気7(2)'!F58=1,"○","")</f>
        <v>○</v>
      </c>
      <c r="G57" s="896" t="str">
        <f>IF('大気7(2)'!G58=1,"○","")</f>
        <v>○</v>
      </c>
      <c r="H57" s="896" t="str">
        <f>IF('大気7(2)'!H58=1,"○","")</f>
        <v/>
      </c>
      <c r="I57" s="896" t="str">
        <f>IF('大気7(2)'!I58=1,"○","")</f>
        <v>○</v>
      </c>
      <c r="J57" s="896" t="str">
        <f>IF('大気7(2)'!J58=1,"○","")</f>
        <v>○</v>
      </c>
      <c r="K57" s="896" t="str">
        <f>IF('大気7(2)'!K58=1,"○","")</f>
        <v>○</v>
      </c>
      <c r="L57" s="896" t="str">
        <f>IF('大気7(2)'!L58=1,"○","")</f>
        <v>○</v>
      </c>
      <c r="M57" s="896" t="str">
        <f>IF('大気7(2)'!M58=1,"○","")</f>
        <v/>
      </c>
      <c r="N57" s="895"/>
      <c r="O57" s="895"/>
      <c r="P57" s="895"/>
      <c r="Q57" s="896" t="str">
        <f>IF('大気7(2)'!Q58=1,"○","")</f>
        <v>○</v>
      </c>
      <c r="R57" s="894" t="str">
        <f>IF(OR('大気7(2)'!R58=1,'大気7(2)'!S58=1),"○","")</f>
        <v/>
      </c>
      <c r="S57" s="895"/>
      <c r="T57" s="896" t="str">
        <f>IF('大気7(2)'!T58=1,"○","")</f>
        <v/>
      </c>
      <c r="U57" s="896" t="str">
        <f>IF('大気7(2)'!U58=1,"○","")</f>
        <v/>
      </c>
      <c r="V57" s="896" t="str">
        <f>IF('大気7(2)'!V58=1,"○","")</f>
        <v/>
      </c>
      <c r="W57" s="896" t="str">
        <f>IF('大気7(2)'!W58=1,"○","")</f>
        <v/>
      </c>
      <c r="X57" s="896" t="str">
        <f>IF('大気7(2)'!X58=1,"○","")</f>
        <v/>
      </c>
      <c r="Y57" s="896" t="str">
        <f>IF('大気7(2)'!Y58=1,"○","")</f>
        <v/>
      </c>
      <c r="Z57" s="896" t="str">
        <f>IF('大気7(2)'!Z58=1,"○","")</f>
        <v/>
      </c>
      <c r="AA57" s="896" t="str">
        <f>IF('大気7(2)'!AA58=1,"○","")</f>
        <v/>
      </c>
      <c r="AB57" s="896" t="str">
        <f>IF('大気7(2)'!AB58=1,"○","")</f>
        <v/>
      </c>
      <c r="AC57" s="896" t="str">
        <f>IF('大気7(2)'!AC58=1,"○","")</f>
        <v/>
      </c>
      <c r="AD57" s="895"/>
      <c r="AE57" s="895"/>
      <c r="AF57" s="895"/>
      <c r="AG57" s="896" t="str">
        <f>IF('大気7(2)'!AG58=1,"○","")</f>
        <v/>
      </c>
      <c r="AH57" s="894" t="str">
        <f>IF(OR('大気7(2)'!AH58=1,'大気7(2)'!AI58=1),"○","")</f>
        <v/>
      </c>
      <c r="AI57" s="895"/>
      <c r="AJ57" s="896" t="str">
        <f>IF('大気7(2)'!AJ58=1,"○","")</f>
        <v/>
      </c>
      <c r="AK57" s="896" t="str">
        <f>IF('大気7(2)'!AK58=1,"○","")</f>
        <v/>
      </c>
      <c r="AL57" s="896" t="str">
        <f>IF('大気7(2)'!AL58=1,"○","")</f>
        <v/>
      </c>
      <c r="AM57" s="896" t="str">
        <f>IF('大気7(2)'!AM58=1,"○","")</f>
        <v/>
      </c>
      <c r="AN57" s="896" t="str">
        <f>IF('大気7(2)'!AN58=1,"○","")</f>
        <v/>
      </c>
      <c r="AO57" s="896" t="str">
        <f>IF('大気7(2)'!AO58=1,"○","")</f>
        <v/>
      </c>
      <c r="AP57" s="896" t="str">
        <f>IF('大気7(2)'!AP58=1,"○","")</f>
        <v/>
      </c>
      <c r="AQ57" s="896" t="str">
        <f>IF('大気7(2)'!AQ58=1,"○","")</f>
        <v/>
      </c>
      <c r="AR57" s="896" t="str">
        <f>IF('大気7(2)'!AR58=1,"○","")</f>
        <v/>
      </c>
      <c r="AS57" s="896" t="str">
        <f>IF('大気7(2)'!AS58=1,"○","")</f>
        <v/>
      </c>
      <c r="AT57" s="895"/>
      <c r="AU57" s="895"/>
      <c r="AV57" s="895"/>
      <c r="AW57" s="896" t="str">
        <f>IF('大気7(2)'!AW58=1,"○","")</f>
        <v/>
      </c>
      <c r="AX57" s="894" t="str">
        <f>IF(OR('大気7(2)'!AX58=1,'大気7(2)'!AY58=1),"○","")</f>
        <v/>
      </c>
      <c r="AY57" s="895"/>
      <c r="AZ57" s="896" t="str">
        <f>IF('大気7(2)'!AZ58=1,"○","")</f>
        <v/>
      </c>
      <c r="BA57" s="896" t="str">
        <f>IF('大気7(2)'!BA58=1,"○","")</f>
        <v/>
      </c>
      <c r="BB57" s="896" t="str">
        <f>IF('大気7(2)'!BB58=1,"○","")</f>
        <v/>
      </c>
      <c r="BC57" s="896" t="str">
        <f>IF('大気7(2)'!BC58=1,"○","")</f>
        <v/>
      </c>
      <c r="BD57" s="896" t="str">
        <f>IF('大気7(2)'!BD58=1,"○","")</f>
        <v/>
      </c>
      <c r="BE57" s="896" t="str">
        <f>IF('大気7(2)'!BE58=1,"○","")</f>
        <v/>
      </c>
      <c r="BF57" s="896" t="str">
        <f>IF('大気7(2)'!BF58=1,"○","")</f>
        <v/>
      </c>
      <c r="BG57" s="896" t="str">
        <f>IF('大気7(2)'!BG58=1,"○","")</f>
        <v/>
      </c>
      <c r="BH57" s="896" t="str">
        <f>IF('大気7(2)'!BH58=1,"○","")</f>
        <v/>
      </c>
      <c r="BI57" s="896" t="str">
        <f>IF('大気7(2)'!BI58=1,"○","")</f>
        <v/>
      </c>
      <c r="BJ57" s="895"/>
      <c r="BK57" s="895"/>
      <c r="BL57" s="895"/>
      <c r="BM57" s="896" t="str">
        <f>IF('大気7(2)'!BM58=1,"○","")</f>
        <v/>
      </c>
      <c r="BN57" s="894" t="str">
        <f>IF(OR('大気7(2)'!BN58=1,'大気7(2)'!BO58=1),"○","")</f>
        <v/>
      </c>
      <c r="BO57" s="895"/>
      <c r="BP57" s="896" t="str">
        <f>IF('大気7(2)'!BP58=1,"○","")</f>
        <v/>
      </c>
      <c r="BQ57" s="896" t="str">
        <f>IF('大気7(2)'!BQ58=1,"○","")</f>
        <v/>
      </c>
      <c r="BR57" s="896" t="str">
        <f>IF('大気7(2)'!BR58=1,"○","")</f>
        <v/>
      </c>
      <c r="BS57" s="896" t="str">
        <f>IF('大気7(2)'!BS58=1,"○","")</f>
        <v/>
      </c>
      <c r="BT57" s="896" t="str">
        <f>IF('大気7(2)'!BT58=1,"○","")</f>
        <v/>
      </c>
      <c r="BU57" s="896" t="str">
        <f>IF('大気7(2)'!BU58=1,"○","")</f>
        <v/>
      </c>
      <c r="BV57" s="896" t="str">
        <f>IF('大気7(2)'!BV58=1,"○","")</f>
        <v/>
      </c>
      <c r="BW57" s="896" t="str">
        <f>IF('大気7(2)'!BW58=1,"○","")</f>
        <v/>
      </c>
      <c r="BX57" s="896" t="str">
        <f>IF('大気7(2)'!BX58=1,"○","")</f>
        <v/>
      </c>
      <c r="BY57" s="896" t="str">
        <f>IF('大気7(2)'!BY58=1,"○","")</f>
        <v/>
      </c>
      <c r="BZ57" s="897"/>
      <c r="CA57" s="897"/>
      <c r="CB57" s="897"/>
      <c r="CC57" s="897"/>
      <c r="CD57" s="897"/>
      <c r="CE57" s="897"/>
      <c r="CF57" s="897"/>
      <c r="CG57" s="897"/>
      <c r="CH57" s="898" t="str">
        <f>IF('大気7(2)'!CH58=1,"○","")</f>
        <v/>
      </c>
      <c r="CI57" s="899" t="str">
        <f>IF('大気7(2)'!CI58=1,"○","")</f>
        <v/>
      </c>
      <c r="CJ57" s="899" t="str">
        <f>IF('大気7(2)'!CJ58=1,"○","")</f>
        <v/>
      </c>
      <c r="CK57" s="900" t="str">
        <f>IF('大気7(2)'!CK58=1,"○","")</f>
        <v/>
      </c>
      <c r="CL57" s="900" t="str">
        <f>IF('大気7(2)'!CL58=1,"○","")</f>
        <v/>
      </c>
      <c r="CM57" s="788" t="s">
        <v>508</v>
      </c>
    </row>
    <row r="58" spans="1:91" ht="11.65" customHeight="1">
      <c r="A58" s="893" t="s">
        <v>172</v>
      </c>
      <c r="B58" s="894" t="str">
        <f>IF(OR('大気7(2)'!B59=1,'大気7(2)'!C59=1),"○","")</f>
        <v>○</v>
      </c>
      <c r="C58" s="895"/>
      <c r="D58" s="896" t="str">
        <f>IF('大気7(2)'!D59=1,"○","")</f>
        <v>○</v>
      </c>
      <c r="E58" s="896" t="str">
        <f>IF('大気7(2)'!E59=1,"○","")</f>
        <v>○</v>
      </c>
      <c r="F58" s="896" t="str">
        <f>IF('大気7(2)'!F59=1,"○","")</f>
        <v>○</v>
      </c>
      <c r="G58" s="896" t="str">
        <f>IF('大気7(2)'!G59=1,"○","")</f>
        <v/>
      </c>
      <c r="H58" s="896" t="str">
        <f>IF('大気7(2)'!H59=1,"○","")</f>
        <v/>
      </c>
      <c r="I58" s="896" t="str">
        <f>IF('大気7(2)'!I59=1,"○","")</f>
        <v/>
      </c>
      <c r="J58" s="896" t="str">
        <f>IF('大気7(2)'!J59=1,"○","")</f>
        <v>○</v>
      </c>
      <c r="K58" s="896" t="str">
        <f>IF('大気7(2)'!K59=1,"○","")</f>
        <v/>
      </c>
      <c r="L58" s="896" t="str">
        <f>IF('大気7(2)'!L59=1,"○","")</f>
        <v>○</v>
      </c>
      <c r="M58" s="896" t="str">
        <f>IF('大気7(2)'!M59=1,"○","")</f>
        <v>○</v>
      </c>
      <c r="N58" s="895"/>
      <c r="O58" s="895"/>
      <c r="P58" s="895"/>
      <c r="Q58" s="896" t="str">
        <f>IF('大気7(2)'!Q59=1,"○","")</f>
        <v/>
      </c>
      <c r="R58" s="894" t="str">
        <f>IF(OR('大気7(2)'!R59=1,'大気7(2)'!S59=1),"○","")</f>
        <v/>
      </c>
      <c r="S58" s="895"/>
      <c r="T58" s="896" t="str">
        <f>IF('大気7(2)'!T59=1,"○","")</f>
        <v/>
      </c>
      <c r="U58" s="896" t="str">
        <f>IF('大気7(2)'!U59=1,"○","")</f>
        <v/>
      </c>
      <c r="V58" s="896" t="str">
        <f>IF('大気7(2)'!V59=1,"○","")</f>
        <v/>
      </c>
      <c r="W58" s="896" t="str">
        <f>IF('大気7(2)'!W59=1,"○","")</f>
        <v/>
      </c>
      <c r="X58" s="896" t="str">
        <f>IF('大気7(2)'!X59=1,"○","")</f>
        <v/>
      </c>
      <c r="Y58" s="896" t="str">
        <f>IF('大気7(2)'!Y59=1,"○","")</f>
        <v/>
      </c>
      <c r="Z58" s="896" t="str">
        <f>IF('大気7(2)'!Z59=1,"○","")</f>
        <v/>
      </c>
      <c r="AA58" s="896" t="str">
        <f>IF('大気7(2)'!AA59=1,"○","")</f>
        <v/>
      </c>
      <c r="AB58" s="896" t="str">
        <f>IF('大気7(2)'!AB59=1,"○","")</f>
        <v/>
      </c>
      <c r="AC58" s="896" t="str">
        <f>IF('大気7(2)'!AC59=1,"○","")</f>
        <v/>
      </c>
      <c r="AD58" s="895"/>
      <c r="AE58" s="895"/>
      <c r="AF58" s="895"/>
      <c r="AG58" s="896" t="str">
        <f>IF('大気7(2)'!AG59=1,"○","")</f>
        <v/>
      </c>
      <c r="AH58" s="894" t="str">
        <f>IF(OR('大気7(2)'!AH59=1,'大気7(2)'!AI59=1),"○","")</f>
        <v/>
      </c>
      <c r="AI58" s="895"/>
      <c r="AJ58" s="896" t="str">
        <f>IF('大気7(2)'!AJ59=1,"○","")</f>
        <v/>
      </c>
      <c r="AK58" s="896" t="str">
        <f>IF('大気7(2)'!AK59=1,"○","")</f>
        <v/>
      </c>
      <c r="AL58" s="896" t="str">
        <f>IF('大気7(2)'!AL59=1,"○","")</f>
        <v/>
      </c>
      <c r="AM58" s="896" t="str">
        <f>IF('大気7(2)'!AM59=1,"○","")</f>
        <v/>
      </c>
      <c r="AN58" s="896" t="str">
        <f>IF('大気7(2)'!AN59=1,"○","")</f>
        <v/>
      </c>
      <c r="AO58" s="896" t="str">
        <f>IF('大気7(2)'!AO59=1,"○","")</f>
        <v/>
      </c>
      <c r="AP58" s="896" t="str">
        <f>IF('大気7(2)'!AP59=1,"○","")</f>
        <v/>
      </c>
      <c r="AQ58" s="896" t="str">
        <f>IF('大気7(2)'!AQ59=1,"○","")</f>
        <v/>
      </c>
      <c r="AR58" s="896" t="str">
        <f>IF('大気7(2)'!AR59=1,"○","")</f>
        <v/>
      </c>
      <c r="AS58" s="896" t="str">
        <f>IF('大気7(2)'!AS59=1,"○","")</f>
        <v/>
      </c>
      <c r="AT58" s="895"/>
      <c r="AU58" s="895"/>
      <c r="AV58" s="895"/>
      <c r="AW58" s="896" t="str">
        <f>IF('大気7(2)'!AW59=1,"○","")</f>
        <v/>
      </c>
      <c r="AX58" s="894" t="str">
        <f>IF(OR('大気7(2)'!AX59=1,'大気7(2)'!AY59=1),"○","")</f>
        <v/>
      </c>
      <c r="AY58" s="895"/>
      <c r="AZ58" s="896" t="str">
        <f>IF('大気7(2)'!AZ59=1,"○","")</f>
        <v/>
      </c>
      <c r="BA58" s="896" t="str">
        <f>IF('大気7(2)'!BA59=1,"○","")</f>
        <v/>
      </c>
      <c r="BB58" s="896" t="str">
        <f>IF('大気7(2)'!BB59=1,"○","")</f>
        <v/>
      </c>
      <c r="BC58" s="896" t="str">
        <f>IF('大気7(2)'!BC59=1,"○","")</f>
        <v/>
      </c>
      <c r="BD58" s="896" t="str">
        <f>IF('大気7(2)'!BD59=1,"○","")</f>
        <v/>
      </c>
      <c r="BE58" s="896" t="str">
        <f>IF('大気7(2)'!BE59=1,"○","")</f>
        <v/>
      </c>
      <c r="BF58" s="896" t="str">
        <f>IF('大気7(2)'!BF59=1,"○","")</f>
        <v/>
      </c>
      <c r="BG58" s="896" t="str">
        <f>IF('大気7(2)'!BG59=1,"○","")</f>
        <v/>
      </c>
      <c r="BH58" s="896" t="str">
        <f>IF('大気7(2)'!BH59=1,"○","")</f>
        <v/>
      </c>
      <c r="BI58" s="896" t="str">
        <f>IF('大気7(2)'!BI59=1,"○","")</f>
        <v/>
      </c>
      <c r="BJ58" s="895"/>
      <c r="BK58" s="895"/>
      <c r="BL58" s="895"/>
      <c r="BM58" s="896" t="str">
        <f>IF('大気7(2)'!BM59=1,"○","")</f>
        <v/>
      </c>
      <c r="BN58" s="894" t="str">
        <f>IF(OR('大気7(2)'!BN59=1,'大気7(2)'!BO59=1),"○","")</f>
        <v>○</v>
      </c>
      <c r="BO58" s="895"/>
      <c r="BP58" s="896" t="str">
        <f>IF('大気7(2)'!BP59=1,"○","")</f>
        <v>○</v>
      </c>
      <c r="BQ58" s="896" t="str">
        <f>IF('大気7(2)'!BQ59=1,"○","")</f>
        <v>○</v>
      </c>
      <c r="BR58" s="896" t="str">
        <f>IF('大気7(2)'!BR59=1,"○","")</f>
        <v>○</v>
      </c>
      <c r="BS58" s="896" t="str">
        <f>IF('大気7(2)'!BS59=1,"○","")</f>
        <v/>
      </c>
      <c r="BT58" s="896" t="str">
        <f>IF('大気7(2)'!BT59=1,"○","")</f>
        <v/>
      </c>
      <c r="BU58" s="896" t="str">
        <f>IF('大気7(2)'!BU59=1,"○","")</f>
        <v/>
      </c>
      <c r="BV58" s="896" t="str">
        <f>IF('大気7(2)'!BV59=1,"○","")</f>
        <v>○</v>
      </c>
      <c r="BW58" s="896" t="str">
        <f>IF('大気7(2)'!BW59=1,"○","")</f>
        <v/>
      </c>
      <c r="BX58" s="896" t="str">
        <f>IF('大気7(2)'!BX59=1,"○","")</f>
        <v>○</v>
      </c>
      <c r="BY58" s="896" t="str">
        <f>IF('大気7(2)'!BY59=1,"○","")</f>
        <v>○</v>
      </c>
      <c r="BZ58" s="897"/>
      <c r="CA58" s="897"/>
      <c r="CB58" s="897"/>
      <c r="CC58" s="897"/>
      <c r="CD58" s="897"/>
      <c r="CE58" s="897"/>
      <c r="CF58" s="897"/>
      <c r="CG58" s="897"/>
      <c r="CH58" s="898" t="str">
        <f>IF('大気7(2)'!CH59=1,"○","")</f>
        <v/>
      </c>
      <c r="CI58" s="899" t="str">
        <f>IF('大気7(2)'!CI59=1,"○","")</f>
        <v/>
      </c>
      <c r="CJ58" s="899" t="str">
        <f>IF('大気7(2)'!CJ59=1,"○","")</f>
        <v/>
      </c>
      <c r="CK58" s="900" t="str">
        <f>IF('大気7(2)'!CK59=1,"○","")</f>
        <v/>
      </c>
      <c r="CL58" s="900" t="str">
        <f>IF('大気7(2)'!CL59=1,"○","")</f>
        <v/>
      </c>
      <c r="CM58" s="788" t="s">
        <v>508</v>
      </c>
    </row>
    <row r="59" spans="1:91" ht="11.65" customHeight="1">
      <c r="A59" s="893" t="s">
        <v>182</v>
      </c>
      <c r="B59" s="894" t="str">
        <f>IF(OR('大気7(2)'!B60=1,'大気7(2)'!C60=1),"○","")</f>
        <v>○</v>
      </c>
      <c r="C59" s="895"/>
      <c r="D59" s="896" t="str">
        <f>IF('大気7(2)'!D60=1,"○","")</f>
        <v>○</v>
      </c>
      <c r="E59" s="896" t="str">
        <f>IF('大気7(2)'!E60=1,"○","")</f>
        <v>○</v>
      </c>
      <c r="F59" s="896" t="str">
        <f>IF('大気7(2)'!F60=1,"○","")</f>
        <v>○</v>
      </c>
      <c r="G59" s="896" t="str">
        <f>IF('大気7(2)'!G60=1,"○","")</f>
        <v/>
      </c>
      <c r="H59" s="896" t="str">
        <f>IF('大気7(2)'!H60=1,"○","")</f>
        <v/>
      </c>
      <c r="I59" s="896" t="str">
        <f>IF('大気7(2)'!I60=1,"○","")</f>
        <v/>
      </c>
      <c r="J59" s="896" t="str">
        <f>IF('大気7(2)'!J60=1,"○","")</f>
        <v>○</v>
      </c>
      <c r="K59" s="896" t="str">
        <f>IF('大気7(2)'!K60=1,"○","")</f>
        <v/>
      </c>
      <c r="L59" s="896" t="str">
        <f>IF('大気7(2)'!L60=1,"○","")</f>
        <v/>
      </c>
      <c r="M59" s="896" t="str">
        <f>IF('大気7(2)'!M60=1,"○","")</f>
        <v>○</v>
      </c>
      <c r="N59" s="895"/>
      <c r="O59" s="895"/>
      <c r="P59" s="895"/>
      <c r="Q59" s="896" t="str">
        <f>IF('大気7(2)'!Q60=1,"○","")</f>
        <v/>
      </c>
      <c r="R59" s="894" t="str">
        <f>IF(OR('大気7(2)'!R60=1,'大気7(2)'!S60=1),"○","")</f>
        <v/>
      </c>
      <c r="S59" s="895"/>
      <c r="T59" s="896" t="str">
        <f>IF('大気7(2)'!T60=1,"○","")</f>
        <v/>
      </c>
      <c r="U59" s="896" t="str">
        <f>IF('大気7(2)'!U60=1,"○","")</f>
        <v/>
      </c>
      <c r="V59" s="896" t="str">
        <f>IF('大気7(2)'!V60=1,"○","")</f>
        <v/>
      </c>
      <c r="W59" s="896" t="str">
        <f>IF('大気7(2)'!W60=1,"○","")</f>
        <v/>
      </c>
      <c r="X59" s="896" t="str">
        <f>IF('大気7(2)'!X60=1,"○","")</f>
        <v/>
      </c>
      <c r="Y59" s="896" t="str">
        <f>IF('大気7(2)'!Y60=1,"○","")</f>
        <v/>
      </c>
      <c r="Z59" s="896" t="str">
        <f>IF('大気7(2)'!Z60=1,"○","")</f>
        <v/>
      </c>
      <c r="AA59" s="896" t="str">
        <f>IF('大気7(2)'!AA60=1,"○","")</f>
        <v/>
      </c>
      <c r="AB59" s="896" t="str">
        <f>IF('大気7(2)'!AB60=1,"○","")</f>
        <v/>
      </c>
      <c r="AC59" s="896" t="str">
        <f>IF('大気7(2)'!AC60=1,"○","")</f>
        <v/>
      </c>
      <c r="AD59" s="895"/>
      <c r="AE59" s="895"/>
      <c r="AF59" s="895"/>
      <c r="AG59" s="896" t="str">
        <f>IF('大気7(2)'!AG60=1,"○","")</f>
        <v/>
      </c>
      <c r="AH59" s="894" t="str">
        <f>IF(OR('大気7(2)'!AH60=1,'大気7(2)'!AI60=1),"○","")</f>
        <v/>
      </c>
      <c r="AI59" s="895"/>
      <c r="AJ59" s="896" t="str">
        <f>IF('大気7(2)'!AJ60=1,"○","")</f>
        <v/>
      </c>
      <c r="AK59" s="896" t="str">
        <f>IF('大気7(2)'!AK60=1,"○","")</f>
        <v/>
      </c>
      <c r="AL59" s="896" t="str">
        <f>IF('大気7(2)'!AL60=1,"○","")</f>
        <v/>
      </c>
      <c r="AM59" s="896" t="str">
        <f>IF('大気7(2)'!AM60=1,"○","")</f>
        <v/>
      </c>
      <c r="AN59" s="896" t="str">
        <f>IF('大気7(2)'!AN60=1,"○","")</f>
        <v/>
      </c>
      <c r="AO59" s="896" t="str">
        <f>IF('大気7(2)'!AO60=1,"○","")</f>
        <v/>
      </c>
      <c r="AP59" s="896" t="str">
        <f>IF('大気7(2)'!AP60=1,"○","")</f>
        <v/>
      </c>
      <c r="AQ59" s="896" t="str">
        <f>IF('大気7(2)'!AQ60=1,"○","")</f>
        <v/>
      </c>
      <c r="AR59" s="896" t="str">
        <f>IF('大気7(2)'!AR60=1,"○","")</f>
        <v/>
      </c>
      <c r="AS59" s="896" t="str">
        <f>IF('大気7(2)'!AS60=1,"○","")</f>
        <v/>
      </c>
      <c r="AT59" s="895"/>
      <c r="AU59" s="895"/>
      <c r="AV59" s="895"/>
      <c r="AW59" s="896" t="str">
        <f>IF('大気7(2)'!AW60=1,"○","")</f>
        <v/>
      </c>
      <c r="AX59" s="894" t="str">
        <f>IF(OR('大気7(2)'!AX60=1,'大気7(2)'!AY60=1),"○","")</f>
        <v/>
      </c>
      <c r="AY59" s="895"/>
      <c r="AZ59" s="896" t="str">
        <f>IF('大気7(2)'!AZ60=1,"○","")</f>
        <v/>
      </c>
      <c r="BA59" s="896" t="str">
        <f>IF('大気7(2)'!BA60=1,"○","")</f>
        <v/>
      </c>
      <c r="BB59" s="896" t="str">
        <f>IF('大気7(2)'!BB60=1,"○","")</f>
        <v/>
      </c>
      <c r="BC59" s="896" t="str">
        <f>IF('大気7(2)'!BC60=1,"○","")</f>
        <v/>
      </c>
      <c r="BD59" s="896" t="str">
        <f>IF('大気7(2)'!BD60=1,"○","")</f>
        <v/>
      </c>
      <c r="BE59" s="896" t="str">
        <f>IF('大気7(2)'!BE60=1,"○","")</f>
        <v/>
      </c>
      <c r="BF59" s="896" t="str">
        <f>IF('大気7(2)'!BF60=1,"○","")</f>
        <v/>
      </c>
      <c r="BG59" s="896" t="str">
        <f>IF('大気7(2)'!BG60=1,"○","")</f>
        <v/>
      </c>
      <c r="BH59" s="896" t="str">
        <f>IF('大気7(2)'!BH60=1,"○","")</f>
        <v/>
      </c>
      <c r="BI59" s="896" t="str">
        <f>IF('大気7(2)'!BI60=1,"○","")</f>
        <v/>
      </c>
      <c r="BJ59" s="895"/>
      <c r="BK59" s="895"/>
      <c r="BL59" s="895"/>
      <c r="BM59" s="896" t="str">
        <f>IF('大気7(2)'!BM60=1,"○","")</f>
        <v/>
      </c>
      <c r="BN59" s="894" t="str">
        <f>IF(OR('大気7(2)'!BN60=1,'大気7(2)'!BO60=1),"○","")</f>
        <v/>
      </c>
      <c r="BO59" s="895"/>
      <c r="BP59" s="896" t="str">
        <f>IF('大気7(2)'!BP60=1,"○","")</f>
        <v/>
      </c>
      <c r="BQ59" s="896" t="str">
        <f>IF('大気7(2)'!BQ60=1,"○","")</f>
        <v/>
      </c>
      <c r="BR59" s="896" t="str">
        <f>IF('大気7(2)'!BR60=1,"○","")</f>
        <v/>
      </c>
      <c r="BS59" s="896" t="str">
        <f>IF('大気7(2)'!BS60=1,"○","")</f>
        <v/>
      </c>
      <c r="BT59" s="896" t="str">
        <f>IF('大気7(2)'!BT60=1,"○","")</f>
        <v/>
      </c>
      <c r="BU59" s="896" t="str">
        <f>IF('大気7(2)'!BU60=1,"○","")</f>
        <v/>
      </c>
      <c r="BV59" s="896" t="str">
        <f>IF('大気7(2)'!BV60=1,"○","")</f>
        <v/>
      </c>
      <c r="BW59" s="896" t="str">
        <f>IF('大気7(2)'!BW60=1,"○","")</f>
        <v/>
      </c>
      <c r="BX59" s="896" t="str">
        <f>IF('大気7(2)'!BX60=1,"○","")</f>
        <v/>
      </c>
      <c r="BY59" s="896" t="str">
        <f>IF('大気7(2)'!BY60=1,"○","")</f>
        <v/>
      </c>
      <c r="BZ59" s="897"/>
      <c r="CA59" s="897"/>
      <c r="CB59" s="897"/>
      <c r="CC59" s="897"/>
      <c r="CD59" s="897"/>
      <c r="CE59" s="897"/>
      <c r="CF59" s="897"/>
      <c r="CG59" s="897"/>
      <c r="CH59" s="898" t="str">
        <f>IF('大気7(2)'!CH60=1,"○","")</f>
        <v/>
      </c>
      <c r="CI59" s="899" t="str">
        <f>IF('大気7(2)'!CI60=1,"○","")</f>
        <v/>
      </c>
      <c r="CJ59" s="899" t="str">
        <f>IF('大気7(2)'!CJ60=1,"○","")</f>
        <v/>
      </c>
      <c r="CK59" s="900" t="str">
        <f>IF('大気7(2)'!CK60=1,"○","")</f>
        <v/>
      </c>
      <c r="CL59" s="900" t="str">
        <f>IF('大気7(2)'!CL60=1,"○","")</f>
        <v/>
      </c>
      <c r="CM59" s="788" t="s">
        <v>508</v>
      </c>
    </row>
    <row r="60" spans="1:91" ht="11.65" customHeight="1">
      <c r="A60" s="893" t="s">
        <v>298</v>
      </c>
      <c r="B60" s="894" t="str">
        <f>IF(OR('大気7(2)'!B61=1,'大気7(2)'!C61=1),"○","")</f>
        <v>○</v>
      </c>
      <c r="C60" s="895"/>
      <c r="D60" s="896" t="str">
        <f>IF('大気7(2)'!D61=1,"○","")</f>
        <v>○</v>
      </c>
      <c r="E60" s="896" t="str">
        <f>IF('大気7(2)'!E61=1,"○","")</f>
        <v/>
      </c>
      <c r="F60" s="896" t="str">
        <f>IF('大気7(2)'!F61=1,"○","")</f>
        <v>○</v>
      </c>
      <c r="G60" s="896" t="str">
        <f>IF('大気7(2)'!G61=1,"○","")</f>
        <v/>
      </c>
      <c r="H60" s="896" t="str">
        <f>IF('大気7(2)'!H61=1,"○","")</f>
        <v/>
      </c>
      <c r="I60" s="896" t="str">
        <f>IF('大気7(2)'!I61=1,"○","")</f>
        <v>○</v>
      </c>
      <c r="J60" s="896" t="str">
        <f>IF('大気7(2)'!J61=1,"○","")</f>
        <v>○</v>
      </c>
      <c r="K60" s="896" t="str">
        <f>IF('大気7(2)'!K61=1,"○","")</f>
        <v>○</v>
      </c>
      <c r="L60" s="896" t="str">
        <f>IF('大気7(2)'!L61=1,"○","")</f>
        <v>○</v>
      </c>
      <c r="M60" s="896" t="str">
        <f>IF('大気7(2)'!M61=1,"○","")</f>
        <v>○</v>
      </c>
      <c r="N60" s="895"/>
      <c r="O60" s="895"/>
      <c r="P60" s="895"/>
      <c r="Q60" s="896" t="str">
        <f>IF('大気7(2)'!Q61=1,"○","")</f>
        <v>○</v>
      </c>
      <c r="R60" s="894" t="str">
        <f>IF(OR('大気7(2)'!R61=1,'大気7(2)'!S61=1),"○","")</f>
        <v/>
      </c>
      <c r="S60" s="895"/>
      <c r="T60" s="896" t="str">
        <f>IF('大気7(2)'!T61=1,"○","")</f>
        <v/>
      </c>
      <c r="U60" s="896" t="str">
        <f>IF('大気7(2)'!U61=1,"○","")</f>
        <v/>
      </c>
      <c r="V60" s="896" t="str">
        <f>IF('大気7(2)'!V61=1,"○","")</f>
        <v/>
      </c>
      <c r="W60" s="896" t="str">
        <f>IF('大気7(2)'!W61=1,"○","")</f>
        <v/>
      </c>
      <c r="X60" s="896" t="str">
        <f>IF('大気7(2)'!X61=1,"○","")</f>
        <v/>
      </c>
      <c r="Y60" s="896" t="str">
        <f>IF('大気7(2)'!Y61=1,"○","")</f>
        <v/>
      </c>
      <c r="Z60" s="896" t="str">
        <f>IF('大気7(2)'!Z61=1,"○","")</f>
        <v/>
      </c>
      <c r="AA60" s="896" t="str">
        <f>IF('大気7(2)'!AA61=1,"○","")</f>
        <v/>
      </c>
      <c r="AB60" s="896" t="str">
        <f>IF('大気7(2)'!AB61=1,"○","")</f>
        <v/>
      </c>
      <c r="AC60" s="896" t="str">
        <f>IF('大気7(2)'!AC61=1,"○","")</f>
        <v/>
      </c>
      <c r="AD60" s="895"/>
      <c r="AE60" s="895"/>
      <c r="AF60" s="895"/>
      <c r="AG60" s="896" t="str">
        <f>IF('大気7(2)'!AG61=1,"○","")</f>
        <v/>
      </c>
      <c r="AH60" s="894" t="str">
        <f>IF(OR('大気7(2)'!AH61=1,'大気7(2)'!AI61=1),"○","")</f>
        <v>○</v>
      </c>
      <c r="AI60" s="895"/>
      <c r="AJ60" s="896" t="str">
        <f>IF('大気7(2)'!AJ61=1,"○","")</f>
        <v>○</v>
      </c>
      <c r="AK60" s="896" t="str">
        <f>IF('大気7(2)'!AK61=1,"○","")</f>
        <v/>
      </c>
      <c r="AL60" s="896" t="str">
        <f>IF('大気7(2)'!AL61=1,"○","")</f>
        <v>○</v>
      </c>
      <c r="AM60" s="896" t="str">
        <f>IF('大気7(2)'!AM61=1,"○","")</f>
        <v/>
      </c>
      <c r="AN60" s="896" t="str">
        <f>IF('大気7(2)'!AN61=1,"○","")</f>
        <v/>
      </c>
      <c r="AO60" s="896" t="str">
        <f>IF('大気7(2)'!AO61=1,"○","")</f>
        <v>○</v>
      </c>
      <c r="AP60" s="896" t="str">
        <f>IF('大気7(2)'!AP61=1,"○","")</f>
        <v>○</v>
      </c>
      <c r="AQ60" s="896" t="str">
        <f>IF('大気7(2)'!AQ61=1,"○","")</f>
        <v>○</v>
      </c>
      <c r="AR60" s="896" t="str">
        <f>IF('大気7(2)'!AR61=1,"○","")</f>
        <v>○</v>
      </c>
      <c r="AS60" s="896" t="str">
        <f>IF('大気7(2)'!AS61=1,"○","")</f>
        <v>○</v>
      </c>
      <c r="AT60" s="895"/>
      <c r="AU60" s="895"/>
      <c r="AV60" s="895"/>
      <c r="AW60" s="896" t="str">
        <f>IF('大気7(2)'!AW61=1,"○","")</f>
        <v>○</v>
      </c>
      <c r="AX60" s="894" t="str">
        <f>IF(OR('大気7(2)'!AX61=1,'大気7(2)'!AY61=1),"○","")</f>
        <v/>
      </c>
      <c r="AY60" s="895"/>
      <c r="AZ60" s="896" t="str">
        <f>IF('大気7(2)'!AZ61=1,"○","")</f>
        <v/>
      </c>
      <c r="BA60" s="896" t="str">
        <f>IF('大気7(2)'!BA61=1,"○","")</f>
        <v/>
      </c>
      <c r="BB60" s="896" t="str">
        <f>IF('大気7(2)'!BB61=1,"○","")</f>
        <v/>
      </c>
      <c r="BC60" s="896" t="str">
        <f>IF('大気7(2)'!BC61=1,"○","")</f>
        <v/>
      </c>
      <c r="BD60" s="896" t="str">
        <f>IF('大気7(2)'!BD61=1,"○","")</f>
        <v/>
      </c>
      <c r="BE60" s="896" t="str">
        <f>IF('大気7(2)'!BE61=1,"○","")</f>
        <v/>
      </c>
      <c r="BF60" s="896" t="str">
        <f>IF('大気7(2)'!BF61=1,"○","")</f>
        <v/>
      </c>
      <c r="BG60" s="896" t="str">
        <f>IF('大気7(2)'!BG61=1,"○","")</f>
        <v/>
      </c>
      <c r="BH60" s="896" t="str">
        <f>IF('大気7(2)'!BH61=1,"○","")</f>
        <v/>
      </c>
      <c r="BI60" s="896" t="str">
        <f>IF('大気7(2)'!BI61=1,"○","")</f>
        <v/>
      </c>
      <c r="BJ60" s="895"/>
      <c r="BK60" s="895"/>
      <c r="BL60" s="895"/>
      <c r="BM60" s="896" t="str">
        <f>IF('大気7(2)'!BM61=1,"○","")</f>
        <v/>
      </c>
      <c r="BN60" s="894" t="str">
        <f>IF(OR('大気7(2)'!BN61=1,'大気7(2)'!BO61=1),"○","")</f>
        <v>○</v>
      </c>
      <c r="BO60" s="895"/>
      <c r="BP60" s="896" t="str">
        <f>IF('大気7(2)'!BP61=1,"○","")</f>
        <v>○</v>
      </c>
      <c r="BQ60" s="896" t="str">
        <f>IF('大気7(2)'!BQ61=1,"○","")</f>
        <v>○</v>
      </c>
      <c r="BR60" s="896" t="str">
        <f>IF('大気7(2)'!BR61=1,"○","")</f>
        <v>○</v>
      </c>
      <c r="BS60" s="896" t="str">
        <f>IF('大気7(2)'!BS61=1,"○","")</f>
        <v>○</v>
      </c>
      <c r="BT60" s="896" t="str">
        <f>IF('大気7(2)'!BT61=1,"○","")</f>
        <v>○</v>
      </c>
      <c r="BU60" s="896" t="str">
        <f>IF('大気7(2)'!BU61=1,"○","")</f>
        <v>○</v>
      </c>
      <c r="BV60" s="896" t="str">
        <f>IF('大気7(2)'!BV61=1,"○","")</f>
        <v>○</v>
      </c>
      <c r="BW60" s="896" t="str">
        <f>IF('大気7(2)'!BW61=1,"○","")</f>
        <v>○</v>
      </c>
      <c r="BX60" s="896" t="str">
        <f>IF('大気7(2)'!BX61=1,"○","")</f>
        <v>○</v>
      </c>
      <c r="BY60" s="896" t="str">
        <f>IF('大気7(2)'!BY61=1,"○","")</f>
        <v>○</v>
      </c>
      <c r="BZ60" s="897"/>
      <c r="CA60" s="897"/>
      <c r="CB60" s="897"/>
      <c r="CC60" s="897"/>
      <c r="CD60" s="897"/>
      <c r="CE60" s="897"/>
      <c r="CF60" s="897"/>
      <c r="CG60" s="897"/>
      <c r="CH60" s="898" t="str">
        <f>IF('大気7(2)'!CH61=1,"○","")</f>
        <v>○</v>
      </c>
      <c r="CI60" s="899" t="str">
        <f>IF('大気7(2)'!CI61=1,"○","")</f>
        <v/>
      </c>
      <c r="CJ60" s="899" t="str">
        <f>IF('大気7(2)'!CJ61=1,"○","")</f>
        <v/>
      </c>
      <c r="CK60" s="900" t="str">
        <f>IF('大気7(2)'!CK61=1,"○","")</f>
        <v/>
      </c>
      <c r="CL60" s="900" t="str">
        <f>IF('大気7(2)'!CL61=1,"○","")</f>
        <v/>
      </c>
      <c r="CM60" s="788" t="s">
        <v>508</v>
      </c>
    </row>
    <row r="61" spans="1:91" ht="11.65" customHeight="1">
      <c r="A61" s="893" t="s">
        <v>299</v>
      </c>
      <c r="B61" s="894" t="str">
        <f>IF(OR('大気7(2)'!B62=1,'大気7(2)'!C62=1),"○","")</f>
        <v>○</v>
      </c>
      <c r="C61" s="895"/>
      <c r="D61" s="896" t="str">
        <f>IF('大気7(2)'!D62=1,"○","")</f>
        <v>○</v>
      </c>
      <c r="E61" s="896" t="str">
        <f>IF('大気7(2)'!E62=1,"○","")</f>
        <v/>
      </c>
      <c r="F61" s="896" t="str">
        <f>IF('大気7(2)'!F62=1,"○","")</f>
        <v>○</v>
      </c>
      <c r="G61" s="896" t="str">
        <f>IF('大気7(2)'!G62=1,"○","")</f>
        <v>○</v>
      </c>
      <c r="H61" s="896" t="str">
        <f>IF('大気7(2)'!H62=1,"○","")</f>
        <v/>
      </c>
      <c r="I61" s="896" t="str">
        <f>IF('大気7(2)'!I62=1,"○","")</f>
        <v/>
      </c>
      <c r="J61" s="896" t="str">
        <f>IF('大気7(2)'!J62=1,"○","")</f>
        <v>○</v>
      </c>
      <c r="K61" s="896" t="str">
        <f>IF('大気7(2)'!K62=1,"○","")</f>
        <v>○</v>
      </c>
      <c r="L61" s="896" t="str">
        <f>IF('大気7(2)'!L62=1,"○","")</f>
        <v>○</v>
      </c>
      <c r="M61" s="896" t="str">
        <f>IF('大気7(2)'!M62=1,"○","")</f>
        <v>○</v>
      </c>
      <c r="N61" s="895"/>
      <c r="O61" s="895"/>
      <c r="P61" s="895"/>
      <c r="Q61" s="896" t="str">
        <f>IF('大気7(2)'!Q62=1,"○","")</f>
        <v/>
      </c>
      <c r="R61" s="894" t="str">
        <f>IF(OR('大気7(2)'!R62=1,'大気7(2)'!S62=1),"○","")</f>
        <v/>
      </c>
      <c r="S61" s="895"/>
      <c r="T61" s="896" t="str">
        <f>IF('大気7(2)'!T62=1,"○","")</f>
        <v/>
      </c>
      <c r="U61" s="896" t="str">
        <f>IF('大気7(2)'!U62=1,"○","")</f>
        <v/>
      </c>
      <c r="V61" s="896" t="str">
        <f>IF('大気7(2)'!V62=1,"○","")</f>
        <v/>
      </c>
      <c r="W61" s="896" t="str">
        <f>IF('大気7(2)'!W62=1,"○","")</f>
        <v/>
      </c>
      <c r="X61" s="896" t="str">
        <f>IF('大気7(2)'!X62=1,"○","")</f>
        <v/>
      </c>
      <c r="Y61" s="896" t="str">
        <f>IF('大気7(2)'!Y62=1,"○","")</f>
        <v/>
      </c>
      <c r="Z61" s="896" t="str">
        <f>IF('大気7(2)'!Z62=1,"○","")</f>
        <v/>
      </c>
      <c r="AA61" s="896" t="str">
        <f>IF('大気7(2)'!AA62=1,"○","")</f>
        <v/>
      </c>
      <c r="AB61" s="896" t="str">
        <f>IF('大気7(2)'!AB62=1,"○","")</f>
        <v/>
      </c>
      <c r="AC61" s="896" t="str">
        <f>IF('大気7(2)'!AC62=1,"○","")</f>
        <v/>
      </c>
      <c r="AD61" s="895"/>
      <c r="AE61" s="895"/>
      <c r="AF61" s="895"/>
      <c r="AG61" s="896" t="str">
        <f>IF('大気7(2)'!AG62=1,"○","")</f>
        <v/>
      </c>
      <c r="AH61" s="894" t="str">
        <f>IF(OR('大気7(2)'!AH62=1,'大気7(2)'!AI62=1),"○","")</f>
        <v/>
      </c>
      <c r="AI61" s="895"/>
      <c r="AJ61" s="896" t="str">
        <f>IF('大気7(2)'!AJ62=1,"○","")</f>
        <v/>
      </c>
      <c r="AK61" s="896" t="str">
        <f>IF('大気7(2)'!AK62=1,"○","")</f>
        <v/>
      </c>
      <c r="AL61" s="896" t="str">
        <f>IF('大気7(2)'!AL62=1,"○","")</f>
        <v/>
      </c>
      <c r="AM61" s="896" t="str">
        <f>IF('大気7(2)'!AM62=1,"○","")</f>
        <v/>
      </c>
      <c r="AN61" s="896" t="str">
        <f>IF('大気7(2)'!AN62=1,"○","")</f>
        <v/>
      </c>
      <c r="AO61" s="896" t="str">
        <f>IF('大気7(2)'!AO62=1,"○","")</f>
        <v/>
      </c>
      <c r="AP61" s="896" t="str">
        <f>IF('大気7(2)'!AP62=1,"○","")</f>
        <v/>
      </c>
      <c r="AQ61" s="896" t="str">
        <f>IF('大気7(2)'!AQ62=1,"○","")</f>
        <v/>
      </c>
      <c r="AR61" s="896" t="str">
        <f>IF('大気7(2)'!AR62=1,"○","")</f>
        <v/>
      </c>
      <c r="AS61" s="896" t="str">
        <f>IF('大気7(2)'!AS62=1,"○","")</f>
        <v/>
      </c>
      <c r="AT61" s="895"/>
      <c r="AU61" s="895"/>
      <c r="AV61" s="895"/>
      <c r="AW61" s="896" t="str">
        <f>IF('大気7(2)'!AW62=1,"○","")</f>
        <v/>
      </c>
      <c r="AX61" s="894" t="str">
        <f>IF(OR('大気7(2)'!AX62=1,'大気7(2)'!AY62=1),"○","")</f>
        <v/>
      </c>
      <c r="AY61" s="895"/>
      <c r="AZ61" s="896" t="str">
        <f>IF('大気7(2)'!AZ62=1,"○","")</f>
        <v/>
      </c>
      <c r="BA61" s="896" t="str">
        <f>IF('大気7(2)'!BA62=1,"○","")</f>
        <v/>
      </c>
      <c r="BB61" s="896" t="str">
        <f>IF('大気7(2)'!BB62=1,"○","")</f>
        <v/>
      </c>
      <c r="BC61" s="896" t="str">
        <f>IF('大気7(2)'!BC62=1,"○","")</f>
        <v/>
      </c>
      <c r="BD61" s="896" t="str">
        <f>IF('大気7(2)'!BD62=1,"○","")</f>
        <v/>
      </c>
      <c r="BE61" s="896" t="str">
        <f>IF('大気7(2)'!BE62=1,"○","")</f>
        <v/>
      </c>
      <c r="BF61" s="896" t="str">
        <f>IF('大気7(2)'!BF62=1,"○","")</f>
        <v/>
      </c>
      <c r="BG61" s="896" t="str">
        <f>IF('大気7(2)'!BG62=1,"○","")</f>
        <v/>
      </c>
      <c r="BH61" s="896" t="str">
        <f>IF('大気7(2)'!BH62=1,"○","")</f>
        <v/>
      </c>
      <c r="BI61" s="896" t="str">
        <f>IF('大気7(2)'!BI62=1,"○","")</f>
        <v/>
      </c>
      <c r="BJ61" s="895"/>
      <c r="BK61" s="895"/>
      <c r="BL61" s="895"/>
      <c r="BM61" s="896" t="str">
        <f>IF('大気7(2)'!BM62=1,"○","")</f>
        <v/>
      </c>
      <c r="BN61" s="894" t="str">
        <f>IF(OR('大気7(2)'!BN62=1,'大気7(2)'!BO62=1),"○","")</f>
        <v/>
      </c>
      <c r="BO61" s="895"/>
      <c r="BP61" s="896" t="str">
        <f>IF('大気7(2)'!BP62=1,"○","")</f>
        <v/>
      </c>
      <c r="BQ61" s="896" t="str">
        <f>IF('大気7(2)'!BQ62=1,"○","")</f>
        <v/>
      </c>
      <c r="BR61" s="896" t="str">
        <f>IF('大気7(2)'!BR62=1,"○","")</f>
        <v/>
      </c>
      <c r="BS61" s="896" t="str">
        <f>IF('大気7(2)'!BS62=1,"○","")</f>
        <v/>
      </c>
      <c r="BT61" s="896" t="str">
        <f>IF('大気7(2)'!BT62=1,"○","")</f>
        <v/>
      </c>
      <c r="BU61" s="896" t="str">
        <f>IF('大気7(2)'!BU62=1,"○","")</f>
        <v/>
      </c>
      <c r="BV61" s="896" t="str">
        <f>IF('大気7(2)'!BV62=1,"○","")</f>
        <v/>
      </c>
      <c r="BW61" s="896" t="str">
        <f>IF('大気7(2)'!BW62=1,"○","")</f>
        <v/>
      </c>
      <c r="BX61" s="896" t="str">
        <f>IF('大気7(2)'!BX62=1,"○","")</f>
        <v/>
      </c>
      <c r="BY61" s="896" t="str">
        <f>IF('大気7(2)'!BY62=1,"○","")</f>
        <v/>
      </c>
      <c r="BZ61" s="897"/>
      <c r="CA61" s="897"/>
      <c r="CB61" s="897"/>
      <c r="CC61" s="897"/>
      <c r="CD61" s="897"/>
      <c r="CE61" s="897"/>
      <c r="CF61" s="897"/>
      <c r="CG61" s="897"/>
      <c r="CH61" s="898" t="str">
        <f>IF('大気7(2)'!CH62=1,"○","")</f>
        <v/>
      </c>
      <c r="CI61" s="899" t="str">
        <f>IF('大気7(2)'!CI62=1,"○","")</f>
        <v/>
      </c>
      <c r="CJ61" s="899" t="str">
        <f>IF('大気7(2)'!CJ62=1,"○","")</f>
        <v/>
      </c>
      <c r="CK61" s="900" t="str">
        <f>IF('大気7(2)'!CK62=1,"○","")</f>
        <v/>
      </c>
      <c r="CL61" s="900" t="str">
        <f>IF('大気7(2)'!CL62=1,"○","")</f>
        <v/>
      </c>
      <c r="CM61" s="788" t="s">
        <v>508</v>
      </c>
    </row>
    <row r="62" spans="1:91" ht="11.65" customHeight="1">
      <c r="A62" s="893" t="s">
        <v>300</v>
      </c>
      <c r="B62" s="894" t="str">
        <f>IF(OR('大気7(2)'!B63=1,'大気7(2)'!C63=1),"○","")</f>
        <v>○</v>
      </c>
      <c r="C62" s="895"/>
      <c r="D62" s="896" t="str">
        <f>IF('大気7(2)'!D63=1,"○","")</f>
        <v>○</v>
      </c>
      <c r="E62" s="896" t="str">
        <f>IF('大気7(2)'!E63=1,"○","")</f>
        <v>○</v>
      </c>
      <c r="F62" s="896" t="str">
        <f>IF('大気7(2)'!F63=1,"○","")</f>
        <v>○</v>
      </c>
      <c r="G62" s="896" t="str">
        <f>IF('大気7(2)'!G63=1,"○","")</f>
        <v>○</v>
      </c>
      <c r="H62" s="896" t="str">
        <f>IF('大気7(2)'!H63=1,"○","")</f>
        <v>○</v>
      </c>
      <c r="I62" s="896" t="str">
        <f>IF('大気7(2)'!I63=1,"○","")</f>
        <v>○</v>
      </c>
      <c r="J62" s="896" t="str">
        <f>IF('大気7(2)'!J63=1,"○","")</f>
        <v>○</v>
      </c>
      <c r="K62" s="896" t="str">
        <f>IF('大気7(2)'!K63=1,"○","")</f>
        <v>○</v>
      </c>
      <c r="L62" s="896" t="str">
        <f>IF('大気7(2)'!L63=1,"○","")</f>
        <v>○</v>
      </c>
      <c r="M62" s="896" t="str">
        <f>IF('大気7(2)'!M63=1,"○","")</f>
        <v>○</v>
      </c>
      <c r="N62" s="895"/>
      <c r="O62" s="895"/>
      <c r="P62" s="895"/>
      <c r="Q62" s="896" t="str">
        <f>IF('大気7(2)'!Q63=1,"○","")</f>
        <v/>
      </c>
      <c r="R62" s="894" t="str">
        <f>IF(OR('大気7(2)'!R63=1,'大気7(2)'!S63=1),"○","")</f>
        <v/>
      </c>
      <c r="S62" s="895"/>
      <c r="T62" s="896" t="str">
        <f>IF('大気7(2)'!T63=1,"○","")</f>
        <v/>
      </c>
      <c r="U62" s="896" t="str">
        <f>IF('大気7(2)'!U63=1,"○","")</f>
        <v/>
      </c>
      <c r="V62" s="896" t="str">
        <f>IF('大気7(2)'!V63=1,"○","")</f>
        <v/>
      </c>
      <c r="W62" s="896" t="str">
        <f>IF('大気7(2)'!W63=1,"○","")</f>
        <v/>
      </c>
      <c r="X62" s="896" t="str">
        <f>IF('大気7(2)'!X63=1,"○","")</f>
        <v/>
      </c>
      <c r="Y62" s="896" t="str">
        <f>IF('大気7(2)'!Y63=1,"○","")</f>
        <v/>
      </c>
      <c r="Z62" s="896" t="str">
        <f>IF('大気7(2)'!Z63=1,"○","")</f>
        <v/>
      </c>
      <c r="AA62" s="896" t="str">
        <f>IF('大気7(2)'!AA63=1,"○","")</f>
        <v/>
      </c>
      <c r="AB62" s="896" t="str">
        <f>IF('大気7(2)'!AB63=1,"○","")</f>
        <v/>
      </c>
      <c r="AC62" s="896" t="str">
        <f>IF('大気7(2)'!AC63=1,"○","")</f>
        <v/>
      </c>
      <c r="AD62" s="895"/>
      <c r="AE62" s="895"/>
      <c r="AF62" s="895"/>
      <c r="AG62" s="896" t="str">
        <f>IF('大気7(2)'!AG63=1,"○","")</f>
        <v/>
      </c>
      <c r="AH62" s="894" t="str">
        <f>IF(OR('大気7(2)'!AH63=1,'大気7(2)'!AI63=1),"○","")</f>
        <v/>
      </c>
      <c r="AI62" s="895"/>
      <c r="AJ62" s="896" t="str">
        <f>IF('大気7(2)'!AJ63=1,"○","")</f>
        <v/>
      </c>
      <c r="AK62" s="896" t="str">
        <f>IF('大気7(2)'!AK63=1,"○","")</f>
        <v/>
      </c>
      <c r="AL62" s="896" t="str">
        <f>IF('大気7(2)'!AL63=1,"○","")</f>
        <v/>
      </c>
      <c r="AM62" s="896" t="str">
        <f>IF('大気7(2)'!AM63=1,"○","")</f>
        <v/>
      </c>
      <c r="AN62" s="896" t="str">
        <f>IF('大気7(2)'!AN63=1,"○","")</f>
        <v/>
      </c>
      <c r="AO62" s="896" t="str">
        <f>IF('大気7(2)'!AO63=1,"○","")</f>
        <v/>
      </c>
      <c r="AP62" s="896" t="str">
        <f>IF('大気7(2)'!AP63=1,"○","")</f>
        <v>○</v>
      </c>
      <c r="AQ62" s="896" t="str">
        <f>IF('大気7(2)'!AQ63=1,"○","")</f>
        <v>○</v>
      </c>
      <c r="AR62" s="896" t="str">
        <f>IF('大気7(2)'!AR63=1,"○","")</f>
        <v>○</v>
      </c>
      <c r="AS62" s="896" t="str">
        <f>IF('大気7(2)'!AS63=1,"○","")</f>
        <v>○</v>
      </c>
      <c r="AT62" s="895"/>
      <c r="AU62" s="895"/>
      <c r="AV62" s="895"/>
      <c r="AW62" s="896" t="str">
        <f>IF('大気7(2)'!AW63=1,"○","")</f>
        <v/>
      </c>
      <c r="AX62" s="894" t="str">
        <f>IF(OR('大気7(2)'!AX63=1,'大気7(2)'!AY63=1),"○","")</f>
        <v/>
      </c>
      <c r="AY62" s="895"/>
      <c r="AZ62" s="896" t="str">
        <f>IF('大気7(2)'!AZ63=1,"○","")</f>
        <v/>
      </c>
      <c r="BA62" s="896" t="str">
        <f>IF('大気7(2)'!BA63=1,"○","")</f>
        <v/>
      </c>
      <c r="BB62" s="896" t="str">
        <f>IF('大気7(2)'!BB63=1,"○","")</f>
        <v/>
      </c>
      <c r="BC62" s="896" t="str">
        <f>IF('大気7(2)'!BC63=1,"○","")</f>
        <v/>
      </c>
      <c r="BD62" s="896" t="str">
        <f>IF('大気7(2)'!BD63=1,"○","")</f>
        <v/>
      </c>
      <c r="BE62" s="896" t="str">
        <f>IF('大気7(2)'!BE63=1,"○","")</f>
        <v/>
      </c>
      <c r="BF62" s="896" t="str">
        <f>IF('大気7(2)'!BF63=1,"○","")</f>
        <v/>
      </c>
      <c r="BG62" s="896" t="str">
        <f>IF('大気7(2)'!BG63=1,"○","")</f>
        <v/>
      </c>
      <c r="BH62" s="896" t="str">
        <f>IF('大気7(2)'!BH63=1,"○","")</f>
        <v/>
      </c>
      <c r="BI62" s="896" t="str">
        <f>IF('大気7(2)'!BI63=1,"○","")</f>
        <v/>
      </c>
      <c r="BJ62" s="895"/>
      <c r="BK62" s="895"/>
      <c r="BL62" s="895"/>
      <c r="BM62" s="896" t="str">
        <f>IF('大気7(2)'!BM63=1,"○","")</f>
        <v/>
      </c>
      <c r="BN62" s="894" t="str">
        <f>IF(OR('大気7(2)'!BN63=1,'大気7(2)'!BO63=1),"○","")</f>
        <v/>
      </c>
      <c r="BO62" s="895"/>
      <c r="BP62" s="896" t="str">
        <f>IF('大気7(2)'!BP63=1,"○","")</f>
        <v/>
      </c>
      <c r="BQ62" s="896" t="str">
        <f>IF('大気7(2)'!BQ63=1,"○","")</f>
        <v/>
      </c>
      <c r="BR62" s="896" t="str">
        <f>IF('大気7(2)'!BR63=1,"○","")</f>
        <v/>
      </c>
      <c r="BS62" s="896" t="str">
        <f>IF('大気7(2)'!BS63=1,"○","")</f>
        <v/>
      </c>
      <c r="BT62" s="896" t="str">
        <f>IF('大気7(2)'!BT63=1,"○","")</f>
        <v/>
      </c>
      <c r="BU62" s="896" t="str">
        <f>IF('大気7(2)'!BU63=1,"○","")</f>
        <v/>
      </c>
      <c r="BV62" s="896" t="str">
        <f>IF('大気7(2)'!BV63=1,"○","")</f>
        <v/>
      </c>
      <c r="BW62" s="896" t="str">
        <f>IF('大気7(2)'!BW63=1,"○","")</f>
        <v/>
      </c>
      <c r="BX62" s="896" t="str">
        <f>IF('大気7(2)'!BX63=1,"○","")</f>
        <v/>
      </c>
      <c r="BY62" s="896" t="str">
        <f>IF('大気7(2)'!BY63=1,"○","")</f>
        <v/>
      </c>
      <c r="BZ62" s="897"/>
      <c r="CA62" s="897"/>
      <c r="CB62" s="897"/>
      <c r="CC62" s="897"/>
      <c r="CD62" s="897"/>
      <c r="CE62" s="897"/>
      <c r="CF62" s="897"/>
      <c r="CG62" s="897"/>
      <c r="CH62" s="898" t="str">
        <f>IF('大気7(2)'!CH63=1,"○","")</f>
        <v/>
      </c>
      <c r="CI62" s="899" t="str">
        <f>IF('大気7(2)'!CI63=1,"○","")</f>
        <v/>
      </c>
      <c r="CJ62" s="899" t="str">
        <f>IF('大気7(2)'!CJ63=1,"○","")</f>
        <v/>
      </c>
      <c r="CK62" s="900" t="str">
        <f>IF('大気7(2)'!CK63=1,"○","")</f>
        <v/>
      </c>
      <c r="CL62" s="900" t="str">
        <f>IF('大気7(2)'!CL63=1,"○","")</f>
        <v/>
      </c>
      <c r="CM62" s="788" t="s">
        <v>508</v>
      </c>
    </row>
    <row r="63" spans="1:91" ht="11.65" customHeight="1">
      <c r="A63" s="893" t="s">
        <v>301</v>
      </c>
      <c r="B63" s="894" t="str">
        <f>IF(OR('大気7(2)'!B64=1,'大気7(2)'!C64=1),"○","")</f>
        <v>○</v>
      </c>
      <c r="C63" s="895"/>
      <c r="D63" s="896" t="str">
        <f>IF('大気7(2)'!D64=1,"○","")</f>
        <v>○</v>
      </c>
      <c r="E63" s="896" t="str">
        <f>IF('大気7(2)'!E64=1,"○","")</f>
        <v>○</v>
      </c>
      <c r="F63" s="896" t="str">
        <f>IF('大気7(2)'!F64=1,"○","")</f>
        <v>○</v>
      </c>
      <c r="G63" s="896" t="str">
        <f>IF('大気7(2)'!G64=1,"○","")</f>
        <v/>
      </c>
      <c r="H63" s="896" t="str">
        <f>IF('大気7(2)'!H64=1,"○","")</f>
        <v/>
      </c>
      <c r="I63" s="896" t="str">
        <f>IF('大気7(2)'!I64=1,"○","")</f>
        <v/>
      </c>
      <c r="J63" s="896" t="str">
        <f>IF('大気7(2)'!J64=1,"○","")</f>
        <v>○</v>
      </c>
      <c r="K63" s="896" t="str">
        <f>IF('大気7(2)'!K64=1,"○","")</f>
        <v>○</v>
      </c>
      <c r="L63" s="896" t="str">
        <f>IF('大気7(2)'!L64=1,"○","")</f>
        <v>○</v>
      </c>
      <c r="M63" s="896" t="str">
        <f>IF('大気7(2)'!M64=1,"○","")</f>
        <v>○</v>
      </c>
      <c r="N63" s="895"/>
      <c r="O63" s="895"/>
      <c r="P63" s="895"/>
      <c r="Q63" s="896" t="str">
        <f>IF('大気7(2)'!Q64=1,"○","")</f>
        <v/>
      </c>
      <c r="R63" s="894" t="str">
        <f>IF(OR('大気7(2)'!R64=1,'大気7(2)'!S64=1),"○","")</f>
        <v>○</v>
      </c>
      <c r="S63" s="895"/>
      <c r="T63" s="896" t="str">
        <f>IF('大気7(2)'!T64=1,"○","")</f>
        <v>○</v>
      </c>
      <c r="U63" s="896" t="str">
        <f>IF('大気7(2)'!U64=1,"○","")</f>
        <v>○</v>
      </c>
      <c r="V63" s="896" t="str">
        <f>IF('大気7(2)'!V64=1,"○","")</f>
        <v>○</v>
      </c>
      <c r="W63" s="896" t="str">
        <f>IF('大気7(2)'!W64=1,"○","")</f>
        <v/>
      </c>
      <c r="X63" s="896" t="str">
        <f>IF('大気7(2)'!X64=1,"○","")</f>
        <v/>
      </c>
      <c r="Y63" s="896" t="str">
        <f>IF('大気7(2)'!Y64=1,"○","")</f>
        <v/>
      </c>
      <c r="Z63" s="896" t="str">
        <f>IF('大気7(2)'!Z64=1,"○","")</f>
        <v>○</v>
      </c>
      <c r="AA63" s="896" t="str">
        <f>IF('大気7(2)'!AA64=1,"○","")</f>
        <v>○</v>
      </c>
      <c r="AB63" s="896" t="str">
        <f>IF('大気7(2)'!AB64=1,"○","")</f>
        <v>○</v>
      </c>
      <c r="AC63" s="896" t="str">
        <f>IF('大気7(2)'!AC64=1,"○","")</f>
        <v>○</v>
      </c>
      <c r="AD63" s="895"/>
      <c r="AE63" s="895"/>
      <c r="AF63" s="895"/>
      <c r="AG63" s="896" t="str">
        <f>IF('大気7(2)'!AG64=1,"○","")</f>
        <v/>
      </c>
      <c r="AH63" s="894" t="str">
        <f>IF(OR('大気7(2)'!AH64=1,'大気7(2)'!AI64=1),"○","")</f>
        <v>○</v>
      </c>
      <c r="AI63" s="895"/>
      <c r="AJ63" s="896" t="str">
        <f>IF('大気7(2)'!AJ64=1,"○","")</f>
        <v>○</v>
      </c>
      <c r="AK63" s="896" t="str">
        <f>IF('大気7(2)'!AK64=1,"○","")</f>
        <v>○</v>
      </c>
      <c r="AL63" s="896" t="str">
        <f>IF('大気7(2)'!AL64=1,"○","")</f>
        <v>○</v>
      </c>
      <c r="AM63" s="896" t="str">
        <f>IF('大気7(2)'!AM64=1,"○","")</f>
        <v/>
      </c>
      <c r="AN63" s="896" t="str">
        <f>IF('大気7(2)'!AN64=1,"○","")</f>
        <v/>
      </c>
      <c r="AO63" s="896" t="str">
        <f>IF('大気7(2)'!AO64=1,"○","")</f>
        <v/>
      </c>
      <c r="AP63" s="896" t="str">
        <f>IF('大気7(2)'!AP64=1,"○","")</f>
        <v>○</v>
      </c>
      <c r="AQ63" s="896" t="str">
        <f>IF('大気7(2)'!AQ64=1,"○","")</f>
        <v>○</v>
      </c>
      <c r="AR63" s="896" t="str">
        <f>IF('大気7(2)'!AR64=1,"○","")</f>
        <v>○</v>
      </c>
      <c r="AS63" s="896" t="str">
        <f>IF('大気7(2)'!AS64=1,"○","")</f>
        <v>○</v>
      </c>
      <c r="AT63" s="895"/>
      <c r="AU63" s="895"/>
      <c r="AV63" s="895"/>
      <c r="AW63" s="896" t="str">
        <f>IF('大気7(2)'!AW64=1,"○","")</f>
        <v/>
      </c>
      <c r="AX63" s="894" t="str">
        <f>IF(OR('大気7(2)'!AX64=1,'大気7(2)'!AY64=1),"○","")</f>
        <v/>
      </c>
      <c r="AY63" s="895"/>
      <c r="AZ63" s="896" t="str">
        <f>IF('大気7(2)'!AZ64=1,"○","")</f>
        <v/>
      </c>
      <c r="BA63" s="896" t="str">
        <f>IF('大気7(2)'!BA64=1,"○","")</f>
        <v/>
      </c>
      <c r="BB63" s="896" t="str">
        <f>IF('大気7(2)'!BB64=1,"○","")</f>
        <v/>
      </c>
      <c r="BC63" s="896" t="str">
        <f>IF('大気7(2)'!BC64=1,"○","")</f>
        <v/>
      </c>
      <c r="BD63" s="896" t="str">
        <f>IF('大気7(2)'!BD64=1,"○","")</f>
        <v/>
      </c>
      <c r="BE63" s="896" t="str">
        <f>IF('大気7(2)'!BE64=1,"○","")</f>
        <v/>
      </c>
      <c r="BF63" s="896" t="str">
        <f>IF('大気7(2)'!BF64=1,"○","")</f>
        <v/>
      </c>
      <c r="BG63" s="896" t="str">
        <f>IF('大気7(2)'!BG64=1,"○","")</f>
        <v/>
      </c>
      <c r="BH63" s="896" t="str">
        <f>IF('大気7(2)'!BH64=1,"○","")</f>
        <v/>
      </c>
      <c r="BI63" s="896" t="str">
        <f>IF('大気7(2)'!BI64=1,"○","")</f>
        <v/>
      </c>
      <c r="BJ63" s="895"/>
      <c r="BK63" s="895"/>
      <c r="BL63" s="895"/>
      <c r="BM63" s="896" t="str">
        <f>IF('大気7(2)'!BM64=1,"○","")</f>
        <v/>
      </c>
      <c r="BN63" s="894" t="str">
        <f>IF(OR('大気7(2)'!BN64=1,'大気7(2)'!BO64=1),"○","")</f>
        <v/>
      </c>
      <c r="BO63" s="895"/>
      <c r="BP63" s="896" t="str">
        <f>IF('大気7(2)'!BP64=1,"○","")</f>
        <v/>
      </c>
      <c r="BQ63" s="896" t="str">
        <f>IF('大気7(2)'!BQ64=1,"○","")</f>
        <v/>
      </c>
      <c r="BR63" s="896" t="str">
        <f>IF('大気7(2)'!BR64=1,"○","")</f>
        <v/>
      </c>
      <c r="BS63" s="896" t="str">
        <f>IF('大気7(2)'!BS64=1,"○","")</f>
        <v/>
      </c>
      <c r="BT63" s="896" t="str">
        <f>IF('大気7(2)'!BT64=1,"○","")</f>
        <v/>
      </c>
      <c r="BU63" s="896" t="str">
        <f>IF('大気7(2)'!BU64=1,"○","")</f>
        <v/>
      </c>
      <c r="BV63" s="896" t="str">
        <f>IF('大気7(2)'!BV64=1,"○","")</f>
        <v/>
      </c>
      <c r="BW63" s="896" t="str">
        <f>IF('大気7(2)'!BW64=1,"○","")</f>
        <v/>
      </c>
      <c r="BX63" s="896" t="str">
        <f>IF('大気7(2)'!BX64=1,"○","")</f>
        <v/>
      </c>
      <c r="BY63" s="896" t="str">
        <f>IF('大気7(2)'!BY64=1,"○","")</f>
        <v/>
      </c>
      <c r="BZ63" s="897"/>
      <c r="CA63" s="897"/>
      <c r="CB63" s="897"/>
      <c r="CC63" s="897"/>
      <c r="CD63" s="897"/>
      <c r="CE63" s="897"/>
      <c r="CF63" s="897"/>
      <c r="CG63" s="897"/>
      <c r="CH63" s="898" t="str">
        <f>IF('大気7(2)'!CH64=1,"○","")</f>
        <v/>
      </c>
      <c r="CI63" s="899" t="str">
        <f>IF('大気7(2)'!CI64=1,"○","")</f>
        <v/>
      </c>
      <c r="CJ63" s="899" t="str">
        <f>IF('大気7(2)'!CJ64=1,"○","")</f>
        <v/>
      </c>
      <c r="CK63" s="900" t="str">
        <f>IF('大気7(2)'!CK64=1,"○","")</f>
        <v/>
      </c>
      <c r="CL63" s="900" t="str">
        <f>IF('大気7(2)'!CL64=1,"○","")</f>
        <v/>
      </c>
      <c r="CM63" s="788" t="s">
        <v>508</v>
      </c>
    </row>
    <row r="64" spans="1:91" ht="11.65" customHeight="1">
      <c r="A64" s="893" t="s">
        <v>302</v>
      </c>
      <c r="B64" s="894" t="str">
        <f>IF(OR('大気7(2)'!B65=1,'大気7(2)'!C65=1),"○","")</f>
        <v>○</v>
      </c>
      <c r="C64" s="895"/>
      <c r="D64" s="896" t="str">
        <f>IF('大気7(2)'!D65=1,"○","")</f>
        <v>○</v>
      </c>
      <c r="E64" s="896" t="str">
        <f>IF('大気7(2)'!E65=1,"○","")</f>
        <v>○</v>
      </c>
      <c r="F64" s="896" t="str">
        <f>IF('大気7(2)'!F65=1,"○","")</f>
        <v>○</v>
      </c>
      <c r="G64" s="896" t="str">
        <f>IF('大気7(2)'!G65=1,"○","")</f>
        <v>○</v>
      </c>
      <c r="H64" s="896" t="str">
        <f>IF('大気7(2)'!H65=1,"○","")</f>
        <v/>
      </c>
      <c r="I64" s="896" t="str">
        <f>IF('大気7(2)'!I65=1,"○","")</f>
        <v/>
      </c>
      <c r="J64" s="896" t="str">
        <f>IF('大気7(2)'!J65=1,"○","")</f>
        <v>○</v>
      </c>
      <c r="K64" s="896" t="str">
        <f>IF('大気7(2)'!K65=1,"○","")</f>
        <v>○</v>
      </c>
      <c r="L64" s="896" t="str">
        <f>IF('大気7(2)'!L65=1,"○","")</f>
        <v/>
      </c>
      <c r="M64" s="896" t="str">
        <f>IF('大気7(2)'!M65=1,"○","")</f>
        <v>○</v>
      </c>
      <c r="N64" s="895"/>
      <c r="O64" s="895"/>
      <c r="P64" s="895"/>
      <c r="Q64" s="896" t="str">
        <f>IF('大気7(2)'!Q65=1,"○","")</f>
        <v>○</v>
      </c>
      <c r="R64" s="894" t="str">
        <f>IF(OR('大気7(2)'!R65=1,'大気7(2)'!S65=1),"○","")</f>
        <v/>
      </c>
      <c r="S64" s="895"/>
      <c r="T64" s="896" t="str">
        <f>IF('大気7(2)'!T65=1,"○","")</f>
        <v/>
      </c>
      <c r="U64" s="896" t="str">
        <f>IF('大気7(2)'!U65=1,"○","")</f>
        <v/>
      </c>
      <c r="V64" s="896" t="str">
        <f>IF('大気7(2)'!V65=1,"○","")</f>
        <v/>
      </c>
      <c r="W64" s="896" t="str">
        <f>IF('大気7(2)'!W65=1,"○","")</f>
        <v/>
      </c>
      <c r="X64" s="896" t="str">
        <f>IF('大気7(2)'!X65=1,"○","")</f>
        <v/>
      </c>
      <c r="Y64" s="896" t="str">
        <f>IF('大気7(2)'!Y65=1,"○","")</f>
        <v/>
      </c>
      <c r="Z64" s="896" t="str">
        <f>IF('大気7(2)'!Z65=1,"○","")</f>
        <v/>
      </c>
      <c r="AA64" s="896" t="str">
        <f>IF('大気7(2)'!AA65=1,"○","")</f>
        <v/>
      </c>
      <c r="AB64" s="896" t="str">
        <f>IF('大気7(2)'!AB65=1,"○","")</f>
        <v/>
      </c>
      <c r="AC64" s="896" t="str">
        <f>IF('大気7(2)'!AC65=1,"○","")</f>
        <v/>
      </c>
      <c r="AD64" s="895"/>
      <c r="AE64" s="895"/>
      <c r="AF64" s="895"/>
      <c r="AG64" s="896" t="str">
        <f>IF('大気7(2)'!AG65=1,"○","")</f>
        <v/>
      </c>
      <c r="AH64" s="894" t="str">
        <f>IF(OR('大気7(2)'!AH65=1,'大気7(2)'!AI65=1),"○","")</f>
        <v/>
      </c>
      <c r="AI64" s="895"/>
      <c r="AJ64" s="896" t="str">
        <f>IF('大気7(2)'!AJ65=1,"○","")</f>
        <v/>
      </c>
      <c r="AK64" s="896" t="str">
        <f>IF('大気7(2)'!AK65=1,"○","")</f>
        <v/>
      </c>
      <c r="AL64" s="896" t="str">
        <f>IF('大気7(2)'!AL65=1,"○","")</f>
        <v/>
      </c>
      <c r="AM64" s="896" t="str">
        <f>IF('大気7(2)'!AM65=1,"○","")</f>
        <v/>
      </c>
      <c r="AN64" s="896" t="str">
        <f>IF('大気7(2)'!AN65=1,"○","")</f>
        <v/>
      </c>
      <c r="AO64" s="896" t="str">
        <f>IF('大気7(2)'!AO65=1,"○","")</f>
        <v/>
      </c>
      <c r="AP64" s="896" t="str">
        <f>IF('大気7(2)'!AP65=1,"○","")</f>
        <v/>
      </c>
      <c r="AQ64" s="896" t="str">
        <f>IF('大気7(2)'!AQ65=1,"○","")</f>
        <v/>
      </c>
      <c r="AR64" s="896" t="str">
        <f>IF('大気7(2)'!AR65=1,"○","")</f>
        <v/>
      </c>
      <c r="AS64" s="896" t="str">
        <f>IF('大気7(2)'!AS65=1,"○","")</f>
        <v/>
      </c>
      <c r="AT64" s="895"/>
      <c r="AU64" s="895"/>
      <c r="AV64" s="895"/>
      <c r="AW64" s="896" t="str">
        <f>IF('大気7(2)'!AW65=1,"○","")</f>
        <v/>
      </c>
      <c r="AX64" s="894" t="str">
        <f>IF(OR('大気7(2)'!AX65=1,'大気7(2)'!AY65=1),"○","")</f>
        <v/>
      </c>
      <c r="AY64" s="895"/>
      <c r="AZ64" s="896" t="str">
        <f>IF('大気7(2)'!AZ65=1,"○","")</f>
        <v/>
      </c>
      <c r="BA64" s="896" t="str">
        <f>IF('大気7(2)'!BA65=1,"○","")</f>
        <v/>
      </c>
      <c r="BB64" s="896" t="str">
        <f>IF('大気7(2)'!BB65=1,"○","")</f>
        <v/>
      </c>
      <c r="BC64" s="896" t="str">
        <f>IF('大気7(2)'!BC65=1,"○","")</f>
        <v/>
      </c>
      <c r="BD64" s="896" t="str">
        <f>IF('大気7(2)'!BD65=1,"○","")</f>
        <v/>
      </c>
      <c r="BE64" s="896" t="str">
        <f>IF('大気7(2)'!BE65=1,"○","")</f>
        <v/>
      </c>
      <c r="BF64" s="896" t="str">
        <f>IF('大気7(2)'!BF65=1,"○","")</f>
        <v/>
      </c>
      <c r="BG64" s="896" t="str">
        <f>IF('大気7(2)'!BG65=1,"○","")</f>
        <v/>
      </c>
      <c r="BH64" s="896" t="str">
        <f>IF('大気7(2)'!BH65=1,"○","")</f>
        <v/>
      </c>
      <c r="BI64" s="896" t="str">
        <f>IF('大気7(2)'!BI65=1,"○","")</f>
        <v/>
      </c>
      <c r="BJ64" s="895"/>
      <c r="BK64" s="895"/>
      <c r="BL64" s="895"/>
      <c r="BM64" s="896" t="str">
        <f>IF('大気7(2)'!BM65=1,"○","")</f>
        <v/>
      </c>
      <c r="BN64" s="894" t="str">
        <f>IF(OR('大気7(2)'!BN65=1,'大気7(2)'!BO65=1),"○","")</f>
        <v/>
      </c>
      <c r="BO64" s="895"/>
      <c r="BP64" s="896" t="str">
        <f>IF('大気7(2)'!BP65=1,"○","")</f>
        <v/>
      </c>
      <c r="BQ64" s="896" t="str">
        <f>IF('大気7(2)'!BQ65=1,"○","")</f>
        <v/>
      </c>
      <c r="BR64" s="896" t="str">
        <f>IF('大気7(2)'!BR65=1,"○","")</f>
        <v/>
      </c>
      <c r="BS64" s="896" t="str">
        <f>IF('大気7(2)'!BS65=1,"○","")</f>
        <v/>
      </c>
      <c r="BT64" s="896" t="str">
        <f>IF('大気7(2)'!BT65=1,"○","")</f>
        <v/>
      </c>
      <c r="BU64" s="896" t="str">
        <f>IF('大気7(2)'!BU65=1,"○","")</f>
        <v/>
      </c>
      <c r="BV64" s="896" t="str">
        <f>IF('大気7(2)'!BV65=1,"○","")</f>
        <v/>
      </c>
      <c r="BW64" s="896" t="str">
        <f>IF('大気7(2)'!BW65=1,"○","")</f>
        <v/>
      </c>
      <c r="BX64" s="896" t="str">
        <f>IF('大気7(2)'!BX65=1,"○","")</f>
        <v/>
      </c>
      <c r="BY64" s="896" t="str">
        <f>IF('大気7(2)'!BY65=1,"○","")</f>
        <v/>
      </c>
      <c r="BZ64" s="897"/>
      <c r="CA64" s="897"/>
      <c r="CB64" s="897"/>
      <c r="CC64" s="897"/>
      <c r="CD64" s="897"/>
      <c r="CE64" s="897"/>
      <c r="CF64" s="897"/>
      <c r="CG64" s="897"/>
      <c r="CH64" s="898" t="str">
        <f>IF('大気7(2)'!CH65=1,"○","")</f>
        <v/>
      </c>
      <c r="CI64" s="899" t="str">
        <f>IF('大気7(2)'!CI65=1,"○","")</f>
        <v/>
      </c>
      <c r="CJ64" s="899" t="str">
        <f>IF('大気7(2)'!CJ65=1,"○","")</f>
        <v/>
      </c>
      <c r="CK64" s="900" t="str">
        <f>IF('大気7(2)'!CK65=1,"○","")</f>
        <v/>
      </c>
      <c r="CL64" s="900" t="str">
        <f>IF('大気7(2)'!CL65=1,"○","")</f>
        <v/>
      </c>
      <c r="CM64" s="788" t="s">
        <v>508</v>
      </c>
    </row>
    <row r="65" spans="1:91" ht="11.65" customHeight="1">
      <c r="A65" s="893" t="s">
        <v>303</v>
      </c>
      <c r="B65" s="894" t="str">
        <f>IF(OR('大気7(2)'!B66=1,'大気7(2)'!C66=1),"○","")</f>
        <v>○</v>
      </c>
      <c r="C65" s="895"/>
      <c r="D65" s="896" t="str">
        <f>IF('大気7(2)'!D66=1,"○","")</f>
        <v>○</v>
      </c>
      <c r="E65" s="896" t="str">
        <f>IF('大気7(2)'!E66=1,"○","")</f>
        <v>○</v>
      </c>
      <c r="F65" s="896" t="str">
        <f>IF('大気7(2)'!F66=1,"○","")</f>
        <v>○</v>
      </c>
      <c r="G65" s="896" t="str">
        <f>IF('大気7(2)'!G66=1,"○","")</f>
        <v/>
      </c>
      <c r="H65" s="896" t="str">
        <f>IF('大気7(2)'!H66=1,"○","")</f>
        <v/>
      </c>
      <c r="I65" s="896" t="str">
        <f>IF('大気7(2)'!I66=1,"○","")</f>
        <v/>
      </c>
      <c r="J65" s="896" t="str">
        <f>IF('大気7(2)'!J66=1,"○","")</f>
        <v>○</v>
      </c>
      <c r="K65" s="896" t="str">
        <f>IF('大気7(2)'!K66=1,"○","")</f>
        <v>○</v>
      </c>
      <c r="L65" s="896" t="str">
        <f>IF('大気7(2)'!L66=1,"○","")</f>
        <v/>
      </c>
      <c r="M65" s="896" t="str">
        <f>IF('大気7(2)'!M66=1,"○","")</f>
        <v>○</v>
      </c>
      <c r="N65" s="895"/>
      <c r="O65" s="895"/>
      <c r="P65" s="895"/>
      <c r="Q65" s="896" t="str">
        <f>IF('大気7(2)'!Q66=1,"○","")</f>
        <v>○</v>
      </c>
      <c r="R65" s="894" t="str">
        <f>IF(OR('大気7(2)'!R66=1,'大気7(2)'!S66=1),"○","")</f>
        <v>○</v>
      </c>
      <c r="S65" s="895"/>
      <c r="T65" s="896" t="str">
        <f>IF('大気7(2)'!T66=1,"○","")</f>
        <v>○</v>
      </c>
      <c r="U65" s="896" t="str">
        <f>IF('大気7(2)'!U66=1,"○","")</f>
        <v>○</v>
      </c>
      <c r="V65" s="896" t="str">
        <f>IF('大気7(2)'!V66=1,"○","")</f>
        <v>○</v>
      </c>
      <c r="W65" s="896" t="str">
        <f>IF('大気7(2)'!W66=1,"○","")</f>
        <v/>
      </c>
      <c r="X65" s="896" t="str">
        <f>IF('大気7(2)'!X66=1,"○","")</f>
        <v/>
      </c>
      <c r="Y65" s="896" t="str">
        <f>IF('大気7(2)'!Y66=1,"○","")</f>
        <v/>
      </c>
      <c r="Z65" s="896" t="str">
        <f>IF('大気7(2)'!Z66=1,"○","")</f>
        <v>○</v>
      </c>
      <c r="AA65" s="896" t="str">
        <f>IF('大気7(2)'!AA66=1,"○","")</f>
        <v>○</v>
      </c>
      <c r="AB65" s="896" t="str">
        <f>IF('大気7(2)'!AB66=1,"○","")</f>
        <v/>
      </c>
      <c r="AC65" s="896" t="str">
        <f>IF('大気7(2)'!AC66=1,"○","")</f>
        <v>○</v>
      </c>
      <c r="AD65" s="895"/>
      <c r="AE65" s="895"/>
      <c r="AF65" s="895"/>
      <c r="AG65" s="896" t="str">
        <f>IF('大気7(2)'!AG66=1,"○","")</f>
        <v>○</v>
      </c>
      <c r="AH65" s="894" t="str">
        <f>IF(OR('大気7(2)'!AH66=1,'大気7(2)'!AI66=1),"○","")</f>
        <v>○</v>
      </c>
      <c r="AI65" s="895"/>
      <c r="AJ65" s="896" t="str">
        <f>IF('大気7(2)'!AJ66=1,"○","")</f>
        <v/>
      </c>
      <c r="AK65" s="896" t="str">
        <f>IF('大気7(2)'!AK66=1,"○","")</f>
        <v/>
      </c>
      <c r="AL65" s="896" t="str">
        <f>IF('大気7(2)'!AL66=1,"○","")</f>
        <v>○</v>
      </c>
      <c r="AM65" s="896" t="str">
        <f>IF('大気7(2)'!AM66=1,"○","")</f>
        <v/>
      </c>
      <c r="AN65" s="896" t="str">
        <f>IF('大気7(2)'!AN66=1,"○","")</f>
        <v/>
      </c>
      <c r="AO65" s="896" t="str">
        <f>IF('大気7(2)'!AO66=1,"○","")</f>
        <v/>
      </c>
      <c r="AP65" s="896" t="str">
        <f>IF('大気7(2)'!AP66=1,"○","")</f>
        <v>○</v>
      </c>
      <c r="AQ65" s="896" t="str">
        <f>IF('大気7(2)'!AQ66=1,"○","")</f>
        <v>○</v>
      </c>
      <c r="AR65" s="896" t="str">
        <f>IF('大気7(2)'!AR66=1,"○","")</f>
        <v/>
      </c>
      <c r="AS65" s="896" t="str">
        <f>IF('大気7(2)'!AS66=1,"○","")</f>
        <v>○</v>
      </c>
      <c r="AT65" s="895"/>
      <c r="AU65" s="895"/>
      <c r="AV65" s="895"/>
      <c r="AW65" s="896" t="str">
        <f>IF('大気7(2)'!AW66=1,"○","")</f>
        <v>○</v>
      </c>
      <c r="AX65" s="894" t="str">
        <f>IF(OR('大気7(2)'!AX66=1,'大気7(2)'!AY66=1),"○","")</f>
        <v/>
      </c>
      <c r="AY65" s="895"/>
      <c r="AZ65" s="896" t="str">
        <f>IF('大気7(2)'!AZ66=1,"○","")</f>
        <v/>
      </c>
      <c r="BA65" s="896" t="str">
        <f>IF('大気7(2)'!BA66=1,"○","")</f>
        <v/>
      </c>
      <c r="BB65" s="896" t="str">
        <f>IF('大気7(2)'!BB66=1,"○","")</f>
        <v/>
      </c>
      <c r="BC65" s="896" t="str">
        <f>IF('大気7(2)'!BC66=1,"○","")</f>
        <v/>
      </c>
      <c r="BD65" s="896" t="str">
        <f>IF('大気7(2)'!BD66=1,"○","")</f>
        <v/>
      </c>
      <c r="BE65" s="896" t="str">
        <f>IF('大気7(2)'!BE66=1,"○","")</f>
        <v/>
      </c>
      <c r="BF65" s="896" t="str">
        <f>IF('大気7(2)'!BF66=1,"○","")</f>
        <v/>
      </c>
      <c r="BG65" s="896" t="str">
        <f>IF('大気7(2)'!BG66=1,"○","")</f>
        <v/>
      </c>
      <c r="BH65" s="896" t="str">
        <f>IF('大気7(2)'!BH66=1,"○","")</f>
        <v/>
      </c>
      <c r="BI65" s="896" t="str">
        <f>IF('大気7(2)'!BI66=1,"○","")</f>
        <v/>
      </c>
      <c r="BJ65" s="895"/>
      <c r="BK65" s="895"/>
      <c r="BL65" s="895"/>
      <c r="BM65" s="896" t="str">
        <f>IF('大気7(2)'!BM66=1,"○","")</f>
        <v/>
      </c>
      <c r="BN65" s="894" t="str">
        <f>IF(OR('大気7(2)'!BN66=1,'大気7(2)'!BO66=1),"○","")</f>
        <v>○</v>
      </c>
      <c r="BO65" s="895"/>
      <c r="BP65" s="896" t="str">
        <f>IF('大気7(2)'!BP66=1,"○","")</f>
        <v>○</v>
      </c>
      <c r="BQ65" s="896" t="str">
        <f>IF('大気7(2)'!BQ66=1,"○","")</f>
        <v>○</v>
      </c>
      <c r="BR65" s="896" t="str">
        <f>IF('大気7(2)'!BR66=1,"○","")</f>
        <v>○</v>
      </c>
      <c r="BS65" s="896" t="str">
        <f>IF('大気7(2)'!BS66=1,"○","")</f>
        <v/>
      </c>
      <c r="BT65" s="896" t="str">
        <f>IF('大気7(2)'!BT66=1,"○","")</f>
        <v/>
      </c>
      <c r="BU65" s="896" t="str">
        <f>IF('大気7(2)'!BU66=1,"○","")</f>
        <v/>
      </c>
      <c r="BV65" s="896" t="str">
        <f>IF('大気7(2)'!BV66=1,"○","")</f>
        <v>○</v>
      </c>
      <c r="BW65" s="896" t="str">
        <f>IF('大気7(2)'!BW66=1,"○","")</f>
        <v>○</v>
      </c>
      <c r="BX65" s="896" t="str">
        <f>IF('大気7(2)'!BX66=1,"○","")</f>
        <v/>
      </c>
      <c r="BY65" s="896" t="str">
        <f>IF('大気7(2)'!BY66=1,"○","")</f>
        <v>○</v>
      </c>
      <c r="BZ65" s="897"/>
      <c r="CA65" s="897"/>
      <c r="CB65" s="897"/>
      <c r="CC65" s="897"/>
      <c r="CD65" s="897"/>
      <c r="CE65" s="897"/>
      <c r="CF65" s="897"/>
      <c r="CG65" s="897"/>
      <c r="CH65" s="898" t="str">
        <f>IF('大気7(2)'!CH66=1,"○","")</f>
        <v>○</v>
      </c>
      <c r="CI65" s="899" t="str">
        <f>IF('大気7(2)'!CI66=1,"○","")</f>
        <v/>
      </c>
      <c r="CJ65" s="899" t="str">
        <f>IF('大気7(2)'!CJ66=1,"○","")</f>
        <v/>
      </c>
      <c r="CK65" s="900" t="str">
        <f>IF('大気7(2)'!CK66=1,"○","")</f>
        <v/>
      </c>
      <c r="CL65" s="900" t="str">
        <f>IF('大気7(2)'!CL66=1,"○","")</f>
        <v/>
      </c>
      <c r="CM65" s="788" t="s">
        <v>508</v>
      </c>
    </row>
    <row r="66" spans="1:91" ht="11.65" customHeight="1">
      <c r="A66" s="893" t="s">
        <v>304</v>
      </c>
      <c r="B66" s="894" t="str">
        <f>IF(OR('大気7(2)'!B67=1,'大気7(2)'!C67=1),"○","")</f>
        <v>○</v>
      </c>
      <c r="C66" s="895"/>
      <c r="D66" s="896" t="str">
        <f>IF('大気7(2)'!D67=1,"○","")</f>
        <v>○</v>
      </c>
      <c r="E66" s="896" t="str">
        <f>IF('大気7(2)'!E67=1,"○","")</f>
        <v>○</v>
      </c>
      <c r="F66" s="896" t="str">
        <f>IF('大気7(2)'!F67=1,"○","")</f>
        <v>○</v>
      </c>
      <c r="G66" s="896" t="str">
        <f>IF('大気7(2)'!G67=1,"○","")</f>
        <v>○</v>
      </c>
      <c r="H66" s="896" t="str">
        <f>IF('大気7(2)'!H67=1,"○","")</f>
        <v>○</v>
      </c>
      <c r="I66" s="896" t="str">
        <f>IF('大気7(2)'!I67=1,"○","")</f>
        <v>○</v>
      </c>
      <c r="J66" s="896" t="str">
        <f>IF('大気7(2)'!J67=1,"○","")</f>
        <v>○</v>
      </c>
      <c r="K66" s="896" t="str">
        <f>IF('大気7(2)'!K67=1,"○","")</f>
        <v>○</v>
      </c>
      <c r="L66" s="896" t="str">
        <f>IF('大気7(2)'!L67=1,"○","")</f>
        <v>○</v>
      </c>
      <c r="M66" s="896" t="str">
        <f>IF('大気7(2)'!M67=1,"○","")</f>
        <v>○</v>
      </c>
      <c r="N66" s="895"/>
      <c r="O66" s="895"/>
      <c r="P66" s="895"/>
      <c r="Q66" s="896" t="str">
        <f>IF('大気7(2)'!Q67=1,"○","")</f>
        <v>○</v>
      </c>
      <c r="R66" s="894" t="str">
        <f>IF(OR('大気7(2)'!R67=1,'大気7(2)'!S67=1),"○","")</f>
        <v/>
      </c>
      <c r="S66" s="895"/>
      <c r="T66" s="896" t="str">
        <f>IF('大気7(2)'!T67=1,"○","")</f>
        <v/>
      </c>
      <c r="U66" s="896" t="str">
        <f>IF('大気7(2)'!U67=1,"○","")</f>
        <v/>
      </c>
      <c r="V66" s="896" t="str">
        <f>IF('大気7(2)'!V67=1,"○","")</f>
        <v/>
      </c>
      <c r="W66" s="896" t="str">
        <f>IF('大気7(2)'!W67=1,"○","")</f>
        <v/>
      </c>
      <c r="X66" s="896" t="str">
        <f>IF('大気7(2)'!X67=1,"○","")</f>
        <v/>
      </c>
      <c r="Y66" s="896" t="str">
        <f>IF('大気7(2)'!Y67=1,"○","")</f>
        <v/>
      </c>
      <c r="Z66" s="896" t="str">
        <f>IF('大気7(2)'!Z67=1,"○","")</f>
        <v/>
      </c>
      <c r="AA66" s="896" t="str">
        <f>IF('大気7(2)'!AA67=1,"○","")</f>
        <v/>
      </c>
      <c r="AB66" s="896" t="str">
        <f>IF('大気7(2)'!AB67=1,"○","")</f>
        <v/>
      </c>
      <c r="AC66" s="896" t="str">
        <f>IF('大気7(2)'!AC67=1,"○","")</f>
        <v/>
      </c>
      <c r="AD66" s="895"/>
      <c r="AE66" s="895"/>
      <c r="AF66" s="895"/>
      <c r="AG66" s="896" t="str">
        <f>IF('大気7(2)'!AG67=1,"○","")</f>
        <v/>
      </c>
      <c r="AH66" s="894" t="str">
        <f>IF(OR('大気7(2)'!AH67=1,'大気7(2)'!AI67=1),"○","")</f>
        <v/>
      </c>
      <c r="AI66" s="895"/>
      <c r="AJ66" s="896" t="str">
        <f>IF('大気7(2)'!AJ67=1,"○","")</f>
        <v/>
      </c>
      <c r="AK66" s="896" t="str">
        <f>IF('大気7(2)'!AK67=1,"○","")</f>
        <v/>
      </c>
      <c r="AL66" s="896" t="str">
        <f>IF('大気7(2)'!AL67=1,"○","")</f>
        <v/>
      </c>
      <c r="AM66" s="896" t="str">
        <f>IF('大気7(2)'!AM67=1,"○","")</f>
        <v/>
      </c>
      <c r="AN66" s="896" t="str">
        <f>IF('大気7(2)'!AN67=1,"○","")</f>
        <v/>
      </c>
      <c r="AO66" s="896" t="str">
        <f>IF('大気7(2)'!AO67=1,"○","")</f>
        <v/>
      </c>
      <c r="AP66" s="896" t="str">
        <f>IF('大気7(2)'!AP67=1,"○","")</f>
        <v/>
      </c>
      <c r="AQ66" s="896" t="str">
        <f>IF('大気7(2)'!AQ67=1,"○","")</f>
        <v/>
      </c>
      <c r="AR66" s="896" t="str">
        <f>IF('大気7(2)'!AR67=1,"○","")</f>
        <v/>
      </c>
      <c r="AS66" s="896" t="str">
        <f>IF('大気7(2)'!AS67=1,"○","")</f>
        <v/>
      </c>
      <c r="AT66" s="895"/>
      <c r="AU66" s="895"/>
      <c r="AV66" s="895"/>
      <c r="AW66" s="896" t="str">
        <f>IF('大気7(2)'!AW67=1,"○","")</f>
        <v/>
      </c>
      <c r="AX66" s="894" t="str">
        <f>IF(OR('大気7(2)'!AX67=1,'大気7(2)'!AY67=1),"○","")</f>
        <v/>
      </c>
      <c r="AY66" s="895"/>
      <c r="AZ66" s="896" t="str">
        <f>IF('大気7(2)'!AZ67=1,"○","")</f>
        <v/>
      </c>
      <c r="BA66" s="896" t="str">
        <f>IF('大気7(2)'!BA67=1,"○","")</f>
        <v/>
      </c>
      <c r="BB66" s="896" t="str">
        <f>IF('大気7(2)'!BB67=1,"○","")</f>
        <v/>
      </c>
      <c r="BC66" s="896" t="str">
        <f>IF('大気7(2)'!BC67=1,"○","")</f>
        <v/>
      </c>
      <c r="BD66" s="896" t="str">
        <f>IF('大気7(2)'!BD67=1,"○","")</f>
        <v/>
      </c>
      <c r="BE66" s="896" t="str">
        <f>IF('大気7(2)'!BE67=1,"○","")</f>
        <v/>
      </c>
      <c r="BF66" s="896" t="str">
        <f>IF('大気7(2)'!BF67=1,"○","")</f>
        <v/>
      </c>
      <c r="BG66" s="896" t="str">
        <f>IF('大気7(2)'!BG67=1,"○","")</f>
        <v/>
      </c>
      <c r="BH66" s="896" t="str">
        <f>IF('大気7(2)'!BH67=1,"○","")</f>
        <v/>
      </c>
      <c r="BI66" s="896" t="str">
        <f>IF('大気7(2)'!BI67=1,"○","")</f>
        <v/>
      </c>
      <c r="BJ66" s="895"/>
      <c r="BK66" s="895"/>
      <c r="BL66" s="895"/>
      <c r="BM66" s="896" t="str">
        <f>IF('大気7(2)'!BM67=1,"○","")</f>
        <v/>
      </c>
      <c r="BN66" s="894" t="str">
        <f>IF(OR('大気7(2)'!BN67=1,'大気7(2)'!BO67=1),"○","")</f>
        <v>○</v>
      </c>
      <c r="BO66" s="895"/>
      <c r="BP66" s="896" t="str">
        <f>IF('大気7(2)'!BP67=1,"○","")</f>
        <v>○</v>
      </c>
      <c r="BQ66" s="896" t="str">
        <f>IF('大気7(2)'!BQ67=1,"○","")</f>
        <v>○</v>
      </c>
      <c r="BR66" s="896" t="str">
        <f>IF('大気7(2)'!BR67=1,"○","")</f>
        <v>○</v>
      </c>
      <c r="BS66" s="896" t="str">
        <f>IF('大気7(2)'!BS67=1,"○","")</f>
        <v>○</v>
      </c>
      <c r="BT66" s="896" t="str">
        <f>IF('大気7(2)'!BT67=1,"○","")</f>
        <v>○</v>
      </c>
      <c r="BU66" s="896" t="str">
        <f>IF('大気7(2)'!BU67=1,"○","")</f>
        <v>○</v>
      </c>
      <c r="BV66" s="896" t="str">
        <f>IF('大気7(2)'!BV67=1,"○","")</f>
        <v>○</v>
      </c>
      <c r="BW66" s="896" t="str">
        <f>IF('大気7(2)'!BW67=1,"○","")</f>
        <v>○</v>
      </c>
      <c r="BX66" s="896" t="str">
        <f>IF('大気7(2)'!BX67=1,"○","")</f>
        <v>○</v>
      </c>
      <c r="BY66" s="896" t="str">
        <f>IF('大気7(2)'!BY67=1,"○","")</f>
        <v>○</v>
      </c>
      <c r="BZ66" s="897"/>
      <c r="CA66" s="897"/>
      <c r="CB66" s="897"/>
      <c r="CC66" s="897"/>
      <c r="CD66" s="897"/>
      <c r="CE66" s="897"/>
      <c r="CF66" s="897"/>
      <c r="CG66" s="897"/>
      <c r="CH66" s="898" t="str">
        <f>IF('大気7(2)'!CH67=1,"○","")</f>
        <v>○</v>
      </c>
      <c r="CI66" s="899" t="str">
        <f>IF('大気7(2)'!CI67=1,"○","")</f>
        <v/>
      </c>
      <c r="CJ66" s="899" t="str">
        <f>IF('大気7(2)'!CJ67=1,"○","")</f>
        <v/>
      </c>
      <c r="CK66" s="900" t="str">
        <f>IF('大気7(2)'!CK67=1,"○","")</f>
        <v/>
      </c>
      <c r="CL66" s="900" t="str">
        <f>IF('大気7(2)'!CL67=1,"○","")</f>
        <v/>
      </c>
      <c r="CM66" s="788" t="s">
        <v>508</v>
      </c>
    </row>
    <row r="67" spans="1:91" ht="11.65" customHeight="1">
      <c r="A67" s="893" t="s">
        <v>305</v>
      </c>
      <c r="B67" s="894" t="str">
        <f>IF(OR('大気7(2)'!B68=1,'大気7(2)'!C68=1),"○","")</f>
        <v>○</v>
      </c>
      <c r="C67" s="895"/>
      <c r="D67" s="896" t="str">
        <f>IF('大気7(2)'!D68=1,"○","")</f>
        <v>○</v>
      </c>
      <c r="E67" s="896" t="str">
        <f>IF('大気7(2)'!E68=1,"○","")</f>
        <v/>
      </c>
      <c r="F67" s="896" t="str">
        <f>IF('大気7(2)'!F68=1,"○","")</f>
        <v>○</v>
      </c>
      <c r="G67" s="896" t="str">
        <f>IF('大気7(2)'!G68=1,"○","")</f>
        <v>○</v>
      </c>
      <c r="H67" s="896" t="str">
        <f>IF('大気7(2)'!H68=1,"○","")</f>
        <v/>
      </c>
      <c r="I67" s="896" t="str">
        <f>IF('大気7(2)'!I68=1,"○","")</f>
        <v>○</v>
      </c>
      <c r="J67" s="896" t="str">
        <f>IF('大気7(2)'!J68=1,"○","")</f>
        <v>○</v>
      </c>
      <c r="K67" s="896" t="str">
        <f>IF('大気7(2)'!K68=1,"○","")</f>
        <v>○</v>
      </c>
      <c r="L67" s="896" t="str">
        <f>IF('大気7(2)'!L68=1,"○","")</f>
        <v/>
      </c>
      <c r="M67" s="896" t="str">
        <f>IF('大気7(2)'!M68=1,"○","")</f>
        <v/>
      </c>
      <c r="N67" s="895"/>
      <c r="O67" s="895"/>
      <c r="P67" s="895"/>
      <c r="Q67" s="896" t="str">
        <f>IF('大気7(2)'!Q68=1,"○","")</f>
        <v>○</v>
      </c>
      <c r="R67" s="894" t="str">
        <f>IF(OR('大気7(2)'!R68=1,'大気7(2)'!S68=1),"○","")</f>
        <v/>
      </c>
      <c r="S67" s="895"/>
      <c r="T67" s="896" t="str">
        <f>IF('大気7(2)'!T68=1,"○","")</f>
        <v/>
      </c>
      <c r="U67" s="896" t="str">
        <f>IF('大気7(2)'!U68=1,"○","")</f>
        <v/>
      </c>
      <c r="V67" s="896" t="str">
        <f>IF('大気7(2)'!V68=1,"○","")</f>
        <v/>
      </c>
      <c r="W67" s="896" t="str">
        <f>IF('大気7(2)'!W68=1,"○","")</f>
        <v/>
      </c>
      <c r="X67" s="896" t="str">
        <f>IF('大気7(2)'!X68=1,"○","")</f>
        <v/>
      </c>
      <c r="Y67" s="896" t="str">
        <f>IF('大気7(2)'!Y68=1,"○","")</f>
        <v/>
      </c>
      <c r="Z67" s="896" t="str">
        <f>IF('大気7(2)'!Z68=1,"○","")</f>
        <v/>
      </c>
      <c r="AA67" s="896" t="str">
        <f>IF('大気7(2)'!AA68=1,"○","")</f>
        <v/>
      </c>
      <c r="AB67" s="896" t="str">
        <f>IF('大気7(2)'!AB68=1,"○","")</f>
        <v/>
      </c>
      <c r="AC67" s="896" t="str">
        <f>IF('大気7(2)'!AC68=1,"○","")</f>
        <v/>
      </c>
      <c r="AD67" s="895"/>
      <c r="AE67" s="895"/>
      <c r="AF67" s="895"/>
      <c r="AG67" s="896" t="str">
        <f>IF('大気7(2)'!AG68=1,"○","")</f>
        <v/>
      </c>
      <c r="AH67" s="894" t="str">
        <f>IF(OR('大気7(2)'!AH68=1,'大気7(2)'!AI68=1),"○","")</f>
        <v/>
      </c>
      <c r="AI67" s="895"/>
      <c r="AJ67" s="896" t="str">
        <f>IF('大気7(2)'!AJ68=1,"○","")</f>
        <v/>
      </c>
      <c r="AK67" s="896" t="str">
        <f>IF('大気7(2)'!AK68=1,"○","")</f>
        <v/>
      </c>
      <c r="AL67" s="896" t="str">
        <f>IF('大気7(2)'!AL68=1,"○","")</f>
        <v/>
      </c>
      <c r="AM67" s="896" t="str">
        <f>IF('大気7(2)'!AM68=1,"○","")</f>
        <v/>
      </c>
      <c r="AN67" s="896" t="str">
        <f>IF('大気7(2)'!AN68=1,"○","")</f>
        <v/>
      </c>
      <c r="AO67" s="896" t="str">
        <f>IF('大気7(2)'!AO68=1,"○","")</f>
        <v/>
      </c>
      <c r="AP67" s="896" t="str">
        <f>IF('大気7(2)'!AP68=1,"○","")</f>
        <v/>
      </c>
      <c r="AQ67" s="896" t="str">
        <f>IF('大気7(2)'!AQ68=1,"○","")</f>
        <v/>
      </c>
      <c r="AR67" s="896" t="str">
        <f>IF('大気7(2)'!AR68=1,"○","")</f>
        <v/>
      </c>
      <c r="AS67" s="896" t="str">
        <f>IF('大気7(2)'!AS68=1,"○","")</f>
        <v/>
      </c>
      <c r="AT67" s="895"/>
      <c r="AU67" s="895"/>
      <c r="AV67" s="895"/>
      <c r="AW67" s="896" t="str">
        <f>IF('大気7(2)'!AW68=1,"○","")</f>
        <v/>
      </c>
      <c r="AX67" s="894" t="str">
        <f>IF(OR('大気7(2)'!AX68=1,'大気7(2)'!AY68=1),"○","")</f>
        <v/>
      </c>
      <c r="AY67" s="895"/>
      <c r="AZ67" s="896" t="str">
        <f>IF('大気7(2)'!AZ68=1,"○","")</f>
        <v/>
      </c>
      <c r="BA67" s="896" t="str">
        <f>IF('大気7(2)'!BA68=1,"○","")</f>
        <v/>
      </c>
      <c r="BB67" s="896" t="str">
        <f>IF('大気7(2)'!BB68=1,"○","")</f>
        <v/>
      </c>
      <c r="BC67" s="896" t="str">
        <f>IF('大気7(2)'!BC68=1,"○","")</f>
        <v/>
      </c>
      <c r="BD67" s="896" t="str">
        <f>IF('大気7(2)'!BD68=1,"○","")</f>
        <v/>
      </c>
      <c r="BE67" s="896" t="str">
        <f>IF('大気7(2)'!BE68=1,"○","")</f>
        <v/>
      </c>
      <c r="BF67" s="896" t="str">
        <f>IF('大気7(2)'!BF68=1,"○","")</f>
        <v/>
      </c>
      <c r="BG67" s="896" t="str">
        <f>IF('大気7(2)'!BG68=1,"○","")</f>
        <v/>
      </c>
      <c r="BH67" s="896" t="str">
        <f>IF('大気7(2)'!BH68=1,"○","")</f>
        <v/>
      </c>
      <c r="BI67" s="896" t="str">
        <f>IF('大気7(2)'!BI68=1,"○","")</f>
        <v/>
      </c>
      <c r="BJ67" s="895"/>
      <c r="BK67" s="895"/>
      <c r="BL67" s="895"/>
      <c r="BM67" s="896" t="str">
        <f>IF('大気7(2)'!BM68=1,"○","")</f>
        <v/>
      </c>
      <c r="BN67" s="894" t="str">
        <f>IF(OR('大気7(2)'!BN68=1,'大気7(2)'!BO68=1),"○","")</f>
        <v/>
      </c>
      <c r="BO67" s="895"/>
      <c r="BP67" s="896" t="str">
        <f>IF('大気7(2)'!BP68=1,"○","")</f>
        <v/>
      </c>
      <c r="BQ67" s="896" t="str">
        <f>IF('大気7(2)'!BQ68=1,"○","")</f>
        <v/>
      </c>
      <c r="BR67" s="896" t="str">
        <f>IF('大気7(2)'!BR68=1,"○","")</f>
        <v/>
      </c>
      <c r="BS67" s="896" t="str">
        <f>IF('大気7(2)'!BS68=1,"○","")</f>
        <v/>
      </c>
      <c r="BT67" s="896" t="str">
        <f>IF('大気7(2)'!BT68=1,"○","")</f>
        <v/>
      </c>
      <c r="BU67" s="896" t="str">
        <f>IF('大気7(2)'!BU68=1,"○","")</f>
        <v/>
      </c>
      <c r="BV67" s="896" t="str">
        <f>IF('大気7(2)'!BV68=1,"○","")</f>
        <v/>
      </c>
      <c r="BW67" s="896" t="str">
        <f>IF('大気7(2)'!BW68=1,"○","")</f>
        <v/>
      </c>
      <c r="BX67" s="896" t="str">
        <f>IF('大気7(2)'!BX68=1,"○","")</f>
        <v/>
      </c>
      <c r="BY67" s="896" t="str">
        <f>IF('大気7(2)'!BY68=1,"○","")</f>
        <v/>
      </c>
      <c r="BZ67" s="897"/>
      <c r="CA67" s="897"/>
      <c r="CB67" s="897"/>
      <c r="CC67" s="897"/>
      <c r="CD67" s="897"/>
      <c r="CE67" s="897"/>
      <c r="CF67" s="897"/>
      <c r="CG67" s="897"/>
      <c r="CH67" s="898" t="str">
        <f>IF('大気7(2)'!CH68=1,"○","")</f>
        <v/>
      </c>
      <c r="CI67" s="899" t="str">
        <f>IF('大気7(2)'!CI68=1,"○","")</f>
        <v/>
      </c>
      <c r="CJ67" s="899" t="str">
        <f>IF('大気7(2)'!CJ68=1,"○","")</f>
        <v/>
      </c>
      <c r="CK67" s="900" t="str">
        <f>IF('大気7(2)'!CK68=1,"○","")</f>
        <v/>
      </c>
      <c r="CL67" s="900" t="str">
        <f>IF('大気7(2)'!CL68=1,"○","")</f>
        <v/>
      </c>
      <c r="CM67" s="788" t="s">
        <v>508</v>
      </c>
    </row>
    <row r="68" spans="1:91" ht="11.65" customHeight="1">
      <c r="A68" s="893" t="s">
        <v>306</v>
      </c>
      <c r="B68" s="894" t="str">
        <f>IF(OR('大気7(2)'!B69=1,'大気7(2)'!C69=1),"○","")</f>
        <v>○</v>
      </c>
      <c r="C68" s="895"/>
      <c r="D68" s="896" t="str">
        <f>IF('大気7(2)'!D69=1,"○","")</f>
        <v>○</v>
      </c>
      <c r="E68" s="896" t="str">
        <f>IF('大気7(2)'!E69=1,"○","")</f>
        <v>○</v>
      </c>
      <c r="F68" s="896" t="str">
        <f>IF('大気7(2)'!F69=1,"○","")</f>
        <v>○</v>
      </c>
      <c r="G68" s="896" t="str">
        <f>IF('大気7(2)'!G69=1,"○","")</f>
        <v>○</v>
      </c>
      <c r="H68" s="896" t="str">
        <f>IF('大気7(2)'!H69=1,"○","")</f>
        <v/>
      </c>
      <c r="I68" s="896" t="str">
        <f>IF('大気7(2)'!I69=1,"○","")</f>
        <v>○</v>
      </c>
      <c r="J68" s="896" t="str">
        <f>IF('大気7(2)'!J69=1,"○","")</f>
        <v>○</v>
      </c>
      <c r="K68" s="896" t="str">
        <f>IF('大気7(2)'!K69=1,"○","")</f>
        <v>○</v>
      </c>
      <c r="L68" s="896" t="str">
        <f>IF('大気7(2)'!L69=1,"○","")</f>
        <v>○</v>
      </c>
      <c r="M68" s="896" t="str">
        <f>IF('大気7(2)'!M69=1,"○","")</f>
        <v>○</v>
      </c>
      <c r="N68" s="895"/>
      <c r="O68" s="895"/>
      <c r="P68" s="895"/>
      <c r="Q68" s="896" t="str">
        <f>IF('大気7(2)'!Q69=1,"○","")</f>
        <v/>
      </c>
      <c r="R68" s="894" t="str">
        <f>IF(OR('大気7(2)'!R69=1,'大気7(2)'!S69=1),"○","")</f>
        <v/>
      </c>
      <c r="S68" s="895"/>
      <c r="T68" s="896" t="str">
        <f>IF('大気7(2)'!T69=1,"○","")</f>
        <v/>
      </c>
      <c r="U68" s="896" t="str">
        <f>IF('大気7(2)'!U69=1,"○","")</f>
        <v/>
      </c>
      <c r="V68" s="896" t="str">
        <f>IF('大気7(2)'!V69=1,"○","")</f>
        <v/>
      </c>
      <c r="W68" s="896" t="str">
        <f>IF('大気7(2)'!W69=1,"○","")</f>
        <v/>
      </c>
      <c r="X68" s="896" t="str">
        <f>IF('大気7(2)'!X69=1,"○","")</f>
        <v/>
      </c>
      <c r="Y68" s="896" t="str">
        <f>IF('大気7(2)'!Y69=1,"○","")</f>
        <v/>
      </c>
      <c r="Z68" s="896" t="str">
        <f>IF('大気7(2)'!Z69=1,"○","")</f>
        <v/>
      </c>
      <c r="AA68" s="896" t="str">
        <f>IF('大気7(2)'!AA69=1,"○","")</f>
        <v/>
      </c>
      <c r="AB68" s="896" t="str">
        <f>IF('大気7(2)'!AB69=1,"○","")</f>
        <v/>
      </c>
      <c r="AC68" s="896" t="str">
        <f>IF('大気7(2)'!AC69=1,"○","")</f>
        <v/>
      </c>
      <c r="AD68" s="895"/>
      <c r="AE68" s="895"/>
      <c r="AF68" s="895"/>
      <c r="AG68" s="896" t="str">
        <f>IF('大気7(2)'!AG69=1,"○","")</f>
        <v/>
      </c>
      <c r="AH68" s="894" t="str">
        <f>IF(OR('大気7(2)'!AH69=1,'大気7(2)'!AI69=1),"○","")</f>
        <v/>
      </c>
      <c r="AI68" s="895"/>
      <c r="AJ68" s="896" t="str">
        <f>IF('大気7(2)'!AJ69=1,"○","")</f>
        <v/>
      </c>
      <c r="AK68" s="896" t="str">
        <f>IF('大気7(2)'!AK69=1,"○","")</f>
        <v/>
      </c>
      <c r="AL68" s="896" t="str">
        <f>IF('大気7(2)'!AL69=1,"○","")</f>
        <v/>
      </c>
      <c r="AM68" s="896" t="str">
        <f>IF('大気7(2)'!AM69=1,"○","")</f>
        <v/>
      </c>
      <c r="AN68" s="896" t="str">
        <f>IF('大気7(2)'!AN69=1,"○","")</f>
        <v/>
      </c>
      <c r="AO68" s="896" t="str">
        <f>IF('大気7(2)'!AO69=1,"○","")</f>
        <v/>
      </c>
      <c r="AP68" s="896" t="str">
        <f>IF('大気7(2)'!AP69=1,"○","")</f>
        <v/>
      </c>
      <c r="AQ68" s="896" t="str">
        <f>IF('大気7(2)'!AQ69=1,"○","")</f>
        <v/>
      </c>
      <c r="AR68" s="896" t="str">
        <f>IF('大気7(2)'!AR69=1,"○","")</f>
        <v/>
      </c>
      <c r="AS68" s="896" t="str">
        <f>IF('大気7(2)'!AS69=1,"○","")</f>
        <v/>
      </c>
      <c r="AT68" s="895"/>
      <c r="AU68" s="895"/>
      <c r="AV68" s="895"/>
      <c r="AW68" s="896" t="str">
        <f>IF('大気7(2)'!AW69=1,"○","")</f>
        <v/>
      </c>
      <c r="AX68" s="894" t="str">
        <f>IF(OR('大気7(2)'!AX69=1,'大気7(2)'!AY69=1),"○","")</f>
        <v/>
      </c>
      <c r="AY68" s="895"/>
      <c r="AZ68" s="896" t="str">
        <f>IF('大気7(2)'!AZ69=1,"○","")</f>
        <v/>
      </c>
      <c r="BA68" s="896" t="str">
        <f>IF('大気7(2)'!BA69=1,"○","")</f>
        <v/>
      </c>
      <c r="BB68" s="896" t="str">
        <f>IF('大気7(2)'!BB69=1,"○","")</f>
        <v/>
      </c>
      <c r="BC68" s="896" t="str">
        <f>IF('大気7(2)'!BC69=1,"○","")</f>
        <v/>
      </c>
      <c r="BD68" s="896" t="str">
        <f>IF('大気7(2)'!BD69=1,"○","")</f>
        <v/>
      </c>
      <c r="BE68" s="896" t="str">
        <f>IF('大気7(2)'!BE69=1,"○","")</f>
        <v/>
      </c>
      <c r="BF68" s="896" t="str">
        <f>IF('大気7(2)'!BF69=1,"○","")</f>
        <v/>
      </c>
      <c r="BG68" s="896" t="str">
        <f>IF('大気7(2)'!BG69=1,"○","")</f>
        <v/>
      </c>
      <c r="BH68" s="896" t="str">
        <f>IF('大気7(2)'!BH69=1,"○","")</f>
        <v/>
      </c>
      <c r="BI68" s="896" t="str">
        <f>IF('大気7(2)'!BI69=1,"○","")</f>
        <v/>
      </c>
      <c r="BJ68" s="895"/>
      <c r="BK68" s="895"/>
      <c r="BL68" s="895"/>
      <c r="BM68" s="896" t="str">
        <f>IF('大気7(2)'!BM69=1,"○","")</f>
        <v/>
      </c>
      <c r="BN68" s="894" t="str">
        <f>IF(OR('大気7(2)'!BN69=1,'大気7(2)'!BO69=1),"○","")</f>
        <v/>
      </c>
      <c r="BO68" s="895"/>
      <c r="BP68" s="896" t="str">
        <f>IF('大気7(2)'!BP69=1,"○","")</f>
        <v/>
      </c>
      <c r="BQ68" s="896" t="str">
        <f>IF('大気7(2)'!BQ69=1,"○","")</f>
        <v/>
      </c>
      <c r="BR68" s="896" t="str">
        <f>IF('大気7(2)'!BR69=1,"○","")</f>
        <v/>
      </c>
      <c r="BS68" s="896" t="str">
        <f>IF('大気7(2)'!BS69=1,"○","")</f>
        <v/>
      </c>
      <c r="BT68" s="896" t="str">
        <f>IF('大気7(2)'!BT69=1,"○","")</f>
        <v/>
      </c>
      <c r="BU68" s="896" t="str">
        <f>IF('大気7(2)'!BU69=1,"○","")</f>
        <v/>
      </c>
      <c r="BV68" s="896" t="str">
        <f>IF('大気7(2)'!BV69=1,"○","")</f>
        <v/>
      </c>
      <c r="BW68" s="896" t="str">
        <f>IF('大気7(2)'!BW69=1,"○","")</f>
        <v/>
      </c>
      <c r="BX68" s="896" t="str">
        <f>IF('大気7(2)'!BX69=1,"○","")</f>
        <v/>
      </c>
      <c r="BY68" s="896" t="str">
        <f>IF('大気7(2)'!BY69=1,"○","")</f>
        <v/>
      </c>
      <c r="BZ68" s="897"/>
      <c r="CA68" s="897"/>
      <c r="CB68" s="897"/>
      <c r="CC68" s="897"/>
      <c r="CD68" s="897"/>
      <c r="CE68" s="897"/>
      <c r="CF68" s="897"/>
      <c r="CG68" s="897"/>
      <c r="CH68" s="898" t="str">
        <f>IF('大気7(2)'!CH69=1,"○","")</f>
        <v/>
      </c>
      <c r="CI68" s="899" t="str">
        <f>IF('大気7(2)'!CI69=1,"○","")</f>
        <v/>
      </c>
      <c r="CJ68" s="899" t="str">
        <f>IF('大気7(2)'!CJ69=1,"○","")</f>
        <v/>
      </c>
      <c r="CK68" s="900" t="str">
        <f>IF('大気7(2)'!CK69=1,"○","")</f>
        <v/>
      </c>
      <c r="CL68" s="900" t="str">
        <f>IF('大気7(2)'!CL69=1,"○","")</f>
        <v/>
      </c>
      <c r="CM68" s="788" t="s">
        <v>508</v>
      </c>
    </row>
    <row r="69" spans="1:91" ht="11.65" customHeight="1">
      <c r="A69" s="893" t="s">
        <v>307</v>
      </c>
      <c r="B69" s="894" t="str">
        <f>IF(OR('大気7(2)'!B70=1,'大気7(2)'!C70=1),"○","")</f>
        <v>○</v>
      </c>
      <c r="C69" s="895"/>
      <c r="D69" s="896" t="str">
        <f>IF('大気7(2)'!D70=1,"○","")</f>
        <v>○</v>
      </c>
      <c r="E69" s="896" t="str">
        <f>IF('大気7(2)'!E70=1,"○","")</f>
        <v>○</v>
      </c>
      <c r="F69" s="896" t="str">
        <f>IF('大気7(2)'!F70=1,"○","")</f>
        <v>○</v>
      </c>
      <c r="G69" s="896" t="str">
        <f>IF('大気7(2)'!G70=1,"○","")</f>
        <v/>
      </c>
      <c r="H69" s="896" t="str">
        <f>IF('大気7(2)'!H70=1,"○","")</f>
        <v/>
      </c>
      <c r="I69" s="896" t="str">
        <f>IF('大気7(2)'!I70=1,"○","")</f>
        <v/>
      </c>
      <c r="J69" s="896" t="str">
        <f>IF('大気7(2)'!J70=1,"○","")</f>
        <v>○</v>
      </c>
      <c r="K69" s="896" t="str">
        <f>IF('大気7(2)'!K70=1,"○","")</f>
        <v>○</v>
      </c>
      <c r="L69" s="896" t="str">
        <f>IF('大気7(2)'!L70=1,"○","")</f>
        <v>○</v>
      </c>
      <c r="M69" s="896" t="str">
        <f>IF('大気7(2)'!M70=1,"○","")</f>
        <v>○</v>
      </c>
      <c r="N69" s="895"/>
      <c r="O69" s="895"/>
      <c r="P69" s="895"/>
      <c r="Q69" s="896" t="str">
        <f>IF('大気7(2)'!Q70=1,"○","")</f>
        <v>○</v>
      </c>
      <c r="R69" s="894" t="str">
        <f>IF(OR('大気7(2)'!R70=1,'大気7(2)'!S70=1),"○","")</f>
        <v/>
      </c>
      <c r="S69" s="895"/>
      <c r="T69" s="896" t="str">
        <f>IF('大気7(2)'!T70=1,"○","")</f>
        <v/>
      </c>
      <c r="U69" s="896" t="str">
        <f>IF('大気7(2)'!U70=1,"○","")</f>
        <v/>
      </c>
      <c r="V69" s="896" t="str">
        <f>IF('大気7(2)'!V70=1,"○","")</f>
        <v/>
      </c>
      <c r="W69" s="896" t="str">
        <f>IF('大気7(2)'!W70=1,"○","")</f>
        <v/>
      </c>
      <c r="X69" s="896" t="str">
        <f>IF('大気7(2)'!X70=1,"○","")</f>
        <v/>
      </c>
      <c r="Y69" s="896" t="str">
        <f>IF('大気7(2)'!Y70=1,"○","")</f>
        <v/>
      </c>
      <c r="Z69" s="896" t="str">
        <f>IF('大気7(2)'!Z70=1,"○","")</f>
        <v/>
      </c>
      <c r="AA69" s="896" t="str">
        <f>IF('大気7(2)'!AA70=1,"○","")</f>
        <v/>
      </c>
      <c r="AB69" s="896" t="str">
        <f>IF('大気7(2)'!AB70=1,"○","")</f>
        <v/>
      </c>
      <c r="AC69" s="896" t="str">
        <f>IF('大気7(2)'!AC70=1,"○","")</f>
        <v/>
      </c>
      <c r="AD69" s="895"/>
      <c r="AE69" s="895"/>
      <c r="AF69" s="895"/>
      <c r="AG69" s="896" t="str">
        <f>IF('大気7(2)'!AG70=1,"○","")</f>
        <v/>
      </c>
      <c r="AH69" s="894" t="str">
        <f>IF(OR('大気7(2)'!AH70=1,'大気7(2)'!AI70=1),"○","")</f>
        <v/>
      </c>
      <c r="AI69" s="895"/>
      <c r="AJ69" s="896" t="str">
        <f>IF('大気7(2)'!AJ70=1,"○","")</f>
        <v/>
      </c>
      <c r="AK69" s="896" t="str">
        <f>IF('大気7(2)'!AK70=1,"○","")</f>
        <v/>
      </c>
      <c r="AL69" s="896" t="str">
        <f>IF('大気7(2)'!AL70=1,"○","")</f>
        <v/>
      </c>
      <c r="AM69" s="896" t="str">
        <f>IF('大気7(2)'!AM70=1,"○","")</f>
        <v/>
      </c>
      <c r="AN69" s="896" t="str">
        <f>IF('大気7(2)'!AN70=1,"○","")</f>
        <v/>
      </c>
      <c r="AO69" s="896" t="str">
        <f>IF('大気7(2)'!AO70=1,"○","")</f>
        <v/>
      </c>
      <c r="AP69" s="896" t="str">
        <f>IF('大気7(2)'!AP70=1,"○","")</f>
        <v/>
      </c>
      <c r="AQ69" s="896" t="str">
        <f>IF('大気7(2)'!AQ70=1,"○","")</f>
        <v/>
      </c>
      <c r="AR69" s="896" t="str">
        <f>IF('大気7(2)'!AR70=1,"○","")</f>
        <v/>
      </c>
      <c r="AS69" s="896" t="str">
        <f>IF('大気7(2)'!AS70=1,"○","")</f>
        <v/>
      </c>
      <c r="AT69" s="895"/>
      <c r="AU69" s="895"/>
      <c r="AV69" s="895"/>
      <c r="AW69" s="896" t="str">
        <f>IF('大気7(2)'!AW70=1,"○","")</f>
        <v/>
      </c>
      <c r="AX69" s="894" t="str">
        <f>IF(OR('大気7(2)'!AX70=1,'大気7(2)'!AY70=1),"○","")</f>
        <v/>
      </c>
      <c r="AY69" s="895"/>
      <c r="AZ69" s="896" t="str">
        <f>IF('大気7(2)'!AZ70=1,"○","")</f>
        <v/>
      </c>
      <c r="BA69" s="896" t="str">
        <f>IF('大気7(2)'!BA70=1,"○","")</f>
        <v/>
      </c>
      <c r="BB69" s="896" t="str">
        <f>IF('大気7(2)'!BB70=1,"○","")</f>
        <v/>
      </c>
      <c r="BC69" s="896" t="str">
        <f>IF('大気7(2)'!BC70=1,"○","")</f>
        <v/>
      </c>
      <c r="BD69" s="896" t="str">
        <f>IF('大気7(2)'!BD70=1,"○","")</f>
        <v/>
      </c>
      <c r="BE69" s="896" t="str">
        <f>IF('大気7(2)'!BE70=1,"○","")</f>
        <v/>
      </c>
      <c r="BF69" s="896" t="str">
        <f>IF('大気7(2)'!BF70=1,"○","")</f>
        <v/>
      </c>
      <c r="BG69" s="896" t="str">
        <f>IF('大気7(2)'!BG70=1,"○","")</f>
        <v/>
      </c>
      <c r="BH69" s="896" t="str">
        <f>IF('大気7(2)'!BH70=1,"○","")</f>
        <v/>
      </c>
      <c r="BI69" s="896" t="str">
        <f>IF('大気7(2)'!BI70=1,"○","")</f>
        <v/>
      </c>
      <c r="BJ69" s="895"/>
      <c r="BK69" s="895"/>
      <c r="BL69" s="895"/>
      <c r="BM69" s="896" t="str">
        <f>IF('大気7(2)'!BM70=1,"○","")</f>
        <v/>
      </c>
      <c r="BN69" s="894" t="str">
        <f>IF(OR('大気7(2)'!BN70=1,'大気7(2)'!BO70=1),"○","")</f>
        <v>○</v>
      </c>
      <c r="BO69" s="895"/>
      <c r="BP69" s="896" t="str">
        <f>IF('大気7(2)'!BP70=1,"○","")</f>
        <v>○</v>
      </c>
      <c r="BQ69" s="896" t="str">
        <f>IF('大気7(2)'!BQ70=1,"○","")</f>
        <v>○</v>
      </c>
      <c r="BR69" s="896" t="str">
        <f>IF('大気7(2)'!BR70=1,"○","")</f>
        <v>○</v>
      </c>
      <c r="BS69" s="896" t="str">
        <f>IF('大気7(2)'!BS70=1,"○","")</f>
        <v>○</v>
      </c>
      <c r="BT69" s="896" t="str">
        <f>IF('大気7(2)'!BT70=1,"○","")</f>
        <v>○</v>
      </c>
      <c r="BU69" s="896" t="str">
        <f>IF('大気7(2)'!BU70=1,"○","")</f>
        <v>○</v>
      </c>
      <c r="BV69" s="896" t="str">
        <f>IF('大気7(2)'!BV70=1,"○","")</f>
        <v>○</v>
      </c>
      <c r="BW69" s="896" t="str">
        <f>IF('大気7(2)'!BW70=1,"○","")</f>
        <v>○</v>
      </c>
      <c r="BX69" s="896" t="str">
        <f>IF('大気7(2)'!BX70=1,"○","")</f>
        <v>○</v>
      </c>
      <c r="BY69" s="896" t="str">
        <f>IF('大気7(2)'!BY70=1,"○","")</f>
        <v>○</v>
      </c>
      <c r="BZ69" s="897"/>
      <c r="CA69" s="897"/>
      <c r="CB69" s="897"/>
      <c r="CC69" s="897"/>
      <c r="CD69" s="897"/>
      <c r="CE69" s="897"/>
      <c r="CF69" s="897"/>
      <c r="CG69" s="897"/>
      <c r="CH69" s="898" t="str">
        <f>IF('大気7(2)'!CH70=1,"○","")</f>
        <v/>
      </c>
      <c r="CI69" s="899" t="str">
        <f>IF('大気7(2)'!CI70=1,"○","")</f>
        <v/>
      </c>
      <c r="CJ69" s="899" t="str">
        <f>IF('大気7(2)'!CJ70=1,"○","")</f>
        <v/>
      </c>
      <c r="CK69" s="900" t="str">
        <f>IF('大気7(2)'!CK70=1,"○","")</f>
        <v/>
      </c>
      <c r="CL69" s="900" t="str">
        <f>IF('大気7(2)'!CL70=1,"○","")</f>
        <v/>
      </c>
      <c r="CM69" s="788" t="s">
        <v>508</v>
      </c>
    </row>
    <row r="70" spans="1:91" ht="11.65" customHeight="1">
      <c r="A70" s="893" t="s">
        <v>308</v>
      </c>
      <c r="B70" s="894" t="str">
        <f>IF(OR('大気7(2)'!B71=1,'大気7(2)'!C71=1),"○","")</f>
        <v>○</v>
      </c>
      <c r="C70" s="895"/>
      <c r="D70" s="896" t="str">
        <f>IF('大気7(2)'!D71=1,"○","")</f>
        <v>○</v>
      </c>
      <c r="E70" s="896" t="str">
        <f>IF('大気7(2)'!E71=1,"○","")</f>
        <v>○</v>
      </c>
      <c r="F70" s="896" t="str">
        <f>IF('大気7(2)'!F71=1,"○","")</f>
        <v>○</v>
      </c>
      <c r="G70" s="896" t="str">
        <f>IF('大気7(2)'!G71=1,"○","")</f>
        <v>○</v>
      </c>
      <c r="H70" s="896" t="str">
        <f>IF('大気7(2)'!H71=1,"○","")</f>
        <v/>
      </c>
      <c r="I70" s="896" t="str">
        <f>IF('大気7(2)'!I71=1,"○","")</f>
        <v>○</v>
      </c>
      <c r="J70" s="896" t="str">
        <f>IF('大気7(2)'!J71=1,"○","")</f>
        <v>○</v>
      </c>
      <c r="K70" s="896" t="str">
        <f>IF('大気7(2)'!K71=1,"○","")</f>
        <v>○</v>
      </c>
      <c r="L70" s="896" t="str">
        <f>IF('大気7(2)'!L71=1,"○","")</f>
        <v>○</v>
      </c>
      <c r="M70" s="896" t="str">
        <f>IF('大気7(2)'!M71=1,"○","")</f>
        <v>○</v>
      </c>
      <c r="N70" s="895"/>
      <c r="O70" s="895"/>
      <c r="P70" s="895"/>
      <c r="Q70" s="896" t="str">
        <f>IF('大気7(2)'!Q71=1,"○","")</f>
        <v/>
      </c>
      <c r="R70" s="894" t="str">
        <f>IF(OR('大気7(2)'!R71=1,'大気7(2)'!S71=1),"○","")</f>
        <v/>
      </c>
      <c r="S70" s="895"/>
      <c r="T70" s="896" t="str">
        <f>IF('大気7(2)'!T71=1,"○","")</f>
        <v/>
      </c>
      <c r="U70" s="896" t="str">
        <f>IF('大気7(2)'!U71=1,"○","")</f>
        <v/>
      </c>
      <c r="V70" s="896" t="str">
        <f>IF('大気7(2)'!V71=1,"○","")</f>
        <v/>
      </c>
      <c r="W70" s="896" t="str">
        <f>IF('大気7(2)'!W71=1,"○","")</f>
        <v/>
      </c>
      <c r="X70" s="896" t="str">
        <f>IF('大気7(2)'!X71=1,"○","")</f>
        <v/>
      </c>
      <c r="Y70" s="896" t="str">
        <f>IF('大気7(2)'!Y71=1,"○","")</f>
        <v/>
      </c>
      <c r="Z70" s="896" t="str">
        <f>IF('大気7(2)'!Z71=1,"○","")</f>
        <v/>
      </c>
      <c r="AA70" s="896" t="str">
        <f>IF('大気7(2)'!AA71=1,"○","")</f>
        <v/>
      </c>
      <c r="AB70" s="896" t="str">
        <f>IF('大気7(2)'!AB71=1,"○","")</f>
        <v/>
      </c>
      <c r="AC70" s="896" t="str">
        <f>IF('大気7(2)'!AC71=1,"○","")</f>
        <v/>
      </c>
      <c r="AD70" s="895"/>
      <c r="AE70" s="895"/>
      <c r="AF70" s="895"/>
      <c r="AG70" s="896" t="str">
        <f>IF('大気7(2)'!AG71=1,"○","")</f>
        <v/>
      </c>
      <c r="AH70" s="894" t="str">
        <f>IF(OR('大気7(2)'!AH71=1,'大気7(2)'!AI71=1),"○","")</f>
        <v/>
      </c>
      <c r="AI70" s="895"/>
      <c r="AJ70" s="896" t="str">
        <f>IF('大気7(2)'!AJ71=1,"○","")</f>
        <v/>
      </c>
      <c r="AK70" s="896" t="str">
        <f>IF('大気7(2)'!AK71=1,"○","")</f>
        <v>○</v>
      </c>
      <c r="AL70" s="896" t="str">
        <f>IF('大気7(2)'!AL71=1,"○","")</f>
        <v>○</v>
      </c>
      <c r="AM70" s="896" t="str">
        <f>IF('大気7(2)'!AM71=1,"○","")</f>
        <v/>
      </c>
      <c r="AN70" s="896" t="str">
        <f>IF('大気7(2)'!AN71=1,"○","")</f>
        <v/>
      </c>
      <c r="AO70" s="896" t="str">
        <f>IF('大気7(2)'!AO71=1,"○","")</f>
        <v>○</v>
      </c>
      <c r="AP70" s="896" t="str">
        <f>IF('大気7(2)'!AP71=1,"○","")</f>
        <v/>
      </c>
      <c r="AQ70" s="896" t="str">
        <f>IF('大気7(2)'!AQ71=1,"○","")</f>
        <v>○</v>
      </c>
      <c r="AR70" s="896" t="str">
        <f>IF('大気7(2)'!AR71=1,"○","")</f>
        <v/>
      </c>
      <c r="AS70" s="896" t="str">
        <f>IF('大気7(2)'!AS71=1,"○","")</f>
        <v/>
      </c>
      <c r="AT70" s="895"/>
      <c r="AU70" s="895"/>
      <c r="AV70" s="895"/>
      <c r="AW70" s="896" t="str">
        <f>IF('大気7(2)'!AW71=1,"○","")</f>
        <v>○</v>
      </c>
      <c r="AX70" s="894" t="str">
        <f>IF(OR('大気7(2)'!AX71=1,'大気7(2)'!AY71=1),"○","")</f>
        <v/>
      </c>
      <c r="AY70" s="895"/>
      <c r="AZ70" s="896" t="str">
        <f>IF('大気7(2)'!AZ71=1,"○","")</f>
        <v/>
      </c>
      <c r="BA70" s="896" t="str">
        <f>IF('大気7(2)'!BA71=1,"○","")</f>
        <v/>
      </c>
      <c r="BB70" s="896" t="str">
        <f>IF('大気7(2)'!BB71=1,"○","")</f>
        <v/>
      </c>
      <c r="BC70" s="896" t="str">
        <f>IF('大気7(2)'!BC71=1,"○","")</f>
        <v/>
      </c>
      <c r="BD70" s="896" t="str">
        <f>IF('大気7(2)'!BD71=1,"○","")</f>
        <v/>
      </c>
      <c r="BE70" s="896" t="str">
        <f>IF('大気7(2)'!BE71=1,"○","")</f>
        <v/>
      </c>
      <c r="BF70" s="896" t="str">
        <f>IF('大気7(2)'!BF71=1,"○","")</f>
        <v/>
      </c>
      <c r="BG70" s="896" t="str">
        <f>IF('大気7(2)'!BG71=1,"○","")</f>
        <v/>
      </c>
      <c r="BH70" s="896" t="str">
        <f>IF('大気7(2)'!BH71=1,"○","")</f>
        <v/>
      </c>
      <c r="BI70" s="896" t="str">
        <f>IF('大気7(2)'!BI71=1,"○","")</f>
        <v/>
      </c>
      <c r="BJ70" s="895"/>
      <c r="BK70" s="895"/>
      <c r="BL70" s="895"/>
      <c r="BM70" s="896" t="str">
        <f>IF('大気7(2)'!BM71=1,"○","")</f>
        <v/>
      </c>
      <c r="BN70" s="894" t="str">
        <f>IF(OR('大気7(2)'!BN71=1,'大気7(2)'!BO71=1),"○","")</f>
        <v>○</v>
      </c>
      <c r="BO70" s="895"/>
      <c r="BP70" s="896" t="str">
        <f>IF('大気7(2)'!BP71=1,"○","")</f>
        <v>○</v>
      </c>
      <c r="BQ70" s="896" t="str">
        <f>IF('大気7(2)'!BQ71=1,"○","")</f>
        <v>○</v>
      </c>
      <c r="BR70" s="896" t="str">
        <f>IF('大気7(2)'!BR71=1,"○","")</f>
        <v>○</v>
      </c>
      <c r="BS70" s="896" t="str">
        <f>IF('大気7(2)'!BS71=1,"○","")</f>
        <v>○</v>
      </c>
      <c r="BT70" s="896" t="str">
        <f>IF('大気7(2)'!BT71=1,"○","")</f>
        <v/>
      </c>
      <c r="BU70" s="896" t="str">
        <f>IF('大気7(2)'!BU71=1,"○","")</f>
        <v/>
      </c>
      <c r="BV70" s="896" t="str">
        <f>IF('大気7(2)'!BV71=1,"○","")</f>
        <v/>
      </c>
      <c r="BW70" s="896" t="str">
        <f>IF('大気7(2)'!BW71=1,"○","")</f>
        <v/>
      </c>
      <c r="BX70" s="896" t="str">
        <f>IF('大気7(2)'!BX71=1,"○","")</f>
        <v>○</v>
      </c>
      <c r="BY70" s="896" t="str">
        <f>IF('大気7(2)'!BY71=1,"○","")</f>
        <v>○</v>
      </c>
      <c r="BZ70" s="897"/>
      <c r="CA70" s="897"/>
      <c r="CB70" s="897"/>
      <c r="CC70" s="897"/>
      <c r="CD70" s="897"/>
      <c r="CE70" s="897"/>
      <c r="CF70" s="897"/>
      <c r="CG70" s="897"/>
      <c r="CH70" s="898" t="str">
        <f>IF('大気7(2)'!CH71=1,"○","")</f>
        <v/>
      </c>
      <c r="CI70" s="899" t="str">
        <f>IF('大気7(2)'!CI71=1,"○","")</f>
        <v/>
      </c>
      <c r="CJ70" s="899" t="str">
        <f>IF('大気7(2)'!CJ71=1,"○","")</f>
        <v/>
      </c>
      <c r="CK70" s="900" t="str">
        <f>IF('大気7(2)'!CK71=1,"○","")</f>
        <v/>
      </c>
      <c r="CL70" s="900" t="str">
        <f>IF('大気7(2)'!CL71=1,"○","")</f>
        <v/>
      </c>
      <c r="CM70" s="788" t="s">
        <v>508</v>
      </c>
    </row>
    <row r="71" spans="1:91" ht="11.65" customHeight="1">
      <c r="A71" s="893" t="s">
        <v>309</v>
      </c>
      <c r="B71" s="894" t="str">
        <f>IF(OR('大気7(2)'!B72=1,'大気7(2)'!C72=1),"○","")</f>
        <v>○</v>
      </c>
      <c r="C71" s="895"/>
      <c r="D71" s="896" t="str">
        <f>IF('大気7(2)'!D72=1,"○","")</f>
        <v>○</v>
      </c>
      <c r="E71" s="896" t="str">
        <f>IF('大気7(2)'!E72=1,"○","")</f>
        <v>○</v>
      </c>
      <c r="F71" s="896" t="str">
        <f>IF('大気7(2)'!F72=1,"○","")</f>
        <v>○</v>
      </c>
      <c r="G71" s="896" t="str">
        <f>IF('大気7(2)'!G72=1,"○","")</f>
        <v>○</v>
      </c>
      <c r="H71" s="896" t="str">
        <f>IF('大気7(2)'!H72=1,"○","")</f>
        <v>○</v>
      </c>
      <c r="I71" s="896" t="str">
        <f>IF('大気7(2)'!I72=1,"○","")</f>
        <v>○</v>
      </c>
      <c r="J71" s="896" t="str">
        <f>IF('大気7(2)'!J72=1,"○","")</f>
        <v>○</v>
      </c>
      <c r="K71" s="896" t="str">
        <f>IF('大気7(2)'!K72=1,"○","")</f>
        <v>○</v>
      </c>
      <c r="L71" s="896" t="str">
        <f>IF('大気7(2)'!L72=1,"○","")</f>
        <v>○</v>
      </c>
      <c r="M71" s="896" t="str">
        <f>IF('大気7(2)'!M72=1,"○","")</f>
        <v>○</v>
      </c>
      <c r="N71" s="895"/>
      <c r="O71" s="895"/>
      <c r="P71" s="895"/>
      <c r="Q71" s="896" t="str">
        <f>IF('大気7(2)'!Q72=1,"○","")</f>
        <v>○</v>
      </c>
      <c r="R71" s="894" t="str">
        <f>IF(OR('大気7(2)'!R72=1,'大気7(2)'!S72=1),"○","")</f>
        <v/>
      </c>
      <c r="S71" s="895"/>
      <c r="T71" s="896" t="str">
        <f>IF('大気7(2)'!T72=1,"○","")</f>
        <v/>
      </c>
      <c r="U71" s="896" t="str">
        <f>IF('大気7(2)'!U72=1,"○","")</f>
        <v/>
      </c>
      <c r="V71" s="896" t="str">
        <f>IF('大気7(2)'!V72=1,"○","")</f>
        <v/>
      </c>
      <c r="W71" s="896" t="str">
        <f>IF('大気7(2)'!W72=1,"○","")</f>
        <v/>
      </c>
      <c r="X71" s="896" t="str">
        <f>IF('大気7(2)'!X72=1,"○","")</f>
        <v/>
      </c>
      <c r="Y71" s="896" t="str">
        <f>IF('大気7(2)'!Y72=1,"○","")</f>
        <v/>
      </c>
      <c r="Z71" s="896" t="str">
        <f>IF('大気7(2)'!Z72=1,"○","")</f>
        <v/>
      </c>
      <c r="AA71" s="896" t="str">
        <f>IF('大気7(2)'!AA72=1,"○","")</f>
        <v/>
      </c>
      <c r="AB71" s="896" t="str">
        <f>IF('大気7(2)'!AB72=1,"○","")</f>
        <v/>
      </c>
      <c r="AC71" s="896" t="str">
        <f>IF('大気7(2)'!AC72=1,"○","")</f>
        <v/>
      </c>
      <c r="AD71" s="895"/>
      <c r="AE71" s="895"/>
      <c r="AF71" s="895"/>
      <c r="AG71" s="896" t="str">
        <f>IF('大気7(2)'!AG72=1,"○","")</f>
        <v/>
      </c>
      <c r="AH71" s="894" t="str">
        <f>IF(OR('大気7(2)'!AH72=1,'大気7(2)'!AI72=1),"○","")</f>
        <v>○</v>
      </c>
      <c r="AI71" s="895"/>
      <c r="AJ71" s="896" t="str">
        <f>IF('大気7(2)'!AJ72=1,"○","")</f>
        <v/>
      </c>
      <c r="AK71" s="896" t="str">
        <f>IF('大気7(2)'!AK72=1,"○","")</f>
        <v/>
      </c>
      <c r="AL71" s="896" t="str">
        <f>IF('大気7(2)'!AL72=1,"○","")</f>
        <v>○</v>
      </c>
      <c r="AM71" s="896" t="str">
        <f>IF('大気7(2)'!AM72=1,"○","")</f>
        <v/>
      </c>
      <c r="AN71" s="896" t="str">
        <f>IF('大気7(2)'!AN72=1,"○","")</f>
        <v/>
      </c>
      <c r="AO71" s="896" t="str">
        <f>IF('大気7(2)'!AO72=1,"○","")</f>
        <v/>
      </c>
      <c r="AP71" s="896" t="str">
        <f>IF('大気7(2)'!AP72=1,"○","")</f>
        <v/>
      </c>
      <c r="AQ71" s="896" t="str">
        <f>IF('大気7(2)'!AQ72=1,"○","")</f>
        <v/>
      </c>
      <c r="AR71" s="896" t="str">
        <f>IF('大気7(2)'!AR72=1,"○","")</f>
        <v/>
      </c>
      <c r="AS71" s="896" t="str">
        <f>IF('大気7(2)'!AS72=1,"○","")</f>
        <v/>
      </c>
      <c r="AT71" s="895"/>
      <c r="AU71" s="895"/>
      <c r="AV71" s="895"/>
      <c r="AW71" s="896" t="str">
        <f>IF('大気7(2)'!AW72=1,"○","")</f>
        <v>○</v>
      </c>
      <c r="AX71" s="894" t="str">
        <f>IF(OR('大気7(2)'!AX72=1,'大気7(2)'!AY72=1),"○","")</f>
        <v/>
      </c>
      <c r="AY71" s="895"/>
      <c r="AZ71" s="896" t="str">
        <f>IF('大気7(2)'!AZ72=1,"○","")</f>
        <v/>
      </c>
      <c r="BA71" s="896" t="str">
        <f>IF('大気7(2)'!BA72=1,"○","")</f>
        <v/>
      </c>
      <c r="BB71" s="896" t="str">
        <f>IF('大気7(2)'!BB72=1,"○","")</f>
        <v/>
      </c>
      <c r="BC71" s="896" t="str">
        <f>IF('大気7(2)'!BC72=1,"○","")</f>
        <v/>
      </c>
      <c r="BD71" s="896" t="str">
        <f>IF('大気7(2)'!BD72=1,"○","")</f>
        <v/>
      </c>
      <c r="BE71" s="896" t="str">
        <f>IF('大気7(2)'!BE72=1,"○","")</f>
        <v/>
      </c>
      <c r="BF71" s="896" t="str">
        <f>IF('大気7(2)'!BF72=1,"○","")</f>
        <v/>
      </c>
      <c r="BG71" s="896" t="str">
        <f>IF('大気7(2)'!BG72=1,"○","")</f>
        <v/>
      </c>
      <c r="BH71" s="896" t="str">
        <f>IF('大気7(2)'!BH72=1,"○","")</f>
        <v/>
      </c>
      <c r="BI71" s="896" t="str">
        <f>IF('大気7(2)'!BI72=1,"○","")</f>
        <v/>
      </c>
      <c r="BJ71" s="895"/>
      <c r="BK71" s="895"/>
      <c r="BL71" s="895"/>
      <c r="BM71" s="896" t="str">
        <f>IF('大気7(2)'!BM72=1,"○","")</f>
        <v/>
      </c>
      <c r="BN71" s="894" t="str">
        <f>IF(OR('大気7(2)'!BN72=1,'大気7(2)'!BO72=1),"○","")</f>
        <v>○</v>
      </c>
      <c r="BO71" s="895"/>
      <c r="BP71" s="896" t="str">
        <f>IF('大気7(2)'!BP72=1,"○","")</f>
        <v>○</v>
      </c>
      <c r="BQ71" s="896" t="str">
        <f>IF('大気7(2)'!BQ72=1,"○","")</f>
        <v>○</v>
      </c>
      <c r="BR71" s="896" t="str">
        <f>IF('大気7(2)'!BR72=1,"○","")</f>
        <v>○</v>
      </c>
      <c r="BS71" s="896" t="str">
        <f>IF('大気7(2)'!BS72=1,"○","")</f>
        <v>○</v>
      </c>
      <c r="BT71" s="896" t="str">
        <f>IF('大気7(2)'!BT72=1,"○","")</f>
        <v>○</v>
      </c>
      <c r="BU71" s="896" t="str">
        <f>IF('大気7(2)'!BU72=1,"○","")</f>
        <v>○</v>
      </c>
      <c r="BV71" s="896" t="str">
        <f>IF('大気7(2)'!BV72=1,"○","")</f>
        <v>○</v>
      </c>
      <c r="BW71" s="896" t="str">
        <f>IF('大気7(2)'!BW72=1,"○","")</f>
        <v>○</v>
      </c>
      <c r="BX71" s="896" t="str">
        <f>IF('大気7(2)'!BX72=1,"○","")</f>
        <v>○</v>
      </c>
      <c r="BY71" s="896" t="str">
        <f>IF('大気7(2)'!BY72=1,"○","")</f>
        <v>○</v>
      </c>
      <c r="BZ71" s="897"/>
      <c r="CA71" s="897"/>
      <c r="CB71" s="897"/>
      <c r="CC71" s="897"/>
      <c r="CD71" s="897"/>
      <c r="CE71" s="897"/>
      <c r="CF71" s="897"/>
      <c r="CG71" s="897"/>
      <c r="CH71" s="898" t="str">
        <f>IF('大気7(2)'!CH72=1,"○","")</f>
        <v/>
      </c>
      <c r="CI71" s="899" t="str">
        <f>IF('大気7(2)'!CI72=1,"○","")</f>
        <v/>
      </c>
      <c r="CJ71" s="899" t="str">
        <f>IF('大気7(2)'!CJ72=1,"○","")</f>
        <v/>
      </c>
      <c r="CK71" s="900" t="str">
        <f>IF('大気7(2)'!CK72=1,"○","")</f>
        <v/>
      </c>
      <c r="CL71" s="900" t="str">
        <f>IF('大気7(2)'!CL72=1,"○","")</f>
        <v/>
      </c>
      <c r="CM71" s="788" t="s">
        <v>508</v>
      </c>
    </row>
    <row r="72" spans="1:91" ht="11.65" customHeight="1">
      <c r="A72" s="893" t="s">
        <v>319</v>
      </c>
      <c r="B72" s="894" t="str">
        <f>IF(OR('大気7(2)'!B73=1,'大気7(2)'!C73=1),"○","")</f>
        <v/>
      </c>
      <c r="C72" s="895"/>
      <c r="D72" s="896" t="str">
        <f>IF('大気7(2)'!D73=1,"○","")</f>
        <v/>
      </c>
      <c r="E72" s="896" t="str">
        <f>IF('大気7(2)'!E73=1,"○","")</f>
        <v/>
      </c>
      <c r="F72" s="896" t="str">
        <f>IF('大気7(2)'!F73=1,"○","")</f>
        <v/>
      </c>
      <c r="G72" s="896" t="str">
        <f>IF('大気7(2)'!G73=1,"○","")</f>
        <v/>
      </c>
      <c r="H72" s="896" t="str">
        <f>IF('大気7(2)'!H73=1,"○","")</f>
        <v/>
      </c>
      <c r="I72" s="896" t="str">
        <f>IF('大気7(2)'!I73=1,"○","")</f>
        <v/>
      </c>
      <c r="J72" s="896" t="str">
        <f>IF('大気7(2)'!J73=1,"○","")</f>
        <v/>
      </c>
      <c r="K72" s="896" t="str">
        <f>IF('大気7(2)'!K73=1,"○","")</f>
        <v/>
      </c>
      <c r="L72" s="896" t="str">
        <f>IF('大気7(2)'!L73=1,"○","")</f>
        <v/>
      </c>
      <c r="M72" s="896" t="str">
        <f>IF('大気7(2)'!M73=1,"○","")</f>
        <v/>
      </c>
      <c r="N72" s="895"/>
      <c r="O72" s="895"/>
      <c r="P72" s="895"/>
      <c r="Q72" s="896" t="str">
        <f>IF('大気7(2)'!Q73=1,"○","")</f>
        <v/>
      </c>
      <c r="R72" s="894" t="str">
        <f>IF(OR('大気7(2)'!R73=1,'大気7(2)'!S73=1),"○","")</f>
        <v/>
      </c>
      <c r="S72" s="895"/>
      <c r="T72" s="896" t="str">
        <f>IF('大気7(2)'!T73=1,"○","")</f>
        <v/>
      </c>
      <c r="U72" s="896" t="str">
        <f>IF('大気7(2)'!U73=1,"○","")</f>
        <v/>
      </c>
      <c r="V72" s="896" t="str">
        <f>IF('大気7(2)'!V73=1,"○","")</f>
        <v/>
      </c>
      <c r="W72" s="896" t="str">
        <f>IF('大気7(2)'!W73=1,"○","")</f>
        <v/>
      </c>
      <c r="X72" s="896" t="str">
        <f>IF('大気7(2)'!X73=1,"○","")</f>
        <v/>
      </c>
      <c r="Y72" s="896" t="str">
        <f>IF('大気7(2)'!Y73=1,"○","")</f>
        <v/>
      </c>
      <c r="Z72" s="896" t="str">
        <f>IF('大気7(2)'!Z73=1,"○","")</f>
        <v/>
      </c>
      <c r="AA72" s="896" t="str">
        <f>IF('大気7(2)'!AA73=1,"○","")</f>
        <v/>
      </c>
      <c r="AB72" s="896" t="str">
        <f>IF('大気7(2)'!AB73=1,"○","")</f>
        <v/>
      </c>
      <c r="AC72" s="896" t="str">
        <f>IF('大気7(2)'!AC73=1,"○","")</f>
        <v/>
      </c>
      <c r="AD72" s="895"/>
      <c r="AE72" s="895"/>
      <c r="AF72" s="895"/>
      <c r="AG72" s="896" t="str">
        <f>IF('大気7(2)'!AG73=1,"○","")</f>
        <v/>
      </c>
      <c r="AH72" s="894" t="str">
        <f>IF(OR('大気7(2)'!AH73=1,'大気7(2)'!AI73=1),"○","")</f>
        <v>○</v>
      </c>
      <c r="AI72" s="895"/>
      <c r="AJ72" s="896" t="str">
        <f>IF('大気7(2)'!AJ73=1,"○","")</f>
        <v>○</v>
      </c>
      <c r="AK72" s="896" t="str">
        <f>IF('大気7(2)'!AK73=1,"○","")</f>
        <v/>
      </c>
      <c r="AL72" s="896" t="str">
        <f>IF('大気7(2)'!AL73=1,"○","")</f>
        <v>○</v>
      </c>
      <c r="AM72" s="896" t="str">
        <f>IF('大気7(2)'!AM73=1,"○","")</f>
        <v/>
      </c>
      <c r="AN72" s="896" t="str">
        <f>IF('大気7(2)'!AN73=1,"○","")</f>
        <v/>
      </c>
      <c r="AO72" s="896" t="str">
        <f>IF('大気7(2)'!AO73=1,"○","")</f>
        <v/>
      </c>
      <c r="AP72" s="896" t="str">
        <f>IF('大気7(2)'!AP73=1,"○","")</f>
        <v>○</v>
      </c>
      <c r="AQ72" s="896" t="str">
        <f>IF('大気7(2)'!AQ73=1,"○","")</f>
        <v>○</v>
      </c>
      <c r="AR72" s="896" t="str">
        <f>IF('大気7(2)'!AR73=1,"○","")</f>
        <v>○</v>
      </c>
      <c r="AS72" s="896" t="str">
        <f>IF('大気7(2)'!AS73=1,"○","")</f>
        <v>○</v>
      </c>
      <c r="AT72" s="895"/>
      <c r="AU72" s="895"/>
      <c r="AV72" s="895"/>
      <c r="AW72" s="896" t="str">
        <f>IF('大気7(2)'!AW73=1,"○","")</f>
        <v/>
      </c>
      <c r="AX72" s="894" t="str">
        <f>IF(OR('大気7(2)'!AX73=1,'大気7(2)'!AY73=1),"○","")</f>
        <v/>
      </c>
      <c r="AY72" s="895"/>
      <c r="AZ72" s="896" t="str">
        <f>IF('大気7(2)'!AZ73=1,"○","")</f>
        <v/>
      </c>
      <c r="BA72" s="896" t="str">
        <f>IF('大気7(2)'!BA73=1,"○","")</f>
        <v/>
      </c>
      <c r="BB72" s="896" t="str">
        <f>IF('大気7(2)'!BB73=1,"○","")</f>
        <v/>
      </c>
      <c r="BC72" s="896" t="str">
        <f>IF('大気7(2)'!BC73=1,"○","")</f>
        <v/>
      </c>
      <c r="BD72" s="896" t="str">
        <f>IF('大気7(2)'!BD73=1,"○","")</f>
        <v/>
      </c>
      <c r="BE72" s="896" t="str">
        <f>IF('大気7(2)'!BE73=1,"○","")</f>
        <v/>
      </c>
      <c r="BF72" s="896" t="str">
        <f>IF('大気7(2)'!BF73=1,"○","")</f>
        <v/>
      </c>
      <c r="BG72" s="896" t="str">
        <f>IF('大気7(2)'!BG73=1,"○","")</f>
        <v/>
      </c>
      <c r="BH72" s="896" t="str">
        <f>IF('大気7(2)'!BH73=1,"○","")</f>
        <v/>
      </c>
      <c r="BI72" s="896" t="str">
        <f>IF('大気7(2)'!BI73=1,"○","")</f>
        <v/>
      </c>
      <c r="BJ72" s="895"/>
      <c r="BK72" s="895"/>
      <c r="BL72" s="895"/>
      <c r="BM72" s="896" t="str">
        <f>IF('大気7(2)'!BM73=1,"○","")</f>
        <v/>
      </c>
      <c r="BN72" s="894" t="str">
        <f>IF(OR('大気7(2)'!BN73=1,'大気7(2)'!BO73=1),"○","")</f>
        <v/>
      </c>
      <c r="BO72" s="895"/>
      <c r="BP72" s="896" t="str">
        <f>IF('大気7(2)'!BP73=1,"○","")</f>
        <v/>
      </c>
      <c r="BQ72" s="896" t="str">
        <f>IF('大気7(2)'!BQ73=1,"○","")</f>
        <v/>
      </c>
      <c r="BR72" s="896" t="str">
        <f>IF('大気7(2)'!BR73=1,"○","")</f>
        <v/>
      </c>
      <c r="BS72" s="896" t="str">
        <f>IF('大気7(2)'!BS73=1,"○","")</f>
        <v/>
      </c>
      <c r="BT72" s="896" t="str">
        <f>IF('大気7(2)'!BT73=1,"○","")</f>
        <v/>
      </c>
      <c r="BU72" s="896" t="str">
        <f>IF('大気7(2)'!BU73=1,"○","")</f>
        <v/>
      </c>
      <c r="BV72" s="896" t="str">
        <f>IF('大気7(2)'!BV73=1,"○","")</f>
        <v/>
      </c>
      <c r="BW72" s="896" t="str">
        <f>IF('大気7(2)'!BW73=1,"○","")</f>
        <v/>
      </c>
      <c r="BX72" s="896" t="str">
        <f>IF('大気7(2)'!BX73=1,"○","")</f>
        <v/>
      </c>
      <c r="BY72" s="896" t="str">
        <f>IF('大気7(2)'!BY73=1,"○","")</f>
        <v/>
      </c>
      <c r="BZ72" s="897"/>
      <c r="CA72" s="897"/>
      <c r="CB72" s="897"/>
      <c r="CC72" s="897"/>
      <c r="CD72" s="897"/>
      <c r="CE72" s="897"/>
      <c r="CF72" s="897"/>
      <c r="CG72" s="897"/>
      <c r="CH72" s="898" t="str">
        <f>IF('大気7(2)'!CH73=1,"○","")</f>
        <v/>
      </c>
      <c r="CI72" s="899" t="str">
        <f>IF('大気7(2)'!CI73=1,"○","")</f>
        <v/>
      </c>
      <c r="CJ72" s="899" t="str">
        <f>IF('大気7(2)'!CJ73=1,"○","")</f>
        <v/>
      </c>
      <c r="CK72" s="900" t="str">
        <f>IF('大気7(2)'!CK73=1,"○","")</f>
        <v/>
      </c>
      <c r="CL72" s="900" t="str">
        <f>IF('大気7(2)'!CL73=1,"○","")</f>
        <v/>
      </c>
      <c r="CM72" s="788" t="s">
        <v>508</v>
      </c>
    </row>
    <row r="73" spans="1:91" ht="11.65" customHeight="1">
      <c r="A73" s="893" t="s">
        <v>310</v>
      </c>
      <c r="B73" s="894" t="str">
        <f>IF(OR('大気7(2)'!B74=1,'大気7(2)'!C74=1),"○","")</f>
        <v/>
      </c>
      <c r="C73" s="895"/>
      <c r="D73" s="896" t="str">
        <f>IF('大気7(2)'!D74=1,"○","")</f>
        <v/>
      </c>
      <c r="E73" s="896" t="str">
        <f>IF('大気7(2)'!E74=1,"○","")</f>
        <v/>
      </c>
      <c r="F73" s="896" t="str">
        <f>IF('大気7(2)'!F74=1,"○","")</f>
        <v/>
      </c>
      <c r="G73" s="896" t="str">
        <f>IF('大気7(2)'!G74=1,"○","")</f>
        <v/>
      </c>
      <c r="H73" s="896" t="str">
        <f>IF('大気7(2)'!H74=1,"○","")</f>
        <v/>
      </c>
      <c r="I73" s="896" t="str">
        <f>IF('大気7(2)'!I74=1,"○","")</f>
        <v/>
      </c>
      <c r="J73" s="896" t="str">
        <f>IF('大気7(2)'!J74=1,"○","")</f>
        <v/>
      </c>
      <c r="K73" s="896" t="str">
        <f>IF('大気7(2)'!K74=1,"○","")</f>
        <v/>
      </c>
      <c r="L73" s="896" t="str">
        <f>IF('大気7(2)'!L74=1,"○","")</f>
        <v/>
      </c>
      <c r="M73" s="896" t="str">
        <f>IF('大気7(2)'!M74=1,"○","")</f>
        <v/>
      </c>
      <c r="N73" s="895"/>
      <c r="O73" s="895"/>
      <c r="P73" s="895"/>
      <c r="Q73" s="896" t="str">
        <f>IF('大気7(2)'!Q74=1,"○","")</f>
        <v/>
      </c>
      <c r="R73" s="894" t="str">
        <f>IF(OR('大気7(2)'!R74=1,'大気7(2)'!S74=1),"○","")</f>
        <v/>
      </c>
      <c r="S73" s="895"/>
      <c r="T73" s="896" t="str">
        <f>IF('大気7(2)'!T74=1,"○","")</f>
        <v/>
      </c>
      <c r="U73" s="896" t="str">
        <f>IF('大気7(2)'!U74=1,"○","")</f>
        <v/>
      </c>
      <c r="V73" s="896" t="str">
        <f>IF('大気7(2)'!V74=1,"○","")</f>
        <v/>
      </c>
      <c r="W73" s="896" t="str">
        <f>IF('大気7(2)'!W74=1,"○","")</f>
        <v/>
      </c>
      <c r="X73" s="896" t="str">
        <f>IF('大気7(2)'!X74=1,"○","")</f>
        <v/>
      </c>
      <c r="Y73" s="896" t="str">
        <f>IF('大気7(2)'!Y74=1,"○","")</f>
        <v/>
      </c>
      <c r="Z73" s="896" t="str">
        <f>IF('大気7(2)'!Z74=1,"○","")</f>
        <v/>
      </c>
      <c r="AA73" s="896" t="str">
        <f>IF('大気7(2)'!AA74=1,"○","")</f>
        <v/>
      </c>
      <c r="AB73" s="896" t="str">
        <f>IF('大気7(2)'!AB74=1,"○","")</f>
        <v/>
      </c>
      <c r="AC73" s="896" t="str">
        <f>IF('大気7(2)'!AC74=1,"○","")</f>
        <v/>
      </c>
      <c r="AD73" s="895"/>
      <c r="AE73" s="895"/>
      <c r="AF73" s="895"/>
      <c r="AG73" s="896" t="str">
        <f>IF('大気7(2)'!AG74=1,"○","")</f>
        <v/>
      </c>
      <c r="AH73" s="894" t="str">
        <f>IF(OR('大気7(2)'!AH74=1,'大気7(2)'!AI74=1),"○","")</f>
        <v>○</v>
      </c>
      <c r="AI73" s="895"/>
      <c r="AJ73" s="896" t="str">
        <f>IF('大気7(2)'!AJ74=1,"○","")</f>
        <v/>
      </c>
      <c r="AK73" s="896" t="str">
        <f>IF('大気7(2)'!AK74=1,"○","")</f>
        <v/>
      </c>
      <c r="AL73" s="896" t="str">
        <f>IF('大気7(2)'!AL74=1,"○","")</f>
        <v/>
      </c>
      <c r="AM73" s="896" t="str">
        <f>IF('大気7(2)'!AM74=1,"○","")</f>
        <v/>
      </c>
      <c r="AN73" s="896" t="str">
        <f>IF('大気7(2)'!AN74=1,"○","")</f>
        <v/>
      </c>
      <c r="AO73" s="896" t="str">
        <f>IF('大気7(2)'!AO74=1,"○","")</f>
        <v/>
      </c>
      <c r="AP73" s="896" t="str">
        <f>IF('大気7(2)'!AP74=1,"○","")</f>
        <v>○</v>
      </c>
      <c r="AQ73" s="896" t="str">
        <f>IF('大気7(2)'!AQ74=1,"○","")</f>
        <v>○</v>
      </c>
      <c r="AR73" s="896" t="str">
        <f>IF('大気7(2)'!AR74=1,"○","")</f>
        <v/>
      </c>
      <c r="AS73" s="896" t="str">
        <f>IF('大気7(2)'!AS74=1,"○","")</f>
        <v/>
      </c>
      <c r="AT73" s="895"/>
      <c r="AU73" s="895"/>
      <c r="AV73" s="895"/>
      <c r="AW73" s="896" t="str">
        <f>IF('大気7(2)'!AW74=1,"○","")</f>
        <v>○</v>
      </c>
      <c r="AX73" s="894" t="str">
        <f>IF(OR('大気7(2)'!AX74=1,'大気7(2)'!AY74=1),"○","")</f>
        <v/>
      </c>
      <c r="AY73" s="895"/>
      <c r="AZ73" s="896" t="str">
        <f>IF('大気7(2)'!AZ74=1,"○","")</f>
        <v/>
      </c>
      <c r="BA73" s="896" t="str">
        <f>IF('大気7(2)'!BA74=1,"○","")</f>
        <v/>
      </c>
      <c r="BB73" s="896" t="str">
        <f>IF('大気7(2)'!BB74=1,"○","")</f>
        <v/>
      </c>
      <c r="BC73" s="896" t="str">
        <f>IF('大気7(2)'!BC74=1,"○","")</f>
        <v/>
      </c>
      <c r="BD73" s="896" t="str">
        <f>IF('大気7(2)'!BD74=1,"○","")</f>
        <v/>
      </c>
      <c r="BE73" s="896" t="str">
        <f>IF('大気7(2)'!BE74=1,"○","")</f>
        <v/>
      </c>
      <c r="BF73" s="896" t="str">
        <f>IF('大気7(2)'!BF74=1,"○","")</f>
        <v/>
      </c>
      <c r="BG73" s="896" t="str">
        <f>IF('大気7(2)'!BG74=1,"○","")</f>
        <v/>
      </c>
      <c r="BH73" s="896" t="str">
        <f>IF('大気7(2)'!BH74=1,"○","")</f>
        <v/>
      </c>
      <c r="BI73" s="896" t="str">
        <f>IF('大気7(2)'!BI74=1,"○","")</f>
        <v/>
      </c>
      <c r="BJ73" s="895"/>
      <c r="BK73" s="895"/>
      <c r="BL73" s="895"/>
      <c r="BM73" s="896" t="str">
        <f>IF('大気7(2)'!BM74=1,"○","")</f>
        <v/>
      </c>
      <c r="BN73" s="894" t="str">
        <f>IF(OR('大気7(2)'!BN74=1,'大気7(2)'!BO74=1),"○","")</f>
        <v/>
      </c>
      <c r="BO73" s="895"/>
      <c r="BP73" s="896" t="str">
        <f>IF('大気7(2)'!BP74=1,"○","")</f>
        <v/>
      </c>
      <c r="BQ73" s="896" t="str">
        <f>IF('大気7(2)'!BQ74=1,"○","")</f>
        <v/>
      </c>
      <c r="BR73" s="896" t="str">
        <f>IF('大気7(2)'!BR74=1,"○","")</f>
        <v/>
      </c>
      <c r="BS73" s="896" t="str">
        <f>IF('大気7(2)'!BS74=1,"○","")</f>
        <v/>
      </c>
      <c r="BT73" s="896" t="str">
        <f>IF('大気7(2)'!BT74=1,"○","")</f>
        <v/>
      </c>
      <c r="BU73" s="896" t="str">
        <f>IF('大気7(2)'!BU74=1,"○","")</f>
        <v/>
      </c>
      <c r="BV73" s="896" t="str">
        <f>IF('大気7(2)'!BV74=1,"○","")</f>
        <v/>
      </c>
      <c r="BW73" s="896" t="str">
        <f>IF('大気7(2)'!BW74=1,"○","")</f>
        <v/>
      </c>
      <c r="BX73" s="896" t="str">
        <f>IF('大気7(2)'!BX74=1,"○","")</f>
        <v/>
      </c>
      <c r="BY73" s="896" t="str">
        <f>IF('大気7(2)'!BY74=1,"○","")</f>
        <v/>
      </c>
      <c r="BZ73" s="897"/>
      <c r="CA73" s="897"/>
      <c r="CB73" s="897"/>
      <c r="CC73" s="897"/>
      <c r="CD73" s="897"/>
      <c r="CE73" s="897"/>
      <c r="CF73" s="897"/>
      <c r="CG73" s="897"/>
      <c r="CH73" s="898" t="str">
        <f>IF('大気7(2)'!CH74=1,"○","")</f>
        <v/>
      </c>
      <c r="CI73" s="899" t="str">
        <f>IF('大気7(2)'!CI74=1,"○","")</f>
        <v/>
      </c>
      <c r="CJ73" s="899" t="str">
        <f>IF('大気7(2)'!CJ74=1,"○","")</f>
        <v/>
      </c>
      <c r="CK73" s="900" t="str">
        <f>IF('大気7(2)'!CK74=1,"○","")</f>
        <v/>
      </c>
      <c r="CL73" s="900" t="str">
        <f>IF('大気7(2)'!CL74=1,"○","")</f>
        <v/>
      </c>
      <c r="CM73" s="788" t="s">
        <v>508</v>
      </c>
    </row>
    <row r="74" spans="1:91" ht="11.65" customHeight="1">
      <c r="A74" s="893" t="s">
        <v>173</v>
      </c>
      <c r="B74" s="894" t="str">
        <f>IF(OR('大気7(2)'!B75=1,'大気7(2)'!C75=1),"○","")</f>
        <v>○</v>
      </c>
      <c r="C74" s="895"/>
      <c r="D74" s="896" t="str">
        <f>IF('大気7(2)'!D75=1,"○","")</f>
        <v>○</v>
      </c>
      <c r="E74" s="896" t="str">
        <f>IF('大気7(2)'!E75=1,"○","")</f>
        <v>○</v>
      </c>
      <c r="F74" s="896" t="str">
        <f>IF('大気7(2)'!F75=1,"○","")</f>
        <v>○</v>
      </c>
      <c r="G74" s="896" t="str">
        <f>IF('大気7(2)'!G75=1,"○","")</f>
        <v>○</v>
      </c>
      <c r="H74" s="896" t="str">
        <f>IF('大気7(2)'!H75=1,"○","")</f>
        <v>○</v>
      </c>
      <c r="I74" s="896" t="str">
        <f>IF('大気7(2)'!I75=1,"○","")</f>
        <v/>
      </c>
      <c r="J74" s="896" t="str">
        <f>IF('大気7(2)'!J75=1,"○","")</f>
        <v>○</v>
      </c>
      <c r="K74" s="896" t="str">
        <f>IF('大気7(2)'!K75=1,"○","")</f>
        <v>○</v>
      </c>
      <c r="L74" s="896" t="str">
        <f>IF('大気7(2)'!L75=1,"○","")</f>
        <v>○</v>
      </c>
      <c r="M74" s="896" t="str">
        <f>IF('大気7(2)'!M75=1,"○","")</f>
        <v>○</v>
      </c>
      <c r="N74" s="895"/>
      <c r="O74" s="895"/>
      <c r="P74" s="895"/>
      <c r="Q74" s="896" t="str">
        <f>IF('大気7(2)'!Q75=1,"○","")</f>
        <v>○</v>
      </c>
      <c r="R74" s="894" t="str">
        <f>IF(OR('大気7(2)'!R75=1,'大気7(2)'!S75=1),"○","")</f>
        <v>○</v>
      </c>
      <c r="S74" s="895"/>
      <c r="T74" s="896" t="str">
        <f>IF('大気7(2)'!T75=1,"○","")</f>
        <v>○</v>
      </c>
      <c r="U74" s="896" t="str">
        <f>IF('大気7(2)'!U75=1,"○","")</f>
        <v>○</v>
      </c>
      <c r="V74" s="896" t="str">
        <f>IF('大気7(2)'!V75=1,"○","")</f>
        <v>○</v>
      </c>
      <c r="W74" s="896" t="str">
        <f>IF('大気7(2)'!W75=1,"○","")</f>
        <v>○</v>
      </c>
      <c r="X74" s="896" t="str">
        <f>IF('大気7(2)'!X75=1,"○","")</f>
        <v>○</v>
      </c>
      <c r="Y74" s="896" t="str">
        <f>IF('大気7(2)'!Y75=1,"○","")</f>
        <v/>
      </c>
      <c r="Z74" s="896" t="str">
        <f>IF('大気7(2)'!Z75=1,"○","")</f>
        <v>○</v>
      </c>
      <c r="AA74" s="896" t="str">
        <f>IF('大気7(2)'!AA75=1,"○","")</f>
        <v>○</v>
      </c>
      <c r="AB74" s="896" t="str">
        <f>IF('大気7(2)'!AB75=1,"○","")</f>
        <v>○</v>
      </c>
      <c r="AC74" s="896" t="str">
        <f>IF('大気7(2)'!AC75=1,"○","")</f>
        <v>○</v>
      </c>
      <c r="AD74" s="895"/>
      <c r="AE74" s="895"/>
      <c r="AF74" s="895"/>
      <c r="AG74" s="896" t="str">
        <f>IF('大気7(2)'!AG75=1,"○","")</f>
        <v>○</v>
      </c>
      <c r="AH74" s="894" t="str">
        <f>IF(OR('大気7(2)'!AH75=1,'大気7(2)'!AI75=1),"○","")</f>
        <v/>
      </c>
      <c r="AI74" s="895"/>
      <c r="AJ74" s="896" t="str">
        <f>IF('大気7(2)'!AJ75=1,"○","")</f>
        <v/>
      </c>
      <c r="AK74" s="896" t="str">
        <f>IF('大気7(2)'!AK75=1,"○","")</f>
        <v/>
      </c>
      <c r="AL74" s="896" t="str">
        <f>IF('大気7(2)'!AL75=1,"○","")</f>
        <v/>
      </c>
      <c r="AM74" s="896" t="str">
        <f>IF('大気7(2)'!AM75=1,"○","")</f>
        <v/>
      </c>
      <c r="AN74" s="896" t="str">
        <f>IF('大気7(2)'!AN75=1,"○","")</f>
        <v/>
      </c>
      <c r="AO74" s="896" t="str">
        <f>IF('大気7(2)'!AO75=1,"○","")</f>
        <v/>
      </c>
      <c r="AP74" s="896" t="str">
        <f>IF('大気7(2)'!AP75=1,"○","")</f>
        <v/>
      </c>
      <c r="AQ74" s="896" t="str">
        <f>IF('大気7(2)'!AQ75=1,"○","")</f>
        <v>○</v>
      </c>
      <c r="AR74" s="896" t="str">
        <f>IF('大気7(2)'!AR75=1,"○","")</f>
        <v/>
      </c>
      <c r="AS74" s="896" t="str">
        <f>IF('大気7(2)'!AS75=1,"○","")</f>
        <v/>
      </c>
      <c r="AT74" s="895"/>
      <c r="AU74" s="895"/>
      <c r="AV74" s="895"/>
      <c r="AW74" s="896" t="str">
        <f>IF('大気7(2)'!AW75=1,"○","")</f>
        <v>○</v>
      </c>
      <c r="AX74" s="894" t="str">
        <f>IF(OR('大気7(2)'!AX75=1,'大気7(2)'!AY75=1),"○","")</f>
        <v/>
      </c>
      <c r="AY74" s="895"/>
      <c r="AZ74" s="896" t="str">
        <f>IF('大気7(2)'!AZ75=1,"○","")</f>
        <v/>
      </c>
      <c r="BA74" s="896" t="str">
        <f>IF('大気7(2)'!BA75=1,"○","")</f>
        <v/>
      </c>
      <c r="BB74" s="896" t="str">
        <f>IF('大気7(2)'!BB75=1,"○","")</f>
        <v/>
      </c>
      <c r="BC74" s="896" t="str">
        <f>IF('大気7(2)'!BC75=1,"○","")</f>
        <v/>
      </c>
      <c r="BD74" s="896" t="str">
        <f>IF('大気7(2)'!BD75=1,"○","")</f>
        <v/>
      </c>
      <c r="BE74" s="896" t="str">
        <f>IF('大気7(2)'!BE75=1,"○","")</f>
        <v/>
      </c>
      <c r="BF74" s="896" t="str">
        <f>IF('大気7(2)'!BF75=1,"○","")</f>
        <v/>
      </c>
      <c r="BG74" s="896" t="str">
        <f>IF('大気7(2)'!BG75=1,"○","")</f>
        <v>○</v>
      </c>
      <c r="BH74" s="896" t="str">
        <f>IF('大気7(2)'!BH75=1,"○","")</f>
        <v/>
      </c>
      <c r="BI74" s="896" t="str">
        <f>IF('大気7(2)'!BI75=1,"○","")</f>
        <v/>
      </c>
      <c r="BJ74" s="895"/>
      <c r="BK74" s="895"/>
      <c r="BL74" s="895"/>
      <c r="BM74" s="896" t="str">
        <f>IF('大気7(2)'!BM75=1,"○","")</f>
        <v>○</v>
      </c>
      <c r="BN74" s="894" t="str">
        <f>IF(OR('大気7(2)'!BN75=1,'大気7(2)'!BO75=1),"○","")</f>
        <v/>
      </c>
      <c r="BO74" s="895"/>
      <c r="BP74" s="896" t="str">
        <f>IF('大気7(2)'!BP75=1,"○","")</f>
        <v/>
      </c>
      <c r="BQ74" s="896" t="str">
        <f>IF('大気7(2)'!BQ75=1,"○","")</f>
        <v/>
      </c>
      <c r="BR74" s="896" t="str">
        <f>IF('大気7(2)'!BR75=1,"○","")</f>
        <v/>
      </c>
      <c r="BS74" s="896" t="str">
        <f>IF('大気7(2)'!BS75=1,"○","")</f>
        <v/>
      </c>
      <c r="BT74" s="896" t="str">
        <f>IF('大気7(2)'!BT75=1,"○","")</f>
        <v/>
      </c>
      <c r="BU74" s="896" t="str">
        <f>IF('大気7(2)'!BU75=1,"○","")</f>
        <v/>
      </c>
      <c r="BV74" s="896" t="str">
        <f>IF('大気7(2)'!BV75=1,"○","")</f>
        <v/>
      </c>
      <c r="BW74" s="896" t="str">
        <f>IF('大気7(2)'!BW75=1,"○","")</f>
        <v/>
      </c>
      <c r="BX74" s="896" t="str">
        <f>IF('大気7(2)'!BX75=1,"○","")</f>
        <v/>
      </c>
      <c r="BY74" s="896" t="str">
        <f>IF('大気7(2)'!BY75=1,"○","")</f>
        <v/>
      </c>
      <c r="BZ74" s="897"/>
      <c r="CA74" s="897"/>
      <c r="CB74" s="897"/>
      <c r="CC74" s="897"/>
      <c r="CD74" s="897"/>
      <c r="CE74" s="897"/>
      <c r="CF74" s="897"/>
      <c r="CG74" s="897"/>
      <c r="CH74" s="898" t="str">
        <f>IF('大気7(2)'!CH75=1,"○","")</f>
        <v/>
      </c>
      <c r="CI74" s="899" t="str">
        <f>IF('大気7(2)'!CI75=1,"○","")</f>
        <v/>
      </c>
      <c r="CJ74" s="899" t="str">
        <f>IF('大気7(2)'!CJ75=1,"○","")</f>
        <v/>
      </c>
      <c r="CK74" s="900" t="str">
        <f>IF('大気7(2)'!CK75=1,"○","")</f>
        <v/>
      </c>
      <c r="CL74" s="900" t="str">
        <f>IF('大気7(2)'!CL75=1,"○","")</f>
        <v/>
      </c>
      <c r="CM74" s="788" t="s">
        <v>508</v>
      </c>
    </row>
    <row r="75" spans="1:91" ht="11.65" customHeight="1">
      <c r="A75" s="893" t="s">
        <v>311</v>
      </c>
      <c r="B75" s="894" t="str">
        <f>IF(OR('大気7(2)'!B76=1,'大気7(2)'!C76=1),"○","")</f>
        <v>○</v>
      </c>
      <c r="C75" s="895"/>
      <c r="D75" s="896" t="str">
        <f>IF('大気7(2)'!D76=1,"○","")</f>
        <v>○</v>
      </c>
      <c r="E75" s="896" t="str">
        <f>IF('大気7(2)'!E76=1,"○","")</f>
        <v>○</v>
      </c>
      <c r="F75" s="896" t="str">
        <f>IF('大気7(2)'!F76=1,"○","")</f>
        <v>○</v>
      </c>
      <c r="G75" s="896" t="str">
        <f>IF('大気7(2)'!G76=1,"○","")</f>
        <v>○</v>
      </c>
      <c r="H75" s="896" t="str">
        <f>IF('大気7(2)'!H76=1,"○","")</f>
        <v>○</v>
      </c>
      <c r="I75" s="896" t="str">
        <f>IF('大気7(2)'!I76=1,"○","")</f>
        <v/>
      </c>
      <c r="J75" s="896" t="str">
        <f>IF('大気7(2)'!J76=1,"○","")</f>
        <v/>
      </c>
      <c r="K75" s="896" t="str">
        <f>IF('大気7(2)'!K76=1,"○","")</f>
        <v>○</v>
      </c>
      <c r="L75" s="896" t="str">
        <f>IF('大気7(2)'!L76=1,"○","")</f>
        <v>○</v>
      </c>
      <c r="M75" s="896" t="str">
        <f>IF('大気7(2)'!M76=1,"○","")</f>
        <v>○</v>
      </c>
      <c r="N75" s="895"/>
      <c r="O75" s="895"/>
      <c r="P75" s="895"/>
      <c r="Q75" s="896" t="str">
        <f>IF('大気7(2)'!Q76=1,"○","")</f>
        <v>○</v>
      </c>
      <c r="R75" s="894" t="str">
        <f>IF(OR('大気7(2)'!R76=1,'大気7(2)'!S76=1),"○","")</f>
        <v/>
      </c>
      <c r="S75" s="895"/>
      <c r="T75" s="896" t="str">
        <f>IF('大気7(2)'!T76=1,"○","")</f>
        <v/>
      </c>
      <c r="U75" s="896" t="str">
        <f>IF('大気7(2)'!U76=1,"○","")</f>
        <v/>
      </c>
      <c r="V75" s="896" t="str">
        <f>IF('大気7(2)'!V76=1,"○","")</f>
        <v/>
      </c>
      <c r="W75" s="896" t="str">
        <f>IF('大気7(2)'!W76=1,"○","")</f>
        <v/>
      </c>
      <c r="X75" s="896" t="str">
        <f>IF('大気7(2)'!X76=1,"○","")</f>
        <v/>
      </c>
      <c r="Y75" s="896" t="str">
        <f>IF('大気7(2)'!Y76=1,"○","")</f>
        <v/>
      </c>
      <c r="Z75" s="896" t="str">
        <f>IF('大気7(2)'!Z76=1,"○","")</f>
        <v/>
      </c>
      <c r="AA75" s="896" t="str">
        <f>IF('大気7(2)'!AA76=1,"○","")</f>
        <v/>
      </c>
      <c r="AB75" s="896" t="str">
        <f>IF('大気7(2)'!AB76=1,"○","")</f>
        <v/>
      </c>
      <c r="AC75" s="896" t="str">
        <f>IF('大気7(2)'!AC76=1,"○","")</f>
        <v/>
      </c>
      <c r="AD75" s="895"/>
      <c r="AE75" s="895"/>
      <c r="AF75" s="895"/>
      <c r="AG75" s="896" t="str">
        <f>IF('大気7(2)'!AG76=1,"○","")</f>
        <v/>
      </c>
      <c r="AH75" s="894" t="str">
        <f>IF(OR('大気7(2)'!AH76=1,'大気7(2)'!AI76=1),"○","")</f>
        <v/>
      </c>
      <c r="AI75" s="895"/>
      <c r="AJ75" s="896" t="str">
        <f>IF('大気7(2)'!AJ76=1,"○","")</f>
        <v/>
      </c>
      <c r="AK75" s="896" t="str">
        <f>IF('大気7(2)'!AK76=1,"○","")</f>
        <v/>
      </c>
      <c r="AL75" s="896" t="str">
        <f>IF('大気7(2)'!AL76=1,"○","")</f>
        <v/>
      </c>
      <c r="AM75" s="896" t="str">
        <f>IF('大気7(2)'!AM76=1,"○","")</f>
        <v/>
      </c>
      <c r="AN75" s="896" t="str">
        <f>IF('大気7(2)'!AN76=1,"○","")</f>
        <v/>
      </c>
      <c r="AO75" s="896" t="str">
        <f>IF('大気7(2)'!AO76=1,"○","")</f>
        <v/>
      </c>
      <c r="AP75" s="896" t="str">
        <f>IF('大気7(2)'!AP76=1,"○","")</f>
        <v/>
      </c>
      <c r="AQ75" s="896" t="str">
        <f>IF('大気7(2)'!AQ76=1,"○","")</f>
        <v>○</v>
      </c>
      <c r="AR75" s="896" t="str">
        <f>IF('大気7(2)'!AR76=1,"○","")</f>
        <v/>
      </c>
      <c r="AS75" s="896" t="str">
        <f>IF('大気7(2)'!AS76=1,"○","")</f>
        <v>○</v>
      </c>
      <c r="AT75" s="895"/>
      <c r="AU75" s="895"/>
      <c r="AV75" s="895"/>
      <c r="AW75" s="896" t="str">
        <f>IF('大気7(2)'!AW76=1,"○","")</f>
        <v>○</v>
      </c>
      <c r="AX75" s="894" t="str">
        <f>IF(OR('大気7(2)'!AX76=1,'大気7(2)'!AY76=1),"○","")</f>
        <v/>
      </c>
      <c r="AY75" s="895"/>
      <c r="AZ75" s="896" t="str">
        <f>IF('大気7(2)'!AZ76=1,"○","")</f>
        <v/>
      </c>
      <c r="BA75" s="896" t="str">
        <f>IF('大気7(2)'!BA76=1,"○","")</f>
        <v/>
      </c>
      <c r="BB75" s="896" t="str">
        <f>IF('大気7(2)'!BB76=1,"○","")</f>
        <v/>
      </c>
      <c r="BC75" s="896" t="str">
        <f>IF('大気7(2)'!BC76=1,"○","")</f>
        <v/>
      </c>
      <c r="BD75" s="896" t="str">
        <f>IF('大気7(2)'!BD76=1,"○","")</f>
        <v/>
      </c>
      <c r="BE75" s="896" t="str">
        <f>IF('大気7(2)'!BE76=1,"○","")</f>
        <v/>
      </c>
      <c r="BF75" s="896" t="str">
        <f>IF('大気7(2)'!BF76=1,"○","")</f>
        <v/>
      </c>
      <c r="BG75" s="896" t="str">
        <f>IF('大気7(2)'!BG76=1,"○","")</f>
        <v/>
      </c>
      <c r="BH75" s="896" t="str">
        <f>IF('大気7(2)'!BH76=1,"○","")</f>
        <v/>
      </c>
      <c r="BI75" s="896" t="str">
        <f>IF('大気7(2)'!BI76=1,"○","")</f>
        <v/>
      </c>
      <c r="BJ75" s="895"/>
      <c r="BK75" s="895"/>
      <c r="BL75" s="895"/>
      <c r="BM75" s="896" t="str">
        <f>IF('大気7(2)'!BM76=1,"○","")</f>
        <v/>
      </c>
      <c r="BN75" s="894" t="str">
        <f>IF(OR('大気7(2)'!BN76=1,'大気7(2)'!BO76=1),"○","")</f>
        <v/>
      </c>
      <c r="BO75" s="895"/>
      <c r="BP75" s="896" t="str">
        <f>IF('大気7(2)'!BP76=1,"○","")</f>
        <v/>
      </c>
      <c r="BQ75" s="896" t="str">
        <f>IF('大気7(2)'!BQ76=1,"○","")</f>
        <v/>
      </c>
      <c r="BR75" s="896" t="str">
        <f>IF('大気7(2)'!BR76=1,"○","")</f>
        <v/>
      </c>
      <c r="BS75" s="896" t="str">
        <f>IF('大気7(2)'!BS76=1,"○","")</f>
        <v/>
      </c>
      <c r="BT75" s="896" t="str">
        <f>IF('大気7(2)'!BT76=1,"○","")</f>
        <v/>
      </c>
      <c r="BU75" s="896" t="str">
        <f>IF('大気7(2)'!BU76=1,"○","")</f>
        <v/>
      </c>
      <c r="BV75" s="896" t="str">
        <f>IF('大気7(2)'!BV76=1,"○","")</f>
        <v/>
      </c>
      <c r="BW75" s="896" t="str">
        <f>IF('大気7(2)'!BW76=1,"○","")</f>
        <v/>
      </c>
      <c r="BX75" s="896" t="str">
        <f>IF('大気7(2)'!BX76=1,"○","")</f>
        <v/>
      </c>
      <c r="BY75" s="896" t="str">
        <f>IF('大気7(2)'!BY76=1,"○","")</f>
        <v/>
      </c>
      <c r="BZ75" s="897"/>
      <c r="CA75" s="897"/>
      <c r="CB75" s="897"/>
      <c r="CC75" s="897"/>
      <c r="CD75" s="897"/>
      <c r="CE75" s="897"/>
      <c r="CF75" s="897"/>
      <c r="CG75" s="897"/>
      <c r="CH75" s="898" t="str">
        <f>IF('大気7(2)'!CH76=1,"○","")</f>
        <v/>
      </c>
      <c r="CI75" s="899" t="str">
        <f>IF('大気7(2)'!CI76=1,"○","")</f>
        <v/>
      </c>
      <c r="CJ75" s="899" t="str">
        <f>IF('大気7(2)'!CJ76=1,"○","")</f>
        <v/>
      </c>
      <c r="CK75" s="900" t="str">
        <f>IF('大気7(2)'!CK76=1,"○","")</f>
        <v/>
      </c>
      <c r="CL75" s="900" t="str">
        <f>IF('大気7(2)'!CL76=1,"○","")</f>
        <v/>
      </c>
      <c r="CM75" s="788" t="s">
        <v>508</v>
      </c>
    </row>
    <row r="76" spans="1:91" ht="11.65" customHeight="1">
      <c r="A76" s="893" t="s">
        <v>605</v>
      </c>
      <c r="B76" s="894" t="str">
        <f>IF(OR('大気7(2)'!B77=1,'大気7(2)'!C77=1),"○","")</f>
        <v>○</v>
      </c>
      <c r="C76" s="895"/>
      <c r="D76" s="896" t="str">
        <f>IF('大気7(2)'!D77=1,"○","")</f>
        <v>○</v>
      </c>
      <c r="E76" s="896" t="str">
        <f>IF('大気7(2)'!E77=1,"○","")</f>
        <v>○</v>
      </c>
      <c r="F76" s="896" t="str">
        <f>IF('大気7(2)'!F77=1,"○","")</f>
        <v>○</v>
      </c>
      <c r="G76" s="896" t="str">
        <f>IF('大気7(2)'!G77=1,"○","")</f>
        <v>○</v>
      </c>
      <c r="H76" s="896" t="str">
        <f>IF('大気7(2)'!H77=1,"○","")</f>
        <v/>
      </c>
      <c r="I76" s="896" t="str">
        <f>IF('大気7(2)'!I77=1,"○","")</f>
        <v/>
      </c>
      <c r="J76" s="896" t="str">
        <f>IF('大気7(2)'!J77=1,"○","")</f>
        <v>○</v>
      </c>
      <c r="K76" s="896" t="str">
        <f>IF('大気7(2)'!K77=1,"○","")</f>
        <v>○</v>
      </c>
      <c r="L76" s="896" t="str">
        <f>IF('大気7(2)'!L77=1,"○","")</f>
        <v>○</v>
      </c>
      <c r="M76" s="896" t="str">
        <f>IF('大気7(2)'!M77=1,"○","")</f>
        <v>○</v>
      </c>
      <c r="N76" s="895"/>
      <c r="O76" s="895"/>
      <c r="P76" s="895"/>
      <c r="Q76" s="896" t="str">
        <f>IF('大気7(2)'!Q77=1,"○","")</f>
        <v>○</v>
      </c>
      <c r="R76" s="894" t="str">
        <f>IF(OR('大気7(2)'!R77=1,'大気7(2)'!S77=1),"○","")</f>
        <v/>
      </c>
      <c r="S76" s="895"/>
      <c r="T76" s="896" t="str">
        <f>IF('大気7(2)'!T77=1,"○","")</f>
        <v/>
      </c>
      <c r="U76" s="896" t="str">
        <f>IF('大気7(2)'!U77=1,"○","")</f>
        <v/>
      </c>
      <c r="V76" s="896" t="str">
        <f>IF('大気7(2)'!V77=1,"○","")</f>
        <v/>
      </c>
      <c r="W76" s="896" t="str">
        <f>IF('大気7(2)'!W77=1,"○","")</f>
        <v/>
      </c>
      <c r="X76" s="896" t="str">
        <f>IF('大気7(2)'!X77=1,"○","")</f>
        <v/>
      </c>
      <c r="Y76" s="896" t="str">
        <f>IF('大気7(2)'!Y77=1,"○","")</f>
        <v/>
      </c>
      <c r="Z76" s="896" t="str">
        <f>IF('大気7(2)'!Z77=1,"○","")</f>
        <v/>
      </c>
      <c r="AA76" s="896" t="str">
        <f>IF('大気7(2)'!AA77=1,"○","")</f>
        <v/>
      </c>
      <c r="AB76" s="896" t="str">
        <f>IF('大気7(2)'!AB77=1,"○","")</f>
        <v/>
      </c>
      <c r="AC76" s="896" t="str">
        <f>IF('大気7(2)'!AC77=1,"○","")</f>
        <v/>
      </c>
      <c r="AD76" s="895"/>
      <c r="AE76" s="895"/>
      <c r="AF76" s="895"/>
      <c r="AG76" s="896" t="str">
        <f>IF('大気7(2)'!AG77=1,"○","")</f>
        <v/>
      </c>
      <c r="AH76" s="894" t="str">
        <f>IF(OR('大気7(2)'!AH77=1,'大気7(2)'!AI77=1),"○","")</f>
        <v/>
      </c>
      <c r="AI76" s="895"/>
      <c r="AJ76" s="896" t="str">
        <f>IF('大気7(2)'!AJ77=1,"○","")</f>
        <v/>
      </c>
      <c r="AK76" s="896" t="str">
        <f>IF('大気7(2)'!AK77=1,"○","")</f>
        <v/>
      </c>
      <c r="AL76" s="896" t="str">
        <f>IF('大気7(2)'!AL77=1,"○","")</f>
        <v/>
      </c>
      <c r="AM76" s="896" t="str">
        <f>IF('大気7(2)'!AM77=1,"○","")</f>
        <v/>
      </c>
      <c r="AN76" s="896" t="str">
        <f>IF('大気7(2)'!AN77=1,"○","")</f>
        <v/>
      </c>
      <c r="AO76" s="896" t="str">
        <f>IF('大気7(2)'!AO77=1,"○","")</f>
        <v/>
      </c>
      <c r="AP76" s="896" t="str">
        <f>IF('大気7(2)'!AP77=1,"○","")</f>
        <v/>
      </c>
      <c r="AQ76" s="896" t="str">
        <f>IF('大気7(2)'!AQ77=1,"○","")</f>
        <v/>
      </c>
      <c r="AR76" s="896" t="str">
        <f>IF('大気7(2)'!AR77=1,"○","")</f>
        <v/>
      </c>
      <c r="AS76" s="896" t="str">
        <f>IF('大気7(2)'!AS77=1,"○","")</f>
        <v/>
      </c>
      <c r="AT76" s="895"/>
      <c r="AU76" s="895"/>
      <c r="AV76" s="895"/>
      <c r="AW76" s="896" t="str">
        <f>IF('大気7(2)'!AW77=1,"○","")</f>
        <v/>
      </c>
      <c r="AX76" s="894" t="str">
        <f>IF(OR('大気7(2)'!AX77=1,'大気7(2)'!AY77=1),"○","")</f>
        <v/>
      </c>
      <c r="AY76" s="895"/>
      <c r="AZ76" s="896" t="str">
        <f>IF('大気7(2)'!AZ77=1,"○","")</f>
        <v/>
      </c>
      <c r="BA76" s="896" t="str">
        <f>IF('大気7(2)'!BA77=1,"○","")</f>
        <v/>
      </c>
      <c r="BB76" s="896" t="str">
        <f>IF('大気7(2)'!BB77=1,"○","")</f>
        <v/>
      </c>
      <c r="BC76" s="896" t="str">
        <f>IF('大気7(2)'!BC77=1,"○","")</f>
        <v/>
      </c>
      <c r="BD76" s="896" t="str">
        <f>IF('大気7(2)'!BD77=1,"○","")</f>
        <v/>
      </c>
      <c r="BE76" s="896" t="str">
        <f>IF('大気7(2)'!BE77=1,"○","")</f>
        <v/>
      </c>
      <c r="BF76" s="896" t="str">
        <f>IF('大気7(2)'!BF77=1,"○","")</f>
        <v/>
      </c>
      <c r="BG76" s="896" t="str">
        <f>IF('大気7(2)'!BG77=1,"○","")</f>
        <v/>
      </c>
      <c r="BH76" s="896" t="str">
        <f>IF('大気7(2)'!BH77=1,"○","")</f>
        <v/>
      </c>
      <c r="BI76" s="896" t="str">
        <f>IF('大気7(2)'!BI77=1,"○","")</f>
        <v/>
      </c>
      <c r="BJ76" s="895"/>
      <c r="BK76" s="895"/>
      <c r="BL76" s="895"/>
      <c r="BM76" s="896" t="str">
        <f>IF('大気7(2)'!BM77=1,"○","")</f>
        <v/>
      </c>
      <c r="BN76" s="894" t="str">
        <f>IF(OR('大気7(2)'!BN77=1,'大気7(2)'!BO77=1),"○","")</f>
        <v/>
      </c>
      <c r="BO76" s="895"/>
      <c r="BP76" s="896" t="str">
        <f>IF('大気7(2)'!BP77=1,"○","")</f>
        <v/>
      </c>
      <c r="BQ76" s="896" t="str">
        <f>IF('大気7(2)'!BQ77=1,"○","")</f>
        <v/>
      </c>
      <c r="BR76" s="896" t="str">
        <f>IF('大気7(2)'!BR77=1,"○","")</f>
        <v/>
      </c>
      <c r="BS76" s="896" t="str">
        <f>IF('大気7(2)'!BS77=1,"○","")</f>
        <v/>
      </c>
      <c r="BT76" s="896" t="str">
        <f>IF('大気7(2)'!BT77=1,"○","")</f>
        <v/>
      </c>
      <c r="BU76" s="896" t="str">
        <f>IF('大気7(2)'!BU77=1,"○","")</f>
        <v/>
      </c>
      <c r="BV76" s="896" t="str">
        <f>IF('大気7(2)'!BV77=1,"○","")</f>
        <v/>
      </c>
      <c r="BW76" s="896" t="str">
        <f>IF('大気7(2)'!BW77=1,"○","")</f>
        <v/>
      </c>
      <c r="BX76" s="896" t="str">
        <f>IF('大気7(2)'!BX77=1,"○","")</f>
        <v/>
      </c>
      <c r="BY76" s="896" t="str">
        <f>IF('大気7(2)'!BY77=1,"○","")</f>
        <v/>
      </c>
      <c r="BZ76" s="897"/>
      <c r="CA76" s="897"/>
      <c r="CB76" s="897"/>
      <c r="CC76" s="897"/>
      <c r="CD76" s="897"/>
      <c r="CE76" s="897"/>
      <c r="CF76" s="897"/>
      <c r="CG76" s="897"/>
      <c r="CH76" s="898" t="str">
        <f>IF('大気7(2)'!CH77=1,"○","")</f>
        <v/>
      </c>
      <c r="CI76" s="899" t="str">
        <f>IF('大気7(2)'!CI77=1,"○","")</f>
        <v/>
      </c>
      <c r="CJ76" s="899" t="str">
        <f>IF('大気7(2)'!CJ77=1,"○","")</f>
        <v/>
      </c>
      <c r="CK76" s="900" t="str">
        <f>IF('大気7(2)'!CK77=1,"○","")</f>
        <v/>
      </c>
      <c r="CL76" s="900" t="str">
        <f>IF('大気7(2)'!CL77=1,"○","")</f>
        <v/>
      </c>
      <c r="CM76" s="788" t="s">
        <v>508</v>
      </c>
    </row>
    <row r="77" spans="1:91" ht="11.65" customHeight="1">
      <c r="A77" s="893" t="s">
        <v>175</v>
      </c>
      <c r="B77" s="894" t="str">
        <f>IF(OR('大気7(2)'!B78=1,'大気7(2)'!C78=1),"○","")</f>
        <v>○</v>
      </c>
      <c r="C77" s="895"/>
      <c r="D77" s="896" t="str">
        <f>IF('大気7(2)'!D78=1,"○","")</f>
        <v>○</v>
      </c>
      <c r="E77" s="896" t="str">
        <f>IF('大気7(2)'!E78=1,"○","")</f>
        <v/>
      </c>
      <c r="F77" s="896" t="str">
        <f>IF('大気7(2)'!F78=1,"○","")</f>
        <v>○</v>
      </c>
      <c r="G77" s="896" t="str">
        <f>IF('大気7(2)'!G78=1,"○","")</f>
        <v>○</v>
      </c>
      <c r="H77" s="896" t="str">
        <f>IF('大気7(2)'!H78=1,"○","")</f>
        <v>○</v>
      </c>
      <c r="I77" s="896" t="str">
        <f>IF('大気7(2)'!I78=1,"○","")</f>
        <v/>
      </c>
      <c r="J77" s="896" t="str">
        <f>IF('大気7(2)'!J78=1,"○","")</f>
        <v>○</v>
      </c>
      <c r="K77" s="896" t="str">
        <f>IF('大気7(2)'!K78=1,"○","")</f>
        <v>○</v>
      </c>
      <c r="L77" s="896" t="str">
        <f>IF('大気7(2)'!L78=1,"○","")</f>
        <v>○</v>
      </c>
      <c r="M77" s="896" t="str">
        <f>IF('大気7(2)'!M78=1,"○","")</f>
        <v>○</v>
      </c>
      <c r="N77" s="895"/>
      <c r="O77" s="895"/>
      <c r="P77" s="895"/>
      <c r="Q77" s="896" t="str">
        <f>IF('大気7(2)'!Q78=1,"○","")</f>
        <v>○</v>
      </c>
      <c r="R77" s="894" t="str">
        <f>IF(OR('大気7(2)'!R78=1,'大気7(2)'!S78=1),"○","")</f>
        <v/>
      </c>
      <c r="S77" s="895"/>
      <c r="T77" s="896" t="str">
        <f>IF('大気7(2)'!T78=1,"○","")</f>
        <v/>
      </c>
      <c r="U77" s="896" t="str">
        <f>IF('大気7(2)'!U78=1,"○","")</f>
        <v/>
      </c>
      <c r="V77" s="896" t="str">
        <f>IF('大気7(2)'!V78=1,"○","")</f>
        <v/>
      </c>
      <c r="W77" s="896" t="str">
        <f>IF('大気7(2)'!W78=1,"○","")</f>
        <v/>
      </c>
      <c r="X77" s="896" t="str">
        <f>IF('大気7(2)'!X78=1,"○","")</f>
        <v/>
      </c>
      <c r="Y77" s="896" t="str">
        <f>IF('大気7(2)'!Y78=1,"○","")</f>
        <v/>
      </c>
      <c r="Z77" s="896" t="str">
        <f>IF('大気7(2)'!Z78=1,"○","")</f>
        <v/>
      </c>
      <c r="AA77" s="896" t="str">
        <f>IF('大気7(2)'!AA78=1,"○","")</f>
        <v/>
      </c>
      <c r="AB77" s="896" t="str">
        <f>IF('大気7(2)'!AB78=1,"○","")</f>
        <v/>
      </c>
      <c r="AC77" s="896" t="str">
        <f>IF('大気7(2)'!AC78=1,"○","")</f>
        <v/>
      </c>
      <c r="AD77" s="895"/>
      <c r="AE77" s="895"/>
      <c r="AF77" s="895"/>
      <c r="AG77" s="896" t="str">
        <f>IF('大気7(2)'!AG78=1,"○","")</f>
        <v/>
      </c>
      <c r="AH77" s="894" t="str">
        <f>IF(OR('大気7(2)'!AH78=1,'大気7(2)'!AI78=1),"○","")</f>
        <v/>
      </c>
      <c r="AI77" s="895"/>
      <c r="AJ77" s="896" t="str">
        <f>IF('大気7(2)'!AJ78=1,"○","")</f>
        <v/>
      </c>
      <c r="AK77" s="896" t="str">
        <f>IF('大気7(2)'!AK78=1,"○","")</f>
        <v/>
      </c>
      <c r="AL77" s="896" t="str">
        <f>IF('大気7(2)'!AL78=1,"○","")</f>
        <v/>
      </c>
      <c r="AM77" s="896" t="str">
        <f>IF('大気7(2)'!AM78=1,"○","")</f>
        <v/>
      </c>
      <c r="AN77" s="896" t="str">
        <f>IF('大気7(2)'!AN78=1,"○","")</f>
        <v/>
      </c>
      <c r="AO77" s="896" t="str">
        <f>IF('大気7(2)'!AO78=1,"○","")</f>
        <v/>
      </c>
      <c r="AP77" s="896" t="str">
        <f>IF('大気7(2)'!AP78=1,"○","")</f>
        <v/>
      </c>
      <c r="AQ77" s="896" t="str">
        <f>IF('大気7(2)'!AQ78=1,"○","")</f>
        <v/>
      </c>
      <c r="AR77" s="896" t="str">
        <f>IF('大気7(2)'!AR78=1,"○","")</f>
        <v/>
      </c>
      <c r="AS77" s="896" t="str">
        <f>IF('大気7(2)'!AS78=1,"○","")</f>
        <v/>
      </c>
      <c r="AT77" s="895"/>
      <c r="AU77" s="895"/>
      <c r="AV77" s="895"/>
      <c r="AW77" s="896" t="str">
        <f>IF('大気7(2)'!AW78=1,"○","")</f>
        <v/>
      </c>
      <c r="AX77" s="894" t="str">
        <f>IF(OR('大気7(2)'!AX78=1,'大気7(2)'!AY78=1),"○","")</f>
        <v/>
      </c>
      <c r="AY77" s="895"/>
      <c r="AZ77" s="896" t="str">
        <f>IF('大気7(2)'!AZ78=1,"○","")</f>
        <v/>
      </c>
      <c r="BA77" s="896" t="str">
        <f>IF('大気7(2)'!BA78=1,"○","")</f>
        <v/>
      </c>
      <c r="BB77" s="896" t="str">
        <f>IF('大気7(2)'!BB78=1,"○","")</f>
        <v/>
      </c>
      <c r="BC77" s="896" t="str">
        <f>IF('大気7(2)'!BC78=1,"○","")</f>
        <v/>
      </c>
      <c r="BD77" s="896" t="str">
        <f>IF('大気7(2)'!BD78=1,"○","")</f>
        <v/>
      </c>
      <c r="BE77" s="896" t="str">
        <f>IF('大気7(2)'!BE78=1,"○","")</f>
        <v/>
      </c>
      <c r="BF77" s="896" t="str">
        <f>IF('大気7(2)'!BF78=1,"○","")</f>
        <v/>
      </c>
      <c r="BG77" s="896" t="str">
        <f>IF('大気7(2)'!BG78=1,"○","")</f>
        <v/>
      </c>
      <c r="BH77" s="896" t="str">
        <f>IF('大気7(2)'!BH78=1,"○","")</f>
        <v/>
      </c>
      <c r="BI77" s="896" t="str">
        <f>IF('大気7(2)'!BI78=1,"○","")</f>
        <v/>
      </c>
      <c r="BJ77" s="895"/>
      <c r="BK77" s="895"/>
      <c r="BL77" s="895"/>
      <c r="BM77" s="896" t="str">
        <f>IF('大気7(2)'!BM78=1,"○","")</f>
        <v/>
      </c>
      <c r="BN77" s="894" t="str">
        <f>IF(OR('大気7(2)'!BN78=1,'大気7(2)'!BO78=1),"○","")</f>
        <v/>
      </c>
      <c r="BO77" s="895"/>
      <c r="BP77" s="896" t="str">
        <f>IF('大気7(2)'!BP78=1,"○","")</f>
        <v/>
      </c>
      <c r="BQ77" s="896" t="str">
        <f>IF('大気7(2)'!BQ78=1,"○","")</f>
        <v/>
      </c>
      <c r="BR77" s="896" t="str">
        <f>IF('大気7(2)'!BR78=1,"○","")</f>
        <v/>
      </c>
      <c r="BS77" s="896" t="str">
        <f>IF('大気7(2)'!BS78=1,"○","")</f>
        <v/>
      </c>
      <c r="BT77" s="896" t="str">
        <f>IF('大気7(2)'!BT78=1,"○","")</f>
        <v/>
      </c>
      <c r="BU77" s="896" t="str">
        <f>IF('大気7(2)'!BU78=1,"○","")</f>
        <v/>
      </c>
      <c r="BV77" s="896" t="str">
        <f>IF('大気7(2)'!BV78=1,"○","")</f>
        <v/>
      </c>
      <c r="BW77" s="896" t="str">
        <f>IF('大気7(2)'!BW78=1,"○","")</f>
        <v/>
      </c>
      <c r="BX77" s="896" t="str">
        <f>IF('大気7(2)'!BX78=1,"○","")</f>
        <v/>
      </c>
      <c r="BY77" s="896" t="str">
        <f>IF('大気7(2)'!BY78=1,"○","")</f>
        <v/>
      </c>
      <c r="BZ77" s="897"/>
      <c r="CA77" s="897"/>
      <c r="CB77" s="897"/>
      <c r="CC77" s="897"/>
      <c r="CD77" s="897"/>
      <c r="CE77" s="897"/>
      <c r="CF77" s="897"/>
      <c r="CG77" s="897"/>
      <c r="CH77" s="898" t="str">
        <f>IF('大気7(2)'!CH78=1,"○","")</f>
        <v/>
      </c>
      <c r="CI77" s="899" t="str">
        <f>IF('大気7(2)'!CI78=1,"○","")</f>
        <v/>
      </c>
      <c r="CJ77" s="899" t="str">
        <f>IF('大気7(2)'!CJ78=1,"○","")</f>
        <v/>
      </c>
      <c r="CK77" s="900" t="str">
        <f>IF('大気7(2)'!CK78=1,"○","")</f>
        <v/>
      </c>
      <c r="CL77" s="900" t="str">
        <f>IF('大気7(2)'!CL78=1,"○","")</f>
        <v/>
      </c>
      <c r="CM77" s="788" t="s">
        <v>508</v>
      </c>
    </row>
    <row r="78" spans="1:91" ht="11.65" customHeight="1">
      <c r="A78" s="893" t="s">
        <v>174</v>
      </c>
      <c r="B78" s="894" t="str">
        <f>IF(OR('大気7(2)'!B79=1,'大気7(2)'!C79=1),"○","")</f>
        <v>○</v>
      </c>
      <c r="C78" s="895"/>
      <c r="D78" s="896" t="str">
        <f>IF('大気7(2)'!D79=1,"○","")</f>
        <v>○</v>
      </c>
      <c r="E78" s="896" t="str">
        <f>IF('大気7(2)'!E79=1,"○","")</f>
        <v>○</v>
      </c>
      <c r="F78" s="896" t="str">
        <f>IF('大気7(2)'!F79=1,"○","")</f>
        <v>○</v>
      </c>
      <c r="G78" s="896" t="str">
        <f>IF('大気7(2)'!G79=1,"○","")</f>
        <v>○</v>
      </c>
      <c r="H78" s="896" t="str">
        <f>IF('大気7(2)'!H79=1,"○","")</f>
        <v/>
      </c>
      <c r="I78" s="896" t="str">
        <f>IF('大気7(2)'!I79=1,"○","")</f>
        <v/>
      </c>
      <c r="J78" s="896" t="str">
        <f>IF('大気7(2)'!J79=1,"○","")</f>
        <v>○</v>
      </c>
      <c r="K78" s="896" t="str">
        <f>IF('大気7(2)'!K79=1,"○","")</f>
        <v>○</v>
      </c>
      <c r="L78" s="896" t="str">
        <f>IF('大気7(2)'!L79=1,"○","")</f>
        <v>○</v>
      </c>
      <c r="M78" s="896" t="str">
        <f>IF('大気7(2)'!M79=1,"○","")</f>
        <v>○</v>
      </c>
      <c r="N78" s="895"/>
      <c r="O78" s="895"/>
      <c r="P78" s="895"/>
      <c r="Q78" s="896" t="str">
        <f>IF('大気7(2)'!Q79=1,"○","")</f>
        <v>○</v>
      </c>
      <c r="R78" s="894" t="str">
        <f>IF(OR('大気7(2)'!R79=1,'大気7(2)'!S79=1),"○","")</f>
        <v/>
      </c>
      <c r="S78" s="895"/>
      <c r="T78" s="896" t="str">
        <f>IF('大気7(2)'!T79=1,"○","")</f>
        <v/>
      </c>
      <c r="U78" s="896" t="str">
        <f>IF('大気7(2)'!U79=1,"○","")</f>
        <v/>
      </c>
      <c r="V78" s="896" t="str">
        <f>IF('大気7(2)'!V79=1,"○","")</f>
        <v/>
      </c>
      <c r="W78" s="896" t="str">
        <f>IF('大気7(2)'!W79=1,"○","")</f>
        <v/>
      </c>
      <c r="X78" s="896" t="str">
        <f>IF('大気7(2)'!X79=1,"○","")</f>
        <v/>
      </c>
      <c r="Y78" s="896" t="str">
        <f>IF('大気7(2)'!Y79=1,"○","")</f>
        <v/>
      </c>
      <c r="Z78" s="896" t="str">
        <f>IF('大気7(2)'!Z79=1,"○","")</f>
        <v/>
      </c>
      <c r="AA78" s="896" t="str">
        <f>IF('大気7(2)'!AA79=1,"○","")</f>
        <v/>
      </c>
      <c r="AB78" s="896" t="str">
        <f>IF('大気7(2)'!AB79=1,"○","")</f>
        <v/>
      </c>
      <c r="AC78" s="896" t="str">
        <f>IF('大気7(2)'!AC79=1,"○","")</f>
        <v/>
      </c>
      <c r="AD78" s="895"/>
      <c r="AE78" s="895"/>
      <c r="AF78" s="895"/>
      <c r="AG78" s="896" t="str">
        <f>IF('大気7(2)'!AG79=1,"○","")</f>
        <v/>
      </c>
      <c r="AH78" s="894" t="str">
        <f>IF(OR('大気7(2)'!AH79=1,'大気7(2)'!AI79=1),"○","")</f>
        <v/>
      </c>
      <c r="AI78" s="895"/>
      <c r="AJ78" s="896" t="str">
        <f>IF('大気7(2)'!AJ79=1,"○","")</f>
        <v/>
      </c>
      <c r="AK78" s="896" t="str">
        <f>IF('大気7(2)'!AK79=1,"○","")</f>
        <v/>
      </c>
      <c r="AL78" s="896" t="str">
        <f>IF('大気7(2)'!AL79=1,"○","")</f>
        <v/>
      </c>
      <c r="AM78" s="896" t="str">
        <f>IF('大気7(2)'!AM79=1,"○","")</f>
        <v/>
      </c>
      <c r="AN78" s="896" t="str">
        <f>IF('大気7(2)'!AN79=1,"○","")</f>
        <v/>
      </c>
      <c r="AO78" s="896" t="str">
        <f>IF('大気7(2)'!AO79=1,"○","")</f>
        <v/>
      </c>
      <c r="AP78" s="896" t="str">
        <f>IF('大気7(2)'!AP79=1,"○","")</f>
        <v>○</v>
      </c>
      <c r="AQ78" s="896" t="str">
        <f>IF('大気7(2)'!AQ79=1,"○","")</f>
        <v>○</v>
      </c>
      <c r="AR78" s="896" t="str">
        <f>IF('大気7(2)'!AR79=1,"○","")</f>
        <v>○</v>
      </c>
      <c r="AS78" s="896" t="str">
        <f>IF('大気7(2)'!AS79=1,"○","")</f>
        <v>○</v>
      </c>
      <c r="AT78" s="895"/>
      <c r="AU78" s="895"/>
      <c r="AV78" s="895"/>
      <c r="AW78" s="896" t="str">
        <f>IF('大気7(2)'!AW79=1,"○","")</f>
        <v>○</v>
      </c>
      <c r="AX78" s="894" t="str">
        <f>IF(OR('大気7(2)'!AX79=1,'大気7(2)'!AY79=1),"○","")</f>
        <v/>
      </c>
      <c r="AY78" s="895"/>
      <c r="AZ78" s="896" t="str">
        <f>IF('大気7(2)'!AZ79=1,"○","")</f>
        <v/>
      </c>
      <c r="BA78" s="896" t="str">
        <f>IF('大気7(2)'!BA79=1,"○","")</f>
        <v/>
      </c>
      <c r="BB78" s="896" t="str">
        <f>IF('大気7(2)'!BB79=1,"○","")</f>
        <v/>
      </c>
      <c r="BC78" s="896" t="str">
        <f>IF('大気7(2)'!BC79=1,"○","")</f>
        <v/>
      </c>
      <c r="BD78" s="896" t="str">
        <f>IF('大気7(2)'!BD79=1,"○","")</f>
        <v/>
      </c>
      <c r="BE78" s="896" t="str">
        <f>IF('大気7(2)'!BE79=1,"○","")</f>
        <v/>
      </c>
      <c r="BF78" s="896" t="str">
        <f>IF('大気7(2)'!BF79=1,"○","")</f>
        <v/>
      </c>
      <c r="BG78" s="896" t="str">
        <f>IF('大気7(2)'!BG79=1,"○","")</f>
        <v/>
      </c>
      <c r="BH78" s="896" t="str">
        <f>IF('大気7(2)'!BH79=1,"○","")</f>
        <v/>
      </c>
      <c r="BI78" s="896" t="str">
        <f>IF('大気7(2)'!BI79=1,"○","")</f>
        <v/>
      </c>
      <c r="BJ78" s="895"/>
      <c r="BK78" s="895"/>
      <c r="BL78" s="895"/>
      <c r="BM78" s="896" t="str">
        <f>IF('大気7(2)'!BM79=1,"○","")</f>
        <v/>
      </c>
      <c r="BN78" s="894" t="str">
        <f>IF(OR('大気7(2)'!BN79=1,'大気7(2)'!BO79=1),"○","")</f>
        <v/>
      </c>
      <c r="BO78" s="895"/>
      <c r="BP78" s="896" t="str">
        <f>IF('大気7(2)'!BP79=1,"○","")</f>
        <v/>
      </c>
      <c r="BQ78" s="896" t="str">
        <f>IF('大気7(2)'!BQ79=1,"○","")</f>
        <v/>
      </c>
      <c r="BR78" s="896" t="str">
        <f>IF('大気7(2)'!BR79=1,"○","")</f>
        <v/>
      </c>
      <c r="BS78" s="896" t="str">
        <f>IF('大気7(2)'!BS79=1,"○","")</f>
        <v/>
      </c>
      <c r="BT78" s="896" t="str">
        <f>IF('大気7(2)'!BT79=1,"○","")</f>
        <v/>
      </c>
      <c r="BU78" s="896" t="str">
        <f>IF('大気7(2)'!BU79=1,"○","")</f>
        <v/>
      </c>
      <c r="BV78" s="896" t="str">
        <f>IF('大気7(2)'!BV79=1,"○","")</f>
        <v/>
      </c>
      <c r="BW78" s="896" t="str">
        <f>IF('大気7(2)'!BW79=1,"○","")</f>
        <v/>
      </c>
      <c r="BX78" s="896" t="str">
        <f>IF('大気7(2)'!BX79=1,"○","")</f>
        <v/>
      </c>
      <c r="BY78" s="896" t="str">
        <f>IF('大気7(2)'!BY79=1,"○","")</f>
        <v/>
      </c>
      <c r="BZ78" s="897"/>
      <c r="CA78" s="897"/>
      <c r="CB78" s="897"/>
      <c r="CC78" s="897"/>
      <c r="CD78" s="897"/>
      <c r="CE78" s="897"/>
      <c r="CF78" s="897"/>
      <c r="CG78" s="897"/>
      <c r="CH78" s="898" t="str">
        <f>IF('大気7(2)'!CH79=1,"○","")</f>
        <v/>
      </c>
      <c r="CI78" s="899" t="str">
        <f>IF('大気7(2)'!CI79=1,"○","")</f>
        <v/>
      </c>
      <c r="CJ78" s="899" t="str">
        <f>IF('大気7(2)'!CJ79=1,"○","")</f>
        <v/>
      </c>
      <c r="CK78" s="900" t="str">
        <f>IF('大気7(2)'!CK79=1,"○","")</f>
        <v/>
      </c>
      <c r="CL78" s="900" t="str">
        <f>IF('大気7(2)'!CL79=1,"○","")</f>
        <v/>
      </c>
      <c r="CM78" s="788" t="s">
        <v>508</v>
      </c>
    </row>
    <row r="79" spans="1:91" ht="11.65" customHeight="1">
      <c r="A79" s="893" t="s">
        <v>606</v>
      </c>
      <c r="B79" s="894" t="str">
        <f>IF(OR('大気7(2)'!B80=1,'大気7(2)'!C80=1),"○","")</f>
        <v/>
      </c>
      <c r="C79" s="895"/>
      <c r="D79" s="896" t="str">
        <f>IF('大気7(2)'!D80=1,"○","")</f>
        <v/>
      </c>
      <c r="E79" s="896" t="str">
        <f>IF('大気7(2)'!E80=1,"○","")</f>
        <v/>
      </c>
      <c r="F79" s="896" t="str">
        <f>IF('大気7(2)'!F80=1,"○","")</f>
        <v/>
      </c>
      <c r="G79" s="896" t="str">
        <f>IF('大気7(2)'!G80=1,"○","")</f>
        <v/>
      </c>
      <c r="H79" s="896" t="str">
        <f>IF('大気7(2)'!H80=1,"○","")</f>
        <v/>
      </c>
      <c r="I79" s="896" t="str">
        <f>IF('大気7(2)'!I80=1,"○","")</f>
        <v/>
      </c>
      <c r="J79" s="896" t="str">
        <f>IF('大気7(2)'!J80=1,"○","")</f>
        <v/>
      </c>
      <c r="K79" s="896" t="str">
        <f>IF('大気7(2)'!K80=1,"○","")</f>
        <v/>
      </c>
      <c r="L79" s="896" t="str">
        <f>IF('大気7(2)'!L80=1,"○","")</f>
        <v/>
      </c>
      <c r="M79" s="896" t="str">
        <f>IF('大気7(2)'!M80=1,"○","")</f>
        <v/>
      </c>
      <c r="N79" s="895"/>
      <c r="O79" s="895"/>
      <c r="P79" s="895"/>
      <c r="Q79" s="896" t="str">
        <f>IF('大気7(2)'!Q80=1,"○","")</f>
        <v/>
      </c>
      <c r="R79" s="894" t="str">
        <f>IF(OR('大気7(2)'!R80=1,'大気7(2)'!S80=1),"○","")</f>
        <v/>
      </c>
      <c r="S79" s="895"/>
      <c r="T79" s="896" t="str">
        <f>IF('大気7(2)'!T80=1,"○","")</f>
        <v/>
      </c>
      <c r="U79" s="896" t="str">
        <f>IF('大気7(2)'!U80=1,"○","")</f>
        <v/>
      </c>
      <c r="V79" s="896" t="str">
        <f>IF('大気7(2)'!V80=1,"○","")</f>
        <v/>
      </c>
      <c r="W79" s="896" t="str">
        <f>IF('大気7(2)'!W80=1,"○","")</f>
        <v/>
      </c>
      <c r="X79" s="896" t="str">
        <f>IF('大気7(2)'!X80=1,"○","")</f>
        <v/>
      </c>
      <c r="Y79" s="896" t="str">
        <f>IF('大気7(2)'!Y80=1,"○","")</f>
        <v/>
      </c>
      <c r="Z79" s="896" t="str">
        <f>IF('大気7(2)'!Z80=1,"○","")</f>
        <v/>
      </c>
      <c r="AA79" s="896" t="str">
        <f>IF('大気7(2)'!AA80=1,"○","")</f>
        <v/>
      </c>
      <c r="AB79" s="896" t="str">
        <f>IF('大気7(2)'!AB80=1,"○","")</f>
        <v/>
      </c>
      <c r="AC79" s="896" t="str">
        <f>IF('大気7(2)'!AC80=1,"○","")</f>
        <v/>
      </c>
      <c r="AD79" s="895"/>
      <c r="AE79" s="895"/>
      <c r="AF79" s="895"/>
      <c r="AG79" s="896" t="str">
        <f>IF('大気7(2)'!AG80=1,"○","")</f>
        <v/>
      </c>
      <c r="AH79" s="894" t="str">
        <f>IF(OR('大気7(2)'!AH80=1,'大気7(2)'!AI80=1),"○","")</f>
        <v/>
      </c>
      <c r="AI79" s="895"/>
      <c r="AJ79" s="896" t="str">
        <f>IF('大気7(2)'!AJ80=1,"○","")</f>
        <v/>
      </c>
      <c r="AK79" s="896" t="str">
        <f>IF('大気7(2)'!AK80=1,"○","")</f>
        <v/>
      </c>
      <c r="AL79" s="896" t="str">
        <f>IF('大気7(2)'!AL80=1,"○","")</f>
        <v/>
      </c>
      <c r="AM79" s="896" t="str">
        <f>IF('大気7(2)'!AM80=1,"○","")</f>
        <v/>
      </c>
      <c r="AN79" s="896" t="str">
        <f>IF('大気7(2)'!AN80=1,"○","")</f>
        <v/>
      </c>
      <c r="AO79" s="896" t="str">
        <f>IF('大気7(2)'!AO80=1,"○","")</f>
        <v/>
      </c>
      <c r="AP79" s="896" t="str">
        <f>IF('大気7(2)'!AP80=1,"○","")</f>
        <v/>
      </c>
      <c r="AQ79" s="896" t="str">
        <f>IF('大気7(2)'!AQ80=1,"○","")</f>
        <v/>
      </c>
      <c r="AR79" s="896" t="str">
        <f>IF('大気7(2)'!AR80=1,"○","")</f>
        <v/>
      </c>
      <c r="AS79" s="896" t="str">
        <f>IF('大気7(2)'!AS80=1,"○","")</f>
        <v/>
      </c>
      <c r="AT79" s="895"/>
      <c r="AU79" s="895"/>
      <c r="AV79" s="895"/>
      <c r="AW79" s="896" t="str">
        <f>IF('大気7(2)'!AW80=1,"○","")</f>
        <v/>
      </c>
      <c r="AX79" s="894" t="str">
        <f>IF(OR('大気7(2)'!AX80=1,'大気7(2)'!AY80=1),"○","")</f>
        <v/>
      </c>
      <c r="AY79" s="895"/>
      <c r="AZ79" s="896" t="str">
        <f>IF('大気7(2)'!AZ80=1,"○","")</f>
        <v/>
      </c>
      <c r="BA79" s="896" t="str">
        <f>IF('大気7(2)'!BA80=1,"○","")</f>
        <v/>
      </c>
      <c r="BB79" s="896" t="str">
        <f>IF('大気7(2)'!BB80=1,"○","")</f>
        <v/>
      </c>
      <c r="BC79" s="896" t="str">
        <f>IF('大気7(2)'!BC80=1,"○","")</f>
        <v/>
      </c>
      <c r="BD79" s="896" t="str">
        <f>IF('大気7(2)'!BD80=1,"○","")</f>
        <v/>
      </c>
      <c r="BE79" s="896" t="str">
        <f>IF('大気7(2)'!BE80=1,"○","")</f>
        <v/>
      </c>
      <c r="BF79" s="896" t="str">
        <f>IF('大気7(2)'!BF80=1,"○","")</f>
        <v/>
      </c>
      <c r="BG79" s="896" t="str">
        <f>IF('大気7(2)'!BG80=1,"○","")</f>
        <v/>
      </c>
      <c r="BH79" s="896" t="str">
        <f>IF('大気7(2)'!BH80=1,"○","")</f>
        <v/>
      </c>
      <c r="BI79" s="896" t="str">
        <f>IF('大気7(2)'!BI80=1,"○","")</f>
        <v/>
      </c>
      <c r="BJ79" s="895"/>
      <c r="BK79" s="895"/>
      <c r="BL79" s="895"/>
      <c r="BM79" s="896" t="str">
        <f>IF('大気7(2)'!BM80=1,"○","")</f>
        <v/>
      </c>
      <c r="BN79" s="894" t="str">
        <f>IF(OR('大気7(2)'!BN80=1,'大気7(2)'!BO80=1),"○","")</f>
        <v/>
      </c>
      <c r="BO79" s="895"/>
      <c r="BP79" s="896" t="str">
        <f>IF('大気7(2)'!BP80=1,"○","")</f>
        <v/>
      </c>
      <c r="BQ79" s="896" t="str">
        <f>IF('大気7(2)'!BQ80=1,"○","")</f>
        <v/>
      </c>
      <c r="BR79" s="896" t="str">
        <f>IF('大気7(2)'!BR80=1,"○","")</f>
        <v/>
      </c>
      <c r="BS79" s="896" t="str">
        <f>IF('大気7(2)'!BS80=1,"○","")</f>
        <v/>
      </c>
      <c r="BT79" s="896" t="str">
        <f>IF('大気7(2)'!BT80=1,"○","")</f>
        <v/>
      </c>
      <c r="BU79" s="896" t="str">
        <f>IF('大気7(2)'!BU80=1,"○","")</f>
        <v/>
      </c>
      <c r="BV79" s="896" t="str">
        <f>IF('大気7(2)'!BV80=1,"○","")</f>
        <v/>
      </c>
      <c r="BW79" s="896" t="str">
        <f>IF('大気7(2)'!BW80=1,"○","")</f>
        <v/>
      </c>
      <c r="BX79" s="896" t="str">
        <f>IF('大気7(2)'!BX80=1,"○","")</f>
        <v/>
      </c>
      <c r="BY79" s="896" t="str">
        <f>IF('大気7(2)'!BY80=1,"○","")</f>
        <v/>
      </c>
      <c r="BZ79" s="897"/>
      <c r="CA79" s="897"/>
      <c r="CB79" s="897"/>
      <c r="CC79" s="897"/>
      <c r="CD79" s="897"/>
      <c r="CE79" s="897"/>
      <c r="CF79" s="897"/>
      <c r="CG79" s="897"/>
      <c r="CH79" s="898" t="str">
        <f>IF('大気7(2)'!CH80=1,"○","")</f>
        <v/>
      </c>
      <c r="CI79" s="899" t="str">
        <f>IF('大気7(2)'!CI80=1,"○","")</f>
        <v/>
      </c>
      <c r="CJ79" s="899" t="str">
        <f>IF('大気7(2)'!CJ80=1,"○","")</f>
        <v/>
      </c>
      <c r="CK79" s="900" t="str">
        <f>IF('大気7(2)'!CK80=1,"○","")</f>
        <v/>
      </c>
      <c r="CL79" s="900" t="str">
        <f>IF('大気7(2)'!CL80=1,"○","")</f>
        <v/>
      </c>
      <c r="CM79" s="788" t="s">
        <v>508</v>
      </c>
    </row>
    <row r="80" spans="1:91" ht="11.65" customHeight="1">
      <c r="A80" s="893" t="s">
        <v>608</v>
      </c>
      <c r="B80" s="894" t="str">
        <f>IF(OR('大気7(2)'!B81=1,'大気7(2)'!C81=1),"○","")</f>
        <v/>
      </c>
      <c r="C80" s="895"/>
      <c r="D80" s="896" t="str">
        <f>IF('大気7(2)'!D81=1,"○","")</f>
        <v/>
      </c>
      <c r="E80" s="896" t="str">
        <f>IF('大気7(2)'!E81=1,"○","")</f>
        <v/>
      </c>
      <c r="F80" s="896" t="str">
        <f>IF('大気7(2)'!F81=1,"○","")</f>
        <v/>
      </c>
      <c r="G80" s="896" t="str">
        <f>IF('大気7(2)'!G81=1,"○","")</f>
        <v/>
      </c>
      <c r="H80" s="896" t="str">
        <f>IF('大気7(2)'!H81=1,"○","")</f>
        <v/>
      </c>
      <c r="I80" s="896" t="str">
        <f>IF('大気7(2)'!I81=1,"○","")</f>
        <v/>
      </c>
      <c r="J80" s="896" t="str">
        <f>IF('大気7(2)'!J81=1,"○","")</f>
        <v/>
      </c>
      <c r="K80" s="896" t="str">
        <f>IF('大気7(2)'!K81=1,"○","")</f>
        <v/>
      </c>
      <c r="L80" s="896" t="str">
        <f>IF('大気7(2)'!L81=1,"○","")</f>
        <v/>
      </c>
      <c r="M80" s="896" t="str">
        <f>IF('大気7(2)'!M81=1,"○","")</f>
        <v/>
      </c>
      <c r="N80" s="895"/>
      <c r="O80" s="895"/>
      <c r="P80" s="895"/>
      <c r="Q80" s="896" t="str">
        <f>IF('大気7(2)'!Q81=1,"○","")</f>
        <v/>
      </c>
      <c r="R80" s="894" t="str">
        <f>IF(OR('大気7(2)'!R81=1,'大気7(2)'!S81=1),"○","")</f>
        <v/>
      </c>
      <c r="S80" s="895"/>
      <c r="T80" s="896" t="str">
        <f>IF('大気7(2)'!T81=1,"○","")</f>
        <v/>
      </c>
      <c r="U80" s="896" t="str">
        <f>IF('大気7(2)'!U81=1,"○","")</f>
        <v/>
      </c>
      <c r="V80" s="896" t="str">
        <f>IF('大気7(2)'!V81=1,"○","")</f>
        <v/>
      </c>
      <c r="W80" s="896" t="str">
        <f>IF('大気7(2)'!W81=1,"○","")</f>
        <v/>
      </c>
      <c r="X80" s="896" t="str">
        <f>IF('大気7(2)'!X81=1,"○","")</f>
        <v/>
      </c>
      <c r="Y80" s="896" t="str">
        <f>IF('大気7(2)'!Y81=1,"○","")</f>
        <v/>
      </c>
      <c r="Z80" s="896" t="str">
        <f>IF('大気7(2)'!Z81=1,"○","")</f>
        <v/>
      </c>
      <c r="AA80" s="896" t="str">
        <f>IF('大気7(2)'!AA81=1,"○","")</f>
        <v/>
      </c>
      <c r="AB80" s="896" t="str">
        <f>IF('大気7(2)'!AB81=1,"○","")</f>
        <v/>
      </c>
      <c r="AC80" s="896" t="str">
        <f>IF('大気7(2)'!AC81=1,"○","")</f>
        <v/>
      </c>
      <c r="AD80" s="895"/>
      <c r="AE80" s="895"/>
      <c r="AF80" s="895"/>
      <c r="AG80" s="896" t="str">
        <f>IF('大気7(2)'!AG81=1,"○","")</f>
        <v/>
      </c>
      <c r="AH80" s="894" t="str">
        <f>IF(OR('大気7(2)'!AH81=1,'大気7(2)'!AI81=1),"○","")</f>
        <v/>
      </c>
      <c r="AI80" s="895"/>
      <c r="AJ80" s="896" t="str">
        <f>IF('大気7(2)'!AJ81=1,"○","")</f>
        <v/>
      </c>
      <c r="AK80" s="896" t="str">
        <f>IF('大気7(2)'!AK81=1,"○","")</f>
        <v/>
      </c>
      <c r="AL80" s="896" t="str">
        <f>IF('大気7(2)'!AL81=1,"○","")</f>
        <v/>
      </c>
      <c r="AM80" s="896" t="str">
        <f>IF('大気7(2)'!AM81=1,"○","")</f>
        <v/>
      </c>
      <c r="AN80" s="896" t="str">
        <f>IF('大気7(2)'!AN81=1,"○","")</f>
        <v/>
      </c>
      <c r="AO80" s="896" t="str">
        <f>IF('大気7(2)'!AO81=1,"○","")</f>
        <v/>
      </c>
      <c r="AP80" s="896" t="str">
        <f>IF('大気7(2)'!AP81=1,"○","")</f>
        <v/>
      </c>
      <c r="AQ80" s="896" t="str">
        <f>IF('大気7(2)'!AQ81=1,"○","")</f>
        <v/>
      </c>
      <c r="AR80" s="896" t="str">
        <f>IF('大気7(2)'!AR81=1,"○","")</f>
        <v/>
      </c>
      <c r="AS80" s="896" t="str">
        <f>IF('大気7(2)'!AS81=1,"○","")</f>
        <v/>
      </c>
      <c r="AT80" s="895"/>
      <c r="AU80" s="895"/>
      <c r="AV80" s="895"/>
      <c r="AW80" s="896" t="str">
        <f>IF('大気7(2)'!AW81=1,"○","")</f>
        <v/>
      </c>
      <c r="AX80" s="894" t="str">
        <f>IF(OR('大気7(2)'!AX81=1,'大気7(2)'!AY81=1),"○","")</f>
        <v/>
      </c>
      <c r="AY80" s="895"/>
      <c r="AZ80" s="896" t="str">
        <f>IF('大気7(2)'!AZ81=1,"○","")</f>
        <v/>
      </c>
      <c r="BA80" s="896" t="str">
        <f>IF('大気7(2)'!BA81=1,"○","")</f>
        <v/>
      </c>
      <c r="BB80" s="896" t="str">
        <f>IF('大気7(2)'!BB81=1,"○","")</f>
        <v/>
      </c>
      <c r="BC80" s="896" t="str">
        <f>IF('大気7(2)'!BC81=1,"○","")</f>
        <v/>
      </c>
      <c r="BD80" s="896" t="str">
        <f>IF('大気7(2)'!BD81=1,"○","")</f>
        <v/>
      </c>
      <c r="BE80" s="896" t="str">
        <f>IF('大気7(2)'!BE81=1,"○","")</f>
        <v/>
      </c>
      <c r="BF80" s="896" t="str">
        <f>IF('大気7(2)'!BF81=1,"○","")</f>
        <v/>
      </c>
      <c r="BG80" s="896" t="str">
        <f>IF('大気7(2)'!BG81=1,"○","")</f>
        <v/>
      </c>
      <c r="BH80" s="896" t="str">
        <f>IF('大気7(2)'!BH81=1,"○","")</f>
        <v/>
      </c>
      <c r="BI80" s="896" t="str">
        <f>IF('大気7(2)'!BI81=1,"○","")</f>
        <v/>
      </c>
      <c r="BJ80" s="895"/>
      <c r="BK80" s="895"/>
      <c r="BL80" s="895"/>
      <c r="BM80" s="896" t="str">
        <f>IF('大気7(2)'!BM81=1,"○","")</f>
        <v/>
      </c>
      <c r="BN80" s="894" t="str">
        <f>IF(OR('大気7(2)'!BN81=1,'大気7(2)'!BO81=1),"○","")</f>
        <v/>
      </c>
      <c r="BO80" s="895"/>
      <c r="BP80" s="896" t="str">
        <f>IF('大気7(2)'!BP81=1,"○","")</f>
        <v/>
      </c>
      <c r="BQ80" s="896" t="str">
        <f>IF('大気7(2)'!BQ81=1,"○","")</f>
        <v/>
      </c>
      <c r="BR80" s="896" t="str">
        <f>IF('大気7(2)'!BR81=1,"○","")</f>
        <v/>
      </c>
      <c r="BS80" s="896" t="str">
        <f>IF('大気7(2)'!BS81=1,"○","")</f>
        <v/>
      </c>
      <c r="BT80" s="896" t="str">
        <f>IF('大気7(2)'!BT81=1,"○","")</f>
        <v/>
      </c>
      <c r="BU80" s="896" t="str">
        <f>IF('大気7(2)'!BU81=1,"○","")</f>
        <v/>
      </c>
      <c r="BV80" s="896" t="str">
        <f>IF('大気7(2)'!BV81=1,"○","")</f>
        <v/>
      </c>
      <c r="BW80" s="896" t="str">
        <f>IF('大気7(2)'!BW81=1,"○","")</f>
        <v/>
      </c>
      <c r="BX80" s="896" t="str">
        <f>IF('大気7(2)'!BX81=1,"○","")</f>
        <v/>
      </c>
      <c r="BY80" s="896" t="str">
        <f>IF('大気7(2)'!BY81=1,"○","")</f>
        <v/>
      </c>
      <c r="BZ80" s="897"/>
      <c r="CA80" s="897"/>
      <c r="CB80" s="897"/>
      <c r="CC80" s="897"/>
      <c r="CD80" s="897"/>
      <c r="CE80" s="897"/>
      <c r="CF80" s="897"/>
      <c r="CG80" s="897"/>
      <c r="CH80" s="898" t="str">
        <f>IF('大気7(2)'!CH81=1,"○","")</f>
        <v/>
      </c>
      <c r="CI80" s="899" t="str">
        <f>IF('大気7(2)'!CI81=1,"○","")</f>
        <v/>
      </c>
      <c r="CJ80" s="899" t="str">
        <f>IF('大気7(2)'!CJ81=1,"○","")</f>
        <v/>
      </c>
      <c r="CK80" s="900" t="str">
        <f>IF('大気7(2)'!CK81=1,"○","")</f>
        <v/>
      </c>
      <c r="CL80" s="900" t="str">
        <f>IF('大気7(2)'!CL81=1,"○","")</f>
        <v/>
      </c>
      <c r="CM80" s="788" t="s">
        <v>508</v>
      </c>
    </row>
    <row r="81" spans="1:91" ht="11.65" customHeight="1">
      <c r="A81" s="893" t="s">
        <v>176</v>
      </c>
      <c r="B81" s="894" t="str">
        <f>IF(OR('大気7(2)'!B82=1,'大気7(2)'!C82=1),"○","")</f>
        <v>○</v>
      </c>
      <c r="C81" s="895"/>
      <c r="D81" s="896" t="str">
        <f>IF('大気7(2)'!D82=1,"○","")</f>
        <v>○</v>
      </c>
      <c r="E81" s="896" t="str">
        <f>IF('大気7(2)'!E82=1,"○","")</f>
        <v/>
      </c>
      <c r="F81" s="896" t="str">
        <f>IF('大気7(2)'!F82=1,"○","")</f>
        <v>○</v>
      </c>
      <c r="G81" s="896" t="str">
        <f>IF('大気7(2)'!G82=1,"○","")</f>
        <v>○</v>
      </c>
      <c r="H81" s="896" t="str">
        <f>IF('大気7(2)'!H82=1,"○","")</f>
        <v/>
      </c>
      <c r="I81" s="896" t="str">
        <f>IF('大気7(2)'!I82=1,"○","")</f>
        <v/>
      </c>
      <c r="J81" s="896" t="str">
        <f>IF('大気7(2)'!J82=1,"○","")</f>
        <v>○</v>
      </c>
      <c r="K81" s="896" t="str">
        <f>IF('大気7(2)'!K82=1,"○","")</f>
        <v>○</v>
      </c>
      <c r="L81" s="896" t="str">
        <f>IF('大気7(2)'!L82=1,"○","")</f>
        <v>○</v>
      </c>
      <c r="M81" s="896" t="str">
        <f>IF('大気7(2)'!M82=1,"○","")</f>
        <v>○</v>
      </c>
      <c r="N81" s="895"/>
      <c r="O81" s="895"/>
      <c r="P81" s="895"/>
      <c r="Q81" s="896" t="str">
        <f>IF('大気7(2)'!Q82=1,"○","")</f>
        <v>○</v>
      </c>
      <c r="R81" s="894" t="str">
        <f>IF(OR('大気7(2)'!R82=1,'大気7(2)'!S82=1),"○","")</f>
        <v>○</v>
      </c>
      <c r="S81" s="895"/>
      <c r="T81" s="896" t="str">
        <f>IF('大気7(2)'!T82=1,"○","")</f>
        <v>○</v>
      </c>
      <c r="U81" s="896" t="str">
        <f>IF('大気7(2)'!U82=1,"○","")</f>
        <v/>
      </c>
      <c r="V81" s="896" t="str">
        <f>IF('大気7(2)'!V82=1,"○","")</f>
        <v>○</v>
      </c>
      <c r="W81" s="896" t="str">
        <f>IF('大気7(2)'!W82=1,"○","")</f>
        <v>○</v>
      </c>
      <c r="X81" s="896" t="str">
        <f>IF('大気7(2)'!X82=1,"○","")</f>
        <v/>
      </c>
      <c r="Y81" s="896" t="str">
        <f>IF('大気7(2)'!Y82=1,"○","")</f>
        <v/>
      </c>
      <c r="Z81" s="896" t="str">
        <f>IF('大気7(2)'!Z82=1,"○","")</f>
        <v>○</v>
      </c>
      <c r="AA81" s="896" t="str">
        <f>IF('大気7(2)'!AA82=1,"○","")</f>
        <v>○</v>
      </c>
      <c r="AB81" s="896" t="str">
        <f>IF('大気7(2)'!AB82=1,"○","")</f>
        <v>○</v>
      </c>
      <c r="AC81" s="896" t="str">
        <f>IF('大気7(2)'!AC82=1,"○","")</f>
        <v>○</v>
      </c>
      <c r="AD81" s="895"/>
      <c r="AE81" s="895"/>
      <c r="AF81" s="895"/>
      <c r="AG81" s="896" t="str">
        <f>IF('大気7(2)'!AG82=1,"○","")</f>
        <v>○</v>
      </c>
      <c r="AH81" s="894" t="str">
        <f>IF(OR('大気7(2)'!AH82=1,'大気7(2)'!AI82=1),"○","")</f>
        <v/>
      </c>
      <c r="AI81" s="895"/>
      <c r="AJ81" s="896" t="str">
        <f>IF('大気7(2)'!AJ82=1,"○","")</f>
        <v/>
      </c>
      <c r="AK81" s="896" t="str">
        <f>IF('大気7(2)'!AK82=1,"○","")</f>
        <v/>
      </c>
      <c r="AL81" s="896" t="str">
        <f>IF('大気7(2)'!AL82=1,"○","")</f>
        <v/>
      </c>
      <c r="AM81" s="896" t="str">
        <f>IF('大気7(2)'!AM82=1,"○","")</f>
        <v/>
      </c>
      <c r="AN81" s="896" t="str">
        <f>IF('大気7(2)'!AN82=1,"○","")</f>
        <v/>
      </c>
      <c r="AO81" s="896" t="str">
        <f>IF('大気7(2)'!AO82=1,"○","")</f>
        <v/>
      </c>
      <c r="AP81" s="896" t="str">
        <f>IF('大気7(2)'!AP82=1,"○","")</f>
        <v/>
      </c>
      <c r="AQ81" s="896" t="str">
        <f>IF('大気7(2)'!AQ82=1,"○","")</f>
        <v/>
      </c>
      <c r="AR81" s="896" t="str">
        <f>IF('大気7(2)'!AR82=1,"○","")</f>
        <v/>
      </c>
      <c r="AS81" s="896" t="str">
        <f>IF('大気7(2)'!AS82=1,"○","")</f>
        <v/>
      </c>
      <c r="AT81" s="895"/>
      <c r="AU81" s="895"/>
      <c r="AV81" s="895"/>
      <c r="AW81" s="896" t="str">
        <f>IF('大気7(2)'!AW82=1,"○","")</f>
        <v/>
      </c>
      <c r="AX81" s="894" t="str">
        <f>IF(OR('大気7(2)'!AX82=1,'大気7(2)'!AY82=1),"○","")</f>
        <v/>
      </c>
      <c r="AY81" s="895"/>
      <c r="AZ81" s="896" t="str">
        <f>IF('大気7(2)'!AZ82=1,"○","")</f>
        <v/>
      </c>
      <c r="BA81" s="896" t="str">
        <f>IF('大気7(2)'!BA82=1,"○","")</f>
        <v/>
      </c>
      <c r="BB81" s="896" t="str">
        <f>IF('大気7(2)'!BB82=1,"○","")</f>
        <v/>
      </c>
      <c r="BC81" s="896" t="str">
        <f>IF('大気7(2)'!BC82=1,"○","")</f>
        <v/>
      </c>
      <c r="BD81" s="896" t="str">
        <f>IF('大気7(2)'!BD82=1,"○","")</f>
        <v/>
      </c>
      <c r="BE81" s="896" t="str">
        <f>IF('大気7(2)'!BE82=1,"○","")</f>
        <v/>
      </c>
      <c r="BF81" s="896" t="str">
        <f>IF('大気7(2)'!BF82=1,"○","")</f>
        <v/>
      </c>
      <c r="BG81" s="896" t="str">
        <f>IF('大気7(2)'!BG82=1,"○","")</f>
        <v/>
      </c>
      <c r="BH81" s="896" t="str">
        <f>IF('大気7(2)'!BH82=1,"○","")</f>
        <v/>
      </c>
      <c r="BI81" s="896" t="str">
        <f>IF('大気7(2)'!BI82=1,"○","")</f>
        <v/>
      </c>
      <c r="BJ81" s="895"/>
      <c r="BK81" s="895"/>
      <c r="BL81" s="895"/>
      <c r="BM81" s="896" t="str">
        <f>IF('大気7(2)'!BM82=1,"○","")</f>
        <v/>
      </c>
      <c r="BN81" s="894" t="str">
        <f>IF(OR('大気7(2)'!BN82=1,'大気7(2)'!BO82=1),"○","")</f>
        <v>○</v>
      </c>
      <c r="BO81" s="895"/>
      <c r="BP81" s="896" t="str">
        <f>IF('大気7(2)'!BP82=1,"○","")</f>
        <v>○</v>
      </c>
      <c r="BQ81" s="896" t="str">
        <f>IF('大気7(2)'!BQ82=1,"○","")</f>
        <v/>
      </c>
      <c r="BR81" s="896" t="str">
        <f>IF('大気7(2)'!BR82=1,"○","")</f>
        <v>○</v>
      </c>
      <c r="BS81" s="896" t="str">
        <f>IF('大気7(2)'!BS82=1,"○","")</f>
        <v>○</v>
      </c>
      <c r="BT81" s="896" t="str">
        <f>IF('大気7(2)'!BT82=1,"○","")</f>
        <v/>
      </c>
      <c r="BU81" s="896" t="str">
        <f>IF('大気7(2)'!BU82=1,"○","")</f>
        <v/>
      </c>
      <c r="BV81" s="896" t="str">
        <f>IF('大気7(2)'!BV82=1,"○","")</f>
        <v>○</v>
      </c>
      <c r="BW81" s="896" t="str">
        <f>IF('大気7(2)'!BW82=1,"○","")</f>
        <v>○</v>
      </c>
      <c r="BX81" s="896" t="str">
        <f>IF('大気7(2)'!BX82=1,"○","")</f>
        <v>○</v>
      </c>
      <c r="BY81" s="896" t="str">
        <f>IF('大気7(2)'!BY82=1,"○","")</f>
        <v>○</v>
      </c>
      <c r="BZ81" s="897"/>
      <c r="CA81" s="897"/>
      <c r="CB81" s="897"/>
      <c r="CC81" s="897"/>
      <c r="CD81" s="897"/>
      <c r="CE81" s="897"/>
      <c r="CF81" s="897"/>
      <c r="CG81" s="897"/>
      <c r="CH81" s="898" t="str">
        <f>IF('大気7(2)'!CH82=1,"○","")</f>
        <v>○</v>
      </c>
      <c r="CI81" s="899" t="str">
        <f>IF('大気7(2)'!CI82=1,"○","")</f>
        <v/>
      </c>
      <c r="CJ81" s="899" t="str">
        <f>IF('大気7(2)'!CJ82=1,"○","")</f>
        <v/>
      </c>
      <c r="CK81" s="900" t="str">
        <f>IF('大気7(2)'!CK82=1,"○","")</f>
        <v/>
      </c>
      <c r="CL81" s="900" t="str">
        <f>IF('大気7(2)'!CL82=1,"○","")</f>
        <v/>
      </c>
      <c r="CM81" s="788" t="s">
        <v>508</v>
      </c>
    </row>
    <row r="82" spans="1:91" ht="11.65" customHeight="1">
      <c r="A82" s="893" t="s">
        <v>177</v>
      </c>
      <c r="B82" s="894" t="str">
        <f>IF(OR('大気7(2)'!B83=1,'大気7(2)'!C83=1),"○","")</f>
        <v>○</v>
      </c>
      <c r="C82" s="895"/>
      <c r="D82" s="896" t="str">
        <f>IF('大気7(2)'!D83=1,"○","")</f>
        <v>○</v>
      </c>
      <c r="E82" s="896" t="str">
        <f>IF('大気7(2)'!E83=1,"○","")</f>
        <v>○</v>
      </c>
      <c r="F82" s="896" t="str">
        <f>IF('大気7(2)'!F83=1,"○","")</f>
        <v>○</v>
      </c>
      <c r="G82" s="896" t="str">
        <f>IF('大気7(2)'!G83=1,"○","")</f>
        <v>○</v>
      </c>
      <c r="H82" s="896" t="str">
        <f>IF('大気7(2)'!H83=1,"○","")</f>
        <v/>
      </c>
      <c r="I82" s="896" t="str">
        <f>IF('大気7(2)'!I83=1,"○","")</f>
        <v/>
      </c>
      <c r="J82" s="896" t="str">
        <f>IF('大気7(2)'!J83=1,"○","")</f>
        <v/>
      </c>
      <c r="K82" s="896" t="str">
        <f>IF('大気7(2)'!K83=1,"○","")</f>
        <v>○</v>
      </c>
      <c r="L82" s="896" t="str">
        <f>IF('大気7(2)'!L83=1,"○","")</f>
        <v/>
      </c>
      <c r="M82" s="896" t="str">
        <f>IF('大気7(2)'!M83=1,"○","")</f>
        <v>○</v>
      </c>
      <c r="N82" s="895"/>
      <c r="O82" s="895"/>
      <c r="P82" s="895"/>
      <c r="Q82" s="896" t="str">
        <f>IF('大気7(2)'!Q83=1,"○","")</f>
        <v>○</v>
      </c>
      <c r="R82" s="894" t="str">
        <f>IF(OR('大気7(2)'!R83=1,'大気7(2)'!S83=1),"○","")</f>
        <v>○</v>
      </c>
      <c r="S82" s="895"/>
      <c r="T82" s="896" t="str">
        <f>IF('大気7(2)'!T83=1,"○","")</f>
        <v>○</v>
      </c>
      <c r="U82" s="896" t="str">
        <f>IF('大気7(2)'!U83=1,"○","")</f>
        <v>○</v>
      </c>
      <c r="V82" s="896" t="str">
        <f>IF('大気7(2)'!V83=1,"○","")</f>
        <v>○</v>
      </c>
      <c r="W82" s="896" t="str">
        <f>IF('大気7(2)'!W83=1,"○","")</f>
        <v>○</v>
      </c>
      <c r="X82" s="896" t="str">
        <f>IF('大気7(2)'!X83=1,"○","")</f>
        <v/>
      </c>
      <c r="Y82" s="896" t="str">
        <f>IF('大気7(2)'!Y83=1,"○","")</f>
        <v/>
      </c>
      <c r="Z82" s="896" t="str">
        <f>IF('大気7(2)'!Z83=1,"○","")</f>
        <v/>
      </c>
      <c r="AA82" s="896" t="str">
        <f>IF('大気7(2)'!AA83=1,"○","")</f>
        <v>○</v>
      </c>
      <c r="AB82" s="896" t="str">
        <f>IF('大気7(2)'!AB83=1,"○","")</f>
        <v/>
      </c>
      <c r="AC82" s="896" t="str">
        <f>IF('大気7(2)'!AC83=1,"○","")</f>
        <v>○</v>
      </c>
      <c r="AD82" s="895"/>
      <c r="AE82" s="895"/>
      <c r="AF82" s="895"/>
      <c r="AG82" s="896" t="str">
        <f>IF('大気7(2)'!AG83=1,"○","")</f>
        <v>○</v>
      </c>
      <c r="AH82" s="894" t="str">
        <f>IF(OR('大気7(2)'!AH83=1,'大気7(2)'!AI83=1),"○","")</f>
        <v/>
      </c>
      <c r="AI82" s="895"/>
      <c r="AJ82" s="896" t="str">
        <f>IF('大気7(2)'!AJ83=1,"○","")</f>
        <v/>
      </c>
      <c r="AK82" s="896" t="str">
        <f>IF('大気7(2)'!AK83=1,"○","")</f>
        <v/>
      </c>
      <c r="AL82" s="896" t="str">
        <f>IF('大気7(2)'!AL83=1,"○","")</f>
        <v/>
      </c>
      <c r="AM82" s="896" t="str">
        <f>IF('大気7(2)'!AM83=1,"○","")</f>
        <v/>
      </c>
      <c r="AN82" s="896" t="str">
        <f>IF('大気7(2)'!AN83=1,"○","")</f>
        <v/>
      </c>
      <c r="AO82" s="896" t="str">
        <f>IF('大気7(2)'!AO83=1,"○","")</f>
        <v/>
      </c>
      <c r="AP82" s="896" t="str">
        <f>IF('大気7(2)'!AP83=1,"○","")</f>
        <v/>
      </c>
      <c r="AQ82" s="896" t="str">
        <f>IF('大気7(2)'!AQ83=1,"○","")</f>
        <v/>
      </c>
      <c r="AR82" s="896" t="str">
        <f>IF('大気7(2)'!AR83=1,"○","")</f>
        <v/>
      </c>
      <c r="AS82" s="896" t="str">
        <f>IF('大気7(2)'!AS83=1,"○","")</f>
        <v/>
      </c>
      <c r="AT82" s="895"/>
      <c r="AU82" s="895"/>
      <c r="AV82" s="895"/>
      <c r="AW82" s="896" t="str">
        <f>IF('大気7(2)'!AW83=1,"○","")</f>
        <v/>
      </c>
      <c r="AX82" s="894" t="str">
        <f>IF(OR('大気7(2)'!AX83=1,'大気7(2)'!AY83=1),"○","")</f>
        <v/>
      </c>
      <c r="AY82" s="895"/>
      <c r="AZ82" s="896" t="str">
        <f>IF('大気7(2)'!AZ83=1,"○","")</f>
        <v/>
      </c>
      <c r="BA82" s="896" t="str">
        <f>IF('大気7(2)'!BA83=1,"○","")</f>
        <v/>
      </c>
      <c r="BB82" s="896" t="str">
        <f>IF('大気7(2)'!BB83=1,"○","")</f>
        <v/>
      </c>
      <c r="BC82" s="896" t="str">
        <f>IF('大気7(2)'!BC83=1,"○","")</f>
        <v/>
      </c>
      <c r="BD82" s="896" t="str">
        <f>IF('大気7(2)'!BD83=1,"○","")</f>
        <v/>
      </c>
      <c r="BE82" s="896" t="str">
        <f>IF('大気7(2)'!BE83=1,"○","")</f>
        <v/>
      </c>
      <c r="BF82" s="896" t="str">
        <f>IF('大気7(2)'!BF83=1,"○","")</f>
        <v/>
      </c>
      <c r="BG82" s="896" t="str">
        <f>IF('大気7(2)'!BG83=1,"○","")</f>
        <v/>
      </c>
      <c r="BH82" s="896" t="str">
        <f>IF('大気7(2)'!BH83=1,"○","")</f>
        <v/>
      </c>
      <c r="BI82" s="896" t="str">
        <f>IF('大気7(2)'!BI83=1,"○","")</f>
        <v/>
      </c>
      <c r="BJ82" s="895"/>
      <c r="BK82" s="895"/>
      <c r="BL82" s="895"/>
      <c r="BM82" s="896" t="str">
        <f>IF('大気7(2)'!BM83=1,"○","")</f>
        <v/>
      </c>
      <c r="BN82" s="894" t="str">
        <f>IF(OR('大気7(2)'!BN83=1,'大気7(2)'!BO83=1),"○","")</f>
        <v>○</v>
      </c>
      <c r="BO82" s="895"/>
      <c r="BP82" s="896" t="str">
        <f>IF('大気7(2)'!BP83=1,"○","")</f>
        <v>○</v>
      </c>
      <c r="BQ82" s="896" t="str">
        <f>IF('大気7(2)'!BQ83=1,"○","")</f>
        <v>○</v>
      </c>
      <c r="BR82" s="896" t="str">
        <f>IF('大気7(2)'!BR83=1,"○","")</f>
        <v>○</v>
      </c>
      <c r="BS82" s="896" t="str">
        <f>IF('大気7(2)'!BS83=1,"○","")</f>
        <v>○</v>
      </c>
      <c r="BT82" s="896" t="str">
        <f>IF('大気7(2)'!BT83=1,"○","")</f>
        <v/>
      </c>
      <c r="BU82" s="896" t="str">
        <f>IF('大気7(2)'!BU83=1,"○","")</f>
        <v/>
      </c>
      <c r="BV82" s="896" t="str">
        <f>IF('大気7(2)'!BV83=1,"○","")</f>
        <v/>
      </c>
      <c r="BW82" s="896" t="str">
        <f>IF('大気7(2)'!BW83=1,"○","")</f>
        <v>○</v>
      </c>
      <c r="BX82" s="896" t="str">
        <f>IF('大気7(2)'!BX83=1,"○","")</f>
        <v/>
      </c>
      <c r="BY82" s="896" t="str">
        <f>IF('大気7(2)'!BY83=1,"○","")</f>
        <v>○</v>
      </c>
      <c r="BZ82" s="897"/>
      <c r="CA82" s="897"/>
      <c r="CB82" s="897"/>
      <c r="CC82" s="897"/>
      <c r="CD82" s="897"/>
      <c r="CE82" s="897"/>
      <c r="CF82" s="897"/>
      <c r="CG82" s="897"/>
      <c r="CH82" s="898" t="str">
        <f>IF('大気7(2)'!CH83=1,"○","")</f>
        <v/>
      </c>
      <c r="CI82" s="899" t="str">
        <f>IF('大気7(2)'!CI83=1,"○","")</f>
        <v/>
      </c>
      <c r="CJ82" s="899" t="str">
        <f>IF('大気7(2)'!CJ83=1,"○","")</f>
        <v/>
      </c>
      <c r="CK82" s="900" t="str">
        <f>IF('大気7(2)'!CK83=1,"○","")</f>
        <v/>
      </c>
      <c r="CL82" s="900" t="str">
        <f>IF('大気7(2)'!CL83=1,"○","")</f>
        <v/>
      </c>
      <c r="CM82" s="788" t="s">
        <v>508</v>
      </c>
    </row>
    <row r="83" spans="1:91" ht="11.65" customHeight="1">
      <c r="A83" s="893" t="s">
        <v>178</v>
      </c>
      <c r="B83" s="894" t="str">
        <f>IF(OR('大気7(2)'!B84=1,'大気7(2)'!C84=1),"○","")</f>
        <v>○</v>
      </c>
      <c r="C83" s="895"/>
      <c r="D83" s="896" t="str">
        <f>IF('大気7(2)'!D84=1,"○","")</f>
        <v>○</v>
      </c>
      <c r="E83" s="896" t="str">
        <f>IF('大気7(2)'!E84=1,"○","")</f>
        <v/>
      </c>
      <c r="F83" s="896" t="str">
        <f>IF('大気7(2)'!F84=1,"○","")</f>
        <v>○</v>
      </c>
      <c r="G83" s="896" t="str">
        <f>IF('大気7(2)'!G84=1,"○","")</f>
        <v>○</v>
      </c>
      <c r="H83" s="896" t="str">
        <f>IF('大気7(2)'!H84=1,"○","")</f>
        <v/>
      </c>
      <c r="I83" s="896" t="str">
        <f>IF('大気7(2)'!I84=1,"○","")</f>
        <v/>
      </c>
      <c r="J83" s="896" t="str">
        <f>IF('大気7(2)'!J84=1,"○","")</f>
        <v>○</v>
      </c>
      <c r="K83" s="896" t="str">
        <f>IF('大気7(2)'!K84=1,"○","")</f>
        <v/>
      </c>
      <c r="L83" s="896" t="str">
        <f>IF('大気7(2)'!L84=1,"○","")</f>
        <v>○</v>
      </c>
      <c r="M83" s="896" t="str">
        <f>IF('大気7(2)'!M84=1,"○","")</f>
        <v/>
      </c>
      <c r="N83" s="895"/>
      <c r="O83" s="895"/>
      <c r="P83" s="895"/>
      <c r="Q83" s="896" t="str">
        <f>IF('大気7(2)'!Q84=1,"○","")</f>
        <v/>
      </c>
      <c r="R83" s="894" t="str">
        <f>IF(OR('大気7(2)'!R84=1,'大気7(2)'!S84=1),"○","")</f>
        <v/>
      </c>
      <c r="S83" s="895"/>
      <c r="T83" s="896" t="str">
        <f>IF('大気7(2)'!T84=1,"○","")</f>
        <v/>
      </c>
      <c r="U83" s="896" t="str">
        <f>IF('大気7(2)'!U84=1,"○","")</f>
        <v/>
      </c>
      <c r="V83" s="896" t="str">
        <f>IF('大気7(2)'!V84=1,"○","")</f>
        <v/>
      </c>
      <c r="W83" s="896" t="str">
        <f>IF('大気7(2)'!W84=1,"○","")</f>
        <v/>
      </c>
      <c r="X83" s="896" t="str">
        <f>IF('大気7(2)'!X84=1,"○","")</f>
        <v/>
      </c>
      <c r="Y83" s="896" t="str">
        <f>IF('大気7(2)'!Y84=1,"○","")</f>
        <v/>
      </c>
      <c r="Z83" s="896" t="str">
        <f>IF('大気7(2)'!Z84=1,"○","")</f>
        <v/>
      </c>
      <c r="AA83" s="896" t="str">
        <f>IF('大気7(2)'!AA84=1,"○","")</f>
        <v/>
      </c>
      <c r="AB83" s="896" t="str">
        <f>IF('大気7(2)'!AB84=1,"○","")</f>
        <v/>
      </c>
      <c r="AC83" s="896" t="str">
        <f>IF('大気7(2)'!AC84=1,"○","")</f>
        <v/>
      </c>
      <c r="AD83" s="895"/>
      <c r="AE83" s="895"/>
      <c r="AF83" s="895"/>
      <c r="AG83" s="896" t="str">
        <f>IF('大気7(2)'!AG84=1,"○","")</f>
        <v/>
      </c>
      <c r="AH83" s="894" t="str">
        <f>IF(OR('大気7(2)'!AH84=1,'大気7(2)'!AI84=1),"○","")</f>
        <v>○</v>
      </c>
      <c r="AI83" s="895"/>
      <c r="AJ83" s="896" t="str">
        <f>IF('大気7(2)'!AJ84=1,"○","")</f>
        <v>○</v>
      </c>
      <c r="AK83" s="896" t="str">
        <f>IF('大気7(2)'!AK84=1,"○","")</f>
        <v/>
      </c>
      <c r="AL83" s="896" t="str">
        <f>IF('大気7(2)'!AL84=1,"○","")</f>
        <v>○</v>
      </c>
      <c r="AM83" s="896" t="str">
        <f>IF('大気7(2)'!AM84=1,"○","")</f>
        <v>○</v>
      </c>
      <c r="AN83" s="896" t="str">
        <f>IF('大気7(2)'!AN84=1,"○","")</f>
        <v/>
      </c>
      <c r="AO83" s="896" t="str">
        <f>IF('大気7(2)'!AO84=1,"○","")</f>
        <v/>
      </c>
      <c r="AP83" s="896" t="str">
        <f>IF('大気7(2)'!AP84=1,"○","")</f>
        <v>○</v>
      </c>
      <c r="AQ83" s="896" t="str">
        <f>IF('大気7(2)'!AQ84=1,"○","")</f>
        <v/>
      </c>
      <c r="AR83" s="896" t="str">
        <f>IF('大気7(2)'!AR84=1,"○","")</f>
        <v>○</v>
      </c>
      <c r="AS83" s="896" t="str">
        <f>IF('大気7(2)'!AS84=1,"○","")</f>
        <v/>
      </c>
      <c r="AT83" s="895"/>
      <c r="AU83" s="895"/>
      <c r="AV83" s="895"/>
      <c r="AW83" s="896" t="str">
        <f>IF('大気7(2)'!AW84=1,"○","")</f>
        <v/>
      </c>
      <c r="AX83" s="894" t="str">
        <f>IF(OR('大気7(2)'!AX84=1,'大気7(2)'!AY84=1),"○","")</f>
        <v/>
      </c>
      <c r="AY83" s="895"/>
      <c r="AZ83" s="896" t="str">
        <f>IF('大気7(2)'!AZ84=1,"○","")</f>
        <v/>
      </c>
      <c r="BA83" s="896" t="str">
        <f>IF('大気7(2)'!BA84=1,"○","")</f>
        <v/>
      </c>
      <c r="BB83" s="896" t="str">
        <f>IF('大気7(2)'!BB84=1,"○","")</f>
        <v/>
      </c>
      <c r="BC83" s="896" t="str">
        <f>IF('大気7(2)'!BC84=1,"○","")</f>
        <v/>
      </c>
      <c r="BD83" s="896" t="str">
        <f>IF('大気7(2)'!BD84=1,"○","")</f>
        <v/>
      </c>
      <c r="BE83" s="896" t="str">
        <f>IF('大気7(2)'!BE84=1,"○","")</f>
        <v/>
      </c>
      <c r="BF83" s="896" t="str">
        <f>IF('大気7(2)'!BF84=1,"○","")</f>
        <v/>
      </c>
      <c r="BG83" s="896" t="str">
        <f>IF('大気7(2)'!BG84=1,"○","")</f>
        <v/>
      </c>
      <c r="BH83" s="896" t="str">
        <f>IF('大気7(2)'!BH84=1,"○","")</f>
        <v/>
      </c>
      <c r="BI83" s="896" t="str">
        <f>IF('大気7(2)'!BI84=1,"○","")</f>
        <v/>
      </c>
      <c r="BJ83" s="895"/>
      <c r="BK83" s="895"/>
      <c r="BL83" s="895"/>
      <c r="BM83" s="896" t="str">
        <f>IF('大気7(2)'!BM84=1,"○","")</f>
        <v/>
      </c>
      <c r="BN83" s="894" t="str">
        <f>IF(OR('大気7(2)'!BN84=1,'大気7(2)'!BO84=1),"○","")</f>
        <v>○</v>
      </c>
      <c r="BO83" s="895"/>
      <c r="BP83" s="896" t="str">
        <f>IF('大気7(2)'!BP84=1,"○","")</f>
        <v>○</v>
      </c>
      <c r="BQ83" s="896" t="str">
        <f>IF('大気7(2)'!BQ84=1,"○","")</f>
        <v>○</v>
      </c>
      <c r="BR83" s="896" t="str">
        <f>IF('大気7(2)'!BR84=1,"○","")</f>
        <v>○</v>
      </c>
      <c r="BS83" s="896" t="str">
        <f>IF('大気7(2)'!BS84=1,"○","")</f>
        <v>○</v>
      </c>
      <c r="BT83" s="896" t="str">
        <f>IF('大気7(2)'!BT84=1,"○","")</f>
        <v>○</v>
      </c>
      <c r="BU83" s="896" t="str">
        <f>IF('大気7(2)'!BU84=1,"○","")</f>
        <v/>
      </c>
      <c r="BV83" s="896" t="str">
        <f>IF('大気7(2)'!BV84=1,"○","")</f>
        <v>○</v>
      </c>
      <c r="BW83" s="896" t="str">
        <f>IF('大気7(2)'!BW84=1,"○","")</f>
        <v/>
      </c>
      <c r="BX83" s="896" t="str">
        <f>IF('大気7(2)'!BX84=1,"○","")</f>
        <v>○</v>
      </c>
      <c r="BY83" s="896" t="str">
        <f>IF('大気7(2)'!BY84=1,"○","")</f>
        <v/>
      </c>
      <c r="BZ83" s="897"/>
      <c r="CA83" s="897"/>
      <c r="CB83" s="897"/>
      <c r="CC83" s="897"/>
      <c r="CD83" s="897"/>
      <c r="CE83" s="897"/>
      <c r="CF83" s="897"/>
      <c r="CG83" s="897"/>
      <c r="CH83" s="898" t="str">
        <f>IF('大気7(2)'!CH84=1,"○","")</f>
        <v/>
      </c>
      <c r="CI83" s="899" t="str">
        <f>IF('大気7(2)'!CI84=1,"○","")</f>
        <v/>
      </c>
      <c r="CJ83" s="899" t="str">
        <f>IF('大気7(2)'!CJ84=1,"○","")</f>
        <v/>
      </c>
      <c r="CK83" s="900" t="str">
        <f>IF('大気7(2)'!CK84=1,"○","")</f>
        <v/>
      </c>
      <c r="CL83" s="900" t="str">
        <f>IF('大気7(2)'!CL84=1,"○","")</f>
        <v/>
      </c>
      <c r="CM83" s="788" t="s">
        <v>508</v>
      </c>
    </row>
    <row r="84" spans="1:91" ht="11.65" customHeight="1">
      <c r="A84" s="893" t="s">
        <v>312</v>
      </c>
      <c r="B84" s="894" t="str">
        <f>IF(OR('大気7(2)'!B85=1,'大気7(2)'!C85=1),"○","")</f>
        <v>○</v>
      </c>
      <c r="C84" s="895"/>
      <c r="D84" s="896" t="str">
        <f>IF('大気7(2)'!D85=1,"○","")</f>
        <v>○</v>
      </c>
      <c r="E84" s="896" t="str">
        <f>IF('大気7(2)'!E85=1,"○","")</f>
        <v>○</v>
      </c>
      <c r="F84" s="896" t="str">
        <f>IF('大気7(2)'!F85=1,"○","")</f>
        <v>○</v>
      </c>
      <c r="G84" s="896" t="str">
        <f>IF('大気7(2)'!G85=1,"○","")</f>
        <v/>
      </c>
      <c r="H84" s="896" t="str">
        <f>IF('大気7(2)'!H85=1,"○","")</f>
        <v/>
      </c>
      <c r="I84" s="896" t="str">
        <f>IF('大気7(2)'!I85=1,"○","")</f>
        <v/>
      </c>
      <c r="J84" s="896" t="str">
        <f>IF('大気7(2)'!J85=1,"○","")</f>
        <v>○</v>
      </c>
      <c r="K84" s="896" t="str">
        <f>IF('大気7(2)'!K85=1,"○","")</f>
        <v>○</v>
      </c>
      <c r="L84" s="896" t="str">
        <f>IF('大気7(2)'!L85=1,"○","")</f>
        <v>○</v>
      </c>
      <c r="M84" s="896" t="str">
        <f>IF('大気7(2)'!M85=1,"○","")</f>
        <v>○</v>
      </c>
      <c r="N84" s="895"/>
      <c r="O84" s="895"/>
      <c r="P84" s="895"/>
      <c r="Q84" s="896" t="str">
        <f>IF('大気7(2)'!Q85=1,"○","")</f>
        <v/>
      </c>
      <c r="R84" s="894" t="str">
        <f>IF(OR('大気7(2)'!R85=1,'大気7(2)'!S85=1),"○","")</f>
        <v/>
      </c>
      <c r="S84" s="895"/>
      <c r="T84" s="896" t="str">
        <f>IF('大気7(2)'!T85=1,"○","")</f>
        <v/>
      </c>
      <c r="U84" s="896" t="str">
        <f>IF('大気7(2)'!U85=1,"○","")</f>
        <v/>
      </c>
      <c r="V84" s="896" t="str">
        <f>IF('大気7(2)'!V85=1,"○","")</f>
        <v/>
      </c>
      <c r="W84" s="896" t="str">
        <f>IF('大気7(2)'!W85=1,"○","")</f>
        <v/>
      </c>
      <c r="X84" s="896" t="str">
        <f>IF('大気7(2)'!X85=1,"○","")</f>
        <v/>
      </c>
      <c r="Y84" s="896" t="str">
        <f>IF('大気7(2)'!Y85=1,"○","")</f>
        <v/>
      </c>
      <c r="Z84" s="896" t="str">
        <f>IF('大気7(2)'!Z85=1,"○","")</f>
        <v/>
      </c>
      <c r="AA84" s="896" t="str">
        <f>IF('大気7(2)'!AA85=1,"○","")</f>
        <v/>
      </c>
      <c r="AB84" s="896" t="str">
        <f>IF('大気7(2)'!AB85=1,"○","")</f>
        <v/>
      </c>
      <c r="AC84" s="896" t="str">
        <f>IF('大気7(2)'!AC85=1,"○","")</f>
        <v/>
      </c>
      <c r="AD84" s="895"/>
      <c r="AE84" s="895"/>
      <c r="AF84" s="895"/>
      <c r="AG84" s="896" t="str">
        <f>IF('大気7(2)'!AG85=1,"○","")</f>
        <v/>
      </c>
      <c r="AH84" s="894" t="str">
        <f>IF(OR('大気7(2)'!AH85=1,'大気7(2)'!AI85=1),"○","")</f>
        <v/>
      </c>
      <c r="AI84" s="895"/>
      <c r="AJ84" s="896" t="str">
        <f>IF('大気7(2)'!AJ85=1,"○","")</f>
        <v/>
      </c>
      <c r="AK84" s="896" t="str">
        <f>IF('大気7(2)'!AK85=1,"○","")</f>
        <v/>
      </c>
      <c r="AL84" s="896" t="str">
        <f>IF('大気7(2)'!AL85=1,"○","")</f>
        <v/>
      </c>
      <c r="AM84" s="896" t="str">
        <f>IF('大気7(2)'!AM85=1,"○","")</f>
        <v/>
      </c>
      <c r="AN84" s="896" t="str">
        <f>IF('大気7(2)'!AN85=1,"○","")</f>
        <v/>
      </c>
      <c r="AO84" s="896" t="str">
        <f>IF('大気7(2)'!AO85=1,"○","")</f>
        <v/>
      </c>
      <c r="AP84" s="896" t="str">
        <f>IF('大気7(2)'!AP85=1,"○","")</f>
        <v/>
      </c>
      <c r="AQ84" s="896" t="str">
        <f>IF('大気7(2)'!AQ85=1,"○","")</f>
        <v/>
      </c>
      <c r="AR84" s="896" t="str">
        <f>IF('大気7(2)'!AR85=1,"○","")</f>
        <v/>
      </c>
      <c r="AS84" s="896" t="str">
        <f>IF('大気7(2)'!AS85=1,"○","")</f>
        <v/>
      </c>
      <c r="AT84" s="895"/>
      <c r="AU84" s="895"/>
      <c r="AV84" s="895"/>
      <c r="AW84" s="896" t="str">
        <f>IF('大気7(2)'!AW85=1,"○","")</f>
        <v/>
      </c>
      <c r="AX84" s="894" t="str">
        <f>IF(OR('大気7(2)'!AX85=1,'大気7(2)'!AY85=1),"○","")</f>
        <v/>
      </c>
      <c r="AY84" s="895"/>
      <c r="AZ84" s="896" t="str">
        <f>IF('大気7(2)'!AZ85=1,"○","")</f>
        <v/>
      </c>
      <c r="BA84" s="896" t="str">
        <f>IF('大気7(2)'!BA85=1,"○","")</f>
        <v/>
      </c>
      <c r="BB84" s="896" t="str">
        <f>IF('大気7(2)'!BB85=1,"○","")</f>
        <v/>
      </c>
      <c r="BC84" s="896" t="str">
        <f>IF('大気7(2)'!BC85=1,"○","")</f>
        <v/>
      </c>
      <c r="BD84" s="896" t="str">
        <f>IF('大気7(2)'!BD85=1,"○","")</f>
        <v/>
      </c>
      <c r="BE84" s="896" t="str">
        <f>IF('大気7(2)'!BE85=1,"○","")</f>
        <v/>
      </c>
      <c r="BF84" s="896" t="str">
        <f>IF('大気7(2)'!BF85=1,"○","")</f>
        <v/>
      </c>
      <c r="BG84" s="896" t="str">
        <f>IF('大気7(2)'!BG85=1,"○","")</f>
        <v/>
      </c>
      <c r="BH84" s="896" t="str">
        <f>IF('大気7(2)'!BH85=1,"○","")</f>
        <v/>
      </c>
      <c r="BI84" s="896" t="str">
        <f>IF('大気7(2)'!BI85=1,"○","")</f>
        <v/>
      </c>
      <c r="BJ84" s="895"/>
      <c r="BK84" s="895"/>
      <c r="BL84" s="895"/>
      <c r="BM84" s="896" t="str">
        <f>IF('大気7(2)'!BM85=1,"○","")</f>
        <v/>
      </c>
      <c r="BN84" s="894" t="str">
        <f>IF(OR('大気7(2)'!BN85=1,'大気7(2)'!BO85=1),"○","")</f>
        <v/>
      </c>
      <c r="BO84" s="895"/>
      <c r="BP84" s="896" t="str">
        <f>IF('大気7(2)'!BP85=1,"○","")</f>
        <v/>
      </c>
      <c r="BQ84" s="896" t="str">
        <f>IF('大気7(2)'!BQ85=1,"○","")</f>
        <v/>
      </c>
      <c r="BR84" s="896" t="str">
        <f>IF('大気7(2)'!BR85=1,"○","")</f>
        <v/>
      </c>
      <c r="BS84" s="896" t="str">
        <f>IF('大気7(2)'!BS85=1,"○","")</f>
        <v/>
      </c>
      <c r="BT84" s="896" t="str">
        <f>IF('大気7(2)'!BT85=1,"○","")</f>
        <v/>
      </c>
      <c r="BU84" s="896" t="str">
        <f>IF('大気7(2)'!BU85=1,"○","")</f>
        <v/>
      </c>
      <c r="BV84" s="896" t="str">
        <f>IF('大気7(2)'!BV85=1,"○","")</f>
        <v/>
      </c>
      <c r="BW84" s="896" t="str">
        <f>IF('大気7(2)'!BW85=1,"○","")</f>
        <v/>
      </c>
      <c r="BX84" s="896" t="str">
        <f>IF('大気7(2)'!BX85=1,"○","")</f>
        <v/>
      </c>
      <c r="BY84" s="896" t="str">
        <f>IF('大気7(2)'!BY85=1,"○","")</f>
        <v/>
      </c>
      <c r="BZ84" s="897"/>
      <c r="CA84" s="897"/>
      <c r="CB84" s="897"/>
      <c r="CC84" s="897"/>
      <c r="CD84" s="897"/>
      <c r="CE84" s="897"/>
      <c r="CF84" s="897"/>
      <c r="CG84" s="897"/>
      <c r="CH84" s="898" t="str">
        <f>IF('大気7(2)'!CH85=1,"○","")</f>
        <v/>
      </c>
      <c r="CI84" s="899" t="str">
        <f>IF('大気7(2)'!CI85=1,"○","")</f>
        <v/>
      </c>
      <c r="CJ84" s="899" t="str">
        <f>IF('大気7(2)'!CJ85=1,"○","")</f>
        <v/>
      </c>
      <c r="CK84" s="900" t="str">
        <f>IF('大気7(2)'!CK85=1,"○","")</f>
        <v/>
      </c>
      <c r="CL84" s="900" t="str">
        <f>IF('大気7(2)'!CL85=1,"○","")</f>
        <v/>
      </c>
      <c r="CM84" s="788" t="s">
        <v>508</v>
      </c>
    </row>
    <row r="85" spans="1:91" ht="11.65" customHeight="1">
      <c r="A85" s="893" t="s">
        <v>609</v>
      </c>
      <c r="B85" s="894" t="str">
        <f>IF(OR('大気7(2)'!B86=1,'大気7(2)'!C86=1),"○","")</f>
        <v/>
      </c>
      <c r="C85" s="895"/>
      <c r="D85" s="896" t="str">
        <f>IF('大気7(2)'!D86=1,"○","")</f>
        <v/>
      </c>
      <c r="E85" s="896" t="str">
        <f>IF('大気7(2)'!E86=1,"○","")</f>
        <v/>
      </c>
      <c r="F85" s="896" t="str">
        <f>IF('大気7(2)'!F86=1,"○","")</f>
        <v/>
      </c>
      <c r="G85" s="896" t="str">
        <f>IF('大気7(2)'!G86=1,"○","")</f>
        <v/>
      </c>
      <c r="H85" s="896" t="str">
        <f>IF('大気7(2)'!H86=1,"○","")</f>
        <v/>
      </c>
      <c r="I85" s="896" t="str">
        <f>IF('大気7(2)'!I86=1,"○","")</f>
        <v/>
      </c>
      <c r="J85" s="896" t="str">
        <f>IF('大気7(2)'!J86=1,"○","")</f>
        <v/>
      </c>
      <c r="K85" s="896" t="str">
        <f>IF('大気7(2)'!K86=1,"○","")</f>
        <v/>
      </c>
      <c r="L85" s="896" t="str">
        <f>IF('大気7(2)'!L86=1,"○","")</f>
        <v/>
      </c>
      <c r="M85" s="896" t="str">
        <f>IF('大気7(2)'!M86=1,"○","")</f>
        <v/>
      </c>
      <c r="N85" s="895"/>
      <c r="O85" s="895"/>
      <c r="P85" s="895"/>
      <c r="Q85" s="896" t="str">
        <f>IF('大気7(2)'!Q86=1,"○","")</f>
        <v>○</v>
      </c>
      <c r="R85" s="894" t="str">
        <f>IF(OR('大気7(2)'!R86=1,'大気7(2)'!S86=1),"○","")</f>
        <v/>
      </c>
      <c r="S85" s="895"/>
      <c r="T85" s="896" t="str">
        <f>IF('大気7(2)'!T86=1,"○","")</f>
        <v/>
      </c>
      <c r="U85" s="896" t="str">
        <f>IF('大気7(2)'!U86=1,"○","")</f>
        <v/>
      </c>
      <c r="V85" s="896" t="str">
        <f>IF('大気7(2)'!V86=1,"○","")</f>
        <v/>
      </c>
      <c r="W85" s="896" t="str">
        <f>IF('大気7(2)'!W86=1,"○","")</f>
        <v/>
      </c>
      <c r="X85" s="896" t="str">
        <f>IF('大気7(2)'!X86=1,"○","")</f>
        <v/>
      </c>
      <c r="Y85" s="896" t="str">
        <f>IF('大気7(2)'!Y86=1,"○","")</f>
        <v/>
      </c>
      <c r="Z85" s="896" t="str">
        <f>IF('大気7(2)'!Z86=1,"○","")</f>
        <v/>
      </c>
      <c r="AA85" s="896" t="str">
        <f>IF('大気7(2)'!AA86=1,"○","")</f>
        <v/>
      </c>
      <c r="AB85" s="896" t="str">
        <f>IF('大気7(2)'!AB86=1,"○","")</f>
        <v/>
      </c>
      <c r="AC85" s="896" t="str">
        <f>IF('大気7(2)'!AC86=1,"○","")</f>
        <v/>
      </c>
      <c r="AD85" s="895"/>
      <c r="AE85" s="895"/>
      <c r="AF85" s="895"/>
      <c r="AG85" s="896" t="str">
        <f>IF('大気7(2)'!AG86=1,"○","")</f>
        <v/>
      </c>
      <c r="AH85" s="894" t="str">
        <f>IF(OR('大気7(2)'!AH86=1,'大気7(2)'!AI86=1),"○","")</f>
        <v/>
      </c>
      <c r="AI85" s="895"/>
      <c r="AJ85" s="896" t="str">
        <f>IF('大気7(2)'!AJ86=1,"○","")</f>
        <v/>
      </c>
      <c r="AK85" s="896" t="str">
        <f>IF('大気7(2)'!AK86=1,"○","")</f>
        <v/>
      </c>
      <c r="AL85" s="896" t="str">
        <f>IF('大気7(2)'!AL86=1,"○","")</f>
        <v/>
      </c>
      <c r="AM85" s="896" t="str">
        <f>IF('大気7(2)'!AM86=1,"○","")</f>
        <v/>
      </c>
      <c r="AN85" s="896" t="str">
        <f>IF('大気7(2)'!AN86=1,"○","")</f>
        <v/>
      </c>
      <c r="AO85" s="896" t="str">
        <f>IF('大気7(2)'!AO86=1,"○","")</f>
        <v/>
      </c>
      <c r="AP85" s="896" t="str">
        <f>IF('大気7(2)'!AP86=1,"○","")</f>
        <v/>
      </c>
      <c r="AQ85" s="896" t="str">
        <f>IF('大気7(2)'!AQ86=1,"○","")</f>
        <v/>
      </c>
      <c r="AR85" s="896" t="str">
        <f>IF('大気7(2)'!AR86=1,"○","")</f>
        <v/>
      </c>
      <c r="AS85" s="896" t="str">
        <f>IF('大気7(2)'!AS86=1,"○","")</f>
        <v/>
      </c>
      <c r="AT85" s="895"/>
      <c r="AU85" s="895"/>
      <c r="AV85" s="895"/>
      <c r="AW85" s="896" t="str">
        <f>IF('大気7(2)'!AW86=1,"○","")</f>
        <v>○</v>
      </c>
      <c r="AX85" s="894" t="str">
        <f>IF(OR('大気7(2)'!AX86=1,'大気7(2)'!AY86=1),"○","")</f>
        <v/>
      </c>
      <c r="AY85" s="895"/>
      <c r="AZ85" s="896" t="str">
        <f>IF('大気7(2)'!AZ86=1,"○","")</f>
        <v/>
      </c>
      <c r="BA85" s="896" t="str">
        <f>IF('大気7(2)'!BA86=1,"○","")</f>
        <v/>
      </c>
      <c r="BB85" s="896" t="str">
        <f>IF('大気7(2)'!BB86=1,"○","")</f>
        <v/>
      </c>
      <c r="BC85" s="896" t="str">
        <f>IF('大気7(2)'!BC86=1,"○","")</f>
        <v/>
      </c>
      <c r="BD85" s="896" t="str">
        <f>IF('大気7(2)'!BD86=1,"○","")</f>
        <v/>
      </c>
      <c r="BE85" s="896" t="str">
        <f>IF('大気7(2)'!BE86=1,"○","")</f>
        <v/>
      </c>
      <c r="BF85" s="896" t="str">
        <f>IF('大気7(2)'!BF86=1,"○","")</f>
        <v/>
      </c>
      <c r="BG85" s="896" t="str">
        <f>IF('大気7(2)'!BG86=1,"○","")</f>
        <v/>
      </c>
      <c r="BH85" s="896" t="str">
        <f>IF('大気7(2)'!BH86=1,"○","")</f>
        <v/>
      </c>
      <c r="BI85" s="896" t="str">
        <f>IF('大気7(2)'!BI86=1,"○","")</f>
        <v/>
      </c>
      <c r="BJ85" s="895"/>
      <c r="BK85" s="895"/>
      <c r="BL85" s="895"/>
      <c r="BM85" s="896" t="str">
        <f>IF('大気7(2)'!BM86=1,"○","")</f>
        <v/>
      </c>
      <c r="BN85" s="894" t="str">
        <f>IF(OR('大気7(2)'!BN86=1,'大気7(2)'!BO86=1),"○","")</f>
        <v/>
      </c>
      <c r="BO85" s="895"/>
      <c r="BP85" s="896" t="str">
        <f>IF('大気7(2)'!BP86=1,"○","")</f>
        <v/>
      </c>
      <c r="BQ85" s="896" t="str">
        <f>IF('大気7(2)'!BQ86=1,"○","")</f>
        <v/>
      </c>
      <c r="BR85" s="896" t="str">
        <f>IF('大気7(2)'!BR86=1,"○","")</f>
        <v/>
      </c>
      <c r="BS85" s="896" t="str">
        <f>IF('大気7(2)'!BS86=1,"○","")</f>
        <v/>
      </c>
      <c r="BT85" s="896" t="str">
        <f>IF('大気7(2)'!BT86=1,"○","")</f>
        <v/>
      </c>
      <c r="BU85" s="896" t="str">
        <f>IF('大気7(2)'!BU86=1,"○","")</f>
        <v/>
      </c>
      <c r="BV85" s="896" t="str">
        <f>IF('大気7(2)'!BV86=1,"○","")</f>
        <v/>
      </c>
      <c r="BW85" s="896" t="str">
        <f>IF('大気7(2)'!BW86=1,"○","")</f>
        <v/>
      </c>
      <c r="BX85" s="896" t="str">
        <f>IF('大気7(2)'!BX86=1,"○","")</f>
        <v/>
      </c>
      <c r="BY85" s="896" t="str">
        <f>IF('大気7(2)'!BY86=1,"○","")</f>
        <v/>
      </c>
      <c r="BZ85" s="897"/>
      <c r="CA85" s="897"/>
      <c r="CB85" s="897"/>
      <c r="CC85" s="897"/>
      <c r="CD85" s="897"/>
      <c r="CE85" s="897"/>
      <c r="CF85" s="897"/>
      <c r="CG85" s="897"/>
      <c r="CH85" s="898" t="str">
        <f>IF('大気7(2)'!CH86=1,"○","")</f>
        <v/>
      </c>
      <c r="CI85" s="899" t="str">
        <f>IF('大気7(2)'!CI86=1,"○","")</f>
        <v/>
      </c>
      <c r="CJ85" s="899" t="str">
        <f>IF('大気7(2)'!CJ86=1,"○","")</f>
        <v/>
      </c>
      <c r="CK85" s="900" t="str">
        <f>IF('大気7(2)'!CK86=1,"○","")</f>
        <v/>
      </c>
      <c r="CL85" s="900" t="str">
        <f>IF('大気7(2)'!CL86=1,"○","")</f>
        <v/>
      </c>
      <c r="CM85" s="788" t="s">
        <v>508</v>
      </c>
    </row>
    <row r="86" spans="1:91" ht="11.65" customHeight="1">
      <c r="A86" s="893" t="s">
        <v>179</v>
      </c>
      <c r="B86" s="894" t="str">
        <f>IF(OR('大気7(2)'!B87=1,'大気7(2)'!C87=1),"○","")</f>
        <v>○</v>
      </c>
      <c r="C86" s="895"/>
      <c r="D86" s="896" t="str">
        <f>IF('大気7(2)'!D87=1,"○","")</f>
        <v>○</v>
      </c>
      <c r="E86" s="896" t="str">
        <f>IF('大気7(2)'!E87=1,"○","")</f>
        <v>○</v>
      </c>
      <c r="F86" s="896" t="str">
        <f>IF('大気7(2)'!F87=1,"○","")</f>
        <v>○</v>
      </c>
      <c r="G86" s="896" t="str">
        <f>IF('大気7(2)'!G87=1,"○","")</f>
        <v>○</v>
      </c>
      <c r="H86" s="896" t="str">
        <f>IF('大気7(2)'!H87=1,"○","")</f>
        <v>○</v>
      </c>
      <c r="I86" s="896" t="str">
        <f>IF('大気7(2)'!I87=1,"○","")</f>
        <v>○</v>
      </c>
      <c r="J86" s="896" t="str">
        <f>IF('大気7(2)'!J87=1,"○","")</f>
        <v>○</v>
      </c>
      <c r="K86" s="896" t="str">
        <f>IF('大気7(2)'!K87=1,"○","")</f>
        <v>○</v>
      </c>
      <c r="L86" s="896" t="str">
        <f>IF('大気7(2)'!L87=1,"○","")</f>
        <v>○</v>
      </c>
      <c r="M86" s="896" t="str">
        <f>IF('大気7(2)'!M87=1,"○","")</f>
        <v>○</v>
      </c>
      <c r="N86" s="895"/>
      <c r="O86" s="895"/>
      <c r="P86" s="895"/>
      <c r="Q86" s="896" t="str">
        <f>IF('大気7(2)'!Q87=1,"○","")</f>
        <v/>
      </c>
      <c r="R86" s="894" t="str">
        <f>IF(OR('大気7(2)'!R87=1,'大気7(2)'!S87=1),"○","")</f>
        <v/>
      </c>
      <c r="S86" s="895"/>
      <c r="T86" s="896" t="str">
        <f>IF('大気7(2)'!T87=1,"○","")</f>
        <v/>
      </c>
      <c r="U86" s="896" t="str">
        <f>IF('大気7(2)'!U87=1,"○","")</f>
        <v/>
      </c>
      <c r="V86" s="896" t="str">
        <f>IF('大気7(2)'!V87=1,"○","")</f>
        <v/>
      </c>
      <c r="W86" s="896" t="str">
        <f>IF('大気7(2)'!W87=1,"○","")</f>
        <v/>
      </c>
      <c r="X86" s="896" t="str">
        <f>IF('大気7(2)'!X87=1,"○","")</f>
        <v/>
      </c>
      <c r="Y86" s="896" t="str">
        <f>IF('大気7(2)'!Y87=1,"○","")</f>
        <v/>
      </c>
      <c r="Z86" s="896" t="str">
        <f>IF('大気7(2)'!Z87=1,"○","")</f>
        <v/>
      </c>
      <c r="AA86" s="896" t="str">
        <f>IF('大気7(2)'!AA87=1,"○","")</f>
        <v/>
      </c>
      <c r="AB86" s="896" t="str">
        <f>IF('大気7(2)'!AB87=1,"○","")</f>
        <v/>
      </c>
      <c r="AC86" s="896" t="str">
        <f>IF('大気7(2)'!AC87=1,"○","")</f>
        <v/>
      </c>
      <c r="AD86" s="895"/>
      <c r="AE86" s="895"/>
      <c r="AF86" s="895"/>
      <c r="AG86" s="896" t="str">
        <f>IF('大気7(2)'!AG87=1,"○","")</f>
        <v/>
      </c>
      <c r="AH86" s="894" t="str">
        <f>IF(OR('大気7(2)'!AH87=1,'大気7(2)'!AI87=1),"○","")</f>
        <v/>
      </c>
      <c r="AI86" s="895"/>
      <c r="AJ86" s="896" t="str">
        <f>IF('大気7(2)'!AJ87=1,"○","")</f>
        <v/>
      </c>
      <c r="AK86" s="896" t="str">
        <f>IF('大気7(2)'!AK87=1,"○","")</f>
        <v/>
      </c>
      <c r="AL86" s="896" t="str">
        <f>IF('大気7(2)'!AL87=1,"○","")</f>
        <v/>
      </c>
      <c r="AM86" s="896" t="str">
        <f>IF('大気7(2)'!AM87=1,"○","")</f>
        <v/>
      </c>
      <c r="AN86" s="896" t="str">
        <f>IF('大気7(2)'!AN87=1,"○","")</f>
        <v/>
      </c>
      <c r="AO86" s="896" t="str">
        <f>IF('大気7(2)'!AO87=1,"○","")</f>
        <v/>
      </c>
      <c r="AP86" s="896" t="str">
        <f>IF('大気7(2)'!AP87=1,"○","")</f>
        <v/>
      </c>
      <c r="AQ86" s="896" t="str">
        <f>IF('大気7(2)'!AQ87=1,"○","")</f>
        <v/>
      </c>
      <c r="AR86" s="896" t="str">
        <f>IF('大気7(2)'!AR87=1,"○","")</f>
        <v/>
      </c>
      <c r="AS86" s="896" t="str">
        <f>IF('大気7(2)'!AS87=1,"○","")</f>
        <v/>
      </c>
      <c r="AT86" s="895"/>
      <c r="AU86" s="895"/>
      <c r="AV86" s="895"/>
      <c r="AW86" s="896" t="str">
        <f>IF('大気7(2)'!AW87=1,"○","")</f>
        <v/>
      </c>
      <c r="AX86" s="894" t="str">
        <f>IF(OR('大気7(2)'!AX87=1,'大気7(2)'!AY87=1),"○","")</f>
        <v/>
      </c>
      <c r="AY86" s="895"/>
      <c r="AZ86" s="896" t="str">
        <f>IF('大気7(2)'!AZ87=1,"○","")</f>
        <v/>
      </c>
      <c r="BA86" s="896" t="str">
        <f>IF('大気7(2)'!BA87=1,"○","")</f>
        <v/>
      </c>
      <c r="BB86" s="896" t="str">
        <f>IF('大気7(2)'!BB87=1,"○","")</f>
        <v/>
      </c>
      <c r="BC86" s="896" t="str">
        <f>IF('大気7(2)'!BC87=1,"○","")</f>
        <v/>
      </c>
      <c r="BD86" s="896" t="str">
        <f>IF('大気7(2)'!BD87=1,"○","")</f>
        <v/>
      </c>
      <c r="BE86" s="896" t="str">
        <f>IF('大気7(2)'!BE87=1,"○","")</f>
        <v/>
      </c>
      <c r="BF86" s="896" t="str">
        <f>IF('大気7(2)'!BF87=1,"○","")</f>
        <v/>
      </c>
      <c r="BG86" s="896" t="str">
        <f>IF('大気7(2)'!BG87=1,"○","")</f>
        <v/>
      </c>
      <c r="BH86" s="896" t="str">
        <f>IF('大気7(2)'!BH87=1,"○","")</f>
        <v/>
      </c>
      <c r="BI86" s="896" t="str">
        <f>IF('大気7(2)'!BI87=1,"○","")</f>
        <v/>
      </c>
      <c r="BJ86" s="895"/>
      <c r="BK86" s="895"/>
      <c r="BL86" s="895"/>
      <c r="BM86" s="896" t="str">
        <f>IF('大気7(2)'!BM87=1,"○","")</f>
        <v/>
      </c>
      <c r="BN86" s="894" t="str">
        <f>IF(OR('大気7(2)'!BN87=1,'大気7(2)'!BO87=1),"○","")</f>
        <v>○</v>
      </c>
      <c r="BO86" s="895"/>
      <c r="BP86" s="896" t="str">
        <f>IF('大気7(2)'!BP87=1,"○","")</f>
        <v>○</v>
      </c>
      <c r="BQ86" s="896" t="str">
        <f>IF('大気7(2)'!BQ87=1,"○","")</f>
        <v>○</v>
      </c>
      <c r="BR86" s="896" t="str">
        <f>IF('大気7(2)'!BR87=1,"○","")</f>
        <v>○</v>
      </c>
      <c r="BS86" s="896" t="str">
        <f>IF('大気7(2)'!BS87=1,"○","")</f>
        <v>○</v>
      </c>
      <c r="BT86" s="896" t="str">
        <f>IF('大気7(2)'!BT87=1,"○","")</f>
        <v>○</v>
      </c>
      <c r="BU86" s="896" t="str">
        <f>IF('大気7(2)'!BU87=1,"○","")</f>
        <v>○</v>
      </c>
      <c r="BV86" s="896" t="str">
        <f>IF('大気7(2)'!BV87=1,"○","")</f>
        <v>○</v>
      </c>
      <c r="BW86" s="896" t="str">
        <f>IF('大気7(2)'!BW87=1,"○","")</f>
        <v>○</v>
      </c>
      <c r="BX86" s="896" t="str">
        <f>IF('大気7(2)'!BX87=1,"○","")</f>
        <v>○</v>
      </c>
      <c r="BY86" s="896" t="str">
        <f>IF('大気7(2)'!BY87=1,"○","")</f>
        <v>○</v>
      </c>
      <c r="BZ86" s="897"/>
      <c r="CA86" s="897"/>
      <c r="CB86" s="897"/>
      <c r="CC86" s="897"/>
      <c r="CD86" s="897"/>
      <c r="CE86" s="897"/>
      <c r="CF86" s="897"/>
      <c r="CG86" s="897"/>
      <c r="CH86" s="898" t="str">
        <f>IF('大気7(2)'!CH87=1,"○","")</f>
        <v/>
      </c>
      <c r="CI86" s="899" t="str">
        <f>IF('大気7(2)'!CI87=1,"○","")</f>
        <v/>
      </c>
      <c r="CJ86" s="899" t="str">
        <f>IF('大気7(2)'!CJ87=1,"○","")</f>
        <v/>
      </c>
      <c r="CK86" s="900" t="str">
        <f>IF('大気7(2)'!CK87=1,"○","")</f>
        <v/>
      </c>
      <c r="CL86" s="900" t="str">
        <f>IF('大気7(2)'!CL87=1,"○","")</f>
        <v/>
      </c>
      <c r="CM86" s="788" t="s">
        <v>508</v>
      </c>
    </row>
    <row r="87" spans="1:91" ht="11.65" customHeight="1">
      <c r="A87" s="893" t="s">
        <v>610</v>
      </c>
      <c r="B87" s="894" t="str">
        <f>IF(OR('大気7(2)'!B88=1,'大気7(2)'!C88=1),"○","")</f>
        <v>○</v>
      </c>
      <c r="C87" s="895"/>
      <c r="D87" s="896" t="str">
        <f>IF('大気7(2)'!D88=1,"○","")</f>
        <v>○</v>
      </c>
      <c r="E87" s="896" t="str">
        <f>IF('大気7(2)'!E88=1,"○","")</f>
        <v>○</v>
      </c>
      <c r="F87" s="896" t="str">
        <f>IF('大気7(2)'!F88=1,"○","")</f>
        <v>○</v>
      </c>
      <c r="G87" s="896" t="str">
        <f>IF('大気7(2)'!G88=1,"○","")</f>
        <v>○</v>
      </c>
      <c r="H87" s="896" t="str">
        <f>IF('大気7(2)'!H88=1,"○","")</f>
        <v/>
      </c>
      <c r="I87" s="896" t="str">
        <f>IF('大気7(2)'!I88=1,"○","")</f>
        <v>○</v>
      </c>
      <c r="J87" s="896" t="str">
        <f>IF('大気7(2)'!J88=1,"○","")</f>
        <v>○</v>
      </c>
      <c r="K87" s="896" t="str">
        <f>IF('大気7(2)'!K88=1,"○","")</f>
        <v>○</v>
      </c>
      <c r="L87" s="896" t="str">
        <f>IF('大気7(2)'!L88=1,"○","")</f>
        <v>○</v>
      </c>
      <c r="M87" s="896" t="str">
        <f>IF('大気7(2)'!M88=1,"○","")</f>
        <v>○</v>
      </c>
      <c r="N87" s="895"/>
      <c r="O87" s="895"/>
      <c r="P87" s="895"/>
      <c r="Q87" s="896" t="str">
        <f>IF('大気7(2)'!Q88=1,"○","")</f>
        <v>○</v>
      </c>
      <c r="R87" s="894" t="str">
        <f>IF(OR('大気7(2)'!R88=1,'大気7(2)'!S88=1),"○","")</f>
        <v/>
      </c>
      <c r="S87" s="895"/>
      <c r="T87" s="896" t="str">
        <f>IF('大気7(2)'!T88=1,"○","")</f>
        <v/>
      </c>
      <c r="U87" s="896" t="str">
        <f>IF('大気7(2)'!U88=1,"○","")</f>
        <v/>
      </c>
      <c r="V87" s="896" t="str">
        <f>IF('大気7(2)'!V88=1,"○","")</f>
        <v/>
      </c>
      <c r="W87" s="896" t="str">
        <f>IF('大気7(2)'!W88=1,"○","")</f>
        <v/>
      </c>
      <c r="X87" s="896" t="str">
        <f>IF('大気7(2)'!X88=1,"○","")</f>
        <v/>
      </c>
      <c r="Y87" s="896" t="str">
        <f>IF('大気7(2)'!Y88=1,"○","")</f>
        <v/>
      </c>
      <c r="Z87" s="896" t="str">
        <f>IF('大気7(2)'!Z88=1,"○","")</f>
        <v/>
      </c>
      <c r="AA87" s="896" t="str">
        <f>IF('大気7(2)'!AA88=1,"○","")</f>
        <v/>
      </c>
      <c r="AB87" s="896" t="str">
        <f>IF('大気7(2)'!AB88=1,"○","")</f>
        <v/>
      </c>
      <c r="AC87" s="896" t="str">
        <f>IF('大気7(2)'!AC88=1,"○","")</f>
        <v/>
      </c>
      <c r="AD87" s="895"/>
      <c r="AE87" s="895"/>
      <c r="AF87" s="895"/>
      <c r="AG87" s="896" t="str">
        <f>IF('大気7(2)'!AG88=1,"○","")</f>
        <v/>
      </c>
      <c r="AH87" s="894" t="str">
        <f>IF(OR('大気7(2)'!AH88=1,'大気7(2)'!AI88=1),"○","")</f>
        <v/>
      </c>
      <c r="AI87" s="895"/>
      <c r="AJ87" s="896" t="str">
        <f>IF('大気7(2)'!AJ88=1,"○","")</f>
        <v/>
      </c>
      <c r="AK87" s="896" t="str">
        <f>IF('大気7(2)'!AK88=1,"○","")</f>
        <v/>
      </c>
      <c r="AL87" s="896" t="str">
        <f>IF('大気7(2)'!AL88=1,"○","")</f>
        <v>○</v>
      </c>
      <c r="AM87" s="896" t="str">
        <f>IF('大気7(2)'!AM88=1,"○","")</f>
        <v/>
      </c>
      <c r="AN87" s="896" t="str">
        <f>IF('大気7(2)'!AN88=1,"○","")</f>
        <v/>
      </c>
      <c r="AO87" s="896" t="str">
        <f>IF('大気7(2)'!AO88=1,"○","")</f>
        <v/>
      </c>
      <c r="AP87" s="896" t="str">
        <f>IF('大気7(2)'!AP88=1,"○","")</f>
        <v/>
      </c>
      <c r="AQ87" s="896" t="str">
        <f>IF('大気7(2)'!AQ88=1,"○","")</f>
        <v/>
      </c>
      <c r="AR87" s="896" t="str">
        <f>IF('大気7(2)'!AR88=1,"○","")</f>
        <v/>
      </c>
      <c r="AS87" s="896" t="str">
        <f>IF('大気7(2)'!AS88=1,"○","")</f>
        <v/>
      </c>
      <c r="AT87" s="895"/>
      <c r="AU87" s="895"/>
      <c r="AV87" s="895"/>
      <c r="AW87" s="896" t="str">
        <f>IF('大気7(2)'!AW88=1,"○","")</f>
        <v/>
      </c>
      <c r="AX87" s="894" t="str">
        <f>IF(OR('大気7(2)'!AX88=1,'大気7(2)'!AY88=1),"○","")</f>
        <v/>
      </c>
      <c r="AY87" s="895"/>
      <c r="AZ87" s="896" t="str">
        <f>IF('大気7(2)'!AZ88=1,"○","")</f>
        <v/>
      </c>
      <c r="BA87" s="896" t="str">
        <f>IF('大気7(2)'!BA88=1,"○","")</f>
        <v/>
      </c>
      <c r="BB87" s="896" t="str">
        <f>IF('大気7(2)'!BB88=1,"○","")</f>
        <v/>
      </c>
      <c r="BC87" s="896" t="str">
        <f>IF('大気7(2)'!BC88=1,"○","")</f>
        <v/>
      </c>
      <c r="BD87" s="896" t="str">
        <f>IF('大気7(2)'!BD88=1,"○","")</f>
        <v/>
      </c>
      <c r="BE87" s="896" t="str">
        <f>IF('大気7(2)'!BE88=1,"○","")</f>
        <v/>
      </c>
      <c r="BF87" s="896" t="str">
        <f>IF('大気7(2)'!BF88=1,"○","")</f>
        <v/>
      </c>
      <c r="BG87" s="896" t="str">
        <f>IF('大気7(2)'!BG88=1,"○","")</f>
        <v/>
      </c>
      <c r="BH87" s="896" t="str">
        <f>IF('大気7(2)'!BH88=1,"○","")</f>
        <v/>
      </c>
      <c r="BI87" s="896" t="str">
        <f>IF('大気7(2)'!BI88=1,"○","")</f>
        <v/>
      </c>
      <c r="BJ87" s="895"/>
      <c r="BK87" s="895"/>
      <c r="BL87" s="895"/>
      <c r="BM87" s="896" t="str">
        <f>IF('大気7(2)'!BM88=1,"○","")</f>
        <v/>
      </c>
      <c r="BN87" s="894" t="str">
        <f>IF(OR('大気7(2)'!BN88=1,'大気7(2)'!BO88=1),"○","")</f>
        <v>○</v>
      </c>
      <c r="BO87" s="895"/>
      <c r="BP87" s="896" t="str">
        <f>IF('大気7(2)'!BP88=1,"○","")</f>
        <v>○</v>
      </c>
      <c r="BQ87" s="896" t="str">
        <f>IF('大気7(2)'!BQ88=1,"○","")</f>
        <v>○</v>
      </c>
      <c r="BR87" s="896" t="str">
        <f>IF('大気7(2)'!BR88=1,"○","")</f>
        <v>○</v>
      </c>
      <c r="BS87" s="896" t="str">
        <f>IF('大気7(2)'!BS88=1,"○","")</f>
        <v>○</v>
      </c>
      <c r="BT87" s="896" t="str">
        <f>IF('大気7(2)'!BT88=1,"○","")</f>
        <v/>
      </c>
      <c r="BU87" s="896" t="str">
        <f>IF('大気7(2)'!BU88=1,"○","")</f>
        <v>○</v>
      </c>
      <c r="BV87" s="896" t="str">
        <f>IF('大気7(2)'!BV88=1,"○","")</f>
        <v>○</v>
      </c>
      <c r="BW87" s="896" t="str">
        <f>IF('大気7(2)'!BW88=1,"○","")</f>
        <v>○</v>
      </c>
      <c r="BX87" s="896" t="str">
        <f>IF('大気7(2)'!BX88=1,"○","")</f>
        <v>○</v>
      </c>
      <c r="BY87" s="896" t="str">
        <f>IF('大気7(2)'!BY88=1,"○","")</f>
        <v>○</v>
      </c>
      <c r="BZ87" s="897"/>
      <c r="CA87" s="897"/>
      <c r="CB87" s="897"/>
      <c r="CC87" s="897"/>
      <c r="CD87" s="897"/>
      <c r="CE87" s="897"/>
      <c r="CF87" s="897"/>
      <c r="CG87" s="897"/>
      <c r="CH87" s="898" t="str">
        <f>IF('大気7(2)'!CH88=1,"○","")</f>
        <v>○</v>
      </c>
      <c r="CI87" s="899" t="str">
        <f>IF('大気7(2)'!CI88=1,"○","")</f>
        <v/>
      </c>
      <c r="CJ87" s="899" t="str">
        <f>IF('大気7(2)'!CJ88=1,"○","")</f>
        <v/>
      </c>
      <c r="CK87" s="900" t="str">
        <f>IF('大気7(2)'!CK88=1,"○","")</f>
        <v/>
      </c>
      <c r="CL87" s="900" t="str">
        <f>IF('大気7(2)'!CL88=1,"○","")</f>
        <v/>
      </c>
      <c r="CM87" s="788" t="s">
        <v>508</v>
      </c>
    </row>
    <row r="88" spans="1:91" ht="11.65" customHeight="1">
      <c r="A88" s="893" t="s">
        <v>611</v>
      </c>
      <c r="B88" s="894" t="str">
        <f>IF(OR('大気7(2)'!B89=1,'大気7(2)'!C89=1),"○","")</f>
        <v>○</v>
      </c>
      <c r="C88" s="895"/>
      <c r="D88" s="896" t="str">
        <f>IF('大気7(2)'!D89=1,"○","")</f>
        <v>○</v>
      </c>
      <c r="E88" s="896" t="str">
        <f>IF('大気7(2)'!E89=1,"○","")</f>
        <v>○</v>
      </c>
      <c r="F88" s="896" t="str">
        <f>IF('大気7(2)'!F89=1,"○","")</f>
        <v>○</v>
      </c>
      <c r="G88" s="896" t="str">
        <f>IF('大気7(2)'!G89=1,"○","")</f>
        <v>○</v>
      </c>
      <c r="H88" s="896" t="str">
        <f>IF('大気7(2)'!H89=1,"○","")</f>
        <v/>
      </c>
      <c r="I88" s="896" t="str">
        <f>IF('大気7(2)'!I89=1,"○","")</f>
        <v>○</v>
      </c>
      <c r="J88" s="896" t="str">
        <f>IF('大気7(2)'!J89=1,"○","")</f>
        <v>○</v>
      </c>
      <c r="K88" s="896" t="str">
        <f>IF('大気7(2)'!K89=1,"○","")</f>
        <v>○</v>
      </c>
      <c r="L88" s="896" t="str">
        <f>IF('大気7(2)'!L89=1,"○","")</f>
        <v>○</v>
      </c>
      <c r="M88" s="896" t="str">
        <f>IF('大気7(2)'!M89=1,"○","")</f>
        <v>○</v>
      </c>
      <c r="N88" s="895"/>
      <c r="O88" s="895"/>
      <c r="P88" s="895"/>
      <c r="Q88" s="896" t="str">
        <f>IF('大気7(2)'!Q89=1,"○","")</f>
        <v>○</v>
      </c>
      <c r="R88" s="894" t="str">
        <f>IF(OR('大気7(2)'!R89=1,'大気7(2)'!S89=1),"○","")</f>
        <v/>
      </c>
      <c r="S88" s="895"/>
      <c r="T88" s="896" t="str">
        <f>IF('大気7(2)'!T89=1,"○","")</f>
        <v/>
      </c>
      <c r="U88" s="896" t="str">
        <f>IF('大気7(2)'!U89=1,"○","")</f>
        <v/>
      </c>
      <c r="V88" s="896" t="str">
        <f>IF('大気7(2)'!V89=1,"○","")</f>
        <v/>
      </c>
      <c r="W88" s="896" t="str">
        <f>IF('大気7(2)'!W89=1,"○","")</f>
        <v/>
      </c>
      <c r="X88" s="896" t="str">
        <f>IF('大気7(2)'!X89=1,"○","")</f>
        <v/>
      </c>
      <c r="Y88" s="896" t="str">
        <f>IF('大気7(2)'!Y89=1,"○","")</f>
        <v/>
      </c>
      <c r="Z88" s="896" t="str">
        <f>IF('大気7(2)'!Z89=1,"○","")</f>
        <v/>
      </c>
      <c r="AA88" s="896" t="str">
        <f>IF('大気7(2)'!AA89=1,"○","")</f>
        <v/>
      </c>
      <c r="AB88" s="896" t="str">
        <f>IF('大気7(2)'!AB89=1,"○","")</f>
        <v/>
      </c>
      <c r="AC88" s="896" t="str">
        <f>IF('大気7(2)'!AC89=1,"○","")</f>
        <v/>
      </c>
      <c r="AD88" s="895"/>
      <c r="AE88" s="895"/>
      <c r="AF88" s="895"/>
      <c r="AG88" s="896" t="str">
        <f>IF('大気7(2)'!AG89=1,"○","")</f>
        <v/>
      </c>
      <c r="AH88" s="894" t="str">
        <f>IF(OR('大気7(2)'!AH89=1,'大気7(2)'!AI89=1),"○","")</f>
        <v/>
      </c>
      <c r="AI88" s="895"/>
      <c r="AJ88" s="896" t="str">
        <f>IF('大気7(2)'!AJ89=1,"○","")</f>
        <v/>
      </c>
      <c r="AK88" s="896" t="str">
        <f>IF('大気7(2)'!AK89=1,"○","")</f>
        <v/>
      </c>
      <c r="AL88" s="896" t="str">
        <f>IF('大気7(2)'!AL89=1,"○","")</f>
        <v/>
      </c>
      <c r="AM88" s="896" t="str">
        <f>IF('大気7(2)'!AM89=1,"○","")</f>
        <v/>
      </c>
      <c r="AN88" s="896" t="str">
        <f>IF('大気7(2)'!AN89=1,"○","")</f>
        <v/>
      </c>
      <c r="AO88" s="896" t="str">
        <f>IF('大気7(2)'!AO89=1,"○","")</f>
        <v/>
      </c>
      <c r="AP88" s="896" t="str">
        <f>IF('大気7(2)'!AP89=1,"○","")</f>
        <v/>
      </c>
      <c r="AQ88" s="896" t="str">
        <f>IF('大気7(2)'!AQ89=1,"○","")</f>
        <v/>
      </c>
      <c r="AR88" s="896" t="str">
        <f>IF('大気7(2)'!AR89=1,"○","")</f>
        <v/>
      </c>
      <c r="AS88" s="896" t="str">
        <f>IF('大気7(2)'!AS89=1,"○","")</f>
        <v/>
      </c>
      <c r="AT88" s="895"/>
      <c r="AU88" s="895"/>
      <c r="AV88" s="895"/>
      <c r="AW88" s="896" t="str">
        <f>IF('大気7(2)'!AW89=1,"○","")</f>
        <v/>
      </c>
      <c r="AX88" s="894" t="str">
        <f>IF(OR('大気7(2)'!AX89=1,'大気7(2)'!AY89=1),"○","")</f>
        <v/>
      </c>
      <c r="AY88" s="895"/>
      <c r="AZ88" s="896" t="str">
        <f>IF('大気7(2)'!AZ89=1,"○","")</f>
        <v/>
      </c>
      <c r="BA88" s="896" t="str">
        <f>IF('大気7(2)'!BA89=1,"○","")</f>
        <v/>
      </c>
      <c r="BB88" s="896" t="str">
        <f>IF('大気7(2)'!BB89=1,"○","")</f>
        <v/>
      </c>
      <c r="BC88" s="896" t="str">
        <f>IF('大気7(2)'!BC89=1,"○","")</f>
        <v/>
      </c>
      <c r="BD88" s="896" t="str">
        <f>IF('大気7(2)'!BD89=1,"○","")</f>
        <v/>
      </c>
      <c r="BE88" s="896" t="str">
        <f>IF('大気7(2)'!BE89=1,"○","")</f>
        <v/>
      </c>
      <c r="BF88" s="896" t="str">
        <f>IF('大気7(2)'!BF89=1,"○","")</f>
        <v/>
      </c>
      <c r="BG88" s="896" t="str">
        <f>IF('大気7(2)'!BG89=1,"○","")</f>
        <v/>
      </c>
      <c r="BH88" s="896" t="str">
        <f>IF('大気7(2)'!BH89=1,"○","")</f>
        <v/>
      </c>
      <c r="BI88" s="896" t="str">
        <f>IF('大気7(2)'!BI89=1,"○","")</f>
        <v/>
      </c>
      <c r="BJ88" s="895"/>
      <c r="BK88" s="895"/>
      <c r="BL88" s="895"/>
      <c r="BM88" s="896" t="str">
        <f>IF('大気7(2)'!BM89=1,"○","")</f>
        <v/>
      </c>
      <c r="BN88" s="894" t="str">
        <f>IF(OR('大気7(2)'!BN89=1,'大気7(2)'!BO89=1),"○","")</f>
        <v>○</v>
      </c>
      <c r="BO88" s="895"/>
      <c r="BP88" s="896" t="str">
        <f>IF('大気7(2)'!BP89=1,"○","")</f>
        <v>○</v>
      </c>
      <c r="BQ88" s="896" t="str">
        <f>IF('大気7(2)'!BQ89=1,"○","")</f>
        <v>○</v>
      </c>
      <c r="BR88" s="896" t="str">
        <f>IF('大気7(2)'!BR89=1,"○","")</f>
        <v>○</v>
      </c>
      <c r="BS88" s="896" t="str">
        <f>IF('大気7(2)'!BS89=1,"○","")</f>
        <v>○</v>
      </c>
      <c r="BT88" s="896" t="str">
        <f>IF('大気7(2)'!BT89=1,"○","")</f>
        <v/>
      </c>
      <c r="BU88" s="896" t="str">
        <f>IF('大気7(2)'!BU89=1,"○","")</f>
        <v>○</v>
      </c>
      <c r="BV88" s="896" t="str">
        <f>IF('大気7(2)'!BV89=1,"○","")</f>
        <v>○</v>
      </c>
      <c r="BW88" s="896" t="str">
        <f>IF('大気7(2)'!BW89=1,"○","")</f>
        <v>○</v>
      </c>
      <c r="BX88" s="896" t="str">
        <f>IF('大気7(2)'!BX89=1,"○","")</f>
        <v>○</v>
      </c>
      <c r="BY88" s="896" t="str">
        <f>IF('大気7(2)'!BY89=1,"○","")</f>
        <v>○</v>
      </c>
      <c r="BZ88" s="897"/>
      <c r="CA88" s="897"/>
      <c r="CB88" s="897"/>
      <c r="CC88" s="897"/>
      <c r="CD88" s="897"/>
      <c r="CE88" s="897"/>
      <c r="CF88" s="897"/>
      <c r="CG88" s="897"/>
      <c r="CH88" s="898" t="str">
        <f>IF('大気7(2)'!CH89=1,"○","")</f>
        <v>○</v>
      </c>
      <c r="CI88" s="899" t="str">
        <f>IF('大気7(2)'!CI89=1,"○","")</f>
        <v/>
      </c>
      <c r="CJ88" s="899" t="str">
        <f>IF('大気7(2)'!CJ89=1,"○","")</f>
        <v/>
      </c>
      <c r="CK88" s="900" t="str">
        <f>IF('大気7(2)'!CK89=1,"○","")</f>
        <v/>
      </c>
      <c r="CL88" s="900" t="str">
        <f>IF('大気7(2)'!CL89=1,"○","")</f>
        <v/>
      </c>
      <c r="CM88" s="788" t="s">
        <v>508</v>
      </c>
    </row>
    <row r="89" spans="1:91" ht="11.65" customHeight="1">
      <c r="A89" s="893" t="s">
        <v>180</v>
      </c>
      <c r="B89" s="894" t="str">
        <f>IF(OR('大気7(2)'!B90=1,'大気7(2)'!C90=1),"○","")</f>
        <v>○</v>
      </c>
      <c r="C89" s="895"/>
      <c r="D89" s="896" t="str">
        <f>IF('大気7(2)'!D90=1,"○","")</f>
        <v>○</v>
      </c>
      <c r="E89" s="896" t="str">
        <f>IF('大気7(2)'!E90=1,"○","")</f>
        <v>○</v>
      </c>
      <c r="F89" s="896" t="str">
        <f>IF('大気7(2)'!F90=1,"○","")</f>
        <v>○</v>
      </c>
      <c r="G89" s="896" t="str">
        <f>IF('大気7(2)'!G90=1,"○","")</f>
        <v>○</v>
      </c>
      <c r="H89" s="896" t="str">
        <f>IF('大気7(2)'!H90=1,"○","")</f>
        <v>○</v>
      </c>
      <c r="I89" s="896" t="str">
        <f>IF('大気7(2)'!I90=1,"○","")</f>
        <v/>
      </c>
      <c r="J89" s="896" t="str">
        <f>IF('大気7(2)'!J90=1,"○","")</f>
        <v>○</v>
      </c>
      <c r="K89" s="896" t="str">
        <f>IF('大気7(2)'!K90=1,"○","")</f>
        <v>○</v>
      </c>
      <c r="L89" s="896" t="str">
        <f>IF('大気7(2)'!L90=1,"○","")</f>
        <v>○</v>
      </c>
      <c r="M89" s="896" t="str">
        <f>IF('大気7(2)'!M90=1,"○","")</f>
        <v/>
      </c>
      <c r="N89" s="895"/>
      <c r="O89" s="895"/>
      <c r="P89" s="895"/>
      <c r="Q89" s="896" t="str">
        <f>IF('大気7(2)'!Q90=1,"○","")</f>
        <v/>
      </c>
      <c r="R89" s="894" t="str">
        <f>IF(OR('大気7(2)'!R90=1,'大気7(2)'!S90=1),"○","")</f>
        <v/>
      </c>
      <c r="S89" s="895"/>
      <c r="T89" s="896" t="str">
        <f>IF('大気7(2)'!T90=1,"○","")</f>
        <v/>
      </c>
      <c r="U89" s="896" t="str">
        <f>IF('大気7(2)'!U90=1,"○","")</f>
        <v/>
      </c>
      <c r="V89" s="896" t="str">
        <f>IF('大気7(2)'!V90=1,"○","")</f>
        <v/>
      </c>
      <c r="W89" s="896" t="str">
        <f>IF('大気7(2)'!W90=1,"○","")</f>
        <v/>
      </c>
      <c r="X89" s="896" t="str">
        <f>IF('大気7(2)'!X90=1,"○","")</f>
        <v/>
      </c>
      <c r="Y89" s="896" t="str">
        <f>IF('大気7(2)'!Y90=1,"○","")</f>
        <v/>
      </c>
      <c r="Z89" s="896" t="str">
        <f>IF('大気7(2)'!Z90=1,"○","")</f>
        <v/>
      </c>
      <c r="AA89" s="896" t="str">
        <f>IF('大気7(2)'!AA90=1,"○","")</f>
        <v/>
      </c>
      <c r="AB89" s="896" t="str">
        <f>IF('大気7(2)'!AB90=1,"○","")</f>
        <v/>
      </c>
      <c r="AC89" s="896" t="str">
        <f>IF('大気7(2)'!AC90=1,"○","")</f>
        <v/>
      </c>
      <c r="AD89" s="895"/>
      <c r="AE89" s="895"/>
      <c r="AF89" s="895"/>
      <c r="AG89" s="896" t="str">
        <f>IF('大気7(2)'!AG90=1,"○","")</f>
        <v/>
      </c>
      <c r="AH89" s="894" t="str">
        <f>IF(OR('大気7(2)'!AH90=1,'大気7(2)'!AI90=1),"○","")</f>
        <v/>
      </c>
      <c r="AI89" s="895"/>
      <c r="AJ89" s="896" t="str">
        <f>IF('大気7(2)'!AJ90=1,"○","")</f>
        <v/>
      </c>
      <c r="AK89" s="896" t="str">
        <f>IF('大気7(2)'!AK90=1,"○","")</f>
        <v/>
      </c>
      <c r="AL89" s="896" t="str">
        <f>IF('大気7(2)'!AL90=1,"○","")</f>
        <v/>
      </c>
      <c r="AM89" s="896" t="str">
        <f>IF('大気7(2)'!AM90=1,"○","")</f>
        <v/>
      </c>
      <c r="AN89" s="896" t="str">
        <f>IF('大気7(2)'!AN90=1,"○","")</f>
        <v/>
      </c>
      <c r="AO89" s="896" t="str">
        <f>IF('大気7(2)'!AO90=1,"○","")</f>
        <v/>
      </c>
      <c r="AP89" s="896" t="str">
        <f>IF('大気7(2)'!AP90=1,"○","")</f>
        <v/>
      </c>
      <c r="AQ89" s="896" t="str">
        <f>IF('大気7(2)'!AQ90=1,"○","")</f>
        <v/>
      </c>
      <c r="AR89" s="896" t="str">
        <f>IF('大気7(2)'!AR90=1,"○","")</f>
        <v/>
      </c>
      <c r="AS89" s="896" t="str">
        <f>IF('大気7(2)'!AS90=1,"○","")</f>
        <v/>
      </c>
      <c r="AT89" s="895"/>
      <c r="AU89" s="895"/>
      <c r="AV89" s="895"/>
      <c r="AW89" s="896" t="str">
        <f>IF('大気7(2)'!AW90=1,"○","")</f>
        <v/>
      </c>
      <c r="AX89" s="894" t="str">
        <f>IF(OR('大気7(2)'!AX90=1,'大気7(2)'!AY90=1),"○","")</f>
        <v/>
      </c>
      <c r="AY89" s="895"/>
      <c r="AZ89" s="896" t="str">
        <f>IF('大気7(2)'!AZ90=1,"○","")</f>
        <v/>
      </c>
      <c r="BA89" s="896" t="str">
        <f>IF('大気7(2)'!BA90=1,"○","")</f>
        <v/>
      </c>
      <c r="BB89" s="896" t="str">
        <f>IF('大気7(2)'!BB90=1,"○","")</f>
        <v/>
      </c>
      <c r="BC89" s="896" t="str">
        <f>IF('大気7(2)'!BC90=1,"○","")</f>
        <v/>
      </c>
      <c r="BD89" s="896" t="str">
        <f>IF('大気7(2)'!BD90=1,"○","")</f>
        <v/>
      </c>
      <c r="BE89" s="896" t="str">
        <f>IF('大気7(2)'!BE90=1,"○","")</f>
        <v/>
      </c>
      <c r="BF89" s="896" t="str">
        <f>IF('大気7(2)'!BF90=1,"○","")</f>
        <v/>
      </c>
      <c r="BG89" s="896" t="str">
        <f>IF('大気7(2)'!BG90=1,"○","")</f>
        <v/>
      </c>
      <c r="BH89" s="896" t="str">
        <f>IF('大気7(2)'!BH90=1,"○","")</f>
        <v/>
      </c>
      <c r="BI89" s="896" t="str">
        <f>IF('大気7(2)'!BI90=1,"○","")</f>
        <v/>
      </c>
      <c r="BJ89" s="895"/>
      <c r="BK89" s="895"/>
      <c r="BL89" s="895"/>
      <c r="BM89" s="896" t="str">
        <f>IF('大気7(2)'!BM90=1,"○","")</f>
        <v/>
      </c>
      <c r="BN89" s="894" t="str">
        <f>IF(OR('大気7(2)'!BN90=1,'大気7(2)'!BO90=1),"○","")</f>
        <v>○</v>
      </c>
      <c r="BO89" s="895"/>
      <c r="BP89" s="896" t="str">
        <f>IF('大気7(2)'!BP90=1,"○","")</f>
        <v>○</v>
      </c>
      <c r="BQ89" s="896" t="str">
        <f>IF('大気7(2)'!BQ90=1,"○","")</f>
        <v>○</v>
      </c>
      <c r="BR89" s="896" t="str">
        <f>IF('大気7(2)'!BR90=1,"○","")</f>
        <v>○</v>
      </c>
      <c r="BS89" s="896" t="str">
        <f>IF('大気7(2)'!BS90=1,"○","")</f>
        <v>○</v>
      </c>
      <c r="BT89" s="896" t="str">
        <f>IF('大気7(2)'!BT90=1,"○","")</f>
        <v>○</v>
      </c>
      <c r="BU89" s="896" t="str">
        <f>IF('大気7(2)'!BU90=1,"○","")</f>
        <v/>
      </c>
      <c r="BV89" s="896" t="str">
        <f>IF('大気7(2)'!BV90=1,"○","")</f>
        <v>○</v>
      </c>
      <c r="BW89" s="896" t="str">
        <f>IF('大気7(2)'!BW90=1,"○","")</f>
        <v>○</v>
      </c>
      <c r="BX89" s="896" t="str">
        <f>IF('大気7(2)'!BX90=1,"○","")</f>
        <v>○</v>
      </c>
      <c r="BY89" s="896" t="str">
        <f>IF('大気7(2)'!BY90=1,"○","")</f>
        <v/>
      </c>
      <c r="BZ89" s="897"/>
      <c r="CA89" s="897"/>
      <c r="CB89" s="897"/>
      <c r="CC89" s="897"/>
      <c r="CD89" s="897"/>
      <c r="CE89" s="897"/>
      <c r="CF89" s="897"/>
      <c r="CG89" s="897"/>
      <c r="CH89" s="898" t="str">
        <f>IF('大気7(2)'!CH90=1,"○","")</f>
        <v/>
      </c>
      <c r="CI89" s="899" t="str">
        <f>IF('大気7(2)'!CI90=1,"○","")</f>
        <v/>
      </c>
      <c r="CJ89" s="899" t="str">
        <f>IF('大気7(2)'!CJ90=1,"○","")</f>
        <v/>
      </c>
      <c r="CK89" s="900" t="str">
        <f>IF('大気7(2)'!CK90=1,"○","")</f>
        <v/>
      </c>
      <c r="CL89" s="900" t="str">
        <f>IF('大気7(2)'!CL90=1,"○","")</f>
        <v/>
      </c>
      <c r="CM89" s="788" t="s">
        <v>508</v>
      </c>
    </row>
    <row r="90" spans="1:91" ht="11.65" customHeight="1">
      <c r="A90" s="893" t="s">
        <v>183</v>
      </c>
      <c r="B90" s="894" t="str">
        <f>IF(OR('大気7(2)'!B91=1,'大気7(2)'!C91=1),"○","")</f>
        <v>○</v>
      </c>
      <c r="C90" s="895"/>
      <c r="D90" s="896" t="str">
        <f>IF('大気7(2)'!D91=1,"○","")</f>
        <v>○</v>
      </c>
      <c r="E90" s="896" t="str">
        <f>IF('大気7(2)'!E91=1,"○","")</f>
        <v>○</v>
      </c>
      <c r="F90" s="896" t="str">
        <f>IF('大気7(2)'!F91=1,"○","")</f>
        <v>○</v>
      </c>
      <c r="G90" s="896" t="str">
        <f>IF('大気7(2)'!G91=1,"○","")</f>
        <v>○</v>
      </c>
      <c r="H90" s="896" t="str">
        <f>IF('大気7(2)'!H91=1,"○","")</f>
        <v>○</v>
      </c>
      <c r="I90" s="896" t="str">
        <f>IF('大気7(2)'!I91=1,"○","")</f>
        <v/>
      </c>
      <c r="J90" s="896" t="str">
        <f>IF('大気7(2)'!J91=1,"○","")</f>
        <v/>
      </c>
      <c r="K90" s="896" t="str">
        <f>IF('大気7(2)'!K91=1,"○","")</f>
        <v>○</v>
      </c>
      <c r="L90" s="896" t="str">
        <f>IF('大気7(2)'!L91=1,"○","")</f>
        <v/>
      </c>
      <c r="M90" s="896" t="str">
        <f>IF('大気7(2)'!M91=1,"○","")</f>
        <v/>
      </c>
      <c r="N90" s="895"/>
      <c r="O90" s="895"/>
      <c r="P90" s="895"/>
      <c r="Q90" s="896" t="str">
        <f>IF('大気7(2)'!Q91=1,"○","")</f>
        <v/>
      </c>
      <c r="R90" s="894" t="str">
        <f>IF(OR('大気7(2)'!R91=1,'大気7(2)'!S91=1),"○","")</f>
        <v/>
      </c>
      <c r="S90" s="895"/>
      <c r="T90" s="896" t="str">
        <f>IF('大気7(2)'!T91=1,"○","")</f>
        <v/>
      </c>
      <c r="U90" s="896" t="str">
        <f>IF('大気7(2)'!U91=1,"○","")</f>
        <v/>
      </c>
      <c r="V90" s="896" t="str">
        <f>IF('大気7(2)'!V91=1,"○","")</f>
        <v/>
      </c>
      <c r="W90" s="896" t="str">
        <f>IF('大気7(2)'!W91=1,"○","")</f>
        <v/>
      </c>
      <c r="X90" s="896" t="str">
        <f>IF('大気7(2)'!X91=1,"○","")</f>
        <v/>
      </c>
      <c r="Y90" s="896" t="str">
        <f>IF('大気7(2)'!Y91=1,"○","")</f>
        <v/>
      </c>
      <c r="Z90" s="896" t="str">
        <f>IF('大気7(2)'!Z91=1,"○","")</f>
        <v/>
      </c>
      <c r="AA90" s="896" t="str">
        <f>IF('大気7(2)'!AA91=1,"○","")</f>
        <v/>
      </c>
      <c r="AB90" s="896" t="str">
        <f>IF('大気7(2)'!AB91=1,"○","")</f>
        <v/>
      </c>
      <c r="AC90" s="896" t="str">
        <f>IF('大気7(2)'!AC91=1,"○","")</f>
        <v/>
      </c>
      <c r="AD90" s="895"/>
      <c r="AE90" s="895"/>
      <c r="AF90" s="895"/>
      <c r="AG90" s="896" t="str">
        <f>IF('大気7(2)'!AG91=1,"○","")</f>
        <v/>
      </c>
      <c r="AH90" s="894" t="str">
        <f>IF(OR('大気7(2)'!AH91=1,'大気7(2)'!AI91=1),"○","")</f>
        <v/>
      </c>
      <c r="AI90" s="895"/>
      <c r="AJ90" s="896" t="str">
        <f>IF('大気7(2)'!AJ91=1,"○","")</f>
        <v/>
      </c>
      <c r="AK90" s="896" t="str">
        <f>IF('大気7(2)'!AK91=1,"○","")</f>
        <v/>
      </c>
      <c r="AL90" s="896" t="str">
        <f>IF('大気7(2)'!AL91=1,"○","")</f>
        <v/>
      </c>
      <c r="AM90" s="896" t="str">
        <f>IF('大気7(2)'!AM91=1,"○","")</f>
        <v/>
      </c>
      <c r="AN90" s="896" t="str">
        <f>IF('大気7(2)'!AN91=1,"○","")</f>
        <v/>
      </c>
      <c r="AO90" s="896" t="str">
        <f>IF('大気7(2)'!AO91=1,"○","")</f>
        <v/>
      </c>
      <c r="AP90" s="896" t="str">
        <f>IF('大気7(2)'!AP91=1,"○","")</f>
        <v/>
      </c>
      <c r="AQ90" s="896" t="str">
        <f>IF('大気7(2)'!AQ91=1,"○","")</f>
        <v/>
      </c>
      <c r="AR90" s="896" t="str">
        <f>IF('大気7(2)'!AR91=1,"○","")</f>
        <v/>
      </c>
      <c r="AS90" s="896" t="str">
        <f>IF('大気7(2)'!AS91=1,"○","")</f>
        <v/>
      </c>
      <c r="AT90" s="895"/>
      <c r="AU90" s="895"/>
      <c r="AV90" s="895"/>
      <c r="AW90" s="896" t="str">
        <f>IF('大気7(2)'!AW91=1,"○","")</f>
        <v/>
      </c>
      <c r="AX90" s="894" t="str">
        <f>IF(OR('大気7(2)'!AX91=1,'大気7(2)'!AY91=1),"○","")</f>
        <v/>
      </c>
      <c r="AY90" s="895"/>
      <c r="AZ90" s="896" t="str">
        <f>IF('大気7(2)'!AZ91=1,"○","")</f>
        <v/>
      </c>
      <c r="BA90" s="896" t="str">
        <f>IF('大気7(2)'!BA91=1,"○","")</f>
        <v/>
      </c>
      <c r="BB90" s="896" t="str">
        <f>IF('大気7(2)'!BB91=1,"○","")</f>
        <v/>
      </c>
      <c r="BC90" s="896" t="str">
        <f>IF('大気7(2)'!BC91=1,"○","")</f>
        <v/>
      </c>
      <c r="BD90" s="896" t="str">
        <f>IF('大気7(2)'!BD91=1,"○","")</f>
        <v/>
      </c>
      <c r="BE90" s="896" t="str">
        <f>IF('大気7(2)'!BE91=1,"○","")</f>
        <v/>
      </c>
      <c r="BF90" s="896" t="str">
        <f>IF('大気7(2)'!BF91=1,"○","")</f>
        <v/>
      </c>
      <c r="BG90" s="896" t="str">
        <f>IF('大気7(2)'!BG91=1,"○","")</f>
        <v/>
      </c>
      <c r="BH90" s="896" t="str">
        <f>IF('大気7(2)'!BH91=1,"○","")</f>
        <v/>
      </c>
      <c r="BI90" s="896" t="str">
        <f>IF('大気7(2)'!BI91=1,"○","")</f>
        <v/>
      </c>
      <c r="BJ90" s="895"/>
      <c r="BK90" s="895"/>
      <c r="BL90" s="895"/>
      <c r="BM90" s="896" t="str">
        <f>IF('大気7(2)'!BM91=1,"○","")</f>
        <v/>
      </c>
      <c r="BN90" s="894" t="str">
        <f>IF(OR('大気7(2)'!BN91=1,'大気7(2)'!BO91=1),"○","")</f>
        <v/>
      </c>
      <c r="BO90" s="895"/>
      <c r="BP90" s="896" t="str">
        <f>IF('大気7(2)'!BP91=1,"○","")</f>
        <v/>
      </c>
      <c r="BQ90" s="896" t="str">
        <f>IF('大気7(2)'!BQ91=1,"○","")</f>
        <v/>
      </c>
      <c r="BR90" s="896" t="str">
        <f>IF('大気7(2)'!BR91=1,"○","")</f>
        <v/>
      </c>
      <c r="BS90" s="896" t="str">
        <f>IF('大気7(2)'!BS91=1,"○","")</f>
        <v/>
      </c>
      <c r="BT90" s="896" t="str">
        <f>IF('大気7(2)'!BT91=1,"○","")</f>
        <v/>
      </c>
      <c r="BU90" s="896" t="str">
        <f>IF('大気7(2)'!BU91=1,"○","")</f>
        <v/>
      </c>
      <c r="BV90" s="896" t="str">
        <f>IF('大気7(2)'!BV91=1,"○","")</f>
        <v/>
      </c>
      <c r="BW90" s="896" t="str">
        <f>IF('大気7(2)'!BW91=1,"○","")</f>
        <v/>
      </c>
      <c r="BX90" s="896" t="str">
        <f>IF('大気7(2)'!BX91=1,"○","")</f>
        <v/>
      </c>
      <c r="BY90" s="896" t="str">
        <f>IF('大気7(2)'!BY91=1,"○","")</f>
        <v/>
      </c>
      <c r="BZ90" s="897"/>
      <c r="CA90" s="897"/>
      <c r="CB90" s="897"/>
      <c r="CC90" s="897"/>
      <c r="CD90" s="897"/>
      <c r="CE90" s="897"/>
      <c r="CF90" s="897"/>
      <c r="CG90" s="897"/>
      <c r="CH90" s="898" t="str">
        <f>IF('大気7(2)'!CH91=1,"○","")</f>
        <v/>
      </c>
      <c r="CI90" s="899" t="str">
        <f>IF('大気7(2)'!CI91=1,"○","")</f>
        <v/>
      </c>
      <c r="CJ90" s="899" t="str">
        <f>IF('大気7(2)'!CJ91=1,"○","")</f>
        <v/>
      </c>
      <c r="CK90" s="900" t="str">
        <f>IF('大気7(2)'!CK91=1,"○","")</f>
        <v/>
      </c>
      <c r="CL90" s="900" t="str">
        <f>IF('大気7(2)'!CL91=1,"○","")</f>
        <v/>
      </c>
      <c r="CM90" s="788" t="s">
        <v>508</v>
      </c>
    </row>
    <row r="91" spans="1:91" ht="11.65" customHeight="1">
      <c r="A91" s="893" t="s">
        <v>612</v>
      </c>
      <c r="B91" s="894" t="str">
        <f>IF(OR('大気7(2)'!B92=1,'大気7(2)'!C92=1),"○","")</f>
        <v>○</v>
      </c>
      <c r="C91" s="895"/>
      <c r="D91" s="896" t="str">
        <f>IF('大気7(2)'!D92=1,"○","")</f>
        <v>○</v>
      </c>
      <c r="E91" s="896" t="str">
        <f>IF('大気7(2)'!E92=1,"○","")</f>
        <v>○</v>
      </c>
      <c r="F91" s="896" t="str">
        <f>IF('大気7(2)'!F92=1,"○","")</f>
        <v>○</v>
      </c>
      <c r="G91" s="896" t="str">
        <f>IF('大気7(2)'!G92=1,"○","")</f>
        <v>○</v>
      </c>
      <c r="H91" s="896" t="str">
        <f>IF('大気7(2)'!H92=1,"○","")</f>
        <v>○</v>
      </c>
      <c r="I91" s="896" t="str">
        <f>IF('大気7(2)'!I92=1,"○","")</f>
        <v>○</v>
      </c>
      <c r="J91" s="896" t="str">
        <f>IF('大気7(2)'!J92=1,"○","")</f>
        <v>○</v>
      </c>
      <c r="K91" s="896" t="str">
        <f>IF('大気7(2)'!K92=1,"○","")</f>
        <v>○</v>
      </c>
      <c r="L91" s="896" t="str">
        <f>IF('大気7(2)'!L92=1,"○","")</f>
        <v>○</v>
      </c>
      <c r="M91" s="896" t="str">
        <f>IF('大気7(2)'!M92=1,"○","")</f>
        <v>○</v>
      </c>
      <c r="N91" s="895"/>
      <c r="O91" s="895"/>
      <c r="P91" s="895"/>
      <c r="Q91" s="896" t="str">
        <f>IF('大気7(2)'!Q92=1,"○","")</f>
        <v/>
      </c>
      <c r="R91" s="894" t="str">
        <f>IF(OR('大気7(2)'!R92=1,'大気7(2)'!S92=1),"○","")</f>
        <v/>
      </c>
      <c r="S91" s="895"/>
      <c r="T91" s="896" t="str">
        <f>IF('大気7(2)'!T92=1,"○","")</f>
        <v/>
      </c>
      <c r="U91" s="896" t="str">
        <f>IF('大気7(2)'!U92=1,"○","")</f>
        <v/>
      </c>
      <c r="V91" s="896" t="str">
        <f>IF('大気7(2)'!V92=1,"○","")</f>
        <v/>
      </c>
      <c r="W91" s="896" t="str">
        <f>IF('大気7(2)'!W92=1,"○","")</f>
        <v/>
      </c>
      <c r="X91" s="896" t="str">
        <f>IF('大気7(2)'!X92=1,"○","")</f>
        <v/>
      </c>
      <c r="Y91" s="896" t="str">
        <f>IF('大気7(2)'!Y92=1,"○","")</f>
        <v/>
      </c>
      <c r="Z91" s="896" t="str">
        <f>IF('大気7(2)'!Z92=1,"○","")</f>
        <v/>
      </c>
      <c r="AA91" s="896" t="str">
        <f>IF('大気7(2)'!AA92=1,"○","")</f>
        <v/>
      </c>
      <c r="AB91" s="896" t="str">
        <f>IF('大気7(2)'!AB92=1,"○","")</f>
        <v/>
      </c>
      <c r="AC91" s="896" t="str">
        <f>IF('大気7(2)'!AC92=1,"○","")</f>
        <v/>
      </c>
      <c r="AD91" s="895"/>
      <c r="AE91" s="895"/>
      <c r="AF91" s="895"/>
      <c r="AG91" s="896" t="str">
        <f>IF('大気7(2)'!AG92=1,"○","")</f>
        <v/>
      </c>
      <c r="AH91" s="894" t="str">
        <f>IF(OR('大気7(2)'!AH92=1,'大気7(2)'!AI92=1),"○","")</f>
        <v/>
      </c>
      <c r="AI91" s="895"/>
      <c r="AJ91" s="896" t="str">
        <f>IF('大気7(2)'!AJ92=1,"○","")</f>
        <v/>
      </c>
      <c r="AK91" s="896" t="str">
        <f>IF('大気7(2)'!AK92=1,"○","")</f>
        <v/>
      </c>
      <c r="AL91" s="896" t="str">
        <f>IF('大気7(2)'!AL92=1,"○","")</f>
        <v/>
      </c>
      <c r="AM91" s="896" t="str">
        <f>IF('大気7(2)'!AM92=1,"○","")</f>
        <v/>
      </c>
      <c r="AN91" s="896" t="str">
        <f>IF('大気7(2)'!AN92=1,"○","")</f>
        <v/>
      </c>
      <c r="AO91" s="896" t="str">
        <f>IF('大気7(2)'!AO92=1,"○","")</f>
        <v/>
      </c>
      <c r="AP91" s="896" t="str">
        <f>IF('大気7(2)'!AP92=1,"○","")</f>
        <v/>
      </c>
      <c r="AQ91" s="896" t="str">
        <f>IF('大気7(2)'!AQ92=1,"○","")</f>
        <v/>
      </c>
      <c r="AR91" s="896" t="str">
        <f>IF('大気7(2)'!AR92=1,"○","")</f>
        <v/>
      </c>
      <c r="AS91" s="896" t="str">
        <f>IF('大気7(2)'!AS92=1,"○","")</f>
        <v/>
      </c>
      <c r="AT91" s="895"/>
      <c r="AU91" s="895"/>
      <c r="AV91" s="895"/>
      <c r="AW91" s="896" t="str">
        <f>IF('大気7(2)'!AW92=1,"○","")</f>
        <v/>
      </c>
      <c r="AX91" s="894" t="str">
        <f>IF(OR('大気7(2)'!AX92=1,'大気7(2)'!AY92=1),"○","")</f>
        <v/>
      </c>
      <c r="AY91" s="895"/>
      <c r="AZ91" s="896" t="str">
        <f>IF('大気7(2)'!AZ92=1,"○","")</f>
        <v/>
      </c>
      <c r="BA91" s="896" t="str">
        <f>IF('大気7(2)'!BA92=1,"○","")</f>
        <v/>
      </c>
      <c r="BB91" s="896" t="str">
        <f>IF('大気7(2)'!BB92=1,"○","")</f>
        <v/>
      </c>
      <c r="BC91" s="896" t="str">
        <f>IF('大気7(2)'!BC92=1,"○","")</f>
        <v/>
      </c>
      <c r="BD91" s="896" t="str">
        <f>IF('大気7(2)'!BD92=1,"○","")</f>
        <v/>
      </c>
      <c r="BE91" s="896" t="str">
        <f>IF('大気7(2)'!BE92=1,"○","")</f>
        <v/>
      </c>
      <c r="BF91" s="896" t="str">
        <f>IF('大気7(2)'!BF92=1,"○","")</f>
        <v/>
      </c>
      <c r="BG91" s="896" t="str">
        <f>IF('大気7(2)'!BG92=1,"○","")</f>
        <v/>
      </c>
      <c r="BH91" s="896" t="str">
        <f>IF('大気7(2)'!BH92=1,"○","")</f>
        <v/>
      </c>
      <c r="BI91" s="896" t="str">
        <f>IF('大気7(2)'!BI92=1,"○","")</f>
        <v/>
      </c>
      <c r="BJ91" s="895"/>
      <c r="BK91" s="895"/>
      <c r="BL91" s="895"/>
      <c r="BM91" s="896" t="str">
        <f>IF('大気7(2)'!BM92=1,"○","")</f>
        <v/>
      </c>
      <c r="BN91" s="894" t="str">
        <f>IF(OR('大気7(2)'!BN92=1,'大気7(2)'!BO92=1),"○","")</f>
        <v/>
      </c>
      <c r="BO91" s="895"/>
      <c r="BP91" s="896" t="str">
        <f>IF('大気7(2)'!BP92=1,"○","")</f>
        <v/>
      </c>
      <c r="BQ91" s="896" t="str">
        <f>IF('大気7(2)'!BQ92=1,"○","")</f>
        <v/>
      </c>
      <c r="BR91" s="896" t="str">
        <f>IF('大気7(2)'!BR92=1,"○","")</f>
        <v/>
      </c>
      <c r="BS91" s="896" t="str">
        <f>IF('大気7(2)'!BS92=1,"○","")</f>
        <v/>
      </c>
      <c r="BT91" s="896" t="str">
        <f>IF('大気7(2)'!BT92=1,"○","")</f>
        <v/>
      </c>
      <c r="BU91" s="896" t="str">
        <f>IF('大気7(2)'!BU92=1,"○","")</f>
        <v/>
      </c>
      <c r="BV91" s="896" t="str">
        <f>IF('大気7(2)'!BV92=1,"○","")</f>
        <v/>
      </c>
      <c r="BW91" s="896" t="str">
        <f>IF('大気7(2)'!BW92=1,"○","")</f>
        <v/>
      </c>
      <c r="BX91" s="896" t="str">
        <f>IF('大気7(2)'!BX92=1,"○","")</f>
        <v/>
      </c>
      <c r="BY91" s="896" t="str">
        <f>IF('大気7(2)'!BY92=1,"○","")</f>
        <v/>
      </c>
      <c r="BZ91" s="897"/>
      <c r="CA91" s="897"/>
      <c r="CB91" s="897"/>
      <c r="CC91" s="897"/>
      <c r="CD91" s="897"/>
      <c r="CE91" s="897"/>
      <c r="CF91" s="897"/>
      <c r="CG91" s="897"/>
      <c r="CH91" s="898" t="str">
        <f>IF('大気7(2)'!CH92=1,"○","")</f>
        <v/>
      </c>
      <c r="CI91" s="899" t="str">
        <f>IF('大気7(2)'!CI92=1,"○","")</f>
        <v/>
      </c>
      <c r="CJ91" s="899" t="str">
        <f>IF('大気7(2)'!CJ92=1,"○","")</f>
        <v/>
      </c>
      <c r="CK91" s="900" t="str">
        <f>IF('大気7(2)'!CK92=1,"○","")</f>
        <v/>
      </c>
      <c r="CL91" s="900" t="str">
        <f>IF('大気7(2)'!CL92=1,"○","")</f>
        <v/>
      </c>
      <c r="CM91" s="788" t="s">
        <v>508</v>
      </c>
    </row>
    <row r="92" spans="1:91" ht="11.65" customHeight="1">
      <c r="A92" s="893" t="s">
        <v>181</v>
      </c>
      <c r="B92" s="894" t="str">
        <f>IF(OR('大気7(2)'!B93=1,'大気7(2)'!C93=1),"○","")</f>
        <v>○</v>
      </c>
      <c r="C92" s="895"/>
      <c r="D92" s="896" t="str">
        <f>IF('大気7(2)'!D93=1,"○","")</f>
        <v>○</v>
      </c>
      <c r="E92" s="896" t="str">
        <f>IF('大気7(2)'!E93=1,"○","")</f>
        <v>○</v>
      </c>
      <c r="F92" s="896" t="str">
        <f>IF('大気7(2)'!F93=1,"○","")</f>
        <v>○</v>
      </c>
      <c r="G92" s="896" t="str">
        <f>IF('大気7(2)'!G93=1,"○","")</f>
        <v>○</v>
      </c>
      <c r="H92" s="896" t="str">
        <f>IF('大気7(2)'!H93=1,"○","")</f>
        <v/>
      </c>
      <c r="I92" s="896" t="str">
        <f>IF('大気7(2)'!I93=1,"○","")</f>
        <v>○</v>
      </c>
      <c r="J92" s="896" t="str">
        <f>IF('大気7(2)'!J93=1,"○","")</f>
        <v/>
      </c>
      <c r="K92" s="896" t="str">
        <f>IF('大気7(2)'!K93=1,"○","")</f>
        <v/>
      </c>
      <c r="L92" s="896" t="str">
        <f>IF('大気7(2)'!L93=1,"○","")</f>
        <v>○</v>
      </c>
      <c r="M92" s="896" t="str">
        <f>IF('大気7(2)'!M93=1,"○","")</f>
        <v/>
      </c>
      <c r="N92" s="895"/>
      <c r="O92" s="895"/>
      <c r="P92" s="895"/>
      <c r="Q92" s="896" t="str">
        <f>IF('大気7(2)'!Q93=1,"○","")</f>
        <v/>
      </c>
      <c r="R92" s="894" t="str">
        <f>IF(OR('大気7(2)'!R93=1,'大気7(2)'!S93=1),"○","")</f>
        <v>○</v>
      </c>
      <c r="S92" s="895"/>
      <c r="T92" s="896" t="str">
        <f>IF('大気7(2)'!T93=1,"○","")</f>
        <v/>
      </c>
      <c r="U92" s="896" t="str">
        <f>IF('大気7(2)'!U93=1,"○","")</f>
        <v/>
      </c>
      <c r="V92" s="896" t="str">
        <f>IF('大気7(2)'!V93=1,"○","")</f>
        <v/>
      </c>
      <c r="W92" s="896" t="str">
        <f>IF('大気7(2)'!W93=1,"○","")</f>
        <v/>
      </c>
      <c r="X92" s="896" t="str">
        <f>IF('大気7(2)'!X93=1,"○","")</f>
        <v/>
      </c>
      <c r="Y92" s="896" t="str">
        <f>IF('大気7(2)'!Y93=1,"○","")</f>
        <v/>
      </c>
      <c r="Z92" s="896" t="str">
        <f>IF('大気7(2)'!Z93=1,"○","")</f>
        <v/>
      </c>
      <c r="AA92" s="896" t="str">
        <f>IF('大気7(2)'!AA93=1,"○","")</f>
        <v/>
      </c>
      <c r="AB92" s="896" t="str">
        <f>IF('大気7(2)'!AB93=1,"○","")</f>
        <v/>
      </c>
      <c r="AC92" s="896" t="str">
        <f>IF('大気7(2)'!AC93=1,"○","")</f>
        <v/>
      </c>
      <c r="AD92" s="895"/>
      <c r="AE92" s="895"/>
      <c r="AF92" s="895"/>
      <c r="AG92" s="896" t="str">
        <f>IF('大気7(2)'!AG93=1,"○","")</f>
        <v/>
      </c>
      <c r="AH92" s="894" t="str">
        <f>IF(OR('大気7(2)'!AH93=1,'大気7(2)'!AI93=1),"○","")</f>
        <v>○</v>
      </c>
      <c r="AI92" s="895"/>
      <c r="AJ92" s="896" t="str">
        <f>IF('大気7(2)'!AJ93=1,"○","")</f>
        <v/>
      </c>
      <c r="AK92" s="896" t="str">
        <f>IF('大気7(2)'!AK93=1,"○","")</f>
        <v/>
      </c>
      <c r="AL92" s="896" t="str">
        <f>IF('大気7(2)'!AL93=1,"○","")</f>
        <v/>
      </c>
      <c r="AM92" s="896" t="str">
        <f>IF('大気7(2)'!AM93=1,"○","")</f>
        <v/>
      </c>
      <c r="AN92" s="896" t="str">
        <f>IF('大気7(2)'!AN93=1,"○","")</f>
        <v/>
      </c>
      <c r="AO92" s="896" t="str">
        <f>IF('大気7(2)'!AO93=1,"○","")</f>
        <v/>
      </c>
      <c r="AP92" s="896" t="str">
        <f>IF('大気7(2)'!AP93=1,"○","")</f>
        <v/>
      </c>
      <c r="AQ92" s="896" t="str">
        <f>IF('大気7(2)'!AQ93=1,"○","")</f>
        <v/>
      </c>
      <c r="AR92" s="896" t="str">
        <f>IF('大気7(2)'!AR93=1,"○","")</f>
        <v/>
      </c>
      <c r="AS92" s="896" t="str">
        <f>IF('大気7(2)'!AS93=1,"○","")</f>
        <v/>
      </c>
      <c r="AT92" s="895"/>
      <c r="AU92" s="895"/>
      <c r="AV92" s="895"/>
      <c r="AW92" s="896" t="str">
        <f>IF('大気7(2)'!AW93=1,"○","")</f>
        <v/>
      </c>
      <c r="AX92" s="894" t="str">
        <f>IF(OR('大気7(2)'!AX93=1,'大気7(2)'!AY93=1),"○","")</f>
        <v>○</v>
      </c>
      <c r="AY92" s="895"/>
      <c r="AZ92" s="896" t="str">
        <f>IF('大気7(2)'!AZ93=1,"○","")</f>
        <v/>
      </c>
      <c r="BA92" s="896" t="str">
        <f>IF('大気7(2)'!BA93=1,"○","")</f>
        <v/>
      </c>
      <c r="BB92" s="896" t="str">
        <f>IF('大気7(2)'!BB93=1,"○","")</f>
        <v/>
      </c>
      <c r="BC92" s="896" t="str">
        <f>IF('大気7(2)'!BC93=1,"○","")</f>
        <v/>
      </c>
      <c r="BD92" s="896" t="str">
        <f>IF('大気7(2)'!BD93=1,"○","")</f>
        <v/>
      </c>
      <c r="BE92" s="896" t="str">
        <f>IF('大気7(2)'!BE93=1,"○","")</f>
        <v/>
      </c>
      <c r="BF92" s="896" t="str">
        <f>IF('大気7(2)'!BF93=1,"○","")</f>
        <v/>
      </c>
      <c r="BG92" s="896" t="str">
        <f>IF('大気7(2)'!BG93=1,"○","")</f>
        <v/>
      </c>
      <c r="BH92" s="896" t="str">
        <f>IF('大気7(2)'!BH93=1,"○","")</f>
        <v/>
      </c>
      <c r="BI92" s="896" t="str">
        <f>IF('大気7(2)'!BI93=1,"○","")</f>
        <v/>
      </c>
      <c r="BJ92" s="895"/>
      <c r="BK92" s="895"/>
      <c r="BL92" s="895"/>
      <c r="BM92" s="896" t="str">
        <f>IF('大気7(2)'!BM93=1,"○","")</f>
        <v/>
      </c>
      <c r="BN92" s="894" t="str">
        <f>IF(OR('大気7(2)'!BN93=1,'大気7(2)'!BO93=1),"○","")</f>
        <v/>
      </c>
      <c r="BO92" s="895"/>
      <c r="BP92" s="896" t="str">
        <f>IF('大気7(2)'!BP93=1,"○","")</f>
        <v/>
      </c>
      <c r="BQ92" s="896" t="str">
        <f>IF('大気7(2)'!BQ93=1,"○","")</f>
        <v/>
      </c>
      <c r="BR92" s="896" t="str">
        <f>IF('大気7(2)'!BR93=1,"○","")</f>
        <v/>
      </c>
      <c r="BS92" s="896" t="str">
        <f>IF('大気7(2)'!BS93=1,"○","")</f>
        <v/>
      </c>
      <c r="BT92" s="896" t="str">
        <f>IF('大気7(2)'!BT93=1,"○","")</f>
        <v/>
      </c>
      <c r="BU92" s="896" t="str">
        <f>IF('大気7(2)'!BU93=1,"○","")</f>
        <v/>
      </c>
      <c r="BV92" s="896" t="str">
        <f>IF('大気7(2)'!BV93=1,"○","")</f>
        <v/>
      </c>
      <c r="BW92" s="896" t="str">
        <f>IF('大気7(2)'!BW93=1,"○","")</f>
        <v/>
      </c>
      <c r="BX92" s="896" t="str">
        <f>IF('大気7(2)'!BX93=1,"○","")</f>
        <v/>
      </c>
      <c r="BY92" s="896" t="str">
        <f>IF('大気7(2)'!BY93=1,"○","")</f>
        <v/>
      </c>
      <c r="BZ92" s="897"/>
      <c r="CA92" s="897"/>
      <c r="CB92" s="897"/>
      <c r="CC92" s="897"/>
      <c r="CD92" s="897"/>
      <c r="CE92" s="897"/>
      <c r="CF92" s="897"/>
      <c r="CG92" s="897"/>
      <c r="CH92" s="898" t="str">
        <f>IF('大気7(2)'!CH93=1,"○","")</f>
        <v/>
      </c>
      <c r="CI92" s="899" t="str">
        <f>IF('大気7(2)'!CI93=1,"○","")</f>
        <v/>
      </c>
      <c r="CJ92" s="899" t="str">
        <f>IF('大気7(2)'!CJ93=1,"○","")</f>
        <v/>
      </c>
      <c r="CK92" s="900" t="str">
        <f>IF('大気7(2)'!CK93=1,"○","")</f>
        <v/>
      </c>
      <c r="CL92" s="900" t="str">
        <f>IF('大気7(2)'!CL93=1,"○","")</f>
        <v/>
      </c>
      <c r="CM92" s="788" t="s">
        <v>508</v>
      </c>
    </row>
    <row r="93" spans="1:91" ht="11.65" customHeight="1">
      <c r="A93" s="893" t="s">
        <v>184</v>
      </c>
      <c r="B93" s="894" t="str">
        <f>IF(OR('大気7(2)'!B94=1,'大気7(2)'!C94=1),"○","")</f>
        <v>○</v>
      </c>
      <c r="C93" s="895"/>
      <c r="D93" s="896" t="str">
        <f>IF('大気7(2)'!D94=1,"○","")</f>
        <v>○</v>
      </c>
      <c r="E93" s="896" t="str">
        <f>IF('大気7(2)'!E94=1,"○","")</f>
        <v>○</v>
      </c>
      <c r="F93" s="896" t="str">
        <f>IF('大気7(2)'!F94=1,"○","")</f>
        <v>○</v>
      </c>
      <c r="G93" s="896" t="str">
        <f>IF('大気7(2)'!G94=1,"○","")</f>
        <v/>
      </c>
      <c r="H93" s="896" t="str">
        <f>IF('大気7(2)'!H94=1,"○","")</f>
        <v/>
      </c>
      <c r="I93" s="896" t="str">
        <f>IF('大気7(2)'!I94=1,"○","")</f>
        <v/>
      </c>
      <c r="J93" s="896" t="str">
        <f>IF('大気7(2)'!J94=1,"○","")</f>
        <v>○</v>
      </c>
      <c r="K93" s="896" t="str">
        <f>IF('大気7(2)'!K94=1,"○","")</f>
        <v>○</v>
      </c>
      <c r="L93" s="896" t="str">
        <f>IF('大気7(2)'!L94=1,"○","")</f>
        <v>○</v>
      </c>
      <c r="M93" s="896" t="str">
        <f>IF('大気7(2)'!M94=1,"○","")</f>
        <v>○</v>
      </c>
      <c r="N93" s="895"/>
      <c r="O93" s="895"/>
      <c r="P93" s="895"/>
      <c r="Q93" s="896" t="str">
        <f>IF('大気7(2)'!Q94=1,"○","")</f>
        <v>○</v>
      </c>
      <c r="R93" s="894" t="str">
        <f>IF(OR('大気7(2)'!R94=1,'大気7(2)'!S94=1),"○","")</f>
        <v/>
      </c>
      <c r="S93" s="895"/>
      <c r="T93" s="896" t="str">
        <f>IF('大気7(2)'!T94=1,"○","")</f>
        <v/>
      </c>
      <c r="U93" s="896" t="str">
        <f>IF('大気7(2)'!U94=1,"○","")</f>
        <v/>
      </c>
      <c r="V93" s="896" t="str">
        <f>IF('大気7(2)'!V94=1,"○","")</f>
        <v/>
      </c>
      <c r="W93" s="896" t="str">
        <f>IF('大気7(2)'!W94=1,"○","")</f>
        <v/>
      </c>
      <c r="X93" s="896" t="str">
        <f>IF('大気7(2)'!X94=1,"○","")</f>
        <v/>
      </c>
      <c r="Y93" s="896" t="str">
        <f>IF('大気7(2)'!Y94=1,"○","")</f>
        <v/>
      </c>
      <c r="Z93" s="896" t="str">
        <f>IF('大気7(2)'!Z94=1,"○","")</f>
        <v/>
      </c>
      <c r="AA93" s="896" t="str">
        <f>IF('大気7(2)'!AA94=1,"○","")</f>
        <v/>
      </c>
      <c r="AB93" s="896" t="str">
        <f>IF('大気7(2)'!AB94=1,"○","")</f>
        <v/>
      </c>
      <c r="AC93" s="896" t="str">
        <f>IF('大気7(2)'!AC94=1,"○","")</f>
        <v/>
      </c>
      <c r="AD93" s="895"/>
      <c r="AE93" s="895"/>
      <c r="AF93" s="895"/>
      <c r="AG93" s="896" t="str">
        <f>IF('大気7(2)'!AG94=1,"○","")</f>
        <v/>
      </c>
      <c r="AH93" s="894" t="str">
        <f>IF(OR('大気7(2)'!AH94=1,'大気7(2)'!AI94=1),"○","")</f>
        <v/>
      </c>
      <c r="AI93" s="895"/>
      <c r="AJ93" s="896" t="str">
        <f>IF('大気7(2)'!AJ94=1,"○","")</f>
        <v/>
      </c>
      <c r="AK93" s="896" t="str">
        <f>IF('大気7(2)'!AK94=1,"○","")</f>
        <v/>
      </c>
      <c r="AL93" s="896" t="str">
        <f>IF('大気7(2)'!AL94=1,"○","")</f>
        <v/>
      </c>
      <c r="AM93" s="896" t="str">
        <f>IF('大気7(2)'!AM94=1,"○","")</f>
        <v/>
      </c>
      <c r="AN93" s="896" t="str">
        <f>IF('大気7(2)'!AN94=1,"○","")</f>
        <v/>
      </c>
      <c r="AO93" s="896" t="str">
        <f>IF('大気7(2)'!AO94=1,"○","")</f>
        <v/>
      </c>
      <c r="AP93" s="896" t="str">
        <f>IF('大気7(2)'!AP94=1,"○","")</f>
        <v/>
      </c>
      <c r="AQ93" s="896" t="str">
        <f>IF('大気7(2)'!AQ94=1,"○","")</f>
        <v/>
      </c>
      <c r="AR93" s="896" t="str">
        <f>IF('大気7(2)'!AR94=1,"○","")</f>
        <v/>
      </c>
      <c r="AS93" s="896" t="str">
        <f>IF('大気7(2)'!AS94=1,"○","")</f>
        <v/>
      </c>
      <c r="AT93" s="895"/>
      <c r="AU93" s="895"/>
      <c r="AV93" s="895"/>
      <c r="AW93" s="896" t="str">
        <f>IF('大気7(2)'!AW94=1,"○","")</f>
        <v>○</v>
      </c>
      <c r="AX93" s="894" t="str">
        <f>IF(OR('大気7(2)'!AX94=1,'大気7(2)'!AY94=1),"○","")</f>
        <v/>
      </c>
      <c r="AY93" s="895"/>
      <c r="AZ93" s="896" t="str">
        <f>IF('大気7(2)'!AZ94=1,"○","")</f>
        <v/>
      </c>
      <c r="BA93" s="896" t="str">
        <f>IF('大気7(2)'!BA94=1,"○","")</f>
        <v/>
      </c>
      <c r="BB93" s="896" t="str">
        <f>IF('大気7(2)'!BB94=1,"○","")</f>
        <v/>
      </c>
      <c r="BC93" s="896" t="str">
        <f>IF('大気7(2)'!BC94=1,"○","")</f>
        <v/>
      </c>
      <c r="BD93" s="896" t="str">
        <f>IF('大気7(2)'!BD94=1,"○","")</f>
        <v/>
      </c>
      <c r="BE93" s="896" t="str">
        <f>IF('大気7(2)'!BE94=1,"○","")</f>
        <v/>
      </c>
      <c r="BF93" s="896" t="str">
        <f>IF('大気7(2)'!BF94=1,"○","")</f>
        <v/>
      </c>
      <c r="BG93" s="896" t="str">
        <f>IF('大気7(2)'!BG94=1,"○","")</f>
        <v/>
      </c>
      <c r="BH93" s="896" t="str">
        <f>IF('大気7(2)'!BH94=1,"○","")</f>
        <v/>
      </c>
      <c r="BI93" s="896" t="str">
        <f>IF('大気7(2)'!BI94=1,"○","")</f>
        <v/>
      </c>
      <c r="BJ93" s="895"/>
      <c r="BK93" s="895"/>
      <c r="BL93" s="895"/>
      <c r="BM93" s="896" t="str">
        <f>IF('大気7(2)'!BM94=1,"○","")</f>
        <v/>
      </c>
      <c r="BN93" s="894" t="str">
        <f>IF(OR('大気7(2)'!BN94=1,'大気7(2)'!BO94=1),"○","")</f>
        <v/>
      </c>
      <c r="BO93" s="895"/>
      <c r="BP93" s="896" t="str">
        <f>IF('大気7(2)'!BP94=1,"○","")</f>
        <v/>
      </c>
      <c r="BQ93" s="896" t="str">
        <f>IF('大気7(2)'!BQ94=1,"○","")</f>
        <v/>
      </c>
      <c r="BR93" s="896" t="str">
        <f>IF('大気7(2)'!BR94=1,"○","")</f>
        <v/>
      </c>
      <c r="BS93" s="896" t="str">
        <f>IF('大気7(2)'!BS94=1,"○","")</f>
        <v/>
      </c>
      <c r="BT93" s="896" t="str">
        <f>IF('大気7(2)'!BT94=1,"○","")</f>
        <v/>
      </c>
      <c r="BU93" s="896" t="str">
        <f>IF('大気7(2)'!BU94=1,"○","")</f>
        <v/>
      </c>
      <c r="BV93" s="896" t="str">
        <f>IF('大気7(2)'!BV94=1,"○","")</f>
        <v/>
      </c>
      <c r="BW93" s="896" t="str">
        <f>IF('大気7(2)'!BW94=1,"○","")</f>
        <v/>
      </c>
      <c r="BX93" s="896" t="str">
        <f>IF('大気7(2)'!BX94=1,"○","")</f>
        <v/>
      </c>
      <c r="BY93" s="896" t="str">
        <f>IF('大気7(2)'!BY94=1,"○","")</f>
        <v/>
      </c>
      <c r="BZ93" s="897"/>
      <c r="CA93" s="897"/>
      <c r="CB93" s="897"/>
      <c r="CC93" s="897"/>
      <c r="CD93" s="897"/>
      <c r="CE93" s="897"/>
      <c r="CF93" s="897"/>
      <c r="CG93" s="897"/>
      <c r="CH93" s="898" t="str">
        <f>IF('大気7(2)'!CH94=1,"○","")</f>
        <v/>
      </c>
      <c r="CI93" s="899" t="str">
        <f>IF('大気7(2)'!CI94=1,"○","")</f>
        <v/>
      </c>
      <c r="CJ93" s="899" t="str">
        <f>IF('大気7(2)'!CJ94=1,"○","")</f>
        <v/>
      </c>
      <c r="CK93" s="900" t="str">
        <f>IF('大気7(2)'!CK94=1,"○","")</f>
        <v/>
      </c>
      <c r="CL93" s="900" t="str">
        <f>IF('大気7(2)'!CL94=1,"○","")</f>
        <v/>
      </c>
      <c r="CM93" s="788" t="s">
        <v>508</v>
      </c>
    </row>
    <row r="94" spans="1:91" ht="11.65" customHeight="1">
      <c r="A94" s="893" t="s">
        <v>185</v>
      </c>
      <c r="B94" s="894" t="str">
        <f>IF(OR('大気7(2)'!B95=1,'大気7(2)'!C95=1),"○","")</f>
        <v>○</v>
      </c>
      <c r="C94" s="895"/>
      <c r="D94" s="896" t="str">
        <f>IF('大気7(2)'!D95=1,"○","")</f>
        <v>○</v>
      </c>
      <c r="E94" s="896" t="str">
        <f>IF('大気7(2)'!E95=1,"○","")</f>
        <v>○</v>
      </c>
      <c r="F94" s="896" t="str">
        <f>IF('大気7(2)'!F95=1,"○","")</f>
        <v>○</v>
      </c>
      <c r="G94" s="896" t="str">
        <f>IF('大気7(2)'!G95=1,"○","")</f>
        <v/>
      </c>
      <c r="H94" s="896" t="str">
        <f>IF('大気7(2)'!H95=1,"○","")</f>
        <v/>
      </c>
      <c r="I94" s="896" t="str">
        <f>IF('大気7(2)'!I95=1,"○","")</f>
        <v/>
      </c>
      <c r="J94" s="896" t="str">
        <f>IF('大気7(2)'!J95=1,"○","")</f>
        <v>○</v>
      </c>
      <c r="K94" s="896" t="str">
        <f>IF('大気7(2)'!K95=1,"○","")</f>
        <v/>
      </c>
      <c r="L94" s="896" t="str">
        <f>IF('大気7(2)'!L95=1,"○","")</f>
        <v>○</v>
      </c>
      <c r="M94" s="896" t="str">
        <f>IF('大気7(2)'!M95=1,"○","")</f>
        <v>○</v>
      </c>
      <c r="N94" s="895"/>
      <c r="O94" s="895"/>
      <c r="P94" s="895"/>
      <c r="Q94" s="896" t="str">
        <f>IF('大気7(2)'!Q95=1,"○","")</f>
        <v/>
      </c>
      <c r="R94" s="894" t="str">
        <f>IF(OR('大気7(2)'!R95=1,'大気7(2)'!S95=1),"○","")</f>
        <v/>
      </c>
      <c r="S94" s="895"/>
      <c r="T94" s="896" t="str">
        <f>IF('大気7(2)'!T95=1,"○","")</f>
        <v/>
      </c>
      <c r="U94" s="896" t="str">
        <f>IF('大気7(2)'!U95=1,"○","")</f>
        <v/>
      </c>
      <c r="V94" s="896" t="str">
        <f>IF('大気7(2)'!V95=1,"○","")</f>
        <v/>
      </c>
      <c r="W94" s="896" t="str">
        <f>IF('大気7(2)'!W95=1,"○","")</f>
        <v/>
      </c>
      <c r="X94" s="896" t="str">
        <f>IF('大気7(2)'!X95=1,"○","")</f>
        <v/>
      </c>
      <c r="Y94" s="896" t="str">
        <f>IF('大気7(2)'!Y95=1,"○","")</f>
        <v/>
      </c>
      <c r="Z94" s="896" t="str">
        <f>IF('大気7(2)'!Z95=1,"○","")</f>
        <v/>
      </c>
      <c r="AA94" s="896" t="str">
        <f>IF('大気7(2)'!AA95=1,"○","")</f>
        <v/>
      </c>
      <c r="AB94" s="896" t="str">
        <f>IF('大気7(2)'!AB95=1,"○","")</f>
        <v/>
      </c>
      <c r="AC94" s="896" t="str">
        <f>IF('大気7(2)'!AC95=1,"○","")</f>
        <v/>
      </c>
      <c r="AD94" s="895"/>
      <c r="AE94" s="895"/>
      <c r="AF94" s="895"/>
      <c r="AG94" s="896" t="str">
        <f>IF('大気7(2)'!AG95=1,"○","")</f>
        <v/>
      </c>
      <c r="AH94" s="894" t="str">
        <f>IF(OR('大気7(2)'!AH95=1,'大気7(2)'!AI95=1),"○","")</f>
        <v/>
      </c>
      <c r="AI94" s="895"/>
      <c r="AJ94" s="896" t="str">
        <f>IF('大気7(2)'!AJ95=1,"○","")</f>
        <v/>
      </c>
      <c r="AK94" s="896" t="str">
        <f>IF('大気7(2)'!AK95=1,"○","")</f>
        <v/>
      </c>
      <c r="AL94" s="896" t="str">
        <f>IF('大気7(2)'!AL95=1,"○","")</f>
        <v/>
      </c>
      <c r="AM94" s="896" t="str">
        <f>IF('大気7(2)'!AM95=1,"○","")</f>
        <v/>
      </c>
      <c r="AN94" s="896" t="str">
        <f>IF('大気7(2)'!AN95=1,"○","")</f>
        <v/>
      </c>
      <c r="AO94" s="896" t="str">
        <f>IF('大気7(2)'!AO95=1,"○","")</f>
        <v/>
      </c>
      <c r="AP94" s="896" t="str">
        <f>IF('大気7(2)'!AP95=1,"○","")</f>
        <v/>
      </c>
      <c r="AQ94" s="896" t="str">
        <f>IF('大気7(2)'!AQ95=1,"○","")</f>
        <v/>
      </c>
      <c r="AR94" s="896" t="str">
        <f>IF('大気7(2)'!AR95=1,"○","")</f>
        <v/>
      </c>
      <c r="AS94" s="896" t="str">
        <f>IF('大気7(2)'!AS95=1,"○","")</f>
        <v/>
      </c>
      <c r="AT94" s="895"/>
      <c r="AU94" s="895"/>
      <c r="AV94" s="895"/>
      <c r="AW94" s="896" t="str">
        <f>IF('大気7(2)'!AW95=1,"○","")</f>
        <v/>
      </c>
      <c r="AX94" s="894" t="str">
        <f>IF(OR('大気7(2)'!AX95=1,'大気7(2)'!AY95=1),"○","")</f>
        <v/>
      </c>
      <c r="AY94" s="895"/>
      <c r="AZ94" s="896" t="str">
        <f>IF('大気7(2)'!AZ95=1,"○","")</f>
        <v/>
      </c>
      <c r="BA94" s="896" t="str">
        <f>IF('大気7(2)'!BA95=1,"○","")</f>
        <v/>
      </c>
      <c r="BB94" s="896" t="str">
        <f>IF('大気7(2)'!BB95=1,"○","")</f>
        <v/>
      </c>
      <c r="BC94" s="896" t="str">
        <f>IF('大気7(2)'!BC95=1,"○","")</f>
        <v/>
      </c>
      <c r="BD94" s="896" t="str">
        <f>IF('大気7(2)'!BD95=1,"○","")</f>
        <v/>
      </c>
      <c r="BE94" s="896" t="str">
        <f>IF('大気7(2)'!BE95=1,"○","")</f>
        <v/>
      </c>
      <c r="BF94" s="896" t="str">
        <f>IF('大気7(2)'!BF95=1,"○","")</f>
        <v/>
      </c>
      <c r="BG94" s="896" t="str">
        <f>IF('大気7(2)'!BG95=1,"○","")</f>
        <v/>
      </c>
      <c r="BH94" s="896" t="str">
        <f>IF('大気7(2)'!BH95=1,"○","")</f>
        <v/>
      </c>
      <c r="BI94" s="896" t="str">
        <f>IF('大気7(2)'!BI95=1,"○","")</f>
        <v/>
      </c>
      <c r="BJ94" s="895"/>
      <c r="BK94" s="895"/>
      <c r="BL94" s="895"/>
      <c r="BM94" s="896" t="str">
        <f>IF('大気7(2)'!BM95=1,"○","")</f>
        <v/>
      </c>
      <c r="BN94" s="894" t="str">
        <f>IF(OR('大気7(2)'!BN95=1,'大気7(2)'!BO95=1),"○","")</f>
        <v/>
      </c>
      <c r="BO94" s="895"/>
      <c r="BP94" s="896" t="str">
        <f>IF('大気7(2)'!BP95=1,"○","")</f>
        <v/>
      </c>
      <c r="BQ94" s="896" t="str">
        <f>IF('大気7(2)'!BQ95=1,"○","")</f>
        <v/>
      </c>
      <c r="BR94" s="896" t="str">
        <f>IF('大気7(2)'!BR95=1,"○","")</f>
        <v/>
      </c>
      <c r="BS94" s="896" t="str">
        <f>IF('大気7(2)'!BS95=1,"○","")</f>
        <v/>
      </c>
      <c r="BT94" s="896" t="str">
        <f>IF('大気7(2)'!BT95=1,"○","")</f>
        <v/>
      </c>
      <c r="BU94" s="896" t="str">
        <f>IF('大気7(2)'!BU95=1,"○","")</f>
        <v/>
      </c>
      <c r="BV94" s="896" t="str">
        <f>IF('大気7(2)'!BV95=1,"○","")</f>
        <v/>
      </c>
      <c r="BW94" s="896" t="str">
        <f>IF('大気7(2)'!BW95=1,"○","")</f>
        <v/>
      </c>
      <c r="BX94" s="896" t="str">
        <f>IF('大気7(2)'!BX95=1,"○","")</f>
        <v/>
      </c>
      <c r="BY94" s="896" t="str">
        <f>IF('大気7(2)'!BY95=1,"○","")</f>
        <v/>
      </c>
      <c r="BZ94" s="897"/>
      <c r="CA94" s="897"/>
      <c r="CB94" s="897"/>
      <c r="CC94" s="897"/>
      <c r="CD94" s="897"/>
      <c r="CE94" s="897"/>
      <c r="CF94" s="897"/>
      <c r="CG94" s="897"/>
      <c r="CH94" s="898" t="str">
        <f>IF('大気7(2)'!CH95=1,"○","")</f>
        <v/>
      </c>
      <c r="CI94" s="899" t="str">
        <f>IF('大気7(2)'!CI95=1,"○","")</f>
        <v/>
      </c>
      <c r="CJ94" s="899" t="str">
        <f>IF('大気7(2)'!CJ95=1,"○","")</f>
        <v/>
      </c>
      <c r="CK94" s="900" t="str">
        <f>IF('大気7(2)'!CK95=1,"○","")</f>
        <v/>
      </c>
      <c r="CL94" s="900" t="str">
        <f>IF('大気7(2)'!CL95=1,"○","")</f>
        <v/>
      </c>
      <c r="CM94" s="788" t="s">
        <v>508</v>
      </c>
    </row>
    <row r="95" spans="1:91" ht="11.65" customHeight="1">
      <c r="A95" s="893" t="s">
        <v>613</v>
      </c>
      <c r="B95" s="894" t="str">
        <f>IF(OR('大気7(2)'!B96=1,'大気7(2)'!C96=1),"○","")</f>
        <v/>
      </c>
      <c r="C95" s="895"/>
      <c r="D95" s="896" t="str">
        <f>IF('大気7(2)'!D96=1,"○","")</f>
        <v/>
      </c>
      <c r="E95" s="896" t="str">
        <f>IF('大気7(2)'!E96=1,"○","")</f>
        <v/>
      </c>
      <c r="F95" s="896" t="str">
        <f>IF('大気7(2)'!F96=1,"○","")</f>
        <v/>
      </c>
      <c r="G95" s="896" t="str">
        <f>IF('大気7(2)'!G96=1,"○","")</f>
        <v/>
      </c>
      <c r="H95" s="896" t="str">
        <f>IF('大気7(2)'!H96=1,"○","")</f>
        <v/>
      </c>
      <c r="I95" s="896" t="str">
        <f>IF('大気7(2)'!I96=1,"○","")</f>
        <v/>
      </c>
      <c r="J95" s="896" t="str">
        <f>IF('大気7(2)'!J96=1,"○","")</f>
        <v/>
      </c>
      <c r="K95" s="896" t="str">
        <f>IF('大気7(2)'!K96=1,"○","")</f>
        <v/>
      </c>
      <c r="L95" s="896" t="str">
        <f>IF('大気7(2)'!L96=1,"○","")</f>
        <v/>
      </c>
      <c r="M95" s="896" t="str">
        <f>IF('大気7(2)'!M96=1,"○","")</f>
        <v/>
      </c>
      <c r="N95" s="895"/>
      <c r="O95" s="895"/>
      <c r="P95" s="895"/>
      <c r="Q95" s="896" t="str">
        <f>IF('大気7(2)'!Q96=1,"○","")</f>
        <v/>
      </c>
      <c r="R95" s="894" t="str">
        <f>IF(OR('大気7(2)'!R96=1,'大気7(2)'!S96=1),"○","")</f>
        <v/>
      </c>
      <c r="S95" s="895"/>
      <c r="T95" s="896" t="str">
        <f>IF('大気7(2)'!T96=1,"○","")</f>
        <v/>
      </c>
      <c r="U95" s="896" t="str">
        <f>IF('大気7(2)'!U96=1,"○","")</f>
        <v/>
      </c>
      <c r="V95" s="896" t="str">
        <f>IF('大気7(2)'!V96=1,"○","")</f>
        <v/>
      </c>
      <c r="W95" s="896" t="str">
        <f>IF('大気7(2)'!W96=1,"○","")</f>
        <v/>
      </c>
      <c r="X95" s="896" t="str">
        <f>IF('大気7(2)'!X96=1,"○","")</f>
        <v/>
      </c>
      <c r="Y95" s="896" t="str">
        <f>IF('大気7(2)'!Y96=1,"○","")</f>
        <v/>
      </c>
      <c r="Z95" s="896" t="str">
        <f>IF('大気7(2)'!Z96=1,"○","")</f>
        <v/>
      </c>
      <c r="AA95" s="896" t="str">
        <f>IF('大気7(2)'!AA96=1,"○","")</f>
        <v/>
      </c>
      <c r="AB95" s="896" t="str">
        <f>IF('大気7(2)'!AB96=1,"○","")</f>
        <v/>
      </c>
      <c r="AC95" s="896" t="str">
        <f>IF('大気7(2)'!AC96=1,"○","")</f>
        <v/>
      </c>
      <c r="AD95" s="895"/>
      <c r="AE95" s="895"/>
      <c r="AF95" s="895"/>
      <c r="AG95" s="896" t="str">
        <f>IF('大気7(2)'!AG96=1,"○","")</f>
        <v/>
      </c>
      <c r="AH95" s="894" t="str">
        <f>IF(OR('大気7(2)'!AH96=1,'大気7(2)'!AI96=1),"○","")</f>
        <v/>
      </c>
      <c r="AI95" s="895"/>
      <c r="AJ95" s="896" t="str">
        <f>IF('大気7(2)'!AJ96=1,"○","")</f>
        <v/>
      </c>
      <c r="AK95" s="896" t="str">
        <f>IF('大気7(2)'!AK96=1,"○","")</f>
        <v/>
      </c>
      <c r="AL95" s="896" t="str">
        <f>IF('大気7(2)'!AL96=1,"○","")</f>
        <v/>
      </c>
      <c r="AM95" s="896" t="str">
        <f>IF('大気7(2)'!AM96=1,"○","")</f>
        <v/>
      </c>
      <c r="AN95" s="896" t="str">
        <f>IF('大気7(2)'!AN96=1,"○","")</f>
        <v/>
      </c>
      <c r="AO95" s="896" t="str">
        <f>IF('大気7(2)'!AO96=1,"○","")</f>
        <v/>
      </c>
      <c r="AP95" s="896" t="str">
        <f>IF('大気7(2)'!AP96=1,"○","")</f>
        <v/>
      </c>
      <c r="AQ95" s="896" t="str">
        <f>IF('大気7(2)'!AQ96=1,"○","")</f>
        <v/>
      </c>
      <c r="AR95" s="896" t="str">
        <f>IF('大気7(2)'!AR96=1,"○","")</f>
        <v/>
      </c>
      <c r="AS95" s="896" t="str">
        <f>IF('大気7(2)'!AS96=1,"○","")</f>
        <v/>
      </c>
      <c r="AT95" s="895"/>
      <c r="AU95" s="895"/>
      <c r="AV95" s="895"/>
      <c r="AW95" s="896" t="str">
        <f>IF('大気7(2)'!AW96=1,"○","")</f>
        <v/>
      </c>
      <c r="AX95" s="894" t="str">
        <f>IF(OR('大気7(2)'!AX96=1,'大気7(2)'!AY96=1),"○","")</f>
        <v/>
      </c>
      <c r="AY95" s="895"/>
      <c r="AZ95" s="896" t="str">
        <f>IF('大気7(2)'!AZ96=1,"○","")</f>
        <v/>
      </c>
      <c r="BA95" s="896" t="str">
        <f>IF('大気7(2)'!BA96=1,"○","")</f>
        <v/>
      </c>
      <c r="BB95" s="896" t="str">
        <f>IF('大気7(2)'!BB96=1,"○","")</f>
        <v/>
      </c>
      <c r="BC95" s="896" t="str">
        <f>IF('大気7(2)'!BC96=1,"○","")</f>
        <v/>
      </c>
      <c r="BD95" s="896" t="str">
        <f>IF('大気7(2)'!BD96=1,"○","")</f>
        <v/>
      </c>
      <c r="BE95" s="896" t="str">
        <f>IF('大気7(2)'!BE96=1,"○","")</f>
        <v/>
      </c>
      <c r="BF95" s="896" t="str">
        <f>IF('大気7(2)'!BF96=1,"○","")</f>
        <v/>
      </c>
      <c r="BG95" s="896" t="str">
        <f>IF('大気7(2)'!BG96=1,"○","")</f>
        <v/>
      </c>
      <c r="BH95" s="896" t="str">
        <f>IF('大気7(2)'!BH96=1,"○","")</f>
        <v/>
      </c>
      <c r="BI95" s="896" t="str">
        <f>IF('大気7(2)'!BI96=1,"○","")</f>
        <v/>
      </c>
      <c r="BJ95" s="895"/>
      <c r="BK95" s="895"/>
      <c r="BL95" s="895"/>
      <c r="BM95" s="896" t="str">
        <f>IF('大気7(2)'!BM96=1,"○","")</f>
        <v/>
      </c>
      <c r="BN95" s="894" t="str">
        <f>IF(OR('大気7(2)'!BN96=1,'大気7(2)'!BO96=1),"○","")</f>
        <v/>
      </c>
      <c r="BO95" s="895"/>
      <c r="BP95" s="896" t="str">
        <f>IF('大気7(2)'!BP96=1,"○","")</f>
        <v/>
      </c>
      <c r="BQ95" s="896" t="str">
        <f>IF('大気7(2)'!BQ96=1,"○","")</f>
        <v/>
      </c>
      <c r="BR95" s="896" t="str">
        <f>IF('大気7(2)'!BR96=1,"○","")</f>
        <v/>
      </c>
      <c r="BS95" s="896" t="str">
        <f>IF('大気7(2)'!BS96=1,"○","")</f>
        <v/>
      </c>
      <c r="BT95" s="896" t="str">
        <f>IF('大気7(2)'!BT96=1,"○","")</f>
        <v/>
      </c>
      <c r="BU95" s="896" t="str">
        <f>IF('大気7(2)'!BU96=1,"○","")</f>
        <v/>
      </c>
      <c r="BV95" s="896" t="str">
        <f>IF('大気7(2)'!BV96=1,"○","")</f>
        <v/>
      </c>
      <c r="BW95" s="896" t="str">
        <f>IF('大気7(2)'!BW96=1,"○","")</f>
        <v/>
      </c>
      <c r="BX95" s="896" t="str">
        <f>IF('大気7(2)'!BX96=1,"○","")</f>
        <v/>
      </c>
      <c r="BY95" s="896" t="str">
        <f>IF('大気7(2)'!BY96=1,"○","")</f>
        <v/>
      </c>
      <c r="BZ95" s="897"/>
      <c r="CA95" s="897"/>
      <c r="CB95" s="897"/>
      <c r="CC95" s="897"/>
      <c r="CD95" s="897"/>
      <c r="CE95" s="897"/>
      <c r="CF95" s="897"/>
      <c r="CG95" s="897"/>
      <c r="CH95" s="898" t="str">
        <f>IF('大気7(2)'!CH96=1,"○","")</f>
        <v/>
      </c>
      <c r="CI95" s="899" t="str">
        <f>IF('大気7(2)'!CI96=1,"○","")</f>
        <v/>
      </c>
      <c r="CJ95" s="899" t="str">
        <f>IF('大気7(2)'!CJ96=1,"○","")</f>
        <v/>
      </c>
      <c r="CK95" s="900" t="str">
        <f>IF('大気7(2)'!CK96=1,"○","")</f>
        <v/>
      </c>
      <c r="CL95" s="900" t="str">
        <f>IF('大気7(2)'!CL96=1,"○","")</f>
        <v/>
      </c>
      <c r="CM95" s="788" t="s">
        <v>508</v>
      </c>
    </row>
    <row r="96" spans="1:91" ht="11.65" customHeight="1">
      <c r="A96" s="893" t="s">
        <v>615</v>
      </c>
      <c r="B96" s="894" t="str">
        <f>IF(OR('大気7(2)'!B97=1,'大気7(2)'!C97=1),"○","")</f>
        <v/>
      </c>
      <c r="C96" s="895"/>
      <c r="D96" s="896" t="str">
        <f>IF('大気7(2)'!D97=1,"○","")</f>
        <v/>
      </c>
      <c r="E96" s="896" t="str">
        <f>IF('大気7(2)'!E97=1,"○","")</f>
        <v/>
      </c>
      <c r="F96" s="896" t="str">
        <f>IF('大気7(2)'!F97=1,"○","")</f>
        <v/>
      </c>
      <c r="G96" s="896" t="str">
        <f>IF('大気7(2)'!G97=1,"○","")</f>
        <v/>
      </c>
      <c r="H96" s="896" t="str">
        <f>IF('大気7(2)'!H97=1,"○","")</f>
        <v/>
      </c>
      <c r="I96" s="896" t="str">
        <f>IF('大気7(2)'!I97=1,"○","")</f>
        <v/>
      </c>
      <c r="J96" s="896" t="str">
        <f>IF('大気7(2)'!J97=1,"○","")</f>
        <v/>
      </c>
      <c r="K96" s="896" t="str">
        <f>IF('大気7(2)'!K97=1,"○","")</f>
        <v/>
      </c>
      <c r="L96" s="896" t="str">
        <f>IF('大気7(2)'!L97=1,"○","")</f>
        <v/>
      </c>
      <c r="M96" s="896" t="str">
        <f>IF('大気7(2)'!M97=1,"○","")</f>
        <v/>
      </c>
      <c r="N96" s="895"/>
      <c r="O96" s="895"/>
      <c r="P96" s="895"/>
      <c r="Q96" s="896" t="str">
        <f>IF('大気7(2)'!Q97=1,"○","")</f>
        <v/>
      </c>
      <c r="R96" s="894" t="str">
        <f>IF(OR('大気7(2)'!R97=1,'大気7(2)'!S97=1),"○","")</f>
        <v/>
      </c>
      <c r="S96" s="895"/>
      <c r="T96" s="896" t="str">
        <f>IF('大気7(2)'!T97=1,"○","")</f>
        <v/>
      </c>
      <c r="U96" s="896" t="str">
        <f>IF('大気7(2)'!U97=1,"○","")</f>
        <v/>
      </c>
      <c r="V96" s="896" t="str">
        <f>IF('大気7(2)'!V97=1,"○","")</f>
        <v/>
      </c>
      <c r="W96" s="896" t="str">
        <f>IF('大気7(2)'!W97=1,"○","")</f>
        <v/>
      </c>
      <c r="X96" s="896" t="str">
        <f>IF('大気7(2)'!X97=1,"○","")</f>
        <v/>
      </c>
      <c r="Y96" s="896" t="str">
        <f>IF('大気7(2)'!Y97=1,"○","")</f>
        <v/>
      </c>
      <c r="Z96" s="896" t="str">
        <f>IF('大気7(2)'!Z97=1,"○","")</f>
        <v/>
      </c>
      <c r="AA96" s="896" t="str">
        <f>IF('大気7(2)'!AA97=1,"○","")</f>
        <v/>
      </c>
      <c r="AB96" s="896" t="str">
        <f>IF('大気7(2)'!AB97=1,"○","")</f>
        <v/>
      </c>
      <c r="AC96" s="896" t="str">
        <f>IF('大気7(2)'!AC97=1,"○","")</f>
        <v/>
      </c>
      <c r="AD96" s="895"/>
      <c r="AE96" s="895"/>
      <c r="AF96" s="895"/>
      <c r="AG96" s="896" t="str">
        <f>IF('大気7(2)'!AG97=1,"○","")</f>
        <v/>
      </c>
      <c r="AH96" s="894" t="str">
        <f>IF(OR('大気7(2)'!AH97=1,'大気7(2)'!AI97=1),"○","")</f>
        <v/>
      </c>
      <c r="AI96" s="895"/>
      <c r="AJ96" s="896" t="str">
        <f>IF('大気7(2)'!AJ97=1,"○","")</f>
        <v/>
      </c>
      <c r="AK96" s="896" t="str">
        <f>IF('大気7(2)'!AK97=1,"○","")</f>
        <v/>
      </c>
      <c r="AL96" s="896" t="str">
        <f>IF('大気7(2)'!AL97=1,"○","")</f>
        <v/>
      </c>
      <c r="AM96" s="896" t="str">
        <f>IF('大気7(2)'!AM97=1,"○","")</f>
        <v/>
      </c>
      <c r="AN96" s="896" t="str">
        <f>IF('大気7(2)'!AN97=1,"○","")</f>
        <v/>
      </c>
      <c r="AO96" s="896" t="str">
        <f>IF('大気7(2)'!AO97=1,"○","")</f>
        <v/>
      </c>
      <c r="AP96" s="896" t="str">
        <f>IF('大気7(2)'!AP97=1,"○","")</f>
        <v/>
      </c>
      <c r="AQ96" s="896" t="str">
        <f>IF('大気7(2)'!AQ97=1,"○","")</f>
        <v/>
      </c>
      <c r="AR96" s="896" t="str">
        <f>IF('大気7(2)'!AR97=1,"○","")</f>
        <v/>
      </c>
      <c r="AS96" s="896" t="str">
        <f>IF('大気7(2)'!AS97=1,"○","")</f>
        <v/>
      </c>
      <c r="AT96" s="895"/>
      <c r="AU96" s="895"/>
      <c r="AV96" s="895"/>
      <c r="AW96" s="896" t="str">
        <f>IF('大気7(2)'!AW97=1,"○","")</f>
        <v/>
      </c>
      <c r="AX96" s="894" t="str">
        <f>IF(OR('大気7(2)'!AX97=1,'大気7(2)'!AY97=1),"○","")</f>
        <v/>
      </c>
      <c r="AY96" s="895"/>
      <c r="AZ96" s="896" t="str">
        <f>IF('大気7(2)'!AZ97=1,"○","")</f>
        <v/>
      </c>
      <c r="BA96" s="896" t="str">
        <f>IF('大気7(2)'!BA97=1,"○","")</f>
        <v/>
      </c>
      <c r="BB96" s="896" t="str">
        <f>IF('大気7(2)'!BB97=1,"○","")</f>
        <v/>
      </c>
      <c r="BC96" s="896" t="str">
        <f>IF('大気7(2)'!BC97=1,"○","")</f>
        <v/>
      </c>
      <c r="BD96" s="896" t="str">
        <f>IF('大気7(2)'!BD97=1,"○","")</f>
        <v/>
      </c>
      <c r="BE96" s="896" t="str">
        <f>IF('大気7(2)'!BE97=1,"○","")</f>
        <v/>
      </c>
      <c r="BF96" s="896" t="str">
        <f>IF('大気7(2)'!BF97=1,"○","")</f>
        <v/>
      </c>
      <c r="BG96" s="896" t="str">
        <f>IF('大気7(2)'!BG97=1,"○","")</f>
        <v/>
      </c>
      <c r="BH96" s="896" t="str">
        <f>IF('大気7(2)'!BH97=1,"○","")</f>
        <v/>
      </c>
      <c r="BI96" s="896" t="str">
        <f>IF('大気7(2)'!BI97=1,"○","")</f>
        <v/>
      </c>
      <c r="BJ96" s="895"/>
      <c r="BK96" s="895"/>
      <c r="BL96" s="895"/>
      <c r="BM96" s="896" t="str">
        <f>IF('大気7(2)'!BM97=1,"○","")</f>
        <v/>
      </c>
      <c r="BN96" s="894" t="str">
        <f>IF(OR('大気7(2)'!BN97=1,'大気7(2)'!BO97=1),"○","")</f>
        <v/>
      </c>
      <c r="BO96" s="895"/>
      <c r="BP96" s="896" t="str">
        <f>IF('大気7(2)'!BP97=1,"○","")</f>
        <v/>
      </c>
      <c r="BQ96" s="896" t="str">
        <f>IF('大気7(2)'!BQ97=1,"○","")</f>
        <v/>
      </c>
      <c r="BR96" s="896" t="str">
        <f>IF('大気7(2)'!BR97=1,"○","")</f>
        <v/>
      </c>
      <c r="BS96" s="896" t="str">
        <f>IF('大気7(2)'!BS97=1,"○","")</f>
        <v/>
      </c>
      <c r="BT96" s="896" t="str">
        <f>IF('大気7(2)'!BT97=1,"○","")</f>
        <v/>
      </c>
      <c r="BU96" s="896" t="str">
        <f>IF('大気7(2)'!BU97=1,"○","")</f>
        <v/>
      </c>
      <c r="BV96" s="896" t="str">
        <f>IF('大気7(2)'!BV97=1,"○","")</f>
        <v/>
      </c>
      <c r="BW96" s="896" t="str">
        <f>IF('大気7(2)'!BW97=1,"○","")</f>
        <v/>
      </c>
      <c r="BX96" s="896" t="str">
        <f>IF('大気7(2)'!BX97=1,"○","")</f>
        <v/>
      </c>
      <c r="BY96" s="896" t="str">
        <f>IF('大気7(2)'!BY97=1,"○","")</f>
        <v/>
      </c>
      <c r="BZ96" s="897"/>
      <c r="CA96" s="897"/>
      <c r="CB96" s="897"/>
      <c r="CC96" s="897"/>
      <c r="CD96" s="897"/>
      <c r="CE96" s="897"/>
      <c r="CF96" s="897"/>
      <c r="CG96" s="897"/>
      <c r="CH96" s="898" t="str">
        <f>IF('大気7(2)'!CH97=1,"○","")</f>
        <v/>
      </c>
      <c r="CI96" s="899" t="str">
        <f>IF('大気7(2)'!CI97=1,"○","")</f>
        <v/>
      </c>
      <c r="CJ96" s="899" t="str">
        <f>IF('大気7(2)'!CJ97=1,"○","")</f>
        <v/>
      </c>
      <c r="CK96" s="900" t="str">
        <f>IF('大気7(2)'!CK97=1,"○","")</f>
        <v/>
      </c>
      <c r="CL96" s="900" t="str">
        <f>IF('大気7(2)'!CL97=1,"○","")</f>
        <v/>
      </c>
      <c r="CM96" s="788" t="s">
        <v>508</v>
      </c>
    </row>
    <row r="97" spans="1:91" ht="11.65" customHeight="1">
      <c r="A97" s="893" t="s">
        <v>186</v>
      </c>
      <c r="B97" s="894" t="str">
        <f>IF(OR('大気7(2)'!B98=1,'大気7(2)'!C98=1),"○","")</f>
        <v>○</v>
      </c>
      <c r="C97" s="895"/>
      <c r="D97" s="896" t="str">
        <f>IF('大気7(2)'!D98=1,"○","")</f>
        <v>○</v>
      </c>
      <c r="E97" s="896" t="str">
        <f>IF('大気7(2)'!E98=1,"○","")</f>
        <v>○</v>
      </c>
      <c r="F97" s="896" t="str">
        <f>IF('大気7(2)'!F98=1,"○","")</f>
        <v>○</v>
      </c>
      <c r="G97" s="896" t="str">
        <f>IF('大気7(2)'!G98=1,"○","")</f>
        <v>○</v>
      </c>
      <c r="H97" s="896" t="str">
        <f>IF('大気7(2)'!H98=1,"○","")</f>
        <v/>
      </c>
      <c r="I97" s="896" t="str">
        <f>IF('大気7(2)'!I98=1,"○","")</f>
        <v/>
      </c>
      <c r="J97" s="896" t="str">
        <f>IF('大気7(2)'!J98=1,"○","")</f>
        <v>○</v>
      </c>
      <c r="K97" s="896" t="str">
        <f>IF('大気7(2)'!K98=1,"○","")</f>
        <v>○</v>
      </c>
      <c r="L97" s="896" t="str">
        <f>IF('大気7(2)'!L98=1,"○","")</f>
        <v>○</v>
      </c>
      <c r="M97" s="896" t="str">
        <f>IF('大気7(2)'!M98=1,"○","")</f>
        <v>○</v>
      </c>
      <c r="N97" s="895"/>
      <c r="O97" s="895"/>
      <c r="P97" s="895"/>
      <c r="Q97" s="896" t="str">
        <f>IF('大気7(2)'!Q98=1,"○","")</f>
        <v/>
      </c>
      <c r="R97" s="894" t="str">
        <f>IF(OR('大気7(2)'!R98=1,'大気7(2)'!S98=1),"○","")</f>
        <v>○</v>
      </c>
      <c r="S97" s="895"/>
      <c r="T97" s="896" t="str">
        <f>IF('大気7(2)'!T98=1,"○","")</f>
        <v>○</v>
      </c>
      <c r="U97" s="896" t="str">
        <f>IF('大気7(2)'!U98=1,"○","")</f>
        <v>○</v>
      </c>
      <c r="V97" s="896" t="str">
        <f>IF('大気7(2)'!V98=1,"○","")</f>
        <v>○</v>
      </c>
      <c r="W97" s="896" t="str">
        <f>IF('大気7(2)'!W98=1,"○","")</f>
        <v>○</v>
      </c>
      <c r="X97" s="896" t="str">
        <f>IF('大気7(2)'!X98=1,"○","")</f>
        <v/>
      </c>
      <c r="Y97" s="896" t="str">
        <f>IF('大気7(2)'!Y98=1,"○","")</f>
        <v/>
      </c>
      <c r="Z97" s="896" t="str">
        <f>IF('大気7(2)'!Z98=1,"○","")</f>
        <v>○</v>
      </c>
      <c r="AA97" s="896" t="str">
        <f>IF('大気7(2)'!AA98=1,"○","")</f>
        <v>○</v>
      </c>
      <c r="AB97" s="896" t="str">
        <f>IF('大気7(2)'!AB98=1,"○","")</f>
        <v>○</v>
      </c>
      <c r="AC97" s="896" t="str">
        <f>IF('大気7(2)'!AC98=1,"○","")</f>
        <v>○</v>
      </c>
      <c r="AD97" s="895"/>
      <c r="AE97" s="895"/>
      <c r="AF97" s="895"/>
      <c r="AG97" s="896" t="str">
        <f>IF('大気7(2)'!AG98=1,"○","")</f>
        <v/>
      </c>
      <c r="AH97" s="894" t="str">
        <f>IF(OR('大気7(2)'!AH98=1,'大気7(2)'!AI98=1),"○","")</f>
        <v/>
      </c>
      <c r="AI97" s="895"/>
      <c r="AJ97" s="896" t="str">
        <f>IF('大気7(2)'!AJ98=1,"○","")</f>
        <v/>
      </c>
      <c r="AK97" s="896" t="str">
        <f>IF('大気7(2)'!AK98=1,"○","")</f>
        <v/>
      </c>
      <c r="AL97" s="896" t="str">
        <f>IF('大気7(2)'!AL98=1,"○","")</f>
        <v/>
      </c>
      <c r="AM97" s="896" t="str">
        <f>IF('大気7(2)'!AM98=1,"○","")</f>
        <v/>
      </c>
      <c r="AN97" s="896" t="str">
        <f>IF('大気7(2)'!AN98=1,"○","")</f>
        <v/>
      </c>
      <c r="AO97" s="896" t="str">
        <f>IF('大気7(2)'!AO98=1,"○","")</f>
        <v/>
      </c>
      <c r="AP97" s="896" t="str">
        <f>IF('大気7(2)'!AP98=1,"○","")</f>
        <v/>
      </c>
      <c r="AQ97" s="896" t="str">
        <f>IF('大気7(2)'!AQ98=1,"○","")</f>
        <v/>
      </c>
      <c r="AR97" s="896" t="str">
        <f>IF('大気7(2)'!AR98=1,"○","")</f>
        <v/>
      </c>
      <c r="AS97" s="896" t="str">
        <f>IF('大気7(2)'!AS98=1,"○","")</f>
        <v/>
      </c>
      <c r="AT97" s="895"/>
      <c r="AU97" s="895"/>
      <c r="AV97" s="895"/>
      <c r="AW97" s="896" t="str">
        <f>IF('大気7(2)'!AW98=1,"○","")</f>
        <v/>
      </c>
      <c r="AX97" s="894" t="str">
        <f>IF(OR('大気7(2)'!AX98=1,'大気7(2)'!AY98=1),"○","")</f>
        <v/>
      </c>
      <c r="AY97" s="895"/>
      <c r="AZ97" s="896" t="str">
        <f>IF('大気7(2)'!AZ98=1,"○","")</f>
        <v/>
      </c>
      <c r="BA97" s="896" t="str">
        <f>IF('大気7(2)'!BA98=1,"○","")</f>
        <v/>
      </c>
      <c r="BB97" s="896" t="str">
        <f>IF('大気7(2)'!BB98=1,"○","")</f>
        <v/>
      </c>
      <c r="BC97" s="896" t="str">
        <f>IF('大気7(2)'!BC98=1,"○","")</f>
        <v/>
      </c>
      <c r="BD97" s="896" t="str">
        <f>IF('大気7(2)'!BD98=1,"○","")</f>
        <v/>
      </c>
      <c r="BE97" s="896" t="str">
        <f>IF('大気7(2)'!BE98=1,"○","")</f>
        <v/>
      </c>
      <c r="BF97" s="896" t="str">
        <f>IF('大気7(2)'!BF98=1,"○","")</f>
        <v/>
      </c>
      <c r="BG97" s="896" t="str">
        <f>IF('大気7(2)'!BG98=1,"○","")</f>
        <v/>
      </c>
      <c r="BH97" s="896" t="str">
        <f>IF('大気7(2)'!BH98=1,"○","")</f>
        <v/>
      </c>
      <c r="BI97" s="896" t="str">
        <f>IF('大気7(2)'!BI98=1,"○","")</f>
        <v/>
      </c>
      <c r="BJ97" s="895"/>
      <c r="BK97" s="895"/>
      <c r="BL97" s="895"/>
      <c r="BM97" s="896" t="str">
        <f>IF('大気7(2)'!BM98=1,"○","")</f>
        <v/>
      </c>
      <c r="BN97" s="894" t="str">
        <f>IF(OR('大気7(2)'!BN98=1,'大気7(2)'!BO98=1),"○","")</f>
        <v/>
      </c>
      <c r="BO97" s="895"/>
      <c r="BP97" s="896" t="str">
        <f>IF('大気7(2)'!BP98=1,"○","")</f>
        <v/>
      </c>
      <c r="BQ97" s="896" t="str">
        <f>IF('大気7(2)'!BQ98=1,"○","")</f>
        <v/>
      </c>
      <c r="BR97" s="896" t="str">
        <f>IF('大気7(2)'!BR98=1,"○","")</f>
        <v/>
      </c>
      <c r="BS97" s="896" t="str">
        <f>IF('大気7(2)'!BS98=1,"○","")</f>
        <v/>
      </c>
      <c r="BT97" s="896" t="str">
        <f>IF('大気7(2)'!BT98=1,"○","")</f>
        <v/>
      </c>
      <c r="BU97" s="896" t="str">
        <f>IF('大気7(2)'!BU98=1,"○","")</f>
        <v/>
      </c>
      <c r="BV97" s="896" t="str">
        <f>IF('大気7(2)'!BV98=1,"○","")</f>
        <v/>
      </c>
      <c r="BW97" s="896" t="str">
        <f>IF('大気7(2)'!BW98=1,"○","")</f>
        <v/>
      </c>
      <c r="BX97" s="896" t="str">
        <f>IF('大気7(2)'!BX98=1,"○","")</f>
        <v/>
      </c>
      <c r="BY97" s="896" t="str">
        <f>IF('大気7(2)'!BY98=1,"○","")</f>
        <v/>
      </c>
      <c r="BZ97" s="897"/>
      <c r="CA97" s="897"/>
      <c r="CB97" s="897"/>
      <c r="CC97" s="897"/>
      <c r="CD97" s="897"/>
      <c r="CE97" s="897"/>
      <c r="CF97" s="897"/>
      <c r="CG97" s="897"/>
      <c r="CH97" s="898" t="str">
        <f>IF('大気7(2)'!CH98=1,"○","")</f>
        <v/>
      </c>
      <c r="CI97" s="899" t="str">
        <f>IF('大気7(2)'!CI98=1,"○","")</f>
        <v/>
      </c>
      <c r="CJ97" s="899" t="str">
        <f>IF('大気7(2)'!CJ98=1,"○","")</f>
        <v/>
      </c>
      <c r="CK97" s="900" t="str">
        <f>IF('大気7(2)'!CK98=1,"○","")</f>
        <v/>
      </c>
      <c r="CL97" s="900" t="str">
        <f>IF('大気7(2)'!CL98=1,"○","")</f>
        <v/>
      </c>
      <c r="CM97" s="788" t="s">
        <v>508</v>
      </c>
    </row>
    <row r="98" spans="1:91" ht="11.65" customHeight="1">
      <c r="A98" s="893" t="s">
        <v>187</v>
      </c>
      <c r="B98" s="894" t="str">
        <f>IF(OR('大気7(2)'!B99=1,'大気7(2)'!C99=1),"○","")</f>
        <v>○</v>
      </c>
      <c r="C98" s="895"/>
      <c r="D98" s="896" t="str">
        <f>IF('大気7(2)'!D99=1,"○","")</f>
        <v>○</v>
      </c>
      <c r="E98" s="896" t="str">
        <f>IF('大気7(2)'!E99=1,"○","")</f>
        <v>○</v>
      </c>
      <c r="F98" s="896" t="str">
        <f>IF('大気7(2)'!F99=1,"○","")</f>
        <v>○</v>
      </c>
      <c r="G98" s="896" t="str">
        <f>IF('大気7(2)'!G99=1,"○","")</f>
        <v/>
      </c>
      <c r="H98" s="896" t="str">
        <f>IF('大気7(2)'!H99=1,"○","")</f>
        <v/>
      </c>
      <c r="I98" s="896" t="str">
        <f>IF('大気7(2)'!I99=1,"○","")</f>
        <v/>
      </c>
      <c r="J98" s="896" t="str">
        <f>IF('大気7(2)'!J99=1,"○","")</f>
        <v>○</v>
      </c>
      <c r="K98" s="896" t="str">
        <f>IF('大気7(2)'!K99=1,"○","")</f>
        <v>○</v>
      </c>
      <c r="L98" s="896" t="str">
        <f>IF('大気7(2)'!L99=1,"○","")</f>
        <v/>
      </c>
      <c r="M98" s="896" t="str">
        <f>IF('大気7(2)'!M99=1,"○","")</f>
        <v>○</v>
      </c>
      <c r="N98" s="895"/>
      <c r="O98" s="895"/>
      <c r="P98" s="895"/>
      <c r="Q98" s="896" t="str">
        <f>IF('大気7(2)'!Q99=1,"○","")</f>
        <v/>
      </c>
      <c r="R98" s="894" t="str">
        <f>IF(OR('大気7(2)'!R99=1,'大気7(2)'!S99=1),"○","")</f>
        <v/>
      </c>
      <c r="S98" s="895"/>
      <c r="T98" s="896" t="str">
        <f>IF('大気7(2)'!T99=1,"○","")</f>
        <v/>
      </c>
      <c r="U98" s="896" t="str">
        <f>IF('大気7(2)'!U99=1,"○","")</f>
        <v/>
      </c>
      <c r="V98" s="896" t="str">
        <f>IF('大気7(2)'!V99=1,"○","")</f>
        <v/>
      </c>
      <c r="W98" s="896" t="str">
        <f>IF('大気7(2)'!W99=1,"○","")</f>
        <v/>
      </c>
      <c r="X98" s="896" t="str">
        <f>IF('大気7(2)'!X99=1,"○","")</f>
        <v/>
      </c>
      <c r="Y98" s="896" t="str">
        <f>IF('大気7(2)'!Y99=1,"○","")</f>
        <v/>
      </c>
      <c r="Z98" s="896" t="str">
        <f>IF('大気7(2)'!Z99=1,"○","")</f>
        <v/>
      </c>
      <c r="AA98" s="896" t="str">
        <f>IF('大気7(2)'!AA99=1,"○","")</f>
        <v/>
      </c>
      <c r="AB98" s="896" t="str">
        <f>IF('大気7(2)'!AB99=1,"○","")</f>
        <v/>
      </c>
      <c r="AC98" s="896" t="str">
        <f>IF('大気7(2)'!AC99=1,"○","")</f>
        <v/>
      </c>
      <c r="AD98" s="895"/>
      <c r="AE98" s="895"/>
      <c r="AF98" s="895"/>
      <c r="AG98" s="896" t="str">
        <f>IF('大気7(2)'!AG99=1,"○","")</f>
        <v/>
      </c>
      <c r="AH98" s="894" t="str">
        <f>IF(OR('大気7(2)'!AH99=1,'大気7(2)'!AI99=1),"○","")</f>
        <v/>
      </c>
      <c r="AI98" s="895"/>
      <c r="AJ98" s="896" t="str">
        <f>IF('大気7(2)'!AJ99=1,"○","")</f>
        <v/>
      </c>
      <c r="AK98" s="896" t="str">
        <f>IF('大気7(2)'!AK99=1,"○","")</f>
        <v/>
      </c>
      <c r="AL98" s="896" t="str">
        <f>IF('大気7(2)'!AL99=1,"○","")</f>
        <v>○</v>
      </c>
      <c r="AM98" s="896" t="str">
        <f>IF('大気7(2)'!AM99=1,"○","")</f>
        <v>○</v>
      </c>
      <c r="AN98" s="896" t="str">
        <f>IF('大気7(2)'!AN99=1,"○","")</f>
        <v/>
      </c>
      <c r="AO98" s="896" t="str">
        <f>IF('大気7(2)'!AO99=1,"○","")</f>
        <v/>
      </c>
      <c r="AP98" s="896" t="str">
        <f>IF('大気7(2)'!AP99=1,"○","")</f>
        <v/>
      </c>
      <c r="AQ98" s="896" t="str">
        <f>IF('大気7(2)'!AQ99=1,"○","")</f>
        <v/>
      </c>
      <c r="AR98" s="896" t="str">
        <f>IF('大気7(2)'!AR99=1,"○","")</f>
        <v/>
      </c>
      <c r="AS98" s="896" t="str">
        <f>IF('大気7(2)'!AS99=1,"○","")</f>
        <v/>
      </c>
      <c r="AT98" s="895"/>
      <c r="AU98" s="895"/>
      <c r="AV98" s="895"/>
      <c r="AW98" s="896" t="str">
        <f>IF('大気7(2)'!AW99=1,"○","")</f>
        <v>○</v>
      </c>
      <c r="AX98" s="894" t="str">
        <f>IF(OR('大気7(2)'!AX99=1,'大気7(2)'!AY99=1),"○","")</f>
        <v/>
      </c>
      <c r="AY98" s="895"/>
      <c r="AZ98" s="896" t="str">
        <f>IF('大気7(2)'!AZ99=1,"○","")</f>
        <v/>
      </c>
      <c r="BA98" s="896" t="str">
        <f>IF('大気7(2)'!BA99=1,"○","")</f>
        <v/>
      </c>
      <c r="BB98" s="896" t="str">
        <f>IF('大気7(2)'!BB99=1,"○","")</f>
        <v/>
      </c>
      <c r="BC98" s="896" t="str">
        <f>IF('大気7(2)'!BC99=1,"○","")</f>
        <v/>
      </c>
      <c r="BD98" s="896" t="str">
        <f>IF('大気7(2)'!BD99=1,"○","")</f>
        <v/>
      </c>
      <c r="BE98" s="896" t="str">
        <f>IF('大気7(2)'!BE99=1,"○","")</f>
        <v/>
      </c>
      <c r="BF98" s="896" t="str">
        <f>IF('大気7(2)'!BF99=1,"○","")</f>
        <v/>
      </c>
      <c r="BG98" s="896" t="str">
        <f>IF('大気7(2)'!BG99=1,"○","")</f>
        <v/>
      </c>
      <c r="BH98" s="896" t="str">
        <f>IF('大気7(2)'!BH99=1,"○","")</f>
        <v/>
      </c>
      <c r="BI98" s="896" t="str">
        <f>IF('大気7(2)'!BI99=1,"○","")</f>
        <v/>
      </c>
      <c r="BJ98" s="895"/>
      <c r="BK98" s="895"/>
      <c r="BL98" s="895"/>
      <c r="BM98" s="896" t="str">
        <f>IF('大気7(2)'!BM99=1,"○","")</f>
        <v/>
      </c>
      <c r="BN98" s="894" t="str">
        <f>IF(OR('大気7(2)'!BN99=1,'大気7(2)'!BO99=1),"○","")</f>
        <v/>
      </c>
      <c r="BO98" s="895"/>
      <c r="BP98" s="896" t="str">
        <f>IF('大気7(2)'!BP99=1,"○","")</f>
        <v/>
      </c>
      <c r="BQ98" s="896" t="str">
        <f>IF('大気7(2)'!BQ99=1,"○","")</f>
        <v/>
      </c>
      <c r="BR98" s="896" t="str">
        <f>IF('大気7(2)'!BR99=1,"○","")</f>
        <v/>
      </c>
      <c r="BS98" s="896" t="str">
        <f>IF('大気7(2)'!BS99=1,"○","")</f>
        <v/>
      </c>
      <c r="BT98" s="896" t="str">
        <f>IF('大気7(2)'!BT99=1,"○","")</f>
        <v/>
      </c>
      <c r="BU98" s="896" t="str">
        <f>IF('大気7(2)'!BU99=1,"○","")</f>
        <v/>
      </c>
      <c r="BV98" s="896" t="str">
        <f>IF('大気7(2)'!BV99=1,"○","")</f>
        <v/>
      </c>
      <c r="BW98" s="896" t="str">
        <f>IF('大気7(2)'!BW99=1,"○","")</f>
        <v/>
      </c>
      <c r="BX98" s="896" t="str">
        <f>IF('大気7(2)'!BX99=1,"○","")</f>
        <v/>
      </c>
      <c r="BY98" s="896" t="str">
        <f>IF('大気7(2)'!BY99=1,"○","")</f>
        <v/>
      </c>
      <c r="BZ98" s="897"/>
      <c r="CA98" s="897"/>
      <c r="CB98" s="897"/>
      <c r="CC98" s="897"/>
      <c r="CD98" s="897"/>
      <c r="CE98" s="897"/>
      <c r="CF98" s="897"/>
      <c r="CG98" s="897"/>
      <c r="CH98" s="898" t="str">
        <f>IF('大気7(2)'!CH99=1,"○","")</f>
        <v/>
      </c>
      <c r="CI98" s="899" t="str">
        <f>IF('大気7(2)'!CI99=1,"○","")</f>
        <v/>
      </c>
      <c r="CJ98" s="899" t="str">
        <f>IF('大気7(2)'!CJ99=1,"○","")</f>
        <v/>
      </c>
      <c r="CK98" s="900" t="str">
        <f>IF('大気7(2)'!CK99=1,"○","")</f>
        <v/>
      </c>
      <c r="CL98" s="900" t="str">
        <f>IF('大気7(2)'!CL99=1,"○","")</f>
        <v/>
      </c>
      <c r="CM98" s="788" t="s">
        <v>508</v>
      </c>
    </row>
    <row r="99" spans="1:91" ht="11.65" customHeight="1">
      <c r="A99" s="893" t="s">
        <v>188</v>
      </c>
      <c r="B99" s="894" t="str">
        <f>IF(OR('大気7(2)'!B100=1,'大気7(2)'!C100=1),"○","")</f>
        <v>○</v>
      </c>
      <c r="C99" s="895"/>
      <c r="D99" s="896" t="str">
        <f>IF('大気7(2)'!D100=1,"○","")</f>
        <v>○</v>
      </c>
      <c r="E99" s="896" t="str">
        <f>IF('大気7(2)'!E100=1,"○","")</f>
        <v>○</v>
      </c>
      <c r="F99" s="896" t="str">
        <f>IF('大気7(2)'!F100=1,"○","")</f>
        <v>○</v>
      </c>
      <c r="G99" s="896" t="str">
        <f>IF('大気7(2)'!G100=1,"○","")</f>
        <v/>
      </c>
      <c r="H99" s="896" t="str">
        <f>IF('大気7(2)'!H100=1,"○","")</f>
        <v/>
      </c>
      <c r="I99" s="896" t="str">
        <f>IF('大気7(2)'!I100=1,"○","")</f>
        <v>○</v>
      </c>
      <c r="J99" s="896" t="str">
        <f>IF('大気7(2)'!J100=1,"○","")</f>
        <v>○</v>
      </c>
      <c r="K99" s="896" t="str">
        <f>IF('大気7(2)'!K100=1,"○","")</f>
        <v>○</v>
      </c>
      <c r="L99" s="896" t="str">
        <f>IF('大気7(2)'!L100=1,"○","")</f>
        <v>○</v>
      </c>
      <c r="M99" s="896" t="str">
        <f>IF('大気7(2)'!M100=1,"○","")</f>
        <v>○</v>
      </c>
      <c r="N99" s="895"/>
      <c r="O99" s="895"/>
      <c r="P99" s="895"/>
      <c r="Q99" s="896" t="str">
        <f>IF('大気7(2)'!Q100=1,"○","")</f>
        <v>○</v>
      </c>
      <c r="R99" s="894" t="str">
        <f>IF(OR('大気7(2)'!R100=1,'大気7(2)'!S100=1),"○","")</f>
        <v>○</v>
      </c>
      <c r="S99" s="895"/>
      <c r="T99" s="896" t="str">
        <f>IF('大気7(2)'!T100=1,"○","")</f>
        <v>○</v>
      </c>
      <c r="U99" s="896" t="str">
        <f>IF('大気7(2)'!U100=1,"○","")</f>
        <v>○</v>
      </c>
      <c r="V99" s="896" t="str">
        <f>IF('大気7(2)'!V100=1,"○","")</f>
        <v>○</v>
      </c>
      <c r="W99" s="896" t="str">
        <f>IF('大気7(2)'!W100=1,"○","")</f>
        <v/>
      </c>
      <c r="X99" s="896" t="str">
        <f>IF('大気7(2)'!X100=1,"○","")</f>
        <v/>
      </c>
      <c r="Y99" s="896" t="str">
        <f>IF('大気7(2)'!Y100=1,"○","")</f>
        <v>○</v>
      </c>
      <c r="Z99" s="896" t="str">
        <f>IF('大気7(2)'!Z100=1,"○","")</f>
        <v>○</v>
      </c>
      <c r="AA99" s="896" t="str">
        <f>IF('大気7(2)'!AA100=1,"○","")</f>
        <v>○</v>
      </c>
      <c r="AB99" s="896" t="str">
        <f>IF('大気7(2)'!AB100=1,"○","")</f>
        <v>○</v>
      </c>
      <c r="AC99" s="896" t="str">
        <f>IF('大気7(2)'!AC100=1,"○","")</f>
        <v>○</v>
      </c>
      <c r="AD99" s="895"/>
      <c r="AE99" s="895"/>
      <c r="AF99" s="895"/>
      <c r="AG99" s="896" t="str">
        <f>IF('大気7(2)'!AG100=1,"○","")</f>
        <v>○</v>
      </c>
      <c r="AH99" s="894" t="str">
        <f>IF(OR('大気7(2)'!AH100=1,'大気7(2)'!AI100=1),"○","")</f>
        <v/>
      </c>
      <c r="AI99" s="895"/>
      <c r="AJ99" s="896" t="str">
        <f>IF('大気7(2)'!AJ100=1,"○","")</f>
        <v/>
      </c>
      <c r="AK99" s="896" t="str">
        <f>IF('大気7(2)'!AK100=1,"○","")</f>
        <v/>
      </c>
      <c r="AL99" s="896" t="str">
        <f>IF('大気7(2)'!AL100=1,"○","")</f>
        <v/>
      </c>
      <c r="AM99" s="896" t="str">
        <f>IF('大気7(2)'!AM100=1,"○","")</f>
        <v/>
      </c>
      <c r="AN99" s="896" t="str">
        <f>IF('大気7(2)'!AN100=1,"○","")</f>
        <v/>
      </c>
      <c r="AO99" s="896" t="str">
        <f>IF('大気7(2)'!AO100=1,"○","")</f>
        <v/>
      </c>
      <c r="AP99" s="896" t="str">
        <f>IF('大気7(2)'!AP100=1,"○","")</f>
        <v/>
      </c>
      <c r="AQ99" s="896" t="str">
        <f>IF('大気7(2)'!AQ100=1,"○","")</f>
        <v>○</v>
      </c>
      <c r="AR99" s="896" t="str">
        <f>IF('大気7(2)'!AR100=1,"○","")</f>
        <v>○</v>
      </c>
      <c r="AS99" s="896" t="str">
        <f>IF('大気7(2)'!AS100=1,"○","")</f>
        <v>○</v>
      </c>
      <c r="AT99" s="895"/>
      <c r="AU99" s="895"/>
      <c r="AV99" s="895"/>
      <c r="AW99" s="896" t="str">
        <f>IF('大気7(2)'!AW100=1,"○","")</f>
        <v>○</v>
      </c>
      <c r="AX99" s="894" t="str">
        <f>IF(OR('大気7(2)'!AX100=1,'大気7(2)'!AY100=1),"○","")</f>
        <v/>
      </c>
      <c r="AY99" s="895"/>
      <c r="AZ99" s="896" t="str">
        <f>IF('大気7(2)'!AZ100=1,"○","")</f>
        <v/>
      </c>
      <c r="BA99" s="896" t="str">
        <f>IF('大気7(2)'!BA100=1,"○","")</f>
        <v/>
      </c>
      <c r="BB99" s="896" t="str">
        <f>IF('大気7(2)'!BB100=1,"○","")</f>
        <v/>
      </c>
      <c r="BC99" s="896" t="str">
        <f>IF('大気7(2)'!BC100=1,"○","")</f>
        <v/>
      </c>
      <c r="BD99" s="896" t="str">
        <f>IF('大気7(2)'!BD100=1,"○","")</f>
        <v/>
      </c>
      <c r="BE99" s="896" t="str">
        <f>IF('大気7(2)'!BE100=1,"○","")</f>
        <v/>
      </c>
      <c r="BF99" s="896" t="str">
        <f>IF('大気7(2)'!BF100=1,"○","")</f>
        <v/>
      </c>
      <c r="BG99" s="896" t="str">
        <f>IF('大気7(2)'!BG100=1,"○","")</f>
        <v/>
      </c>
      <c r="BH99" s="896" t="str">
        <f>IF('大気7(2)'!BH100=1,"○","")</f>
        <v/>
      </c>
      <c r="BI99" s="896" t="str">
        <f>IF('大気7(2)'!BI100=1,"○","")</f>
        <v/>
      </c>
      <c r="BJ99" s="895"/>
      <c r="BK99" s="895"/>
      <c r="BL99" s="895"/>
      <c r="BM99" s="896" t="str">
        <f>IF('大気7(2)'!BM100=1,"○","")</f>
        <v/>
      </c>
      <c r="BN99" s="894" t="str">
        <f>IF(OR('大気7(2)'!BN100=1,'大気7(2)'!BO100=1),"○","")</f>
        <v>○</v>
      </c>
      <c r="BO99" s="895"/>
      <c r="BP99" s="896" t="str">
        <f>IF('大気7(2)'!BP100=1,"○","")</f>
        <v>○</v>
      </c>
      <c r="BQ99" s="896" t="str">
        <f>IF('大気7(2)'!BQ100=1,"○","")</f>
        <v>○</v>
      </c>
      <c r="BR99" s="896" t="str">
        <f>IF('大気7(2)'!BR100=1,"○","")</f>
        <v>○</v>
      </c>
      <c r="BS99" s="896" t="str">
        <f>IF('大気7(2)'!BS100=1,"○","")</f>
        <v/>
      </c>
      <c r="BT99" s="896" t="str">
        <f>IF('大気7(2)'!BT100=1,"○","")</f>
        <v/>
      </c>
      <c r="BU99" s="896" t="str">
        <f>IF('大気7(2)'!BU100=1,"○","")</f>
        <v>○</v>
      </c>
      <c r="BV99" s="896" t="str">
        <f>IF('大気7(2)'!BV100=1,"○","")</f>
        <v>○</v>
      </c>
      <c r="BW99" s="896" t="str">
        <f>IF('大気7(2)'!BW100=1,"○","")</f>
        <v>○</v>
      </c>
      <c r="BX99" s="896" t="str">
        <f>IF('大気7(2)'!BX100=1,"○","")</f>
        <v>○</v>
      </c>
      <c r="BY99" s="896" t="str">
        <f>IF('大気7(2)'!BY100=1,"○","")</f>
        <v>○</v>
      </c>
      <c r="BZ99" s="897"/>
      <c r="CA99" s="897"/>
      <c r="CB99" s="897"/>
      <c r="CC99" s="897"/>
      <c r="CD99" s="897"/>
      <c r="CE99" s="897"/>
      <c r="CF99" s="897"/>
      <c r="CG99" s="897"/>
      <c r="CH99" s="898" t="str">
        <f>IF('大気7(2)'!CH100=1,"○","")</f>
        <v>○</v>
      </c>
      <c r="CI99" s="899" t="str">
        <f>IF('大気7(2)'!CI100=1,"○","")</f>
        <v/>
      </c>
      <c r="CJ99" s="899" t="str">
        <f>IF('大気7(2)'!CJ100=1,"○","")</f>
        <v/>
      </c>
      <c r="CK99" s="900" t="str">
        <f>IF('大気7(2)'!CK100=1,"○","")</f>
        <v/>
      </c>
      <c r="CL99" s="900" t="str">
        <f>IF('大気7(2)'!CL100=1,"○","")</f>
        <v/>
      </c>
      <c r="CM99" s="788" t="s">
        <v>508</v>
      </c>
    </row>
    <row r="100" spans="1:91" ht="11.65" customHeight="1">
      <c r="A100" s="893" t="s">
        <v>313</v>
      </c>
      <c r="B100" s="894" t="str">
        <f>IF(OR('大気7(2)'!B101=1,'大気7(2)'!C101=1),"○","")</f>
        <v/>
      </c>
      <c r="C100" s="895"/>
      <c r="D100" s="896" t="str">
        <f>IF('大気7(2)'!D101=1,"○","")</f>
        <v/>
      </c>
      <c r="E100" s="896" t="str">
        <f>IF('大気7(2)'!E101=1,"○","")</f>
        <v/>
      </c>
      <c r="F100" s="896" t="str">
        <f>IF('大気7(2)'!F101=1,"○","")</f>
        <v/>
      </c>
      <c r="G100" s="896" t="str">
        <f>IF('大気7(2)'!G101=1,"○","")</f>
        <v/>
      </c>
      <c r="H100" s="896" t="str">
        <f>IF('大気7(2)'!H101=1,"○","")</f>
        <v/>
      </c>
      <c r="I100" s="896" t="str">
        <f>IF('大気7(2)'!I101=1,"○","")</f>
        <v/>
      </c>
      <c r="J100" s="896" t="str">
        <f>IF('大気7(2)'!J101=1,"○","")</f>
        <v/>
      </c>
      <c r="K100" s="896" t="str">
        <f>IF('大気7(2)'!K101=1,"○","")</f>
        <v/>
      </c>
      <c r="L100" s="896" t="str">
        <f>IF('大気7(2)'!L101=1,"○","")</f>
        <v/>
      </c>
      <c r="M100" s="896" t="str">
        <f>IF('大気7(2)'!M101=1,"○","")</f>
        <v/>
      </c>
      <c r="N100" s="895"/>
      <c r="O100" s="895"/>
      <c r="P100" s="895"/>
      <c r="Q100" s="896" t="str">
        <f>IF('大気7(2)'!Q101=1,"○","")</f>
        <v/>
      </c>
      <c r="R100" s="894" t="str">
        <f>IF(OR('大気7(2)'!R101=1,'大気7(2)'!S101=1),"○","")</f>
        <v>○</v>
      </c>
      <c r="S100" s="895"/>
      <c r="T100" s="896" t="str">
        <f>IF('大気7(2)'!T101=1,"○","")</f>
        <v>○</v>
      </c>
      <c r="U100" s="896" t="str">
        <f>IF('大気7(2)'!U101=1,"○","")</f>
        <v>○</v>
      </c>
      <c r="V100" s="896" t="str">
        <f>IF('大気7(2)'!V101=1,"○","")</f>
        <v>○</v>
      </c>
      <c r="W100" s="896" t="str">
        <f>IF('大気7(2)'!W101=1,"○","")</f>
        <v/>
      </c>
      <c r="X100" s="896" t="str">
        <f>IF('大気7(2)'!X101=1,"○","")</f>
        <v/>
      </c>
      <c r="Y100" s="896" t="str">
        <f>IF('大気7(2)'!Y101=1,"○","")</f>
        <v/>
      </c>
      <c r="Z100" s="896" t="str">
        <f>IF('大気7(2)'!Z101=1,"○","")</f>
        <v>○</v>
      </c>
      <c r="AA100" s="896" t="str">
        <f>IF('大気7(2)'!AA101=1,"○","")</f>
        <v>○</v>
      </c>
      <c r="AB100" s="896" t="str">
        <f>IF('大気7(2)'!AB101=1,"○","")</f>
        <v>○</v>
      </c>
      <c r="AC100" s="896" t="str">
        <f>IF('大気7(2)'!AC101=1,"○","")</f>
        <v>○</v>
      </c>
      <c r="AD100" s="895"/>
      <c r="AE100" s="895"/>
      <c r="AF100" s="895"/>
      <c r="AG100" s="896" t="str">
        <f>IF('大気7(2)'!AG101=1,"○","")</f>
        <v/>
      </c>
      <c r="AH100" s="894" t="str">
        <f>IF(OR('大気7(2)'!AH101=1,'大気7(2)'!AI101=1),"○","")</f>
        <v/>
      </c>
      <c r="AI100" s="895"/>
      <c r="AJ100" s="896" t="str">
        <f>IF('大気7(2)'!AJ101=1,"○","")</f>
        <v/>
      </c>
      <c r="AK100" s="896" t="str">
        <f>IF('大気7(2)'!AK101=1,"○","")</f>
        <v/>
      </c>
      <c r="AL100" s="896" t="str">
        <f>IF('大気7(2)'!AL101=1,"○","")</f>
        <v/>
      </c>
      <c r="AM100" s="896" t="str">
        <f>IF('大気7(2)'!AM101=1,"○","")</f>
        <v/>
      </c>
      <c r="AN100" s="896" t="str">
        <f>IF('大気7(2)'!AN101=1,"○","")</f>
        <v/>
      </c>
      <c r="AO100" s="896" t="str">
        <f>IF('大気7(2)'!AO101=1,"○","")</f>
        <v/>
      </c>
      <c r="AP100" s="896" t="str">
        <f>IF('大気7(2)'!AP101=1,"○","")</f>
        <v/>
      </c>
      <c r="AQ100" s="896" t="str">
        <f>IF('大気7(2)'!AQ101=1,"○","")</f>
        <v/>
      </c>
      <c r="AR100" s="896" t="str">
        <f>IF('大気7(2)'!AR101=1,"○","")</f>
        <v/>
      </c>
      <c r="AS100" s="896" t="str">
        <f>IF('大気7(2)'!AS101=1,"○","")</f>
        <v/>
      </c>
      <c r="AT100" s="895"/>
      <c r="AU100" s="895"/>
      <c r="AV100" s="895"/>
      <c r="AW100" s="896" t="str">
        <f>IF('大気7(2)'!AW101=1,"○","")</f>
        <v/>
      </c>
      <c r="AX100" s="894" t="str">
        <f>IF(OR('大気7(2)'!AX101=1,'大気7(2)'!AY101=1),"○","")</f>
        <v/>
      </c>
      <c r="AY100" s="895"/>
      <c r="AZ100" s="896" t="str">
        <f>IF('大気7(2)'!AZ101=1,"○","")</f>
        <v/>
      </c>
      <c r="BA100" s="896" t="str">
        <f>IF('大気7(2)'!BA101=1,"○","")</f>
        <v/>
      </c>
      <c r="BB100" s="896" t="str">
        <f>IF('大気7(2)'!BB101=1,"○","")</f>
        <v/>
      </c>
      <c r="BC100" s="896" t="str">
        <f>IF('大気7(2)'!BC101=1,"○","")</f>
        <v/>
      </c>
      <c r="BD100" s="896" t="str">
        <f>IF('大気7(2)'!BD101=1,"○","")</f>
        <v/>
      </c>
      <c r="BE100" s="896" t="str">
        <f>IF('大気7(2)'!BE101=1,"○","")</f>
        <v/>
      </c>
      <c r="BF100" s="896" t="str">
        <f>IF('大気7(2)'!BF101=1,"○","")</f>
        <v/>
      </c>
      <c r="BG100" s="896" t="str">
        <f>IF('大気7(2)'!BG101=1,"○","")</f>
        <v/>
      </c>
      <c r="BH100" s="896" t="str">
        <f>IF('大気7(2)'!BH101=1,"○","")</f>
        <v/>
      </c>
      <c r="BI100" s="896" t="str">
        <f>IF('大気7(2)'!BI101=1,"○","")</f>
        <v/>
      </c>
      <c r="BJ100" s="895"/>
      <c r="BK100" s="895"/>
      <c r="BL100" s="895"/>
      <c r="BM100" s="896" t="str">
        <f>IF('大気7(2)'!BM101=1,"○","")</f>
        <v/>
      </c>
      <c r="BN100" s="894" t="str">
        <f>IF(OR('大気7(2)'!BN101=1,'大気7(2)'!BO101=1),"○","")</f>
        <v/>
      </c>
      <c r="BO100" s="895"/>
      <c r="BP100" s="896" t="str">
        <f>IF('大気7(2)'!BP101=1,"○","")</f>
        <v/>
      </c>
      <c r="BQ100" s="896" t="str">
        <f>IF('大気7(2)'!BQ101=1,"○","")</f>
        <v/>
      </c>
      <c r="BR100" s="896" t="str">
        <f>IF('大気7(2)'!BR101=1,"○","")</f>
        <v/>
      </c>
      <c r="BS100" s="896" t="str">
        <f>IF('大気7(2)'!BS101=1,"○","")</f>
        <v/>
      </c>
      <c r="BT100" s="896" t="str">
        <f>IF('大気7(2)'!BT101=1,"○","")</f>
        <v/>
      </c>
      <c r="BU100" s="896" t="str">
        <f>IF('大気7(2)'!BU101=1,"○","")</f>
        <v/>
      </c>
      <c r="BV100" s="896" t="str">
        <f>IF('大気7(2)'!BV101=1,"○","")</f>
        <v/>
      </c>
      <c r="BW100" s="896" t="str">
        <f>IF('大気7(2)'!BW101=1,"○","")</f>
        <v/>
      </c>
      <c r="BX100" s="896" t="str">
        <f>IF('大気7(2)'!BX101=1,"○","")</f>
        <v/>
      </c>
      <c r="BY100" s="896" t="str">
        <f>IF('大気7(2)'!BY101=1,"○","")</f>
        <v/>
      </c>
      <c r="BZ100" s="897"/>
      <c r="CA100" s="897"/>
      <c r="CB100" s="897"/>
      <c r="CC100" s="897"/>
      <c r="CD100" s="897"/>
      <c r="CE100" s="897"/>
      <c r="CF100" s="897"/>
      <c r="CG100" s="897"/>
      <c r="CH100" s="898" t="str">
        <f>IF('大気7(2)'!CH101=1,"○","")</f>
        <v/>
      </c>
      <c r="CI100" s="899" t="str">
        <f>IF('大気7(2)'!CI101=1,"○","")</f>
        <v/>
      </c>
      <c r="CJ100" s="899" t="str">
        <f>IF('大気7(2)'!CJ101=1,"○","")</f>
        <v/>
      </c>
      <c r="CK100" s="900" t="str">
        <f>IF('大気7(2)'!CK101=1,"○","")</f>
        <v/>
      </c>
      <c r="CL100" s="900" t="str">
        <f>IF('大気7(2)'!CL101=1,"○","")</f>
        <v/>
      </c>
      <c r="CM100" s="788" t="s">
        <v>508</v>
      </c>
    </row>
    <row r="101" spans="1:91" ht="11.65" customHeight="1">
      <c r="A101" s="893" t="s">
        <v>189</v>
      </c>
      <c r="B101" s="894" t="str">
        <f>IF(OR('大気7(2)'!B102=1,'大気7(2)'!C102=1),"○","")</f>
        <v>○</v>
      </c>
      <c r="C101" s="895"/>
      <c r="D101" s="896" t="str">
        <f>IF('大気7(2)'!D102=1,"○","")</f>
        <v>○</v>
      </c>
      <c r="E101" s="896" t="str">
        <f>IF('大気7(2)'!E102=1,"○","")</f>
        <v/>
      </c>
      <c r="F101" s="896" t="str">
        <f>IF('大気7(2)'!F102=1,"○","")</f>
        <v>○</v>
      </c>
      <c r="G101" s="896" t="str">
        <f>IF('大気7(2)'!G102=1,"○","")</f>
        <v/>
      </c>
      <c r="H101" s="896" t="str">
        <f>IF('大気7(2)'!H102=1,"○","")</f>
        <v/>
      </c>
      <c r="I101" s="896" t="str">
        <f>IF('大気7(2)'!I102=1,"○","")</f>
        <v/>
      </c>
      <c r="J101" s="896" t="str">
        <f>IF('大気7(2)'!J102=1,"○","")</f>
        <v>○</v>
      </c>
      <c r="K101" s="896" t="str">
        <f>IF('大気7(2)'!K102=1,"○","")</f>
        <v>○</v>
      </c>
      <c r="L101" s="896" t="str">
        <f>IF('大気7(2)'!L102=1,"○","")</f>
        <v>○</v>
      </c>
      <c r="M101" s="896" t="str">
        <f>IF('大気7(2)'!M102=1,"○","")</f>
        <v>○</v>
      </c>
      <c r="N101" s="895"/>
      <c r="O101" s="895"/>
      <c r="P101" s="895"/>
      <c r="Q101" s="896" t="str">
        <f>IF('大気7(2)'!Q102=1,"○","")</f>
        <v>○</v>
      </c>
      <c r="R101" s="894" t="str">
        <f>IF(OR('大気7(2)'!R102=1,'大気7(2)'!S102=1),"○","")</f>
        <v>○</v>
      </c>
      <c r="S101" s="895"/>
      <c r="T101" s="896" t="str">
        <f>IF('大気7(2)'!T102=1,"○","")</f>
        <v>○</v>
      </c>
      <c r="U101" s="896" t="str">
        <f>IF('大気7(2)'!U102=1,"○","")</f>
        <v/>
      </c>
      <c r="V101" s="896" t="str">
        <f>IF('大気7(2)'!V102=1,"○","")</f>
        <v>○</v>
      </c>
      <c r="W101" s="896" t="str">
        <f>IF('大気7(2)'!W102=1,"○","")</f>
        <v/>
      </c>
      <c r="X101" s="896" t="str">
        <f>IF('大気7(2)'!X102=1,"○","")</f>
        <v/>
      </c>
      <c r="Y101" s="896" t="str">
        <f>IF('大気7(2)'!Y102=1,"○","")</f>
        <v/>
      </c>
      <c r="Z101" s="896" t="str">
        <f>IF('大気7(2)'!Z102=1,"○","")</f>
        <v>○</v>
      </c>
      <c r="AA101" s="896" t="str">
        <f>IF('大気7(2)'!AA102=1,"○","")</f>
        <v>○</v>
      </c>
      <c r="AB101" s="896" t="str">
        <f>IF('大気7(2)'!AB102=1,"○","")</f>
        <v>○</v>
      </c>
      <c r="AC101" s="896" t="str">
        <f>IF('大気7(2)'!AC102=1,"○","")</f>
        <v>○</v>
      </c>
      <c r="AD101" s="895"/>
      <c r="AE101" s="895"/>
      <c r="AF101" s="895"/>
      <c r="AG101" s="896" t="str">
        <f>IF('大気7(2)'!AG102=1,"○","")</f>
        <v>○</v>
      </c>
      <c r="AH101" s="894" t="str">
        <f>IF(OR('大気7(2)'!AH102=1,'大気7(2)'!AI102=1),"○","")</f>
        <v>○</v>
      </c>
      <c r="AI101" s="895"/>
      <c r="AJ101" s="896" t="str">
        <f>IF('大気7(2)'!AJ102=1,"○","")</f>
        <v/>
      </c>
      <c r="AK101" s="896" t="str">
        <f>IF('大気7(2)'!AK102=1,"○","")</f>
        <v/>
      </c>
      <c r="AL101" s="896" t="str">
        <f>IF('大気7(2)'!AL102=1,"○","")</f>
        <v>○</v>
      </c>
      <c r="AM101" s="896" t="str">
        <f>IF('大気7(2)'!AM102=1,"○","")</f>
        <v/>
      </c>
      <c r="AN101" s="896" t="str">
        <f>IF('大気7(2)'!AN102=1,"○","")</f>
        <v/>
      </c>
      <c r="AO101" s="896" t="str">
        <f>IF('大気7(2)'!AO102=1,"○","")</f>
        <v/>
      </c>
      <c r="AP101" s="896" t="str">
        <f>IF('大気7(2)'!AP102=1,"○","")</f>
        <v>○</v>
      </c>
      <c r="AQ101" s="896" t="str">
        <f>IF('大気7(2)'!AQ102=1,"○","")</f>
        <v>○</v>
      </c>
      <c r="AR101" s="896" t="str">
        <f>IF('大気7(2)'!AR102=1,"○","")</f>
        <v>○</v>
      </c>
      <c r="AS101" s="896" t="str">
        <f>IF('大気7(2)'!AS102=1,"○","")</f>
        <v>○</v>
      </c>
      <c r="AT101" s="895"/>
      <c r="AU101" s="895"/>
      <c r="AV101" s="895"/>
      <c r="AW101" s="896" t="str">
        <f>IF('大気7(2)'!AW102=1,"○","")</f>
        <v>○</v>
      </c>
      <c r="AX101" s="894" t="str">
        <f>IF(OR('大気7(2)'!AX102=1,'大気7(2)'!AY102=1),"○","")</f>
        <v/>
      </c>
      <c r="AY101" s="895"/>
      <c r="AZ101" s="896" t="str">
        <f>IF('大気7(2)'!AZ102=1,"○","")</f>
        <v/>
      </c>
      <c r="BA101" s="896" t="str">
        <f>IF('大気7(2)'!BA102=1,"○","")</f>
        <v/>
      </c>
      <c r="BB101" s="896" t="str">
        <f>IF('大気7(2)'!BB102=1,"○","")</f>
        <v/>
      </c>
      <c r="BC101" s="896" t="str">
        <f>IF('大気7(2)'!BC102=1,"○","")</f>
        <v/>
      </c>
      <c r="BD101" s="896" t="str">
        <f>IF('大気7(2)'!BD102=1,"○","")</f>
        <v/>
      </c>
      <c r="BE101" s="896" t="str">
        <f>IF('大気7(2)'!BE102=1,"○","")</f>
        <v/>
      </c>
      <c r="BF101" s="896" t="str">
        <f>IF('大気7(2)'!BF102=1,"○","")</f>
        <v/>
      </c>
      <c r="BG101" s="896" t="str">
        <f>IF('大気7(2)'!BG102=1,"○","")</f>
        <v/>
      </c>
      <c r="BH101" s="896" t="str">
        <f>IF('大気7(2)'!BH102=1,"○","")</f>
        <v/>
      </c>
      <c r="BI101" s="896" t="str">
        <f>IF('大気7(2)'!BI102=1,"○","")</f>
        <v/>
      </c>
      <c r="BJ101" s="895"/>
      <c r="BK101" s="895"/>
      <c r="BL101" s="895"/>
      <c r="BM101" s="896" t="str">
        <f>IF('大気7(2)'!BM102=1,"○","")</f>
        <v/>
      </c>
      <c r="BN101" s="894" t="str">
        <f>IF(OR('大気7(2)'!BN102=1,'大気7(2)'!BO102=1),"○","")</f>
        <v/>
      </c>
      <c r="BO101" s="895"/>
      <c r="BP101" s="896" t="str">
        <f>IF('大気7(2)'!BP102=1,"○","")</f>
        <v/>
      </c>
      <c r="BQ101" s="896" t="str">
        <f>IF('大気7(2)'!BQ102=1,"○","")</f>
        <v/>
      </c>
      <c r="BR101" s="896" t="str">
        <f>IF('大気7(2)'!BR102=1,"○","")</f>
        <v/>
      </c>
      <c r="BS101" s="896" t="str">
        <f>IF('大気7(2)'!BS102=1,"○","")</f>
        <v/>
      </c>
      <c r="BT101" s="896" t="str">
        <f>IF('大気7(2)'!BT102=1,"○","")</f>
        <v/>
      </c>
      <c r="BU101" s="896" t="str">
        <f>IF('大気7(2)'!BU102=1,"○","")</f>
        <v/>
      </c>
      <c r="BV101" s="896" t="str">
        <f>IF('大気7(2)'!BV102=1,"○","")</f>
        <v/>
      </c>
      <c r="BW101" s="896" t="str">
        <f>IF('大気7(2)'!BW102=1,"○","")</f>
        <v/>
      </c>
      <c r="BX101" s="896" t="str">
        <f>IF('大気7(2)'!BX102=1,"○","")</f>
        <v/>
      </c>
      <c r="BY101" s="896" t="str">
        <f>IF('大気7(2)'!BY102=1,"○","")</f>
        <v/>
      </c>
      <c r="BZ101" s="897"/>
      <c r="CA101" s="897"/>
      <c r="CB101" s="897"/>
      <c r="CC101" s="897"/>
      <c r="CD101" s="897"/>
      <c r="CE101" s="897"/>
      <c r="CF101" s="897"/>
      <c r="CG101" s="897"/>
      <c r="CH101" s="898" t="str">
        <f>IF('大気7(2)'!CH102=1,"○","")</f>
        <v/>
      </c>
      <c r="CI101" s="899" t="str">
        <f>IF('大気7(2)'!CI102=1,"○","")</f>
        <v/>
      </c>
      <c r="CJ101" s="899" t="str">
        <f>IF('大気7(2)'!CJ102=1,"○","")</f>
        <v/>
      </c>
      <c r="CK101" s="900" t="str">
        <f>IF('大気7(2)'!CK102=1,"○","")</f>
        <v/>
      </c>
      <c r="CL101" s="900" t="str">
        <f>IF('大気7(2)'!CL102=1,"○","")</f>
        <v/>
      </c>
      <c r="CM101" s="788" t="s">
        <v>349</v>
      </c>
    </row>
    <row r="102" spans="1:91" ht="11.65" customHeight="1">
      <c r="A102" s="893" t="s">
        <v>314</v>
      </c>
      <c r="B102" s="894" t="str">
        <f>IF(OR('大気7(2)'!B103=1,'大気7(2)'!C103=1),"○","")</f>
        <v>○</v>
      </c>
      <c r="C102" s="895"/>
      <c r="D102" s="896" t="str">
        <f>IF('大気7(2)'!D103=1,"○","")</f>
        <v>○</v>
      </c>
      <c r="E102" s="896" t="str">
        <f>IF('大気7(2)'!E103=1,"○","")</f>
        <v>○</v>
      </c>
      <c r="F102" s="896" t="str">
        <f>IF('大気7(2)'!F103=1,"○","")</f>
        <v>○</v>
      </c>
      <c r="G102" s="896" t="str">
        <f>IF('大気7(2)'!G103=1,"○","")</f>
        <v/>
      </c>
      <c r="H102" s="896" t="str">
        <f>IF('大気7(2)'!H103=1,"○","")</f>
        <v/>
      </c>
      <c r="I102" s="896" t="str">
        <f>IF('大気7(2)'!I103=1,"○","")</f>
        <v/>
      </c>
      <c r="J102" s="896" t="str">
        <f>IF('大気7(2)'!J103=1,"○","")</f>
        <v>○</v>
      </c>
      <c r="K102" s="896" t="str">
        <f>IF('大気7(2)'!K103=1,"○","")</f>
        <v/>
      </c>
      <c r="L102" s="896" t="str">
        <f>IF('大気7(2)'!L103=1,"○","")</f>
        <v>○</v>
      </c>
      <c r="M102" s="896" t="str">
        <f>IF('大気7(2)'!M103=1,"○","")</f>
        <v>○</v>
      </c>
      <c r="N102" s="895"/>
      <c r="O102" s="895"/>
      <c r="P102" s="895"/>
      <c r="Q102" s="896" t="str">
        <f>IF('大気7(2)'!Q103=1,"○","")</f>
        <v/>
      </c>
      <c r="R102" s="894" t="str">
        <f>IF(OR('大気7(2)'!R103=1,'大気7(2)'!S103=1),"○","")</f>
        <v/>
      </c>
      <c r="S102" s="895"/>
      <c r="T102" s="896" t="str">
        <f>IF('大気7(2)'!T103=1,"○","")</f>
        <v/>
      </c>
      <c r="U102" s="896" t="str">
        <f>IF('大気7(2)'!U103=1,"○","")</f>
        <v/>
      </c>
      <c r="V102" s="896" t="str">
        <f>IF('大気7(2)'!V103=1,"○","")</f>
        <v/>
      </c>
      <c r="W102" s="896" t="str">
        <f>IF('大気7(2)'!W103=1,"○","")</f>
        <v/>
      </c>
      <c r="X102" s="896" t="str">
        <f>IF('大気7(2)'!X103=1,"○","")</f>
        <v/>
      </c>
      <c r="Y102" s="896" t="str">
        <f>IF('大気7(2)'!Y103=1,"○","")</f>
        <v/>
      </c>
      <c r="Z102" s="896" t="str">
        <f>IF('大気7(2)'!Z103=1,"○","")</f>
        <v/>
      </c>
      <c r="AA102" s="896" t="str">
        <f>IF('大気7(2)'!AA103=1,"○","")</f>
        <v/>
      </c>
      <c r="AB102" s="896" t="str">
        <f>IF('大気7(2)'!AB103=1,"○","")</f>
        <v/>
      </c>
      <c r="AC102" s="896" t="str">
        <f>IF('大気7(2)'!AC103=1,"○","")</f>
        <v/>
      </c>
      <c r="AD102" s="895"/>
      <c r="AE102" s="895"/>
      <c r="AF102" s="895"/>
      <c r="AG102" s="896" t="str">
        <f>IF('大気7(2)'!AG103=1,"○","")</f>
        <v/>
      </c>
      <c r="AH102" s="894" t="str">
        <f>IF(OR('大気7(2)'!AH103=1,'大気7(2)'!AI103=1),"○","")</f>
        <v/>
      </c>
      <c r="AI102" s="895"/>
      <c r="AJ102" s="896" t="str">
        <f>IF('大気7(2)'!AJ103=1,"○","")</f>
        <v/>
      </c>
      <c r="AK102" s="896" t="str">
        <f>IF('大気7(2)'!AK103=1,"○","")</f>
        <v/>
      </c>
      <c r="AL102" s="896" t="str">
        <f>IF('大気7(2)'!AL103=1,"○","")</f>
        <v/>
      </c>
      <c r="AM102" s="896" t="str">
        <f>IF('大気7(2)'!AM103=1,"○","")</f>
        <v/>
      </c>
      <c r="AN102" s="896" t="str">
        <f>IF('大気7(2)'!AN103=1,"○","")</f>
        <v/>
      </c>
      <c r="AO102" s="896" t="str">
        <f>IF('大気7(2)'!AO103=1,"○","")</f>
        <v/>
      </c>
      <c r="AP102" s="896" t="str">
        <f>IF('大気7(2)'!AP103=1,"○","")</f>
        <v/>
      </c>
      <c r="AQ102" s="896" t="str">
        <f>IF('大気7(2)'!AQ103=1,"○","")</f>
        <v/>
      </c>
      <c r="AR102" s="896" t="str">
        <f>IF('大気7(2)'!AR103=1,"○","")</f>
        <v/>
      </c>
      <c r="AS102" s="896" t="str">
        <f>IF('大気7(2)'!AS103=1,"○","")</f>
        <v/>
      </c>
      <c r="AT102" s="895"/>
      <c r="AU102" s="895"/>
      <c r="AV102" s="895"/>
      <c r="AW102" s="896" t="str">
        <f>IF('大気7(2)'!AW103=1,"○","")</f>
        <v/>
      </c>
      <c r="AX102" s="894" t="str">
        <f>IF(OR('大気7(2)'!AX103=1,'大気7(2)'!AY103=1),"○","")</f>
        <v/>
      </c>
      <c r="AY102" s="895"/>
      <c r="AZ102" s="896" t="str">
        <f>IF('大気7(2)'!AZ103=1,"○","")</f>
        <v/>
      </c>
      <c r="BA102" s="896" t="str">
        <f>IF('大気7(2)'!BA103=1,"○","")</f>
        <v/>
      </c>
      <c r="BB102" s="896" t="str">
        <f>IF('大気7(2)'!BB103=1,"○","")</f>
        <v/>
      </c>
      <c r="BC102" s="896" t="str">
        <f>IF('大気7(2)'!BC103=1,"○","")</f>
        <v/>
      </c>
      <c r="BD102" s="896" t="str">
        <f>IF('大気7(2)'!BD103=1,"○","")</f>
        <v/>
      </c>
      <c r="BE102" s="896" t="str">
        <f>IF('大気7(2)'!BE103=1,"○","")</f>
        <v/>
      </c>
      <c r="BF102" s="896" t="str">
        <f>IF('大気7(2)'!BF103=1,"○","")</f>
        <v/>
      </c>
      <c r="BG102" s="896" t="str">
        <f>IF('大気7(2)'!BG103=1,"○","")</f>
        <v/>
      </c>
      <c r="BH102" s="896" t="str">
        <f>IF('大気7(2)'!BH103=1,"○","")</f>
        <v/>
      </c>
      <c r="BI102" s="896" t="str">
        <f>IF('大気7(2)'!BI103=1,"○","")</f>
        <v/>
      </c>
      <c r="BJ102" s="895"/>
      <c r="BK102" s="895"/>
      <c r="BL102" s="895"/>
      <c r="BM102" s="896" t="str">
        <f>IF('大気7(2)'!BM103=1,"○","")</f>
        <v/>
      </c>
      <c r="BN102" s="894" t="str">
        <f>IF(OR('大気7(2)'!BN103=1,'大気7(2)'!BO103=1),"○","")</f>
        <v/>
      </c>
      <c r="BO102" s="895"/>
      <c r="BP102" s="896" t="str">
        <f>IF('大気7(2)'!BP103=1,"○","")</f>
        <v/>
      </c>
      <c r="BQ102" s="896" t="str">
        <f>IF('大気7(2)'!BQ103=1,"○","")</f>
        <v/>
      </c>
      <c r="BR102" s="896" t="str">
        <f>IF('大気7(2)'!BR103=1,"○","")</f>
        <v/>
      </c>
      <c r="BS102" s="896" t="str">
        <f>IF('大気7(2)'!BS103=1,"○","")</f>
        <v/>
      </c>
      <c r="BT102" s="896" t="str">
        <f>IF('大気7(2)'!BT103=1,"○","")</f>
        <v/>
      </c>
      <c r="BU102" s="896" t="str">
        <f>IF('大気7(2)'!BU103=1,"○","")</f>
        <v/>
      </c>
      <c r="BV102" s="896" t="str">
        <f>IF('大気7(2)'!BV103=1,"○","")</f>
        <v/>
      </c>
      <c r="BW102" s="896" t="str">
        <f>IF('大気7(2)'!BW103=1,"○","")</f>
        <v/>
      </c>
      <c r="BX102" s="896" t="str">
        <f>IF('大気7(2)'!BX103=1,"○","")</f>
        <v/>
      </c>
      <c r="BY102" s="896" t="str">
        <f>IF('大気7(2)'!BY103=1,"○","")</f>
        <v/>
      </c>
      <c r="BZ102" s="897"/>
      <c r="CA102" s="897"/>
      <c r="CB102" s="897"/>
      <c r="CC102" s="897"/>
      <c r="CD102" s="897"/>
      <c r="CE102" s="897"/>
      <c r="CF102" s="897"/>
      <c r="CG102" s="897"/>
      <c r="CH102" s="898" t="str">
        <f>IF('大気7(2)'!CH103=1,"○","")</f>
        <v/>
      </c>
      <c r="CI102" s="899" t="str">
        <f>IF('大気7(2)'!CI103=1,"○","")</f>
        <v/>
      </c>
      <c r="CJ102" s="899" t="str">
        <f>IF('大気7(2)'!CJ103=1,"○","")</f>
        <v/>
      </c>
      <c r="CK102" s="900" t="str">
        <f>IF('大気7(2)'!CK103=1,"○","")</f>
        <v/>
      </c>
      <c r="CL102" s="900" t="str">
        <f>IF('大気7(2)'!CL103=1,"○","")</f>
        <v/>
      </c>
      <c r="CM102" s="788" t="s">
        <v>508</v>
      </c>
    </row>
    <row r="103" spans="1:91" ht="11.65" customHeight="1">
      <c r="A103" s="893" t="s">
        <v>599</v>
      </c>
      <c r="B103" s="894" t="str">
        <f>IF(OR('大気7(2)'!B104=1,'大気7(2)'!C104=1),"○","")</f>
        <v>○</v>
      </c>
      <c r="C103" s="895"/>
      <c r="D103" s="896" t="str">
        <f>IF('大気7(2)'!D104=1,"○","")</f>
        <v>○</v>
      </c>
      <c r="E103" s="896" t="str">
        <f>IF('大気7(2)'!E104=1,"○","")</f>
        <v>○</v>
      </c>
      <c r="F103" s="896" t="str">
        <f>IF('大気7(2)'!F104=1,"○","")</f>
        <v/>
      </c>
      <c r="G103" s="896" t="str">
        <f>IF('大気7(2)'!G104=1,"○","")</f>
        <v/>
      </c>
      <c r="H103" s="896" t="str">
        <f>IF('大気7(2)'!H104=1,"○","")</f>
        <v/>
      </c>
      <c r="I103" s="896" t="str">
        <f>IF('大気7(2)'!I104=1,"○","")</f>
        <v/>
      </c>
      <c r="J103" s="896" t="str">
        <f>IF('大気7(2)'!J104=1,"○","")</f>
        <v>○</v>
      </c>
      <c r="K103" s="896" t="str">
        <f>IF('大気7(2)'!K104=1,"○","")</f>
        <v>○</v>
      </c>
      <c r="L103" s="896" t="str">
        <f>IF('大気7(2)'!L104=1,"○","")</f>
        <v>○</v>
      </c>
      <c r="M103" s="896" t="str">
        <f>IF('大気7(2)'!M104=1,"○","")</f>
        <v>○</v>
      </c>
      <c r="N103" s="895"/>
      <c r="O103" s="895"/>
      <c r="P103" s="895"/>
      <c r="Q103" s="896" t="str">
        <f>IF('大気7(2)'!Q104=1,"○","")</f>
        <v>○</v>
      </c>
      <c r="R103" s="894" t="str">
        <f>IF(OR('大気7(2)'!R104=1,'大気7(2)'!S104=1),"○","")</f>
        <v/>
      </c>
      <c r="S103" s="895"/>
      <c r="T103" s="896" t="str">
        <f>IF('大気7(2)'!T104=1,"○","")</f>
        <v/>
      </c>
      <c r="U103" s="896" t="str">
        <f>IF('大気7(2)'!U104=1,"○","")</f>
        <v/>
      </c>
      <c r="V103" s="896" t="str">
        <f>IF('大気7(2)'!V104=1,"○","")</f>
        <v/>
      </c>
      <c r="W103" s="896" t="str">
        <f>IF('大気7(2)'!W104=1,"○","")</f>
        <v/>
      </c>
      <c r="X103" s="896" t="str">
        <f>IF('大気7(2)'!X104=1,"○","")</f>
        <v/>
      </c>
      <c r="Y103" s="896" t="str">
        <f>IF('大気7(2)'!Y104=1,"○","")</f>
        <v/>
      </c>
      <c r="Z103" s="896" t="str">
        <f>IF('大気7(2)'!Z104=1,"○","")</f>
        <v/>
      </c>
      <c r="AA103" s="896" t="str">
        <f>IF('大気7(2)'!AA104=1,"○","")</f>
        <v/>
      </c>
      <c r="AB103" s="896" t="str">
        <f>IF('大気7(2)'!AB104=1,"○","")</f>
        <v/>
      </c>
      <c r="AC103" s="896" t="str">
        <f>IF('大気7(2)'!AC104=1,"○","")</f>
        <v/>
      </c>
      <c r="AD103" s="895"/>
      <c r="AE103" s="895"/>
      <c r="AF103" s="895"/>
      <c r="AG103" s="896" t="str">
        <f>IF('大気7(2)'!AG104=1,"○","")</f>
        <v/>
      </c>
      <c r="AH103" s="894" t="str">
        <f>IF(OR('大気7(2)'!AH104=1,'大気7(2)'!AI104=1),"○","")</f>
        <v/>
      </c>
      <c r="AI103" s="895"/>
      <c r="AJ103" s="896" t="str">
        <f>IF('大気7(2)'!AJ104=1,"○","")</f>
        <v/>
      </c>
      <c r="AK103" s="896" t="str">
        <f>IF('大気7(2)'!AK104=1,"○","")</f>
        <v/>
      </c>
      <c r="AL103" s="896" t="str">
        <f>IF('大気7(2)'!AL104=1,"○","")</f>
        <v/>
      </c>
      <c r="AM103" s="896" t="str">
        <f>IF('大気7(2)'!AM104=1,"○","")</f>
        <v/>
      </c>
      <c r="AN103" s="896" t="str">
        <f>IF('大気7(2)'!AN104=1,"○","")</f>
        <v/>
      </c>
      <c r="AO103" s="896" t="str">
        <f>IF('大気7(2)'!AO104=1,"○","")</f>
        <v/>
      </c>
      <c r="AP103" s="896" t="str">
        <f>IF('大気7(2)'!AP104=1,"○","")</f>
        <v/>
      </c>
      <c r="AQ103" s="896" t="str">
        <f>IF('大気7(2)'!AQ104=1,"○","")</f>
        <v/>
      </c>
      <c r="AR103" s="896" t="str">
        <f>IF('大気7(2)'!AR104=1,"○","")</f>
        <v/>
      </c>
      <c r="AS103" s="896" t="str">
        <f>IF('大気7(2)'!AS104=1,"○","")</f>
        <v/>
      </c>
      <c r="AT103" s="895"/>
      <c r="AU103" s="895"/>
      <c r="AV103" s="895"/>
      <c r="AW103" s="896" t="str">
        <f>IF('大気7(2)'!AW104=1,"○","")</f>
        <v>○</v>
      </c>
      <c r="AX103" s="894" t="str">
        <f>IF(OR('大気7(2)'!AX104=1,'大気7(2)'!AY104=1),"○","")</f>
        <v/>
      </c>
      <c r="AY103" s="895"/>
      <c r="AZ103" s="896" t="str">
        <f>IF('大気7(2)'!AZ104=1,"○","")</f>
        <v/>
      </c>
      <c r="BA103" s="896" t="str">
        <f>IF('大気7(2)'!BA104=1,"○","")</f>
        <v/>
      </c>
      <c r="BB103" s="896" t="str">
        <f>IF('大気7(2)'!BB104=1,"○","")</f>
        <v/>
      </c>
      <c r="BC103" s="896" t="str">
        <f>IF('大気7(2)'!BC104=1,"○","")</f>
        <v/>
      </c>
      <c r="BD103" s="896" t="str">
        <f>IF('大気7(2)'!BD104=1,"○","")</f>
        <v/>
      </c>
      <c r="BE103" s="896" t="str">
        <f>IF('大気7(2)'!BE104=1,"○","")</f>
        <v/>
      </c>
      <c r="BF103" s="896" t="str">
        <f>IF('大気7(2)'!BF104=1,"○","")</f>
        <v/>
      </c>
      <c r="BG103" s="896" t="str">
        <f>IF('大気7(2)'!BG104=1,"○","")</f>
        <v/>
      </c>
      <c r="BH103" s="896" t="str">
        <f>IF('大気7(2)'!BH104=1,"○","")</f>
        <v/>
      </c>
      <c r="BI103" s="896" t="str">
        <f>IF('大気7(2)'!BI104=1,"○","")</f>
        <v/>
      </c>
      <c r="BJ103" s="895"/>
      <c r="BK103" s="895"/>
      <c r="BL103" s="895"/>
      <c r="BM103" s="896" t="str">
        <f>IF('大気7(2)'!BM104=1,"○","")</f>
        <v/>
      </c>
      <c r="BN103" s="894" t="str">
        <f>IF(OR('大気7(2)'!BN104=1,'大気7(2)'!BO104=1),"○","")</f>
        <v/>
      </c>
      <c r="BO103" s="895"/>
      <c r="BP103" s="896" t="str">
        <f>IF('大気7(2)'!BP104=1,"○","")</f>
        <v/>
      </c>
      <c r="BQ103" s="896" t="str">
        <f>IF('大気7(2)'!BQ104=1,"○","")</f>
        <v/>
      </c>
      <c r="BR103" s="896" t="str">
        <f>IF('大気7(2)'!BR104=1,"○","")</f>
        <v/>
      </c>
      <c r="BS103" s="896" t="str">
        <f>IF('大気7(2)'!BS104=1,"○","")</f>
        <v/>
      </c>
      <c r="BT103" s="896" t="str">
        <f>IF('大気7(2)'!BT104=1,"○","")</f>
        <v/>
      </c>
      <c r="BU103" s="896" t="str">
        <f>IF('大気7(2)'!BU104=1,"○","")</f>
        <v/>
      </c>
      <c r="BV103" s="896" t="str">
        <f>IF('大気7(2)'!BV104=1,"○","")</f>
        <v/>
      </c>
      <c r="BW103" s="896" t="str">
        <f>IF('大気7(2)'!BW104=1,"○","")</f>
        <v/>
      </c>
      <c r="BX103" s="896" t="str">
        <f>IF('大気7(2)'!BX104=1,"○","")</f>
        <v/>
      </c>
      <c r="BY103" s="896" t="str">
        <f>IF('大気7(2)'!BY104=1,"○","")</f>
        <v>○</v>
      </c>
      <c r="BZ103" s="897"/>
      <c r="CA103" s="897"/>
      <c r="CB103" s="897"/>
      <c r="CC103" s="897"/>
      <c r="CD103" s="897"/>
      <c r="CE103" s="897"/>
      <c r="CF103" s="897"/>
      <c r="CG103" s="897"/>
      <c r="CH103" s="898" t="str">
        <f>IF('大気7(2)'!CH104=1,"○","")</f>
        <v>○</v>
      </c>
      <c r="CI103" s="899" t="str">
        <f>IF('大気7(2)'!CI104=1,"○","")</f>
        <v/>
      </c>
      <c r="CJ103" s="899" t="str">
        <f>IF('大気7(2)'!CJ104=1,"○","")</f>
        <v/>
      </c>
      <c r="CK103" s="900" t="str">
        <f>IF('大気7(2)'!CK104=1,"○","")</f>
        <v/>
      </c>
      <c r="CL103" s="900" t="str">
        <f>IF('大気7(2)'!CL104=1,"○","")</f>
        <v/>
      </c>
      <c r="CM103" s="788" t="s">
        <v>508</v>
      </c>
    </row>
    <row r="104" spans="1:91" ht="11.65" customHeight="1">
      <c r="A104" s="893" t="s">
        <v>617</v>
      </c>
      <c r="B104" s="894" t="str">
        <f>IF(OR('大気7(2)'!B105=1,'大気7(2)'!C105=1),"○","")</f>
        <v>○</v>
      </c>
      <c r="C104" s="895"/>
      <c r="D104" s="896" t="str">
        <f>IF('大気7(2)'!D105=1,"○","")</f>
        <v>○</v>
      </c>
      <c r="E104" s="896" t="str">
        <f>IF('大気7(2)'!E105=1,"○","")</f>
        <v>○</v>
      </c>
      <c r="F104" s="896" t="str">
        <f>IF('大気7(2)'!F105=1,"○","")</f>
        <v/>
      </c>
      <c r="G104" s="896" t="str">
        <f>IF('大気7(2)'!G105=1,"○","")</f>
        <v/>
      </c>
      <c r="H104" s="896" t="str">
        <f>IF('大気7(2)'!H105=1,"○","")</f>
        <v/>
      </c>
      <c r="I104" s="896" t="str">
        <f>IF('大気7(2)'!I105=1,"○","")</f>
        <v/>
      </c>
      <c r="J104" s="896" t="str">
        <f>IF('大気7(2)'!J105=1,"○","")</f>
        <v>○</v>
      </c>
      <c r="K104" s="896" t="str">
        <f>IF('大気7(2)'!K105=1,"○","")</f>
        <v>○</v>
      </c>
      <c r="L104" s="896" t="str">
        <f>IF('大気7(2)'!L105=1,"○","")</f>
        <v>○</v>
      </c>
      <c r="M104" s="896" t="str">
        <f>IF('大気7(2)'!M105=1,"○","")</f>
        <v>○</v>
      </c>
      <c r="N104" s="895"/>
      <c r="O104" s="895"/>
      <c r="P104" s="895"/>
      <c r="Q104" s="896" t="str">
        <f>IF('大気7(2)'!Q105=1,"○","")</f>
        <v>○</v>
      </c>
      <c r="R104" s="894" t="str">
        <f>IF(OR('大気7(2)'!R105=1,'大気7(2)'!S105=1),"○","")</f>
        <v/>
      </c>
      <c r="S104" s="895"/>
      <c r="T104" s="896" t="str">
        <f>IF('大気7(2)'!T105=1,"○","")</f>
        <v/>
      </c>
      <c r="U104" s="896" t="str">
        <f>IF('大気7(2)'!U105=1,"○","")</f>
        <v/>
      </c>
      <c r="V104" s="896" t="str">
        <f>IF('大気7(2)'!V105=1,"○","")</f>
        <v/>
      </c>
      <c r="W104" s="896" t="str">
        <f>IF('大気7(2)'!W105=1,"○","")</f>
        <v/>
      </c>
      <c r="X104" s="896" t="str">
        <f>IF('大気7(2)'!X105=1,"○","")</f>
        <v/>
      </c>
      <c r="Y104" s="896" t="str">
        <f>IF('大気7(2)'!Y105=1,"○","")</f>
        <v/>
      </c>
      <c r="Z104" s="896" t="str">
        <f>IF('大気7(2)'!Z105=1,"○","")</f>
        <v/>
      </c>
      <c r="AA104" s="896" t="str">
        <f>IF('大気7(2)'!AA105=1,"○","")</f>
        <v/>
      </c>
      <c r="AB104" s="896" t="str">
        <f>IF('大気7(2)'!AB105=1,"○","")</f>
        <v/>
      </c>
      <c r="AC104" s="896" t="str">
        <f>IF('大気7(2)'!AC105=1,"○","")</f>
        <v/>
      </c>
      <c r="AD104" s="895"/>
      <c r="AE104" s="895"/>
      <c r="AF104" s="895"/>
      <c r="AG104" s="896" t="str">
        <f>IF('大気7(2)'!AG105=1,"○","")</f>
        <v/>
      </c>
      <c r="AH104" s="894" t="str">
        <f>IF(OR('大気7(2)'!AH105=1,'大気7(2)'!AI105=1),"○","")</f>
        <v/>
      </c>
      <c r="AI104" s="895"/>
      <c r="AJ104" s="896" t="str">
        <f>IF('大気7(2)'!AJ105=1,"○","")</f>
        <v/>
      </c>
      <c r="AK104" s="896" t="str">
        <f>IF('大気7(2)'!AK105=1,"○","")</f>
        <v/>
      </c>
      <c r="AL104" s="896" t="str">
        <f>IF('大気7(2)'!AL105=1,"○","")</f>
        <v/>
      </c>
      <c r="AM104" s="896" t="str">
        <f>IF('大気7(2)'!AM105=1,"○","")</f>
        <v/>
      </c>
      <c r="AN104" s="896" t="str">
        <f>IF('大気7(2)'!AN105=1,"○","")</f>
        <v/>
      </c>
      <c r="AO104" s="896" t="str">
        <f>IF('大気7(2)'!AO105=1,"○","")</f>
        <v/>
      </c>
      <c r="AP104" s="896" t="str">
        <f>IF('大気7(2)'!AP105=1,"○","")</f>
        <v/>
      </c>
      <c r="AQ104" s="896" t="str">
        <f>IF('大気7(2)'!AQ105=1,"○","")</f>
        <v/>
      </c>
      <c r="AR104" s="896" t="str">
        <f>IF('大気7(2)'!AR105=1,"○","")</f>
        <v/>
      </c>
      <c r="AS104" s="896" t="str">
        <f>IF('大気7(2)'!AS105=1,"○","")</f>
        <v/>
      </c>
      <c r="AT104" s="895"/>
      <c r="AU104" s="895"/>
      <c r="AV104" s="895"/>
      <c r="AW104" s="896" t="str">
        <f>IF('大気7(2)'!AW105=1,"○","")</f>
        <v/>
      </c>
      <c r="AX104" s="894" t="str">
        <f>IF(OR('大気7(2)'!AX105=1,'大気7(2)'!AY105=1),"○","")</f>
        <v/>
      </c>
      <c r="AY104" s="895"/>
      <c r="AZ104" s="896" t="str">
        <f>IF('大気7(2)'!AZ105=1,"○","")</f>
        <v/>
      </c>
      <c r="BA104" s="896" t="str">
        <f>IF('大気7(2)'!BA105=1,"○","")</f>
        <v/>
      </c>
      <c r="BB104" s="896" t="str">
        <f>IF('大気7(2)'!BB105=1,"○","")</f>
        <v/>
      </c>
      <c r="BC104" s="896" t="str">
        <f>IF('大気7(2)'!BC105=1,"○","")</f>
        <v/>
      </c>
      <c r="BD104" s="896" t="str">
        <f>IF('大気7(2)'!BD105=1,"○","")</f>
        <v/>
      </c>
      <c r="BE104" s="896" t="str">
        <f>IF('大気7(2)'!BE105=1,"○","")</f>
        <v/>
      </c>
      <c r="BF104" s="896" t="str">
        <f>IF('大気7(2)'!BF105=1,"○","")</f>
        <v/>
      </c>
      <c r="BG104" s="896" t="str">
        <f>IF('大気7(2)'!BG105=1,"○","")</f>
        <v/>
      </c>
      <c r="BH104" s="896" t="str">
        <f>IF('大気7(2)'!BH105=1,"○","")</f>
        <v/>
      </c>
      <c r="BI104" s="896" t="str">
        <f>IF('大気7(2)'!BI105=1,"○","")</f>
        <v/>
      </c>
      <c r="BJ104" s="895"/>
      <c r="BK104" s="895"/>
      <c r="BL104" s="895"/>
      <c r="BM104" s="896" t="str">
        <f>IF('大気7(2)'!BM105=1,"○","")</f>
        <v/>
      </c>
      <c r="BN104" s="894" t="str">
        <f>IF(OR('大気7(2)'!BN105=1,'大気7(2)'!BO105=1),"○","")</f>
        <v/>
      </c>
      <c r="BO104" s="895"/>
      <c r="BP104" s="896" t="str">
        <f>IF('大気7(2)'!BP105=1,"○","")</f>
        <v/>
      </c>
      <c r="BQ104" s="896" t="str">
        <f>IF('大気7(2)'!BQ105=1,"○","")</f>
        <v/>
      </c>
      <c r="BR104" s="896" t="str">
        <f>IF('大気7(2)'!BR105=1,"○","")</f>
        <v/>
      </c>
      <c r="BS104" s="896" t="str">
        <f>IF('大気7(2)'!BS105=1,"○","")</f>
        <v/>
      </c>
      <c r="BT104" s="896" t="str">
        <f>IF('大気7(2)'!BT105=1,"○","")</f>
        <v/>
      </c>
      <c r="BU104" s="896" t="str">
        <f>IF('大気7(2)'!BU105=1,"○","")</f>
        <v/>
      </c>
      <c r="BV104" s="896" t="str">
        <f>IF('大気7(2)'!BV105=1,"○","")</f>
        <v/>
      </c>
      <c r="BW104" s="896" t="str">
        <f>IF('大気7(2)'!BW105=1,"○","")</f>
        <v/>
      </c>
      <c r="BX104" s="896" t="str">
        <f>IF('大気7(2)'!BX105=1,"○","")</f>
        <v/>
      </c>
      <c r="BY104" s="896" t="str">
        <f>IF('大気7(2)'!BY105=1,"○","")</f>
        <v/>
      </c>
      <c r="BZ104" s="897"/>
      <c r="CA104" s="897"/>
      <c r="CB104" s="897"/>
      <c r="CC104" s="897"/>
      <c r="CD104" s="897"/>
      <c r="CE104" s="897"/>
      <c r="CF104" s="897"/>
      <c r="CG104" s="897"/>
      <c r="CH104" s="898" t="str">
        <f>IF('大気7(2)'!CH105=1,"○","")</f>
        <v/>
      </c>
      <c r="CI104" s="899" t="str">
        <f>IF('大気7(2)'!CI105=1,"○","")</f>
        <v/>
      </c>
      <c r="CJ104" s="899" t="str">
        <f>IF('大気7(2)'!CJ105=1,"○","")</f>
        <v/>
      </c>
      <c r="CK104" s="900" t="str">
        <f>IF('大気7(2)'!CK105=1,"○","")</f>
        <v/>
      </c>
      <c r="CL104" s="900" t="str">
        <f>IF('大気7(2)'!CL105=1,"○","")</f>
        <v/>
      </c>
      <c r="CM104" s="788" t="s">
        <v>508</v>
      </c>
    </row>
    <row r="105" spans="1:91" ht="11.65" customHeight="1">
      <c r="A105" s="893" t="s">
        <v>190</v>
      </c>
      <c r="B105" s="894" t="str">
        <f>IF(OR('大気7(2)'!B106=1,'大気7(2)'!C106=1),"○","")</f>
        <v>○</v>
      </c>
      <c r="C105" s="895"/>
      <c r="D105" s="896" t="str">
        <f>IF('大気7(2)'!D106=1,"○","")</f>
        <v>○</v>
      </c>
      <c r="E105" s="896" t="str">
        <f>IF('大気7(2)'!E106=1,"○","")</f>
        <v>○</v>
      </c>
      <c r="F105" s="896" t="str">
        <f>IF('大気7(2)'!F106=1,"○","")</f>
        <v>○</v>
      </c>
      <c r="G105" s="896" t="str">
        <f>IF('大気7(2)'!G106=1,"○","")</f>
        <v/>
      </c>
      <c r="H105" s="896" t="str">
        <f>IF('大気7(2)'!H106=1,"○","")</f>
        <v>○</v>
      </c>
      <c r="I105" s="896" t="str">
        <f>IF('大気7(2)'!I106=1,"○","")</f>
        <v/>
      </c>
      <c r="J105" s="896" t="str">
        <f>IF('大気7(2)'!J106=1,"○","")</f>
        <v>○</v>
      </c>
      <c r="K105" s="896" t="str">
        <f>IF('大気7(2)'!K106=1,"○","")</f>
        <v>○</v>
      </c>
      <c r="L105" s="896" t="str">
        <f>IF('大気7(2)'!L106=1,"○","")</f>
        <v>○</v>
      </c>
      <c r="M105" s="896" t="str">
        <f>IF('大気7(2)'!M106=1,"○","")</f>
        <v>○</v>
      </c>
      <c r="N105" s="895"/>
      <c r="O105" s="895"/>
      <c r="P105" s="895"/>
      <c r="Q105" s="896" t="str">
        <f>IF('大気7(2)'!Q106=1,"○","")</f>
        <v>○</v>
      </c>
      <c r="R105" s="894" t="str">
        <f>IF(OR('大気7(2)'!R106=1,'大気7(2)'!S106=1),"○","")</f>
        <v/>
      </c>
      <c r="S105" s="895"/>
      <c r="T105" s="896" t="str">
        <f>IF('大気7(2)'!T106=1,"○","")</f>
        <v/>
      </c>
      <c r="U105" s="896" t="str">
        <f>IF('大気7(2)'!U106=1,"○","")</f>
        <v/>
      </c>
      <c r="V105" s="896" t="str">
        <f>IF('大気7(2)'!V106=1,"○","")</f>
        <v/>
      </c>
      <c r="W105" s="896" t="str">
        <f>IF('大気7(2)'!W106=1,"○","")</f>
        <v/>
      </c>
      <c r="X105" s="896" t="str">
        <f>IF('大気7(2)'!X106=1,"○","")</f>
        <v/>
      </c>
      <c r="Y105" s="896" t="str">
        <f>IF('大気7(2)'!Y106=1,"○","")</f>
        <v/>
      </c>
      <c r="Z105" s="896" t="str">
        <f>IF('大気7(2)'!Z106=1,"○","")</f>
        <v/>
      </c>
      <c r="AA105" s="896" t="str">
        <f>IF('大気7(2)'!AA106=1,"○","")</f>
        <v/>
      </c>
      <c r="AB105" s="896" t="str">
        <f>IF('大気7(2)'!AB106=1,"○","")</f>
        <v/>
      </c>
      <c r="AC105" s="896" t="str">
        <f>IF('大気7(2)'!AC106=1,"○","")</f>
        <v/>
      </c>
      <c r="AD105" s="895"/>
      <c r="AE105" s="895"/>
      <c r="AF105" s="895"/>
      <c r="AG105" s="896" t="str">
        <f>IF('大気7(2)'!AG106=1,"○","")</f>
        <v/>
      </c>
      <c r="AH105" s="894" t="str">
        <f>IF(OR('大気7(2)'!AH106=1,'大気7(2)'!AI106=1),"○","")</f>
        <v/>
      </c>
      <c r="AI105" s="895"/>
      <c r="AJ105" s="896" t="str">
        <f>IF('大気7(2)'!AJ106=1,"○","")</f>
        <v/>
      </c>
      <c r="AK105" s="896" t="str">
        <f>IF('大気7(2)'!AK106=1,"○","")</f>
        <v/>
      </c>
      <c r="AL105" s="896" t="str">
        <f>IF('大気7(2)'!AL106=1,"○","")</f>
        <v>○</v>
      </c>
      <c r="AM105" s="896" t="str">
        <f>IF('大気7(2)'!AM106=1,"○","")</f>
        <v/>
      </c>
      <c r="AN105" s="896" t="str">
        <f>IF('大気7(2)'!AN106=1,"○","")</f>
        <v/>
      </c>
      <c r="AO105" s="896" t="str">
        <f>IF('大気7(2)'!AO106=1,"○","")</f>
        <v/>
      </c>
      <c r="AP105" s="896" t="str">
        <f>IF('大気7(2)'!AP106=1,"○","")</f>
        <v/>
      </c>
      <c r="AQ105" s="896" t="str">
        <f>IF('大気7(2)'!AQ106=1,"○","")</f>
        <v/>
      </c>
      <c r="AR105" s="896" t="str">
        <f>IF('大気7(2)'!AR106=1,"○","")</f>
        <v/>
      </c>
      <c r="AS105" s="896" t="str">
        <f>IF('大気7(2)'!AS106=1,"○","")</f>
        <v/>
      </c>
      <c r="AT105" s="895"/>
      <c r="AU105" s="895"/>
      <c r="AV105" s="895"/>
      <c r="AW105" s="896" t="str">
        <f>IF('大気7(2)'!AW106=1,"○","")</f>
        <v>○</v>
      </c>
      <c r="AX105" s="894" t="str">
        <f>IF(OR('大気7(2)'!AX106=1,'大気7(2)'!AY106=1),"○","")</f>
        <v/>
      </c>
      <c r="AY105" s="895"/>
      <c r="AZ105" s="896" t="str">
        <f>IF('大気7(2)'!AZ106=1,"○","")</f>
        <v/>
      </c>
      <c r="BA105" s="896" t="str">
        <f>IF('大気7(2)'!BA106=1,"○","")</f>
        <v/>
      </c>
      <c r="BB105" s="896" t="str">
        <f>IF('大気7(2)'!BB106=1,"○","")</f>
        <v/>
      </c>
      <c r="BC105" s="896" t="str">
        <f>IF('大気7(2)'!BC106=1,"○","")</f>
        <v/>
      </c>
      <c r="BD105" s="896" t="str">
        <f>IF('大気7(2)'!BD106=1,"○","")</f>
        <v/>
      </c>
      <c r="BE105" s="896" t="str">
        <f>IF('大気7(2)'!BE106=1,"○","")</f>
        <v/>
      </c>
      <c r="BF105" s="896" t="str">
        <f>IF('大気7(2)'!BF106=1,"○","")</f>
        <v/>
      </c>
      <c r="BG105" s="896" t="str">
        <f>IF('大気7(2)'!BG106=1,"○","")</f>
        <v/>
      </c>
      <c r="BH105" s="896" t="str">
        <f>IF('大気7(2)'!BH106=1,"○","")</f>
        <v/>
      </c>
      <c r="BI105" s="896" t="str">
        <f>IF('大気7(2)'!BI106=1,"○","")</f>
        <v/>
      </c>
      <c r="BJ105" s="895"/>
      <c r="BK105" s="895"/>
      <c r="BL105" s="895"/>
      <c r="BM105" s="896" t="str">
        <f>IF('大気7(2)'!BM106=1,"○","")</f>
        <v/>
      </c>
      <c r="BN105" s="894" t="str">
        <f>IF(OR('大気7(2)'!BN106=1,'大気7(2)'!BO106=1),"○","")</f>
        <v>○</v>
      </c>
      <c r="BO105" s="895"/>
      <c r="BP105" s="896" t="str">
        <f>IF('大気7(2)'!BP106=1,"○","")</f>
        <v>○</v>
      </c>
      <c r="BQ105" s="896" t="str">
        <f>IF('大気7(2)'!BQ106=1,"○","")</f>
        <v>○</v>
      </c>
      <c r="BR105" s="896" t="str">
        <f>IF('大気7(2)'!BR106=1,"○","")</f>
        <v>○</v>
      </c>
      <c r="BS105" s="896" t="str">
        <f>IF('大気7(2)'!BS106=1,"○","")</f>
        <v/>
      </c>
      <c r="BT105" s="896" t="str">
        <f>IF('大気7(2)'!BT106=1,"○","")</f>
        <v>○</v>
      </c>
      <c r="BU105" s="896" t="str">
        <f>IF('大気7(2)'!BU106=1,"○","")</f>
        <v/>
      </c>
      <c r="BV105" s="896" t="str">
        <f>IF('大気7(2)'!BV106=1,"○","")</f>
        <v>○</v>
      </c>
      <c r="BW105" s="896" t="str">
        <f>IF('大気7(2)'!BW106=1,"○","")</f>
        <v>○</v>
      </c>
      <c r="BX105" s="896" t="str">
        <f>IF('大気7(2)'!BX106=1,"○","")</f>
        <v>○</v>
      </c>
      <c r="BY105" s="896" t="str">
        <f>IF('大気7(2)'!BY106=1,"○","")</f>
        <v>○</v>
      </c>
      <c r="BZ105" s="897"/>
      <c r="CA105" s="897"/>
      <c r="CB105" s="897"/>
      <c r="CC105" s="897"/>
      <c r="CD105" s="897"/>
      <c r="CE105" s="897"/>
      <c r="CF105" s="897"/>
      <c r="CG105" s="897"/>
      <c r="CH105" s="898" t="str">
        <f>IF('大気7(2)'!CH106=1,"○","")</f>
        <v>○</v>
      </c>
      <c r="CI105" s="899" t="str">
        <f>IF('大気7(2)'!CI106=1,"○","")</f>
        <v/>
      </c>
      <c r="CJ105" s="899" t="str">
        <f>IF('大気7(2)'!CJ106=1,"○","")</f>
        <v/>
      </c>
      <c r="CK105" s="900" t="str">
        <f>IF('大気7(2)'!CK106=1,"○","")</f>
        <v/>
      </c>
      <c r="CL105" s="900" t="str">
        <f>IF('大気7(2)'!CL106=1,"○","")</f>
        <v/>
      </c>
      <c r="CM105" s="788" t="s">
        <v>349</v>
      </c>
    </row>
    <row r="106" spans="1:91" ht="11.65" customHeight="1">
      <c r="A106" s="893" t="s">
        <v>600</v>
      </c>
      <c r="B106" s="894" t="str">
        <f>IF(OR('大気7(2)'!B107=1,'大気7(2)'!C107=1),"○","")</f>
        <v>○</v>
      </c>
      <c r="C106" s="895"/>
      <c r="D106" s="896" t="str">
        <f>IF('大気7(2)'!D107=1,"○","")</f>
        <v>○</v>
      </c>
      <c r="E106" s="896" t="str">
        <f>IF('大気7(2)'!E107=1,"○","")</f>
        <v>○</v>
      </c>
      <c r="F106" s="896" t="str">
        <f>IF('大気7(2)'!F107=1,"○","")</f>
        <v>○</v>
      </c>
      <c r="G106" s="896" t="str">
        <f>IF('大気7(2)'!G107=1,"○","")</f>
        <v/>
      </c>
      <c r="H106" s="896" t="str">
        <f>IF('大気7(2)'!H107=1,"○","")</f>
        <v/>
      </c>
      <c r="I106" s="896" t="str">
        <f>IF('大気7(2)'!I107=1,"○","")</f>
        <v/>
      </c>
      <c r="J106" s="896" t="str">
        <f>IF('大気7(2)'!J107=1,"○","")</f>
        <v>○</v>
      </c>
      <c r="K106" s="896" t="str">
        <f>IF('大気7(2)'!K107=1,"○","")</f>
        <v/>
      </c>
      <c r="L106" s="896" t="str">
        <f>IF('大気7(2)'!L107=1,"○","")</f>
        <v>○</v>
      </c>
      <c r="M106" s="896" t="str">
        <f>IF('大気7(2)'!M107=1,"○","")</f>
        <v>○</v>
      </c>
      <c r="N106" s="895"/>
      <c r="O106" s="895"/>
      <c r="P106" s="895"/>
      <c r="Q106" s="896" t="str">
        <f>IF('大気7(2)'!Q107=1,"○","")</f>
        <v/>
      </c>
      <c r="R106" s="894" t="str">
        <f>IF(OR('大気7(2)'!R107=1,'大気7(2)'!S107=1),"○","")</f>
        <v/>
      </c>
      <c r="S106" s="895"/>
      <c r="T106" s="896" t="str">
        <f>IF('大気7(2)'!T107=1,"○","")</f>
        <v/>
      </c>
      <c r="U106" s="896" t="str">
        <f>IF('大気7(2)'!U107=1,"○","")</f>
        <v/>
      </c>
      <c r="V106" s="896" t="str">
        <f>IF('大気7(2)'!V107=1,"○","")</f>
        <v/>
      </c>
      <c r="W106" s="896" t="str">
        <f>IF('大気7(2)'!W107=1,"○","")</f>
        <v/>
      </c>
      <c r="X106" s="896" t="str">
        <f>IF('大気7(2)'!X107=1,"○","")</f>
        <v/>
      </c>
      <c r="Y106" s="896" t="str">
        <f>IF('大気7(2)'!Y107=1,"○","")</f>
        <v/>
      </c>
      <c r="Z106" s="896" t="str">
        <f>IF('大気7(2)'!Z107=1,"○","")</f>
        <v/>
      </c>
      <c r="AA106" s="896" t="str">
        <f>IF('大気7(2)'!AA107=1,"○","")</f>
        <v/>
      </c>
      <c r="AB106" s="896" t="str">
        <f>IF('大気7(2)'!AB107=1,"○","")</f>
        <v/>
      </c>
      <c r="AC106" s="896" t="str">
        <f>IF('大気7(2)'!AC107=1,"○","")</f>
        <v/>
      </c>
      <c r="AD106" s="895"/>
      <c r="AE106" s="895"/>
      <c r="AF106" s="895"/>
      <c r="AG106" s="896" t="str">
        <f>IF('大気7(2)'!AG107=1,"○","")</f>
        <v/>
      </c>
      <c r="AH106" s="894" t="str">
        <f>IF(OR('大気7(2)'!AH107=1,'大気7(2)'!AI107=1),"○","")</f>
        <v/>
      </c>
      <c r="AI106" s="895"/>
      <c r="AJ106" s="896" t="str">
        <f>IF('大気7(2)'!AJ107=1,"○","")</f>
        <v/>
      </c>
      <c r="AK106" s="896" t="str">
        <f>IF('大気7(2)'!AK107=1,"○","")</f>
        <v/>
      </c>
      <c r="AL106" s="896" t="str">
        <f>IF('大気7(2)'!AL107=1,"○","")</f>
        <v/>
      </c>
      <c r="AM106" s="896" t="str">
        <f>IF('大気7(2)'!AM107=1,"○","")</f>
        <v/>
      </c>
      <c r="AN106" s="896" t="str">
        <f>IF('大気7(2)'!AN107=1,"○","")</f>
        <v/>
      </c>
      <c r="AO106" s="896" t="str">
        <f>IF('大気7(2)'!AO107=1,"○","")</f>
        <v/>
      </c>
      <c r="AP106" s="896" t="str">
        <f>IF('大気7(2)'!AP107=1,"○","")</f>
        <v/>
      </c>
      <c r="AQ106" s="896" t="str">
        <f>IF('大気7(2)'!AQ107=1,"○","")</f>
        <v/>
      </c>
      <c r="AR106" s="896" t="str">
        <f>IF('大気7(2)'!AR107=1,"○","")</f>
        <v/>
      </c>
      <c r="AS106" s="896" t="str">
        <f>IF('大気7(2)'!AS107=1,"○","")</f>
        <v/>
      </c>
      <c r="AT106" s="895"/>
      <c r="AU106" s="895"/>
      <c r="AV106" s="895"/>
      <c r="AW106" s="896" t="str">
        <f>IF('大気7(2)'!AW107=1,"○","")</f>
        <v/>
      </c>
      <c r="AX106" s="894" t="str">
        <f>IF(OR('大気7(2)'!AX107=1,'大気7(2)'!AY107=1),"○","")</f>
        <v/>
      </c>
      <c r="AY106" s="895"/>
      <c r="AZ106" s="896" t="str">
        <f>IF('大気7(2)'!AZ107=1,"○","")</f>
        <v/>
      </c>
      <c r="BA106" s="896" t="str">
        <f>IF('大気7(2)'!BA107=1,"○","")</f>
        <v/>
      </c>
      <c r="BB106" s="896" t="str">
        <f>IF('大気7(2)'!BB107=1,"○","")</f>
        <v/>
      </c>
      <c r="BC106" s="896" t="str">
        <f>IF('大気7(2)'!BC107=1,"○","")</f>
        <v/>
      </c>
      <c r="BD106" s="896" t="str">
        <f>IF('大気7(2)'!BD107=1,"○","")</f>
        <v/>
      </c>
      <c r="BE106" s="896" t="str">
        <f>IF('大気7(2)'!BE107=1,"○","")</f>
        <v/>
      </c>
      <c r="BF106" s="896" t="str">
        <f>IF('大気7(2)'!BF107=1,"○","")</f>
        <v/>
      </c>
      <c r="BG106" s="896" t="str">
        <f>IF('大気7(2)'!BG107=1,"○","")</f>
        <v/>
      </c>
      <c r="BH106" s="896" t="str">
        <f>IF('大気7(2)'!BH107=1,"○","")</f>
        <v/>
      </c>
      <c r="BI106" s="896" t="str">
        <f>IF('大気7(2)'!BI107=1,"○","")</f>
        <v/>
      </c>
      <c r="BJ106" s="895"/>
      <c r="BK106" s="895"/>
      <c r="BL106" s="895"/>
      <c r="BM106" s="896" t="str">
        <f>IF('大気7(2)'!BM107=1,"○","")</f>
        <v/>
      </c>
      <c r="BN106" s="894" t="str">
        <f>IF(OR('大気7(2)'!BN107=1,'大気7(2)'!BO107=1),"○","")</f>
        <v>○</v>
      </c>
      <c r="BO106" s="895"/>
      <c r="BP106" s="896" t="str">
        <f>IF('大気7(2)'!BP107=1,"○","")</f>
        <v>○</v>
      </c>
      <c r="BQ106" s="896" t="str">
        <f>IF('大気7(2)'!BQ107=1,"○","")</f>
        <v>○</v>
      </c>
      <c r="BR106" s="896" t="str">
        <f>IF('大気7(2)'!BR107=1,"○","")</f>
        <v>○</v>
      </c>
      <c r="BS106" s="896" t="str">
        <f>IF('大気7(2)'!BS107=1,"○","")</f>
        <v/>
      </c>
      <c r="BT106" s="896" t="str">
        <f>IF('大気7(2)'!BT107=1,"○","")</f>
        <v/>
      </c>
      <c r="BU106" s="896" t="str">
        <f>IF('大気7(2)'!BU107=1,"○","")</f>
        <v/>
      </c>
      <c r="BV106" s="896" t="str">
        <f>IF('大気7(2)'!BV107=1,"○","")</f>
        <v>○</v>
      </c>
      <c r="BW106" s="896" t="str">
        <f>IF('大気7(2)'!BW107=1,"○","")</f>
        <v/>
      </c>
      <c r="BX106" s="896" t="str">
        <f>IF('大気7(2)'!BX107=1,"○","")</f>
        <v>○</v>
      </c>
      <c r="BY106" s="896" t="str">
        <f>IF('大気7(2)'!BY107=1,"○","")</f>
        <v>○</v>
      </c>
      <c r="BZ106" s="897"/>
      <c r="CA106" s="897"/>
      <c r="CB106" s="897"/>
      <c r="CC106" s="897"/>
      <c r="CD106" s="897"/>
      <c r="CE106" s="897"/>
      <c r="CF106" s="897"/>
      <c r="CG106" s="897"/>
      <c r="CH106" s="898" t="str">
        <f>IF('大気7(2)'!CH107=1,"○","")</f>
        <v/>
      </c>
      <c r="CI106" s="899" t="str">
        <f>IF('大気7(2)'!CI107=1,"○","")</f>
        <v/>
      </c>
      <c r="CJ106" s="899" t="str">
        <f>IF('大気7(2)'!CJ107=1,"○","")</f>
        <v/>
      </c>
      <c r="CK106" s="900" t="str">
        <f>IF('大気7(2)'!CK107=1,"○","")</f>
        <v/>
      </c>
      <c r="CL106" s="900" t="str">
        <f>IF('大気7(2)'!CL107=1,"○","")</f>
        <v/>
      </c>
      <c r="CM106" s="788" t="s">
        <v>508</v>
      </c>
    </row>
    <row r="107" spans="1:91" ht="11.65" customHeight="1">
      <c r="A107" s="893" t="s">
        <v>601</v>
      </c>
      <c r="B107" s="894" t="str">
        <f>IF(OR('大気7(2)'!B108=1,'大気7(2)'!C108=1),"○","")</f>
        <v>○</v>
      </c>
      <c r="C107" s="895"/>
      <c r="D107" s="896" t="str">
        <f>IF('大気7(2)'!D108=1,"○","")</f>
        <v>○</v>
      </c>
      <c r="E107" s="896" t="str">
        <f>IF('大気7(2)'!E108=1,"○","")</f>
        <v>○</v>
      </c>
      <c r="F107" s="896" t="str">
        <f>IF('大気7(2)'!F108=1,"○","")</f>
        <v>○</v>
      </c>
      <c r="G107" s="896" t="str">
        <f>IF('大気7(2)'!G108=1,"○","")</f>
        <v/>
      </c>
      <c r="H107" s="896" t="str">
        <f>IF('大気7(2)'!H108=1,"○","")</f>
        <v/>
      </c>
      <c r="I107" s="896" t="str">
        <f>IF('大気7(2)'!I108=1,"○","")</f>
        <v/>
      </c>
      <c r="J107" s="896" t="str">
        <f>IF('大気7(2)'!J108=1,"○","")</f>
        <v>○</v>
      </c>
      <c r="K107" s="896" t="str">
        <f>IF('大気7(2)'!K108=1,"○","")</f>
        <v>○</v>
      </c>
      <c r="L107" s="896" t="str">
        <f>IF('大気7(2)'!L108=1,"○","")</f>
        <v>○</v>
      </c>
      <c r="M107" s="896" t="str">
        <f>IF('大気7(2)'!M108=1,"○","")</f>
        <v/>
      </c>
      <c r="N107" s="895"/>
      <c r="O107" s="895"/>
      <c r="P107" s="895"/>
      <c r="Q107" s="896" t="str">
        <f>IF('大気7(2)'!Q108=1,"○","")</f>
        <v>○</v>
      </c>
      <c r="R107" s="894" t="str">
        <f>IF(OR('大気7(2)'!R108=1,'大気7(2)'!S108=1),"○","")</f>
        <v/>
      </c>
      <c r="S107" s="895"/>
      <c r="T107" s="896" t="str">
        <f>IF('大気7(2)'!T108=1,"○","")</f>
        <v/>
      </c>
      <c r="U107" s="896" t="str">
        <f>IF('大気7(2)'!U108=1,"○","")</f>
        <v/>
      </c>
      <c r="V107" s="896" t="str">
        <f>IF('大気7(2)'!V108=1,"○","")</f>
        <v/>
      </c>
      <c r="W107" s="896" t="str">
        <f>IF('大気7(2)'!W108=1,"○","")</f>
        <v/>
      </c>
      <c r="X107" s="896" t="str">
        <f>IF('大気7(2)'!X108=1,"○","")</f>
        <v/>
      </c>
      <c r="Y107" s="896" t="str">
        <f>IF('大気7(2)'!Y108=1,"○","")</f>
        <v/>
      </c>
      <c r="Z107" s="896" t="str">
        <f>IF('大気7(2)'!Z108=1,"○","")</f>
        <v/>
      </c>
      <c r="AA107" s="896" t="str">
        <f>IF('大気7(2)'!AA108=1,"○","")</f>
        <v/>
      </c>
      <c r="AB107" s="896" t="str">
        <f>IF('大気7(2)'!AB108=1,"○","")</f>
        <v/>
      </c>
      <c r="AC107" s="896" t="str">
        <f>IF('大気7(2)'!AC108=1,"○","")</f>
        <v/>
      </c>
      <c r="AD107" s="895"/>
      <c r="AE107" s="895"/>
      <c r="AF107" s="895"/>
      <c r="AG107" s="896" t="str">
        <f>IF('大気7(2)'!AG108=1,"○","")</f>
        <v/>
      </c>
      <c r="AH107" s="894" t="str">
        <f>IF(OR('大気7(2)'!AH108=1,'大気7(2)'!AI108=1),"○","")</f>
        <v/>
      </c>
      <c r="AI107" s="895"/>
      <c r="AJ107" s="896" t="str">
        <f>IF('大気7(2)'!AJ108=1,"○","")</f>
        <v/>
      </c>
      <c r="AK107" s="896" t="str">
        <f>IF('大気7(2)'!AK108=1,"○","")</f>
        <v/>
      </c>
      <c r="AL107" s="896" t="str">
        <f>IF('大気7(2)'!AL108=1,"○","")</f>
        <v/>
      </c>
      <c r="AM107" s="896" t="str">
        <f>IF('大気7(2)'!AM108=1,"○","")</f>
        <v/>
      </c>
      <c r="AN107" s="896" t="str">
        <f>IF('大気7(2)'!AN108=1,"○","")</f>
        <v/>
      </c>
      <c r="AO107" s="896" t="str">
        <f>IF('大気7(2)'!AO108=1,"○","")</f>
        <v/>
      </c>
      <c r="AP107" s="896" t="str">
        <f>IF('大気7(2)'!AP108=1,"○","")</f>
        <v/>
      </c>
      <c r="AQ107" s="896" t="str">
        <f>IF('大気7(2)'!AQ108=1,"○","")</f>
        <v/>
      </c>
      <c r="AR107" s="896" t="str">
        <f>IF('大気7(2)'!AR108=1,"○","")</f>
        <v/>
      </c>
      <c r="AS107" s="896" t="str">
        <f>IF('大気7(2)'!AS108=1,"○","")</f>
        <v/>
      </c>
      <c r="AT107" s="895"/>
      <c r="AU107" s="895"/>
      <c r="AV107" s="895"/>
      <c r="AW107" s="896" t="str">
        <f>IF('大気7(2)'!AW108=1,"○","")</f>
        <v/>
      </c>
      <c r="AX107" s="894" t="str">
        <f>IF(OR('大気7(2)'!AX108=1,'大気7(2)'!AY108=1),"○","")</f>
        <v/>
      </c>
      <c r="AY107" s="895"/>
      <c r="AZ107" s="896" t="str">
        <f>IF('大気7(2)'!AZ108=1,"○","")</f>
        <v/>
      </c>
      <c r="BA107" s="896" t="str">
        <f>IF('大気7(2)'!BA108=1,"○","")</f>
        <v/>
      </c>
      <c r="BB107" s="896" t="str">
        <f>IF('大気7(2)'!BB108=1,"○","")</f>
        <v/>
      </c>
      <c r="BC107" s="896" t="str">
        <f>IF('大気7(2)'!BC108=1,"○","")</f>
        <v/>
      </c>
      <c r="BD107" s="896" t="str">
        <f>IF('大気7(2)'!BD108=1,"○","")</f>
        <v/>
      </c>
      <c r="BE107" s="896" t="str">
        <f>IF('大気7(2)'!BE108=1,"○","")</f>
        <v/>
      </c>
      <c r="BF107" s="896" t="str">
        <f>IF('大気7(2)'!BF108=1,"○","")</f>
        <v/>
      </c>
      <c r="BG107" s="896" t="str">
        <f>IF('大気7(2)'!BG108=1,"○","")</f>
        <v/>
      </c>
      <c r="BH107" s="896" t="str">
        <f>IF('大気7(2)'!BH108=1,"○","")</f>
        <v/>
      </c>
      <c r="BI107" s="896" t="str">
        <f>IF('大気7(2)'!BI108=1,"○","")</f>
        <v/>
      </c>
      <c r="BJ107" s="895"/>
      <c r="BK107" s="895"/>
      <c r="BL107" s="895"/>
      <c r="BM107" s="896" t="str">
        <f>IF('大気7(2)'!BM108=1,"○","")</f>
        <v/>
      </c>
      <c r="BN107" s="894" t="str">
        <f>IF(OR('大気7(2)'!BN108=1,'大気7(2)'!BO108=1),"○","")</f>
        <v/>
      </c>
      <c r="BO107" s="895"/>
      <c r="BP107" s="896" t="str">
        <f>IF('大気7(2)'!BP108=1,"○","")</f>
        <v/>
      </c>
      <c r="BQ107" s="896" t="str">
        <f>IF('大気7(2)'!BQ108=1,"○","")</f>
        <v/>
      </c>
      <c r="BR107" s="896" t="str">
        <f>IF('大気7(2)'!BR108=1,"○","")</f>
        <v/>
      </c>
      <c r="BS107" s="896" t="str">
        <f>IF('大気7(2)'!BS108=1,"○","")</f>
        <v/>
      </c>
      <c r="BT107" s="896" t="str">
        <f>IF('大気7(2)'!BT108=1,"○","")</f>
        <v/>
      </c>
      <c r="BU107" s="896" t="str">
        <f>IF('大気7(2)'!BU108=1,"○","")</f>
        <v/>
      </c>
      <c r="BV107" s="896" t="str">
        <f>IF('大気7(2)'!BV108=1,"○","")</f>
        <v/>
      </c>
      <c r="BW107" s="896" t="str">
        <f>IF('大気7(2)'!BW108=1,"○","")</f>
        <v/>
      </c>
      <c r="BX107" s="896" t="str">
        <f>IF('大気7(2)'!BX108=1,"○","")</f>
        <v/>
      </c>
      <c r="BY107" s="896" t="str">
        <f>IF('大気7(2)'!BY108=1,"○","")</f>
        <v/>
      </c>
      <c r="BZ107" s="897"/>
      <c r="CA107" s="897"/>
      <c r="CB107" s="897"/>
      <c r="CC107" s="897"/>
      <c r="CD107" s="897"/>
      <c r="CE107" s="897"/>
      <c r="CF107" s="897"/>
      <c r="CG107" s="897"/>
      <c r="CH107" s="898" t="str">
        <f>IF('大気7(2)'!CH108=1,"○","")</f>
        <v/>
      </c>
      <c r="CI107" s="899" t="str">
        <f>IF('大気7(2)'!CI108=1,"○","")</f>
        <v/>
      </c>
      <c r="CJ107" s="899" t="str">
        <f>IF('大気7(2)'!CJ108=1,"○","")</f>
        <v/>
      </c>
      <c r="CK107" s="900" t="str">
        <f>IF('大気7(2)'!CK108=1,"○","")</f>
        <v/>
      </c>
      <c r="CL107" s="900" t="str">
        <f>IF('大気7(2)'!CL108=1,"○","")</f>
        <v/>
      </c>
      <c r="CM107" s="788" t="s">
        <v>508</v>
      </c>
    </row>
    <row r="108" spans="1:91" ht="11.65" customHeight="1">
      <c r="A108" s="893" t="s">
        <v>602</v>
      </c>
      <c r="B108" s="894" t="str">
        <f>IF(OR('大気7(2)'!B109=1,'大気7(2)'!C109=1),"○","")</f>
        <v>○</v>
      </c>
      <c r="C108" s="895"/>
      <c r="D108" s="896" t="str">
        <f>IF('大気7(2)'!D109=1,"○","")</f>
        <v>○</v>
      </c>
      <c r="E108" s="896" t="str">
        <f>IF('大気7(2)'!E109=1,"○","")</f>
        <v>○</v>
      </c>
      <c r="F108" s="896" t="str">
        <f>IF('大気7(2)'!F109=1,"○","")</f>
        <v>○</v>
      </c>
      <c r="G108" s="896" t="str">
        <f>IF('大気7(2)'!G109=1,"○","")</f>
        <v/>
      </c>
      <c r="H108" s="896" t="str">
        <f>IF('大気7(2)'!H109=1,"○","")</f>
        <v/>
      </c>
      <c r="I108" s="896" t="str">
        <f>IF('大気7(2)'!I109=1,"○","")</f>
        <v/>
      </c>
      <c r="J108" s="896" t="str">
        <f>IF('大気7(2)'!J109=1,"○","")</f>
        <v>○</v>
      </c>
      <c r="K108" s="896" t="str">
        <f>IF('大気7(2)'!K109=1,"○","")</f>
        <v/>
      </c>
      <c r="L108" s="896" t="str">
        <f>IF('大気7(2)'!L109=1,"○","")</f>
        <v>○</v>
      </c>
      <c r="M108" s="896" t="str">
        <f>IF('大気7(2)'!M109=1,"○","")</f>
        <v>○</v>
      </c>
      <c r="N108" s="895"/>
      <c r="O108" s="895"/>
      <c r="P108" s="895"/>
      <c r="Q108" s="896" t="str">
        <f>IF('大気7(2)'!Q109=1,"○","")</f>
        <v/>
      </c>
      <c r="R108" s="894" t="str">
        <f>IF(OR('大気7(2)'!R109=1,'大気7(2)'!S109=1),"○","")</f>
        <v/>
      </c>
      <c r="S108" s="895"/>
      <c r="T108" s="896" t="str">
        <f>IF('大気7(2)'!T109=1,"○","")</f>
        <v/>
      </c>
      <c r="U108" s="896" t="str">
        <f>IF('大気7(2)'!U109=1,"○","")</f>
        <v/>
      </c>
      <c r="V108" s="896" t="str">
        <f>IF('大気7(2)'!V109=1,"○","")</f>
        <v/>
      </c>
      <c r="W108" s="896" t="str">
        <f>IF('大気7(2)'!W109=1,"○","")</f>
        <v/>
      </c>
      <c r="X108" s="896" t="str">
        <f>IF('大気7(2)'!X109=1,"○","")</f>
        <v/>
      </c>
      <c r="Y108" s="896" t="str">
        <f>IF('大気7(2)'!Y109=1,"○","")</f>
        <v/>
      </c>
      <c r="Z108" s="896" t="str">
        <f>IF('大気7(2)'!Z109=1,"○","")</f>
        <v/>
      </c>
      <c r="AA108" s="896" t="str">
        <f>IF('大気7(2)'!AA109=1,"○","")</f>
        <v/>
      </c>
      <c r="AB108" s="896" t="str">
        <f>IF('大気7(2)'!AB109=1,"○","")</f>
        <v/>
      </c>
      <c r="AC108" s="896" t="str">
        <f>IF('大気7(2)'!AC109=1,"○","")</f>
        <v/>
      </c>
      <c r="AD108" s="895"/>
      <c r="AE108" s="895"/>
      <c r="AF108" s="895"/>
      <c r="AG108" s="896" t="str">
        <f>IF('大気7(2)'!AG109=1,"○","")</f>
        <v/>
      </c>
      <c r="AH108" s="894" t="str">
        <f>IF(OR('大気7(2)'!AH109=1,'大気7(2)'!AI109=1),"○","")</f>
        <v/>
      </c>
      <c r="AI108" s="895"/>
      <c r="AJ108" s="896" t="str">
        <f>IF('大気7(2)'!AJ109=1,"○","")</f>
        <v/>
      </c>
      <c r="AK108" s="896" t="str">
        <f>IF('大気7(2)'!AK109=1,"○","")</f>
        <v/>
      </c>
      <c r="AL108" s="896" t="str">
        <f>IF('大気7(2)'!AL109=1,"○","")</f>
        <v/>
      </c>
      <c r="AM108" s="896" t="str">
        <f>IF('大気7(2)'!AM109=1,"○","")</f>
        <v/>
      </c>
      <c r="AN108" s="896" t="str">
        <f>IF('大気7(2)'!AN109=1,"○","")</f>
        <v/>
      </c>
      <c r="AO108" s="896" t="str">
        <f>IF('大気7(2)'!AO109=1,"○","")</f>
        <v/>
      </c>
      <c r="AP108" s="896" t="str">
        <f>IF('大気7(2)'!AP109=1,"○","")</f>
        <v/>
      </c>
      <c r="AQ108" s="896" t="str">
        <f>IF('大気7(2)'!AQ109=1,"○","")</f>
        <v/>
      </c>
      <c r="AR108" s="896" t="str">
        <f>IF('大気7(2)'!AR109=1,"○","")</f>
        <v/>
      </c>
      <c r="AS108" s="896" t="str">
        <f>IF('大気7(2)'!AS109=1,"○","")</f>
        <v/>
      </c>
      <c r="AT108" s="895"/>
      <c r="AU108" s="895"/>
      <c r="AV108" s="895"/>
      <c r="AW108" s="896" t="str">
        <f>IF('大気7(2)'!AW109=1,"○","")</f>
        <v/>
      </c>
      <c r="AX108" s="894" t="str">
        <f>IF(OR('大気7(2)'!AX109=1,'大気7(2)'!AY109=1),"○","")</f>
        <v/>
      </c>
      <c r="AY108" s="895"/>
      <c r="AZ108" s="896" t="str">
        <f>IF('大気7(2)'!AZ109=1,"○","")</f>
        <v/>
      </c>
      <c r="BA108" s="896" t="str">
        <f>IF('大気7(2)'!BA109=1,"○","")</f>
        <v/>
      </c>
      <c r="BB108" s="896" t="str">
        <f>IF('大気7(2)'!BB109=1,"○","")</f>
        <v/>
      </c>
      <c r="BC108" s="896" t="str">
        <f>IF('大気7(2)'!BC109=1,"○","")</f>
        <v/>
      </c>
      <c r="BD108" s="896" t="str">
        <f>IF('大気7(2)'!BD109=1,"○","")</f>
        <v/>
      </c>
      <c r="BE108" s="896" t="str">
        <f>IF('大気7(2)'!BE109=1,"○","")</f>
        <v/>
      </c>
      <c r="BF108" s="896" t="str">
        <f>IF('大気7(2)'!BF109=1,"○","")</f>
        <v/>
      </c>
      <c r="BG108" s="896" t="str">
        <f>IF('大気7(2)'!BG109=1,"○","")</f>
        <v/>
      </c>
      <c r="BH108" s="896" t="str">
        <f>IF('大気7(2)'!BH109=1,"○","")</f>
        <v/>
      </c>
      <c r="BI108" s="896" t="str">
        <f>IF('大気7(2)'!BI109=1,"○","")</f>
        <v/>
      </c>
      <c r="BJ108" s="895"/>
      <c r="BK108" s="895"/>
      <c r="BL108" s="895"/>
      <c r="BM108" s="896" t="str">
        <f>IF('大気7(2)'!BM109=1,"○","")</f>
        <v/>
      </c>
      <c r="BN108" s="894" t="str">
        <f>IF(OR('大気7(2)'!BN109=1,'大気7(2)'!BO109=1),"○","")</f>
        <v/>
      </c>
      <c r="BO108" s="895"/>
      <c r="BP108" s="896" t="str">
        <f>IF('大気7(2)'!BP109=1,"○","")</f>
        <v/>
      </c>
      <c r="BQ108" s="896" t="str">
        <f>IF('大気7(2)'!BQ109=1,"○","")</f>
        <v/>
      </c>
      <c r="BR108" s="896" t="str">
        <f>IF('大気7(2)'!BR109=1,"○","")</f>
        <v/>
      </c>
      <c r="BS108" s="896" t="str">
        <f>IF('大気7(2)'!BS109=1,"○","")</f>
        <v/>
      </c>
      <c r="BT108" s="896" t="str">
        <f>IF('大気7(2)'!BT109=1,"○","")</f>
        <v/>
      </c>
      <c r="BU108" s="896" t="str">
        <f>IF('大気7(2)'!BU109=1,"○","")</f>
        <v/>
      </c>
      <c r="BV108" s="896" t="str">
        <f>IF('大気7(2)'!BV109=1,"○","")</f>
        <v/>
      </c>
      <c r="BW108" s="896" t="str">
        <f>IF('大気7(2)'!BW109=1,"○","")</f>
        <v/>
      </c>
      <c r="BX108" s="896" t="str">
        <f>IF('大気7(2)'!BX109=1,"○","")</f>
        <v/>
      </c>
      <c r="BY108" s="896" t="str">
        <f>IF('大気7(2)'!BY109=1,"○","")</f>
        <v/>
      </c>
      <c r="BZ108" s="897"/>
      <c r="CA108" s="897"/>
      <c r="CB108" s="897"/>
      <c r="CC108" s="897"/>
      <c r="CD108" s="897"/>
      <c r="CE108" s="897"/>
      <c r="CF108" s="897"/>
      <c r="CG108" s="897"/>
      <c r="CH108" s="898" t="str">
        <f>IF('大気7(2)'!CH109=1,"○","")</f>
        <v/>
      </c>
      <c r="CI108" s="899" t="str">
        <f>IF('大気7(2)'!CI109=1,"○","")</f>
        <v/>
      </c>
      <c r="CJ108" s="899" t="str">
        <f>IF('大気7(2)'!CJ109=1,"○","")</f>
        <v/>
      </c>
      <c r="CK108" s="900" t="str">
        <f>IF('大気7(2)'!CK109=1,"○","")</f>
        <v/>
      </c>
      <c r="CL108" s="900" t="str">
        <f>IF('大気7(2)'!CL109=1,"○","")</f>
        <v/>
      </c>
      <c r="CM108" s="788" t="s">
        <v>508</v>
      </c>
    </row>
    <row r="109" spans="1:91" ht="11.65" customHeight="1">
      <c r="A109" s="893" t="s">
        <v>315</v>
      </c>
      <c r="B109" s="894" t="str">
        <f>IF(OR('大気7(2)'!B110=1,'大気7(2)'!C110=1),"○","")</f>
        <v>○</v>
      </c>
      <c r="C109" s="895"/>
      <c r="D109" s="896" t="str">
        <f>IF('大気7(2)'!D110=1,"○","")</f>
        <v>○</v>
      </c>
      <c r="E109" s="896" t="str">
        <f>IF('大気7(2)'!E110=1,"○","")</f>
        <v>○</v>
      </c>
      <c r="F109" s="896" t="str">
        <f>IF('大気7(2)'!F110=1,"○","")</f>
        <v/>
      </c>
      <c r="G109" s="896" t="str">
        <f>IF('大気7(2)'!G110=1,"○","")</f>
        <v/>
      </c>
      <c r="H109" s="896" t="str">
        <f>IF('大気7(2)'!H110=1,"○","")</f>
        <v/>
      </c>
      <c r="I109" s="896" t="str">
        <f>IF('大気7(2)'!I110=1,"○","")</f>
        <v/>
      </c>
      <c r="J109" s="896" t="str">
        <f>IF('大気7(2)'!J110=1,"○","")</f>
        <v/>
      </c>
      <c r="K109" s="896" t="str">
        <f>IF('大気7(2)'!K110=1,"○","")</f>
        <v>○</v>
      </c>
      <c r="L109" s="896" t="str">
        <f>IF('大気7(2)'!L110=1,"○","")</f>
        <v/>
      </c>
      <c r="M109" s="896" t="str">
        <f>IF('大気7(2)'!M110=1,"○","")</f>
        <v>○</v>
      </c>
      <c r="N109" s="895"/>
      <c r="O109" s="895"/>
      <c r="P109" s="895"/>
      <c r="Q109" s="896" t="str">
        <f>IF('大気7(2)'!Q110=1,"○","")</f>
        <v/>
      </c>
      <c r="R109" s="894" t="str">
        <f>IF(OR('大気7(2)'!R110=1,'大気7(2)'!S110=1),"○","")</f>
        <v/>
      </c>
      <c r="S109" s="895"/>
      <c r="T109" s="896" t="str">
        <f>IF('大気7(2)'!T110=1,"○","")</f>
        <v/>
      </c>
      <c r="U109" s="896" t="str">
        <f>IF('大気7(2)'!U110=1,"○","")</f>
        <v/>
      </c>
      <c r="V109" s="896" t="str">
        <f>IF('大気7(2)'!V110=1,"○","")</f>
        <v/>
      </c>
      <c r="W109" s="896" t="str">
        <f>IF('大気7(2)'!W110=1,"○","")</f>
        <v/>
      </c>
      <c r="X109" s="896" t="str">
        <f>IF('大気7(2)'!X110=1,"○","")</f>
        <v/>
      </c>
      <c r="Y109" s="896" t="str">
        <f>IF('大気7(2)'!Y110=1,"○","")</f>
        <v/>
      </c>
      <c r="Z109" s="896" t="str">
        <f>IF('大気7(2)'!Z110=1,"○","")</f>
        <v/>
      </c>
      <c r="AA109" s="896" t="str">
        <f>IF('大気7(2)'!AA110=1,"○","")</f>
        <v/>
      </c>
      <c r="AB109" s="896" t="str">
        <f>IF('大気7(2)'!AB110=1,"○","")</f>
        <v/>
      </c>
      <c r="AC109" s="896" t="str">
        <f>IF('大気7(2)'!AC110=1,"○","")</f>
        <v/>
      </c>
      <c r="AD109" s="895"/>
      <c r="AE109" s="895"/>
      <c r="AF109" s="895"/>
      <c r="AG109" s="896" t="str">
        <f>IF('大気7(2)'!AG110=1,"○","")</f>
        <v/>
      </c>
      <c r="AH109" s="894" t="str">
        <f>IF(OR('大気7(2)'!AH110=1,'大気7(2)'!AI110=1),"○","")</f>
        <v/>
      </c>
      <c r="AI109" s="895"/>
      <c r="AJ109" s="896" t="str">
        <f>IF('大気7(2)'!AJ110=1,"○","")</f>
        <v/>
      </c>
      <c r="AK109" s="896" t="str">
        <f>IF('大気7(2)'!AK110=1,"○","")</f>
        <v/>
      </c>
      <c r="AL109" s="896" t="str">
        <f>IF('大気7(2)'!AL110=1,"○","")</f>
        <v/>
      </c>
      <c r="AM109" s="896" t="str">
        <f>IF('大気7(2)'!AM110=1,"○","")</f>
        <v/>
      </c>
      <c r="AN109" s="896" t="str">
        <f>IF('大気7(2)'!AN110=1,"○","")</f>
        <v/>
      </c>
      <c r="AO109" s="896" t="str">
        <f>IF('大気7(2)'!AO110=1,"○","")</f>
        <v/>
      </c>
      <c r="AP109" s="896" t="str">
        <f>IF('大気7(2)'!AP110=1,"○","")</f>
        <v/>
      </c>
      <c r="AQ109" s="896" t="str">
        <f>IF('大気7(2)'!AQ110=1,"○","")</f>
        <v/>
      </c>
      <c r="AR109" s="896" t="str">
        <f>IF('大気7(2)'!AR110=1,"○","")</f>
        <v/>
      </c>
      <c r="AS109" s="896" t="str">
        <f>IF('大気7(2)'!AS110=1,"○","")</f>
        <v/>
      </c>
      <c r="AT109" s="895"/>
      <c r="AU109" s="895"/>
      <c r="AV109" s="895"/>
      <c r="AW109" s="896" t="str">
        <f>IF('大気7(2)'!AW110=1,"○","")</f>
        <v/>
      </c>
      <c r="AX109" s="894" t="str">
        <f>IF(OR('大気7(2)'!AX110=1,'大気7(2)'!AY110=1),"○","")</f>
        <v/>
      </c>
      <c r="AY109" s="895"/>
      <c r="AZ109" s="896" t="str">
        <f>IF('大気7(2)'!AZ110=1,"○","")</f>
        <v/>
      </c>
      <c r="BA109" s="896" t="str">
        <f>IF('大気7(2)'!BA110=1,"○","")</f>
        <v/>
      </c>
      <c r="BB109" s="896" t="str">
        <f>IF('大気7(2)'!BB110=1,"○","")</f>
        <v/>
      </c>
      <c r="BC109" s="896" t="str">
        <f>IF('大気7(2)'!BC110=1,"○","")</f>
        <v/>
      </c>
      <c r="BD109" s="896" t="str">
        <f>IF('大気7(2)'!BD110=1,"○","")</f>
        <v/>
      </c>
      <c r="BE109" s="896" t="str">
        <f>IF('大気7(2)'!BE110=1,"○","")</f>
        <v/>
      </c>
      <c r="BF109" s="896" t="str">
        <f>IF('大気7(2)'!BF110=1,"○","")</f>
        <v/>
      </c>
      <c r="BG109" s="896" t="str">
        <f>IF('大気7(2)'!BG110=1,"○","")</f>
        <v/>
      </c>
      <c r="BH109" s="896" t="str">
        <f>IF('大気7(2)'!BH110=1,"○","")</f>
        <v/>
      </c>
      <c r="BI109" s="896" t="str">
        <f>IF('大気7(2)'!BI110=1,"○","")</f>
        <v/>
      </c>
      <c r="BJ109" s="895"/>
      <c r="BK109" s="895"/>
      <c r="BL109" s="895"/>
      <c r="BM109" s="896" t="str">
        <f>IF('大気7(2)'!BM110=1,"○","")</f>
        <v/>
      </c>
      <c r="BN109" s="894" t="str">
        <f>IF(OR('大気7(2)'!BN110=1,'大気7(2)'!BO110=1),"○","")</f>
        <v/>
      </c>
      <c r="BO109" s="895"/>
      <c r="BP109" s="896" t="str">
        <f>IF('大気7(2)'!BP110=1,"○","")</f>
        <v/>
      </c>
      <c r="BQ109" s="896" t="str">
        <f>IF('大気7(2)'!BQ110=1,"○","")</f>
        <v/>
      </c>
      <c r="BR109" s="896" t="str">
        <f>IF('大気7(2)'!BR110=1,"○","")</f>
        <v/>
      </c>
      <c r="BS109" s="896" t="str">
        <f>IF('大気7(2)'!BS110=1,"○","")</f>
        <v/>
      </c>
      <c r="BT109" s="896" t="str">
        <f>IF('大気7(2)'!BT110=1,"○","")</f>
        <v/>
      </c>
      <c r="BU109" s="896" t="str">
        <f>IF('大気7(2)'!BU110=1,"○","")</f>
        <v/>
      </c>
      <c r="BV109" s="896" t="str">
        <f>IF('大気7(2)'!BV110=1,"○","")</f>
        <v/>
      </c>
      <c r="BW109" s="896" t="str">
        <f>IF('大気7(2)'!BW110=1,"○","")</f>
        <v/>
      </c>
      <c r="BX109" s="896" t="str">
        <f>IF('大気7(2)'!BX110=1,"○","")</f>
        <v/>
      </c>
      <c r="BY109" s="896" t="str">
        <f>IF('大気7(2)'!BY110=1,"○","")</f>
        <v/>
      </c>
      <c r="BZ109" s="897"/>
      <c r="CA109" s="897"/>
      <c r="CB109" s="897"/>
      <c r="CC109" s="897"/>
      <c r="CD109" s="897"/>
      <c r="CE109" s="897"/>
      <c r="CF109" s="897"/>
      <c r="CG109" s="897"/>
      <c r="CH109" s="898" t="str">
        <f>IF('大気7(2)'!CH110=1,"○","")</f>
        <v/>
      </c>
      <c r="CI109" s="899" t="str">
        <f>IF('大気7(2)'!CI110=1,"○","")</f>
        <v/>
      </c>
      <c r="CJ109" s="899" t="str">
        <f>IF('大気7(2)'!CJ110=1,"○","")</f>
        <v/>
      </c>
      <c r="CK109" s="900" t="str">
        <f>IF('大気7(2)'!CK110=1,"○","")</f>
        <v/>
      </c>
      <c r="CL109" s="900" t="str">
        <f>IF('大気7(2)'!CL110=1,"○","")</f>
        <v/>
      </c>
      <c r="CM109" s="788" t="s">
        <v>508</v>
      </c>
    </row>
    <row r="110" spans="1:91" ht="11.65" customHeight="1">
      <c r="A110" s="893" t="s">
        <v>191</v>
      </c>
      <c r="B110" s="894" t="str">
        <f>IF(OR('大気7(2)'!B111=1,'大気7(2)'!C111=1),"○","")</f>
        <v>○</v>
      </c>
      <c r="C110" s="895"/>
      <c r="D110" s="896" t="str">
        <f>IF('大気7(2)'!D111=1,"○","")</f>
        <v>○</v>
      </c>
      <c r="E110" s="896" t="str">
        <f>IF('大気7(2)'!E111=1,"○","")</f>
        <v>○</v>
      </c>
      <c r="F110" s="896" t="str">
        <f>IF('大気7(2)'!F111=1,"○","")</f>
        <v>○</v>
      </c>
      <c r="G110" s="896" t="str">
        <f>IF('大気7(2)'!G111=1,"○","")</f>
        <v/>
      </c>
      <c r="H110" s="896" t="str">
        <f>IF('大気7(2)'!H111=1,"○","")</f>
        <v/>
      </c>
      <c r="I110" s="896" t="str">
        <f>IF('大気7(2)'!I111=1,"○","")</f>
        <v/>
      </c>
      <c r="J110" s="896" t="str">
        <f>IF('大気7(2)'!J111=1,"○","")</f>
        <v>○</v>
      </c>
      <c r="K110" s="896" t="str">
        <f>IF('大気7(2)'!K111=1,"○","")</f>
        <v>○</v>
      </c>
      <c r="L110" s="896" t="str">
        <f>IF('大気7(2)'!L111=1,"○","")</f>
        <v>○</v>
      </c>
      <c r="M110" s="896" t="str">
        <f>IF('大気7(2)'!M111=1,"○","")</f>
        <v>○</v>
      </c>
      <c r="N110" s="895"/>
      <c r="O110" s="895"/>
      <c r="P110" s="895"/>
      <c r="Q110" s="896" t="str">
        <f>IF('大気7(2)'!Q111=1,"○","")</f>
        <v>○</v>
      </c>
      <c r="R110" s="894" t="str">
        <f>IF(OR('大気7(2)'!R111=1,'大気7(2)'!S111=1),"○","")</f>
        <v/>
      </c>
      <c r="S110" s="895"/>
      <c r="T110" s="896" t="str">
        <f>IF('大気7(2)'!T111=1,"○","")</f>
        <v/>
      </c>
      <c r="U110" s="896" t="str">
        <f>IF('大気7(2)'!U111=1,"○","")</f>
        <v/>
      </c>
      <c r="V110" s="896" t="str">
        <f>IF('大気7(2)'!V111=1,"○","")</f>
        <v/>
      </c>
      <c r="W110" s="896" t="str">
        <f>IF('大気7(2)'!W111=1,"○","")</f>
        <v/>
      </c>
      <c r="X110" s="896" t="str">
        <f>IF('大気7(2)'!X111=1,"○","")</f>
        <v/>
      </c>
      <c r="Y110" s="896" t="str">
        <f>IF('大気7(2)'!Y111=1,"○","")</f>
        <v/>
      </c>
      <c r="Z110" s="896" t="str">
        <f>IF('大気7(2)'!Z111=1,"○","")</f>
        <v/>
      </c>
      <c r="AA110" s="896" t="str">
        <f>IF('大気7(2)'!AA111=1,"○","")</f>
        <v/>
      </c>
      <c r="AB110" s="896" t="str">
        <f>IF('大気7(2)'!AB111=1,"○","")</f>
        <v/>
      </c>
      <c r="AC110" s="896" t="str">
        <f>IF('大気7(2)'!AC111=1,"○","")</f>
        <v/>
      </c>
      <c r="AD110" s="895"/>
      <c r="AE110" s="895"/>
      <c r="AF110" s="895"/>
      <c r="AG110" s="896" t="str">
        <f>IF('大気7(2)'!AG111=1,"○","")</f>
        <v/>
      </c>
      <c r="AH110" s="894" t="str">
        <f>IF(OR('大気7(2)'!AH111=1,'大気7(2)'!AI111=1),"○","")</f>
        <v/>
      </c>
      <c r="AI110" s="895"/>
      <c r="AJ110" s="896" t="str">
        <f>IF('大気7(2)'!AJ111=1,"○","")</f>
        <v/>
      </c>
      <c r="AK110" s="896" t="str">
        <f>IF('大気7(2)'!AK111=1,"○","")</f>
        <v/>
      </c>
      <c r="AL110" s="896" t="str">
        <f>IF('大気7(2)'!AL111=1,"○","")</f>
        <v/>
      </c>
      <c r="AM110" s="896" t="str">
        <f>IF('大気7(2)'!AM111=1,"○","")</f>
        <v/>
      </c>
      <c r="AN110" s="896" t="str">
        <f>IF('大気7(2)'!AN111=1,"○","")</f>
        <v/>
      </c>
      <c r="AO110" s="896" t="str">
        <f>IF('大気7(2)'!AO111=1,"○","")</f>
        <v/>
      </c>
      <c r="AP110" s="896" t="str">
        <f>IF('大気7(2)'!AP111=1,"○","")</f>
        <v/>
      </c>
      <c r="AQ110" s="896" t="str">
        <f>IF('大気7(2)'!AQ111=1,"○","")</f>
        <v/>
      </c>
      <c r="AR110" s="896" t="str">
        <f>IF('大気7(2)'!AR111=1,"○","")</f>
        <v/>
      </c>
      <c r="AS110" s="896" t="str">
        <f>IF('大気7(2)'!AS111=1,"○","")</f>
        <v/>
      </c>
      <c r="AT110" s="895"/>
      <c r="AU110" s="895"/>
      <c r="AV110" s="895"/>
      <c r="AW110" s="896" t="str">
        <f>IF('大気7(2)'!AW111=1,"○","")</f>
        <v/>
      </c>
      <c r="AX110" s="894" t="str">
        <f>IF(OR('大気7(2)'!AX111=1,'大気7(2)'!AY111=1),"○","")</f>
        <v/>
      </c>
      <c r="AY110" s="895"/>
      <c r="AZ110" s="896" t="str">
        <f>IF('大気7(2)'!AZ111=1,"○","")</f>
        <v/>
      </c>
      <c r="BA110" s="896" t="str">
        <f>IF('大気7(2)'!BA111=1,"○","")</f>
        <v/>
      </c>
      <c r="BB110" s="896" t="str">
        <f>IF('大気7(2)'!BB111=1,"○","")</f>
        <v/>
      </c>
      <c r="BC110" s="896" t="str">
        <f>IF('大気7(2)'!BC111=1,"○","")</f>
        <v/>
      </c>
      <c r="BD110" s="896" t="str">
        <f>IF('大気7(2)'!BD111=1,"○","")</f>
        <v/>
      </c>
      <c r="BE110" s="896" t="str">
        <f>IF('大気7(2)'!BE111=1,"○","")</f>
        <v/>
      </c>
      <c r="BF110" s="896" t="str">
        <f>IF('大気7(2)'!BF111=1,"○","")</f>
        <v/>
      </c>
      <c r="BG110" s="896" t="str">
        <f>IF('大気7(2)'!BG111=1,"○","")</f>
        <v/>
      </c>
      <c r="BH110" s="896" t="str">
        <f>IF('大気7(2)'!BH111=1,"○","")</f>
        <v/>
      </c>
      <c r="BI110" s="896" t="str">
        <f>IF('大気7(2)'!BI111=1,"○","")</f>
        <v/>
      </c>
      <c r="BJ110" s="895"/>
      <c r="BK110" s="895"/>
      <c r="BL110" s="895"/>
      <c r="BM110" s="896" t="str">
        <f>IF('大気7(2)'!BM111=1,"○","")</f>
        <v/>
      </c>
      <c r="BN110" s="894" t="str">
        <f>IF(OR('大気7(2)'!BN111=1,'大気7(2)'!BO111=1),"○","")</f>
        <v/>
      </c>
      <c r="BO110" s="895"/>
      <c r="BP110" s="896" t="str">
        <f>IF('大気7(2)'!BP111=1,"○","")</f>
        <v/>
      </c>
      <c r="BQ110" s="896" t="str">
        <f>IF('大気7(2)'!BQ111=1,"○","")</f>
        <v/>
      </c>
      <c r="BR110" s="896" t="str">
        <f>IF('大気7(2)'!BR111=1,"○","")</f>
        <v/>
      </c>
      <c r="BS110" s="896" t="str">
        <f>IF('大気7(2)'!BS111=1,"○","")</f>
        <v/>
      </c>
      <c r="BT110" s="896" t="str">
        <f>IF('大気7(2)'!BT111=1,"○","")</f>
        <v/>
      </c>
      <c r="BU110" s="896" t="str">
        <f>IF('大気7(2)'!BU111=1,"○","")</f>
        <v/>
      </c>
      <c r="BV110" s="896" t="str">
        <f>IF('大気7(2)'!BV111=1,"○","")</f>
        <v/>
      </c>
      <c r="BW110" s="896" t="str">
        <f>IF('大気7(2)'!BW111=1,"○","")</f>
        <v/>
      </c>
      <c r="BX110" s="896" t="str">
        <f>IF('大気7(2)'!BX111=1,"○","")</f>
        <v/>
      </c>
      <c r="BY110" s="896" t="str">
        <f>IF('大気7(2)'!BY111=1,"○","")</f>
        <v/>
      </c>
      <c r="BZ110" s="897"/>
      <c r="CA110" s="897"/>
      <c r="CB110" s="897"/>
      <c r="CC110" s="897"/>
      <c r="CD110" s="897"/>
      <c r="CE110" s="897"/>
      <c r="CF110" s="897"/>
      <c r="CG110" s="897"/>
      <c r="CH110" s="898" t="str">
        <f>IF('大気7(2)'!CH111=1,"○","")</f>
        <v/>
      </c>
      <c r="CI110" s="899" t="str">
        <f>IF('大気7(2)'!CI111=1,"○","")</f>
        <v/>
      </c>
      <c r="CJ110" s="899" t="str">
        <f>IF('大気7(2)'!CJ111=1,"○","")</f>
        <v/>
      </c>
      <c r="CK110" s="900" t="str">
        <f>IF('大気7(2)'!CK111=1,"○","")</f>
        <v/>
      </c>
      <c r="CL110" s="900" t="str">
        <f>IF('大気7(2)'!CL111=1,"○","")</f>
        <v/>
      </c>
      <c r="CM110" s="788" t="s">
        <v>508</v>
      </c>
    </row>
    <row r="111" spans="1:91" ht="11.65" customHeight="1">
      <c r="A111" s="893" t="s">
        <v>316</v>
      </c>
      <c r="B111" s="894" t="str">
        <f>IF(OR('大気7(2)'!B112=1,'大気7(2)'!C112=1),"○","")</f>
        <v>○</v>
      </c>
      <c r="C111" s="895"/>
      <c r="D111" s="896" t="str">
        <f>IF('大気7(2)'!D112=1,"○","")</f>
        <v>○</v>
      </c>
      <c r="E111" s="896" t="str">
        <f>IF('大気7(2)'!E112=1,"○","")</f>
        <v/>
      </c>
      <c r="F111" s="896" t="str">
        <f>IF('大気7(2)'!F112=1,"○","")</f>
        <v>○</v>
      </c>
      <c r="G111" s="896" t="str">
        <f>IF('大気7(2)'!G112=1,"○","")</f>
        <v>○</v>
      </c>
      <c r="H111" s="896" t="str">
        <f>IF('大気7(2)'!H112=1,"○","")</f>
        <v/>
      </c>
      <c r="I111" s="896" t="str">
        <f>IF('大気7(2)'!I112=1,"○","")</f>
        <v/>
      </c>
      <c r="J111" s="896" t="str">
        <f>IF('大気7(2)'!J112=1,"○","")</f>
        <v>○</v>
      </c>
      <c r="K111" s="896" t="str">
        <f>IF('大気7(2)'!K112=1,"○","")</f>
        <v>○</v>
      </c>
      <c r="L111" s="896" t="str">
        <f>IF('大気7(2)'!L112=1,"○","")</f>
        <v>○</v>
      </c>
      <c r="M111" s="896" t="str">
        <f>IF('大気7(2)'!M112=1,"○","")</f>
        <v/>
      </c>
      <c r="N111" s="895"/>
      <c r="O111" s="895"/>
      <c r="P111" s="895"/>
      <c r="Q111" s="896" t="str">
        <f>IF('大気7(2)'!Q112=1,"○","")</f>
        <v/>
      </c>
      <c r="R111" s="894" t="str">
        <f>IF(OR('大気7(2)'!R112=1,'大気7(2)'!S112=1),"○","")</f>
        <v/>
      </c>
      <c r="S111" s="895"/>
      <c r="T111" s="896" t="str">
        <f>IF('大気7(2)'!T112=1,"○","")</f>
        <v/>
      </c>
      <c r="U111" s="896" t="str">
        <f>IF('大気7(2)'!U112=1,"○","")</f>
        <v/>
      </c>
      <c r="V111" s="896" t="str">
        <f>IF('大気7(2)'!V112=1,"○","")</f>
        <v/>
      </c>
      <c r="W111" s="896" t="str">
        <f>IF('大気7(2)'!W112=1,"○","")</f>
        <v/>
      </c>
      <c r="X111" s="896" t="str">
        <f>IF('大気7(2)'!X112=1,"○","")</f>
        <v/>
      </c>
      <c r="Y111" s="896" t="str">
        <f>IF('大気7(2)'!Y112=1,"○","")</f>
        <v/>
      </c>
      <c r="Z111" s="896" t="str">
        <f>IF('大気7(2)'!Z112=1,"○","")</f>
        <v/>
      </c>
      <c r="AA111" s="896" t="str">
        <f>IF('大気7(2)'!AA112=1,"○","")</f>
        <v/>
      </c>
      <c r="AB111" s="896" t="str">
        <f>IF('大気7(2)'!AB112=1,"○","")</f>
        <v/>
      </c>
      <c r="AC111" s="896" t="str">
        <f>IF('大気7(2)'!AC112=1,"○","")</f>
        <v/>
      </c>
      <c r="AD111" s="895"/>
      <c r="AE111" s="895"/>
      <c r="AF111" s="895"/>
      <c r="AG111" s="896" t="str">
        <f>IF('大気7(2)'!AG112=1,"○","")</f>
        <v/>
      </c>
      <c r="AH111" s="894" t="str">
        <f>IF(OR('大気7(2)'!AH112=1,'大気7(2)'!AI112=1),"○","")</f>
        <v/>
      </c>
      <c r="AI111" s="895"/>
      <c r="AJ111" s="896" t="str">
        <f>IF('大気7(2)'!AJ112=1,"○","")</f>
        <v/>
      </c>
      <c r="AK111" s="896" t="str">
        <f>IF('大気7(2)'!AK112=1,"○","")</f>
        <v/>
      </c>
      <c r="AL111" s="896" t="str">
        <f>IF('大気7(2)'!AL112=1,"○","")</f>
        <v/>
      </c>
      <c r="AM111" s="896" t="str">
        <f>IF('大気7(2)'!AM112=1,"○","")</f>
        <v/>
      </c>
      <c r="AN111" s="896" t="str">
        <f>IF('大気7(2)'!AN112=1,"○","")</f>
        <v/>
      </c>
      <c r="AO111" s="896" t="str">
        <f>IF('大気7(2)'!AO112=1,"○","")</f>
        <v/>
      </c>
      <c r="AP111" s="896" t="str">
        <f>IF('大気7(2)'!AP112=1,"○","")</f>
        <v/>
      </c>
      <c r="AQ111" s="896" t="str">
        <f>IF('大気7(2)'!AQ112=1,"○","")</f>
        <v/>
      </c>
      <c r="AR111" s="896" t="str">
        <f>IF('大気7(2)'!AR112=1,"○","")</f>
        <v/>
      </c>
      <c r="AS111" s="896" t="str">
        <f>IF('大気7(2)'!AS112=1,"○","")</f>
        <v/>
      </c>
      <c r="AT111" s="895"/>
      <c r="AU111" s="895"/>
      <c r="AV111" s="895"/>
      <c r="AW111" s="896" t="str">
        <f>IF('大気7(2)'!AW112=1,"○","")</f>
        <v/>
      </c>
      <c r="AX111" s="894" t="str">
        <f>IF(OR('大気7(2)'!AX112=1,'大気7(2)'!AY112=1),"○","")</f>
        <v/>
      </c>
      <c r="AY111" s="895"/>
      <c r="AZ111" s="896" t="str">
        <f>IF('大気7(2)'!AZ112=1,"○","")</f>
        <v/>
      </c>
      <c r="BA111" s="896" t="str">
        <f>IF('大気7(2)'!BA112=1,"○","")</f>
        <v/>
      </c>
      <c r="BB111" s="896" t="str">
        <f>IF('大気7(2)'!BB112=1,"○","")</f>
        <v/>
      </c>
      <c r="BC111" s="896" t="str">
        <f>IF('大気7(2)'!BC112=1,"○","")</f>
        <v/>
      </c>
      <c r="BD111" s="896" t="str">
        <f>IF('大気7(2)'!BD112=1,"○","")</f>
        <v/>
      </c>
      <c r="BE111" s="896" t="str">
        <f>IF('大気7(2)'!BE112=1,"○","")</f>
        <v/>
      </c>
      <c r="BF111" s="896" t="str">
        <f>IF('大気7(2)'!BF112=1,"○","")</f>
        <v/>
      </c>
      <c r="BG111" s="896" t="str">
        <f>IF('大気7(2)'!BG112=1,"○","")</f>
        <v/>
      </c>
      <c r="BH111" s="896" t="str">
        <f>IF('大気7(2)'!BH112=1,"○","")</f>
        <v/>
      </c>
      <c r="BI111" s="896" t="str">
        <f>IF('大気7(2)'!BI112=1,"○","")</f>
        <v/>
      </c>
      <c r="BJ111" s="895"/>
      <c r="BK111" s="895"/>
      <c r="BL111" s="895"/>
      <c r="BM111" s="896" t="str">
        <f>IF('大気7(2)'!BM112=1,"○","")</f>
        <v/>
      </c>
      <c r="BN111" s="894" t="str">
        <f>IF(OR('大気7(2)'!BN112=1,'大気7(2)'!BO112=1),"○","")</f>
        <v/>
      </c>
      <c r="BO111" s="895"/>
      <c r="BP111" s="896" t="str">
        <f>IF('大気7(2)'!BP112=1,"○","")</f>
        <v/>
      </c>
      <c r="BQ111" s="896" t="str">
        <f>IF('大気7(2)'!BQ112=1,"○","")</f>
        <v/>
      </c>
      <c r="BR111" s="896" t="str">
        <f>IF('大気7(2)'!BR112=1,"○","")</f>
        <v/>
      </c>
      <c r="BS111" s="896" t="str">
        <f>IF('大気7(2)'!BS112=1,"○","")</f>
        <v/>
      </c>
      <c r="BT111" s="896" t="str">
        <f>IF('大気7(2)'!BT112=1,"○","")</f>
        <v/>
      </c>
      <c r="BU111" s="896" t="str">
        <f>IF('大気7(2)'!BU112=1,"○","")</f>
        <v/>
      </c>
      <c r="BV111" s="896" t="str">
        <f>IF('大気7(2)'!BV112=1,"○","")</f>
        <v/>
      </c>
      <c r="BW111" s="896" t="str">
        <f>IF('大気7(2)'!BW112=1,"○","")</f>
        <v/>
      </c>
      <c r="BX111" s="896" t="str">
        <f>IF('大気7(2)'!BX112=1,"○","")</f>
        <v/>
      </c>
      <c r="BY111" s="896" t="str">
        <f>IF('大気7(2)'!BY112=1,"○","")</f>
        <v/>
      </c>
      <c r="BZ111" s="897"/>
      <c r="CA111" s="897"/>
      <c r="CB111" s="897"/>
      <c r="CC111" s="897"/>
      <c r="CD111" s="897"/>
      <c r="CE111" s="897"/>
      <c r="CF111" s="897"/>
      <c r="CG111" s="897"/>
      <c r="CH111" s="898" t="str">
        <f>IF('大気7(2)'!CH112=1,"○","")</f>
        <v/>
      </c>
      <c r="CI111" s="899" t="str">
        <f>IF('大気7(2)'!CI112=1,"○","")</f>
        <v/>
      </c>
      <c r="CJ111" s="899" t="str">
        <f>IF('大気7(2)'!CJ112=1,"○","")</f>
        <v/>
      </c>
      <c r="CK111" s="900" t="str">
        <f>IF('大気7(2)'!CK112=1,"○","")</f>
        <v/>
      </c>
      <c r="CL111" s="900" t="str">
        <f>IF('大気7(2)'!CL112=1,"○","")</f>
        <v/>
      </c>
      <c r="CM111" s="788" t="s">
        <v>508</v>
      </c>
    </row>
    <row r="112" spans="1:91" ht="11.65" customHeight="1">
      <c r="A112" s="893" t="s">
        <v>603</v>
      </c>
      <c r="B112" s="894" t="str">
        <f>IF(OR('大気7(2)'!B113=1,'大気7(2)'!C113=1),"○","")</f>
        <v>○</v>
      </c>
      <c r="C112" s="895"/>
      <c r="D112" s="896" t="str">
        <f>IF('大気7(2)'!D113=1,"○","")</f>
        <v>○</v>
      </c>
      <c r="E112" s="896" t="str">
        <f>IF('大気7(2)'!E113=1,"○","")</f>
        <v/>
      </c>
      <c r="F112" s="896" t="str">
        <f>IF('大気7(2)'!F113=1,"○","")</f>
        <v>○</v>
      </c>
      <c r="G112" s="896" t="str">
        <f>IF('大気7(2)'!G113=1,"○","")</f>
        <v>○</v>
      </c>
      <c r="H112" s="896" t="str">
        <f>IF('大気7(2)'!H113=1,"○","")</f>
        <v/>
      </c>
      <c r="I112" s="896" t="str">
        <f>IF('大気7(2)'!I113=1,"○","")</f>
        <v/>
      </c>
      <c r="J112" s="896" t="str">
        <f>IF('大気7(2)'!J113=1,"○","")</f>
        <v>○</v>
      </c>
      <c r="K112" s="896" t="str">
        <f>IF('大気7(2)'!K113=1,"○","")</f>
        <v/>
      </c>
      <c r="L112" s="896" t="str">
        <f>IF('大気7(2)'!L113=1,"○","")</f>
        <v>○</v>
      </c>
      <c r="M112" s="896" t="str">
        <f>IF('大気7(2)'!M113=1,"○","")</f>
        <v/>
      </c>
      <c r="N112" s="895"/>
      <c r="O112" s="895"/>
      <c r="P112" s="895"/>
      <c r="Q112" s="896" t="str">
        <f>IF('大気7(2)'!Q113=1,"○","")</f>
        <v/>
      </c>
      <c r="R112" s="894" t="str">
        <f>IF(OR('大気7(2)'!R113=1,'大気7(2)'!S113=1),"○","")</f>
        <v/>
      </c>
      <c r="S112" s="895"/>
      <c r="T112" s="896" t="str">
        <f>IF('大気7(2)'!T113=1,"○","")</f>
        <v/>
      </c>
      <c r="U112" s="896" t="str">
        <f>IF('大気7(2)'!U113=1,"○","")</f>
        <v/>
      </c>
      <c r="V112" s="896" t="str">
        <f>IF('大気7(2)'!V113=1,"○","")</f>
        <v/>
      </c>
      <c r="W112" s="896" t="str">
        <f>IF('大気7(2)'!W113=1,"○","")</f>
        <v/>
      </c>
      <c r="X112" s="896" t="str">
        <f>IF('大気7(2)'!X113=1,"○","")</f>
        <v/>
      </c>
      <c r="Y112" s="896" t="str">
        <f>IF('大気7(2)'!Y113=1,"○","")</f>
        <v/>
      </c>
      <c r="Z112" s="896" t="str">
        <f>IF('大気7(2)'!Z113=1,"○","")</f>
        <v/>
      </c>
      <c r="AA112" s="896" t="str">
        <f>IF('大気7(2)'!AA113=1,"○","")</f>
        <v/>
      </c>
      <c r="AB112" s="896" t="str">
        <f>IF('大気7(2)'!AB113=1,"○","")</f>
        <v/>
      </c>
      <c r="AC112" s="896" t="str">
        <f>IF('大気7(2)'!AC113=1,"○","")</f>
        <v/>
      </c>
      <c r="AD112" s="895"/>
      <c r="AE112" s="895"/>
      <c r="AF112" s="895"/>
      <c r="AG112" s="896" t="str">
        <f>IF('大気7(2)'!AG113=1,"○","")</f>
        <v/>
      </c>
      <c r="AH112" s="894" t="str">
        <f>IF(OR('大気7(2)'!AH113=1,'大気7(2)'!AI113=1),"○","")</f>
        <v/>
      </c>
      <c r="AI112" s="895"/>
      <c r="AJ112" s="896" t="str">
        <f>IF('大気7(2)'!AJ113=1,"○","")</f>
        <v/>
      </c>
      <c r="AK112" s="896" t="str">
        <f>IF('大気7(2)'!AK113=1,"○","")</f>
        <v/>
      </c>
      <c r="AL112" s="896" t="str">
        <f>IF('大気7(2)'!AL113=1,"○","")</f>
        <v/>
      </c>
      <c r="AM112" s="896" t="str">
        <f>IF('大気7(2)'!AM113=1,"○","")</f>
        <v/>
      </c>
      <c r="AN112" s="896" t="str">
        <f>IF('大気7(2)'!AN113=1,"○","")</f>
        <v/>
      </c>
      <c r="AO112" s="896" t="str">
        <f>IF('大気7(2)'!AO113=1,"○","")</f>
        <v/>
      </c>
      <c r="AP112" s="896" t="str">
        <f>IF('大気7(2)'!AP113=1,"○","")</f>
        <v/>
      </c>
      <c r="AQ112" s="896" t="str">
        <f>IF('大気7(2)'!AQ113=1,"○","")</f>
        <v/>
      </c>
      <c r="AR112" s="896" t="str">
        <f>IF('大気7(2)'!AR113=1,"○","")</f>
        <v/>
      </c>
      <c r="AS112" s="896" t="str">
        <f>IF('大気7(2)'!AS113=1,"○","")</f>
        <v/>
      </c>
      <c r="AT112" s="895"/>
      <c r="AU112" s="895"/>
      <c r="AV112" s="895"/>
      <c r="AW112" s="896" t="str">
        <f>IF('大気7(2)'!AW113=1,"○","")</f>
        <v/>
      </c>
      <c r="AX112" s="894" t="str">
        <f>IF(OR('大気7(2)'!AX113=1,'大気7(2)'!AY113=1),"○","")</f>
        <v/>
      </c>
      <c r="AY112" s="895"/>
      <c r="AZ112" s="896" t="str">
        <f>IF('大気7(2)'!AZ113=1,"○","")</f>
        <v/>
      </c>
      <c r="BA112" s="896" t="str">
        <f>IF('大気7(2)'!BA113=1,"○","")</f>
        <v/>
      </c>
      <c r="BB112" s="896" t="str">
        <f>IF('大気7(2)'!BB113=1,"○","")</f>
        <v/>
      </c>
      <c r="BC112" s="896" t="str">
        <f>IF('大気7(2)'!BC113=1,"○","")</f>
        <v/>
      </c>
      <c r="BD112" s="896" t="str">
        <f>IF('大気7(2)'!BD113=1,"○","")</f>
        <v/>
      </c>
      <c r="BE112" s="896" t="str">
        <f>IF('大気7(2)'!BE113=1,"○","")</f>
        <v/>
      </c>
      <c r="BF112" s="896" t="str">
        <f>IF('大気7(2)'!BF113=1,"○","")</f>
        <v/>
      </c>
      <c r="BG112" s="896" t="str">
        <f>IF('大気7(2)'!BG113=1,"○","")</f>
        <v/>
      </c>
      <c r="BH112" s="896" t="str">
        <f>IF('大気7(2)'!BH113=1,"○","")</f>
        <v/>
      </c>
      <c r="BI112" s="896" t="str">
        <f>IF('大気7(2)'!BI113=1,"○","")</f>
        <v/>
      </c>
      <c r="BJ112" s="895"/>
      <c r="BK112" s="895"/>
      <c r="BL112" s="895"/>
      <c r="BM112" s="896" t="str">
        <f>IF('大気7(2)'!BM113=1,"○","")</f>
        <v/>
      </c>
      <c r="BN112" s="894" t="str">
        <f>IF(OR('大気7(2)'!BN113=1,'大気7(2)'!BO113=1),"○","")</f>
        <v/>
      </c>
      <c r="BO112" s="895"/>
      <c r="BP112" s="896" t="str">
        <f>IF('大気7(2)'!BP113=1,"○","")</f>
        <v/>
      </c>
      <c r="BQ112" s="896" t="str">
        <f>IF('大気7(2)'!BQ113=1,"○","")</f>
        <v/>
      </c>
      <c r="BR112" s="896" t="str">
        <f>IF('大気7(2)'!BR113=1,"○","")</f>
        <v/>
      </c>
      <c r="BS112" s="896" t="str">
        <f>IF('大気7(2)'!BS113=1,"○","")</f>
        <v/>
      </c>
      <c r="BT112" s="896" t="str">
        <f>IF('大気7(2)'!BT113=1,"○","")</f>
        <v/>
      </c>
      <c r="BU112" s="896" t="str">
        <f>IF('大気7(2)'!BU113=1,"○","")</f>
        <v/>
      </c>
      <c r="BV112" s="896" t="str">
        <f>IF('大気7(2)'!BV113=1,"○","")</f>
        <v/>
      </c>
      <c r="BW112" s="896" t="str">
        <f>IF('大気7(2)'!BW113=1,"○","")</f>
        <v/>
      </c>
      <c r="BX112" s="896" t="str">
        <f>IF('大気7(2)'!BX113=1,"○","")</f>
        <v/>
      </c>
      <c r="BY112" s="896" t="str">
        <f>IF('大気7(2)'!BY113=1,"○","")</f>
        <v/>
      </c>
      <c r="BZ112" s="897"/>
      <c r="CA112" s="897"/>
      <c r="CB112" s="897"/>
      <c r="CC112" s="897"/>
      <c r="CD112" s="897"/>
      <c r="CE112" s="897"/>
      <c r="CF112" s="897"/>
      <c r="CG112" s="897"/>
      <c r="CH112" s="898" t="str">
        <f>IF('大気7(2)'!CH113=1,"○","")</f>
        <v/>
      </c>
      <c r="CI112" s="899" t="str">
        <f>IF('大気7(2)'!CI113=1,"○","")</f>
        <v/>
      </c>
      <c r="CJ112" s="899" t="str">
        <f>IF('大気7(2)'!CJ113=1,"○","")</f>
        <v/>
      </c>
      <c r="CK112" s="900" t="str">
        <f>IF('大気7(2)'!CK113=1,"○","")</f>
        <v/>
      </c>
      <c r="CL112" s="900" t="str">
        <f>IF('大気7(2)'!CL113=1,"○","")</f>
        <v/>
      </c>
      <c r="CM112" s="788" t="s">
        <v>508</v>
      </c>
    </row>
    <row r="113" spans="1:91" ht="11.65" customHeight="1">
      <c r="A113" s="893" t="s">
        <v>194</v>
      </c>
      <c r="B113" s="894" t="str">
        <f>IF(OR('大気7(2)'!B114=1,'大気7(2)'!C114=1),"○","")</f>
        <v>○</v>
      </c>
      <c r="C113" s="895"/>
      <c r="D113" s="896" t="str">
        <f>IF('大気7(2)'!D114=1,"○","")</f>
        <v>○</v>
      </c>
      <c r="E113" s="896" t="str">
        <f>IF('大気7(2)'!E114=1,"○","")</f>
        <v/>
      </c>
      <c r="F113" s="896" t="str">
        <f>IF('大気7(2)'!F114=1,"○","")</f>
        <v/>
      </c>
      <c r="G113" s="896" t="str">
        <f>IF('大気7(2)'!G114=1,"○","")</f>
        <v/>
      </c>
      <c r="H113" s="896" t="str">
        <f>IF('大気7(2)'!H114=1,"○","")</f>
        <v/>
      </c>
      <c r="I113" s="896" t="str">
        <f>IF('大気7(2)'!I114=1,"○","")</f>
        <v/>
      </c>
      <c r="J113" s="896" t="str">
        <f>IF('大気7(2)'!J114=1,"○","")</f>
        <v/>
      </c>
      <c r="K113" s="896" t="str">
        <f>IF('大気7(2)'!K114=1,"○","")</f>
        <v/>
      </c>
      <c r="L113" s="896" t="str">
        <f>IF('大気7(2)'!L114=1,"○","")</f>
        <v/>
      </c>
      <c r="M113" s="896" t="str">
        <f>IF('大気7(2)'!M114=1,"○","")</f>
        <v/>
      </c>
      <c r="N113" s="895"/>
      <c r="O113" s="895"/>
      <c r="P113" s="895"/>
      <c r="Q113" s="896" t="str">
        <f>IF('大気7(2)'!Q114=1,"○","")</f>
        <v/>
      </c>
      <c r="R113" s="894" t="str">
        <f>IF(OR('大気7(2)'!R114=1,'大気7(2)'!S114=1),"○","")</f>
        <v/>
      </c>
      <c r="S113" s="895"/>
      <c r="T113" s="896" t="str">
        <f>IF('大気7(2)'!T114=1,"○","")</f>
        <v/>
      </c>
      <c r="U113" s="896" t="str">
        <f>IF('大気7(2)'!U114=1,"○","")</f>
        <v/>
      </c>
      <c r="V113" s="896" t="str">
        <f>IF('大気7(2)'!V114=1,"○","")</f>
        <v/>
      </c>
      <c r="W113" s="896" t="str">
        <f>IF('大気7(2)'!W114=1,"○","")</f>
        <v/>
      </c>
      <c r="X113" s="896" t="str">
        <f>IF('大気7(2)'!X114=1,"○","")</f>
        <v/>
      </c>
      <c r="Y113" s="896" t="str">
        <f>IF('大気7(2)'!Y114=1,"○","")</f>
        <v/>
      </c>
      <c r="Z113" s="896" t="str">
        <f>IF('大気7(2)'!Z114=1,"○","")</f>
        <v/>
      </c>
      <c r="AA113" s="896" t="str">
        <f>IF('大気7(2)'!AA114=1,"○","")</f>
        <v/>
      </c>
      <c r="AB113" s="896" t="str">
        <f>IF('大気7(2)'!AB114=1,"○","")</f>
        <v/>
      </c>
      <c r="AC113" s="896" t="str">
        <f>IF('大気7(2)'!AC114=1,"○","")</f>
        <v/>
      </c>
      <c r="AD113" s="895"/>
      <c r="AE113" s="895"/>
      <c r="AF113" s="895"/>
      <c r="AG113" s="896" t="str">
        <f>IF('大気7(2)'!AG114=1,"○","")</f>
        <v/>
      </c>
      <c r="AH113" s="894" t="str">
        <f>IF(OR('大気7(2)'!AH114=1,'大気7(2)'!AI114=1),"○","")</f>
        <v/>
      </c>
      <c r="AI113" s="895"/>
      <c r="AJ113" s="896" t="str">
        <f>IF('大気7(2)'!AJ114=1,"○","")</f>
        <v/>
      </c>
      <c r="AK113" s="896" t="str">
        <f>IF('大気7(2)'!AK114=1,"○","")</f>
        <v/>
      </c>
      <c r="AL113" s="896" t="str">
        <f>IF('大気7(2)'!AL114=1,"○","")</f>
        <v/>
      </c>
      <c r="AM113" s="896" t="str">
        <f>IF('大気7(2)'!AM114=1,"○","")</f>
        <v/>
      </c>
      <c r="AN113" s="896" t="str">
        <f>IF('大気7(2)'!AN114=1,"○","")</f>
        <v/>
      </c>
      <c r="AO113" s="896" t="str">
        <f>IF('大気7(2)'!AO114=1,"○","")</f>
        <v/>
      </c>
      <c r="AP113" s="896" t="str">
        <f>IF('大気7(2)'!AP114=1,"○","")</f>
        <v/>
      </c>
      <c r="AQ113" s="896" t="str">
        <f>IF('大気7(2)'!AQ114=1,"○","")</f>
        <v/>
      </c>
      <c r="AR113" s="896" t="str">
        <f>IF('大気7(2)'!AR114=1,"○","")</f>
        <v/>
      </c>
      <c r="AS113" s="896" t="str">
        <f>IF('大気7(2)'!AS114=1,"○","")</f>
        <v/>
      </c>
      <c r="AT113" s="895"/>
      <c r="AU113" s="895"/>
      <c r="AV113" s="895"/>
      <c r="AW113" s="896" t="str">
        <f>IF('大気7(2)'!AW114=1,"○","")</f>
        <v/>
      </c>
      <c r="AX113" s="894" t="str">
        <f>IF(OR('大気7(2)'!AX114=1,'大気7(2)'!AY114=1),"○","")</f>
        <v/>
      </c>
      <c r="AY113" s="895"/>
      <c r="AZ113" s="896" t="str">
        <f>IF('大気7(2)'!AZ114=1,"○","")</f>
        <v/>
      </c>
      <c r="BA113" s="896" t="str">
        <f>IF('大気7(2)'!BA114=1,"○","")</f>
        <v/>
      </c>
      <c r="BB113" s="896" t="str">
        <f>IF('大気7(2)'!BB114=1,"○","")</f>
        <v/>
      </c>
      <c r="BC113" s="896" t="str">
        <f>IF('大気7(2)'!BC114=1,"○","")</f>
        <v/>
      </c>
      <c r="BD113" s="896" t="str">
        <f>IF('大気7(2)'!BD114=1,"○","")</f>
        <v/>
      </c>
      <c r="BE113" s="896" t="str">
        <f>IF('大気7(2)'!BE114=1,"○","")</f>
        <v/>
      </c>
      <c r="BF113" s="896" t="str">
        <f>IF('大気7(2)'!BF114=1,"○","")</f>
        <v/>
      </c>
      <c r="BG113" s="896" t="str">
        <f>IF('大気7(2)'!BG114=1,"○","")</f>
        <v/>
      </c>
      <c r="BH113" s="896" t="str">
        <f>IF('大気7(2)'!BH114=1,"○","")</f>
        <v/>
      </c>
      <c r="BI113" s="896" t="str">
        <f>IF('大気7(2)'!BI114=1,"○","")</f>
        <v/>
      </c>
      <c r="BJ113" s="895"/>
      <c r="BK113" s="895"/>
      <c r="BL113" s="895"/>
      <c r="BM113" s="896" t="str">
        <f>IF('大気7(2)'!BM114=1,"○","")</f>
        <v/>
      </c>
      <c r="BN113" s="894" t="str">
        <f>IF(OR('大気7(2)'!BN114=1,'大気7(2)'!BO114=1),"○","")</f>
        <v/>
      </c>
      <c r="BO113" s="895"/>
      <c r="BP113" s="896" t="str">
        <f>IF('大気7(2)'!BP114=1,"○","")</f>
        <v/>
      </c>
      <c r="BQ113" s="896" t="str">
        <f>IF('大気7(2)'!BQ114=1,"○","")</f>
        <v/>
      </c>
      <c r="BR113" s="896" t="str">
        <f>IF('大気7(2)'!BR114=1,"○","")</f>
        <v/>
      </c>
      <c r="BS113" s="896" t="str">
        <f>IF('大気7(2)'!BS114=1,"○","")</f>
        <v/>
      </c>
      <c r="BT113" s="896" t="str">
        <f>IF('大気7(2)'!BT114=1,"○","")</f>
        <v/>
      </c>
      <c r="BU113" s="896" t="str">
        <f>IF('大気7(2)'!BU114=1,"○","")</f>
        <v/>
      </c>
      <c r="BV113" s="896" t="str">
        <f>IF('大気7(2)'!BV114=1,"○","")</f>
        <v/>
      </c>
      <c r="BW113" s="896" t="str">
        <f>IF('大気7(2)'!BW114=1,"○","")</f>
        <v/>
      </c>
      <c r="BX113" s="896" t="str">
        <f>IF('大気7(2)'!BX114=1,"○","")</f>
        <v/>
      </c>
      <c r="BY113" s="896" t="str">
        <f>IF('大気7(2)'!BY114=1,"○","")</f>
        <v/>
      </c>
      <c r="BZ113" s="897"/>
      <c r="CA113" s="897"/>
      <c r="CB113" s="897"/>
      <c r="CC113" s="897"/>
      <c r="CD113" s="897"/>
      <c r="CE113" s="897"/>
      <c r="CF113" s="897"/>
      <c r="CG113" s="897"/>
      <c r="CH113" s="898" t="str">
        <f>IF('大気7(2)'!CH114=1,"○","")</f>
        <v/>
      </c>
      <c r="CI113" s="899" t="str">
        <f>IF('大気7(2)'!CI114=1,"○","")</f>
        <v/>
      </c>
      <c r="CJ113" s="899" t="str">
        <f>IF('大気7(2)'!CJ114=1,"○","")</f>
        <v/>
      </c>
      <c r="CK113" s="900" t="str">
        <f>IF('大気7(2)'!CK114=1,"○","")</f>
        <v/>
      </c>
      <c r="CL113" s="900" t="str">
        <f>IF('大気7(2)'!CL114=1,"○","")</f>
        <v/>
      </c>
      <c r="CM113" s="788" t="s">
        <v>508</v>
      </c>
    </row>
    <row r="114" spans="1:91" ht="11.65" customHeight="1">
      <c r="A114" s="893" t="s">
        <v>192</v>
      </c>
      <c r="B114" s="894" t="str">
        <f>IF(OR('大気7(2)'!B115=1,'大気7(2)'!C115=1),"○","")</f>
        <v/>
      </c>
      <c r="C114" s="895"/>
      <c r="D114" s="896" t="str">
        <f>IF('大気7(2)'!D115=1,"○","")</f>
        <v/>
      </c>
      <c r="E114" s="896" t="str">
        <f>IF('大気7(2)'!E115=1,"○","")</f>
        <v/>
      </c>
      <c r="F114" s="896" t="str">
        <f>IF('大気7(2)'!F115=1,"○","")</f>
        <v>○</v>
      </c>
      <c r="G114" s="896" t="str">
        <f>IF('大気7(2)'!G115=1,"○","")</f>
        <v/>
      </c>
      <c r="H114" s="896" t="str">
        <f>IF('大気7(2)'!H115=1,"○","")</f>
        <v/>
      </c>
      <c r="I114" s="896" t="str">
        <f>IF('大気7(2)'!I115=1,"○","")</f>
        <v/>
      </c>
      <c r="J114" s="896" t="str">
        <f>IF('大気7(2)'!J115=1,"○","")</f>
        <v>○</v>
      </c>
      <c r="K114" s="896" t="str">
        <f>IF('大気7(2)'!K115=1,"○","")</f>
        <v>○</v>
      </c>
      <c r="L114" s="896" t="str">
        <f>IF('大気7(2)'!L115=1,"○","")</f>
        <v/>
      </c>
      <c r="M114" s="896" t="str">
        <f>IF('大気7(2)'!M115=1,"○","")</f>
        <v>○</v>
      </c>
      <c r="N114" s="895"/>
      <c r="O114" s="895"/>
      <c r="P114" s="895"/>
      <c r="Q114" s="896" t="str">
        <f>IF('大気7(2)'!Q115=1,"○","")</f>
        <v>○</v>
      </c>
      <c r="R114" s="894" t="str">
        <f>IF(OR('大気7(2)'!R115=1,'大気7(2)'!S115=1),"○","")</f>
        <v/>
      </c>
      <c r="S114" s="895"/>
      <c r="T114" s="896" t="str">
        <f>IF('大気7(2)'!T115=1,"○","")</f>
        <v/>
      </c>
      <c r="U114" s="896" t="str">
        <f>IF('大気7(2)'!U115=1,"○","")</f>
        <v/>
      </c>
      <c r="V114" s="896" t="str">
        <f>IF('大気7(2)'!V115=1,"○","")</f>
        <v/>
      </c>
      <c r="W114" s="896" t="str">
        <f>IF('大気7(2)'!W115=1,"○","")</f>
        <v/>
      </c>
      <c r="X114" s="896" t="str">
        <f>IF('大気7(2)'!X115=1,"○","")</f>
        <v/>
      </c>
      <c r="Y114" s="896" t="str">
        <f>IF('大気7(2)'!Y115=1,"○","")</f>
        <v/>
      </c>
      <c r="Z114" s="896" t="str">
        <f>IF('大気7(2)'!Z115=1,"○","")</f>
        <v/>
      </c>
      <c r="AA114" s="896" t="str">
        <f>IF('大気7(2)'!AA115=1,"○","")</f>
        <v/>
      </c>
      <c r="AB114" s="896" t="str">
        <f>IF('大気7(2)'!AB115=1,"○","")</f>
        <v/>
      </c>
      <c r="AC114" s="896" t="str">
        <f>IF('大気7(2)'!AC115=1,"○","")</f>
        <v/>
      </c>
      <c r="AD114" s="895"/>
      <c r="AE114" s="895"/>
      <c r="AF114" s="895"/>
      <c r="AG114" s="896" t="str">
        <f>IF('大気7(2)'!AG115=1,"○","")</f>
        <v/>
      </c>
      <c r="AH114" s="894" t="str">
        <f>IF(OR('大気7(2)'!AH115=1,'大気7(2)'!AI115=1),"○","")</f>
        <v/>
      </c>
      <c r="AI114" s="895"/>
      <c r="AJ114" s="896" t="str">
        <f>IF('大気7(2)'!AJ115=1,"○","")</f>
        <v/>
      </c>
      <c r="AK114" s="896" t="str">
        <f>IF('大気7(2)'!AK115=1,"○","")</f>
        <v/>
      </c>
      <c r="AL114" s="896" t="str">
        <f>IF('大気7(2)'!AL115=1,"○","")</f>
        <v>○</v>
      </c>
      <c r="AM114" s="896" t="str">
        <f>IF('大気7(2)'!AM115=1,"○","")</f>
        <v/>
      </c>
      <c r="AN114" s="896" t="str">
        <f>IF('大気7(2)'!AN115=1,"○","")</f>
        <v/>
      </c>
      <c r="AO114" s="896" t="str">
        <f>IF('大気7(2)'!AO115=1,"○","")</f>
        <v/>
      </c>
      <c r="AP114" s="896" t="str">
        <f>IF('大気7(2)'!AP115=1,"○","")</f>
        <v>○</v>
      </c>
      <c r="AQ114" s="896" t="str">
        <f>IF('大気7(2)'!AQ115=1,"○","")</f>
        <v>○</v>
      </c>
      <c r="AR114" s="896" t="str">
        <f>IF('大気7(2)'!AR115=1,"○","")</f>
        <v/>
      </c>
      <c r="AS114" s="896" t="str">
        <f>IF('大気7(2)'!AS115=1,"○","")</f>
        <v>○</v>
      </c>
      <c r="AT114" s="895"/>
      <c r="AU114" s="895"/>
      <c r="AV114" s="895"/>
      <c r="AW114" s="896" t="str">
        <f>IF('大気7(2)'!AW115=1,"○","")</f>
        <v/>
      </c>
      <c r="AX114" s="894" t="str">
        <f>IF(OR('大気7(2)'!AX115=1,'大気7(2)'!AY115=1),"○","")</f>
        <v/>
      </c>
      <c r="AY114" s="895"/>
      <c r="AZ114" s="896" t="str">
        <f>IF('大気7(2)'!AZ115=1,"○","")</f>
        <v/>
      </c>
      <c r="BA114" s="896" t="str">
        <f>IF('大気7(2)'!BA115=1,"○","")</f>
        <v/>
      </c>
      <c r="BB114" s="896" t="str">
        <f>IF('大気7(2)'!BB115=1,"○","")</f>
        <v/>
      </c>
      <c r="BC114" s="896" t="str">
        <f>IF('大気7(2)'!BC115=1,"○","")</f>
        <v/>
      </c>
      <c r="BD114" s="896" t="str">
        <f>IF('大気7(2)'!BD115=1,"○","")</f>
        <v/>
      </c>
      <c r="BE114" s="896" t="str">
        <f>IF('大気7(2)'!BE115=1,"○","")</f>
        <v/>
      </c>
      <c r="BF114" s="896" t="str">
        <f>IF('大気7(2)'!BF115=1,"○","")</f>
        <v/>
      </c>
      <c r="BG114" s="896" t="str">
        <f>IF('大気7(2)'!BG115=1,"○","")</f>
        <v/>
      </c>
      <c r="BH114" s="896" t="str">
        <f>IF('大気7(2)'!BH115=1,"○","")</f>
        <v/>
      </c>
      <c r="BI114" s="896" t="str">
        <f>IF('大気7(2)'!BI115=1,"○","")</f>
        <v/>
      </c>
      <c r="BJ114" s="895"/>
      <c r="BK114" s="895"/>
      <c r="BL114" s="895"/>
      <c r="BM114" s="896" t="str">
        <f>IF('大気7(2)'!BM115=1,"○","")</f>
        <v/>
      </c>
      <c r="BN114" s="894" t="str">
        <f>IF(OR('大気7(2)'!BN115=1,'大気7(2)'!BO115=1),"○","")</f>
        <v>○</v>
      </c>
      <c r="BO114" s="895"/>
      <c r="BP114" s="896" t="str">
        <f>IF('大気7(2)'!BP115=1,"○","")</f>
        <v>○</v>
      </c>
      <c r="BQ114" s="896" t="str">
        <f>IF('大気7(2)'!BQ115=1,"○","")</f>
        <v/>
      </c>
      <c r="BR114" s="896" t="str">
        <f>IF('大気7(2)'!BR115=1,"○","")</f>
        <v>○</v>
      </c>
      <c r="BS114" s="896" t="str">
        <f>IF('大気7(2)'!BS115=1,"○","")</f>
        <v/>
      </c>
      <c r="BT114" s="896" t="str">
        <f>IF('大気7(2)'!BT115=1,"○","")</f>
        <v/>
      </c>
      <c r="BU114" s="896" t="str">
        <f>IF('大気7(2)'!BU115=1,"○","")</f>
        <v/>
      </c>
      <c r="BV114" s="896" t="str">
        <f>IF('大気7(2)'!BV115=1,"○","")</f>
        <v>○</v>
      </c>
      <c r="BW114" s="896" t="str">
        <f>IF('大気7(2)'!BW115=1,"○","")</f>
        <v>○</v>
      </c>
      <c r="BX114" s="896" t="str">
        <f>IF('大気7(2)'!BX115=1,"○","")</f>
        <v>○</v>
      </c>
      <c r="BY114" s="896" t="str">
        <f>IF('大気7(2)'!BY115=1,"○","")</f>
        <v>○</v>
      </c>
      <c r="BZ114" s="897"/>
      <c r="CA114" s="897"/>
      <c r="CB114" s="897"/>
      <c r="CC114" s="897"/>
      <c r="CD114" s="897"/>
      <c r="CE114" s="897"/>
      <c r="CF114" s="897"/>
      <c r="CG114" s="897"/>
      <c r="CH114" s="898" t="str">
        <f>IF('大気7(2)'!CH115=1,"○","")</f>
        <v/>
      </c>
      <c r="CI114" s="899" t="str">
        <f>IF('大気7(2)'!CI115=1,"○","")</f>
        <v/>
      </c>
      <c r="CJ114" s="899" t="str">
        <f>IF('大気7(2)'!CJ115=1,"○","")</f>
        <v/>
      </c>
      <c r="CK114" s="900" t="str">
        <f>IF('大気7(2)'!CK115=1,"○","")</f>
        <v/>
      </c>
      <c r="CL114" s="900" t="str">
        <f>IF('大気7(2)'!CL115=1,"○","")</f>
        <v/>
      </c>
      <c r="CM114" s="788" t="s">
        <v>508</v>
      </c>
    </row>
    <row r="115" spans="1:91" ht="11.65" customHeight="1">
      <c r="A115" s="893" t="s">
        <v>193</v>
      </c>
      <c r="B115" s="894" t="str">
        <f>IF(OR('大気7(2)'!B116=1,'大気7(2)'!C116=1),"○","")</f>
        <v>○</v>
      </c>
      <c r="C115" s="895"/>
      <c r="D115" s="896" t="str">
        <f>IF('大気7(2)'!D116=1,"○","")</f>
        <v>○</v>
      </c>
      <c r="E115" s="896" t="str">
        <f>IF('大気7(2)'!E116=1,"○","")</f>
        <v>○</v>
      </c>
      <c r="F115" s="896" t="str">
        <f>IF('大気7(2)'!F116=1,"○","")</f>
        <v>○</v>
      </c>
      <c r="G115" s="896" t="str">
        <f>IF('大気7(2)'!G116=1,"○","")</f>
        <v>○</v>
      </c>
      <c r="H115" s="896" t="str">
        <f>IF('大気7(2)'!H116=1,"○","")</f>
        <v>○</v>
      </c>
      <c r="I115" s="896" t="str">
        <f>IF('大気7(2)'!I116=1,"○","")</f>
        <v/>
      </c>
      <c r="J115" s="896" t="str">
        <f>IF('大気7(2)'!J116=1,"○","")</f>
        <v>○</v>
      </c>
      <c r="K115" s="896" t="str">
        <f>IF('大気7(2)'!K116=1,"○","")</f>
        <v>○</v>
      </c>
      <c r="L115" s="896" t="str">
        <f>IF('大気7(2)'!L116=1,"○","")</f>
        <v>○</v>
      </c>
      <c r="M115" s="896" t="str">
        <f>IF('大気7(2)'!M116=1,"○","")</f>
        <v>○</v>
      </c>
      <c r="N115" s="895"/>
      <c r="O115" s="895"/>
      <c r="P115" s="895"/>
      <c r="Q115" s="896" t="str">
        <f>IF('大気7(2)'!Q116=1,"○","")</f>
        <v>○</v>
      </c>
      <c r="R115" s="894" t="str">
        <f>IF(OR('大気7(2)'!R116=1,'大気7(2)'!S116=1),"○","")</f>
        <v>○</v>
      </c>
      <c r="S115" s="895"/>
      <c r="T115" s="896" t="str">
        <f>IF('大気7(2)'!T116=1,"○","")</f>
        <v>○</v>
      </c>
      <c r="U115" s="896" t="str">
        <f>IF('大気7(2)'!U116=1,"○","")</f>
        <v>○</v>
      </c>
      <c r="V115" s="896" t="str">
        <f>IF('大気7(2)'!V116=1,"○","")</f>
        <v>○</v>
      </c>
      <c r="W115" s="896" t="str">
        <f>IF('大気7(2)'!W116=1,"○","")</f>
        <v>○</v>
      </c>
      <c r="X115" s="896" t="str">
        <f>IF('大気7(2)'!X116=1,"○","")</f>
        <v>○</v>
      </c>
      <c r="Y115" s="896" t="str">
        <f>IF('大気7(2)'!Y116=1,"○","")</f>
        <v/>
      </c>
      <c r="Z115" s="896" t="str">
        <f>IF('大気7(2)'!Z116=1,"○","")</f>
        <v>○</v>
      </c>
      <c r="AA115" s="896" t="str">
        <f>IF('大気7(2)'!AA116=1,"○","")</f>
        <v>○</v>
      </c>
      <c r="AB115" s="896" t="str">
        <f>IF('大気7(2)'!AB116=1,"○","")</f>
        <v>○</v>
      </c>
      <c r="AC115" s="896" t="str">
        <f>IF('大気7(2)'!AC116=1,"○","")</f>
        <v>○</v>
      </c>
      <c r="AD115" s="895"/>
      <c r="AE115" s="895"/>
      <c r="AF115" s="895"/>
      <c r="AG115" s="896" t="str">
        <f>IF('大気7(2)'!AG116=1,"○","")</f>
        <v>○</v>
      </c>
      <c r="AH115" s="894" t="str">
        <f>IF(OR('大気7(2)'!AH116=1,'大気7(2)'!AI116=1),"○","")</f>
        <v/>
      </c>
      <c r="AI115" s="895"/>
      <c r="AJ115" s="896" t="str">
        <f>IF('大気7(2)'!AJ116=1,"○","")</f>
        <v/>
      </c>
      <c r="AK115" s="896" t="str">
        <f>IF('大気7(2)'!AK116=1,"○","")</f>
        <v/>
      </c>
      <c r="AL115" s="896" t="str">
        <f>IF('大気7(2)'!AL116=1,"○","")</f>
        <v/>
      </c>
      <c r="AM115" s="896" t="str">
        <f>IF('大気7(2)'!AM116=1,"○","")</f>
        <v/>
      </c>
      <c r="AN115" s="896" t="str">
        <f>IF('大気7(2)'!AN116=1,"○","")</f>
        <v/>
      </c>
      <c r="AO115" s="896" t="str">
        <f>IF('大気7(2)'!AO116=1,"○","")</f>
        <v/>
      </c>
      <c r="AP115" s="896" t="str">
        <f>IF('大気7(2)'!AP116=1,"○","")</f>
        <v/>
      </c>
      <c r="AQ115" s="896" t="str">
        <f>IF('大気7(2)'!AQ116=1,"○","")</f>
        <v/>
      </c>
      <c r="AR115" s="896" t="str">
        <f>IF('大気7(2)'!AR116=1,"○","")</f>
        <v/>
      </c>
      <c r="AS115" s="896" t="str">
        <f>IF('大気7(2)'!AS116=1,"○","")</f>
        <v/>
      </c>
      <c r="AT115" s="895"/>
      <c r="AU115" s="895"/>
      <c r="AV115" s="895"/>
      <c r="AW115" s="896" t="str">
        <f>IF('大気7(2)'!AW116=1,"○","")</f>
        <v>○</v>
      </c>
      <c r="AX115" s="894" t="str">
        <f>IF(OR('大気7(2)'!AX116=1,'大気7(2)'!AY116=1),"○","")</f>
        <v/>
      </c>
      <c r="AY115" s="895"/>
      <c r="AZ115" s="896" t="str">
        <f>IF('大気7(2)'!AZ116=1,"○","")</f>
        <v/>
      </c>
      <c r="BA115" s="896" t="str">
        <f>IF('大気7(2)'!BA116=1,"○","")</f>
        <v/>
      </c>
      <c r="BB115" s="896" t="str">
        <f>IF('大気7(2)'!BB116=1,"○","")</f>
        <v/>
      </c>
      <c r="BC115" s="896" t="str">
        <f>IF('大気7(2)'!BC116=1,"○","")</f>
        <v/>
      </c>
      <c r="BD115" s="896" t="str">
        <f>IF('大気7(2)'!BD116=1,"○","")</f>
        <v/>
      </c>
      <c r="BE115" s="896" t="str">
        <f>IF('大気7(2)'!BE116=1,"○","")</f>
        <v/>
      </c>
      <c r="BF115" s="896" t="str">
        <f>IF('大気7(2)'!BF116=1,"○","")</f>
        <v/>
      </c>
      <c r="BG115" s="896" t="str">
        <f>IF('大気7(2)'!BG116=1,"○","")</f>
        <v/>
      </c>
      <c r="BH115" s="896" t="str">
        <f>IF('大気7(2)'!BH116=1,"○","")</f>
        <v/>
      </c>
      <c r="BI115" s="896" t="str">
        <f>IF('大気7(2)'!BI116=1,"○","")</f>
        <v/>
      </c>
      <c r="BJ115" s="895"/>
      <c r="BK115" s="895"/>
      <c r="BL115" s="895"/>
      <c r="BM115" s="896" t="str">
        <f>IF('大気7(2)'!BM116=1,"○","")</f>
        <v/>
      </c>
      <c r="BN115" s="894" t="str">
        <f>IF(OR('大気7(2)'!BN116=1,'大気7(2)'!BO116=1),"○","")</f>
        <v>○</v>
      </c>
      <c r="BO115" s="895"/>
      <c r="BP115" s="896" t="str">
        <f>IF('大気7(2)'!BP116=1,"○","")</f>
        <v>○</v>
      </c>
      <c r="BQ115" s="896" t="str">
        <f>IF('大気7(2)'!BQ116=1,"○","")</f>
        <v>○</v>
      </c>
      <c r="BR115" s="896" t="str">
        <f>IF('大気7(2)'!BR116=1,"○","")</f>
        <v>○</v>
      </c>
      <c r="BS115" s="896" t="str">
        <f>IF('大気7(2)'!BS116=1,"○","")</f>
        <v>○</v>
      </c>
      <c r="BT115" s="896" t="str">
        <f>IF('大気7(2)'!BT116=1,"○","")</f>
        <v>○</v>
      </c>
      <c r="BU115" s="896" t="str">
        <f>IF('大気7(2)'!BU116=1,"○","")</f>
        <v>○</v>
      </c>
      <c r="BV115" s="896" t="str">
        <f>IF('大気7(2)'!BV116=1,"○","")</f>
        <v>○</v>
      </c>
      <c r="BW115" s="896" t="str">
        <f>IF('大気7(2)'!BW116=1,"○","")</f>
        <v>○</v>
      </c>
      <c r="BX115" s="896" t="str">
        <f>IF('大気7(2)'!BX116=1,"○","")</f>
        <v>○</v>
      </c>
      <c r="BY115" s="896" t="str">
        <f>IF('大気7(2)'!BY116=1,"○","")</f>
        <v>○</v>
      </c>
      <c r="BZ115" s="897"/>
      <c r="CA115" s="897"/>
      <c r="CB115" s="897"/>
      <c r="CC115" s="897"/>
      <c r="CD115" s="897"/>
      <c r="CE115" s="897"/>
      <c r="CF115" s="897"/>
      <c r="CG115" s="897"/>
      <c r="CH115" s="898" t="str">
        <f>IF('大気7(2)'!CH116=1,"○","")</f>
        <v>○</v>
      </c>
      <c r="CI115" s="899" t="str">
        <f>IF('大気7(2)'!CI116=1,"○","")</f>
        <v/>
      </c>
      <c r="CJ115" s="899" t="str">
        <f>IF('大気7(2)'!CJ116=1,"○","")</f>
        <v/>
      </c>
      <c r="CK115" s="900" t="str">
        <f>IF('大気7(2)'!CK116=1,"○","")</f>
        <v/>
      </c>
      <c r="CL115" s="900" t="str">
        <f>IF('大気7(2)'!CL116=1,"○","")</f>
        <v/>
      </c>
      <c r="CM115" s="788" t="s">
        <v>508</v>
      </c>
    </row>
    <row r="116" spans="1:91" ht="11.65" customHeight="1">
      <c r="A116" s="893" t="s">
        <v>619</v>
      </c>
      <c r="B116" s="894" t="str">
        <f>IF(OR('大気7(2)'!B117=1,'大気7(2)'!C117=1),"○","")</f>
        <v>○</v>
      </c>
      <c r="C116" s="895"/>
      <c r="D116" s="896" t="str">
        <f>IF('大気7(2)'!D117=1,"○","")</f>
        <v>○</v>
      </c>
      <c r="E116" s="896" t="str">
        <f>IF('大気7(2)'!E117=1,"○","")</f>
        <v>○</v>
      </c>
      <c r="F116" s="896" t="str">
        <f>IF('大気7(2)'!F117=1,"○","")</f>
        <v>○</v>
      </c>
      <c r="G116" s="896" t="str">
        <f>IF('大気7(2)'!G117=1,"○","")</f>
        <v>○</v>
      </c>
      <c r="H116" s="896" t="str">
        <f>IF('大気7(2)'!H117=1,"○","")</f>
        <v/>
      </c>
      <c r="I116" s="896" t="str">
        <f>IF('大気7(2)'!I117=1,"○","")</f>
        <v/>
      </c>
      <c r="J116" s="896" t="str">
        <f>IF('大気7(2)'!J117=1,"○","")</f>
        <v>○</v>
      </c>
      <c r="K116" s="896" t="str">
        <f>IF('大気7(2)'!K117=1,"○","")</f>
        <v/>
      </c>
      <c r="L116" s="896" t="str">
        <f>IF('大気7(2)'!L117=1,"○","")</f>
        <v>○</v>
      </c>
      <c r="M116" s="896" t="str">
        <f>IF('大気7(2)'!M117=1,"○","")</f>
        <v/>
      </c>
      <c r="N116" s="895"/>
      <c r="O116" s="895"/>
      <c r="P116" s="895"/>
      <c r="Q116" s="896" t="str">
        <f>IF('大気7(2)'!Q117=1,"○","")</f>
        <v/>
      </c>
      <c r="R116" s="894" t="str">
        <f>IF(OR('大気7(2)'!R117=1,'大気7(2)'!S117=1),"○","")</f>
        <v/>
      </c>
      <c r="S116" s="895"/>
      <c r="T116" s="896" t="str">
        <f>IF('大気7(2)'!T117=1,"○","")</f>
        <v/>
      </c>
      <c r="U116" s="896" t="str">
        <f>IF('大気7(2)'!U117=1,"○","")</f>
        <v/>
      </c>
      <c r="V116" s="896" t="str">
        <f>IF('大気7(2)'!V117=1,"○","")</f>
        <v/>
      </c>
      <c r="W116" s="896" t="str">
        <f>IF('大気7(2)'!W117=1,"○","")</f>
        <v/>
      </c>
      <c r="X116" s="896" t="str">
        <f>IF('大気7(2)'!X117=1,"○","")</f>
        <v/>
      </c>
      <c r="Y116" s="896" t="str">
        <f>IF('大気7(2)'!Y117=1,"○","")</f>
        <v/>
      </c>
      <c r="Z116" s="896" t="str">
        <f>IF('大気7(2)'!Z117=1,"○","")</f>
        <v/>
      </c>
      <c r="AA116" s="896" t="str">
        <f>IF('大気7(2)'!AA117=1,"○","")</f>
        <v/>
      </c>
      <c r="AB116" s="896" t="str">
        <f>IF('大気7(2)'!AB117=1,"○","")</f>
        <v/>
      </c>
      <c r="AC116" s="896" t="str">
        <f>IF('大気7(2)'!AC117=1,"○","")</f>
        <v/>
      </c>
      <c r="AD116" s="895"/>
      <c r="AE116" s="895"/>
      <c r="AF116" s="895"/>
      <c r="AG116" s="896" t="str">
        <f>IF('大気7(2)'!AG117=1,"○","")</f>
        <v/>
      </c>
      <c r="AH116" s="894" t="str">
        <f>IF(OR('大気7(2)'!AH117=1,'大気7(2)'!AI117=1),"○","")</f>
        <v/>
      </c>
      <c r="AI116" s="895"/>
      <c r="AJ116" s="896" t="str">
        <f>IF('大気7(2)'!AJ117=1,"○","")</f>
        <v/>
      </c>
      <c r="AK116" s="896" t="str">
        <f>IF('大気7(2)'!AK117=1,"○","")</f>
        <v/>
      </c>
      <c r="AL116" s="896" t="str">
        <f>IF('大気7(2)'!AL117=1,"○","")</f>
        <v/>
      </c>
      <c r="AM116" s="896" t="str">
        <f>IF('大気7(2)'!AM117=1,"○","")</f>
        <v/>
      </c>
      <c r="AN116" s="896" t="str">
        <f>IF('大気7(2)'!AN117=1,"○","")</f>
        <v/>
      </c>
      <c r="AO116" s="896" t="str">
        <f>IF('大気7(2)'!AO117=1,"○","")</f>
        <v/>
      </c>
      <c r="AP116" s="896" t="str">
        <f>IF('大気7(2)'!AP117=1,"○","")</f>
        <v/>
      </c>
      <c r="AQ116" s="896" t="str">
        <f>IF('大気7(2)'!AQ117=1,"○","")</f>
        <v/>
      </c>
      <c r="AR116" s="896" t="str">
        <f>IF('大気7(2)'!AR117=1,"○","")</f>
        <v/>
      </c>
      <c r="AS116" s="896" t="str">
        <f>IF('大気7(2)'!AS117=1,"○","")</f>
        <v/>
      </c>
      <c r="AT116" s="895"/>
      <c r="AU116" s="895"/>
      <c r="AV116" s="895"/>
      <c r="AW116" s="896" t="str">
        <f>IF('大気7(2)'!AW117=1,"○","")</f>
        <v/>
      </c>
      <c r="AX116" s="894" t="str">
        <f>IF(OR('大気7(2)'!AX117=1,'大気7(2)'!AY117=1),"○","")</f>
        <v/>
      </c>
      <c r="AY116" s="895"/>
      <c r="AZ116" s="896" t="str">
        <f>IF('大気7(2)'!AZ117=1,"○","")</f>
        <v/>
      </c>
      <c r="BA116" s="896" t="str">
        <f>IF('大気7(2)'!BA117=1,"○","")</f>
        <v/>
      </c>
      <c r="BB116" s="896" t="str">
        <f>IF('大気7(2)'!BB117=1,"○","")</f>
        <v/>
      </c>
      <c r="BC116" s="896" t="str">
        <f>IF('大気7(2)'!BC117=1,"○","")</f>
        <v/>
      </c>
      <c r="BD116" s="896" t="str">
        <f>IF('大気7(2)'!BD117=1,"○","")</f>
        <v/>
      </c>
      <c r="BE116" s="896" t="str">
        <f>IF('大気7(2)'!BE117=1,"○","")</f>
        <v/>
      </c>
      <c r="BF116" s="896" t="str">
        <f>IF('大気7(2)'!BF117=1,"○","")</f>
        <v/>
      </c>
      <c r="BG116" s="896" t="str">
        <f>IF('大気7(2)'!BG117=1,"○","")</f>
        <v/>
      </c>
      <c r="BH116" s="896" t="str">
        <f>IF('大気7(2)'!BH117=1,"○","")</f>
        <v/>
      </c>
      <c r="BI116" s="896" t="str">
        <f>IF('大気7(2)'!BI117=1,"○","")</f>
        <v/>
      </c>
      <c r="BJ116" s="895"/>
      <c r="BK116" s="895"/>
      <c r="BL116" s="895"/>
      <c r="BM116" s="896" t="str">
        <f>IF('大気7(2)'!BM117=1,"○","")</f>
        <v/>
      </c>
      <c r="BN116" s="894" t="str">
        <f>IF(OR('大気7(2)'!BN117=1,'大気7(2)'!BO117=1),"○","")</f>
        <v/>
      </c>
      <c r="BO116" s="895"/>
      <c r="BP116" s="896" t="str">
        <f>IF('大気7(2)'!BP117=1,"○","")</f>
        <v/>
      </c>
      <c r="BQ116" s="896" t="str">
        <f>IF('大気7(2)'!BQ117=1,"○","")</f>
        <v/>
      </c>
      <c r="BR116" s="896" t="str">
        <f>IF('大気7(2)'!BR117=1,"○","")</f>
        <v/>
      </c>
      <c r="BS116" s="896" t="str">
        <f>IF('大気7(2)'!BS117=1,"○","")</f>
        <v/>
      </c>
      <c r="BT116" s="896" t="str">
        <f>IF('大気7(2)'!BT117=1,"○","")</f>
        <v/>
      </c>
      <c r="BU116" s="896" t="str">
        <f>IF('大気7(2)'!BU117=1,"○","")</f>
        <v/>
      </c>
      <c r="BV116" s="896" t="str">
        <f>IF('大気7(2)'!BV117=1,"○","")</f>
        <v/>
      </c>
      <c r="BW116" s="896" t="str">
        <f>IF('大気7(2)'!BW117=1,"○","")</f>
        <v/>
      </c>
      <c r="BX116" s="896" t="str">
        <f>IF('大気7(2)'!BX117=1,"○","")</f>
        <v/>
      </c>
      <c r="BY116" s="896" t="str">
        <f>IF('大気7(2)'!BY117=1,"○","")</f>
        <v/>
      </c>
      <c r="BZ116" s="897"/>
      <c r="CA116" s="897"/>
      <c r="CB116" s="897"/>
      <c r="CC116" s="897"/>
      <c r="CD116" s="897"/>
      <c r="CE116" s="897"/>
      <c r="CF116" s="897"/>
      <c r="CG116" s="897"/>
      <c r="CH116" s="898" t="str">
        <f>IF('大気7(2)'!CH117=1,"○","")</f>
        <v/>
      </c>
      <c r="CI116" s="899" t="str">
        <f>IF('大気7(2)'!CI117=1,"○","")</f>
        <v/>
      </c>
      <c r="CJ116" s="899" t="str">
        <f>IF('大気7(2)'!CJ117=1,"○","")</f>
        <v/>
      </c>
      <c r="CK116" s="900" t="str">
        <f>IF('大気7(2)'!CK117=1,"○","")</f>
        <v/>
      </c>
      <c r="CL116" s="900" t="str">
        <f>IF('大気7(2)'!CL117=1,"○","")</f>
        <v/>
      </c>
      <c r="CM116" s="788" t="s">
        <v>349</v>
      </c>
    </row>
    <row r="117" spans="1:91" ht="11.65" customHeight="1">
      <c r="A117" s="893" t="s">
        <v>620</v>
      </c>
      <c r="B117" s="894" t="str">
        <f>IF(OR('大気7(2)'!B118=1,'大気7(2)'!C118=1),"○","")</f>
        <v>○</v>
      </c>
      <c r="C117" s="895"/>
      <c r="D117" s="896" t="str">
        <f>IF('大気7(2)'!D118=1,"○","")</f>
        <v>○</v>
      </c>
      <c r="E117" s="896" t="str">
        <f>IF('大気7(2)'!E118=1,"○","")</f>
        <v>○</v>
      </c>
      <c r="F117" s="896" t="str">
        <f>IF('大気7(2)'!F118=1,"○","")</f>
        <v>○</v>
      </c>
      <c r="G117" s="896" t="str">
        <f>IF('大気7(2)'!G118=1,"○","")</f>
        <v>○</v>
      </c>
      <c r="H117" s="896" t="str">
        <f>IF('大気7(2)'!H118=1,"○","")</f>
        <v/>
      </c>
      <c r="I117" s="896" t="str">
        <f>IF('大気7(2)'!I118=1,"○","")</f>
        <v/>
      </c>
      <c r="J117" s="896" t="str">
        <f>IF('大気7(2)'!J118=1,"○","")</f>
        <v>○</v>
      </c>
      <c r="K117" s="896" t="str">
        <f>IF('大気7(2)'!K118=1,"○","")</f>
        <v>○</v>
      </c>
      <c r="L117" s="896" t="str">
        <f>IF('大気7(2)'!L118=1,"○","")</f>
        <v>○</v>
      </c>
      <c r="M117" s="896" t="str">
        <f>IF('大気7(2)'!M118=1,"○","")</f>
        <v>○</v>
      </c>
      <c r="N117" s="895"/>
      <c r="O117" s="895"/>
      <c r="P117" s="895"/>
      <c r="Q117" s="896" t="str">
        <f>IF('大気7(2)'!Q118=1,"○","")</f>
        <v>○</v>
      </c>
      <c r="R117" s="894" t="str">
        <f>IF(OR('大気7(2)'!R118=1,'大気7(2)'!S118=1),"○","")</f>
        <v/>
      </c>
      <c r="S117" s="895"/>
      <c r="T117" s="896" t="str">
        <f>IF('大気7(2)'!T118=1,"○","")</f>
        <v/>
      </c>
      <c r="U117" s="896" t="str">
        <f>IF('大気7(2)'!U118=1,"○","")</f>
        <v/>
      </c>
      <c r="V117" s="896" t="str">
        <f>IF('大気7(2)'!V118=1,"○","")</f>
        <v/>
      </c>
      <c r="W117" s="896" t="str">
        <f>IF('大気7(2)'!W118=1,"○","")</f>
        <v/>
      </c>
      <c r="X117" s="896" t="str">
        <f>IF('大気7(2)'!X118=1,"○","")</f>
        <v/>
      </c>
      <c r="Y117" s="896" t="str">
        <f>IF('大気7(2)'!Y118=1,"○","")</f>
        <v/>
      </c>
      <c r="Z117" s="896" t="str">
        <f>IF('大気7(2)'!Z118=1,"○","")</f>
        <v/>
      </c>
      <c r="AA117" s="896" t="str">
        <f>IF('大気7(2)'!AA118=1,"○","")</f>
        <v/>
      </c>
      <c r="AB117" s="896" t="str">
        <f>IF('大気7(2)'!AB118=1,"○","")</f>
        <v/>
      </c>
      <c r="AC117" s="896" t="str">
        <f>IF('大気7(2)'!AC118=1,"○","")</f>
        <v/>
      </c>
      <c r="AD117" s="895"/>
      <c r="AE117" s="895"/>
      <c r="AF117" s="895"/>
      <c r="AG117" s="896" t="str">
        <f>IF('大気7(2)'!AG118=1,"○","")</f>
        <v/>
      </c>
      <c r="AH117" s="894" t="str">
        <f>IF(OR('大気7(2)'!AH118=1,'大気7(2)'!AI118=1),"○","")</f>
        <v/>
      </c>
      <c r="AI117" s="895"/>
      <c r="AJ117" s="896" t="str">
        <f>IF('大気7(2)'!AJ118=1,"○","")</f>
        <v/>
      </c>
      <c r="AK117" s="896" t="str">
        <f>IF('大気7(2)'!AK118=1,"○","")</f>
        <v/>
      </c>
      <c r="AL117" s="896" t="str">
        <f>IF('大気7(2)'!AL118=1,"○","")</f>
        <v/>
      </c>
      <c r="AM117" s="896" t="str">
        <f>IF('大気7(2)'!AM118=1,"○","")</f>
        <v/>
      </c>
      <c r="AN117" s="896" t="str">
        <f>IF('大気7(2)'!AN118=1,"○","")</f>
        <v/>
      </c>
      <c r="AO117" s="896" t="str">
        <f>IF('大気7(2)'!AO118=1,"○","")</f>
        <v/>
      </c>
      <c r="AP117" s="896" t="str">
        <f>IF('大気7(2)'!AP118=1,"○","")</f>
        <v/>
      </c>
      <c r="AQ117" s="896" t="str">
        <f>IF('大気7(2)'!AQ118=1,"○","")</f>
        <v/>
      </c>
      <c r="AR117" s="896" t="str">
        <f>IF('大気7(2)'!AR118=1,"○","")</f>
        <v/>
      </c>
      <c r="AS117" s="896" t="str">
        <f>IF('大気7(2)'!AS118=1,"○","")</f>
        <v/>
      </c>
      <c r="AT117" s="895"/>
      <c r="AU117" s="895"/>
      <c r="AV117" s="895"/>
      <c r="AW117" s="896" t="str">
        <f>IF('大気7(2)'!AW118=1,"○","")</f>
        <v/>
      </c>
      <c r="AX117" s="894" t="str">
        <f>IF(OR('大気7(2)'!AX118=1,'大気7(2)'!AY118=1),"○","")</f>
        <v/>
      </c>
      <c r="AY117" s="895"/>
      <c r="AZ117" s="896" t="str">
        <f>IF('大気7(2)'!AZ118=1,"○","")</f>
        <v/>
      </c>
      <c r="BA117" s="896" t="str">
        <f>IF('大気7(2)'!BA118=1,"○","")</f>
        <v/>
      </c>
      <c r="BB117" s="896" t="str">
        <f>IF('大気7(2)'!BB118=1,"○","")</f>
        <v/>
      </c>
      <c r="BC117" s="896" t="str">
        <f>IF('大気7(2)'!BC118=1,"○","")</f>
        <v/>
      </c>
      <c r="BD117" s="896" t="str">
        <f>IF('大気7(2)'!BD118=1,"○","")</f>
        <v/>
      </c>
      <c r="BE117" s="896" t="str">
        <f>IF('大気7(2)'!BE118=1,"○","")</f>
        <v/>
      </c>
      <c r="BF117" s="896" t="str">
        <f>IF('大気7(2)'!BF118=1,"○","")</f>
        <v/>
      </c>
      <c r="BG117" s="896" t="str">
        <f>IF('大気7(2)'!BG118=1,"○","")</f>
        <v/>
      </c>
      <c r="BH117" s="896" t="str">
        <f>IF('大気7(2)'!BH118=1,"○","")</f>
        <v/>
      </c>
      <c r="BI117" s="896" t="str">
        <f>IF('大気7(2)'!BI118=1,"○","")</f>
        <v/>
      </c>
      <c r="BJ117" s="895"/>
      <c r="BK117" s="895"/>
      <c r="BL117" s="895"/>
      <c r="BM117" s="896" t="str">
        <f>IF('大気7(2)'!BM118=1,"○","")</f>
        <v/>
      </c>
      <c r="BN117" s="894" t="str">
        <f>IF(OR('大気7(2)'!BN118=1,'大気7(2)'!BO118=1),"○","")</f>
        <v/>
      </c>
      <c r="BO117" s="895"/>
      <c r="BP117" s="896" t="str">
        <f>IF('大気7(2)'!BP118=1,"○","")</f>
        <v/>
      </c>
      <c r="BQ117" s="896" t="str">
        <f>IF('大気7(2)'!BQ118=1,"○","")</f>
        <v/>
      </c>
      <c r="BR117" s="896" t="str">
        <f>IF('大気7(2)'!BR118=1,"○","")</f>
        <v/>
      </c>
      <c r="BS117" s="896" t="str">
        <f>IF('大気7(2)'!BS118=1,"○","")</f>
        <v/>
      </c>
      <c r="BT117" s="896" t="str">
        <f>IF('大気7(2)'!BT118=1,"○","")</f>
        <v/>
      </c>
      <c r="BU117" s="896" t="str">
        <f>IF('大気7(2)'!BU118=1,"○","")</f>
        <v/>
      </c>
      <c r="BV117" s="896" t="str">
        <f>IF('大気7(2)'!BV118=1,"○","")</f>
        <v/>
      </c>
      <c r="BW117" s="896" t="str">
        <f>IF('大気7(2)'!BW118=1,"○","")</f>
        <v/>
      </c>
      <c r="BX117" s="896" t="str">
        <f>IF('大気7(2)'!BX118=1,"○","")</f>
        <v/>
      </c>
      <c r="BY117" s="896" t="str">
        <f>IF('大気7(2)'!BY118=1,"○","")</f>
        <v/>
      </c>
      <c r="BZ117" s="897"/>
      <c r="CA117" s="897"/>
      <c r="CB117" s="897"/>
      <c r="CC117" s="897"/>
      <c r="CD117" s="897"/>
      <c r="CE117" s="897"/>
      <c r="CF117" s="897"/>
      <c r="CG117" s="897"/>
      <c r="CH117" s="898" t="str">
        <f>IF('大気7(2)'!CH118=1,"○","")</f>
        <v/>
      </c>
      <c r="CI117" s="899" t="str">
        <f>IF('大気7(2)'!CI118=1,"○","")</f>
        <v/>
      </c>
      <c r="CJ117" s="899" t="str">
        <f>IF('大気7(2)'!CJ118=1,"○","")</f>
        <v/>
      </c>
      <c r="CK117" s="900" t="str">
        <f>IF('大気7(2)'!CK118=1,"○","")</f>
        <v/>
      </c>
      <c r="CL117" s="900" t="str">
        <f>IF('大気7(2)'!CL118=1,"○","")</f>
        <v/>
      </c>
      <c r="CM117" s="788" t="s">
        <v>349</v>
      </c>
    </row>
    <row r="118" spans="1:91" ht="11.65" customHeight="1">
      <c r="A118" s="893" t="s">
        <v>195</v>
      </c>
      <c r="B118" s="894" t="str">
        <f>IF(OR('大気7(2)'!B119=1,'大気7(2)'!C119=1),"○","")</f>
        <v>○</v>
      </c>
      <c r="C118" s="895"/>
      <c r="D118" s="896" t="str">
        <f>IF('大気7(2)'!D119=1,"○","")</f>
        <v>○</v>
      </c>
      <c r="E118" s="896" t="str">
        <f>IF('大気7(2)'!E119=1,"○","")</f>
        <v>○</v>
      </c>
      <c r="F118" s="896" t="str">
        <f>IF('大気7(2)'!F119=1,"○","")</f>
        <v>○</v>
      </c>
      <c r="G118" s="896" t="str">
        <f>IF('大気7(2)'!G119=1,"○","")</f>
        <v/>
      </c>
      <c r="H118" s="896" t="str">
        <f>IF('大気7(2)'!H119=1,"○","")</f>
        <v/>
      </c>
      <c r="I118" s="896" t="str">
        <f>IF('大気7(2)'!I119=1,"○","")</f>
        <v/>
      </c>
      <c r="J118" s="896" t="str">
        <f>IF('大気7(2)'!J119=1,"○","")</f>
        <v>○</v>
      </c>
      <c r="K118" s="896" t="str">
        <f>IF('大気7(2)'!K119=1,"○","")</f>
        <v>○</v>
      </c>
      <c r="L118" s="896" t="str">
        <f>IF('大気7(2)'!L119=1,"○","")</f>
        <v>○</v>
      </c>
      <c r="M118" s="896" t="str">
        <f>IF('大気7(2)'!M119=1,"○","")</f>
        <v>○</v>
      </c>
      <c r="N118" s="895"/>
      <c r="O118" s="895"/>
      <c r="P118" s="895"/>
      <c r="Q118" s="896" t="str">
        <f>IF('大気7(2)'!Q119=1,"○","")</f>
        <v>○</v>
      </c>
      <c r="R118" s="894" t="str">
        <f>IF(OR('大気7(2)'!R119=1,'大気7(2)'!S119=1),"○","")</f>
        <v/>
      </c>
      <c r="S118" s="895"/>
      <c r="T118" s="896" t="str">
        <f>IF('大気7(2)'!T119=1,"○","")</f>
        <v/>
      </c>
      <c r="U118" s="896" t="str">
        <f>IF('大気7(2)'!U119=1,"○","")</f>
        <v/>
      </c>
      <c r="V118" s="896" t="str">
        <f>IF('大気7(2)'!V119=1,"○","")</f>
        <v/>
      </c>
      <c r="W118" s="896" t="str">
        <f>IF('大気7(2)'!W119=1,"○","")</f>
        <v/>
      </c>
      <c r="X118" s="896" t="str">
        <f>IF('大気7(2)'!X119=1,"○","")</f>
        <v/>
      </c>
      <c r="Y118" s="896" t="str">
        <f>IF('大気7(2)'!Y119=1,"○","")</f>
        <v/>
      </c>
      <c r="Z118" s="896" t="str">
        <f>IF('大気7(2)'!Z119=1,"○","")</f>
        <v/>
      </c>
      <c r="AA118" s="896" t="str">
        <f>IF('大気7(2)'!AA119=1,"○","")</f>
        <v/>
      </c>
      <c r="AB118" s="896" t="str">
        <f>IF('大気7(2)'!AB119=1,"○","")</f>
        <v/>
      </c>
      <c r="AC118" s="896" t="str">
        <f>IF('大気7(2)'!AC119=1,"○","")</f>
        <v/>
      </c>
      <c r="AD118" s="895"/>
      <c r="AE118" s="895"/>
      <c r="AF118" s="895"/>
      <c r="AG118" s="896" t="str">
        <f>IF('大気7(2)'!AG119=1,"○","")</f>
        <v/>
      </c>
      <c r="AH118" s="894" t="str">
        <f>IF(OR('大気7(2)'!AH119=1,'大気7(2)'!AI119=1),"○","")</f>
        <v>○</v>
      </c>
      <c r="AI118" s="895"/>
      <c r="AJ118" s="896" t="str">
        <f>IF('大気7(2)'!AJ119=1,"○","")</f>
        <v>○</v>
      </c>
      <c r="AK118" s="896" t="str">
        <f>IF('大気7(2)'!AK119=1,"○","")</f>
        <v>○</v>
      </c>
      <c r="AL118" s="896" t="str">
        <f>IF('大気7(2)'!AL119=1,"○","")</f>
        <v>○</v>
      </c>
      <c r="AM118" s="896" t="str">
        <f>IF('大気7(2)'!AM119=1,"○","")</f>
        <v/>
      </c>
      <c r="AN118" s="896" t="str">
        <f>IF('大気7(2)'!AN119=1,"○","")</f>
        <v/>
      </c>
      <c r="AO118" s="896" t="str">
        <f>IF('大気7(2)'!AO119=1,"○","")</f>
        <v/>
      </c>
      <c r="AP118" s="896" t="str">
        <f>IF('大気7(2)'!AP119=1,"○","")</f>
        <v>○</v>
      </c>
      <c r="AQ118" s="896" t="str">
        <f>IF('大気7(2)'!AQ119=1,"○","")</f>
        <v>○</v>
      </c>
      <c r="AR118" s="896" t="str">
        <f>IF('大気7(2)'!AR119=1,"○","")</f>
        <v>○</v>
      </c>
      <c r="AS118" s="896" t="str">
        <f>IF('大気7(2)'!AS119=1,"○","")</f>
        <v>○</v>
      </c>
      <c r="AT118" s="895"/>
      <c r="AU118" s="895"/>
      <c r="AV118" s="895"/>
      <c r="AW118" s="896" t="str">
        <f>IF('大気7(2)'!AW119=1,"○","")</f>
        <v>○</v>
      </c>
      <c r="AX118" s="894" t="str">
        <f>IF(OR('大気7(2)'!AX119=1,'大気7(2)'!AY119=1),"○","")</f>
        <v/>
      </c>
      <c r="AY118" s="895"/>
      <c r="AZ118" s="896" t="str">
        <f>IF('大気7(2)'!AZ119=1,"○","")</f>
        <v/>
      </c>
      <c r="BA118" s="896" t="str">
        <f>IF('大気7(2)'!BA119=1,"○","")</f>
        <v/>
      </c>
      <c r="BB118" s="896" t="str">
        <f>IF('大気7(2)'!BB119=1,"○","")</f>
        <v/>
      </c>
      <c r="BC118" s="896" t="str">
        <f>IF('大気7(2)'!BC119=1,"○","")</f>
        <v/>
      </c>
      <c r="BD118" s="896" t="str">
        <f>IF('大気7(2)'!BD119=1,"○","")</f>
        <v/>
      </c>
      <c r="BE118" s="896" t="str">
        <f>IF('大気7(2)'!BE119=1,"○","")</f>
        <v/>
      </c>
      <c r="BF118" s="896" t="str">
        <f>IF('大気7(2)'!BF119=1,"○","")</f>
        <v/>
      </c>
      <c r="BG118" s="896" t="str">
        <f>IF('大気7(2)'!BG119=1,"○","")</f>
        <v/>
      </c>
      <c r="BH118" s="896" t="str">
        <f>IF('大気7(2)'!BH119=1,"○","")</f>
        <v/>
      </c>
      <c r="BI118" s="896" t="str">
        <f>IF('大気7(2)'!BI119=1,"○","")</f>
        <v/>
      </c>
      <c r="BJ118" s="895"/>
      <c r="BK118" s="895"/>
      <c r="BL118" s="895"/>
      <c r="BM118" s="896" t="str">
        <f>IF('大気7(2)'!BM119=1,"○","")</f>
        <v/>
      </c>
      <c r="BN118" s="894" t="str">
        <f>IF(OR('大気7(2)'!BN119=1,'大気7(2)'!BO119=1),"○","")</f>
        <v>○</v>
      </c>
      <c r="BO118" s="895"/>
      <c r="BP118" s="896" t="str">
        <f>IF('大気7(2)'!BP119=1,"○","")</f>
        <v>○</v>
      </c>
      <c r="BQ118" s="896" t="str">
        <f>IF('大気7(2)'!BQ119=1,"○","")</f>
        <v>○</v>
      </c>
      <c r="BR118" s="896" t="str">
        <f>IF('大気7(2)'!BR119=1,"○","")</f>
        <v>○</v>
      </c>
      <c r="BS118" s="896" t="str">
        <f>IF('大気7(2)'!BS119=1,"○","")</f>
        <v/>
      </c>
      <c r="BT118" s="896" t="str">
        <f>IF('大気7(2)'!BT119=1,"○","")</f>
        <v/>
      </c>
      <c r="BU118" s="896" t="str">
        <f>IF('大気7(2)'!BU119=1,"○","")</f>
        <v/>
      </c>
      <c r="BV118" s="896" t="str">
        <f>IF('大気7(2)'!BV119=1,"○","")</f>
        <v>○</v>
      </c>
      <c r="BW118" s="896" t="str">
        <f>IF('大気7(2)'!BW119=1,"○","")</f>
        <v>○</v>
      </c>
      <c r="BX118" s="896" t="str">
        <f>IF('大気7(2)'!BX119=1,"○","")</f>
        <v>○</v>
      </c>
      <c r="BY118" s="896" t="str">
        <f>IF('大気7(2)'!BY119=1,"○","")</f>
        <v>○</v>
      </c>
      <c r="BZ118" s="897"/>
      <c r="CA118" s="897"/>
      <c r="CB118" s="897"/>
      <c r="CC118" s="897"/>
      <c r="CD118" s="897"/>
      <c r="CE118" s="897"/>
      <c r="CF118" s="897"/>
      <c r="CG118" s="897"/>
      <c r="CH118" s="898" t="str">
        <f>IF('大気7(2)'!CH119=1,"○","")</f>
        <v>○</v>
      </c>
      <c r="CI118" s="899" t="str">
        <f>IF('大気7(2)'!CI119=1,"○","")</f>
        <v/>
      </c>
      <c r="CJ118" s="899" t="str">
        <f>IF('大気7(2)'!CJ119=1,"○","")</f>
        <v/>
      </c>
      <c r="CK118" s="900" t="str">
        <f>IF('大気7(2)'!CK119=1,"○","")</f>
        <v/>
      </c>
      <c r="CL118" s="900" t="str">
        <f>IF('大気7(2)'!CL119=1,"○","")</f>
        <v/>
      </c>
      <c r="CM118" s="788" t="s">
        <v>349</v>
      </c>
    </row>
    <row r="119" spans="1:91" ht="11.65" customHeight="1">
      <c r="A119" s="893" t="s">
        <v>604</v>
      </c>
      <c r="B119" s="894" t="str">
        <f>IF(OR('大気7(2)'!B120=1,'大気7(2)'!C120=1),"○","")</f>
        <v>○</v>
      </c>
      <c r="C119" s="895"/>
      <c r="D119" s="896" t="str">
        <f>IF('大気7(2)'!D120=1,"○","")</f>
        <v>○</v>
      </c>
      <c r="E119" s="896" t="str">
        <f>IF('大気7(2)'!E120=1,"○","")</f>
        <v>○</v>
      </c>
      <c r="F119" s="896" t="str">
        <f>IF('大気7(2)'!F120=1,"○","")</f>
        <v>○</v>
      </c>
      <c r="G119" s="896" t="str">
        <f>IF('大気7(2)'!G120=1,"○","")</f>
        <v>○</v>
      </c>
      <c r="H119" s="896" t="str">
        <f>IF('大気7(2)'!H120=1,"○","")</f>
        <v/>
      </c>
      <c r="I119" s="896" t="str">
        <f>IF('大気7(2)'!I120=1,"○","")</f>
        <v/>
      </c>
      <c r="J119" s="896" t="str">
        <f>IF('大気7(2)'!J120=1,"○","")</f>
        <v>○</v>
      </c>
      <c r="K119" s="896" t="str">
        <f>IF('大気7(2)'!K120=1,"○","")</f>
        <v>○</v>
      </c>
      <c r="L119" s="896" t="str">
        <f>IF('大気7(2)'!L120=1,"○","")</f>
        <v>○</v>
      </c>
      <c r="M119" s="896" t="str">
        <f>IF('大気7(2)'!M120=1,"○","")</f>
        <v>○</v>
      </c>
      <c r="N119" s="895"/>
      <c r="O119" s="895"/>
      <c r="P119" s="895"/>
      <c r="Q119" s="896" t="str">
        <f>IF('大気7(2)'!Q120=1,"○","")</f>
        <v>○</v>
      </c>
      <c r="R119" s="894" t="str">
        <f>IF(OR('大気7(2)'!R120=1,'大気7(2)'!S120=1),"○","")</f>
        <v/>
      </c>
      <c r="S119" s="895"/>
      <c r="T119" s="896" t="str">
        <f>IF('大気7(2)'!T120=1,"○","")</f>
        <v/>
      </c>
      <c r="U119" s="896" t="str">
        <f>IF('大気7(2)'!U120=1,"○","")</f>
        <v/>
      </c>
      <c r="V119" s="896" t="str">
        <f>IF('大気7(2)'!V120=1,"○","")</f>
        <v/>
      </c>
      <c r="W119" s="896" t="str">
        <f>IF('大気7(2)'!W120=1,"○","")</f>
        <v/>
      </c>
      <c r="X119" s="896" t="str">
        <f>IF('大気7(2)'!X120=1,"○","")</f>
        <v/>
      </c>
      <c r="Y119" s="896" t="str">
        <f>IF('大気7(2)'!Y120=1,"○","")</f>
        <v/>
      </c>
      <c r="Z119" s="896" t="str">
        <f>IF('大気7(2)'!Z120=1,"○","")</f>
        <v/>
      </c>
      <c r="AA119" s="896" t="str">
        <f>IF('大気7(2)'!AA120=1,"○","")</f>
        <v/>
      </c>
      <c r="AB119" s="896" t="str">
        <f>IF('大気7(2)'!AB120=1,"○","")</f>
        <v/>
      </c>
      <c r="AC119" s="896" t="str">
        <f>IF('大気7(2)'!AC120=1,"○","")</f>
        <v/>
      </c>
      <c r="AD119" s="895"/>
      <c r="AE119" s="895"/>
      <c r="AF119" s="895"/>
      <c r="AG119" s="896" t="str">
        <f>IF('大気7(2)'!AG120=1,"○","")</f>
        <v/>
      </c>
      <c r="AH119" s="894" t="str">
        <f>IF(OR('大気7(2)'!AH120=1,'大気7(2)'!AI120=1),"○","")</f>
        <v/>
      </c>
      <c r="AI119" s="895"/>
      <c r="AJ119" s="896" t="str">
        <f>IF('大気7(2)'!AJ120=1,"○","")</f>
        <v/>
      </c>
      <c r="AK119" s="896" t="str">
        <f>IF('大気7(2)'!AK120=1,"○","")</f>
        <v/>
      </c>
      <c r="AL119" s="896" t="str">
        <f>IF('大気7(2)'!AL120=1,"○","")</f>
        <v/>
      </c>
      <c r="AM119" s="896" t="str">
        <f>IF('大気7(2)'!AM120=1,"○","")</f>
        <v/>
      </c>
      <c r="AN119" s="896" t="str">
        <f>IF('大気7(2)'!AN120=1,"○","")</f>
        <v/>
      </c>
      <c r="AO119" s="896" t="str">
        <f>IF('大気7(2)'!AO120=1,"○","")</f>
        <v/>
      </c>
      <c r="AP119" s="896" t="str">
        <f>IF('大気7(2)'!AP120=1,"○","")</f>
        <v/>
      </c>
      <c r="AQ119" s="896" t="str">
        <f>IF('大気7(2)'!AQ120=1,"○","")</f>
        <v/>
      </c>
      <c r="AR119" s="896" t="str">
        <f>IF('大気7(2)'!AR120=1,"○","")</f>
        <v/>
      </c>
      <c r="AS119" s="896" t="str">
        <f>IF('大気7(2)'!AS120=1,"○","")</f>
        <v/>
      </c>
      <c r="AT119" s="895"/>
      <c r="AU119" s="895"/>
      <c r="AV119" s="895"/>
      <c r="AW119" s="896" t="str">
        <f>IF('大気7(2)'!AW120=1,"○","")</f>
        <v/>
      </c>
      <c r="AX119" s="894" t="str">
        <f>IF(OR('大気7(2)'!AX120=1,'大気7(2)'!AY120=1),"○","")</f>
        <v/>
      </c>
      <c r="AY119" s="895"/>
      <c r="AZ119" s="896" t="str">
        <f>IF('大気7(2)'!AZ120=1,"○","")</f>
        <v/>
      </c>
      <c r="BA119" s="896" t="str">
        <f>IF('大気7(2)'!BA120=1,"○","")</f>
        <v/>
      </c>
      <c r="BB119" s="896" t="str">
        <f>IF('大気7(2)'!BB120=1,"○","")</f>
        <v/>
      </c>
      <c r="BC119" s="896" t="str">
        <f>IF('大気7(2)'!BC120=1,"○","")</f>
        <v/>
      </c>
      <c r="BD119" s="896" t="str">
        <f>IF('大気7(2)'!BD120=1,"○","")</f>
        <v/>
      </c>
      <c r="BE119" s="896" t="str">
        <f>IF('大気7(2)'!BE120=1,"○","")</f>
        <v/>
      </c>
      <c r="BF119" s="896" t="str">
        <f>IF('大気7(2)'!BF120=1,"○","")</f>
        <v/>
      </c>
      <c r="BG119" s="896" t="str">
        <f>IF('大気7(2)'!BG120=1,"○","")</f>
        <v/>
      </c>
      <c r="BH119" s="896" t="str">
        <f>IF('大気7(2)'!BH120=1,"○","")</f>
        <v/>
      </c>
      <c r="BI119" s="896" t="str">
        <f>IF('大気7(2)'!BI120=1,"○","")</f>
        <v/>
      </c>
      <c r="BJ119" s="895"/>
      <c r="BK119" s="895"/>
      <c r="BL119" s="895"/>
      <c r="BM119" s="896" t="str">
        <f>IF('大気7(2)'!BM120=1,"○","")</f>
        <v/>
      </c>
      <c r="BN119" s="894" t="str">
        <f>IF(OR('大気7(2)'!BN120=1,'大気7(2)'!BO120=1),"○","")</f>
        <v/>
      </c>
      <c r="BO119" s="895"/>
      <c r="BP119" s="896" t="str">
        <f>IF('大気7(2)'!BP120=1,"○","")</f>
        <v/>
      </c>
      <c r="BQ119" s="896" t="str">
        <f>IF('大気7(2)'!BQ120=1,"○","")</f>
        <v/>
      </c>
      <c r="BR119" s="896" t="str">
        <f>IF('大気7(2)'!BR120=1,"○","")</f>
        <v/>
      </c>
      <c r="BS119" s="896" t="str">
        <f>IF('大気7(2)'!BS120=1,"○","")</f>
        <v/>
      </c>
      <c r="BT119" s="896" t="str">
        <f>IF('大気7(2)'!BT120=1,"○","")</f>
        <v/>
      </c>
      <c r="BU119" s="896" t="str">
        <f>IF('大気7(2)'!BU120=1,"○","")</f>
        <v/>
      </c>
      <c r="BV119" s="896" t="str">
        <f>IF('大気7(2)'!BV120=1,"○","")</f>
        <v/>
      </c>
      <c r="BW119" s="896" t="str">
        <f>IF('大気7(2)'!BW120=1,"○","")</f>
        <v/>
      </c>
      <c r="BX119" s="896" t="str">
        <f>IF('大気7(2)'!BX120=1,"○","")</f>
        <v/>
      </c>
      <c r="BY119" s="896" t="str">
        <f>IF('大気7(2)'!BY120=1,"○","")</f>
        <v/>
      </c>
      <c r="BZ119" s="897"/>
      <c r="CA119" s="897"/>
      <c r="CB119" s="897"/>
      <c r="CC119" s="897"/>
      <c r="CD119" s="897"/>
      <c r="CE119" s="897"/>
      <c r="CF119" s="897"/>
      <c r="CG119" s="897"/>
      <c r="CH119" s="898" t="str">
        <f>IF('大気7(2)'!CH120=1,"○","")</f>
        <v/>
      </c>
      <c r="CI119" s="899" t="str">
        <f>IF('大気7(2)'!CI120=1,"○","")</f>
        <v/>
      </c>
      <c r="CJ119" s="899" t="str">
        <f>IF('大気7(2)'!CJ120=1,"○","")</f>
        <v/>
      </c>
      <c r="CK119" s="900" t="str">
        <f>IF('大気7(2)'!CK120=1,"○","")</f>
        <v/>
      </c>
      <c r="CL119" s="900" t="str">
        <f>IF('大気7(2)'!CL120=1,"○","")</f>
        <v/>
      </c>
      <c r="CM119" s="788" t="s">
        <v>349</v>
      </c>
    </row>
    <row r="120" spans="1:91" ht="11.65" customHeight="1">
      <c r="A120" s="893" t="s">
        <v>196</v>
      </c>
      <c r="B120" s="894" t="str">
        <f>IF(OR('大気7(2)'!B121=1,'大気7(2)'!C121=1),"○","")</f>
        <v>○</v>
      </c>
      <c r="C120" s="895"/>
      <c r="D120" s="896" t="str">
        <f>IF('大気7(2)'!D121=1,"○","")</f>
        <v>○</v>
      </c>
      <c r="E120" s="896" t="str">
        <f>IF('大気7(2)'!E121=1,"○","")</f>
        <v>○</v>
      </c>
      <c r="F120" s="896" t="str">
        <f>IF('大気7(2)'!F121=1,"○","")</f>
        <v>○</v>
      </c>
      <c r="G120" s="896" t="str">
        <f>IF('大気7(2)'!G121=1,"○","")</f>
        <v>○</v>
      </c>
      <c r="H120" s="896" t="str">
        <f>IF('大気7(2)'!H121=1,"○","")</f>
        <v/>
      </c>
      <c r="I120" s="896" t="str">
        <f>IF('大気7(2)'!I121=1,"○","")</f>
        <v/>
      </c>
      <c r="J120" s="896" t="str">
        <f>IF('大気7(2)'!J121=1,"○","")</f>
        <v>○</v>
      </c>
      <c r="K120" s="896" t="str">
        <f>IF('大気7(2)'!K121=1,"○","")</f>
        <v>○</v>
      </c>
      <c r="L120" s="896" t="str">
        <f>IF('大気7(2)'!L121=1,"○","")</f>
        <v>○</v>
      </c>
      <c r="M120" s="896" t="str">
        <f>IF('大気7(2)'!M121=1,"○","")</f>
        <v>○</v>
      </c>
      <c r="N120" s="895"/>
      <c r="O120" s="895"/>
      <c r="P120" s="895"/>
      <c r="Q120" s="896" t="str">
        <f>IF('大気7(2)'!Q121=1,"○","")</f>
        <v/>
      </c>
      <c r="R120" s="894" t="str">
        <f>IF(OR('大気7(2)'!R121=1,'大気7(2)'!S121=1),"○","")</f>
        <v/>
      </c>
      <c r="S120" s="895"/>
      <c r="T120" s="896" t="str">
        <f>IF('大気7(2)'!T121=1,"○","")</f>
        <v/>
      </c>
      <c r="U120" s="896" t="str">
        <f>IF('大気7(2)'!U121=1,"○","")</f>
        <v/>
      </c>
      <c r="V120" s="896" t="str">
        <f>IF('大気7(2)'!V121=1,"○","")</f>
        <v/>
      </c>
      <c r="W120" s="896" t="str">
        <f>IF('大気7(2)'!W121=1,"○","")</f>
        <v/>
      </c>
      <c r="X120" s="896" t="str">
        <f>IF('大気7(2)'!X121=1,"○","")</f>
        <v/>
      </c>
      <c r="Y120" s="896" t="str">
        <f>IF('大気7(2)'!Y121=1,"○","")</f>
        <v/>
      </c>
      <c r="Z120" s="896" t="str">
        <f>IF('大気7(2)'!Z121=1,"○","")</f>
        <v/>
      </c>
      <c r="AA120" s="896" t="str">
        <f>IF('大気7(2)'!AA121=1,"○","")</f>
        <v/>
      </c>
      <c r="AB120" s="896" t="str">
        <f>IF('大気7(2)'!AB121=1,"○","")</f>
        <v/>
      </c>
      <c r="AC120" s="896" t="str">
        <f>IF('大気7(2)'!AC121=1,"○","")</f>
        <v/>
      </c>
      <c r="AD120" s="895"/>
      <c r="AE120" s="895"/>
      <c r="AF120" s="895"/>
      <c r="AG120" s="896" t="str">
        <f>IF('大気7(2)'!AG121=1,"○","")</f>
        <v/>
      </c>
      <c r="AH120" s="894" t="str">
        <f>IF(OR('大気7(2)'!AH121=1,'大気7(2)'!AI121=1),"○","")</f>
        <v/>
      </c>
      <c r="AI120" s="895"/>
      <c r="AJ120" s="896" t="str">
        <f>IF('大気7(2)'!AJ121=1,"○","")</f>
        <v/>
      </c>
      <c r="AK120" s="896" t="str">
        <f>IF('大気7(2)'!AK121=1,"○","")</f>
        <v/>
      </c>
      <c r="AL120" s="896" t="str">
        <f>IF('大気7(2)'!AL121=1,"○","")</f>
        <v/>
      </c>
      <c r="AM120" s="896" t="str">
        <f>IF('大気7(2)'!AM121=1,"○","")</f>
        <v/>
      </c>
      <c r="AN120" s="896" t="str">
        <f>IF('大気7(2)'!AN121=1,"○","")</f>
        <v/>
      </c>
      <c r="AO120" s="896" t="str">
        <f>IF('大気7(2)'!AO121=1,"○","")</f>
        <v/>
      </c>
      <c r="AP120" s="896" t="str">
        <f>IF('大気7(2)'!AP121=1,"○","")</f>
        <v/>
      </c>
      <c r="AQ120" s="896" t="str">
        <f>IF('大気7(2)'!AQ121=1,"○","")</f>
        <v/>
      </c>
      <c r="AR120" s="896" t="str">
        <f>IF('大気7(2)'!AR121=1,"○","")</f>
        <v/>
      </c>
      <c r="AS120" s="896" t="str">
        <f>IF('大気7(2)'!AS121=1,"○","")</f>
        <v/>
      </c>
      <c r="AT120" s="895"/>
      <c r="AU120" s="895"/>
      <c r="AV120" s="895"/>
      <c r="AW120" s="896" t="str">
        <f>IF('大気7(2)'!AW121=1,"○","")</f>
        <v/>
      </c>
      <c r="AX120" s="894" t="str">
        <f>IF(OR('大気7(2)'!AX121=1,'大気7(2)'!AY121=1),"○","")</f>
        <v/>
      </c>
      <c r="AY120" s="895"/>
      <c r="AZ120" s="896" t="str">
        <f>IF('大気7(2)'!AZ121=1,"○","")</f>
        <v/>
      </c>
      <c r="BA120" s="896" t="str">
        <f>IF('大気7(2)'!BA121=1,"○","")</f>
        <v/>
      </c>
      <c r="BB120" s="896" t="str">
        <f>IF('大気7(2)'!BB121=1,"○","")</f>
        <v/>
      </c>
      <c r="BC120" s="896" t="str">
        <f>IF('大気7(2)'!BC121=1,"○","")</f>
        <v/>
      </c>
      <c r="BD120" s="896" t="str">
        <f>IF('大気7(2)'!BD121=1,"○","")</f>
        <v/>
      </c>
      <c r="BE120" s="896" t="str">
        <f>IF('大気7(2)'!BE121=1,"○","")</f>
        <v/>
      </c>
      <c r="BF120" s="896" t="str">
        <f>IF('大気7(2)'!BF121=1,"○","")</f>
        <v/>
      </c>
      <c r="BG120" s="896" t="str">
        <f>IF('大気7(2)'!BG121=1,"○","")</f>
        <v/>
      </c>
      <c r="BH120" s="896" t="str">
        <f>IF('大気7(2)'!BH121=1,"○","")</f>
        <v/>
      </c>
      <c r="BI120" s="896" t="str">
        <f>IF('大気7(2)'!BI121=1,"○","")</f>
        <v/>
      </c>
      <c r="BJ120" s="895"/>
      <c r="BK120" s="895"/>
      <c r="BL120" s="895"/>
      <c r="BM120" s="896" t="str">
        <f>IF('大気7(2)'!BM121=1,"○","")</f>
        <v/>
      </c>
      <c r="BN120" s="894" t="str">
        <f>IF(OR('大気7(2)'!BN121=1,'大気7(2)'!BO121=1),"○","")</f>
        <v>○</v>
      </c>
      <c r="BO120" s="895"/>
      <c r="BP120" s="896" t="str">
        <f>IF('大気7(2)'!BP121=1,"○","")</f>
        <v>○</v>
      </c>
      <c r="BQ120" s="896" t="str">
        <f>IF('大気7(2)'!BQ121=1,"○","")</f>
        <v>○</v>
      </c>
      <c r="BR120" s="896" t="str">
        <f>IF('大気7(2)'!BR121=1,"○","")</f>
        <v>○</v>
      </c>
      <c r="BS120" s="896" t="str">
        <f>IF('大気7(2)'!BS121=1,"○","")</f>
        <v>○</v>
      </c>
      <c r="BT120" s="896" t="str">
        <f>IF('大気7(2)'!BT121=1,"○","")</f>
        <v/>
      </c>
      <c r="BU120" s="896" t="str">
        <f>IF('大気7(2)'!BU121=1,"○","")</f>
        <v/>
      </c>
      <c r="BV120" s="896" t="str">
        <f>IF('大気7(2)'!BV121=1,"○","")</f>
        <v>○</v>
      </c>
      <c r="BW120" s="896" t="str">
        <f>IF('大気7(2)'!BW121=1,"○","")</f>
        <v>○</v>
      </c>
      <c r="BX120" s="896" t="str">
        <f>IF('大気7(2)'!BX121=1,"○","")</f>
        <v>○</v>
      </c>
      <c r="BY120" s="896" t="str">
        <f>IF('大気7(2)'!BY121=1,"○","")</f>
        <v>○</v>
      </c>
      <c r="BZ120" s="897"/>
      <c r="CA120" s="897"/>
      <c r="CB120" s="897"/>
      <c r="CC120" s="897"/>
      <c r="CD120" s="897"/>
      <c r="CE120" s="897"/>
      <c r="CF120" s="897"/>
      <c r="CG120" s="897"/>
      <c r="CH120" s="898" t="str">
        <f>IF('大気7(2)'!CH121=1,"○","")</f>
        <v/>
      </c>
      <c r="CI120" s="899" t="str">
        <f>IF('大気7(2)'!CI121=1,"○","")</f>
        <v/>
      </c>
      <c r="CJ120" s="899" t="str">
        <f>IF('大気7(2)'!CJ121=1,"○","")</f>
        <v/>
      </c>
      <c r="CK120" s="900" t="str">
        <f>IF('大気7(2)'!CK121=1,"○","")</f>
        <v/>
      </c>
      <c r="CL120" s="900" t="str">
        <f>IF('大気7(2)'!CL121=1,"○","")</f>
        <v/>
      </c>
      <c r="CM120" s="788" t="s">
        <v>349</v>
      </c>
    </row>
    <row r="121" spans="1:91" ht="11.65" customHeight="1">
      <c r="A121" s="893" t="s">
        <v>317</v>
      </c>
      <c r="B121" s="894" t="str">
        <f>IF(OR('大気7(2)'!B122=1,'大気7(2)'!C122=1),"○","")</f>
        <v>○</v>
      </c>
      <c r="C121" s="895"/>
      <c r="D121" s="896" t="str">
        <f>IF('大気7(2)'!D122=1,"○","")</f>
        <v>○</v>
      </c>
      <c r="E121" s="896" t="str">
        <f>IF('大気7(2)'!E122=1,"○","")</f>
        <v>○</v>
      </c>
      <c r="F121" s="896" t="str">
        <f>IF('大気7(2)'!F122=1,"○","")</f>
        <v>○</v>
      </c>
      <c r="G121" s="896" t="str">
        <f>IF('大気7(2)'!G122=1,"○","")</f>
        <v/>
      </c>
      <c r="H121" s="896" t="str">
        <f>IF('大気7(2)'!H122=1,"○","")</f>
        <v/>
      </c>
      <c r="I121" s="896" t="str">
        <f>IF('大気7(2)'!I122=1,"○","")</f>
        <v/>
      </c>
      <c r="J121" s="896" t="str">
        <f>IF('大気7(2)'!J122=1,"○","")</f>
        <v>○</v>
      </c>
      <c r="K121" s="896" t="str">
        <f>IF('大気7(2)'!K122=1,"○","")</f>
        <v/>
      </c>
      <c r="L121" s="896" t="str">
        <f>IF('大気7(2)'!L122=1,"○","")</f>
        <v>○</v>
      </c>
      <c r="M121" s="896" t="str">
        <f>IF('大気7(2)'!M122=1,"○","")</f>
        <v>○</v>
      </c>
      <c r="N121" s="895"/>
      <c r="O121" s="895"/>
      <c r="P121" s="895"/>
      <c r="Q121" s="896" t="str">
        <f>IF('大気7(2)'!Q122=1,"○","")</f>
        <v/>
      </c>
      <c r="R121" s="894" t="str">
        <f>IF(OR('大気7(2)'!R122=1,'大気7(2)'!S122=1),"○","")</f>
        <v/>
      </c>
      <c r="S121" s="895"/>
      <c r="T121" s="896" t="str">
        <f>IF('大気7(2)'!T122=1,"○","")</f>
        <v/>
      </c>
      <c r="U121" s="896" t="str">
        <f>IF('大気7(2)'!U122=1,"○","")</f>
        <v/>
      </c>
      <c r="V121" s="896" t="str">
        <f>IF('大気7(2)'!V122=1,"○","")</f>
        <v/>
      </c>
      <c r="W121" s="896" t="str">
        <f>IF('大気7(2)'!W122=1,"○","")</f>
        <v/>
      </c>
      <c r="X121" s="896" t="str">
        <f>IF('大気7(2)'!X122=1,"○","")</f>
        <v/>
      </c>
      <c r="Y121" s="896" t="str">
        <f>IF('大気7(2)'!Y122=1,"○","")</f>
        <v/>
      </c>
      <c r="Z121" s="896" t="str">
        <f>IF('大気7(2)'!Z122=1,"○","")</f>
        <v/>
      </c>
      <c r="AA121" s="896" t="str">
        <f>IF('大気7(2)'!AA122=1,"○","")</f>
        <v/>
      </c>
      <c r="AB121" s="896" t="str">
        <f>IF('大気7(2)'!AB122=1,"○","")</f>
        <v/>
      </c>
      <c r="AC121" s="896" t="str">
        <f>IF('大気7(2)'!AC122=1,"○","")</f>
        <v/>
      </c>
      <c r="AD121" s="895"/>
      <c r="AE121" s="895"/>
      <c r="AF121" s="895"/>
      <c r="AG121" s="896" t="str">
        <f>IF('大気7(2)'!AG122=1,"○","")</f>
        <v/>
      </c>
      <c r="AH121" s="894" t="str">
        <f>IF(OR('大気7(2)'!AH122=1,'大気7(2)'!AI122=1),"○","")</f>
        <v/>
      </c>
      <c r="AI121" s="895"/>
      <c r="AJ121" s="896" t="str">
        <f>IF('大気7(2)'!AJ122=1,"○","")</f>
        <v/>
      </c>
      <c r="AK121" s="896" t="str">
        <f>IF('大気7(2)'!AK122=1,"○","")</f>
        <v/>
      </c>
      <c r="AL121" s="896" t="str">
        <f>IF('大気7(2)'!AL122=1,"○","")</f>
        <v/>
      </c>
      <c r="AM121" s="896" t="str">
        <f>IF('大気7(2)'!AM122=1,"○","")</f>
        <v/>
      </c>
      <c r="AN121" s="896" t="str">
        <f>IF('大気7(2)'!AN122=1,"○","")</f>
        <v/>
      </c>
      <c r="AO121" s="896" t="str">
        <f>IF('大気7(2)'!AO122=1,"○","")</f>
        <v/>
      </c>
      <c r="AP121" s="896" t="str">
        <f>IF('大気7(2)'!AP122=1,"○","")</f>
        <v/>
      </c>
      <c r="AQ121" s="896" t="str">
        <f>IF('大気7(2)'!AQ122=1,"○","")</f>
        <v/>
      </c>
      <c r="AR121" s="896" t="str">
        <f>IF('大気7(2)'!AR122=1,"○","")</f>
        <v/>
      </c>
      <c r="AS121" s="896" t="str">
        <f>IF('大気7(2)'!AS122=1,"○","")</f>
        <v/>
      </c>
      <c r="AT121" s="895"/>
      <c r="AU121" s="895"/>
      <c r="AV121" s="895"/>
      <c r="AW121" s="896" t="str">
        <f>IF('大気7(2)'!AW122=1,"○","")</f>
        <v/>
      </c>
      <c r="AX121" s="894" t="str">
        <f>IF(OR('大気7(2)'!AX122=1,'大気7(2)'!AY122=1),"○","")</f>
        <v/>
      </c>
      <c r="AY121" s="895"/>
      <c r="AZ121" s="896" t="str">
        <f>IF('大気7(2)'!AZ122=1,"○","")</f>
        <v/>
      </c>
      <c r="BA121" s="896" t="str">
        <f>IF('大気7(2)'!BA122=1,"○","")</f>
        <v/>
      </c>
      <c r="BB121" s="896" t="str">
        <f>IF('大気7(2)'!BB122=1,"○","")</f>
        <v/>
      </c>
      <c r="BC121" s="896" t="str">
        <f>IF('大気7(2)'!BC122=1,"○","")</f>
        <v/>
      </c>
      <c r="BD121" s="896" t="str">
        <f>IF('大気7(2)'!BD122=1,"○","")</f>
        <v/>
      </c>
      <c r="BE121" s="896" t="str">
        <f>IF('大気7(2)'!BE122=1,"○","")</f>
        <v/>
      </c>
      <c r="BF121" s="896" t="str">
        <f>IF('大気7(2)'!BF122=1,"○","")</f>
        <v/>
      </c>
      <c r="BG121" s="896" t="str">
        <f>IF('大気7(2)'!BG122=1,"○","")</f>
        <v/>
      </c>
      <c r="BH121" s="896" t="str">
        <f>IF('大気7(2)'!BH122=1,"○","")</f>
        <v/>
      </c>
      <c r="BI121" s="896" t="str">
        <f>IF('大気7(2)'!BI122=1,"○","")</f>
        <v/>
      </c>
      <c r="BJ121" s="895"/>
      <c r="BK121" s="895"/>
      <c r="BL121" s="895"/>
      <c r="BM121" s="896" t="str">
        <f>IF('大気7(2)'!BM122=1,"○","")</f>
        <v/>
      </c>
      <c r="BN121" s="894" t="str">
        <f>IF(OR('大気7(2)'!BN122=1,'大気7(2)'!BO122=1),"○","")</f>
        <v/>
      </c>
      <c r="BO121" s="895"/>
      <c r="BP121" s="896" t="str">
        <f>IF('大気7(2)'!BP122=1,"○","")</f>
        <v/>
      </c>
      <c r="BQ121" s="896" t="str">
        <f>IF('大気7(2)'!BQ122=1,"○","")</f>
        <v/>
      </c>
      <c r="BR121" s="896" t="str">
        <f>IF('大気7(2)'!BR122=1,"○","")</f>
        <v/>
      </c>
      <c r="BS121" s="896" t="str">
        <f>IF('大気7(2)'!BS122=1,"○","")</f>
        <v/>
      </c>
      <c r="BT121" s="896" t="str">
        <f>IF('大気7(2)'!BT122=1,"○","")</f>
        <v/>
      </c>
      <c r="BU121" s="896" t="str">
        <f>IF('大気7(2)'!BU122=1,"○","")</f>
        <v/>
      </c>
      <c r="BV121" s="896" t="str">
        <f>IF('大気7(2)'!BV122=1,"○","")</f>
        <v/>
      </c>
      <c r="BW121" s="896" t="str">
        <f>IF('大気7(2)'!BW122=1,"○","")</f>
        <v/>
      </c>
      <c r="BX121" s="896" t="str">
        <f>IF('大気7(2)'!BX122=1,"○","")</f>
        <v/>
      </c>
      <c r="BY121" s="896" t="str">
        <f>IF('大気7(2)'!BY122=1,"○","")</f>
        <v/>
      </c>
      <c r="BZ121" s="897"/>
      <c r="CA121" s="897"/>
      <c r="CB121" s="897"/>
      <c r="CC121" s="897"/>
      <c r="CD121" s="897"/>
      <c r="CE121" s="897"/>
      <c r="CF121" s="897"/>
      <c r="CG121" s="897"/>
      <c r="CH121" s="898" t="str">
        <f>IF('大気7(2)'!CH122=1,"○","")</f>
        <v/>
      </c>
      <c r="CI121" s="899" t="str">
        <f>IF('大気7(2)'!CI122=1,"○","")</f>
        <v/>
      </c>
      <c r="CJ121" s="899" t="str">
        <f>IF('大気7(2)'!CJ122=1,"○","")</f>
        <v/>
      </c>
      <c r="CK121" s="900" t="str">
        <f>IF('大気7(2)'!CK122=1,"○","")</f>
        <v/>
      </c>
      <c r="CL121" s="900" t="str">
        <f>IF('大気7(2)'!CL122=1,"○","")</f>
        <v/>
      </c>
      <c r="CM121" s="788" t="s">
        <v>508</v>
      </c>
    </row>
    <row r="122" spans="1:91" ht="11.65" customHeight="1">
      <c r="A122" s="893" t="s">
        <v>197</v>
      </c>
      <c r="B122" s="894" t="str">
        <f>IF(OR('大気7(2)'!B123=1,'大気7(2)'!C123=1),"○","")</f>
        <v>○</v>
      </c>
      <c r="C122" s="895"/>
      <c r="D122" s="896" t="str">
        <f>IF('大気7(2)'!D123=1,"○","")</f>
        <v>○</v>
      </c>
      <c r="E122" s="896" t="str">
        <f>IF('大気7(2)'!E123=1,"○","")</f>
        <v>○</v>
      </c>
      <c r="F122" s="896" t="str">
        <f>IF('大気7(2)'!F123=1,"○","")</f>
        <v>○</v>
      </c>
      <c r="G122" s="896" t="str">
        <f>IF('大気7(2)'!G123=1,"○","")</f>
        <v>○</v>
      </c>
      <c r="H122" s="896" t="str">
        <f>IF('大気7(2)'!H123=1,"○","")</f>
        <v/>
      </c>
      <c r="I122" s="896" t="str">
        <f>IF('大気7(2)'!I123=1,"○","")</f>
        <v/>
      </c>
      <c r="J122" s="896" t="str">
        <f>IF('大気7(2)'!J123=1,"○","")</f>
        <v>○</v>
      </c>
      <c r="K122" s="896" t="str">
        <f>IF('大気7(2)'!K123=1,"○","")</f>
        <v>○</v>
      </c>
      <c r="L122" s="896" t="str">
        <f>IF('大気7(2)'!L123=1,"○","")</f>
        <v>○</v>
      </c>
      <c r="M122" s="896" t="str">
        <f>IF('大気7(2)'!M123=1,"○","")</f>
        <v>○</v>
      </c>
      <c r="N122" s="895"/>
      <c r="O122" s="895"/>
      <c r="P122" s="895"/>
      <c r="Q122" s="896" t="str">
        <f>IF('大気7(2)'!Q123=1,"○","")</f>
        <v/>
      </c>
      <c r="R122" s="894" t="str">
        <f>IF(OR('大気7(2)'!R123=1,'大気7(2)'!S123=1),"○","")</f>
        <v/>
      </c>
      <c r="S122" s="895"/>
      <c r="T122" s="896" t="str">
        <f>IF('大気7(2)'!T123=1,"○","")</f>
        <v/>
      </c>
      <c r="U122" s="896" t="str">
        <f>IF('大気7(2)'!U123=1,"○","")</f>
        <v/>
      </c>
      <c r="V122" s="896" t="str">
        <f>IF('大気7(2)'!V123=1,"○","")</f>
        <v/>
      </c>
      <c r="W122" s="896" t="str">
        <f>IF('大気7(2)'!W123=1,"○","")</f>
        <v/>
      </c>
      <c r="X122" s="896" t="str">
        <f>IF('大気7(2)'!X123=1,"○","")</f>
        <v/>
      </c>
      <c r="Y122" s="896" t="str">
        <f>IF('大気7(2)'!Y123=1,"○","")</f>
        <v/>
      </c>
      <c r="Z122" s="896" t="str">
        <f>IF('大気7(2)'!Z123=1,"○","")</f>
        <v/>
      </c>
      <c r="AA122" s="896" t="str">
        <f>IF('大気7(2)'!AA123=1,"○","")</f>
        <v/>
      </c>
      <c r="AB122" s="896" t="str">
        <f>IF('大気7(2)'!AB123=1,"○","")</f>
        <v/>
      </c>
      <c r="AC122" s="896" t="str">
        <f>IF('大気7(2)'!AC123=1,"○","")</f>
        <v/>
      </c>
      <c r="AD122" s="895"/>
      <c r="AE122" s="895"/>
      <c r="AF122" s="895"/>
      <c r="AG122" s="896" t="str">
        <f>IF('大気7(2)'!AG123=1,"○","")</f>
        <v/>
      </c>
      <c r="AH122" s="894" t="str">
        <f>IF(OR('大気7(2)'!AH123=1,'大気7(2)'!AI123=1),"○","")</f>
        <v/>
      </c>
      <c r="AI122" s="895"/>
      <c r="AJ122" s="896" t="str">
        <f>IF('大気7(2)'!AJ123=1,"○","")</f>
        <v/>
      </c>
      <c r="AK122" s="896" t="str">
        <f>IF('大気7(2)'!AK123=1,"○","")</f>
        <v/>
      </c>
      <c r="AL122" s="896" t="str">
        <f>IF('大気7(2)'!AL123=1,"○","")</f>
        <v>○</v>
      </c>
      <c r="AM122" s="896" t="str">
        <f>IF('大気7(2)'!AM123=1,"○","")</f>
        <v>○</v>
      </c>
      <c r="AN122" s="896" t="str">
        <f>IF('大気7(2)'!AN123=1,"○","")</f>
        <v/>
      </c>
      <c r="AO122" s="896" t="str">
        <f>IF('大気7(2)'!AO123=1,"○","")</f>
        <v/>
      </c>
      <c r="AP122" s="896" t="str">
        <f>IF('大気7(2)'!AP123=1,"○","")</f>
        <v>○</v>
      </c>
      <c r="AQ122" s="896" t="str">
        <f>IF('大気7(2)'!AQ123=1,"○","")</f>
        <v>○</v>
      </c>
      <c r="AR122" s="896" t="str">
        <f>IF('大気7(2)'!AR123=1,"○","")</f>
        <v/>
      </c>
      <c r="AS122" s="896" t="str">
        <f>IF('大気7(2)'!AS123=1,"○","")</f>
        <v>○</v>
      </c>
      <c r="AT122" s="895"/>
      <c r="AU122" s="895"/>
      <c r="AV122" s="895"/>
      <c r="AW122" s="896" t="str">
        <f>IF('大気7(2)'!AW123=1,"○","")</f>
        <v>○</v>
      </c>
      <c r="AX122" s="894" t="str">
        <f>IF(OR('大気7(2)'!AX123=1,'大気7(2)'!AY123=1),"○","")</f>
        <v/>
      </c>
      <c r="AY122" s="895"/>
      <c r="AZ122" s="896" t="str">
        <f>IF('大気7(2)'!AZ123=1,"○","")</f>
        <v/>
      </c>
      <c r="BA122" s="896" t="str">
        <f>IF('大気7(2)'!BA123=1,"○","")</f>
        <v/>
      </c>
      <c r="BB122" s="896" t="str">
        <f>IF('大気7(2)'!BB123=1,"○","")</f>
        <v/>
      </c>
      <c r="BC122" s="896" t="str">
        <f>IF('大気7(2)'!BC123=1,"○","")</f>
        <v/>
      </c>
      <c r="BD122" s="896" t="str">
        <f>IF('大気7(2)'!BD123=1,"○","")</f>
        <v/>
      </c>
      <c r="BE122" s="896" t="str">
        <f>IF('大気7(2)'!BE123=1,"○","")</f>
        <v/>
      </c>
      <c r="BF122" s="896" t="str">
        <f>IF('大気7(2)'!BF123=1,"○","")</f>
        <v/>
      </c>
      <c r="BG122" s="896" t="str">
        <f>IF('大気7(2)'!BG123=1,"○","")</f>
        <v/>
      </c>
      <c r="BH122" s="896" t="str">
        <f>IF('大気7(2)'!BH123=1,"○","")</f>
        <v/>
      </c>
      <c r="BI122" s="896" t="str">
        <f>IF('大気7(2)'!BI123=1,"○","")</f>
        <v/>
      </c>
      <c r="BJ122" s="895"/>
      <c r="BK122" s="895"/>
      <c r="BL122" s="895"/>
      <c r="BM122" s="896" t="str">
        <f>IF('大気7(2)'!BM123=1,"○","")</f>
        <v/>
      </c>
      <c r="BN122" s="894" t="str">
        <f>IF(OR('大気7(2)'!BN123=1,'大気7(2)'!BO123=1),"○","")</f>
        <v>○</v>
      </c>
      <c r="BO122" s="895"/>
      <c r="BP122" s="896" t="str">
        <f>IF('大気7(2)'!BP123=1,"○","")</f>
        <v>○</v>
      </c>
      <c r="BQ122" s="896" t="str">
        <f>IF('大気7(2)'!BQ123=1,"○","")</f>
        <v>○</v>
      </c>
      <c r="BR122" s="896" t="str">
        <f>IF('大気7(2)'!BR123=1,"○","")</f>
        <v>○</v>
      </c>
      <c r="BS122" s="896" t="str">
        <f>IF('大気7(2)'!BS123=1,"○","")</f>
        <v>○</v>
      </c>
      <c r="BT122" s="896" t="str">
        <f>IF('大気7(2)'!BT123=1,"○","")</f>
        <v/>
      </c>
      <c r="BU122" s="896" t="str">
        <f>IF('大気7(2)'!BU123=1,"○","")</f>
        <v/>
      </c>
      <c r="BV122" s="896" t="str">
        <f>IF('大気7(2)'!BV123=1,"○","")</f>
        <v>○</v>
      </c>
      <c r="BW122" s="896" t="str">
        <f>IF('大気7(2)'!BW123=1,"○","")</f>
        <v>○</v>
      </c>
      <c r="BX122" s="896" t="str">
        <f>IF('大気7(2)'!BX123=1,"○","")</f>
        <v>○</v>
      </c>
      <c r="BY122" s="896" t="str">
        <f>IF('大気7(2)'!BY123=1,"○","")</f>
        <v>○</v>
      </c>
      <c r="BZ122" s="897"/>
      <c r="CA122" s="897"/>
      <c r="CB122" s="897"/>
      <c r="CC122" s="897"/>
      <c r="CD122" s="897"/>
      <c r="CE122" s="897"/>
      <c r="CF122" s="897"/>
      <c r="CG122" s="897"/>
      <c r="CH122" s="898" t="str">
        <f>IF('大気7(2)'!CH123=1,"○","")</f>
        <v/>
      </c>
      <c r="CI122" s="899" t="str">
        <f>IF('大気7(2)'!CI123=1,"○","")</f>
        <v/>
      </c>
      <c r="CJ122" s="899" t="str">
        <f>IF('大気7(2)'!CJ123=1,"○","")</f>
        <v/>
      </c>
      <c r="CK122" s="900" t="str">
        <f>IF('大気7(2)'!CK123=1,"○","")</f>
        <v/>
      </c>
      <c r="CL122" s="900" t="str">
        <f>IF('大気7(2)'!CL123=1,"○","")</f>
        <v/>
      </c>
      <c r="CM122" s="788" t="s">
        <v>508</v>
      </c>
    </row>
    <row r="123" spans="1:91" ht="11.65" customHeight="1">
      <c r="A123" s="893" t="s">
        <v>318</v>
      </c>
      <c r="B123" s="894" t="str">
        <f>IF(OR('大気7(2)'!B124=1,'大気7(2)'!C124=1),"○","")</f>
        <v>○</v>
      </c>
      <c r="C123" s="895"/>
      <c r="D123" s="896" t="str">
        <f>IF('大気7(2)'!D124=1,"○","")</f>
        <v>○</v>
      </c>
      <c r="E123" s="896" t="str">
        <f>IF('大気7(2)'!E124=1,"○","")</f>
        <v>○</v>
      </c>
      <c r="F123" s="896" t="str">
        <f>IF('大気7(2)'!F124=1,"○","")</f>
        <v>○</v>
      </c>
      <c r="G123" s="896" t="str">
        <f>IF('大気7(2)'!G124=1,"○","")</f>
        <v>○</v>
      </c>
      <c r="H123" s="896" t="str">
        <f>IF('大気7(2)'!H124=1,"○","")</f>
        <v/>
      </c>
      <c r="I123" s="896" t="str">
        <f>IF('大気7(2)'!I124=1,"○","")</f>
        <v/>
      </c>
      <c r="J123" s="896" t="str">
        <f>IF('大気7(2)'!J124=1,"○","")</f>
        <v>○</v>
      </c>
      <c r="K123" s="896" t="str">
        <f>IF('大気7(2)'!K124=1,"○","")</f>
        <v>○</v>
      </c>
      <c r="L123" s="896" t="str">
        <f>IF('大気7(2)'!L124=1,"○","")</f>
        <v>○</v>
      </c>
      <c r="M123" s="896" t="str">
        <f>IF('大気7(2)'!M124=1,"○","")</f>
        <v>○</v>
      </c>
      <c r="N123" s="895"/>
      <c r="O123" s="895"/>
      <c r="P123" s="895"/>
      <c r="Q123" s="896" t="str">
        <f>IF('大気7(2)'!Q124=1,"○","")</f>
        <v>○</v>
      </c>
      <c r="R123" s="894" t="str">
        <f>IF(OR('大気7(2)'!R124=1,'大気7(2)'!S124=1),"○","")</f>
        <v/>
      </c>
      <c r="S123" s="895"/>
      <c r="T123" s="896" t="str">
        <f>IF('大気7(2)'!T124=1,"○","")</f>
        <v/>
      </c>
      <c r="U123" s="896" t="str">
        <f>IF('大気7(2)'!U124=1,"○","")</f>
        <v/>
      </c>
      <c r="V123" s="896" t="str">
        <f>IF('大気7(2)'!V124=1,"○","")</f>
        <v/>
      </c>
      <c r="W123" s="896" t="str">
        <f>IF('大気7(2)'!W124=1,"○","")</f>
        <v/>
      </c>
      <c r="X123" s="896" t="str">
        <f>IF('大気7(2)'!X124=1,"○","")</f>
        <v/>
      </c>
      <c r="Y123" s="896" t="str">
        <f>IF('大気7(2)'!Y124=1,"○","")</f>
        <v/>
      </c>
      <c r="Z123" s="896" t="str">
        <f>IF('大気7(2)'!Z124=1,"○","")</f>
        <v/>
      </c>
      <c r="AA123" s="896" t="str">
        <f>IF('大気7(2)'!AA124=1,"○","")</f>
        <v/>
      </c>
      <c r="AB123" s="896" t="str">
        <f>IF('大気7(2)'!AB124=1,"○","")</f>
        <v/>
      </c>
      <c r="AC123" s="896" t="str">
        <f>IF('大気7(2)'!AC124=1,"○","")</f>
        <v/>
      </c>
      <c r="AD123" s="895"/>
      <c r="AE123" s="895"/>
      <c r="AF123" s="895"/>
      <c r="AG123" s="896" t="str">
        <f>IF('大気7(2)'!AG124=1,"○","")</f>
        <v/>
      </c>
      <c r="AH123" s="894" t="str">
        <f>IF(OR('大気7(2)'!AH124=1,'大気7(2)'!AI124=1),"○","")</f>
        <v/>
      </c>
      <c r="AI123" s="895"/>
      <c r="AJ123" s="896" t="str">
        <f>IF('大気7(2)'!AJ124=1,"○","")</f>
        <v/>
      </c>
      <c r="AK123" s="896" t="str">
        <f>IF('大気7(2)'!AK124=1,"○","")</f>
        <v/>
      </c>
      <c r="AL123" s="896" t="str">
        <f>IF('大気7(2)'!AL124=1,"○","")</f>
        <v/>
      </c>
      <c r="AM123" s="896" t="str">
        <f>IF('大気7(2)'!AM124=1,"○","")</f>
        <v/>
      </c>
      <c r="AN123" s="896" t="str">
        <f>IF('大気7(2)'!AN124=1,"○","")</f>
        <v/>
      </c>
      <c r="AO123" s="896" t="str">
        <f>IF('大気7(2)'!AO124=1,"○","")</f>
        <v/>
      </c>
      <c r="AP123" s="896" t="str">
        <f>IF('大気7(2)'!AP124=1,"○","")</f>
        <v/>
      </c>
      <c r="AQ123" s="896" t="str">
        <f>IF('大気7(2)'!AQ124=1,"○","")</f>
        <v/>
      </c>
      <c r="AR123" s="896" t="str">
        <f>IF('大気7(2)'!AR124=1,"○","")</f>
        <v/>
      </c>
      <c r="AS123" s="896" t="str">
        <f>IF('大気7(2)'!AS124=1,"○","")</f>
        <v/>
      </c>
      <c r="AT123" s="895"/>
      <c r="AU123" s="895"/>
      <c r="AV123" s="895"/>
      <c r="AW123" s="896" t="str">
        <f>IF('大気7(2)'!AW124=1,"○","")</f>
        <v>○</v>
      </c>
      <c r="AX123" s="894" t="str">
        <f>IF(OR('大気7(2)'!AX124=1,'大気7(2)'!AY124=1),"○","")</f>
        <v/>
      </c>
      <c r="AY123" s="895"/>
      <c r="AZ123" s="896" t="str">
        <f>IF('大気7(2)'!AZ124=1,"○","")</f>
        <v/>
      </c>
      <c r="BA123" s="896" t="str">
        <f>IF('大気7(2)'!BA124=1,"○","")</f>
        <v/>
      </c>
      <c r="BB123" s="896" t="str">
        <f>IF('大気7(2)'!BB124=1,"○","")</f>
        <v/>
      </c>
      <c r="BC123" s="896" t="str">
        <f>IF('大気7(2)'!BC124=1,"○","")</f>
        <v/>
      </c>
      <c r="BD123" s="896" t="str">
        <f>IF('大気7(2)'!BD124=1,"○","")</f>
        <v/>
      </c>
      <c r="BE123" s="896" t="str">
        <f>IF('大気7(2)'!BE124=1,"○","")</f>
        <v/>
      </c>
      <c r="BF123" s="896" t="str">
        <f>IF('大気7(2)'!BF124=1,"○","")</f>
        <v/>
      </c>
      <c r="BG123" s="896" t="str">
        <f>IF('大気7(2)'!BG124=1,"○","")</f>
        <v/>
      </c>
      <c r="BH123" s="896" t="str">
        <f>IF('大気7(2)'!BH124=1,"○","")</f>
        <v/>
      </c>
      <c r="BI123" s="896" t="str">
        <f>IF('大気7(2)'!BI124=1,"○","")</f>
        <v/>
      </c>
      <c r="BJ123" s="895"/>
      <c r="BK123" s="895"/>
      <c r="BL123" s="895"/>
      <c r="BM123" s="896" t="str">
        <f>IF('大気7(2)'!BM124=1,"○","")</f>
        <v>○</v>
      </c>
      <c r="BN123" s="894" t="str">
        <f>IF(OR('大気7(2)'!BN124=1,'大気7(2)'!BO124=1),"○","")</f>
        <v/>
      </c>
      <c r="BO123" s="895"/>
      <c r="BP123" s="896" t="str">
        <f>IF('大気7(2)'!BP124=1,"○","")</f>
        <v/>
      </c>
      <c r="BQ123" s="896" t="str">
        <f>IF('大気7(2)'!BQ124=1,"○","")</f>
        <v/>
      </c>
      <c r="BR123" s="896" t="str">
        <f>IF('大気7(2)'!BR124=1,"○","")</f>
        <v/>
      </c>
      <c r="BS123" s="896" t="str">
        <f>IF('大気7(2)'!BS124=1,"○","")</f>
        <v/>
      </c>
      <c r="BT123" s="896" t="str">
        <f>IF('大気7(2)'!BT124=1,"○","")</f>
        <v/>
      </c>
      <c r="BU123" s="896" t="str">
        <f>IF('大気7(2)'!BU124=1,"○","")</f>
        <v/>
      </c>
      <c r="BV123" s="896" t="str">
        <f>IF('大気7(2)'!BV124=1,"○","")</f>
        <v/>
      </c>
      <c r="BW123" s="896" t="str">
        <f>IF('大気7(2)'!BW124=1,"○","")</f>
        <v/>
      </c>
      <c r="BX123" s="896" t="str">
        <f>IF('大気7(2)'!BX124=1,"○","")</f>
        <v/>
      </c>
      <c r="BY123" s="896" t="str">
        <f>IF('大気7(2)'!BY124=1,"○","")</f>
        <v/>
      </c>
      <c r="BZ123" s="897"/>
      <c r="CA123" s="897"/>
      <c r="CB123" s="897"/>
      <c r="CC123" s="897"/>
      <c r="CD123" s="897"/>
      <c r="CE123" s="897"/>
      <c r="CF123" s="897"/>
      <c r="CG123" s="897"/>
      <c r="CH123" s="898" t="str">
        <f>IF('大気7(2)'!CH124=1,"○","")</f>
        <v/>
      </c>
      <c r="CI123" s="899" t="str">
        <f>IF('大気7(2)'!CI124=1,"○","")</f>
        <v/>
      </c>
      <c r="CJ123" s="899" t="str">
        <f>IF('大気7(2)'!CJ124=1,"○","")</f>
        <v/>
      </c>
      <c r="CK123" s="900" t="str">
        <f>IF('大気7(2)'!CK124=1,"○","")</f>
        <v/>
      </c>
      <c r="CL123" s="900" t="str">
        <f>IF('大気7(2)'!CL124=1,"○","")</f>
        <v/>
      </c>
      <c r="CM123" s="788" t="s">
        <v>508</v>
      </c>
    </row>
    <row r="124" spans="1:91" ht="11.65" customHeight="1">
      <c r="A124" s="893" t="s">
        <v>198</v>
      </c>
      <c r="B124" s="894" t="str">
        <f>IF(OR('大気7(2)'!B125=1,'大気7(2)'!C125=1),"○","")</f>
        <v>○</v>
      </c>
      <c r="C124" s="895"/>
      <c r="D124" s="896" t="str">
        <f>IF('大気7(2)'!D125=1,"○","")</f>
        <v>○</v>
      </c>
      <c r="E124" s="896" t="str">
        <f>IF('大気7(2)'!E125=1,"○","")</f>
        <v>○</v>
      </c>
      <c r="F124" s="896" t="str">
        <f>IF('大気7(2)'!F125=1,"○","")</f>
        <v>○</v>
      </c>
      <c r="G124" s="896" t="str">
        <f>IF('大気7(2)'!G125=1,"○","")</f>
        <v>○</v>
      </c>
      <c r="H124" s="896" t="str">
        <f>IF('大気7(2)'!H125=1,"○","")</f>
        <v/>
      </c>
      <c r="I124" s="896" t="str">
        <f>IF('大気7(2)'!I125=1,"○","")</f>
        <v/>
      </c>
      <c r="J124" s="896" t="str">
        <f>IF('大気7(2)'!J125=1,"○","")</f>
        <v>○</v>
      </c>
      <c r="K124" s="896" t="str">
        <f>IF('大気7(2)'!K125=1,"○","")</f>
        <v>○</v>
      </c>
      <c r="L124" s="896" t="str">
        <f>IF('大気7(2)'!L125=1,"○","")</f>
        <v>○</v>
      </c>
      <c r="M124" s="896" t="str">
        <f>IF('大気7(2)'!M125=1,"○","")</f>
        <v>○</v>
      </c>
      <c r="N124" s="895"/>
      <c r="O124" s="895"/>
      <c r="P124" s="895"/>
      <c r="Q124" s="896" t="str">
        <f>IF('大気7(2)'!Q125=1,"○","")</f>
        <v/>
      </c>
      <c r="R124" s="894" t="str">
        <f>IF(OR('大気7(2)'!R125=1,'大気7(2)'!S125=1),"○","")</f>
        <v/>
      </c>
      <c r="S124" s="895"/>
      <c r="T124" s="896" t="str">
        <f>IF('大気7(2)'!T125=1,"○","")</f>
        <v/>
      </c>
      <c r="U124" s="896" t="str">
        <f>IF('大気7(2)'!U125=1,"○","")</f>
        <v/>
      </c>
      <c r="V124" s="896" t="str">
        <f>IF('大気7(2)'!V125=1,"○","")</f>
        <v/>
      </c>
      <c r="W124" s="896" t="str">
        <f>IF('大気7(2)'!W125=1,"○","")</f>
        <v/>
      </c>
      <c r="X124" s="896" t="str">
        <f>IF('大気7(2)'!X125=1,"○","")</f>
        <v/>
      </c>
      <c r="Y124" s="896" t="str">
        <f>IF('大気7(2)'!Y125=1,"○","")</f>
        <v/>
      </c>
      <c r="Z124" s="896" t="str">
        <f>IF('大気7(2)'!Z125=1,"○","")</f>
        <v/>
      </c>
      <c r="AA124" s="896" t="str">
        <f>IF('大気7(2)'!AA125=1,"○","")</f>
        <v/>
      </c>
      <c r="AB124" s="896" t="str">
        <f>IF('大気7(2)'!AB125=1,"○","")</f>
        <v/>
      </c>
      <c r="AC124" s="896" t="str">
        <f>IF('大気7(2)'!AC125=1,"○","")</f>
        <v/>
      </c>
      <c r="AD124" s="895"/>
      <c r="AE124" s="895"/>
      <c r="AF124" s="895"/>
      <c r="AG124" s="896" t="str">
        <f>IF('大気7(2)'!AG125=1,"○","")</f>
        <v/>
      </c>
      <c r="AH124" s="894" t="str">
        <f>IF(OR('大気7(2)'!AH125=1,'大気7(2)'!AI125=1),"○","")</f>
        <v/>
      </c>
      <c r="AI124" s="895"/>
      <c r="AJ124" s="896" t="str">
        <f>IF('大気7(2)'!AJ125=1,"○","")</f>
        <v/>
      </c>
      <c r="AK124" s="896" t="str">
        <f>IF('大気7(2)'!AK125=1,"○","")</f>
        <v/>
      </c>
      <c r="AL124" s="896" t="str">
        <f>IF('大気7(2)'!AL125=1,"○","")</f>
        <v/>
      </c>
      <c r="AM124" s="896" t="str">
        <f>IF('大気7(2)'!AM125=1,"○","")</f>
        <v/>
      </c>
      <c r="AN124" s="896" t="str">
        <f>IF('大気7(2)'!AN125=1,"○","")</f>
        <v/>
      </c>
      <c r="AO124" s="896" t="str">
        <f>IF('大気7(2)'!AO125=1,"○","")</f>
        <v/>
      </c>
      <c r="AP124" s="896" t="str">
        <f>IF('大気7(2)'!AP125=1,"○","")</f>
        <v/>
      </c>
      <c r="AQ124" s="896" t="str">
        <f>IF('大気7(2)'!AQ125=1,"○","")</f>
        <v/>
      </c>
      <c r="AR124" s="896" t="str">
        <f>IF('大気7(2)'!AR125=1,"○","")</f>
        <v/>
      </c>
      <c r="AS124" s="896" t="str">
        <f>IF('大気7(2)'!AS125=1,"○","")</f>
        <v/>
      </c>
      <c r="AT124" s="895"/>
      <c r="AU124" s="895"/>
      <c r="AV124" s="895"/>
      <c r="AW124" s="896" t="str">
        <f>IF('大気7(2)'!AW125=1,"○","")</f>
        <v/>
      </c>
      <c r="AX124" s="894" t="str">
        <f>IF(OR('大気7(2)'!AX125=1,'大気7(2)'!AY125=1),"○","")</f>
        <v/>
      </c>
      <c r="AY124" s="895"/>
      <c r="AZ124" s="896" t="str">
        <f>IF('大気7(2)'!AZ125=1,"○","")</f>
        <v/>
      </c>
      <c r="BA124" s="896" t="str">
        <f>IF('大気7(2)'!BA125=1,"○","")</f>
        <v/>
      </c>
      <c r="BB124" s="896" t="str">
        <f>IF('大気7(2)'!BB125=1,"○","")</f>
        <v/>
      </c>
      <c r="BC124" s="896" t="str">
        <f>IF('大気7(2)'!BC125=1,"○","")</f>
        <v/>
      </c>
      <c r="BD124" s="896" t="str">
        <f>IF('大気7(2)'!BD125=1,"○","")</f>
        <v/>
      </c>
      <c r="BE124" s="896" t="str">
        <f>IF('大気7(2)'!BE125=1,"○","")</f>
        <v/>
      </c>
      <c r="BF124" s="896" t="str">
        <f>IF('大気7(2)'!BF125=1,"○","")</f>
        <v/>
      </c>
      <c r="BG124" s="896" t="str">
        <f>IF('大気7(2)'!BG125=1,"○","")</f>
        <v/>
      </c>
      <c r="BH124" s="896" t="str">
        <f>IF('大気7(2)'!BH125=1,"○","")</f>
        <v/>
      </c>
      <c r="BI124" s="896" t="str">
        <f>IF('大気7(2)'!BI125=1,"○","")</f>
        <v/>
      </c>
      <c r="BJ124" s="895"/>
      <c r="BK124" s="895"/>
      <c r="BL124" s="895"/>
      <c r="BM124" s="896" t="str">
        <f>IF('大気7(2)'!BM125=1,"○","")</f>
        <v/>
      </c>
      <c r="BN124" s="894" t="str">
        <f>IF(OR('大気7(2)'!BN125=1,'大気7(2)'!BO125=1),"○","")</f>
        <v/>
      </c>
      <c r="BO124" s="895"/>
      <c r="BP124" s="896" t="str">
        <f>IF('大気7(2)'!BP125=1,"○","")</f>
        <v/>
      </c>
      <c r="BQ124" s="896" t="str">
        <f>IF('大気7(2)'!BQ125=1,"○","")</f>
        <v/>
      </c>
      <c r="BR124" s="896" t="str">
        <f>IF('大気7(2)'!BR125=1,"○","")</f>
        <v/>
      </c>
      <c r="BS124" s="896" t="str">
        <f>IF('大気7(2)'!BS125=1,"○","")</f>
        <v/>
      </c>
      <c r="BT124" s="896" t="str">
        <f>IF('大気7(2)'!BT125=1,"○","")</f>
        <v/>
      </c>
      <c r="BU124" s="896" t="str">
        <f>IF('大気7(2)'!BU125=1,"○","")</f>
        <v/>
      </c>
      <c r="BV124" s="896" t="str">
        <f>IF('大気7(2)'!BV125=1,"○","")</f>
        <v/>
      </c>
      <c r="BW124" s="896" t="str">
        <f>IF('大気7(2)'!BW125=1,"○","")</f>
        <v/>
      </c>
      <c r="BX124" s="896" t="str">
        <f>IF('大気7(2)'!BX125=1,"○","")</f>
        <v/>
      </c>
      <c r="BY124" s="896" t="str">
        <f>IF('大気7(2)'!BY125=1,"○","")</f>
        <v/>
      </c>
      <c r="BZ124" s="897"/>
      <c r="CA124" s="897"/>
      <c r="CB124" s="897"/>
      <c r="CC124" s="897"/>
      <c r="CD124" s="897"/>
      <c r="CE124" s="897"/>
      <c r="CF124" s="897"/>
      <c r="CG124" s="897"/>
      <c r="CH124" s="898" t="str">
        <f>IF('大気7(2)'!CH125=1,"○","")</f>
        <v/>
      </c>
      <c r="CI124" s="899" t="str">
        <f>IF('大気7(2)'!CI125=1,"○","")</f>
        <v/>
      </c>
      <c r="CJ124" s="899" t="str">
        <f>IF('大気7(2)'!CJ125=1,"○","")</f>
        <v/>
      </c>
      <c r="CK124" s="900" t="str">
        <f>IF('大気7(2)'!CK125=1,"○","")</f>
        <v/>
      </c>
      <c r="CL124" s="900" t="str">
        <f>IF('大気7(2)'!CL125=1,"○","")</f>
        <v/>
      </c>
      <c r="CM124" s="788" t="s">
        <v>508</v>
      </c>
    </row>
    <row r="125" spans="1:91" ht="11.65" customHeight="1">
      <c r="A125" s="893" t="s">
        <v>201</v>
      </c>
      <c r="B125" s="894" t="str">
        <f>IF(OR('大気7(2)'!B126=1,'大気7(2)'!C126=1),"○","")</f>
        <v/>
      </c>
      <c r="C125" s="895"/>
      <c r="D125" s="896" t="str">
        <f>IF('大気7(2)'!D126=1,"○","")</f>
        <v/>
      </c>
      <c r="E125" s="896" t="str">
        <f>IF('大気7(2)'!E126=1,"○","")</f>
        <v/>
      </c>
      <c r="F125" s="896" t="str">
        <f>IF('大気7(2)'!F126=1,"○","")</f>
        <v/>
      </c>
      <c r="G125" s="896" t="str">
        <f>IF('大気7(2)'!G126=1,"○","")</f>
        <v/>
      </c>
      <c r="H125" s="896" t="str">
        <f>IF('大気7(2)'!H126=1,"○","")</f>
        <v/>
      </c>
      <c r="I125" s="896" t="str">
        <f>IF('大気7(2)'!I126=1,"○","")</f>
        <v/>
      </c>
      <c r="J125" s="896" t="str">
        <f>IF('大気7(2)'!J126=1,"○","")</f>
        <v/>
      </c>
      <c r="K125" s="896" t="str">
        <f>IF('大気7(2)'!K126=1,"○","")</f>
        <v/>
      </c>
      <c r="L125" s="896" t="str">
        <f>IF('大気7(2)'!L126=1,"○","")</f>
        <v/>
      </c>
      <c r="M125" s="896" t="str">
        <f>IF('大気7(2)'!M126=1,"○","")</f>
        <v/>
      </c>
      <c r="N125" s="895"/>
      <c r="O125" s="895"/>
      <c r="P125" s="895"/>
      <c r="Q125" s="896" t="str">
        <f>IF('大気7(2)'!Q126=1,"○","")</f>
        <v/>
      </c>
      <c r="R125" s="894" t="str">
        <f>IF(OR('大気7(2)'!R126=1,'大気7(2)'!S126=1),"○","")</f>
        <v/>
      </c>
      <c r="S125" s="895"/>
      <c r="T125" s="896" t="str">
        <f>IF('大気7(2)'!T126=1,"○","")</f>
        <v/>
      </c>
      <c r="U125" s="896" t="str">
        <f>IF('大気7(2)'!U126=1,"○","")</f>
        <v/>
      </c>
      <c r="V125" s="896" t="str">
        <f>IF('大気7(2)'!V126=1,"○","")</f>
        <v/>
      </c>
      <c r="W125" s="896" t="str">
        <f>IF('大気7(2)'!W126=1,"○","")</f>
        <v/>
      </c>
      <c r="X125" s="896" t="str">
        <f>IF('大気7(2)'!X126=1,"○","")</f>
        <v/>
      </c>
      <c r="Y125" s="896" t="str">
        <f>IF('大気7(2)'!Y126=1,"○","")</f>
        <v/>
      </c>
      <c r="Z125" s="896" t="str">
        <f>IF('大気7(2)'!Z126=1,"○","")</f>
        <v/>
      </c>
      <c r="AA125" s="896" t="str">
        <f>IF('大気7(2)'!AA126=1,"○","")</f>
        <v/>
      </c>
      <c r="AB125" s="896" t="str">
        <f>IF('大気7(2)'!AB126=1,"○","")</f>
        <v/>
      </c>
      <c r="AC125" s="896" t="str">
        <f>IF('大気7(2)'!AC126=1,"○","")</f>
        <v/>
      </c>
      <c r="AD125" s="895"/>
      <c r="AE125" s="895"/>
      <c r="AF125" s="895"/>
      <c r="AG125" s="896" t="str">
        <f>IF('大気7(2)'!AG126=1,"○","")</f>
        <v/>
      </c>
      <c r="AH125" s="894" t="str">
        <f>IF(OR('大気7(2)'!AH126=1,'大気7(2)'!AI126=1),"○","")</f>
        <v/>
      </c>
      <c r="AI125" s="895"/>
      <c r="AJ125" s="896" t="str">
        <f>IF('大気7(2)'!AJ126=1,"○","")</f>
        <v/>
      </c>
      <c r="AK125" s="896" t="str">
        <f>IF('大気7(2)'!AK126=1,"○","")</f>
        <v/>
      </c>
      <c r="AL125" s="896" t="str">
        <f>IF('大気7(2)'!AL126=1,"○","")</f>
        <v>○</v>
      </c>
      <c r="AM125" s="896" t="str">
        <f>IF('大気7(2)'!AM126=1,"○","")</f>
        <v/>
      </c>
      <c r="AN125" s="896" t="str">
        <f>IF('大気7(2)'!AN126=1,"○","")</f>
        <v/>
      </c>
      <c r="AO125" s="896" t="str">
        <f>IF('大気7(2)'!AO126=1,"○","")</f>
        <v/>
      </c>
      <c r="AP125" s="896" t="str">
        <f>IF('大気7(2)'!AP126=1,"○","")</f>
        <v/>
      </c>
      <c r="AQ125" s="896" t="str">
        <f>IF('大気7(2)'!AQ126=1,"○","")</f>
        <v>○</v>
      </c>
      <c r="AR125" s="896" t="str">
        <f>IF('大気7(2)'!AR126=1,"○","")</f>
        <v/>
      </c>
      <c r="AS125" s="896" t="str">
        <f>IF('大気7(2)'!AS126=1,"○","")</f>
        <v>○</v>
      </c>
      <c r="AT125" s="895"/>
      <c r="AU125" s="895"/>
      <c r="AV125" s="895"/>
      <c r="AW125" s="896" t="str">
        <f>IF('大気7(2)'!AW126=1,"○","")</f>
        <v>○</v>
      </c>
      <c r="AX125" s="894" t="str">
        <f>IF(OR('大気7(2)'!AX126=1,'大気7(2)'!AY126=1),"○","")</f>
        <v/>
      </c>
      <c r="AY125" s="895"/>
      <c r="AZ125" s="896" t="str">
        <f>IF('大気7(2)'!AZ126=1,"○","")</f>
        <v/>
      </c>
      <c r="BA125" s="896" t="str">
        <f>IF('大気7(2)'!BA126=1,"○","")</f>
        <v/>
      </c>
      <c r="BB125" s="896" t="str">
        <f>IF('大気7(2)'!BB126=1,"○","")</f>
        <v/>
      </c>
      <c r="BC125" s="896" t="str">
        <f>IF('大気7(2)'!BC126=1,"○","")</f>
        <v/>
      </c>
      <c r="BD125" s="896" t="str">
        <f>IF('大気7(2)'!BD126=1,"○","")</f>
        <v/>
      </c>
      <c r="BE125" s="896" t="str">
        <f>IF('大気7(2)'!BE126=1,"○","")</f>
        <v/>
      </c>
      <c r="BF125" s="896" t="str">
        <f>IF('大気7(2)'!BF126=1,"○","")</f>
        <v/>
      </c>
      <c r="BG125" s="896" t="str">
        <f>IF('大気7(2)'!BG126=1,"○","")</f>
        <v/>
      </c>
      <c r="BH125" s="896" t="str">
        <f>IF('大気7(2)'!BH126=1,"○","")</f>
        <v/>
      </c>
      <c r="BI125" s="896" t="str">
        <f>IF('大気7(2)'!BI126=1,"○","")</f>
        <v/>
      </c>
      <c r="BJ125" s="895"/>
      <c r="BK125" s="895"/>
      <c r="BL125" s="895"/>
      <c r="BM125" s="896" t="str">
        <f>IF('大気7(2)'!BM126=1,"○","")</f>
        <v/>
      </c>
      <c r="BN125" s="894" t="str">
        <f>IF(OR('大気7(2)'!BN126=1,'大気7(2)'!BO126=1),"○","")</f>
        <v/>
      </c>
      <c r="BO125" s="895"/>
      <c r="BP125" s="896" t="str">
        <f>IF('大気7(2)'!BP126=1,"○","")</f>
        <v/>
      </c>
      <c r="BQ125" s="896" t="str">
        <f>IF('大気7(2)'!BQ126=1,"○","")</f>
        <v/>
      </c>
      <c r="BR125" s="896" t="str">
        <f>IF('大気7(2)'!BR126=1,"○","")</f>
        <v/>
      </c>
      <c r="BS125" s="896" t="str">
        <f>IF('大気7(2)'!BS126=1,"○","")</f>
        <v/>
      </c>
      <c r="BT125" s="896" t="str">
        <f>IF('大気7(2)'!BT126=1,"○","")</f>
        <v/>
      </c>
      <c r="BU125" s="896" t="str">
        <f>IF('大気7(2)'!BU126=1,"○","")</f>
        <v/>
      </c>
      <c r="BV125" s="896" t="str">
        <f>IF('大気7(2)'!BV126=1,"○","")</f>
        <v/>
      </c>
      <c r="BW125" s="896" t="str">
        <f>IF('大気7(2)'!BW126=1,"○","")</f>
        <v/>
      </c>
      <c r="BX125" s="896" t="str">
        <f>IF('大気7(2)'!BX126=1,"○","")</f>
        <v/>
      </c>
      <c r="BY125" s="896" t="str">
        <f>IF('大気7(2)'!BY126=1,"○","")</f>
        <v/>
      </c>
      <c r="BZ125" s="897"/>
      <c r="CA125" s="897"/>
      <c r="CB125" s="897"/>
      <c r="CC125" s="897"/>
      <c r="CD125" s="897"/>
      <c r="CE125" s="897"/>
      <c r="CF125" s="897"/>
      <c r="CG125" s="897"/>
      <c r="CH125" s="898" t="str">
        <f>IF('大気7(2)'!CH126=1,"○","")</f>
        <v/>
      </c>
      <c r="CI125" s="899" t="str">
        <f>IF('大気7(2)'!CI126=1,"○","")</f>
        <v/>
      </c>
      <c r="CJ125" s="899" t="str">
        <f>IF('大気7(2)'!CJ126=1,"○","")</f>
        <v/>
      </c>
      <c r="CK125" s="900" t="str">
        <f>IF('大気7(2)'!CK126=1,"○","")</f>
        <v/>
      </c>
      <c r="CL125" s="900" t="str">
        <f>IF('大気7(2)'!CL126=1,"○","")</f>
        <v/>
      </c>
      <c r="CM125" s="788" t="s">
        <v>508</v>
      </c>
    </row>
    <row r="126" spans="1:91" ht="11.65" customHeight="1">
      <c r="A126" s="1050" t="s">
        <v>199</v>
      </c>
      <c r="B126" s="894" t="str">
        <f>IF(OR('大気7(2)'!B127=1,'大気7(2)'!C127=1),"○","")</f>
        <v/>
      </c>
      <c r="C126" s="895"/>
      <c r="D126" s="896" t="str">
        <f>IF('大気7(2)'!D127=1,"○","")</f>
        <v/>
      </c>
      <c r="E126" s="896" t="str">
        <f>IF('大気7(2)'!E127=1,"○","")</f>
        <v/>
      </c>
      <c r="F126" s="896" t="str">
        <f>IF('大気7(2)'!F127=1,"○","")</f>
        <v/>
      </c>
      <c r="G126" s="896" t="str">
        <f>IF('大気7(2)'!G127=1,"○","")</f>
        <v/>
      </c>
      <c r="H126" s="896" t="str">
        <f>IF('大気7(2)'!H127=1,"○","")</f>
        <v/>
      </c>
      <c r="I126" s="896" t="str">
        <f>IF('大気7(2)'!I127=1,"○","")</f>
        <v/>
      </c>
      <c r="J126" s="896" t="str">
        <f>IF('大気7(2)'!J127=1,"○","")</f>
        <v/>
      </c>
      <c r="K126" s="896" t="str">
        <f>IF('大気7(2)'!K127=1,"○","")</f>
        <v/>
      </c>
      <c r="L126" s="896" t="str">
        <f>IF('大気7(2)'!L127=1,"○","")</f>
        <v/>
      </c>
      <c r="M126" s="896" t="str">
        <f>IF('大気7(2)'!M127=1,"○","")</f>
        <v/>
      </c>
      <c r="N126" s="895"/>
      <c r="O126" s="895"/>
      <c r="P126" s="895"/>
      <c r="Q126" s="896" t="str">
        <f>IF('大気7(2)'!Q127=1,"○","")</f>
        <v/>
      </c>
      <c r="R126" s="894" t="str">
        <f>IF(OR('大気7(2)'!R127=1,'大気7(2)'!S127=1),"○","")</f>
        <v>○</v>
      </c>
      <c r="S126" s="895"/>
      <c r="T126" s="896" t="str">
        <f>IF('大気7(2)'!T127=1,"○","")</f>
        <v>○</v>
      </c>
      <c r="U126" s="896" t="str">
        <f>IF('大気7(2)'!U127=1,"○","")</f>
        <v>○</v>
      </c>
      <c r="V126" s="896" t="str">
        <f>IF('大気7(2)'!V127=1,"○","")</f>
        <v>○</v>
      </c>
      <c r="W126" s="896" t="str">
        <f>IF('大気7(2)'!W127=1,"○","")</f>
        <v/>
      </c>
      <c r="X126" s="896" t="str">
        <f>IF('大気7(2)'!X127=1,"○","")</f>
        <v/>
      </c>
      <c r="Y126" s="896" t="str">
        <f>IF('大気7(2)'!Y127=1,"○","")</f>
        <v/>
      </c>
      <c r="Z126" s="896" t="str">
        <f>IF('大気7(2)'!Z127=1,"○","")</f>
        <v>○</v>
      </c>
      <c r="AA126" s="896" t="str">
        <f>IF('大気7(2)'!AA127=1,"○","")</f>
        <v>○</v>
      </c>
      <c r="AB126" s="896" t="str">
        <f>IF('大気7(2)'!AB127=1,"○","")</f>
        <v/>
      </c>
      <c r="AC126" s="896" t="str">
        <f>IF('大気7(2)'!AC127=1,"○","")</f>
        <v>○</v>
      </c>
      <c r="AD126" s="895"/>
      <c r="AE126" s="895"/>
      <c r="AF126" s="895"/>
      <c r="AG126" s="896" t="str">
        <f>IF('大気7(2)'!AG127=1,"○","")</f>
        <v/>
      </c>
      <c r="AH126" s="894" t="str">
        <f>IF(OR('大気7(2)'!AH127=1,'大気7(2)'!AI127=1),"○","")</f>
        <v/>
      </c>
      <c r="AI126" s="895"/>
      <c r="AJ126" s="896" t="str">
        <f>IF('大気7(2)'!AJ127=1,"○","")</f>
        <v/>
      </c>
      <c r="AK126" s="896" t="str">
        <f>IF('大気7(2)'!AK127=1,"○","")</f>
        <v/>
      </c>
      <c r="AL126" s="896" t="str">
        <f>IF('大気7(2)'!AL127=1,"○","")</f>
        <v/>
      </c>
      <c r="AM126" s="896" t="str">
        <f>IF('大気7(2)'!AM127=1,"○","")</f>
        <v/>
      </c>
      <c r="AN126" s="896" t="str">
        <f>IF('大気7(2)'!AN127=1,"○","")</f>
        <v/>
      </c>
      <c r="AO126" s="896" t="str">
        <f>IF('大気7(2)'!AO127=1,"○","")</f>
        <v/>
      </c>
      <c r="AP126" s="896" t="str">
        <f>IF('大気7(2)'!AP127=1,"○","")</f>
        <v/>
      </c>
      <c r="AQ126" s="896" t="str">
        <f>IF('大気7(2)'!AQ127=1,"○","")</f>
        <v/>
      </c>
      <c r="AR126" s="896" t="str">
        <f>IF('大気7(2)'!AR127=1,"○","")</f>
        <v/>
      </c>
      <c r="AS126" s="896" t="str">
        <f>IF('大気7(2)'!AS127=1,"○","")</f>
        <v/>
      </c>
      <c r="AT126" s="895"/>
      <c r="AU126" s="895"/>
      <c r="AV126" s="895"/>
      <c r="AW126" s="896" t="str">
        <f>IF('大気7(2)'!AW127=1,"○","")</f>
        <v/>
      </c>
      <c r="AX126" s="894" t="str">
        <f>IF(OR('大気7(2)'!AX127=1,'大気7(2)'!AY127=1),"○","")</f>
        <v/>
      </c>
      <c r="AY126" s="895"/>
      <c r="AZ126" s="896" t="str">
        <f>IF('大気7(2)'!AZ127=1,"○","")</f>
        <v/>
      </c>
      <c r="BA126" s="896" t="str">
        <f>IF('大気7(2)'!BA127=1,"○","")</f>
        <v/>
      </c>
      <c r="BB126" s="896" t="str">
        <f>IF('大気7(2)'!BB127=1,"○","")</f>
        <v/>
      </c>
      <c r="BC126" s="896" t="str">
        <f>IF('大気7(2)'!BC127=1,"○","")</f>
        <v/>
      </c>
      <c r="BD126" s="896" t="str">
        <f>IF('大気7(2)'!BD127=1,"○","")</f>
        <v/>
      </c>
      <c r="BE126" s="896" t="str">
        <f>IF('大気7(2)'!BE127=1,"○","")</f>
        <v/>
      </c>
      <c r="BF126" s="896" t="str">
        <f>IF('大気7(2)'!BF127=1,"○","")</f>
        <v/>
      </c>
      <c r="BG126" s="896" t="str">
        <f>IF('大気7(2)'!BG127=1,"○","")</f>
        <v/>
      </c>
      <c r="BH126" s="896" t="str">
        <f>IF('大気7(2)'!BH127=1,"○","")</f>
        <v/>
      </c>
      <c r="BI126" s="896" t="str">
        <f>IF('大気7(2)'!BI127=1,"○","")</f>
        <v/>
      </c>
      <c r="BJ126" s="895"/>
      <c r="BK126" s="895"/>
      <c r="BL126" s="895"/>
      <c r="BM126" s="896" t="str">
        <f>IF('大気7(2)'!BM127=1,"○","")</f>
        <v/>
      </c>
      <c r="BN126" s="894" t="str">
        <f>IF(OR('大気7(2)'!BN127=1,'大気7(2)'!BO127=1),"○","")</f>
        <v>○</v>
      </c>
      <c r="BO126" s="895"/>
      <c r="BP126" s="896" t="str">
        <f>IF('大気7(2)'!BP127=1,"○","")</f>
        <v>○</v>
      </c>
      <c r="BQ126" s="896" t="str">
        <f>IF('大気7(2)'!BQ127=1,"○","")</f>
        <v>○</v>
      </c>
      <c r="BR126" s="896" t="str">
        <f>IF('大気7(2)'!BR127=1,"○","")</f>
        <v>○</v>
      </c>
      <c r="BS126" s="896" t="str">
        <f>IF('大気7(2)'!BS127=1,"○","")</f>
        <v/>
      </c>
      <c r="BT126" s="896" t="str">
        <f>IF('大気7(2)'!BT127=1,"○","")</f>
        <v/>
      </c>
      <c r="BU126" s="896" t="str">
        <f>IF('大気7(2)'!BU127=1,"○","")</f>
        <v/>
      </c>
      <c r="BV126" s="896" t="str">
        <f>IF('大気7(2)'!BV127=1,"○","")</f>
        <v>○</v>
      </c>
      <c r="BW126" s="896" t="str">
        <f>IF('大気7(2)'!BW127=1,"○","")</f>
        <v>○</v>
      </c>
      <c r="BX126" s="896" t="str">
        <f>IF('大気7(2)'!BX127=1,"○","")</f>
        <v/>
      </c>
      <c r="BY126" s="896" t="str">
        <f>IF('大気7(2)'!BY127=1,"○","")</f>
        <v>○</v>
      </c>
      <c r="BZ126" s="897"/>
      <c r="CA126" s="897"/>
      <c r="CB126" s="897"/>
      <c r="CC126" s="897"/>
      <c r="CD126" s="897"/>
      <c r="CE126" s="897"/>
      <c r="CF126" s="897"/>
      <c r="CG126" s="897"/>
      <c r="CH126" s="898" t="str">
        <f>IF('大気7(2)'!CH127=1,"○","")</f>
        <v/>
      </c>
      <c r="CI126" s="899" t="str">
        <f>IF('大気7(2)'!CI127=1,"○","")</f>
        <v/>
      </c>
      <c r="CJ126" s="899" t="str">
        <f>IF('大気7(2)'!CJ127=1,"○","")</f>
        <v/>
      </c>
      <c r="CK126" s="900" t="str">
        <f>IF('大気7(2)'!CK127=1,"○","")</f>
        <v/>
      </c>
      <c r="CL126" s="900" t="str">
        <f>IF('大気7(2)'!CL127=1,"○","")</f>
        <v/>
      </c>
      <c r="CM126" s="788" t="s">
        <v>508</v>
      </c>
    </row>
    <row r="127" spans="1:91" ht="11.65" customHeight="1">
      <c r="A127" s="1050" t="s">
        <v>621</v>
      </c>
      <c r="B127" s="894" t="str">
        <f>IF(OR('大気7(2)'!B128=1,'大気7(2)'!C128=1),"○","")</f>
        <v>○</v>
      </c>
      <c r="C127" s="895"/>
      <c r="D127" s="896" t="str">
        <f>IF('大気7(2)'!D128=1,"○","")</f>
        <v>○</v>
      </c>
      <c r="E127" s="896" t="str">
        <f>IF('大気7(2)'!E128=1,"○","")</f>
        <v>○</v>
      </c>
      <c r="F127" s="896" t="str">
        <f>IF('大気7(2)'!F128=1,"○","")</f>
        <v>○</v>
      </c>
      <c r="G127" s="896" t="str">
        <f>IF('大気7(2)'!G128=1,"○","")</f>
        <v/>
      </c>
      <c r="H127" s="896" t="str">
        <f>IF('大気7(2)'!H128=1,"○","")</f>
        <v/>
      </c>
      <c r="I127" s="896" t="str">
        <f>IF('大気7(2)'!I128=1,"○","")</f>
        <v/>
      </c>
      <c r="J127" s="896" t="str">
        <f>IF('大気7(2)'!J128=1,"○","")</f>
        <v>○</v>
      </c>
      <c r="K127" s="896" t="str">
        <f>IF('大気7(2)'!K128=1,"○","")</f>
        <v>○</v>
      </c>
      <c r="L127" s="896" t="str">
        <f>IF('大気7(2)'!L128=1,"○","")</f>
        <v/>
      </c>
      <c r="M127" s="896" t="str">
        <f>IF('大気7(2)'!M128=1,"○","")</f>
        <v>○</v>
      </c>
      <c r="N127" s="895"/>
      <c r="O127" s="895"/>
      <c r="P127" s="895"/>
      <c r="Q127" s="896" t="str">
        <f>IF('大気7(2)'!Q128=1,"○","")</f>
        <v/>
      </c>
      <c r="R127" s="894" t="str">
        <f>IF(OR('大気7(2)'!R128=1,'大気7(2)'!S128=1),"○","")</f>
        <v>○</v>
      </c>
      <c r="S127" s="895"/>
      <c r="T127" s="896" t="str">
        <f>IF('大気7(2)'!T128=1,"○","")</f>
        <v>○</v>
      </c>
      <c r="U127" s="896" t="str">
        <f>IF('大気7(2)'!U128=1,"○","")</f>
        <v>○</v>
      </c>
      <c r="V127" s="896" t="str">
        <f>IF('大気7(2)'!V128=1,"○","")</f>
        <v>○</v>
      </c>
      <c r="W127" s="896" t="str">
        <f>IF('大気7(2)'!W128=1,"○","")</f>
        <v/>
      </c>
      <c r="X127" s="896" t="str">
        <f>IF('大気7(2)'!X128=1,"○","")</f>
        <v/>
      </c>
      <c r="Y127" s="896" t="str">
        <f>IF('大気7(2)'!Y128=1,"○","")</f>
        <v/>
      </c>
      <c r="Z127" s="896" t="str">
        <f>IF('大気7(2)'!Z128=1,"○","")</f>
        <v>○</v>
      </c>
      <c r="AA127" s="896" t="str">
        <f>IF('大気7(2)'!AA128=1,"○","")</f>
        <v>○</v>
      </c>
      <c r="AB127" s="896" t="str">
        <f>IF('大気7(2)'!AB128=1,"○","")</f>
        <v/>
      </c>
      <c r="AC127" s="896" t="str">
        <f>IF('大気7(2)'!AC128=1,"○","")</f>
        <v>○</v>
      </c>
      <c r="AD127" s="895"/>
      <c r="AE127" s="895"/>
      <c r="AF127" s="895"/>
      <c r="AG127" s="896" t="str">
        <f>IF('大気7(2)'!AG128=1,"○","")</f>
        <v/>
      </c>
      <c r="AH127" s="894" t="str">
        <f>IF(OR('大気7(2)'!AH128=1,'大気7(2)'!AI128=1),"○","")</f>
        <v>○</v>
      </c>
      <c r="AI127" s="895"/>
      <c r="AJ127" s="896" t="str">
        <f>IF('大気7(2)'!AJ128=1,"○","")</f>
        <v>○</v>
      </c>
      <c r="AK127" s="896" t="str">
        <f>IF('大気7(2)'!AK128=1,"○","")</f>
        <v>○</v>
      </c>
      <c r="AL127" s="896" t="str">
        <f>IF('大気7(2)'!AL128=1,"○","")</f>
        <v>○</v>
      </c>
      <c r="AM127" s="896" t="str">
        <f>IF('大気7(2)'!AM128=1,"○","")</f>
        <v/>
      </c>
      <c r="AN127" s="896" t="str">
        <f>IF('大気7(2)'!AN128=1,"○","")</f>
        <v/>
      </c>
      <c r="AO127" s="896" t="str">
        <f>IF('大気7(2)'!AO128=1,"○","")</f>
        <v/>
      </c>
      <c r="AP127" s="896" t="str">
        <f>IF('大気7(2)'!AP128=1,"○","")</f>
        <v>○</v>
      </c>
      <c r="AQ127" s="896" t="str">
        <f>IF('大気7(2)'!AQ128=1,"○","")</f>
        <v>○</v>
      </c>
      <c r="AR127" s="896" t="str">
        <f>IF('大気7(2)'!AR128=1,"○","")</f>
        <v/>
      </c>
      <c r="AS127" s="896" t="str">
        <f>IF('大気7(2)'!AS128=1,"○","")</f>
        <v/>
      </c>
      <c r="AT127" s="895"/>
      <c r="AU127" s="895"/>
      <c r="AV127" s="895"/>
      <c r="AW127" s="896" t="str">
        <f>IF('大気7(2)'!AW128=1,"○","")</f>
        <v/>
      </c>
      <c r="AX127" s="894" t="str">
        <f>IF(OR('大気7(2)'!AX128=1,'大気7(2)'!AY128=1),"○","")</f>
        <v/>
      </c>
      <c r="AY127" s="895"/>
      <c r="AZ127" s="896" t="str">
        <f>IF('大気7(2)'!AZ128=1,"○","")</f>
        <v/>
      </c>
      <c r="BA127" s="896" t="str">
        <f>IF('大気7(2)'!BA128=1,"○","")</f>
        <v/>
      </c>
      <c r="BB127" s="896" t="str">
        <f>IF('大気7(2)'!BB128=1,"○","")</f>
        <v/>
      </c>
      <c r="BC127" s="896" t="str">
        <f>IF('大気7(2)'!BC128=1,"○","")</f>
        <v/>
      </c>
      <c r="BD127" s="896" t="str">
        <f>IF('大気7(2)'!BD128=1,"○","")</f>
        <v/>
      </c>
      <c r="BE127" s="896" t="str">
        <f>IF('大気7(2)'!BE128=1,"○","")</f>
        <v/>
      </c>
      <c r="BF127" s="896" t="str">
        <f>IF('大気7(2)'!BF128=1,"○","")</f>
        <v/>
      </c>
      <c r="BG127" s="896" t="str">
        <f>IF('大気7(2)'!BG128=1,"○","")</f>
        <v/>
      </c>
      <c r="BH127" s="896" t="str">
        <f>IF('大気7(2)'!BH128=1,"○","")</f>
        <v/>
      </c>
      <c r="BI127" s="896" t="str">
        <f>IF('大気7(2)'!BI128=1,"○","")</f>
        <v/>
      </c>
      <c r="BJ127" s="895"/>
      <c r="BK127" s="895"/>
      <c r="BL127" s="895"/>
      <c r="BM127" s="896" t="str">
        <f>IF('大気7(2)'!BM128=1,"○","")</f>
        <v/>
      </c>
      <c r="BN127" s="894" t="str">
        <f>IF(OR('大気7(2)'!BN128=1,'大気7(2)'!BO128=1),"○","")</f>
        <v/>
      </c>
      <c r="BO127" s="895"/>
      <c r="BP127" s="896" t="str">
        <f>IF('大気7(2)'!BP128=1,"○","")</f>
        <v/>
      </c>
      <c r="BQ127" s="896" t="str">
        <f>IF('大気7(2)'!BQ128=1,"○","")</f>
        <v/>
      </c>
      <c r="BR127" s="896" t="str">
        <f>IF('大気7(2)'!BR128=1,"○","")</f>
        <v/>
      </c>
      <c r="BS127" s="896" t="str">
        <f>IF('大気7(2)'!BS128=1,"○","")</f>
        <v/>
      </c>
      <c r="BT127" s="896" t="str">
        <f>IF('大気7(2)'!BT128=1,"○","")</f>
        <v/>
      </c>
      <c r="BU127" s="896" t="str">
        <f>IF('大気7(2)'!BU128=1,"○","")</f>
        <v/>
      </c>
      <c r="BV127" s="896" t="str">
        <f>IF('大気7(2)'!BV128=1,"○","")</f>
        <v/>
      </c>
      <c r="BW127" s="896" t="str">
        <f>IF('大気7(2)'!BW128=1,"○","")</f>
        <v/>
      </c>
      <c r="BX127" s="896" t="str">
        <f>IF('大気7(2)'!BX128=1,"○","")</f>
        <v/>
      </c>
      <c r="BY127" s="896" t="str">
        <f>IF('大気7(2)'!BY128=1,"○","")</f>
        <v/>
      </c>
      <c r="BZ127" s="897"/>
      <c r="CA127" s="897"/>
      <c r="CB127" s="897"/>
      <c r="CC127" s="897"/>
      <c r="CD127" s="897"/>
      <c r="CE127" s="897"/>
      <c r="CF127" s="897"/>
      <c r="CG127" s="897"/>
      <c r="CH127" s="898" t="str">
        <f>IF('大気7(2)'!CH128=1,"○","")</f>
        <v/>
      </c>
      <c r="CI127" s="899" t="str">
        <f>IF('大気7(2)'!CI128=1,"○","")</f>
        <v/>
      </c>
      <c r="CJ127" s="899" t="str">
        <f>IF('大気7(2)'!CJ128=1,"○","")</f>
        <v/>
      </c>
      <c r="CK127" s="900" t="str">
        <f>IF('大気7(2)'!CK128=1,"○","")</f>
        <v/>
      </c>
      <c r="CL127" s="900" t="str">
        <f>IF('大気7(2)'!CL128=1,"○","")</f>
        <v/>
      </c>
    </row>
    <row r="128" spans="1:91" ht="11.65" customHeight="1">
      <c r="A128" s="1050" t="s">
        <v>200</v>
      </c>
      <c r="B128" s="894" t="str">
        <f>IF(OR('大気7(2)'!B129=1,'大気7(2)'!C129=1),"○","")</f>
        <v>○</v>
      </c>
      <c r="C128" s="895"/>
      <c r="D128" s="896" t="str">
        <f>IF('大気7(2)'!D129=1,"○","")</f>
        <v>○</v>
      </c>
      <c r="E128" s="896" t="str">
        <f>IF('大気7(2)'!E129=1,"○","")</f>
        <v/>
      </c>
      <c r="F128" s="896" t="str">
        <f>IF('大気7(2)'!F129=1,"○","")</f>
        <v/>
      </c>
      <c r="G128" s="896" t="str">
        <f>IF('大気7(2)'!G129=1,"○","")</f>
        <v/>
      </c>
      <c r="H128" s="896" t="str">
        <f>IF('大気7(2)'!H129=1,"○","")</f>
        <v/>
      </c>
      <c r="I128" s="896" t="str">
        <f>IF('大気7(2)'!I129=1,"○","")</f>
        <v/>
      </c>
      <c r="J128" s="896" t="str">
        <f>IF('大気7(2)'!J129=1,"○","")</f>
        <v>○</v>
      </c>
      <c r="K128" s="896" t="str">
        <f>IF('大気7(2)'!K129=1,"○","")</f>
        <v/>
      </c>
      <c r="L128" s="896" t="str">
        <f>IF('大気7(2)'!L129=1,"○","")</f>
        <v>○</v>
      </c>
      <c r="M128" s="896" t="str">
        <f>IF('大気7(2)'!M129=1,"○","")</f>
        <v>○</v>
      </c>
      <c r="N128" s="895"/>
      <c r="O128" s="895"/>
      <c r="P128" s="895"/>
      <c r="Q128" s="896" t="str">
        <f>IF('大気7(2)'!Q129=1,"○","")</f>
        <v/>
      </c>
      <c r="R128" s="894" t="str">
        <f>IF(OR('大気7(2)'!R129=1,'大気7(2)'!S129=1),"○","")</f>
        <v/>
      </c>
      <c r="S128" s="895"/>
      <c r="T128" s="896" t="str">
        <f>IF('大気7(2)'!T129=1,"○","")</f>
        <v/>
      </c>
      <c r="U128" s="896" t="str">
        <f>IF('大気7(2)'!U129=1,"○","")</f>
        <v/>
      </c>
      <c r="V128" s="896" t="str">
        <f>IF('大気7(2)'!V129=1,"○","")</f>
        <v/>
      </c>
      <c r="W128" s="896" t="str">
        <f>IF('大気7(2)'!W129=1,"○","")</f>
        <v/>
      </c>
      <c r="X128" s="896" t="str">
        <f>IF('大気7(2)'!X129=1,"○","")</f>
        <v/>
      </c>
      <c r="Y128" s="896" t="str">
        <f>IF('大気7(2)'!Y129=1,"○","")</f>
        <v/>
      </c>
      <c r="Z128" s="896" t="str">
        <f>IF('大気7(2)'!Z129=1,"○","")</f>
        <v/>
      </c>
      <c r="AA128" s="896" t="str">
        <f>IF('大気7(2)'!AA129=1,"○","")</f>
        <v/>
      </c>
      <c r="AB128" s="896" t="str">
        <f>IF('大気7(2)'!AB129=1,"○","")</f>
        <v/>
      </c>
      <c r="AC128" s="896" t="str">
        <f>IF('大気7(2)'!AC129=1,"○","")</f>
        <v/>
      </c>
      <c r="AD128" s="895"/>
      <c r="AE128" s="895"/>
      <c r="AF128" s="895"/>
      <c r="AG128" s="896" t="str">
        <f>IF('大気7(2)'!AG129=1,"○","")</f>
        <v/>
      </c>
      <c r="AH128" s="894" t="str">
        <f>IF(OR('大気7(2)'!AH129=1,'大気7(2)'!AI129=1),"○","")</f>
        <v/>
      </c>
      <c r="AI128" s="895"/>
      <c r="AJ128" s="896" t="str">
        <f>IF('大気7(2)'!AJ129=1,"○","")</f>
        <v/>
      </c>
      <c r="AK128" s="896" t="str">
        <f>IF('大気7(2)'!AK129=1,"○","")</f>
        <v/>
      </c>
      <c r="AL128" s="896" t="str">
        <f>IF('大気7(2)'!AL129=1,"○","")</f>
        <v/>
      </c>
      <c r="AM128" s="896" t="str">
        <f>IF('大気7(2)'!AM129=1,"○","")</f>
        <v/>
      </c>
      <c r="AN128" s="896" t="str">
        <f>IF('大気7(2)'!AN129=1,"○","")</f>
        <v/>
      </c>
      <c r="AO128" s="896" t="str">
        <f>IF('大気7(2)'!AO129=1,"○","")</f>
        <v/>
      </c>
      <c r="AP128" s="896" t="str">
        <f>IF('大気7(2)'!AP129=1,"○","")</f>
        <v>○</v>
      </c>
      <c r="AQ128" s="896" t="str">
        <f>IF('大気7(2)'!AQ129=1,"○","")</f>
        <v>○</v>
      </c>
      <c r="AR128" s="896" t="str">
        <f>IF('大気7(2)'!AR129=1,"○","")</f>
        <v/>
      </c>
      <c r="AS128" s="896" t="str">
        <f>IF('大気7(2)'!AS129=1,"○","")</f>
        <v>○</v>
      </c>
      <c r="AT128" s="895"/>
      <c r="AU128" s="895"/>
      <c r="AV128" s="895"/>
      <c r="AW128" s="896" t="str">
        <f>IF('大気7(2)'!AW129=1,"○","")</f>
        <v/>
      </c>
      <c r="AX128" s="894" t="str">
        <f>IF(OR('大気7(2)'!AX129=1,'大気7(2)'!AY129=1),"○","")</f>
        <v/>
      </c>
      <c r="AY128" s="895"/>
      <c r="AZ128" s="896" t="str">
        <f>IF('大気7(2)'!AZ129=1,"○","")</f>
        <v/>
      </c>
      <c r="BA128" s="896" t="str">
        <f>IF('大気7(2)'!BA129=1,"○","")</f>
        <v/>
      </c>
      <c r="BB128" s="896" t="str">
        <f>IF('大気7(2)'!BB129=1,"○","")</f>
        <v/>
      </c>
      <c r="BC128" s="896" t="str">
        <f>IF('大気7(2)'!BC129=1,"○","")</f>
        <v/>
      </c>
      <c r="BD128" s="896" t="str">
        <f>IF('大気7(2)'!BD129=1,"○","")</f>
        <v/>
      </c>
      <c r="BE128" s="896" t="str">
        <f>IF('大気7(2)'!BE129=1,"○","")</f>
        <v/>
      </c>
      <c r="BF128" s="896" t="str">
        <f>IF('大気7(2)'!BF129=1,"○","")</f>
        <v/>
      </c>
      <c r="BG128" s="896" t="str">
        <f>IF('大気7(2)'!BG129=1,"○","")</f>
        <v/>
      </c>
      <c r="BH128" s="896" t="str">
        <f>IF('大気7(2)'!BH129=1,"○","")</f>
        <v/>
      </c>
      <c r="BI128" s="896" t="str">
        <f>IF('大気7(2)'!BI129=1,"○","")</f>
        <v/>
      </c>
      <c r="BJ128" s="895"/>
      <c r="BK128" s="895"/>
      <c r="BL128" s="895"/>
      <c r="BM128" s="896" t="str">
        <f>IF('大気7(2)'!BM129=1,"○","")</f>
        <v/>
      </c>
      <c r="BN128" s="894" t="str">
        <f>IF(OR('大気7(2)'!BN129=1,'大気7(2)'!BO129=1),"○","")</f>
        <v/>
      </c>
      <c r="BO128" s="895"/>
      <c r="BP128" s="896" t="str">
        <f>IF('大気7(2)'!BP129=1,"○","")</f>
        <v/>
      </c>
      <c r="BQ128" s="896" t="str">
        <f>IF('大気7(2)'!BQ129=1,"○","")</f>
        <v/>
      </c>
      <c r="BR128" s="896" t="str">
        <f>IF('大気7(2)'!BR129=1,"○","")</f>
        <v/>
      </c>
      <c r="BS128" s="896" t="str">
        <f>IF('大気7(2)'!BS129=1,"○","")</f>
        <v/>
      </c>
      <c r="BT128" s="896" t="str">
        <f>IF('大気7(2)'!BT129=1,"○","")</f>
        <v/>
      </c>
      <c r="BU128" s="896" t="str">
        <f>IF('大気7(2)'!BU129=1,"○","")</f>
        <v/>
      </c>
      <c r="BV128" s="896" t="str">
        <f>IF('大気7(2)'!BV129=1,"○","")</f>
        <v/>
      </c>
      <c r="BW128" s="896" t="str">
        <f>IF('大気7(2)'!BW129=1,"○","")</f>
        <v/>
      </c>
      <c r="BX128" s="896" t="str">
        <f>IF('大気7(2)'!BX129=1,"○","")</f>
        <v/>
      </c>
      <c r="BY128" s="896" t="str">
        <f>IF('大気7(2)'!BY129=1,"○","")</f>
        <v/>
      </c>
      <c r="BZ128" s="897"/>
      <c r="CA128" s="897"/>
      <c r="CB128" s="897"/>
      <c r="CC128" s="897"/>
      <c r="CD128" s="897"/>
      <c r="CE128" s="897"/>
      <c r="CF128" s="897"/>
      <c r="CG128" s="897"/>
      <c r="CH128" s="898" t="str">
        <f>IF('大気7(2)'!CH129=1,"○","")</f>
        <v/>
      </c>
      <c r="CI128" s="899" t="str">
        <f>IF('大気7(2)'!CI129=1,"○","")</f>
        <v/>
      </c>
      <c r="CJ128" s="899" t="str">
        <f>IF('大気7(2)'!CJ129=1,"○","")</f>
        <v/>
      </c>
      <c r="CK128" s="900" t="str">
        <f>IF('大気7(2)'!CK129=1,"○","")</f>
        <v/>
      </c>
      <c r="CL128" s="900" t="str">
        <f>IF('大気7(2)'!CL129=1,"○","")</f>
        <v/>
      </c>
    </row>
    <row r="129" spans="1:91" ht="11.65" customHeight="1">
      <c r="A129" s="1050" t="s">
        <v>320</v>
      </c>
      <c r="B129" s="894" t="str">
        <f>IF(OR('大気7(2)'!B130=1,'大気7(2)'!C130=1),"○","")</f>
        <v/>
      </c>
      <c r="C129" s="895"/>
      <c r="D129" s="896" t="str">
        <f>IF('大気7(2)'!D130=1,"○","")</f>
        <v/>
      </c>
      <c r="E129" s="896" t="str">
        <f>IF('大気7(2)'!E130=1,"○","")</f>
        <v/>
      </c>
      <c r="F129" s="896" t="str">
        <f>IF('大気7(2)'!F130=1,"○","")</f>
        <v/>
      </c>
      <c r="G129" s="896" t="str">
        <f>IF('大気7(2)'!G130=1,"○","")</f>
        <v/>
      </c>
      <c r="H129" s="896" t="str">
        <f>IF('大気7(2)'!H130=1,"○","")</f>
        <v/>
      </c>
      <c r="I129" s="896" t="str">
        <f>IF('大気7(2)'!I130=1,"○","")</f>
        <v/>
      </c>
      <c r="J129" s="896" t="str">
        <f>IF('大気7(2)'!J130=1,"○","")</f>
        <v/>
      </c>
      <c r="K129" s="896" t="str">
        <f>IF('大気7(2)'!K130=1,"○","")</f>
        <v/>
      </c>
      <c r="L129" s="896" t="str">
        <f>IF('大気7(2)'!L130=1,"○","")</f>
        <v/>
      </c>
      <c r="M129" s="896" t="str">
        <f>IF('大気7(2)'!M130=1,"○","")</f>
        <v/>
      </c>
      <c r="N129" s="895"/>
      <c r="O129" s="895"/>
      <c r="P129" s="895"/>
      <c r="Q129" s="896" t="str">
        <f>IF('大気7(2)'!Q130=1,"○","")</f>
        <v/>
      </c>
      <c r="R129" s="894" t="str">
        <f>IF(OR('大気7(2)'!R130=1,'大気7(2)'!S130=1),"○","")</f>
        <v>○</v>
      </c>
      <c r="S129" s="895"/>
      <c r="T129" s="896" t="str">
        <f>IF('大気7(2)'!T130=1,"○","")</f>
        <v/>
      </c>
      <c r="U129" s="896" t="str">
        <f>IF('大気7(2)'!U130=1,"○","")</f>
        <v/>
      </c>
      <c r="V129" s="896" t="str">
        <f>IF('大気7(2)'!V130=1,"○","")</f>
        <v/>
      </c>
      <c r="W129" s="896" t="str">
        <f>IF('大気7(2)'!W130=1,"○","")</f>
        <v/>
      </c>
      <c r="X129" s="896" t="str">
        <f>IF('大気7(2)'!X130=1,"○","")</f>
        <v/>
      </c>
      <c r="Y129" s="896" t="str">
        <f>IF('大気7(2)'!Y130=1,"○","")</f>
        <v/>
      </c>
      <c r="Z129" s="896" t="str">
        <f>IF('大気7(2)'!Z130=1,"○","")</f>
        <v>○</v>
      </c>
      <c r="AA129" s="896" t="str">
        <f>IF('大気7(2)'!AA130=1,"○","")</f>
        <v>○</v>
      </c>
      <c r="AB129" s="896" t="str">
        <f>IF('大気7(2)'!AB130=1,"○","")</f>
        <v>○</v>
      </c>
      <c r="AC129" s="896" t="str">
        <f>IF('大気7(2)'!AC130=1,"○","")</f>
        <v>○</v>
      </c>
      <c r="AD129" s="895"/>
      <c r="AE129" s="895"/>
      <c r="AF129" s="895"/>
      <c r="AG129" s="896" t="str">
        <f>IF('大気7(2)'!AG130=1,"○","")</f>
        <v>○</v>
      </c>
      <c r="AH129" s="894" t="str">
        <f>IF(OR('大気7(2)'!AH130=1,'大気7(2)'!AI130=1),"○","")</f>
        <v/>
      </c>
      <c r="AI129" s="895"/>
      <c r="AJ129" s="896" t="str">
        <f>IF('大気7(2)'!AJ130=1,"○","")</f>
        <v/>
      </c>
      <c r="AK129" s="896" t="str">
        <f>IF('大気7(2)'!AK130=1,"○","")</f>
        <v/>
      </c>
      <c r="AL129" s="896" t="str">
        <f>IF('大気7(2)'!AL130=1,"○","")</f>
        <v/>
      </c>
      <c r="AM129" s="896" t="str">
        <f>IF('大気7(2)'!AM130=1,"○","")</f>
        <v/>
      </c>
      <c r="AN129" s="896" t="str">
        <f>IF('大気7(2)'!AN130=1,"○","")</f>
        <v/>
      </c>
      <c r="AO129" s="896" t="str">
        <f>IF('大気7(2)'!AO130=1,"○","")</f>
        <v/>
      </c>
      <c r="AP129" s="896" t="str">
        <f>IF('大気7(2)'!AP130=1,"○","")</f>
        <v/>
      </c>
      <c r="AQ129" s="896" t="str">
        <f>IF('大気7(2)'!AQ130=1,"○","")</f>
        <v/>
      </c>
      <c r="AR129" s="896" t="str">
        <f>IF('大気7(2)'!AR130=1,"○","")</f>
        <v/>
      </c>
      <c r="AS129" s="896" t="str">
        <f>IF('大気7(2)'!AS130=1,"○","")</f>
        <v/>
      </c>
      <c r="AT129" s="895"/>
      <c r="AU129" s="895"/>
      <c r="AV129" s="895"/>
      <c r="AW129" s="896" t="str">
        <f>IF('大気7(2)'!AW130=1,"○","")</f>
        <v>○</v>
      </c>
      <c r="AX129" s="894" t="str">
        <f>IF(OR('大気7(2)'!AX130=1,'大気7(2)'!AY130=1),"○","")</f>
        <v/>
      </c>
      <c r="AY129" s="895"/>
      <c r="AZ129" s="896" t="str">
        <f>IF('大気7(2)'!AZ130=1,"○","")</f>
        <v/>
      </c>
      <c r="BA129" s="896" t="str">
        <f>IF('大気7(2)'!BA130=1,"○","")</f>
        <v/>
      </c>
      <c r="BB129" s="896" t="str">
        <f>IF('大気7(2)'!BB130=1,"○","")</f>
        <v/>
      </c>
      <c r="BC129" s="896" t="str">
        <f>IF('大気7(2)'!BC130=1,"○","")</f>
        <v/>
      </c>
      <c r="BD129" s="896" t="str">
        <f>IF('大気7(2)'!BD130=1,"○","")</f>
        <v/>
      </c>
      <c r="BE129" s="896" t="str">
        <f>IF('大気7(2)'!BE130=1,"○","")</f>
        <v/>
      </c>
      <c r="BF129" s="896" t="str">
        <f>IF('大気7(2)'!BF130=1,"○","")</f>
        <v/>
      </c>
      <c r="BG129" s="896" t="str">
        <f>IF('大気7(2)'!BG130=1,"○","")</f>
        <v/>
      </c>
      <c r="BH129" s="896" t="str">
        <f>IF('大気7(2)'!BH130=1,"○","")</f>
        <v/>
      </c>
      <c r="BI129" s="896" t="str">
        <f>IF('大気7(2)'!BI130=1,"○","")</f>
        <v/>
      </c>
      <c r="BJ129" s="895"/>
      <c r="BK129" s="895"/>
      <c r="BL129" s="895"/>
      <c r="BM129" s="896" t="str">
        <f>IF('大気7(2)'!BM130=1,"○","")</f>
        <v/>
      </c>
      <c r="BN129" s="894" t="str">
        <f>IF(OR('大気7(2)'!BN130=1,'大気7(2)'!BO130=1),"○","")</f>
        <v/>
      </c>
      <c r="BO129" s="895"/>
      <c r="BP129" s="896" t="str">
        <f>IF('大気7(2)'!BP130=1,"○","")</f>
        <v/>
      </c>
      <c r="BQ129" s="896" t="str">
        <f>IF('大気7(2)'!BQ130=1,"○","")</f>
        <v/>
      </c>
      <c r="BR129" s="896" t="str">
        <f>IF('大気7(2)'!BR130=1,"○","")</f>
        <v/>
      </c>
      <c r="BS129" s="896" t="str">
        <f>IF('大気7(2)'!BS130=1,"○","")</f>
        <v/>
      </c>
      <c r="BT129" s="896" t="str">
        <f>IF('大気7(2)'!BT130=1,"○","")</f>
        <v/>
      </c>
      <c r="BU129" s="896" t="str">
        <f>IF('大気7(2)'!BU130=1,"○","")</f>
        <v/>
      </c>
      <c r="BV129" s="896" t="str">
        <f>IF('大気7(2)'!BV130=1,"○","")</f>
        <v/>
      </c>
      <c r="BW129" s="896" t="str">
        <f>IF('大気7(2)'!BW130=1,"○","")</f>
        <v/>
      </c>
      <c r="BX129" s="896" t="str">
        <f>IF('大気7(2)'!BX130=1,"○","")</f>
        <v/>
      </c>
      <c r="BY129" s="896" t="str">
        <f>IF('大気7(2)'!BY130=1,"○","")</f>
        <v/>
      </c>
      <c r="BZ129" s="897"/>
      <c r="CA129" s="897"/>
      <c r="CB129" s="897"/>
      <c r="CC129" s="897"/>
      <c r="CD129" s="897"/>
      <c r="CE129" s="897"/>
      <c r="CF129" s="897"/>
      <c r="CG129" s="897"/>
      <c r="CH129" s="898" t="str">
        <f>IF('大気7(2)'!CH130=1,"○","")</f>
        <v/>
      </c>
      <c r="CI129" s="899" t="str">
        <f>IF('大気7(2)'!CI130=1,"○","")</f>
        <v/>
      </c>
      <c r="CJ129" s="899" t="str">
        <f>IF('大気7(2)'!CJ130=1,"○","")</f>
        <v/>
      </c>
      <c r="CK129" s="900" t="str">
        <f>IF('大気7(2)'!CK130=1,"○","")</f>
        <v/>
      </c>
      <c r="CL129" s="900" t="str">
        <f>IF('大気7(2)'!CL130=1,"○","")</f>
        <v/>
      </c>
    </row>
    <row r="130" spans="1:91" ht="11.65" customHeight="1">
      <c r="A130" s="1050" t="s">
        <v>202</v>
      </c>
      <c r="B130" s="894" t="str">
        <f>IF(OR('大気7(2)'!B131=1,'大気7(2)'!C131=1),"○","")</f>
        <v>○</v>
      </c>
      <c r="C130" s="895"/>
      <c r="D130" s="896" t="str">
        <f>IF('大気7(2)'!D131=1,"○","")</f>
        <v>○</v>
      </c>
      <c r="E130" s="896" t="str">
        <f>IF('大気7(2)'!E131=1,"○","")</f>
        <v/>
      </c>
      <c r="F130" s="896" t="str">
        <f>IF('大気7(2)'!F131=1,"○","")</f>
        <v/>
      </c>
      <c r="G130" s="896" t="str">
        <f>IF('大気7(2)'!G131=1,"○","")</f>
        <v/>
      </c>
      <c r="H130" s="896" t="str">
        <f>IF('大気7(2)'!H131=1,"○","")</f>
        <v/>
      </c>
      <c r="I130" s="896" t="str">
        <f>IF('大気7(2)'!I131=1,"○","")</f>
        <v/>
      </c>
      <c r="J130" s="896" t="str">
        <f>IF('大気7(2)'!J131=1,"○","")</f>
        <v>○</v>
      </c>
      <c r="K130" s="896" t="str">
        <f>IF('大気7(2)'!K131=1,"○","")</f>
        <v>○</v>
      </c>
      <c r="L130" s="896" t="str">
        <f>IF('大気7(2)'!L131=1,"○","")</f>
        <v/>
      </c>
      <c r="M130" s="896" t="str">
        <f>IF('大気7(2)'!M131=1,"○","")</f>
        <v/>
      </c>
      <c r="N130" s="895"/>
      <c r="O130" s="895"/>
      <c r="P130" s="895"/>
      <c r="Q130" s="896" t="str">
        <f>IF('大気7(2)'!Q131=1,"○","")</f>
        <v/>
      </c>
      <c r="R130" s="894" t="str">
        <f>IF(OR('大気7(2)'!R131=1,'大気7(2)'!S131=1),"○","")</f>
        <v>○</v>
      </c>
      <c r="S130" s="895"/>
      <c r="T130" s="896" t="str">
        <f>IF('大気7(2)'!T131=1,"○","")</f>
        <v>○</v>
      </c>
      <c r="U130" s="896" t="str">
        <f>IF('大気7(2)'!U131=1,"○","")</f>
        <v/>
      </c>
      <c r="V130" s="896" t="str">
        <f>IF('大気7(2)'!V131=1,"○","")</f>
        <v/>
      </c>
      <c r="W130" s="896" t="str">
        <f>IF('大気7(2)'!W131=1,"○","")</f>
        <v/>
      </c>
      <c r="X130" s="896" t="str">
        <f>IF('大気7(2)'!X131=1,"○","")</f>
        <v/>
      </c>
      <c r="Y130" s="896" t="str">
        <f>IF('大気7(2)'!Y131=1,"○","")</f>
        <v/>
      </c>
      <c r="Z130" s="896" t="str">
        <f>IF('大気7(2)'!Z131=1,"○","")</f>
        <v>○</v>
      </c>
      <c r="AA130" s="896" t="str">
        <f>IF('大気7(2)'!AA131=1,"○","")</f>
        <v>○</v>
      </c>
      <c r="AB130" s="896" t="str">
        <f>IF('大気7(2)'!AB131=1,"○","")</f>
        <v/>
      </c>
      <c r="AC130" s="896" t="str">
        <f>IF('大気7(2)'!AC131=1,"○","")</f>
        <v/>
      </c>
      <c r="AD130" s="895"/>
      <c r="AE130" s="895"/>
      <c r="AF130" s="895"/>
      <c r="AG130" s="896" t="str">
        <f>IF('大気7(2)'!AG131=1,"○","")</f>
        <v/>
      </c>
      <c r="AH130" s="894" t="str">
        <f>IF(OR('大気7(2)'!AH131=1,'大気7(2)'!AI131=1),"○","")</f>
        <v/>
      </c>
      <c r="AI130" s="895"/>
      <c r="AJ130" s="896" t="str">
        <f>IF('大気7(2)'!AJ131=1,"○","")</f>
        <v/>
      </c>
      <c r="AK130" s="896" t="str">
        <f>IF('大気7(2)'!AK131=1,"○","")</f>
        <v/>
      </c>
      <c r="AL130" s="896" t="str">
        <f>IF('大気7(2)'!AL131=1,"○","")</f>
        <v/>
      </c>
      <c r="AM130" s="896" t="str">
        <f>IF('大気7(2)'!AM131=1,"○","")</f>
        <v/>
      </c>
      <c r="AN130" s="896" t="str">
        <f>IF('大気7(2)'!AN131=1,"○","")</f>
        <v/>
      </c>
      <c r="AO130" s="896" t="str">
        <f>IF('大気7(2)'!AO131=1,"○","")</f>
        <v/>
      </c>
      <c r="AP130" s="896" t="str">
        <f>IF('大気7(2)'!AP131=1,"○","")</f>
        <v/>
      </c>
      <c r="AQ130" s="896" t="str">
        <f>IF('大気7(2)'!AQ131=1,"○","")</f>
        <v/>
      </c>
      <c r="AR130" s="896" t="str">
        <f>IF('大気7(2)'!AR131=1,"○","")</f>
        <v/>
      </c>
      <c r="AS130" s="896" t="str">
        <f>IF('大気7(2)'!AS131=1,"○","")</f>
        <v/>
      </c>
      <c r="AT130" s="895"/>
      <c r="AU130" s="895"/>
      <c r="AV130" s="895"/>
      <c r="AW130" s="896" t="str">
        <f>IF('大気7(2)'!AW131=1,"○","")</f>
        <v/>
      </c>
      <c r="AX130" s="894" t="str">
        <f>IF(OR('大気7(2)'!AX131=1,'大気7(2)'!AY131=1),"○","")</f>
        <v/>
      </c>
      <c r="AY130" s="895"/>
      <c r="AZ130" s="896" t="str">
        <f>IF('大気7(2)'!AZ131=1,"○","")</f>
        <v/>
      </c>
      <c r="BA130" s="896" t="str">
        <f>IF('大気7(2)'!BA131=1,"○","")</f>
        <v/>
      </c>
      <c r="BB130" s="896" t="str">
        <f>IF('大気7(2)'!BB131=1,"○","")</f>
        <v/>
      </c>
      <c r="BC130" s="896" t="str">
        <f>IF('大気7(2)'!BC131=1,"○","")</f>
        <v/>
      </c>
      <c r="BD130" s="896" t="str">
        <f>IF('大気7(2)'!BD131=1,"○","")</f>
        <v/>
      </c>
      <c r="BE130" s="896" t="str">
        <f>IF('大気7(2)'!BE131=1,"○","")</f>
        <v/>
      </c>
      <c r="BF130" s="896" t="str">
        <f>IF('大気7(2)'!BF131=1,"○","")</f>
        <v/>
      </c>
      <c r="BG130" s="896" t="str">
        <f>IF('大気7(2)'!BG131=1,"○","")</f>
        <v/>
      </c>
      <c r="BH130" s="896" t="str">
        <f>IF('大気7(2)'!BH131=1,"○","")</f>
        <v/>
      </c>
      <c r="BI130" s="896" t="str">
        <f>IF('大気7(2)'!BI131=1,"○","")</f>
        <v/>
      </c>
      <c r="BJ130" s="895"/>
      <c r="BK130" s="895"/>
      <c r="BL130" s="895"/>
      <c r="BM130" s="896" t="str">
        <f>IF('大気7(2)'!BM131=1,"○","")</f>
        <v/>
      </c>
      <c r="BN130" s="894" t="str">
        <f>IF(OR('大気7(2)'!BN131=1,'大気7(2)'!BO131=1),"○","")</f>
        <v/>
      </c>
      <c r="BO130" s="895"/>
      <c r="BP130" s="896" t="str">
        <f>IF('大気7(2)'!BP131=1,"○","")</f>
        <v/>
      </c>
      <c r="BQ130" s="896" t="str">
        <f>IF('大気7(2)'!BQ131=1,"○","")</f>
        <v/>
      </c>
      <c r="BR130" s="896" t="str">
        <f>IF('大気7(2)'!BR131=1,"○","")</f>
        <v/>
      </c>
      <c r="BS130" s="896" t="str">
        <f>IF('大気7(2)'!BS131=1,"○","")</f>
        <v/>
      </c>
      <c r="BT130" s="896" t="str">
        <f>IF('大気7(2)'!BT131=1,"○","")</f>
        <v/>
      </c>
      <c r="BU130" s="896" t="str">
        <f>IF('大気7(2)'!BU131=1,"○","")</f>
        <v/>
      </c>
      <c r="BV130" s="896" t="str">
        <f>IF('大気7(2)'!BV131=1,"○","")</f>
        <v/>
      </c>
      <c r="BW130" s="896" t="str">
        <f>IF('大気7(2)'!BW131=1,"○","")</f>
        <v/>
      </c>
      <c r="BX130" s="896" t="str">
        <f>IF('大気7(2)'!BX131=1,"○","")</f>
        <v/>
      </c>
      <c r="BY130" s="896" t="str">
        <f>IF('大気7(2)'!BY131=1,"○","")</f>
        <v/>
      </c>
      <c r="BZ130" s="897"/>
      <c r="CA130" s="897"/>
      <c r="CB130" s="897"/>
      <c r="CC130" s="897"/>
      <c r="CD130" s="897"/>
      <c r="CE130" s="897"/>
      <c r="CF130" s="897"/>
      <c r="CG130" s="897"/>
      <c r="CH130" s="898" t="str">
        <f>IF('大気7(2)'!CH131=1,"○","")</f>
        <v/>
      </c>
      <c r="CI130" s="899" t="str">
        <f>IF('大気7(2)'!CI131=1,"○","")</f>
        <v/>
      </c>
      <c r="CJ130" s="899" t="str">
        <f>IF('大気7(2)'!CJ131=1,"○","")</f>
        <v/>
      </c>
      <c r="CK130" s="900" t="str">
        <f>IF('大気7(2)'!CK131=1,"○","")</f>
        <v/>
      </c>
      <c r="CL130" s="900" t="str">
        <f>IF('大気7(2)'!CL131=1,"○","")</f>
        <v/>
      </c>
    </row>
    <row r="131" spans="1:91" ht="11.65" customHeight="1">
      <c r="A131" s="893" t="s">
        <v>622</v>
      </c>
      <c r="B131" s="894" t="str">
        <f>IF(OR('大気7(2)'!B132=1,'大気7(2)'!C132=1),"○","")</f>
        <v/>
      </c>
      <c r="C131" s="895"/>
      <c r="D131" s="896" t="str">
        <f>IF('大気7(2)'!D132=1,"○","")</f>
        <v/>
      </c>
      <c r="E131" s="896" t="str">
        <f>IF('大気7(2)'!E132=1,"○","")</f>
        <v/>
      </c>
      <c r="F131" s="896" t="str">
        <f>IF('大気7(2)'!F132=1,"○","")</f>
        <v/>
      </c>
      <c r="G131" s="896" t="str">
        <f>IF('大気7(2)'!G132=1,"○","")</f>
        <v/>
      </c>
      <c r="H131" s="896" t="str">
        <f>IF('大気7(2)'!H132=1,"○","")</f>
        <v/>
      </c>
      <c r="I131" s="896" t="str">
        <f>IF('大気7(2)'!I132=1,"○","")</f>
        <v/>
      </c>
      <c r="J131" s="896" t="str">
        <f>IF('大気7(2)'!J132=1,"○","")</f>
        <v/>
      </c>
      <c r="K131" s="896" t="str">
        <f>IF('大気7(2)'!K132=1,"○","")</f>
        <v/>
      </c>
      <c r="L131" s="896" t="str">
        <f>IF('大気7(2)'!L132=1,"○","")</f>
        <v/>
      </c>
      <c r="M131" s="896" t="str">
        <f>IF('大気7(2)'!M132=1,"○","")</f>
        <v/>
      </c>
      <c r="N131" s="895"/>
      <c r="O131" s="895"/>
      <c r="P131" s="895"/>
      <c r="Q131" s="896" t="str">
        <f>IF('大気7(2)'!Q132=1,"○","")</f>
        <v/>
      </c>
      <c r="R131" s="894" t="str">
        <f>IF(OR('大気7(2)'!R132=1,'大気7(2)'!S132=1),"○","")</f>
        <v/>
      </c>
      <c r="S131" s="895"/>
      <c r="T131" s="896" t="str">
        <f>IF('大気7(2)'!T132=1,"○","")</f>
        <v/>
      </c>
      <c r="U131" s="896" t="str">
        <f>IF('大気7(2)'!U132=1,"○","")</f>
        <v/>
      </c>
      <c r="V131" s="896" t="str">
        <f>IF('大気7(2)'!V132=1,"○","")</f>
        <v/>
      </c>
      <c r="W131" s="896" t="str">
        <f>IF('大気7(2)'!W132=1,"○","")</f>
        <v/>
      </c>
      <c r="X131" s="896" t="str">
        <f>IF('大気7(2)'!X132=1,"○","")</f>
        <v/>
      </c>
      <c r="Y131" s="896" t="str">
        <f>IF('大気7(2)'!Y132=1,"○","")</f>
        <v/>
      </c>
      <c r="Z131" s="896" t="str">
        <f>IF('大気7(2)'!Z132=1,"○","")</f>
        <v/>
      </c>
      <c r="AA131" s="896" t="str">
        <f>IF('大気7(2)'!AA132=1,"○","")</f>
        <v/>
      </c>
      <c r="AB131" s="896" t="str">
        <f>IF('大気7(2)'!AB132=1,"○","")</f>
        <v/>
      </c>
      <c r="AC131" s="896" t="str">
        <f>IF('大気7(2)'!AC132=1,"○","")</f>
        <v/>
      </c>
      <c r="AD131" s="895"/>
      <c r="AE131" s="895"/>
      <c r="AF131" s="895"/>
      <c r="AG131" s="896" t="str">
        <f>IF('大気7(2)'!AG132=1,"○","")</f>
        <v/>
      </c>
      <c r="AH131" s="894" t="str">
        <f>IF(OR('大気7(2)'!AH132=1,'大気7(2)'!AI132=1),"○","")</f>
        <v/>
      </c>
      <c r="AI131" s="895"/>
      <c r="AJ131" s="896" t="str">
        <f>IF('大気7(2)'!AJ132=1,"○","")</f>
        <v/>
      </c>
      <c r="AK131" s="896" t="str">
        <f>IF('大気7(2)'!AK132=1,"○","")</f>
        <v/>
      </c>
      <c r="AL131" s="896" t="str">
        <f>IF('大気7(2)'!AL132=1,"○","")</f>
        <v/>
      </c>
      <c r="AM131" s="896" t="str">
        <f>IF('大気7(2)'!AM132=1,"○","")</f>
        <v/>
      </c>
      <c r="AN131" s="896" t="str">
        <f>IF('大気7(2)'!AN132=1,"○","")</f>
        <v/>
      </c>
      <c r="AO131" s="896" t="str">
        <f>IF('大気7(2)'!AO132=1,"○","")</f>
        <v/>
      </c>
      <c r="AP131" s="896" t="str">
        <f>IF('大気7(2)'!AP132=1,"○","")</f>
        <v/>
      </c>
      <c r="AQ131" s="896" t="str">
        <f>IF('大気7(2)'!AQ132=1,"○","")</f>
        <v/>
      </c>
      <c r="AR131" s="896" t="str">
        <f>IF('大気7(2)'!AR132=1,"○","")</f>
        <v/>
      </c>
      <c r="AS131" s="896" t="str">
        <f>IF('大気7(2)'!AS132=1,"○","")</f>
        <v/>
      </c>
      <c r="AT131" s="895"/>
      <c r="AU131" s="895"/>
      <c r="AV131" s="895"/>
      <c r="AW131" s="896" t="str">
        <f>IF('大気7(2)'!AW132=1,"○","")</f>
        <v/>
      </c>
      <c r="AX131" s="894" t="str">
        <f>IF(OR('大気7(2)'!AX132=1,'大気7(2)'!AY132=1),"○","")</f>
        <v/>
      </c>
      <c r="AY131" s="895"/>
      <c r="AZ131" s="896" t="str">
        <f>IF('大気7(2)'!AZ132=1,"○","")</f>
        <v/>
      </c>
      <c r="BA131" s="896" t="str">
        <f>IF('大気7(2)'!BA132=1,"○","")</f>
        <v/>
      </c>
      <c r="BB131" s="896" t="str">
        <f>IF('大気7(2)'!BB132=1,"○","")</f>
        <v/>
      </c>
      <c r="BC131" s="896" t="str">
        <f>IF('大気7(2)'!BC132=1,"○","")</f>
        <v/>
      </c>
      <c r="BD131" s="896" t="str">
        <f>IF('大気7(2)'!BD132=1,"○","")</f>
        <v/>
      </c>
      <c r="BE131" s="896" t="str">
        <f>IF('大気7(2)'!BE132=1,"○","")</f>
        <v/>
      </c>
      <c r="BF131" s="896" t="str">
        <f>IF('大気7(2)'!BF132=1,"○","")</f>
        <v/>
      </c>
      <c r="BG131" s="896" t="str">
        <f>IF('大気7(2)'!BG132=1,"○","")</f>
        <v/>
      </c>
      <c r="BH131" s="896" t="str">
        <f>IF('大気7(2)'!BH132=1,"○","")</f>
        <v/>
      </c>
      <c r="BI131" s="896" t="str">
        <f>IF('大気7(2)'!BI132=1,"○","")</f>
        <v/>
      </c>
      <c r="BJ131" s="895"/>
      <c r="BK131" s="895"/>
      <c r="BL131" s="895"/>
      <c r="BM131" s="896" t="str">
        <f>IF('大気7(2)'!BM132=1,"○","")</f>
        <v/>
      </c>
      <c r="BN131" s="894" t="str">
        <f>IF(OR('大気7(2)'!BN132=1,'大気7(2)'!BO132=1),"○","")</f>
        <v/>
      </c>
      <c r="BO131" s="895"/>
      <c r="BP131" s="896" t="str">
        <f>IF('大気7(2)'!BP132=1,"○","")</f>
        <v/>
      </c>
      <c r="BQ131" s="896" t="str">
        <f>IF('大気7(2)'!BQ132=1,"○","")</f>
        <v/>
      </c>
      <c r="BR131" s="896" t="str">
        <f>IF('大気7(2)'!BR132=1,"○","")</f>
        <v/>
      </c>
      <c r="BS131" s="896" t="str">
        <f>IF('大気7(2)'!BS132=1,"○","")</f>
        <v/>
      </c>
      <c r="BT131" s="896" t="str">
        <f>IF('大気7(2)'!BT132=1,"○","")</f>
        <v/>
      </c>
      <c r="BU131" s="896" t="str">
        <f>IF('大気7(2)'!BU132=1,"○","")</f>
        <v/>
      </c>
      <c r="BV131" s="896" t="str">
        <f>IF('大気7(2)'!BV132=1,"○","")</f>
        <v/>
      </c>
      <c r="BW131" s="896" t="str">
        <f>IF('大気7(2)'!BW132=1,"○","")</f>
        <v/>
      </c>
      <c r="BX131" s="896" t="str">
        <f>IF('大気7(2)'!BX132=1,"○","")</f>
        <v/>
      </c>
      <c r="BY131" s="896" t="str">
        <f>IF('大気7(2)'!BY132=1,"○","")</f>
        <v/>
      </c>
      <c r="BZ131" s="897"/>
      <c r="CA131" s="897"/>
      <c r="CB131" s="897"/>
      <c r="CC131" s="897"/>
      <c r="CD131" s="897"/>
      <c r="CE131" s="897"/>
      <c r="CF131" s="897"/>
      <c r="CG131" s="897"/>
      <c r="CH131" s="898" t="str">
        <f>IF('大気7(2)'!CH132=1,"○","")</f>
        <v/>
      </c>
      <c r="CI131" s="899" t="str">
        <f>IF('大気7(2)'!CI132=1,"○","")</f>
        <v/>
      </c>
      <c r="CJ131" s="899" t="str">
        <f>IF('大気7(2)'!CJ132=1,"○","")</f>
        <v/>
      </c>
      <c r="CK131" s="900" t="str">
        <f>IF('大気7(2)'!CK132=1,"○","")</f>
        <v/>
      </c>
      <c r="CL131" s="900" t="str">
        <f>IF('大気7(2)'!CL132=1,"○","")</f>
        <v/>
      </c>
      <c r="CM131" s="788" t="s">
        <v>508</v>
      </c>
    </row>
  </sheetData>
  <mergeCells count="5">
    <mergeCell ref="Q4:Q5"/>
    <mergeCell ref="AG4:AG5"/>
    <mergeCell ref="AW4:AW5"/>
    <mergeCell ref="BM4:BM5"/>
    <mergeCell ref="CL4:CL5"/>
  </mergeCells>
  <phoneticPr fontId="3"/>
  <pageMargins left="0.75" right="0.75" top="1" bottom="1"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35"/>
  <sheetViews>
    <sheetView topLeftCell="A91" workbookViewId="0">
      <selection activeCell="C26" sqref="C26"/>
    </sheetView>
  </sheetViews>
  <sheetFormatPr defaultRowHeight="11.25"/>
  <cols>
    <col min="1" max="1" width="10.28515625" style="822" customWidth="1"/>
    <col min="2" max="81" width="5.140625" style="822" customWidth="1"/>
    <col min="82" max="16384" width="9.140625" style="822"/>
  </cols>
  <sheetData>
    <row r="1" spans="1:81" ht="17.25">
      <c r="A1" s="47" t="s">
        <v>509</v>
      </c>
    </row>
    <row r="2" spans="1:81">
      <c r="BI2" s="901"/>
      <c r="BY2" s="901" t="s">
        <v>510</v>
      </c>
    </row>
    <row r="3" spans="1:81" ht="11.25" customHeight="1">
      <c r="A3" s="902"/>
      <c r="B3" s="903" t="s">
        <v>511</v>
      </c>
      <c r="C3" s="904"/>
      <c r="D3" s="904"/>
      <c r="E3" s="904"/>
      <c r="F3" s="904"/>
      <c r="G3" s="904"/>
      <c r="H3" s="904"/>
      <c r="I3" s="904"/>
      <c r="J3" s="904"/>
      <c r="K3" s="904"/>
      <c r="L3" s="904"/>
      <c r="M3" s="905" t="s">
        <v>512</v>
      </c>
      <c r="N3" s="903" t="s">
        <v>513</v>
      </c>
      <c r="O3" s="904"/>
      <c r="P3" s="904"/>
      <c r="Q3" s="904"/>
      <c r="R3" s="904"/>
      <c r="S3" s="904"/>
      <c r="T3" s="904"/>
      <c r="U3" s="904"/>
      <c r="V3" s="904"/>
      <c r="W3" s="904"/>
      <c r="X3" s="904"/>
      <c r="Y3" s="906" t="s">
        <v>514</v>
      </c>
      <c r="Z3" s="903" t="s">
        <v>515</v>
      </c>
      <c r="AA3" s="904"/>
      <c r="AB3" s="904"/>
      <c r="AC3" s="904"/>
      <c r="AD3" s="904"/>
      <c r="AE3" s="904"/>
      <c r="AF3" s="904"/>
      <c r="AG3" s="904"/>
      <c r="AH3" s="904"/>
      <c r="AI3" s="904"/>
      <c r="AJ3" s="904"/>
      <c r="AK3" s="906" t="s">
        <v>514</v>
      </c>
      <c r="AL3" s="903" t="s">
        <v>516</v>
      </c>
      <c r="AM3" s="904"/>
      <c r="AN3" s="904"/>
      <c r="AO3" s="904"/>
      <c r="AP3" s="904"/>
      <c r="AQ3" s="904"/>
      <c r="AR3" s="904"/>
      <c r="AS3" s="904"/>
      <c r="AT3" s="904"/>
      <c r="AU3" s="904"/>
      <c r="AV3" s="904"/>
      <c r="AW3" s="906" t="s">
        <v>514</v>
      </c>
      <c r="AX3" s="903" t="s">
        <v>517</v>
      </c>
      <c r="AY3" s="904"/>
      <c r="AZ3" s="904"/>
      <c r="BA3" s="904"/>
      <c r="BB3" s="904"/>
      <c r="BC3" s="904"/>
      <c r="BD3" s="904"/>
      <c r="BE3" s="904"/>
      <c r="BF3" s="904"/>
      <c r="BG3" s="904"/>
      <c r="BH3" s="904"/>
      <c r="BI3" s="907" t="s">
        <v>497</v>
      </c>
      <c r="BJ3" s="908"/>
      <c r="BK3" s="908"/>
      <c r="BL3" s="909"/>
      <c r="BM3" s="906" t="s">
        <v>514</v>
      </c>
      <c r="BN3" s="903" t="s">
        <v>536</v>
      </c>
      <c r="BO3" s="904"/>
      <c r="BP3" s="904"/>
      <c r="BQ3" s="904"/>
      <c r="BR3" s="904"/>
      <c r="BS3" s="904"/>
      <c r="BT3" s="904"/>
      <c r="BU3" s="904"/>
      <c r="BV3" s="904"/>
      <c r="BW3" s="904"/>
      <c r="BX3" s="904"/>
      <c r="BY3" s="905" t="s">
        <v>537</v>
      </c>
      <c r="BZ3" s="906"/>
      <c r="CA3" s="906"/>
      <c r="CB3" s="910"/>
      <c r="CC3" s="911"/>
    </row>
    <row r="4" spans="1:81" ht="29.25" customHeight="1">
      <c r="A4" s="912"/>
      <c r="B4" s="913" t="s">
        <v>472</v>
      </c>
      <c r="C4" s="914" t="s">
        <v>520</v>
      </c>
      <c r="D4" s="914" t="s">
        <v>474</v>
      </c>
      <c r="E4" s="914" t="s">
        <v>475</v>
      </c>
      <c r="F4" s="914" t="s">
        <v>476</v>
      </c>
      <c r="G4" s="914" t="s">
        <v>477</v>
      </c>
      <c r="H4" s="914" t="s">
        <v>478</v>
      </c>
      <c r="I4" s="914" t="s">
        <v>479</v>
      </c>
      <c r="J4" s="914" t="s">
        <v>480</v>
      </c>
      <c r="K4" s="914" t="s">
        <v>481</v>
      </c>
      <c r="L4" s="915" t="s">
        <v>521</v>
      </c>
      <c r="M4" s="916" t="s">
        <v>461</v>
      </c>
      <c r="N4" s="913" t="s">
        <v>472</v>
      </c>
      <c r="O4" s="914" t="s">
        <v>520</v>
      </c>
      <c r="P4" s="914" t="s">
        <v>474</v>
      </c>
      <c r="Q4" s="914" t="s">
        <v>475</v>
      </c>
      <c r="R4" s="914" t="s">
        <v>476</v>
      </c>
      <c r="S4" s="914" t="s">
        <v>477</v>
      </c>
      <c r="T4" s="914" t="s">
        <v>478</v>
      </c>
      <c r="U4" s="914" t="s">
        <v>479</v>
      </c>
      <c r="V4" s="914" t="s">
        <v>480</v>
      </c>
      <c r="W4" s="914" t="s">
        <v>481</v>
      </c>
      <c r="X4" s="915" t="s">
        <v>521</v>
      </c>
      <c r="Y4" s="917" t="s">
        <v>462</v>
      </c>
      <c r="Z4" s="913" t="s">
        <v>472</v>
      </c>
      <c r="AA4" s="914" t="s">
        <v>520</v>
      </c>
      <c r="AB4" s="914" t="s">
        <v>474</v>
      </c>
      <c r="AC4" s="914" t="s">
        <v>475</v>
      </c>
      <c r="AD4" s="914" t="s">
        <v>476</v>
      </c>
      <c r="AE4" s="914" t="s">
        <v>477</v>
      </c>
      <c r="AF4" s="914" t="s">
        <v>478</v>
      </c>
      <c r="AG4" s="914" t="s">
        <v>479</v>
      </c>
      <c r="AH4" s="914" t="s">
        <v>480</v>
      </c>
      <c r="AI4" s="914" t="s">
        <v>481</v>
      </c>
      <c r="AJ4" s="915" t="s">
        <v>521</v>
      </c>
      <c r="AK4" s="917" t="s">
        <v>522</v>
      </c>
      <c r="AL4" s="913" t="s">
        <v>472</v>
      </c>
      <c r="AM4" s="914" t="s">
        <v>520</v>
      </c>
      <c r="AN4" s="914" t="s">
        <v>474</v>
      </c>
      <c r="AO4" s="914" t="s">
        <v>475</v>
      </c>
      <c r="AP4" s="914" t="s">
        <v>476</v>
      </c>
      <c r="AQ4" s="914" t="s">
        <v>477</v>
      </c>
      <c r="AR4" s="914" t="s">
        <v>478</v>
      </c>
      <c r="AS4" s="914" t="s">
        <v>479</v>
      </c>
      <c r="AT4" s="914" t="s">
        <v>480</v>
      </c>
      <c r="AU4" s="914" t="s">
        <v>481</v>
      </c>
      <c r="AV4" s="915" t="s">
        <v>521</v>
      </c>
      <c r="AW4" s="917" t="s">
        <v>523</v>
      </c>
      <c r="AX4" s="913" t="s">
        <v>472</v>
      </c>
      <c r="AY4" s="914" t="s">
        <v>520</v>
      </c>
      <c r="AZ4" s="914" t="s">
        <v>474</v>
      </c>
      <c r="BA4" s="914" t="s">
        <v>475</v>
      </c>
      <c r="BB4" s="914" t="s">
        <v>476</v>
      </c>
      <c r="BC4" s="914" t="s">
        <v>477</v>
      </c>
      <c r="BD4" s="914" t="s">
        <v>478</v>
      </c>
      <c r="BE4" s="914" t="s">
        <v>479</v>
      </c>
      <c r="BF4" s="914" t="s">
        <v>480</v>
      </c>
      <c r="BG4" s="914" t="s">
        <v>481</v>
      </c>
      <c r="BH4" s="915" t="s">
        <v>521</v>
      </c>
      <c r="BI4" s="918" t="s">
        <v>490</v>
      </c>
      <c r="BJ4" s="919" t="s">
        <v>491</v>
      </c>
      <c r="BK4" s="919" t="s">
        <v>507</v>
      </c>
      <c r="BL4" s="920" t="s">
        <v>493</v>
      </c>
      <c r="BM4" s="915" t="s">
        <v>524</v>
      </c>
      <c r="BN4" s="916" t="s">
        <v>525</v>
      </c>
      <c r="BO4" s="914" t="s">
        <v>520</v>
      </c>
      <c r="BP4" s="914" t="s">
        <v>474</v>
      </c>
      <c r="BQ4" s="914" t="s">
        <v>475</v>
      </c>
      <c r="BR4" s="914" t="s">
        <v>476</v>
      </c>
      <c r="BS4" s="914" t="s">
        <v>477</v>
      </c>
      <c r="BT4" s="914" t="s">
        <v>478</v>
      </c>
      <c r="BU4" s="914" t="s">
        <v>479</v>
      </c>
      <c r="BV4" s="914" t="s">
        <v>480</v>
      </c>
      <c r="BW4" s="914" t="s">
        <v>481</v>
      </c>
      <c r="BX4" s="915" t="s">
        <v>521</v>
      </c>
      <c r="BY4" s="916" t="s">
        <v>461</v>
      </c>
      <c r="BZ4" s="917" t="s">
        <v>462</v>
      </c>
      <c r="CA4" s="917" t="s">
        <v>522</v>
      </c>
      <c r="CB4" s="917" t="s">
        <v>523</v>
      </c>
      <c r="CC4" s="915" t="s">
        <v>524</v>
      </c>
    </row>
    <row r="5" spans="1:81">
      <c r="A5" s="921" t="s">
        <v>121</v>
      </c>
      <c r="B5" s="922" t="str">
        <f>'大気7(2)_2'!B6</f>
        <v/>
      </c>
      <c r="C5" s="923" t="str">
        <f>'大気7(2)_2'!D6</f>
        <v/>
      </c>
      <c r="D5" s="923" t="str">
        <f>'大気7(2)_2'!E6</f>
        <v/>
      </c>
      <c r="E5" s="923" t="str">
        <f>'大気7(2)_2'!F6</f>
        <v/>
      </c>
      <c r="F5" s="923" t="str">
        <f>'大気7(2)_2'!G6</f>
        <v/>
      </c>
      <c r="G5" s="923" t="str">
        <f>'大気7(2)_2'!H6</f>
        <v/>
      </c>
      <c r="H5" s="923" t="str">
        <f>'大気7(2)_2'!I6</f>
        <v/>
      </c>
      <c r="I5" s="923" t="str">
        <f>'大気7(2)_2'!J6</f>
        <v/>
      </c>
      <c r="J5" s="923" t="str">
        <f>'大気7(2)_2'!K6</f>
        <v/>
      </c>
      <c r="K5" s="923" t="str">
        <f>'大気7(2)_2'!L6</f>
        <v/>
      </c>
      <c r="L5" s="924" t="str">
        <f>'大気7(2)_2'!M6</f>
        <v/>
      </c>
      <c r="M5" s="922" t="str">
        <f>'大気7(2)_2'!Q6</f>
        <v/>
      </c>
      <c r="N5" s="922" t="str">
        <f>'大気7(2)_2'!R6</f>
        <v/>
      </c>
      <c r="O5" s="923" t="str">
        <f>'大気7(2)_2'!T6</f>
        <v/>
      </c>
      <c r="P5" s="923" t="str">
        <f>'大気7(2)_2'!U6</f>
        <v/>
      </c>
      <c r="Q5" s="923" t="str">
        <f>'大気7(2)_2'!V6</f>
        <v/>
      </c>
      <c r="R5" s="923" t="str">
        <f>'大気7(2)_2'!W6</f>
        <v/>
      </c>
      <c r="S5" s="923" t="str">
        <f>'大気7(2)_2'!X6</f>
        <v/>
      </c>
      <c r="T5" s="923" t="str">
        <f>'大気7(2)_2'!Y6</f>
        <v/>
      </c>
      <c r="U5" s="923" t="str">
        <f>'大気7(2)_2'!Z6</f>
        <v/>
      </c>
      <c r="V5" s="923" t="str">
        <f>'大気7(2)_2'!AA6</f>
        <v/>
      </c>
      <c r="W5" s="923" t="str">
        <f>'大気7(2)_2'!AB6</f>
        <v/>
      </c>
      <c r="X5" s="924" t="str">
        <f>'大気7(2)_2'!AC6</f>
        <v/>
      </c>
      <c r="Y5" s="925" t="str">
        <f>'大気7(2)_2'!AG6</f>
        <v/>
      </c>
      <c r="Z5" s="922" t="str">
        <f>'大気7(2)_2'!AH6</f>
        <v>○</v>
      </c>
      <c r="AA5" s="923" t="str">
        <f>'大気7(2)_2'!AJ6</f>
        <v/>
      </c>
      <c r="AB5" s="923" t="str">
        <f>'大気7(2)_2'!AK6</f>
        <v/>
      </c>
      <c r="AC5" s="923" t="str">
        <f>'大気7(2)_2'!AL6</f>
        <v>○</v>
      </c>
      <c r="AD5" s="923" t="str">
        <f>'大気7(2)_2'!AM6</f>
        <v>○</v>
      </c>
      <c r="AE5" s="923" t="str">
        <f>'大気7(2)_2'!AN6</f>
        <v/>
      </c>
      <c r="AF5" s="923" t="str">
        <f>'大気7(2)_2'!AO6</f>
        <v>○</v>
      </c>
      <c r="AG5" s="923" t="str">
        <f>'大気7(2)_2'!AP6</f>
        <v/>
      </c>
      <c r="AH5" s="923" t="str">
        <f>'大気7(2)_2'!AQ6</f>
        <v>○</v>
      </c>
      <c r="AI5" s="923" t="str">
        <f>'大気7(2)_2'!AR6</f>
        <v>○</v>
      </c>
      <c r="AJ5" s="924" t="str">
        <f>'大気7(2)_2'!AS6</f>
        <v>○</v>
      </c>
      <c r="AK5" s="925" t="str">
        <f>'大気7(2)_2'!AW6</f>
        <v>○</v>
      </c>
      <c r="AL5" s="922" t="str">
        <f>'大気7(2)_2'!AX6</f>
        <v/>
      </c>
      <c r="AM5" s="923" t="str">
        <f>'大気7(2)_2'!AZ6</f>
        <v/>
      </c>
      <c r="AN5" s="923" t="str">
        <f>'大気7(2)_2'!BA6</f>
        <v/>
      </c>
      <c r="AO5" s="923" t="str">
        <f>'大気7(2)_2'!BB6</f>
        <v/>
      </c>
      <c r="AP5" s="923" t="str">
        <f>'大気7(2)_2'!BC6</f>
        <v/>
      </c>
      <c r="AQ5" s="923" t="str">
        <f>'大気7(2)_2'!BD6</f>
        <v/>
      </c>
      <c r="AR5" s="923" t="str">
        <f>'大気7(2)_2'!BE6</f>
        <v/>
      </c>
      <c r="AS5" s="923" t="str">
        <f>'大気7(2)_2'!BF6</f>
        <v/>
      </c>
      <c r="AT5" s="923" t="str">
        <f>'大気7(2)_2'!BG6</f>
        <v/>
      </c>
      <c r="AU5" s="923" t="str">
        <f>'大気7(2)_2'!BH6</f>
        <v/>
      </c>
      <c r="AV5" s="924" t="str">
        <f>'大気7(2)_2'!BI6</f>
        <v/>
      </c>
      <c r="AW5" s="925" t="str">
        <f>'大気7(2)_2'!BM6</f>
        <v/>
      </c>
      <c r="AX5" s="922" t="str">
        <f>'大気7(2)_2'!BN6</f>
        <v/>
      </c>
      <c r="AY5" s="923" t="str">
        <f>'大気7(2)_2'!BP6</f>
        <v/>
      </c>
      <c r="AZ5" s="923" t="str">
        <f>'大気7(2)_2'!BQ6</f>
        <v/>
      </c>
      <c r="BA5" s="923" t="str">
        <f>'大気7(2)_2'!BR6</f>
        <v/>
      </c>
      <c r="BB5" s="923" t="str">
        <f>'大気7(2)_2'!BS6</f>
        <v/>
      </c>
      <c r="BC5" s="923" t="str">
        <f>'大気7(2)_2'!BT6</f>
        <v/>
      </c>
      <c r="BD5" s="923" t="str">
        <f>'大気7(2)_2'!BU6</f>
        <v/>
      </c>
      <c r="BE5" s="923" t="str">
        <f>'大気7(2)_2'!BV6</f>
        <v/>
      </c>
      <c r="BF5" s="923" t="str">
        <f>'大気7(2)_2'!BW6</f>
        <v/>
      </c>
      <c r="BG5" s="923" t="str">
        <f>'大気7(2)_2'!BX6</f>
        <v/>
      </c>
      <c r="BH5" s="924" t="str">
        <f>'大気7(2)_2'!BY6</f>
        <v/>
      </c>
      <c r="BI5" s="924" t="str">
        <f>'大気7(2)_2'!CH6</f>
        <v/>
      </c>
      <c r="BJ5" s="924" t="str">
        <f>'大気7(2)_2'!CI6</f>
        <v/>
      </c>
      <c r="BK5" s="924" t="str">
        <f>'大気7(2)_2'!CJ6</f>
        <v/>
      </c>
      <c r="BL5" s="924" t="str">
        <f>'大気7(2)_2'!CK6</f>
        <v/>
      </c>
      <c r="BM5" s="924" t="str">
        <f>'大気7(2)_2'!CL6</f>
        <v/>
      </c>
      <c r="BN5" s="922" t="str">
        <f t="shared" ref="BN5:BX5" si="0">IF(B5="○","○",IF(N5="○","○",IF(Z5="○","○",IF(AL5="○","○",IF(AX5="○","○","")))))</f>
        <v>○</v>
      </c>
      <c r="BO5" s="923" t="str">
        <f t="shared" si="0"/>
        <v/>
      </c>
      <c r="BP5" s="923" t="str">
        <f t="shared" si="0"/>
        <v/>
      </c>
      <c r="BQ5" s="923" t="str">
        <f t="shared" si="0"/>
        <v>○</v>
      </c>
      <c r="BR5" s="923" t="str">
        <f t="shared" si="0"/>
        <v>○</v>
      </c>
      <c r="BS5" s="923" t="str">
        <f t="shared" si="0"/>
        <v/>
      </c>
      <c r="BT5" s="923" t="str">
        <f t="shared" si="0"/>
        <v>○</v>
      </c>
      <c r="BU5" s="923" t="str">
        <f t="shared" si="0"/>
        <v/>
      </c>
      <c r="BV5" s="923" t="str">
        <f t="shared" si="0"/>
        <v>○</v>
      </c>
      <c r="BW5" s="923" t="str">
        <f t="shared" si="0"/>
        <v>○</v>
      </c>
      <c r="BX5" s="924" t="str">
        <f t="shared" si="0"/>
        <v>○</v>
      </c>
      <c r="BY5" s="922" t="str">
        <f t="shared" ref="BY5" si="1">IF(COUNTIF(B5:L5,"○")&gt;0,"○",IF(M5="○","△",""))</f>
        <v/>
      </c>
      <c r="BZ5" s="925" t="str">
        <f t="shared" ref="BZ5" si="2">IF(COUNTIF(N5:X5,"○")&gt;0,"○",IF(Y5="○","△",""))</f>
        <v/>
      </c>
      <c r="CA5" s="925" t="str">
        <f t="shared" ref="CA5" si="3">IF(COUNTIF(Z5:AJ5,"○")&gt;0,"○",IF(AK5="○","△",""))</f>
        <v>○</v>
      </c>
      <c r="CB5" s="925" t="str">
        <f t="shared" ref="CB5" si="4">IF(COUNTIF(AL5:AV5,"○")&gt;0,"○",IF(AW5="○","△",""))</f>
        <v/>
      </c>
      <c r="CC5" s="924" t="str">
        <f t="shared" ref="CC5" si="5">IF(COUNTIF(AX5:BH5,"○")&gt;0,"○",IF(BM5="○","△",""))</f>
        <v/>
      </c>
    </row>
    <row r="6" spans="1:81">
      <c r="A6" s="926" t="s">
        <v>122</v>
      </c>
      <c r="B6" s="927" t="str">
        <f>'大気7(2)_2'!B7</f>
        <v>○</v>
      </c>
      <c r="C6" s="928" t="str">
        <f>'大気7(2)_2'!D7</f>
        <v>○</v>
      </c>
      <c r="D6" s="928" t="str">
        <f>'大気7(2)_2'!E7</f>
        <v>○</v>
      </c>
      <c r="E6" s="928" t="str">
        <f>'大気7(2)_2'!F7</f>
        <v>○</v>
      </c>
      <c r="F6" s="928" t="str">
        <f>'大気7(2)_2'!G7</f>
        <v>○</v>
      </c>
      <c r="G6" s="928" t="str">
        <f>'大気7(2)_2'!H7</f>
        <v/>
      </c>
      <c r="H6" s="928" t="str">
        <f>'大気7(2)_2'!I7</f>
        <v/>
      </c>
      <c r="I6" s="928" t="str">
        <f>'大気7(2)_2'!J7</f>
        <v>○</v>
      </c>
      <c r="J6" s="928" t="str">
        <f>'大気7(2)_2'!K7</f>
        <v>○</v>
      </c>
      <c r="K6" s="928" t="str">
        <f>'大気7(2)_2'!L7</f>
        <v>○</v>
      </c>
      <c r="L6" s="929" t="str">
        <f>'大気7(2)_2'!M7</f>
        <v>○</v>
      </c>
      <c r="M6" s="927" t="str">
        <f>'大気7(2)_2'!Q7</f>
        <v>○</v>
      </c>
      <c r="N6" s="927" t="str">
        <f>'大気7(2)_2'!R7</f>
        <v/>
      </c>
      <c r="O6" s="928" t="str">
        <f>'大気7(2)_2'!T7</f>
        <v/>
      </c>
      <c r="P6" s="928" t="str">
        <f>'大気7(2)_2'!U7</f>
        <v/>
      </c>
      <c r="Q6" s="928" t="str">
        <f>'大気7(2)_2'!V7</f>
        <v/>
      </c>
      <c r="R6" s="928" t="str">
        <f>'大気7(2)_2'!W7</f>
        <v/>
      </c>
      <c r="S6" s="928" t="str">
        <f>'大気7(2)_2'!X7</f>
        <v/>
      </c>
      <c r="T6" s="928" t="str">
        <f>'大気7(2)_2'!Y7</f>
        <v/>
      </c>
      <c r="U6" s="928" t="str">
        <f>'大気7(2)_2'!Z7</f>
        <v/>
      </c>
      <c r="V6" s="928" t="str">
        <f>'大気7(2)_2'!AA7</f>
        <v/>
      </c>
      <c r="W6" s="928" t="str">
        <f>'大気7(2)_2'!AB7</f>
        <v/>
      </c>
      <c r="X6" s="929" t="str">
        <f>'大気7(2)_2'!AC7</f>
        <v/>
      </c>
      <c r="Y6" s="930" t="str">
        <f>'大気7(2)_2'!AG7</f>
        <v/>
      </c>
      <c r="Z6" s="927" t="str">
        <f>'大気7(2)_2'!AH7</f>
        <v/>
      </c>
      <c r="AA6" s="928" t="str">
        <f>'大気7(2)_2'!AJ7</f>
        <v/>
      </c>
      <c r="AB6" s="928" t="str">
        <f>'大気7(2)_2'!AK7</f>
        <v/>
      </c>
      <c r="AC6" s="928" t="str">
        <f>'大気7(2)_2'!AL7</f>
        <v/>
      </c>
      <c r="AD6" s="928" t="str">
        <f>'大気7(2)_2'!AM7</f>
        <v/>
      </c>
      <c r="AE6" s="928" t="str">
        <f>'大気7(2)_2'!AN7</f>
        <v/>
      </c>
      <c r="AF6" s="928" t="str">
        <f>'大気7(2)_2'!AO7</f>
        <v/>
      </c>
      <c r="AG6" s="928" t="str">
        <f>'大気7(2)_2'!AP7</f>
        <v/>
      </c>
      <c r="AH6" s="928" t="str">
        <f>'大気7(2)_2'!AQ7</f>
        <v/>
      </c>
      <c r="AI6" s="928" t="str">
        <f>'大気7(2)_2'!AR7</f>
        <v/>
      </c>
      <c r="AJ6" s="929" t="str">
        <f>'大気7(2)_2'!AS7</f>
        <v/>
      </c>
      <c r="AK6" s="930" t="str">
        <f>'大気7(2)_2'!AW7</f>
        <v>○</v>
      </c>
      <c r="AL6" s="927" t="str">
        <f>'大気7(2)_2'!AX7</f>
        <v/>
      </c>
      <c r="AM6" s="928" t="str">
        <f>'大気7(2)_2'!AZ7</f>
        <v/>
      </c>
      <c r="AN6" s="928" t="str">
        <f>'大気7(2)_2'!BA7</f>
        <v/>
      </c>
      <c r="AO6" s="928" t="str">
        <f>'大気7(2)_2'!BB7</f>
        <v/>
      </c>
      <c r="AP6" s="928" t="str">
        <f>'大気7(2)_2'!BC7</f>
        <v/>
      </c>
      <c r="AQ6" s="928" t="str">
        <f>'大気7(2)_2'!BD7</f>
        <v/>
      </c>
      <c r="AR6" s="928" t="str">
        <f>'大気7(2)_2'!BE7</f>
        <v/>
      </c>
      <c r="AS6" s="928" t="str">
        <f>'大気7(2)_2'!BF7</f>
        <v/>
      </c>
      <c r="AT6" s="928" t="str">
        <f>'大気7(2)_2'!BG7</f>
        <v/>
      </c>
      <c r="AU6" s="928" t="str">
        <f>'大気7(2)_2'!BH7</f>
        <v/>
      </c>
      <c r="AV6" s="929" t="str">
        <f>'大気7(2)_2'!BI7</f>
        <v/>
      </c>
      <c r="AW6" s="930" t="str">
        <f>'大気7(2)_2'!BM7</f>
        <v/>
      </c>
      <c r="AX6" s="927" t="str">
        <f>'大気7(2)_2'!BN7</f>
        <v/>
      </c>
      <c r="AY6" s="928" t="str">
        <f>'大気7(2)_2'!BP7</f>
        <v/>
      </c>
      <c r="AZ6" s="928" t="str">
        <f>'大気7(2)_2'!BQ7</f>
        <v/>
      </c>
      <c r="BA6" s="928" t="str">
        <f>'大気7(2)_2'!BR7</f>
        <v/>
      </c>
      <c r="BB6" s="928" t="str">
        <f>'大気7(2)_2'!BS7</f>
        <v/>
      </c>
      <c r="BC6" s="928" t="str">
        <f>'大気7(2)_2'!BT7</f>
        <v/>
      </c>
      <c r="BD6" s="928" t="str">
        <f>'大気7(2)_2'!BU7</f>
        <v/>
      </c>
      <c r="BE6" s="928" t="str">
        <f>'大気7(2)_2'!BV7</f>
        <v/>
      </c>
      <c r="BF6" s="928" t="str">
        <f>'大気7(2)_2'!BW7</f>
        <v/>
      </c>
      <c r="BG6" s="928" t="str">
        <f>'大気7(2)_2'!BX7</f>
        <v/>
      </c>
      <c r="BH6" s="929" t="str">
        <f>'大気7(2)_2'!BY7</f>
        <v/>
      </c>
      <c r="BI6" s="929" t="str">
        <f>'大気7(2)_2'!CH7</f>
        <v/>
      </c>
      <c r="BJ6" s="929" t="str">
        <f>'大気7(2)_2'!CI7</f>
        <v/>
      </c>
      <c r="BK6" s="929" t="str">
        <f>'大気7(2)_2'!CJ7</f>
        <v/>
      </c>
      <c r="BL6" s="929" t="str">
        <f>'大気7(2)_2'!CK7</f>
        <v/>
      </c>
      <c r="BM6" s="929" t="str">
        <f>'大気7(2)_2'!CL7</f>
        <v/>
      </c>
      <c r="BN6" s="927" t="str">
        <f t="shared" ref="BN6:BX29" si="6">IF(B6="○","○",IF(N6="○","○",IF(Z6="○","○",IF(AL6="○","○",IF(AX6="○","○","")))))</f>
        <v>○</v>
      </c>
      <c r="BO6" s="928" t="str">
        <f t="shared" si="6"/>
        <v>○</v>
      </c>
      <c r="BP6" s="928" t="str">
        <f t="shared" si="6"/>
        <v>○</v>
      </c>
      <c r="BQ6" s="928" t="str">
        <f t="shared" si="6"/>
        <v>○</v>
      </c>
      <c r="BR6" s="928" t="str">
        <f t="shared" si="6"/>
        <v>○</v>
      </c>
      <c r="BS6" s="928" t="str">
        <f t="shared" si="6"/>
        <v/>
      </c>
      <c r="BT6" s="928" t="str">
        <f t="shared" si="6"/>
        <v/>
      </c>
      <c r="BU6" s="928" t="str">
        <f t="shared" si="6"/>
        <v>○</v>
      </c>
      <c r="BV6" s="928" t="str">
        <f t="shared" si="6"/>
        <v>○</v>
      </c>
      <c r="BW6" s="928" t="str">
        <f t="shared" si="6"/>
        <v>○</v>
      </c>
      <c r="BX6" s="929" t="str">
        <f t="shared" si="6"/>
        <v>○</v>
      </c>
      <c r="BY6" s="927" t="str">
        <f t="shared" ref="BY6:BY69" si="7">IF(COUNTIF(B6:L6,"○")&gt;0,"○",IF(M6="○","△",""))</f>
        <v>○</v>
      </c>
      <c r="BZ6" s="930" t="str">
        <f t="shared" ref="BZ6:BZ69" si="8">IF(COUNTIF(N6:X6,"○")&gt;0,"○",IF(Y6="○","△",""))</f>
        <v/>
      </c>
      <c r="CA6" s="930" t="str">
        <f t="shared" ref="CA6:CA69" si="9">IF(COUNTIF(Z6:AJ6,"○")&gt;0,"○",IF(AK6="○","△",""))</f>
        <v>△</v>
      </c>
      <c r="CB6" s="930" t="str">
        <f t="shared" ref="CB6:CB69" si="10">IF(COUNTIF(AL6:AV6,"○")&gt;0,"○",IF(AW6="○","△",""))</f>
        <v/>
      </c>
      <c r="CC6" s="929" t="str">
        <f t="shared" ref="CC6:CC69" si="11">IF(COUNTIF(AX6:BH6,"○")&gt;0,"○",IF(BM6="○","△",""))</f>
        <v/>
      </c>
    </row>
    <row r="7" spans="1:81">
      <c r="A7" s="926" t="s">
        <v>123</v>
      </c>
      <c r="B7" s="927" t="str">
        <f>'大気7(2)_2'!B8</f>
        <v>○</v>
      </c>
      <c r="C7" s="928" t="str">
        <f>'大気7(2)_2'!D8</f>
        <v>○</v>
      </c>
      <c r="D7" s="928" t="str">
        <f>'大気7(2)_2'!E8</f>
        <v>○</v>
      </c>
      <c r="E7" s="928" t="str">
        <f>'大気7(2)_2'!F8</f>
        <v>○</v>
      </c>
      <c r="F7" s="928" t="str">
        <f>'大気7(2)_2'!G8</f>
        <v>○</v>
      </c>
      <c r="G7" s="928" t="str">
        <f>'大気7(2)_2'!H8</f>
        <v>○</v>
      </c>
      <c r="H7" s="928" t="str">
        <f>'大気7(2)_2'!I8</f>
        <v>○</v>
      </c>
      <c r="I7" s="928" t="str">
        <f>'大気7(2)_2'!J8</f>
        <v>○</v>
      </c>
      <c r="J7" s="928" t="str">
        <f>'大気7(2)_2'!K8</f>
        <v>○</v>
      </c>
      <c r="K7" s="928" t="str">
        <f>'大気7(2)_2'!L8</f>
        <v>○</v>
      </c>
      <c r="L7" s="929" t="str">
        <f>'大気7(2)_2'!M8</f>
        <v>○</v>
      </c>
      <c r="M7" s="927" t="str">
        <f>'大気7(2)_2'!Q8</f>
        <v/>
      </c>
      <c r="N7" s="927" t="str">
        <f>'大気7(2)_2'!R8</f>
        <v/>
      </c>
      <c r="O7" s="928" t="str">
        <f>'大気7(2)_2'!T8</f>
        <v/>
      </c>
      <c r="P7" s="928" t="str">
        <f>'大気7(2)_2'!U8</f>
        <v/>
      </c>
      <c r="Q7" s="928" t="str">
        <f>'大気7(2)_2'!V8</f>
        <v/>
      </c>
      <c r="R7" s="928" t="str">
        <f>'大気7(2)_2'!W8</f>
        <v/>
      </c>
      <c r="S7" s="928" t="str">
        <f>'大気7(2)_2'!X8</f>
        <v/>
      </c>
      <c r="T7" s="928" t="str">
        <f>'大気7(2)_2'!Y8</f>
        <v/>
      </c>
      <c r="U7" s="928" t="str">
        <f>'大気7(2)_2'!Z8</f>
        <v/>
      </c>
      <c r="V7" s="928" t="str">
        <f>'大気7(2)_2'!AA8</f>
        <v>○</v>
      </c>
      <c r="W7" s="928" t="str">
        <f>'大気7(2)_2'!AB8</f>
        <v>○</v>
      </c>
      <c r="X7" s="929" t="str">
        <f>'大気7(2)_2'!AC8</f>
        <v>○</v>
      </c>
      <c r="Y7" s="930" t="str">
        <f>'大気7(2)_2'!AG8</f>
        <v/>
      </c>
      <c r="Z7" s="927" t="str">
        <f>'大気7(2)_2'!AH8</f>
        <v/>
      </c>
      <c r="AA7" s="928" t="str">
        <f>'大気7(2)_2'!AJ8</f>
        <v/>
      </c>
      <c r="AB7" s="928" t="str">
        <f>'大気7(2)_2'!AK8</f>
        <v/>
      </c>
      <c r="AC7" s="928" t="str">
        <f>'大気7(2)_2'!AL8</f>
        <v/>
      </c>
      <c r="AD7" s="928" t="str">
        <f>'大気7(2)_2'!AM8</f>
        <v/>
      </c>
      <c r="AE7" s="928" t="str">
        <f>'大気7(2)_2'!AN8</f>
        <v/>
      </c>
      <c r="AF7" s="928" t="str">
        <f>'大気7(2)_2'!AO8</f>
        <v/>
      </c>
      <c r="AG7" s="928" t="str">
        <f>'大気7(2)_2'!AP8</f>
        <v/>
      </c>
      <c r="AH7" s="928" t="str">
        <f>'大気7(2)_2'!AQ8</f>
        <v/>
      </c>
      <c r="AI7" s="928" t="str">
        <f>'大気7(2)_2'!AR8</f>
        <v/>
      </c>
      <c r="AJ7" s="929" t="str">
        <f>'大気7(2)_2'!AS8</f>
        <v/>
      </c>
      <c r="AK7" s="930" t="str">
        <f>'大気7(2)_2'!AW8</f>
        <v/>
      </c>
      <c r="AL7" s="927" t="str">
        <f>'大気7(2)_2'!AX8</f>
        <v/>
      </c>
      <c r="AM7" s="928" t="str">
        <f>'大気7(2)_2'!AZ8</f>
        <v/>
      </c>
      <c r="AN7" s="928" t="str">
        <f>'大気7(2)_2'!BA8</f>
        <v/>
      </c>
      <c r="AO7" s="928" t="str">
        <f>'大気7(2)_2'!BB8</f>
        <v/>
      </c>
      <c r="AP7" s="928" t="str">
        <f>'大気7(2)_2'!BC8</f>
        <v/>
      </c>
      <c r="AQ7" s="928" t="str">
        <f>'大気7(2)_2'!BD8</f>
        <v/>
      </c>
      <c r="AR7" s="928" t="str">
        <f>'大気7(2)_2'!BE8</f>
        <v/>
      </c>
      <c r="AS7" s="928" t="str">
        <f>'大気7(2)_2'!BF8</f>
        <v/>
      </c>
      <c r="AT7" s="928" t="str">
        <f>'大気7(2)_2'!BG8</f>
        <v/>
      </c>
      <c r="AU7" s="928" t="str">
        <f>'大気7(2)_2'!BH8</f>
        <v/>
      </c>
      <c r="AV7" s="929" t="str">
        <f>'大気7(2)_2'!BI8</f>
        <v/>
      </c>
      <c r="AW7" s="930" t="str">
        <f>'大気7(2)_2'!BM8</f>
        <v/>
      </c>
      <c r="AX7" s="927" t="str">
        <f>'大気7(2)_2'!BN8</f>
        <v>○</v>
      </c>
      <c r="AY7" s="928" t="str">
        <f>'大気7(2)_2'!BP8</f>
        <v>○</v>
      </c>
      <c r="AZ7" s="928" t="str">
        <f>'大気7(2)_2'!BQ8</f>
        <v>○</v>
      </c>
      <c r="BA7" s="928" t="str">
        <f>'大気7(2)_2'!BR8</f>
        <v>○</v>
      </c>
      <c r="BB7" s="928" t="str">
        <f>'大気7(2)_2'!BS8</f>
        <v>○</v>
      </c>
      <c r="BC7" s="928" t="str">
        <f>'大気7(2)_2'!BT8</f>
        <v>○</v>
      </c>
      <c r="BD7" s="928" t="str">
        <f>'大気7(2)_2'!BU8</f>
        <v>○</v>
      </c>
      <c r="BE7" s="928" t="str">
        <f>'大気7(2)_2'!BV8</f>
        <v>○</v>
      </c>
      <c r="BF7" s="928" t="str">
        <f>'大気7(2)_2'!BW8</f>
        <v>○</v>
      </c>
      <c r="BG7" s="928" t="str">
        <f>'大気7(2)_2'!BX8</f>
        <v>○</v>
      </c>
      <c r="BH7" s="929" t="str">
        <f>'大気7(2)_2'!BY8</f>
        <v>○</v>
      </c>
      <c r="BI7" s="929" t="str">
        <f>'大気7(2)_2'!CH8</f>
        <v/>
      </c>
      <c r="BJ7" s="929" t="str">
        <f>'大気7(2)_2'!CI8</f>
        <v/>
      </c>
      <c r="BK7" s="929" t="str">
        <f>'大気7(2)_2'!CJ8</f>
        <v/>
      </c>
      <c r="BL7" s="929" t="str">
        <f>'大気7(2)_2'!CK8</f>
        <v/>
      </c>
      <c r="BM7" s="929" t="str">
        <f>'大気7(2)_2'!CL8</f>
        <v/>
      </c>
      <c r="BN7" s="927" t="str">
        <f t="shared" si="6"/>
        <v>○</v>
      </c>
      <c r="BO7" s="928" t="str">
        <f t="shared" si="6"/>
        <v>○</v>
      </c>
      <c r="BP7" s="928" t="str">
        <f t="shared" si="6"/>
        <v>○</v>
      </c>
      <c r="BQ7" s="928" t="str">
        <f t="shared" si="6"/>
        <v>○</v>
      </c>
      <c r="BR7" s="928" t="str">
        <f t="shared" si="6"/>
        <v>○</v>
      </c>
      <c r="BS7" s="928" t="str">
        <f t="shared" si="6"/>
        <v>○</v>
      </c>
      <c r="BT7" s="928" t="str">
        <f t="shared" si="6"/>
        <v>○</v>
      </c>
      <c r="BU7" s="928" t="str">
        <f t="shared" si="6"/>
        <v>○</v>
      </c>
      <c r="BV7" s="928" t="str">
        <f t="shared" si="6"/>
        <v>○</v>
      </c>
      <c r="BW7" s="928" t="str">
        <f t="shared" si="6"/>
        <v>○</v>
      </c>
      <c r="BX7" s="929" t="str">
        <f t="shared" si="6"/>
        <v>○</v>
      </c>
      <c r="BY7" s="927" t="str">
        <f t="shared" si="7"/>
        <v>○</v>
      </c>
      <c r="BZ7" s="930" t="str">
        <f t="shared" si="8"/>
        <v>○</v>
      </c>
      <c r="CA7" s="930" t="str">
        <f t="shared" si="9"/>
        <v/>
      </c>
      <c r="CB7" s="930" t="str">
        <f t="shared" si="10"/>
        <v/>
      </c>
      <c r="CC7" s="929" t="str">
        <f t="shared" si="11"/>
        <v>○</v>
      </c>
    </row>
    <row r="8" spans="1:81">
      <c r="A8" s="926" t="s">
        <v>124</v>
      </c>
      <c r="B8" s="927" t="str">
        <f>'大気7(2)_2'!B9</f>
        <v>○</v>
      </c>
      <c r="C8" s="931" t="str">
        <f>'大気7(2)_2'!D9</f>
        <v>○</v>
      </c>
      <c r="D8" s="931" t="str">
        <f>'大気7(2)_2'!E9</f>
        <v>○</v>
      </c>
      <c r="E8" s="930" t="str">
        <f>'大気7(2)_2'!F9</f>
        <v>○</v>
      </c>
      <c r="F8" s="931" t="str">
        <f>'大気7(2)_2'!G9</f>
        <v/>
      </c>
      <c r="G8" s="931" t="str">
        <f>'大気7(2)_2'!H9</f>
        <v/>
      </c>
      <c r="H8" s="930" t="str">
        <f>'大気7(2)_2'!I9</f>
        <v/>
      </c>
      <c r="I8" s="930" t="str">
        <f>'大気7(2)_2'!J9</f>
        <v>○</v>
      </c>
      <c r="J8" s="930" t="str">
        <f>'大気7(2)_2'!K9</f>
        <v>○</v>
      </c>
      <c r="K8" s="931" t="str">
        <f>'大気7(2)_2'!L9</f>
        <v/>
      </c>
      <c r="L8" s="929" t="str">
        <f>'大気7(2)_2'!M9</f>
        <v>○</v>
      </c>
      <c r="M8" s="927" t="str">
        <f>'大気7(2)_2'!Q9</f>
        <v/>
      </c>
      <c r="N8" s="927" t="str">
        <f>'大気7(2)_2'!R9</f>
        <v>○</v>
      </c>
      <c r="O8" s="931" t="str">
        <f>'大気7(2)_2'!T9</f>
        <v>○</v>
      </c>
      <c r="P8" s="931" t="str">
        <f>'大気7(2)_2'!U9</f>
        <v>○</v>
      </c>
      <c r="Q8" s="930" t="str">
        <f>'大気7(2)_2'!V9</f>
        <v>○</v>
      </c>
      <c r="R8" s="931" t="str">
        <f>'大気7(2)_2'!W9</f>
        <v/>
      </c>
      <c r="S8" s="931" t="str">
        <f>'大気7(2)_2'!X9</f>
        <v/>
      </c>
      <c r="T8" s="930" t="str">
        <f>'大気7(2)_2'!Y9</f>
        <v/>
      </c>
      <c r="U8" s="930" t="str">
        <f>'大気7(2)_2'!Z9</f>
        <v>○</v>
      </c>
      <c r="V8" s="930" t="str">
        <f>'大気7(2)_2'!AA9</f>
        <v>○</v>
      </c>
      <c r="W8" s="931" t="str">
        <f>'大気7(2)_2'!AB9</f>
        <v/>
      </c>
      <c r="X8" s="929" t="str">
        <f>'大気7(2)_2'!AC9</f>
        <v>○</v>
      </c>
      <c r="Y8" s="930" t="str">
        <f>'大気7(2)_2'!AG9</f>
        <v/>
      </c>
      <c r="Z8" s="927" t="str">
        <f>'大気7(2)_2'!AH9</f>
        <v/>
      </c>
      <c r="AA8" s="931" t="str">
        <f>'大気7(2)_2'!AJ9</f>
        <v/>
      </c>
      <c r="AB8" s="931" t="str">
        <f>'大気7(2)_2'!AK9</f>
        <v/>
      </c>
      <c r="AC8" s="930" t="str">
        <f>'大気7(2)_2'!AL9</f>
        <v/>
      </c>
      <c r="AD8" s="931" t="str">
        <f>'大気7(2)_2'!AM9</f>
        <v/>
      </c>
      <c r="AE8" s="931" t="str">
        <f>'大気7(2)_2'!AN9</f>
        <v/>
      </c>
      <c r="AF8" s="930" t="str">
        <f>'大気7(2)_2'!AO9</f>
        <v/>
      </c>
      <c r="AG8" s="930" t="str">
        <f>'大気7(2)_2'!AP9</f>
        <v/>
      </c>
      <c r="AH8" s="930" t="str">
        <f>'大気7(2)_2'!AQ9</f>
        <v/>
      </c>
      <c r="AI8" s="931" t="str">
        <f>'大気7(2)_2'!AR9</f>
        <v/>
      </c>
      <c r="AJ8" s="929" t="str">
        <f>'大気7(2)_2'!AS9</f>
        <v/>
      </c>
      <c r="AK8" s="930" t="str">
        <f>'大気7(2)_2'!AW9</f>
        <v/>
      </c>
      <c r="AL8" s="927" t="str">
        <f>'大気7(2)_2'!AX9</f>
        <v/>
      </c>
      <c r="AM8" s="931" t="str">
        <f>'大気7(2)_2'!AZ9</f>
        <v/>
      </c>
      <c r="AN8" s="931" t="str">
        <f>'大気7(2)_2'!BA9</f>
        <v/>
      </c>
      <c r="AO8" s="930" t="str">
        <f>'大気7(2)_2'!BB9</f>
        <v/>
      </c>
      <c r="AP8" s="931" t="str">
        <f>'大気7(2)_2'!BC9</f>
        <v/>
      </c>
      <c r="AQ8" s="931" t="str">
        <f>'大気7(2)_2'!BD9</f>
        <v/>
      </c>
      <c r="AR8" s="930" t="str">
        <f>'大気7(2)_2'!BE9</f>
        <v/>
      </c>
      <c r="AS8" s="930" t="str">
        <f>'大気7(2)_2'!BF9</f>
        <v/>
      </c>
      <c r="AT8" s="930" t="str">
        <f>'大気7(2)_2'!BG9</f>
        <v/>
      </c>
      <c r="AU8" s="931" t="str">
        <f>'大気7(2)_2'!BH9</f>
        <v/>
      </c>
      <c r="AV8" s="929" t="str">
        <f>'大気7(2)_2'!BI9</f>
        <v/>
      </c>
      <c r="AW8" s="930" t="str">
        <f>'大気7(2)_2'!BM9</f>
        <v/>
      </c>
      <c r="AX8" s="927" t="str">
        <f>'大気7(2)_2'!BN9</f>
        <v>○</v>
      </c>
      <c r="AY8" s="931" t="str">
        <f>'大気7(2)_2'!BP9</f>
        <v>○</v>
      </c>
      <c r="AZ8" s="931" t="str">
        <f>'大気7(2)_2'!BQ9</f>
        <v>○</v>
      </c>
      <c r="BA8" s="930" t="str">
        <f>'大気7(2)_2'!BR9</f>
        <v>○</v>
      </c>
      <c r="BB8" s="931" t="str">
        <f>'大気7(2)_2'!BS9</f>
        <v/>
      </c>
      <c r="BC8" s="931" t="str">
        <f>'大気7(2)_2'!BT9</f>
        <v/>
      </c>
      <c r="BD8" s="930" t="str">
        <f>'大気7(2)_2'!BU9</f>
        <v/>
      </c>
      <c r="BE8" s="930" t="str">
        <f>'大気7(2)_2'!BV9</f>
        <v>○</v>
      </c>
      <c r="BF8" s="930" t="str">
        <f>'大気7(2)_2'!BW9</f>
        <v>○</v>
      </c>
      <c r="BG8" s="931" t="str">
        <f>'大気7(2)_2'!BX9</f>
        <v/>
      </c>
      <c r="BH8" s="929" t="str">
        <f>'大気7(2)_2'!BY9</f>
        <v>○</v>
      </c>
      <c r="BI8" s="929" t="str">
        <f>'大気7(2)_2'!CH9</f>
        <v/>
      </c>
      <c r="BJ8" s="929" t="str">
        <f>'大気7(2)_2'!CI9</f>
        <v/>
      </c>
      <c r="BK8" s="929" t="str">
        <f>'大気7(2)_2'!CJ9</f>
        <v/>
      </c>
      <c r="BL8" s="929" t="str">
        <f>'大気7(2)_2'!CK9</f>
        <v/>
      </c>
      <c r="BM8" s="929" t="str">
        <f>'大気7(2)_2'!CL9</f>
        <v/>
      </c>
      <c r="BN8" s="927" t="str">
        <f t="shared" si="6"/>
        <v>○</v>
      </c>
      <c r="BO8" s="930" t="str">
        <f t="shared" si="6"/>
        <v>○</v>
      </c>
      <c r="BP8" s="930" t="str">
        <f t="shared" si="6"/>
        <v>○</v>
      </c>
      <c r="BQ8" s="930" t="str">
        <f t="shared" si="6"/>
        <v>○</v>
      </c>
      <c r="BR8" s="930" t="str">
        <f t="shared" si="6"/>
        <v/>
      </c>
      <c r="BS8" s="930" t="str">
        <f t="shared" si="6"/>
        <v/>
      </c>
      <c r="BT8" s="930" t="str">
        <f t="shared" si="6"/>
        <v/>
      </c>
      <c r="BU8" s="930" t="str">
        <f t="shared" si="6"/>
        <v>○</v>
      </c>
      <c r="BV8" s="930" t="str">
        <f t="shared" si="6"/>
        <v>○</v>
      </c>
      <c r="BW8" s="930" t="str">
        <f t="shared" si="6"/>
        <v/>
      </c>
      <c r="BX8" s="929" t="str">
        <f t="shared" si="6"/>
        <v>○</v>
      </c>
      <c r="BY8" s="927" t="str">
        <f t="shared" si="7"/>
        <v>○</v>
      </c>
      <c r="BZ8" s="930" t="str">
        <f t="shared" si="8"/>
        <v>○</v>
      </c>
      <c r="CA8" s="930" t="str">
        <f t="shared" si="9"/>
        <v/>
      </c>
      <c r="CB8" s="930" t="str">
        <f t="shared" si="10"/>
        <v/>
      </c>
      <c r="CC8" s="929" t="str">
        <f t="shared" si="11"/>
        <v>○</v>
      </c>
    </row>
    <row r="9" spans="1:81">
      <c r="A9" s="932" t="s">
        <v>125</v>
      </c>
      <c r="B9" s="933" t="str">
        <f>'大気7(2)_2'!B10</f>
        <v>○</v>
      </c>
      <c r="C9" s="934" t="str">
        <f>'大気7(2)_2'!D10</f>
        <v>○</v>
      </c>
      <c r="D9" s="934" t="str">
        <f>'大気7(2)_2'!E10</f>
        <v>○</v>
      </c>
      <c r="E9" s="934" t="str">
        <f>'大気7(2)_2'!F10</f>
        <v>○</v>
      </c>
      <c r="F9" s="934" t="str">
        <f>'大気7(2)_2'!G10</f>
        <v>○</v>
      </c>
      <c r="G9" s="934" t="str">
        <f>'大気7(2)_2'!H10</f>
        <v/>
      </c>
      <c r="H9" s="934" t="str">
        <f>'大気7(2)_2'!I10</f>
        <v>○</v>
      </c>
      <c r="I9" s="934" t="str">
        <f>'大気7(2)_2'!J10</f>
        <v>○</v>
      </c>
      <c r="J9" s="934" t="str">
        <f>'大気7(2)_2'!K10</f>
        <v>○</v>
      </c>
      <c r="K9" s="934" t="str">
        <f>'大気7(2)_2'!L10</f>
        <v/>
      </c>
      <c r="L9" s="935" t="str">
        <f>'大気7(2)_2'!M10</f>
        <v>○</v>
      </c>
      <c r="M9" s="933" t="str">
        <f>'大気7(2)_2'!Q10</f>
        <v>○</v>
      </c>
      <c r="N9" s="933" t="str">
        <f>'大気7(2)_2'!R10</f>
        <v/>
      </c>
      <c r="O9" s="934" t="str">
        <f>'大気7(2)_2'!T10</f>
        <v/>
      </c>
      <c r="P9" s="934" t="str">
        <f>'大気7(2)_2'!U10</f>
        <v/>
      </c>
      <c r="Q9" s="934" t="str">
        <f>'大気7(2)_2'!V10</f>
        <v/>
      </c>
      <c r="R9" s="934" t="str">
        <f>'大気7(2)_2'!W10</f>
        <v/>
      </c>
      <c r="S9" s="934" t="str">
        <f>'大気7(2)_2'!X10</f>
        <v/>
      </c>
      <c r="T9" s="934" t="str">
        <f>'大気7(2)_2'!Y10</f>
        <v/>
      </c>
      <c r="U9" s="934" t="str">
        <f>'大気7(2)_2'!Z10</f>
        <v/>
      </c>
      <c r="V9" s="934" t="str">
        <f>'大気7(2)_2'!AA10</f>
        <v/>
      </c>
      <c r="W9" s="934" t="str">
        <f>'大気7(2)_2'!AB10</f>
        <v/>
      </c>
      <c r="X9" s="935" t="str">
        <f>'大気7(2)_2'!AC10</f>
        <v/>
      </c>
      <c r="Y9" s="936" t="str">
        <f>'大気7(2)_2'!AG10</f>
        <v/>
      </c>
      <c r="Z9" s="933" t="str">
        <f>'大気7(2)_2'!AH10</f>
        <v>○</v>
      </c>
      <c r="AA9" s="934" t="str">
        <f>'大気7(2)_2'!AJ10</f>
        <v/>
      </c>
      <c r="AB9" s="934" t="str">
        <f>'大気7(2)_2'!AK10</f>
        <v/>
      </c>
      <c r="AC9" s="934" t="str">
        <f>'大気7(2)_2'!AL10</f>
        <v/>
      </c>
      <c r="AD9" s="934" t="str">
        <f>'大気7(2)_2'!AM10</f>
        <v/>
      </c>
      <c r="AE9" s="934" t="str">
        <f>'大気7(2)_2'!AN10</f>
        <v/>
      </c>
      <c r="AF9" s="934" t="str">
        <f>'大気7(2)_2'!AO10</f>
        <v/>
      </c>
      <c r="AG9" s="934" t="str">
        <f>'大気7(2)_2'!AP10</f>
        <v/>
      </c>
      <c r="AH9" s="934" t="str">
        <f>'大気7(2)_2'!AQ10</f>
        <v>○</v>
      </c>
      <c r="AI9" s="934" t="str">
        <f>'大気7(2)_2'!AR10</f>
        <v/>
      </c>
      <c r="AJ9" s="935" t="str">
        <f>'大気7(2)_2'!AS10</f>
        <v/>
      </c>
      <c r="AK9" s="936" t="str">
        <f>'大気7(2)_2'!AW10</f>
        <v>○</v>
      </c>
      <c r="AL9" s="933" t="str">
        <f>'大気7(2)_2'!AX10</f>
        <v/>
      </c>
      <c r="AM9" s="934" t="str">
        <f>'大気7(2)_2'!AZ10</f>
        <v/>
      </c>
      <c r="AN9" s="934" t="str">
        <f>'大気7(2)_2'!BA10</f>
        <v/>
      </c>
      <c r="AO9" s="934" t="str">
        <f>'大気7(2)_2'!BB10</f>
        <v/>
      </c>
      <c r="AP9" s="934" t="str">
        <f>'大気7(2)_2'!BC10</f>
        <v/>
      </c>
      <c r="AQ9" s="934" t="str">
        <f>'大気7(2)_2'!BD10</f>
        <v/>
      </c>
      <c r="AR9" s="934" t="str">
        <f>'大気7(2)_2'!BE10</f>
        <v/>
      </c>
      <c r="AS9" s="934" t="str">
        <f>'大気7(2)_2'!BF10</f>
        <v/>
      </c>
      <c r="AT9" s="934" t="str">
        <f>'大気7(2)_2'!BG10</f>
        <v/>
      </c>
      <c r="AU9" s="934" t="str">
        <f>'大気7(2)_2'!BH10</f>
        <v/>
      </c>
      <c r="AV9" s="935" t="str">
        <f>'大気7(2)_2'!BI10</f>
        <v/>
      </c>
      <c r="AW9" s="936" t="str">
        <f>'大気7(2)_2'!BM10</f>
        <v/>
      </c>
      <c r="AX9" s="933" t="str">
        <f>'大気7(2)_2'!BN10</f>
        <v/>
      </c>
      <c r="AY9" s="934" t="str">
        <f>'大気7(2)_2'!BP10</f>
        <v/>
      </c>
      <c r="AZ9" s="934" t="str">
        <f>'大気7(2)_2'!BQ10</f>
        <v/>
      </c>
      <c r="BA9" s="934" t="str">
        <f>'大気7(2)_2'!BR10</f>
        <v/>
      </c>
      <c r="BB9" s="934" t="str">
        <f>'大気7(2)_2'!BS10</f>
        <v/>
      </c>
      <c r="BC9" s="934" t="str">
        <f>'大気7(2)_2'!BT10</f>
        <v/>
      </c>
      <c r="BD9" s="934" t="str">
        <f>'大気7(2)_2'!BU10</f>
        <v/>
      </c>
      <c r="BE9" s="934" t="str">
        <f>'大気7(2)_2'!BV10</f>
        <v/>
      </c>
      <c r="BF9" s="934" t="str">
        <f>'大気7(2)_2'!BW10</f>
        <v/>
      </c>
      <c r="BG9" s="934" t="str">
        <f>'大気7(2)_2'!BX10</f>
        <v/>
      </c>
      <c r="BH9" s="935" t="str">
        <f>'大気7(2)_2'!BY10</f>
        <v/>
      </c>
      <c r="BI9" s="935" t="str">
        <f>'大気7(2)_2'!CH10</f>
        <v/>
      </c>
      <c r="BJ9" s="935" t="str">
        <f>'大気7(2)_2'!CI10</f>
        <v/>
      </c>
      <c r="BK9" s="935" t="str">
        <f>'大気7(2)_2'!CJ10</f>
        <v/>
      </c>
      <c r="BL9" s="935" t="str">
        <f>'大気7(2)_2'!CK10</f>
        <v/>
      </c>
      <c r="BM9" s="935" t="str">
        <f>'大気7(2)_2'!CL10</f>
        <v/>
      </c>
      <c r="BN9" s="933" t="str">
        <f t="shared" si="6"/>
        <v>○</v>
      </c>
      <c r="BO9" s="934" t="str">
        <f t="shared" si="6"/>
        <v>○</v>
      </c>
      <c r="BP9" s="934" t="str">
        <f t="shared" si="6"/>
        <v>○</v>
      </c>
      <c r="BQ9" s="934" t="str">
        <f t="shared" si="6"/>
        <v>○</v>
      </c>
      <c r="BR9" s="934" t="str">
        <f t="shared" si="6"/>
        <v>○</v>
      </c>
      <c r="BS9" s="934" t="str">
        <f t="shared" si="6"/>
        <v/>
      </c>
      <c r="BT9" s="934" t="str">
        <f t="shared" si="6"/>
        <v>○</v>
      </c>
      <c r="BU9" s="934" t="str">
        <f t="shared" si="6"/>
        <v>○</v>
      </c>
      <c r="BV9" s="934" t="str">
        <f t="shared" si="6"/>
        <v>○</v>
      </c>
      <c r="BW9" s="934" t="str">
        <f t="shared" si="6"/>
        <v/>
      </c>
      <c r="BX9" s="935" t="str">
        <f t="shared" si="6"/>
        <v>○</v>
      </c>
      <c r="BY9" s="933" t="str">
        <f t="shared" si="7"/>
        <v>○</v>
      </c>
      <c r="BZ9" s="936" t="str">
        <f t="shared" si="8"/>
        <v/>
      </c>
      <c r="CA9" s="936" t="str">
        <f t="shared" si="9"/>
        <v>○</v>
      </c>
      <c r="CB9" s="936" t="str">
        <f t="shared" si="10"/>
        <v/>
      </c>
      <c r="CC9" s="935" t="str">
        <f t="shared" si="11"/>
        <v/>
      </c>
    </row>
    <row r="10" spans="1:81">
      <c r="A10" s="921" t="s">
        <v>126</v>
      </c>
      <c r="B10" s="922" t="str">
        <f>'大気7(2)_2'!B11</f>
        <v/>
      </c>
      <c r="C10" s="923" t="str">
        <f>'大気7(2)_2'!D11</f>
        <v/>
      </c>
      <c r="D10" s="923" t="str">
        <f>'大気7(2)_2'!E11</f>
        <v/>
      </c>
      <c r="E10" s="923" t="str">
        <f>'大気7(2)_2'!F11</f>
        <v/>
      </c>
      <c r="F10" s="923" t="str">
        <f>'大気7(2)_2'!G11</f>
        <v/>
      </c>
      <c r="G10" s="923" t="str">
        <f>'大気7(2)_2'!H11</f>
        <v/>
      </c>
      <c r="H10" s="923" t="str">
        <f>'大気7(2)_2'!I11</f>
        <v/>
      </c>
      <c r="I10" s="923" t="str">
        <f>'大気7(2)_2'!J11</f>
        <v/>
      </c>
      <c r="J10" s="923" t="str">
        <f>'大気7(2)_2'!K11</f>
        <v/>
      </c>
      <c r="K10" s="923" t="str">
        <f>'大気7(2)_2'!L11</f>
        <v/>
      </c>
      <c r="L10" s="924" t="str">
        <f>'大気7(2)_2'!M11</f>
        <v/>
      </c>
      <c r="M10" s="922" t="str">
        <f>'大気7(2)_2'!Q11</f>
        <v>○</v>
      </c>
      <c r="N10" s="922" t="str">
        <f>'大気7(2)_2'!R11</f>
        <v/>
      </c>
      <c r="O10" s="923" t="str">
        <f>'大気7(2)_2'!T11</f>
        <v/>
      </c>
      <c r="P10" s="923" t="str">
        <f>'大気7(2)_2'!U11</f>
        <v/>
      </c>
      <c r="Q10" s="923" t="str">
        <f>'大気7(2)_2'!V11</f>
        <v/>
      </c>
      <c r="R10" s="923" t="str">
        <f>'大気7(2)_2'!W11</f>
        <v/>
      </c>
      <c r="S10" s="923" t="str">
        <f>'大気7(2)_2'!X11</f>
        <v/>
      </c>
      <c r="T10" s="923" t="str">
        <f>'大気7(2)_2'!Y11</f>
        <v/>
      </c>
      <c r="U10" s="923" t="str">
        <f>'大気7(2)_2'!Z11</f>
        <v/>
      </c>
      <c r="V10" s="923" t="str">
        <f>'大気7(2)_2'!AA11</f>
        <v/>
      </c>
      <c r="W10" s="923" t="str">
        <f>'大気7(2)_2'!AB11</f>
        <v/>
      </c>
      <c r="X10" s="924" t="str">
        <f>'大気7(2)_2'!AC11</f>
        <v/>
      </c>
      <c r="Y10" s="925" t="str">
        <f>'大気7(2)_2'!AG11</f>
        <v/>
      </c>
      <c r="Z10" s="922" t="str">
        <f>'大気7(2)_2'!AH11</f>
        <v/>
      </c>
      <c r="AA10" s="923" t="str">
        <f>'大気7(2)_2'!AJ11</f>
        <v/>
      </c>
      <c r="AB10" s="923" t="str">
        <f>'大気7(2)_2'!AK11</f>
        <v/>
      </c>
      <c r="AC10" s="923" t="str">
        <f>'大気7(2)_2'!AL11</f>
        <v/>
      </c>
      <c r="AD10" s="923" t="str">
        <f>'大気7(2)_2'!AM11</f>
        <v/>
      </c>
      <c r="AE10" s="923" t="str">
        <f>'大気7(2)_2'!AN11</f>
        <v/>
      </c>
      <c r="AF10" s="923" t="str">
        <f>'大気7(2)_2'!AO11</f>
        <v/>
      </c>
      <c r="AG10" s="923" t="str">
        <f>'大気7(2)_2'!AP11</f>
        <v/>
      </c>
      <c r="AH10" s="923" t="str">
        <f>'大気7(2)_2'!AQ11</f>
        <v/>
      </c>
      <c r="AI10" s="923" t="str">
        <f>'大気7(2)_2'!AR11</f>
        <v/>
      </c>
      <c r="AJ10" s="924" t="str">
        <f>'大気7(2)_2'!AS11</f>
        <v/>
      </c>
      <c r="AK10" s="925" t="str">
        <f>'大気7(2)_2'!AW11</f>
        <v>○</v>
      </c>
      <c r="AL10" s="922" t="str">
        <f>'大気7(2)_2'!AX11</f>
        <v/>
      </c>
      <c r="AM10" s="923" t="str">
        <f>'大気7(2)_2'!AZ11</f>
        <v/>
      </c>
      <c r="AN10" s="923" t="str">
        <f>'大気7(2)_2'!BA11</f>
        <v/>
      </c>
      <c r="AO10" s="923" t="str">
        <f>'大気7(2)_2'!BB11</f>
        <v/>
      </c>
      <c r="AP10" s="923" t="str">
        <f>'大気7(2)_2'!BC11</f>
        <v/>
      </c>
      <c r="AQ10" s="923" t="str">
        <f>'大気7(2)_2'!BD11</f>
        <v/>
      </c>
      <c r="AR10" s="923" t="str">
        <f>'大気7(2)_2'!BE11</f>
        <v/>
      </c>
      <c r="AS10" s="923" t="str">
        <f>'大気7(2)_2'!BF11</f>
        <v/>
      </c>
      <c r="AT10" s="923" t="str">
        <f>'大気7(2)_2'!BG11</f>
        <v/>
      </c>
      <c r="AU10" s="923" t="str">
        <f>'大気7(2)_2'!BH11</f>
        <v/>
      </c>
      <c r="AV10" s="924" t="str">
        <f>'大気7(2)_2'!BI11</f>
        <v/>
      </c>
      <c r="AW10" s="925" t="str">
        <f>'大気7(2)_2'!BM11</f>
        <v/>
      </c>
      <c r="AX10" s="922" t="str">
        <f>'大気7(2)_2'!BN11</f>
        <v>○</v>
      </c>
      <c r="AY10" s="923" t="str">
        <f>'大気7(2)_2'!BP11</f>
        <v>○</v>
      </c>
      <c r="AZ10" s="923" t="str">
        <f>'大気7(2)_2'!BQ11</f>
        <v/>
      </c>
      <c r="BA10" s="923" t="str">
        <f>'大気7(2)_2'!BR11</f>
        <v>○</v>
      </c>
      <c r="BB10" s="923" t="str">
        <f>'大気7(2)_2'!BS11</f>
        <v>○</v>
      </c>
      <c r="BC10" s="923" t="str">
        <f>'大気7(2)_2'!BT11</f>
        <v>○</v>
      </c>
      <c r="BD10" s="923" t="str">
        <f>'大気7(2)_2'!BU11</f>
        <v>○</v>
      </c>
      <c r="BE10" s="923" t="str">
        <f>'大気7(2)_2'!BV11</f>
        <v>○</v>
      </c>
      <c r="BF10" s="923" t="str">
        <f>'大気7(2)_2'!BW11</f>
        <v>○</v>
      </c>
      <c r="BG10" s="923" t="str">
        <f>'大気7(2)_2'!BX11</f>
        <v>○</v>
      </c>
      <c r="BH10" s="924" t="str">
        <f>'大気7(2)_2'!BY11</f>
        <v>○</v>
      </c>
      <c r="BI10" s="924" t="str">
        <f>'大気7(2)_2'!CH11</f>
        <v/>
      </c>
      <c r="BJ10" s="924" t="str">
        <f>'大気7(2)_2'!CI11</f>
        <v/>
      </c>
      <c r="BK10" s="924" t="str">
        <f>'大気7(2)_2'!CJ11</f>
        <v/>
      </c>
      <c r="BL10" s="924" t="str">
        <f>'大気7(2)_2'!CK11</f>
        <v/>
      </c>
      <c r="BM10" s="924" t="str">
        <f>'大気7(2)_2'!CL11</f>
        <v/>
      </c>
      <c r="BN10" s="922" t="str">
        <f t="shared" si="6"/>
        <v>○</v>
      </c>
      <c r="BO10" s="923" t="str">
        <f t="shared" si="6"/>
        <v>○</v>
      </c>
      <c r="BP10" s="923" t="str">
        <f t="shared" si="6"/>
        <v/>
      </c>
      <c r="BQ10" s="923" t="str">
        <f t="shared" si="6"/>
        <v>○</v>
      </c>
      <c r="BR10" s="923" t="str">
        <f t="shared" si="6"/>
        <v>○</v>
      </c>
      <c r="BS10" s="923" t="str">
        <f t="shared" si="6"/>
        <v>○</v>
      </c>
      <c r="BT10" s="923" t="str">
        <f t="shared" si="6"/>
        <v>○</v>
      </c>
      <c r="BU10" s="923" t="str">
        <f t="shared" si="6"/>
        <v>○</v>
      </c>
      <c r="BV10" s="923" t="str">
        <f t="shared" si="6"/>
        <v>○</v>
      </c>
      <c r="BW10" s="923" t="str">
        <f t="shared" si="6"/>
        <v>○</v>
      </c>
      <c r="BX10" s="924" t="str">
        <f t="shared" si="6"/>
        <v>○</v>
      </c>
      <c r="BY10" s="922" t="str">
        <f t="shared" si="7"/>
        <v>△</v>
      </c>
      <c r="BZ10" s="925" t="str">
        <f t="shared" si="8"/>
        <v/>
      </c>
      <c r="CA10" s="925" t="str">
        <f t="shared" si="9"/>
        <v>△</v>
      </c>
      <c r="CB10" s="925" t="str">
        <f t="shared" si="10"/>
        <v/>
      </c>
      <c r="CC10" s="924" t="str">
        <f t="shared" si="11"/>
        <v>○</v>
      </c>
    </row>
    <row r="11" spans="1:81">
      <c r="A11" s="926" t="s">
        <v>127</v>
      </c>
      <c r="B11" s="927" t="str">
        <f>'大気7(2)_2'!B12</f>
        <v>○</v>
      </c>
      <c r="C11" s="928" t="str">
        <f>'大気7(2)_2'!D12</f>
        <v>○</v>
      </c>
      <c r="D11" s="928" t="str">
        <f>'大気7(2)_2'!E12</f>
        <v>○</v>
      </c>
      <c r="E11" s="928" t="str">
        <f>'大気7(2)_2'!F12</f>
        <v>○</v>
      </c>
      <c r="F11" s="928" t="str">
        <f>'大気7(2)_2'!G12</f>
        <v>○</v>
      </c>
      <c r="G11" s="928" t="str">
        <f>'大気7(2)_2'!H12</f>
        <v/>
      </c>
      <c r="H11" s="928" t="str">
        <f>'大気7(2)_2'!I12</f>
        <v/>
      </c>
      <c r="I11" s="928" t="str">
        <f>'大気7(2)_2'!J12</f>
        <v>○</v>
      </c>
      <c r="J11" s="928" t="str">
        <f>'大気7(2)_2'!K12</f>
        <v>○</v>
      </c>
      <c r="K11" s="928" t="str">
        <f>'大気7(2)_2'!L12</f>
        <v>○</v>
      </c>
      <c r="L11" s="929" t="str">
        <f>'大気7(2)_2'!M12</f>
        <v>○</v>
      </c>
      <c r="M11" s="927" t="str">
        <f>'大気7(2)_2'!Q12</f>
        <v/>
      </c>
      <c r="N11" s="927" t="str">
        <f>'大気7(2)_2'!R12</f>
        <v/>
      </c>
      <c r="O11" s="928" t="str">
        <f>'大気7(2)_2'!T12</f>
        <v/>
      </c>
      <c r="P11" s="928" t="str">
        <f>'大気7(2)_2'!U12</f>
        <v/>
      </c>
      <c r="Q11" s="928" t="str">
        <f>'大気7(2)_2'!V12</f>
        <v/>
      </c>
      <c r="R11" s="928" t="str">
        <f>'大気7(2)_2'!W12</f>
        <v/>
      </c>
      <c r="S11" s="928" t="str">
        <f>'大気7(2)_2'!X12</f>
        <v/>
      </c>
      <c r="T11" s="928" t="str">
        <f>'大気7(2)_2'!Y12</f>
        <v/>
      </c>
      <c r="U11" s="928" t="str">
        <f>'大気7(2)_2'!Z12</f>
        <v/>
      </c>
      <c r="V11" s="928" t="str">
        <f>'大気7(2)_2'!AA12</f>
        <v/>
      </c>
      <c r="W11" s="928" t="str">
        <f>'大気7(2)_2'!AB12</f>
        <v/>
      </c>
      <c r="X11" s="929" t="str">
        <f>'大気7(2)_2'!AC12</f>
        <v/>
      </c>
      <c r="Y11" s="930" t="str">
        <f>'大気7(2)_2'!AG12</f>
        <v/>
      </c>
      <c r="Z11" s="927" t="str">
        <f>'大気7(2)_2'!AH12</f>
        <v/>
      </c>
      <c r="AA11" s="928" t="str">
        <f>'大気7(2)_2'!AJ12</f>
        <v/>
      </c>
      <c r="AB11" s="928" t="str">
        <f>'大気7(2)_2'!AK12</f>
        <v/>
      </c>
      <c r="AC11" s="928" t="str">
        <f>'大気7(2)_2'!AL12</f>
        <v/>
      </c>
      <c r="AD11" s="928" t="str">
        <f>'大気7(2)_2'!AM12</f>
        <v/>
      </c>
      <c r="AE11" s="928" t="str">
        <f>'大気7(2)_2'!AN12</f>
        <v/>
      </c>
      <c r="AF11" s="928" t="str">
        <f>'大気7(2)_2'!AO12</f>
        <v/>
      </c>
      <c r="AG11" s="928" t="str">
        <f>'大気7(2)_2'!AP12</f>
        <v/>
      </c>
      <c r="AH11" s="928" t="str">
        <f>'大気7(2)_2'!AQ12</f>
        <v/>
      </c>
      <c r="AI11" s="928" t="str">
        <f>'大気7(2)_2'!AR12</f>
        <v/>
      </c>
      <c r="AJ11" s="929" t="str">
        <f>'大気7(2)_2'!AS12</f>
        <v/>
      </c>
      <c r="AK11" s="930" t="str">
        <f>'大気7(2)_2'!AW12</f>
        <v/>
      </c>
      <c r="AL11" s="927" t="str">
        <f>'大気7(2)_2'!AX12</f>
        <v/>
      </c>
      <c r="AM11" s="928" t="str">
        <f>'大気7(2)_2'!AZ12</f>
        <v/>
      </c>
      <c r="AN11" s="928" t="str">
        <f>'大気7(2)_2'!BA12</f>
        <v/>
      </c>
      <c r="AO11" s="928" t="str">
        <f>'大気7(2)_2'!BB12</f>
        <v/>
      </c>
      <c r="AP11" s="928" t="str">
        <f>'大気7(2)_2'!BC12</f>
        <v/>
      </c>
      <c r="AQ11" s="928" t="str">
        <f>'大気7(2)_2'!BD12</f>
        <v/>
      </c>
      <c r="AR11" s="928" t="str">
        <f>'大気7(2)_2'!BE12</f>
        <v/>
      </c>
      <c r="AS11" s="928" t="str">
        <f>'大気7(2)_2'!BF12</f>
        <v/>
      </c>
      <c r="AT11" s="928" t="str">
        <f>'大気7(2)_2'!BG12</f>
        <v/>
      </c>
      <c r="AU11" s="928" t="str">
        <f>'大気7(2)_2'!BH12</f>
        <v/>
      </c>
      <c r="AV11" s="929" t="str">
        <f>'大気7(2)_2'!BI12</f>
        <v/>
      </c>
      <c r="AW11" s="930" t="str">
        <f>'大気7(2)_2'!BM12</f>
        <v/>
      </c>
      <c r="AX11" s="927" t="str">
        <f>'大気7(2)_2'!BN12</f>
        <v/>
      </c>
      <c r="AY11" s="928" t="str">
        <f>'大気7(2)_2'!BP12</f>
        <v/>
      </c>
      <c r="AZ11" s="928" t="str">
        <f>'大気7(2)_2'!BQ12</f>
        <v/>
      </c>
      <c r="BA11" s="928" t="str">
        <f>'大気7(2)_2'!BR12</f>
        <v/>
      </c>
      <c r="BB11" s="928" t="str">
        <f>'大気7(2)_2'!BS12</f>
        <v/>
      </c>
      <c r="BC11" s="928" t="str">
        <f>'大気7(2)_2'!BT12</f>
        <v/>
      </c>
      <c r="BD11" s="928" t="str">
        <f>'大気7(2)_2'!BU12</f>
        <v/>
      </c>
      <c r="BE11" s="928" t="str">
        <f>'大気7(2)_2'!BV12</f>
        <v/>
      </c>
      <c r="BF11" s="928" t="str">
        <f>'大気7(2)_2'!BW12</f>
        <v/>
      </c>
      <c r="BG11" s="928" t="str">
        <f>'大気7(2)_2'!BX12</f>
        <v/>
      </c>
      <c r="BH11" s="929" t="str">
        <f>'大気7(2)_2'!BY12</f>
        <v/>
      </c>
      <c r="BI11" s="929" t="str">
        <f>'大気7(2)_2'!CH12</f>
        <v/>
      </c>
      <c r="BJ11" s="929" t="str">
        <f>'大気7(2)_2'!CI12</f>
        <v/>
      </c>
      <c r="BK11" s="929" t="str">
        <f>'大気7(2)_2'!CJ12</f>
        <v/>
      </c>
      <c r="BL11" s="929" t="str">
        <f>'大気7(2)_2'!CK12</f>
        <v/>
      </c>
      <c r="BM11" s="929" t="str">
        <f>'大気7(2)_2'!CL12</f>
        <v/>
      </c>
      <c r="BN11" s="927" t="str">
        <f t="shared" si="6"/>
        <v>○</v>
      </c>
      <c r="BO11" s="928" t="str">
        <f t="shared" si="6"/>
        <v>○</v>
      </c>
      <c r="BP11" s="928" t="str">
        <f t="shared" si="6"/>
        <v>○</v>
      </c>
      <c r="BQ11" s="928" t="str">
        <f t="shared" si="6"/>
        <v>○</v>
      </c>
      <c r="BR11" s="928" t="str">
        <f t="shared" si="6"/>
        <v>○</v>
      </c>
      <c r="BS11" s="928" t="str">
        <f t="shared" si="6"/>
        <v/>
      </c>
      <c r="BT11" s="928" t="str">
        <f t="shared" si="6"/>
        <v/>
      </c>
      <c r="BU11" s="928" t="str">
        <f t="shared" si="6"/>
        <v>○</v>
      </c>
      <c r="BV11" s="928" t="str">
        <f t="shared" si="6"/>
        <v>○</v>
      </c>
      <c r="BW11" s="928" t="str">
        <f t="shared" si="6"/>
        <v>○</v>
      </c>
      <c r="BX11" s="929" t="str">
        <f t="shared" si="6"/>
        <v>○</v>
      </c>
      <c r="BY11" s="927" t="str">
        <f t="shared" si="7"/>
        <v>○</v>
      </c>
      <c r="BZ11" s="930" t="str">
        <f t="shared" si="8"/>
        <v/>
      </c>
      <c r="CA11" s="930" t="str">
        <f t="shared" si="9"/>
        <v/>
      </c>
      <c r="CB11" s="930" t="str">
        <f t="shared" si="10"/>
        <v/>
      </c>
      <c r="CC11" s="929" t="str">
        <f t="shared" si="11"/>
        <v/>
      </c>
    </row>
    <row r="12" spans="1:81">
      <c r="A12" s="926" t="s">
        <v>128</v>
      </c>
      <c r="B12" s="927" t="str">
        <f>'大気7(2)_2'!B13</f>
        <v>○</v>
      </c>
      <c r="C12" s="928" t="str">
        <f>'大気7(2)_2'!D13</f>
        <v>○</v>
      </c>
      <c r="D12" s="928" t="str">
        <f>'大気7(2)_2'!E13</f>
        <v/>
      </c>
      <c r="E12" s="928" t="str">
        <f>'大気7(2)_2'!F13</f>
        <v/>
      </c>
      <c r="F12" s="928" t="str">
        <f>'大気7(2)_2'!G13</f>
        <v>○</v>
      </c>
      <c r="G12" s="928" t="str">
        <f>'大気7(2)_2'!H13</f>
        <v/>
      </c>
      <c r="H12" s="928" t="str">
        <f>'大気7(2)_2'!I13</f>
        <v/>
      </c>
      <c r="I12" s="928" t="str">
        <f>'大気7(2)_2'!J13</f>
        <v>○</v>
      </c>
      <c r="J12" s="928" t="str">
        <f>'大気7(2)_2'!K13</f>
        <v>○</v>
      </c>
      <c r="K12" s="928" t="str">
        <f>'大気7(2)_2'!L13</f>
        <v>○</v>
      </c>
      <c r="L12" s="929" t="str">
        <f>'大気7(2)_2'!M13</f>
        <v>○</v>
      </c>
      <c r="M12" s="927" t="str">
        <f>'大気7(2)_2'!Q13</f>
        <v>○</v>
      </c>
      <c r="N12" s="927" t="str">
        <f>'大気7(2)_2'!R13</f>
        <v/>
      </c>
      <c r="O12" s="928" t="str">
        <f>'大気7(2)_2'!T13</f>
        <v/>
      </c>
      <c r="P12" s="928" t="str">
        <f>'大気7(2)_2'!U13</f>
        <v/>
      </c>
      <c r="Q12" s="928" t="str">
        <f>'大気7(2)_2'!V13</f>
        <v/>
      </c>
      <c r="R12" s="928" t="str">
        <f>'大気7(2)_2'!W13</f>
        <v/>
      </c>
      <c r="S12" s="928" t="str">
        <f>'大気7(2)_2'!X13</f>
        <v/>
      </c>
      <c r="T12" s="928" t="str">
        <f>'大気7(2)_2'!Y13</f>
        <v/>
      </c>
      <c r="U12" s="928" t="str">
        <f>'大気7(2)_2'!Z13</f>
        <v/>
      </c>
      <c r="V12" s="928" t="str">
        <f>'大気7(2)_2'!AA13</f>
        <v/>
      </c>
      <c r="W12" s="928" t="str">
        <f>'大気7(2)_2'!AB13</f>
        <v/>
      </c>
      <c r="X12" s="929" t="str">
        <f>'大気7(2)_2'!AC13</f>
        <v/>
      </c>
      <c r="Y12" s="930" t="str">
        <f>'大気7(2)_2'!AG13</f>
        <v/>
      </c>
      <c r="Z12" s="927" t="str">
        <f>'大気7(2)_2'!AH13</f>
        <v/>
      </c>
      <c r="AA12" s="928" t="str">
        <f>'大気7(2)_2'!AJ13</f>
        <v/>
      </c>
      <c r="AB12" s="928" t="str">
        <f>'大気7(2)_2'!AK13</f>
        <v/>
      </c>
      <c r="AC12" s="928" t="str">
        <f>'大気7(2)_2'!AL13</f>
        <v/>
      </c>
      <c r="AD12" s="928" t="str">
        <f>'大気7(2)_2'!AM13</f>
        <v/>
      </c>
      <c r="AE12" s="928" t="str">
        <f>'大気7(2)_2'!AN13</f>
        <v/>
      </c>
      <c r="AF12" s="928" t="str">
        <f>'大気7(2)_2'!AO13</f>
        <v/>
      </c>
      <c r="AG12" s="928" t="str">
        <f>'大気7(2)_2'!AP13</f>
        <v/>
      </c>
      <c r="AH12" s="928" t="str">
        <f>'大気7(2)_2'!AQ13</f>
        <v/>
      </c>
      <c r="AI12" s="928" t="str">
        <f>'大気7(2)_2'!AR13</f>
        <v/>
      </c>
      <c r="AJ12" s="929" t="str">
        <f>'大気7(2)_2'!AS13</f>
        <v/>
      </c>
      <c r="AK12" s="930" t="str">
        <f>'大気7(2)_2'!AW13</f>
        <v/>
      </c>
      <c r="AL12" s="927" t="str">
        <f>'大気7(2)_2'!AX13</f>
        <v/>
      </c>
      <c r="AM12" s="928" t="str">
        <f>'大気7(2)_2'!AZ13</f>
        <v/>
      </c>
      <c r="AN12" s="928" t="str">
        <f>'大気7(2)_2'!BA13</f>
        <v/>
      </c>
      <c r="AO12" s="928" t="str">
        <f>'大気7(2)_2'!BB13</f>
        <v/>
      </c>
      <c r="AP12" s="928" t="str">
        <f>'大気7(2)_2'!BC13</f>
        <v/>
      </c>
      <c r="AQ12" s="928" t="str">
        <f>'大気7(2)_2'!BD13</f>
        <v/>
      </c>
      <c r="AR12" s="928" t="str">
        <f>'大気7(2)_2'!BE13</f>
        <v/>
      </c>
      <c r="AS12" s="928" t="str">
        <f>'大気7(2)_2'!BF13</f>
        <v/>
      </c>
      <c r="AT12" s="928" t="str">
        <f>'大気7(2)_2'!BG13</f>
        <v/>
      </c>
      <c r="AU12" s="928" t="str">
        <f>'大気7(2)_2'!BH13</f>
        <v/>
      </c>
      <c r="AV12" s="929" t="str">
        <f>'大気7(2)_2'!BI13</f>
        <v/>
      </c>
      <c r="AW12" s="930" t="str">
        <f>'大気7(2)_2'!BM13</f>
        <v/>
      </c>
      <c r="AX12" s="927" t="str">
        <f>'大気7(2)_2'!BN13</f>
        <v/>
      </c>
      <c r="AY12" s="928" t="str">
        <f>'大気7(2)_2'!BP13</f>
        <v/>
      </c>
      <c r="AZ12" s="928" t="str">
        <f>'大気7(2)_2'!BQ13</f>
        <v/>
      </c>
      <c r="BA12" s="928" t="str">
        <f>'大気7(2)_2'!BR13</f>
        <v/>
      </c>
      <c r="BB12" s="928" t="str">
        <f>'大気7(2)_2'!BS13</f>
        <v/>
      </c>
      <c r="BC12" s="928" t="str">
        <f>'大気7(2)_2'!BT13</f>
        <v/>
      </c>
      <c r="BD12" s="928" t="str">
        <f>'大気7(2)_2'!BU13</f>
        <v/>
      </c>
      <c r="BE12" s="928" t="str">
        <f>'大気7(2)_2'!BV13</f>
        <v/>
      </c>
      <c r="BF12" s="928" t="str">
        <f>'大気7(2)_2'!BW13</f>
        <v/>
      </c>
      <c r="BG12" s="928" t="str">
        <f>'大気7(2)_2'!BX13</f>
        <v/>
      </c>
      <c r="BH12" s="929" t="str">
        <f>'大気7(2)_2'!BY13</f>
        <v/>
      </c>
      <c r="BI12" s="929" t="str">
        <f>'大気7(2)_2'!CH13</f>
        <v/>
      </c>
      <c r="BJ12" s="929" t="str">
        <f>'大気7(2)_2'!CI13</f>
        <v/>
      </c>
      <c r="BK12" s="929" t="str">
        <f>'大気7(2)_2'!CJ13</f>
        <v/>
      </c>
      <c r="BL12" s="929" t="str">
        <f>'大気7(2)_2'!CK13</f>
        <v/>
      </c>
      <c r="BM12" s="929" t="str">
        <f>'大気7(2)_2'!CL13</f>
        <v/>
      </c>
      <c r="BN12" s="927" t="str">
        <f t="shared" si="6"/>
        <v>○</v>
      </c>
      <c r="BO12" s="928" t="str">
        <f t="shared" si="6"/>
        <v>○</v>
      </c>
      <c r="BP12" s="928" t="str">
        <f t="shared" si="6"/>
        <v/>
      </c>
      <c r="BQ12" s="928" t="str">
        <f t="shared" si="6"/>
        <v/>
      </c>
      <c r="BR12" s="928" t="str">
        <f t="shared" si="6"/>
        <v>○</v>
      </c>
      <c r="BS12" s="928" t="str">
        <f t="shared" si="6"/>
        <v/>
      </c>
      <c r="BT12" s="928" t="str">
        <f t="shared" si="6"/>
        <v/>
      </c>
      <c r="BU12" s="928" t="str">
        <f t="shared" si="6"/>
        <v>○</v>
      </c>
      <c r="BV12" s="928" t="str">
        <f t="shared" si="6"/>
        <v>○</v>
      </c>
      <c r="BW12" s="928" t="str">
        <f t="shared" si="6"/>
        <v>○</v>
      </c>
      <c r="BX12" s="929" t="str">
        <f t="shared" si="6"/>
        <v>○</v>
      </c>
      <c r="BY12" s="927" t="str">
        <f t="shared" si="7"/>
        <v>○</v>
      </c>
      <c r="BZ12" s="930" t="str">
        <f t="shared" si="8"/>
        <v/>
      </c>
      <c r="CA12" s="930" t="str">
        <f t="shared" si="9"/>
        <v/>
      </c>
      <c r="CB12" s="930" t="str">
        <f t="shared" si="10"/>
        <v/>
      </c>
      <c r="CC12" s="929" t="str">
        <f t="shared" si="11"/>
        <v/>
      </c>
    </row>
    <row r="13" spans="1:81">
      <c r="A13" s="926" t="s">
        <v>129</v>
      </c>
      <c r="B13" s="927" t="str">
        <f>'大気7(2)_2'!B14</f>
        <v>○</v>
      </c>
      <c r="C13" s="928" t="str">
        <f>'大気7(2)_2'!D14</f>
        <v>○</v>
      </c>
      <c r="D13" s="928" t="str">
        <f>'大気7(2)_2'!E14</f>
        <v>○</v>
      </c>
      <c r="E13" s="928" t="str">
        <f>'大気7(2)_2'!F14</f>
        <v>○</v>
      </c>
      <c r="F13" s="928" t="str">
        <f>'大気7(2)_2'!G14</f>
        <v/>
      </c>
      <c r="G13" s="928" t="str">
        <f>'大気7(2)_2'!H14</f>
        <v/>
      </c>
      <c r="H13" s="928" t="str">
        <f>'大気7(2)_2'!I14</f>
        <v/>
      </c>
      <c r="I13" s="928" t="str">
        <f>'大気7(2)_2'!J14</f>
        <v>○</v>
      </c>
      <c r="J13" s="928" t="str">
        <f>'大気7(2)_2'!K14</f>
        <v/>
      </c>
      <c r="K13" s="928" t="str">
        <f>'大気7(2)_2'!L14</f>
        <v/>
      </c>
      <c r="L13" s="929" t="str">
        <f>'大気7(2)_2'!M14</f>
        <v/>
      </c>
      <c r="M13" s="927" t="str">
        <f>'大気7(2)_2'!Q14</f>
        <v/>
      </c>
      <c r="N13" s="927" t="str">
        <f>'大気7(2)_2'!R14</f>
        <v/>
      </c>
      <c r="O13" s="928" t="str">
        <f>'大気7(2)_2'!T14</f>
        <v/>
      </c>
      <c r="P13" s="928" t="str">
        <f>'大気7(2)_2'!U14</f>
        <v/>
      </c>
      <c r="Q13" s="928" t="str">
        <f>'大気7(2)_2'!V14</f>
        <v/>
      </c>
      <c r="R13" s="928" t="str">
        <f>'大気7(2)_2'!W14</f>
        <v/>
      </c>
      <c r="S13" s="928" t="str">
        <f>'大気7(2)_2'!X14</f>
        <v/>
      </c>
      <c r="T13" s="928" t="str">
        <f>'大気7(2)_2'!Y14</f>
        <v/>
      </c>
      <c r="U13" s="928" t="str">
        <f>'大気7(2)_2'!Z14</f>
        <v/>
      </c>
      <c r="V13" s="928" t="str">
        <f>'大気7(2)_2'!AA14</f>
        <v/>
      </c>
      <c r="W13" s="928" t="str">
        <f>'大気7(2)_2'!AB14</f>
        <v/>
      </c>
      <c r="X13" s="929" t="str">
        <f>'大気7(2)_2'!AC14</f>
        <v/>
      </c>
      <c r="Y13" s="930" t="str">
        <f>'大気7(2)_2'!AG14</f>
        <v/>
      </c>
      <c r="Z13" s="927" t="str">
        <f>'大気7(2)_2'!AH14</f>
        <v/>
      </c>
      <c r="AA13" s="928" t="str">
        <f>'大気7(2)_2'!AJ14</f>
        <v/>
      </c>
      <c r="AB13" s="928" t="str">
        <f>'大気7(2)_2'!AK14</f>
        <v/>
      </c>
      <c r="AC13" s="928" t="str">
        <f>'大気7(2)_2'!AL14</f>
        <v/>
      </c>
      <c r="AD13" s="928" t="str">
        <f>'大気7(2)_2'!AM14</f>
        <v/>
      </c>
      <c r="AE13" s="928" t="str">
        <f>'大気7(2)_2'!AN14</f>
        <v/>
      </c>
      <c r="AF13" s="928" t="str">
        <f>'大気7(2)_2'!AO14</f>
        <v/>
      </c>
      <c r="AG13" s="928" t="str">
        <f>'大気7(2)_2'!AP14</f>
        <v/>
      </c>
      <c r="AH13" s="928" t="str">
        <f>'大気7(2)_2'!AQ14</f>
        <v>○</v>
      </c>
      <c r="AI13" s="928" t="str">
        <f>'大気7(2)_2'!AR14</f>
        <v>○</v>
      </c>
      <c r="AJ13" s="929" t="str">
        <f>'大気7(2)_2'!AS14</f>
        <v>○</v>
      </c>
      <c r="AK13" s="930" t="str">
        <f>'大気7(2)_2'!AW14</f>
        <v>○</v>
      </c>
      <c r="AL13" s="927" t="str">
        <f>'大気7(2)_2'!AX14</f>
        <v/>
      </c>
      <c r="AM13" s="928" t="str">
        <f>'大気7(2)_2'!AZ14</f>
        <v/>
      </c>
      <c r="AN13" s="928" t="str">
        <f>'大気7(2)_2'!BA14</f>
        <v/>
      </c>
      <c r="AO13" s="928" t="str">
        <f>'大気7(2)_2'!BB14</f>
        <v/>
      </c>
      <c r="AP13" s="928" t="str">
        <f>'大気7(2)_2'!BC14</f>
        <v/>
      </c>
      <c r="AQ13" s="928" t="str">
        <f>'大気7(2)_2'!BD14</f>
        <v/>
      </c>
      <c r="AR13" s="928" t="str">
        <f>'大気7(2)_2'!BE14</f>
        <v/>
      </c>
      <c r="AS13" s="928" t="str">
        <f>'大気7(2)_2'!BF14</f>
        <v/>
      </c>
      <c r="AT13" s="928" t="str">
        <f>'大気7(2)_2'!BG14</f>
        <v/>
      </c>
      <c r="AU13" s="928" t="str">
        <f>'大気7(2)_2'!BH14</f>
        <v/>
      </c>
      <c r="AV13" s="929" t="str">
        <f>'大気7(2)_2'!BI14</f>
        <v/>
      </c>
      <c r="AW13" s="930" t="str">
        <f>'大気7(2)_2'!BM14</f>
        <v/>
      </c>
      <c r="AX13" s="927" t="str">
        <f>'大気7(2)_2'!BN14</f>
        <v>○</v>
      </c>
      <c r="AY13" s="928" t="str">
        <f>'大気7(2)_2'!BP14</f>
        <v>○</v>
      </c>
      <c r="AZ13" s="928" t="str">
        <f>'大気7(2)_2'!BQ14</f>
        <v>○</v>
      </c>
      <c r="BA13" s="928" t="str">
        <f>'大気7(2)_2'!BR14</f>
        <v>○</v>
      </c>
      <c r="BB13" s="928" t="str">
        <f>'大気7(2)_2'!BS14</f>
        <v/>
      </c>
      <c r="BC13" s="928" t="str">
        <f>'大気7(2)_2'!BT14</f>
        <v/>
      </c>
      <c r="BD13" s="928" t="str">
        <f>'大気7(2)_2'!BU14</f>
        <v/>
      </c>
      <c r="BE13" s="928" t="str">
        <f>'大気7(2)_2'!BV14</f>
        <v>○</v>
      </c>
      <c r="BF13" s="928" t="str">
        <f>'大気7(2)_2'!BW14</f>
        <v/>
      </c>
      <c r="BG13" s="928" t="str">
        <f>'大気7(2)_2'!BX14</f>
        <v/>
      </c>
      <c r="BH13" s="929" t="str">
        <f>'大気7(2)_2'!BY14</f>
        <v/>
      </c>
      <c r="BI13" s="929" t="str">
        <f>'大気7(2)_2'!CH14</f>
        <v/>
      </c>
      <c r="BJ13" s="929" t="str">
        <f>'大気7(2)_2'!CI14</f>
        <v/>
      </c>
      <c r="BK13" s="929" t="str">
        <f>'大気7(2)_2'!CJ14</f>
        <v/>
      </c>
      <c r="BL13" s="929" t="str">
        <f>'大気7(2)_2'!CK14</f>
        <v/>
      </c>
      <c r="BM13" s="929" t="str">
        <f>'大気7(2)_2'!CL14</f>
        <v/>
      </c>
      <c r="BN13" s="927" t="str">
        <f t="shared" si="6"/>
        <v>○</v>
      </c>
      <c r="BO13" s="928" t="str">
        <f t="shared" si="6"/>
        <v>○</v>
      </c>
      <c r="BP13" s="928" t="str">
        <f t="shared" si="6"/>
        <v>○</v>
      </c>
      <c r="BQ13" s="928" t="str">
        <f t="shared" si="6"/>
        <v>○</v>
      </c>
      <c r="BR13" s="928" t="str">
        <f t="shared" si="6"/>
        <v/>
      </c>
      <c r="BS13" s="928" t="str">
        <f t="shared" si="6"/>
        <v/>
      </c>
      <c r="BT13" s="928" t="str">
        <f t="shared" si="6"/>
        <v/>
      </c>
      <c r="BU13" s="928" t="str">
        <f t="shared" si="6"/>
        <v>○</v>
      </c>
      <c r="BV13" s="928" t="str">
        <f t="shared" si="6"/>
        <v>○</v>
      </c>
      <c r="BW13" s="928" t="str">
        <f t="shared" si="6"/>
        <v>○</v>
      </c>
      <c r="BX13" s="929" t="str">
        <f t="shared" si="6"/>
        <v>○</v>
      </c>
      <c r="BY13" s="927" t="str">
        <f t="shared" si="7"/>
        <v>○</v>
      </c>
      <c r="BZ13" s="930" t="str">
        <f t="shared" si="8"/>
        <v/>
      </c>
      <c r="CA13" s="930" t="str">
        <f t="shared" si="9"/>
        <v>○</v>
      </c>
      <c r="CB13" s="930" t="str">
        <f t="shared" si="10"/>
        <v/>
      </c>
      <c r="CC13" s="929" t="str">
        <f t="shared" si="11"/>
        <v>○</v>
      </c>
    </row>
    <row r="14" spans="1:81">
      <c r="A14" s="932" t="s">
        <v>130</v>
      </c>
      <c r="B14" s="933" t="str">
        <f>'大気7(2)_2'!B15</f>
        <v>○</v>
      </c>
      <c r="C14" s="934" t="str">
        <f>'大気7(2)_2'!D15</f>
        <v>○</v>
      </c>
      <c r="D14" s="934" t="str">
        <f>'大気7(2)_2'!E15</f>
        <v>○</v>
      </c>
      <c r="E14" s="934" t="str">
        <f>'大気7(2)_2'!F15</f>
        <v>○</v>
      </c>
      <c r="F14" s="934" t="str">
        <f>'大気7(2)_2'!G15</f>
        <v/>
      </c>
      <c r="G14" s="934" t="str">
        <f>'大気7(2)_2'!H15</f>
        <v/>
      </c>
      <c r="H14" s="934" t="str">
        <f>'大気7(2)_2'!I15</f>
        <v/>
      </c>
      <c r="I14" s="934" t="str">
        <f>'大気7(2)_2'!J15</f>
        <v/>
      </c>
      <c r="J14" s="934" t="str">
        <f>'大気7(2)_2'!K15</f>
        <v>○</v>
      </c>
      <c r="K14" s="934" t="str">
        <f>'大気7(2)_2'!L15</f>
        <v>○</v>
      </c>
      <c r="L14" s="935" t="str">
        <f>'大気7(2)_2'!M15</f>
        <v>○</v>
      </c>
      <c r="M14" s="933" t="str">
        <f>'大気7(2)_2'!Q15</f>
        <v>○</v>
      </c>
      <c r="N14" s="933" t="str">
        <f>'大気7(2)_2'!R15</f>
        <v/>
      </c>
      <c r="O14" s="934" t="str">
        <f>'大気7(2)_2'!T15</f>
        <v/>
      </c>
      <c r="P14" s="934" t="str">
        <f>'大気7(2)_2'!U15</f>
        <v/>
      </c>
      <c r="Q14" s="934" t="str">
        <f>'大気7(2)_2'!V15</f>
        <v/>
      </c>
      <c r="R14" s="934" t="str">
        <f>'大気7(2)_2'!W15</f>
        <v/>
      </c>
      <c r="S14" s="934" t="str">
        <f>'大気7(2)_2'!X15</f>
        <v/>
      </c>
      <c r="T14" s="934" t="str">
        <f>'大気7(2)_2'!Y15</f>
        <v/>
      </c>
      <c r="U14" s="934" t="str">
        <f>'大気7(2)_2'!Z15</f>
        <v/>
      </c>
      <c r="V14" s="934" t="str">
        <f>'大気7(2)_2'!AA15</f>
        <v/>
      </c>
      <c r="W14" s="934" t="str">
        <f>'大気7(2)_2'!AB15</f>
        <v/>
      </c>
      <c r="X14" s="935" t="str">
        <f>'大気7(2)_2'!AC15</f>
        <v/>
      </c>
      <c r="Y14" s="936" t="str">
        <f>'大気7(2)_2'!AG15</f>
        <v/>
      </c>
      <c r="Z14" s="933" t="str">
        <f>'大気7(2)_2'!AH15</f>
        <v/>
      </c>
      <c r="AA14" s="934" t="str">
        <f>'大気7(2)_2'!AJ15</f>
        <v/>
      </c>
      <c r="AB14" s="934" t="str">
        <f>'大気7(2)_2'!AK15</f>
        <v/>
      </c>
      <c r="AC14" s="934" t="str">
        <f>'大気7(2)_2'!AL15</f>
        <v/>
      </c>
      <c r="AD14" s="934" t="str">
        <f>'大気7(2)_2'!AM15</f>
        <v/>
      </c>
      <c r="AE14" s="934" t="str">
        <f>'大気7(2)_2'!AN15</f>
        <v/>
      </c>
      <c r="AF14" s="934" t="str">
        <f>'大気7(2)_2'!AO15</f>
        <v/>
      </c>
      <c r="AG14" s="934" t="str">
        <f>'大気7(2)_2'!AP15</f>
        <v/>
      </c>
      <c r="AH14" s="934" t="str">
        <f>'大気7(2)_2'!AQ15</f>
        <v>○</v>
      </c>
      <c r="AI14" s="934" t="str">
        <f>'大気7(2)_2'!AR15</f>
        <v>○</v>
      </c>
      <c r="AJ14" s="935" t="str">
        <f>'大気7(2)_2'!AS15</f>
        <v>○</v>
      </c>
      <c r="AK14" s="936" t="str">
        <f>'大気7(2)_2'!AW15</f>
        <v/>
      </c>
      <c r="AL14" s="933" t="str">
        <f>'大気7(2)_2'!AX15</f>
        <v/>
      </c>
      <c r="AM14" s="934" t="str">
        <f>'大気7(2)_2'!AZ15</f>
        <v/>
      </c>
      <c r="AN14" s="934" t="str">
        <f>'大気7(2)_2'!BA15</f>
        <v/>
      </c>
      <c r="AO14" s="934" t="str">
        <f>'大気7(2)_2'!BB15</f>
        <v/>
      </c>
      <c r="AP14" s="934" t="str">
        <f>'大気7(2)_2'!BC15</f>
        <v/>
      </c>
      <c r="AQ14" s="934" t="str">
        <f>'大気7(2)_2'!BD15</f>
        <v/>
      </c>
      <c r="AR14" s="934" t="str">
        <f>'大気7(2)_2'!BE15</f>
        <v/>
      </c>
      <c r="AS14" s="934" t="str">
        <f>'大気7(2)_2'!BF15</f>
        <v/>
      </c>
      <c r="AT14" s="934" t="str">
        <f>'大気7(2)_2'!BG15</f>
        <v/>
      </c>
      <c r="AU14" s="934" t="str">
        <f>'大気7(2)_2'!BH15</f>
        <v/>
      </c>
      <c r="AV14" s="935" t="str">
        <f>'大気7(2)_2'!BI15</f>
        <v/>
      </c>
      <c r="AW14" s="936" t="str">
        <f>'大気7(2)_2'!BM15</f>
        <v/>
      </c>
      <c r="AX14" s="933" t="str">
        <f>'大気7(2)_2'!BN15</f>
        <v/>
      </c>
      <c r="AY14" s="934" t="str">
        <f>'大気7(2)_2'!BP15</f>
        <v/>
      </c>
      <c r="AZ14" s="934" t="str">
        <f>'大気7(2)_2'!BQ15</f>
        <v/>
      </c>
      <c r="BA14" s="934" t="str">
        <f>'大気7(2)_2'!BR15</f>
        <v/>
      </c>
      <c r="BB14" s="934" t="str">
        <f>'大気7(2)_2'!BS15</f>
        <v/>
      </c>
      <c r="BC14" s="934" t="str">
        <f>'大気7(2)_2'!BT15</f>
        <v/>
      </c>
      <c r="BD14" s="934" t="str">
        <f>'大気7(2)_2'!BU15</f>
        <v/>
      </c>
      <c r="BE14" s="934" t="str">
        <f>'大気7(2)_2'!BV15</f>
        <v/>
      </c>
      <c r="BF14" s="934" t="str">
        <f>'大気7(2)_2'!BW15</f>
        <v/>
      </c>
      <c r="BG14" s="934" t="str">
        <f>'大気7(2)_2'!BX15</f>
        <v/>
      </c>
      <c r="BH14" s="935" t="str">
        <f>'大気7(2)_2'!BY15</f>
        <v/>
      </c>
      <c r="BI14" s="935" t="str">
        <f>'大気7(2)_2'!CH15</f>
        <v/>
      </c>
      <c r="BJ14" s="935" t="str">
        <f>'大気7(2)_2'!CI15</f>
        <v/>
      </c>
      <c r="BK14" s="935" t="str">
        <f>'大気7(2)_2'!CJ15</f>
        <v/>
      </c>
      <c r="BL14" s="935" t="str">
        <f>'大気7(2)_2'!CK15</f>
        <v/>
      </c>
      <c r="BM14" s="935" t="str">
        <f>'大気7(2)_2'!CL15</f>
        <v/>
      </c>
      <c r="BN14" s="933" t="str">
        <f t="shared" si="6"/>
        <v>○</v>
      </c>
      <c r="BO14" s="934" t="str">
        <f t="shared" si="6"/>
        <v>○</v>
      </c>
      <c r="BP14" s="934" t="str">
        <f t="shared" si="6"/>
        <v>○</v>
      </c>
      <c r="BQ14" s="934" t="str">
        <f t="shared" si="6"/>
        <v>○</v>
      </c>
      <c r="BR14" s="934" t="str">
        <f t="shared" si="6"/>
        <v/>
      </c>
      <c r="BS14" s="934" t="str">
        <f t="shared" si="6"/>
        <v/>
      </c>
      <c r="BT14" s="934" t="str">
        <f t="shared" si="6"/>
        <v/>
      </c>
      <c r="BU14" s="934" t="str">
        <f t="shared" si="6"/>
        <v/>
      </c>
      <c r="BV14" s="934" t="str">
        <f t="shared" si="6"/>
        <v>○</v>
      </c>
      <c r="BW14" s="934" t="str">
        <f t="shared" si="6"/>
        <v>○</v>
      </c>
      <c r="BX14" s="935" t="str">
        <f t="shared" si="6"/>
        <v>○</v>
      </c>
      <c r="BY14" s="933" t="str">
        <f t="shared" si="7"/>
        <v>○</v>
      </c>
      <c r="BZ14" s="936" t="str">
        <f t="shared" si="8"/>
        <v/>
      </c>
      <c r="CA14" s="936" t="str">
        <f t="shared" si="9"/>
        <v>○</v>
      </c>
      <c r="CB14" s="936" t="str">
        <f t="shared" si="10"/>
        <v/>
      </c>
      <c r="CC14" s="935" t="str">
        <f t="shared" si="11"/>
        <v/>
      </c>
    </row>
    <row r="15" spans="1:81">
      <c r="A15" s="921" t="s">
        <v>131</v>
      </c>
      <c r="B15" s="922" t="str">
        <f>'大気7(2)_2'!B16</f>
        <v>○</v>
      </c>
      <c r="C15" s="923" t="str">
        <f>'大気7(2)_2'!D16</f>
        <v>○</v>
      </c>
      <c r="D15" s="923" t="str">
        <f>'大気7(2)_2'!E16</f>
        <v>○</v>
      </c>
      <c r="E15" s="923" t="str">
        <f>'大気7(2)_2'!F16</f>
        <v>○</v>
      </c>
      <c r="F15" s="923" t="str">
        <f>'大気7(2)_2'!G16</f>
        <v>○</v>
      </c>
      <c r="G15" s="923" t="str">
        <f>'大気7(2)_2'!H16</f>
        <v>○</v>
      </c>
      <c r="H15" s="923" t="str">
        <f>'大気7(2)_2'!I16</f>
        <v/>
      </c>
      <c r="I15" s="923" t="str">
        <f>'大気7(2)_2'!J16</f>
        <v>○</v>
      </c>
      <c r="J15" s="923" t="str">
        <f>'大気7(2)_2'!K16</f>
        <v/>
      </c>
      <c r="K15" s="923" t="str">
        <f>'大気7(2)_2'!L16</f>
        <v>○</v>
      </c>
      <c r="L15" s="924" t="str">
        <f>'大気7(2)_2'!M16</f>
        <v>○</v>
      </c>
      <c r="M15" s="922" t="str">
        <f>'大気7(2)_2'!Q16</f>
        <v/>
      </c>
      <c r="N15" s="922" t="str">
        <f>'大気7(2)_2'!R16</f>
        <v>○</v>
      </c>
      <c r="O15" s="923" t="str">
        <f>'大気7(2)_2'!T16</f>
        <v>○</v>
      </c>
      <c r="P15" s="923" t="str">
        <f>'大気7(2)_2'!U16</f>
        <v>○</v>
      </c>
      <c r="Q15" s="923" t="str">
        <f>'大気7(2)_2'!V16</f>
        <v>○</v>
      </c>
      <c r="R15" s="923" t="str">
        <f>'大気7(2)_2'!W16</f>
        <v>○</v>
      </c>
      <c r="S15" s="923" t="str">
        <f>'大気7(2)_2'!X16</f>
        <v>○</v>
      </c>
      <c r="T15" s="923" t="str">
        <f>'大気7(2)_2'!Y16</f>
        <v/>
      </c>
      <c r="U15" s="923" t="str">
        <f>'大気7(2)_2'!Z16</f>
        <v>○</v>
      </c>
      <c r="V15" s="923" t="str">
        <f>'大気7(2)_2'!AA16</f>
        <v/>
      </c>
      <c r="W15" s="923" t="str">
        <f>'大気7(2)_2'!AB16</f>
        <v>○</v>
      </c>
      <c r="X15" s="924" t="str">
        <f>'大気7(2)_2'!AC16</f>
        <v>○</v>
      </c>
      <c r="Y15" s="925" t="str">
        <f>'大気7(2)_2'!AG16</f>
        <v/>
      </c>
      <c r="Z15" s="922" t="str">
        <f>'大気7(2)_2'!AH16</f>
        <v/>
      </c>
      <c r="AA15" s="923" t="str">
        <f>'大気7(2)_2'!AJ16</f>
        <v/>
      </c>
      <c r="AB15" s="923" t="str">
        <f>'大気7(2)_2'!AK16</f>
        <v/>
      </c>
      <c r="AC15" s="923" t="str">
        <f>'大気7(2)_2'!AL16</f>
        <v/>
      </c>
      <c r="AD15" s="923" t="str">
        <f>'大気7(2)_2'!AM16</f>
        <v/>
      </c>
      <c r="AE15" s="923" t="str">
        <f>'大気7(2)_2'!AN16</f>
        <v/>
      </c>
      <c r="AF15" s="923" t="str">
        <f>'大気7(2)_2'!AO16</f>
        <v/>
      </c>
      <c r="AG15" s="923" t="str">
        <f>'大気7(2)_2'!AP16</f>
        <v/>
      </c>
      <c r="AH15" s="923" t="str">
        <f>'大気7(2)_2'!AQ16</f>
        <v/>
      </c>
      <c r="AI15" s="923" t="str">
        <f>'大気7(2)_2'!AR16</f>
        <v/>
      </c>
      <c r="AJ15" s="924" t="str">
        <f>'大気7(2)_2'!AS16</f>
        <v/>
      </c>
      <c r="AK15" s="925" t="str">
        <f>'大気7(2)_2'!AW16</f>
        <v/>
      </c>
      <c r="AL15" s="922" t="str">
        <f>'大気7(2)_2'!AX16</f>
        <v/>
      </c>
      <c r="AM15" s="923" t="str">
        <f>'大気7(2)_2'!AZ16</f>
        <v/>
      </c>
      <c r="AN15" s="923" t="str">
        <f>'大気7(2)_2'!BA16</f>
        <v/>
      </c>
      <c r="AO15" s="923" t="str">
        <f>'大気7(2)_2'!BB16</f>
        <v/>
      </c>
      <c r="AP15" s="923" t="str">
        <f>'大気7(2)_2'!BC16</f>
        <v/>
      </c>
      <c r="AQ15" s="923" t="str">
        <f>'大気7(2)_2'!BD16</f>
        <v/>
      </c>
      <c r="AR15" s="923" t="str">
        <f>'大気7(2)_2'!BE16</f>
        <v/>
      </c>
      <c r="AS15" s="923" t="str">
        <f>'大気7(2)_2'!BF16</f>
        <v/>
      </c>
      <c r="AT15" s="923" t="str">
        <f>'大気7(2)_2'!BG16</f>
        <v/>
      </c>
      <c r="AU15" s="923" t="str">
        <f>'大気7(2)_2'!BH16</f>
        <v/>
      </c>
      <c r="AV15" s="924" t="str">
        <f>'大気7(2)_2'!BI16</f>
        <v/>
      </c>
      <c r="AW15" s="925" t="str">
        <f>'大気7(2)_2'!BM16</f>
        <v/>
      </c>
      <c r="AX15" s="922" t="str">
        <f>'大気7(2)_2'!BN16</f>
        <v>○</v>
      </c>
      <c r="AY15" s="923" t="str">
        <f>'大気7(2)_2'!BP16</f>
        <v>○</v>
      </c>
      <c r="AZ15" s="923" t="str">
        <f>'大気7(2)_2'!BQ16</f>
        <v>○</v>
      </c>
      <c r="BA15" s="923" t="str">
        <f>'大気7(2)_2'!BR16</f>
        <v>○</v>
      </c>
      <c r="BB15" s="923" t="str">
        <f>'大気7(2)_2'!BS16</f>
        <v>○</v>
      </c>
      <c r="BC15" s="923" t="str">
        <f>'大気7(2)_2'!BT16</f>
        <v>○</v>
      </c>
      <c r="BD15" s="923" t="str">
        <f>'大気7(2)_2'!BU16</f>
        <v/>
      </c>
      <c r="BE15" s="923" t="str">
        <f>'大気7(2)_2'!BV16</f>
        <v>○</v>
      </c>
      <c r="BF15" s="923" t="str">
        <f>'大気7(2)_2'!BW16</f>
        <v/>
      </c>
      <c r="BG15" s="923" t="str">
        <f>'大気7(2)_2'!BX16</f>
        <v>○</v>
      </c>
      <c r="BH15" s="924" t="str">
        <f>'大気7(2)_2'!BY16</f>
        <v>○</v>
      </c>
      <c r="BI15" s="924" t="str">
        <f>'大気7(2)_2'!CH16</f>
        <v/>
      </c>
      <c r="BJ15" s="924" t="str">
        <f>'大気7(2)_2'!CI16</f>
        <v/>
      </c>
      <c r="BK15" s="924" t="str">
        <f>'大気7(2)_2'!CJ16</f>
        <v/>
      </c>
      <c r="BL15" s="924" t="str">
        <f>'大気7(2)_2'!CK16</f>
        <v/>
      </c>
      <c r="BM15" s="924" t="str">
        <f>'大気7(2)_2'!CL16</f>
        <v/>
      </c>
      <c r="BN15" s="922" t="str">
        <f t="shared" si="6"/>
        <v>○</v>
      </c>
      <c r="BO15" s="923" t="str">
        <f t="shared" si="6"/>
        <v>○</v>
      </c>
      <c r="BP15" s="923" t="str">
        <f t="shared" si="6"/>
        <v>○</v>
      </c>
      <c r="BQ15" s="923" t="str">
        <f t="shared" si="6"/>
        <v>○</v>
      </c>
      <c r="BR15" s="923" t="str">
        <f t="shared" si="6"/>
        <v>○</v>
      </c>
      <c r="BS15" s="923" t="str">
        <f t="shared" si="6"/>
        <v>○</v>
      </c>
      <c r="BT15" s="923" t="str">
        <f t="shared" si="6"/>
        <v/>
      </c>
      <c r="BU15" s="923" t="str">
        <f t="shared" si="6"/>
        <v>○</v>
      </c>
      <c r="BV15" s="923" t="str">
        <f t="shared" si="6"/>
        <v/>
      </c>
      <c r="BW15" s="923" t="str">
        <f t="shared" si="6"/>
        <v>○</v>
      </c>
      <c r="BX15" s="924" t="str">
        <f t="shared" si="6"/>
        <v>○</v>
      </c>
      <c r="BY15" s="922" t="str">
        <f t="shared" si="7"/>
        <v>○</v>
      </c>
      <c r="BZ15" s="925" t="str">
        <f t="shared" si="8"/>
        <v>○</v>
      </c>
      <c r="CA15" s="925" t="str">
        <f t="shared" si="9"/>
        <v/>
      </c>
      <c r="CB15" s="925" t="str">
        <f t="shared" si="10"/>
        <v/>
      </c>
      <c r="CC15" s="924" t="str">
        <f t="shared" si="11"/>
        <v>○</v>
      </c>
    </row>
    <row r="16" spans="1:81">
      <c r="A16" s="926" t="s">
        <v>132</v>
      </c>
      <c r="B16" s="927" t="str">
        <f>'大気7(2)_2'!B17</f>
        <v>○</v>
      </c>
      <c r="C16" s="928" t="str">
        <f>'大気7(2)_2'!D17</f>
        <v>○</v>
      </c>
      <c r="D16" s="928" t="str">
        <f>'大気7(2)_2'!E17</f>
        <v>○</v>
      </c>
      <c r="E16" s="928" t="str">
        <f>'大気7(2)_2'!F17</f>
        <v>○</v>
      </c>
      <c r="F16" s="928" t="str">
        <f>'大気7(2)_2'!G17</f>
        <v>○</v>
      </c>
      <c r="G16" s="928" t="str">
        <f>'大気7(2)_2'!H17</f>
        <v/>
      </c>
      <c r="H16" s="928" t="str">
        <f>'大気7(2)_2'!I17</f>
        <v>○</v>
      </c>
      <c r="I16" s="928" t="str">
        <f>'大気7(2)_2'!J17</f>
        <v>○</v>
      </c>
      <c r="J16" s="928" t="str">
        <f>'大気7(2)_2'!K17</f>
        <v/>
      </c>
      <c r="K16" s="928" t="str">
        <f>'大気7(2)_2'!L17</f>
        <v>○</v>
      </c>
      <c r="L16" s="929" t="str">
        <f>'大気7(2)_2'!M17</f>
        <v>○</v>
      </c>
      <c r="M16" s="927" t="str">
        <f>'大気7(2)_2'!Q17</f>
        <v>○</v>
      </c>
      <c r="N16" s="927" t="str">
        <f>'大気7(2)_2'!R17</f>
        <v>○</v>
      </c>
      <c r="O16" s="928" t="str">
        <f>'大気7(2)_2'!T17</f>
        <v>○</v>
      </c>
      <c r="P16" s="928" t="str">
        <f>'大気7(2)_2'!U17</f>
        <v>○</v>
      </c>
      <c r="Q16" s="928" t="str">
        <f>'大気7(2)_2'!V17</f>
        <v>○</v>
      </c>
      <c r="R16" s="928" t="str">
        <f>'大気7(2)_2'!W17</f>
        <v>○</v>
      </c>
      <c r="S16" s="928" t="str">
        <f>'大気7(2)_2'!X17</f>
        <v/>
      </c>
      <c r="T16" s="928" t="str">
        <f>'大気7(2)_2'!Y17</f>
        <v>○</v>
      </c>
      <c r="U16" s="928" t="str">
        <f>'大気7(2)_2'!Z17</f>
        <v>○</v>
      </c>
      <c r="V16" s="928" t="str">
        <f>'大気7(2)_2'!AA17</f>
        <v/>
      </c>
      <c r="W16" s="928" t="str">
        <f>'大気7(2)_2'!AB17</f>
        <v>○</v>
      </c>
      <c r="X16" s="929" t="str">
        <f>'大気7(2)_2'!AC17</f>
        <v>○</v>
      </c>
      <c r="Y16" s="930" t="str">
        <f>'大気7(2)_2'!AG17</f>
        <v>○</v>
      </c>
      <c r="Z16" s="927" t="str">
        <f>'大気7(2)_2'!AH17</f>
        <v/>
      </c>
      <c r="AA16" s="928" t="str">
        <f>'大気7(2)_2'!AJ17</f>
        <v/>
      </c>
      <c r="AB16" s="928" t="str">
        <f>'大気7(2)_2'!AK17</f>
        <v/>
      </c>
      <c r="AC16" s="928" t="str">
        <f>'大気7(2)_2'!AL17</f>
        <v/>
      </c>
      <c r="AD16" s="928" t="str">
        <f>'大気7(2)_2'!AM17</f>
        <v/>
      </c>
      <c r="AE16" s="928" t="str">
        <f>'大気7(2)_2'!AN17</f>
        <v/>
      </c>
      <c r="AF16" s="928" t="str">
        <f>'大気7(2)_2'!AO17</f>
        <v/>
      </c>
      <c r="AG16" s="928" t="str">
        <f>'大気7(2)_2'!AP17</f>
        <v/>
      </c>
      <c r="AH16" s="928" t="str">
        <f>'大気7(2)_2'!AQ17</f>
        <v/>
      </c>
      <c r="AI16" s="928" t="str">
        <f>'大気7(2)_2'!AR17</f>
        <v/>
      </c>
      <c r="AJ16" s="929" t="str">
        <f>'大気7(2)_2'!AS17</f>
        <v/>
      </c>
      <c r="AK16" s="930" t="str">
        <f>'大気7(2)_2'!AW17</f>
        <v>○</v>
      </c>
      <c r="AL16" s="927" t="str">
        <f>'大気7(2)_2'!AX17</f>
        <v/>
      </c>
      <c r="AM16" s="928" t="str">
        <f>'大気7(2)_2'!AZ17</f>
        <v/>
      </c>
      <c r="AN16" s="928" t="str">
        <f>'大気7(2)_2'!BA17</f>
        <v/>
      </c>
      <c r="AO16" s="928" t="str">
        <f>'大気7(2)_2'!BB17</f>
        <v/>
      </c>
      <c r="AP16" s="928" t="str">
        <f>'大気7(2)_2'!BC17</f>
        <v/>
      </c>
      <c r="AQ16" s="928" t="str">
        <f>'大気7(2)_2'!BD17</f>
        <v/>
      </c>
      <c r="AR16" s="928" t="str">
        <f>'大気7(2)_2'!BE17</f>
        <v/>
      </c>
      <c r="AS16" s="928" t="str">
        <f>'大気7(2)_2'!BF17</f>
        <v/>
      </c>
      <c r="AT16" s="928" t="str">
        <f>'大気7(2)_2'!BG17</f>
        <v/>
      </c>
      <c r="AU16" s="928" t="str">
        <f>'大気7(2)_2'!BH17</f>
        <v/>
      </c>
      <c r="AV16" s="929" t="str">
        <f>'大気7(2)_2'!BI17</f>
        <v/>
      </c>
      <c r="AW16" s="930" t="str">
        <f>'大気7(2)_2'!BM17</f>
        <v/>
      </c>
      <c r="AX16" s="927" t="str">
        <f>'大気7(2)_2'!BN17</f>
        <v>○</v>
      </c>
      <c r="AY16" s="928" t="str">
        <f>'大気7(2)_2'!BP17</f>
        <v>○</v>
      </c>
      <c r="AZ16" s="928" t="str">
        <f>'大気7(2)_2'!BQ17</f>
        <v>○</v>
      </c>
      <c r="BA16" s="928" t="str">
        <f>'大気7(2)_2'!BR17</f>
        <v>○</v>
      </c>
      <c r="BB16" s="928" t="str">
        <f>'大気7(2)_2'!BS17</f>
        <v>○</v>
      </c>
      <c r="BC16" s="928" t="str">
        <f>'大気7(2)_2'!BT17</f>
        <v/>
      </c>
      <c r="BD16" s="928" t="str">
        <f>'大気7(2)_2'!BU17</f>
        <v>○</v>
      </c>
      <c r="BE16" s="928" t="str">
        <f>'大気7(2)_2'!BV17</f>
        <v>○</v>
      </c>
      <c r="BF16" s="928" t="str">
        <f>'大気7(2)_2'!BW17</f>
        <v/>
      </c>
      <c r="BG16" s="928" t="str">
        <f>'大気7(2)_2'!BX17</f>
        <v>○</v>
      </c>
      <c r="BH16" s="929" t="str">
        <f>'大気7(2)_2'!BY17</f>
        <v>○</v>
      </c>
      <c r="BI16" s="929" t="str">
        <f>'大気7(2)_2'!CH17</f>
        <v>○</v>
      </c>
      <c r="BJ16" s="929" t="str">
        <f>'大気7(2)_2'!CI17</f>
        <v/>
      </c>
      <c r="BK16" s="929" t="str">
        <f>'大気7(2)_2'!CJ17</f>
        <v/>
      </c>
      <c r="BL16" s="929" t="str">
        <f>'大気7(2)_2'!CK17</f>
        <v/>
      </c>
      <c r="BM16" s="929" t="str">
        <f>'大気7(2)_2'!CL17</f>
        <v/>
      </c>
      <c r="BN16" s="927" t="str">
        <f t="shared" si="6"/>
        <v>○</v>
      </c>
      <c r="BO16" s="928" t="str">
        <f t="shared" si="6"/>
        <v>○</v>
      </c>
      <c r="BP16" s="928" t="str">
        <f t="shared" si="6"/>
        <v>○</v>
      </c>
      <c r="BQ16" s="928" t="str">
        <f t="shared" si="6"/>
        <v>○</v>
      </c>
      <c r="BR16" s="928" t="str">
        <f t="shared" si="6"/>
        <v>○</v>
      </c>
      <c r="BS16" s="928" t="str">
        <f t="shared" si="6"/>
        <v/>
      </c>
      <c r="BT16" s="928" t="str">
        <f t="shared" si="6"/>
        <v>○</v>
      </c>
      <c r="BU16" s="928" t="str">
        <f t="shared" si="6"/>
        <v>○</v>
      </c>
      <c r="BV16" s="928" t="str">
        <f t="shared" si="6"/>
        <v/>
      </c>
      <c r="BW16" s="928" t="str">
        <f t="shared" si="6"/>
        <v>○</v>
      </c>
      <c r="BX16" s="929" t="str">
        <f t="shared" si="6"/>
        <v>○</v>
      </c>
      <c r="BY16" s="927" t="str">
        <f t="shared" si="7"/>
        <v>○</v>
      </c>
      <c r="BZ16" s="930" t="str">
        <f t="shared" si="8"/>
        <v>○</v>
      </c>
      <c r="CA16" s="930" t="str">
        <f t="shared" si="9"/>
        <v>△</v>
      </c>
      <c r="CB16" s="930" t="str">
        <f t="shared" si="10"/>
        <v/>
      </c>
      <c r="CC16" s="929" t="str">
        <f t="shared" si="11"/>
        <v>○</v>
      </c>
    </row>
    <row r="17" spans="1:81">
      <c r="A17" s="926" t="s">
        <v>133</v>
      </c>
      <c r="B17" s="927" t="str">
        <f>'大気7(2)_2'!B18</f>
        <v>○</v>
      </c>
      <c r="C17" s="928" t="str">
        <f>'大気7(2)_2'!D18</f>
        <v>○</v>
      </c>
      <c r="D17" s="928" t="str">
        <f>'大気7(2)_2'!E18</f>
        <v>○</v>
      </c>
      <c r="E17" s="928" t="str">
        <f>'大気7(2)_2'!F18</f>
        <v>○</v>
      </c>
      <c r="F17" s="928" t="str">
        <f>'大気7(2)_2'!G18</f>
        <v/>
      </c>
      <c r="G17" s="928" t="str">
        <f>'大気7(2)_2'!H18</f>
        <v/>
      </c>
      <c r="H17" s="928" t="str">
        <f>'大気7(2)_2'!I18</f>
        <v/>
      </c>
      <c r="I17" s="928" t="str">
        <f>'大気7(2)_2'!J18</f>
        <v>○</v>
      </c>
      <c r="J17" s="928" t="str">
        <f>'大気7(2)_2'!K18</f>
        <v>○</v>
      </c>
      <c r="K17" s="928" t="str">
        <f>'大気7(2)_2'!L18</f>
        <v>○</v>
      </c>
      <c r="L17" s="929" t="str">
        <f>'大気7(2)_2'!M18</f>
        <v/>
      </c>
      <c r="M17" s="927" t="str">
        <f>'大気7(2)_2'!Q18</f>
        <v/>
      </c>
      <c r="N17" s="927" t="str">
        <f>'大気7(2)_2'!R18</f>
        <v/>
      </c>
      <c r="O17" s="928" t="str">
        <f>'大気7(2)_2'!T18</f>
        <v/>
      </c>
      <c r="P17" s="928" t="str">
        <f>'大気7(2)_2'!U18</f>
        <v/>
      </c>
      <c r="Q17" s="928" t="str">
        <f>'大気7(2)_2'!V18</f>
        <v/>
      </c>
      <c r="R17" s="928" t="str">
        <f>'大気7(2)_2'!W18</f>
        <v/>
      </c>
      <c r="S17" s="928" t="str">
        <f>'大気7(2)_2'!X18</f>
        <v/>
      </c>
      <c r="T17" s="928" t="str">
        <f>'大気7(2)_2'!Y18</f>
        <v/>
      </c>
      <c r="U17" s="928" t="str">
        <f>'大気7(2)_2'!Z18</f>
        <v/>
      </c>
      <c r="V17" s="928" t="str">
        <f>'大気7(2)_2'!AA18</f>
        <v/>
      </c>
      <c r="W17" s="928" t="str">
        <f>'大気7(2)_2'!AB18</f>
        <v/>
      </c>
      <c r="X17" s="929" t="str">
        <f>'大気7(2)_2'!AC18</f>
        <v/>
      </c>
      <c r="Y17" s="930" t="str">
        <f>'大気7(2)_2'!AG18</f>
        <v/>
      </c>
      <c r="Z17" s="927" t="str">
        <f>'大気7(2)_2'!AH18</f>
        <v/>
      </c>
      <c r="AA17" s="928" t="str">
        <f>'大気7(2)_2'!AJ18</f>
        <v/>
      </c>
      <c r="AB17" s="928" t="str">
        <f>'大気7(2)_2'!AK18</f>
        <v/>
      </c>
      <c r="AC17" s="928" t="str">
        <f>'大気7(2)_2'!AL18</f>
        <v/>
      </c>
      <c r="AD17" s="928" t="str">
        <f>'大気7(2)_2'!AM18</f>
        <v/>
      </c>
      <c r="AE17" s="928" t="str">
        <f>'大気7(2)_2'!AN18</f>
        <v/>
      </c>
      <c r="AF17" s="928" t="str">
        <f>'大気7(2)_2'!AO18</f>
        <v/>
      </c>
      <c r="AG17" s="928" t="str">
        <f>'大気7(2)_2'!AP18</f>
        <v/>
      </c>
      <c r="AH17" s="928" t="str">
        <f>'大気7(2)_2'!AQ18</f>
        <v/>
      </c>
      <c r="AI17" s="928" t="str">
        <f>'大気7(2)_2'!AR18</f>
        <v/>
      </c>
      <c r="AJ17" s="929" t="str">
        <f>'大気7(2)_2'!AS18</f>
        <v/>
      </c>
      <c r="AK17" s="930" t="str">
        <f>'大気7(2)_2'!AW18</f>
        <v/>
      </c>
      <c r="AL17" s="927" t="str">
        <f>'大気7(2)_2'!AX18</f>
        <v/>
      </c>
      <c r="AM17" s="928" t="str">
        <f>'大気7(2)_2'!AZ18</f>
        <v/>
      </c>
      <c r="AN17" s="928" t="str">
        <f>'大気7(2)_2'!BA18</f>
        <v/>
      </c>
      <c r="AO17" s="928" t="str">
        <f>'大気7(2)_2'!BB18</f>
        <v/>
      </c>
      <c r="AP17" s="928" t="str">
        <f>'大気7(2)_2'!BC18</f>
        <v/>
      </c>
      <c r="AQ17" s="928" t="str">
        <f>'大気7(2)_2'!BD18</f>
        <v/>
      </c>
      <c r="AR17" s="928" t="str">
        <f>'大気7(2)_2'!BE18</f>
        <v/>
      </c>
      <c r="AS17" s="928" t="str">
        <f>'大気7(2)_2'!BF18</f>
        <v/>
      </c>
      <c r="AT17" s="928" t="str">
        <f>'大気7(2)_2'!BG18</f>
        <v/>
      </c>
      <c r="AU17" s="928" t="str">
        <f>'大気7(2)_2'!BH18</f>
        <v/>
      </c>
      <c r="AV17" s="929" t="str">
        <f>'大気7(2)_2'!BI18</f>
        <v/>
      </c>
      <c r="AW17" s="930" t="str">
        <f>'大気7(2)_2'!BM18</f>
        <v/>
      </c>
      <c r="AX17" s="927" t="str">
        <f>'大気7(2)_2'!BN18</f>
        <v/>
      </c>
      <c r="AY17" s="928" t="str">
        <f>'大気7(2)_2'!BP18</f>
        <v/>
      </c>
      <c r="AZ17" s="928" t="str">
        <f>'大気7(2)_2'!BQ18</f>
        <v/>
      </c>
      <c r="BA17" s="928" t="str">
        <f>'大気7(2)_2'!BR18</f>
        <v/>
      </c>
      <c r="BB17" s="928" t="str">
        <f>'大気7(2)_2'!BS18</f>
        <v/>
      </c>
      <c r="BC17" s="928" t="str">
        <f>'大気7(2)_2'!BT18</f>
        <v/>
      </c>
      <c r="BD17" s="928" t="str">
        <f>'大気7(2)_2'!BU18</f>
        <v/>
      </c>
      <c r="BE17" s="928" t="str">
        <f>'大気7(2)_2'!BV18</f>
        <v/>
      </c>
      <c r="BF17" s="928" t="str">
        <f>'大気7(2)_2'!BW18</f>
        <v/>
      </c>
      <c r="BG17" s="928" t="str">
        <f>'大気7(2)_2'!BX18</f>
        <v/>
      </c>
      <c r="BH17" s="929" t="str">
        <f>'大気7(2)_2'!BY18</f>
        <v/>
      </c>
      <c r="BI17" s="929" t="str">
        <f>'大気7(2)_2'!CH18</f>
        <v/>
      </c>
      <c r="BJ17" s="929" t="str">
        <f>'大気7(2)_2'!CI18</f>
        <v/>
      </c>
      <c r="BK17" s="929" t="str">
        <f>'大気7(2)_2'!CJ18</f>
        <v/>
      </c>
      <c r="BL17" s="929" t="str">
        <f>'大気7(2)_2'!CK18</f>
        <v/>
      </c>
      <c r="BM17" s="929" t="str">
        <f>'大気7(2)_2'!CL18</f>
        <v/>
      </c>
      <c r="BN17" s="927" t="str">
        <f t="shared" si="6"/>
        <v>○</v>
      </c>
      <c r="BO17" s="928" t="str">
        <f t="shared" si="6"/>
        <v>○</v>
      </c>
      <c r="BP17" s="928" t="str">
        <f t="shared" si="6"/>
        <v>○</v>
      </c>
      <c r="BQ17" s="928" t="str">
        <f t="shared" si="6"/>
        <v>○</v>
      </c>
      <c r="BR17" s="928" t="str">
        <f t="shared" si="6"/>
        <v/>
      </c>
      <c r="BS17" s="928" t="str">
        <f t="shared" si="6"/>
        <v/>
      </c>
      <c r="BT17" s="928" t="str">
        <f t="shared" si="6"/>
        <v/>
      </c>
      <c r="BU17" s="928" t="str">
        <f t="shared" si="6"/>
        <v>○</v>
      </c>
      <c r="BV17" s="928" t="str">
        <f t="shared" si="6"/>
        <v>○</v>
      </c>
      <c r="BW17" s="928" t="str">
        <f t="shared" si="6"/>
        <v>○</v>
      </c>
      <c r="BX17" s="929" t="str">
        <f t="shared" si="6"/>
        <v/>
      </c>
      <c r="BY17" s="927" t="str">
        <f t="shared" si="7"/>
        <v>○</v>
      </c>
      <c r="BZ17" s="930" t="str">
        <f t="shared" si="8"/>
        <v/>
      </c>
      <c r="CA17" s="930" t="str">
        <f t="shared" si="9"/>
        <v/>
      </c>
      <c r="CB17" s="930" t="str">
        <f t="shared" si="10"/>
        <v/>
      </c>
      <c r="CC17" s="929" t="str">
        <f t="shared" si="11"/>
        <v/>
      </c>
    </row>
    <row r="18" spans="1:81" ht="12" customHeight="1">
      <c r="A18" s="926" t="s">
        <v>134</v>
      </c>
      <c r="B18" s="927" t="str">
        <f>'大気7(2)_2'!B19</f>
        <v>○</v>
      </c>
      <c r="C18" s="928" t="str">
        <f>'大気7(2)_2'!D19</f>
        <v>○</v>
      </c>
      <c r="D18" s="928" t="str">
        <f>'大気7(2)_2'!E19</f>
        <v>○</v>
      </c>
      <c r="E18" s="928" t="str">
        <f>'大気7(2)_2'!F19</f>
        <v>○</v>
      </c>
      <c r="F18" s="928" t="str">
        <f>'大気7(2)_2'!G19</f>
        <v>○</v>
      </c>
      <c r="G18" s="928" t="str">
        <f>'大気7(2)_2'!H19</f>
        <v>○</v>
      </c>
      <c r="H18" s="928" t="str">
        <f>'大気7(2)_2'!I19</f>
        <v>○</v>
      </c>
      <c r="I18" s="928" t="str">
        <f>'大気7(2)_2'!J19</f>
        <v>○</v>
      </c>
      <c r="J18" s="928" t="str">
        <f>'大気7(2)_2'!K19</f>
        <v>○</v>
      </c>
      <c r="K18" s="928" t="str">
        <f>'大気7(2)_2'!L19</f>
        <v>○</v>
      </c>
      <c r="L18" s="929" t="str">
        <f>'大気7(2)_2'!M19</f>
        <v>○</v>
      </c>
      <c r="M18" s="927" t="str">
        <f>'大気7(2)_2'!Q19</f>
        <v>○</v>
      </c>
      <c r="N18" s="927" t="str">
        <f>'大気7(2)_2'!R19</f>
        <v/>
      </c>
      <c r="O18" s="928" t="str">
        <f>'大気7(2)_2'!T19</f>
        <v/>
      </c>
      <c r="P18" s="928" t="str">
        <f>'大気7(2)_2'!U19</f>
        <v/>
      </c>
      <c r="Q18" s="928" t="str">
        <f>'大気7(2)_2'!V19</f>
        <v/>
      </c>
      <c r="R18" s="928" t="str">
        <f>'大気7(2)_2'!W19</f>
        <v/>
      </c>
      <c r="S18" s="928" t="str">
        <f>'大気7(2)_2'!X19</f>
        <v/>
      </c>
      <c r="T18" s="928" t="str">
        <f>'大気7(2)_2'!Y19</f>
        <v/>
      </c>
      <c r="U18" s="928" t="str">
        <f>'大気7(2)_2'!Z19</f>
        <v/>
      </c>
      <c r="V18" s="928" t="str">
        <f>'大気7(2)_2'!AA19</f>
        <v/>
      </c>
      <c r="W18" s="928" t="str">
        <f>'大気7(2)_2'!AB19</f>
        <v/>
      </c>
      <c r="X18" s="929" t="str">
        <f>'大気7(2)_2'!AC19</f>
        <v/>
      </c>
      <c r="Y18" s="930" t="str">
        <f>'大気7(2)_2'!AG19</f>
        <v/>
      </c>
      <c r="Z18" s="927" t="str">
        <f>'大気7(2)_2'!AH19</f>
        <v/>
      </c>
      <c r="AA18" s="928" t="str">
        <f>'大気7(2)_2'!AJ19</f>
        <v/>
      </c>
      <c r="AB18" s="928" t="str">
        <f>'大気7(2)_2'!AK19</f>
        <v/>
      </c>
      <c r="AC18" s="928" t="str">
        <f>'大気7(2)_2'!AL19</f>
        <v/>
      </c>
      <c r="AD18" s="928" t="str">
        <f>'大気7(2)_2'!AM19</f>
        <v/>
      </c>
      <c r="AE18" s="928" t="str">
        <f>'大気7(2)_2'!AN19</f>
        <v/>
      </c>
      <c r="AF18" s="928" t="str">
        <f>'大気7(2)_2'!AO19</f>
        <v/>
      </c>
      <c r="AG18" s="928" t="str">
        <f>'大気7(2)_2'!AP19</f>
        <v/>
      </c>
      <c r="AH18" s="928" t="str">
        <f>'大気7(2)_2'!AQ19</f>
        <v/>
      </c>
      <c r="AI18" s="928" t="str">
        <f>'大気7(2)_2'!AR19</f>
        <v/>
      </c>
      <c r="AJ18" s="929" t="str">
        <f>'大気7(2)_2'!AS19</f>
        <v/>
      </c>
      <c r="AK18" s="930" t="str">
        <f>'大気7(2)_2'!AW19</f>
        <v/>
      </c>
      <c r="AL18" s="927" t="str">
        <f>'大気7(2)_2'!AX19</f>
        <v/>
      </c>
      <c r="AM18" s="928" t="str">
        <f>'大気7(2)_2'!AZ19</f>
        <v/>
      </c>
      <c r="AN18" s="928" t="str">
        <f>'大気7(2)_2'!BA19</f>
        <v/>
      </c>
      <c r="AO18" s="928" t="str">
        <f>'大気7(2)_2'!BB19</f>
        <v/>
      </c>
      <c r="AP18" s="928" t="str">
        <f>'大気7(2)_2'!BC19</f>
        <v/>
      </c>
      <c r="AQ18" s="928" t="str">
        <f>'大気7(2)_2'!BD19</f>
        <v/>
      </c>
      <c r="AR18" s="928" t="str">
        <f>'大気7(2)_2'!BE19</f>
        <v/>
      </c>
      <c r="AS18" s="928" t="str">
        <f>'大気7(2)_2'!BF19</f>
        <v/>
      </c>
      <c r="AT18" s="928" t="str">
        <f>'大気7(2)_2'!BG19</f>
        <v/>
      </c>
      <c r="AU18" s="928" t="str">
        <f>'大気7(2)_2'!BH19</f>
        <v/>
      </c>
      <c r="AV18" s="929" t="str">
        <f>'大気7(2)_2'!BI19</f>
        <v/>
      </c>
      <c r="AW18" s="930" t="str">
        <f>'大気7(2)_2'!BM19</f>
        <v>○</v>
      </c>
      <c r="AX18" s="927" t="str">
        <f>'大気7(2)_2'!BN19</f>
        <v/>
      </c>
      <c r="AY18" s="928" t="str">
        <f>'大気7(2)_2'!BP19</f>
        <v/>
      </c>
      <c r="AZ18" s="928" t="str">
        <f>'大気7(2)_2'!BQ19</f>
        <v/>
      </c>
      <c r="BA18" s="928" t="str">
        <f>'大気7(2)_2'!BR19</f>
        <v/>
      </c>
      <c r="BB18" s="928" t="str">
        <f>'大気7(2)_2'!BS19</f>
        <v/>
      </c>
      <c r="BC18" s="928" t="str">
        <f>'大気7(2)_2'!BT19</f>
        <v/>
      </c>
      <c r="BD18" s="928" t="str">
        <f>'大気7(2)_2'!BU19</f>
        <v/>
      </c>
      <c r="BE18" s="928" t="str">
        <f>'大気7(2)_2'!BV19</f>
        <v/>
      </c>
      <c r="BF18" s="928" t="str">
        <f>'大気7(2)_2'!BW19</f>
        <v/>
      </c>
      <c r="BG18" s="928" t="str">
        <f>'大気7(2)_2'!BX19</f>
        <v/>
      </c>
      <c r="BH18" s="929" t="str">
        <f>'大気7(2)_2'!BY19</f>
        <v/>
      </c>
      <c r="BI18" s="929" t="str">
        <f>'大気7(2)_2'!CH19</f>
        <v/>
      </c>
      <c r="BJ18" s="929" t="str">
        <f>'大気7(2)_2'!CI19</f>
        <v/>
      </c>
      <c r="BK18" s="929" t="str">
        <f>'大気7(2)_2'!CJ19</f>
        <v/>
      </c>
      <c r="BL18" s="929" t="str">
        <f>'大気7(2)_2'!CK19</f>
        <v/>
      </c>
      <c r="BM18" s="929" t="str">
        <f>'大気7(2)_2'!CL19</f>
        <v/>
      </c>
      <c r="BN18" s="927" t="str">
        <f t="shared" si="6"/>
        <v>○</v>
      </c>
      <c r="BO18" s="928" t="str">
        <f t="shared" si="6"/>
        <v>○</v>
      </c>
      <c r="BP18" s="928" t="str">
        <f t="shared" si="6"/>
        <v>○</v>
      </c>
      <c r="BQ18" s="928" t="str">
        <f t="shared" si="6"/>
        <v>○</v>
      </c>
      <c r="BR18" s="928" t="str">
        <f t="shared" si="6"/>
        <v>○</v>
      </c>
      <c r="BS18" s="928" t="str">
        <f t="shared" si="6"/>
        <v>○</v>
      </c>
      <c r="BT18" s="928" t="str">
        <f t="shared" si="6"/>
        <v>○</v>
      </c>
      <c r="BU18" s="928" t="str">
        <f t="shared" si="6"/>
        <v>○</v>
      </c>
      <c r="BV18" s="928" t="str">
        <f t="shared" si="6"/>
        <v>○</v>
      </c>
      <c r="BW18" s="928" t="str">
        <f t="shared" si="6"/>
        <v>○</v>
      </c>
      <c r="BX18" s="929" t="str">
        <f t="shared" si="6"/>
        <v>○</v>
      </c>
      <c r="BY18" s="927" t="str">
        <f t="shared" si="7"/>
        <v>○</v>
      </c>
      <c r="BZ18" s="930" t="str">
        <f t="shared" si="8"/>
        <v/>
      </c>
      <c r="CA18" s="930" t="str">
        <f t="shared" si="9"/>
        <v/>
      </c>
      <c r="CB18" s="930" t="str">
        <f t="shared" si="10"/>
        <v>△</v>
      </c>
      <c r="CC18" s="929" t="str">
        <f t="shared" si="11"/>
        <v/>
      </c>
    </row>
    <row r="19" spans="1:81">
      <c r="A19" s="932" t="s">
        <v>135</v>
      </c>
      <c r="B19" s="933" t="str">
        <f>'大気7(2)_2'!B20</f>
        <v>○</v>
      </c>
      <c r="C19" s="934" t="str">
        <f>'大気7(2)_2'!D20</f>
        <v>○</v>
      </c>
      <c r="D19" s="934" t="str">
        <f>'大気7(2)_2'!E20</f>
        <v>○</v>
      </c>
      <c r="E19" s="934" t="str">
        <f>'大気7(2)_2'!F20</f>
        <v>○</v>
      </c>
      <c r="F19" s="934" t="str">
        <f>'大気7(2)_2'!G20</f>
        <v/>
      </c>
      <c r="G19" s="934" t="str">
        <f>'大気7(2)_2'!H20</f>
        <v/>
      </c>
      <c r="H19" s="934" t="str">
        <f>'大気7(2)_2'!I20</f>
        <v/>
      </c>
      <c r="I19" s="934" t="str">
        <f>'大気7(2)_2'!J20</f>
        <v/>
      </c>
      <c r="J19" s="934" t="str">
        <f>'大気7(2)_2'!K20</f>
        <v>○</v>
      </c>
      <c r="K19" s="934" t="str">
        <f>'大気7(2)_2'!L20</f>
        <v>○</v>
      </c>
      <c r="L19" s="935" t="str">
        <f>'大気7(2)_2'!M20</f>
        <v>○</v>
      </c>
      <c r="M19" s="933" t="str">
        <f>'大気7(2)_2'!Q20</f>
        <v>○</v>
      </c>
      <c r="N19" s="933" t="str">
        <f>'大気7(2)_2'!R20</f>
        <v/>
      </c>
      <c r="O19" s="934" t="str">
        <f>'大気7(2)_2'!T20</f>
        <v/>
      </c>
      <c r="P19" s="934" t="str">
        <f>'大気7(2)_2'!U20</f>
        <v/>
      </c>
      <c r="Q19" s="934" t="str">
        <f>'大気7(2)_2'!V20</f>
        <v/>
      </c>
      <c r="R19" s="934" t="str">
        <f>'大気7(2)_2'!W20</f>
        <v/>
      </c>
      <c r="S19" s="934" t="str">
        <f>'大気7(2)_2'!X20</f>
        <v/>
      </c>
      <c r="T19" s="934" t="str">
        <f>'大気7(2)_2'!Y20</f>
        <v/>
      </c>
      <c r="U19" s="934" t="str">
        <f>'大気7(2)_2'!Z20</f>
        <v/>
      </c>
      <c r="V19" s="934" t="str">
        <f>'大気7(2)_2'!AA20</f>
        <v/>
      </c>
      <c r="W19" s="934" t="str">
        <f>'大気7(2)_2'!AB20</f>
        <v/>
      </c>
      <c r="X19" s="935" t="str">
        <f>'大気7(2)_2'!AC20</f>
        <v/>
      </c>
      <c r="Y19" s="936" t="str">
        <f>'大気7(2)_2'!AG20</f>
        <v>○</v>
      </c>
      <c r="Z19" s="933" t="str">
        <f>'大気7(2)_2'!AH20</f>
        <v/>
      </c>
      <c r="AA19" s="934" t="str">
        <f>'大気7(2)_2'!AJ20</f>
        <v/>
      </c>
      <c r="AB19" s="934" t="str">
        <f>'大気7(2)_2'!AK20</f>
        <v/>
      </c>
      <c r="AC19" s="934" t="str">
        <f>'大気7(2)_2'!AL20</f>
        <v/>
      </c>
      <c r="AD19" s="934" t="str">
        <f>'大気7(2)_2'!AM20</f>
        <v/>
      </c>
      <c r="AE19" s="934" t="str">
        <f>'大気7(2)_2'!AN20</f>
        <v/>
      </c>
      <c r="AF19" s="934" t="str">
        <f>'大気7(2)_2'!AO20</f>
        <v/>
      </c>
      <c r="AG19" s="934" t="str">
        <f>'大気7(2)_2'!AP20</f>
        <v/>
      </c>
      <c r="AH19" s="934" t="str">
        <f>'大気7(2)_2'!AQ20</f>
        <v/>
      </c>
      <c r="AI19" s="934" t="str">
        <f>'大気7(2)_2'!AR20</f>
        <v/>
      </c>
      <c r="AJ19" s="935" t="str">
        <f>'大気7(2)_2'!AS20</f>
        <v/>
      </c>
      <c r="AK19" s="936" t="str">
        <f>'大気7(2)_2'!AW20</f>
        <v>○</v>
      </c>
      <c r="AL19" s="933" t="str">
        <f>'大気7(2)_2'!AX20</f>
        <v/>
      </c>
      <c r="AM19" s="934" t="str">
        <f>'大気7(2)_2'!AZ20</f>
        <v/>
      </c>
      <c r="AN19" s="934" t="str">
        <f>'大気7(2)_2'!BA20</f>
        <v/>
      </c>
      <c r="AO19" s="934" t="str">
        <f>'大気7(2)_2'!BB20</f>
        <v/>
      </c>
      <c r="AP19" s="934" t="str">
        <f>'大気7(2)_2'!BC20</f>
        <v/>
      </c>
      <c r="AQ19" s="934" t="str">
        <f>'大気7(2)_2'!BD20</f>
        <v/>
      </c>
      <c r="AR19" s="934" t="str">
        <f>'大気7(2)_2'!BE20</f>
        <v/>
      </c>
      <c r="AS19" s="934" t="str">
        <f>'大気7(2)_2'!BF20</f>
        <v/>
      </c>
      <c r="AT19" s="934" t="str">
        <f>'大気7(2)_2'!BG20</f>
        <v/>
      </c>
      <c r="AU19" s="934" t="str">
        <f>'大気7(2)_2'!BH20</f>
        <v/>
      </c>
      <c r="AV19" s="935" t="str">
        <f>'大気7(2)_2'!BI20</f>
        <v/>
      </c>
      <c r="AW19" s="936" t="str">
        <f>'大気7(2)_2'!BM20</f>
        <v>○</v>
      </c>
      <c r="AX19" s="933" t="str">
        <f>'大気7(2)_2'!BN20</f>
        <v>○</v>
      </c>
      <c r="AY19" s="934" t="str">
        <f>'大気7(2)_2'!BP20</f>
        <v>○</v>
      </c>
      <c r="AZ19" s="934" t="str">
        <f>'大気7(2)_2'!BQ20</f>
        <v>○</v>
      </c>
      <c r="BA19" s="934" t="str">
        <f>'大気7(2)_2'!BR20</f>
        <v>○</v>
      </c>
      <c r="BB19" s="934" t="str">
        <f>'大気7(2)_2'!BS20</f>
        <v/>
      </c>
      <c r="BC19" s="934" t="str">
        <f>'大気7(2)_2'!BT20</f>
        <v/>
      </c>
      <c r="BD19" s="934" t="str">
        <f>'大気7(2)_2'!BU20</f>
        <v/>
      </c>
      <c r="BE19" s="934" t="str">
        <f>'大気7(2)_2'!BV20</f>
        <v/>
      </c>
      <c r="BF19" s="934" t="str">
        <f>'大気7(2)_2'!BW20</f>
        <v>○</v>
      </c>
      <c r="BG19" s="934" t="str">
        <f>'大気7(2)_2'!BX20</f>
        <v>○</v>
      </c>
      <c r="BH19" s="935" t="str">
        <f>'大気7(2)_2'!BY20</f>
        <v>○</v>
      </c>
      <c r="BI19" s="935" t="str">
        <f>'大気7(2)_2'!CH20</f>
        <v/>
      </c>
      <c r="BJ19" s="935" t="str">
        <f>'大気7(2)_2'!CI20</f>
        <v/>
      </c>
      <c r="BK19" s="935" t="str">
        <f>'大気7(2)_2'!CJ20</f>
        <v/>
      </c>
      <c r="BL19" s="935" t="str">
        <f>'大気7(2)_2'!CK20</f>
        <v/>
      </c>
      <c r="BM19" s="935" t="str">
        <f>'大気7(2)_2'!CL20</f>
        <v/>
      </c>
      <c r="BN19" s="933" t="str">
        <f t="shared" si="6"/>
        <v>○</v>
      </c>
      <c r="BO19" s="934" t="str">
        <f t="shared" si="6"/>
        <v>○</v>
      </c>
      <c r="BP19" s="934" t="str">
        <f t="shared" si="6"/>
        <v>○</v>
      </c>
      <c r="BQ19" s="934" t="str">
        <f t="shared" si="6"/>
        <v>○</v>
      </c>
      <c r="BR19" s="934" t="str">
        <f t="shared" si="6"/>
        <v/>
      </c>
      <c r="BS19" s="934" t="str">
        <f t="shared" si="6"/>
        <v/>
      </c>
      <c r="BT19" s="934" t="str">
        <f t="shared" si="6"/>
        <v/>
      </c>
      <c r="BU19" s="934" t="str">
        <f t="shared" si="6"/>
        <v/>
      </c>
      <c r="BV19" s="934" t="str">
        <f t="shared" si="6"/>
        <v>○</v>
      </c>
      <c r="BW19" s="934" t="str">
        <f t="shared" si="6"/>
        <v>○</v>
      </c>
      <c r="BX19" s="935" t="str">
        <f t="shared" si="6"/>
        <v>○</v>
      </c>
      <c r="BY19" s="933" t="str">
        <f t="shared" si="7"/>
        <v>○</v>
      </c>
      <c r="BZ19" s="936" t="str">
        <f t="shared" si="8"/>
        <v>△</v>
      </c>
      <c r="CA19" s="936" t="str">
        <f t="shared" si="9"/>
        <v>△</v>
      </c>
      <c r="CB19" s="936" t="str">
        <f t="shared" si="10"/>
        <v>△</v>
      </c>
      <c r="CC19" s="935" t="str">
        <f t="shared" si="11"/>
        <v>○</v>
      </c>
    </row>
    <row r="20" spans="1:81">
      <c r="A20" s="921" t="s">
        <v>136</v>
      </c>
      <c r="B20" s="922" t="str">
        <f>'大気7(2)_2'!B21</f>
        <v>○</v>
      </c>
      <c r="C20" s="923" t="str">
        <f>'大気7(2)_2'!D21</f>
        <v>○</v>
      </c>
      <c r="D20" s="923" t="str">
        <f>'大気7(2)_2'!E21</f>
        <v>○</v>
      </c>
      <c r="E20" s="923" t="str">
        <f>'大気7(2)_2'!F21</f>
        <v>○</v>
      </c>
      <c r="F20" s="923" t="str">
        <f>'大気7(2)_2'!G21</f>
        <v/>
      </c>
      <c r="G20" s="923" t="str">
        <f>'大気7(2)_2'!H21</f>
        <v/>
      </c>
      <c r="H20" s="923" t="str">
        <f>'大気7(2)_2'!I21</f>
        <v>○</v>
      </c>
      <c r="I20" s="923" t="str">
        <f>'大気7(2)_2'!J21</f>
        <v>○</v>
      </c>
      <c r="J20" s="923" t="str">
        <f>'大気7(2)_2'!K21</f>
        <v>○</v>
      </c>
      <c r="K20" s="923" t="str">
        <f>'大気7(2)_2'!L21</f>
        <v>○</v>
      </c>
      <c r="L20" s="924" t="str">
        <f>'大気7(2)_2'!M21</f>
        <v>○</v>
      </c>
      <c r="M20" s="922" t="str">
        <f>'大気7(2)_2'!Q21</f>
        <v>○</v>
      </c>
      <c r="N20" s="922" t="str">
        <f>'大気7(2)_2'!R21</f>
        <v/>
      </c>
      <c r="O20" s="923" t="str">
        <f>'大気7(2)_2'!T21</f>
        <v/>
      </c>
      <c r="P20" s="923" t="str">
        <f>'大気7(2)_2'!U21</f>
        <v/>
      </c>
      <c r="Q20" s="923" t="str">
        <f>'大気7(2)_2'!V21</f>
        <v/>
      </c>
      <c r="R20" s="923" t="str">
        <f>'大気7(2)_2'!W21</f>
        <v/>
      </c>
      <c r="S20" s="923" t="str">
        <f>'大気7(2)_2'!X21</f>
        <v/>
      </c>
      <c r="T20" s="923" t="str">
        <f>'大気7(2)_2'!Y21</f>
        <v/>
      </c>
      <c r="U20" s="923" t="str">
        <f>'大気7(2)_2'!Z21</f>
        <v/>
      </c>
      <c r="V20" s="923" t="str">
        <f>'大気7(2)_2'!AA21</f>
        <v/>
      </c>
      <c r="W20" s="923" t="str">
        <f>'大気7(2)_2'!AB21</f>
        <v/>
      </c>
      <c r="X20" s="924" t="str">
        <f>'大気7(2)_2'!AC21</f>
        <v/>
      </c>
      <c r="Y20" s="925" t="str">
        <f>'大気7(2)_2'!AG21</f>
        <v/>
      </c>
      <c r="Z20" s="922" t="str">
        <f>'大気7(2)_2'!AH21</f>
        <v/>
      </c>
      <c r="AA20" s="923" t="str">
        <f>'大気7(2)_2'!AJ21</f>
        <v/>
      </c>
      <c r="AB20" s="923" t="str">
        <f>'大気7(2)_2'!AK21</f>
        <v/>
      </c>
      <c r="AC20" s="923" t="str">
        <f>'大気7(2)_2'!AL21</f>
        <v/>
      </c>
      <c r="AD20" s="923" t="str">
        <f>'大気7(2)_2'!AM21</f>
        <v/>
      </c>
      <c r="AE20" s="923" t="str">
        <f>'大気7(2)_2'!AN21</f>
        <v/>
      </c>
      <c r="AF20" s="923" t="str">
        <f>'大気7(2)_2'!AO21</f>
        <v/>
      </c>
      <c r="AG20" s="923" t="str">
        <f>'大気7(2)_2'!AP21</f>
        <v/>
      </c>
      <c r="AH20" s="923" t="str">
        <f>'大気7(2)_2'!AQ21</f>
        <v/>
      </c>
      <c r="AI20" s="923" t="str">
        <f>'大気7(2)_2'!AR21</f>
        <v/>
      </c>
      <c r="AJ20" s="924" t="str">
        <f>'大気7(2)_2'!AS21</f>
        <v/>
      </c>
      <c r="AK20" s="925" t="str">
        <f>'大気7(2)_2'!AW21</f>
        <v>○</v>
      </c>
      <c r="AL20" s="922" t="str">
        <f>'大気7(2)_2'!AX21</f>
        <v/>
      </c>
      <c r="AM20" s="923" t="str">
        <f>'大気7(2)_2'!AZ21</f>
        <v/>
      </c>
      <c r="AN20" s="923" t="str">
        <f>'大気7(2)_2'!BA21</f>
        <v/>
      </c>
      <c r="AO20" s="923" t="str">
        <f>'大気7(2)_2'!BB21</f>
        <v/>
      </c>
      <c r="AP20" s="923" t="str">
        <f>'大気7(2)_2'!BC21</f>
        <v/>
      </c>
      <c r="AQ20" s="923" t="str">
        <f>'大気7(2)_2'!BD21</f>
        <v/>
      </c>
      <c r="AR20" s="923" t="str">
        <f>'大気7(2)_2'!BE21</f>
        <v/>
      </c>
      <c r="AS20" s="923" t="str">
        <f>'大気7(2)_2'!BF21</f>
        <v/>
      </c>
      <c r="AT20" s="923" t="str">
        <f>'大気7(2)_2'!BG21</f>
        <v/>
      </c>
      <c r="AU20" s="923" t="str">
        <f>'大気7(2)_2'!BH21</f>
        <v/>
      </c>
      <c r="AV20" s="924" t="str">
        <f>'大気7(2)_2'!BI21</f>
        <v/>
      </c>
      <c r="AW20" s="925" t="str">
        <f>'大気7(2)_2'!BM21</f>
        <v/>
      </c>
      <c r="AX20" s="922" t="str">
        <f>'大気7(2)_2'!BN21</f>
        <v>○</v>
      </c>
      <c r="AY20" s="923" t="str">
        <f>'大気7(2)_2'!BP21</f>
        <v>○</v>
      </c>
      <c r="AZ20" s="923" t="str">
        <f>'大気7(2)_2'!BQ21</f>
        <v>○</v>
      </c>
      <c r="BA20" s="923" t="str">
        <f>'大気7(2)_2'!BR21</f>
        <v>○</v>
      </c>
      <c r="BB20" s="923" t="str">
        <f>'大気7(2)_2'!BS21</f>
        <v/>
      </c>
      <c r="BC20" s="923" t="str">
        <f>'大気7(2)_2'!BT21</f>
        <v/>
      </c>
      <c r="BD20" s="923" t="str">
        <f>'大気7(2)_2'!BU21</f>
        <v>○</v>
      </c>
      <c r="BE20" s="923" t="str">
        <f>'大気7(2)_2'!BV21</f>
        <v>○</v>
      </c>
      <c r="BF20" s="923" t="str">
        <f>'大気7(2)_2'!BW21</f>
        <v>○</v>
      </c>
      <c r="BG20" s="923" t="str">
        <f>'大気7(2)_2'!BX21</f>
        <v>○</v>
      </c>
      <c r="BH20" s="924" t="str">
        <f>'大気7(2)_2'!BY21</f>
        <v>○</v>
      </c>
      <c r="BI20" s="924" t="str">
        <f>'大気7(2)_2'!CH21</f>
        <v>○</v>
      </c>
      <c r="BJ20" s="924" t="str">
        <f>'大気7(2)_2'!CI21</f>
        <v/>
      </c>
      <c r="BK20" s="924" t="str">
        <f>'大気7(2)_2'!CJ21</f>
        <v/>
      </c>
      <c r="BL20" s="924" t="str">
        <f>'大気7(2)_2'!CK21</f>
        <v/>
      </c>
      <c r="BM20" s="924" t="str">
        <f>'大気7(2)_2'!CL21</f>
        <v/>
      </c>
      <c r="BN20" s="922" t="str">
        <f t="shared" si="6"/>
        <v>○</v>
      </c>
      <c r="BO20" s="923" t="str">
        <f t="shared" si="6"/>
        <v>○</v>
      </c>
      <c r="BP20" s="923" t="str">
        <f t="shared" si="6"/>
        <v>○</v>
      </c>
      <c r="BQ20" s="923" t="str">
        <f t="shared" si="6"/>
        <v>○</v>
      </c>
      <c r="BR20" s="923" t="str">
        <f t="shared" si="6"/>
        <v/>
      </c>
      <c r="BS20" s="923" t="str">
        <f t="shared" si="6"/>
        <v/>
      </c>
      <c r="BT20" s="923" t="str">
        <f t="shared" si="6"/>
        <v>○</v>
      </c>
      <c r="BU20" s="923" t="str">
        <f t="shared" si="6"/>
        <v>○</v>
      </c>
      <c r="BV20" s="923" t="str">
        <f t="shared" si="6"/>
        <v>○</v>
      </c>
      <c r="BW20" s="923" t="str">
        <f t="shared" si="6"/>
        <v>○</v>
      </c>
      <c r="BX20" s="924" t="str">
        <f t="shared" si="6"/>
        <v>○</v>
      </c>
      <c r="BY20" s="922" t="str">
        <f t="shared" si="7"/>
        <v>○</v>
      </c>
      <c r="BZ20" s="925" t="str">
        <f t="shared" si="8"/>
        <v/>
      </c>
      <c r="CA20" s="925" t="str">
        <f t="shared" si="9"/>
        <v>△</v>
      </c>
      <c r="CB20" s="925" t="str">
        <f t="shared" si="10"/>
        <v/>
      </c>
      <c r="CC20" s="924" t="str">
        <f t="shared" si="11"/>
        <v>○</v>
      </c>
    </row>
    <row r="21" spans="1:81">
      <c r="A21" s="926" t="s">
        <v>137</v>
      </c>
      <c r="B21" s="927" t="str">
        <f>'大気7(2)_2'!B22</f>
        <v>○</v>
      </c>
      <c r="C21" s="928" t="str">
        <f>'大気7(2)_2'!D22</f>
        <v>○</v>
      </c>
      <c r="D21" s="928" t="str">
        <f>'大気7(2)_2'!E22</f>
        <v>○</v>
      </c>
      <c r="E21" s="928" t="str">
        <f>'大気7(2)_2'!F22</f>
        <v/>
      </c>
      <c r="F21" s="928" t="str">
        <f>'大気7(2)_2'!G22</f>
        <v/>
      </c>
      <c r="G21" s="928" t="str">
        <f>'大気7(2)_2'!H22</f>
        <v/>
      </c>
      <c r="H21" s="928" t="str">
        <f>'大気7(2)_2'!I22</f>
        <v/>
      </c>
      <c r="I21" s="928" t="str">
        <f>'大気7(2)_2'!J22</f>
        <v>○</v>
      </c>
      <c r="J21" s="928" t="str">
        <f>'大気7(2)_2'!K22</f>
        <v>○</v>
      </c>
      <c r="K21" s="928" t="str">
        <f>'大気7(2)_2'!L22</f>
        <v>○</v>
      </c>
      <c r="L21" s="929" t="str">
        <f>'大気7(2)_2'!M22</f>
        <v>○</v>
      </c>
      <c r="M21" s="927" t="str">
        <f>'大気7(2)_2'!Q22</f>
        <v/>
      </c>
      <c r="N21" s="927" t="str">
        <f>'大気7(2)_2'!R22</f>
        <v/>
      </c>
      <c r="O21" s="928" t="str">
        <f>'大気7(2)_2'!T22</f>
        <v/>
      </c>
      <c r="P21" s="928" t="str">
        <f>'大気7(2)_2'!U22</f>
        <v/>
      </c>
      <c r="Q21" s="928" t="str">
        <f>'大気7(2)_2'!V22</f>
        <v/>
      </c>
      <c r="R21" s="928" t="str">
        <f>'大気7(2)_2'!W22</f>
        <v/>
      </c>
      <c r="S21" s="928" t="str">
        <f>'大気7(2)_2'!X22</f>
        <v/>
      </c>
      <c r="T21" s="928" t="str">
        <f>'大気7(2)_2'!Y22</f>
        <v/>
      </c>
      <c r="U21" s="928" t="str">
        <f>'大気7(2)_2'!Z22</f>
        <v/>
      </c>
      <c r="V21" s="928" t="str">
        <f>'大気7(2)_2'!AA22</f>
        <v/>
      </c>
      <c r="W21" s="928" t="str">
        <f>'大気7(2)_2'!AB22</f>
        <v/>
      </c>
      <c r="X21" s="929" t="str">
        <f>'大気7(2)_2'!AC22</f>
        <v/>
      </c>
      <c r="Y21" s="930" t="str">
        <f>'大気7(2)_2'!AG22</f>
        <v/>
      </c>
      <c r="Z21" s="927" t="str">
        <f>'大気7(2)_2'!AH22</f>
        <v/>
      </c>
      <c r="AA21" s="928" t="str">
        <f>'大気7(2)_2'!AJ22</f>
        <v/>
      </c>
      <c r="AB21" s="928" t="str">
        <f>'大気7(2)_2'!AK22</f>
        <v/>
      </c>
      <c r="AC21" s="928" t="str">
        <f>'大気7(2)_2'!AL22</f>
        <v/>
      </c>
      <c r="AD21" s="928" t="str">
        <f>'大気7(2)_2'!AM22</f>
        <v/>
      </c>
      <c r="AE21" s="928" t="str">
        <f>'大気7(2)_2'!AN22</f>
        <v/>
      </c>
      <c r="AF21" s="928" t="str">
        <f>'大気7(2)_2'!AO22</f>
        <v/>
      </c>
      <c r="AG21" s="928" t="str">
        <f>'大気7(2)_2'!AP22</f>
        <v/>
      </c>
      <c r="AH21" s="928" t="str">
        <f>'大気7(2)_2'!AQ22</f>
        <v/>
      </c>
      <c r="AI21" s="928" t="str">
        <f>'大気7(2)_2'!AR22</f>
        <v/>
      </c>
      <c r="AJ21" s="929" t="str">
        <f>'大気7(2)_2'!AS22</f>
        <v/>
      </c>
      <c r="AK21" s="930" t="str">
        <f>'大気7(2)_2'!AW22</f>
        <v/>
      </c>
      <c r="AL21" s="927" t="str">
        <f>'大気7(2)_2'!AX22</f>
        <v/>
      </c>
      <c r="AM21" s="928" t="str">
        <f>'大気7(2)_2'!AZ22</f>
        <v/>
      </c>
      <c r="AN21" s="928" t="str">
        <f>'大気7(2)_2'!BA22</f>
        <v/>
      </c>
      <c r="AO21" s="928" t="str">
        <f>'大気7(2)_2'!BB22</f>
        <v/>
      </c>
      <c r="AP21" s="928" t="str">
        <f>'大気7(2)_2'!BC22</f>
        <v/>
      </c>
      <c r="AQ21" s="928" t="str">
        <f>'大気7(2)_2'!BD22</f>
        <v/>
      </c>
      <c r="AR21" s="928" t="str">
        <f>'大気7(2)_2'!BE22</f>
        <v/>
      </c>
      <c r="AS21" s="928" t="str">
        <f>'大気7(2)_2'!BF22</f>
        <v/>
      </c>
      <c r="AT21" s="928" t="str">
        <f>'大気7(2)_2'!BG22</f>
        <v/>
      </c>
      <c r="AU21" s="928" t="str">
        <f>'大気7(2)_2'!BH22</f>
        <v/>
      </c>
      <c r="AV21" s="929" t="str">
        <f>'大気7(2)_2'!BI22</f>
        <v/>
      </c>
      <c r="AW21" s="930" t="str">
        <f>'大気7(2)_2'!BM22</f>
        <v/>
      </c>
      <c r="AX21" s="927" t="str">
        <f>'大気7(2)_2'!BN22</f>
        <v>○</v>
      </c>
      <c r="AY21" s="928" t="str">
        <f>'大気7(2)_2'!BP22</f>
        <v>○</v>
      </c>
      <c r="AZ21" s="928" t="str">
        <f>'大気7(2)_2'!BQ22</f>
        <v>○</v>
      </c>
      <c r="BA21" s="928" t="str">
        <f>'大気7(2)_2'!BR22</f>
        <v/>
      </c>
      <c r="BB21" s="928" t="str">
        <f>'大気7(2)_2'!BS22</f>
        <v/>
      </c>
      <c r="BC21" s="928" t="str">
        <f>'大気7(2)_2'!BT22</f>
        <v/>
      </c>
      <c r="BD21" s="928" t="str">
        <f>'大気7(2)_2'!BU22</f>
        <v/>
      </c>
      <c r="BE21" s="928" t="str">
        <f>'大気7(2)_2'!BV22</f>
        <v>○</v>
      </c>
      <c r="BF21" s="928" t="str">
        <f>'大気7(2)_2'!BW22</f>
        <v>○</v>
      </c>
      <c r="BG21" s="928" t="str">
        <f>'大気7(2)_2'!BX22</f>
        <v>○</v>
      </c>
      <c r="BH21" s="929" t="str">
        <f>'大気7(2)_2'!BY22</f>
        <v>○</v>
      </c>
      <c r="BI21" s="929" t="str">
        <f>'大気7(2)_2'!CH22</f>
        <v/>
      </c>
      <c r="BJ21" s="929" t="str">
        <f>'大気7(2)_2'!CI22</f>
        <v/>
      </c>
      <c r="BK21" s="929" t="str">
        <f>'大気7(2)_2'!CJ22</f>
        <v/>
      </c>
      <c r="BL21" s="929" t="str">
        <f>'大気7(2)_2'!CK22</f>
        <v/>
      </c>
      <c r="BM21" s="929" t="str">
        <f>'大気7(2)_2'!CL22</f>
        <v/>
      </c>
      <c r="BN21" s="927" t="str">
        <f t="shared" si="6"/>
        <v>○</v>
      </c>
      <c r="BO21" s="928" t="str">
        <f t="shared" si="6"/>
        <v>○</v>
      </c>
      <c r="BP21" s="928" t="str">
        <f t="shared" si="6"/>
        <v>○</v>
      </c>
      <c r="BQ21" s="928" t="str">
        <f t="shared" si="6"/>
        <v/>
      </c>
      <c r="BR21" s="928" t="str">
        <f t="shared" si="6"/>
        <v/>
      </c>
      <c r="BS21" s="928" t="str">
        <f t="shared" si="6"/>
        <v/>
      </c>
      <c r="BT21" s="928" t="str">
        <f t="shared" si="6"/>
        <v/>
      </c>
      <c r="BU21" s="928" t="str">
        <f t="shared" si="6"/>
        <v>○</v>
      </c>
      <c r="BV21" s="928" t="str">
        <f t="shared" si="6"/>
        <v>○</v>
      </c>
      <c r="BW21" s="928" t="str">
        <f t="shared" si="6"/>
        <v>○</v>
      </c>
      <c r="BX21" s="929" t="str">
        <f t="shared" si="6"/>
        <v>○</v>
      </c>
      <c r="BY21" s="927" t="str">
        <f t="shared" si="7"/>
        <v>○</v>
      </c>
      <c r="BZ21" s="930" t="str">
        <f t="shared" si="8"/>
        <v/>
      </c>
      <c r="CA21" s="930" t="str">
        <f t="shared" si="9"/>
        <v/>
      </c>
      <c r="CB21" s="930" t="str">
        <f t="shared" si="10"/>
        <v/>
      </c>
      <c r="CC21" s="929" t="str">
        <f t="shared" si="11"/>
        <v>○</v>
      </c>
    </row>
    <row r="22" spans="1:81">
      <c r="A22" s="926" t="s">
        <v>138</v>
      </c>
      <c r="B22" s="927" t="str">
        <f>'大気7(2)_2'!B23</f>
        <v>○</v>
      </c>
      <c r="C22" s="928" t="str">
        <f>'大気7(2)_2'!D23</f>
        <v>○</v>
      </c>
      <c r="D22" s="928" t="str">
        <f>'大気7(2)_2'!E23</f>
        <v>○</v>
      </c>
      <c r="E22" s="928" t="str">
        <f>'大気7(2)_2'!F23</f>
        <v>○</v>
      </c>
      <c r="F22" s="928" t="str">
        <f>'大気7(2)_2'!G23</f>
        <v/>
      </c>
      <c r="G22" s="928" t="str">
        <f>'大気7(2)_2'!H23</f>
        <v/>
      </c>
      <c r="H22" s="928" t="str">
        <f>'大気7(2)_2'!I23</f>
        <v/>
      </c>
      <c r="I22" s="928" t="str">
        <f>'大気7(2)_2'!J23</f>
        <v>○</v>
      </c>
      <c r="J22" s="928" t="str">
        <f>'大気7(2)_2'!K23</f>
        <v>○</v>
      </c>
      <c r="K22" s="928" t="str">
        <f>'大気7(2)_2'!L23</f>
        <v>○</v>
      </c>
      <c r="L22" s="929" t="str">
        <f>'大気7(2)_2'!M23</f>
        <v>○</v>
      </c>
      <c r="M22" s="927" t="str">
        <f>'大気7(2)_2'!Q23</f>
        <v>○</v>
      </c>
      <c r="N22" s="927" t="str">
        <f>'大気7(2)_2'!R23</f>
        <v/>
      </c>
      <c r="O22" s="928" t="str">
        <f>'大気7(2)_2'!T23</f>
        <v/>
      </c>
      <c r="P22" s="928" t="str">
        <f>'大気7(2)_2'!U23</f>
        <v/>
      </c>
      <c r="Q22" s="928" t="str">
        <f>'大気7(2)_2'!V23</f>
        <v/>
      </c>
      <c r="R22" s="928" t="str">
        <f>'大気7(2)_2'!W23</f>
        <v/>
      </c>
      <c r="S22" s="928" t="str">
        <f>'大気7(2)_2'!X23</f>
        <v/>
      </c>
      <c r="T22" s="928" t="str">
        <f>'大気7(2)_2'!Y23</f>
        <v/>
      </c>
      <c r="U22" s="928" t="str">
        <f>'大気7(2)_2'!Z23</f>
        <v/>
      </c>
      <c r="V22" s="928" t="str">
        <f>'大気7(2)_2'!AA23</f>
        <v/>
      </c>
      <c r="W22" s="928" t="str">
        <f>'大気7(2)_2'!AB23</f>
        <v/>
      </c>
      <c r="X22" s="929" t="str">
        <f>'大気7(2)_2'!AC23</f>
        <v/>
      </c>
      <c r="Y22" s="930" t="str">
        <f>'大気7(2)_2'!AG23</f>
        <v/>
      </c>
      <c r="Z22" s="927" t="str">
        <f>'大気7(2)_2'!AH23</f>
        <v/>
      </c>
      <c r="AA22" s="928" t="str">
        <f>'大気7(2)_2'!AJ23</f>
        <v/>
      </c>
      <c r="AB22" s="928" t="str">
        <f>'大気7(2)_2'!AK23</f>
        <v/>
      </c>
      <c r="AC22" s="928" t="str">
        <f>'大気7(2)_2'!AL23</f>
        <v/>
      </c>
      <c r="AD22" s="928" t="str">
        <f>'大気7(2)_2'!AM23</f>
        <v/>
      </c>
      <c r="AE22" s="928" t="str">
        <f>'大気7(2)_2'!AN23</f>
        <v/>
      </c>
      <c r="AF22" s="928" t="str">
        <f>'大気7(2)_2'!AO23</f>
        <v/>
      </c>
      <c r="AG22" s="928" t="str">
        <f>'大気7(2)_2'!AP23</f>
        <v/>
      </c>
      <c r="AH22" s="928" t="str">
        <f>'大気7(2)_2'!AQ23</f>
        <v/>
      </c>
      <c r="AI22" s="928" t="str">
        <f>'大気7(2)_2'!AR23</f>
        <v/>
      </c>
      <c r="AJ22" s="929" t="str">
        <f>'大気7(2)_2'!AS23</f>
        <v/>
      </c>
      <c r="AK22" s="930" t="str">
        <f>'大気7(2)_2'!AW23</f>
        <v/>
      </c>
      <c r="AL22" s="927" t="str">
        <f>'大気7(2)_2'!AX23</f>
        <v/>
      </c>
      <c r="AM22" s="928" t="str">
        <f>'大気7(2)_2'!AZ23</f>
        <v/>
      </c>
      <c r="AN22" s="928" t="str">
        <f>'大気7(2)_2'!BA23</f>
        <v/>
      </c>
      <c r="AO22" s="928" t="str">
        <f>'大気7(2)_2'!BB23</f>
        <v/>
      </c>
      <c r="AP22" s="928" t="str">
        <f>'大気7(2)_2'!BC23</f>
        <v/>
      </c>
      <c r="AQ22" s="928" t="str">
        <f>'大気7(2)_2'!BD23</f>
        <v/>
      </c>
      <c r="AR22" s="928" t="str">
        <f>'大気7(2)_2'!BE23</f>
        <v/>
      </c>
      <c r="AS22" s="928" t="str">
        <f>'大気7(2)_2'!BF23</f>
        <v/>
      </c>
      <c r="AT22" s="928" t="str">
        <f>'大気7(2)_2'!BG23</f>
        <v/>
      </c>
      <c r="AU22" s="928" t="str">
        <f>'大気7(2)_2'!BH23</f>
        <v/>
      </c>
      <c r="AV22" s="929" t="str">
        <f>'大気7(2)_2'!BI23</f>
        <v/>
      </c>
      <c r="AW22" s="930" t="str">
        <f>'大気7(2)_2'!BM23</f>
        <v/>
      </c>
      <c r="AX22" s="927" t="str">
        <f>'大気7(2)_2'!BN23</f>
        <v>○</v>
      </c>
      <c r="AY22" s="928" t="str">
        <f>'大気7(2)_2'!BP23</f>
        <v>○</v>
      </c>
      <c r="AZ22" s="928" t="str">
        <f>'大気7(2)_2'!BQ23</f>
        <v>○</v>
      </c>
      <c r="BA22" s="928" t="str">
        <f>'大気7(2)_2'!BR23</f>
        <v>○</v>
      </c>
      <c r="BB22" s="928" t="str">
        <f>'大気7(2)_2'!BS23</f>
        <v/>
      </c>
      <c r="BC22" s="928" t="str">
        <f>'大気7(2)_2'!BT23</f>
        <v/>
      </c>
      <c r="BD22" s="928" t="str">
        <f>'大気7(2)_2'!BU23</f>
        <v/>
      </c>
      <c r="BE22" s="928" t="str">
        <f>'大気7(2)_2'!BV23</f>
        <v>○</v>
      </c>
      <c r="BF22" s="928" t="str">
        <f>'大気7(2)_2'!BW23</f>
        <v>○</v>
      </c>
      <c r="BG22" s="928" t="str">
        <f>'大気7(2)_2'!BX23</f>
        <v>○</v>
      </c>
      <c r="BH22" s="929" t="str">
        <f>'大気7(2)_2'!BY23</f>
        <v>○</v>
      </c>
      <c r="BI22" s="929" t="str">
        <f>'大気7(2)_2'!CH23</f>
        <v>○</v>
      </c>
      <c r="BJ22" s="929" t="str">
        <f>'大気7(2)_2'!CI23</f>
        <v/>
      </c>
      <c r="BK22" s="929" t="str">
        <f>'大気7(2)_2'!CJ23</f>
        <v/>
      </c>
      <c r="BL22" s="929" t="str">
        <f>'大気7(2)_2'!CK23</f>
        <v/>
      </c>
      <c r="BM22" s="929" t="str">
        <f>'大気7(2)_2'!CL23</f>
        <v/>
      </c>
      <c r="BN22" s="927" t="str">
        <f t="shared" si="6"/>
        <v>○</v>
      </c>
      <c r="BO22" s="928" t="str">
        <f t="shared" si="6"/>
        <v>○</v>
      </c>
      <c r="BP22" s="928" t="str">
        <f t="shared" si="6"/>
        <v>○</v>
      </c>
      <c r="BQ22" s="928" t="str">
        <f t="shared" si="6"/>
        <v>○</v>
      </c>
      <c r="BR22" s="928" t="str">
        <f t="shared" si="6"/>
        <v/>
      </c>
      <c r="BS22" s="928" t="str">
        <f t="shared" si="6"/>
        <v/>
      </c>
      <c r="BT22" s="928" t="str">
        <f t="shared" si="6"/>
        <v/>
      </c>
      <c r="BU22" s="928" t="str">
        <f t="shared" si="6"/>
        <v>○</v>
      </c>
      <c r="BV22" s="928" t="str">
        <f t="shared" si="6"/>
        <v>○</v>
      </c>
      <c r="BW22" s="928" t="str">
        <f t="shared" si="6"/>
        <v>○</v>
      </c>
      <c r="BX22" s="929" t="str">
        <f t="shared" si="6"/>
        <v>○</v>
      </c>
      <c r="BY22" s="927" t="str">
        <f t="shared" si="7"/>
        <v>○</v>
      </c>
      <c r="BZ22" s="930" t="str">
        <f t="shared" si="8"/>
        <v/>
      </c>
      <c r="CA22" s="930" t="str">
        <f t="shared" si="9"/>
        <v/>
      </c>
      <c r="CB22" s="930" t="str">
        <f t="shared" si="10"/>
        <v/>
      </c>
      <c r="CC22" s="929" t="str">
        <f t="shared" si="11"/>
        <v>○</v>
      </c>
    </row>
    <row r="23" spans="1:81">
      <c r="A23" s="926" t="s">
        <v>139</v>
      </c>
      <c r="B23" s="927" t="str">
        <f>'大気7(2)_2'!B24</f>
        <v>○</v>
      </c>
      <c r="C23" s="928" t="str">
        <f>'大気7(2)_2'!D24</f>
        <v>○</v>
      </c>
      <c r="D23" s="928" t="str">
        <f>'大気7(2)_2'!E24</f>
        <v>○</v>
      </c>
      <c r="E23" s="928" t="str">
        <f>'大気7(2)_2'!F24</f>
        <v>○</v>
      </c>
      <c r="F23" s="928" t="str">
        <f>'大気7(2)_2'!G24</f>
        <v>○</v>
      </c>
      <c r="G23" s="928" t="str">
        <f>'大気7(2)_2'!H24</f>
        <v>○</v>
      </c>
      <c r="H23" s="928" t="str">
        <f>'大気7(2)_2'!I24</f>
        <v>○</v>
      </c>
      <c r="I23" s="928" t="str">
        <f>'大気7(2)_2'!J24</f>
        <v>○</v>
      </c>
      <c r="J23" s="928" t="str">
        <f>'大気7(2)_2'!K24</f>
        <v>○</v>
      </c>
      <c r="K23" s="928" t="str">
        <f>'大気7(2)_2'!L24</f>
        <v>○</v>
      </c>
      <c r="L23" s="929" t="str">
        <f>'大気7(2)_2'!M24</f>
        <v>○</v>
      </c>
      <c r="M23" s="927" t="str">
        <f>'大気7(2)_2'!Q24</f>
        <v>○</v>
      </c>
      <c r="N23" s="927" t="str">
        <f>'大気7(2)_2'!R24</f>
        <v>○</v>
      </c>
      <c r="O23" s="928" t="str">
        <f>'大気7(2)_2'!T24</f>
        <v>○</v>
      </c>
      <c r="P23" s="928" t="str">
        <f>'大気7(2)_2'!U24</f>
        <v>○</v>
      </c>
      <c r="Q23" s="928" t="str">
        <f>'大気7(2)_2'!V24</f>
        <v>○</v>
      </c>
      <c r="R23" s="928" t="str">
        <f>'大気7(2)_2'!W24</f>
        <v>○</v>
      </c>
      <c r="S23" s="928" t="str">
        <f>'大気7(2)_2'!X24</f>
        <v>○</v>
      </c>
      <c r="T23" s="928" t="str">
        <f>'大気7(2)_2'!Y24</f>
        <v>○</v>
      </c>
      <c r="U23" s="928" t="str">
        <f>'大気7(2)_2'!Z24</f>
        <v>○</v>
      </c>
      <c r="V23" s="928" t="str">
        <f>'大気7(2)_2'!AA24</f>
        <v>○</v>
      </c>
      <c r="W23" s="928" t="str">
        <f>'大気7(2)_2'!AB24</f>
        <v>○</v>
      </c>
      <c r="X23" s="929" t="str">
        <f>'大気7(2)_2'!AC24</f>
        <v>○</v>
      </c>
      <c r="Y23" s="930" t="str">
        <f>'大気7(2)_2'!AG24</f>
        <v>○</v>
      </c>
      <c r="Z23" s="927" t="str">
        <f>'大気7(2)_2'!AH24</f>
        <v/>
      </c>
      <c r="AA23" s="928" t="str">
        <f>'大気7(2)_2'!AJ24</f>
        <v/>
      </c>
      <c r="AB23" s="928" t="str">
        <f>'大気7(2)_2'!AK24</f>
        <v/>
      </c>
      <c r="AC23" s="928" t="str">
        <f>'大気7(2)_2'!AL24</f>
        <v/>
      </c>
      <c r="AD23" s="928" t="str">
        <f>'大気7(2)_2'!AM24</f>
        <v/>
      </c>
      <c r="AE23" s="928" t="str">
        <f>'大気7(2)_2'!AN24</f>
        <v/>
      </c>
      <c r="AF23" s="928" t="str">
        <f>'大気7(2)_2'!AO24</f>
        <v/>
      </c>
      <c r="AG23" s="928" t="str">
        <f>'大気7(2)_2'!AP24</f>
        <v/>
      </c>
      <c r="AH23" s="928" t="str">
        <f>'大気7(2)_2'!AQ24</f>
        <v/>
      </c>
      <c r="AI23" s="928" t="str">
        <f>'大気7(2)_2'!AR24</f>
        <v/>
      </c>
      <c r="AJ23" s="929" t="str">
        <f>'大気7(2)_2'!AS24</f>
        <v/>
      </c>
      <c r="AK23" s="930" t="str">
        <f>'大気7(2)_2'!AW24</f>
        <v>○</v>
      </c>
      <c r="AL23" s="927" t="str">
        <f>'大気7(2)_2'!AX24</f>
        <v/>
      </c>
      <c r="AM23" s="928" t="str">
        <f>'大気7(2)_2'!AZ24</f>
        <v/>
      </c>
      <c r="AN23" s="928" t="str">
        <f>'大気7(2)_2'!BA24</f>
        <v/>
      </c>
      <c r="AO23" s="928" t="str">
        <f>'大気7(2)_2'!BB24</f>
        <v/>
      </c>
      <c r="AP23" s="928" t="str">
        <f>'大気7(2)_2'!BC24</f>
        <v/>
      </c>
      <c r="AQ23" s="928" t="str">
        <f>'大気7(2)_2'!BD24</f>
        <v/>
      </c>
      <c r="AR23" s="928" t="str">
        <f>'大気7(2)_2'!BE24</f>
        <v/>
      </c>
      <c r="AS23" s="928" t="str">
        <f>'大気7(2)_2'!BF24</f>
        <v/>
      </c>
      <c r="AT23" s="928" t="str">
        <f>'大気7(2)_2'!BG24</f>
        <v/>
      </c>
      <c r="AU23" s="928" t="str">
        <f>'大気7(2)_2'!BH24</f>
        <v/>
      </c>
      <c r="AV23" s="929" t="str">
        <f>'大気7(2)_2'!BI24</f>
        <v/>
      </c>
      <c r="AW23" s="930" t="str">
        <f>'大気7(2)_2'!BM24</f>
        <v/>
      </c>
      <c r="AX23" s="927" t="str">
        <f>'大気7(2)_2'!BN24</f>
        <v/>
      </c>
      <c r="AY23" s="928" t="str">
        <f>'大気7(2)_2'!BP24</f>
        <v/>
      </c>
      <c r="AZ23" s="928" t="str">
        <f>'大気7(2)_2'!BQ24</f>
        <v/>
      </c>
      <c r="BA23" s="928" t="str">
        <f>'大気7(2)_2'!BR24</f>
        <v/>
      </c>
      <c r="BB23" s="928" t="str">
        <f>'大気7(2)_2'!BS24</f>
        <v/>
      </c>
      <c r="BC23" s="928" t="str">
        <f>'大気7(2)_2'!BT24</f>
        <v/>
      </c>
      <c r="BD23" s="928" t="str">
        <f>'大気7(2)_2'!BU24</f>
        <v/>
      </c>
      <c r="BE23" s="928" t="str">
        <f>'大気7(2)_2'!BV24</f>
        <v/>
      </c>
      <c r="BF23" s="928" t="str">
        <f>'大気7(2)_2'!BW24</f>
        <v/>
      </c>
      <c r="BG23" s="928" t="str">
        <f>'大気7(2)_2'!BX24</f>
        <v/>
      </c>
      <c r="BH23" s="929" t="str">
        <f>'大気7(2)_2'!BY24</f>
        <v/>
      </c>
      <c r="BI23" s="929" t="str">
        <f>'大気7(2)_2'!CH24</f>
        <v/>
      </c>
      <c r="BJ23" s="929" t="str">
        <f>'大気7(2)_2'!CI24</f>
        <v/>
      </c>
      <c r="BK23" s="929" t="str">
        <f>'大気7(2)_2'!CJ24</f>
        <v/>
      </c>
      <c r="BL23" s="929" t="str">
        <f>'大気7(2)_2'!CK24</f>
        <v/>
      </c>
      <c r="BM23" s="929" t="str">
        <f>'大気7(2)_2'!CL24</f>
        <v/>
      </c>
      <c r="BN23" s="927" t="str">
        <f t="shared" si="6"/>
        <v>○</v>
      </c>
      <c r="BO23" s="928" t="str">
        <f t="shared" si="6"/>
        <v>○</v>
      </c>
      <c r="BP23" s="928" t="str">
        <f t="shared" si="6"/>
        <v>○</v>
      </c>
      <c r="BQ23" s="928" t="str">
        <f t="shared" si="6"/>
        <v>○</v>
      </c>
      <c r="BR23" s="928" t="str">
        <f t="shared" si="6"/>
        <v>○</v>
      </c>
      <c r="BS23" s="928" t="str">
        <f t="shared" si="6"/>
        <v>○</v>
      </c>
      <c r="BT23" s="928" t="str">
        <f t="shared" si="6"/>
        <v>○</v>
      </c>
      <c r="BU23" s="928" t="str">
        <f t="shared" si="6"/>
        <v>○</v>
      </c>
      <c r="BV23" s="928" t="str">
        <f t="shared" si="6"/>
        <v>○</v>
      </c>
      <c r="BW23" s="928" t="str">
        <f t="shared" si="6"/>
        <v>○</v>
      </c>
      <c r="BX23" s="929" t="str">
        <f t="shared" si="6"/>
        <v>○</v>
      </c>
      <c r="BY23" s="927" t="str">
        <f t="shared" si="7"/>
        <v>○</v>
      </c>
      <c r="BZ23" s="930" t="str">
        <f t="shared" si="8"/>
        <v>○</v>
      </c>
      <c r="CA23" s="930" t="str">
        <f t="shared" si="9"/>
        <v>△</v>
      </c>
      <c r="CB23" s="930" t="str">
        <f t="shared" si="10"/>
        <v/>
      </c>
      <c r="CC23" s="929" t="str">
        <f t="shared" si="11"/>
        <v/>
      </c>
    </row>
    <row r="24" spans="1:81">
      <c r="A24" s="932" t="s">
        <v>140</v>
      </c>
      <c r="B24" s="933" t="str">
        <f>'大気7(2)_2'!B25</f>
        <v>○</v>
      </c>
      <c r="C24" s="934" t="str">
        <f>'大気7(2)_2'!D25</f>
        <v>○</v>
      </c>
      <c r="D24" s="934" t="str">
        <f>'大気7(2)_2'!E25</f>
        <v>○</v>
      </c>
      <c r="E24" s="934" t="str">
        <f>'大気7(2)_2'!F25</f>
        <v>○</v>
      </c>
      <c r="F24" s="934" t="str">
        <f>'大気7(2)_2'!G25</f>
        <v>○</v>
      </c>
      <c r="G24" s="934" t="str">
        <f>'大気7(2)_2'!H25</f>
        <v/>
      </c>
      <c r="H24" s="934" t="str">
        <f>'大気7(2)_2'!I25</f>
        <v/>
      </c>
      <c r="I24" s="934" t="str">
        <f>'大気7(2)_2'!J25</f>
        <v>○</v>
      </c>
      <c r="J24" s="934" t="str">
        <f>'大気7(2)_2'!K25</f>
        <v/>
      </c>
      <c r="K24" s="934" t="str">
        <f>'大気7(2)_2'!L25</f>
        <v>○</v>
      </c>
      <c r="L24" s="935" t="str">
        <f>'大気7(2)_2'!M25</f>
        <v>○</v>
      </c>
      <c r="M24" s="933" t="str">
        <f>'大気7(2)_2'!Q25</f>
        <v/>
      </c>
      <c r="N24" s="933" t="str">
        <f>'大気7(2)_2'!R25</f>
        <v/>
      </c>
      <c r="O24" s="934" t="str">
        <f>'大気7(2)_2'!T25</f>
        <v/>
      </c>
      <c r="P24" s="934" t="str">
        <f>'大気7(2)_2'!U25</f>
        <v/>
      </c>
      <c r="Q24" s="934" t="str">
        <f>'大気7(2)_2'!V25</f>
        <v/>
      </c>
      <c r="R24" s="934" t="str">
        <f>'大気7(2)_2'!W25</f>
        <v/>
      </c>
      <c r="S24" s="934" t="str">
        <f>'大気7(2)_2'!X25</f>
        <v/>
      </c>
      <c r="T24" s="934" t="str">
        <f>'大気7(2)_2'!Y25</f>
        <v/>
      </c>
      <c r="U24" s="934" t="str">
        <f>'大気7(2)_2'!Z25</f>
        <v/>
      </c>
      <c r="V24" s="934" t="str">
        <f>'大気7(2)_2'!AA25</f>
        <v/>
      </c>
      <c r="W24" s="934" t="str">
        <f>'大気7(2)_2'!AB25</f>
        <v/>
      </c>
      <c r="X24" s="935" t="str">
        <f>'大気7(2)_2'!AC25</f>
        <v/>
      </c>
      <c r="Y24" s="936" t="str">
        <f>'大気7(2)_2'!AG25</f>
        <v/>
      </c>
      <c r="Z24" s="933" t="str">
        <f>'大気7(2)_2'!AH25</f>
        <v/>
      </c>
      <c r="AA24" s="934" t="str">
        <f>'大気7(2)_2'!AJ25</f>
        <v/>
      </c>
      <c r="AB24" s="934" t="str">
        <f>'大気7(2)_2'!AK25</f>
        <v/>
      </c>
      <c r="AC24" s="934" t="str">
        <f>'大気7(2)_2'!AL25</f>
        <v/>
      </c>
      <c r="AD24" s="934" t="str">
        <f>'大気7(2)_2'!AM25</f>
        <v/>
      </c>
      <c r="AE24" s="934" t="str">
        <f>'大気7(2)_2'!AN25</f>
        <v/>
      </c>
      <c r="AF24" s="934" t="str">
        <f>'大気7(2)_2'!AO25</f>
        <v/>
      </c>
      <c r="AG24" s="934" t="str">
        <f>'大気7(2)_2'!AP25</f>
        <v/>
      </c>
      <c r="AH24" s="934" t="str">
        <f>'大気7(2)_2'!AQ25</f>
        <v/>
      </c>
      <c r="AI24" s="934" t="str">
        <f>'大気7(2)_2'!AR25</f>
        <v/>
      </c>
      <c r="AJ24" s="935" t="str">
        <f>'大気7(2)_2'!AS25</f>
        <v/>
      </c>
      <c r="AK24" s="936" t="str">
        <f>'大気7(2)_2'!AW25</f>
        <v/>
      </c>
      <c r="AL24" s="933" t="str">
        <f>'大気7(2)_2'!AX25</f>
        <v/>
      </c>
      <c r="AM24" s="934" t="str">
        <f>'大気7(2)_2'!AZ25</f>
        <v/>
      </c>
      <c r="AN24" s="934" t="str">
        <f>'大気7(2)_2'!BA25</f>
        <v/>
      </c>
      <c r="AO24" s="934" t="str">
        <f>'大気7(2)_2'!BB25</f>
        <v/>
      </c>
      <c r="AP24" s="934" t="str">
        <f>'大気7(2)_2'!BC25</f>
        <v/>
      </c>
      <c r="AQ24" s="934" t="str">
        <f>'大気7(2)_2'!BD25</f>
        <v/>
      </c>
      <c r="AR24" s="934" t="str">
        <f>'大気7(2)_2'!BE25</f>
        <v/>
      </c>
      <c r="AS24" s="934" t="str">
        <f>'大気7(2)_2'!BF25</f>
        <v/>
      </c>
      <c r="AT24" s="934" t="str">
        <f>'大気7(2)_2'!BG25</f>
        <v/>
      </c>
      <c r="AU24" s="934" t="str">
        <f>'大気7(2)_2'!BH25</f>
        <v/>
      </c>
      <c r="AV24" s="935" t="str">
        <f>'大気7(2)_2'!BI25</f>
        <v/>
      </c>
      <c r="AW24" s="936" t="str">
        <f>'大気7(2)_2'!BM25</f>
        <v/>
      </c>
      <c r="AX24" s="933" t="str">
        <f>'大気7(2)_2'!BN25</f>
        <v/>
      </c>
      <c r="AY24" s="934" t="str">
        <f>'大気7(2)_2'!BP25</f>
        <v/>
      </c>
      <c r="AZ24" s="934" t="str">
        <f>'大気7(2)_2'!BQ25</f>
        <v/>
      </c>
      <c r="BA24" s="934" t="str">
        <f>'大気7(2)_2'!BR25</f>
        <v/>
      </c>
      <c r="BB24" s="934" t="str">
        <f>'大気7(2)_2'!BS25</f>
        <v/>
      </c>
      <c r="BC24" s="934" t="str">
        <f>'大気7(2)_2'!BT25</f>
        <v/>
      </c>
      <c r="BD24" s="934" t="str">
        <f>'大気7(2)_2'!BU25</f>
        <v/>
      </c>
      <c r="BE24" s="934" t="str">
        <f>'大気7(2)_2'!BV25</f>
        <v/>
      </c>
      <c r="BF24" s="934" t="str">
        <f>'大気7(2)_2'!BW25</f>
        <v/>
      </c>
      <c r="BG24" s="934" t="str">
        <f>'大気7(2)_2'!BX25</f>
        <v/>
      </c>
      <c r="BH24" s="935" t="str">
        <f>'大気7(2)_2'!BY25</f>
        <v/>
      </c>
      <c r="BI24" s="935" t="str">
        <f>'大気7(2)_2'!CH25</f>
        <v/>
      </c>
      <c r="BJ24" s="935" t="str">
        <f>'大気7(2)_2'!CI25</f>
        <v/>
      </c>
      <c r="BK24" s="935" t="str">
        <f>'大気7(2)_2'!CJ25</f>
        <v/>
      </c>
      <c r="BL24" s="935" t="str">
        <f>'大気7(2)_2'!CK25</f>
        <v/>
      </c>
      <c r="BM24" s="935" t="str">
        <f>'大気7(2)_2'!CL25</f>
        <v/>
      </c>
      <c r="BN24" s="933" t="str">
        <f t="shared" si="6"/>
        <v>○</v>
      </c>
      <c r="BO24" s="934" t="str">
        <f t="shared" si="6"/>
        <v>○</v>
      </c>
      <c r="BP24" s="934" t="str">
        <f t="shared" si="6"/>
        <v>○</v>
      </c>
      <c r="BQ24" s="934" t="str">
        <f t="shared" si="6"/>
        <v>○</v>
      </c>
      <c r="BR24" s="934" t="str">
        <f t="shared" si="6"/>
        <v>○</v>
      </c>
      <c r="BS24" s="934" t="str">
        <f t="shared" si="6"/>
        <v/>
      </c>
      <c r="BT24" s="934" t="str">
        <f t="shared" si="6"/>
        <v/>
      </c>
      <c r="BU24" s="934" t="str">
        <f t="shared" si="6"/>
        <v>○</v>
      </c>
      <c r="BV24" s="934" t="str">
        <f t="shared" si="6"/>
        <v/>
      </c>
      <c r="BW24" s="934" t="str">
        <f t="shared" si="6"/>
        <v>○</v>
      </c>
      <c r="BX24" s="935" t="str">
        <f t="shared" si="6"/>
        <v>○</v>
      </c>
      <c r="BY24" s="933" t="str">
        <f t="shared" si="7"/>
        <v>○</v>
      </c>
      <c r="BZ24" s="936" t="str">
        <f t="shared" si="8"/>
        <v/>
      </c>
      <c r="CA24" s="936" t="str">
        <f t="shared" si="9"/>
        <v/>
      </c>
      <c r="CB24" s="936" t="str">
        <f t="shared" si="10"/>
        <v/>
      </c>
      <c r="CC24" s="935" t="str">
        <f t="shared" si="11"/>
        <v/>
      </c>
    </row>
    <row r="25" spans="1:81">
      <c r="A25" s="921" t="s">
        <v>141</v>
      </c>
      <c r="B25" s="922" t="str">
        <f>'大気7(2)_2'!B26</f>
        <v>○</v>
      </c>
      <c r="C25" s="923" t="str">
        <f>'大気7(2)_2'!D26</f>
        <v>○</v>
      </c>
      <c r="D25" s="923" t="str">
        <f>'大気7(2)_2'!E26</f>
        <v>○</v>
      </c>
      <c r="E25" s="923" t="str">
        <f>'大気7(2)_2'!F26</f>
        <v>○</v>
      </c>
      <c r="F25" s="923" t="str">
        <f>'大気7(2)_2'!G26</f>
        <v/>
      </c>
      <c r="G25" s="923" t="str">
        <f>'大気7(2)_2'!H26</f>
        <v/>
      </c>
      <c r="H25" s="923" t="str">
        <f>'大気7(2)_2'!I26</f>
        <v/>
      </c>
      <c r="I25" s="923" t="str">
        <f>'大気7(2)_2'!J26</f>
        <v>○</v>
      </c>
      <c r="J25" s="923" t="str">
        <f>'大気7(2)_2'!K26</f>
        <v/>
      </c>
      <c r="K25" s="923" t="str">
        <f>'大気7(2)_2'!L26</f>
        <v>○</v>
      </c>
      <c r="L25" s="924" t="str">
        <f>'大気7(2)_2'!M26</f>
        <v>○</v>
      </c>
      <c r="M25" s="922" t="str">
        <f>'大気7(2)_2'!Q26</f>
        <v>○</v>
      </c>
      <c r="N25" s="922" t="str">
        <f>'大気7(2)_2'!R26</f>
        <v/>
      </c>
      <c r="O25" s="923" t="str">
        <f>'大気7(2)_2'!T26</f>
        <v/>
      </c>
      <c r="P25" s="923" t="str">
        <f>'大気7(2)_2'!U26</f>
        <v/>
      </c>
      <c r="Q25" s="923" t="str">
        <f>'大気7(2)_2'!V26</f>
        <v/>
      </c>
      <c r="R25" s="923" t="str">
        <f>'大気7(2)_2'!W26</f>
        <v/>
      </c>
      <c r="S25" s="923" t="str">
        <f>'大気7(2)_2'!X26</f>
        <v/>
      </c>
      <c r="T25" s="923" t="str">
        <f>'大気7(2)_2'!Y26</f>
        <v/>
      </c>
      <c r="U25" s="923" t="str">
        <f>'大気7(2)_2'!Z26</f>
        <v/>
      </c>
      <c r="V25" s="923" t="str">
        <f>'大気7(2)_2'!AA26</f>
        <v/>
      </c>
      <c r="W25" s="923" t="str">
        <f>'大気7(2)_2'!AB26</f>
        <v/>
      </c>
      <c r="X25" s="924" t="str">
        <f>'大気7(2)_2'!AC26</f>
        <v/>
      </c>
      <c r="Y25" s="925" t="str">
        <f>'大気7(2)_2'!AG26</f>
        <v/>
      </c>
      <c r="Z25" s="922" t="str">
        <f>'大気7(2)_2'!AH26</f>
        <v/>
      </c>
      <c r="AA25" s="923" t="str">
        <f>'大気7(2)_2'!AJ26</f>
        <v/>
      </c>
      <c r="AB25" s="923" t="str">
        <f>'大気7(2)_2'!AK26</f>
        <v/>
      </c>
      <c r="AC25" s="923" t="str">
        <f>'大気7(2)_2'!AL26</f>
        <v/>
      </c>
      <c r="AD25" s="923" t="str">
        <f>'大気7(2)_2'!AM26</f>
        <v/>
      </c>
      <c r="AE25" s="923" t="str">
        <f>'大気7(2)_2'!AN26</f>
        <v/>
      </c>
      <c r="AF25" s="923" t="str">
        <f>'大気7(2)_2'!AO26</f>
        <v/>
      </c>
      <c r="AG25" s="923" t="str">
        <f>'大気7(2)_2'!AP26</f>
        <v/>
      </c>
      <c r="AH25" s="923" t="str">
        <f>'大気7(2)_2'!AQ26</f>
        <v/>
      </c>
      <c r="AI25" s="923" t="str">
        <f>'大気7(2)_2'!AR26</f>
        <v/>
      </c>
      <c r="AJ25" s="924" t="str">
        <f>'大気7(2)_2'!AS26</f>
        <v/>
      </c>
      <c r="AK25" s="925" t="str">
        <f>'大気7(2)_2'!AW26</f>
        <v/>
      </c>
      <c r="AL25" s="922" t="str">
        <f>'大気7(2)_2'!AX26</f>
        <v/>
      </c>
      <c r="AM25" s="923" t="str">
        <f>'大気7(2)_2'!AZ26</f>
        <v/>
      </c>
      <c r="AN25" s="923" t="str">
        <f>'大気7(2)_2'!BA26</f>
        <v/>
      </c>
      <c r="AO25" s="923" t="str">
        <f>'大気7(2)_2'!BB26</f>
        <v/>
      </c>
      <c r="AP25" s="923" t="str">
        <f>'大気7(2)_2'!BC26</f>
        <v/>
      </c>
      <c r="AQ25" s="923" t="str">
        <f>'大気7(2)_2'!BD26</f>
        <v/>
      </c>
      <c r="AR25" s="923" t="str">
        <f>'大気7(2)_2'!BE26</f>
        <v/>
      </c>
      <c r="AS25" s="923" t="str">
        <f>'大気7(2)_2'!BF26</f>
        <v/>
      </c>
      <c r="AT25" s="923" t="str">
        <f>'大気7(2)_2'!BG26</f>
        <v/>
      </c>
      <c r="AU25" s="923" t="str">
        <f>'大気7(2)_2'!BH26</f>
        <v/>
      </c>
      <c r="AV25" s="924" t="str">
        <f>'大気7(2)_2'!BI26</f>
        <v/>
      </c>
      <c r="AW25" s="925" t="str">
        <f>'大気7(2)_2'!BM26</f>
        <v/>
      </c>
      <c r="AX25" s="922" t="str">
        <f>'大気7(2)_2'!BN26</f>
        <v>○</v>
      </c>
      <c r="AY25" s="923" t="str">
        <f>'大気7(2)_2'!BP26</f>
        <v>○</v>
      </c>
      <c r="AZ25" s="923" t="str">
        <f>'大気7(2)_2'!BQ26</f>
        <v>○</v>
      </c>
      <c r="BA25" s="923" t="str">
        <f>'大気7(2)_2'!BR26</f>
        <v>○</v>
      </c>
      <c r="BB25" s="923" t="str">
        <f>'大気7(2)_2'!BS26</f>
        <v/>
      </c>
      <c r="BC25" s="923" t="str">
        <f>'大気7(2)_2'!BT26</f>
        <v/>
      </c>
      <c r="BD25" s="923" t="str">
        <f>'大気7(2)_2'!BU26</f>
        <v/>
      </c>
      <c r="BE25" s="923" t="str">
        <f>'大気7(2)_2'!BV26</f>
        <v>○</v>
      </c>
      <c r="BF25" s="923" t="str">
        <f>'大気7(2)_2'!BW26</f>
        <v/>
      </c>
      <c r="BG25" s="923" t="str">
        <f>'大気7(2)_2'!BX26</f>
        <v>○</v>
      </c>
      <c r="BH25" s="924" t="str">
        <f>'大気7(2)_2'!BY26</f>
        <v>○</v>
      </c>
      <c r="BI25" s="924" t="str">
        <f>'大気7(2)_2'!CH26</f>
        <v>○</v>
      </c>
      <c r="BJ25" s="924" t="str">
        <f>'大気7(2)_2'!CI26</f>
        <v/>
      </c>
      <c r="BK25" s="924" t="str">
        <f>'大気7(2)_2'!CJ26</f>
        <v/>
      </c>
      <c r="BL25" s="924" t="str">
        <f>'大気7(2)_2'!CK26</f>
        <v/>
      </c>
      <c r="BM25" s="924" t="str">
        <f>'大気7(2)_2'!CL26</f>
        <v/>
      </c>
      <c r="BN25" s="922" t="str">
        <f t="shared" si="6"/>
        <v>○</v>
      </c>
      <c r="BO25" s="923" t="str">
        <f t="shared" si="6"/>
        <v>○</v>
      </c>
      <c r="BP25" s="923" t="str">
        <f t="shared" si="6"/>
        <v>○</v>
      </c>
      <c r="BQ25" s="923" t="str">
        <f t="shared" si="6"/>
        <v>○</v>
      </c>
      <c r="BR25" s="923" t="str">
        <f t="shared" si="6"/>
        <v/>
      </c>
      <c r="BS25" s="923" t="str">
        <f t="shared" si="6"/>
        <v/>
      </c>
      <c r="BT25" s="923" t="str">
        <f t="shared" si="6"/>
        <v/>
      </c>
      <c r="BU25" s="923" t="str">
        <f t="shared" si="6"/>
        <v>○</v>
      </c>
      <c r="BV25" s="923" t="str">
        <f t="shared" si="6"/>
        <v/>
      </c>
      <c r="BW25" s="923" t="str">
        <f t="shared" si="6"/>
        <v>○</v>
      </c>
      <c r="BX25" s="924" t="str">
        <f t="shared" si="6"/>
        <v>○</v>
      </c>
      <c r="BY25" s="922" t="str">
        <f t="shared" si="7"/>
        <v>○</v>
      </c>
      <c r="BZ25" s="925" t="str">
        <f t="shared" si="8"/>
        <v/>
      </c>
      <c r="CA25" s="925" t="str">
        <f t="shared" si="9"/>
        <v/>
      </c>
      <c r="CB25" s="925" t="str">
        <f t="shared" si="10"/>
        <v/>
      </c>
      <c r="CC25" s="924" t="str">
        <f t="shared" si="11"/>
        <v>○</v>
      </c>
    </row>
    <row r="26" spans="1:81">
      <c r="A26" s="926" t="s">
        <v>142</v>
      </c>
      <c r="B26" s="927" t="str">
        <f>'大気7(2)_2'!B27</f>
        <v>○</v>
      </c>
      <c r="C26" s="928" t="str">
        <f>'大気7(2)_2'!D27</f>
        <v>○</v>
      </c>
      <c r="D26" s="928" t="str">
        <f>'大気7(2)_2'!E27</f>
        <v>○</v>
      </c>
      <c r="E26" s="928" t="str">
        <f>'大気7(2)_2'!F27</f>
        <v>○</v>
      </c>
      <c r="F26" s="928" t="str">
        <f>'大気7(2)_2'!G27</f>
        <v>○</v>
      </c>
      <c r="G26" s="928" t="str">
        <f>'大気7(2)_2'!H27</f>
        <v>○</v>
      </c>
      <c r="H26" s="928" t="str">
        <f>'大気7(2)_2'!I27</f>
        <v>○</v>
      </c>
      <c r="I26" s="928" t="str">
        <f>'大気7(2)_2'!J27</f>
        <v>○</v>
      </c>
      <c r="J26" s="928" t="str">
        <f>'大気7(2)_2'!K27</f>
        <v>○</v>
      </c>
      <c r="K26" s="928" t="str">
        <f>'大気7(2)_2'!L27</f>
        <v>○</v>
      </c>
      <c r="L26" s="929" t="str">
        <f>'大気7(2)_2'!M27</f>
        <v>○</v>
      </c>
      <c r="M26" s="927" t="str">
        <f>'大気7(2)_2'!Q27</f>
        <v>○</v>
      </c>
      <c r="N26" s="927" t="str">
        <f>'大気7(2)_2'!R27</f>
        <v/>
      </c>
      <c r="O26" s="928" t="str">
        <f>'大気7(2)_2'!T27</f>
        <v/>
      </c>
      <c r="P26" s="928" t="str">
        <f>'大気7(2)_2'!U27</f>
        <v/>
      </c>
      <c r="Q26" s="928" t="str">
        <f>'大気7(2)_2'!V27</f>
        <v/>
      </c>
      <c r="R26" s="928" t="str">
        <f>'大気7(2)_2'!W27</f>
        <v/>
      </c>
      <c r="S26" s="928" t="str">
        <f>'大気7(2)_2'!X27</f>
        <v/>
      </c>
      <c r="T26" s="928" t="str">
        <f>'大気7(2)_2'!Y27</f>
        <v/>
      </c>
      <c r="U26" s="928" t="str">
        <f>'大気7(2)_2'!Z27</f>
        <v/>
      </c>
      <c r="V26" s="928" t="str">
        <f>'大気7(2)_2'!AA27</f>
        <v/>
      </c>
      <c r="W26" s="928" t="str">
        <f>'大気7(2)_2'!AB27</f>
        <v/>
      </c>
      <c r="X26" s="929" t="str">
        <f>'大気7(2)_2'!AC27</f>
        <v/>
      </c>
      <c r="Y26" s="930" t="str">
        <f>'大気7(2)_2'!AG27</f>
        <v/>
      </c>
      <c r="Z26" s="927" t="str">
        <f>'大気7(2)_2'!AH27</f>
        <v/>
      </c>
      <c r="AA26" s="928" t="str">
        <f>'大気7(2)_2'!AJ27</f>
        <v/>
      </c>
      <c r="AB26" s="928" t="str">
        <f>'大気7(2)_2'!AK27</f>
        <v/>
      </c>
      <c r="AC26" s="928" t="str">
        <f>'大気7(2)_2'!AL27</f>
        <v/>
      </c>
      <c r="AD26" s="928" t="str">
        <f>'大気7(2)_2'!AM27</f>
        <v/>
      </c>
      <c r="AE26" s="928" t="str">
        <f>'大気7(2)_2'!AN27</f>
        <v/>
      </c>
      <c r="AF26" s="928" t="str">
        <f>'大気7(2)_2'!AO27</f>
        <v/>
      </c>
      <c r="AG26" s="928" t="str">
        <f>'大気7(2)_2'!AP27</f>
        <v/>
      </c>
      <c r="AH26" s="928" t="str">
        <f>'大気7(2)_2'!AQ27</f>
        <v/>
      </c>
      <c r="AI26" s="928" t="str">
        <f>'大気7(2)_2'!AR27</f>
        <v/>
      </c>
      <c r="AJ26" s="929" t="str">
        <f>'大気7(2)_2'!AS27</f>
        <v/>
      </c>
      <c r="AK26" s="930" t="str">
        <f>'大気7(2)_2'!AW27</f>
        <v/>
      </c>
      <c r="AL26" s="927" t="str">
        <f>'大気7(2)_2'!AX27</f>
        <v/>
      </c>
      <c r="AM26" s="928" t="str">
        <f>'大気7(2)_2'!AZ27</f>
        <v/>
      </c>
      <c r="AN26" s="928" t="str">
        <f>'大気7(2)_2'!BA27</f>
        <v/>
      </c>
      <c r="AO26" s="928" t="str">
        <f>'大気7(2)_2'!BB27</f>
        <v/>
      </c>
      <c r="AP26" s="928" t="str">
        <f>'大気7(2)_2'!BC27</f>
        <v/>
      </c>
      <c r="AQ26" s="928" t="str">
        <f>'大気7(2)_2'!BD27</f>
        <v/>
      </c>
      <c r="AR26" s="928" t="str">
        <f>'大気7(2)_2'!BE27</f>
        <v/>
      </c>
      <c r="AS26" s="928" t="str">
        <f>'大気7(2)_2'!BF27</f>
        <v/>
      </c>
      <c r="AT26" s="928" t="str">
        <f>'大気7(2)_2'!BG27</f>
        <v/>
      </c>
      <c r="AU26" s="928" t="str">
        <f>'大気7(2)_2'!BH27</f>
        <v/>
      </c>
      <c r="AV26" s="929" t="str">
        <f>'大気7(2)_2'!BI27</f>
        <v/>
      </c>
      <c r="AW26" s="930" t="str">
        <f>'大気7(2)_2'!BM27</f>
        <v/>
      </c>
      <c r="AX26" s="927" t="str">
        <f>'大気7(2)_2'!BN27</f>
        <v/>
      </c>
      <c r="AY26" s="928" t="str">
        <f>'大気7(2)_2'!BP27</f>
        <v/>
      </c>
      <c r="AZ26" s="928" t="str">
        <f>'大気7(2)_2'!BQ27</f>
        <v/>
      </c>
      <c r="BA26" s="928" t="str">
        <f>'大気7(2)_2'!BR27</f>
        <v/>
      </c>
      <c r="BB26" s="928" t="str">
        <f>'大気7(2)_2'!BS27</f>
        <v/>
      </c>
      <c r="BC26" s="928" t="str">
        <f>'大気7(2)_2'!BT27</f>
        <v/>
      </c>
      <c r="BD26" s="928" t="str">
        <f>'大気7(2)_2'!BU27</f>
        <v/>
      </c>
      <c r="BE26" s="928" t="str">
        <f>'大気7(2)_2'!BV27</f>
        <v/>
      </c>
      <c r="BF26" s="928" t="str">
        <f>'大気7(2)_2'!BW27</f>
        <v/>
      </c>
      <c r="BG26" s="928" t="str">
        <f>'大気7(2)_2'!BX27</f>
        <v/>
      </c>
      <c r="BH26" s="929" t="str">
        <f>'大気7(2)_2'!BY27</f>
        <v/>
      </c>
      <c r="BI26" s="929" t="str">
        <f>'大気7(2)_2'!CH27</f>
        <v/>
      </c>
      <c r="BJ26" s="929" t="str">
        <f>'大気7(2)_2'!CI27</f>
        <v/>
      </c>
      <c r="BK26" s="929" t="str">
        <f>'大気7(2)_2'!CJ27</f>
        <v/>
      </c>
      <c r="BL26" s="929" t="str">
        <f>'大気7(2)_2'!CK27</f>
        <v/>
      </c>
      <c r="BM26" s="929" t="str">
        <f>'大気7(2)_2'!CL27</f>
        <v/>
      </c>
      <c r="BN26" s="927" t="str">
        <f t="shared" si="6"/>
        <v>○</v>
      </c>
      <c r="BO26" s="928" t="str">
        <f t="shared" si="6"/>
        <v>○</v>
      </c>
      <c r="BP26" s="928" t="str">
        <f t="shared" si="6"/>
        <v>○</v>
      </c>
      <c r="BQ26" s="928" t="str">
        <f t="shared" si="6"/>
        <v>○</v>
      </c>
      <c r="BR26" s="928" t="str">
        <f t="shared" si="6"/>
        <v>○</v>
      </c>
      <c r="BS26" s="928" t="str">
        <f t="shared" si="6"/>
        <v>○</v>
      </c>
      <c r="BT26" s="928" t="str">
        <f t="shared" si="6"/>
        <v>○</v>
      </c>
      <c r="BU26" s="928" t="str">
        <f t="shared" si="6"/>
        <v>○</v>
      </c>
      <c r="BV26" s="928" t="str">
        <f t="shared" si="6"/>
        <v>○</v>
      </c>
      <c r="BW26" s="928" t="str">
        <f t="shared" si="6"/>
        <v>○</v>
      </c>
      <c r="BX26" s="929" t="str">
        <f t="shared" si="6"/>
        <v>○</v>
      </c>
      <c r="BY26" s="927" t="str">
        <f t="shared" si="7"/>
        <v>○</v>
      </c>
      <c r="BZ26" s="930" t="str">
        <f t="shared" si="8"/>
        <v/>
      </c>
      <c r="CA26" s="930" t="str">
        <f t="shared" si="9"/>
        <v/>
      </c>
      <c r="CB26" s="930" t="str">
        <f t="shared" si="10"/>
        <v/>
      </c>
      <c r="CC26" s="929" t="str">
        <f t="shared" si="11"/>
        <v/>
      </c>
    </row>
    <row r="27" spans="1:81">
      <c r="A27" s="926" t="s">
        <v>143</v>
      </c>
      <c r="B27" s="927" t="str">
        <f>'大気7(2)_2'!B28</f>
        <v>○</v>
      </c>
      <c r="C27" s="928" t="str">
        <f>'大気7(2)_2'!D28</f>
        <v>○</v>
      </c>
      <c r="D27" s="928" t="str">
        <f>'大気7(2)_2'!E28</f>
        <v>○</v>
      </c>
      <c r="E27" s="928" t="str">
        <f>'大気7(2)_2'!F28</f>
        <v>○</v>
      </c>
      <c r="F27" s="928" t="str">
        <f>'大気7(2)_2'!G28</f>
        <v/>
      </c>
      <c r="G27" s="928" t="str">
        <f>'大気7(2)_2'!H28</f>
        <v/>
      </c>
      <c r="H27" s="928" t="str">
        <f>'大気7(2)_2'!I28</f>
        <v/>
      </c>
      <c r="I27" s="928" t="str">
        <f>'大気7(2)_2'!J28</f>
        <v>○</v>
      </c>
      <c r="J27" s="928" t="str">
        <f>'大気7(2)_2'!K28</f>
        <v>○</v>
      </c>
      <c r="K27" s="928" t="str">
        <f>'大気7(2)_2'!L28</f>
        <v>○</v>
      </c>
      <c r="L27" s="929" t="str">
        <f>'大気7(2)_2'!M28</f>
        <v>○</v>
      </c>
      <c r="M27" s="927" t="str">
        <f>'大気7(2)_2'!Q28</f>
        <v/>
      </c>
      <c r="N27" s="927" t="str">
        <f>'大気7(2)_2'!R28</f>
        <v>○</v>
      </c>
      <c r="O27" s="928" t="str">
        <f>'大気7(2)_2'!T28</f>
        <v>○</v>
      </c>
      <c r="P27" s="928" t="str">
        <f>'大気7(2)_2'!U28</f>
        <v>○</v>
      </c>
      <c r="Q27" s="928" t="str">
        <f>'大気7(2)_2'!V28</f>
        <v>○</v>
      </c>
      <c r="R27" s="928" t="str">
        <f>'大気7(2)_2'!W28</f>
        <v/>
      </c>
      <c r="S27" s="928" t="str">
        <f>'大気7(2)_2'!X28</f>
        <v/>
      </c>
      <c r="T27" s="928" t="str">
        <f>'大気7(2)_2'!Y28</f>
        <v/>
      </c>
      <c r="U27" s="928" t="str">
        <f>'大気7(2)_2'!Z28</f>
        <v>○</v>
      </c>
      <c r="V27" s="928" t="str">
        <f>'大気7(2)_2'!AA28</f>
        <v>○</v>
      </c>
      <c r="W27" s="928" t="str">
        <f>'大気7(2)_2'!AB28</f>
        <v>○</v>
      </c>
      <c r="X27" s="929" t="str">
        <f>'大気7(2)_2'!AC28</f>
        <v>○</v>
      </c>
      <c r="Y27" s="930" t="str">
        <f>'大気7(2)_2'!AG28</f>
        <v/>
      </c>
      <c r="Z27" s="927" t="str">
        <f>'大気7(2)_2'!AH28</f>
        <v/>
      </c>
      <c r="AA27" s="928" t="str">
        <f>'大気7(2)_2'!AJ28</f>
        <v/>
      </c>
      <c r="AB27" s="928" t="str">
        <f>'大気7(2)_2'!AK28</f>
        <v/>
      </c>
      <c r="AC27" s="928" t="str">
        <f>'大気7(2)_2'!AL28</f>
        <v/>
      </c>
      <c r="AD27" s="928" t="str">
        <f>'大気7(2)_2'!AM28</f>
        <v/>
      </c>
      <c r="AE27" s="928" t="str">
        <f>'大気7(2)_2'!AN28</f>
        <v/>
      </c>
      <c r="AF27" s="928" t="str">
        <f>'大気7(2)_2'!AO28</f>
        <v/>
      </c>
      <c r="AG27" s="928" t="str">
        <f>'大気7(2)_2'!AP28</f>
        <v/>
      </c>
      <c r="AH27" s="928" t="str">
        <f>'大気7(2)_2'!AQ28</f>
        <v/>
      </c>
      <c r="AI27" s="928" t="str">
        <f>'大気7(2)_2'!AR28</f>
        <v/>
      </c>
      <c r="AJ27" s="929" t="str">
        <f>'大気7(2)_2'!AS28</f>
        <v/>
      </c>
      <c r="AK27" s="930" t="str">
        <f>'大気7(2)_2'!AW28</f>
        <v/>
      </c>
      <c r="AL27" s="927" t="str">
        <f>'大気7(2)_2'!AX28</f>
        <v/>
      </c>
      <c r="AM27" s="928" t="str">
        <f>'大気7(2)_2'!AZ28</f>
        <v/>
      </c>
      <c r="AN27" s="928" t="str">
        <f>'大気7(2)_2'!BA28</f>
        <v/>
      </c>
      <c r="AO27" s="928" t="str">
        <f>'大気7(2)_2'!BB28</f>
        <v/>
      </c>
      <c r="AP27" s="928" t="str">
        <f>'大気7(2)_2'!BC28</f>
        <v/>
      </c>
      <c r="AQ27" s="928" t="str">
        <f>'大気7(2)_2'!BD28</f>
        <v/>
      </c>
      <c r="AR27" s="928" t="str">
        <f>'大気7(2)_2'!BE28</f>
        <v/>
      </c>
      <c r="AS27" s="928" t="str">
        <f>'大気7(2)_2'!BF28</f>
        <v/>
      </c>
      <c r="AT27" s="928" t="str">
        <f>'大気7(2)_2'!BG28</f>
        <v/>
      </c>
      <c r="AU27" s="928" t="str">
        <f>'大気7(2)_2'!BH28</f>
        <v/>
      </c>
      <c r="AV27" s="929" t="str">
        <f>'大気7(2)_2'!BI28</f>
        <v/>
      </c>
      <c r="AW27" s="930" t="str">
        <f>'大気7(2)_2'!BM28</f>
        <v/>
      </c>
      <c r="AX27" s="927" t="str">
        <f>'大気7(2)_2'!BN28</f>
        <v/>
      </c>
      <c r="AY27" s="928" t="str">
        <f>'大気7(2)_2'!BP28</f>
        <v/>
      </c>
      <c r="AZ27" s="928" t="str">
        <f>'大気7(2)_2'!BQ28</f>
        <v/>
      </c>
      <c r="BA27" s="928" t="str">
        <f>'大気7(2)_2'!BR28</f>
        <v/>
      </c>
      <c r="BB27" s="928" t="str">
        <f>'大気7(2)_2'!BS28</f>
        <v/>
      </c>
      <c r="BC27" s="928" t="str">
        <f>'大気7(2)_2'!BT28</f>
        <v/>
      </c>
      <c r="BD27" s="928" t="str">
        <f>'大気7(2)_2'!BU28</f>
        <v/>
      </c>
      <c r="BE27" s="928" t="str">
        <f>'大気7(2)_2'!BV28</f>
        <v/>
      </c>
      <c r="BF27" s="928" t="str">
        <f>'大気7(2)_2'!BW28</f>
        <v/>
      </c>
      <c r="BG27" s="928" t="str">
        <f>'大気7(2)_2'!BX28</f>
        <v/>
      </c>
      <c r="BH27" s="929" t="str">
        <f>'大気7(2)_2'!BY28</f>
        <v/>
      </c>
      <c r="BI27" s="929" t="str">
        <f>'大気7(2)_2'!CH28</f>
        <v/>
      </c>
      <c r="BJ27" s="929" t="str">
        <f>'大気7(2)_2'!CI28</f>
        <v/>
      </c>
      <c r="BK27" s="929" t="str">
        <f>'大気7(2)_2'!CJ28</f>
        <v/>
      </c>
      <c r="BL27" s="929" t="str">
        <f>'大気7(2)_2'!CK28</f>
        <v/>
      </c>
      <c r="BM27" s="929" t="str">
        <f>'大気7(2)_2'!CL28</f>
        <v/>
      </c>
      <c r="BN27" s="927" t="str">
        <f t="shared" si="6"/>
        <v>○</v>
      </c>
      <c r="BO27" s="928" t="str">
        <f t="shared" si="6"/>
        <v>○</v>
      </c>
      <c r="BP27" s="928" t="str">
        <f t="shared" si="6"/>
        <v>○</v>
      </c>
      <c r="BQ27" s="928" t="str">
        <f t="shared" si="6"/>
        <v>○</v>
      </c>
      <c r="BR27" s="928" t="str">
        <f t="shared" si="6"/>
        <v/>
      </c>
      <c r="BS27" s="928" t="str">
        <f t="shared" si="6"/>
        <v/>
      </c>
      <c r="BT27" s="928" t="str">
        <f t="shared" si="6"/>
        <v/>
      </c>
      <c r="BU27" s="928" t="str">
        <f t="shared" si="6"/>
        <v>○</v>
      </c>
      <c r="BV27" s="928" t="str">
        <f t="shared" si="6"/>
        <v>○</v>
      </c>
      <c r="BW27" s="928" t="str">
        <f t="shared" si="6"/>
        <v>○</v>
      </c>
      <c r="BX27" s="929" t="str">
        <f t="shared" si="6"/>
        <v>○</v>
      </c>
      <c r="BY27" s="927" t="str">
        <f t="shared" si="7"/>
        <v>○</v>
      </c>
      <c r="BZ27" s="930" t="str">
        <f t="shared" si="8"/>
        <v>○</v>
      </c>
      <c r="CA27" s="930" t="str">
        <f t="shared" si="9"/>
        <v/>
      </c>
      <c r="CB27" s="930" t="str">
        <f t="shared" si="10"/>
        <v/>
      </c>
      <c r="CC27" s="929" t="str">
        <f t="shared" si="11"/>
        <v/>
      </c>
    </row>
    <row r="28" spans="1:81">
      <c r="A28" s="926" t="s">
        <v>144</v>
      </c>
      <c r="B28" s="927" t="str">
        <f>'大気7(2)_2'!B29</f>
        <v>○</v>
      </c>
      <c r="C28" s="928" t="str">
        <f>'大気7(2)_2'!D29</f>
        <v>○</v>
      </c>
      <c r="D28" s="928" t="str">
        <f>'大気7(2)_2'!E29</f>
        <v>○</v>
      </c>
      <c r="E28" s="928" t="str">
        <f>'大気7(2)_2'!F29</f>
        <v>○</v>
      </c>
      <c r="F28" s="928" t="str">
        <f>'大気7(2)_2'!G29</f>
        <v>○</v>
      </c>
      <c r="G28" s="928" t="str">
        <f>'大気7(2)_2'!H29</f>
        <v>○</v>
      </c>
      <c r="H28" s="928" t="str">
        <f>'大気7(2)_2'!I29</f>
        <v/>
      </c>
      <c r="I28" s="928" t="str">
        <f>'大気7(2)_2'!J29</f>
        <v>○</v>
      </c>
      <c r="J28" s="928" t="str">
        <f>'大気7(2)_2'!K29</f>
        <v>○</v>
      </c>
      <c r="K28" s="928" t="str">
        <f>'大気7(2)_2'!L29</f>
        <v>○</v>
      </c>
      <c r="L28" s="929" t="str">
        <f>'大気7(2)_2'!M29</f>
        <v>○</v>
      </c>
      <c r="M28" s="927" t="str">
        <f>'大気7(2)_2'!Q29</f>
        <v/>
      </c>
      <c r="N28" s="927" t="str">
        <f>'大気7(2)_2'!R29</f>
        <v/>
      </c>
      <c r="O28" s="928" t="str">
        <f>'大気7(2)_2'!T29</f>
        <v/>
      </c>
      <c r="P28" s="928" t="str">
        <f>'大気7(2)_2'!U29</f>
        <v/>
      </c>
      <c r="Q28" s="928" t="str">
        <f>'大気7(2)_2'!V29</f>
        <v/>
      </c>
      <c r="R28" s="928" t="str">
        <f>'大気7(2)_2'!W29</f>
        <v/>
      </c>
      <c r="S28" s="928" t="str">
        <f>'大気7(2)_2'!X29</f>
        <v/>
      </c>
      <c r="T28" s="928" t="str">
        <f>'大気7(2)_2'!Y29</f>
        <v/>
      </c>
      <c r="U28" s="928" t="str">
        <f>'大気7(2)_2'!Z29</f>
        <v/>
      </c>
      <c r="V28" s="928" t="str">
        <f>'大気7(2)_2'!AA29</f>
        <v/>
      </c>
      <c r="W28" s="928" t="str">
        <f>'大気7(2)_2'!AB29</f>
        <v/>
      </c>
      <c r="X28" s="929" t="str">
        <f>'大気7(2)_2'!AC29</f>
        <v/>
      </c>
      <c r="Y28" s="930" t="str">
        <f>'大気7(2)_2'!AG29</f>
        <v/>
      </c>
      <c r="Z28" s="927" t="str">
        <f>'大気7(2)_2'!AH29</f>
        <v/>
      </c>
      <c r="AA28" s="928" t="str">
        <f>'大気7(2)_2'!AJ29</f>
        <v/>
      </c>
      <c r="AB28" s="928" t="str">
        <f>'大気7(2)_2'!AK29</f>
        <v/>
      </c>
      <c r="AC28" s="928" t="str">
        <f>'大気7(2)_2'!AL29</f>
        <v/>
      </c>
      <c r="AD28" s="928" t="str">
        <f>'大気7(2)_2'!AM29</f>
        <v/>
      </c>
      <c r="AE28" s="928" t="str">
        <f>'大気7(2)_2'!AN29</f>
        <v/>
      </c>
      <c r="AF28" s="928" t="str">
        <f>'大気7(2)_2'!AO29</f>
        <v/>
      </c>
      <c r="AG28" s="928" t="str">
        <f>'大気7(2)_2'!AP29</f>
        <v/>
      </c>
      <c r="AH28" s="928" t="str">
        <f>'大気7(2)_2'!AQ29</f>
        <v/>
      </c>
      <c r="AI28" s="928" t="str">
        <f>'大気7(2)_2'!AR29</f>
        <v/>
      </c>
      <c r="AJ28" s="929" t="str">
        <f>'大気7(2)_2'!AS29</f>
        <v/>
      </c>
      <c r="AK28" s="930" t="str">
        <f>'大気7(2)_2'!AW29</f>
        <v/>
      </c>
      <c r="AL28" s="927" t="str">
        <f>'大気7(2)_2'!AX29</f>
        <v/>
      </c>
      <c r="AM28" s="928" t="str">
        <f>'大気7(2)_2'!AZ29</f>
        <v/>
      </c>
      <c r="AN28" s="928" t="str">
        <f>'大気7(2)_2'!BA29</f>
        <v/>
      </c>
      <c r="AO28" s="928" t="str">
        <f>'大気7(2)_2'!BB29</f>
        <v/>
      </c>
      <c r="AP28" s="928" t="str">
        <f>'大気7(2)_2'!BC29</f>
        <v/>
      </c>
      <c r="AQ28" s="928" t="str">
        <f>'大気7(2)_2'!BD29</f>
        <v/>
      </c>
      <c r="AR28" s="928" t="str">
        <f>'大気7(2)_2'!BE29</f>
        <v/>
      </c>
      <c r="AS28" s="928" t="str">
        <f>'大気7(2)_2'!BF29</f>
        <v/>
      </c>
      <c r="AT28" s="928" t="str">
        <f>'大気7(2)_2'!BG29</f>
        <v/>
      </c>
      <c r="AU28" s="928" t="str">
        <f>'大気7(2)_2'!BH29</f>
        <v/>
      </c>
      <c r="AV28" s="929" t="str">
        <f>'大気7(2)_2'!BI29</f>
        <v/>
      </c>
      <c r="AW28" s="930" t="str">
        <f>'大気7(2)_2'!BM29</f>
        <v/>
      </c>
      <c r="AX28" s="927" t="str">
        <f>'大気7(2)_2'!BN29</f>
        <v/>
      </c>
      <c r="AY28" s="928" t="str">
        <f>'大気7(2)_2'!BP29</f>
        <v/>
      </c>
      <c r="AZ28" s="928" t="str">
        <f>'大気7(2)_2'!BQ29</f>
        <v/>
      </c>
      <c r="BA28" s="928" t="str">
        <f>'大気7(2)_2'!BR29</f>
        <v/>
      </c>
      <c r="BB28" s="928" t="str">
        <f>'大気7(2)_2'!BS29</f>
        <v/>
      </c>
      <c r="BC28" s="928" t="str">
        <f>'大気7(2)_2'!BT29</f>
        <v/>
      </c>
      <c r="BD28" s="928" t="str">
        <f>'大気7(2)_2'!BU29</f>
        <v/>
      </c>
      <c r="BE28" s="928" t="str">
        <f>'大気7(2)_2'!BV29</f>
        <v/>
      </c>
      <c r="BF28" s="928" t="str">
        <f>'大気7(2)_2'!BW29</f>
        <v/>
      </c>
      <c r="BG28" s="928" t="str">
        <f>'大気7(2)_2'!BX29</f>
        <v/>
      </c>
      <c r="BH28" s="929" t="str">
        <f>'大気7(2)_2'!BY29</f>
        <v/>
      </c>
      <c r="BI28" s="929" t="str">
        <f>'大気7(2)_2'!CH29</f>
        <v/>
      </c>
      <c r="BJ28" s="929" t="str">
        <f>'大気7(2)_2'!CI29</f>
        <v/>
      </c>
      <c r="BK28" s="929" t="str">
        <f>'大気7(2)_2'!CJ29</f>
        <v/>
      </c>
      <c r="BL28" s="929" t="str">
        <f>'大気7(2)_2'!CK29</f>
        <v/>
      </c>
      <c r="BM28" s="929" t="str">
        <f>'大気7(2)_2'!CL29</f>
        <v/>
      </c>
      <c r="BN28" s="927" t="str">
        <f t="shared" si="6"/>
        <v>○</v>
      </c>
      <c r="BO28" s="928" t="str">
        <f t="shared" si="6"/>
        <v>○</v>
      </c>
      <c r="BP28" s="928" t="str">
        <f t="shared" si="6"/>
        <v>○</v>
      </c>
      <c r="BQ28" s="928" t="str">
        <f t="shared" si="6"/>
        <v>○</v>
      </c>
      <c r="BR28" s="928" t="str">
        <f t="shared" si="6"/>
        <v>○</v>
      </c>
      <c r="BS28" s="928" t="str">
        <f t="shared" si="6"/>
        <v>○</v>
      </c>
      <c r="BT28" s="928" t="str">
        <f t="shared" si="6"/>
        <v/>
      </c>
      <c r="BU28" s="928" t="str">
        <f t="shared" si="6"/>
        <v>○</v>
      </c>
      <c r="BV28" s="928" t="str">
        <f t="shared" si="6"/>
        <v>○</v>
      </c>
      <c r="BW28" s="928" t="str">
        <f t="shared" si="6"/>
        <v>○</v>
      </c>
      <c r="BX28" s="929" t="str">
        <f t="shared" si="6"/>
        <v>○</v>
      </c>
      <c r="BY28" s="927" t="str">
        <f t="shared" si="7"/>
        <v>○</v>
      </c>
      <c r="BZ28" s="930" t="str">
        <f t="shared" si="8"/>
        <v/>
      </c>
      <c r="CA28" s="930" t="str">
        <f t="shared" si="9"/>
        <v/>
      </c>
      <c r="CB28" s="930" t="str">
        <f t="shared" si="10"/>
        <v/>
      </c>
      <c r="CC28" s="929" t="str">
        <f t="shared" si="11"/>
        <v/>
      </c>
    </row>
    <row r="29" spans="1:81">
      <c r="A29" s="932" t="s">
        <v>145</v>
      </c>
      <c r="B29" s="933" t="str">
        <f>'大気7(2)_2'!B30</f>
        <v>○</v>
      </c>
      <c r="C29" s="934" t="str">
        <f>'大気7(2)_2'!D30</f>
        <v>○</v>
      </c>
      <c r="D29" s="934" t="str">
        <f>'大気7(2)_2'!E30</f>
        <v>○</v>
      </c>
      <c r="E29" s="934" t="str">
        <f>'大気7(2)_2'!F30</f>
        <v/>
      </c>
      <c r="F29" s="934" t="str">
        <f>'大気7(2)_2'!G30</f>
        <v/>
      </c>
      <c r="G29" s="934" t="str">
        <f>'大気7(2)_2'!H30</f>
        <v/>
      </c>
      <c r="H29" s="934" t="str">
        <f>'大気7(2)_2'!I30</f>
        <v/>
      </c>
      <c r="I29" s="934" t="str">
        <f>'大気7(2)_2'!J30</f>
        <v>○</v>
      </c>
      <c r="J29" s="934" t="str">
        <f>'大気7(2)_2'!K30</f>
        <v>○</v>
      </c>
      <c r="K29" s="934" t="str">
        <f>'大気7(2)_2'!L30</f>
        <v>○</v>
      </c>
      <c r="L29" s="935" t="str">
        <f>'大気7(2)_2'!M30</f>
        <v>○</v>
      </c>
      <c r="M29" s="933" t="str">
        <f>'大気7(2)_2'!Q30</f>
        <v/>
      </c>
      <c r="N29" s="933" t="str">
        <f>'大気7(2)_2'!R30</f>
        <v>○</v>
      </c>
      <c r="O29" s="934" t="str">
        <f>'大気7(2)_2'!T30</f>
        <v>○</v>
      </c>
      <c r="P29" s="934" t="str">
        <f>'大気7(2)_2'!U30</f>
        <v>○</v>
      </c>
      <c r="Q29" s="934" t="str">
        <f>'大気7(2)_2'!V30</f>
        <v/>
      </c>
      <c r="R29" s="934" t="str">
        <f>'大気7(2)_2'!W30</f>
        <v/>
      </c>
      <c r="S29" s="934" t="str">
        <f>'大気7(2)_2'!X30</f>
        <v/>
      </c>
      <c r="T29" s="934" t="str">
        <f>'大気7(2)_2'!Y30</f>
        <v/>
      </c>
      <c r="U29" s="934" t="str">
        <f>'大気7(2)_2'!Z30</f>
        <v>○</v>
      </c>
      <c r="V29" s="934" t="str">
        <f>'大気7(2)_2'!AA30</f>
        <v>○</v>
      </c>
      <c r="W29" s="934" t="str">
        <f>'大気7(2)_2'!AB30</f>
        <v>○</v>
      </c>
      <c r="X29" s="935" t="str">
        <f>'大気7(2)_2'!AC30</f>
        <v>○</v>
      </c>
      <c r="Y29" s="936" t="str">
        <f>'大気7(2)_2'!AG30</f>
        <v/>
      </c>
      <c r="Z29" s="933" t="str">
        <f>'大気7(2)_2'!AH30</f>
        <v/>
      </c>
      <c r="AA29" s="934" t="str">
        <f>'大気7(2)_2'!AJ30</f>
        <v/>
      </c>
      <c r="AB29" s="934" t="str">
        <f>'大気7(2)_2'!AK30</f>
        <v/>
      </c>
      <c r="AC29" s="934" t="str">
        <f>'大気7(2)_2'!AL30</f>
        <v/>
      </c>
      <c r="AD29" s="934" t="str">
        <f>'大気7(2)_2'!AM30</f>
        <v/>
      </c>
      <c r="AE29" s="934" t="str">
        <f>'大気7(2)_2'!AN30</f>
        <v/>
      </c>
      <c r="AF29" s="934" t="str">
        <f>'大気7(2)_2'!AO30</f>
        <v/>
      </c>
      <c r="AG29" s="934" t="str">
        <f>'大気7(2)_2'!AP30</f>
        <v/>
      </c>
      <c r="AH29" s="934" t="str">
        <f>'大気7(2)_2'!AQ30</f>
        <v/>
      </c>
      <c r="AI29" s="934" t="str">
        <f>'大気7(2)_2'!AR30</f>
        <v/>
      </c>
      <c r="AJ29" s="935" t="str">
        <f>'大気7(2)_2'!AS30</f>
        <v/>
      </c>
      <c r="AK29" s="936" t="str">
        <f>'大気7(2)_2'!AW30</f>
        <v/>
      </c>
      <c r="AL29" s="933" t="str">
        <f>'大気7(2)_2'!AX30</f>
        <v/>
      </c>
      <c r="AM29" s="934" t="str">
        <f>'大気7(2)_2'!AZ30</f>
        <v/>
      </c>
      <c r="AN29" s="934" t="str">
        <f>'大気7(2)_2'!BA30</f>
        <v/>
      </c>
      <c r="AO29" s="934" t="str">
        <f>'大気7(2)_2'!BB30</f>
        <v/>
      </c>
      <c r="AP29" s="934" t="str">
        <f>'大気7(2)_2'!BC30</f>
        <v/>
      </c>
      <c r="AQ29" s="934" t="str">
        <f>'大気7(2)_2'!BD30</f>
        <v/>
      </c>
      <c r="AR29" s="934" t="str">
        <f>'大気7(2)_2'!BE30</f>
        <v/>
      </c>
      <c r="AS29" s="934" t="str">
        <f>'大気7(2)_2'!BF30</f>
        <v/>
      </c>
      <c r="AT29" s="934" t="str">
        <f>'大気7(2)_2'!BG30</f>
        <v/>
      </c>
      <c r="AU29" s="934" t="str">
        <f>'大気7(2)_2'!BH30</f>
        <v/>
      </c>
      <c r="AV29" s="935" t="str">
        <f>'大気7(2)_2'!BI30</f>
        <v/>
      </c>
      <c r="AW29" s="936" t="str">
        <f>'大気7(2)_2'!BM30</f>
        <v/>
      </c>
      <c r="AX29" s="933" t="str">
        <f>'大気7(2)_2'!BN30</f>
        <v/>
      </c>
      <c r="AY29" s="934" t="str">
        <f>'大気7(2)_2'!BP30</f>
        <v/>
      </c>
      <c r="AZ29" s="934" t="str">
        <f>'大気7(2)_2'!BQ30</f>
        <v/>
      </c>
      <c r="BA29" s="934" t="str">
        <f>'大気7(2)_2'!BR30</f>
        <v/>
      </c>
      <c r="BB29" s="934" t="str">
        <f>'大気7(2)_2'!BS30</f>
        <v/>
      </c>
      <c r="BC29" s="934" t="str">
        <f>'大気7(2)_2'!BT30</f>
        <v/>
      </c>
      <c r="BD29" s="934" t="str">
        <f>'大気7(2)_2'!BU30</f>
        <v/>
      </c>
      <c r="BE29" s="934" t="str">
        <f>'大気7(2)_2'!BV30</f>
        <v/>
      </c>
      <c r="BF29" s="934" t="str">
        <f>'大気7(2)_2'!BW30</f>
        <v/>
      </c>
      <c r="BG29" s="934" t="str">
        <f>'大気7(2)_2'!BX30</f>
        <v/>
      </c>
      <c r="BH29" s="935" t="str">
        <f>'大気7(2)_2'!BY30</f>
        <v/>
      </c>
      <c r="BI29" s="935" t="str">
        <f>'大気7(2)_2'!CH30</f>
        <v/>
      </c>
      <c r="BJ29" s="935" t="str">
        <f>'大気7(2)_2'!CI30</f>
        <v/>
      </c>
      <c r="BK29" s="935" t="str">
        <f>'大気7(2)_2'!CJ30</f>
        <v/>
      </c>
      <c r="BL29" s="935" t="str">
        <f>'大気7(2)_2'!CK30</f>
        <v/>
      </c>
      <c r="BM29" s="935" t="str">
        <f>'大気7(2)_2'!CL30</f>
        <v/>
      </c>
      <c r="BN29" s="933" t="str">
        <f t="shared" si="6"/>
        <v>○</v>
      </c>
      <c r="BO29" s="934" t="str">
        <f t="shared" si="6"/>
        <v>○</v>
      </c>
      <c r="BP29" s="934" t="str">
        <f t="shared" ref="BN29:BX52" si="12">IF(D29="○","○",IF(P29="○","○",IF(AB29="○","○",IF(AN29="○","○",IF(AZ29="○","○","")))))</f>
        <v>○</v>
      </c>
      <c r="BQ29" s="934" t="str">
        <f t="shared" si="12"/>
        <v/>
      </c>
      <c r="BR29" s="934" t="str">
        <f t="shared" si="12"/>
        <v/>
      </c>
      <c r="BS29" s="934" t="str">
        <f t="shared" si="12"/>
        <v/>
      </c>
      <c r="BT29" s="934" t="str">
        <f t="shared" si="12"/>
        <v/>
      </c>
      <c r="BU29" s="934" t="str">
        <f t="shared" si="12"/>
        <v>○</v>
      </c>
      <c r="BV29" s="934" t="str">
        <f t="shared" si="12"/>
        <v>○</v>
      </c>
      <c r="BW29" s="934" t="str">
        <f t="shared" si="12"/>
        <v>○</v>
      </c>
      <c r="BX29" s="935" t="str">
        <f t="shared" si="12"/>
        <v>○</v>
      </c>
      <c r="BY29" s="933" t="str">
        <f t="shared" si="7"/>
        <v>○</v>
      </c>
      <c r="BZ29" s="936" t="str">
        <f t="shared" si="8"/>
        <v>○</v>
      </c>
      <c r="CA29" s="936" t="str">
        <f t="shared" si="9"/>
        <v/>
      </c>
      <c r="CB29" s="936" t="str">
        <f t="shared" si="10"/>
        <v/>
      </c>
      <c r="CC29" s="935" t="str">
        <f t="shared" si="11"/>
        <v/>
      </c>
    </row>
    <row r="30" spans="1:81">
      <c r="A30" s="921" t="s">
        <v>146</v>
      </c>
      <c r="B30" s="922" t="str">
        <f>'大気7(2)_2'!B31</f>
        <v>○</v>
      </c>
      <c r="C30" s="923" t="str">
        <f>'大気7(2)_2'!D31</f>
        <v>○</v>
      </c>
      <c r="D30" s="923" t="str">
        <f>'大気7(2)_2'!E31</f>
        <v>○</v>
      </c>
      <c r="E30" s="923" t="str">
        <f>'大気7(2)_2'!F31</f>
        <v>○</v>
      </c>
      <c r="F30" s="923" t="str">
        <f>'大気7(2)_2'!G31</f>
        <v/>
      </c>
      <c r="G30" s="923" t="str">
        <f>'大気7(2)_2'!H31</f>
        <v/>
      </c>
      <c r="H30" s="923" t="str">
        <f>'大気7(2)_2'!I31</f>
        <v>○</v>
      </c>
      <c r="I30" s="923" t="str">
        <f>'大気7(2)_2'!J31</f>
        <v>○</v>
      </c>
      <c r="J30" s="923" t="str">
        <f>'大気7(2)_2'!K31</f>
        <v>○</v>
      </c>
      <c r="K30" s="923" t="str">
        <f>'大気7(2)_2'!L31</f>
        <v>○</v>
      </c>
      <c r="L30" s="924" t="str">
        <f>'大気7(2)_2'!M31</f>
        <v>○</v>
      </c>
      <c r="M30" s="922" t="str">
        <f>'大気7(2)_2'!Q31</f>
        <v>○</v>
      </c>
      <c r="N30" s="922" t="str">
        <f>'大気7(2)_2'!R31</f>
        <v>○</v>
      </c>
      <c r="O30" s="923" t="str">
        <f>'大気7(2)_2'!T31</f>
        <v>○</v>
      </c>
      <c r="P30" s="923" t="str">
        <f>'大気7(2)_2'!U31</f>
        <v>○</v>
      </c>
      <c r="Q30" s="923" t="str">
        <f>'大気7(2)_2'!V31</f>
        <v>○</v>
      </c>
      <c r="R30" s="923" t="str">
        <f>'大気7(2)_2'!W31</f>
        <v/>
      </c>
      <c r="S30" s="923" t="str">
        <f>'大気7(2)_2'!X31</f>
        <v/>
      </c>
      <c r="T30" s="923" t="str">
        <f>'大気7(2)_2'!Y31</f>
        <v>○</v>
      </c>
      <c r="U30" s="923" t="str">
        <f>'大気7(2)_2'!Z31</f>
        <v>○</v>
      </c>
      <c r="V30" s="923" t="str">
        <f>'大気7(2)_2'!AA31</f>
        <v>○</v>
      </c>
      <c r="W30" s="923" t="str">
        <f>'大気7(2)_2'!AB31</f>
        <v>○</v>
      </c>
      <c r="X30" s="924" t="str">
        <f>'大気7(2)_2'!AC31</f>
        <v>○</v>
      </c>
      <c r="Y30" s="925" t="str">
        <f>'大気7(2)_2'!AG31</f>
        <v>○</v>
      </c>
      <c r="Z30" s="922" t="str">
        <f>'大気7(2)_2'!AH31</f>
        <v/>
      </c>
      <c r="AA30" s="923" t="str">
        <f>'大気7(2)_2'!AJ31</f>
        <v/>
      </c>
      <c r="AB30" s="923" t="str">
        <f>'大気7(2)_2'!AK31</f>
        <v/>
      </c>
      <c r="AC30" s="923" t="str">
        <f>'大気7(2)_2'!AL31</f>
        <v/>
      </c>
      <c r="AD30" s="923" t="str">
        <f>'大気7(2)_2'!AM31</f>
        <v/>
      </c>
      <c r="AE30" s="923" t="str">
        <f>'大気7(2)_2'!AN31</f>
        <v/>
      </c>
      <c r="AF30" s="923" t="str">
        <f>'大気7(2)_2'!AO31</f>
        <v/>
      </c>
      <c r="AG30" s="923" t="str">
        <f>'大気7(2)_2'!AP31</f>
        <v/>
      </c>
      <c r="AH30" s="923" t="str">
        <f>'大気7(2)_2'!AQ31</f>
        <v/>
      </c>
      <c r="AI30" s="923" t="str">
        <f>'大気7(2)_2'!AR31</f>
        <v/>
      </c>
      <c r="AJ30" s="924" t="str">
        <f>'大気7(2)_2'!AS31</f>
        <v/>
      </c>
      <c r="AK30" s="925" t="str">
        <f>'大気7(2)_2'!AW31</f>
        <v>○</v>
      </c>
      <c r="AL30" s="922" t="str">
        <f>'大気7(2)_2'!AX31</f>
        <v/>
      </c>
      <c r="AM30" s="923" t="str">
        <f>'大気7(2)_2'!AZ31</f>
        <v/>
      </c>
      <c r="AN30" s="923" t="str">
        <f>'大気7(2)_2'!BA31</f>
        <v/>
      </c>
      <c r="AO30" s="923" t="str">
        <f>'大気7(2)_2'!BB31</f>
        <v/>
      </c>
      <c r="AP30" s="923" t="str">
        <f>'大気7(2)_2'!BC31</f>
        <v/>
      </c>
      <c r="AQ30" s="923" t="str">
        <f>'大気7(2)_2'!BD31</f>
        <v/>
      </c>
      <c r="AR30" s="923" t="str">
        <f>'大気7(2)_2'!BE31</f>
        <v/>
      </c>
      <c r="AS30" s="923" t="str">
        <f>'大気7(2)_2'!BF31</f>
        <v/>
      </c>
      <c r="AT30" s="923" t="str">
        <f>'大気7(2)_2'!BG31</f>
        <v/>
      </c>
      <c r="AU30" s="923" t="str">
        <f>'大気7(2)_2'!BH31</f>
        <v/>
      </c>
      <c r="AV30" s="924" t="str">
        <f>'大気7(2)_2'!BI31</f>
        <v/>
      </c>
      <c r="AW30" s="925" t="str">
        <f>'大気7(2)_2'!BM31</f>
        <v/>
      </c>
      <c r="AX30" s="922" t="str">
        <f>'大気7(2)_2'!BN31</f>
        <v/>
      </c>
      <c r="AY30" s="923" t="str">
        <f>'大気7(2)_2'!BP31</f>
        <v/>
      </c>
      <c r="AZ30" s="923" t="str">
        <f>'大気7(2)_2'!BQ31</f>
        <v/>
      </c>
      <c r="BA30" s="923" t="str">
        <f>'大気7(2)_2'!BR31</f>
        <v/>
      </c>
      <c r="BB30" s="923" t="str">
        <f>'大気7(2)_2'!BS31</f>
        <v/>
      </c>
      <c r="BC30" s="923" t="str">
        <f>'大気7(2)_2'!BT31</f>
        <v/>
      </c>
      <c r="BD30" s="923" t="str">
        <f>'大気7(2)_2'!BU31</f>
        <v/>
      </c>
      <c r="BE30" s="923" t="str">
        <f>'大気7(2)_2'!BV31</f>
        <v/>
      </c>
      <c r="BF30" s="923" t="str">
        <f>'大気7(2)_2'!BW31</f>
        <v/>
      </c>
      <c r="BG30" s="923" t="str">
        <f>'大気7(2)_2'!BX31</f>
        <v/>
      </c>
      <c r="BH30" s="924" t="str">
        <f>'大気7(2)_2'!BY31</f>
        <v/>
      </c>
      <c r="BI30" s="924" t="str">
        <f>'大気7(2)_2'!CH31</f>
        <v/>
      </c>
      <c r="BJ30" s="924" t="str">
        <f>'大気7(2)_2'!CI31</f>
        <v/>
      </c>
      <c r="BK30" s="924" t="str">
        <f>'大気7(2)_2'!CJ31</f>
        <v/>
      </c>
      <c r="BL30" s="924" t="str">
        <f>'大気7(2)_2'!CK31</f>
        <v/>
      </c>
      <c r="BM30" s="924" t="str">
        <f>'大気7(2)_2'!CL31</f>
        <v/>
      </c>
      <c r="BN30" s="922" t="str">
        <f t="shared" si="12"/>
        <v>○</v>
      </c>
      <c r="BO30" s="923" t="str">
        <f t="shared" si="12"/>
        <v>○</v>
      </c>
      <c r="BP30" s="923" t="str">
        <f t="shared" si="12"/>
        <v>○</v>
      </c>
      <c r="BQ30" s="923" t="str">
        <f t="shared" si="12"/>
        <v>○</v>
      </c>
      <c r="BR30" s="923" t="str">
        <f t="shared" si="12"/>
        <v/>
      </c>
      <c r="BS30" s="923" t="str">
        <f t="shared" si="12"/>
        <v/>
      </c>
      <c r="BT30" s="923" t="str">
        <f t="shared" si="12"/>
        <v>○</v>
      </c>
      <c r="BU30" s="923" t="str">
        <f t="shared" si="12"/>
        <v>○</v>
      </c>
      <c r="BV30" s="923" t="str">
        <f t="shared" si="12"/>
        <v>○</v>
      </c>
      <c r="BW30" s="923" t="str">
        <f t="shared" si="12"/>
        <v>○</v>
      </c>
      <c r="BX30" s="924" t="str">
        <f t="shared" si="12"/>
        <v>○</v>
      </c>
      <c r="BY30" s="922" t="str">
        <f t="shared" si="7"/>
        <v>○</v>
      </c>
      <c r="BZ30" s="925" t="str">
        <f t="shared" si="8"/>
        <v>○</v>
      </c>
      <c r="CA30" s="925" t="str">
        <f t="shared" si="9"/>
        <v>△</v>
      </c>
      <c r="CB30" s="925" t="str">
        <f t="shared" si="10"/>
        <v/>
      </c>
      <c r="CC30" s="924" t="str">
        <f t="shared" si="11"/>
        <v/>
      </c>
    </row>
    <row r="31" spans="1:81">
      <c r="A31" s="926" t="s">
        <v>147</v>
      </c>
      <c r="B31" s="927" t="str">
        <f>'大気7(2)_2'!B32</f>
        <v>○</v>
      </c>
      <c r="C31" s="928" t="str">
        <f>'大気7(2)_2'!D32</f>
        <v>○</v>
      </c>
      <c r="D31" s="928" t="str">
        <f>'大気7(2)_2'!E32</f>
        <v>○</v>
      </c>
      <c r="E31" s="928" t="str">
        <f>'大気7(2)_2'!F32</f>
        <v>○</v>
      </c>
      <c r="F31" s="928" t="str">
        <f>'大気7(2)_2'!G32</f>
        <v/>
      </c>
      <c r="G31" s="928" t="str">
        <f>'大気7(2)_2'!H32</f>
        <v/>
      </c>
      <c r="H31" s="928" t="str">
        <f>'大気7(2)_2'!I32</f>
        <v/>
      </c>
      <c r="I31" s="928" t="str">
        <f>'大気7(2)_2'!J32</f>
        <v>○</v>
      </c>
      <c r="J31" s="928" t="str">
        <f>'大気7(2)_2'!K32</f>
        <v/>
      </c>
      <c r="K31" s="928" t="str">
        <f>'大気7(2)_2'!L32</f>
        <v>○</v>
      </c>
      <c r="L31" s="929" t="str">
        <f>'大気7(2)_2'!M32</f>
        <v>○</v>
      </c>
      <c r="M31" s="927" t="str">
        <f>'大気7(2)_2'!Q32</f>
        <v>○</v>
      </c>
      <c r="N31" s="927" t="str">
        <f>'大気7(2)_2'!R32</f>
        <v>○</v>
      </c>
      <c r="O31" s="928" t="str">
        <f>'大気7(2)_2'!T32</f>
        <v>○</v>
      </c>
      <c r="P31" s="928" t="str">
        <f>'大気7(2)_2'!U32</f>
        <v>○</v>
      </c>
      <c r="Q31" s="928" t="str">
        <f>'大気7(2)_2'!V32</f>
        <v>○</v>
      </c>
      <c r="R31" s="928" t="str">
        <f>'大気7(2)_2'!W32</f>
        <v/>
      </c>
      <c r="S31" s="928" t="str">
        <f>'大気7(2)_2'!X32</f>
        <v/>
      </c>
      <c r="T31" s="928" t="str">
        <f>'大気7(2)_2'!Y32</f>
        <v/>
      </c>
      <c r="U31" s="928" t="str">
        <f>'大気7(2)_2'!Z32</f>
        <v>○</v>
      </c>
      <c r="V31" s="928" t="str">
        <f>'大気7(2)_2'!AA32</f>
        <v/>
      </c>
      <c r="W31" s="928" t="str">
        <f>'大気7(2)_2'!AB32</f>
        <v>○</v>
      </c>
      <c r="X31" s="929" t="str">
        <f>'大気7(2)_2'!AC32</f>
        <v>○</v>
      </c>
      <c r="Y31" s="930" t="str">
        <f>'大気7(2)_2'!AG32</f>
        <v>○</v>
      </c>
      <c r="Z31" s="927" t="str">
        <f>'大気7(2)_2'!AH32</f>
        <v/>
      </c>
      <c r="AA31" s="928" t="str">
        <f>'大気7(2)_2'!AJ32</f>
        <v/>
      </c>
      <c r="AB31" s="928" t="str">
        <f>'大気7(2)_2'!AK32</f>
        <v/>
      </c>
      <c r="AC31" s="928" t="str">
        <f>'大気7(2)_2'!AL32</f>
        <v/>
      </c>
      <c r="AD31" s="928" t="str">
        <f>'大気7(2)_2'!AM32</f>
        <v/>
      </c>
      <c r="AE31" s="928" t="str">
        <f>'大気7(2)_2'!AN32</f>
        <v/>
      </c>
      <c r="AF31" s="928" t="str">
        <f>'大気7(2)_2'!AO32</f>
        <v/>
      </c>
      <c r="AG31" s="928" t="str">
        <f>'大気7(2)_2'!AP32</f>
        <v/>
      </c>
      <c r="AH31" s="928" t="str">
        <f>'大気7(2)_2'!AQ32</f>
        <v/>
      </c>
      <c r="AI31" s="928" t="str">
        <f>'大気7(2)_2'!AR32</f>
        <v/>
      </c>
      <c r="AJ31" s="929" t="str">
        <f>'大気7(2)_2'!AS32</f>
        <v/>
      </c>
      <c r="AK31" s="930" t="str">
        <f>'大気7(2)_2'!AW32</f>
        <v/>
      </c>
      <c r="AL31" s="927" t="str">
        <f>'大気7(2)_2'!AX32</f>
        <v/>
      </c>
      <c r="AM31" s="928" t="str">
        <f>'大気7(2)_2'!AZ32</f>
        <v/>
      </c>
      <c r="AN31" s="928" t="str">
        <f>'大気7(2)_2'!BA32</f>
        <v/>
      </c>
      <c r="AO31" s="928" t="str">
        <f>'大気7(2)_2'!BB32</f>
        <v/>
      </c>
      <c r="AP31" s="928" t="str">
        <f>'大気7(2)_2'!BC32</f>
        <v/>
      </c>
      <c r="AQ31" s="928" t="str">
        <f>'大気7(2)_2'!BD32</f>
        <v/>
      </c>
      <c r="AR31" s="928" t="str">
        <f>'大気7(2)_2'!BE32</f>
        <v/>
      </c>
      <c r="AS31" s="928" t="str">
        <f>'大気7(2)_2'!BF32</f>
        <v/>
      </c>
      <c r="AT31" s="928" t="str">
        <f>'大気7(2)_2'!BG32</f>
        <v/>
      </c>
      <c r="AU31" s="928" t="str">
        <f>'大気7(2)_2'!BH32</f>
        <v/>
      </c>
      <c r="AV31" s="929" t="str">
        <f>'大気7(2)_2'!BI32</f>
        <v/>
      </c>
      <c r="AW31" s="930" t="str">
        <f>'大気7(2)_2'!BM32</f>
        <v/>
      </c>
      <c r="AX31" s="927" t="str">
        <f>'大気7(2)_2'!BN32</f>
        <v>○</v>
      </c>
      <c r="AY31" s="928" t="str">
        <f>'大気7(2)_2'!BP32</f>
        <v>○</v>
      </c>
      <c r="AZ31" s="928" t="str">
        <f>'大気7(2)_2'!BQ32</f>
        <v>○</v>
      </c>
      <c r="BA31" s="928" t="str">
        <f>'大気7(2)_2'!BR32</f>
        <v>○</v>
      </c>
      <c r="BB31" s="928" t="str">
        <f>'大気7(2)_2'!BS32</f>
        <v/>
      </c>
      <c r="BC31" s="928" t="str">
        <f>'大気7(2)_2'!BT32</f>
        <v/>
      </c>
      <c r="BD31" s="928" t="str">
        <f>'大気7(2)_2'!BU32</f>
        <v/>
      </c>
      <c r="BE31" s="928" t="str">
        <f>'大気7(2)_2'!BV32</f>
        <v>○</v>
      </c>
      <c r="BF31" s="928" t="str">
        <f>'大気7(2)_2'!BW32</f>
        <v>○</v>
      </c>
      <c r="BG31" s="928" t="str">
        <f>'大気7(2)_2'!BX32</f>
        <v>○</v>
      </c>
      <c r="BH31" s="929" t="str">
        <f>'大気7(2)_2'!BY32</f>
        <v>○</v>
      </c>
      <c r="BI31" s="929" t="str">
        <f>'大気7(2)_2'!CH32</f>
        <v>○</v>
      </c>
      <c r="BJ31" s="929" t="str">
        <f>'大気7(2)_2'!CI32</f>
        <v/>
      </c>
      <c r="BK31" s="929" t="str">
        <f>'大気7(2)_2'!CJ32</f>
        <v/>
      </c>
      <c r="BL31" s="929" t="str">
        <f>'大気7(2)_2'!CK32</f>
        <v/>
      </c>
      <c r="BM31" s="929" t="str">
        <f>'大気7(2)_2'!CL32</f>
        <v/>
      </c>
      <c r="BN31" s="927" t="str">
        <f t="shared" si="12"/>
        <v>○</v>
      </c>
      <c r="BO31" s="928" t="str">
        <f t="shared" si="12"/>
        <v>○</v>
      </c>
      <c r="BP31" s="928" t="str">
        <f t="shared" si="12"/>
        <v>○</v>
      </c>
      <c r="BQ31" s="928" t="str">
        <f t="shared" si="12"/>
        <v>○</v>
      </c>
      <c r="BR31" s="928" t="str">
        <f t="shared" si="12"/>
        <v/>
      </c>
      <c r="BS31" s="928" t="str">
        <f t="shared" si="12"/>
        <v/>
      </c>
      <c r="BT31" s="928" t="str">
        <f t="shared" si="12"/>
        <v/>
      </c>
      <c r="BU31" s="928" t="str">
        <f t="shared" si="12"/>
        <v>○</v>
      </c>
      <c r="BV31" s="928" t="str">
        <f t="shared" si="12"/>
        <v>○</v>
      </c>
      <c r="BW31" s="928" t="str">
        <f t="shared" si="12"/>
        <v>○</v>
      </c>
      <c r="BX31" s="929" t="str">
        <f t="shared" si="12"/>
        <v>○</v>
      </c>
      <c r="BY31" s="927" t="str">
        <f t="shared" si="7"/>
        <v>○</v>
      </c>
      <c r="BZ31" s="930" t="str">
        <f t="shared" si="8"/>
        <v>○</v>
      </c>
      <c r="CA31" s="930" t="str">
        <f t="shared" si="9"/>
        <v/>
      </c>
      <c r="CB31" s="930" t="str">
        <f t="shared" si="10"/>
        <v/>
      </c>
      <c r="CC31" s="929" t="str">
        <f t="shared" si="11"/>
        <v>○</v>
      </c>
    </row>
    <row r="32" spans="1:81">
      <c r="A32" s="926" t="s">
        <v>148</v>
      </c>
      <c r="B32" s="927" t="str">
        <f>'大気7(2)_2'!B33</f>
        <v>○</v>
      </c>
      <c r="C32" s="928" t="str">
        <f>'大気7(2)_2'!D33</f>
        <v>○</v>
      </c>
      <c r="D32" s="928" t="str">
        <f>'大気7(2)_2'!E33</f>
        <v>○</v>
      </c>
      <c r="E32" s="928" t="str">
        <f>'大気7(2)_2'!F33</f>
        <v>○</v>
      </c>
      <c r="F32" s="928" t="str">
        <f>'大気7(2)_2'!G33</f>
        <v>○</v>
      </c>
      <c r="G32" s="928" t="str">
        <f>'大気7(2)_2'!H33</f>
        <v/>
      </c>
      <c r="H32" s="928" t="str">
        <f>'大気7(2)_2'!I33</f>
        <v/>
      </c>
      <c r="I32" s="928" t="str">
        <f>'大気7(2)_2'!J33</f>
        <v>○</v>
      </c>
      <c r="J32" s="928" t="str">
        <f>'大気7(2)_2'!K33</f>
        <v>○</v>
      </c>
      <c r="K32" s="928" t="str">
        <f>'大気7(2)_2'!L33</f>
        <v>○</v>
      </c>
      <c r="L32" s="929" t="str">
        <f>'大気7(2)_2'!M33</f>
        <v>○</v>
      </c>
      <c r="M32" s="927" t="str">
        <f>'大気7(2)_2'!Q33</f>
        <v>○</v>
      </c>
      <c r="N32" s="927" t="str">
        <f>'大気7(2)_2'!R33</f>
        <v/>
      </c>
      <c r="O32" s="928" t="str">
        <f>'大気7(2)_2'!T33</f>
        <v/>
      </c>
      <c r="P32" s="928" t="str">
        <f>'大気7(2)_2'!U33</f>
        <v/>
      </c>
      <c r="Q32" s="928" t="str">
        <f>'大気7(2)_2'!V33</f>
        <v/>
      </c>
      <c r="R32" s="928" t="str">
        <f>'大気7(2)_2'!W33</f>
        <v/>
      </c>
      <c r="S32" s="928" t="str">
        <f>'大気7(2)_2'!X33</f>
        <v/>
      </c>
      <c r="T32" s="928" t="str">
        <f>'大気7(2)_2'!Y33</f>
        <v/>
      </c>
      <c r="U32" s="928" t="str">
        <f>'大気7(2)_2'!Z33</f>
        <v/>
      </c>
      <c r="V32" s="928" t="str">
        <f>'大気7(2)_2'!AA33</f>
        <v/>
      </c>
      <c r="W32" s="928" t="str">
        <f>'大気7(2)_2'!AB33</f>
        <v/>
      </c>
      <c r="X32" s="929" t="str">
        <f>'大気7(2)_2'!AC33</f>
        <v/>
      </c>
      <c r="Y32" s="930" t="str">
        <f>'大気7(2)_2'!AG33</f>
        <v/>
      </c>
      <c r="Z32" s="927" t="str">
        <f>'大気7(2)_2'!AH33</f>
        <v/>
      </c>
      <c r="AA32" s="928" t="str">
        <f>'大気7(2)_2'!AJ33</f>
        <v/>
      </c>
      <c r="AB32" s="928" t="str">
        <f>'大気7(2)_2'!AK33</f>
        <v/>
      </c>
      <c r="AC32" s="928" t="str">
        <f>'大気7(2)_2'!AL33</f>
        <v/>
      </c>
      <c r="AD32" s="928" t="str">
        <f>'大気7(2)_2'!AM33</f>
        <v/>
      </c>
      <c r="AE32" s="928" t="str">
        <f>'大気7(2)_2'!AN33</f>
        <v/>
      </c>
      <c r="AF32" s="928" t="str">
        <f>'大気7(2)_2'!AO33</f>
        <v/>
      </c>
      <c r="AG32" s="928" t="str">
        <f>'大気7(2)_2'!AP33</f>
        <v/>
      </c>
      <c r="AH32" s="928" t="str">
        <f>'大気7(2)_2'!AQ33</f>
        <v/>
      </c>
      <c r="AI32" s="928" t="str">
        <f>'大気7(2)_2'!AR33</f>
        <v/>
      </c>
      <c r="AJ32" s="929" t="str">
        <f>'大気7(2)_2'!AS33</f>
        <v/>
      </c>
      <c r="AK32" s="930" t="str">
        <f>'大気7(2)_2'!AW33</f>
        <v/>
      </c>
      <c r="AL32" s="927" t="str">
        <f>'大気7(2)_2'!AX33</f>
        <v/>
      </c>
      <c r="AM32" s="928" t="str">
        <f>'大気7(2)_2'!AZ33</f>
        <v/>
      </c>
      <c r="AN32" s="928" t="str">
        <f>'大気7(2)_2'!BA33</f>
        <v/>
      </c>
      <c r="AO32" s="928" t="str">
        <f>'大気7(2)_2'!BB33</f>
        <v/>
      </c>
      <c r="AP32" s="928" t="str">
        <f>'大気7(2)_2'!BC33</f>
        <v/>
      </c>
      <c r="AQ32" s="928" t="str">
        <f>'大気7(2)_2'!BD33</f>
        <v/>
      </c>
      <c r="AR32" s="928" t="str">
        <f>'大気7(2)_2'!BE33</f>
        <v/>
      </c>
      <c r="AS32" s="928" t="str">
        <f>'大気7(2)_2'!BF33</f>
        <v/>
      </c>
      <c r="AT32" s="928" t="str">
        <f>'大気7(2)_2'!BG33</f>
        <v/>
      </c>
      <c r="AU32" s="928" t="str">
        <f>'大気7(2)_2'!BH33</f>
        <v/>
      </c>
      <c r="AV32" s="929" t="str">
        <f>'大気7(2)_2'!BI33</f>
        <v/>
      </c>
      <c r="AW32" s="930" t="str">
        <f>'大気7(2)_2'!BM33</f>
        <v/>
      </c>
      <c r="AX32" s="927" t="str">
        <f>'大気7(2)_2'!BN33</f>
        <v>○</v>
      </c>
      <c r="AY32" s="928" t="str">
        <f>'大気7(2)_2'!BP33</f>
        <v>○</v>
      </c>
      <c r="AZ32" s="928" t="str">
        <f>'大気7(2)_2'!BQ33</f>
        <v>○</v>
      </c>
      <c r="BA32" s="928" t="str">
        <f>'大気7(2)_2'!BR33</f>
        <v>○</v>
      </c>
      <c r="BB32" s="928" t="str">
        <f>'大気7(2)_2'!BS33</f>
        <v>○</v>
      </c>
      <c r="BC32" s="928" t="str">
        <f>'大気7(2)_2'!BT33</f>
        <v/>
      </c>
      <c r="BD32" s="928" t="str">
        <f>'大気7(2)_2'!BU33</f>
        <v/>
      </c>
      <c r="BE32" s="928" t="str">
        <f>'大気7(2)_2'!BV33</f>
        <v>○</v>
      </c>
      <c r="BF32" s="928" t="str">
        <f>'大気7(2)_2'!BW33</f>
        <v>○</v>
      </c>
      <c r="BG32" s="928" t="str">
        <f>'大気7(2)_2'!BX33</f>
        <v>○</v>
      </c>
      <c r="BH32" s="929" t="str">
        <f>'大気7(2)_2'!BY33</f>
        <v>○</v>
      </c>
      <c r="BI32" s="929" t="str">
        <f>'大気7(2)_2'!CH33</f>
        <v>○</v>
      </c>
      <c r="BJ32" s="929" t="str">
        <f>'大気7(2)_2'!CI33</f>
        <v/>
      </c>
      <c r="BK32" s="929" t="str">
        <f>'大気7(2)_2'!CJ33</f>
        <v/>
      </c>
      <c r="BL32" s="929" t="str">
        <f>'大気7(2)_2'!CK33</f>
        <v/>
      </c>
      <c r="BM32" s="929" t="str">
        <f>'大気7(2)_2'!CL33</f>
        <v/>
      </c>
      <c r="BN32" s="927" t="str">
        <f t="shared" si="12"/>
        <v>○</v>
      </c>
      <c r="BO32" s="928" t="str">
        <f t="shared" si="12"/>
        <v>○</v>
      </c>
      <c r="BP32" s="928" t="str">
        <f t="shared" si="12"/>
        <v>○</v>
      </c>
      <c r="BQ32" s="928" t="str">
        <f t="shared" si="12"/>
        <v>○</v>
      </c>
      <c r="BR32" s="928" t="str">
        <f t="shared" si="12"/>
        <v>○</v>
      </c>
      <c r="BS32" s="928" t="str">
        <f t="shared" si="12"/>
        <v/>
      </c>
      <c r="BT32" s="928" t="str">
        <f t="shared" si="12"/>
        <v/>
      </c>
      <c r="BU32" s="928" t="str">
        <f t="shared" si="12"/>
        <v>○</v>
      </c>
      <c r="BV32" s="928" t="str">
        <f t="shared" si="12"/>
        <v>○</v>
      </c>
      <c r="BW32" s="928" t="str">
        <f t="shared" si="12"/>
        <v>○</v>
      </c>
      <c r="BX32" s="929" t="str">
        <f t="shared" si="12"/>
        <v>○</v>
      </c>
      <c r="BY32" s="927" t="str">
        <f t="shared" si="7"/>
        <v>○</v>
      </c>
      <c r="BZ32" s="930" t="str">
        <f t="shared" si="8"/>
        <v/>
      </c>
      <c r="CA32" s="930" t="str">
        <f t="shared" si="9"/>
        <v/>
      </c>
      <c r="CB32" s="930" t="str">
        <f t="shared" si="10"/>
        <v/>
      </c>
      <c r="CC32" s="929" t="str">
        <f t="shared" si="11"/>
        <v>○</v>
      </c>
    </row>
    <row r="33" spans="1:81">
      <c r="A33" s="926" t="s">
        <v>149</v>
      </c>
      <c r="B33" s="927" t="str">
        <f>'大気7(2)_2'!B34</f>
        <v/>
      </c>
      <c r="C33" s="928" t="str">
        <f>'大気7(2)_2'!D34</f>
        <v/>
      </c>
      <c r="D33" s="928" t="str">
        <f>'大気7(2)_2'!E34</f>
        <v/>
      </c>
      <c r="E33" s="928" t="str">
        <f>'大気7(2)_2'!F34</f>
        <v/>
      </c>
      <c r="F33" s="928" t="str">
        <f>'大気7(2)_2'!G34</f>
        <v/>
      </c>
      <c r="G33" s="928" t="str">
        <f>'大気7(2)_2'!H34</f>
        <v/>
      </c>
      <c r="H33" s="928" t="str">
        <f>'大気7(2)_2'!I34</f>
        <v/>
      </c>
      <c r="I33" s="928" t="str">
        <f>'大気7(2)_2'!J34</f>
        <v/>
      </c>
      <c r="J33" s="928" t="str">
        <f>'大気7(2)_2'!K34</f>
        <v/>
      </c>
      <c r="K33" s="928" t="str">
        <f>'大気7(2)_2'!L34</f>
        <v/>
      </c>
      <c r="L33" s="929" t="str">
        <f>'大気7(2)_2'!M34</f>
        <v/>
      </c>
      <c r="M33" s="927" t="str">
        <f>'大気7(2)_2'!Q34</f>
        <v>○</v>
      </c>
      <c r="N33" s="927" t="str">
        <f>'大気7(2)_2'!R34</f>
        <v/>
      </c>
      <c r="O33" s="928" t="str">
        <f>'大気7(2)_2'!T34</f>
        <v/>
      </c>
      <c r="P33" s="928" t="str">
        <f>'大気7(2)_2'!U34</f>
        <v/>
      </c>
      <c r="Q33" s="928" t="str">
        <f>'大気7(2)_2'!V34</f>
        <v/>
      </c>
      <c r="R33" s="928" t="str">
        <f>'大気7(2)_2'!W34</f>
        <v/>
      </c>
      <c r="S33" s="928" t="str">
        <f>'大気7(2)_2'!X34</f>
        <v/>
      </c>
      <c r="T33" s="928" t="str">
        <f>'大気7(2)_2'!Y34</f>
        <v/>
      </c>
      <c r="U33" s="928" t="str">
        <f>'大気7(2)_2'!Z34</f>
        <v/>
      </c>
      <c r="V33" s="928" t="str">
        <f>'大気7(2)_2'!AA34</f>
        <v/>
      </c>
      <c r="W33" s="928" t="str">
        <f>'大気7(2)_2'!AB34</f>
        <v/>
      </c>
      <c r="X33" s="929" t="str">
        <f>'大気7(2)_2'!AC34</f>
        <v/>
      </c>
      <c r="Y33" s="930" t="str">
        <f>'大気7(2)_2'!AG34</f>
        <v/>
      </c>
      <c r="Z33" s="927" t="str">
        <f>'大気7(2)_2'!AH34</f>
        <v/>
      </c>
      <c r="AA33" s="928" t="str">
        <f>'大気7(2)_2'!AJ34</f>
        <v/>
      </c>
      <c r="AB33" s="928" t="str">
        <f>'大気7(2)_2'!AK34</f>
        <v/>
      </c>
      <c r="AC33" s="928" t="str">
        <f>'大気7(2)_2'!AL34</f>
        <v/>
      </c>
      <c r="AD33" s="928" t="str">
        <f>'大気7(2)_2'!AM34</f>
        <v/>
      </c>
      <c r="AE33" s="928" t="str">
        <f>'大気7(2)_2'!AN34</f>
        <v/>
      </c>
      <c r="AF33" s="928" t="str">
        <f>'大気7(2)_2'!AO34</f>
        <v/>
      </c>
      <c r="AG33" s="928" t="str">
        <f>'大気7(2)_2'!AP34</f>
        <v/>
      </c>
      <c r="AH33" s="928" t="str">
        <f>'大気7(2)_2'!AQ34</f>
        <v/>
      </c>
      <c r="AI33" s="928" t="str">
        <f>'大気7(2)_2'!AR34</f>
        <v/>
      </c>
      <c r="AJ33" s="929" t="str">
        <f>'大気7(2)_2'!AS34</f>
        <v/>
      </c>
      <c r="AK33" s="930" t="str">
        <f>'大気7(2)_2'!AW34</f>
        <v>○</v>
      </c>
      <c r="AL33" s="927" t="str">
        <f>'大気7(2)_2'!AX34</f>
        <v/>
      </c>
      <c r="AM33" s="928" t="str">
        <f>'大気7(2)_2'!AZ34</f>
        <v/>
      </c>
      <c r="AN33" s="928" t="str">
        <f>'大気7(2)_2'!BA34</f>
        <v/>
      </c>
      <c r="AO33" s="928" t="str">
        <f>'大気7(2)_2'!BB34</f>
        <v/>
      </c>
      <c r="AP33" s="928" t="str">
        <f>'大気7(2)_2'!BC34</f>
        <v/>
      </c>
      <c r="AQ33" s="928" t="str">
        <f>'大気7(2)_2'!BD34</f>
        <v/>
      </c>
      <c r="AR33" s="928" t="str">
        <f>'大気7(2)_2'!BE34</f>
        <v/>
      </c>
      <c r="AS33" s="928" t="str">
        <f>'大気7(2)_2'!BF34</f>
        <v/>
      </c>
      <c r="AT33" s="928" t="str">
        <f>'大気7(2)_2'!BG34</f>
        <v/>
      </c>
      <c r="AU33" s="928" t="str">
        <f>'大気7(2)_2'!BH34</f>
        <v/>
      </c>
      <c r="AV33" s="929" t="str">
        <f>'大気7(2)_2'!BI34</f>
        <v/>
      </c>
      <c r="AW33" s="930" t="str">
        <f>'大気7(2)_2'!BM34</f>
        <v/>
      </c>
      <c r="AX33" s="927" t="str">
        <f>'大気7(2)_2'!BN34</f>
        <v>○</v>
      </c>
      <c r="AY33" s="928" t="str">
        <f>'大気7(2)_2'!BP34</f>
        <v>○</v>
      </c>
      <c r="AZ33" s="928" t="str">
        <f>'大気7(2)_2'!BQ34</f>
        <v>○</v>
      </c>
      <c r="BA33" s="928" t="str">
        <f>'大気7(2)_2'!BR34</f>
        <v>○</v>
      </c>
      <c r="BB33" s="928" t="str">
        <f>'大気7(2)_2'!BS34</f>
        <v>○</v>
      </c>
      <c r="BC33" s="928" t="str">
        <f>'大気7(2)_2'!BT34</f>
        <v/>
      </c>
      <c r="BD33" s="928" t="str">
        <f>'大気7(2)_2'!BU34</f>
        <v/>
      </c>
      <c r="BE33" s="928" t="str">
        <f>'大気7(2)_2'!BV34</f>
        <v/>
      </c>
      <c r="BF33" s="928" t="str">
        <f>'大気7(2)_2'!BW34</f>
        <v/>
      </c>
      <c r="BG33" s="928" t="str">
        <f>'大気7(2)_2'!BX34</f>
        <v>○</v>
      </c>
      <c r="BH33" s="929" t="str">
        <f>'大気7(2)_2'!BY34</f>
        <v>○</v>
      </c>
      <c r="BI33" s="929" t="str">
        <f>'大気7(2)_2'!CH34</f>
        <v/>
      </c>
      <c r="BJ33" s="929" t="str">
        <f>'大気7(2)_2'!CI34</f>
        <v/>
      </c>
      <c r="BK33" s="929" t="str">
        <f>'大気7(2)_2'!CJ34</f>
        <v/>
      </c>
      <c r="BL33" s="929" t="str">
        <f>'大気7(2)_2'!CK34</f>
        <v/>
      </c>
      <c r="BM33" s="929" t="str">
        <f>'大気7(2)_2'!CL34</f>
        <v/>
      </c>
      <c r="BN33" s="927" t="str">
        <f t="shared" si="12"/>
        <v>○</v>
      </c>
      <c r="BO33" s="928" t="str">
        <f t="shared" si="12"/>
        <v>○</v>
      </c>
      <c r="BP33" s="928" t="str">
        <f t="shared" si="12"/>
        <v>○</v>
      </c>
      <c r="BQ33" s="928" t="str">
        <f t="shared" si="12"/>
        <v>○</v>
      </c>
      <c r="BR33" s="928" t="str">
        <f t="shared" si="12"/>
        <v>○</v>
      </c>
      <c r="BS33" s="928" t="str">
        <f t="shared" si="12"/>
        <v/>
      </c>
      <c r="BT33" s="928" t="str">
        <f t="shared" si="12"/>
        <v/>
      </c>
      <c r="BU33" s="928" t="str">
        <f t="shared" si="12"/>
        <v/>
      </c>
      <c r="BV33" s="928" t="str">
        <f t="shared" si="12"/>
        <v/>
      </c>
      <c r="BW33" s="928" t="str">
        <f t="shared" si="12"/>
        <v>○</v>
      </c>
      <c r="BX33" s="929" t="str">
        <f t="shared" si="12"/>
        <v>○</v>
      </c>
      <c r="BY33" s="927" t="str">
        <f t="shared" si="7"/>
        <v>△</v>
      </c>
      <c r="BZ33" s="930" t="str">
        <f t="shared" si="8"/>
        <v/>
      </c>
      <c r="CA33" s="930" t="str">
        <f t="shared" si="9"/>
        <v>△</v>
      </c>
      <c r="CB33" s="930" t="str">
        <f t="shared" si="10"/>
        <v/>
      </c>
      <c r="CC33" s="929" t="str">
        <f t="shared" si="11"/>
        <v>○</v>
      </c>
    </row>
    <row r="34" spans="1:81">
      <c r="A34" s="932" t="s">
        <v>150</v>
      </c>
      <c r="B34" s="933" t="str">
        <f>'大気7(2)_2'!B35</f>
        <v>○</v>
      </c>
      <c r="C34" s="934" t="str">
        <f>'大気7(2)_2'!D35</f>
        <v>○</v>
      </c>
      <c r="D34" s="934" t="str">
        <f>'大気7(2)_2'!E35</f>
        <v/>
      </c>
      <c r="E34" s="934" t="str">
        <f>'大気7(2)_2'!F35</f>
        <v/>
      </c>
      <c r="F34" s="934" t="str">
        <f>'大気7(2)_2'!G35</f>
        <v>○</v>
      </c>
      <c r="G34" s="934" t="str">
        <f>'大気7(2)_2'!H35</f>
        <v>○</v>
      </c>
      <c r="H34" s="934" t="str">
        <f>'大気7(2)_2'!I35</f>
        <v/>
      </c>
      <c r="I34" s="934" t="str">
        <f>'大気7(2)_2'!J35</f>
        <v>○</v>
      </c>
      <c r="J34" s="934" t="str">
        <f>'大気7(2)_2'!K35</f>
        <v/>
      </c>
      <c r="K34" s="934" t="str">
        <f>'大気7(2)_2'!L35</f>
        <v>○</v>
      </c>
      <c r="L34" s="935" t="str">
        <f>'大気7(2)_2'!M35</f>
        <v>○</v>
      </c>
      <c r="M34" s="933" t="str">
        <f>'大気7(2)_2'!Q35</f>
        <v>○</v>
      </c>
      <c r="N34" s="933" t="str">
        <f>'大気7(2)_2'!R35</f>
        <v>○</v>
      </c>
      <c r="O34" s="934" t="str">
        <f>'大気7(2)_2'!T35</f>
        <v>○</v>
      </c>
      <c r="P34" s="934" t="str">
        <f>'大気7(2)_2'!U35</f>
        <v/>
      </c>
      <c r="Q34" s="934" t="str">
        <f>'大気7(2)_2'!V35</f>
        <v/>
      </c>
      <c r="R34" s="934" t="str">
        <f>'大気7(2)_2'!W35</f>
        <v>○</v>
      </c>
      <c r="S34" s="934" t="str">
        <f>'大気7(2)_2'!X35</f>
        <v>○</v>
      </c>
      <c r="T34" s="934" t="str">
        <f>'大気7(2)_2'!Y35</f>
        <v/>
      </c>
      <c r="U34" s="934" t="str">
        <f>'大気7(2)_2'!Z35</f>
        <v>○</v>
      </c>
      <c r="V34" s="934" t="str">
        <f>'大気7(2)_2'!AA35</f>
        <v/>
      </c>
      <c r="W34" s="934" t="str">
        <f>'大気7(2)_2'!AB35</f>
        <v>○</v>
      </c>
      <c r="X34" s="935" t="str">
        <f>'大気7(2)_2'!AC35</f>
        <v>○</v>
      </c>
      <c r="Y34" s="936" t="str">
        <f>'大気7(2)_2'!AG35</f>
        <v>○</v>
      </c>
      <c r="Z34" s="933" t="str">
        <f>'大気7(2)_2'!AH35</f>
        <v/>
      </c>
      <c r="AA34" s="934" t="str">
        <f>'大気7(2)_2'!AJ35</f>
        <v/>
      </c>
      <c r="AB34" s="934" t="str">
        <f>'大気7(2)_2'!AK35</f>
        <v/>
      </c>
      <c r="AC34" s="934" t="str">
        <f>'大気7(2)_2'!AL35</f>
        <v/>
      </c>
      <c r="AD34" s="934" t="str">
        <f>'大気7(2)_2'!AM35</f>
        <v/>
      </c>
      <c r="AE34" s="934" t="str">
        <f>'大気7(2)_2'!AN35</f>
        <v/>
      </c>
      <c r="AF34" s="934" t="str">
        <f>'大気7(2)_2'!AO35</f>
        <v/>
      </c>
      <c r="AG34" s="934" t="str">
        <f>'大気7(2)_2'!AP35</f>
        <v/>
      </c>
      <c r="AH34" s="934" t="str">
        <f>'大気7(2)_2'!AQ35</f>
        <v/>
      </c>
      <c r="AI34" s="934" t="str">
        <f>'大気7(2)_2'!AR35</f>
        <v/>
      </c>
      <c r="AJ34" s="935" t="str">
        <f>'大気7(2)_2'!AS35</f>
        <v/>
      </c>
      <c r="AK34" s="936" t="str">
        <f>'大気7(2)_2'!AW35</f>
        <v>○</v>
      </c>
      <c r="AL34" s="933" t="str">
        <f>'大気7(2)_2'!AX35</f>
        <v/>
      </c>
      <c r="AM34" s="934" t="str">
        <f>'大気7(2)_2'!AZ35</f>
        <v/>
      </c>
      <c r="AN34" s="934" t="str">
        <f>'大気7(2)_2'!BA35</f>
        <v/>
      </c>
      <c r="AO34" s="934" t="str">
        <f>'大気7(2)_2'!BB35</f>
        <v/>
      </c>
      <c r="AP34" s="934" t="str">
        <f>'大気7(2)_2'!BC35</f>
        <v/>
      </c>
      <c r="AQ34" s="934" t="str">
        <f>'大気7(2)_2'!BD35</f>
        <v/>
      </c>
      <c r="AR34" s="934" t="str">
        <f>'大気7(2)_2'!BE35</f>
        <v/>
      </c>
      <c r="AS34" s="934" t="str">
        <f>'大気7(2)_2'!BF35</f>
        <v/>
      </c>
      <c r="AT34" s="934" t="str">
        <f>'大気7(2)_2'!BG35</f>
        <v/>
      </c>
      <c r="AU34" s="934" t="str">
        <f>'大気7(2)_2'!BH35</f>
        <v/>
      </c>
      <c r="AV34" s="935" t="str">
        <f>'大気7(2)_2'!BI35</f>
        <v/>
      </c>
      <c r="AW34" s="936" t="str">
        <f>'大気7(2)_2'!BM35</f>
        <v/>
      </c>
      <c r="AX34" s="933" t="str">
        <f>'大気7(2)_2'!BN35</f>
        <v/>
      </c>
      <c r="AY34" s="934" t="str">
        <f>'大気7(2)_2'!BP35</f>
        <v/>
      </c>
      <c r="AZ34" s="934" t="str">
        <f>'大気7(2)_2'!BQ35</f>
        <v/>
      </c>
      <c r="BA34" s="934" t="str">
        <f>'大気7(2)_2'!BR35</f>
        <v/>
      </c>
      <c r="BB34" s="934" t="str">
        <f>'大気7(2)_2'!BS35</f>
        <v/>
      </c>
      <c r="BC34" s="934" t="str">
        <f>'大気7(2)_2'!BT35</f>
        <v/>
      </c>
      <c r="BD34" s="934" t="str">
        <f>'大気7(2)_2'!BU35</f>
        <v/>
      </c>
      <c r="BE34" s="934" t="str">
        <f>'大気7(2)_2'!BV35</f>
        <v/>
      </c>
      <c r="BF34" s="934" t="str">
        <f>'大気7(2)_2'!BW35</f>
        <v/>
      </c>
      <c r="BG34" s="934" t="str">
        <f>'大気7(2)_2'!BX35</f>
        <v/>
      </c>
      <c r="BH34" s="935" t="str">
        <f>'大気7(2)_2'!BY35</f>
        <v/>
      </c>
      <c r="BI34" s="935" t="str">
        <f>'大気7(2)_2'!CH35</f>
        <v/>
      </c>
      <c r="BJ34" s="935" t="str">
        <f>'大気7(2)_2'!CI35</f>
        <v/>
      </c>
      <c r="BK34" s="935" t="str">
        <f>'大気7(2)_2'!CJ35</f>
        <v/>
      </c>
      <c r="BL34" s="935" t="str">
        <f>'大気7(2)_2'!CK35</f>
        <v/>
      </c>
      <c r="BM34" s="935" t="str">
        <f>'大気7(2)_2'!CL35</f>
        <v/>
      </c>
      <c r="BN34" s="933" t="str">
        <f t="shared" si="12"/>
        <v>○</v>
      </c>
      <c r="BO34" s="934" t="str">
        <f t="shared" si="12"/>
        <v>○</v>
      </c>
      <c r="BP34" s="934" t="str">
        <f t="shared" si="12"/>
        <v/>
      </c>
      <c r="BQ34" s="934" t="str">
        <f t="shared" si="12"/>
        <v/>
      </c>
      <c r="BR34" s="934" t="str">
        <f t="shared" si="12"/>
        <v>○</v>
      </c>
      <c r="BS34" s="934" t="str">
        <f t="shared" si="12"/>
        <v>○</v>
      </c>
      <c r="BT34" s="934" t="str">
        <f t="shared" si="12"/>
        <v/>
      </c>
      <c r="BU34" s="934" t="str">
        <f t="shared" si="12"/>
        <v>○</v>
      </c>
      <c r="BV34" s="934" t="str">
        <f t="shared" si="12"/>
        <v/>
      </c>
      <c r="BW34" s="934" t="str">
        <f t="shared" si="12"/>
        <v>○</v>
      </c>
      <c r="BX34" s="935" t="str">
        <f t="shared" si="12"/>
        <v>○</v>
      </c>
      <c r="BY34" s="933" t="str">
        <f t="shared" si="7"/>
        <v>○</v>
      </c>
      <c r="BZ34" s="936" t="str">
        <f t="shared" si="8"/>
        <v>○</v>
      </c>
      <c r="CA34" s="936" t="str">
        <f t="shared" si="9"/>
        <v>△</v>
      </c>
      <c r="CB34" s="936" t="str">
        <f t="shared" si="10"/>
        <v/>
      </c>
      <c r="CC34" s="935" t="str">
        <f t="shared" si="11"/>
        <v/>
      </c>
    </row>
    <row r="35" spans="1:81">
      <c r="A35" s="921" t="s">
        <v>151</v>
      </c>
      <c r="B35" s="922" t="str">
        <f>'大気7(2)_2'!B36</f>
        <v>○</v>
      </c>
      <c r="C35" s="923" t="str">
        <f>'大気7(2)_2'!D36</f>
        <v>○</v>
      </c>
      <c r="D35" s="923" t="str">
        <f>'大気7(2)_2'!E36</f>
        <v/>
      </c>
      <c r="E35" s="923" t="str">
        <f>'大気7(2)_2'!F36</f>
        <v>○</v>
      </c>
      <c r="F35" s="923" t="str">
        <f>'大気7(2)_2'!G36</f>
        <v>○</v>
      </c>
      <c r="G35" s="923" t="str">
        <f>'大気7(2)_2'!H36</f>
        <v>○</v>
      </c>
      <c r="H35" s="923" t="str">
        <f>'大気7(2)_2'!I36</f>
        <v>○</v>
      </c>
      <c r="I35" s="923" t="str">
        <f>'大気7(2)_2'!J36</f>
        <v>○</v>
      </c>
      <c r="J35" s="923" t="str">
        <f>'大気7(2)_2'!K36</f>
        <v>○</v>
      </c>
      <c r="K35" s="923" t="str">
        <f>'大気7(2)_2'!L36</f>
        <v>○</v>
      </c>
      <c r="L35" s="924" t="str">
        <f>'大気7(2)_2'!M36</f>
        <v>○</v>
      </c>
      <c r="M35" s="922" t="str">
        <f>'大気7(2)_2'!Q36</f>
        <v>○</v>
      </c>
      <c r="N35" s="922" t="str">
        <f>'大気7(2)_2'!R36</f>
        <v/>
      </c>
      <c r="O35" s="923" t="str">
        <f>'大気7(2)_2'!T36</f>
        <v/>
      </c>
      <c r="P35" s="923" t="str">
        <f>'大気7(2)_2'!U36</f>
        <v/>
      </c>
      <c r="Q35" s="923" t="str">
        <f>'大気7(2)_2'!V36</f>
        <v/>
      </c>
      <c r="R35" s="923" t="str">
        <f>'大気7(2)_2'!W36</f>
        <v/>
      </c>
      <c r="S35" s="923" t="str">
        <f>'大気7(2)_2'!X36</f>
        <v/>
      </c>
      <c r="T35" s="923" t="str">
        <f>'大気7(2)_2'!Y36</f>
        <v/>
      </c>
      <c r="U35" s="923" t="str">
        <f>'大気7(2)_2'!Z36</f>
        <v/>
      </c>
      <c r="V35" s="923" t="str">
        <f>'大気7(2)_2'!AA36</f>
        <v/>
      </c>
      <c r="W35" s="923" t="str">
        <f>'大気7(2)_2'!AB36</f>
        <v/>
      </c>
      <c r="X35" s="924" t="str">
        <f>'大気7(2)_2'!AC36</f>
        <v/>
      </c>
      <c r="Y35" s="925" t="str">
        <f>'大気7(2)_2'!AG36</f>
        <v/>
      </c>
      <c r="Z35" s="922" t="str">
        <f>'大気7(2)_2'!AH36</f>
        <v/>
      </c>
      <c r="AA35" s="923" t="str">
        <f>'大気7(2)_2'!AJ36</f>
        <v/>
      </c>
      <c r="AB35" s="923" t="str">
        <f>'大気7(2)_2'!AK36</f>
        <v/>
      </c>
      <c r="AC35" s="923" t="str">
        <f>'大気7(2)_2'!AL36</f>
        <v/>
      </c>
      <c r="AD35" s="923" t="str">
        <f>'大気7(2)_2'!AM36</f>
        <v/>
      </c>
      <c r="AE35" s="923" t="str">
        <f>'大気7(2)_2'!AN36</f>
        <v/>
      </c>
      <c r="AF35" s="923" t="str">
        <f>'大気7(2)_2'!AO36</f>
        <v/>
      </c>
      <c r="AG35" s="923" t="str">
        <f>'大気7(2)_2'!AP36</f>
        <v/>
      </c>
      <c r="AH35" s="923" t="str">
        <f>'大気7(2)_2'!AQ36</f>
        <v/>
      </c>
      <c r="AI35" s="923" t="str">
        <f>'大気7(2)_2'!AR36</f>
        <v/>
      </c>
      <c r="AJ35" s="924" t="str">
        <f>'大気7(2)_2'!AS36</f>
        <v/>
      </c>
      <c r="AK35" s="925" t="str">
        <f>'大気7(2)_2'!AW36</f>
        <v/>
      </c>
      <c r="AL35" s="922" t="str">
        <f>'大気7(2)_2'!AX36</f>
        <v/>
      </c>
      <c r="AM35" s="923" t="str">
        <f>'大気7(2)_2'!AZ36</f>
        <v/>
      </c>
      <c r="AN35" s="923" t="str">
        <f>'大気7(2)_2'!BA36</f>
        <v/>
      </c>
      <c r="AO35" s="923" t="str">
        <f>'大気7(2)_2'!BB36</f>
        <v/>
      </c>
      <c r="AP35" s="923" t="str">
        <f>'大気7(2)_2'!BC36</f>
        <v/>
      </c>
      <c r="AQ35" s="923" t="str">
        <f>'大気7(2)_2'!BD36</f>
        <v/>
      </c>
      <c r="AR35" s="923" t="str">
        <f>'大気7(2)_2'!BE36</f>
        <v/>
      </c>
      <c r="AS35" s="923" t="str">
        <f>'大気7(2)_2'!BF36</f>
        <v/>
      </c>
      <c r="AT35" s="923" t="str">
        <f>'大気7(2)_2'!BG36</f>
        <v/>
      </c>
      <c r="AU35" s="923" t="str">
        <f>'大気7(2)_2'!BH36</f>
        <v/>
      </c>
      <c r="AV35" s="924" t="str">
        <f>'大気7(2)_2'!BI36</f>
        <v/>
      </c>
      <c r="AW35" s="925" t="str">
        <f>'大気7(2)_2'!BM36</f>
        <v/>
      </c>
      <c r="AX35" s="922" t="str">
        <f>'大気7(2)_2'!BN36</f>
        <v/>
      </c>
      <c r="AY35" s="923" t="str">
        <f>'大気7(2)_2'!BP36</f>
        <v/>
      </c>
      <c r="AZ35" s="923" t="str">
        <f>'大気7(2)_2'!BQ36</f>
        <v/>
      </c>
      <c r="BA35" s="923" t="str">
        <f>'大気7(2)_2'!BR36</f>
        <v/>
      </c>
      <c r="BB35" s="923" t="str">
        <f>'大気7(2)_2'!BS36</f>
        <v/>
      </c>
      <c r="BC35" s="923" t="str">
        <f>'大気7(2)_2'!BT36</f>
        <v/>
      </c>
      <c r="BD35" s="923" t="str">
        <f>'大気7(2)_2'!BU36</f>
        <v/>
      </c>
      <c r="BE35" s="923" t="str">
        <f>'大気7(2)_2'!BV36</f>
        <v/>
      </c>
      <c r="BF35" s="923" t="str">
        <f>'大気7(2)_2'!BW36</f>
        <v/>
      </c>
      <c r="BG35" s="923" t="str">
        <f>'大気7(2)_2'!BX36</f>
        <v/>
      </c>
      <c r="BH35" s="924" t="str">
        <f>'大気7(2)_2'!BY36</f>
        <v/>
      </c>
      <c r="BI35" s="924" t="str">
        <f>'大気7(2)_2'!CH36</f>
        <v/>
      </c>
      <c r="BJ35" s="924" t="str">
        <f>'大気7(2)_2'!CI36</f>
        <v/>
      </c>
      <c r="BK35" s="924" t="str">
        <f>'大気7(2)_2'!CJ36</f>
        <v/>
      </c>
      <c r="BL35" s="924" t="str">
        <f>'大気7(2)_2'!CK36</f>
        <v/>
      </c>
      <c r="BM35" s="924" t="str">
        <f>'大気7(2)_2'!CL36</f>
        <v/>
      </c>
      <c r="BN35" s="922" t="str">
        <f t="shared" si="12"/>
        <v>○</v>
      </c>
      <c r="BO35" s="923" t="str">
        <f t="shared" si="12"/>
        <v>○</v>
      </c>
      <c r="BP35" s="923" t="str">
        <f t="shared" si="12"/>
        <v/>
      </c>
      <c r="BQ35" s="923" t="str">
        <f t="shared" si="12"/>
        <v>○</v>
      </c>
      <c r="BR35" s="923" t="str">
        <f t="shared" si="12"/>
        <v>○</v>
      </c>
      <c r="BS35" s="923" t="str">
        <f t="shared" si="12"/>
        <v>○</v>
      </c>
      <c r="BT35" s="923" t="str">
        <f t="shared" si="12"/>
        <v>○</v>
      </c>
      <c r="BU35" s="923" t="str">
        <f t="shared" si="12"/>
        <v>○</v>
      </c>
      <c r="BV35" s="923" t="str">
        <f t="shared" si="12"/>
        <v>○</v>
      </c>
      <c r="BW35" s="923" t="str">
        <f t="shared" si="12"/>
        <v>○</v>
      </c>
      <c r="BX35" s="924" t="str">
        <f t="shared" si="12"/>
        <v>○</v>
      </c>
      <c r="BY35" s="922" t="str">
        <f t="shared" si="7"/>
        <v>○</v>
      </c>
      <c r="BZ35" s="925" t="str">
        <f t="shared" si="8"/>
        <v/>
      </c>
      <c r="CA35" s="925" t="str">
        <f t="shared" si="9"/>
        <v/>
      </c>
      <c r="CB35" s="925" t="str">
        <f t="shared" si="10"/>
        <v/>
      </c>
      <c r="CC35" s="924" t="str">
        <f t="shared" si="11"/>
        <v/>
      </c>
    </row>
    <row r="36" spans="1:81">
      <c r="A36" s="926" t="s">
        <v>152</v>
      </c>
      <c r="B36" s="927" t="str">
        <f>'大気7(2)_2'!B37</f>
        <v>○</v>
      </c>
      <c r="C36" s="928" t="str">
        <f>'大気7(2)_2'!D37</f>
        <v>○</v>
      </c>
      <c r="D36" s="928" t="str">
        <f>'大気7(2)_2'!E37</f>
        <v>○</v>
      </c>
      <c r="E36" s="928" t="str">
        <f>'大気7(2)_2'!F37</f>
        <v>○</v>
      </c>
      <c r="F36" s="928" t="str">
        <f>'大気7(2)_2'!G37</f>
        <v>○</v>
      </c>
      <c r="G36" s="928" t="str">
        <f>'大気7(2)_2'!H37</f>
        <v/>
      </c>
      <c r="H36" s="928" t="str">
        <f>'大気7(2)_2'!I37</f>
        <v/>
      </c>
      <c r="I36" s="928" t="str">
        <f>'大気7(2)_2'!J37</f>
        <v>○</v>
      </c>
      <c r="J36" s="928" t="str">
        <f>'大気7(2)_2'!K37</f>
        <v>○</v>
      </c>
      <c r="K36" s="928" t="str">
        <f>'大気7(2)_2'!L37</f>
        <v>○</v>
      </c>
      <c r="L36" s="929" t="str">
        <f>'大気7(2)_2'!M37</f>
        <v>○</v>
      </c>
      <c r="M36" s="927" t="str">
        <f>'大気7(2)_2'!Q37</f>
        <v>○</v>
      </c>
      <c r="N36" s="927" t="str">
        <f>'大気7(2)_2'!R37</f>
        <v/>
      </c>
      <c r="O36" s="928" t="str">
        <f>'大気7(2)_2'!T37</f>
        <v/>
      </c>
      <c r="P36" s="928" t="str">
        <f>'大気7(2)_2'!U37</f>
        <v/>
      </c>
      <c r="Q36" s="928" t="str">
        <f>'大気7(2)_2'!V37</f>
        <v/>
      </c>
      <c r="R36" s="928" t="str">
        <f>'大気7(2)_2'!W37</f>
        <v/>
      </c>
      <c r="S36" s="928" t="str">
        <f>'大気7(2)_2'!X37</f>
        <v/>
      </c>
      <c r="T36" s="928" t="str">
        <f>'大気7(2)_2'!Y37</f>
        <v/>
      </c>
      <c r="U36" s="928" t="str">
        <f>'大気7(2)_2'!Z37</f>
        <v/>
      </c>
      <c r="V36" s="928" t="str">
        <f>'大気7(2)_2'!AA37</f>
        <v/>
      </c>
      <c r="W36" s="928" t="str">
        <f>'大気7(2)_2'!AB37</f>
        <v/>
      </c>
      <c r="X36" s="929" t="str">
        <f>'大気7(2)_2'!AC37</f>
        <v/>
      </c>
      <c r="Y36" s="930" t="str">
        <f>'大気7(2)_2'!AG37</f>
        <v/>
      </c>
      <c r="Z36" s="927" t="str">
        <f>'大気7(2)_2'!AH37</f>
        <v/>
      </c>
      <c r="AA36" s="928" t="str">
        <f>'大気7(2)_2'!AJ37</f>
        <v/>
      </c>
      <c r="AB36" s="928" t="str">
        <f>'大気7(2)_2'!AK37</f>
        <v/>
      </c>
      <c r="AC36" s="928" t="str">
        <f>'大気7(2)_2'!AL37</f>
        <v>○</v>
      </c>
      <c r="AD36" s="928" t="str">
        <f>'大気7(2)_2'!AM37</f>
        <v>○</v>
      </c>
      <c r="AE36" s="928" t="str">
        <f>'大気7(2)_2'!AN37</f>
        <v/>
      </c>
      <c r="AF36" s="928" t="str">
        <f>'大気7(2)_2'!AO37</f>
        <v/>
      </c>
      <c r="AG36" s="928" t="str">
        <f>'大気7(2)_2'!AP37</f>
        <v>○</v>
      </c>
      <c r="AH36" s="928" t="str">
        <f>'大気7(2)_2'!AQ37</f>
        <v>○</v>
      </c>
      <c r="AI36" s="928" t="str">
        <f>'大気7(2)_2'!AR37</f>
        <v/>
      </c>
      <c r="AJ36" s="929" t="str">
        <f>'大気7(2)_2'!AS37</f>
        <v>○</v>
      </c>
      <c r="AK36" s="930" t="str">
        <f>'大気7(2)_2'!AW37</f>
        <v>○</v>
      </c>
      <c r="AL36" s="927" t="str">
        <f>'大気7(2)_2'!AX37</f>
        <v/>
      </c>
      <c r="AM36" s="928" t="str">
        <f>'大気7(2)_2'!AZ37</f>
        <v/>
      </c>
      <c r="AN36" s="928" t="str">
        <f>'大気7(2)_2'!BA37</f>
        <v/>
      </c>
      <c r="AO36" s="928" t="str">
        <f>'大気7(2)_2'!BB37</f>
        <v/>
      </c>
      <c r="AP36" s="928" t="str">
        <f>'大気7(2)_2'!BC37</f>
        <v/>
      </c>
      <c r="AQ36" s="928" t="str">
        <f>'大気7(2)_2'!BD37</f>
        <v/>
      </c>
      <c r="AR36" s="928" t="str">
        <f>'大気7(2)_2'!BE37</f>
        <v/>
      </c>
      <c r="AS36" s="928" t="str">
        <f>'大気7(2)_2'!BF37</f>
        <v/>
      </c>
      <c r="AT36" s="928" t="str">
        <f>'大気7(2)_2'!BG37</f>
        <v/>
      </c>
      <c r="AU36" s="928" t="str">
        <f>'大気7(2)_2'!BH37</f>
        <v/>
      </c>
      <c r="AV36" s="929" t="str">
        <f>'大気7(2)_2'!BI37</f>
        <v/>
      </c>
      <c r="AW36" s="930" t="str">
        <f>'大気7(2)_2'!BM37</f>
        <v/>
      </c>
      <c r="AX36" s="927" t="str">
        <f>'大気7(2)_2'!BN37</f>
        <v>○</v>
      </c>
      <c r="AY36" s="928" t="str">
        <f>'大気7(2)_2'!BP37</f>
        <v>○</v>
      </c>
      <c r="AZ36" s="928" t="str">
        <f>'大気7(2)_2'!BQ37</f>
        <v>○</v>
      </c>
      <c r="BA36" s="928" t="str">
        <f>'大気7(2)_2'!BR37</f>
        <v>○</v>
      </c>
      <c r="BB36" s="928" t="str">
        <f>'大気7(2)_2'!BS37</f>
        <v>○</v>
      </c>
      <c r="BC36" s="928" t="str">
        <f>'大気7(2)_2'!BT37</f>
        <v/>
      </c>
      <c r="BD36" s="928" t="str">
        <f>'大気7(2)_2'!BU37</f>
        <v/>
      </c>
      <c r="BE36" s="928" t="str">
        <f>'大気7(2)_2'!BV37</f>
        <v>○</v>
      </c>
      <c r="BF36" s="928" t="str">
        <f>'大気7(2)_2'!BW37</f>
        <v>○</v>
      </c>
      <c r="BG36" s="928" t="str">
        <f>'大気7(2)_2'!BX37</f>
        <v>○</v>
      </c>
      <c r="BH36" s="929" t="str">
        <f>'大気7(2)_2'!BY37</f>
        <v>○</v>
      </c>
      <c r="BI36" s="929" t="str">
        <f>'大気7(2)_2'!CH37</f>
        <v>○</v>
      </c>
      <c r="BJ36" s="929" t="str">
        <f>'大気7(2)_2'!CI37</f>
        <v/>
      </c>
      <c r="BK36" s="929" t="str">
        <f>'大気7(2)_2'!CJ37</f>
        <v/>
      </c>
      <c r="BL36" s="929" t="str">
        <f>'大気7(2)_2'!CK37</f>
        <v/>
      </c>
      <c r="BM36" s="929" t="str">
        <f>'大気7(2)_2'!CL37</f>
        <v/>
      </c>
      <c r="BN36" s="927" t="str">
        <f t="shared" si="12"/>
        <v>○</v>
      </c>
      <c r="BO36" s="928" t="str">
        <f t="shared" si="12"/>
        <v>○</v>
      </c>
      <c r="BP36" s="928" t="str">
        <f t="shared" si="12"/>
        <v>○</v>
      </c>
      <c r="BQ36" s="928" t="str">
        <f t="shared" si="12"/>
        <v>○</v>
      </c>
      <c r="BR36" s="928" t="str">
        <f t="shared" si="12"/>
        <v>○</v>
      </c>
      <c r="BS36" s="928" t="str">
        <f t="shared" si="12"/>
        <v/>
      </c>
      <c r="BT36" s="928" t="str">
        <f t="shared" si="12"/>
        <v/>
      </c>
      <c r="BU36" s="928" t="str">
        <f t="shared" si="12"/>
        <v>○</v>
      </c>
      <c r="BV36" s="928" t="str">
        <f t="shared" si="12"/>
        <v>○</v>
      </c>
      <c r="BW36" s="928" t="str">
        <f t="shared" si="12"/>
        <v>○</v>
      </c>
      <c r="BX36" s="929" t="str">
        <f t="shared" si="12"/>
        <v>○</v>
      </c>
      <c r="BY36" s="927" t="str">
        <f t="shared" si="7"/>
        <v>○</v>
      </c>
      <c r="BZ36" s="930" t="str">
        <f t="shared" si="8"/>
        <v/>
      </c>
      <c r="CA36" s="930" t="str">
        <f t="shared" si="9"/>
        <v>○</v>
      </c>
      <c r="CB36" s="930" t="str">
        <f t="shared" si="10"/>
        <v/>
      </c>
      <c r="CC36" s="929" t="str">
        <f t="shared" si="11"/>
        <v>○</v>
      </c>
    </row>
    <row r="37" spans="1:81">
      <c r="A37" s="926" t="s">
        <v>153</v>
      </c>
      <c r="B37" s="927" t="str">
        <f>'大気7(2)_2'!B38</f>
        <v>○</v>
      </c>
      <c r="C37" s="928" t="str">
        <f>'大気7(2)_2'!D38</f>
        <v>○</v>
      </c>
      <c r="D37" s="928" t="str">
        <f>'大気7(2)_2'!E38</f>
        <v>○</v>
      </c>
      <c r="E37" s="928" t="str">
        <f>'大気7(2)_2'!F38</f>
        <v>○</v>
      </c>
      <c r="F37" s="928" t="str">
        <f>'大気7(2)_2'!G38</f>
        <v/>
      </c>
      <c r="G37" s="928" t="str">
        <f>'大気7(2)_2'!H38</f>
        <v/>
      </c>
      <c r="H37" s="928" t="str">
        <f>'大気7(2)_2'!I38</f>
        <v>○</v>
      </c>
      <c r="I37" s="928" t="str">
        <f>'大気7(2)_2'!J38</f>
        <v>○</v>
      </c>
      <c r="J37" s="928" t="str">
        <f>'大気7(2)_2'!K38</f>
        <v/>
      </c>
      <c r="K37" s="928" t="str">
        <f>'大気7(2)_2'!L38</f>
        <v>○</v>
      </c>
      <c r="L37" s="929" t="str">
        <f>'大気7(2)_2'!M38</f>
        <v>○</v>
      </c>
      <c r="M37" s="927" t="str">
        <f>'大気7(2)_2'!Q38</f>
        <v/>
      </c>
      <c r="N37" s="927" t="str">
        <f>'大気7(2)_2'!R38</f>
        <v>○</v>
      </c>
      <c r="O37" s="928" t="str">
        <f>'大気7(2)_2'!T38</f>
        <v>○</v>
      </c>
      <c r="P37" s="928" t="str">
        <f>'大気7(2)_2'!U38</f>
        <v>○</v>
      </c>
      <c r="Q37" s="928" t="str">
        <f>'大気7(2)_2'!V38</f>
        <v>○</v>
      </c>
      <c r="R37" s="928" t="str">
        <f>'大気7(2)_2'!W38</f>
        <v/>
      </c>
      <c r="S37" s="928" t="str">
        <f>'大気7(2)_2'!X38</f>
        <v/>
      </c>
      <c r="T37" s="928" t="str">
        <f>'大気7(2)_2'!Y38</f>
        <v>○</v>
      </c>
      <c r="U37" s="928" t="str">
        <f>'大気7(2)_2'!Z38</f>
        <v>○</v>
      </c>
      <c r="V37" s="928" t="str">
        <f>'大気7(2)_2'!AA38</f>
        <v/>
      </c>
      <c r="W37" s="928" t="str">
        <f>'大気7(2)_2'!AB38</f>
        <v>○</v>
      </c>
      <c r="X37" s="929" t="str">
        <f>'大気7(2)_2'!AC38</f>
        <v>○</v>
      </c>
      <c r="Y37" s="930" t="str">
        <f>'大気7(2)_2'!AG38</f>
        <v/>
      </c>
      <c r="Z37" s="927" t="str">
        <f>'大気7(2)_2'!AH38</f>
        <v/>
      </c>
      <c r="AA37" s="928" t="str">
        <f>'大気7(2)_2'!AJ38</f>
        <v/>
      </c>
      <c r="AB37" s="928" t="str">
        <f>'大気7(2)_2'!AK38</f>
        <v/>
      </c>
      <c r="AC37" s="928" t="str">
        <f>'大気7(2)_2'!AL38</f>
        <v/>
      </c>
      <c r="AD37" s="928" t="str">
        <f>'大気7(2)_2'!AM38</f>
        <v/>
      </c>
      <c r="AE37" s="928" t="str">
        <f>'大気7(2)_2'!AN38</f>
        <v/>
      </c>
      <c r="AF37" s="928" t="str">
        <f>'大気7(2)_2'!AO38</f>
        <v/>
      </c>
      <c r="AG37" s="928" t="str">
        <f>'大気7(2)_2'!AP38</f>
        <v/>
      </c>
      <c r="AH37" s="928" t="str">
        <f>'大気7(2)_2'!AQ38</f>
        <v/>
      </c>
      <c r="AI37" s="928" t="str">
        <f>'大気7(2)_2'!AR38</f>
        <v/>
      </c>
      <c r="AJ37" s="929" t="str">
        <f>'大気7(2)_2'!AS38</f>
        <v/>
      </c>
      <c r="AK37" s="930" t="str">
        <f>'大気7(2)_2'!AW38</f>
        <v/>
      </c>
      <c r="AL37" s="927" t="str">
        <f>'大気7(2)_2'!AX38</f>
        <v/>
      </c>
      <c r="AM37" s="928" t="str">
        <f>'大気7(2)_2'!AZ38</f>
        <v/>
      </c>
      <c r="AN37" s="928" t="str">
        <f>'大気7(2)_2'!BA38</f>
        <v/>
      </c>
      <c r="AO37" s="928" t="str">
        <f>'大気7(2)_2'!BB38</f>
        <v/>
      </c>
      <c r="AP37" s="928" t="str">
        <f>'大気7(2)_2'!BC38</f>
        <v/>
      </c>
      <c r="AQ37" s="928" t="str">
        <f>'大気7(2)_2'!BD38</f>
        <v/>
      </c>
      <c r="AR37" s="928" t="str">
        <f>'大気7(2)_2'!BE38</f>
        <v/>
      </c>
      <c r="AS37" s="928" t="str">
        <f>'大気7(2)_2'!BF38</f>
        <v/>
      </c>
      <c r="AT37" s="928" t="str">
        <f>'大気7(2)_2'!BG38</f>
        <v/>
      </c>
      <c r="AU37" s="928" t="str">
        <f>'大気7(2)_2'!BH38</f>
        <v/>
      </c>
      <c r="AV37" s="929" t="str">
        <f>'大気7(2)_2'!BI38</f>
        <v/>
      </c>
      <c r="AW37" s="930" t="str">
        <f>'大気7(2)_2'!BM38</f>
        <v/>
      </c>
      <c r="AX37" s="927" t="str">
        <f>'大気7(2)_2'!BN38</f>
        <v/>
      </c>
      <c r="AY37" s="928" t="str">
        <f>'大気7(2)_2'!BP38</f>
        <v/>
      </c>
      <c r="AZ37" s="928" t="str">
        <f>'大気7(2)_2'!BQ38</f>
        <v/>
      </c>
      <c r="BA37" s="928" t="str">
        <f>'大気7(2)_2'!BR38</f>
        <v/>
      </c>
      <c r="BB37" s="928" t="str">
        <f>'大気7(2)_2'!BS38</f>
        <v/>
      </c>
      <c r="BC37" s="928" t="str">
        <f>'大気7(2)_2'!BT38</f>
        <v/>
      </c>
      <c r="BD37" s="928" t="str">
        <f>'大気7(2)_2'!BU38</f>
        <v/>
      </c>
      <c r="BE37" s="928" t="str">
        <f>'大気7(2)_2'!BV38</f>
        <v/>
      </c>
      <c r="BF37" s="928" t="str">
        <f>'大気7(2)_2'!BW38</f>
        <v/>
      </c>
      <c r="BG37" s="928" t="str">
        <f>'大気7(2)_2'!BX38</f>
        <v/>
      </c>
      <c r="BH37" s="929" t="str">
        <f>'大気7(2)_2'!BY38</f>
        <v/>
      </c>
      <c r="BI37" s="929" t="str">
        <f>'大気7(2)_2'!CH38</f>
        <v/>
      </c>
      <c r="BJ37" s="929" t="str">
        <f>'大気7(2)_2'!CI38</f>
        <v/>
      </c>
      <c r="BK37" s="929" t="str">
        <f>'大気7(2)_2'!CJ38</f>
        <v/>
      </c>
      <c r="BL37" s="929" t="str">
        <f>'大気7(2)_2'!CK38</f>
        <v/>
      </c>
      <c r="BM37" s="929" t="str">
        <f>'大気7(2)_2'!CL38</f>
        <v/>
      </c>
      <c r="BN37" s="927" t="str">
        <f t="shared" si="12"/>
        <v>○</v>
      </c>
      <c r="BO37" s="928" t="str">
        <f t="shared" si="12"/>
        <v>○</v>
      </c>
      <c r="BP37" s="928" t="str">
        <f t="shared" si="12"/>
        <v>○</v>
      </c>
      <c r="BQ37" s="928" t="str">
        <f t="shared" si="12"/>
        <v>○</v>
      </c>
      <c r="BR37" s="928" t="str">
        <f t="shared" si="12"/>
        <v/>
      </c>
      <c r="BS37" s="928" t="str">
        <f t="shared" si="12"/>
        <v/>
      </c>
      <c r="BT37" s="928" t="str">
        <f t="shared" si="12"/>
        <v>○</v>
      </c>
      <c r="BU37" s="928" t="str">
        <f t="shared" si="12"/>
        <v>○</v>
      </c>
      <c r="BV37" s="928" t="str">
        <f t="shared" si="12"/>
        <v/>
      </c>
      <c r="BW37" s="928" t="str">
        <f t="shared" si="12"/>
        <v>○</v>
      </c>
      <c r="BX37" s="929" t="str">
        <f t="shared" si="12"/>
        <v>○</v>
      </c>
      <c r="BY37" s="927" t="str">
        <f t="shared" si="7"/>
        <v>○</v>
      </c>
      <c r="BZ37" s="930" t="str">
        <f t="shared" si="8"/>
        <v>○</v>
      </c>
      <c r="CA37" s="930" t="str">
        <f t="shared" si="9"/>
        <v/>
      </c>
      <c r="CB37" s="930" t="str">
        <f t="shared" si="10"/>
        <v/>
      </c>
      <c r="CC37" s="929" t="str">
        <f t="shared" si="11"/>
        <v/>
      </c>
    </row>
    <row r="38" spans="1:81">
      <c r="A38" s="926" t="s">
        <v>154</v>
      </c>
      <c r="B38" s="927" t="str">
        <f>'大気7(2)_2'!B39</f>
        <v>○</v>
      </c>
      <c r="C38" s="928" t="str">
        <f>'大気7(2)_2'!D39</f>
        <v>○</v>
      </c>
      <c r="D38" s="928" t="str">
        <f>'大気7(2)_2'!E39</f>
        <v>○</v>
      </c>
      <c r="E38" s="928" t="str">
        <f>'大気7(2)_2'!F39</f>
        <v>○</v>
      </c>
      <c r="F38" s="928" t="str">
        <f>'大気7(2)_2'!G39</f>
        <v>○</v>
      </c>
      <c r="G38" s="928" t="str">
        <f>'大気7(2)_2'!H39</f>
        <v/>
      </c>
      <c r="H38" s="928" t="str">
        <f>'大気7(2)_2'!I39</f>
        <v/>
      </c>
      <c r="I38" s="928" t="str">
        <f>'大気7(2)_2'!J39</f>
        <v>○</v>
      </c>
      <c r="J38" s="928" t="str">
        <f>'大気7(2)_2'!K39</f>
        <v/>
      </c>
      <c r="K38" s="928" t="str">
        <f>'大気7(2)_2'!L39</f>
        <v>○</v>
      </c>
      <c r="L38" s="929" t="str">
        <f>'大気7(2)_2'!M39</f>
        <v>○</v>
      </c>
      <c r="M38" s="927" t="str">
        <f>'大気7(2)_2'!Q39</f>
        <v>○</v>
      </c>
      <c r="N38" s="927" t="str">
        <f>'大気7(2)_2'!R39</f>
        <v/>
      </c>
      <c r="O38" s="928" t="str">
        <f>'大気7(2)_2'!T39</f>
        <v/>
      </c>
      <c r="P38" s="928" t="str">
        <f>'大気7(2)_2'!U39</f>
        <v/>
      </c>
      <c r="Q38" s="928" t="str">
        <f>'大気7(2)_2'!V39</f>
        <v/>
      </c>
      <c r="R38" s="928" t="str">
        <f>'大気7(2)_2'!W39</f>
        <v/>
      </c>
      <c r="S38" s="928" t="str">
        <f>'大気7(2)_2'!X39</f>
        <v/>
      </c>
      <c r="T38" s="928" t="str">
        <f>'大気7(2)_2'!Y39</f>
        <v/>
      </c>
      <c r="U38" s="928" t="str">
        <f>'大気7(2)_2'!Z39</f>
        <v/>
      </c>
      <c r="V38" s="928" t="str">
        <f>'大気7(2)_2'!AA39</f>
        <v/>
      </c>
      <c r="W38" s="928" t="str">
        <f>'大気7(2)_2'!AB39</f>
        <v/>
      </c>
      <c r="X38" s="929" t="str">
        <f>'大気7(2)_2'!AC39</f>
        <v/>
      </c>
      <c r="Y38" s="930" t="str">
        <f>'大気7(2)_2'!AG39</f>
        <v/>
      </c>
      <c r="Z38" s="927" t="str">
        <f>'大気7(2)_2'!AH39</f>
        <v/>
      </c>
      <c r="AA38" s="928" t="str">
        <f>'大気7(2)_2'!AJ39</f>
        <v/>
      </c>
      <c r="AB38" s="928" t="str">
        <f>'大気7(2)_2'!AK39</f>
        <v/>
      </c>
      <c r="AC38" s="928" t="str">
        <f>'大気7(2)_2'!AL39</f>
        <v/>
      </c>
      <c r="AD38" s="928" t="str">
        <f>'大気7(2)_2'!AM39</f>
        <v/>
      </c>
      <c r="AE38" s="928" t="str">
        <f>'大気7(2)_2'!AN39</f>
        <v/>
      </c>
      <c r="AF38" s="928" t="str">
        <f>'大気7(2)_2'!AO39</f>
        <v/>
      </c>
      <c r="AG38" s="928" t="str">
        <f>'大気7(2)_2'!AP39</f>
        <v/>
      </c>
      <c r="AH38" s="928" t="str">
        <f>'大気7(2)_2'!AQ39</f>
        <v/>
      </c>
      <c r="AI38" s="928" t="str">
        <f>'大気7(2)_2'!AR39</f>
        <v/>
      </c>
      <c r="AJ38" s="929" t="str">
        <f>'大気7(2)_2'!AS39</f>
        <v>○</v>
      </c>
      <c r="AK38" s="930" t="str">
        <f>'大気7(2)_2'!AW39</f>
        <v>○</v>
      </c>
      <c r="AL38" s="927" t="str">
        <f>'大気7(2)_2'!AX39</f>
        <v/>
      </c>
      <c r="AM38" s="928" t="str">
        <f>'大気7(2)_2'!AZ39</f>
        <v/>
      </c>
      <c r="AN38" s="928" t="str">
        <f>'大気7(2)_2'!BA39</f>
        <v/>
      </c>
      <c r="AO38" s="928" t="str">
        <f>'大気7(2)_2'!BB39</f>
        <v/>
      </c>
      <c r="AP38" s="928" t="str">
        <f>'大気7(2)_2'!BC39</f>
        <v/>
      </c>
      <c r="AQ38" s="928" t="str">
        <f>'大気7(2)_2'!BD39</f>
        <v/>
      </c>
      <c r="AR38" s="928" t="str">
        <f>'大気7(2)_2'!BE39</f>
        <v/>
      </c>
      <c r="AS38" s="928" t="str">
        <f>'大気7(2)_2'!BF39</f>
        <v/>
      </c>
      <c r="AT38" s="928" t="str">
        <f>'大気7(2)_2'!BG39</f>
        <v/>
      </c>
      <c r="AU38" s="928" t="str">
        <f>'大気7(2)_2'!BH39</f>
        <v/>
      </c>
      <c r="AV38" s="929" t="str">
        <f>'大気7(2)_2'!BI39</f>
        <v/>
      </c>
      <c r="AW38" s="930" t="str">
        <f>'大気7(2)_2'!BM39</f>
        <v/>
      </c>
      <c r="AX38" s="927" t="str">
        <f>'大気7(2)_2'!BN39</f>
        <v>○</v>
      </c>
      <c r="AY38" s="928" t="str">
        <f>'大気7(2)_2'!BP39</f>
        <v>○</v>
      </c>
      <c r="AZ38" s="928" t="str">
        <f>'大気7(2)_2'!BQ39</f>
        <v>○</v>
      </c>
      <c r="BA38" s="928" t="str">
        <f>'大気7(2)_2'!BR39</f>
        <v>○</v>
      </c>
      <c r="BB38" s="928" t="str">
        <f>'大気7(2)_2'!BS39</f>
        <v>○</v>
      </c>
      <c r="BC38" s="928" t="str">
        <f>'大気7(2)_2'!BT39</f>
        <v/>
      </c>
      <c r="BD38" s="928" t="str">
        <f>'大気7(2)_2'!BU39</f>
        <v/>
      </c>
      <c r="BE38" s="928" t="str">
        <f>'大気7(2)_2'!BV39</f>
        <v>○</v>
      </c>
      <c r="BF38" s="928" t="str">
        <f>'大気7(2)_2'!BW39</f>
        <v/>
      </c>
      <c r="BG38" s="928" t="str">
        <f>'大気7(2)_2'!BX39</f>
        <v>○</v>
      </c>
      <c r="BH38" s="929" t="str">
        <f>'大気7(2)_2'!BY39</f>
        <v>○</v>
      </c>
      <c r="BI38" s="929" t="str">
        <f>'大気7(2)_2'!CH39</f>
        <v/>
      </c>
      <c r="BJ38" s="929" t="str">
        <f>'大気7(2)_2'!CI39</f>
        <v/>
      </c>
      <c r="BK38" s="929" t="str">
        <f>'大気7(2)_2'!CJ39</f>
        <v/>
      </c>
      <c r="BL38" s="929" t="str">
        <f>'大気7(2)_2'!CK39</f>
        <v/>
      </c>
      <c r="BM38" s="929" t="str">
        <f>'大気7(2)_2'!CL39</f>
        <v/>
      </c>
      <c r="BN38" s="927" t="str">
        <f t="shared" si="12"/>
        <v>○</v>
      </c>
      <c r="BO38" s="928" t="str">
        <f t="shared" si="12"/>
        <v>○</v>
      </c>
      <c r="BP38" s="928" t="str">
        <f t="shared" si="12"/>
        <v>○</v>
      </c>
      <c r="BQ38" s="928" t="str">
        <f t="shared" si="12"/>
        <v>○</v>
      </c>
      <c r="BR38" s="928" t="str">
        <f t="shared" si="12"/>
        <v>○</v>
      </c>
      <c r="BS38" s="928" t="str">
        <f t="shared" si="12"/>
        <v/>
      </c>
      <c r="BT38" s="928" t="str">
        <f t="shared" si="12"/>
        <v/>
      </c>
      <c r="BU38" s="928" t="str">
        <f t="shared" si="12"/>
        <v>○</v>
      </c>
      <c r="BV38" s="928" t="str">
        <f t="shared" si="12"/>
        <v/>
      </c>
      <c r="BW38" s="928" t="str">
        <f t="shared" si="12"/>
        <v>○</v>
      </c>
      <c r="BX38" s="929" t="str">
        <f t="shared" si="12"/>
        <v>○</v>
      </c>
      <c r="BY38" s="927" t="str">
        <f t="shared" si="7"/>
        <v>○</v>
      </c>
      <c r="BZ38" s="930" t="str">
        <f t="shared" si="8"/>
        <v/>
      </c>
      <c r="CA38" s="930" t="str">
        <f t="shared" si="9"/>
        <v>○</v>
      </c>
      <c r="CB38" s="930" t="str">
        <f t="shared" si="10"/>
        <v/>
      </c>
      <c r="CC38" s="929" t="str">
        <f t="shared" si="11"/>
        <v>○</v>
      </c>
    </row>
    <row r="39" spans="1:81">
      <c r="A39" s="932" t="s">
        <v>155</v>
      </c>
      <c r="B39" s="933" t="str">
        <f>'大気7(2)_2'!B40</f>
        <v>○</v>
      </c>
      <c r="C39" s="934" t="str">
        <f>'大気7(2)_2'!D40</f>
        <v>○</v>
      </c>
      <c r="D39" s="934" t="str">
        <f>'大気7(2)_2'!E40</f>
        <v>○</v>
      </c>
      <c r="E39" s="934" t="str">
        <f>'大気7(2)_2'!F40</f>
        <v>○</v>
      </c>
      <c r="F39" s="934" t="str">
        <f>'大気7(2)_2'!G40</f>
        <v/>
      </c>
      <c r="G39" s="934" t="str">
        <f>'大気7(2)_2'!H40</f>
        <v/>
      </c>
      <c r="H39" s="934" t="str">
        <f>'大気7(2)_2'!I40</f>
        <v/>
      </c>
      <c r="I39" s="934" t="str">
        <f>'大気7(2)_2'!J40</f>
        <v>○</v>
      </c>
      <c r="J39" s="934" t="str">
        <f>'大気7(2)_2'!K40</f>
        <v>○</v>
      </c>
      <c r="K39" s="934" t="str">
        <f>'大気7(2)_2'!L40</f>
        <v/>
      </c>
      <c r="L39" s="935" t="str">
        <f>'大気7(2)_2'!M40</f>
        <v>○</v>
      </c>
      <c r="M39" s="933" t="str">
        <f>'大気7(2)_2'!Q40</f>
        <v/>
      </c>
      <c r="N39" s="933" t="str">
        <f>'大気7(2)_2'!R40</f>
        <v/>
      </c>
      <c r="O39" s="934" t="str">
        <f>'大気7(2)_2'!T40</f>
        <v/>
      </c>
      <c r="P39" s="934" t="str">
        <f>'大気7(2)_2'!U40</f>
        <v/>
      </c>
      <c r="Q39" s="934" t="str">
        <f>'大気7(2)_2'!V40</f>
        <v/>
      </c>
      <c r="R39" s="934" t="str">
        <f>'大気7(2)_2'!W40</f>
        <v/>
      </c>
      <c r="S39" s="934" t="str">
        <f>'大気7(2)_2'!X40</f>
        <v/>
      </c>
      <c r="T39" s="934" t="str">
        <f>'大気7(2)_2'!Y40</f>
        <v/>
      </c>
      <c r="U39" s="934" t="str">
        <f>'大気7(2)_2'!Z40</f>
        <v/>
      </c>
      <c r="V39" s="934" t="str">
        <f>'大気7(2)_2'!AA40</f>
        <v/>
      </c>
      <c r="W39" s="934" t="str">
        <f>'大気7(2)_2'!AB40</f>
        <v/>
      </c>
      <c r="X39" s="935" t="str">
        <f>'大気7(2)_2'!AC40</f>
        <v/>
      </c>
      <c r="Y39" s="936" t="str">
        <f>'大気7(2)_2'!AG40</f>
        <v/>
      </c>
      <c r="Z39" s="933" t="str">
        <f>'大気7(2)_2'!AH40</f>
        <v/>
      </c>
      <c r="AA39" s="934" t="str">
        <f>'大気7(2)_2'!AJ40</f>
        <v/>
      </c>
      <c r="AB39" s="934" t="str">
        <f>'大気7(2)_2'!AK40</f>
        <v/>
      </c>
      <c r="AC39" s="934" t="str">
        <f>'大気7(2)_2'!AL40</f>
        <v/>
      </c>
      <c r="AD39" s="934" t="str">
        <f>'大気7(2)_2'!AM40</f>
        <v/>
      </c>
      <c r="AE39" s="934" t="str">
        <f>'大気7(2)_2'!AN40</f>
        <v/>
      </c>
      <c r="AF39" s="934" t="str">
        <f>'大気7(2)_2'!AO40</f>
        <v/>
      </c>
      <c r="AG39" s="934" t="str">
        <f>'大気7(2)_2'!AP40</f>
        <v/>
      </c>
      <c r="AH39" s="934" t="str">
        <f>'大気7(2)_2'!AQ40</f>
        <v/>
      </c>
      <c r="AI39" s="934" t="str">
        <f>'大気7(2)_2'!AR40</f>
        <v/>
      </c>
      <c r="AJ39" s="935" t="str">
        <f>'大気7(2)_2'!AS40</f>
        <v/>
      </c>
      <c r="AK39" s="936" t="str">
        <f>'大気7(2)_2'!AW40</f>
        <v>○</v>
      </c>
      <c r="AL39" s="933" t="str">
        <f>'大気7(2)_2'!AX40</f>
        <v/>
      </c>
      <c r="AM39" s="934" t="str">
        <f>'大気7(2)_2'!AZ40</f>
        <v/>
      </c>
      <c r="AN39" s="934" t="str">
        <f>'大気7(2)_2'!BA40</f>
        <v/>
      </c>
      <c r="AO39" s="934" t="str">
        <f>'大気7(2)_2'!BB40</f>
        <v/>
      </c>
      <c r="AP39" s="934" t="str">
        <f>'大気7(2)_2'!BC40</f>
        <v/>
      </c>
      <c r="AQ39" s="934" t="str">
        <f>'大気7(2)_2'!BD40</f>
        <v/>
      </c>
      <c r="AR39" s="934" t="str">
        <f>'大気7(2)_2'!BE40</f>
        <v/>
      </c>
      <c r="AS39" s="934" t="str">
        <f>'大気7(2)_2'!BF40</f>
        <v/>
      </c>
      <c r="AT39" s="934" t="str">
        <f>'大気7(2)_2'!BG40</f>
        <v/>
      </c>
      <c r="AU39" s="934" t="str">
        <f>'大気7(2)_2'!BH40</f>
        <v/>
      </c>
      <c r="AV39" s="935" t="str">
        <f>'大気7(2)_2'!BI40</f>
        <v/>
      </c>
      <c r="AW39" s="936" t="str">
        <f>'大気7(2)_2'!BM40</f>
        <v/>
      </c>
      <c r="AX39" s="933" t="str">
        <f>'大気7(2)_2'!BN40</f>
        <v/>
      </c>
      <c r="AY39" s="934" t="str">
        <f>'大気7(2)_2'!BP40</f>
        <v/>
      </c>
      <c r="AZ39" s="934" t="str">
        <f>'大気7(2)_2'!BQ40</f>
        <v/>
      </c>
      <c r="BA39" s="934" t="str">
        <f>'大気7(2)_2'!BR40</f>
        <v/>
      </c>
      <c r="BB39" s="934" t="str">
        <f>'大気7(2)_2'!BS40</f>
        <v/>
      </c>
      <c r="BC39" s="934" t="str">
        <f>'大気7(2)_2'!BT40</f>
        <v/>
      </c>
      <c r="BD39" s="934" t="str">
        <f>'大気7(2)_2'!BU40</f>
        <v/>
      </c>
      <c r="BE39" s="934" t="str">
        <f>'大気7(2)_2'!BV40</f>
        <v/>
      </c>
      <c r="BF39" s="934" t="str">
        <f>'大気7(2)_2'!BW40</f>
        <v/>
      </c>
      <c r="BG39" s="934" t="str">
        <f>'大気7(2)_2'!BX40</f>
        <v/>
      </c>
      <c r="BH39" s="935" t="str">
        <f>'大気7(2)_2'!BY40</f>
        <v/>
      </c>
      <c r="BI39" s="935" t="str">
        <f>'大気7(2)_2'!CH40</f>
        <v/>
      </c>
      <c r="BJ39" s="935" t="str">
        <f>'大気7(2)_2'!CI40</f>
        <v/>
      </c>
      <c r="BK39" s="935" t="str">
        <f>'大気7(2)_2'!CJ40</f>
        <v/>
      </c>
      <c r="BL39" s="935" t="str">
        <f>'大気7(2)_2'!CK40</f>
        <v/>
      </c>
      <c r="BM39" s="935" t="str">
        <f>'大気7(2)_2'!CL40</f>
        <v/>
      </c>
      <c r="BN39" s="933" t="str">
        <f t="shared" si="12"/>
        <v>○</v>
      </c>
      <c r="BO39" s="934" t="str">
        <f t="shared" si="12"/>
        <v>○</v>
      </c>
      <c r="BP39" s="934" t="str">
        <f t="shared" si="12"/>
        <v>○</v>
      </c>
      <c r="BQ39" s="934" t="str">
        <f t="shared" si="12"/>
        <v>○</v>
      </c>
      <c r="BR39" s="934" t="str">
        <f t="shared" si="12"/>
        <v/>
      </c>
      <c r="BS39" s="934" t="str">
        <f t="shared" si="12"/>
        <v/>
      </c>
      <c r="BT39" s="934" t="str">
        <f t="shared" si="12"/>
        <v/>
      </c>
      <c r="BU39" s="934" t="str">
        <f t="shared" si="12"/>
        <v>○</v>
      </c>
      <c r="BV39" s="934" t="str">
        <f t="shared" si="12"/>
        <v>○</v>
      </c>
      <c r="BW39" s="934" t="str">
        <f t="shared" si="12"/>
        <v/>
      </c>
      <c r="BX39" s="935" t="str">
        <f t="shared" si="12"/>
        <v>○</v>
      </c>
      <c r="BY39" s="933" t="str">
        <f t="shared" si="7"/>
        <v>○</v>
      </c>
      <c r="BZ39" s="936" t="str">
        <f t="shared" si="8"/>
        <v/>
      </c>
      <c r="CA39" s="936" t="str">
        <f t="shared" si="9"/>
        <v>△</v>
      </c>
      <c r="CB39" s="936" t="str">
        <f t="shared" si="10"/>
        <v/>
      </c>
      <c r="CC39" s="935" t="str">
        <f t="shared" si="11"/>
        <v/>
      </c>
    </row>
    <row r="40" spans="1:81">
      <c r="A40" s="921" t="s">
        <v>156</v>
      </c>
      <c r="B40" s="922" t="str">
        <f>'大気7(2)_2'!B41</f>
        <v>○</v>
      </c>
      <c r="C40" s="923" t="str">
        <f>'大気7(2)_2'!D41</f>
        <v>○</v>
      </c>
      <c r="D40" s="923" t="str">
        <f>'大気7(2)_2'!E41</f>
        <v>○</v>
      </c>
      <c r="E40" s="923" t="str">
        <f>'大気7(2)_2'!F41</f>
        <v>○</v>
      </c>
      <c r="F40" s="923" t="str">
        <f>'大気7(2)_2'!G41</f>
        <v>○</v>
      </c>
      <c r="G40" s="923" t="str">
        <f>'大気7(2)_2'!H41</f>
        <v/>
      </c>
      <c r="H40" s="923" t="str">
        <f>'大気7(2)_2'!I41</f>
        <v>○</v>
      </c>
      <c r="I40" s="923" t="str">
        <f>'大気7(2)_2'!J41</f>
        <v>○</v>
      </c>
      <c r="J40" s="923" t="str">
        <f>'大気7(2)_2'!K41</f>
        <v>○</v>
      </c>
      <c r="K40" s="923" t="str">
        <f>'大気7(2)_2'!L41</f>
        <v>○</v>
      </c>
      <c r="L40" s="924" t="str">
        <f>'大気7(2)_2'!M41</f>
        <v>○</v>
      </c>
      <c r="M40" s="922" t="str">
        <f>'大気7(2)_2'!Q41</f>
        <v>○</v>
      </c>
      <c r="N40" s="922" t="str">
        <f>'大気7(2)_2'!R41</f>
        <v/>
      </c>
      <c r="O40" s="923" t="str">
        <f>'大気7(2)_2'!T41</f>
        <v/>
      </c>
      <c r="P40" s="923" t="str">
        <f>'大気7(2)_2'!U41</f>
        <v/>
      </c>
      <c r="Q40" s="923" t="str">
        <f>'大気7(2)_2'!V41</f>
        <v/>
      </c>
      <c r="R40" s="923" t="str">
        <f>'大気7(2)_2'!W41</f>
        <v/>
      </c>
      <c r="S40" s="923" t="str">
        <f>'大気7(2)_2'!X41</f>
        <v/>
      </c>
      <c r="T40" s="923" t="str">
        <f>'大気7(2)_2'!Y41</f>
        <v/>
      </c>
      <c r="U40" s="923" t="str">
        <f>'大気7(2)_2'!Z41</f>
        <v>○</v>
      </c>
      <c r="V40" s="923" t="str">
        <f>'大気7(2)_2'!AA41</f>
        <v>○</v>
      </c>
      <c r="W40" s="923" t="str">
        <f>'大気7(2)_2'!AB41</f>
        <v>○</v>
      </c>
      <c r="X40" s="924" t="str">
        <f>'大気7(2)_2'!AC41</f>
        <v>○</v>
      </c>
      <c r="Y40" s="925" t="str">
        <f>'大気7(2)_2'!AG41</f>
        <v>○</v>
      </c>
      <c r="Z40" s="922" t="str">
        <f>'大気7(2)_2'!AH41</f>
        <v/>
      </c>
      <c r="AA40" s="923" t="str">
        <f>'大気7(2)_2'!AJ41</f>
        <v/>
      </c>
      <c r="AB40" s="923" t="str">
        <f>'大気7(2)_2'!AK41</f>
        <v/>
      </c>
      <c r="AC40" s="923" t="str">
        <f>'大気7(2)_2'!AL41</f>
        <v/>
      </c>
      <c r="AD40" s="923" t="str">
        <f>'大気7(2)_2'!AM41</f>
        <v/>
      </c>
      <c r="AE40" s="923" t="str">
        <f>'大気7(2)_2'!AN41</f>
        <v/>
      </c>
      <c r="AF40" s="923" t="str">
        <f>'大気7(2)_2'!AO41</f>
        <v/>
      </c>
      <c r="AG40" s="923" t="str">
        <f>'大気7(2)_2'!AP41</f>
        <v/>
      </c>
      <c r="AH40" s="923" t="str">
        <f>'大気7(2)_2'!AQ41</f>
        <v/>
      </c>
      <c r="AI40" s="923" t="str">
        <f>'大気7(2)_2'!AR41</f>
        <v/>
      </c>
      <c r="AJ40" s="924" t="str">
        <f>'大気7(2)_2'!AS41</f>
        <v/>
      </c>
      <c r="AK40" s="925" t="str">
        <f>'大気7(2)_2'!AW41</f>
        <v/>
      </c>
      <c r="AL40" s="922" t="str">
        <f>'大気7(2)_2'!AX41</f>
        <v/>
      </c>
      <c r="AM40" s="923" t="str">
        <f>'大気7(2)_2'!AZ41</f>
        <v/>
      </c>
      <c r="AN40" s="923" t="str">
        <f>'大気7(2)_2'!BA41</f>
        <v/>
      </c>
      <c r="AO40" s="923" t="str">
        <f>'大気7(2)_2'!BB41</f>
        <v/>
      </c>
      <c r="AP40" s="923" t="str">
        <f>'大気7(2)_2'!BC41</f>
        <v/>
      </c>
      <c r="AQ40" s="923" t="str">
        <f>'大気7(2)_2'!BD41</f>
        <v/>
      </c>
      <c r="AR40" s="923" t="str">
        <f>'大気7(2)_2'!BE41</f>
        <v/>
      </c>
      <c r="AS40" s="923" t="str">
        <f>'大気7(2)_2'!BF41</f>
        <v/>
      </c>
      <c r="AT40" s="923" t="str">
        <f>'大気7(2)_2'!BG41</f>
        <v/>
      </c>
      <c r="AU40" s="923" t="str">
        <f>'大気7(2)_2'!BH41</f>
        <v/>
      </c>
      <c r="AV40" s="924" t="str">
        <f>'大気7(2)_2'!BI41</f>
        <v/>
      </c>
      <c r="AW40" s="925" t="str">
        <f>'大気7(2)_2'!BM41</f>
        <v/>
      </c>
      <c r="AX40" s="922" t="str">
        <f>'大気7(2)_2'!BN41</f>
        <v>○</v>
      </c>
      <c r="AY40" s="923" t="str">
        <f>'大気7(2)_2'!BP41</f>
        <v>○</v>
      </c>
      <c r="AZ40" s="923" t="str">
        <f>'大気7(2)_2'!BQ41</f>
        <v>○</v>
      </c>
      <c r="BA40" s="923" t="str">
        <f>'大気7(2)_2'!BR41</f>
        <v>○</v>
      </c>
      <c r="BB40" s="923" t="str">
        <f>'大気7(2)_2'!BS41</f>
        <v>○</v>
      </c>
      <c r="BC40" s="923" t="str">
        <f>'大気7(2)_2'!BT41</f>
        <v/>
      </c>
      <c r="BD40" s="923" t="str">
        <f>'大気7(2)_2'!BU41</f>
        <v>○</v>
      </c>
      <c r="BE40" s="923" t="str">
        <f>'大気7(2)_2'!BV41</f>
        <v>○</v>
      </c>
      <c r="BF40" s="923" t="str">
        <f>'大気7(2)_2'!BW41</f>
        <v>○</v>
      </c>
      <c r="BG40" s="923" t="str">
        <f>'大気7(2)_2'!BX41</f>
        <v>○</v>
      </c>
      <c r="BH40" s="924" t="str">
        <f>'大気7(2)_2'!BY41</f>
        <v>○</v>
      </c>
      <c r="BI40" s="924" t="str">
        <f>'大気7(2)_2'!CH41</f>
        <v>○</v>
      </c>
      <c r="BJ40" s="924" t="str">
        <f>'大気7(2)_2'!CI41</f>
        <v/>
      </c>
      <c r="BK40" s="924" t="str">
        <f>'大気7(2)_2'!CJ41</f>
        <v/>
      </c>
      <c r="BL40" s="924" t="str">
        <f>'大気7(2)_2'!CK41</f>
        <v/>
      </c>
      <c r="BM40" s="924" t="str">
        <f>'大気7(2)_2'!CL41</f>
        <v/>
      </c>
      <c r="BN40" s="922" t="str">
        <f t="shared" si="12"/>
        <v>○</v>
      </c>
      <c r="BO40" s="923" t="str">
        <f t="shared" si="12"/>
        <v>○</v>
      </c>
      <c r="BP40" s="923" t="str">
        <f t="shared" si="12"/>
        <v>○</v>
      </c>
      <c r="BQ40" s="923" t="str">
        <f t="shared" si="12"/>
        <v>○</v>
      </c>
      <c r="BR40" s="923" t="str">
        <f t="shared" si="12"/>
        <v>○</v>
      </c>
      <c r="BS40" s="923" t="str">
        <f t="shared" si="12"/>
        <v/>
      </c>
      <c r="BT40" s="923" t="str">
        <f t="shared" si="12"/>
        <v>○</v>
      </c>
      <c r="BU40" s="923" t="str">
        <f t="shared" si="12"/>
        <v>○</v>
      </c>
      <c r="BV40" s="923" t="str">
        <f t="shared" si="12"/>
        <v>○</v>
      </c>
      <c r="BW40" s="923" t="str">
        <f t="shared" si="12"/>
        <v>○</v>
      </c>
      <c r="BX40" s="924" t="str">
        <f t="shared" si="12"/>
        <v>○</v>
      </c>
      <c r="BY40" s="922" t="str">
        <f t="shared" si="7"/>
        <v>○</v>
      </c>
      <c r="BZ40" s="925" t="str">
        <f t="shared" si="8"/>
        <v>○</v>
      </c>
      <c r="CA40" s="925" t="str">
        <f t="shared" si="9"/>
        <v/>
      </c>
      <c r="CB40" s="925" t="str">
        <f t="shared" si="10"/>
        <v/>
      </c>
      <c r="CC40" s="924" t="str">
        <f t="shared" si="11"/>
        <v>○</v>
      </c>
    </row>
    <row r="41" spans="1:81">
      <c r="A41" s="926" t="s">
        <v>157</v>
      </c>
      <c r="B41" s="927" t="str">
        <f>'大気7(2)_2'!B42</f>
        <v>○</v>
      </c>
      <c r="C41" s="928" t="str">
        <f>'大気7(2)_2'!D42</f>
        <v>○</v>
      </c>
      <c r="D41" s="928" t="str">
        <f>'大気7(2)_2'!E42</f>
        <v>○</v>
      </c>
      <c r="E41" s="928" t="str">
        <f>'大気7(2)_2'!F42</f>
        <v>○</v>
      </c>
      <c r="F41" s="928" t="str">
        <f>'大気7(2)_2'!G42</f>
        <v/>
      </c>
      <c r="G41" s="928" t="str">
        <f>'大気7(2)_2'!H42</f>
        <v/>
      </c>
      <c r="H41" s="928" t="str">
        <f>'大気7(2)_2'!I42</f>
        <v/>
      </c>
      <c r="I41" s="928" t="str">
        <f>'大気7(2)_2'!J42</f>
        <v>○</v>
      </c>
      <c r="J41" s="928" t="str">
        <f>'大気7(2)_2'!K42</f>
        <v/>
      </c>
      <c r="K41" s="928" t="str">
        <f>'大気7(2)_2'!L42</f>
        <v>○</v>
      </c>
      <c r="L41" s="929" t="str">
        <f>'大気7(2)_2'!M42</f>
        <v>○</v>
      </c>
      <c r="M41" s="927" t="str">
        <f>'大気7(2)_2'!Q42</f>
        <v>○</v>
      </c>
      <c r="N41" s="927" t="str">
        <f>'大気7(2)_2'!R42</f>
        <v>○</v>
      </c>
      <c r="O41" s="928" t="str">
        <f>'大気7(2)_2'!T42</f>
        <v>○</v>
      </c>
      <c r="P41" s="928" t="str">
        <f>'大気7(2)_2'!U42</f>
        <v>○</v>
      </c>
      <c r="Q41" s="928" t="str">
        <f>'大気7(2)_2'!V42</f>
        <v>○</v>
      </c>
      <c r="R41" s="928" t="str">
        <f>'大気7(2)_2'!W42</f>
        <v/>
      </c>
      <c r="S41" s="928" t="str">
        <f>'大気7(2)_2'!X42</f>
        <v/>
      </c>
      <c r="T41" s="928" t="str">
        <f>'大気7(2)_2'!Y42</f>
        <v/>
      </c>
      <c r="U41" s="928" t="str">
        <f>'大気7(2)_2'!Z42</f>
        <v>○</v>
      </c>
      <c r="V41" s="928" t="str">
        <f>'大気7(2)_2'!AA42</f>
        <v/>
      </c>
      <c r="W41" s="928" t="str">
        <f>'大気7(2)_2'!AB42</f>
        <v>○</v>
      </c>
      <c r="X41" s="929" t="str">
        <f>'大気7(2)_2'!AC42</f>
        <v>○</v>
      </c>
      <c r="Y41" s="930" t="str">
        <f>'大気7(2)_2'!AG42</f>
        <v>○</v>
      </c>
      <c r="Z41" s="927" t="str">
        <f>'大気7(2)_2'!AH42</f>
        <v>○</v>
      </c>
      <c r="AA41" s="928" t="str">
        <f>'大気7(2)_2'!AJ42</f>
        <v/>
      </c>
      <c r="AB41" s="928" t="str">
        <f>'大気7(2)_2'!AK42</f>
        <v/>
      </c>
      <c r="AC41" s="928" t="str">
        <f>'大気7(2)_2'!AL42</f>
        <v/>
      </c>
      <c r="AD41" s="928" t="str">
        <f>'大気7(2)_2'!AM42</f>
        <v/>
      </c>
      <c r="AE41" s="928" t="str">
        <f>'大気7(2)_2'!AN42</f>
        <v/>
      </c>
      <c r="AF41" s="928" t="str">
        <f>'大気7(2)_2'!AO42</f>
        <v/>
      </c>
      <c r="AG41" s="928" t="str">
        <f>'大気7(2)_2'!AP42</f>
        <v/>
      </c>
      <c r="AH41" s="928" t="str">
        <f>'大気7(2)_2'!AQ42</f>
        <v/>
      </c>
      <c r="AI41" s="928" t="str">
        <f>'大気7(2)_2'!AR42</f>
        <v/>
      </c>
      <c r="AJ41" s="929" t="str">
        <f>'大気7(2)_2'!AS42</f>
        <v/>
      </c>
      <c r="AK41" s="930" t="str">
        <f>'大気7(2)_2'!AW42</f>
        <v>○</v>
      </c>
      <c r="AL41" s="927" t="str">
        <f>'大気7(2)_2'!AX42</f>
        <v/>
      </c>
      <c r="AM41" s="928" t="str">
        <f>'大気7(2)_2'!AZ42</f>
        <v/>
      </c>
      <c r="AN41" s="928" t="str">
        <f>'大気7(2)_2'!BA42</f>
        <v/>
      </c>
      <c r="AO41" s="928" t="str">
        <f>'大気7(2)_2'!BB42</f>
        <v/>
      </c>
      <c r="AP41" s="928" t="str">
        <f>'大気7(2)_2'!BC42</f>
        <v/>
      </c>
      <c r="AQ41" s="928" t="str">
        <f>'大気7(2)_2'!BD42</f>
        <v/>
      </c>
      <c r="AR41" s="928" t="str">
        <f>'大気7(2)_2'!BE42</f>
        <v/>
      </c>
      <c r="AS41" s="928" t="str">
        <f>'大気7(2)_2'!BF42</f>
        <v/>
      </c>
      <c r="AT41" s="928" t="str">
        <f>'大気7(2)_2'!BG42</f>
        <v/>
      </c>
      <c r="AU41" s="928" t="str">
        <f>'大気7(2)_2'!BH42</f>
        <v/>
      </c>
      <c r="AV41" s="929" t="str">
        <f>'大気7(2)_2'!BI42</f>
        <v/>
      </c>
      <c r="AW41" s="930" t="str">
        <f>'大気7(2)_2'!BM42</f>
        <v/>
      </c>
      <c r="AX41" s="927" t="str">
        <f>'大気7(2)_2'!BN42</f>
        <v>○</v>
      </c>
      <c r="AY41" s="928" t="str">
        <f>'大気7(2)_2'!BP42</f>
        <v>○</v>
      </c>
      <c r="AZ41" s="928" t="str">
        <f>'大気7(2)_2'!BQ42</f>
        <v>○</v>
      </c>
      <c r="BA41" s="928" t="str">
        <f>'大気7(2)_2'!BR42</f>
        <v>○</v>
      </c>
      <c r="BB41" s="928" t="str">
        <f>'大気7(2)_2'!BS42</f>
        <v/>
      </c>
      <c r="BC41" s="928" t="str">
        <f>'大気7(2)_2'!BT42</f>
        <v/>
      </c>
      <c r="BD41" s="928" t="str">
        <f>'大気7(2)_2'!BU42</f>
        <v/>
      </c>
      <c r="BE41" s="928" t="str">
        <f>'大気7(2)_2'!BV42</f>
        <v>○</v>
      </c>
      <c r="BF41" s="928" t="str">
        <f>'大気7(2)_2'!BW42</f>
        <v/>
      </c>
      <c r="BG41" s="928" t="str">
        <f>'大気7(2)_2'!BX42</f>
        <v>○</v>
      </c>
      <c r="BH41" s="929" t="str">
        <f>'大気7(2)_2'!BY42</f>
        <v>○</v>
      </c>
      <c r="BI41" s="929" t="str">
        <f>'大気7(2)_2'!CH42</f>
        <v>○</v>
      </c>
      <c r="BJ41" s="929" t="str">
        <f>'大気7(2)_2'!CI42</f>
        <v/>
      </c>
      <c r="BK41" s="929" t="str">
        <f>'大気7(2)_2'!CJ42</f>
        <v/>
      </c>
      <c r="BL41" s="929" t="str">
        <f>'大気7(2)_2'!CK42</f>
        <v/>
      </c>
      <c r="BM41" s="929" t="str">
        <f>'大気7(2)_2'!CL42</f>
        <v/>
      </c>
      <c r="BN41" s="927" t="str">
        <f t="shared" si="12"/>
        <v>○</v>
      </c>
      <c r="BO41" s="928" t="str">
        <f t="shared" si="12"/>
        <v>○</v>
      </c>
      <c r="BP41" s="928" t="str">
        <f t="shared" si="12"/>
        <v>○</v>
      </c>
      <c r="BQ41" s="928" t="str">
        <f t="shared" si="12"/>
        <v>○</v>
      </c>
      <c r="BR41" s="928" t="str">
        <f t="shared" si="12"/>
        <v/>
      </c>
      <c r="BS41" s="928" t="str">
        <f t="shared" si="12"/>
        <v/>
      </c>
      <c r="BT41" s="928" t="str">
        <f t="shared" si="12"/>
        <v/>
      </c>
      <c r="BU41" s="928" t="str">
        <f t="shared" si="12"/>
        <v>○</v>
      </c>
      <c r="BV41" s="928" t="str">
        <f t="shared" si="12"/>
        <v/>
      </c>
      <c r="BW41" s="928" t="str">
        <f t="shared" si="12"/>
        <v>○</v>
      </c>
      <c r="BX41" s="929" t="str">
        <f t="shared" si="12"/>
        <v>○</v>
      </c>
      <c r="BY41" s="927" t="str">
        <f t="shared" si="7"/>
        <v>○</v>
      </c>
      <c r="BZ41" s="930" t="str">
        <f t="shared" si="8"/>
        <v>○</v>
      </c>
      <c r="CA41" s="930" t="str">
        <f t="shared" si="9"/>
        <v>○</v>
      </c>
      <c r="CB41" s="930" t="str">
        <f t="shared" si="10"/>
        <v/>
      </c>
      <c r="CC41" s="929" t="str">
        <f t="shared" si="11"/>
        <v>○</v>
      </c>
    </row>
    <row r="42" spans="1:81">
      <c r="A42" s="926" t="s">
        <v>158</v>
      </c>
      <c r="B42" s="927" t="str">
        <f>'大気7(2)_2'!B43</f>
        <v>○</v>
      </c>
      <c r="C42" s="928" t="str">
        <f>'大気7(2)_2'!D43</f>
        <v>○</v>
      </c>
      <c r="D42" s="928" t="str">
        <f>'大気7(2)_2'!E43</f>
        <v>○</v>
      </c>
      <c r="E42" s="928" t="str">
        <f>'大気7(2)_2'!F43</f>
        <v>○</v>
      </c>
      <c r="F42" s="928" t="str">
        <f>'大気7(2)_2'!G43</f>
        <v>○</v>
      </c>
      <c r="G42" s="928" t="str">
        <f>'大気7(2)_2'!H43</f>
        <v>○</v>
      </c>
      <c r="H42" s="928" t="str">
        <f>'大気7(2)_2'!I43</f>
        <v>○</v>
      </c>
      <c r="I42" s="928" t="str">
        <f>'大気7(2)_2'!J43</f>
        <v>○</v>
      </c>
      <c r="J42" s="928" t="str">
        <f>'大気7(2)_2'!K43</f>
        <v>○</v>
      </c>
      <c r="K42" s="928" t="str">
        <f>'大気7(2)_2'!L43</f>
        <v>○</v>
      </c>
      <c r="L42" s="929" t="str">
        <f>'大気7(2)_2'!M43</f>
        <v>○</v>
      </c>
      <c r="M42" s="927" t="str">
        <f>'大気7(2)_2'!Q43</f>
        <v>○</v>
      </c>
      <c r="N42" s="927" t="str">
        <f>'大気7(2)_2'!R43</f>
        <v>○</v>
      </c>
      <c r="O42" s="928" t="str">
        <f>'大気7(2)_2'!T43</f>
        <v>○</v>
      </c>
      <c r="P42" s="928" t="str">
        <f>'大気7(2)_2'!U43</f>
        <v>○</v>
      </c>
      <c r="Q42" s="928" t="str">
        <f>'大気7(2)_2'!V43</f>
        <v>○</v>
      </c>
      <c r="R42" s="928" t="str">
        <f>'大気7(2)_2'!W43</f>
        <v>○</v>
      </c>
      <c r="S42" s="928" t="str">
        <f>'大気7(2)_2'!X43</f>
        <v>○</v>
      </c>
      <c r="T42" s="928" t="str">
        <f>'大気7(2)_2'!Y43</f>
        <v>○</v>
      </c>
      <c r="U42" s="928" t="str">
        <f>'大気7(2)_2'!Z43</f>
        <v>○</v>
      </c>
      <c r="V42" s="928" t="str">
        <f>'大気7(2)_2'!AA43</f>
        <v>○</v>
      </c>
      <c r="W42" s="928" t="str">
        <f>'大気7(2)_2'!AB43</f>
        <v>○</v>
      </c>
      <c r="X42" s="929" t="str">
        <f>'大気7(2)_2'!AC43</f>
        <v>○</v>
      </c>
      <c r="Y42" s="930" t="str">
        <f>'大気7(2)_2'!AG43</f>
        <v>○</v>
      </c>
      <c r="Z42" s="927" t="str">
        <f>'大気7(2)_2'!AH43</f>
        <v>○</v>
      </c>
      <c r="AA42" s="928" t="str">
        <f>'大気7(2)_2'!AJ43</f>
        <v>○</v>
      </c>
      <c r="AB42" s="928" t="str">
        <f>'大気7(2)_2'!AK43</f>
        <v>○</v>
      </c>
      <c r="AC42" s="928" t="str">
        <f>'大気7(2)_2'!AL43</f>
        <v>○</v>
      </c>
      <c r="AD42" s="928" t="str">
        <f>'大気7(2)_2'!AM43</f>
        <v>○</v>
      </c>
      <c r="AE42" s="928" t="str">
        <f>'大気7(2)_2'!AN43</f>
        <v>○</v>
      </c>
      <c r="AF42" s="928" t="str">
        <f>'大気7(2)_2'!AO43</f>
        <v>○</v>
      </c>
      <c r="AG42" s="928" t="str">
        <f>'大気7(2)_2'!AP43</f>
        <v>○</v>
      </c>
      <c r="AH42" s="928" t="str">
        <f>'大気7(2)_2'!AQ43</f>
        <v>○</v>
      </c>
      <c r="AI42" s="928" t="str">
        <f>'大気7(2)_2'!AR43</f>
        <v>○</v>
      </c>
      <c r="AJ42" s="929" t="str">
        <f>'大気7(2)_2'!AS43</f>
        <v>○</v>
      </c>
      <c r="AK42" s="930" t="str">
        <f>'大気7(2)_2'!AW43</f>
        <v>○</v>
      </c>
      <c r="AL42" s="927" t="str">
        <f>'大気7(2)_2'!AX43</f>
        <v/>
      </c>
      <c r="AM42" s="928" t="str">
        <f>'大気7(2)_2'!AZ43</f>
        <v/>
      </c>
      <c r="AN42" s="928" t="str">
        <f>'大気7(2)_2'!BA43</f>
        <v/>
      </c>
      <c r="AO42" s="928" t="str">
        <f>'大気7(2)_2'!BB43</f>
        <v/>
      </c>
      <c r="AP42" s="928" t="str">
        <f>'大気7(2)_2'!BC43</f>
        <v/>
      </c>
      <c r="AQ42" s="928" t="str">
        <f>'大気7(2)_2'!BD43</f>
        <v/>
      </c>
      <c r="AR42" s="928" t="str">
        <f>'大気7(2)_2'!BE43</f>
        <v/>
      </c>
      <c r="AS42" s="928" t="str">
        <f>'大気7(2)_2'!BF43</f>
        <v/>
      </c>
      <c r="AT42" s="928" t="str">
        <f>'大気7(2)_2'!BG43</f>
        <v/>
      </c>
      <c r="AU42" s="928" t="str">
        <f>'大気7(2)_2'!BH43</f>
        <v/>
      </c>
      <c r="AV42" s="929" t="str">
        <f>'大気7(2)_2'!BI43</f>
        <v/>
      </c>
      <c r="AW42" s="930" t="str">
        <f>'大気7(2)_2'!BM43</f>
        <v/>
      </c>
      <c r="AX42" s="927" t="str">
        <f>'大気7(2)_2'!BN43</f>
        <v/>
      </c>
      <c r="AY42" s="928" t="str">
        <f>'大気7(2)_2'!BP43</f>
        <v/>
      </c>
      <c r="AZ42" s="928" t="str">
        <f>'大気7(2)_2'!BQ43</f>
        <v/>
      </c>
      <c r="BA42" s="928" t="str">
        <f>'大気7(2)_2'!BR43</f>
        <v/>
      </c>
      <c r="BB42" s="928" t="str">
        <f>'大気7(2)_2'!BS43</f>
        <v/>
      </c>
      <c r="BC42" s="928" t="str">
        <f>'大気7(2)_2'!BT43</f>
        <v/>
      </c>
      <c r="BD42" s="928" t="str">
        <f>'大気7(2)_2'!BU43</f>
        <v/>
      </c>
      <c r="BE42" s="928" t="str">
        <f>'大気7(2)_2'!BV43</f>
        <v/>
      </c>
      <c r="BF42" s="928" t="str">
        <f>'大気7(2)_2'!BW43</f>
        <v/>
      </c>
      <c r="BG42" s="928" t="str">
        <f>'大気7(2)_2'!BX43</f>
        <v/>
      </c>
      <c r="BH42" s="929" t="str">
        <f>'大気7(2)_2'!BY43</f>
        <v/>
      </c>
      <c r="BI42" s="929" t="str">
        <f>'大気7(2)_2'!CH43</f>
        <v/>
      </c>
      <c r="BJ42" s="929" t="str">
        <f>'大気7(2)_2'!CI43</f>
        <v/>
      </c>
      <c r="BK42" s="929" t="str">
        <f>'大気7(2)_2'!CJ43</f>
        <v/>
      </c>
      <c r="BL42" s="929" t="str">
        <f>'大気7(2)_2'!CK43</f>
        <v/>
      </c>
      <c r="BM42" s="929" t="str">
        <f>'大気7(2)_2'!CL43</f>
        <v/>
      </c>
      <c r="BN42" s="927" t="str">
        <f t="shared" si="12"/>
        <v>○</v>
      </c>
      <c r="BO42" s="928" t="str">
        <f t="shared" si="12"/>
        <v>○</v>
      </c>
      <c r="BP42" s="928" t="str">
        <f t="shared" si="12"/>
        <v>○</v>
      </c>
      <c r="BQ42" s="928" t="str">
        <f t="shared" si="12"/>
        <v>○</v>
      </c>
      <c r="BR42" s="928" t="str">
        <f t="shared" si="12"/>
        <v>○</v>
      </c>
      <c r="BS42" s="928" t="str">
        <f t="shared" si="12"/>
        <v>○</v>
      </c>
      <c r="BT42" s="928" t="str">
        <f t="shared" si="12"/>
        <v>○</v>
      </c>
      <c r="BU42" s="928" t="str">
        <f t="shared" si="12"/>
        <v>○</v>
      </c>
      <c r="BV42" s="928" t="str">
        <f t="shared" si="12"/>
        <v>○</v>
      </c>
      <c r="BW42" s="928" t="str">
        <f t="shared" si="12"/>
        <v>○</v>
      </c>
      <c r="BX42" s="929" t="str">
        <f t="shared" si="12"/>
        <v>○</v>
      </c>
      <c r="BY42" s="927" t="str">
        <f t="shared" si="7"/>
        <v>○</v>
      </c>
      <c r="BZ42" s="930" t="str">
        <f t="shared" si="8"/>
        <v>○</v>
      </c>
      <c r="CA42" s="930" t="str">
        <f t="shared" si="9"/>
        <v>○</v>
      </c>
      <c r="CB42" s="930" t="str">
        <f t="shared" si="10"/>
        <v/>
      </c>
      <c r="CC42" s="929" t="str">
        <f t="shared" si="11"/>
        <v/>
      </c>
    </row>
    <row r="43" spans="1:81">
      <c r="A43" s="926" t="s">
        <v>159</v>
      </c>
      <c r="B43" s="927" t="str">
        <f>'大気7(2)_2'!B44</f>
        <v>○</v>
      </c>
      <c r="C43" s="928" t="str">
        <f>'大気7(2)_2'!D44</f>
        <v>○</v>
      </c>
      <c r="D43" s="928" t="str">
        <f>'大気7(2)_2'!E44</f>
        <v>○</v>
      </c>
      <c r="E43" s="928" t="str">
        <f>'大気7(2)_2'!F44</f>
        <v>○</v>
      </c>
      <c r="F43" s="928" t="str">
        <f>'大気7(2)_2'!G44</f>
        <v>○</v>
      </c>
      <c r="G43" s="928" t="str">
        <f>'大気7(2)_2'!H44</f>
        <v>○</v>
      </c>
      <c r="H43" s="928" t="str">
        <f>'大気7(2)_2'!I44</f>
        <v>○</v>
      </c>
      <c r="I43" s="928" t="str">
        <f>'大気7(2)_2'!J44</f>
        <v>○</v>
      </c>
      <c r="J43" s="928" t="str">
        <f>'大気7(2)_2'!K44</f>
        <v>○</v>
      </c>
      <c r="K43" s="928" t="str">
        <f>'大気7(2)_2'!L44</f>
        <v>○</v>
      </c>
      <c r="L43" s="929" t="str">
        <f>'大気7(2)_2'!M44</f>
        <v>○</v>
      </c>
      <c r="M43" s="927" t="str">
        <f>'大気7(2)_2'!Q44</f>
        <v/>
      </c>
      <c r="N43" s="927" t="str">
        <f>'大気7(2)_2'!R44</f>
        <v/>
      </c>
      <c r="O43" s="928" t="str">
        <f>'大気7(2)_2'!T44</f>
        <v/>
      </c>
      <c r="P43" s="928" t="str">
        <f>'大気7(2)_2'!U44</f>
        <v/>
      </c>
      <c r="Q43" s="928" t="str">
        <f>'大気7(2)_2'!V44</f>
        <v/>
      </c>
      <c r="R43" s="928" t="str">
        <f>'大気7(2)_2'!W44</f>
        <v/>
      </c>
      <c r="S43" s="928" t="str">
        <f>'大気7(2)_2'!X44</f>
        <v/>
      </c>
      <c r="T43" s="928" t="str">
        <f>'大気7(2)_2'!Y44</f>
        <v/>
      </c>
      <c r="U43" s="928" t="str">
        <f>'大気7(2)_2'!Z44</f>
        <v/>
      </c>
      <c r="V43" s="928" t="str">
        <f>'大気7(2)_2'!AA44</f>
        <v/>
      </c>
      <c r="W43" s="928" t="str">
        <f>'大気7(2)_2'!AB44</f>
        <v/>
      </c>
      <c r="X43" s="929" t="str">
        <f>'大気7(2)_2'!AC44</f>
        <v/>
      </c>
      <c r="Y43" s="930" t="str">
        <f>'大気7(2)_2'!AG44</f>
        <v/>
      </c>
      <c r="Z43" s="927" t="str">
        <f>'大気7(2)_2'!AH44</f>
        <v/>
      </c>
      <c r="AA43" s="928" t="str">
        <f>'大気7(2)_2'!AJ44</f>
        <v/>
      </c>
      <c r="AB43" s="928" t="str">
        <f>'大気7(2)_2'!AK44</f>
        <v/>
      </c>
      <c r="AC43" s="928" t="str">
        <f>'大気7(2)_2'!AL44</f>
        <v/>
      </c>
      <c r="AD43" s="928" t="str">
        <f>'大気7(2)_2'!AM44</f>
        <v/>
      </c>
      <c r="AE43" s="928" t="str">
        <f>'大気7(2)_2'!AN44</f>
        <v/>
      </c>
      <c r="AF43" s="928" t="str">
        <f>'大気7(2)_2'!AO44</f>
        <v/>
      </c>
      <c r="AG43" s="928" t="str">
        <f>'大気7(2)_2'!AP44</f>
        <v>○</v>
      </c>
      <c r="AH43" s="928" t="str">
        <f>'大気7(2)_2'!AQ44</f>
        <v/>
      </c>
      <c r="AI43" s="928" t="str">
        <f>'大気7(2)_2'!AR44</f>
        <v/>
      </c>
      <c r="AJ43" s="929" t="str">
        <f>'大気7(2)_2'!AS44</f>
        <v/>
      </c>
      <c r="AK43" s="930" t="str">
        <f>'大気7(2)_2'!AW44</f>
        <v/>
      </c>
      <c r="AL43" s="927" t="str">
        <f>'大気7(2)_2'!AX44</f>
        <v/>
      </c>
      <c r="AM43" s="928" t="str">
        <f>'大気7(2)_2'!AZ44</f>
        <v/>
      </c>
      <c r="AN43" s="928" t="str">
        <f>'大気7(2)_2'!BA44</f>
        <v/>
      </c>
      <c r="AO43" s="928" t="str">
        <f>'大気7(2)_2'!BB44</f>
        <v/>
      </c>
      <c r="AP43" s="928" t="str">
        <f>'大気7(2)_2'!BC44</f>
        <v/>
      </c>
      <c r="AQ43" s="928" t="str">
        <f>'大気7(2)_2'!BD44</f>
        <v/>
      </c>
      <c r="AR43" s="928" t="str">
        <f>'大気7(2)_2'!BE44</f>
        <v/>
      </c>
      <c r="AS43" s="928" t="str">
        <f>'大気7(2)_2'!BF44</f>
        <v/>
      </c>
      <c r="AT43" s="928" t="str">
        <f>'大気7(2)_2'!BG44</f>
        <v/>
      </c>
      <c r="AU43" s="928" t="str">
        <f>'大気7(2)_2'!BH44</f>
        <v/>
      </c>
      <c r="AV43" s="929" t="str">
        <f>'大気7(2)_2'!BI44</f>
        <v/>
      </c>
      <c r="AW43" s="930" t="str">
        <f>'大気7(2)_2'!BM44</f>
        <v/>
      </c>
      <c r="AX43" s="927" t="str">
        <f>'大気7(2)_2'!BN44</f>
        <v/>
      </c>
      <c r="AY43" s="928" t="str">
        <f>'大気7(2)_2'!BP44</f>
        <v/>
      </c>
      <c r="AZ43" s="928" t="str">
        <f>'大気7(2)_2'!BQ44</f>
        <v/>
      </c>
      <c r="BA43" s="928" t="str">
        <f>'大気7(2)_2'!BR44</f>
        <v/>
      </c>
      <c r="BB43" s="928" t="str">
        <f>'大気7(2)_2'!BS44</f>
        <v/>
      </c>
      <c r="BC43" s="928" t="str">
        <f>'大気7(2)_2'!BT44</f>
        <v/>
      </c>
      <c r="BD43" s="928" t="str">
        <f>'大気7(2)_2'!BU44</f>
        <v/>
      </c>
      <c r="BE43" s="928" t="str">
        <f>'大気7(2)_2'!BV44</f>
        <v/>
      </c>
      <c r="BF43" s="928" t="str">
        <f>'大気7(2)_2'!BW44</f>
        <v/>
      </c>
      <c r="BG43" s="928" t="str">
        <f>'大気7(2)_2'!BX44</f>
        <v/>
      </c>
      <c r="BH43" s="929" t="str">
        <f>'大気7(2)_2'!BY44</f>
        <v/>
      </c>
      <c r="BI43" s="929" t="str">
        <f>'大気7(2)_2'!CH44</f>
        <v/>
      </c>
      <c r="BJ43" s="929" t="str">
        <f>'大気7(2)_2'!CI44</f>
        <v/>
      </c>
      <c r="BK43" s="929" t="str">
        <f>'大気7(2)_2'!CJ44</f>
        <v/>
      </c>
      <c r="BL43" s="929" t="str">
        <f>'大気7(2)_2'!CK44</f>
        <v/>
      </c>
      <c r="BM43" s="929" t="str">
        <f>'大気7(2)_2'!CL44</f>
        <v/>
      </c>
      <c r="BN43" s="927" t="str">
        <f t="shared" si="12"/>
        <v>○</v>
      </c>
      <c r="BO43" s="928" t="str">
        <f t="shared" si="12"/>
        <v>○</v>
      </c>
      <c r="BP43" s="928" t="str">
        <f t="shared" si="12"/>
        <v>○</v>
      </c>
      <c r="BQ43" s="928" t="str">
        <f t="shared" si="12"/>
        <v>○</v>
      </c>
      <c r="BR43" s="928" t="str">
        <f t="shared" si="12"/>
        <v>○</v>
      </c>
      <c r="BS43" s="928" t="str">
        <f t="shared" si="12"/>
        <v>○</v>
      </c>
      <c r="BT43" s="928" t="str">
        <f t="shared" si="12"/>
        <v>○</v>
      </c>
      <c r="BU43" s="928" t="str">
        <f t="shared" si="12"/>
        <v>○</v>
      </c>
      <c r="BV43" s="928" t="str">
        <f t="shared" si="12"/>
        <v>○</v>
      </c>
      <c r="BW43" s="928" t="str">
        <f t="shared" si="12"/>
        <v>○</v>
      </c>
      <c r="BX43" s="929" t="str">
        <f t="shared" si="12"/>
        <v>○</v>
      </c>
      <c r="BY43" s="927" t="str">
        <f t="shared" si="7"/>
        <v>○</v>
      </c>
      <c r="BZ43" s="930" t="str">
        <f t="shared" si="8"/>
        <v/>
      </c>
      <c r="CA43" s="930" t="str">
        <f t="shared" si="9"/>
        <v>○</v>
      </c>
      <c r="CB43" s="930" t="str">
        <f t="shared" si="10"/>
        <v/>
      </c>
      <c r="CC43" s="929" t="str">
        <f t="shared" si="11"/>
        <v/>
      </c>
    </row>
    <row r="44" spans="1:81">
      <c r="A44" s="932" t="s">
        <v>160</v>
      </c>
      <c r="B44" s="933" t="str">
        <f>'大気7(2)_2'!B45</f>
        <v>○</v>
      </c>
      <c r="C44" s="934" t="str">
        <f>'大気7(2)_2'!D45</f>
        <v>○</v>
      </c>
      <c r="D44" s="934" t="str">
        <f>'大気7(2)_2'!E45</f>
        <v>○</v>
      </c>
      <c r="E44" s="934" t="str">
        <f>'大気7(2)_2'!F45</f>
        <v>○</v>
      </c>
      <c r="F44" s="934" t="str">
        <f>'大気7(2)_2'!G45</f>
        <v>○</v>
      </c>
      <c r="G44" s="934" t="str">
        <f>'大気7(2)_2'!H45</f>
        <v/>
      </c>
      <c r="H44" s="934" t="str">
        <f>'大気7(2)_2'!I45</f>
        <v>○</v>
      </c>
      <c r="I44" s="934" t="str">
        <f>'大気7(2)_2'!J45</f>
        <v>○</v>
      </c>
      <c r="J44" s="934" t="str">
        <f>'大気7(2)_2'!K45</f>
        <v>○</v>
      </c>
      <c r="K44" s="934" t="str">
        <f>'大気7(2)_2'!L45</f>
        <v>○</v>
      </c>
      <c r="L44" s="935" t="str">
        <f>'大気7(2)_2'!M45</f>
        <v>○</v>
      </c>
      <c r="M44" s="933" t="str">
        <f>'大気7(2)_2'!Q45</f>
        <v/>
      </c>
      <c r="N44" s="933" t="str">
        <f>'大気7(2)_2'!R45</f>
        <v/>
      </c>
      <c r="O44" s="934" t="str">
        <f>'大気7(2)_2'!T45</f>
        <v/>
      </c>
      <c r="P44" s="934" t="str">
        <f>'大気7(2)_2'!U45</f>
        <v/>
      </c>
      <c r="Q44" s="934" t="str">
        <f>'大気7(2)_2'!V45</f>
        <v/>
      </c>
      <c r="R44" s="934" t="str">
        <f>'大気7(2)_2'!W45</f>
        <v/>
      </c>
      <c r="S44" s="934" t="str">
        <f>'大気7(2)_2'!X45</f>
        <v/>
      </c>
      <c r="T44" s="934" t="str">
        <f>'大気7(2)_2'!Y45</f>
        <v/>
      </c>
      <c r="U44" s="934" t="str">
        <f>'大気7(2)_2'!Z45</f>
        <v/>
      </c>
      <c r="V44" s="934" t="str">
        <f>'大気7(2)_2'!AA45</f>
        <v/>
      </c>
      <c r="W44" s="934" t="str">
        <f>'大気7(2)_2'!AB45</f>
        <v/>
      </c>
      <c r="X44" s="935" t="str">
        <f>'大気7(2)_2'!AC45</f>
        <v/>
      </c>
      <c r="Y44" s="936" t="str">
        <f>'大気7(2)_2'!AG45</f>
        <v/>
      </c>
      <c r="Z44" s="933" t="str">
        <f>'大気7(2)_2'!AH45</f>
        <v/>
      </c>
      <c r="AA44" s="934" t="str">
        <f>'大気7(2)_2'!AJ45</f>
        <v/>
      </c>
      <c r="AB44" s="934" t="str">
        <f>'大気7(2)_2'!AK45</f>
        <v/>
      </c>
      <c r="AC44" s="934" t="str">
        <f>'大気7(2)_2'!AL45</f>
        <v/>
      </c>
      <c r="AD44" s="934" t="str">
        <f>'大気7(2)_2'!AM45</f>
        <v/>
      </c>
      <c r="AE44" s="934" t="str">
        <f>'大気7(2)_2'!AN45</f>
        <v/>
      </c>
      <c r="AF44" s="934" t="str">
        <f>'大気7(2)_2'!AO45</f>
        <v/>
      </c>
      <c r="AG44" s="934" t="str">
        <f>'大気7(2)_2'!AP45</f>
        <v>○</v>
      </c>
      <c r="AH44" s="934" t="str">
        <f>'大気7(2)_2'!AQ45</f>
        <v>○</v>
      </c>
      <c r="AI44" s="934" t="str">
        <f>'大気7(2)_2'!AR45</f>
        <v/>
      </c>
      <c r="AJ44" s="935" t="str">
        <f>'大気7(2)_2'!AS45</f>
        <v>○</v>
      </c>
      <c r="AK44" s="936" t="str">
        <f>'大気7(2)_2'!AW45</f>
        <v/>
      </c>
      <c r="AL44" s="933" t="str">
        <f>'大気7(2)_2'!AX45</f>
        <v/>
      </c>
      <c r="AM44" s="934" t="str">
        <f>'大気7(2)_2'!AZ45</f>
        <v/>
      </c>
      <c r="AN44" s="934" t="str">
        <f>'大気7(2)_2'!BA45</f>
        <v/>
      </c>
      <c r="AO44" s="934" t="str">
        <f>'大気7(2)_2'!BB45</f>
        <v/>
      </c>
      <c r="AP44" s="934" t="str">
        <f>'大気7(2)_2'!BC45</f>
        <v/>
      </c>
      <c r="AQ44" s="934" t="str">
        <f>'大気7(2)_2'!BD45</f>
        <v/>
      </c>
      <c r="AR44" s="934" t="str">
        <f>'大気7(2)_2'!BE45</f>
        <v/>
      </c>
      <c r="AS44" s="934" t="str">
        <f>'大気7(2)_2'!BF45</f>
        <v/>
      </c>
      <c r="AT44" s="934" t="str">
        <f>'大気7(2)_2'!BG45</f>
        <v/>
      </c>
      <c r="AU44" s="934" t="str">
        <f>'大気7(2)_2'!BH45</f>
        <v/>
      </c>
      <c r="AV44" s="935" t="str">
        <f>'大気7(2)_2'!BI45</f>
        <v/>
      </c>
      <c r="AW44" s="936" t="str">
        <f>'大気7(2)_2'!BM45</f>
        <v/>
      </c>
      <c r="AX44" s="933" t="str">
        <f>'大気7(2)_2'!BN45</f>
        <v/>
      </c>
      <c r="AY44" s="934" t="str">
        <f>'大気7(2)_2'!BP45</f>
        <v/>
      </c>
      <c r="AZ44" s="934" t="str">
        <f>'大気7(2)_2'!BQ45</f>
        <v/>
      </c>
      <c r="BA44" s="934" t="str">
        <f>'大気7(2)_2'!BR45</f>
        <v/>
      </c>
      <c r="BB44" s="934" t="str">
        <f>'大気7(2)_2'!BS45</f>
        <v/>
      </c>
      <c r="BC44" s="934" t="str">
        <f>'大気7(2)_2'!BT45</f>
        <v/>
      </c>
      <c r="BD44" s="934" t="str">
        <f>'大気7(2)_2'!BU45</f>
        <v/>
      </c>
      <c r="BE44" s="934" t="str">
        <f>'大気7(2)_2'!BV45</f>
        <v/>
      </c>
      <c r="BF44" s="934" t="str">
        <f>'大気7(2)_2'!BW45</f>
        <v/>
      </c>
      <c r="BG44" s="934" t="str">
        <f>'大気7(2)_2'!BX45</f>
        <v/>
      </c>
      <c r="BH44" s="935" t="str">
        <f>'大気7(2)_2'!BY45</f>
        <v/>
      </c>
      <c r="BI44" s="935" t="str">
        <f>'大気7(2)_2'!CH45</f>
        <v/>
      </c>
      <c r="BJ44" s="935" t="str">
        <f>'大気7(2)_2'!CI45</f>
        <v/>
      </c>
      <c r="BK44" s="935" t="str">
        <f>'大気7(2)_2'!CJ45</f>
        <v/>
      </c>
      <c r="BL44" s="935" t="str">
        <f>'大気7(2)_2'!CK45</f>
        <v/>
      </c>
      <c r="BM44" s="935" t="str">
        <f>'大気7(2)_2'!CL45</f>
        <v/>
      </c>
      <c r="BN44" s="933" t="str">
        <f t="shared" si="12"/>
        <v>○</v>
      </c>
      <c r="BO44" s="934" t="str">
        <f t="shared" si="12"/>
        <v>○</v>
      </c>
      <c r="BP44" s="934" t="str">
        <f t="shared" si="12"/>
        <v>○</v>
      </c>
      <c r="BQ44" s="934" t="str">
        <f t="shared" si="12"/>
        <v>○</v>
      </c>
      <c r="BR44" s="934" t="str">
        <f t="shared" si="12"/>
        <v>○</v>
      </c>
      <c r="BS44" s="934" t="str">
        <f t="shared" si="12"/>
        <v/>
      </c>
      <c r="BT44" s="934" t="str">
        <f t="shared" si="12"/>
        <v>○</v>
      </c>
      <c r="BU44" s="934" t="str">
        <f t="shared" si="12"/>
        <v>○</v>
      </c>
      <c r="BV44" s="934" t="str">
        <f t="shared" si="12"/>
        <v>○</v>
      </c>
      <c r="BW44" s="934" t="str">
        <f t="shared" si="12"/>
        <v>○</v>
      </c>
      <c r="BX44" s="935" t="str">
        <f t="shared" si="12"/>
        <v>○</v>
      </c>
      <c r="BY44" s="933" t="str">
        <f t="shared" si="7"/>
        <v>○</v>
      </c>
      <c r="BZ44" s="936" t="str">
        <f t="shared" si="8"/>
        <v/>
      </c>
      <c r="CA44" s="936" t="str">
        <f t="shared" si="9"/>
        <v>○</v>
      </c>
      <c r="CB44" s="936" t="str">
        <f t="shared" si="10"/>
        <v/>
      </c>
      <c r="CC44" s="935" t="str">
        <f t="shared" si="11"/>
        <v/>
      </c>
    </row>
    <row r="45" spans="1:81">
      <c r="A45" s="921" t="s">
        <v>161</v>
      </c>
      <c r="B45" s="922" t="str">
        <f>'大気7(2)_2'!B46</f>
        <v>○</v>
      </c>
      <c r="C45" s="923" t="str">
        <f>'大気7(2)_2'!D46</f>
        <v>○</v>
      </c>
      <c r="D45" s="923" t="str">
        <f>'大気7(2)_2'!E46</f>
        <v>○</v>
      </c>
      <c r="E45" s="923" t="str">
        <f>'大気7(2)_2'!F46</f>
        <v>○</v>
      </c>
      <c r="F45" s="923" t="str">
        <f>'大気7(2)_2'!G46</f>
        <v>○</v>
      </c>
      <c r="G45" s="923" t="str">
        <f>'大気7(2)_2'!H46</f>
        <v>○</v>
      </c>
      <c r="H45" s="923" t="str">
        <f>'大気7(2)_2'!I46</f>
        <v/>
      </c>
      <c r="I45" s="923" t="str">
        <f>'大気7(2)_2'!J46</f>
        <v>○</v>
      </c>
      <c r="J45" s="923" t="str">
        <f>'大気7(2)_2'!K46</f>
        <v>○</v>
      </c>
      <c r="K45" s="923" t="str">
        <f>'大気7(2)_2'!L46</f>
        <v/>
      </c>
      <c r="L45" s="924" t="str">
        <f>'大気7(2)_2'!M46</f>
        <v/>
      </c>
      <c r="M45" s="922" t="str">
        <f>'大気7(2)_2'!Q46</f>
        <v>○</v>
      </c>
      <c r="N45" s="922" t="str">
        <f>'大気7(2)_2'!R46</f>
        <v/>
      </c>
      <c r="O45" s="923" t="str">
        <f>'大気7(2)_2'!T46</f>
        <v/>
      </c>
      <c r="P45" s="923" t="str">
        <f>'大気7(2)_2'!U46</f>
        <v/>
      </c>
      <c r="Q45" s="923" t="str">
        <f>'大気7(2)_2'!V46</f>
        <v/>
      </c>
      <c r="R45" s="923" t="str">
        <f>'大気7(2)_2'!W46</f>
        <v/>
      </c>
      <c r="S45" s="923" t="str">
        <f>'大気7(2)_2'!X46</f>
        <v/>
      </c>
      <c r="T45" s="923" t="str">
        <f>'大気7(2)_2'!Y46</f>
        <v/>
      </c>
      <c r="U45" s="923" t="str">
        <f>'大気7(2)_2'!Z46</f>
        <v/>
      </c>
      <c r="V45" s="923" t="str">
        <f>'大気7(2)_2'!AA46</f>
        <v/>
      </c>
      <c r="W45" s="923" t="str">
        <f>'大気7(2)_2'!AB46</f>
        <v/>
      </c>
      <c r="X45" s="924" t="str">
        <f>'大気7(2)_2'!AC46</f>
        <v/>
      </c>
      <c r="Y45" s="925" t="str">
        <f>'大気7(2)_2'!AG46</f>
        <v/>
      </c>
      <c r="Z45" s="922" t="str">
        <f>'大気7(2)_2'!AH46</f>
        <v/>
      </c>
      <c r="AA45" s="923" t="str">
        <f>'大気7(2)_2'!AJ46</f>
        <v/>
      </c>
      <c r="AB45" s="923" t="str">
        <f>'大気7(2)_2'!AK46</f>
        <v/>
      </c>
      <c r="AC45" s="923" t="str">
        <f>'大気7(2)_2'!AL46</f>
        <v/>
      </c>
      <c r="AD45" s="923" t="str">
        <f>'大気7(2)_2'!AM46</f>
        <v/>
      </c>
      <c r="AE45" s="923" t="str">
        <f>'大気7(2)_2'!AN46</f>
        <v/>
      </c>
      <c r="AF45" s="923" t="str">
        <f>'大気7(2)_2'!AO46</f>
        <v/>
      </c>
      <c r="AG45" s="923" t="str">
        <f>'大気7(2)_2'!AP46</f>
        <v/>
      </c>
      <c r="AH45" s="923" t="str">
        <f>'大気7(2)_2'!AQ46</f>
        <v/>
      </c>
      <c r="AI45" s="923" t="str">
        <f>'大気7(2)_2'!AR46</f>
        <v/>
      </c>
      <c r="AJ45" s="924" t="str">
        <f>'大気7(2)_2'!AS46</f>
        <v/>
      </c>
      <c r="AK45" s="925" t="str">
        <f>'大気7(2)_2'!AW46</f>
        <v/>
      </c>
      <c r="AL45" s="922" t="str">
        <f>'大気7(2)_2'!AX46</f>
        <v/>
      </c>
      <c r="AM45" s="923" t="str">
        <f>'大気7(2)_2'!AZ46</f>
        <v/>
      </c>
      <c r="AN45" s="923" t="str">
        <f>'大気7(2)_2'!BA46</f>
        <v/>
      </c>
      <c r="AO45" s="923" t="str">
        <f>'大気7(2)_2'!BB46</f>
        <v/>
      </c>
      <c r="AP45" s="923" t="str">
        <f>'大気7(2)_2'!BC46</f>
        <v/>
      </c>
      <c r="AQ45" s="923" t="str">
        <f>'大気7(2)_2'!BD46</f>
        <v/>
      </c>
      <c r="AR45" s="923" t="str">
        <f>'大気7(2)_2'!BE46</f>
        <v/>
      </c>
      <c r="AS45" s="923" t="str">
        <f>'大気7(2)_2'!BF46</f>
        <v/>
      </c>
      <c r="AT45" s="923" t="str">
        <f>'大気7(2)_2'!BG46</f>
        <v/>
      </c>
      <c r="AU45" s="923" t="str">
        <f>'大気7(2)_2'!BH46</f>
        <v/>
      </c>
      <c r="AV45" s="924" t="str">
        <f>'大気7(2)_2'!BI46</f>
        <v/>
      </c>
      <c r="AW45" s="925" t="str">
        <f>'大気7(2)_2'!BM46</f>
        <v/>
      </c>
      <c r="AX45" s="922" t="str">
        <f>'大気7(2)_2'!BN46</f>
        <v/>
      </c>
      <c r="AY45" s="923" t="str">
        <f>'大気7(2)_2'!BP46</f>
        <v/>
      </c>
      <c r="AZ45" s="923" t="str">
        <f>'大気7(2)_2'!BQ46</f>
        <v/>
      </c>
      <c r="BA45" s="923" t="str">
        <f>'大気7(2)_2'!BR46</f>
        <v/>
      </c>
      <c r="BB45" s="923" t="str">
        <f>'大気7(2)_2'!BS46</f>
        <v/>
      </c>
      <c r="BC45" s="923" t="str">
        <f>'大気7(2)_2'!BT46</f>
        <v/>
      </c>
      <c r="BD45" s="923" t="str">
        <f>'大気7(2)_2'!BU46</f>
        <v/>
      </c>
      <c r="BE45" s="923" t="str">
        <f>'大気7(2)_2'!BV46</f>
        <v/>
      </c>
      <c r="BF45" s="923" t="str">
        <f>'大気7(2)_2'!BW46</f>
        <v/>
      </c>
      <c r="BG45" s="923" t="str">
        <f>'大気7(2)_2'!BX46</f>
        <v/>
      </c>
      <c r="BH45" s="924" t="str">
        <f>'大気7(2)_2'!BY46</f>
        <v/>
      </c>
      <c r="BI45" s="924" t="str">
        <f>'大気7(2)_2'!CH46</f>
        <v/>
      </c>
      <c r="BJ45" s="924" t="str">
        <f>'大気7(2)_2'!CI46</f>
        <v/>
      </c>
      <c r="BK45" s="924" t="str">
        <f>'大気7(2)_2'!CJ46</f>
        <v/>
      </c>
      <c r="BL45" s="924" t="str">
        <f>'大気7(2)_2'!CK46</f>
        <v/>
      </c>
      <c r="BM45" s="924" t="str">
        <f>'大気7(2)_2'!CL46</f>
        <v/>
      </c>
      <c r="BN45" s="922" t="str">
        <f t="shared" si="12"/>
        <v>○</v>
      </c>
      <c r="BO45" s="923" t="str">
        <f t="shared" si="12"/>
        <v>○</v>
      </c>
      <c r="BP45" s="923" t="str">
        <f t="shared" si="12"/>
        <v>○</v>
      </c>
      <c r="BQ45" s="923" t="str">
        <f t="shared" si="12"/>
        <v>○</v>
      </c>
      <c r="BR45" s="923" t="str">
        <f t="shared" si="12"/>
        <v>○</v>
      </c>
      <c r="BS45" s="923" t="str">
        <f t="shared" si="12"/>
        <v>○</v>
      </c>
      <c r="BT45" s="923" t="str">
        <f t="shared" si="12"/>
        <v/>
      </c>
      <c r="BU45" s="923" t="str">
        <f t="shared" si="12"/>
        <v>○</v>
      </c>
      <c r="BV45" s="923" t="str">
        <f t="shared" si="12"/>
        <v>○</v>
      </c>
      <c r="BW45" s="923" t="str">
        <f t="shared" si="12"/>
        <v/>
      </c>
      <c r="BX45" s="924" t="str">
        <f t="shared" si="12"/>
        <v/>
      </c>
      <c r="BY45" s="922" t="str">
        <f t="shared" si="7"/>
        <v>○</v>
      </c>
      <c r="BZ45" s="925" t="str">
        <f t="shared" si="8"/>
        <v/>
      </c>
      <c r="CA45" s="925" t="str">
        <f t="shared" si="9"/>
        <v/>
      </c>
      <c r="CB45" s="925" t="str">
        <f t="shared" si="10"/>
        <v/>
      </c>
      <c r="CC45" s="924" t="str">
        <f t="shared" si="11"/>
        <v/>
      </c>
    </row>
    <row r="46" spans="1:81">
      <c r="A46" s="926" t="s">
        <v>162</v>
      </c>
      <c r="B46" s="927" t="str">
        <f>'大気7(2)_2'!B47</f>
        <v>○</v>
      </c>
      <c r="C46" s="928" t="str">
        <f>'大気7(2)_2'!D47</f>
        <v>○</v>
      </c>
      <c r="D46" s="928" t="str">
        <f>'大気7(2)_2'!E47</f>
        <v>○</v>
      </c>
      <c r="E46" s="928" t="str">
        <f>'大気7(2)_2'!F47</f>
        <v>○</v>
      </c>
      <c r="F46" s="928" t="str">
        <f>'大気7(2)_2'!G47</f>
        <v/>
      </c>
      <c r="G46" s="928" t="str">
        <f>'大気7(2)_2'!H47</f>
        <v/>
      </c>
      <c r="H46" s="928" t="str">
        <f>'大気7(2)_2'!I47</f>
        <v/>
      </c>
      <c r="I46" s="928" t="str">
        <f>'大気7(2)_2'!J47</f>
        <v>○</v>
      </c>
      <c r="J46" s="928" t="str">
        <f>'大気7(2)_2'!K47</f>
        <v>○</v>
      </c>
      <c r="K46" s="928" t="str">
        <f>'大気7(2)_2'!L47</f>
        <v/>
      </c>
      <c r="L46" s="929" t="str">
        <f>'大気7(2)_2'!M47</f>
        <v>○</v>
      </c>
      <c r="M46" s="927" t="str">
        <f>'大気7(2)_2'!Q47</f>
        <v>○</v>
      </c>
      <c r="N46" s="927" t="str">
        <f>'大気7(2)_2'!R47</f>
        <v>○</v>
      </c>
      <c r="O46" s="928" t="str">
        <f>'大気7(2)_2'!T47</f>
        <v>○</v>
      </c>
      <c r="P46" s="928" t="str">
        <f>'大気7(2)_2'!U47</f>
        <v>○</v>
      </c>
      <c r="Q46" s="928" t="str">
        <f>'大気7(2)_2'!V47</f>
        <v>○</v>
      </c>
      <c r="R46" s="928" t="str">
        <f>'大気7(2)_2'!W47</f>
        <v/>
      </c>
      <c r="S46" s="928" t="str">
        <f>'大気7(2)_2'!X47</f>
        <v/>
      </c>
      <c r="T46" s="928" t="str">
        <f>'大気7(2)_2'!Y47</f>
        <v/>
      </c>
      <c r="U46" s="928" t="str">
        <f>'大気7(2)_2'!Z47</f>
        <v>○</v>
      </c>
      <c r="V46" s="928" t="str">
        <f>'大気7(2)_2'!AA47</f>
        <v>○</v>
      </c>
      <c r="W46" s="928" t="str">
        <f>'大気7(2)_2'!AB47</f>
        <v/>
      </c>
      <c r="X46" s="929" t="str">
        <f>'大気7(2)_2'!AC47</f>
        <v>○</v>
      </c>
      <c r="Y46" s="930" t="str">
        <f>'大気7(2)_2'!AG47</f>
        <v>○</v>
      </c>
      <c r="Z46" s="927" t="str">
        <f>'大気7(2)_2'!AH47</f>
        <v/>
      </c>
      <c r="AA46" s="928" t="str">
        <f>'大気7(2)_2'!AJ47</f>
        <v/>
      </c>
      <c r="AB46" s="928" t="str">
        <f>'大気7(2)_2'!AK47</f>
        <v/>
      </c>
      <c r="AC46" s="928" t="str">
        <f>'大気7(2)_2'!AL47</f>
        <v/>
      </c>
      <c r="AD46" s="928" t="str">
        <f>'大気7(2)_2'!AM47</f>
        <v/>
      </c>
      <c r="AE46" s="928" t="str">
        <f>'大気7(2)_2'!AN47</f>
        <v/>
      </c>
      <c r="AF46" s="928" t="str">
        <f>'大気7(2)_2'!AO47</f>
        <v/>
      </c>
      <c r="AG46" s="928" t="str">
        <f>'大気7(2)_2'!AP47</f>
        <v/>
      </c>
      <c r="AH46" s="928" t="str">
        <f>'大気7(2)_2'!AQ47</f>
        <v/>
      </c>
      <c r="AI46" s="928" t="str">
        <f>'大気7(2)_2'!AR47</f>
        <v/>
      </c>
      <c r="AJ46" s="929" t="str">
        <f>'大気7(2)_2'!AS47</f>
        <v/>
      </c>
      <c r="AK46" s="930" t="str">
        <f>'大気7(2)_2'!AW47</f>
        <v/>
      </c>
      <c r="AL46" s="927" t="str">
        <f>'大気7(2)_2'!AX47</f>
        <v/>
      </c>
      <c r="AM46" s="928" t="str">
        <f>'大気7(2)_2'!AZ47</f>
        <v/>
      </c>
      <c r="AN46" s="928" t="str">
        <f>'大気7(2)_2'!BA47</f>
        <v/>
      </c>
      <c r="AO46" s="928" t="str">
        <f>'大気7(2)_2'!BB47</f>
        <v/>
      </c>
      <c r="AP46" s="928" t="str">
        <f>'大気7(2)_2'!BC47</f>
        <v/>
      </c>
      <c r="AQ46" s="928" t="str">
        <f>'大気7(2)_2'!BD47</f>
        <v/>
      </c>
      <c r="AR46" s="928" t="str">
        <f>'大気7(2)_2'!BE47</f>
        <v/>
      </c>
      <c r="AS46" s="928" t="str">
        <f>'大気7(2)_2'!BF47</f>
        <v/>
      </c>
      <c r="AT46" s="928" t="str">
        <f>'大気7(2)_2'!BG47</f>
        <v/>
      </c>
      <c r="AU46" s="928" t="str">
        <f>'大気7(2)_2'!BH47</f>
        <v/>
      </c>
      <c r="AV46" s="929" t="str">
        <f>'大気7(2)_2'!BI47</f>
        <v/>
      </c>
      <c r="AW46" s="930" t="str">
        <f>'大気7(2)_2'!BM47</f>
        <v/>
      </c>
      <c r="AX46" s="927" t="str">
        <f>'大気7(2)_2'!BN47</f>
        <v/>
      </c>
      <c r="AY46" s="928" t="str">
        <f>'大気7(2)_2'!BP47</f>
        <v/>
      </c>
      <c r="AZ46" s="928" t="str">
        <f>'大気7(2)_2'!BQ47</f>
        <v/>
      </c>
      <c r="BA46" s="928" t="str">
        <f>'大気7(2)_2'!BR47</f>
        <v/>
      </c>
      <c r="BB46" s="928" t="str">
        <f>'大気7(2)_2'!BS47</f>
        <v/>
      </c>
      <c r="BC46" s="928" t="str">
        <f>'大気7(2)_2'!BT47</f>
        <v/>
      </c>
      <c r="BD46" s="928" t="str">
        <f>'大気7(2)_2'!BU47</f>
        <v/>
      </c>
      <c r="BE46" s="928" t="str">
        <f>'大気7(2)_2'!BV47</f>
        <v/>
      </c>
      <c r="BF46" s="928" t="str">
        <f>'大気7(2)_2'!BW47</f>
        <v/>
      </c>
      <c r="BG46" s="928" t="str">
        <f>'大気7(2)_2'!BX47</f>
        <v/>
      </c>
      <c r="BH46" s="929" t="str">
        <f>'大気7(2)_2'!BY47</f>
        <v/>
      </c>
      <c r="BI46" s="929" t="str">
        <f>'大気7(2)_2'!CH47</f>
        <v/>
      </c>
      <c r="BJ46" s="929" t="str">
        <f>'大気7(2)_2'!CI47</f>
        <v/>
      </c>
      <c r="BK46" s="929" t="str">
        <f>'大気7(2)_2'!CJ47</f>
        <v/>
      </c>
      <c r="BL46" s="929" t="str">
        <f>'大気7(2)_2'!CK47</f>
        <v/>
      </c>
      <c r="BM46" s="929" t="str">
        <f>'大気7(2)_2'!CL47</f>
        <v/>
      </c>
      <c r="BN46" s="927" t="str">
        <f t="shared" si="12"/>
        <v>○</v>
      </c>
      <c r="BO46" s="928" t="str">
        <f t="shared" si="12"/>
        <v>○</v>
      </c>
      <c r="BP46" s="928" t="str">
        <f t="shared" si="12"/>
        <v>○</v>
      </c>
      <c r="BQ46" s="928" t="str">
        <f t="shared" si="12"/>
        <v>○</v>
      </c>
      <c r="BR46" s="928" t="str">
        <f t="shared" si="12"/>
        <v/>
      </c>
      <c r="BS46" s="928" t="str">
        <f t="shared" si="12"/>
        <v/>
      </c>
      <c r="BT46" s="928" t="str">
        <f t="shared" si="12"/>
        <v/>
      </c>
      <c r="BU46" s="928" t="str">
        <f t="shared" si="12"/>
        <v>○</v>
      </c>
      <c r="BV46" s="928" t="str">
        <f t="shared" si="12"/>
        <v>○</v>
      </c>
      <c r="BW46" s="928" t="str">
        <f t="shared" si="12"/>
        <v/>
      </c>
      <c r="BX46" s="929" t="str">
        <f t="shared" si="12"/>
        <v>○</v>
      </c>
      <c r="BY46" s="927" t="str">
        <f t="shared" si="7"/>
        <v>○</v>
      </c>
      <c r="BZ46" s="930" t="str">
        <f t="shared" si="8"/>
        <v>○</v>
      </c>
      <c r="CA46" s="930" t="str">
        <f t="shared" si="9"/>
        <v/>
      </c>
      <c r="CB46" s="930" t="str">
        <f t="shared" si="10"/>
        <v/>
      </c>
      <c r="CC46" s="929" t="str">
        <f t="shared" si="11"/>
        <v/>
      </c>
    </row>
    <row r="47" spans="1:81">
      <c r="A47" s="926" t="s">
        <v>163</v>
      </c>
      <c r="B47" s="927" t="str">
        <f>'大気7(2)_2'!B48</f>
        <v/>
      </c>
      <c r="C47" s="928" t="str">
        <f>'大気7(2)_2'!D48</f>
        <v/>
      </c>
      <c r="D47" s="928" t="str">
        <f>'大気7(2)_2'!E48</f>
        <v/>
      </c>
      <c r="E47" s="928" t="str">
        <f>'大気7(2)_2'!F48</f>
        <v/>
      </c>
      <c r="F47" s="928" t="str">
        <f>'大気7(2)_2'!G48</f>
        <v/>
      </c>
      <c r="G47" s="928" t="str">
        <f>'大気7(2)_2'!H48</f>
        <v/>
      </c>
      <c r="H47" s="928" t="str">
        <f>'大気7(2)_2'!I48</f>
        <v/>
      </c>
      <c r="I47" s="928" t="str">
        <f>'大気7(2)_2'!J48</f>
        <v/>
      </c>
      <c r="J47" s="928" t="str">
        <f>'大気7(2)_2'!K48</f>
        <v>○</v>
      </c>
      <c r="K47" s="928" t="str">
        <f>'大気7(2)_2'!L48</f>
        <v>○</v>
      </c>
      <c r="L47" s="929" t="str">
        <f>'大気7(2)_2'!M48</f>
        <v>○</v>
      </c>
      <c r="M47" s="927" t="str">
        <f>'大気7(2)_2'!Q48</f>
        <v>○</v>
      </c>
      <c r="N47" s="927" t="str">
        <f>'大気7(2)_2'!R48</f>
        <v/>
      </c>
      <c r="O47" s="928" t="str">
        <f>'大気7(2)_2'!T48</f>
        <v/>
      </c>
      <c r="P47" s="928" t="str">
        <f>'大気7(2)_2'!U48</f>
        <v/>
      </c>
      <c r="Q47" s="928" t="str">
        <f>'大気7(2)_2'!V48</f>
        <v/>
      </c>
      <c r="R47" s="928" t="str">
        <f>'大気7(2)_2'!W48</f>
        <v/>
      </c>
      <c r="S47" s="928" t="str">
        <f>'大気7(2)_2'!X48</f>
        <v/>
      </c>
      <c r="T47" s="928" t="str">
        <f>'大気7(2)_2'!Y48</f>
        <v/>
      </c>
      <c r="U47" s="928" t="str">
        <f>'大気7(2)_2'!Z48</f>
        <v/>
      </c>
      <c r="V47" s="928" t="str">
        <f>'大気7(2)_2'!AA48</f>
        <v>○</v>
      </c>
      <c r="W47" s="928" t="str">
        <f>'大気7(2)_2'!AB48</f>
        <v>○</v>
      </c>
      <c r="X47" s="929" t="str">
        <f>'大気7(2)_2'!AC48</f>
        <v>○</v>
      </c>
      <c r="Y47" s="930" t="str">
        <f>'大気7(2)_2'!AG48</f>
        <v>○</v>
      </c>
      <c r="Z47" s="927" t="str">
        <f>'大気7(2)_2'!AH48</f>
        <v/>
      </c>
      <c r="AA47" s="928" t="str">
        <f>'大気7(2)_2'!AJ48</f>
        <v/>
      </c>
      <c r="AB47" s="928" t="str">
        <f>'大気7(2)_2'!AK48</f>
        <v/>
      </c>
      <c r="AC47" s="928" t="str">
        <f>'大気7(2)_2'!AL48</f>
        <v/>
      </c>
      <c r="AD47" s="928" t="str">
        <f>'大気7(2)_2'!AM48</f>
        <v/>
      </c>
      <c r="AE47" s="928" t="str">
        <f>'大気7(2)_2'!AN48</f>
        <v/>
      </c>
      <c r="AF47" s="928" t="str">
        <f>'大気7(2)_2'!AO48</f>
        <v/>
      </c>
      <c r="AG47" s="928" t="str">
        <f>'大気7(2)_2'!AP48</f>
        <v/>
      </c>
      <c r="AH47" s="928" t="str">
        <f>'大気7(2)_2'!AQ48</f>
        <v/>
      </c>
      <c r="AI47" s="928" t="str">
        <f>'大気7(2)_2'!AR48</f>
        <v/>
      </c>
      <c r="AJ47" s="929" t="str">
        <f>'大気7(2)_2'!AS48</f>
        <v/>
      </c>
      <c r="AK47" s="930" t="str">
        <f>'大気7(2)_2'!AW48</f>
        <v/>
      </c>
      <c r="AL47" s="927" t="str">
        <f>'大気7(2)_2'!AX48</f>
        <v/>
      </c>
      <c r="AM47" s="928" t="str">
        <f>'大気7(2)_2'!AZ48</f>
        <v/>
      </c>
      <c r="AN47" s="928" t="str">
        <f>'大気7(2)_2'!BA48</f>
        <v/>
      </c>
      <c r="AO47" s="928" t="str">
        <f>'大気7(2)_2'!BB48</f>
        <v/>
      </c>
      <c r="AP47" s="928" t="str">
        <f>'大気7(2)_2'!BC48</f>
        <v/>
      </c>
      <c r="AQ47" s="928" t="str">
        <f>'大気7(2)_2'!BD48</f>
        <v/>
      </c>
      <c r="AR47" s="928" t="str">
        <f>'大気7(2)_2'!BE48</f>
        <v/>
      </c>
      <c r="AS47" s="928" t="str">
        <f>'大気7(2)_2'!BF48</f>
        <v/>
      </c>
      <c r="AT47" s="928" t="str">
        <f>'大気7(2)_2'!BG48</f>
        <v/>
      </c>
      <c r="AU47" s="928" t="str">
        <f>'大気7(2)_2'!BH48</f>
        <v/>
      </c>
      <c r="AV47" s="929" t="str">
        <f>'大気7(2)_2'!BI48</f>
        <v/>
      </c>
      <c r="AW47" s="930" t="str">
        <f>'大気7(2)_2'!BM48</f>
        <v/>
      </c>
      <c r="AX47" s="927" t="str">
        <f>'大気7(2)_2'!BN48</f>
        <v/>
      </c>
      <c r="AY47" s="928" t="str">
        <f>'大気7(2)_2'!BP48</f>
        <v/>
      </c>
      <c r="AZ47" s="928" t="str">
        <f>'大気7(2)_2'!BQ48</f>
        <v/>
      </c>
      <c r="BA47" s="928" t="str">
        <f>'大気7(2)_2'!BR48</f>
        <v/>
      </c>
      <c r="BB47" s="928" t="str">
        <f>'大気7(2)_2'!BS48</f>
        <v/>
      </c>
      <c r="BC47" s="928" t="str">
        <f>'大気7(2)_2'!BT48</f>
        <v/>
      </c>
      <c r="BD47" s="928" t="str">
        <f>'大気7(2)_2'!BU48</f>
        <v/>
      </c>
      <c r="BE47" s="928" t="str">
        <f>'大気7(2)_2'!BV48</f>
        <v/>
      </c>
      <c r="BF47" s="928" t="str">
        <f>'大気7(2)_2'!BW48</f>
        <v/>
      </c>
      <c r="BG47" s="928" t="str">
        <f>'大気7(2)_2'!BX48</f>
        <v/>
      </c>
      <c r="BH47" s="929" t="str">
        <f>'大気7(2)_2'!BY48</f>
        <v/>
      </c>
      <c r="BI47" s="929" t="str">
        <f>'大気7(2)_2'!CH48</f>
        <v/>
      </c>
      <c r="BJ47" s="929" t="str">
        <f>'大気7(2)_2'!CI48</f>
        <v/>
      </c>
      <c r="BK47" s="929" t="str">
        <f>'大気7(2)_2'!CJ48</f>
        <v/>
      </c>
      <c r="BL47" s="929" t="str">
        <f>'大気7(2)_2'!CK48</f>
        <v/>
      </c>
      <c r="BM47" s="929" t="str">
        <f>'大気7(2)_2'!CL48</f>
        <v/>
      </c>
      <c r="BN47" s="927" t="str">
        <f t="shared" si="12"/>
        <v/>
      </c>
      <c r="BO47" s="928" t="str">
        <f t="shared" si="12"/>
        <v/>
      </c>
      <c r="BP47" s="928" t="str">
        <f t="shared" si="12"/>
        <v/>
      </c>
      <c r="BQ47" s="928" t="str">
        <f t="shared" si="12"/>
        <v/>
      </c>
      <c r="BR47" s="928" t="str">
        <f t="shared" si="12"/>
        <v/>
      </c>
      <c r="BS47" s="928" t="str">
        <f t="shared" si="12"/>
        <v/>
      </c>
      <c r="BT47" s="928" t="str">
        <f t="shared" si="12"/>
        <v/>
      </c>
      <c r="BU47" s="928" t="str">
        <f t="shared" si="12"/>
        <v/>
      </c>
      <c r="BV47" s="928" t="str">
        <f t="shared" si="12"/>
        <v>○</v>
      </c>
      <c r="BW47" s="928" t="str">
        <f t="shared" si="12"/>
        <v>○</v>
      </c>
      <c r="BX47" s="929" t="str">
        <f t="shared" si="12"/>
        <v>○</v>
      </c>
      <c r="BY47" s="927" t="str">
        <f t="shared" si="7"/>
        <v>○</v>
      </c>
      <c r="BZ47" s="930" t="str">
        <f t="shared" si="8"/>
        <v>○</v>
      </c>
      <c r="CA47" s="930" t="str">
        <f t="shared" si="9"/>
        <v/>
      </c>
      <c r="CB47" s="930" t="str">
        <f t="shared" si="10"/>
        <v/>
      </c>
      <c r="CC47" s="929" t="str">
        <f t="shared" si="11"/>
        <v/>
      </c>
    </row>
    <row r="48" spans="1:81">
      <c r="A48" s="926" t="s">
        <v>164</v>
      </c>
      <c r="B48" s="927" t="str">
        <f>'大気7(2)_2'!B49</f>
        <v>○</v>
      </c>
      <c r="C48" s="928" t="str">
        <f>'大気7(2)_2'!D49</f>
        <v>○</v>
      </c>
      <c r="D48" s="928" t="str">
        <f>'大気7(2)_2'!E49</f>
        <v>○</v>
      </c>
      <c r="E48" s="928" t="str">
        <f>'大気7(2)_2'!F49</f>
        <v/>
      </c>
      <c r="F48" s="928" t="str">
        <f>'大気7(2)_2'!G49</f>
        <v/>
      </c>
      <c r="G48" s="928" t="str">
        <f>'大気7(2)_2'!H49</f>
        <v/>
      </c>
      <c r="H48" s="928" t="str">
        <f>'大気7(2)_2'!I49</f>
        <v/>
      </c>
      <c r="I48" s="928" t="str">
        <f>'大気7(2)_2'!J49</f>
        <v>○</v>
      </c>
      <c r="J48" s="928" t="str">
        <f>'大気7(2)_2'!K49</f>
        <v>○</v>
      </c>
      <c r="K48" s="928" t="str">
        <f>'大気7(2)_2'!L49</f>
        <v>○</v>
      </c>
      <c r="L48" s="929" t="str">
        <f>'大気7(2)_2'!M49</f>
        <v>○</v>
      </c>
      <c r="M48" s="927" t="str">
        <f>'大気7(2)_2'!Q49</f>
        <v/>
      </c>
      <c r="N48" s="927" t="str">
        <f>'大気7(2)_2'!R49</f>
        <v>○</v>
      </c>
      <c r="O48" s="928" t="str">
        <f>'大気7(2)_2'!T49</f>
        <v>○</v>
      </c>
      <c r="P48" s="928" t="str">
        <f>'大気7(2)_2'!U49</f>
        <v>○</v>
      </c>
      <c r="Q48" s="928" t="str">
        <f>'大気7(2)_2'!V49</f>
        <v/>
      </c>
      <c r="R48" s="928" t="str">
        <f>'大気7(2)_2'!W49</f>
        <v/>
      </c>
      <c r="S48" s="928" t="str">
        <f>'大気7(2)_2'!X49</f>
        <v/>
      </c>
      <c r="T48" s="928" t="str">
        <f>'大気7(2)_2'!Y49</f>
        <v/>
      </c>
      <c r="U48" s="928" t="str">
        <f>'大気7(2)_2'!Z49</f>
        <v>○</v>
      </c>
      <c r="V48" s="928" t="str">
        <f>'大気7(2)_2'!AA49</f>
        <v>○</v>
      </c>
      <c r="W48" s="928" t="str">
        <f>'大気7(2)_2'!AB49</f>
        <v>○</v>
      </c>
      <c r="X48" s="929" t="str">
        <f>'大気7(2)_2'!AC49</f>
        <v>○</v>
      </c>
      <c r="Y48" s="930" t="str">
        <f>'大気7(2)_2'!AG49</f>
        <v/>
      </c>
      <c r="Z48" s="927" t="str">
        <f>'大気7(2)_2'!AH49</f>
        <v/>
      </c>
      <c r="AA48" s="928" t="str">
        <f>'大気7(2)_2'!AJ49</f>
        <v/>
      </c>
      <c r="AB48" s="928" t="str">
        <f>'大気7(2)_2'!AK49</f>
        <v/>
      </c>
      <c r="AC48" s="928" t="str">
        <f>'大気7(2)_2'!AL49</f>
        <v/>
      </c>
      <c r="AD48" s="928" t="str">
        <f>'大気7(2)_2'!AM49</f>
        <v/>
      </c>
      <c r="AE48" s="928" t="str">
        <f>'大気7(2)_2'!AN49</f>
        <v/>
      </c>
      <c r="AF48" s="928" t="str">
        <f>'大気7(2)_2'!AO49</f>
        <v/>
      </c>
      <c r="AG48" s="928" t="str">
        <f>'大気7(2)_2'!AP49</f>
        <v/>
      </c>
      <c r="AH48" s="928" t="str">
        <f>'大気7(2)_2'!AQ49</f>
        <v/>
      </c>
      <c r="AI48" s="928" t="str">
        <f>'大気7(2)_2'!AR49</f>
        <v/>
      </c>
      <c r="AJ48" s="929" t="str">
        <f>'大気7(2)_2'!AS49</f>
        <v/>
      </c>
      <c r="AK48" s="930" t="str">
        <f>'大気7(2)_2'!AW49</f>
        <v/>
      </c>
      <c r="AL48" s="927" t="str">
        <f>'大気7(2)_2'!AX49</f>
        <v/>
      </c>
      <c r="AM48" s="928" t="str">
        <f>'大気7(2)_2'!AZ49</f>
        <v/>
      </c>
      <c r="AN48" s="928" t="str">
        <f>'大気7(2)_2'!BA49</f>
        <v/>
      </c>
      <c r="AO48" s="928" t="str">
        <f>'大気7(2)_2'!BB49</f>
        <v/>
      </c>
      <c r="AP48" s="928" t="str">
        <f>'大気7(2)_2'!BC49</f>
        <v/>
      </c>
      <c r="AQ48" s="928" t="str">
        <f>'大気7(2)_2'!BD49</f>
        <v/>
      </c>
      <c r="AR48" s="928" t="str">
        <f>'大気7(2)_2'!BE49</f>
        <v/>
      </c>
      <c r="AS48" s="928" t="str">
        <f>'大気7(2)_2'!BF49</f>
        <v/>
      </c>
      <c r="AT48" s="928" t="str">
        <f>'大気7(2)_2'!BG49</f>
        <v/>
      </c>
      <c r="AU48" s="928" t="str">
        <f>'大気7(2)_2'!BH49</f>
        <v/>
      </c>
      <c r="AV48" s="929" t="str">
        <f>'大気7(2)_2'!BI49</f>
        <v/>
      </c>
      <c r="AW48" s="930" t="str">
        <f>'大気7(2)_2'!BM49</f>
        <v/>
      </c>
      <c r="AX48" s="927" t="str">
        <f>'大気7(2)_2'!BN49</f>
        <v/>
      </c>
      <c r="AY48" s="928" t="str">
        <f>'大気7(2)_2'!BP49</f>
        <v/>
      </c>
      <c r="AZ48" s="928" t="str">
        <f>'大気7(2)_2'!BQ49</f>
        <v/>
      </c>
      <c r="BA48" s="928" t="str">
        <f>'大気7(2)_2'!BR49</f>
        <v/>
      </c>
      <c r="BB48" s="928" t="str">
        <f>'大気7(2)_2'!BS49</f>
        <v/>
      </c>
      <c r="BC48" s="928" t="str">
        <f>'大気7(2)_2'!BT49</f>
        <v/>
      </c>
      <c r="BD48" s="928" t="str">
        <f>'大気7(2)_2'!BU49</f>
        <v/>
      </c>
      <c r="BE48" s="928" t="str">
        <f>'大気7(2)_2'!BV49</f>
        <v/>
      </c>
      <c r="BF48" s="928" t="str">
        <f>'大気7(2)_2'!BW49</f>
        <v/>
      </c>
      <c r="BG48" s="928" t="str">
        <f>'大気7(2)_2'!BX49</f>
        <v/>
      </c>
      <c r="BH48" s="929" t="str">
        <f>'大気7(2)_2'!BY49</f>
        <v/>
      </c>
      <c r="BI48" s="929" t="str">
        <f>'大気7(2)_2'!CH49</f>
        <v/>
      </c>
      <c r="BJ48" s="929" t="str">
        <f>'大気7(2)_2'!CI49</f>
        <v/>
      </c>
      <c r="BK48" s="929" t="str">
        <f>'大気7(2)_2'!CJ49</f>
        <v/>
      </c>
      <c r="BL48" s="929" t="str">
        <f>'大気7(2)_2'!CK49</f>
        <v/>
      </c>
      <c r="BM48" s="929" t="str">
        <f>'大気7(2)_2'!CL49</f>
        <v/>
      </c>
      <c r="BN48" s="927" t="str">
        <f t="shared" si="12"/>
        <v>○</v>
      </c>
      <c r="BO48" s="928" t="str">
        <f t="shared" si="12"/>
        <v>○</v>
      </c>
      <c r="BP48" s="928" t="str">
        <f t="shared" si="12"/>
        <v>○</v>
      </c>
      <c r="BQ48" s="928" t="str">
        <f t="shared" si="12"/>
        <v/>
      </c>
      <c r="BR48" s="928" t="str">
        <f t="shared" si="12"/>
        <v/>
      </c>
      <c r="BS48" s="928" t="str">
        <f t="shared" si="12"/>
        <v/>
      </c>
      <c r="BT48" s="928" t="str">
        <f t="shared" si="12"/>
        <v/>
      </c>
      <c r="BU48" s="928" t="str">
        <f t="shared" si="12"/>
        <v>○</v>
      </c>
      <c r="BV48" s="928" t="str">
        <f t="shared" si="12"/>
        <v>○</v>
      </c>
      <c r="BW48" s="928" t="str">
        <f t="shared" si="12"/>
        <v>○</v>
      </c>
      <c r="BX48" s="929" t="str">
        <f t="shared" si="12"/>
        <v>○</v>
      </c>
      <c r="BY48" s="927" t="str">
        <f t="shared" si="7"/>
        <v>○</v>
      </c>
      <c r="BZ48" s="930" t="str">
        <f t="shared" si="8"/>
        <v>○</v>
      </c>
      <c r="CA48" s="930" t="str">
        <f t="shared" si="9"/>
        <v/>
      </c>
      <c r="CB48" s="930" t="str">
        <f t="shared" si="10"/>
        <v/>
      </c>
      <c r="CC48" s="929" t="str">
        <f t="shared" si="11"/>
        <v/>
      </c>
    </row>
    <row r="49" spans="1:81">
      <c r="A49" s="932" t="s">
        <v>165</v>
      </c>
      <c r="B49" s="933" t="str">
        <f>'大気7(2)_2'!B50</f>
        <v>○</v>
      </c>
      <c r="C49" s="934" t="str">
        <f>'大気7(2)_2'!D50</f>
        <v>○</v>
      </c>
      <c r="D49" s="934" t="str">
        <f>'大気7(2)_2'!E50</f>
        <v/>
      </c>
      <c r="E49" s="934" t="str">
        <f>'大気7(2)_2'!F50</f>
        <v>○</v>
      </c>
      <c r="F49" s="934" t="str">
        <f>'大気7(2)_2'!G50</f>
        <v>○</v>
      </c>
      <c r="G49" s="934" t="str">
        <f>'大気7(2)_2'!H50</f>
        <v>○</v>
      </c>
      <c r="H49" s="934" t="str">
        <f>'大気7(2)_2'!I50</f>
        <v/>
      </c>
      <c r="I49" s="934" t="str">
        <f>'大気7(2)_2'!J50</f>
        <v>○</v>
      </c>
      <c r="J49" s="934" t="str">
        <f>'大気7(2)_2'!K50</f>
        <v>○</v>
      </c>
      <c r="K49" s="934" t="str">
        <f>'大気7(2)_2'!L50</f>
        <v>○</v>
      </c>
      <c r="L49" s="935" t="str">
        <f>'大気7(2)_2'!M50</f>
        <v>○</v>
      </c>
      <c r="M49" s="933" t="str">
        <f>'大気7(2)_2'!Q50</f>
        <v/>
      </c>
      <c r="N49" s="933" t="str">
        <f>'大気7(2)_2'!R50</f>
        <v/>
      </c>
      <c r="O49" s="934" t="str">
        <f>'大気7(2)_2'!T50</f>
        <v/>
      </c>
      <c r="P49" s="934" t="str">
        <f>'大気7(2)_2'!U50</f>
        <v/>
      </c>
      <c r="Q49" s="934" t="str">
        <f>'大気7(2)_2'!V50</f>
        <v/>
      </c>
      <c r="R49" s="934" t="str">
        <f>'大気7(2)_2'!W50</f>
        <v/>
      </c>
      <c r="S49" s="934" t="str">
        <f>'大気7(2)_2'!X50</f>
        <v/>
      </c>
      <c r="T49" s="934" t="str">
        <f>'大気7(2)_2'!Y50</f>
        <v/>
      </c>
      <c r="U49" s="934" t="str">
        <f>'大気7(2)_2'!Z50</f>
        <v/>
      </c>
      <c r="V49" s="934" t="str">
        <f>'大気7(2)_2'!AA50</f>
        <v/>
      </c>
      <c r="W49" s="934" t="str">
        <f>'大気7(2)_2'!AB50</f>
        <v/>
      </c>
      <c r="X49" s="935" t="str">
        <f>'大気7(2)_2'!AC50</f>
        <v/>
      </c>
      <c r="Y49" s="936" t="str">
        <f>'大気7(2)_2'!AG50</f>
        <v/>
      </c>
      <c r="Z49" s="933" t="str">
        <f>'大気7(2)_2'!AH50</f>
        <v/>
      </c>
      <c r="AA49" s="934" t="str">
        <f>'大気7(2)_2'!AJ50</f>
        <v/>
      </c>
      <c r="AB49" s="934" t="str">
        <f>'大気7(2)_2'!AK50</f>
        <v/>
      </c>
      <c r="AC49" s="934" t="str">
        <f>'大気7(2)_2'!AL50</f>
        <v>○</v>
      </c>
      <c r="AD49" s="934" t="str">
        <f>'大気7(2)_2'!AM50</f>
        <v/>
      </c>
      <c r="AE49" s="934" t="str">
        <f>'大気7(2)_2'!AN50</f>
        <v/>
      </c>
      <c r="AF49" s="934" t="str">
        <f>'大気7(2)_2'!AO50</f>
        <v/>
      </c>
      <c r="AG49" s="934" t="str">
        <f>'大気7(2)_2'!AP50</f>
        <v/>
      </c>
      <c r="AH49" s="934" t="str">
        <f>'大気7(2)_2'!AQ50</f>
        <v>○</v>
      </c>
      <c r="AI49" s="934" t="str">
        <f>'大気7(2)_2'!AR50</f>
        <v/>
      </c>
      <c r="AJ49" s="935" t="str">
        <f>'大気7(2)_2'!AS50</f>
        <v>○</v>
      </c>
      <c r="AK49" s="936" t="str">
        <f>'大気7(2)_2'!AW50</f>
        <v>○</v>
      </c>
      <c r="AL49" s="933" t="str">
        <f>'大気7(2)_2'!AX50</f>
        <v/>
      </c>
      <c r="AM49" s="934" t="str">
        <f>'大気7(2)_2'!AZ50</f>
        <v/>
      </c>
      <c r="AN49" s="934" t="str">
        <f>'大気7(2)_2'!BA50</f>
        <v/>
      </c>
      <c r="AO49" s="934" t="str">
        <f>'大気7(2)_2'!BB50</f>
        <v/>
      </c>
      <c r="AP49" s="934" t="str">
        <f>'大気7(2)_2'!BC50</f>
        <v/>
      </c>
      <c r="AQ49" s="934" t="str">
        <f>'大気7(2)_2'!BD50</f>
        <v/>
      </c>
      <c r="AR49" s="934" t="str">
        <f>'大気7(2)_2'!BE50</f>
        <v/>
      </c>
      <c r="AS49" s="934" t="str">
        <f>'大気7(2)_2'!BF50</f>
        <v/>
      </c>
      <c r="AT49" s="934" t="str">
        <f>'大気7(2)_2'!BG50</f>
        <v/>
      </c>
      <c r="AU49" s="934" t="str">
        <f>'大気7(2)_2'!BH50</f>
        <v/>
      </c>
      <c r="AV49" s="935" t="str">
        <f>'大気7(2)_2'!BI50</f>
        <v/>
      </c>
      <c r="AW49" s="936" t="str">
        <f>'大気7(2)_2'!BM50</f>
        <v/>
      </c>
      <c r="AX49" s="933" t="str">
        <f>'大気7(2)_2'!BN50</f>
        <v/>
      </c>
      <c r="AY49" s="934" t="str">
        <f>'大気7(2)_2'!BP50</f>
        <v/>
      </c>
      <c r="AZ49" s="934" t="str">
        <f>'大気7(2)_2'!BQ50</f>
        <v/>
      </c>
      <c r="BA49" s="934" t="str">
        <f>'大気7(2)_2'!BR50</f>
        <v/>
      </c>
      <c r="BB49" s="934" t="str">
        <f>'大気7(2)_2'!BS50</f>
        <v/>
      </c>
      <c r="BC49" s="934" t="str">
        <f>'大気7(2)_2'!BT50</f>
        <v/>
      </c>
      <c r="BD49" s="934" t="str">
        <f>'大気7(2)_2'!BU50</f>
        <v/>
      </c>
      <c r="BE49" s="934" t="str">
        <f>'大気7(2)_2'!BV50</f>
        <v/>
      </c>
      <c r="BF49" s="934" t="str">
        <f>'大気7(2)_2'!BW50</f>
        <v/>
      </c>
      <c r="BG49" s="934" t="str">
        <f>'大気7(2)_2'!BX50</f>
        <v/>
      </c>
      <c r="BH49" s="935" t="str">
        <f>'大気7(2)_2'!BY50</f>
        <v/>
      </c>
      <c r="BI49" s="935" t="str">
        <f>'大気7(2)_2'!CH50</f>
        <v/>
      </c>
      <c r="BJ49" s="935" t="str">
        <f>'大気7(2)_2'!CI50</f>
        <v/>
      </c>
      <c r="BK49" s="935" t="str">
        <f>'大気7(2)_2'!CJ50</f>
        <v/>
      </c>
      <c r="BL49" s="935" t="str">
        <f>'大気7(2)_2'!CK50</f>
        <v/>
      </c>
      <c r="BM49" s="935" t="str">
        <f>'大気7(2)_2'!CL50</f>
        <v/>
      </c>
      <c r="BN49" s="933" t="str">
        <f t="shared" si="12"/>
        <v>○</v>
      </c>
      <c r="BO49" s="934" t="str">
        <f t="shared" si="12"/>
        <v>○</v>
      </c>
      <c r="BP49" s="934" t="str">
        <f t="shared" si="12"/>
        <v/>
      </c>
      <c r="BQ49" s="934" t="str">
        <f t="shared" si="12"/>
        <v>○</v>
      </c>
      <c r="BR49" s="934" t="str">
        <f t="shared" si="12"/>
        <v>○</v>
      </c>
      <c r="BS49" s="934" t="str">
        <f t="shared" si="12"/>
        <v>○</v>
      </c>
      <c r="BT49" s="934" t="str">
        <f t="shared" si="12"/>
        <v/>
      </c>
      <c r="BU49" s="934" t="str">
        <f t="shared" si="12"/>
        <v>○</v>
      </c>
      <c r="BV49" s="934" t="str">
        <f t="shared" si="12"/>
        <v>○</v>
      </c>
      <c r="BW49" s="934" t="str">
        <f t="shared" si="12"/>
        <v>○</v>
      </c>
      <c r="BX49" s="935" t="str">
        <f t="shared" si="12"/>
        <v>○</v>
      </c>
      <c r="BY49" s="933" t="str">
        <f t="shared" si="7"/>
        <v>○</v>
      </c>
      <c r="BZ49" s="936" t="str">
        <f t="shared" si="8"/>
        <v/>
      </c>
      <c r="CA49" s="936" t="str">
        <f t="shared" si="9"/>
        <v>○</v>
      </c>
      <c r="CB49" s="936" t="str">
        <f t="shared" si="10"/>
        <v/>
      </c>
      <c r="CC49" s="935" t="str">
        <f t="shared" si="11"/>
        <v/>
      </c>
    </row>
    <row r="50" spans="1:81" ht="11.65" customHeight="1">
      <c r="A50" s="921" t="s">
        <v>166</v>
      </c>
      <c r="B50" s="922" t="str">
        <f>'大気7(2)_2'!B51</f>
        <v>○</v>
      </c>
      <c r="C50" s="923" t="str">
        <f>'大気7(2)_2'!D51</f>
        <v>○</v>
      </c>
      <c r="D50" s="923" t="str">
        <f>'大気7(2)_2'!E51</f>
        <v>○</v>
      </c>
      <c r="E50" s="923" t="str">
        <f>'大気7(2)_2'!F51</f>
        <v>○</v>
      </c>
      <c r="F50" s="923" t="str">
        <f>'大気7(2)_2'!G51</f>
        <v>○</v>
      </c>
      <c r="G50" s="923" t="str">
        <f>'大気7(2)_2'!H51</f>
        <v/>
      </c>
      <c r="H50" s="923" t="str">
        <f>'大気7(2)_2'!I51</f>
        <v>○</v>
      </c>
      <c r="I50" s="923" t="str">
        <f>'大気7(2)_2'!J51</f>
        <v>○</v>
      </c>
      <c r="J50" s="923" t="str">
        <f>'大気7(2)_2'!K51</f>
        <v>○</v>
      </c>
      <c r="K50" s="923" t="str">
        <f>'大気7(2)_2'!L51</f>
        <v/>
      </c>
      <c r="L50" s="924" t="str">
        <f>'大気7(2)_2'!M51</f>
        <v>○</v>
      </c>
      <c r="M50" s="922" t="str">
        <f>'大気7(2)_2'!Q51</f>
        <v/>
      </c>
      <c r="N50" s="922" t="str">
        <f>'大気7(2)_2'!R51</f>
        <v>○</v>
      </c>
      <c r="O50" s="923" t="str">
        <f>'大気7(2)_2'!T51</f>
        <v>○</v>
      </c>
      <c r="P50" s="923" t="str">
        <f>'大気7(2)_2'!U51</f>
        <v>○</v>
      </c>
      <c r="Q50" s="923" t="str">
        <f>'大気7(2)_2'!V51</f>
        <v>○</v>
      </c>
      <c r="R50" s="923" t="str">
        <f>'大気7(2)_2'!W51</f>
        <v>○</v>
      </c>
      <c r="S50" s="923" t="str">
        <f>'大気7(2)_2'!X51</f>
        <v/>
      </c>
      <c r="T50" s="923" t="str">
        <f>'大気7(2)_2'!Y51</f>
        <v>○</v>
      </c>
      <c r="U50" s="923" t="str">
        <f>'大気7(2)_2'!Z51</f>
        <v>○</v>
      </c>
      <c r="V50" s="923" t="str">
        <f>'大気7(2)_2'!AA51</f>
        <v>○</v>
      </c>
      <c r="W50" s="923" t="str">
        <f>'大気7(2)_2'!AB51</f>
        <v/>
      </c>
      <c r="X50" s="924" t="str">
        <f>'大気7(2)_2'!AC51</f>
        <v>○</v>
      </c>
      <c r="Y50" s="925" t="str">
        <f>'大気7(2)_2'!AG51</f>
        <v/>
      </c>
      <c r="Z50" s="922" t="str">
        <f>'大気7(2)_2'!AH51</f>
        <v>○</v>
      </c>
      <c r="AA50" s="923" t="str">
        <f>'大気7(2)_2'!AJ51</f>
        <v/>
      </c>
      <c r="AB50" s="923" t="str">
        <f>'大気7(2)_2'!AK51</f>
        <v/>
      </c>
      <c r="AC50" s="923" t="str">
        <f>'大気7(2)_2'!AL51</f>
        <v/>
      </c>
      <c r="AD50" s="923" t="str">
        <f>'大気7(2)_2'!AM51</f>
        <v/>
      </c>
      <c r="AE50" s="923" t="str">
        <f>'大気7(2)_2'!AN51</f>
        <v/>
      </c>
      <c r="AF50" s="923" t="str">
        <f>'大気7(2)_2'!AO51</f>
        <v/>
      </c>
      <c r="AG50" s="923" t="str">
        <f>'大気7(2)_2'!AP51</f>
        <v/>
      </c>
      <c r="AH50" s="923" t="str">
        <f>'大気7(2)_2'!AQ51</f>
        <v>○</v>
      </c>
      <c r="AI50" s="923" t="str">
        <f>'大気7(2)_2'!AR51</f>
        <v/>
      </c>
      <c r="AJ50" s="924" t="str">
        <f>'大気7(2)_2'!AS51</f>
        <v>○</v>
      </c>
      <c r="AK50" s="925" t="str">
        <f>'大気7(2)_2'!AW51</f>
        <v/>
      </c>
      <c r="AL50" s="922" t="str">
        <f>'大気7(2)_2'!AX51</f>
        <v/>
      </c>
      <c r="AM50" s="923" t="str">
        <f>'大気7(2)_2'!AZ51</f>
        <v/>
      </c>
      <c r="AN50" s="923" t="str">
        <f>'大気7(2)_2'!BA51</f>
        <v/>
      </c>
      <c r="AO50" s="923" t="str">
        <f>'大気7(2)_2'!BB51</f>
        <v/>
      </c>
      <c r="AP50" s="923" t="str">
        <f>'大気7(2)_2'!BC51</f>
        <v/>
      </c>
      <c r="AQ50" s="923" t="str">
        <f>'大気7(2)_2'!BD51</f>
        <v/>
      </c>
      <c r="AR50" s="923" t="str">
        <f>'大気7(2)_2'!BE51</f>
        <v/>
      </c>
      <c r="AS50" s="923" t="str">
        <f>'大気7(2)_2'!BF51</f>
        <v/>
      </c>
      <c r="AT50" s="923" t="str">
        <f>'大気7(2)_2'!BG51</f>
        <v/>
      </c>
      <c r="AU50" s="923" t="str">
        <f>'大気7(2)_2'!BH51</f>
        <v/>
      </c>
      <c r="AV50" s="924" t="str">
        <f>'大気7(2)_2'!BI51</f>
        <v/>
      </c>
      <c r="AW50" s="925" t="str">
        <f>'大気7(2)_2'!BM51</f>
        <v/>
      </c>
      <c r="AX50" s="922" t="str">
        <f>'大気7(2)_2'!BN51</f>
        <v/>
      </c>
      <c r="AY50" s="923" t="str">
        <f>'大気7(2)_2'!BP51</f>
        <v/>
      </c>
      <c r="AZ50" s="923" t="str">
        <f>'大気7(2)_2'!BQ51</f>
        <v/>
      </c>
      <c r="BA50" s="923" t="str">
        <f>'大気7(2)_2'!BR51</f>
        <v/>
      </c>
      <c r="BB50" s="923" t="str">
        <f>'大気7(2)_2'!BS51</f>
        <v/>
      </c>
      <c r="BC50" s="923" t="str">
        <f>'大気7(2)_2'!BT51</f>
        <v/>
      </c>
      <c r="BD50" s="923" t="str">
        <f>'大気7(2)_2'!BU51</f>
        <v/>
      </c>
      <c r="BE50" s="923" t="str">
        <f>'大気7(2)_2'!BV51</f>
        <v/>
      </c>
      <c r="BF50" s="923" t="str">
        <f>'大気7(2)_2'!BW51</f>
        <v/>
      </c>
      <c r="BG50" s="923" t="str">
        <f>'大気7(2)_2'!BX51</f>
        <v/>
      </c>
      <c r="BH50" s="924" t="str">
        <f>'大気7(2)_2'!BY51</f>
        <v/>
      </c>
      <c r="BI50" s="924" t="str">
        <f>'大気7(2)_2'!CH51</f>
        <v/>
      </c>
      <c r="BJ50" s="924" t="str">
        <f>'大気7(2)_2'!CI51</f>
        <v/>
      </c>
      <c r="BK50" s="924" t="str">
        <f>'大気7(2)_2'!CJ51</f>
        <v/>
      </c>
      <c r="BL50" s="924" t="str">
        <f>'大気7(2)_2'!CK51</f>
        <v/>
      </c>
      <c r="BM50" s="924" t="str">
        <f>'大気7(2)_2'!CL51</f>
        <v/>
      </c>
      <c r="BN50" s="922" t="str">
        <f t="shared" si="12"/>
        <v>○</v>
      </c>
      <c r="BO50" s="923" t="str">
        <f t="shared" si="12"/>
        <v>○</v>
      </c>
      <c r="BP50" s="923" t="str">
        <f t="shared" si="12"/>
        <v>○</v>
      </c>
      <c r="BQ50" s="923" t="str">
        <f t="shared" si="12"/>
        <v>○</v>
      </c>
      <c r="BR50" s="923" t="str">
        <f t="shared" si="12"/>
        <v>○</v>
      </c>
      <c r="BS50" s="923" t="str">
        <f t="shared" si="12"/>
        <v/>
      </c>
      <c r="BT50" s="923" t="str">
        <f t="shared" si="12"/>
        <v>○</v>
      </c>
      <c r="BU50" s="923" t="str">
        <f t="shared" si="12"/>
        <v>○</v>
      </c>
      <c r="BV50" s="923" t="str">
        <f t="shared" si="12"/>
        <v>○</v>
      </c>
      <c r="BW50" s="923" t="str">
        <f t="shared" si="12"/>
        <v/>
      </c>
      <c r="BX50" s="924" t="str">
        <f t="shared" si="12"/>
        <v>○</v>
      </c>
      <c r="BY50" s="922" t="str">
        <f t="shared" si="7"/>
        <v>○</v>
      </c>
      <c r="BZ50" s="925" t="str">
        <f t="shared" si="8"/>
        <v>○</v>
      </c>
      <c r="CA50" s="925" t="str">
        <f t="shared" si="9"/>
        <v>○</v>
      </c>
      <c r="CB50" s="925" t="str">
        <f t="shared" si="10"/>
        <v/>
      </c>
      <c r="CC50" s="924" t="str">
        <f t="shared" si="11"/>
        <v/>
      </c>
    </row>
    <row r="51" spans="1:81" s="937" customFormat="1">
      <c r="A51" s="926" t="s">
        <v>167</v>
      </c>
      <c r="B51" s="927" t="str">
        <f>'大気7(2)_2'!B52</f>
        <v/>
      </c>
      <c r="C51" s="928" t="str">
        <f>'大気7(2)_2'!D52</f>
        <v/>
      </c>
      <c r="D51" s="928" t="str">
        <f>'大気7(2)_2'!E52</f>
        <v/>
      </c>
      <c r="E51" s="928" t="str">
        <f>'大気7(2)_2'!F52</f>
        <v/>
      </c>
      <c r="F51" s="928" t="str">
        <f>'大気7(2)_2'!G52</f>
        <v/>
      </c>
      <c r="G51" s="928" t="str">
        <f>'大気7(2)_2'!H52</f>
        <v/>
      </c>
      <c r="H51" s="928" t="str">
        <f>'大気7(2)_2'!I52</f>
        <v/>
      </c>
      <c r="I51" s="928" t="str">
        <f>'大気7(2)_2'!J52</f>
        <v/>
      </c>
      <c r="J51" s="928" t="str">
        <f>'大気7(2)_2'!K52</f>
        <v/>
      </c>
      <c r="K51" s="928" t="str">
        <f>'大気7(2)_2'!L52</f>
        <v/>
      </c>
      <c r="L51" s="929" t="str">
        <f>'大気7(2)_2'!M52</f>
        <v/>
      </c>
      <c r="M51" s="927" t="str">
        <f>'大気7(2)_2'!Q52</f>
        <v/>
      </c>
      <c r="N51" s="927" t="str">
        <f>'大気7(2)_2'!R52</f>
        <v/>
      </c>
      <c r="O51" s="928" t="str">
        <f>'大気7(2)_2'!T52</f>
        <v/>
      </c>
      <c r="P51" s="928" t="str">
        <f>'大気7(2)_2'!U52</f>
        <v/>
      </c>
      <c r="Q51" s="928" t="str">
        <f>'大気7(2)_2'!V52</f>
        <v/>
      </c>
      <c r="R51" s="928" t="str">
        <f>'大気7(2)_2'!W52</f>
        <v/>
      </c>
      <c r="S51" s="928" t="str">
        <f>'大気7(2)_2'!X52</f>
        <v/>
      </c>
      <c r="T51" s="928" t="str">
        <f>'大気7(2)_2'!Y52</f>
        <v/>
      </c>
      <c r="U51" s="928" t="str">
        <f>'大気7(2)_2'!Z52</f>
        <v/>
      </c>
      <c r="V51" s="928" t="str">
        <f>'大気7(2)_2'!AA52</f>
        <v/>
      </c>
      <c r="W51" s="928" t="str">
        <f>'大気7(2)_2'!AB52</f>
        <v/>
      </c>
      <c r="X51" s="929" t="str">
        <f>'大気7(2)_2'!AC52</f>
        <v/>
      </c>
      <c r="Y51" s="930" t="str">
        <f>'大気7(2)_2'!AG52</f>
        <v/>
      </c>
      <c r="Z51" s="927" t="str">
        <f>'大気7(2)_2'!AH52</f>
        <v/>
      </c>
      <c r="AA51" s="928" t="str">
        <f>'大気7(2)_2'!AJ52</f>
        <v/>
      </c>
      <c r="AB51" s="928" t="str">
        <f>'大気7(2)_2'!AK52</f>
        <v/>
      </c>
      <c r="AC51" s="928" t="str">
        <f>'大気7(2)_2'!AL52</f>
        <v/>
      </c>
      <c r="AD51" s="928" t="str">
        <f>'大気7(2)_2'!AM52</f>
        <v/>
      </c>
      <c r="AE51" s="928" t="str">
        <f>'大気7(2)_2'!AN52</f>
        <v/>
      </c>
      <c r="AF51" s="928" t="str">
        <f>'大気7(2)_2'!AO52</f>
        <v/>
      </c>
      <c r="AG51" s="928" t="str">
        <f>'大気7(2)_2'!AP52</f>
        <v/>
      </c>
      <c r="AH51" s="928" t="str">
        <f>'大気7(2)_2'!AQ52</f>
        <v/>
      </c>
      <c r="AI51" s="928" t="str">
        <f>'大気7(2)_2'!AR52</f>
        <v/>
      </c>
      <c r="AJ51" s="929" t="str">
        <f>'大気7(2)_2'!AS52</f>
        <v/>
      </c>
      <c r="AK51" s="930" t="str">
        <f>'大気7(2)_2'!AW52</f>
        <v>○</v>
      </c>
      <c r="AL51" s="927" t="str">
        <f>'大気7(2)_2'!AX52</f>
        <v/>
      </c>
      <c r="AM51" s="928" t="str">
        <f>'大気7(2)_2'!AZ52</f>
        <v/>
      </c>
      <c r="AN51" s="928" t="str">
        <f>'大気7(2)_2'!BA52</f>
        <v/>
      </c>
      <c r="AO51" s="928" t="str">
        <f>'大気7(2)_2'!BB52</f>
        <v/>
      </c>
      <c r="AP51" s="928" t="str">
        <f>'大気7(2)_2'!BC52</f>
        <v/>
      </c>
      <c r="AQ51" s="928" t="str">
        <f>'大気7(2)_2'!BD52</f>
        <v/>
      </c>
      <c r="AR51" s="928" t="str">
        <f>'大気7(2)_2'!BE52</f>
        <v/>
      </c>
      <c r="AS51" s="928" t="str">
        <f>'大気7(2)_2'!BF52</f>
        <v/>
      </c>
      <c r="AT51" s="928" t="str">
        <f>'大気7(2)_2'!BG52</f>
        <v/>
      </c>
      <c r="AU51" s="928" t="str">
        <f>'大気7(2)_2'!BH52</f>
        <v/>
      </c>
      <c r="AV51" s="929" t="str">
        <f>'大気7(2)_2'!BI52</f>
        <v/>
      </c>
      <c r="AW51" s="930" t="str">
        <f>'大気7(2)_2'!BM52</f>
        <v/>
      </c>
      <c r="AX51" s="927" t="str">
        <f>'大気7(2)_2'!BN52</f>
        <v/>
      </c>
      <c r="AY51" s="928" t="str">
        <f>'大気7(2)_2'!BP52</f>
        <v/>
      </c>
      <c r="AZ51" s="928" t="str">
        <f>'大気7(2)_2'!BQ52</f>
        <v/>
      </c>
      <c r="BA51" s="928" t="str">
        <f>'大気7(2)_2'!BR52</f>
        <v/>
      </c>
      <c r="BB51" s="928" t="str">
        <f>'大気7(2)_2'!BS52</f>
        <v/>
      </c>
      <c r="BC51" s="928" t="str">
        <f>'大気7(2)_2'!BT52</f>
        <v/>
      </c>
      <c r="BD51" s="928" t="str">
        <f>'大気7(2)_2'!BU52</f>
        <v/>
      </c>
      <c r="BE51" s="928" t="str">
        <f>'大気7(2)_2'!BV52</f>
        <v/>
      </c>
      <c r="BF51" s="928" t="str">
        <f>'大気7(2)_2'!BW52</f>
        <v/>
      </c>
      <c r="BG51" s="928" t="str">
        <f>'大気7(2)_2'!BX52</f>
        <v/>
      </c>
      <c r="BH51" s="929" t="str">
        <f>'大気7(2)_2'!BY52</f>
        <v/>
      </c>
      <c r="BI51" s="929" t="str">
        <f>'大気7(2)_2'!CH52</f>
        <v/>
      </c>
      <c r="BJ51" s="929" t="str">
        <f>'大気7(2)_2'!CI52</f>
        <v/>
      </c>
      <c r="BK51" s="929" t="str">
        <f>'大気7(2)_2'!CJ52</f>
        <v/>
      </c>
      <c r="BL51" s="929" t="str">
        <f>'大気7(2)_2'!CK52</f>
        <v/>
      </c>
      <c r="BM51" s="929" t="str">
        <f>'大気7(2)_2'!CL52</f>
        <v/>
      </c>
      <c r="BN51" s="927" t="str">
        <f t="shared" si="12"/>
        <v/>
      </c>
      <c r="BO51" s="928" t="str">
        <f t="shared" si="12"/>
        <v/>
      </c>
      <c r="BP51" s="928" t="str">
        <f t="shared" si="12"/>
        <v/>
      </c>
      <c r="BQ51" s="928" t="str">
        <f t="shared" si="12"/>
        <v/>
      </c>
      <c r="BR51" s="928" t="str">
        <f t="shared" si="12"/>
        <v/>
      </c>
      <c r="BS51" s="928" t="str">
        <f t="shared" si="12"/>
        <v/>
      </c>
      <c r="BT51" s="928" t="str">
        <f t="shared" si="12"/>
        <v/>
      </c>
      <c r="BU51" s="928" t="str">
        <f t="shared" si="12"/>
        <v/>
      </c>
      <c r="BV51" s="928" t="str">
        <f t="shared" si="12"/>
        <v/>
      </c>
      <c r="BW51" s="928" t="str">
        <f t="shared" si="12"/>
        <v/>
      </c>
      <c r="BX51" s="929" t="str">
        <f t="shared" si="12"/>
        <v/>
      </c>
      <c r="BY51" s="927" t="str">
        <f t="shared" si="7"/>
        <v/>
      </c>
      <c r="BZ51" s="930" t="str">
        <f t="shared" si="8"/>
        <v/>
      </c>
      <c r="CA51" s="930" t="str">
        <f t="shared" si="9"/>
        <v>△</v>
      </c>
      <c r="CB51" s="930" t="str">
        <f t="shared" si="10"/>
        <v/>
      </c>
      <c r="CC51" s="929" t="str">
        <f t="shared" si="11"/>
        <v/>
      </c>
    </row>
    <row r="52" spans="1:81">
      <c r="A52" s="926" t="s">
        <v>168</v>
      </c>
      <c r="B52" s="927" t="str">
        <f>'大気7(2)_2'!B53</f>
        <v>○</v>
      </c>
      <c r="C52" s="928" t="str">
        <f>'大気7(2)_2'!D53</f>
        <v>○</v>
      </c>
      <c r="D52" s="928" t="str">
        <f>'大気7(2)_2'!E53</f>
        <v/>
      </c>
      <c r="E52" s="928" t="str">
        <f>'大気7(2)_2'!F53</f>
        <v>○</v>
      </c>
      <c r="F52" s="928" t="str">
        <f>'大気7(2)_2'!G53</f>
        <v>○</v>
      </c>
      <c r="G52" s="928" t="str">
        <f>'大気7(2)_2'!H53</f>
        <v>○</v>
      </c>
      <c r="H52" s="928" t="str">
        <f>'大気7(2)_2'!I53</f>
        <v/>
      </c>
      <c r="I52" s="928" t="str">
        <f>'大気7(2)_2'!J53</f>
        <v>○</v>
      </c>
      <c r="J52" s="928" t="str">
        <f>'大気7(2)_2'!K53</f>
        <v>○</v>
      </c>
      <c r="K52" s="928" t="str">
        <f>'大気7(2)_2'!L53</f>
        <v>○</v>
      </c>
      <c r="L52" s="929" t="str">
        <f>'大気7(2)_2'!M53</f>
        <v>○</v>
      </c>
      <c r="M52" s="927" t="str">
        <f>'大気7(2)_2'!Q53</f>
        <v>○</v>
      </c>
      <c r="N52" s="927" t="str">
        <f>'大気7(2)_2'!R53</f>
        <v/>
      </c>
      <c r="O52" s="928" t="str">
        <f>'大気7(2)_2'!T53</f>
        <v/>
      </c>
      <c r="P52" s="928" t="str">
        <f>'大気7(2)_2'!U53</f>
        <v/>
      </c>
      <c r="Q52" s="928" t="str">
        <f>'大気7(2)_2'!V53</f>
        <v/>
      </c>
      <c r="R52" s="928" t="str">
        <f>'大気7(2)_2'!W53</f>
        <v/>
      </c>
      <c r="S52" s="928" t="str">
        <f>'大気7(2)_2'!X53</f>
        <v/>
      </c>
      <c r="T52" s="928" t="str">
        <f>'大気7(2)_2'!Y53</f>
        <v/>
      </c>
      <c r="U52" s="928" t="str">
        <f>'大気7(2)_2'!Z53</f>
        <v/>
      </c>
      <c r="V52" s="928" t="str">
        <f>'大気7(2)_2'!AA53</f>
        <v/>
      </c>
      <c r="W52" s="928" t="str">
        <f>'大気7(2)_2'!AB53</f>
        <v/>
      </c>
      <c r="X52" s="929" t="str">
        <f>'大気7(2)_2'!AC53</f>
        <v/>
      </c>
      <c r="Y52" s="930" t="str">
        <f>'大気7(2)_2'!AG53</f>
        <v/>
      </c>
      <c r="Z52" s="927" t="str">
        <f>'大気7(2)_2'!AH53</f>
        <v/>
      </c>
      <c r="AA52" s="928" t="str">
        <f>'大気7(2)_2'!AJ53</f>
        <v/>
      </c>
      <c r="AB52" s="928" t="str">
        <f>'大気7(2)_2'!AK53</f>
        <v/>
      </c>
      <c r="AC52" s="928" t="str">
        <f>'大気7(2)_2'!AL53</f>
        <v/>
      </c>
      <c r="AD52" s="928" t="str">
        <f>'大気7(2)_2'!AM53</f>
        <v/>
      </c>
      <c r="AE52" s="928" t="str">
        <f>'大気7(2)_2'!AN53</f>
        <v/>
      </c>
      <c r="AF52" s="928" t="str">
        <f>'大気7(2)_2'!AO53</f>
        <v/>
      </c>
      <c r="AG52" s="928" t="str">
        <f>'大気7(2)_2'!AP53</f>
        <v/>
      </c>
      <c r="AH52" s="928" t="str">
        <f>'大気7(2)_2'!AQ53</f>
        <v/>
      </c>
      <c r="AI52" s="928" t="str">
        <f>'大気7(2)_2'!AR53</f>
        <v/>
      </c>
      <c r="AJ52" s="929" t="str">
        <f>'大気7(2)_2'!AS53</f>
        <v/>
      </c>
      <c r="AK52" s="930" t="str">
        <f>'大気7(2)_2'!AW53</f>
        <v/>
      </c>
      <c r="AL52" s="927" t="str">
        <f>'大気7(2)_2'!AX53</f>
        <v>○</v>
      </c>
      <c r="AM52" s="928" t="str">
        <f>'大気7(2)_2'!AZ53</f>
        <v>○</v>
      </c>
      <c r="AN52" s="928" t="str">
        <f>'大気7(2)_2'!BA53</f>
        <v/>
      </c>
      <c r="AO52" s="928" t="str">
        <f>'大気7(2)_2'!BB53</f>
        <v>○</v>
      </c>
      <c r="AP52" s="928" t="str">
        <f>'大気7(2)_2'!BC53</f>
        <v>○</v>
      </c>
      <c r="AQ52" s="928" t="str">
        <f>'大気7(2)_2'!BD53</f>
        <v>○</v>
      </c>
      <c r="AR52" s="928" t="str">
        <f>'大気7(2)_2'!BE53</f>
        <v/>
      </c>
      <c r="AS52" s="928" t="str">
        <f>'大気7(2)_2'!BF53</f>
        <v>○</v>
      </c>
      <c r="AT52" s="928" t="str">
        <f>'大気7(2)_2'!BG53</f>
        <v>○</v>
      </c>
      <c r="AU52" s="928" t="str">
        <f>'大気7(2)_2'!BH53</f>
        <v>○</v>
      </c>
      <c r="AV52" s="929" t="str">
        <f>'大気7(2)_2'!BI53</f>
        <v>○</v>
      </c>
      <c r="AW52" s="930" t="str">
        <f>'大気7(2)_2'!BM53</f>
        <v>○</v>
      </c>
      <c r="AX52" s="927" t="str">
        <f>'大気7(2)_2'!BN53</f>
        <v/>
      </c>
      <c r="AY52" s="928" t="str">
        <f>'大気7(2)_2'!BP53</f>
        <v/>
      </c>
      <c r="AZ52" s="928" t="str">
        <f>'大気7(2)_2'!BQ53</f>
        <v/>
      </c>
      <c r="BA52" s="928" t="str">
        <f>'大気7(2)_2'!BR53</f>
        <v/>
      </c>
      <c r="BB52" s="928" t="str">
        <f>'大気7(2)_2'!BS53</f>
        <v/>
      </c>
      <c r="BC52" s="928" t="str">
        <f>'大気7(2)_2'!BT53</f>
        <v/>
      </c>
      <c r="BD52" s="928" t="str">
        <f>'大気7(2)_2'!BU53</f>
        <v/>
      </c>
      <c r="BE52" s="928" t="str">
        <f>'大気7(2)_2'!BV53</f>
        <v/>
      </c>
      <c r="BF52" s="928" t="str">
        <f>'大気7(2)_2'!BW53</f>
        <v/>
      </c>
      <c r="BG52" s="928" t="str">
        <f>'大気7(2)_2'!BX53</f>
        <v/>
      </c>
      <c r="BH52" s="929" t="str">
        <f>'大気7(2)_2'!BY53</f>
        <v/>
      </c>
      <c r="BI52" s="929" t="str">
        <f>'大気7(2)_2'!CH53</f>
        <v/>
      </c>
      <c r="BJ52" s="929" t="str">
        <f>'大気7(2)_2'!CI53</f>
        <v/>
      </c>
      <c r="BK52" s="929" t="str">
        <f>'大気7(2)_2'!CJ53</f>
        <v/>
      </c>
      <c r="BL52" s="929" t="str">
        <f>'大気7(2)_2'!CK53</f>
        <v/>
      </c>
      <c r="BM52" s="929" t="str">
        <f>'大気7(2)_2'!CL53</f>
        <v/>
      </c>
      <c r="BN52" s="927" t="str">
        <f t="shared" si="12"/>
        <v>○</v>
      </c>
      <c r="BO52" s="928" t="str">
        <f t="shared" si="12"/>
        <v>○</v>
      </c>
      <c r="BP52" s="928" t="str">
        <f t="shared" si="12"/>
        <v/>
      </c>
      <c r="BQ52" s="928" t="str">
        <f t="shared" si="12"/>
        <v>○</v>
      </c>
      <c r="BR52" s="928" t="str">
        <f t="shared" ref="BN52:BX75" si="13">IF(F52="○","○",IF(R52="○","○",IF(AD52="○","○",IF(AP52="○","○",IF(BB52="○","○","")))))</f>
        <v>○</v>
      </c>
      <c r="BS52" s="928" t="str">
        <f t="shared" si="13"/>
        <v>○</v>
      </c>
      <c r="BT52" s="928" t="str">
        <f t="shared" si="13"/>
        <v/>
      </c>
      <c r="BU52" s="928" t="str">
        <f t="shared" si="13"/>
        <v>○</v>
      </c>
      <c r="BV52" s="928" t="str">
        <f t="shared" si="13"/>
        <v>○</v>
      </c>
      <c r="BW52" s="928" t="str">
        <f t="shared" si="13"/>
        <v>○</v>
      </c>
      <c r="BX52" s="929" t="str">
        <f t="shared" si="13"/>
        <v>○</v>
      </c>
      <c r="BY52" s="927" t="str">
        <f t="shared" si="7"/>
        <v>○</v>
      </c>
      <c r="BZ52" s="930" t="str">
        <f t="shared" si="8"/>
        <v/>
      </c>
      <c r="CA52" s="930" t="str">
        <f t="shared" si="9"/>
        <v/>
      </c>
      <c r="CB52" s="930" t="str">
        <f t="shared" si="10"/>
        <v>○</v>
      </c>
      <c r="CC52" s="929" t="str">
        <f t="shared" si="11"/>
        <v/>
      </c>
    </row>
    <row r="53" spans="1:81">
      <c r="A53" s="926" t="s">
        <v>169</v>
      </c>
      <c r="B53" s="927" t="str">
        <f>'大気7(2)_2'!B54</f>
        <v>○</v>
      </c>
      <c r="C53" s="928" t="str">
        <f>'大気7(2)_2'!D54</f>
        <v>○</v>
      </c>
      <c r="D53" s="928" t="str">
        <f>'大気7(2)_2'!E54</f>
        <v>○</v>
      </c>
      <c r="E53" s="928" t="str">
        <f>'大気7(2)_2'!F54</f>
        <v>○</v>
      </c>
      <c r="F53" s="928" t="str">
        <f>'大気7(2)_2'!G54</f>
        <v/>
      </c>
      <c r="G53" s="928" t="str">
        <f>'大気7(2)_2'!H54</f>
        <v/>
      </c>
      <c r="H53" s="928" t="str">
        <f>'大気7(2)_2'!I54</f>
        <v/>
      </c>
      <c r="I53" s="928" t="str">
        <f>'大気7(2)_2'!J54</f>
        <v>○</v>
      </c>
      <c r="J53" s="928" t="str">
        <f>'大気7(2)_2'!K54</f>
        <v/>
      </c>
      <c r="K53" s="928" t="str">
        <f>'大気7(2)_2'!L54</f>
        <v>○</v>
      </c>
      <c r="L53" s="929" t="str">
        <f>'大気7(2)_2'!M54</f>
        <v>○</v>
      </c>
      <c r="M53" s="927" t="str">
        <f>'大気7(2)_2'!Q54</f>
        <v/>
      </c>
      <c r="N53" s="927" t="str">
        <f>'大気7(2)_2'!R54</f>
        <v/>
      </c>
      <c r="O53" s="928" t="str">
        <f>'大気7(2)_2'!T54</f>
        <v/>
      </c>
      <c r="P53" s="928" t="str">
        <f>'大気7(2)_2'!U54</f>
        <v/>
      </c>
      <c r="Q53" s="928" t="str">
        <f>'大気7(2)_2'!V54</f>
        <v/>
      </c>
      <c r="R53" s="928" t="str">
        <f>'大気7(2)_2'!W54</f>
        <v/>
      </c>
      <c r="S53" s="928" t="str">
        <f>'大気7(2)_2'!X54</f>
        <v/>
      </c>
      <c r="T53" s="928" t="str">
        <f>'大気7(2)_2'!Y54</f>
        <v/>
      </c>
      <c r="U53" s="928" t="str">
        <f>'大気7(2)_2'!Z54</f>
        <v/>
      </c>
      <c r="V53" s="928" t="str">
        <f>'大気7(2)_2'!AA54</f>
        <v/>
      </c>
      <c r="W53" s="928" t="str">
        <f>'大気7(2)_2'!AB54</f>
        <v/>
      </c>
      <c r="X53" s="929" t="str">
        <f>'大気7(2)_2'!AC54</f>
        <v/>
      </c>
      <c r="Y53" s="930" t="str">
        <f>'大気7(2)_2'!AG54</f>
        <v/>
      </c>
      <c r="Z53" s="927" t="str">
        <f>'大気7(2)_2'!AH54</f>
        <v/>
      </c>
      <c r="AA53" s="928" t="str">
        <f>'大気7(2)_2'!AJ54</f>
        <v/>
      </c>
      <c r="AB53" s="928" t="str">
        <f>'大気7(2)_2'!AK54</f>
        <v/>
      </c>
      <c r="AC53" s="928" t="str">
        <f>'大気7(2)_2'!AL54</f>
        <v/>
      </c>
      <c r="AD53" s="928" t="str">
        <f>'大気7(2)_2'!AM54</f>
        <v/>
      </c>
      <c r="AE53" s="928" t="str">
        <f>'大気7(2)_2'!AN54</f>
        <v/>
      </c>
      <c r="AF53" s="928" t="str">
        <f>'大気7(2)_2'!AO54</f>
        <v/>
      </c>
      <c r="AG53" s="928" t="str">
        <f>'大気7(2)_2'!AP54</f>
        <v/>
      </c>
      <c r="AH53" s="928" t="str">
        <f>'大気7(2)_2'!AQ54</f>
        <v/>
      </c>
      <c r="AI53" s="928" t="str">
        <f>'大気7(2)_2'!AR54</f>
        <v/>
      </c>
      <c r="AJ53" s="929" t="str">
        <f>'大気7(2)_2'!AS54</f>
        <v/>
      </c>
      <c r="AK53" s="930" t="str">
        <f>'大気7(2)_2'!AW54</f>
        <v/>
      </c>
      <c r="AL53" s="927" t="str">
        <f>'大気7(2)_2'!AX54</f>
        <v/>
      </c>
      <c r="AM53" s="928" t="str">
        <f>'大気7(2)_2'!AZ54</f>
        <v/>
      </c>
      <c r="AN53" s="928" t="str">
        <f>'大気7(2)_2'!BA54</f>
        <v/>
      </c>
      <c r="AO53" s="928" t="str">
        <f>'大気7(2)_2'!BB54</f>
        <v/>
      </c>
      <c r="AP53" s="928" t="str">
        <f>'大気7(2)_2'!BC54</f>
        <v/>
      </c>
      <c r="AQ53" s="928" t="str">
        <f>'大気7(2)_2'!BD54</f>
        <v/>
      </c>
      <c r="AR53" s="928" t="str">
        <f>'大気7(2)_2'!BE54</f>
        <v/>
      </c>
      <c r="AS53" s="928" t="str">
        <f>'大気7(2)_2'!BF54</f>
        <v/>
      </c>
      <c r="AT53" s="928" t="str">
        <f>'大気7(2)_2'!BG54</f>
        <v/>
      </c>
      <c r="AU53" s="928" t="str">
        <f>'大気7(2)_2'!BH54</f>
        <v/>
      </c>
      <c r="AV53" s="929" t="str">
        <f>'大気7(2)_2'!BI54</f>
        <v/>
      </c>
      <c r="AW53" s="930" t="str">
        <f>'大気7(2)_2'!BM54</f>
        <v/>
      </c>
      <c r="AX53" s="927" t="str">
        <f>'大気7(2)_2'!BN54</f>
        <v/>
      </c>
      <c r="AY53" s="928" t="str">
        <f>'大気7(2)_2'!BP54</f>
        <v/>
      </c>
      <c r="AZ53" s="928" t="str">
        <f>'大気7(2)_2'!BQ54</f>
        <v/>
      </c>
      <c r="BA53" s="928" t="str">
        <f>'大気7(2)_2'!BR54</f>
        <v/>
      </c>
      <c r="BB53" s="928" t="str">
        <f>'大気7(2)_2'!BS54</f>
        <v/>
      </c>
      <c r="BC53" s="928" t="str">
        <f>'大気7(2)_2'!BT54</f>
        <v/>
      </c>
      <c r="BD53" s="928" t="str">
        <f>'大気7(2)_2'!BU54</f>
        <v/>
      </c>
      <c r="BE53" s="928" t="str">
        <f>'大気7(2)_2'!BV54</f>
        <v/>
      </c>
      <c r="BF53" s="928" t="str">
        <f>'大気7(2)_2'!BW54</f>
        <v/>
      </c>
      <c r="BG53" s="928" t="str">
        <f>'大気7(2)_2'!BX54</f>
        <v/>
      </c>
      <c r="BH53" s="929" t="str">
        <f>'大気7(2)_2'!BY54</f>
        <v/>
      </c>
      <c r="BI53" s="929" t="str">
        <f>'大気7(2)_2'!CH54</f>
        <v/>
      </c>
      <c r="BJ53" s="929" t="str">
        <f>'大気7(2)_2'!CI54</f>
        <v/>
      </c>
      <c r="BK53" s="929" t="str">
        <f>'大気7(2)_2'!CJ54</f>
        <v/>
      </c>
      <c r="BL53" s="929" t="str">
        <f>'大気7(2)_2'!CK54</f>
        <v/>
      </c>
      <c r="BM53" s="929" t="str">
        <f>'大気7(2)_2'!CL54</f>
        <v/>
      </c>
      <c r="BN53" s="927" t="str">
        <f t="shared" si="13"/>
        <v>○</v>
      </c>
      <c r="BO53" s="928" t="str">
        <f t="shared" si="13"/>
        <v>○</v>
      </c>
      <c r="BP53" s="928" t="str">
        <f t="shared" si="13"/>
        <v>○</v>
      </c>
      <c r="BQ53" s="928" t="str">
        <f t="shared" si="13"/>
        <v>○</v>
      </c>
      <c r="BR53" s="928" t="str">
        <f t="shared" si="13"/>
        <v/>
      </c>
      <c r="BS53" s="928" t="str">
        <f t="shared" si="13"/>
        <v/>
      </c>
      <c r="BT53" s="928" t="str">
        <f t="shared" si="13"/>
        <v/>
      </c>
      <c r="BU53" s="928" t="str">
        <f t="shared" si="13"/>
        <v>○</v>
      </c>
      <c r="BV53" s="928" t="str">
        <f t="shared" si="13"/>
        <v/>
      </c>
      <c r="BW53" s="928" t="str">
        <f t="shared" si="13"/>
        <v>○</v>
      </c>
      <c r="BX53" s="929" t="str">
        <f t="shared" si="13"/>
        <v>○</v>
      </c>
      <c r="BY53" s="927" t="str">
        <f t="shared" si="7"/>
        <v>○</v>
      </c>
      <c r="BZ53" s="930" t="str">
        <f t="shared" si="8"/>
        <v/>
      </c>
      <c r="CA53" s="930" t="str">
        <f t="shared" si="9"/>
        <v/>
      </c>
      <c r="CB53" s="930" t="str">
        <f t="shared" si="10"/>
        <v/>
      </c>
      <c r="CC53" s="929" t="str">
        <f t="shared" si="11"/>
        <v/>
      </c>
    </row>
    <row r="54" spans="1:81">
      <c r="A54" s="932" t="s">
        <v>297</v>
      </c>
      <c r="B54" s="933" t="str">
        <f>'大気7(2)_2'!B55</f>
        <v>○</v>
      </c>
      <c r="C54" s="934" t="str">
        <f>'大気7(2)_2'!D55</f>
        <v>○</v>
      </c>
      <c r="D54" s="934" t="str">
        <f>'大気7(2)_2'!E55</f>
        <v>○</v>
      </c>
      <c r="E54" s="934" t="str">
        <f>'大気7(2)_2'!F55</f>
        <v>○</v>
      </c>
      <c r="F54" s="934" t="str">
        <f>'大気7(2)_2'!G55</f>
        <v>○</v>
      </c>
      <c r="G54" s="934" t="str">
        <f>'大気7(2)_2'!H55</f>
        <v/>
      </c>
      <c r="H54" s="934" t="str">
        <f>'大気7(2)_2'!I55</f>
        <v>○</v>
      </c>
      <c r="I54" s="934" t="str">
        <f>'大気7(2)_2'!J55</f>
        <v>○</v>
      </c>
      <c r="J54" s="934" t="str">
        <f>'大気7(2)_2'!K55</f>
        <v/>
      </c>
      <c r="K54" s="934" t="str">
        <f>'大気7(2)_2'!L55</f>
        <v/>
      </c>
      <c r="L54" s="935" t="str">
        <f>'大気7(2)_2'!M55</f>
        <v/>
      </c>
      <c r="M54" s="933" t="str">
        <f>'大気7(2)_2'!Q55</f>
        <v>○</v>
      </c>
      <c r="N54" s="933" t="str">
        <f>'大気7(2)_2'!R55</f>
        <v/>
      </c>
      <c r="O54" s="934" t="str">
        <f>'大気7(2)_2'!T55</f>
        <v/>
      </c>
      <c r="P54" s="934" t="str">
        <f>'大気7(2)_2'!U55</f>
        <v/>
      </c>
      <c r="Q54" s="934" t="str">
        <f>'大気7(2)_2'!V55</f>
        <v/>
      </c>
      <c r="R54" s="934" t="str">
        <f>'大気7(2)_2'!W55</f>
        <v/>
      </c>
      <c r="S54" s="934" t="str">
        <f>'大気7(2)_2'!X55</f>
        <v/>
      </c>
      <c r="T54" s="934" t="str">
        <f>'大気7(2)_2'!Y55</f>
        <v/>
      </c>
      <c r="U54" s="934" t="str">
        <f>'大気7(2)_2'!Z55</f>
        <v/>
      </c>
      <c r="V54" s="934" t="str">
        <f>'大気7(2)_2'!AA55</f>
        <v/>
      </c>
      <c r="W54" s="934" t="str">
        <f>'大気7(2)_2'!AB55</f>
        <v/>
      </c>
      <c r="X54" s="935" t="str">
        <f>'大気7(2)_2'!AC55</f>
        <v/>
      </c>
      <c r="Y54" s="936" t="str">
        <f>'大気7(2)_2'!AG55</f>
        <v/>
      </c>
      <c r="Z54" s="933" t="str">
        <f>'大気7(2)_2'!AH55</f>
        <v/>
      </c>
      <c r="AA54" s="934" t="str">
        <f>'大気7(2)_2'!AJ55</f>
        <v/>
      </c>
      <c r="AB54" s="934" t="str">
        <f>'大気7(2)_2'!AK55</f>
        <v/>
      </c>
      <c r="AC54" s="934" t="str">
        <f>'大気7(2)_2'!AL55</f>
        <v/>
      </c>
      <c r="AD54" s="934" t="str">
        <f>'大気7(2)_2'!AM55</f>
        <v/>
      </c>
      <c r="AE54" s="934" t="str">
        <f>'大気7(2)_2'!AN55</f>
        <v/>
      </c>
      <c r="AF54" s="934" t="str">
        <f>'大気7(2)_2'!AO55</f>
        <v/>
      </c>
      <c r="AG54" s="934" t="str">
        <f>'大気7(2)_2'!AP55</f>
        <v/>
      </c>
      <c r="AH54" s="934" t="str">
        <f>'大気7(2)_2'!AQ55</f>
        <v/>
      </c>
      <c r="AI54" s="934" t="str">
        <f>'大気7(2)_2'!AR55</f>
        <v/>
      </c>
      <c r="AJ54" s="935" t="str">
        <f>'大気7(2)_2'!AS55</f>
        <v/>
      </c>
      <c r="AK54" s="936" t="str">
        <f>'大気7(2)_2'!AW55</f>
        <v/>
      </c>
      <c r="AL54" s="933" t="str">
        <f>'大気7(2)_2'!AX55</f>
        <v/>
      </c>
      <c r="AM54" s="934" t="str">
        <f>'大気7(2)_2'!AZ55</f>
        <v/>
      </c>
      <c r="AN54" s="934" t="str">
        <f>'大気7(2)_2'!BA55</f>
        <v/>
      </c>
      <c r="AO54" s="934" t="str">
        <f>'大気7(2)_2'!BB55</f>
        <v/>
      </c>
      <c r="AP54" s="934" t="str">
        <f>'大気7(2)_2'!BC55</f>
        <v/>
      </c>
      <c r="AQ54" s="934" t="str">
        <f>'大気7(2)_2'!BD55</f>
        <v/>
      </c>
      <c r="AR54" s="934" t="str">
        <f>'大気7(2)_2'!BE55</f>
        <v/>
      </c>
      <c r="AS54" s="934" t="str">
        <f>'大気7(2)_2'!BF55</f>
        <v/>
      </c>
      <c r="AT54" s="934" t="str">
        <f>'大気7(2)_2'!BG55</f>
        <v/>
      </c>
      <c r="AU54" s="934" t="str">
        <f>'大気7(2)_2'!BH55</f>
        <v/>
      </c>
      <c r="AV54" s="935" t="str">
        <f>'大気7(2)_2'!BI55</f>
        <v/>
      </c>
      <c r="AW54" s="936" t="str">
        <f>'大気7(2)_2'!BM55</f>
        <v/>
      </c>
      <c r="AX54" s="933" t="str">
        <f>'大気7(2)_2'!BN55</f>
        <v/>
      </c>
      <c r="AY54" s="934" t="str">
        <f>'大気7(2)_2'!BP55</f>
        <v/>
      </c>
      <c r="AZ54" s="934" t="str">
        <f>'大気7(2)_2'!BQ55</f>
        <v/>
      </c>
      <c r="BA54" s="934" t="str">
        <f>'大気7(2)_2'!BR55</f>
        <v/>
      </c>
      <c r="BB54" s="934" t="str">
        <f>'大気7(2)_2'!BS55</f>
        <v/>
      </c>
      <c r="BC54" s="934" t="str">
        <f>'大気7(2)_2'!BT55</f>
        <v/>
      </c>
      <c r="BD54" s="934" t="str">
        <f>'大気7(2)_2'!BU55</f>
        <v/>
      </c>
      <c r="BE54" s="934" t="str">
        <f>'大気7(2)_2'!BV55</f>
        <v/>
      </c>
      <c r="BF54" s="934" t="str">
        <f>'大気7(2)_2'!BW55</f>
        <v/>
      </c>
      <c r="BG54" s="934" t="str">
        <f>'大気7(2)_2'!BX55</f>
        <v/>
      </c>
      <c r="BH54" s="935" t="str">
        <f>'大気7(2)_2'!BY55</f>
        <v/>
      </c>
      <c r="BI54" s="935" t="str">
        <f>'大気7(2)_2'!CH55</f>
        <v/>
      </c>
      <c r="BJ54" s="935" t="str">
        <f>'大気7(2)_2'!CI55</f>
        <v/>
      </c>
      <c r="BK54" s="935" t="str">
        <f>'大気7(2)_2'!CJ55</f>
        <v/>
      </c>
      <c r="BL54" s="935" t="str">
        <f>'大気7(2)_2'!CK55</f>
        <v/>
      </c>
      <c r="BM54" s="935" t="str">
        <f>'大気7(2)_2'!CL55</f>
        <v/>
      </c>
      <c r="BN54" s="933" t="str">
        <f t="shared" si="13"/>
        <v>○</v>
      </c>
      <c r="BO54" s="934" t="str">
        <f t="shared" si="13"/>
        <v>○</v>
      </c>
      <c r="BP54" s="934" t="str">
        <f t="shared" si="13"/>
        <v>○</v>
      </c>
      <c r="BQ54" s="934" t="str">
        <f t="shared" si="13"/>
        <v>○</v>
      </c>
      <c r="BR54" s="934" t="str">
        <f t="shared" si="13"/>
        <v>○</v>
      </c>
      <c r="BS54" s="934" t="str">
        <f t="shared" si="13"/>
        <v/>
      </c>
      <c r="BT54" s="934" t="str">
        <f t="shared" si="13"/>
        <v>○</v>
      </c>
      <c r="BU54" s="934" t="str">
        <f t="shared" si="13"/>
        <v>○</v>
      </c>
      <c r="BV54" s="934" t="str">
        <f t="shared" si="13"/>
        <v/>
      </c>
      <c r="BW54" s="934" t="str">
        <f t="shared" si="13"/>
        <v/>
      </c>
      <c r="BX54" s="935" t="str">
        <f t="shared" si="13"/>
        <v/>
      </c>
      <c r="BY54" s="933" t="str">
        <f t="shared" si="7"/>
        <v>○</v>
      </c>
      <c r="BZ54" s="936" t="str">
        <f t="shared" si="8"/>
        <v/>
      </c>
      <c r="CA54" s="936" t="str">
        <f t="shared" si="9"/>
        <v/>
      </c>
      <c r="CB54" s="936" t="str">
        <f t="shared" si="10"/>
        <v/>
      </c>
      <c r="CC54" s="935" t="str">
        <f t="shared" si="11"/>
        <v/>
      </c>
    </row>
    <row r="55" spans="1:81">
      <c r="A55" s="921" t="s">
        <v>170</v>
      </c>
      <c r="B55" s="922" t="str">
        <f>'大気7(2)_2'!B56</f>
        <v>○</v>
      </c>
      <c r="C55" s="923" t="str">
        <f>'大気7(2)_2'!D56</f>
        <v>○</v>
      </c>
      <c r="D55" s="923" t="str">
        <f>'大気7(2)_2'!E56</f>
        <v>○</v>
      </c>
      <c r="E55" s="923" t="str">
        <f>'大気7(2)_2'!F56</f>
        <v>○</v>
      </c>
      <c r="F55" s="923" t="str">
        <f>'大気7(2)_2'!G56</f>
        <v>○</v>
      </c>
      <c r="G55" s="923" t="str">
        <f>'大気7(2)_2'!H56</f>
        <v>○</v>
      </c>
      <c r="H55" s="923" t="str">
        <f>'大気7(2)_2'!I56</f>
        <v/>
      </c>
      <c r="I55" s="923" t="str">
        <f>'大気7(2)_2'!J56</f>
        <v>○</v>
      </c>
      <c r="J55" s="923" t="str">
        <f>'大気7(2)_2'!K56</f>
        <v>○</v>
      </c>
      <c r="K55" s="923" t="str">
        <f>'大気7(2)_2'!L56</f>
        <v>○</v>
      </c>
      <c r="L55" s="924" t="str">
        <f>'大気7(2)_2'!M56</f>
        <v>○</v>
      </c>
      <c r="M55" s="922" t="str">
        <f>'大気7(2)_2'!Q56</f>
        <v/>
      </c>
      <c r="N55" s="922" t="str">
        <f>'大気7(2)_2'!R56</f>
        <v/>
      </c>
      <c r="O55" s="923" t="str">
        <f>'大気7(2)_2'!T56</f>
        <v/>
      </c>
      <c r="P55" s="923" t="str">
        <f>'大気7(2)_2'!U56</f>
        <v/>
      </c>
      <c r="Q55" s="923" t="str">
        <f>'大気7(2)_2'!V56</f>
        <v/>
      </c>
      <c r="R55" s="923" t="str">
        <f>'大気7(2)_2'!W56</f>
        <v/>
      </c>
      <c r="S55" s="923" t="str">
        <f>'大気7(2)_2'!X56</f>
        <v/>
      </c>
      <c r="T55" s="923" t="str">
        <f>'大気7(2)_2'!Y56</f>
        <v/>
      </c>
      <c r="U55" s="923" t="str">
        <f>'大気7(2)_2'!Z56</f>
        <v/>
      </c>
      <c r="V55" s="923" t="str">
        <f>'大気7(2)_2'!AA56</f>
        <v/>
      </c>
      <c r="W55" s="923" t="str">
        <f>'大気7(2)_2'!AB56</f>
        <v/>
      </c>
      <c r="X55" s="924" t="str">
        <f>'大気7(2)_2'!AC56</f>
        <v/>
      </c>
      <c r="Y55" s="925" t="str">
        <f>'大気7(2)_2'!AG56</f>
        <v/>
      </c>
      <c r="Z55" s="922" t="str">
        <f>'大気7(2)_2'!AH56</f>
        <v/>
      </c>
      <c r="AA55" s="923" t="str">
        <f>'大気7(2)_2'!AJ56</f>
        <v/>
      </c>
      <c r="AB55" s="923" t="str">
        <f>'大気7(2)_2'!AK56</f>
        <v/>
      </c>
      <c r="AC55" s="923" t="str">
        <f>'大気7(2)_2'!AL56</f>
        <v/>
      </c>
      <c r="AD55" s="923" t="str">
        <f>'大気7(2)_2'!AM56</f>
        <v/>
      </c>
      <c r="AE55" s="923" t="str">
        <f>'大気7(2)_2'!AN56</f>
        <v/>
      </c>
      <c r="AF55" s="923" t="str">
        <f>'大気7(2)_2'!AO56</f>
        <v/>
      </c>
      <c r="AG55" s="923" t="str">
        <f>'大気7(2)_2'!AP56</f>
        <v/>
      </c>
      <c r="AH55" s="923" t="str">
        <f>'大気7(2)_2'!AQ56</f>
        <v/>
      </c>
      <c r="AI55" s="923" t="str">
        <f>'大気7(2)_2'!AR56</f>
        <v/>
      </c>
      <c r="AJ55" s="924" t="str">
        <f>'大気7(2)_2'!AS56</f>
        <v/>
      </c>
      <c r="AK55" s="925" t="str">
        <f>'大気7(2)_2'!AW56</f>
        <v/>
      </c>
      <c r="AL55" s="922" t="str">
        <f>'大気7(2)_2'!AX56</f>
        <v/>
      </c>
      <c r="AM55" s="923" t="str">
        <f>'大気7(2)_2'!AZ56</f>
        <v/>
      </c>
      <c r="AN55" s="923" t="str">
        <f>'大気7(2)_2'!BA56</f>
        <v/>
      </c>
      <c r="AO55" s="923" t="str">
        <f>'大気7(2)_2'!BB56</f>
        <v/>
      </c>
      <c r="AP55" s="923" t="str">
        <f>'大気7(2)_2'!BC56</f>
        <v/>
      </c>
      <c r="AQ55" s="923" t="str">
        <f>'大気7(2)_2'!BD56</f>
        <v/>
      </c>
      <c r="AR55" s="923" t="str">
        <f>'大気7(2)_2'!BE56</f>
        <v/>
      </c>
      <c r="AS55" s="923" t="str">
        <f>'大気7(2)_2'!BF56</f>
        <v/>
      </c>
      <c r="AT55" s="923" t="str">
        <f>'大気7(2)_2'!BG56</f>
        <v/>
      </c>
      <c r="AU55" s="923" t="str">
        <f>'大気7(2)_2'!BH56</f>
        <v/>
      </c>
      <c r="AV55" s="924" t="str">
        <f>'大気7(2)_2'!BI56</f>
        <v/>
      </c>
      <c r="AW55" s="925" t="str">
        <f>'大気7(2)_2'!BM56</f>
        <v/>
      </c>
      <c r="AX55" s="922" t="str">
        <f>'大気7(2)_2'!BN56</f>
        <v/>
      </c>
      <c r="AY55" s="923" t="str">
        <f>'大気7(2)_2'!BP56</f>
        <v/>
      </c>
      <c r="AZ55" s="923" t="str">
        <f>'大気7(2)_2'!BQ56</f>
        <v/>
      </c>
      <c r="BA55" s="923" t="str">
        <f>'大気7(2)_2'!BR56</f>
        <v/>
      </c>
      <c r="BB55" s="923" t="str">
        <f>'大気7(2)_2'!BS56</f>
        <v/>
      </c>
      <c r="BC55" s="923" t="str">
        <f>'大気7(2)_2'!BT56</f>
        <v/>
      </c>
      <c r="BD55" s="923" t="str">
        <f>'大気7(2)_2'!BU56</f>
        <v/>
      </c>
      <c r="BE55" s="923" t="str">
        <f>'大気7(2)_2'!BV56</f>
        <v/>
      </c>
      <c r="BF55" s="923" t="str">
        <f>'大気7(2)_2'!BW56</f>
        <v/>
      </c>
      <c r="BG55" s="923" t="str">
        <f>'大気7(2)_2'!BX56</f>
        <v/>
      </c>
      <c r="BH55" s="924" t="str">
        <f>'大気7(2)_2'!BY56</f>
        <v/>
      </c>
      <c r="BI55" s="924" t="str">
        <f>'大気7(2)_2'!CH56</f>
        <v/>
      </c>
      <c r="BJ55" s="924" t="str">
        <f>'大気7(2)_2'!CI56</f>
        <v/>
      </c>
      <c r="BK55" s="924" t="str">
        <f>'大気7(2)_2'!CJ56</f>
        <v/>
      </c>
      <c r="BL55" s="924" t="str">
        <f>'大気7(2)_2'!CK56</f>
        <v/>
      </c>
      <c r="BM55" s="924" t="str">
        <f>'大気7(2)_2'!CL56</f>
        <v/>
      </c>
      <c r="BN55" s="922" t="str">
        <f t="shared" si="13"/>
        <v>○</v>
      </c>
      <c r="BO55" s="923" t="str">
        <f t="shared" si="13"/>
        <v>○</v>
      </c>
      <c r="BP55" s="923" t="str">
        <f t="shared" si="13"/>
        <v>○</v>
      </c>
      <c r="BQ55" s="923" t="str">
        <f t="shared" si="13"/>
        <v>○</v>
      </c>
      <c r="BR55" s="923" t="str">
        <f t="shared" si="13"/>
        <v>○</v>
      </c>
      <c r="BS55" s="923" t="str">
        <f t="shared" si="13"/>
        <v>○</v>
      </c>
      <c r="BT55" s="923" t="str">
        <f t="shared" si="13"/>
        <v/>
      </c>
      <c r="BU55" s="923" t="str">
        <f t="shared" si="13"/>
        <v>○</v>
      </c>
      <c r="BV55" s="923" t="str">
        <f t="shared" si="13"/>
        <v>○</v>
      </c>
      <c r="BW55" s="923" t="str">
        <f t="shared" si="13"/>
        <v>○</v>
      </c>
      <c r="BX55" s="924" t="str">
        <f t="shared" si="13"/>
        <v>○</v>
      </c>
      <c r="BY55" s="922" t="str">
        <f t="shared" si="7"/>
        <v>○</v>
      </c>
      <c r="BZ55" s="925" t="str">
        <f t="shared" si="8"/>
        <v/>
      </c>
      <c r="CA55" s="925" t="str">
        <f t="shared" si="9"/>
        <v/>
      </c>
      <c r="CB55" s="925" t="str">
        <f t="shared" si="10"/>
        <v/>
      </c>
      <c r="CC55" s="924" t="str">
        <f t="shared" si="11"/>
        <v/>
      </c>
    </row>
    <row r="56" spans="1:81">
      <c r="A56" s="926" t="s">
        <v>171</v>
      </c>
      <c r="B56" s="927" t="str">
        <f>'大気7(2)_2'!B57</f>
        <v>○</v>
      </c>
      <c r="C56" s="928" t="str">
        <f>'大気7(2)_2'!D57</f>
        <v>○</v>
      </c>
      <c r="D56" s="928" t="str">
        <f>'大気7(2)_2'!E57</f>
        <v>○</v>
      </c>
      <c r="E56" s="928" t="str">
        <f>'大気7(2)_2'!F57</f>
        <v>○</v>
      </c>
      <c r="F56" s="928" t="str">
        <f>'大気7(2)_2'!G57</f>
        <v>○</v>
      </c>
      <c r="G56" s="928" t="str">
        <f>'大気7(2)_2'!H57</f>
        <v/>
      </c>
      <c r="H56" s="928" t="str">
        <f>'大気7(2)_2'!I57</f>
        <v>○</v>
      </c>
      <c r="I56" s="928" t="str">
        <f>'大気7(2)_2'!J57</f>
        <v>○</v>
      </c>
      <c r="J56" s="928" t="str">
        <f>'大気7(2)_2'!K57</f>
        <v>○</v>
      </c>
      <c r="K56" s="928" t="str">
        <f>'大気7(2)_2'!L57</f>
        <v>○</v>
      </c>
      <c r="L56" s="929" t="str">
        <f>'大気7(2)_2'!M57</f>
        <v/>
      </c>
      <c r="M56" s="927" t="str">
        <f>'大気7(2)_2'!Q57</f>
        <v>○</v>
      </c>
      <c r="N56" s="927" t="str">
        <f>'大気7(2)_2'!R57</f>
        <v/>
      </c>
      <c r="O56" s="928" t="str">
        <f>'大気7(2)_2'!T57</f>
        <v/>
      </c>
      <c r="P56" s="928" t="str">
        <f>'大気7(2)_2'!U57</f>
        <v/>
      </c>
      <c r="Q56" s="928" t="str">
        <f>'大気7(2)_2'!V57</f>
        <v/>
      </c>
      <c r="R56" s="928" t="str">
        <f>'大気7(2)_2'!W57</f>
        <v/>
      </c>
      <c r="S56" s="928" t="str">
        <f>'大気7(2)_2'!X57</f>
        <v/>
      </c>
      <c r="T56" s="928" t="str">
        <f>'大気7(2)_2'!Y57</f>
        <v/>
      </c>
      <c r="U56" s="928" t="str">
        <f>'大気7(2)_2'!Z57</f>
        <v/>
      </c>
      <c r="V56" s="928" t="str">
        <f>'大気7(2)_2'!AA57</f>
        <v/>
      </c>
      <c r="W56" s="928" t="str">
        <f>'大気7(2)_2'!AB57</f>
        <v/>
      </c>
      <c r="X56" s="929" t="str">
        <f>'大気7(2)_2'!AC57</f>
        <v/>
      </c>
      <c r="Y56" s="930" t="str">
        <f>'大気7(2)_2'!AG57</f>
        <v/>
      </c>
      <c r="Z56" s="927" t="str">
        <f>'大気7(2)_2'!AH57</f>
        <v/>
      </c>
      <c r="AA56" s="928" t="str">
        <f>'大気7(2)_2'!AJ57</f>
        <v/>
      </c>
      <c r="AB56" s="928" t="str">
        <f>'大気7(2)_2'!AK57</f>
        <v/>
      </c>
      <c r="AC56" s="928" t="str">
        <f>'大気7(2)_2'!AL57</f>
        <v/>
      </c>
      <c r="AD56" s="928" t="str">
        <f>'大気7(2)_2'!AM57</f>
        <v/>
      </c>
      <c r="AE56" s="928" t="str">
        <f>'大気7(2)_2'!AN57</f>
        <v/>
      </c>
      <c r="AF56" s="928" t="str">
        <f>'大気7(2)_2'!AO57</f>
        <v/>
      </c>
      <c r="AG56" s="928" t="str">
        <f>'大気7(2)_2'!AP57</f>
        <v/>
      </c>
      <c r="AH56" s="928" t="str">
        <f>'大気7(2)_2'!AQ57</f>
        <v/>
      </c>
      <c r="AI56" s="928" t="str">
        <f>'大気7(2)_2'!AR57</f>
        <v/>
      </c>
      <c r="AJ56" s="929" t="str">
        <f>'大気7(2)_2'!AS57</f>
        <v/>
      </c>
      <c r="AK56" s="930" t="str">
        <f>'大気7(2)_2'!AW57</f>
        <v/>
      </c>
      <c r="AL56" s="927" t="str">
        <f>'大気7(2)_2'!AX57</f>
        <v/>
      </c>
      <c r="AM56" s="928" t="str">
        <f>'大気7(2)_2'!AZ57</f>
        <v/>
      </c>
      <c r="AN56" s="928" t="str">
        <f>'大気7(2)_2'!BA57</f>
        <v/>
      </c>
      <c r="AO56" s="928" t="str">
        <f>'大気7(2)_2'!BB57</f>
        <v/>
      </c>
      <c r="AP56" s="928" t="str">
        <f>'大気7(2)_2'!BC57</f>
        <v/>
      </c>
      <c r="AQ56" s="928" t="str">
        <f>'大気7(2)_2'!BD57</f>
        <v/>
      </c>
      <c r="AR56" s="928" t="str">
        <f>'大気7(2)_2'!BE57</f>
        <v/>
      </c>
      <c r="AS56" s="928" t="str">
        <f>'大気7(2)_2'!BF57</f>
        <v/>
      </c>
      <c r="AT56" s="928" t="str">
        <f>'大気7(2)_2'!BG57</f>
        <v/>
      </c>
      <c r="AU56" s="928" t="str">
        <f>'大気7(2)_2'!BH57</f>
        <v/>
      </c>
      <c r="AV56" s="929" t="str">
        <f>'大気7(2)_2'!BI57</f>
        <v/>
      </c>
      <c r="AW56" s="930" t="str">
        <f>'大気7(2)_2'!BM57</f>
        <v/>
      </c>
      <c r="AX56" s="927" t="str">
        <f>'大気7(2)_2'!BN57</f>
        <v/>
      </c>
      <c r="AY56" s="928" t="str">
        <f>'大気7(2)_2'!BP57</f>
        <v/>
      </c>
      <c r="AZ56" s="928" t="str">
        <f>'大気7(2)_2'!BQ57</f>
        <v/>
      </c>
      <c r="BA56" s="928" t="str">
        <f>'大気7(2)_2'!BR57</f>
        <v/>
      </c>
      <c r="BB56" s="928" t="str">
        <f>'大気7(2)_2'!BS57</f>
        <v/>
      </c>
      <c r="BC56" s="928" t="str">
        <f>'大気7(2)_2'!BT57</f>
        <v/>
      </c>
      <c r="BD56" s="928" t="str">
        <f>'大気7(2)_2'!BU57</f>
        <v/>
      </c>
      <c r="BE56" s="928" t="str">
        <f>'大気7(2)_2'!BV57</f>
        <v/>
      </c>
      <c r="BF56" s="928" t="str">
        <f>'大気7(2)_2'!BW57</f>
        <v/>
      </c>
      <c r="BG56" s="928" t="str">
        <f>'大気7(2)_2'!BX57</f>
        <v/>
      </c>
      <c r="BH56" s="929" t="str">
        <f>'大気7(2)_2'!BY57</f>
        <v/>
      </c>
      <c r="BI56" s="929" t="str">
        <f>'大気7(2)_2'!CH57</f>
        <v/>
      </c>
      <c r="BJ56" s="929" t="str">
        <f>'大気7(2)_2'!CI57</f>
        <v/>
      </c>
      <c r="BK56" s="929" t="str">
        <f>'大気7(2)_2'!CJ57</f>
        <v/>
      </c>
      <c r="BL56" s="929" t="str">
        <f>'大気7(2)_2'!CK57</f>
        <v/>
      </c>
      <c r="BM56" s="929" t="str">
        <f>'大気7(2)_2'!CL57</f>
        <v/>
      </c>
      <c r="BN56" s="927" t="str">
        <f t="shared" si="13"/>
        <v>○</v>
      </c>
      <c r="BO56" s="928" t="str">
        <f t="shared" si="13"/>
        <v>○</v>
      </c>
      <c r="BP56" s="928" t="str">
        <f t="shared" si="13"/>
        <v>○</v>
      </c>
      <c r="BQ56" s="928" t="str">
        <f t="shared" si="13"/>
        <v>○</v>
      </c>
      <c r="BR56" s="928" t="str">
        <f t="shared" si="13"/>
        <v>○</v>
      </c>
      <c r="BS56" s="928" t="str">
        <f t="shared" si="13"/>
        <v/>
      </c>
      <c r="BT56" s="928" t="str">
        <f t="shared" si="13"/>
        <v>○</v>
      </c>
      <c r="BU56" s="928" t="str">
        <f t="shared" si="13"/>
        <v>○</v>
      </c>
      <c r="BV56" s="928" t="str">
        <f t="shared" si="13"/>
        <v>○</v>
      </c>
      <c r="BW56" s="928" t="str">
        <f t="shared" si="13"/>
        <v>○</v>
      </c>
      <c r="BX56" s="929" t="str">
        <f t="shared" si="13"/>
        <v/>
      </c>
      <c r="BY56" s="927" t="str">
        <f t="shared" si="7"/>
        <v>○</v>
      </c>
      <c r="BZ56" s="930" t="str">
        <f t="shared" si="8"/>
        <v/>
      </c>
      <c r="CA56" s="930" t="str">
        <f t="shared" si="9"/>
        <v/>
      </c>
      <c r="CB56" s="930" t="str">
        <f t="shared" si="10"/>
        <v/>
      </c>
      <c r="CC56" s="929" t="str">
        <f t="shared" si="11"/>
        <v/>
      </c>
    </row>
    <row r="57" spans="1:81">
      <c r="A57" s="926" t="s">
        <v>172</v>
      </c>
      <c r="B57" s="927" t="str">
        <f>'大気7(2)_2'!B58</f>
        <v>○</v>
      </c>
      <c r="C57" s="928" t="str">
        <f>'大気7(2)_2'!D58</f>
        <v>○</v>
      </c>
      <c r="D57" s="928" t="str">
        <f>'大気7(2)_2'!E58</f>
        <v>○</v>
      </c>
      <c r="E57" s="928" t="str">
        <f>'大気7(2)_2'!F58</f>
        <v>○</v>
      </c>
      <c r="F57" s="928" t="str">
        <f>'大気7(2)_2'!G58</f>
        <v/>
      </c>
      <c r="G57" s="928" t="str">
        <f>'大気7(2)_2'!H58</f>
        <v/>
      </c>
      <c r="H57" s="928" t="str">
        <f>'大気7(2)_2'!I58</f>
        <v/>
      </c>
      <c r="I57" s="928" t="str">
        <f>'大気7(2)_2'!J58</f>
        <v>○</v>
      </c>
      <c r="J57" s="928" t="str">
        <f>'大気7(2)_2'!K58</f>
        <v/>
      </c>
      <c r="K57" s="928" t="str">
        <f>'大気7(2)_2'!L58</f>
        <v>○</v>
      </c>
      <c r="L57" s="929" t="str">
        <f>'大気7(2)_2'!M58</f>
        <v>○</v>
      </c>
      <c r="M57" s="927" t="str">
        <f>'大気7(2)_2'!Q58</f>
        <v/>
      </c>
      <c r="N57" s="927" t="str">
        <f>'大気7(2)_2'!R58</f>
        <v/>
      </c>
      <c r="O57" s="928" t="str">
        <f>'大気7(2)_2'!T58</f>
        <v/>
      </c>
      <c r="P57" s="928" t="str">
        <f>'大気7(2)_2'!U58</f>
        <v/>
      </c>
      <c r="Q57" s="928" t="str">
        <f>'大気7(2)_2'!V58</f>
        <v/>
      </c>
      <c r="R57" s="928" t="str">
        <f>'大気7(2)_2'!W58</f>
        <v/>
      </c>
      <c r="S57" s="928" t="str">
        <f>'大気7(2)_2'!X58</f>
        <v/>
      </c>
      <c r="T57" s="928" t="str">
        <f>'大気7(2)_2'!Y58</f>
        <v/>
      </c>
      <c r="U57" s="928" t="str">
        <f>'大気7(2)_2'!Z58</f>
        <v/>
      </c>
      <c r="V57" s="928" t="str">
        <f>'大気7(2)_2'!AA58</f>
        <v/>
      </c>
      <c r="W57" s="928" t="str">
        <f>'大気7(2)_2'!AB58</f>
        <v/>
      </c>
      <c r="X57" s="929" t="str">
        <f>'大気7(2)_2'!AC58</f>
        <v/>
      </c>
      <c r="Y57" s="930" t="str">
        <f>'大気7(2)_2'!AG58</f>
        <v/>
      </c>
      <c r="Z57" s="927" t="str">
        <f>'大気7(2)_2'!AH58</f>
        <v/>
      </c>
      <c r="AA57" s="928" t="str">
        <f>'大気7(2)_2'!AJ58</f>
        <v/>
      </c>
      <c r="AB57" s="928" t="str">
        <f>'大気7(2)_2'!AK58</f>
        <v/>
      </c>
      <c r="AC57" s="928" t="str">
        <f>'大気7(2)_2'!AL58</f>
        <v/>
      </c>
      <c r="AD57" s="928" t="str">
        <f>'大気7(2)_2'!AM58</f>
        <v/>
      </c>
      <c r="AE57" s="928" t="str">
        <f>'大気7(2)_2'!AN58</f>
        <v/>
      </c>
      <c r="AF57" s="928" t="str">
        <f>'大気7(2)_2'!AO58</f>
        <v/>
      </c>
      <c r="AG57" s="928" t="str">
        <f>'大気7(2)_2'!AP58</f>
        <v/>
      </c>
      <c r="AH57" s="928" t="str">
        <f>'大気7(2)_2'!AQ58</f>
        <v/>
      </c>
      <c r="AI57" s="928" t="str">
        <f>'大気7(2)_2'!AR58</f>
        <v/>
      </c>
      <c r="AJ57" s="929" t="str">
        <f>'大気7(2)_2'!AS58</f>
        <v/>
      </c>
      <c r="AK57" s="930" t="str">
        <f>'大気7(2)_2'!AW58</f>
        <v/>
      </c>
      <c r="AL57" s="927" t="str">
        <f>'大気7(2)_2'!AX58</f>
        <v/>
      </c>
      <c r="AM57" s="928" t="str">
        <f>'大気7(2)_2'!AZ58</f>
        <v/>
      </c>
      <c r="AN57" s="928" t="str">
        <f>'大気7(2)_2'!BA58</f>
        <v/>
      </c>
      <c r="AO57" s="928" t="str">
        <f>'大気7(2)_2'!BB58</f>
        <v/>
      </c>
      <c r="AP57" s="928" t="str">
        <f>'大気7(2)_2'!BC58</f>
        <v/>
      </c>
      <c r="AQ57" s="928" t="str">
        <f>'大気7(2)_2'!BD58</f>
        <v/>
      </c>
      <c r="AR57" s="928" t="str">
        <f>'大気7(2)_2'!BE58</f>
        <v/>
      </c>
      <c r="AS57" s="928" t="str">
        <f>'大気7(2)_2'!BF58</f>
        <v/>
      </c>
      <c r="AT57" s="928" t="str">
        <f>'大気7(2)_2'!BG58</f>
        <v/>
      </c>
      <c r="AU57" s="928" t="str">
        <f>'大気7(2)_2'!BH58</f>
        <v/>
      </c>
      <c r="AV57" s="929" t="str">
        <f>'大気7(2)_2'!BI58</f>
        <v/>
      </c>
      <c r="AW57" s="930" t="str">
        <f>'大気7(2)_2'!BM58</f>
        <v/>
      </c>
      <c r="AX57" s="927" t="str">
        <f>'大気7(2)_2'!BN58</f>
        <v>○</v>
      </c>
      <c r="AY57" s="928" t="str">
        <f>'大気7(2)_2'!BP58</f>
        <v>○</v>
      </c>
      <c r="AZ57" s="928" t="str">
        <f>'大気7(2)_2'!BQ58</f>
        <v>○</v>
      </c>
      <c r="BA57" s="928" t="str">
        <f>'大気7(2)_2'!BR58</f>
        <v>○</v>
      </c>
      <c r="BB57" s="928" t="str">
        <f>'大気7(2)_2'!BS58</f>
        <v/>
      </c>
      <c r="BC57" s="928" t="str">
        <f>'大気7(2)_2'!BT58</f>
        <v/>
      </c>
      <c r="BD57" s="928" t="str">
        <f>'大気7(2)_2'!BU58</f>
        <v/>
      </c>
      <c r="BE57" s="928" t="str">
        <f>'大気7(2)_2'!BV58</f>
        <v>○</v>
      </c>
      <c r="BF57" s="928" t="str">
        <f>'大気7(2)_2'!BW58</f>
        <v/>
      </c>
      <c r="BG57" s="928" t="str">
        <f>'大気7(2)_2'!BX58</f>
        <v>○</v>
      </c>
      <c r="BH57" s="929" t="str">
        <f>'大気7(2)_2'!BY58</f>
        <v>○</v>
      </c>
      <c r="BI57" s="929" t="str">
        <f>'大気7(2)_2'!CH58</f>
        <v/>
      </c>
      <c r="BJ57" s="929" t="str">
        <f>'大気7(2)_2'!CI58</f>
        <v/>
      </c>
      <c r="BK57" s="929" t="str">
        <f>'大気7(2)_2'!CJ58</f>
        <v/>
      </c>
      <c r="BL57" s="929" t="str">
        <f>'大気7(2)_2'!CK58</f>
        <v/>
      </c>
      <c r="BM57" s="929" t="str">
        <f>'大気7(2)_2'!CL58</f>
        <v/>
      </c>
      <c r="BN57" s="927" t="str">
        <f t="shared" si="13"/>
        <v>○</v>
      </c>
      <c r="BO57" s="928" t="str">
        <f t="shared" si="13"/>
        <v>○</v>
      </c>
      <c r="BP57" s="928" t="str">
        <f t="shared" si="13"/>
        <v>○</v>
      </c>
      <c r="BQ57" s="928" t="str">
        <f t="shared" si="13"/>
        <v>○</v>
      </c>
      <c r="BR57" s="928" t="str">
        <f t="shared" si="13"/>
        <v/>
      </c>
      <c r="BS57" s="928" t="str">
        <f t="shared" si="13"/>
        <v/>
      </c>
      <c r="BT57" s="928" t="str">
        <f t="shared" si="13"/>
        <v/>
      </c>
      <c r="BU57" s="928" t="str">
        <f t="shared" si="13"/>
        <v>○</v>
      </c>
      <c r="BV57" s="928" t="str">
        <f t="shared" si="13"/>
        <v/>
      </c>
      <c r="BW57" s="928" t="str">
        <f t="shared" si="13"/>
        <v>○</v>
      </c>
      <c r="BX57" s="929" t="str">
        <f t="shared" si="13"/>
        <v>○</v>
      </c>
      <c r="BY57" s="927" t="str">
        <f t="shared" si="7"/>
        <v>○</v>
      </c>
      <c r="BZ57" s="930" t="str">
        <f t="shared" si="8"/>
        <v/>
      </c>
      <c r="CA57" s="930" t="str">
        <f t="shared" si="9"/>
        <v/>
      </c>
      <c r="CB57" s="930" t="str">
        <f t="shared" si="10"/>
        <v/>
      </c>
      <c r="CC57" s="929" t="str">
        <f t="shared" si="11"/>
        <v>○</v>
      </c>
    </row>
    <row r="58" spans="1:81">
      <c r="A58" s="926" t="s">
        <v>182</v>
      </c>
      <c r="B58" s="927" t="str">
        <f>'大気7(2)_2'!B59</f>
        <v>○</v>
      </c>
      <c r="C58" s="928" t="str">
        <f>'大気7(2)_2'!D59</f>
        <v>○</v>
      </c>
      <c r="D58" s="928" t="str">
        <f>'大気7(2)_2'!E59</f>
        <v>○</v>
      </c>
      <c r="E58" s="928" t="str">
        <f>'大気7(2)_2'!F59</f>
        <v>○</v>
      </c>
      <c r="F58" s="928" t="str">
        <f>'大気7(2)_2'!G59</f>
        <v/>
      </c>
      <c r="G58" s="928" t="str">
        <f>'大気7(2)_2'!H59</f>
        <v/>
      </c>
      <c r="H58" s="928" t="str">
        <f>'大気7(2)_2'!I59</f>
        <v/>
      </c>
      <c r="I58" s="928" t="str">
        <f>'大気7(2)_2'!J59</f>
        <v>○</v>
      </c>
      <c r="J58" s="928" t="str">
        <f>'大気7(2)_2'!K59</f>
        <v/>
      </c>
      <c r="K58" s="928" t="str">
        <f>'大気7(2)_2'!L59</f>
        <v/>
      </c>
      <c r="L58" s="929" t="str">
        <f>'大気7(2)_2'!M59</f>
        <v>○</v>
      </c>
      <c r="M58" s="927" t="str">
        <f>'大気7(2)_2'!Q59</f>
        <v/>
      </c>
      <c r="N58" s="927" t="str">
        <f>'大気7(2)_2'!R59</f>
        <v/>
      </c>
      <c r="O58" s="928" t="str">
        <f>'大気7(2)_2'!T59</f>
        <v/>
      </c>
      <c r="P58" s="928" t="str">
        <f>'大気7(2)_2'!U59</f>
        <v/>
      </c>
      <c r="Q58" s="928" t="str">
        <f>'大気7(2)_2'!V59</f>
        <v/>
      </c>
      <c r="R58" s="928" t="str">
        <f>'大気7(2)_2'!W59</f>
        <v/>
      </c>
      <c r="S58" s="928" t="str">
        <f>'大気7(2)_2'!X59</f>
        <v/>
      </c>
      <c r="T58" s="928" t="str">
        <f>'大気7(2)_2'!Y59</f>
        <v/>
      </c>
      <c r="U58" s="928" t="str">
        <f>'大気7(2)_2'!Z59</f>
        <v/>
      </c>
      <c r="V58" s="928" t="str">
        <f>'大気7(2)_2'!AA59</f>
        <v/>
      </c>
      <c r="W58" s="928" t="str">
        <f>'大気7(2)_2'!AB59</f>
        <v/>
      </c>
      <c r="X58" s="929" t="str">
        <f>'大気7(2)_2'!AC59</f>
        <v/>
      </c>
      <c r="Y58" s="930" t="str">
        <f>'大気7(2)_2'!AG59</f>
        <v/>
      </c>
      <c r="Z58" s="927" t="str">
        <f>'大気7(2)_2'!AH59</f>
        <v/>
      </c>
      <c r="AA58" s="928" t="str">
        <f>'大気7(2)_2'!AJ59</f>
        <v/>
      </c>
      <c r="AB58" s="928" t="str">
        <f>'大気7(2)_2'!AK59</f>
        <v/>
      </c>
      <c r="AC58" s="928" t="str">
        <f>'大気7(2)_2'!AL59</f>
        <v/>
      </c>
      <c r="AD58" s="928" t="str">
        <f>'大気7(2)_2'!AM59</f>
        <v/>
      </c>
      <c r="AE58" s="928" t="str">
        <f>'大気7(2)_2'!AN59</f>
        <v/>
      </c>
      <c r="AF58" s="928" t="str">
        <f>'大気7(2)_2'!AO59</f>
        <v/>
      </c>
      <c r="AG58" s="928" t="str">
        <f>'大気7(2)_2'!AP59</f>
        <v/>
      </c>
      <c r="AH58" s="928" t="str">
        <f>'大気7(2)_2'!AQ59</f>
        <v/>
      </c>
      <c r="AI58" s="928" t="str">
        <f>'大気7(2)_2'!AR59</f>
        <v/>
      </c>
      <c r="AJ58" s="929" t="str">
        <f>'大気7(2)_2'!AS59</f>
        <v/>
      </c>
      <c r="AK58" s="930" t="str">
        <f>'大気7(2)_2'!AW59</f>
        <v/>
      </c>
      <c r="AL58" s="927" t="str">
        <f>'大気7(2)_2'!AX59</f>
        <v/>
      </c>
      <c r="AM58" s="928" t="str">
        <f>'大気7(2)_2'!AZ59</f>
        <v/>
      </c>
      <c r="AN58" s="928" t="str">
        <f>'大気7(2)_2'!BA59</f>
        <v/>
      </c>
      <c r="AO58" s="928" t="str">
        <f>'大気7(2)_2'!BB59</f>
        <v/>
      </c>
      <c r="AP58" s="928" t="str">
        <f>'大気7(2)_2'!BC59</f>
        <v/>
      </c>
      <c r="AQ58" s="928" t="str">
        <f>'大気7(2)_2'!BD59</f>
        <v/>
      </c>
      <c r="AR58" s="928" t="str">
        <f>'大気7(2)_2'!BE59</f>
        <v/>
      </c>
      <c r="AS58" s="928" t="str">
        <f>'大気7(2)_2'!BF59</f>
        <v/>
      </c>
      <c r="AT58" s="928" t="str">
        <f>'大気7(2)_2'!BG59</f>
        <v/>
      </c>
      <c r="AU58" s="928" t="str">
        <f>'大気7(2)_2'!BH59</f>
        <v/>
      </c>
      <c r="AV58" s="929" t="str">
        <f>'大気7(2)_2'!BI59</f>
        <v/>
      </c>
      <c r="AW58" s="930" t="str">
        <f>'大気7(2)_2'!BM59</f>
        <v/>
      </c>
      <c r="AX58" s="927" t="str">
        <f>'大気7(2)_2'!BN59</f>
        <v/>
      </c>
      <c r="AY58" s="928" t="str">
        <f>'大気7(2)_2'!BP59</f>
        <v/>
      </c>
      <c r="AZ58" s="928" t="str">
        <f>'大気7(2)_2'!BQ59</f>
        <v/>
      </c>
      <c r="BA58" s="928" t="str">
        <f>'大気7(2)_2'!BR59</f>
        <v/>
      </c>
      <c r="BB58" s="928" t="str">
        <f>'大気7(2)_2'!BS59</f>
        <v/>
      </c>
      <c r="BC58" s="928" t="str">
        <f>'大気7(2)_2'!BT59</f>
        <v/>
      </c>
      <c r="BD58" s="928" t="str">
        <f>'大気7(2)_2'!BU59</f>
        <v/>
      </c>
      <c r="BE58" s="928" t="str">
        <f>'大気7(2)_2'!BV59</f>
        <v/>
      </c>
      <c r="BF58" s="928" t="str">
        <f>'大気7(2)_2'!BW59</f>
        <v/>
      </c>
      <c r="BG58" s="928" t="str">
        <f>'大気7(2)_2'!BX59</f>
        <v/>
      </c>
      <c r="BH58" s="929" t="str">
        <f>'大気7(2)_2'!BY59</f>
        <v/>
      </c>
      <c r="BI58" s="929" t="str">
        <f>'大気7(2)_2'!CH59</f>
        <v/>
      </c>
      <c r="BJ58" s="929" t="str">
        <f>'大気7(2)_2'!CI59</f>
        <v/>
      </c>
      <c r="BK58" s="929" t="str">
        <f>'大気7(2)_2'!CJ59</f>
        <v/>
      </c>
      <c r="BL58" s="929" t="str">
        <f>'大気7(2)_2'!CK59</f>
        <v/>
      </c>
      <c r="BM58" s="929" t="str">
        <f>'大気7(2)_2'!CL59</f>
        <v/>
      </c>
      <c r="BN58" s="927" t="str">
        <f t="shared" si="13"/>
        <v>○</v>
      </c>
      <c r="BO58" s="928" t="str">
        <f t="shared" si="13"/>
        <v>○</v>
      </c>
      <c r="BP58" s="928" t="str">
        <f t="shared" si="13"/>
        <v>○</v>
      </c>
      <c r="BQ58" s="928" t="str">
        <f t="shared" si="13"/>
        <v>○</v>
      </c>
      <c r="BR58" s="928" t="str">
        <f t="shared" si="13"/>
        <v/>
      </c>
      <c r="BS58" s="928" t="str">
        <f t="shared" si="13"/>
        <v/>
      </c>
      <c r="BT58" s="928" t="str">
        <f t="shared" si="13"/>
        <v/>
      </c>
      <c r="BU58" s="928" t="str">
        <f t="shared" si="13"/>
        <v>○</v>
      </c>
      <c r="BV58" s="928" t="str">
        <f t="shared" si="13"/>
        <v/>
      </c>
      <c r="BW58" s="928" t="str">
        <f t="shared" si="13"/>
        <v/>
      </c>
      <c r="BX58" s="929" t="str">
        <f t="shared" si="13"/>
        <v>○</v>
      </c>
      <c r="BY58" s="927" t="str">
        <f t="shared" si="7"/>
        <v>○</v>
      </c>
      <c r="BZ58" s="930" t="str">
        <f t="shared" si="8"/>
        <v/>
      </c>
      <c r="CA58" s="930" t="str">
        <f t="shared" si="9"/>
        <v/>
      </c>
      <c r="CB58" s="930" t="str">
        <f t="shared" si="10"/>
        <v/>
      </c>
      <c r="CC58" s="929" t="str">
        <f t="shared" si="11"/>
        <v/>
      </c>
    </row>
    <row r="59" spans="1:81">
      <c r="A59" s="932" t="s">
        <v>298</v>
      </c>
      <c r="B59" s="933" t="str">
        <f>'大気7(2)_2'!B60</f>
        <v>○</v>
      </c>
      <c r="C59" s="934" t="str">
        <f>'大気7(2)_2'!D60</f>
        <v>○</v>
      </c>
      <c r="D59" s="934" t="str">
        <f>'大気7(2)_2'!E60</f>
        <v/>
      </c>
      <c r="E59" s="934" t="str">
        <f>'大気7(2)_2'!F60</f>
        <v>○</v>
      </c>
      <c r="F59" s="934" t="str">
        <f>'大気7(2)_2'!G60</f>
        <v/>
      </c>
      <c r="G59" s="934" t="str">
        <f>'大気7(2)_2'!H60</f>
        <v/>
      </c>
      <c r="H59" s="934" t="str">
        <f>'大気7(2)_2'!I60</f>
        <v>○</v>
      </c>
      <c r="I59" s="934" t="str">
        <f>'大気7(2)_2'!J60</f>
        <v>○</v>
      </c>
      <c r="J59" s="934" t="str">
        <f>'大気7(2)_2'!K60</f>
        <v>○</v>
      </c>
      <c r="K59" s="934" t="str">
        <f>'大気7(2)_2'!L60</f>
        <v>○</v>
      </c>
      <c r="L59" s="935" t="str">
        <f>'大気7(2)_2'!M60</f>
        <v>○</v>
      </c>
      <c r="M59" s="933" t="str">
        <f>'大気7(2)_2'!Q60</f>
        <v>○</v>
      </c>
      <c r="N59" s="933" t="str">
        <f>'大気7(2)_2'!R60</f>
        <v/>
      </c>
      <c r="O59" s="934" t="str">
        <f>'大気7(2)_2'!T60</f>
        <v/>
      </c>
      <c r="P59" s="934" t="str">
        <f>'大気7(2)_2'!U60</f>
        <v/>
      </c>
      <c r="Q59" s="934" t="str">
        <f>'大気7(2)_2'!V60</f>
        <v/>
      </c>
      <c r="R59" s="934" t="str">
        <f>'大気7(2)_2'!W60</f>
        <v/>
      </c>
      <c r="S59" s="934" t="str">
        <f>'大気7(2)_2'!X60</f>
        <v/>
      </c>
      <c r="T59" s="934" t="str">
        <f>'大気7(2)_2'!Y60</f>
        <v/>
      </c>
      <c r="U59" s="934" t="str">
        <f>'大気7(2)_2'!Z60</f>
        <v/>
      </c>
      <c r="V59" s="934" t="str">
        <f>'大気7(2)_2'!AA60</f>
        <v/>
      </c>
      <c r="W59" s="934" t="str">
        <f>'大気7(2)_2'!AB60</f>
        <v/>
      </c>
      <c r="X59" s="935" t="str">
        <f>'大気7(2)_2'!AC60</f>
        <v/>
      </c>
      <c r="Y59" s="936" t="str">
        <f>'大気7(2)_2'!AG60</f>
        <v/>
      </c>
      <c r="Z59" s="933" t="str">
        <f>'大気7(2)_2'!AH60</f>
        <v>○</v>
      </c>
      <c r="AA59" s="934" t="str">
        <f>'大気7(2)_2'!AJ60</f>
        <v>○</v>
      </c>
      <c r="AB59" s="934" t="str">
        <f>'大気7(2)_2'!AK60</f>
        <v/>
      </c>
      <c r="AC59" s="934" t="str">
        <f>'大気7(2)_2'!AL60</f>
        <v>○</v>
      </c>
      <c r="AD59" s="934" t="str">
        <f>'大気7(2)_2'!AM60</f>
        <v/>
      </c>
      <c r="AE59" s="934" t="str">
        <f>'大気7(2)_2'!AN60</f>
        <v/>
      </c>
      <c r="AF59" s="934" t="str">
        <f>'大気7(2)_2'!AO60</f>
        <v>○</v>
      </c>
      <c r="AG59" s="934" t="str">
        <f>'大気7(2)_2'!AP60</f>
        <v>○</v>
      </c>
      <c r="AH59" s="934" t="str">
        <f>'大気7(2)_2'!AQ60</f>
        <v>○</v>
      </c>
      <c r="AI59" s="934" t="str">
        <f>'大気7(2)_2'!AR60</f>
        <v>○</v>
      </c>
      <c r="AJ59" s="935" t="str">
        <f>'大気7(2)_2'!AS60</f>
        <v>○</v>
      </c>
      <c r="AK59" s="936" t="str">
        <f>'大気7(2)_2'!AW60</f>
        <v>○</v>
      </c>
      <c r="AL59" s="933" t="str">
        <f>'大気7(2)_2'!AX60</f>
        <v/>
      </c>
      <c r="AM59" s="934" t="str">
        <f>'大気7(2)_2'!AZ60</f>
        <v/>
      </c>
      <c r="AN59" s="934" t="str">
        <f>'大気7(2)_2'!BA60</f>
        <v/>
      </c>
      <c r="AO59" s="934" t="str">
        <f>'大気7(2)_2'!BB60</f>
        <v/>
      </c>
      <c r="AP59" s="934" t="str">
        <f>'大気7(2)_2'!BC60</f>
        <v/>
      </c>
      <c r="AQ59" s="934" t="str">
        <f>'大気7(2)_2'!BD60</f>
        <v/>
      </c>
      <c r="AR59" s="934" t="str">
        <f>'大気7(2)_2'!BE60</f>
        <v/>
      </c>
      <c r="AS59" s="934" t="str">
        <f>'大気7(2)_2'!BF60</f>
        <v/>
      </c>
      <c r="AT59" s="934" t="str">
        <f>'大気7(2)_2'!BG60</f>
        <v/>
      </c>
      <c r="AU59" s="934" t="str">
        <f>'大気7(2)_2'!BH60</f>
        <v/>
      </c>
      <c r="AV59" s="935" t="str">
        <f>'大気7(2)_2'!BI60</f>
        <v/>
      </c>
      <c r="AW59" s="936" t="str">
        <f>'大気7(2)_2'!BM60</f>
        <v/>
      </c>
      <c r="AX59" s="933" t="str">
        <f>'大気7(2)_2'!BN60</f>
        <v>○</v>
      </c>
      <c r="AY59" s="934" t="str">
        <f>'大気7(2)_2'!BP60</f>
        <v>○</v>
      </c>
      <c r="AZ59" s="934" t="str">
        <f>'大気7(2)_2'!BQ60</f>
        <v>○</v>
      </c>
      <c r="BA59" s="934" t="str">
        <f>'大気7(2)_2'!BR60</f>
        <v>○</v>
      </c>
      <c r="BB59" s="934" t="str">
        <f>'大気7(2)_2'!BS60</f>
        <v>○</v>
      </c>
      <c r="BC59" s="934" t="str">
        <f>'大気7(2)_2'!BT60</f>
        <v>○</v>
      </c>
      <c r="BD59" s="934" t="str">
        <f>'大気7(2)_2'!BU60</f>
        <v>○</v>
      </c>
      <c r="BE59" s="934" t="str">
        <f>'大気7(2)_2'!BV60</f>
        <v>○</v>
      </c>
      <c r="BF59" s="934" t="str">
        <f>'大気7(2)_2'!BW60</f>
        <v>○</v>
      </c>
      <c r="BG59" s="934" t="str">
        <f>'大気7(2)_2'!BX60</f>
        <v>○</v>
      </c>
      <c r="BH59" s="935" t="str">
        <f>'大気7(2)_2'!BY60</f>
        <v>○</v>
      </c>
      <c r="BI59" s="935" t="str">
        <f>'大気7(2)_2'!CH60</f>
        <v>○</v>
      </c>
      <c r="BJ59" s="935" t="str">
        <f>'大気7(2)_2'!CI60</f>
        <v/>
      </c>
      <c r="BK59" s="935" t="str">
        <f>'大気7(2)_2'!CJ60</f>
        <v/>
      </c>
      <c r="BL59" s="935" t="str">
        <f>'大気7(2)_2'!CK60</f>
        <v/>
      </c>
      <c r="BM59" s="935" t="str">
        <f>'大気7(2)_2'!CL60</f>
        <v/>
      </c>
      <c r="BN59" s="933" t="str">
        <f t="shared" si="13"/>
        <v>○</v>
      </c>
      <c r="BO59" s="934" t="str">
        <f t="shared" si="13"/>
        <v>○</v>
      </c>
      <c r="BP59" s="934" t="str">
        <f t="shared" si="13"/>
        <v>○</v>
      </c>
      <c r="BQ59" s="934" t="str">
        <f t="shared" si="13"/>
        <v>○</v>
      </c>
      <c r="BR59" s="934" t="str">
        <f t="shared" si="13"/>
        <v>○</v>
      </c>
      <c r="BS59" s="934" t="str">
        <f t="shared" si="13"/>
        <v>○</v>
      </c>
      <c r="BT59" s="934" t="str">
        <f t="shared" si="13"/>
        <v>○</v>
      </c>
      <c r="BU59" s="934" t="str">
        <f t="shared" si="13"/>
        <v>○</v>
      </c>
      <c r="BV59" s="934" t="str">
        <f t="shared" si="13"/>
        <v>○</v>
      </c>
      <c r="BW59" s="934" t="str">
        <f t="shared" si="13"/>
        <v>○</v>
      </c>
      <c r="BX59" s="935" t="str">
        <f t="shared" si="13"/>
        <v>○</v>
      </c>
      <c r="BY59" s="933" t="str">
        <f t="shared" si="7"/>
        <v>○</v>
      </c>
      <c r="BZ59" s="936" t="str">
        <f t="shared" si="8"/>
        <v/>
      </c>
      <c r="CA59" s="936" t="str">
        <f t="shared" si="9"/>
        <v>○</v>
      </c>
      <c r="CB59" s="936" t="str">
        <f t="shared" si="10"/>
        <v/>
      </c>
      <c r="CC59" s="935" t="str">
        <f t="shared" si="11"/>
        <v>○</v>
      </c>
    </row>
    <row r="60" spans="1:81">
      <c r="A60" s="921" t="s">
        <v>299</v>
      </c>
      <c r="B60" s="922" t="str">
        <f>'大気7(2)_2'!B61</f>
        <v>○</v>
      </c>
      <c r="C60" s="923" t="str">
        <f>'大気7(2)_2'!D61</f>
        <v>○</v>
      </c>
      <c r="D60" s="923" t="str">
        <f>'大気7(2)_2'!E61</f>
        <v/>
      </c>
      <c r="E60" s="923" t="str">
        <f>'大気7(2)_2'!F61</f>
        <v>○</v>
      </c>
      <c r="F60" s="923" t="str">
        <f>'大気7(2)_2'!G61</f>
        <v>○</v>
      </c>
      <c r="G60" s="923" t="str">
        <f>'大気7(2)_2'!H61</f>
        <v/>
      </c>
      <c r="H60" s="923" t="str">
        <f>'大気7(2)_2'!I61</f>
        <v/>
      </c>
      <c r="I60" s="923" t="str">
        <f>'大気7(2)_2'!J61</f>
        <v>○</v>
      </c>
      <c r="J60" s="923" t="str">
        <f>'大気7(2)_2'!K61</f>
        <v>○</v>
      </c>
      <c r="K60" s="923" t="str">
        <f>'大気7(2)_2'!L61</f>
        <v>○</v>
      </c>
      <c r="L60" s="924" t="str">
        <f>'大気7(2)_2'!M61</f>
        <v>○</v>
      </c>
      <c r="M60" s="922" t="str">
        <f>'大気7(2)_2'!Q61</f>
        <v/>
      </c>
      <c r="N60" s="922" t="str">
        <f>'大気7(2)_2'!R61</f>
        <v/>
      </c>
      <c r="O60" s="923" t="str">
        <f>'大気7(2)_2'!T61</f>
        <v/>
      </c>
      <c r="P60" s="923" t="str">
        <f>'大気7(2)_2'!U61</f>
        <v/>
      </c>
      <c r="Q60" s="923" t="str">
        <f>'大気7(2)_2'!V61</f>
        <v/>
      </c>
      <c r="R60" s="923" t="str">
        <f>'大気7(2)_2'!W61</f>
        <v/>
      </c>
      <c r="S60" s="923" t="str">
        <f>'大気7(2)_2'!X61</f>
        <v/>
      </c>
      <c r="T60" s="923" t="str">
        <f>'大気7(2)_2'!Y61</f>
        <v/>
      </c>
      <c r="U60" s="923" t="str">
        <f>'大気7(2)_2'!Z61</f>
        <v/>
      </c>
      <c r="V60" s="923" t="str">
        <f>'大気7(2)_2'!AA61</f>
        <v/>
      </c>
      <c r="W60" s="923" t="str">
        <f>'大気7(2)_2'!AB61</f>
        <v/>
      </c>
      <c r="X60" s="924" t="str">
        <f>'大気7(2)_2'!AC61</f>
        <v/>
      </c>
      <c r="Y60" s="925" t="str">
        <f>'大気7(2)_2'!AG61</f>
        <v/>
      </c>
      <c r="Z60" s="922" t="str">
        <f>'大気7(2)_2'!AH61</f>
        <v/>
      </c>
      <c r="AA60" s="923" t="str">
        <f>'大気7(2)_2'!AJ61</f>
        <v/>
      </c>
      <c r="AB60" s="923" t="str">
        <f>'大気7(2)_2'!AK61</f>
        <v/>
      </c>
      <c r="AC60" s="923" t="str">
        <f>'大気7(2)_2'!AL61</f>
        <v/>
      </c>
      <c r="AD60" s="923" t="str">
        <f>'大気7(2)_2'!AM61</f>
        <v/>
      </c>
      <c r="AE60" s="923" t="str">
        <f>'大気7(2)_2'!AN61</f>
        <v/>
      </c>
      <c r="AF60" s="923" t="str">
        <f>'大気7(2)_2'!AO61</f>
        <v/>
      </c>
      <c r="AG60" s="923" t="str">
        <f>'大気7(2)_2'!AP61</f>
        <v/>
      </c>
      <c r="AH60" s="923" t="str">
        <f>'大気7(2)_2'!AQ61</f>
        <v/>
      </c>
      <c r="AI60" s="923" t="str">
        <f>'大気7(2)_2'!AR61</f>
        <v/>
      </c>
      <c r="AJ60" s="924" t="str">
        <f>'大気7(2)_2'!AS61</f>
        <v/>
      </c>
      <c r="AK60" s="925" t="str">
        <f>'大気7(2)_2'!AW61</f>
        <v/>
      </c>
      <c r="AL60" s="922" t="str">
        <f>'大気7(2)_2'!AX61</f>
        <v/>
      </c>
      <c r="AM60" s="923" t="str">
        <f>'大気7(2)_2'!AZ61</f>
        <v/>
      </c>
      <c r="AN60" s="923" t="str">
        <f>'大気7(2)_2'!BA61</f>
        <v/>
      </c>
      <c r="AO60" s="923" t="str">
        <f>'大気7(2)_2'!BB61</f>
        <v/>
      </c>
      <c r="AP60" s="923" t="str">
        <f>'大気7(2)_2'!BC61</f>
        <v/>
      </c>
      <c r="AQ60" s="923" t="str">
        <f>'大気7(2)_2'!BD61</f>
        <v/>
      </c>
      <c r="AR60" s="923" t="str">
        <f>'大気7(2)_2'!BE61</f>
        <v/>
      </c>
      <c r="AS60" s="923" t="str">
        <f>'大気7(2)_2'!BF61</f>
        <v/>
      </c>
      <c r="AT60" s="923" t="str">
        <f>'大気7(2)_2'!BG61</f>
        <v/>
      </c>
      <c r="AU60" s="923" t="str">
        <f>'大気7(2)_2'!BH61</f>
        <v/>
      </c>
      <c r="AV60" s="924" t="str">
        <f>'大気7(2)_2'!BI61</f>
        <v/>
      </c>
      <c r="AW60" s="925" t="str">
        <f>'大気7(2)_2'!BM61</f>
        <v/>
      </c>
      <c r="AX60" s="922" t="str">
        <f>'大気7(2)_2'!BN61</f>
        <v/>
      </c>
      <c r="AY60" s="923" t="str">
        <f>'大気7(2)_2'!BP61</f>
        <v/>
      </c>
      <c r="AZ60" s="923" t="str">
        <f>'大気7(2)_2'!BQ61</f>
        <v/>
      </c>
      <c r="BA60" s="923" t="str">
        <f>'大気7(2)_2'!BR61</f>
        <v/>
      </c>
      <c r="BB60" s="923" t="str">
        <f>'大気7(2)_2'!BS61</f>
        <v/>
      </c>
      <c r="BC60" s="923" t="str">
        <f>'大気7(2)_2'!BT61</f>
        <v/>
      </c>
      <c r="BD60" s="923" t="str">
        <f>'大気7(2)_2'!BU61</f>
        <v/>
      </c>
      <c r="BE60" s="923" t="str">
        <f>'大気7(2)_2'!BV61</f>
        <v/>
      </c>
      <c r="BF60" s="923" t="str">
        <f>'大気7(2)_2'!BW61</f>
        <v/>
      </c>
      <c r="BG60" s="923" t="str">
        <f>'大気7(2)_2'!BX61</f>
        <v/>
      </c>
      <c r="BH60" s="924" t="str">
        <f>'大気7(2)_2'!BY61</f>
        <v/>
      </c>
      <c r="BI60" s="924" t="str">
        <f>'大気7(2)_2'!CH61</f>
        <v/>
      </c>
      <c r="BJ60" s="924" t="str">
        <f>'大気7(2)_2'!CI61</f>
        <v/>
      </c>
      <c r="BK60" s="924" t="str">
        <f>'大気7(2)_2'!CJ61</f>
        <v/>
      </c>
      <c r="BL60" s="924" t="str">
        <f>'大気7(2)_2'!CK61</f>
        <v/>
      </c>
      <c r="BM60" s="924" t="str">
        <f>'大気7(2)_2'!CL61</f>
        <v/>
      </c>
      <c r="BN60" s="922" t="str">
        <f t="shared" si="13"/>
        <v>○</v>
      </c>
      <c r="BO60" s="923" t="str">
        <f t="shared" si="13"/>
        <v>○</v>
      </c>
      <c r="BP60" s="923" t="str">
        <f t="shared" si="13"/>
        <v/>
      </c>
      <c r="BQ60" s="923" t="str">
        <f t="shared" si="13"/>
        <v>○</v>
      </c>
      <c r="BR60" s="923" t="str">
        <f t="shared" si="13"/>
        <v>○</v>
      </c>
      <c r="BS60" s="923" t="str">
        <f t="shared" si="13"/>
        <v/>
      </c>
      <c r="BT60" s="923" t="str">
        <f t="shared" si="13"/>
        <v/>
      </c>
      <c r="BU60" s="923" t="str">
        <f t="shared" si="13"/>
        <v>○</v>
      </c>
      <c r="BV60" s="923" t="str">
        <f t="shared" si="13"/>
        <v>○</v>
      </c>
      <c r="BW60" s="923" t="str">
        <f t="shared" si="13"/>
        <v>○</v>
      </c>
      <c r="BX60" s="924" t="str">
        <f t="shared" si="13"/>
        <v>○</v>
      </c>
      <c r="BY60" s="922" t="str">
        <f t="shared" si="7"/>
        <v>○</v>
      </c>
      <c r="BZ60" s="925" t="str">
        <f t="shared" si="8"/>
        <v/>
      </c>
      <c r="CA60" s="925" t="str">
        <f t="shared" si="9"/>
        <v/>
      </c>
      <c r="CB60" s="925" t="str">
        <f t="shared" si="10"/>
        <v/>
      </c>
      <c r="CC60" s="924" t="str">
        <f t="shared" si="11"/>
        <v/>
      </c>
    </row>
    <row r="61" spans="1:81">
      <c r="A61" s="926" t="s">
        <v>300</v>
      </c>
      <c r="B61" s="927" t="str">
        <f>'大気7(2)_2'!B62</f>
        <v>○</v>
      </c>
      <c r="C61" s="928" t="str">
        <f>'大気7(2)_2'!D62</f>
        <v>○</v>
      </c>
      <c r="D61" s="928" t="str">
        <f>'大気7(2)_2'!E62</f>
        <v>○</v>
      </c>
      <c r="E61" s="928" t="str">
        <f>'大気7(2)_2'!F62</f>
        <v>○</v>
      </c>
      <c r="F61" s="928" t="str">
        <f>'大気7(2)_2'!G62</f>
        <v>○</v>
      </c>
      <c r="G61" s="928" t="str">
        <f>'大気7(2)_2'!H62</f>
        <v>○</v>
      </c>
      <c r="H61" s="928" t="str">
        <f>'大気7(2)_2'!I62</f>
        <v>○</v>
      </c>
      <c r="I61" s="928" t="str">
        <f>'大気7(2)_2'!J62</f>
        <v>○</v>
      </c>
      <c r="J61" s="928" t="str">
        <f>'大気7(2)_2'!K62</f>
        <v>○</v>
      </c>
      <c r="K61" s="928" t="str">
        <f>'大気7(2)_2'!L62</f>
        <v>○</v>
      </c>
      <c r="L61" s="929" t="str">
        <f>'大気7(2)_2'!M62</f>
        <v>○</v>
      </c>
      <c r="M61" s="927" t="str">
        <f>'大気7(2)_2'!Q62</f>
        <v/>
      </c>
      <c r="N61" s="927" t="str">
        <f>'大気7(2)_2'!R62</f>
        <v/>
      </c>
      <c r="O61" s="928" t="str">
        <f>'大気7(2)_2'!T62</f>
        <v/>
      </c>
      <c r="P61" s="928" t="str">
        <f>'大気7(2)_2'!U62</f>
        <v/>
      </c>
      <c r="Q61" s="928" t="str">
        <f>'大気7(2)_2'!V62</f>
        <v/>
      </c>
      <c r="R61" s="928" t="str">
        <f>'大気7(2)_2'!W62</f>
        <v/>
      </c>
      <c r="S61" s="928" t="str">
        <f>'大気7(2)_2'!X62</f>
        <v/>
      </c>
      <c r="T61" s="928" t="str">
        <f>'大気7(2)_2'!Y62</f>
        <v/>
      </c>
      <c r="U61" s="928" t="str">
        <f>'大気7(2)_2'!Z62</f>
        <v/>
      </c>
      <c r="V61" s="928" t="str">
        <f>'大気7(2)_2'!AA62</f>
        <v/>
      </c>
      <c r="W61" s="928" t="str">
        <f>'大気7(2)_2'!AB62</f>
        <v/>
      </c>
      <c r="X61" s="929" t="str">
        <f>'大気7(2)_2'!AC62</f>
        <v/>
      </c>
      <c r="Y61" s="930" t="str">
        <f>'大気7(2)_2'!AG62</f>
        <v/>
      </c>
      <c r="Z61" s="927" t="str">
        <f>'大気7(2)_2'!AH62</f>
        <v/>
      </c>
      <c r="AA61" s="928" t="str">
        <f>'大気7(2)_2'!AJ62</f>
        <v/>
      </c>
      <c r="AB61" s="928" t="str">
        <f>'大気7(2)_2'!AK62</f>
        <v/>
      </c>
      <c r="AC61" s="928" t="str">
        <f>'大気7(2)_2'!AL62</f>
        <v/>
      </c>
      <c r="AD61" s="928" t="str">
        <f>'大気7(2)_2'!AM62</f>
        <v/>
      </c>
      <c r="AE61" s="928" t="str">
        <f>'大気7(2)_2'!AN62</f>
        <v/>
      </c>
      <c r="AF61" s="928" t="str">
        <f>'大気7(2)_2'!AO62</f>
        <v/>
      </c>
      <c r="AG61" s="928" t="str">
        <f>'大気7(2)_2'!AP62</f>
        <v>○</v>
      </c>
      <c r="AH61" s="928" t="str">
        <f>'大気7(2)_2'!AQ62</f>
        <v>○</v>
      </c>
      <c r="AI61" s="928" t="str">
        <f>'大気7(2)_2'!AR62</f>
        <v>○</v>
      </c>
      <c r="AJ61" s="929" t="str">
        <f>'大気7(2)_2'!AS62</f>
        <v>○</v>
      </c>
      <c r="AK61" s="930" t="str">
        <f>'大気7(2)_2'!AW62</f>
        <v/>
      </c>
      <c r="AL61" s="927" t="str">
        <f>'大気7(2)_2'!AX62</f>
        <v/>
      </c>
      <c r="AM61" s="928" t="str">
        <f>'大気7(2)_2'!AZ62</f>
        <v/>
      </c>
      <c r="AN61" s="928" t="str">
        <f>'大気7(2)_2'!BA62</f>
        <v/>
      </c>
      <c r="AO61" s="928" t="str">
        <f>'大気7(2)_2'!BB62</f>
        <v/>
      </c>
      <c r="AP61" s="928" t="str">
        <f>'大気7(2)_2'!BC62</f>
        <v/>
      </c>
      <c r="AQ61" s="928" t="str">
        <f>'大気7(2)_2'!BD62</f>
        <v/>
      </c>
      <c r="AR61" s="928" t="str">
        <f>'大気7(2)_2'!BE62</f>
        <v/>
      </c>
      <c r="AS61" s="928" t="str">
        <f>'大気7(2)_2'!BF62</f>
        <v/>
      </c>
      <c r="AT61" s="928" t="str">
        <f>'大気7(2)_2'!BG62</f>
        <v/>
      </c>
      <c r="AU61" s="928" t="str">
        <f>'大気7(2)_2'!BH62</f>
        <v/>
      </c>
      <c r="AV61" s="929" t="str">
        <f>'大気7(2)_2'!BI62</f>
        <v/>
      </c>
      <c r="AW61" s="930" t="str">
        <f>'大気7(2)_2'!BM62</f>
        <v/>
      </c>
      <c r="AX61" s="927" t="str">
        <f>'大気7(2)_2'!BN62</f>
        <v/>
      </c>
      <c r="AY61" s="928" t="str">
        <f>'大気7(2)_2'!BP62</f>
        <v/>
      </c>
      <c r="AZ61" s="928" t="str">
        <f>'大気7(2)_2'!BQ62</f>
        <v/>
      </c>
      <c r="BA61" s="928" t="str">
        <f>'大気7(2)_2'!BR62</f>
        <v/>
      </c>
      <c r="BB61" s="928" t="str">
        <f>'大気7(2)_2'!BS62</f>
        <v/>
      </c>
      <c r="BC61" s="928" t="str">
        <f>'大気7(2)_2'!BT62</f>
        <v/>
      </c>
      <c r="BD61" s="928" t="str">
        <f>'大気7(2)_2'!BU62</f>
        <v/>
      </c>
      <c r="BE61" s="928" t="str">
        <f>'大気7(2)_2'!BV62</f>
        <v/>
      </c>
      <c r="BF61" s="928" t="str">
        <f>'大気7(2)_2'!BW62</f>
        <v/>
      </c>
      <c r="BG61" s="928" t="str">
        <f>'大気7(2)_2'!BX62</f>
        <v/>
      </c>
      <c r="BH61" s="929" t="str">
        <f>'大気7(2)_2'!BY62</f>
        <v/>
      </c>
      <c r="BI61" s="929" t="str">
        <f>'大気7(2)_2'!CH62</f>
        <v/>
      </c>
      <c r="BJ61" s="929" t="str">
        <f>'大気7(2)_2'!CI62</f>
        <v/>
      </c>
      <c r="BK61" s="929" t="str">
        <f>'大気7(2)_2'!CJ62</f>
        <v/>
      </c>
      <c r="BL61" s="929" t="str">
        <f>'大気7(2)_2'!CK62</f>
        <v/>
      </c>
      <c r="BM61" s="929" t="str">
        <f>'大気7(2)_2'!CL62</f>
        <v/>
      </c>
      <c r="BN61" s="927" t="str">
        <f t="shared" si="13"/>
        <v>○</v>
      </c>
      <c r="BO61" s="928" t="str">
        <f t="shared" si="13"/>
        <v>○</v>
      </c>
      <c r="BP61" s="928" t="str">
        <f t="shared" si="13"/>
        <v>○</v>
      </c>
      <c r="BQ61" s="928" t="str">
        <f t="shared" si="13"/>
        <v>○</v>
      </c>
      <c r="BR61" s="928" t="str">
        <f t="shared" si="13"/>
        <v>○</v>
      </c>
      <c r="BS61" s="928" t="str">
        <f t="shared" si="13"/>
        <v>○</v>
      </c>
      <c r="BT61" s="928" t="str">
        <f t="shared" si="13"/>
        <v>○</v>
      </c>
      <c r="BU61" s="928" t="str">
        <f t="shared" si="13"/>
        <v>○</v>
      </c>
      <c r="BV61" s="928" t="str">
        <f t="shared" si="13"/>
        <v>○</v>
      </c>
      <c r="BW61" s="928" t="str">
        <f t="shared" si="13"/>
        <v>○</v>
      </c>
      <c r="BX61" s="929" t="str">
        <f t="shared" si="13"/>
        <v>○</v>
      </c>
      <c r="BY61" s="927" t="str">
        <f t="shared" si="7"/>
        <v>○</v>
      </c>
      <c r="BZ61" s="930" t="str">
        <f t="shared" si="8"/>
        <v/>
      </c>
      <c r="CA61" s="930" t="str">
        <f t="shared" si="9"/>
        <v>○</v>
      </c>
      <c r="CB61" s="930" t="str">
        <f t="shared" si="10"/>
        <v/>
      </c>
      <c r="CC61" s="929" t="str">
        <f t="shared" si="11"/>
        <v/>
      </c>
    </row>
    <row r="62" spans="1:81">
      <c r="A62" s="926" t="s">
        <v>301</v>
      </c>
      <c r="B62" s="927" t="str">
        <f>'大気7(2)_2'!B63</f>
        <v>○</v>
      </c>
      <c r="C62" s="928" t="str">
        <f>'大気7(2)_2'!D63</f>
        <v>○</v>
      </c>
      <c r="D62" s="928" t="str">
        <f>'大気7(2)_2'!E63</f>
        <v>○</v>
      </c>
      <c r="E62" s="928" t="str">
        <f>'大気7(2)_2'!F63</f>
        <v>○</v>
      </c>
      <c r="F62" s="928" t="str">
        <f>'大気7(2)_2'!G63</f>
        <v/>
      </c>
      <c r="G62" s="928" t="str">
        <f>'大気7(2)_2'!H63</f>
        <v/>
      </c>
      <c r="H62" s="928" t="str">
        <f>'大気7(2)_2'!I63</f>
        <v/>
      </c>
      <c r="I62" s="928" t="str">
        <f>'大気7(2)_2'!J63</f>
        <v>○</v>
      </c>
      <c r="J62" s="928" t="str">
        <f>'大気7(2)_2'!K63</f>
        <v>○</v>
      </c>
      <c r="K62" s="928" t="str">
        <f>'大気7(2)_2'!L63</f>
        <v>○</v>
      </c>
      <c r="L62" s="929" t="str">
        <f>'大気7(2)_2'!M63</f>
        <v>○</v>
      </c>
      <c r="M62" s="927" t="str">
        <f>'大気7(2)_2'!Q63</f>
        <v/>
      </c>
      <c r="N62" s="927" t="str">
        <f>'大気7(2)_2'!R63</f>
        <v>○</v>
      </c>
      <c r="O62" s="928" t="str">
        <f>'大気7(2)_2'!T63</f>
        <v>○</v>
      </c>
      <c r="P62" s="928" t="str">
        <f>'大気7(2)_2'!U63</f>
        <v>○</v>
      </c>
      <c r="Q62" s="928" t="str">
        <f>'大気7(2)_2'!V63</f>
        <v>○</v>
      </c>
      <c r="R62" s="928" t="str">
        <f>'大気7(2)_2'!W63</f>
        <v/>
      </c>
      <c r="S62" s="928" t="str">
        <f>'大気7(2)_2'!X63</f>
        <v/>
      </c>
      <c r="T62" s="928" t="str">
        <f>'大気7(2)_2'!Y63</f>
        <v/>
      </c>
      <c r="U62" s="928" t="str">
        <f>'大気7(2)_2'!Z63</f>
        <v>○</v>
      </c>
      <c r="V62" s="928" t="str">
        <f>'大気7(2)_2'!AA63</f>
        <v>○</v>
      </c>
      <c r="W62" s="928" t="str">
        <f>'大気7(2)_2'!AB63</f>
        <v>○</v>
      </c>
      <c r="X62" s="929" t="str">
        <f>'大気7(2)_2'!AC63</f>
        <v>○</v>
      </c>
      <c r="Y62" s="930" t="str">
        <f>'大気7(2)_2'!AG63</f>
        <v/>
      </c>
      <c r="Z62" s="927" t="str">
        <f>'大気7(2)_2'!AH63</f>
        <v>○</v>
      </c>
      <c r="AA62" s="928" t="str">
        <f>'大気7(2)_2'!AJ63</f>
        <v>○</v>
      </c>
      <c r="AB62" s="928" t="str">
        <f>'大気7(2)_2'!AK63</f>
        <v>○</v>
      </c>
      <c r="AC62" s="928" t="str">
        <f>'大気7(2)_2'!AL63</f>
        <v>○</v>
      </c>
      <c r="AD62" s="928" t="str">
        <f>'大気7(2)_2'!AM63</f>
        <v/>
      </c>
      <c r="AE62" s="928" t="str">
        <f>'大気7(2)_2'!AN63</f>
        <v/>
      </c>
      <c r="AF62" s="928" t="str">
        <f>'大気7(2)_2'!AO63</f>
        <v/>
      </c>
      <c r="AG62" s="928" t="str">
        <f>'大気7(2)_2'!AP63</f>
        <v>○</v>
      </c>
      <c r="AH62" s="928" t="str">
        <f>'大気7(2)_2'!AQ63</f>
        <v>○</v>
      </c>
      <c r="AI62" s="928" t="str">
        <f>'大気7(2)_2'!AR63</f>
        <v>○</v>
      </c>
      <c r="AJ62" s="929" t="str">
        <f>'大気7(2)_2'!AS63</f>
        <v>○</v>
      </c>
      <c r="AK62" s="930" t="str">
        <f>'大気7(2)_2'!AW63</f>
        <v/>
      </c>
      <c r="AL62" s="927" t="str">
        <f>'大気7(2)_2'!AX63</f>
        <v/>
      </c>
      <c r="AM62" s="928" t="str">
        <f>'大気7(2)_2'!AZ63</f>
        <v/>
      </c>
      <c r="AN62" s="928" t="str">
        <f>'大気7(2)_2'!BA63</f>
        <v/>
      </c>
      <c r="AO62" s="928" t="str">
        <f>'大気7(2)_2'!BB63</f>
        <v/>
      </c>
      <c r="AP62" s="928" t="str">
        <f>'大気7(2)_2'!BC63</f>
        <v/>
      </c>
      <c r="AQ62" s="928" t="str">
        <f>'大気7(2)_2'!BD63</f>
        <v/>
      </c>
      <c r="AR62" s="928" t="str">
        <f>'大気7(2)_2'!BE63</f>
        <v/>
      </c>
      <c r="AS62" s="928" t="str">
        <f>'大気7(2)_2'!BF63</f>
        <v/>
      </c>
      <c r="AT62" s="928" t="str">
        <f>'大気7(2)_2'!BG63</f>
        <v/>
      </c>
      <c r="AU62" s="928" t="str">
        <f>'大気7(2)_2'!BH63</f>
        <v/>
      </c>
      <c r="AV62" s="929" t="str">
        <f>'大気7(2)_2'!BI63</f>
        <v/>
      </c>
      <c r="AW62" s="930" t="str">
        <f>'大気7(2)_2'!BM63</f>
        <v/>
      </c>
      <c r="AX62" s="927" t="str">
        <f>'大気7(2)_2'!BN63</f>
        <v/>
      </c>
      <c r="AY62" s="928" t="str">
        <f>'大気7(2)_2'!BP63</f>
        <v/>
      </c>
      <c r="AZ62" s="928" t="str">
        <f>'大気7(2)_2'!BQ63</f>
        <v/>
      </c>
      <c r="BA62" s="928" t="str">
        <f>'大気7(2)_2'!BR63</f>
        <v/>
      </c>
      <c r="BB62" s="928" t="str">
        <f>'大気7(2)_2'!BS63</f>
        <v/>
      </c>
      <c r="BC62" s="928" t="str">
        <f>'大気7(2)_2'!BT63</f>
        <v/>
      </c>
      <c r="BD62" s="928" t="str">
        <f>'大気7(2)_2'!BU63</f>
        <v/>
      </c>
      <c r="BE62" s="928" t="str">
        <f>'大気7(2)_2'!BV63</f>
        <v/>
      </c>
      <c r="BF62" s="928" t="str">
        <f>'大気7(2)_2'!BW63</f>
        <v/>
      </c>
      <c r="BG62" s="928" t="str">
        <f>'大気7(2)_2'!BX63</f>
        <v/>
      </c>
      <c r="BH62" s="929" t="str">
        <f>'大気7(2)_2'!BY63</f>
        <v/>
      </c>
      <c r="BI62" s="929" t="str">
        <f>'大気7(2)_2'!CH63</f>
        <v/>
      </c>
      <c r="BJ62" s="929" t="str">
        <f>'大気7(2)_2'!CI63</f>
        <v/>
      </c>
      <c r="BK62" s="929" t="str">
        <f>'大気7(2)_2'!CJ63</f>
        <v/>
      </c>
      <c r="BL62" s="929" t="str">
        <f>'大気7(2)_2'!CK63</f>
        <v/>
      </c>
      <c r="BM62" s="929" t="str">
        <f>'大気7(2)_2'!CL63</f>
        <v/>
      </c>
      <c r="BN62" s="927" t="str">
        <f t="shared" si="13"/>
        <v>○</v>
      </c>
      <c r="BO62" s="928" t="str">
        <f t="shared" si="13"/>
        <v>○</v>
      </c>
      <c r="BP62" s="928" t="str">
        <f t="shared" si="13"/>
        <v>○</v>
      </c>
      <c r="BQ62" s="928" t="str">
        <f t="shared" si="13"/>
        <v>○</v>
      </c>
      <c r="BR62" s="928" t="str">
        <f t="shared" si="13"/>
        <v/>
      </c>
      <c r="BS62" s="928" t="str">
        <f t="shared" si="13"/>
        <v/>
      </c>
      <c r="BT62" s="928" t="str">
        <f t="shared" si="13"/>
        <v/>
      </c>
      <c r="BU62" s="928" t="str">
        <f t="shared" si="13"/>
        <v>○</v>
      </c>
      <c r="BV62" s="928" t="str">
        <f t="shared" si="13"/>
        <v>○</v>
      </c>
      <c r="BW62" s="928" t="str">
        <f t="shared" si="13"/>
        <v>○</v>
      </c>
      <c r="BX62" s="929" t="str">
        <f t="shared" si="13"/>
        <v>○</v>
      </c>
      <c r="BY62" s="927" t="str">
        <f t="shared" si="7"/>
        <v>○</v>
      </c>
      <c r="BZ62" s="930" t="str">
        <f t="shared" si="8"/>
        <v>○</v>
      </c>
      <c r="CA62" s="930" t="str">
        <f t="shared" si="9"/>
        <v>○</v>
      </c>
      <c r="CB62" s="930" t="str">
        <f t="shared" si="10"/>
        <v/>
      </c>
      <c r="CC62" s="929" t="str">
        <f t="shared" si="11"/>
        <v/>
      </c>
    </row>
    <row r="63" spans="1:81">
      <c r="A63" s="926" t="s">
        <v>302</v>
      </c>
      <c r="B63" s="927" t="str">
        <f>'大気7(2)_2'!B64</f>
        <v>○</v>
      </c>
      <c r="C63" s="928" t="str">
        <f>'大気7(2)_2'!D64</f>
        <v>○</v>
      </c>
      <c r="D63" s="928" t="str">
        <f>'大気7(2)_2'!E64</f>
        <v>○</v>
      </c>
      <c r="E63" s="928" t="str">
        <f>'大気7(2)_2'!F64</f>
        <v>○</v>
      </c>
      <c r="F63" s="928" t="str">
        <f>'大気7(2)_2'!G64</f>
        <v>○</v>
      </c>
      <c r="G63" s="928" t="str">
        <f>'大気7(2)_2'!H64</f>
        <v/>
      </c>
      <c r="H63" s="928" t="str">
        <f>'大気7(2)_2'!I64</f>
        <v/>
      </c>
      <c r="I63" s="928" t="str">
        <f>'大気7(2)_2'!J64</f>
        <v>○</v>
      </c>
      <c r="J63" s="928" t="str">
        <f>'大気7(2)_2'!K64</f>
        <v>○</v>
      </c>
      <c r="K63" s="928" t="str">
        <f>'大気7(2)_2'!L64</f>
        <v/>
      </c>
      <c r="L63" s="929" t="str">
        <f>'大気7(2)_2'!M64</f>
        <v>○</v>
      </c>
      <c r="M63" s="927" t="str">
        <f>'大気7(2)_2'!Q64</f>
        <v>○</v>
      </c>
      <c r="N63" s="927" t="str">
        <f>'大気7(2)_2'!R64</f>
        <v/>
      </c>
      <c r="O63" s="928" t="str">
        <f>'大気7(2)_2'!T64</f>
        <v/>
      </c>
      <c r="P63" s="928" t="str">
        <f>'大気7(2)_2'!U64</f>
        <v/>
      </c>
      <c r="Q63" s="928" t="str">
        <f>'大気7(2)_2'!V64</f>
        <v/>
      </c>
      <c r="R63" s="928" t="str">
        <f>'大気7(2)_2'!W64</f>
        <v/>
      </c>
      <c r="S63" s="928" t="str">
        <f>'大気7(2)_2'!X64</f>
        <v/>
      </c>
      <c r="T63" s="928" t="str">
        <f>'大気7(2)_2'!Y64</f>
        <v/>
      </c>
      <c r="U63" s="928" t="str">
        <f>'大気7(2)_2'!Z64</f>
        <v/>
      </c>
      <c r="V63" s="928" t="str">
        <f>'大気7(2)_2'!AA64</f>
        <v/>
      </c>
      <c r="W63" s="928" t="str">
        <f>'大気7(2)_2'!AB64</f>
        <v/>
      </c>
      <c r="X63" s="929" t="str">
        <f>'大気7(2)_2'!AC64</f>
        <v/>
      </c>
      <c r="Y63" s="930" t="str">
        <f>'大気7(2)_2'!AG64</f>
        <v/>
      </c>
      <c r="Z63" s="927" t="str">
        <f>'大気7(2)_2'!AH64</f>
        <v/>
      </c>
      <c r="AA63" s="928" t="str">
        <f>'大気7(2)_2'!AJ64</f>
        <v/>
      </c>
      <c r="AB63" s="928" t="str">
        <f>'大気7(2)_2'!AK64</f>
        <v/>
      </c>
      <c r="AC63" s="928" t="str">
        <f>'大気7(2)_2'!AL64</f>
        <v/>
      </c>
      <c r="AD63" s="928" t="str">
        <f>'大気7(2)_2'!AM64</f>
        <v/>
      </c>
      <c r="AE63" s="928" t="str">
        <f>'大気7(2)_2'!AN64</f>
        <v/>
      </c>
      <c r="AF63" s="928" t="str">
        <f>'大気7(2)_2'!AO64</f>
        <v/>
      </c>
      <c r="AG63" s="928" t="str">
        <f>'大気7(2)_2'!AP64</f>
        <v/>
      </c>
      <c r="AH63" s="928" t="str">
        <f>'大気7(2)_2'!AQ64</f>
        <v/>
      </c>
      <c r="AI63" s="928" t="str">
        <f>'大気7(2)_2'!AR64</f>
        <v/>
      </c>
      <c r="AJ63" s="929" t="str">
        <f>'大気7(2)_2'!AS64</f>
        <v/>
      </c>
      <c r="AK63" s="930" t="str">
        <f>'大気7(2)_2'!AW64</f>
        <v/>
      </c>
      <c r="AL63" s="927" t="str">
        <f>'大気7(2)_2'!AX64</f>
        <v/>
      </c>
      <c r="AM63" s="928" t="str">
        <f>'大気7(2)_2'!AZ64</f>
        <v/>
      </c>
      <c r="AN63" s="928" t="str">
        <f>'大気7(2)_2'!BA64</f>
        <v/>
      </c>
      <c r="AO63" s="928" t="str">
        <f>'大気7(2)_2'!BB64</f>
        <v/>
      </c>
      <c r="AP63" s="928" t="str">
        <f>'大気7(2)_2'!BC64</f>
        <v/>
      </c>
      <c r="AQ63" s="928" t="str">
        <f>'大気7(2)_2'!BD64</f>
        <v/>
      </c>
      <c r="AR63" s="928" t="str">
        <f>'大気7(2)_2'!BE64</f>
        <v/>
      </c>
      <c r="AS63" s="928" t="str">
        <f>'大気7(2)_2'!BF64</f>
        <v/>
      </c>
      <c r="AT63" s="928" t="str">
        <f>'大気7(2)_2'!BG64</f>
        <v/>
      </c>
      <c r="AU63" s="928" t="str">
        <f>'大気7(2)_2'!BH64</f>
        <v/>
      </c>
      <c r="AV63" s="929" t="str">
        <f>'大気7(2)_2'!BI64</f>
        <v/>
      </c>
      <c r="AW63" s="930" t="str">
        <f>'大気7(2)_2'!BM64</f>
        <v/>
      </c>
      <c r="AX63" s="927" t="str">
        <f>'大気7(2)_2'!BN64</f>
        <v/>
      </c>
      <c r="AY63" s="928" t="str">
        <f>'大気7(2)_2'!BP64</f>
        <v/>
      </c>
      <c r="AZ63" s="928" t="str">
        <f>'大気7(2)_2'!BQ64</f>
        <v/>
      </c>
      <c r="BA63" s="928" t="str">
        <f>'大気7(2)_2'!BR64</f>
        <v/>
      </c>
      <c r="BB63" s="928" t="str">
        <f>'大気7(2)_2'!BS64</f>
        <v/>
      </c>
      <c r="BC63" s="928" t="str">
        <f>'大気7(2)_2'!BT64</f>
        <v/>
      </c>
      <c r="BD63" s="928" t="str">
        <f>'大気7(2)_2'!BU64</f>
        <v/>
      </c>
      <c r="BE63" s="928" t="str">
        <f>'大気7(2)_2'!BV64</f>
        <v/>
      </c>
      <c r="BF63" s="928" t="str">
        <f>'大気7(2)_2'!BW64</f>
        <v/>
      </c>
      <c r="BG63" s="928" t="str">
        <f>'大気7(2)_2'!BX64</f>
        <v/>
      </c>
      <c r="BH63" s="929" t="str">
        <f>'大気7(2)_2'!BY64</f>
        <v/>
      </c>
      <c r="BI63" s="929" t="str">
        <f>'大気7(2)_2'!CH64</f>
        <v/>
      </c>
      <c r="BJ63" s="929" t="str">
        <f>'大気7(2)_2'!CI64</f>
        <v/>
      </c>
      <c r="BK63" s="929" t="str">
        <f>'大気7(2)_2'!CJ64</f>
        <v/>
      </c>
      <c r="BL63" s="929" t="str">
        <f>'大気7(2)_2'!CK64</f>
        <v/>
      </c>
      <c r="BM63" s="929" t="str">
        <f>'大気7(2)_2'!CL64</f>
        <v/>
      </c>
      <c r="BN63" s="927" t="str">
        <f t="shared" si="13"/>
        <v>○</v>
      </c>
      <c r="BO63" s="928" t="str">
        <f t="shared" si="13"/>
        <v>○</v>
      </c>
      <c r="BP63" s="928" t="str">
        <f t="shared" si="13"/>
        <v>○</v>
      </c>
      <c r="BQ63" s="928" t="str">
        <f t="shared" si="13"/>
        <v>○</v>
      </c>
      <c r="BR63" s="928" t="str">
        <f t="shared" si="13"/>
        <v>○</v>
      </c>
      <c r="BS63" s="928" t="str">
        <f t="shared" si="13"/>
        <v/>
      </c>
      <c r="BT63" s="928" t="str">
        <f t="shared" si="13"/>
        <v/>
      </c>
      <c r="BU63" s="928" t="str">
        <f t="shared" si="13"/>
        <v>○</v>
      </c>
      <c r="BV63" s="928" t="str">
        <f t="shared" si="13"/>
        <v>○</v>
      </c>
      <c r="BW63" s="928" t="str">
        <f t="shared" si="13"/>
        <v/>
      </c>
      <c r="BX63" s="929" t="str">
        <f t="shared" si="13"/>
        <v>○</v>
      </c>
      <c r="BY63" s="927" t="str">
        <f t="shared" si="7"/>
        <v>○</v>
      </c>
      <c r="BZ63" s="930" t="str">
        <f t="shared" si="8"/>
        <v/>
      </c>
      <c r="CA63" s="930" t="str">
        <f t="shared" si="9"/>
        <v/>
      </c>
      <c r="CB63" s="930" t="str">
        <f t="shared" si="10"/>
        <v/>
      </c>
      <c r="CC63" s="929" t="str">
        <f t="shared" si="11"/>
        <v/>
      </c>
    </row>
    <row r="64" spans="1:81">
      <c r="A64" s="932" t="s">
        <v>303</v>
      </c>
      <c r="B64" s="933" t="str">
        <f>'大気7(2)_2'!B65</f>
        <v>○</v>
      </c>
      <c r="C64" s="934" t="str">
        <f>'大気7(2)_2'!D65</f>
        <v>○</v>
      </c>
      <c r="D64" s="934" t="str">
        <f>'大気7(2)_2'!E65</f>
        <v>○</v>
      </c>
      <c r="E64" s="934" t="str">
        <f>'大気7(2)_2'!F65</f>
        <v>○</v>
      </c>
      <c r="F64" s="934" t="str">
        <f>'大気7(2)_2'!G65</f>
        <v/>
      </c>
      <c r="G64" s="934" t="str">
        <f>'大気7(2)_2'!H65</f>
        <v/>
      </c>
      <c r="H64" s="934" t="str">
        <f>'大気7(2)_2'!I65</f>
        <v/>
      </c>
      <c r="I64" s="934" t="str">
        <f>'大気7(2)_2'!J65</f>
        <v>○</v>
      </c>
      <c r="J64" s="934" t="str">
        <f>'大気7(2)_2'!K65</f>
        <v>○</v>
      </c>
      <c r="K64" s="934" t="str">
        <f>'大気7(2)_2'!L65</f>
        <v/>
      </c>
      <c r="L64" s="935" t="str">
        <f>'大気7(2)_2'!M65</f>
        <v>○</v>
      </c>
      <c r="M64" s="933" t="str">
        <f>'大気7(2)_2'!Q65</f>
        <v>○</v>
      </c>
      <c r="N64" s="933" t="str">
        <f>'大気7(2)_2'!R65</f>
        <v>○</v>
      </c>
      <c r="O64" s="934" t="str">
        <f>'大気7(2)_2'!T65</f>
        <v>○</v>
      </c>
      <c r="P64" s="934" t="str">
        <f>'大気7(2)_2'!U65</f>
        <v>○</v>
      </c>
      <c r="Q64" s="934" t="str">
        <f>'大気7(2)_2'!V65</f>
        <v>○</v>
      </c>
      <c r="R64" s="934" t="str">
        <f>'大気7(2)_2'!W65</f>
        <v/>
      </c>
      <c r="S64" s="934" t="str">
        <f>'大気7(2)_2'!X65</f>
        <v/>
      </c>
      <c r="T64" s="934" t="str">
        <f>'大気7(2)_2'!Y65</f>
        <v/>
      </c>
      <c r="U64" s="934" t="str">
        <f>'大気7(2)_2'!Z65</f>
        <v>○</v>
      </c>
      <c r="V64" s="934" t="str">
        <f>'大気7(2)_2'!AA65</f>
        <v>○</v>
      </c>
      <c r="W64" s="934" t="str">
        <f>'大気7(2)_2'!AB65</f>
        <v/>
      </c>
      <c r="X64" s="935" t="str">
        <f>'大気7(2)_2'!AC65</f>
        <v>○</v>
      </c>
      <c r="Y64" s="936" t="str">
        <f>'大気7(2)_2'!AG65</f>
        <v>○</v>
      </c>
      <c r="Z64" s="933" t="str">
        <f>'大気7(2)_2'!AH65</f>
        <v>○</v>
      </c>
      <c r="AA64" s="934" t="str">
        <f>'大気7(2)_2'!AJ65</f>
        <v/>
      </c>
      <c r="AB64" s="934" t="str">
        <f>'大気7(2)_2'!AK65</f>
        <v/>
      </c>
      <c r="AC64" s="934" t="str">
        <f>'大気7(2)_2'!AL65</f>
        <v>○</v>
      </c>
      <c r="AD64" s="934" t="str">
        <f>'大気7(2)_2'!AM65</f>
        <v/>
      </c>
      <c r="AE64" s="934" t="str">
        <f>'大気7(2)_2'!AN65</f>
        <v/>
      </c>
      <c r="AF64" s="934" t="str">
        <f>'大気7(2)_2'!AO65</f>
        <v/>
      </c>
      <c r="AG64" s="934" t="str">
        <f>'大気7(2)_2'!AP65</f>
        <v>○</v>
      </c>
      <c r="AH64" s="934" t="str">
        <f>'大気7(2)_2'!AQ65</f>
        <v>○</v>
      </c>
      <c r="AI64" s="934" t="str">
        <f>'大気7(2)_2'!AR65</f>
        <v/>
      </c>
      <c r="AJ64" s="935" t="str">
        <f>'大気7(2)_2'!AS65</f>
        <v>○</v>
      </c>
      <c r="AK64" s="936" t="str">
        <f>'大気7(2)_2'!AW65</f>
        <v>○</v>
      </c>
      <c r="AL64" s="933" t="str">
        <f>'大気7(2)_2'!AX65</f>
        <v/>
      </c>
      <c r="AM64" s="934" t="str">
        <f>'大気7(2)_2'!AZ65</f>
        <v/>
      </c>
      <c r="AN64" s="934" t="str">
        <f>'大気7(2)_2'!BA65</f>
        <v/>
      </c>
      <c r="AO64" s="934" t="str">
        <f>'大気7(2)_2'!BB65</f>
        <v/>
      </c>
      <c r="AP64" s="934" t="str">
        <f>'大気7(2)_2'!BC65</f>
        <v/>
      </c>
      <c r="AQ64" s="934" t="str">
        <f>'大気7(2)_2'!BD65</f>
        <v/>
      </c>
      <c r="AR64" s="934" t="str">
        <f>'大気7(2)_2'!BE65</f>
        <v/>
      </c>
      <c r="AS64" s="934" t="str">
        <f>'大気7(2)_2'!BF65</f>
        <v/>
      </c>
      <c r="AT64" s="934" t="str">
        <f>'大気7(2)_2'!BG65</f>
        <v/>
      </c>
      <c r="AU64" s="934" t="str">
        <f>'大気7(2)_2'!BH65</f>
        <v/>
      </c>
      <c r="AV64" s="935" t="str">
        <f>'大気7(2)_2'!BI65</f>
        <v/>
      </c>
      <c r="AW64" s="936" t="str">
        <f>'大気7(2)_2'!BM65</f>
        <v/>
      </c>
      <c r="AX64" s="933" t="str">
        <f>'大気7(2)_2'!BN65</f>
        <v>○</v>
      </c>
      <c r="AY64" s="934" t="str">
        <f>'大気7(2)_2'!BP65</f>
        <v>○</v>
      </c>
      <c r="AZ64" s="934" t="str">
        <f>'大気7(2)_2'!BQ65</f>
        <v>○</v>
      </c>
      <c r="BA64" s="934" t="str">
        <f>'大気7(2)_2'!BR65</f>
        <v>○</v>
      </c>
      <c r="BB64" s="934" t="str">
        <f>'大気7(2)_2'!BS65</f>
        <v/>
      </c>
      <c r="BC64" s="934" t="str">
        <f>'大気7(2)_2'!BT65</f>
        <v/>
      </c>
      <c r="BD64" s="934" t="str">
        <f>'大気7(2)_2'!BU65</f>
        <v/>
      </c>
      <c r="BE64" s="934" t="str">
        <f>'大気7(2)_2'!BV65</f>
        <v>○</v>
      </c>
      <c r="BF64" s="934" t="str">
        <f>'大気7(2)_2'!BW65</f>
        <v>○</v>
      </c>
      <c r="BG64" s="934" t="str">
        <f>'大気7(2)_2'!BX65</f>
        <v/>
      </c>
      <c r="BH64" s="935" t="str">
        <f>'大気7(2)_2'!BY65</f>
        <v>○</v>
      </c>
      <c r="BI64" s="935" t="str">
        <f>'大気7(2)_2'!CH65</f>
        <v>○</v>
      </c>
      <c r="BJ64" s="935" t="str">
        <f>'大気7(2)_2'!CI65</f>
        <v/>
      </c>
      <c r="BK64" s="935" t="str">
        <f>'大気7(2)_2'!CJ65</f>
        <v/>
      </c>
      <c r="BL64" s="935" t="str">
        <f>'大気7(2)_2'!CK65</f>
        <v/>
      </c>
      <c r="BM64" s="935" t="str">
        <f>'大気7(2)_2'!CL65</f>
        <v/>
      </c>
      <c r="BN64" s="933" t="str">
        <f t="shared" si="13"/>
        <v>○</v>
      </c>
      <c r="BO64" s="934" t="str">
        <f t="shared" si="13"/>
        <v>○</v>
      </c>
      <c r="BP64" s="934" t="str">
        <f t="shared" si="13"/>
        <v>○</v>
      </c>
      <c r="BQ64" s="934" t="str">
        <f t="shared" si="13"/>
        <v>○</v>
      </c>
      <c r="BR64" s="934" t="str">
        <f t="shared" si="13"/>
        <v/>
      </c>
      <c r="BS64" s="934" t="str">
        <f t="shared" si="13"/>
        <v/>
      </c>
      <c r="BT64" s="934" t="str">
        <f t="shared" si="13"/>
        <v/>
      </c>
      <c r="BU64" s="934" t="str">
        <f t="shared" si="13"/>
        <v>○</v>
      </c>
      <c r="BV64" s="934" t="str">
        <f t="shared" si="13"/>
        <v>○</v>
      </c>
      <c r="BW64" s="934" t="str">
        <f t="shared" si="13"/>
        <v/>
      </c>
      <c r="BX64" s="935" t="str">
        <f t="shared" si="13"/>
        <v>○</v>
      </c>
      <c r="BY64" s="933" t="str">
        <f t="shared" si="7"/>
        <v>○</v>
      </c>
      <c r="BZ64" s="936" t="str">
        <f t="shared" si="8"/>
        <v>○</v>
      </c>
      <c r="CA64" s="936" t="str">
        <f t="shared" si="9"/>
        <v>○</v>
      </c>
      <c r="CB64" s="936" t="str">
        <f t="shared" si="10"/>
        <v/>
      </c>
      <c r="CC64" s="935" t="str">
        <f t="shared" si="11"/>
        <v>○</v>
      </c>
    </row>
    <row r="65" spans="1:81">
      <c r="A65" s="921" t="s">
        <v>304</v>
      </c>
      <c r="B65" s="922" t="str">
        <f>'大気7(2)_2'!B66</f>
        <v>○</v>
      </c>
      <c r="C65" s="923" t="str">
        <f>'大気7(2)_2'!D66</f>
        <v>○</v>
      </c>
      <c r="D65" s="923" t="str">
        <f>'大気7(2)_2'!E66</f>
        <v>○</v>
      </c>
      <c r="E65" s="923" t="str">
        <f>'大気7(2)_2'!F66</f>
        <v>○</v>
      </c>
      <c r="F65" s="923" t="str">
        <f>'大気7(2)_2'!G66</f>
        <v>○</v>
      </c>
      <c r="G65" s="923" t="str">
        <f>'大気7(2)_2'!H66</f>
        <v>○</v>
      </c>
      <c r="H65" s="923" t="str">
        <f>'大気7(2)_2'!I66</f>
        <v>○</v>
      </c>
      <c r="I65" s="923" t="str">
        <f>'大気7(2)_2'!J66</f>
        <v>○</v>
      </c>
      <c r="J65" s="923" t="str">
        <f>'大気7(2)_2'!K66</f>
        <v>○</v>
      </c>
      <c r="K65" s="923" t="str">
        <f>'大気7(2)_2'!L66</f>
        <v>○</v>
      </c>
      <c r="L65" s="924" t="str">
        <f>'大気7(2)_2'!M66</f>
        <v>○</v>
      </c>
      <c r="M65" s="922" t="str">
        <f>'大気7(2)_2'!Q66</f>
        <v>○</v>
      </c>
      <c r="N65" s="922" t="str">
        <f>'大気7(2)_2'!R66</f>
        <v/>
      </c>
      <c r="O65" s="923" t="str">
        <f>'大気7(2)_2'!T66</f>
        <v/>
      </c>
      <c r="P65" s="923" t="str">
        <f>'大気7(2)_2'!U66</f>
        <v/>
      </c>
      <c r="Q65" s="923" t="str">
        <f>'大気7(2)_2'!V66</f>
        <v/>
      </c>
      <c r="R65" s="923" t="str">
        <f>'大気7(2)_2'!W66</f>
        <v/>
      </c>
      <c r="S65" s="923" t="str">
        <f>'大気7(2)_2'!X66</f>
        <v/>
      </c>
      <c r="T65" s="923" t="str">
        <f>'大気7(2)_2'!Y66</f>
        <v/>
      </c>
      <c r="U65" s="923" t="str">
        <f>'大気7(2)_2'!Z66</f>
        <v/>
      </c>
      <c r="V65" s="923" t="str">
        <f>'大気7(2)_2'!AA66</f>
        <v/>
      </c>
      <c r="W65" s="923" t="str">
        <f>'大気7(2)_2'!AB66</f>
        <v/>
      </c>
      <c r="X65" s="924" t="str">
        <f>'大気7(2)_2'!AC66</f>
        <v/>
      </c>
      <c r="Y65" s="925" t="str">
        <f>'大気7(2)_2'!AG66</f>
        <v/>
      </c>
      <c r="Z65" s="922" t="str">
        <f>'大気7(2)_2'!AH66</f>
        <v/>
      </c>
      <c r="AA65" s="923" t="str">
        <f>'大気7(2)_2'!AJ66</f>
        <v/>
      </c>
      <c r="AB65" s="923" t="str">
        <f>'大気7(2)_2'!AK66</f>
        <v/>
      </c>
      <c r="AC65" s="923" t="str">
        <f>'大気7(2)_2'!AL66</f>
        <v/>
      </c>
      <c r="AD65" s="923" t="str">
        <f>'大気7(2)_2'!AM66</f>
        <v/>
      </c>
      <c r="AE65" s="923" t="str">
        <f>'大気7(2)_2'!AN66</f>
        <v/>
      </c>
      <c r="AF65" s="923" t="str">
        <f>'大気7(2)_2'!AO66</f>
        <v/>
      </c>
      <c r="AG65" s="923" t="str">
        <f>'大気7(2)_2'!AP66</f>
        <v/>
      </c>
      <c r="AH65" s="923" t="str">
        <f>'大気7(2)_2'!AQ66</f>
        <v/>
      </c>
      <c r="AI65" s="923" t="str">
        <f>'大気7(2)_2'!AR66</f>
        <v/>
      </c>
      <c r="AJ65" s="924" t="str">
        <f>'大気7(2)_2'!AS66</f>
        <v/>
      </c>
      <c r="AK65" s="925" t="str">
        <f>'大気7(2)_2'!AW66</f>
        <v/>
      </c>
      <c r="AL65" s="922" t="str">
        <f>'大気7(2)_2'!AX66</f>
        <v/>
      </c>
      <c r="AM65" s="923" t="str">
        <f>'大気7(2)_2'!AZ66</f>
        <v/>
      </c>
      <c r="AN65" s="923" t="str">
        <f>'大気7(2)_2'!BA66</f>
        <v/>
      </c>
      <c r="AO65" s="923" t="str">
        <f>'大気7(2)_2'!BB66</f>
        <v/>
      </c>
      <c r="AP65" s="923" t="str">
        <f>'大気7(2)_2'!BC66</f>
        <v/>
      </c>
      <c r="AQ65" s="923" t="str">
        <f>'大気7(2)_2'!BD66</f>
        <v/>
      </c>
      <c r="AR65" s="923" t="str">
        <f>'大気7(2)_2'!BE66</f>
        <v/>
      </c>
      <c r="AS65" s="923" t="str">
        <f>'大気7(2)_2'!BF66</f>
        <v/>
      </c>
      <c r="AT65" s="923" t="str">
        <f>'大気7(2)_2'!BG66</f>
        <v/>
      </c>
      <c r="AU65" s="923" t="str">
        <f>'大気7(2)_2'!BH66</f>
        <v/>
      </c>
      <c r="AV65" s="924" t="str">
        <f>'大気7(2)_2'!BI66</f>
        <v/>
      </c>
      <c r="AW65" s="925" t="str">
        <f>'大気7(2)_2'!BM66</f>
        <v/>
      </c>
      <c r="AX65" s="922" t="str">
        <f>'大気7(2)_2'!BN66</f>
        <v>○</v>
      </c>
      <c r="AY65" s="923" t="str">
        <f>'大気7(2)_2'!BP66</f>
        <v>○</v>
      </c>
      <c r="AZ65" s="923" t="str">
        <f>'大気7(2)_2'!BQ66</f>
        <v>○</v>
      </c>
      <c r="BA65" s="923" t="str">
        <f>'大気7(2)_2'!BR66</f>
        <v>○</v>
      </c>
      <c r="BB65" s="923" t="str">
        <f>'大気7(2)_2'!BS66</f>
        <v>○</v>
      </c>
      <c r="BC65" s="923" t="str">
        <f>'大気7(2)_2'!BT66</f>
        <v>○</v>
      </c>
      <c r="BD65" s="923" t="str">
        <f>'大気7(2)_2'!BU66</f>
        <v>○</v>
      </c>
      <c r="BE65" s="923" t="str">
        <f>'大気7(2)_2'!BV66</f>
        <v>○</v>
      </c>
      <c r="BF65" s="923" t="str">
        <f>'大気7(2)_2'!BW66</f>
        <v>○</v>
      </c>
      <c r="BG65" s="923" t="str">
        <f>'大気7(2)_2'!BX66</f>
        <v>○</v>
      </c>
      <c r="BH65" s="924" t="str">
        <f>'大気7(2)_2'!BY66</f>
        <v>○</v>
      </c>
      <c r="BI65" s="924" t="str">
        <f>'大気7(2)_2'!CH66</f>
        <v>○</v>
      </c>
      <c r="BJ65" s="924" t="str">
        <f>'大気7(2)_2'!CI66</f>
        <v/>
      </c>
      <c r="BK65" s="924" t="str">
        <f>'大気7(2)_2'!CJ66</f>
        <v/>
      </c>
      <c r="BL65" s="924" t="str">
        <f>'大気7(2)_2'!CK66</f>
        <v/>
      </c>
      <c r="BM65" s="924" t="str">
        <f>'大気7(2)_2'!CL66</f>
        <v/>
      </c>
      <c r="BN65" s="922" t="str">
        <f t="shared" si="13"/>
        <v>○</v>
      </c>
      <c r="BO65" s="923" t="str">
        <f t="shared" si="13"/>
        <v>○</v>
      </c>
      <c r="BP65" s="923" t="str">
        <f t="shared" si="13"/>
        <v>○</v>
      </c>
      <c r="BQ65" s="923" t="str">
        <f t="shared" si="13"/>
        <v>○</v>
      </c>
      <c r="BR65" s="923" t="str">
        <f t="shared" si="13"/>
        <v>○</v>
      </c>
      <c r="BS65" s="923" t="str">
        <f t="shared" si="13"/>
        <v>○</v>
      </c>
      <c r="BT65" s="923" t="str">
        <f t="shared" si="13"/>
        <v>○</v>
      </c>
      <c r="BU65" s="923" t="str">
        <f t="shared" si="13"/>
        <v>○</v>
      </c>
      <c r="BV65" s="923" t="str">
        <f t="shared" si="13"/>
        <v>○</v>
      </c>
      <c r="BW65" s="923" t="str">
        <f t="shared" si="13"/>
        <v>○</v>
      </c>
      <c r="BX65" s="924" t="str">
        <f t="shared" si="13"/>
        <v>○</v>
      </c>
      <c r="BY65" s="922" t="str">
        <f t="shared" si="7"/>
        <v>○</v>
      </c>
      <c r="BZ65" s="925" t="str">
        <f t="shared" si="8"/>
        <v/>
      </c>
      <c r="CA65" s="925" t="str">
        <f t="shared" si="9"/>
        <v/>
      </c>
      <c r="CB65" s="925" t="str">
        <f t="shared" si="10"/>
        <v/>
      </c>
      <c r="CC65" s="924" t="str">
        <f t="shared" si="11"/>
        <v>○</v>
      </c>
    </row>
    <row r="66" spans="1:81">
      <c r="A66" s="926" t="s">
        <v>305</v>
      </c>
      <c r="B66" s="927" t="str">
        <f>'大気7(2)_2'!B67</f>
        <v>○</v>
      </c>
      <c r="C66" s="928" t="str">
        <f>'大気7(2)_2'!D67</f>
        <v>○</v>
      </c>
      <c r="D66" s="928" t="str">
        <f>'大気7(2)_2'!E67</f>
        <v/>
      </c>
      <c r="E66" s="928" t="str">
        <f>'大気7(2)_2'!F67</f>
        <v>○</v>
      </c>
      <c r="F66" s="928" t="str">
        <f>'大気7(2)_2'!G67</f>
        <v>○</v>
      </c>
      <c r="G66" s="928" t="str">
        <f>'大気7(2)_2'!H67</f>
        <v/>
      </c>
      <c r="H66" s="928" t="str">
        <f>'大気7(2)_2'!I67</f>
        <v>○</v>
      </c>
      <c r="I66" s="928" t="str">
        <f>'大気7(2)_2'!J67</f>
        <v>○</v>
      </c>
      <c r="J66" s="928" t="str">
        <f>'大気7(2)_2'!K67</f>
        <v>○</v>
      </c>
      <c r="K66" s="928" t="str">
        <f>'大気7(2)_2'!L67</f>
        <v/>
      </c>
      <c r="L66" s="929" t="str">
        <f>'大気7(2)_2'!M67</f>
        <v/>
      </c>
      <c r="M66" s="927" t="str">
        <f>'大気7(2)_2'!Q67</f>
        <v>○</v>
      </c>
      <c r="N66" s="927" t="str">
        <f>'大気7(2)_2'!R67</f>
        <v/>
      </c>
      <c r="O66" s="928" t="str">
        <f>'大気7(2)_2'!T67</f>
        <v/>
      </c>
      <c r="P66" s="928" t="str">
        <f>'大気7(2)_2'!U67</f>
        <v/>
      </c>
      <c r="Q66" s="928" t="str">
        <f>'大気7(2)_2'!V67</f>
        <v/>
      </c>
      <c r="R66" s="928" t="str">
        <f>'大気7(2)_2'!W67</f>
        <v/>
      </c>
      <c r="S66" s="928" t="str">
        <f>'大気7(2)_2'!X67</f>
        <v/>
      </c>
      <c r="T66" s="928" t="str">
        <f>'大気7(2)_2'!Y67</f>
        <v/>
      </c>
      <c r="U66" s="928" t="str">
        <f>'大気7(2)_2'!Z67</f>
        <v/>
      </c>
      <c r="V66" s="928" t="str">
        <f>'大気7(2)_2'!AA67</f>
        <v/>
      </c>
      <c r="W66" s="928" t="str">
        <f>'大気7(2)_2'!AB67</f>
        <v/>
      </c>
      <c r="X66" s="929" t="str">
        <f>'大気7(2)_2'!AC67</f>
        <v/>
      </c>
      <c r="Y66" s="930" t="str">
        <f>'大気7(2)_2'!AG67</f>
        <v/>
      </c>
      <c r="Z66" s="927" t="str">
        <f>'大気7(2)_2'!AH67</f>
        <v/>
      </c>
      <c r="AA66" s="928" t="str">
        <f>'大気7(2)_2'!AJ67</f>
        <v/>
      </c>
      <c r="AB66" s="928" t="str">
        <f>'大気7(2)_2'!AK67</f>
        <v/>
      </c>
      <c r="AC66" s="928" t="str">
        <f>'大気7(2)_2'!AL67</f>
        <v/>
      </c>
      <c r="AD66" s="928" t="str">
        <f>'大気7(2)_2'!AM67</f>
        <v/>
      </c>
      <c r="AE66" s="928" t="str">
        <f>'大気7(2)_2'!AN67</f>
        <v/>
      </c>
      <c r="AF66" s="928" t="str">
        <f>'大気7(2)_2'!AO67</f>
        <v/>
      </c>
      <c r="AG66" s="928" t="str">
        <f>'大気7(2)_2'!AP67</f>
        <v/>
      </c>
      <c r="AH66" s="928" t="str">
        <f>'大気7(2)_2'!AQ67</f>
        <v/>
      </c>
      <c r="AI66" s="928" t="str">
        <f>'大気7(2)_2'!AR67</f>
        <v/>
      </c>
      <c r="AJ66" s="929" t="str">
        <f>'大気7(2)_2'!AS67</f>
        <v/>
      </c>
      <c r="AK66" s="930" t="str">
        <f>'大気7(2)_2'!AW67</f>
        <v/>
      </c>
      <c r="AL66" s="927" t="str">
        <f>'大気7(2)_2'!AX67</f>
        <v/>
      </c>
      <c r="AM66" s="928" t="str">
        <f>'大気7(2)_2'!AZ67</f>
        <v/>
      </c>
      <c r="AN66" s="928" t="str">
        <f>'大気7(2)_2'!BA67</f>
        <v/>
      </c>
      <c r="AO66" s="928" t="str">
        <f>'大気7(2)_2'!BB67</f>
        <v/>
      </c>
      <c r="AP66" s="928" t="str">
        <f>'大気7(2)_2'!BC67</f>
        <v/>
      </c>
      <c r="AQ66" s="928" t="str">
        <f>'大気7(2)_2'!BD67</f>
        <v/>
      </c>
      <c r="AR66" s="928" t="str">
        <f>'大気7(2)_2'!BE67</f>
        <v/>
      </c>
      <c r="AS66" s="928" t="str">
        <f>'大気7(2)_2'!BF67</f>
        <v/>
      </c>
      <c r="AT66" s="928" t="str">
        <f>'大気7(2)_2'!BG67</f>
        <v/>
      </c>
      <c r="AU66" s="928" t="str">
        <f>'大気7(2)_2'!BH67</f>
        <v/>
      </c>
      <c r="AV66" s="929" t="str">
        <f>'大気7(2)_2'!BI67</f>
        <v/>
      </c>
      <c r="AW66" s="930" t="str">
        <f>'大気7(2)_2'!BM67</f>
        <v/>
      </c>
      <c r="AX66" s="927" t="str">
        <f>'大気7(2)_2'!BN67</f>
        <v/>
      </c>
      <c r="AY66" s="928" t="str">
        <f>'大気7(2)_2'!BP67</f>
        <v/>
      </c>
      <c r="AZ66" s="928" t="str">
        <f>'大気7(2)_2'!BQ67</f>
        <v/>
      </c>
      <c r="BA66" s="928" t="str">
        <f>'大気7(2)_2'!BR67</f>
        <v/>
      </c>
      <c r="BB66" s="928" t="str">
        <f>'大気7(2)_2'!BS67</f>
        <v/>
      </c>
      <c r="BC66" s="928" t="str">
        <f>'大気7(2)_2'!BT67</f>
        <v/>
      </c>
      <c r="BD66" s="928" t="str">
        <f>'大気7(2)_2'!BU67</f>
        <v/>
      </c>
      <c r="BE66" s="928" t="str">
        <f>'大気7(2)_2'!BV67</f>
        <v/>
      </c>
      <c r="BF66" s="928" t="str">
        <f>'大気7(2)_2'!BW67</f>
        <v/>
      </c>
      <c r="BG66" s="928" t="str">
        <f>'大気7(2)_2'!BX67</f>
        <v/>
      </c>
      <c r="BH66" s="929" t="str">
        <f>'大気7(2)_2'!BY67</f>
        <v/>
      </c>
      <c r="BI66" s="929" t="str">
        <f>'大気7(2)_2'!CH67</f>
        <v/>
      </c>
      <c r="BJ66" s="929" t="str">
        <f>'大気7(2)_2'!CI67</f>
        <v/>
      </c>
      <c r="BK66" s="929" t="str">
        <f>'大気7(2)_2'!CJ67</f>
        <v/>
      </c>
      <c r="BL66" s="929" t="str">
        <f>'大気7(2)_2'!CK67</f>
        <v/>
      </c>
      <c r="BM66" s="929" t="str">
        <f>'大気7(2)_2'!CL67</f>
        <v/>
      </c>
      <c r="BN66" s="927" t="str">
        <f t="shared" si="13"/>
        <v>○</v>
      </c>
      <c r="BO66" s="928" t="str">
        <f t="shared" si="13"/>
        <v>○</v>
      </c>
      <c r="BP66" s="928" t="str">
        <f t="shared" si="13"/>
        <v/>
      </c>
      <c r="BQ66" s="928" t="str">
        <f t="shared" si="13"/>
        <v>○</v>
      </c>
      <c r="BR66" s="928" t="str">
        <f t="shared" si="13"/>
        <v>○</v>
      </c>
      <c r="BS66" s="928" t="str">
        <f t="shared" si="13"/>
        <v/>
      </c>
      <c r="BT66" s="928" t="str">
        <f t="shared" si="13"/>
        <v>○</v>
      </c>
      <c r="BU66" s="928" t="str">
        <f t="shared" si="13"/>
        <v>○</v>
      </c>
      <c r="BV66" s="928" t="str">
        <f t="shared" si="13"/>
        <v>○</v>
      </c>
      <c r="BW66" s="928" t="str">
        <f t="shared" si="13"/>
        <v/>
      </c>
      <c r="BX66" s="929" t="str">
        <f t="shared" si="13"/>
        <v/>
      </c>
      <c r="BY66" s="927" t="str">
        <f t="shared" si="7"/>
        <v>○</v>
      </c>
      <c r="BZ66" s="930" t="str">
        <f t="shared" si="8"/>
        <v/>
      </c>
      <c r="CA66" s="930" t="str">
        <f t="shared" si="9"/>
        <v/>
      </c>
      <c r="CB66" s="930" t="str">
        <f t="shared" si="10"/>
        <v/>
      </c>
      <c r="CC66" s="929" t="str">
        <f t="shared" si="11"/>
        <v/>
      </c>
    </row>
    <row r="67" spans="1:81">
      <c r="A67" s="926" t="s">
        <v>306</v>
      </c>
      <c r="B67" s="927" t="str">
        <f>'大気7(2)_2'!B68</f>
        <v>○</v>
      </c>
      <c r="C67" s="928" t="str">
        <f>'大気7(2)_2'!D68</f>
        <v>○</v>
      </c>
      <c r="D67" s="928" t="str">
        <f>'大気7(2)_2'!E68</f>
        <v>○</v>
      </c>
      <c r="E67" s="928" t="str">
        <f>'大気7(2)_2'!F68</f>
        <v>○</v>
      </c>
      <c r="F67" s="928" t="str">
        <f>'大気7(2)_2'!G68</f>
        <v>○</v>
      </c>
      <c r="G67" s="928" t="str">
        <f>'大気7(2)_2'!H68</f>
        <v/>
      </c>
      <c r="H67" s="928" t="str">
        <f>'大気7(2)_2'!I68</f>
        <v>○</v>
      </c>
      <c r="I67" s="928" t="str">
        <f>'大気7(2)_2'!J68</f>
        <v>○</v>
      </c>
      <c r="J67" s="928" t="str">
        <f>'大気7(2)_2'!K68</f>
        <v>○</v>
      </c>
      <c r="K67" s="928" t="str">
        <f>'大気7(2)_2'!L68</f>
        <v>○</v>
      </c>
      <c r="L67" s="929" t="str">
        <f>'大気7(2)_2'!M68</f>
        <v>○</v>
      </c>
      <c r="M67" s="927" t="str">
        <f>'大気7(2)_2'!Q68</f>
        <v/>
      </c>
      <c r="N67" s="927" t="str">
        <f>'大気7(2)_2'!R68</f>
        <v/>
      </c>
      <c r="O67" s="928" t="str">
        <f>'大気7(2)_2'!T68</f>
        <v/>
      </c>
      <c r="P67" s="928" t="str">
        <f>'大気7(2)_2'!U68</f>
        <v/>
      </c>
      <c r="Q67" s="928" t="str">
        <f>'大気7(2)_2'!V68</f>
        <v/>
      </c>
      <c r="R67" s="928" t="str">
        <f>'大気7(2)_2'!W68</f>
        <v/>
      </c>
      <c r="S67" s="928" t="str">
        <f>'大気7(2)_2'!X68</f>
        <v/>
      </c>
      <c r="T67" s="928" t="str">
        <f>'大気7(2)_2'!Y68</f>
        <v/>
      </c>
      <c r="U67" s="928" t="str">
        <f>'大気7(2)_2'!Z68</f>
        <v/>
      </c>
      <c r="V67" s="928" t="str">
        <f>'大気7(2)_2'!AA68</f>
        <v/>
      </c>
      <c r="W67" s="928" t="str">
        <f>'大気7(2)_2'!AB68</f>
        <v/>
      </c>
      <c r="X67" s="929" t="str">
        <f>'大気7(2)_2'!AC68</f>
        <v/>
      </c>
      <c r="Y67" s="930" t="str">
        <f>'大気7(2)_2'!AG68</f>
        <v/>
      </c>
      <c r="Z67" s="927" t="str">
        <f>'大気7(2)_2'!AH68</f>
        <v/>
      </c>
      <c r="AA67" s="928" t="str">
        <f>'大気7(2)_2'!AJ68</f>
        <v/>
      </c>
      <c r="AB67" s="928" t="str">
        <f>'大気7(2)_2'!AK68</f>
        <v/>
      </c>
      <c r="AC67" s="928" t="str">
        <f>'大気7(2)_2'!AL68</f>
        <v/>
      </c>
      <c r="AD67" s="928" t="str">
        <f>'大気7(2)_2'!AM68</f>
        <v/>
      </c>
      <c r="AE67" s="928" t="str">
        <f>'大気7(2)_2'!AN68</f>
        <v/>
      </c>
      <c r="AF67" s="928" t="str">
        <f>'大気7(2)_2'!AO68</f>
        <v/>
      </c>
      <c r="AG67" s="928" t="str">
        <f>'大気7(2)_2'!AP68</f>
        <v/>
      </c>
      <c r="AH67" s="928" t="str">
        <f>'大気7(2)_2'!AQ68</f>
        <v/>
      </c>
      <c r="AI67" s="928" t="str">
        <f>'大気7(2)_2'!AR68</f>
        <v/>
      </c>
      <c r="AJ67" s="929" t="str">
        <f>'大気7(2)_2'!AS68</f>
        <v/>
      </c>
      <c r="AK67" s="930" t="str">
        <f>'大気7(2)_2'!AW68</f>
        <v/>
      </c>
      <c r="AL67" s="927" t="str">
        <f>'大気7(2)_2'!AX68</f>
        <v/>
      </c>
      <c r="AM67" s="928" t="str">
        <f>'大気7(2)_2'!AZ68</f>
        <v/>
      </c>
      <c r="AN67" s="928" t="str">
        <f>'大気7(2)_2'!BA68</f>
        <v/>
      </c>
      <c r="AO67" s="928" t="str">
        <f>'大気7(2)_2'!BB68</f>
        <v/>
      </c>
      <c r="AP67" s="928" t="str">
        <f>'大気7(2)_2'!BC68</f>
        <v/>
      </c>
      <c r="AQ67" s="928" t="str">
        <f>'大気7(2)_2'!BD68</f>
        <v/>
      </c>
      <c r="AR67" s="928" t="str">
        <f>'大気7(2)_2'!BE68</f>
        <v/>
      </c>
      <c r="AS67" s="928" t="str">
        <f>'大気7(2)_2'!BF68</f>
        <v/>
      </c>
      <c r="AT67" s="928" t="str">
        <f>'大気7(2)_2'!BG68</f>
        <v/>
      </c>
      <c r="AU67" s="928" t="str">
        <f>'大気7(2)_2'!BH68</f>
        <v/>
      </c>
      <c r="AV67" s="929" t="str">
        <f>'大気7(2)_2'!BI68</f>
        <v/>
      </c>
      <c r="AW67" s="930" t="str">
        <f>'大気7(2)_2'!BM68</f>
        <v/>
      </c>
      <c r="AX67" s="927" t="str">
        <f>'大気7(2)_2'!BN68</f>
        <v/>
      </c>
      <c r="AY67" s="928" t="str">
        <f>'大気7(2)_2'!BP68</f>
        <v/>
      </c>
      <c r="AZ67" s="928" t="str">
        <f>'大気7(2)_2'!BQ68</f>
        <v/>
      </c>
      <c r="BA67" s="928" t="str">
        <f>'大気7(2)_2'!BR68</f>
        <v/>
      </c>
      <c r="BB67" s="928" t="str">
        <f>'大気7(2)_2'!BS68</f>
        <v/>
      </c>
      <c r="BC67" s="928" t="str">
        <f>'大気7(2)_2'!BT68</f>
        <v/>
      </c>
      <c r="BD67" s="928" t="str">
        <f>'大気7(2)_2'!BU68</f>
        <v/>
      </c>
      <c r="BE67" s="928" t="str">
        <f>'大気7(2)_2'!BV68</f>
        <v/>
      </c>
      <c r="BF67" s="928" t="str">
        <f>'大気7(2)_2'!BW68</f>
        <v/>
      </c>
      <c r="BG67" s="928" t="str">
        <f>'大気7(2)_2'!BX68</f>
        <v/>
      </c>
      <c r="BH67" s="929" t="str">
        <f>'大気7(2)_2'!BY68</f>
        <v/>
      </c>
      <c r="BI67" s="929" t="str">
        <f>'大気7(2)_2'!CH68</f>
        <v/>
      </c>
      <c r="BJ67" s="929" t="str">
        <f>'大気7(2)_2'!CI68</f>
        <v/>
      </c>
      <c r="BK67" s="929" t="str">
        <f>'大気7(2)_2'!CJ68</f>
        <v/>
      </c>
      <c r="BL67" s="929" t="str">
        <f>'大気7(2)_2'!CK68</f>
        <v/>
      </c>
      <c r="BM67" s="929" t="str">
        <f>'大気7(2)_2'!CL68</f>
        <v/>
      </c>
      <c r="BN67" s="927" t="str">
        <f t="shared" si="13"/>
        <v>○</v>
      </c>
      <c r="BO67" s="928" t="str">
        <f t="shared" si="13"/>
        <v>○</v>
      </c>
      <c r="BP67" s="928" t="str">
        <f t="shared" si="13"/>
        <v>○</v>
      </c>
      <c r="BQ67" s="928" t="str">
        <f t="shared" si="13"/>
        <v>○</v>
      </c>
      <c r="BR67" s="928" t="str">
        <f t="shared" si="13"/>
        <v>○</v>
      </c>
      <c r="BS67" s="928" t="str">
        <f t="shared" si="13"/>
        <v/>
      </c>
      <c r="BT67" s="928" t="str">
        <f t="shared" si="13"/>
        <v>○</v>
      </c>
      <c r="BU67" s="928" t="str">
        <f t="shared" si="13"/>
        <v>○</v>
      </c>
      <c r="BV67" s="928" t="str">
        <f t="shared" si="13"/>
        <v>○</v>
      </c>
      <c r="BW67" s="928" t="str">
        <f t="shared" si="13"/>
        <v>○</v>
      </c>
      <c r="BX67" s="929" t="str">
        <f t="shared" si="13"/>
        <v>○</v>
      </c>
      <c r="BY67" s="927" t="str">
        <f t="shared" si="7"/>
        <v>○</v>
      </c>
      <c r="BZ67" s="930" t="str">
        <f t="shared" si="8"/>
        <v/>
      </c>
      <c r="CA67" s="930" t="str">
        <f t="shared" si="9"/>
        <v/>
      </c>
      <c r="CB67" s="930" t="str">
        <f t="shared" si="10"/>
        <v/>
      </c>
      <c r="CC67" s="929" t="str">
        <f t="shared" si="11"/>
        <v/>
      </c>
    </row>
    <row r="68" spans="1:81">
      <c r="A68" s="926" t="s">
        <v>307</v>
      </c>
      <c r="B68" s="927" t="str">
        <f>'大気7(2)_2'!B69</f>
        <v>○</v>
      </c>
      <c r="C68" s="928" t="str">
        <f>'大気7(2)_2'!D69</f>
        <v>○</v>
      </c>
      <c r="D68" s="928" t="str">
        <f>'大気7(2)_2'!E69</f>
        <v>○</v>
      </c>
      <c r="E68" s="928" t="str">
        <f>'大気7(2)_2'!F69</f>
        <v>○</v>
      </c>
      <c r="F68" s="928" t="str">
        <f>'大気7(2)_2'!G69</f>
        <v/>
      </c>
      <c r="G68" s="928" t="str">
        <f>'大気7(2)_2'!H69</f>
        <v/>
      </c>
      <c r="H68" s="928" t="str">
        <f>'大気7(2)_2'!I69</f>
        <v/>
      </c>
      <c r="I68" s="928" t="str">
        <f>'大気7(2)_2'!J69</f>
        <v>○</v>
      </c>
      <c r="J68" s="928" t="str">
        <f>'大気7(2)_2'!K69</f>
        <v>○</v>
      </c>
      <c r="K68" s="928" t="str">
        <f>'大気7(2)_2'!L69</f>
        <v>○</v>
      </c>
      <c r="L68" s="929" t="str">
        <f>'大気7(2)_2'!M69</f>
        <v>○</v>
      </c>
      <c r="M68" s="927" t="str">
        <f>'大気7(2)_2'!Q69</f>
        <v>○</v>
      </c>
      <c r="N68" s="927" t="str">
        <f>'大気7(2)_2'!R69</f>
        <v/>
      </c>
      <c r="O68" s="928" t="str">
        <f>'大気7(2)_2'!T69</f>
        <v/>
      </c>
      <c r="P68" s="928" t="str">
        <f>'大気7(2)_2'!U69</f>
        <v/>
      </c>
      <c r="Q68" s="928" t="str">
        <f>'大気7(2)_2'!V69</f>
        <v/>
      </c>
      <c r="R68" s="928" t="str">
        <f>'大気7(2)_2'!W69</f>
        <v/>
      </c>
      <c r="S68" s="928" t="str">
        <f>'大気7(2)_2'!X69</f>
        <v/>
      </c>
      <c r="T68" s="928" t="str">
        <f>'大気7(2)_2'!Y69</f>
        <v/>
      </c>
      <c r="U68" s="928" t="str">
        <f>'大気7(2)_2'!Z69</f>
        <v/>
      </c>
      <c r="V68" s="928" t="str">
        <f>'大気7(2)_2'!AA69</f>
        <v/>
      </c>
      <c r="W68" s="928" t="str">
        <f>'大気7(2)_2'!AB69</f>
        <v/>
      </c>
      <c r="X68" s="929" t="str">
        <f>'大気7(2)_2'!AC69</f>
        <v/>
      </c>
      <c r="Y68" s="930" t="str">
        <f>'大気7(2)_2'!AG69</f>
        <v/>
      </c>
      <c r="Z68" s="927" t="str">
        <f>'大気7(2)_2'!AH69</f>
        <v/>
      </c>
      <c r="AA68" s="928" t="str">
        <f>'大気7(2)_2'!AJ69</f>
        <v/>
      </c>
      <c r="AB68" s="928" t="str">
        <f>'大気7(2)_2'!AK69</f>
        <v/>
      </c>
      <c r="AC68" s="928" t="str">
        <f>'大気7(2)_2'!AL69</f>
        <v/>
      </c>
      <c r="AD68" s="928" t="str">
        <f>'大気7(2)_2'!AM69</f>
        <v/>
      </c>
      <c r="AE68" s="928" t="str">
        <f>'大気7(2)_2'!AN69</f>
        <v/>
      </c>
      <c r="AF68" s="928" t="str">
        <f>'大気7(2)_2'!AO69</f>
        <v/>
      </c>
      <c r="AG68" s="928" t="str">
        <f>'大気7(2)_2'!AP69</f>
        <v/>
      </c>
      <c r="AH68" s="928" t="str">
        <f>'大気7(2)_2'!AQ69</f>
        <v/>
      </c>
      <c r="AI68" s="928" t="str">
        <f>'大気7(2)_2'!AR69</f>
        <v/>
      </c>
      <c r="AJ68" s="929" t="str">
        <f>'大気7(2)_2'!AS69</f>
        <v/>
      </c>
      <c r="AK68" s="930" t="str">
        <f>'大気7(2)_2'!AW69</f>
        <v/>
      </c>
      <c r="AL68" s="927" t="str">
        <f>'大気7(2)_2'!AX69</f>
        <v/>
      </c>
      <c r="AM68" s="928" t="str">
        <f>'大気7(2)_2'!AZ69</f>
        <v/>
      </c>
      <c r="AN68" s="928" t="str">
        <f>'大気7(2)_2'!BA69</f>
        <v/>
      </c>
      <c r="AO68" s="928" t="str">
        <f>'大気7(2)_2'!BB69</f>
        <v/>
      </c>
      <c r="AP68" s="928" t="str">
        <f>'大気7(2)_2'!BC69</f>
        <v/>
      </c>
      <c r="AQ68" s="928" t="str">
        <f>'大気7(2)_2'!BD69</f>
        <v/>
      </c>
      <c r="AR68" s="928" t="str">
        <f>'大気7(2)_2'!BE69</f>
        <v/>
      </c>
      <c r="AS68" s="928" t="str">
        <f>'大気7(2)_2'!BF69</f>
        <v/>
      </c>
      <c r="AT68" s="928" t="str">
        <f>'大気7(2)_2'!BG69</f>
        <v/>
      </c>
      <c r="AU68" s="928" t="str">
        <f>'大気7(2)_2'!BH69</f>
        <v/>
      </c>
      <c r="AV68" s="929" t="str">
        <f>'大気7(2)_2'!BI69</f>
        <v/>
      </c>
      <c r="AW68" s="930" t="str">
        <f>'大気7(2)_2'!BM69</f>
        <v/>
      </c>
      <c r="AX68" s="927" t="str">
        <f>'大気7(2)_2'!BN69</f>
        <v>○</v>
      </c>
      <c r="AY68" s="928" t="str">
        <f>'大気7(2)_2'!BP69</f>
        <v>○</v>
      </c>
      <c r="AZ68" s="928" t="str">
        <f>'大気7(2)_2'!BQ69</f>
        <v>○</v>
      </c>
      <c r="BA68" s="928" t="str">
        <f>'大気7(2)_2'!BR69</f>
        <v>○</v>
      </c>
      <c r="BB68" s="928" t="str">
        <f>'大気7(2)_2'!BS69</f>
        <v>○</v>
      </c>
      <c r="BC68" s="928" t="str">
        <f>'大気7(2)_2'!BT69</f>
        <v>○</v>
      </c>
      <c r="BD68" s="928" t="str">
        <f>'大気7(2)_2'!BU69</f>
        <v>○</v>
      </c>
      <c r="BE68" s="928" t="str">
        <f>'大気7(2)_2'!BV69</f>
        <v>○</v>
      </c>
      <c r="BF68" s="928" t="str">
        <f>'大気7(2)_2'!BW69</f>
        <v>○</v>
      </c>
      <c r="BG68" s="928" t="str">
        <f>'大気7(2)_2'!BX69</f>
        <v>○</v>
      </c>
      <c r="BH68" s="929" t="str">
        <f>'大気7(2)_2'!BY69</f>
        <v>○</v>
      </c>
      <c r="BI68" s="929" t="str">
        <f>'大気7(2)_2'!CH69</f>
        <v/>
      </c>
      <c r="BJ68" s="929" t="str">
        <f>'大気7(2)_2'!CI69</f>
        <v/>
      </c>
      <c r="BK68" s="929" t="str">
        <f>'大気7(2)_2'!CJ69</f>
        <v/>
      </c>
      <c r="BL68" s="929" t="str">
        <f>'大気7(2)_2'!CK69</f>
        <v/>
      </c>
      <c r="BM68" s="929" t="str">
        <f>'大気7(2)_2'!CL69</f>
        <v/>
      </c>
      <c r="BN68" s="927" t="str">
        <f t="shared" si="13"/>
        <v>○</v>
      </c>
      <c r="BO68" s="928" t="str">
        <f t="shared" si="13"/>
        <v>○</v>
      </c>
      <c r="BP68" s="928" t="str">
        <f t="shared" si="13"/>
        <v>○</v>
      </c>
      <c r="BQ68" s="928" t="str">
        <f t="shared" si="13"/>
        <v>○</v>
      </c>
      <c r="BR68" s="928" t="str">
        <f t="shared" si="13"/>
        <v>○</v>
      </c>
      <c r="BS68" s="928" t="str">
        <f t="shared" si="13"/>
        <v>○</v>
      </c>
      <c r="BT68" s="928" t="str">
        <f t="shared" si="13"/>
        <v>○</v>
      </c>
      <c r="BU68" s="928" t="str">
        <f t="shared" si="13"/>
        <v>○</v>
      </c>
      <c r="BV68" s="928" t="str">
        <f t="shared" si="13"/>
        <v>○</v>
      </c>
      <c r="BW68" s="928" t="str">
        <f t="shared" si="13"/>
        <v>○</v>
      </c>
      <c r="BX68" s="929" t="str">
        <f t="shared" si="13"/>
        <v>○</v>
      </c>
      <c r="BY68" s="927" t="str">
        <f t="shared" si="7"/>
        <v>○</v>
      </c>
      <c r="BZ68" s="930" t="str">
        <f t="shared" si="8"/>
        <v/>
      </c>
      <c r="CA68" s="930" t="str">
        <f t="shared" si="9"/>
        <v/>
      </c>
      <c r="CB68" s="930" t="str">
        <f t="shared" si="10"/>
        <v/>
      </c>
      <c r="CC68" s="929" t="str">
        <f t="shared" si="11"/>
        <v>○</v>
      </c>
    </row>
    <row r="69" spans="1:81" s="937" customFormat="1">
      <c r="A69" s="932" t="s">
        <v>308</v>
      </c>
      <c r="B69" s="933" t="str">
        <f>'大気7(2)_2'!B70</f>
        <v>○</v>
      </c>
      <c r="C69" s="934" t="str">
        <f>'大気7(2)_2'!D70</f>
        <v>○</v>
      </c>
      <c r="D69" s="934" t="str">
        <f>'大気7(2)_2'!E70</f>
        <v>○</v>
      </c>
      <c r="E69" s="934" t="str">
        <f>'大気7(2)_2'!F70</f>
        <v>○</v>
      </c>
      <c r="F69" s="934" t="str">
        <f>'大気7(2)_2'!G70</f>
        <v>○</v>
      </c>
      <c r="G69" s="934" t="str">
        <f>'大気7(2)_2'!H70</f>
        <v/>
      </c>
      <c r="H69" s="934" t="str">
        <f>'大気7(2)_2'!I70</f>
        <v>○</v>
      </c>
      <c r="I69" s="934" t="str">
        <f>'大気7(2)_2'!J70</f>
        <v>○</v>
      </c>
      <c r="J69" s="934" t="str">
        <f>'大気7(2)_2'!K70</f>
        <v>○</v>
      </c>
      <c r="K69" s="934" t="str">
        <f>'大気7(2)_2'!L70</f>
        <v>○</v>
      </c>
      <c r="L69" s="935" t="str">
        <f>'大気7(2)_2'!M70</f>
        <v>○</v>
      </c>
      <c r="M69" s="933" t="str">
        <f>'大気7(2)_2'!Q70</f>
        <v/>
      </c>
      <c r="N69" s="933" t="str">
        <f>'大気7(2)_2'!R70</f>
        <v/>
      </c>
      <c r="O69" s="934" t="str">
        <f>'大気7(2)_2'!T70</f>
        <v/>
      </c>
      <c r="P69" s="934" t="str">
        <f>'大気7(2)_2'!U70</f>
        <v/>
      </c>
      <c r="Q69" s="934" t="str">
        <f>'大気7(2)_2'!V70</f>
        <v/>
      </c>
      <c r="R69" s="934" t="str">
        <f>'大気7(2)_2'!W70</f>
        <v/>
      </c>
      <c r="S69" s="934" t="str">
        <f>'大気7(2)_2'!X70</f>
        <v/>
      </c>
      <c r="T69" s="934" t="str">
        <f>'大気7(2)_2'!Y70</f>
        <v/>
      </c>
      <c r="U69" s="934" t="str">
        <f>'大気7(2)_2'!Z70</f>
        <v/>
      </c>
      <c r="V69" s="934" t="str">
        <f>'大気7(2)_2'!AA70</f>
        <v/>
      </c>
      <c r="W69" s="934" t="str">
        <f>'大気7(2)_2'!AB70</f>
        <v/>
      </c>
      <c r="X69" s="935" t="str">
        <f>'大気7(2)_2'!AC70</f>
        <v/>
      </c>
      <c r="Y69" s="936" t="str">
        <f>'大気7(2)_2'!AG70</f>
        <v/>
      </c>
      <c r="Z69" s="933" t="str">
        <f>'大気7(2)_2'!AH70</f>
        <v/>
      </c>
      <c r="AA69" s="934" t="str">
        <f>'大気7(2)_2'!AJ70</f>
        <v/>
      </c>
      <c r="AB69" s="934" t="str">
        <f>'大気7(2)_2'!AK70</f>
        <v>○</v>
      </c>
      <c r="AC69" s="934" t="str">
        <f>'大気7(2)_2'!AL70</f>
        <v>○</v>
      </c>
      <c r="AD69" s="934" t="str">
        <f>'大気7(2)_2'!AM70</f>
        <v/>
      </c>
      <c r="AE69" s="934" t="str">
        <f>'大気7(2)_2'!AN70</f>
        <v/>
      </c>
      <c r="AF69" s="934" t="str">
        <f>'大気7(2)_2'!AO70</f>
        <v>○</v>
      </c>
      <c r="AG69" s="934" t="str">
        <f>'大気7(2)_2'!AP70</f>
        <v/>
      </c>
      <c r="AH69" s="934" t="str">
        <f>'大気7(2)_2'!AQ70</f>
        <v>○</v>
      </c>
      <c r="AI69" s="934" t="str">
        <f>'大気7(2)_2'!AR70</f>
        <v/>
      </c>
      <c r="AJ69" s="935" t="str">
        <f>'大気7(2)_2'!AS70</f>
        <v/>
      </c>
      <c r="AK69" s="936" t="str">
        <f>'大気7(2)_2'!AW70</f>
        <v>○</v>
      </c>
      <c r="AL69" s="933" t="str">
        <f>'大気7(2)_2'!AX70</f>
        <v/>
      </c>
      <c r="AM69" s="934" t="str">
        <f>'大気7(2)_2'!AZ70</f>
        <v/>
      </c>
      <c r="AN69" s="934" t="str">
        <f>'大気7(2)_2'!BA70</f>
        <v/>
      </c>
      <c r="AO69" s="934" t="str">
        <f>'大気7(2)_2'!BB70</f>
        <v/>
      </c>
      <c r="AP69" s="934" t="str">
        <f>'大気7(2)_2'!BC70</f>
        <v/>
      </c>
      <c r="AQ69" s="934" t="str">
        <f>'大気7(2)_2'!BD70</f>
        <v/>
      </c>
      <c r="AR69" s="934" t="str">
        <f>'大気7(2)_2'!BE70</f>
        <v/>
      </c>
      <c r="AS69" s="934" t="str">
        <f>'大気7(2)_2'!BF70</f>
        <v/>
      </c>
      <c r="AT69" s="934" t="str">
        <f>'大気7(2)_2'!BG70</f>
        <v/>
      </c>
      <c r="AU69" s="934" t="str">
        <f>'大気7(2)_2'!BH70</f>
        <v/>
      </c>
      <c r="AV69" s="935" t="str">
        <f>'大気7(2)_2'!BI70</f>
        <v/>
      </c>
      <c r="AW69" s="936" t="str">
        <f>'大気7(2)_2'!BM70</f>
        <v/>
      </c>
      <c r="AX69" s="933" t="str">
        <f>'大気7(2)_2'!BN70</f>
        <v>○</v>
      </c>
      <c r="AY69" s="934" t="str">
        <f>'大気7(2)_2'!BP70</f>
        <v>○</v>
      </c>
      <c r="AZ69" s="934" t="str">
        <f>'大気7(2)_2'!BQ70</f>
        <v>○</v>
      </c>
      <c r="BA69" s="934" t="str">
        <f>'大気7(2)_2'!BR70</f>
        <v>○</v>
      </c>
      <c r="BB69" s="934" t="str">
        <f>'大気7(2)_2'!BS70</f>
        <v>○</v>
      </c>
      <c r="BC69" s="934" t="str">
        <f>'大気7(2)_2'!BT70</f>
        <v/>
      </c>
      <c r="BD69" s="934" t="str">
        <f>'大気7(2)_2'!BU70</f>
        <v/>
      </c>
      <c r="BE69" s="934" t="str">
        <f>'大気7(2)_2'!BV70</f>
        <v/>
      </c>
      <c r="BF69" s="934" t="str">
        <f>'大気7(2)_2'!BW70</f>
        <v/>
      </c>
      <c r="BG69" s="934" t="str">
        <f>'大気7(2)_2'!BX70</f>
        <v>○</v>
      </c>
      <c r="BH69" s="935" t="str">
        <f>'大気7(2)_2'!BY70</f>
        <v>○</v>
      </c>
      <c r="BI69" s="935" t="str">
        <f>'大気7(2)_2'!CH70</f>
        <v/>
      </c>
      <c r="BJ69" s="935" t="str">
        <f>'大気7(2)_2'!CI70</f>
        <v/>
      </c>
      <c r="BK69" s="935" t="str">
        <f>'大気7(2)_2'!CJ70</f>
        <v/>
      </c>
      <c r="BL69" s="935" t="str">
        <f>'大気7(2)_2'!CK70</f>
        <v/>
      </c>
      <c r="BM69" s="935" t="str">
        <f>'大気7(2)_2'!CL70</f>
        <v/>
      </c>
      <c r="BN69" s="933" t="str">
        <f t="shared" si="13"/>
        <v>○</v>
      </c>
      <c r="BO69" s="934" t="str">
        <f t="shared" si="13"/>
        <v>○</v>
      </c>
      <c r="BP69" s="934" t="str">
        <f t="shared" si="13"/>
        <v>○</v>
      </c>
      <c r="BQ69" s="934" t="str">
        <f t="shared" si="13"/>
        <v>○</v>
      </c>
      <c r="BR69" s="934" t="str">
        <f t="shared" si="13"/>
        <v>○</v>
      </c>
      <c r="BS69" s="934" t="str">
        <f t="shared" si="13"/>
        <v/>
      </c>
      <c r="BT69" s="934" t="str">
        <f t="shared" si="13"/>
        <v>○</v>
      </c>
      <c r="BU69" s="934" t="str">
        <f t="shared" si="13"/>
        <v>○</v>
      </c>
      <c r="BV69" s="934" t="str">
        <f t="shared" si="13"/>
        <v>○</v>
      </c>
      <c r="BW69" s="934" t="str">
        <f t="shared" si="13"/>
        <v>○</v>
      </c>
      <c r="BX69" s="935" t="str">
        <f t="shared" si="13"/>
        <v>○</v>
      </c>
      <c r="BY69" s="933" t="str">
        <f t="shared" si="7"/>
        <v>○</v>
      </c>
      <c r="BZ69" s="936" t="str">
        <f t="shared" si="8"/>
        <v/>
      </c>
      <c r="CA69" s="936" t="str">
        <f t="shared" si="9"/>
        <v>○</v>
      </c>
      <c r="CB69" s="936" t="str">
        <f t="shared" si="10"/>
        <v/>
      </c>
      <c r="CC69" s="935" t="str">
        <f t="shared" si="11"/>
        <v>○</v>
      </c>
    </row>
    <row r="70" spans="1:81" s="937" customFormat="1">
      <c r="A70" s="921" t="s">
        <v>309</v>
      </c>
      <c r="B70" s="922" t="str">
        <f>'大気7(2)_2'!B71</f>
        <v>○</v>
      </c>
      <c r="C70" s="923" t="str">
        <f>'大気7(2)_2'!D71</f>
        <v>○</v>
      </c>
      <c r="D70" s="923" t="str">
        <f>'大気7(2)_2'!E71</f>
        <v>○</v>
      </c>
      <c r="E70" s="923" t="str">
        <f>'大気7(2)_2'!F71</f>
        <v>○</v>
      </c>
      <c r="F70" s="923" t="str">
        <f>'大気7(2)_2'!G71</f>
        <v>○</v>
      </c>
      <c r="G70" s="923" t="str">
        <f>'大気7(2)_2'!H71</f>
        <v>○</v>
      </c>
      <c r="H70" s="923" t="str">
        <f>'大気7(2)_2'!I71</f>
        <v>○</v>
      </c>
      <c r="I70" s="923" t="str">
        <f>'大気7(2)_2'!J71</f>
        <v>○</v>
      </c>
      <c r="J70" s="923" t="str">
        <f>'大気7(2)_2'!K71</f>
        <v>○</v>
      </c>
      <c r="K70" s="923" t="str">
        <f>'大気7(2)_2'!L71</f>
        <v>○</v>
      </c>
      <c r="L70" s="924" t="str">
        <f>'大気7(2)_2'!M71</f>
        <v>○</v>
      </c>
      <c r="M70" s="922" t="str">
        <f>'大気7(2)_2'!Q71</f>
        <v>○</v>
      </c>
      <c r="N70" s="922" t="str">
        <f>'大気7(2)_2'!R71</f>
        <v/>
      </c>
      <c r="O70" s="923" t="str">
        <f>'大気7(2)_2'!T71</f>
        <v/>
      </c>
      <c r="P70" s="923" t="str">
        <f>'大気7(2)_2'!U71</f>
        <v/>
      </c>
      <c r="Q70" s="923" t="str">
        <f>'大気7(2)_2'!V71</f>
        <v/>
      </c>
      <c r="R70" s="923" t="str">
        <f>'大気7(2)_2'!W71</f>
        <v/>
      </c>
      <c r="S70" s="923" t="str">
        <f>'大気7(2)_2'!X71</f>
        <v/>
      </c>
      <c r="T70" s="923" t="str">
        <f>'大気7(2)_2'!Y71</f>
        <v/>
      </c>
      <c r="U70" s="923" t="str">
        <f>'大気7(2)_2'!Z71</f>
        <v/>
      </c>
      <c r="V70" s="923" t="str">
        <f>'大気7(2)_2'!AA71</f>
        <v/>
      </c>
      <c r="W70" s="923" t="str">
        <f>'大気7(2)_2'!AB71</f>
        <v/>
      </c>
      <c r="X70" s="924" t="str">
        <f>'大気7(2)_2'!AC71</f>
        <v/>
      </c>
      <c r="Y70" s="925" t="str">
        <f>'大気7(2)_2'!AG71</f>
        <v/>
      </c>
      <c r="Z70" s="922" t="str">
        <f>'大気7(2)_2'!AH71</f>
        <v>○</v>
      </c>
      <c r="AA70" s="923" t="str">
        <f>'大気7(2)_2'!AJ71</f>
        <v/>
      </c>
      <c r="AB70" s="923" t="str">
        <f>'大気7(2)_2'!AK71</f>
        <v/>
      </c>
      <c r="AC70" s="923" t="str">
        <f>'大気7(2)_2'!AL71</f>
        <v>○</v>
      </c>
      <c r="AD70" s="923" t="str">
        <f>'大気7(2)_2'!AM71</f>
        <v/>
      </c>
      <c r="AE70" s="923" t="str">
        <f>'大気7(2)_2'!AN71</f>
        <v/>
      </c>
      <c r="AF70" s="923" t="str">
        <f>'大気7(2)_2'!AO71</f>
        <v/>
      </c>
      <c r="AG70" s="923" t="str">
        <f>'大気7(2)_2'!AP71</f>
        <v/>
      </c>
      <c r="AH70" s="923" t="str">
        <f>'大気7(2)_2'!AQ71</f>
        <v/>
      </c>
      <c r="AI70" s="923" t="str">
        <f>'大気7(2)_2'!AR71</f>
        <v/>
      </c>
      <c r="AJ70" s="924" t="str">
        <f>'大気7(2)_2'!AS71</f>
        <v/>
      </c>
      <c r="AK70" s="925" t="str">
        <f>'大気7(2)_2'!AW71</f>
        <v>○</v>
      </c>
      <c r="AL70" s="922" t="str">
        <f>'大気7(2)_2'!AX71</f>
        <v/>
      </c>
      <c r="AM70" s="923" t="str">
        <f>'大気7(2)_2'!AZ71</f>
        <v/>
      </c>
      <c r="AN70" s="923" t="str">
        <f>'大気7(2)_2'!BA71</f>
        <v/>
      </c>
      <c r="AO70" s="923" t="str">
        <f>'大気7(2)_2'!BB71</f>
        <v/>
      </c>
      <c r="AP70" s="923" t="str">
        <f>'大気7(2)_2'!BC71</f>
        <v/>
      </c>
      <c r="AQ70" s="923" t="str">
        <f>'大気7(2)_2'!BD71</f>
        <v/>
      </c>
      <c r="AR70" s="923" t="str">
        <f>'大気7(2)_2'!BE71</f>
        <v/>
      </c>
      <c r="AS70" s="923" t="str">
        <f>'大気7(2)_2'!BF71</f>
        <v/>
      </c>
      <c r="AT70" s="923" t="str">
        <f>'大気7(2)_2'!BG71</f>
        <v/>
      </c>
      <c r="AU70" s="923" t="str">
        <f>'大気7(2)_2'!BH71</f>
        <v/>
      </c>
      <c r="AV70" s="924" t="str">
        <f>'大気7(2)_2'!BI71</f>
        <v/>
      </c>
      <c r="AW70" s="925" t="str">
        <f>'大気7(2)_2'!BM71</f>
        <v/>
      </c>
      <c r="AX70" s="922" t="str">
        <f>'大気7(2)_2'!BN71</f>
        <v>○</v>
      </c>
      <c r="AY70" s="923" t="str">
        <f>'大気7(2)_2'!BP71</f>
        <v>○</v>
      </c>
      <c r="AZ70" s="923" t="str">
        <f>'大気7(2)_2'!BQ71</f>
        <v>○</v>
      </c>
      <c r="BA70" s="923" t="str">
        <f>'大気7(2)_2'!BR71</f>
        <v>○</v>
      </c>
      <c r="BB70" s="923" t="str">
        <f>'大気7(2)_2'!BS71</f>
        <v>○</v>
      </c>
      <c r="BC70" s="923" t="str">
        <f>'大気7(2)_2'!BT71</f>
        <v>○</v>
      </c>
      <c r="BD70" s="923" t="str">
        <f>'大気7(2)_2'!BU71</f>
        <v>○</v>
      </c>
      <c r="BE70" s="923" t="str">
        <f>'大気7(2)_2'!BV71</f>
        <v>○</v>
      </c>
      <c r="BF70" s="923" t="str">
        <f>'大気7(2)_2'!BW71</f>
        <v>○</v>
      </c>
      <c r="BG70" s="923" t="str">
        <f>'大気7(2)_2'!BX71</f>
        <v>○</v>
      </c>
      <c r="BH70" s="924" t="str">
        <f>'大気7(2)_2'!BY71</f>
        <v>○</v>
      </c>
      <c r="BI70" s="924" t="str">
        <f>'大気7(2)_2'!CH71</f>
        <v/>
      </c>
      <c r="BJ70" s="924" t="str">
        <f>'大気7(2)_2'!CI71</f>
        <v/>
      </c>
      <c r="BK70" s="924" t="str">
        <f>'大気7(2)_2'!CJ71</f>
        <v/>
      </c>
      <c r="BL70" s="924" t="str">
        <f>'大気7(2)_2'!CK71</f>
        <v/>
      </c>
      <c r="BM70" s="924" t="str">
        <f>'大気7(2)_2'!CL71</f>
        <v/>
      </c>
      <c r="BN70" s="922" t="str">
        <f t="shared" si="13"/>
        <v>○</v>
      </c>
      <c r="BO70" s="923" t="str">
        <f t="shared" si="13"/>
        <v>○</v>
      </c>
      <c r="BP70" s="923" t="str">
        <f t="shared" si="13"/>
        <v>○</v>
      </c>
      <c r="BQ70" s="923" t="str">
        <f t="shared" si="13"/>
        <v>○</v>
      </c>
      <c r="BR70" s="923" t="str">
        <f t="shared" si="13"/>
        <v>○</v>
      </c>
      <c r="BS70" s="923" t="str">
        <f t="shared" si="13"/>
        <v>○</v>
      </c>
      <c r="BT70" s="923" t="str">
        <f t="shared" si="13"/>
        <v>○</v>
      </c>
      <c r="BU70" s="923" t="str">
        <f t="shared" si="13"/>
        <v>○</v>
      </c>
      <c r="BV70" s="923" t="str">
        <f t="shared" si="13"/>
        <v>○</v>
      </c>
      <c r="BW70" s="923" t="str">
        <f t="shared" si="13"/>
        <v>○</v>
      </c>
      <c r="BX70" s="924" t="str">
        <f t="shared" si="13"/>
        <v>○</v>
      </c>
      <c r="BY70" s="922" t="str">
        <f t="shared" ref="BY70:BY130" si="14">IF(COUNTIF(B70:L70,"○")&gt;0,"○",IF(M70="○","△",""))</f>
        <v>○</v>
      </c>
      <c r="BZ70" s="925" t="str">
        <f t="shared" ref="BZ70:BZ130" si="15">IF(COUNTIF(N70:X70,"○")&gt;0,"○",IF(Y70="○","△",""))</f>
        <v/>
      </c>
      <c r="CA70" s="925" t="str">
        <f t="shared" ref="CA70:CA130" si="16">IF(COUNTIF(Z70:AJ70,"○")&gt;0,"○",IF(AK70="○","△",""))</f>
        <v>○</v>
      </c>
      <c r="CB70" s="925" t="str">
        <f t="shared" ref="CB70:CB130" si="17">IF(COUNTIF(AL70:AV70,"○")&gt;0,"○",IF(AW70="○","△",""))</f>
        <v/>
      </c>
      <c r="CC70" s="924" t="str">
        <f t="shared" ref="CC70:CC130" si="18">IF(COUNTIF(AX70:BH70,"○")&gt;0,"○",IF(BM70="○","△",""))</f>
        <v>○</v>
      </c>
    </row>
    <row r="71" spans="1:81" s="937" customFormat="1">
      <c r="A71" s="926" t="s">
        <v>319</v>
      </c>
      <c r="B71" s="927" t="str">
        <f>'大気7(2)_2'!B72</f>
        <v/>
      </c>
      <c r="C71" s="928" t="str">
        <f>'大気7(2)_2'!D72</f>
        <v/>
      </c>
      <c r="D71" s="928" t="str">
        <f>'大気7(2)_2'!E72</f>
        <v/>
      </c>
      <c r="E71" s="928" t="str">
        <f>'大気7(2)_2'!F72</f>
        <v/>
      </c>
      <c r="F71" s="928" t="str">
        <f>'大気7(2)_2'!G72</f>
        <v/>
      </c>
      <c r="G71" s="928" t="str">
        <f>'大気7(2)_2'!H72</f>
        <v/>
      </c>
      <c r="H71" s="928" t="str">
        <f>'大気7(2)_2'!I72</f>
        <v/>
      </c>
      <c r="I71" s="928" t="str">
        <f>'大気7(2)_2'!J72</f>
        <v/>
      </c>
      <c r="J71" s="928" t="str">
        <f>'大気7(2)_2'!K72</f>
        <v/>
      </c>
      <c r="K71" s="928" t="str">
        <f>'大気7(2)_2'!L72</f>
        <v/>
      </c>
      <c r="L71" s="929" t="str">
        <f>'大気7(2)_2'!M72</f>
        <v/>
      </c>
      <c r="M71" s="927" t="str">
        <f>'大気7(2)_2'!Q72</f>
        <v/>
      </c>
      <c r="N71" s="927" t="str">
        <f>'大気7(2)_2'!R72</f>
        <v/>
      </c>
      <c r="O71" s="928" t="str">
        <f>'大気7(2)_2'!T72</f>
        <v/>
      </c>
      <c r="P71" s="928" t="str">
        <f>'大気7(2)_2'!U72</f>
        <v/>
      </c>
      <c r="Q71" s="928" t="str">
        <f>'大気7(2)_2'!V72</f>
        <v/>
      </c>
      <c r="R71" s="928" t="str">
        <f>'大気7(2)_2'!W72</f>
        <v/>
      </c>
      <c r="S71" s="928" t="str">
        <f>'大気7(2)_2'!X72</f>
        <v/>
      </c>
      <c r="T71" s="928" t="str">
        <f>'大気7(2)_2'!Y72</f>
        <v/>
      </c>
      <c r="U71" s="928" t="str">
        <f>'大気7(2)_2'!Z72</f>
        <v/>
      </c>
      <c r="V71" s="928" t="str">
        <f>'大気7(2)_2'!AA72</f>
        <v/>
      </c>
      <c r="W71" s="928" t="str">
        <f>'大気7(2)_2'!AB72</f>
        <v/>
      </c>
      <c r="X71" s="929" t="str">
        <f>'大気7(2)_2'!AC72</f>
        <v/>
      </c>
      <c r="Y71" s="930" t="str">
        <f>'大気7(2)_2'!AG72</f>
        <v/>
      </c>
      <c r="Z71" s="927" t="str">
        <f>'大気7(2)_2'!AH72</f>
        <v>○</v>
      </c>
      <c r="AA71" s="928" t="str">
        <f>'大気7(2)_2'!AJ72</f>
        <v>○</v>
      </c>
      <c r="AB71" s="928" t="str">
        <f>'大気7(2)_2'!AK72</f>
        <v/>
      </c>
      <c r="AC71" s="928" t="str">
        <f>'大気7(2)_2'!AL72</f>
        <v>○</v>
      </c>
      <c r="AD71" s="928" t="str">
        <f>'大気7(2)_2'!AM72</f>
        <v/>
      </c>
      <c r="AE71" s="928" t="str">
        <f>'大気7(2)_2'!AN72</f>
        <v/>
      </c>
      <c r="AF71" s="928" t="str">
        <f>'大気7(2)_2'!AO72</f>
        <v/>
      </c>
      <c r="AG71" s="928" t="str">
        <f>'大気7(2)_2'!AP72</f>
        <v>○</v>
      </c>
      <c r="AH71" s="928" t="str">
        <f>'大気7(2)_2'!AQ72</f>
        <v>○</v>
      </c>
      <c r="AI71" s="928" t="str">
        <f>'大気7(2)_2'!AR72</f>
        <v>○</v>
      </c>
      <c r="AJ71" s="929" t="str">
        <f>'大気7(2)_2'!AS72</f>
        <v>○</v>
      </c>
      <c r="AK71" s="930" t="str">
        <f>'大気7(2)_2'!AW72</f>
        <v/>
      </c>
      <c r="AL71" s="927" t="str">
        <f>'大気7(2)_2'!AX72</f>
        <v/>
      </c>
      <c r="AM71" s="928" t="str">
        <f>'大気7(2)_2'!AZ72</f>
        <v/>
      </c>
      <c r="AN71" s="928" t="str">
        <f>'大気7(2)_2'!BA72</f>
        <v/>
      </c>
      <c r="AO71" s="928" t="str">
        <f>'大気7(2)_2'!BB72</f>
        <v/>
      </c>
      <c r="AP71" s="928" t="str">
        <f>'大気7(2)_2'!BC72</f>
        <v/>
      </c>
      <c r="AQ71" s="928" t="str">
        <f>'大気7(2)_2'!BD72</f>
        <v/>
      </c>
      <c r="AR71" s="928" t="str">
        <f>'大気7(2)_2'!BE72</f>
        <v/>
      </c>
      <c r="AS71" s="928" t="str">
        <f>'大気7(2)_2'!BF72</f>
        <v/>
      </c>
      <c r="AT71" s="928" t="str">
        <f>'大気7(2)_2'!BG72</f>
        <v/>
      </c>
      <c r="AU71" s="928" t="str">
        <f>'大気7(2)_2'!BH72</f>
        <v/>
      </c>
      <c r="AV71" s="929" t="str">
        <f>'大気7(2)_2'!BI72</f>
        <v/>
      </c>
      <c r="AW71" s="930" t="str">
        <f>'大気7(2)_2'!BM72</f>
        <v/>
      </c>
      <c r="AX71" s="927" t="str">
        <f>'大気7(2)_2'!BN72</f>
        <v/>
      </c>
      <c r="AY71" s="928" t="str">
        <f>'大気7(2)_2'!BP72</f>
        <v/>
      </c>
      <c r="AZ71" s="928" t="str">
        <f>'大気7(2)_2'!BQ72</f>
        <v/>
      </c>
      <c r="BA71" s="928" t="str">
        <f>'大気7(2)_2'!BR72</f>
        <v/>
      </c>
      <c r="BB71" s="928" t="str">
        <f>'大気7(2)_2'!BS72</f>
        <v/>
      </c>
      <c r="BC71" s="928" t="str">
        <f>'大気7(2)_2'!BT72</f>
        <v/>
      </c>
      <c r="BD71" s="928" t="str">
        <f>'大気7(2)_2'!BU72</f>
        <v/>
      </c>
      <c r="BE71" s="928" t="str">
        <f>'大気7(2)_2'!BV72</f>
        <v/>
      </c>
      <c r="BF71" s="928" t="str">
        <f>'大気7(2)_2'!BW72</f>
        <v/>
      </c>
      <c r="BG71" s="928" t="str">
        <f>'大気7(2)_2'!BX72</f>
        <v/>
      </c>
      <c r="BH71" s="929" t="str">
        <f>'大気7(2)_2'!BY72</f>
        <v/>
      </c>
      <c r="BI71" s="929" t="str">
        <f>'大気7(2)_2'!CH72</f>
        <v/>
      </c>
      <c r="BJ71" s="929" t="str">
        <f>'大気7(2)_2'!CI72</f>
        <v/>
      </c>
      <c r="BK71" s="929" t="str">
        <f>'大気7(2)_2'!CJ72</f>
        <v/>
      </c>
      <c r="BL71" s="929" t="str">
        <f>'大気7(2)_2'!CK72</f>
        <v/>
      </c>
      <c r="BM71" s="929" t="str">
        <f>'大気7(2)_2'!CL72</f>
        <v/>
      </c>
      <c r="BN71" s="927" t="str">
        <f t="shared" si="13"/>
        <v>○</v>
      </c>
      <c r="BO71" s="928" t="str">
        <f t="shared" si="13"/>
        <v>○</v>
      </c>
      <c r="BP71" s="928" t="str">
        <f t="shared" si="13"/>
        <v/>
      </c>
      <c r="BQ71" s="928" t="str">
        <f t="shared" si="13"/>
        <v>○</v>
      </c>
      <c r="BR71" s="928" t="str">
        <f t="shared" si="13"/>
        <v/>
      </c>
      <c r="BS71" s="928" t="str">
        <f t="shared" si="13"/>
        <v/>
      </c>
      <c r="BT71" s="928" t="str">
        <f t="shared" si="13"/>
        <v/>
      </c>
      <c r="BU71" s="928" t="str">
        <f t="shared" si="13"/>
        <v>○</v>
      </c>
      <c r="BV71" s="928" t="str">
        <f t="shared" si="13"/>
        <v>○</v>
      </c>
      <c r="BW71" s="928" t="str">
        <f t="shared" si="13"/>
        <v>○</v>
      </c>
      <c r="BX71" s="929" t="str">
        <f t="shared" si="13"/>
        <v>○</v>
      </c>
      <c r="BY71" s="927" t="str">
        <f t="shared" si="14"/>
        <v/>
      </c>
      <c r="BZ71" s="930" t="str">
        <f t="shared" si="15"/>
        <v/>
      </c>
      <c r="CA71" s="930" t="str">
        <f t="shared" si="16"/>
        <v>○</v>
      </c>
      <c r="CB71" s="930" t="str">
        <f t="shared" si="17"/>
        <v/>
      </c>
      <c r="CC71" s="929" t="str">
        <f t="shared" si="18"/>
        <v/>
      </c>
    </row>
    <row r="72" spans="1:81" s="937" customFormat="1">
      <c r="A72" s="926" t="s">
        <v>310</v>
      </c>
      <c r="B72" s="927" t="str">
        <f>'大気7(2)_2'!B73</f>
        <v/>
      </c>
      <c r="C72" s="928" t="str">
        <f>'大気7(2)_2'!D73</f>
        <v/>
      </c>
      <c r="D72" s="928" t="str">
        <f>'大気7(2)_2'!E73</f>
        <v/>
      </c>
      <c r="E72" s="928" t="str">
        <f>'大気7(2)_2'!F73</f>
        <v/>
      </c>
      <c r="F72" s="928" t="str">
        <f>'大気7(2)_2'!G73</f>
        <v/>
      </c>
      <c r="G72" s="928" t="str">
        <f>'大気7(2)_2'!H73</f>
        <v/>
      </c>
      <c r="H72" s="928" t="str">
        <f>'大気7(2)_2'!I73</f>
        <v/>
      </c>
      <c r="I72" s="928" t="str">
        <f>'大気7(2)_2'!J73</f>
        <v/>
      </c>
      <c r="J72" s="928" t="str">
        <f>'大気7(2)_2'!K73</f>
        <v/>
      </c>
      <c r="K72" s="928" t="str">
        <f>'大気7(2)_2'!L73</f>
        <v/>
      </c>
      <c r="L72" s="929" t="str">
        <f>'大気7(2)_2'!M73</f>
        <v/>
      </c>
      <c r="M72" s="927" t="str">
        <f>'大気7(2)_2'!Q73</f>
        <v/>
      </c>
      <c r="N72" s="927" t="str">
        <f>'大気7(2)_2'!R73</f>
        <v/>
      </c>
      <c r="O72" s="928" t="str">
        <f>'大気7(2)_2'!T73</f>
        <v/>
      </c>
      <c r="P72" s="928" t="str">
        <f>'大気7(2)_2'!U73</f>
        <v/>
      </c>
      <c r="Q72" s="928" t="str">
        <f>'大気7(2)_2'!V73</f>
        <v/>
      </c>
      <c r="R72" s="928" t="str">
        <f>'大気7(2)_2'!W73</f>
        <v/>
      </c>
      <c r="S72" s="928" t="str">
        <f>'大気7(2)_2'!X73</f>
        <v/>
      </c>
      <c r="T72" s="928" t="str">
        <f>'大気7(2)_2'!Y73</f>
        <v/>
      </c>
      <c r="U72" s="928" t="str">
        <f>'大気7(2)_2'!Z73</f>
        <v/>
      </c>
      <c r="V72" s="928" t="str">
        <f>'大気7(2)_2'!AA73</f>
        <v/>
      </c>
      <c r="W72" s="928" t="str">
        <f>'大気7(2)_2'!AB73</f>
        <v/>
      </c>
      <c r="X72" s="929" t="str">
        <f>'大気7(2)_2'!AC73</f>
        <v/>
      </c>
      <c r="Y72" s="930" t="str">
        <f>'大気7(2)_2'!AG73</f>
        <v/>
      </c>
      <c r="Z72" s="927" t="str">
        <f>'大気7(2)_2'!AH73</f>
        <v>○</v>
      </c>
      <c r="AA72" s="928" t="str">
        <f>'大気7(2)_2'!AJ73</f>
        <v/>
      </c>
      <c r="AB72" s="928" t="str">
        <f>'大気7(2)_2'!AK73</f>
        <v/>
      </c>
      <c r="AC72" s="928" t="str">
        <f>'大気7(2)_2'!AL73</f>
        <v/>
      </c>
      <c r="AD72" s="928" t="str">
        <f>'大気7(2)_2'!AM73</f>
        <v/>
      </c>
      <c r="AE72" s="928" t="str">
        <f>'大気7(2)_2'!AN73</f>
        <v/>
      </c>
      <c r="AF72" s="928" t="str">
        <f>'大気7(2)_2'!AO73</f>
        <v/>
      </c>
      <c r="AG72" s="928" t="str">
        <f>'大気7(2)_2'!AP73</f>
        <v>○</v>
      </c>
      <c r="AH72" s="928" t="str">
        <f>'大気7(2)_2'!AQ73</f>
        <v>○</v>
      </c>
      <c r="AI72" s="928" t="str">
        <f>'大気7(2)_2'!AR73</f>
        <v/>
      </c>
      <c r="AJ72" s="929" t="str">
        <f>'大気7(2)_2'!AS73</f>
        <v/>
      </c>
      <c r="AK72" s="930" t="str">
        <f>'大気7(2)_2'!AW73</f>
        <v>○</v>
      </c>
      <c r="AL72" s="927" t="str">
        <f>'大気7(2)_2'!AX73</f>
        <v/>
      </c>
      <c r="AM72" s="928" t="str">
        <f>'大気7(2)_2'!AZ73</f>
        <v/>
      </c>
      <c r="AN72" s="928" t="str">
        <f>'大気7(2)_2'!BA73</f>
        <v/>
      </c>
      <c r="AO72" s="928" t="str">
        <f>'大気7(2)_2'!BB73</f>
        <v/>
      </c>
      <c r="AP72" s="928" t="str">
        <f>'大気7(2)_2'!BC73</f>
        <v/>
      </c>
      <c r="AQ72" s="928" t="str">
        <f>'大気7(2)_2'!BD73</f>
        <v/>
      </c>
      <c r="AR72" s="928" t="str">
        <f>'大気7(2)_2'!BE73</f>
        <v/>
      </c>
      <c r="AS72" s="928" t="str">
        <f>'大気7(2)_2'!BF73</f>
        <v/>
      </c>
      <c r="AT72" s="928" t="str">
        <f>'大気7(2)_2'!BG73</f>
        <v/>
      </c>
      <c r="AU72" s="928" t="str">
        <f>'大気7(2)_2'!BH73</f>
        <v/>
      </c>
      <c r="AV72" s="929" t="str">
        <f>'大気7(2)_2'!BI73</f>
        <v/>
      </c>
      <c r="AW72" s="930" t="str">
        <f>'大気7(2)_2'!BM73</f>
        <v/>
      </c>
      <c r="AX72" s="927" t="str">
        <f>'大気7(2)_2'!BN73</f>
        <v/>
      </c>
      <c r="AY72" s="928" t="str">
        <f>'大気7(2)_2'!BP73</f>
        <v/>
      </c>
      <c r="AZ72" s="928" t="str">
        <f>'大気7(2)_2'!BQ73</f>
        <v/>
      </c>
      <c r="BA72" s="928" t="str">
        <f>'大気7(2)_2'!BR73</f>
        <v/>
      </c>
      <c r="BB72" s="928" t="str">
        <f>'大気7(2)_2'!BS73</f>
        <v/>
      </c>
      <c r="BC72" s="928" t="str">
        <f>'大気7(2)_2'!BT73</f>
        <v/>
      </c>
      <c r="BD72" s="928" t="str">
        <f>'大気7(2)_2'!BU73</f>
        <v/>
      </c>
      <c r="BE72" s="928" t="str">
        <f>'大気7(2)_2'!BV73</f>
        <v/>
      </c>
      <c r="BF72" s="928" t="str">
        <f>'大気7(2)_2'!BW73</f>
        <v/>
      </c>
      <c r="BG72" s="928" t="str">
        <f>'大気7(2)_2'!BX73</f>
        <v/>
      </c>
      <c r="BH72" s="929" t="str">
        <f>'大気7(2)_2'!BY73</f>
        <v/>
      </c>
      <c r="BI72" s="929" t="str">
        <f>'大気7(2)_2'!CH73</f>
        <v/>
      </c>
      <c r="BJ72" s="929" t="str">
        <f>'大気7(2)_2'!CI73</f>
        <v/>
      </c>
      <c r="BK72" s="929" t="str">
        <f>'大気7(2)_2'!CJ73</f>
        <v/>
      </c>
      <c r="BL72" s="929" t="str">
        <f>'大気7(2)_2'!CK73</f>
        <v/>
      </c>
      <c r="BM72" s="929" t="str">
        <f>'大気7(2)_2'!CL73</f>
        <v/>
      </c>
      <c r="BN72" s="927" t="str">
        <f t="shared" si="13"/>
        <v>○</v>
      </c>
      <c r="BO72" s="928" t="str">
        <f t="shared" si="13"/>
        <v/>
      </c>
      <c r="BP72" s="928" t="str">
        <f t="shared" si="13"/>
        <v/>
      </c>
      <c r="BQ72" s="928" t="str">
        <f t="shared" si="13"/>
        <v/>
      </c>
      <c r="BR72" s="928" t="str">
        <f t="shared" si="13"/>
        <v/>
      </c>
      <c r="BS72" s="928" t="str">
        <f t="shared" si="13"/>
        <v/>
      </c>
      <c r="BT72" s="928" t="str">
        <f t="shared" si="13"/>
        <v/>
      </c>
      <c r="BU72" s="928" t="str">
        <f t="shared" si="13"/>
        <v>○</v>
      </c>
      <c r="BV72" s="928" t="str">
        <f t="shared" si="13"/>
        <v>○</v>
      </c>
      <c r="BW72" s="928" t="str">
        <f t="shared" si="13"/>
        <v/>
      </c>
      <c r="BX72" s="929" t="str">
        <f t="shared" si="13"/>
        <v/>
      </c>
      <c r="BY72" s="927" t="str">
        <f t="shared" si="14"/>
        <v/>
      </c>
      <c r="BZ72" s="930" t="str">
        <f t="shared" si="15"/>
        <v/>
      </c>
      <c r="CA72" s="930" t="str">
        <f t="shared" si="16"/>
        <v>○</v>
      </c>
      <c r="CB72" s="930" t="str">
        <f t="shared" si="17"/>
        <v/>
      </c>
      <c r="CC72" s="929" t="str">
        <f t="shared" si="18"/>
        <v/>
      </c>
    </row>
    <row r="73" spans="1:81" s="937" customFormat="1">
      <c r="A73" s="926" t="s">
        <v>173</v>
      </c>
      <c r="B73" s="927" t="str">
        <f>'大気7(2)_2'!B74</f>
        <v>○</v>
      </c>
      <c r="C73" s="928" t="str">
        <f>'大気7(2)_2'!D74</f>
        <v>○</v>
      </c>
      <c r="D73" s="928" t="str">
        <f>'大気7(2)_2'!E74</f>
        <v>○</v>
      </c>
      <c r="E73" s="928" t="str">
        <f>'大気7(2)_2'!F74</f>
        <v>○</v>
      </c>
      <c r="F73" s="928" t="str">
        <f>'大気7(2)_2'!G74</f>
        <v>○</v>
      </c>
      <c r="G73" s="928" t="str">
        <f>'大気7(2)_2'!H74</f>
        <v>○</v>
      </c>
      <c r="H73" s="928" t="str">
        <f>'大気7(2)_2'!I74</f>
        <v/>
      </c>
      <c r="I73" s="928" t="str">
        <f>'大気7(2)_2'!J74</f>
        <v>○</v>
      </c>
      <c r="J73" s="928" t="str">
        <f>'大気7(2)_2'!K74</f>
        <v>○</v>
      </c>
      <c r="K73" s="928" t="str">
        <f>'大気7(2)_2'!L74</f>
        <v>○</v>
      </c>
      <c r="L73" s="929" t="str">
        <f>'大気7(2)_2'!M74</f>
        <v>○</v>
      </c>
      <c r="M73" s="927" t="str">
        <f>'大気7(2)_2'!Q74</f>
        <v>○</v>
      </c>
      <c r="N73" s="927" t="str">
        <f>'大気7(2)_2'!R74</f>
        <v>○</v>
      </c>
      <c r="O73" s="928" t="str">
        <f>'大気7(2)_2'!T74</f>
        <v>○</v>
      </c>
      <c r="P73" s="928" t="str">
        <f>'大気7(2)_2'!U74</f>
        <v>○</v>
      </c>
      <c r="Q73" s="928" t="str">
        <f>'大気7(2)_2'!V74</f>
        <v>○</v>
      </c>
      <c r="R73" s="928" t="str">
        <f>'大気7(2)_2'!W74</f>
        <v>○</v>
      </c>
      <c r="S73" s="928" t="str">
        <f>'大気7(2)_2'!X74</f>
        <v>○</v>
      </c>
      <c r="T73" s="928" t="str">
        <f>'大気7(2)_2'!Y74</f>
        <v/>
      </c>
      <c r="U73" s="928" t="str">
        <f>'大気7(2)_2'!Z74</f>
        <v>○</v>
      </c>
      <c r="V73" s="928" t="str">
        <f>'大気7(2)_2'!AA74</f>
        <v>○</v>
      </c>
      <c r="W73" s="928" t="str">
        <f>'大気7(2)_2'!AB74</f>
        <v>○</v>
      </c>
      <c r="X73" s="929" t="str">
        <f>'大気7(2)_2'!AC74</f>
        <v>○</v>
      </c>
      <c r="Y73" s="930" t="str">
        <f>'大気7(2)_2'!AG74</f>
        <v>○</v>
      </c>
      <c r="Z73" s="927" t="str">
        <f>'大気7(2)_2'!AH74</f>
        <v/>
      </c>
      <c r="AA73" s="928" t="str">
        <f>'大気7(2)_2'!AJ74</f>
        <v/>
      </c>
      <c r="AB73" s="928" t="str">
        <f>'大気7(2)_2'!AK74</f>
        <v/>
      </c>
      <c r="AC73" s="928" t="str">
        <f>'大気7(2)_2'!AL74</f>
        <v/>
      </c>
      <c r="AD73" s="928" t="str">
        <f>'大気7(2)_2'!AM74</f>
        <v/>
      </c>
      <c r="AE73" s="928" t="str">
        <f>'大気7(2)_2'!AN74</f>
        <v/>
      </c>
      <c r="AF73" s="928" t="str">
        <f>'大気7(2)_2'!AO74</f>
        <v/>
      </c>
      <c r="AG73" s="928" t="str">
        <f>'大気7(2)_2'!AP74</f>
        <v/>
      </c>
      <c r="AH73" s="928" t="str">
        <f>'大気7(2)_2'!AQ74</f>
        <v>○</v>
      </c>
      <c r="AI73" s="928" t="str">
        <f>'大気7(2)_2'!AR74</f>
        <v/>
      </c>
      <c r="AJ73" s="929" t="str">
        <f>'大気7(2)_2'!AS74</f>
        <v/>
      </c>
      <c r="AK73" s="930" t="str">
        <f>'大気7(2)_2'!AW74</f>
        <v>○</v>
      </c>
      <c r="AL73" s="927" t="str">
        <f>'大気7(2)_2'!AX74</f>
        <v/>
      </c>
      <c r="AM73" s="928" t="str">
        <f>'大気7(2)_2'!AZ74</f>
        <v/>
      </c>
      <c r="AN73" s="928" t="str">
        <f>'大気7(2)_2'!BA74</f>
        <v/>
      </c>
      <c r="AO73" s="928" t="str">
        <f>'大気7(2)_2'!BB74</f>
        <v/>
      </c>
      <c r="AP73" s="928" t="str">
        <f>'大気7(2)_2'!BC74</f>
        <v/>
      </c>
      <c r="AQ73" s="928" t="str">
        <f>'大気7(2)_2'!BD74</f>
        <v/>
      </c>
      <c r="AR73" s="928" t="str">
        <f>'大気7(2)_2'!BE74</f>
        <v/>
      </c>
      <c r="AS73" s="928" t="str">
        <f>'大気7(2)_2'!BF74</f>
        <v/>
      </c>
      <c r="AT73" s="928" t="str">
        <f>'大気7(2)_2'!BG74</f>
        <v>○</v>
      </c>
      <c r="AU73" s="928" t="str">
        <f>'大気7(2)_2'!BH74</f>
        <v/>
      </c>
      <c r="AV73" s="929" t="str">
        <f>'大気7(2)_2'!BI74</f>
        <v/>
      </c>
      <c r="AW73" s="930" t="str">
        <f>'大気7(2)_2'!BM74</f>
        <v>○</v>
      </c>
      <c r="AX73" s="927" t="str">
        <f>'大気7(2)_2'!BN74</f>
        <v/>
      </c>
      <c r="AY73" s="928" t="str">
        <f>'大気7(2)_2'!BP74</f>
        <v/>
      </c>
      <c r="AZ73" s="928" t="str">
        <f>'大気7(2)_2'!BQ74</f>
        <v/>
      </c>
      <c r="BA73" s="928" t="str">
        <f>'大気7(2)_2'!BR74</f>
        <v/>
      </c>
      <c r="BB73" s="928" t="str">
        <f>'大気7(2)_2'!BS74</f>
        <v/>
      </c>
      <c r="BC73" s="928" t="str">
        <f>'大気7(2)_2'!BT74</f>
        <v/>
      </c>
      <c r="BD73" s="928" t="str">
        <f>'大気7(2)_2'!BU74</f>
        <v/>
      </c>
      <c r="BE73" s="928" t="str">
        <f>'大気7(2)_2'!BV74</f>
        <v/>
      </c>
      <c r="BF73" s="928" t="str">
        <f>'大気7(2)_2'!BW74</f>
        <v/>
      </c>
      <c r="BG73" s="928" t="str">
        <f>'大気7(2)_2'!BX74</f>
        <v/>
      </c>
      <c r="BH73" s="929" t="str">
        <f>'大気7(2)_2'!BY74</f>
        <v/>
      </c>
      <c r="BI73" s="929" t="str">
        <f>'大気7(2)_2'!CH74</f>
        <v/>
      </c>
      <c r="BJ73" s="929" t="str">
        <f>'大気7(2)_2'!CI74</f>
        <v/>
      </c>
      <c r="BK73" s="929" t="str">
        <f>'大気7(2)_2'!CJ74</f>
        <v/>
      </c>
      <c r="BL73" s="929" t="str">
        <f>'大気7(2)_2'!CK74</f>
        <v/>
      </c>
      <c r="BM73" s="929" t="str">
        <f>'大気7(2)_2'!CL74</f>
        <v/>
      </c>
      <c r="BN73" s="927" t="str">
        <f t="shared" si="13"/>
        <v>○</v>
      </c>
      <c r="BO73" s="928" t="str">
        <f t="shared" si="13"/>
        <v>○</v>
      </c>
      <c r="BP73" s="928" t="str">
        <f t="shared" si="13"/>
        <v>○</v>
      </c>
      <c r="BQ73" s="928" t="str">
        <f t="shared" si="13"/>
        <v>○</v>
      </c>
      <c r="BR73" s="928" t="str">
        <f t="shared" si="13"/>
        <v>○</v>
      </c>
      <c r="BS73" s="928" t="str">
        <f t="shared" si="13"/>
        <v>○</v>
      </c>
      <c r="BT73" s="928" t="str">
        <f t="shared" si="13"/>
        <v/>
      </c>
      <c r="BU73" s="928" t="str">
        <f t="shared" si="13"/>
        <v>○</v>
      </c>
      <c r="BV73" s="928" t="str">
        <f t="shared" si="13"/>
        <v>○</v>
      </c>
      <c r="BW73" s="928" t="str">
        <f t="shared" si="13"/>
        <v>○</v>
      </c>
      <c r="BX73" s="929" t="str">
        <f t="shared" si="13"/>
        <v>○</v>
      </c>
      <c r="BY73" s="927" t="str">
        <f t="shared" si="14"/>
        <v>○</v>
      </c>
      <c r="BZ73" s="930" t="str">
        <f t="shared" si="15"/>
        <v>○</v>
      </c>
      <c r="CA73" s="930" t="str">
        <f t="shared" si="16"/>
        <v>○</v>
      </c>
      <c r="CB73" s="930" t="str">
        <f t="shared" si="17"/>
        <v>○</v>
      </c>
      <c r="CC73" s="929" t="str">
        <f t="shared" si="18"/>
        <v/>
      </c>
    </row>
    <row r="74" spans="1:81" s="937" customFormat="1">
      <c r="A74" s="932" t="s">
        <v>311</v>
      </c>
      <c r="B74" s="933" t="str">
        <f>'大気7(2)_2'!B75</f>
        <v>○</v>
      </c>
      <c r="C74" s="934" t="str">
        <f>'大気7(2)_2'!D75</f>
        <v>○</v>
      </c>
      <c r="D74" s="934" t="str">
        <f>'大気7(2)_2'!E75</f>
        <v>○</v>
      </c>
      <c r="E74" s="934" t="str">
        <f>'大気7(2)_2'!F75</f>
        <v>○</v>
      </c>
      <c r="F74" s="934" t="str">
        <f>'大気7(2)_2'!G75</f>
        <v>○</v>
      </c>
      <c r="G74" s="934" t="str">
        <f>'大気7(2)_2'!H75</f>
        <v>○</v>
      </c>
      <c r="H74" s="934" t="str">
        <f>'大気7(2)_2'!I75</f>
        <v/>
      </c>
      <c r="I74" s="934" t="str">
        <f>'大気7(2)_2'!J75</f>
        <v/>
      </c>
      <c r="J74" s="934" t="str">
        <f>'大気7(2)_2'!K75</f>
        <v>○</v>
      </c>
      <c r="K74" s="934" t="str">
        <f>'大気7(2)_2'!L75</f>
        <v>○</v>
      </c>
      <c r="L74" s="935" t="str">
        <f>'大気7(2)_2'!M75</f>
        <v>○</v>
      </c>
      <c r="M74" s="933" t="str">
        <f>'大気7(2)_2'!Q75</f>
        <v>○</v>
      </c>
      <c r="N74" s="933" t="str">
        <f>'大気7(2)_2'!R75</f>
        <v/>
      </c>
      <c r="O74" s="934" t="str">
        <f>'大気7(2)_2'!T75</f>
        <v/>
      </c>
      <c r="P74" s="934" t="str">
        <f>'大気7(2)_2'!U75</f>
        <v/>
      </c>
      <c r="Q74" s="934" t="str">
        <f>'大気7(2)_2'!V75</f>
        <v/>
      </c>
      <c r="R74" s="934" t="str">
        <f>'大気7(2)_2'!W75</f>
        <v/>
      </c>
      <c r="S74" s="934" t="str">
        <f>'大気7(2)_2'!X75</f>
        <v/>
      </c>
      <c r="T74" s="934" t="str">
        <f>'大気7(2)_2'!Y75</f>
        <v/>
      </c>
      <c r="U74" s="934" t="str">
        <f>'大気7(2)_2'!Z75</f>
        <v/>
      </c>
      <c r="V74" s="934" t="str">
        <f>'大気7(2)_2'!AA75</f>
        <v/>
      </c>
      <c r="W74" s="934" t="str">
        <f>'大気7(2)_2'!AB75</f>
        <v/>
      </c>
      <c r="X74" s="935" t="str">
        <f>'大気7(2)_2'!AC75</f>
        <v/>
      </c>
      <c r="Y74" s="936" t="str">
        <f>'大気7(2)_2'!AG75</f>
        <v/>
      </c>
      <c r="Z74" s="933" t="str">
        <f>'大気7(2)_2'!AH75</f>
        <v/>
      </c>
      <c r="AA74" s="934" t="str">
        <f>'大気7(2)_2'!AJ75</f>
        <v/>
      </c>
      <c r="AB74" s="934" t="str">
        <f>'大気7(2)_2'!AK75</f>
        <v/>
      </c>
      <c r="AC74" s="934" t="str">
        <f>'大気7(2)_2'!AL75</f>
        <v/>
      </c>
      <c r="AD74" s="934" t="str">
        <f>'大気7(2)_2'!AM75</f>
        <v/>
      </c>
      <c r="AE74" s="934" t="str">
        <f>'大気7(2)_2'!AN75</f>
        <v/>
      </c>
      <c r="AF74" s="934" t="str">
        <f>'大気7(2)_2'!AO75</f>
        <v/>
      </c>
      <c r="AG74" s="934" t="str">
        <f>'大気7(2)_2'!AP75</f>
        <v/>
      </c>
      <c r="AH74" s="934" t="str">
        <f>'大気7(2)_2'!AQ75</f>
        <v>○</v>
      </c>
      <c r="AI74" s="934" t="str">
        <f>'大気7(2)_2'!AR75</f>
        <v/>
      </c>
      <c r="AJ74" s="935" t="str">
        <f>'大気7(2)_2'!AS75</f>
        <v>○</v>
      </c>
      <c r="AK74" s="936" t="str">
        <f>'大気7(2)_2'!AW75</f>
        <v>○</v>
      </c>
      <c r="AL74" s="933" t="str">
        <f>'大気7(2)_2'!AX75</f>
        <v/>
      </c>
      <c r="AM74" s="934" t="str">
        <f>'大気7(2)_2'!AZ75</f>
        <v/>
      </c>
      <c r="AN74" s="934" t="str">
        <f>'大気7(2)_2'!BA75</f>
        <v/>
      </c>
      <c r="AO74" s="934" t="str">
        <f>'大気7(2)_2'!BB75</f>
        <v/>
      </c>
      <c r="AP74" s="934" t="str">
        <f>'大気7(2)_2'!BC75</f>
        <v/>
      </c>
      <c r="AQ74" s="934" t="str">
        <f>'大気7(2)_2'!BD75</f>
        <v/>
      </c>
      <c r="AR74" s="934" t="str">
        <f>'大気7(2)_2'!BE75</f>
        <v/>
      </c>
      <c r="AS74" s="934" t="str">
        <f>'大気7(2)_2'!BF75</f>
        <v/>
      </c>
      <c r="AT74" s="934" t="str">
        <f>'大気7(2)_2'!BG75</f>
        <v/>
      </c>
      <c r="AU74" s="934" t="str">
        <f>'大気7(2)_2'!BH75</f>
        <v/>
      </c>
      <c r="AV74" s="935" t="str">
        <f>'大気7(2)_2'!BI75</f>
        <v/>
      </c>
      <c r="AW74" s="936" t="str">
        <f>'大気7(2)_2'!BM75</f>
        <v/>
      </c>
      <c r="AX74" s="933" t="str">
        <f>'大気7(2)_2'!BN75</f>
        <v/>
      </c>
      <c r="AY74" s="934" t="str">
        <f>'大気7(2)_2'!BP75</f>
        <v/>
      </c>
      <c r="AZ74" s="934" t="str">
        <f>'大気7(2)_2'!BQ75</f>
        <v/>
      </c>
      <c r="BA74" s="934" t="str">
        <f>'大気7(2)_2'!BR75</f>
        <v/>
      </c>
      <c r="BB74" s="934" t="str">
        <f>'大気7(2)_2'!BS75</f>
        <v/>
      </c>
      <c r="BC74" s="934" t="str">
        <f>'大気7(2)_2'!BT75</f>
        <v/>
      </c>
      <c r="BD74" s="934" t="str">
        <f>'大気7(2)_2'!BU75</f>
        <v/>
      </c>
      <c r="BE74" s="934" t="str">
        <f>'大気7(2)_2'!BV75</f>
        <v/>
      </c>
      <c r="BF74" s="934" t="str">
        <f>'大気7(2)_2'!BW75</f>
        <v/>
      </c>
      <c r="BG74" s="934" t="str">
        <f>'大気7(2)_2'!BX75</f>
        <v/>
      </c>
      <c r="BH74" s="935" t="str">
        <f>'大気7(2)_2'!BY75</f>
        <v/>
      </c>
      <c r="BI74" s="935" t="str">
        <f>'大気7(2)_2'!CH75</f>
        <v/>
      </c>
      <c r="BJ74" s="935" t="str">
        <f>'大気7(2)_2'!CI75</f>
        <v/>
      </c>
      <c r="BK74" s="935" t="str">
        <f>'大気7(2)_2'!CJ75</f>
        <v/>
      </c>
      <c r="BL74" s="935" t="str">
        <f>'大気7(2)_2'!CK75</f>
        <v/>
      </c>
      <c r="BM74" s="935" t="str">
        <f>'大気7(2)_2'!CL75</f>
        <v/>
      </c>
      <c r="BN74" s="933" t="str">
        <f t="shared" si="13"/>
        <v>○</v>
      </c>
      <c r="BO74" s="934" t="str">
        <f t="shared" si="13"/>
        <v>○</v>
      </c>
      <c r="BP74" s="934" t="str">
        <f t="shared" si="13"/>
        <v>○</v>
      </c>
      <c r="BQ74" s="934" t="str">
        <f t="shared" si="13"/>
        <v>○</v>
      </c>
      <c r="BR74" s="934" t="str">
        <f t="shared" si="13"/>
        <v>○</v>
      </c>
      <c r="BS74" s="934" t="str">
        <f t="shared" si="13"/>
        <v>○</v>
      </c>
      <c r="BT74" s="934" t="str">
        <f t="shared" si="13"/>
        <v/>
      </c>
      <c r="BU74" s="934" t="str">
        <f t="shared" si="13"/>
        <v/>
      </c>
      <c r="BV74" s="934" t="str">
        <f t="shared" si="13"/>
        <v>○</v>
      </c>
      <c r="BW74" s="934" t="str">
        <f t="shared" si="13"/>
        <v>○</v>
      </c>
      <c r="BX74" s="935" t="str">
        <f t="shared" si="13"/>
        <v>○</v>
      </c>
      <c r="BY74" s="933" t="str">
        <f t="shared" si="14"/>
        <v>○</v>
      </c>
      <c r="BZ74" s="936" t="str">
        <f t="shared" si="15"/>
        <v/>
      </c>
      <c r="CA74" s="936" t="str">
        <f t="shared" si="16"/>
        <v>○</v>
      </c>
      <c r="CB74" s="936" t="str">
        <f t="shared" si="17"/>
        <v/>
      </c>
      <c r="CC74" s="935" t="str">
        <f t="shared" si="18"/>
        <v/>
      </c>
    </row>
    <row r="75" spans="1:81" s="937" customFormat="1">
      <c r="A75" s="921" t="s">
        <v>605</v>
      </c>
      <c r="B75" s="922" t="str">
        <f>'大気7(2)_2'!B76</f>
        <v>○</v>
      </c>
      <c r="C75" s="923" t="str">
        <f>'大気7(2)_2'!D76</f>
        <v>○</v>
      </c>
      <c r="D75" s="923" t="str">
        <f>'大気7(2)_2'!E76</f>
        <v>○</v>
      </c>
      <c r="E75" s="923" t="str">
        <f>'大気7(2)_2'!F76</f>
        <v>○</v>
      </c>
      <c r="F75" s="923" t="str">
        <f>'大気7(2)_2'!G76</f>
        <v>○</v>
      </c>
      <c r="G75" s="923" t="str">
        <f>'大気7(2)_2'!H76</f>
        <v/>
      </c>
      <c r="H75" s="923" t="str">
        <f>'大気7(2)_2'!I76</f>
        <v/>
      </c>
      <c r="I75" s="923" t="str">
        <f>'大気7(2)_2'!J76</f>
        <v>○</v>
      </c>
      <c r="J75" s="923" t="str">
        <f>'大気7(2)_2'!K76</f>
        <v>○</v>
      </c>
      <c r="K75" s="923" t="str">
        <f>'大気7(2)_2'!L76</f>
        <v>○</v>
      </c>
      <c r="L75" s="924" t="str">
        <f>'大気7(2)_2'!M76</f>
        <v>○</v>
      </c>
      <c r="M75" s="922" t="str">
        <f>'大気7(2)_2'!Q76</f>
        <v>○</v>
      </c>
      <c r="N75" s="922" t="str">
        <f>'大気7(2)_2'!R76</f>
        <v/>
      </c>
      <c r="O75" s="923" t="str">
        <f>'大気7(2)_2'!T76</f>
        <v/>
      </c>
      <c r="P75" s="923" t="str">
        <f>'大気7(2)_2'!U76</f>
        <v/>
      </c>
      <c r="Q75" s="923" t="str">
        <f>'大気7(2)_2'!V76</f>
        <v/>
      </c>
      <c r="R75" s="923" t="str">
        <f>'大気7(2)_2'!W76</f>
        <v/>
      </c>
      <c r="S75" s="923" t="str">
        <f>'大気7(2)_2'!X76</f>
        <v/>
      </c>
      <c r="T75" s="923" t="str">
        <f>'大気7(2)_2'!Y76</f>
        <v/>
      </c>
      <c r="U75" s="923" t="str">
        <f>'大気7(2)_2'!Z76</f>
        <v/>
      </c>
      <c r="V75" s="923" t="str">
        <f>'大気7(2)_2'!AA76</f>
        <v/>
      </c>
      <c r="W75" s="923" t="str">
        <f>'大気7(2)_2'!AB76</f>
        <v/>
      </c>
      <c r="X75" s="924" t="str">
        <f>'大気7(2)_2'!AC76</f>
        <v/>
      </c>
      <c r="Y75" s="925" t="str">
        <f>'大気7(2)_2'!AG76</f>
        <v/>
      </c>
      <c r="Z75" s="922" t="str">
        <f>'大気7(2)_2'!AH76</f>
        <v/>
      </c>
      <c r="AA75" s="923" t="str">
        <f>'大気7(2)_2'!AJ76</f>
        <v/>
      </c>
      <c r="AB75" s="923" t="str">
        <f>'大気7(2)_2'!AK76</f>
        <v/>
      </c>
      <c r="AC75" s="923" t="str">
        <f>'大気7(2)_2'!AL76</f>
        <v/>
      </c>
      <c r="AD75" s="923" t="str">
        <f>'大気7(2)_2'!AM76</f>
        <v/>
      </c>
      <c r="AE75" s="923" t="str">
        <f>'大気7(2)_2'!AN76</f>
        <v/>
      </c>
      <c r="AF75" s="923" t="str">
        <f>'大気7(2)_2'!AO76</f>
        <v/>
      </c>
      <c r="AG75" s="923" t="str">
        <f>'大気7(2)_2'!AP76</f>
        <v/>
      </c>
      <c r="AH75" s="923" t="str">
        <f>'大気7(2)_2'!AQ76</f>
        <v/>
      </c>
      <c r="AI75" s="923" t="str">
        <f>'大気7(2)_2'!AR76</f>
        <v/>
      </c>
      <c r="AJ75" s="924" t="str">
        <f>'大気7(2)_2'!AS76</f>
        <v/>
      </c>
      <c r="AK75" s="925" t="str">
        <f>'大気7(2)_2'!AW76</f>
        <v/>
      </c>
      <c r="AL75" s="922" t="str">
        <f>'大気7(2)_2'!AX76</f>
        <v/>
      </c>
      <c r="AM75" s="923" t="str">
        <f>'大気7(2)_2'!AZ76</f>
        <v/>
      </c>
      <c r="AN75" s="923" t="str">
        <f>'大気7(2)_2'!BA76</f>
        <v/>
      </c>
      <c r="AO75" s="923" t="str">
        <f>'大気7(2)_2'!BB76</f>
        <v/>
      </c>
      <c r="AP75" s="923" t="str">
        <f>'大気7(2)_2'!BC76</f>
        <v/>
      </c>
      <c r="AQ75" s="923" t="str">
        <f>'大気7(2)_2'!BD76</f>
        <v/>
      </c>
      <c r="AR75" s="923" t="str">
        <f>'大気7(2)_2'!BE76</f>
        <v/>
      </c>
      <c r="AS75" s="923" t="str">
        <f>'大気7(2)_2'!BF76</f>
        <v/>
      </c>
      <c r="AT75" s="923" t="str">
        <f>'大気7(2)_2'!BG76</f>
        <v/>
      </c>
      <c r="AU75" s="923" t="str">
        <f>'大気7(2)_2'!BH76</f>
        <v/>
      </c>
      <c r="AV75" s="924" t="str">
        <f>'大気7(2)_2'!BI76</f>
        <v/>
      </c>
      <c r="AW75" s="925" t="str">
        <f>'大気7(2)_2'!BM76</f>
        <v/>
      </c>
      <c r="AX75" s="922" t="str">
        <f>'大気7(2)_2'!BN76</f>
        <v/>
      </c>
      <c r="AY75" s="923" t="str">
        <f>'大気7(2)_2'!BP76</f>
        <v/>
      </c>
      <c r="AZ75" s="923" t="str">
        <f>'大気7(2)_2'!BQ76</f>
        <v/>
      </c>
      <c r="BA75" s="923" t="str">
        <f>'大気7(2)_2'!BR76</f>
        <v/>
      </c>
      <c r="BB75" s="923" t="str">
        <f>'大気7(2)_2'!BS76</f>
        <v/>
      </c>
      <c r="BC75" s="923" t="str">
        <f>'大気7(2)_2'!BT76</f>
        <v/>
      </c>
      <c r="BD75" s="923" t="str">
        <f>'大気7(2)_2'!BU76</f>
        <v/>
      </c>
      <c r="BE75" s="923" t="str">
        <f>'大気7(2)_2'!BV76</f>
        <v/>
      </c>
      <c r="BF75" s="923" t="str">
        <f>'大気7(2)_2'!BW76</f>
        <v/>
      </c>
      <c r="BG75" s="923" t="str">
        <f>'大気7(2)_2'!BX76</f>
        <v/>
      </c>
      <c r="BH75" s="924" t="str">
        <f>'大気7(2)_2'!BY76</f>
        <v/>
      </c>
      <c r="BI75" s="924" t="str">
        <f>'大気7(2)_2'!CH76</f>
        <v/>
      </c>
      <c r="BJ75" s="924" t="str">
        <f>'大気7(2)_2'!CI76</f>
        <v/>
      </c>
      <c r="BK75" s="924" t="str">
        <f>'大気7(2)_2'!CJ76</f>
        <v/>
      </c>
      <c r="BL75" s="924" t="str">
        <f>'大気7(2)_2'!CK76</f>
        <v/>
      </c>
      <c r="BM75" s="924" t="str">
        <f>'大気7(2)_2'!CL76</f>
        <v/>
      </c>
      <c r="BN75" s="922" t="str">
        <f t="shared" si="13"/>
        <v>○</v>
      </c>
      <c r="BO75" s="923" t="str">
        <f t="shared" si="13"/>
        <v>○</v>
      </c>
      <c r="BP75" s="923" t="str">
        <f t="shared" si="13"/>
        <v>○</v>
      </c>
      <c r="BQ75" s="923" t="str">
        <f t="shared" si="13"/>
        <v>○</v>
      </c>
      <c r="BR75" s="923" t="str">
        <f t="shared" si="13"/>
        <v>○</v>
      </c>
      <c r="BS75" s="923" t="str">
        <f t="shared" si="13"/>
        <v/>
      </c>
      <c r="BT75" s="923" t="str">
        <f t="shared" ref="BN75:BX98" si="19">IF(H75="○","○",IF(T75="○","○",IF(AF75="○","○",IF(AR75="○","○",IF(BD75="○","○","")))))</f>
        <v/>
      </c>
      <c r="BU75" s="923" t="str">
        <f t="shared" si="19"/>
        <v>○</v>
      </c>
      <c r="BV75" s="923" t="str">
        <f t="shared" si="19"/>
        <v>○</v>
      </c>
      <c r="BW75" s="923" t="str">
        <f t="shared" si="19"/>
        <v>○</v>
      </c>
      <c r="BX75" s="924" t="str">
        <f t="shared" si="19"/>
        <v>○</v>
      </c>
      <c r="BY75" s="922" t="str">
        <f t="shared" si="14"/>
        <v>○</v>
      </c>
      <c r="BZ75" s="925" t="str">
        <f t="shared" si="15"/>
        <v/>
      </c>
      <c r="CA75" s="925" t="str">
        <f t="shared" si="16"/>
        <v/>
      </c>
      <c r="CB75" s="925" t="str">
        <f t="shared" si="17"/>
        <v/>
      </c>
      <c r="CC75" s="924" t="str">
        <f t="shared" si="18"/>
        <v/>
      </c>
    </row>
    <row r="76" spans="1:81" s="937" customFormat="1">
      <c r="A76" s="926" t="s">
        <v>175</v>
      </c>
      <c r="B76" s="927" t="str">
        <f>'大気7(2)_2'!B77</f>
        <v>○</v>
      </c>
      <c r="C76" s="928" t="str">
        <f>'大気7(2)_2'!D77</f>
        <v>○</v>
      </c>
      <c r="D76" s="928" t="str">
        <f>'大気7(2)_2'!E77</f>
        <v/>
      </c>
      <c r="E76" s="928" t="str">
        <f>'大気7(2)_2'!F77</f>
        <v>○</v>
      </c>
      <c r="F76" s="928" t="str">
        <f>'大気7(2)_2'!G77</f>
        <v>○</v>
      </c>
      <c r="G76" s="928" t="str">
        <f>'大気7(2)_2'!H77</f>
        <v>○</v>
      </c>
      <c r="H76" s="928" t="str">
        <f>'大気7(2)_2'!I77</f>
        <v/>
      </c>
      <c r="I76" s="928" t="str">
        <f>'大気7(2)_2'!J77</f>
        <v>○</v>
      </c>
      <c r="J76" s="928" t="str">
        <f>'大気7(2)_2'!K77</f>
        <v>○</v>
      </c>
      <c r="K76" s="928" t="str">
        <f>'大気7(2)_2'!L77</f>
        <v>○</v>
      </c>
      <c r="L76" s="929" t="str">
        <f>'大気7(2)_2'!M77</f>
        <v>○</v>
      </c>
      <c r="M76" s="927" t="str">
        <f>'大気7(2)_2'!Q77</f>
        <v>○</v>
      </c>
      <c r="N76" s="927" t="str">
        <f>'大気7(2)_2'!R77</f>
        <v/>
      </c>
      <c r="O76" s="928" t="str">
        <f>'大気7(2)_2'!T77</f>
        <v/>
      </c>
      <c r="P76" s="928" t="str">
        <f>'大気7(2)_2'!U77</f>
        <v/>
      </c>
      <c r="Q76" s="928" t="str">
        <f>'大気7(2)_2'!V77</f>
        <v/>
      </c>
      <c r="R76" s="928" t="str">
        <f>'大気7(2)_2'!W77</f>
        <v/>
      </c>
      <c r="S76" s="928" t="str">
        <f>'大気7(2)_2'!X77</f>
        <v/>
      </c>
      <c r="T76" s="928" t="str">
        <f>'大気7(2)_2'!Y77</f>
        <v/>
      </c>
      <c r="U76" s="928" t="str">
        <f>'大気7(2)_2'!Z77</f>
        <v/>
      </c>
      <c r="V76" s="928" t="str">
        <f>'大気7(2)_2'!AA77</f>
        <v/>
      </c>
      <c r="W76" s="928" t="str">
        <f>'大気7(2)_2'!AB77</f>
        <v/>
      </c>
      <c r="X76" s="929" t="str">
        <f>'大気7(2)_2'!AC77</f>
        <v/>
      </c>
      <c r="Y76" s="930" t="str">
        <f>'大気7(2)_2'!AG77</f>
        <v/>
      </c>
      <c r="Z76" s="927" t="str">
        <f>'大気7(2)_2'!AH77</f>
        <v/>
      </c>
      <c r="AA76" s="928" t="str">
        <f>'大気7(2)_2'!AJ77</f>
        <v/>
      </c>
      <c r="AB76" s="928" t="str">
        <f>'大気7(2)_2'!AK77</f>
        <v/>
      </c>
      <c r="AC76" s="928" t="str">
        <f>'大気7(2)_2'!AL77</f>
        <v/>
      </c>
      <c r="AD76" s="928" t="str">
        <f>'大気7(2)_2'!AM77</f>
        <v/>
      </c>
      <c r="AE76" s="928" t="str">
        <f>'大気7(2)_2'!AN77</f>
        <v/>
      </c>
      <c r="AF76" s="928" t="str">
        <f>'大気7(2)_2'!AO77</f>
        <v/>
      </c>
      <c r="AG76" s="928" t="str">
        <f>'大気7(2)_2'!AP77</f>
        <v/>
      </c>
      <c r="AH76" s="928" t="str">
        <f>'大気7(2)_2'!AQ77</f>
        <v/>
      </c>
      <c r="AI76" s="928" t="str">
        <f>'大気7(2)_2'!AR77</f>
        <v/>
      </c>
      <c r="AJ76" s="929" t="str">
        <f>'大気7(2)_2'!AS77</f>
        <v/>
      </c>
      <c r="AK76" s="930" t="str">
        <f>'大気7(2)_2'!AW77</f>
        <v/>
      </c>
      <c r="AL76" s="927" t="str">
        <f>'大気7(2)_2'!AX77</f>
        <v/>
      </c>
      <c r="AM76" s="928" t="str">
        <f>'大気7(2)_2'!AZ77</f>
        <v/>
      </c>
      <c r="AN76" s="928" t="str">
        <f>'大気7(2)_2'!BA77</f>
        <v/>
      </c>
      <c r="AO76" s="928" t="str">
        <f>'大気7(2)_2'!BB77</f>
        <v/>
      </c>
      <c r="AP76" s="928" t="str">
        <f>'大気7(2)_2'!BC77</f>
        <v/>
      </c>
      <c r="AQ76" s="928" t="str">
        <f>'大気7(2)_2'!BD77</f>
        <v/>
      </c>
      <c r="AR76" s="928" t="str">
        <f>'大気7(2)_2'!BE77</f>
        <v/>
      </c>
      <c r="AS76" s="928" t="str">
        <f>'大気7(2)_2'!BF77</f>
        <v/>
      </c>
      <c r="AT76" s="928" t="str">
        <f>'大気7(2)_2'!BG77</f>
        <v/>
      </c>
      <c r="AU76" s="928" t="str">
        <f>'大気7(2)_2'!BH77</f>
        <v/>
      </c>
      <c r="AV76" s="929" t="str">
        <f>'大気7(2)_2'!BI77</f>
        <v/>
      </c>
      <c r="AW76" s="930" t="str">
        <f>'大気7(2)_2'!BM77</f>
        <v/>
      </c>
      <c r="AX76" s="927" t="str">
        <f>'大気7(2)_2'!BN77</f>
        <v/>
      </c>
      <c r="AY76" s="928" t="str">
        <f>'大気7(2)_2'!BP77</f>
        <v/>
      </c>
      <c r="AZ76" s="928" t="str">
        <f>'大気7(2)_2'!BQ77</f>
        <v/>
      </c>
      <c r="BA76" s="928" t="str">
        <f>'大気7(2)_2'!BR77</f>
        <v/>
      </c>
      <c r="BB76" s="928" t="str">
        <f>'大気7(2)_2'!BS77</f>
        <v/>
      </c>
      <c r="BC76" s="928" t="str">
        <f>'大気7(2)_2'!BT77</f>
        <v/>
      </c>
      <c r="BD76" s="928" t="str">
        <f>'大気7(2)_2'!BU77</f>
        <v/>
      </c>
      <c r="BE76" s="928" t="str">
        <f>'大気7(2)_2'!BV77</f>
        <v/>
      </c>
      <c r="BF76" s="928" t="str">
        <f>'大気7(2)_2'!BW77</f>
        <v/>
      </c>
      <c r="BG76" s="928" t="str">
        <f>'大気7(2)_2'!BX77</f>
        <v/>
      </c>
      <c r="BH76" s="929" t="str">
        <f>'大気7(2)_2'!BY77</f>
        <v/>
      </c>
      <c r="BI76" s="929" t="str">
        <f>'大気7(2)_2'!CH77</f>
        <v/>
      </c>
      <c r="BJ76" s="929" t="str">
        <f>'大気7(2)_2'!CI77</f>
        <v/>
      </c>
      <c r="BK76" s="929" t="str">
        <f>'大気7(2)_2'!CJ77</f>
        <v/>
      </c>
      <c r="BL76" s="929" t="str">
        <f>'大気7(2)_2'!CK77</f>
        <v/>
      </c>
      <c r="BM76" s="929" t="str">
        <f>'大気7(2)_2'!CL77</f>
        <v/>
      </c>
      <c r="BN76" s="927" t="str">
        <f t="shared" si="19"/>
        <v>○</v>
      </c>
      <c r="BO76" s="928" t="str">
        <f t="shared" si="19"/>
        <v>○</v>
      </c>
      <c r="BP76" s="928" t="str">
        <f t="shared" si="19"/>
        <v/>
      </c>
      <c r="BQ76" s="928" t="str">
        <f t="shared" si="19"/>
        <v>○</v>
      </c>
      <c r="BR76" s="928" t="str">
        <f t="shared" si="19"/>
        <v>○</v>
      </c>
      <c r="BS76" s="928" t="str">
        <f t="shared" si="19"/>
        <v>○</v>
      </c>
      <c r="BT76" s="928" t="str">
        <f t="shared" si="19"/>
        <v/>
      </c>
      <c r="BU76" s="928" t="str">
        <f t="shared" si="19"/>
        <v>○</v>
      </c>
      <c r="BV76" s="928" t="str">
        <f t="shared" si="19"/>
        <v>○</v>
      </c>
      <c r="BW76" s="928" t="str">
        <f t="shared" si="19"/>
        <v>○</v>
      </c>
      <c r="BX76" s="929" t="str">
        <f t="shared" si="19"/>
        <v>○</v>
      </c>
      <c r="BY76" s="927" t="str">
        <f t="shared" si="14"/>
        <v>○</v>
      </c>
      <c r="BZ76" s="930" t="str">
        <f t="shared" si="15"/>
        <v/>
      </c>
      <c r="CA76" s="930" t="str">
        <f t="shared" si="16"/>
        <v/>
      </c>
      <c r="CB76" s="930" t="str">
        <f t="shared" si="17"/>
        <v/>
      </c>
      <c r="CC76" s="929" t="str">
        <f t="shared" si="18"/>
        <v/>
      </c>
    </row>
    <row r="77" spans="1:81" s="937" customFormat="1">
      <c r="A77" s="926" t="s">
        <v>174</v>
      </c>
      <c r="B77" s="927" t="str">
        <f>'大気7(2)_2'!B78</f>
        <v>○</v>
      </c>
      <c r="C77" s="928" t="str">
        <f>'大気7(2)_2'!D78</f>
        <v>○</v>
      </c>
      <c r="D77" s="928" t="str">
        <f>'大気7(2)_2'!E78</f>
        <v>○</v>
      </c>
      <c r="E77" s="928" t="str">
        <f>'大気7(2)_2'!F78</f>
        <v>○</v>
      </c>
      <c r="F77" s="928" t="str">
        <f>'大気7(2)_2'!G78</f>
        <v>○</v>
      </c>
      <c r="G77" s="928" t="str">
        <f>'大気7(2)_2'!H78</f>
        <v/>
      </c>
      <c r="H77" s="928" t="str">
        <f>'大気7(2)_2'!I78</f>
        <v/>
      </c>
      <c r="I77" s="928" t="str">
        <f>'大気7(2)_2'!J78</f>
        <v>○</v>
      </c>
      <c r="J77" s="928" t="str">
        <f>'大気7(2)_2'!K78</f>
        <v>○</v>
      </c>
      <c r="K77" s="928" t="str">
        <f>'大気7(2)_2'!L78</f>
        <v>○</v>
      </c>
      <c r="L77" s="929" t="str">
        <f>'大気7(2)_2'!M78</f>
        <v>○</v>
      </c>
      <c r="M77" s="927" t="str">
        <f>'大気7(2)_2'!Q78</f>
        <v>○</v>
      </c>
      <c r="N77" s="927" t="str">
        <f>'大気7(2)_2'!R78</f>
        <v/>
      </c>
      <c r="O77" s="928" t="str">
        <f>'大気7(2)_2'!T78</f>
        <v/>
      </c>
      <c r="P77" s="928" t="str">
        <f>'大気7(2)_2'!U78</f>
        <v/>
      </c>
      <c r="Q77" s="928" t="str">
        <f>'大気7(2)_2'!V78</f>
        <v/>
      </c>
      <c r="R77" s="928" t="str">
        <f>'大気7(2)_2'!W78</f>
        <v/>
      </c>
      <c r="S77" s="928" t="str">
        <f>'大気7(2)_2'!X78</f>
        <v/>
      </c>
      <c r="T77" s="928" t="str">
        <f>'大気7(2)_2'!Y78</f>
        <v/>
      </c>
      <c r="U77" s="928" t="str">
        <f>'大気7(2)_2'!Z78</f>
        <v/>
      </c>
      <c r="V77" s="928" t="str">
        <f>'大気7(2)_2'!AA78</f>
        <v/>
      </c>
      <c r="W77" s="928" t="str">
        <f>'大気7(2)_2'!AB78</f>
        <v/>
      </c>
      <c r="X77" s="929" t="str">
        <f>'大気7(2)_2'!AC78</f>
        <v/>
      </c>
      <c r="Y77" s="930" t="str">
        <f>'大気7(2)_2'!AG78</f>
        <v/>
      </c>
      <c r="Z77" s="927" t="str">
        <f>'大気7(2)_2'!AH78</f>
        <v/>
      </c>
      <c r="AA77" s="928" t="str">
        <f>'大気7(2)_2'!AJ78</f>
        <v/>
      </c>
      <c r="AB77" s="928" t="str">
        <f>'大気7(2)_2'!AK78</f>
        <v/>
      </c>
      <c r="AC77" s="928" t="str">
        <f>'大気7(2)_2'!AL78</f>
        <v/>
      </c>
      <c r="AD77" s="928" t="str">
        <f>'大気7(2)_2'!AM78</f>
        <v/>
      </c>
      <c r="AE77" s="928" t="str">
        <f>'大気7(2)_2'!AN78</f>
        <v/>
      </c>
      <c r="AF77" s="928" t="str">
        <f>'大気7(2)_2'!AO78</f>
        <v/>
      </c>
      <c r="AG77" s="928" t="str">
        <f>'大気7(2)_2'!AP78</f>
        <v>○</v>
      </c>
      <c r="AH77" s="928" t="str">
        <f>'大気7(2)_2'!AQ78</f>
        <v>○</v>
      </c>
      <c r="AI77" s="928" t="str">
        <f>'大気7(2)_2'!AR78</f>
        <v>○</v>
      </c>
      <c r="AJ77" s="929" t="str">
        <f>'大気7(2)_2'!AS78</f>
        <v>○</v>
      </c>
      <c r="AK77" s="930" t="str">
        <f>'大気7(2)_2'!AW78</f>
        <v>○</v>
      </c>
      <c r="AL77" s="927" t="str">
        <f>'大気7(2)_2'!AX78</f>
        <v/>
      </c>
      <c r="AM77" s="928" t="str">
        <f>'大気7(2)_2'!AZ78</f>
        <v/>
      </c>
      <c r="AN77" s="928" t="str">
        <f>'大気7(2)_2'!BA78</f>
        <v/>
      </c>
      <c r="AO77" s="928" t="str">
        <f>'大気7(2)_2'!BB78</f>
        <v/>
      </c>
      <c r="AP77" s="928" t="str">
        <f>'大気7(2)_2'!BC78</f>
        <v/>
      </c>
      <c r="AQ77" s="928" t="str">
        <f>'大気7(2)_2'!BD78</f>
        <v/>
      </c>
      <c r="AR77" s="928" t="str">
        <f>'大気7(2)_2'!BE78</f>
        <v/>
      </c>
      <c r="AS77" s="928" t="str">
        <f>'大気7(2)_2'!BF78</f>
        <v/>
      </c>
      <c r="AT77" s="928" t="str">
        <f>'大気7(2)_2'!BG78</f>
        <v/>
      </c>
      <c r="AU77" s="928" t="str">
        <f>'大気7(2)_2'!BH78</f>
        <v/>
      </c>
      <c r="AV77" s="929" t="str">
        <f>'大気7(2)_2'!BI78</f>
        <v/>
      </c>
      <c r="AW77" s="930" t="str">
        <f>'大気7(2)_2'!BM78</f>
        <v/>
      </c>
      <c r="AX77" s="927" t="str">
        <f>'大気7(2)_2'!BN78</f>
        <v/>
      </c>
      <c r="AY77" s="928" t="str">
        <f>'大気7(2)_2'!BP78</f>
        <v/>
      </c>
      <c r="AZ77" s="928" t="str">
        <f>'大気7(2)_2'!BQ78</f>
        <v/>
      </c>
      <c r="BA77" s="928" t="str">
        <f>'大気7(2)_2'!BR78</f>
        <v/>
      </c>
      <c r="BB77" s="928" t="str">
        <f>'大気7(2)_2'!BS78</f>
        <v/>
      </c>
      <c r="BC77" s="928" t="str">
        <f>'大気7(2)_2'!BT78</f>
        <v/>
      </c>
      <c r="BD77" s="928" t="str">
        <f>'大気7(2)_2'!BU78</f>
        <v/>
      </c>
      <c r="BE77" s="928" t="str">
        <f>'大気7(2)_2'!BV78</f>
        <v/>
      </c>
      <c r="BF77" s="928" t="str">
        <f>'大気7(2)_2'!BW78</f>
        <v/>
      </c>
      <c r="BG77" s="928" t="str">
        <f>'大気7(2)_2'!BX78</f>
        <v/>
      </c>
      <c r="BH77" s="929" t="str">
        <f>'大気7(2)_2'!BY78</f>
        <v/>
      </c>
      <c r="BI77" s="929" t="str">
        <f>'大気7(2)_2'!CH78</f>
        <v/>
      </c>
      <c r="BJ77" s="929" t="str">
        <f>'大気7(2)_2'!CI78</f>
        <v/>
      </c>
      <c r="BK77" s="929" t="str">
        <f>'大気7(2)_2'!CJ78</f>
        <v/>
      </c>
      <c r="BL77" s="929" t="str">
        <f>'大気7(2)_2'!CK78</f>
        <v/>
      </c>
      <c r="BM77" s="929" t="str">
        <f>'大気7(2)_2'!CL78</f>
        <v/>
      </c>
      <c r="BN77" s="927" t="str">
        <f t="shared" si="19"/>
        <v>○</v>
      </c>
      <c r="BO77" s="928" t="str">
        <f t="shared" si="19"/>
        <v>○</v>
      </c>
      <c r="BP77" s="928" t="str">
        <f t="shared" si="19"/>
        <v>○</v>
      </c>
      <c r="BQ77" s="928" t="str">
        <f t="shared" si="19"/>
        <v>○</v>
      </c>
      <c r="BR77" s="928" t="str">
        <f t="shared" si="19"/>
        <v>○</v>
      </c>
      <c r="BS77" s="928" t="str">
        <f t="shared" si="19"/>
        <v/>
      </c>
      <c r="BT77" s="928" t="str">
        <f t="shared" si="19"/>
        <v/>
      </c>
      <c r="BU77" s="928" t="str">
        <f t="shared" si="19"/>
        <v>○</v>
      </c>
      <c r="BV77" s="928" t="str">
        <f t="shared" si="19"/>
        <v>○</v>
      </c>
      <c r="BW77" s="928" t="str">
        <f t="shared" si="19"/>
        <v>○</v>
      </c>
      <c r="BX77" s="929" t="str">
        <f t="shared" si="19"/>
        <v>○</v>
      </c>
      <c r="BY77" s="927" t="str">
        <f t="shared" si="14"/>
        <v>○</v>
      </c>
      <c r="BZ77" s="930" t="str">
        <f t="shared" si="15"/>
        <v/>
      </c>
      <c r="CA77" s="930" t="str">
        <f t="shared" si="16"/>
        <v>○</v>
      </c>
      <c r="CB77" s="930" t="str">
        <f t="shared" si="17"/>
        <v/>
      </c>
      <c r="CC77" s="929" t="str">
        <f t="shared" si="18"/>
        <v/>
      </c>
    </row>
    <row r="78" spans="1:81" s="937" customFormat="1">
      <c r="A78" s="926" t="s">
        <v>606</v>
      </c>
      <c r="B78" s="927" t="str">
        <f>'大気7(2)_2'!B79</f>
        <v/>
      </c>
      <c r="C78" s="928" t="str">
        <f>'大気7(2)_2'!D79</f>
        <v/>
      </c>
      <c r="D78" s="928" t="str">
        <f>'大気7(2)_2'!E79</f>
        <v/>
      </c>
      <c r="E78" s="928" t="str">
        <f>'大気7(2)_2'!F79</f>
        <v/>
      </c>
      <c r="F78" s="928" t="str">
        <f>'大気7(2)_2'!G79</f>
        <v/>
      </c>
      <c r="G78" s="928" t="str">
        <f>'大気7(2)_2'!H79</f>
        <v/>
      </c>
      <c r="H78" s="928" t="str">
        <f>'大気7(2)_2'!I79</f>
        <v/>
      </c>
      <c r="I78" s="928" t="str">
        <f>'大気7(2)_2'!J79</f>
        <v/>
      </c>
      <c r="J78" s="928" t="str">
        <f>'大気7(2)_2'!K79</f>
        <v/>
      </c>
      <c r="K78" s="928" t="str">
        <f>'大気7(2)_2'!L79</f>
        <v/>
      </c>
      <c r="L78" s="929" t="str">
        <f>'大気7(2)_2'!M79</f>
        <v/>
      </c>
      <c r="M78" s="927" t="str">
        <f>'大気7(2)_2'!Q79</f>
        <v/>
      </c>
      <c r="N78" s="927" t="str">
        <f>'大気7(2)_2'!R79</f>
        <v/>
      </c>
      <c r="O78" s="928" t="str">
        <f>'大気7(2)_2'!T79</f>
        <v/>
      </c>
      <c r="P78" s="928" t="str">
        <f>'大気7(2)_2'!U79</f>
        <v/>
      </c>
      <c r="Q78" s="928" t="str">
        <f>'大気7(2)_2'!V79</f>
        <v/>
      </c>
      <c r="R78" s="928" t="str">
        <f>'大気7(2)_2'!W79</f>
        <v/>
      </c>
      <c r="S78" s="928" t="str">
        <f>'大気7(2)_2'!X79</f>
        <v/>
      </c>
      <c r="T78" s="928" t="str">
        <f>'大気7(2)_2'!Y79</f>
        <v/>
      </c>
      <c r="U78" s="928" t="str">
        <f>'大気7(2)_2'!Z79</f>
        <v/>
      </c>
      <c r="V78" s="928" t="str">
        <f>'大気7(2)_2'!AA79</f>
        <v/>
      </c>
      <c r="W78" s="928" t="str">
        <f>'大気7(2)_2'!AB79</f>
        <v/>
      </c>
      <c r="X78" s="929" t="str">
        <f>'大気7(2)_2'!AC79</f>
        <v/>
      </c>
      <c r="Y78" s="930" t="str">
        <f>'大気7(2)_2'!AG79</f>
        <v/>
      </c>
      <c r="Z78" s="927" t="str">
        <f>'大気7(2)_2'!AH79</f>
        <v/>
      </c>
      <c r="AA78" s="928" t="str">
        <f>'大気7(2)_2'!AJ79</f>
        <v/>
      </c>
      <c r="AB78" s="928" t="str">
        <f>'大気7(2)_2'!AK79</f>
        <v/>
      </c>
      <c r="AC78" s="928" t="str">
        <f>'大気7(2)_2'!AL79</f>
        <v/>
      </c>
      <c r="AD78" s="928" t="str">
        <f>'大気7(2)_2'!AM79</f>
        <v/>
      </c>
      <c r="AE78" s="928" t="str">
        <f>'大気7(2)_2'!AN79</f>
        <v/>
      </c>
      <c r="AF78" s="928" t="str">
        <f>'大気7(2)_2'!AO79</f>
        <v/>
      </c>
      <c r="AG78" s="928" t="str">
        <f>'大気7(2)_2'!AP79</f>
        <v/>
      </c>
      <c r="AH78" s="928" t="str">
        <f>'大気7(2)_2'!AQ79</f>
        <v/>
      </c>
      <c r="AI78" s="928" t="str">
        <f>'大気7(2)_2'!AR79</f>
        <v/>
      </c>
      <c r="AJ78" s="929" t="str">
        <f>'大気7(2)_2'!AS79</f>
        <v/>
      </c>
      <c r="AK78" s="930" t="str">
        <f>'大気7(2)_2'!AW79</f>
        <v/>
      </c>
      <c r="AL78" s="927" t="str">
        <f>'大気7(2)_2'!AX79</f>
        <v/>
      </c>
      <c r="AM78" s="928" t="str">
        <f>'大気7(2)_2'!AZ79</f>
        <v/>
      </c>
      <c r="AN78" s="928" t="str">
        <f>'大気7(2)_2'!BA79</f>
        <v/>
      </c>
      <c r="AO78" s="928" t="str">
        <f>'大気7(2)_2'!BB79</f>
        <v/>
      </c>
      <c r="AP78" s="928" t="str">
        <f>'大気7(2)_2'!BC79</f>
        <v/>
      </c>
      <c r="AQ78" s="928" t="str">
        <f>'大気7(2)_2'!BD79</f>
        <v/>
      </c>
      <c r="AR78" s="928" t="str">
        <f>'大気7(2)_2'!BE79</f>
        <v/>
      </c>
      <c r="AS78" s="928" t="str">
        <f>'大気7(2)_2'!BF79</f>
        <v/>
      </c>
      <c r="AT78" s="928" t="str">
        <f>'大気7(2)_2'!BG79</f>
        <v/>
      </c>
      <c r="AU78" s="928" t="str">
        <f>'大気7(2)_2'!BH79</f>
        <v/>
      </c>
      <c r="AV78" s="929" t="str">
        <f>'大気7(2)_2'!BI79</f>
        <v/>
      </c>
      <c r="AW78" s="930" t="str">
        <f>'大気7(2)_2'!BM79</f>
        <v/>
      </c>
      <c r="AX78" s="927" t="str">
        <f>'大気7(2)_2'!BN79</f>
        <v/>
      </c>
      <c r="AY78" s="928" t="str">
        <f>'大気7(2)_2'!BP79</f>
        <v/>
      </c>
      <c r="AZ78" s="928" t="str">
        <f>'大気7(2)_2'!BQ79</f>
        <v/>
      </c>
      <c r="BA78" s="928" t="str">
        <f>'大気7(2)_2'!BR79</f>
        <v/>
      </c>
      <c r="BB78" s="928" t="str">
        <f>'大気7(2)_2'!BS79</f>
        <v/>
      </c>
      <c r="BC78" s="928" t="str">
        <f>'大気7(2)_2'!BT79</f>
        <v/>
      </c>
      <c r="BD78" s="928" t="str">
        <f>'大気7(2)_2'!BU79</f>
        <v/>
      </c>
      <c r="BE78" s="928" t="str">
        <f>'大気7(2)_2'!BV79</f>
        <v/>
      </c>
      <c r="BF78" s="928" t="str">
        <f>'大気7(2)_2'!BW79</f>
        <v/>
      </c>
      <c r="BG78" s="928" t="str">
        <f>'大気7(2)_2'!BX79</f>
        <v/>
      </c>
      <c r="BH78" s="929" t="str">
        <f>'大気7(2)_2'!BY79</f>
        <v/>
      </c>
      <c r="BI78" s="929" t="str">
        <f>'大気7(2)_2'!CH79</f>
        <v/>
      </c>
      <c r="BJ78" s="929" t="str">
        <f>'大気7(2)_2'!CI79</f>
        <v/>
      </c>
      <c r="BK78" s="929" t="str">
        <f>'大気7(2)_2'!CJ79</f>
        <v/>
      </c>
      <c r="BL78" s="929" t="str">
        <f>'大気7(2)_2'!CK79</f>
        <v/>
      </c>
      <c r="BM78" s="929" t="str">
        <f>'大気7(2)_2'!CL79</f>
        <v/>
      </c>
      <c r="BN78" s="927" t="str">
        <f t="shared" si="19"/>
        <v/>
      </c>
      <c r="BO78" s="928" t="str">
        <f t="shared" si="19"/>
        <v/>
      </c>
      <c r="BP78" s="928" t="str">
        <f t="shared" si="19"/>
        <v/>
      </c>
      <c r="BQ78" s="928" t="str">
        <f t="shared" si="19"/>
        <v/>
      </c>
      <c r="BR78" s="928" t="str">
        <f t="shared" si="19"/>
        <v/>
      </c>
      <c r="BS78" s="928" t="str">
        <f t="shared" si="19"/>
        <v/>
      </c>
      <c r="BT78" s="928" t="str">
        <f t="shared" si="19"/>
        <v/>
      </c>
      <c r="BU78" s="928" t="str">
        <f t="shared" si="19"/>
        <v/>
      </c>
      <c r="BV78" s="928" t="str">
        <f t="shared" si="19"/>
        <v/>
      </c>
      <c r="BW78" s="928" t="str">
        <f t="shared" si="19"/>
        <v/>
      </c>
      <c r="BX78" s="929" t="str">
        <f t="shared" si="19"/>
        <v/>
      </c>
      <c r="BY78" s="927" t="str">
        <f t="shared" si="14"/>
        <v/>
      </c>
      <c r="BZ78" s="930" t="str">
        <f t="shared" si="15"/>
        <v/>
      </c>
      <c r="CA78" s="930" t="str">
        <f t="shared" si="16"/>
        <v/>
      </c>
      <c r="CB78" s="930" t="str">
        <f t="shared" si="17"/>
        <v/>
      </c>
      <c r="CC78" s="929" t="str">
        <f t="shared" si="18"/>
        <v/>
      </c>
    </row>
    <row r="79" spans="1:81" s="937" customFormat="1">
      <c r="A79" s="932" t="s">
        <v>608</v>
      </c>
      <c r="B79" s="933" t="str">
        <f>'大気7(2)_2'!B80</f>
        <v/>
      </c>
      <c r="C79" s="934" t="str">
        <f>'大気7(2)_2'!D80</f>
        <v/>
      </c>
      <c r="D79" s="934" t="str">
        <f>'大気7(2)_2'!E80</f>
        <v/>
      </c>
      <c r="E79" s="934" t="str">
        <f>'大気7(2)_2'!F80</f>
        <v/>
      </c>
      <c r="F79" s="934" t="str">
        <f>'大気7(2)_2'!G80</f>
        <v/>
      </c>
      <c r="G79" s="934" t="str">
        <f>'大気7(2)_2'!H80</f>
        <v/>
      </c>
      <c r="H79" s="934" t="str">
        <f>'大気7(2)_2'!I80</f>
        <v/>
      </c>
      <c r="I79" s="934" t="str">
        <f>'大気7(2)_2'!J80</f>
        <v/>
      </c>
      <c r="J79" s="934" t="str">
        <f>'大気7(2)_2'!K80</f>
        <v/>
      </c>
      <c r="K79" s="934" t="str">
        <f>'大気7(2)_2'!L80</f>
        <v/>
      </c>
      <c r="L79" s="935" t="str">
        <f>'大気7(2)_2'!M80</f>
        <v/>
      </c>
      <c r="M79" s="933" t="str">
        <f>'大気7(2)_2'!Q80</f>
        <v/>
      </c>
      <c r="N79" s="933" t="str">
        <f>'大気7(2)_2'!R80</f>
        <v/>
      </c>
      <c r="O79" s="934" t="str">
        <f>'大気7(2)_2'!T80</f>
        <v/>
      </c>
      <c r="P79" s="934" t="str">
        <f>'大気7(2)_2'!U80</f>
        <v/>
      </c>
      <c r="Q79" s="934" t="str">
        <f>'大気7(2)_2'!V80</f>
        <v/>
      </c>
      <c r="R79" s="934" t="str">
        <f>'大気7(2)_2'!W80</f>
        <v/>
      </c>
      <c r="S79" s="934" t="str">
        <f>'大気7(2)_2'!X80</f>
        <v/>
      </c>
      <c r="T79" s="934" t="str">
        <f>'大気7(2)_2'!Y80</f>
        <v/>
      </c>
      <c r="U79" s="934" t="str">
        <f>'大気7(2)_2'!Z80</f>
        <v/>
      </c>
      <c r="V79" s="934" t="str">
        <f>'大気7(2)_2'!AA80</f>
        <v/>
      </c>
      <c r="W79" s="934" t="str">
        <f>'大気7(2)_2'!AB80</f>
        <v/>
      </c>
      <c r="X79" s="935" t="str">
        <f>'大気7(2)_2'!AC80</f>
        <v/>
      </c>
      <c r="Y79" s="936" t="str">
        <f>'大気7(2)_2'!AG80</f>
        <v/>
      </c>
      <c r="Z79" s="933" t="str">
        <f>'大気7(2)_2'!AH80</f>
        <v/>
      </c>
      <c r="AA79" s="934" t="str">
        <f>'大気7(2)_2'!AJ80</f>
        <v/>
      </c>
      <c r="AB79" s="934" t="str">
        <f>'大気7(2)_2'!AK80</f>
        <v/>
      </c>
      <c r="AC79" s="934" t="str">
        <f>'大気7(2)_2'!AL80</f>
        <v/>
      </c>
      <c r="AD79" s="934" t="str">
        <f>'大気7(2)_2'!AM80</f>
        <v/>
      </c>
      <c r="AE79" s="934" t="str">
        <f>'大気7(2)_2'!AN80</f>
        <v/>
      </c>
      <c r="AF79" s="934" t="str">
        <f>'大気7(2)_2'!AO80</f>
        <v/>
      </c>
      <c r="AG79" s="934" t="str">
        <f>'大気7(2)_2'!AP80</f>
        <v/>
      </c>
      <c r="AH79" s="934" t="str">
        <f>'大気7(2)_2'!AQ80</f>
        <v/>
      </c>
      <c r="AI79" s="934" t="str">
        <f>'大気7(2)_2'!AR80</f>
        <v/>
      </c>
      <c r="AJ79" s="935" t="str">
        <f>'大気7(2)_2'!AS80</f>
        <v/>
      </c>
      <c r="AK79" s="936" t="str">
        <f>'大気7(2)_2'!AW80</f>
        <v/>
      </c>
      <c r="AL79" s="933" t="str">
        <f>'大気7(2)_2'!AX80</f>
        <v/>
      </c>
      <c r="AM79" s="934" t="str">
        <f>'大気7(2)_2'!AZ80</f>
        <v/>
      </c>
      <c r="AN79" s="934" t="str">
        <f>'大気7(2)_2'!BA80</f>
        <v/>
      </c>
      <c r="AO79" s="934" t="str">
        <f>'大気7(2)_2'!BB80</f>
        <v/>
      </c>
      <c r="AP79" s="934" t="str">
        <f>'大気7(2)_2'!BC80</f>
        <v/>
      </c>
      <c r="AQ79" s="934" t="str">
        <f>'大気7(2)_2'!BD80</f>
        <v/>
      </c>
      <c r="AR79" s="934" t="str">
        <f>'大気7(2)_2'!BE80</f>
        <v/>
      </c>
      <c r="AS79" s="934" t="str">
        <f>'大気7(2)_2'!BF80</f>
        <v/>
      </c>
      <c r="AT79" s="934" t="str">
        <f>'大気7(2)_2'!BG80</f>
        <v/>
      </c>
      <c r="AU79" s="934" t="str">
        <f>'大気7(2)_2'!BH80</f>
        <v/>
      </c>
      <c r="AV79" s="935" t="str">
        <f>'大気7(2)_2'!BI80</f>
        <v/>
      </c>
      <c r="AW79" s="936" t="str">
        <f>'大気7(2)_2'!BM80</f>
        <v/>
      </c>
      <c r="AX79" s="933" t="str">
        <f>'大気7(2)_2'!BN80</f>
        <v/>
      </c>
      <c r="AY79" s="934" t="str">
        <f>'大気7(2)_2'!BP80</f>
        <v/>
      </c>
      <c r="AZ79" s="934" t="str">
        <f>'大気7(2)_2'!BQ80</f>
        <v/>
      </c>
      <c r="BA79" s="934" t="str">
        <f>'大気7(2)_2'!BR80</f>
        <v/>
      </c>
      <c r="BB79" s="934" t="str">
        <f>'大気7(2)_2'!BS80</f>
        <v/>
      </c>
      <c r="BC79" s="934" t="str">
        <f>'大気7(2)_2'!BT80</f>
        <v/>
      </c>
      <c r="BD79" s="934" t="str">
        <f>'大気7(2)_2'!BU80</f>
        <v/>
      </c>
      <c r="BE79" s="934" t="str">
        <f>'大気7(2)_2'!BV80</f>
        <v/>
      </c>
      <c r="BF79" s="934" t="str">
        <f>'大気7(2)_2'!BW80</f>
        <v/>
      </c>
      <c r="BG79" s="934" t="str">
        <f>'大気7(2)_2'!BX80</f>
        <v/>
      </c>
      <c r="BH79" s="935" t="str">
        <f>'大気7(2)_2'!BY80</f>
        <v/>
      </c>
      <c r="BI79" s="935" t="str">
        <f>'大気7(2)_2'!CH80</f>
        <v/>
      </c>
      <c r="BJ79" s="935" t="str">
        <f>'大気7(2)_2'!CI80</f>
        <v/>
      </c>
      <c r="BK79" s="935" t="str">
        <f>'大気7(2)_2'!CJ80</f>
        <v/>
      </c>
      <c r="BL79" s="935" t="str">
        <f>'大気7(2)_2'!CK80</f>
        <v/>
      </c>
      <c r="BM79" s="935" t="str">
        <f>'大気7(2)_2'!CL80</f>
        <v/>
      </c>
      <c r="BN79" s="933" t="str">
        <f t="shared" si="19"/>
        <v/>
      </c>
      <c r="BO79" s="934" t="str">
        <f t="shared" si="19"/>
        <v/>
      </c>
      <c r="BP79" s="934" t="str">
        <f t="shared" si="19"/>
        <v/>
      </c>
      <c r="BQ79" s="934" t="str">
        <f t="shared" si="19"/>
        <v/>
      </c>
      <c r="BR79" s="934" t="str">
        <f t="shared" si="19"/>
        <v/>
      </c>
      <c r="BS79" s="934" t="str">
        <f t="shared" si="19"/>
        <v/>
      </c>
      <c r="BT79" s="934" t="str">
        <f t="shared" si="19"/>
        <v/>
      </c>
      <c r="BU79" s="934" t="str">
        <f t="shared" si="19"/>
        <v/>
      </c>
      <c r="BV79" s="934" t="str">
        <f t="shared" si="19"/>
        <v/>
      </c>
      <c r="BW79" s="934" t="str">
        <f t="shared" si="19"/>
        <v/>
      </c>
      <c r="BX79" s="935" t="str">
        <f t="shared" si="19"/>
        <v/>
      </c>
      <c r="BY79" s="933" t="str">
        <f t="shared" si="14"/>
        <v/>
      </c>
      <c r="BZ79" s="936" t="str">
        <f t="shared" si="15"/>
        <v/>
      </c>
      <c r="CA79" s="936" t="str">
        <f t="shared" si="16"/>
        <v/>
      </c>
      <c r="CB79" s="936" t="str">
        <f t="shared" si="17"/>
        <v/>
      </c>
      <c r="CC79" s="935" t="str">
        <f t="shared" si="18"/>
        <v/>
      </c>
    </row>
    <row r="80" spans="1:81" s="937" customFormat="1">
      <c r="A80" s="921" t="s">
        <v>176</v>
      </c>
      <c r="B80" s="922" t="str">
        <f>'大気7(2)_2'!B81</f>
        <v>○</v>
      </c>
      <c r="C80" s="923" t="str">
        <f>'大気7(2)_2'!D81</f>
        <v>○</v>
      </c>
      <c r="D80" s="923" t="str">
        <f>'大気7(2)_2'!E81</f>
        <v/>
      </c>
      <c r="E80" s="923" t="str">
        <f>'大気7(2)_2'!F81</f>
        <v>○</v>
      </c>
      <c r="F80" s="923" t="str">
        <f>'大気7(2)_2'!G81</f>
        <v>○</v>
      </c>
      <c r="G80" s="923" t="str">
        <f>'大気7(2)_2'!H81</f>
        <v/>
      </c>
      <c r="H80" s="923" t="str">
        <f>'大気7(2)_2'!I81</f>
        <v/>
      </c>
      <c r="I80" s="923" t="str">
        <f>'大気7(2)_2'!J81</f>
        <v>○</v>
      </c>
      <c r="J80" s="923" t="str">
        <f>'大気7(2)_2'!K81</f>
        <v>○</v>
      </c>
      <c r="K80" s="923" t="str">
        <f>'大気7(2)_2'!L81</f>
        <v>○</v>
      </c>
      <c r="L80" s="924" t="str">
        <f>'大気7(2)_2'!M81</f>
        <v>○</v>
      </c>
      <c r="M80" s="922" t="str">
        <f>'大気7(2)_2'!Q81</f>
        <v>○</v>
      </c>
      <c r="N80" s="922" t="str">
        <f>'大気7(2)_2'!R81</f>
        <v>○</v>
      </c>
      <c r="O80" s="923" t="str">
        <f>'大気7(2)_2'!T81</f>
        <v>○</v>
      </c>
      <c r="P80" s="923" t="str">
        <f>'大気7(2)_2'!U81</f>
        <v/>
      </c>
      <c r="Q80" s="923" t="str">
        <f>'大気7(2)_2'!V81</f>
        <v>○</v>
      </c>
      <c r="R80" s="923" t="str">
        <f>'大気7(2)_2'!W81</f>
        <v>○</v>
      </c>
      <c r="S80" s="923" t="str">
        <f>'大気7(2)_2'!X81</f>
        <v/>
      </c>
      <c r="T80" s="923" t="str">
        <f>'大気7(2)_2'!Y81</f>
        <v/>
      </c>
      <c r="U80" s="923" t="str">
        <f>'大気7(2)_2'!Z81</f>
        <v>○</v>
      </c>
      <c r="V80" s="923" t="str">
        <f>'大気7(2)_2'!AA81</f>
        <v>○</v>
      </c>
      <c r="W80" s="923" t="str">
        <f>'大気7(2)_2'!AB81</f>
        <v>○</v>
      </c>
      <c r="X80" s="924" t="str">
        <f>'大気7(2)_2'!AC81</f>
        <v>○</v>
      </c>
      <c r="Y80" s="925" t="str">
        <f>'大気7(2)_2'!AG81</f>
        <v>○</v>
      </c>
      <c r="Z80" s="922" t="str">
        <f>'大気7(2)_2'!AH81</f>
        <v/>
      </c>
      <c r="AA80" s="923" t="str">
        <f>'大気7(2)_2'!AJ81</f>
        <v/>
      </c>
      <c r="AB80" s="923" t="str">
        <f>'大気7(2)_2'!AK81</f>
        <v/>
      </c>
      <c r="AC80" s="923" t="str">
        <f>'大気7(2)_2'!AL81</f>
        <v/>
      </c>
      <c r="AD80" s="923" t="str">
        <f>'大気7(2)_2'!AM81</f>
        <v/>
      </c>
      <c r="AE80" s="923" t="str">
        <f>'大気7(2)_2'!AN81</f>
        <v/>
      </c>
      <c r="AF80" s="923" t="str">
        <f>'大気7(2)_2'!AO81</f>
        <v/>
      </c>
      <c r="AG80" s="923" t="str">
        <f>'大気7(2)_2'!AP81</f>
        <v/>
      </c>
      <c r="AH80" s="923" t="str">
        <f>'大気7(2)_2'!AQ81</f>
        <v/>
      </c>
      <c r="AI80" s="923" t="str">
        <f>'大気7(2)_2'!AR81</f>
        <v/>
      </c>
      <c r="AJ80" s="924" t="str">
        <f>'大気7(2)_2'!AS81</f>
        <v/>
      </c>
      <c r="AK80" s="925" t="str">
        <f>'大気7(2)_2'!AW81</f>
        <v/>
      </c>
      <c r="AL80" s="922" t="str">
        <f>'大気7(2)_2'!AX81</f>
        <v/>
      </c>
      <c r="AM80" s="923" t="str">
        <f>'大気7(2)_2'!AZ81</f>
        <v/>
      </c>
      <c r="AN80" s="923" t="str">
        <f>'大気7(2)_2'!BA81</f>
        <v/>
      </c>
      <c r="AO80" s="923" t="str">
        <f>'大気7(2)_2'!BB81</f>
        <v/>
      </c>
      <c r="AP80" s="923" t="str">
        <f>'大気7(2)_2'!BC81</f>
        <v/>
      </c>
      <c r="AQ80" s="923" t="str">
        <f>'大気7(2)_2'!BD81</f>
        <v/>
      </c>
      <c r="AR80" s="923" t="str">
        <f>'大気7(2)_2'!BE81</f>
        <v/>
      </c>
      <c r="AS80" s="923" t="str">
        <f>'大気7(2)_2'!BF81</f>
        <v/>
      </c>
      <c r="AT80" s="923" t="str">
        <f>'大気7(2)_2'!BG81</f>
        <v/>
      </c>
      <c r="AU80" s="923" t="str">
        <f>'大気7(2)_2'!BH81</f>
        <v/>
      </c>
      <c r="AV80" s="924" t="str">
        <f>'大気7(2)_2'!BI81</f>
        <v/>
      </c>
      <c r="AW80" s="925" t="str">
        <f>'大気7(2)_2'!BM81</f>
        <v/>
      </c>
      <c r="AX80" s="922" t="str">
        <f>'大気7(2)_2'!BN81</f>
        <v>○</v>
      </c>
      <c r="AY80" s="923" t="str">
        <f>'大気7(2)_2'!BP81</f>
        <v>○</v>
      </c>
      <c r="AZ80" s="923" t="str">
        <f>'大気7(2)_2'!BQ81</f>
        <v/>
      </c>
      <c r="BA80" s="923" t="str">
        <f>'大気7(2)_2'!BR81</f>
        <v>○</v>
      </c>
      <c r="BB80" s="923" t="str">
        <f>'大気7(2)_2'!BS81</f>
        <v>○</v>
      </c>
      <c r="BC80" s="923" t="str">
        <f>'大気7(2)_2'!BT81</f>
        <v/>
      </c>
      <c r="BD80" s="923" t="str">
        <f>'大気7(2)_2'!BU81</f>
        <v/>
      </c>
      <c r="BE80" s="923" t="str">
        <f>'大気7(2)_2'!BV81</f>
        <v>○</v>
      </c>
      <c r="BF80" s="923" t="str">
        <f>'大気7(2)_2'!BW81</f>
        <v>○</v>
      </c>
      <c r="BG80" s="923" t="str">
        <f>'大気7(2)_2'!BX81</f>
        <v>○</v>
      </c>
      <c r="BH80" s="924" t="str">
        <f>'大気7(2)_2'!BY81</f>
        <v>○</v>
      </c>
      <c r="BI80" s="924" t="str">
        <f>'大気7(2)_2'!CH81</f>
        <v>○</v>
      </c>
      <c r="BJ80" s="924" t="str">
        <f>'大気7(2)_2'!CI81</f>
        <v/>
      </c>
      <c r="BK80" s="924" t="str">
        <f>'大気7(2)_2'!CJ81</f>
        <v/>
      </c>
      <c r="BL80" s="924" t="str">
        <f>'大気7(2)_2'!CK81</f>
        <v/>
      </c>
      <c r="BM80" s="924" t="str">
        <f>'大気7(2)_2'!CL81</f>
        <v/>
      </c>
      <c r="BN80" s="922" t="str">
        <f t="shared" si="19"/>
        <v>○</v>
      </c>
      <c r="BO80" s="923" t="str">
        <f t="shared" si="19"/>
        <v>○</v>
      </c>
      <c r="BP80" s="923" t="str">
        <f t="shared" si="19"/>
        <v/>
      </c>
      <c r="BQ80" s="923" t="str">
        <f t="shared" si="19"/>
        <v>○</v>
      </c>
      <c r="BR80" s="923" t="str">
        <f t="shared" si="19"/>
        <v>○</v>
      </c>
      <c r="BS80" s="923" t="str">
        <f t="shared" si="19"/>
        <v/>
      </c>
      <c r="BT80" s="923" t="str">
        <f t="shared" si="19"/>
        <v/>
      </c>
      <c r="BU80" s="923" t="str">
        <f t="shared" si="19"/>
        <v>○</v>
      </c>
      <c r="BV80" s="923" t="str">
        <f t="shared" si="19"/>
        <v>○</v>
      </c>
      <c r="BW80" s="923" t="str">
        <f t="shared" si="19"/>
        <v>○</v>
      </c>
      <c r="BX80" s="924" t="str">
        <f t="shared" si="19"/>
        <v>○</v>
      </c>
      <c r="BY80" s="922" t="str">
        <f t="shared" si="14"/>
        <v>○</v>
      </c>
      <c r="BZ80" s="925" t="str">
        <f t="shared" si="15"/>
        <v>○</v>
      </c>
      <c r="CA80" s="925" t="str">
        <f t="shared" si="16"/>
        <v/>
      </c>
      <c r="CB80" s="925" t="str">
        <f t="shared" si="17"/>
        <v/>
      </c>
      <c r="CC80" s="924" t="str">
        <f t="shared" si="18"/>
        <v>○</v>
      </c>
    </row>
    <row r="81" spans="1:81" s="937" customFormat="1">
      <c r="A81" s="926" t="s">
        <v>177</v>
      </c>
      <c r="B81" s="927" t="str">
        <f>'大気7(2)_2'!B82</f>
        <v>○</v>
      </c>
      <c r="C81" s="928" t="str">
        <f>'大気7(2)_2'!D82</f>
        <v>○</v>
      </c>
      <c r="D81" s="928" t="str">
        <f>'大気7(2)_2'!E82</f>
        <v>○</v>
      </c>
      <c r="E81" s="928" t="str">
        <f>'大気7(2)_2'!F82</f>
        <v>○</v>
      </c>
      <c r="F81" s="928" t="str">
        <f>'大気7(2)_2'!G82</f>
        <v>○</v>
      </c>
      <c r="G81" s="928" t="str">
        <f>'大気7(2)_2'!H82</f>
        <v/>
      </c>
      <c r="H81" s="928" t="str">
        <f>'大気7(2)_2'!I82</f>
        <v/>
      </c>
      <c r="I81" s="928" t="str">
        <f>'大気7(2)_2'!J82</f>
        <v/>
      </c>
      <c r="J81" s="928" t="str">
        <f>'大気7(2)_2'!K82</f>
        <v>○</v>
      </c>
      <c r="K81" s="928" t="str">
        <f>'大気7(2)_2'!L82</f>
        <v/>
      </c>
      <c r="L81" s="929" t="str">
        <f>'大気7(2)_2'!M82</f>
        <v>○</v>
      </c>
      <c r="M81" s="927" t="str">
        <f>'大気7(2)_2'!Q82</f>
        <v>○</v>
      </c>
      <c r="N81" s="927" t="str">
        <f>'大気7(2)_2'!R82</f>
        <v>○</v>
      </c>
      <c r="O81" s="928" t="str">
        <f>'大気7(2)_2'!T82</f>
        <v>○</v>
      </c>
      <c r="P81" s="928" t="str">
        <f>'大気7(2)_2'!U82</f>
        <v>○</v>
      </c>
      <c r="Q81" s="928" t="str">
        <f>'大気7(2)_2'!V82</f>
        <v>○</v>
      </c>
      <c r="R81" s="928" t="str">
        <f>'大気7(2)_2'!W82</f>
        <v>○</v>
      </c>
      <c r="S81" s="928" t="str">
        <f>'大気7(2)_2'!X82</f>
        <v/>
      </c>
      <c r="T81" s="928" t="str">
        <f>'大気7(2)_2'!Y82</f>
        <v/>
      </c>
      <c r="U81" s="928" t="str">
        <f>'大気7(2)_2'!Z82</f>
        <v/>
      </c>
      <c r="V81" s="928" t="str">
        <f>'大気7(2)_2'!AA82</f>
        <v>○</v>
      </c>
      <c r="W81" s="928" t="str">
        <f>'大気7(2)_2'!AB82</f>
        <v/>
      </c>
      <c r="X81" s="929" t="str">
        <f>'大気7(2)_2'!AC82</f>
        <v>○</v>
      </c>
      <c r="Y81" s="930" t="str">
        <f>'大気7(2)_2'!AG82</f>
        <v>○</v>
      </c>
      <c r="Z81" s="927" t="str">
        <f>'大気7(2)_2'!AH82</f>
        <v/>
      </c>
      <c r="AA81" s="928" t="str">
        <f>'大気7(2)_2'!AJ82</f>
        <v/>
      </c>
      <c r="AB81" s="928" t="str">
        <f>'大気7(2)_2'!AK82</f>
        <v/>
      </c>
      <c r="AC81" s="928" t="str">
        <f>'大気7(2)_2'!AL82</f>
        <v/>
      </c>
      <c r="AD81" s="928" t="str">
        <f>'大気7(2)_2'!AM82</f>
        <v/>
      </c>
      <c r="AE81" s="928" t="str">
        <f>'大気7(2)_2'!AN82</f>
        <v/>
      </c>
      <c r="AF81" s="928" t="str">
        <f>'大気7(2)_2'!AO82</f>
        <v/>
      </c>
      <c r="AG81" s="928" t="str">
        <f>'大気7(2)_2'!AP82</f>
        <v/>
      </c>
      <c r="AH81" s="928" t="str">
        <f>'大気7(2)_2'!AQ82</f>
        <v/>
      </c>
      <c r="AI81" s="928" t="str">
        <f>'大気7(2)_2'!AR82</f>
        <v/>
      </c>
      <c r="AJ81" s="929" t="str">
        <f>'大気7(2)_2'!AS82</f>
        <v/>
      </c>
      <c r="AK81" s="930" t="str">
        <f>'大気7(2)_2'!AW82</f>
        <v/>
      </c>
      <c r="AL81" s="927" t="str">
        <f>'大気7(2)_2'!AX82</f>
        <v/>
      </c>
      <c r="AM81" s="928" t="str">
        <f>'大気7(2)_2'!AZ82</f>
        <v/>
      </c>
      <c r="AN81" s="928" t="str">
        <f>'大気7(2)_2'!BA82</f>
        <v/>
      </c>
      <c r="AO81" s="928" t="str">
        <f>'大気7(2)_2'!BB82</f>
        <v/>
      </c>
      <c r="AP81" s="928" t="str">
        <f>'大気7(2)_2'!BC82</f>
        <v/>
      </c>
      <c r="AQ81" s="928" t="str">
        <f>'大気7(2)_2'!BD82</f>
        <v/>
      </c>
      <c r="AR81" s="928" t="str">
        <f>'大気7(2)_2'!BE82</f>
        <v/>
      </c>
      <c r="AS81" s="928" t="str">
        <f>'大気7(2)_2'!BF82</f>
        <v/>
      </c>
      <c r="AT81" s="928" t="str">
        <f>'大気7(2)_2'!BG82</f>
        <v/>
      </c>
      <c r="AU81" s="928" t="str">
        <f>'大気7(2)_2'!BH82</f>
        <v/>
      </c>
      <c r="AV81" s="929" t="str">
        <f>'大気7(2)_2'!BI82</f>
        <v/>
      </c>
      <c r="AW81" s="930" t="str">
        <f>'大気7(2)_2'!BM82</f>
        <v/>
      </c>
      <c r="AX81" s="927" t="str">
        <f>'大気7(2)_2'!BN82</f>
        <v>○</v>
      </c>
      <c r="AY81" s="928" t="str">
        <f>'大気7(2)_2'!BP82</f>
        <v>○</v>
      </c>
      <c r="AZ81" s="928" t="str">
        <f>'大気7(2)_2'!BQ82</f>
        <v>○</v>
      </c>
      <c r="BA81" s="928" t="str">
        <f>'大気7(2)_2'!BR82</f>
        <v>○</v>
      </c>
      <c r="BB81" s="928" t="str">
        <f>'大気7(2)_2'!BS82</f>
        <v>○</v>
      </c>
      <c r="BC81" s="928" t="str">
        <f>'大気7(2)_2'!BT82</f>
        <v/>
      </c>
      <c r="BD81" s="928" t="str">
        <f>'大気7(2)_2'!BU82</f>
        <v/>
      </c>
      <c r="BE81" s="928" t="str">
        <f>'大気7(2)_2'!BV82</f>
        <v/>
      </c>
      <c r="BF81" s="928" t="str">
        <f>'大気7(2)_2'!BW82</f>
        <v>○</v>
      </c>
      <c r="BG81" s="928" t="str">
        <f>'大気7(2)_2'!BX82</f>
        <v/>
      </c>
      <c r="BH81" s="929" t="str">
        <f>'大気7(2)_2'!BY82</f>
        <v>○</v>
      </c>
      <c r="BI81" s="929" t="str">
        <f>'大気7(2)_2'!CH82</f>
        <v/>
      </c>
      <c r="BJ81" s="929" t="str">
        <f>'大気7(2)_2'!CI82</f>
        <v/>
      </c>
      <c r="BK81" s="929" t="str">
        <f>'大気7(2)_2'!CJ82</f>
        <v/>
      </c>
      <c r="BL81" s="929" t="str">
        <f>'大気7(2)_2'!CK82</f>
        <v/>
      </c>
      <c r="BM81" s="929" t="str">
        <f>'大気7(2)_2'!CL82</f>
        <v/>
      </c>
      <c r="BN81" s="927" t="str">
        <f t="shared" si="19"/>
        <v>○</v>
      </c>
      <c r="BO81" s="928" t="str">
        <f t="shared" si="19"/>
        <v>○</v>
      </c>
      <c r="BP81" s="928" t="str">
        <f t="shared" si="19"/>
        <v>○</v>
      </c>
      <c r="BQ81" s="928" t="str">
        <f t="shared" si="19"/>
        <v>○</v>
      </c>
      <c r="BR81" s="928" t="str">
        <f t="shared" si="19"/>
        <v>○</v>
      </c>
      <c r="BS81" s="928" t="str">
        <f t="shared" si="19"/>
        <v/>
      </c>
      <c r="BT81" s="928" t="str">
        <f t="shared" si="19"/>
        <v/>
      </c>
      <c r="BU81" s="928" t="str">
        <f t="shared" si="19"/>
        <v/>
      </c>
      <c r="BV81" s="928" t="str">
        <f t="shared" si="19"/>
        <v>○</v>
      </c>
      <c r="BW81" s="928" t="str">
        <f t="shared" si="19"/>
        <v/>
      </c>
      <c r="BX81" s="929" t="str">
        <f t="shared" si="19"/>
        <v>○</v>
      </c>
      <c r="BY81" s="927" t="str">
        <f t="shared" si="14"/>
        <v>○</v>
      </c>
      <c r="BZ81" s="930" t="str">
        <f t="shared" si="15"/>
        <v>○</v>
      </c>
      <c r="CA81" s="930" t="str">
        <f t="shared" si="16"/>
        <v/>
      </c>
      <c r="CB81" s="930" t="str">
        <f t="shared" si="17"/>
        <v/>
      </c>
      <c r="CC81" s="929" t="str">
        <f t="shared" si="18"/>
        <v>○</v>
      </c>
    </row>
    <row r="82" spans="1:81" s="937" customFormat="1">
      <c r="A82" s="926" t="s">
        <v>178</v>
      </c>
      <c r="B82" s="927" t="str">
        <f>'大気7(2)_2'!B83</f>
        <v>○</v>
      </c>
      <c r="C82" s="928" t="str">
        <f>'大気7(2)_2'!D83</f>
        <v>○</v>
      </c>
      <c r="D82" s="928" t="str">
        <f>'大気7(2)_2'!E83</f>
        <v/>
      </c>
      <c r="E82" s="928" t="str">
        <f>'大気7(2)_2'!F83</f>
        <v>○</v>
      </c>
      <c r="F82" s="928" t="str">
        <f>'大気7(2)_2'!G83</f>
        <v>○</v>
      </c>
      <c r="G82" s="928" t="str">
        <f>'大気7(2)_2'!H83</f>
        <v/>
      </c>
      <c r="H82" s="928" t="str">
        <f>'大気7(2)_2'!I83</f>
        <v/>
      </c>
      <c r="I82" s="928" t="str">
        <f>'大気7(2)_2'!J83</f>
        <v>○</v>
      </c>
      <c r="J82" s="928" t="str">
        <f>'大気7(2)_2'!K83</f>
        <v/>
      </c>
      <c r="K82" s="928" t="str">
        <f>'大気7(2)_2'!L83</f>
        <v>○</v>
      </c>
      <c r="L82" s="929" t="str">
        <f>'大気7(2)_2'!M83</f>
        <v/>
      </c>
      <c r="M82" s="927" t="str">
        <f>'大気7(2)_2'!Q83</f>
        <v/>
      </c>
      <c r="N82" s="927" t="str">
        <f>'大気7(2)_2'!R83</f>
        <v/>
      </c>
      <c r="O82" s="928" t="str">
        <f>'大気7(2)_2'!T83</f>
        <v/>
      </c>
      <c r="P82" s="928" t="str">
        <f>'大気7(2)_2'!U83</f>
        <v/>
      </c>
      <c r="Q82" s="928" t="str">
        <f>'大気7(2)_2'!V83</f>
        <v/>
      </c>
      <c r="R82" s="928" t="str">
        <f>'大気7(2)_2'!W83</f>
        <v/>
      </c>
      <c r="S82" s="928" t="str">
        <f>'大気7(2)_2'!X83</f>
        <v/>
      </c>
      <c r="T82" s="928" t="str">
        <f>'大気7(2)_2'!Y83</f>
        <v/>
      </c>
      <c r="U82" s="928" t="str">
        <f>'大気7(2)_2'!Z83</f>
        <v/>
      </c>
      <c r="V82" s="928" t="str">
        <f>'大気7(2)_2'!AA83</f>
        <v/>
      </c>
      <c r="W82" s="928" t="str">
        <f>'大気7(2)_2'!AB83</f>
        <v/>
      </c>
      <c r="X82" s="929" t="str">
        <f>'大気7(2)_2'!AC83</f>
        <v/>
      </c>
      <c r="Y82" s="930" t="str">
        <f>'大気7(2)_2'!AG83</f>
        <v/>
      </c>
      <c r="Z82" s="927" t="str">
        <f>'大気7(2)_2'!AH83</f>
        <v>○</v>
      </c>
      <c r="AA82" s="928" t="str">
        <f>'大気7(2)_2'!AJ83</f>
        <v>○</v>
      </c>
      <c r="AB82" s="928" t="str">
        <f>'大気7(2)_2'!AK83</f>
        <v/>
      </c>
      <c r="AC82" s="928" t="str">
        <f>'大気7(2)_2'!AL83</f>
        <v>○</v>
      </c>
      <c r="AD82" s="928" t="str">
        <f>'大気7(2)_2'!AM83</f>
        <v>○</v>
      </c>
      <c r="AE82" s="928" t="str">
        <f>'大気7(2)_2'!AN83</f>
        <v/>
      </c>
      <c r="AF82" s="928" t="str">
        <f>'大気7(2)_2'!AO83</f>
        <v/>
      </c>
      <c r="AG82" s="928" t="str">
        <f>'大気7(2)_2'!AP83</f>
        <v>○</v>
      </c>
      <c r="AH82" s="928" t="str">
        <f>'大気7(2)_2'!AQ83</f>
        <v/>
      </c>
      <c r="AI82" s="928" t="str">
        <f>'大気7(2)_2'!AR83</f>
        <v>○</v>
      </c>
      <c r="AJ82" s="929" t="str">
        <f>'大気7(2)_2'!AS83</f>
        <v/>
      </c>
      <c r="AK82" s="930" t="str">
        <f>'大気7(2)_2'!AW83</f>
        <v/>
      </c>
      <c r="AL82" s="927" t="str">
        <f>'大気7(2)_2'!AX83</f>
        <v/>
      </c>
      <c r="AM82" s="928" t="str">
        <f>'大気7(2)_2'!AZ83</f>
        <v/>
      </c>
      <c r="AN82" s="928" t="str">
        <f>'大気7(2)_2'!BA83</f>
        <v/>
      </c>
      <c r="AO82" s="928" t="str">
        <f>'大気7(2)_2'!BB83</f>
        <v/>
      </c>
      <c r="AP82" s="928" t="str">
        <f>'大気7(2)_2'!BC83</f>
        <v/>
      </c>
      <c r="AQ82" s="928" t="str">
        <f>'大気7(2)_2'!BD83</f>
        <v/>
      </c>
      <c r="AR82" s="928" t="str">
        <f>'大気7(2)_2'!BE83</f>
        <v/>
      </c>
      <c r="AS82" s="928" t="str">
        <f>'大気7(2)_2'!BF83</f>
        <v/>
      </c>
      <c r="AT82" s="928" t="str">
        <f>'大気7(2)_2'!BG83</f>
        <v/>
      </c>
      <c r="AU82" s="928" t="str">
        <f>'大気7(2)_2'!BH83</f>
        <v/>
      </c>
      <c r="AV82" s="929" t="str">
        <f>'大気7(2)_2'!BI83</f>
        <v/>
      </c>
      <c r="AW82" s="930" t="str">
        <f>'大気7(2)_2'!BM83</f>
        <v/>
      </c>
      <c r="AX82" s="927" t="str">
        <f>'大気7(2)_2'!BN83</f>
        <v>○</v>
      </c>
      <c r="AY82" s="928" t="str">
        <f>'大気7(2)_2'!BP83</f>
        <v>○</v>
      </c>
      <c r="AZ82" s="928" t="str">
        <f>'大気7(2)_2'!BQ83</f>
        <v>○</v>
      </c>
      <c r="BA82" s="928" t="str">
        <f>'大気7(2)_2'!BR83</f>
        <v>○</v>
      </c>
      <c r="BB82" s="928" t="str">
        <f>'大気7(2)_2'!BS83</f>
        <v>○</v>
      </c>
      <c r="BC82" s="928" t="str">
        <f>'大気7(2)_2'!BT83</f>
        <v>○</v>
      </c>
      <c r="BD82" s="928" t="str">
        <f>'大気7(2)_2'!BU83</f>
        <v/>
      </c>
      <c r="BE82" s="928" t="str">
        <f>'大気7(2)_2'!BV83</f>
        <v>○</v>
      </c>
      <c r="BF82" s="928" t="str">
        <f>'大気7(2)_2'!BW83</f>
        <v/>
      </c>
      <c r="BG82" s="928" t="str">
        <f>'大気7(2)_2'!BX83</f>
        <v>○</v>
      </c>
      <c r="BH82" s="929" t="str">
        <f>'大気7(2)_2'!BY83</f>
        <v/>
      </c>
      <c r="BI82" s="929" t="str">
        <f>'大気7(2)_2'!CH83</f>
        <v/>
      </c>
      <c r="BJ82" s="929" t="str">
        <f>'大気7(2)_2'!CI83</f>
        <v/>
      </c>
      <c r="BK82" s="929" t="str">
        <f>'大気7(2)_2'!CJ83</f>
        <v/>
      </c>
      <c r="BL82" s="929" t="str">
        <f>'大気7(2)_2'!CK83</f>
        <v/>
      </c>
      <c r="BM82" s="929" t="str">
        <f>'大気7(2)_2'!CL83</f>
        <v/>
      </c>
      <c r="BN82" s="927" t="str">
        <f t="shared" si="19"/>
        <v>○</v>
      </c>
      <c r="BO82" s="928" t="str">
        <f t="shared" si="19"/>
        <v>○</v>
      </c>
      <c r="BP82" s="928" t="str">
        <f t="shared" si="19"/>
        <v>○</v>
      </c>
      <c r="BQ82" s="928" t="str">
        <f t="shared" si="19"/>
        <v>○</v>
      </c>
      <c r="BR82" s="928" t="str">
        <f t="shared" si="19"/>
        <v>○</v>
      </c>
      <c r="BS82" s="928" t="str">
        <f t="shared" si="19"/>
        <v>○</v>
      </c>
      <c r="BT82" s="928" t="str">
        <f t="shared" si="19"/>
        <v/>
      </c>
      <c r="BU82" s="928" t="str">
        <f t="shared" si="19"/>
        <v>○</v>
      </c>
      <c r="BV82" s="928" t="str">
        <f t="shared" si="19"/>
        <v/>
      </c>
      <c r="BW82" s="928" t="str">
        <f t="shared" si="19"/>
        <v>○</v>
      </c>
      <c r="BX82" s="929" t="str">
        <f t="shared" si="19"/>
        <v/>
      </c>
      <c r="BY82" s="927" t="str">
        <f t="shared" si="14"/>
        <v>○</v>
      </c>
      <c r="BZ82" s="930" t="str">
        <f t="shared" si="15"/>
        <v/>
      </c>
      <c r="CA82" s="930" t="str">
        <f t="shared" si="16"/>
        <v>○</v>
      </c>
      <c r="CB82" s="930" t="str">
        <f t="shared" si="17"/>
        <v/>
      </c>
      <c r="CC82" s="929" t="str">
        <f t="shared" si="18"/>
        <v>○</v>
      </c>
    </row>
    <row r="83" spans="1:81" s="937" customFormat="1">
      <c r="A83" s="926" t="s">
        <v>312</v>
      </c>
      <c r="B83" s="927" t="str">
        <f>'大気7(2)_2'!B84</f>
        <v>○</v>
      </c>
      <c r="C83" s="928" t="str">
        <f>'大気7(2)_2'!D84</f>
        <v>○</v>
      </c>
      <c r="D83" s="928" t="str">
        <f>'大気7(2)_2'!E84</f>
        <v>○</v>
      </c>
      <c r="E83" s="928" t="str">
        <f>'大気7(2)_2'!F84</f>
        <v>○</v>
      </c>
      <c r="F83" s="928" t="str">
        <f>'大気7(2)_2'!G84</f>
        <v/>
      </c>
      <c r="G83" s="928" t="str">
        <f>'大気7(2)_2'!H84</f>
        <v/>
      </c>
      <c r="H83" s="928" t="str">
        <f>'大気7(2)_2'!I84</f>
        <v/>
      </c>
      <c r="I83" s="928" t="str">
        <f>'大気7(2)_2'!J84</f>
        <v>○</v>
      </c>
      <c r="J83" s="928" t="str">
        <f>'大気7(2)_2'!K84</f>
        <v>○</v>
      </c>
      <c r="K83" s="928" t="str">
        <f>'大気7(2)_2'!L84</f>
        <v>○</v>
      </c>
      <c r="L83" s="929" t="str">
        <f>'大気7(2)_2'!M84</f>
        <v>○</v>
      </c>
      <c r="M83" s="927" t="str">
        <f>'大気7(2)_2'!Q84</f>
        <v/>
      </c>
      <c r="N83" s="927" t="str">
        <f>'大気7(2)_2'!R84</f>
        <v/>
      </c>
      <c r="O83" s="928" t="str">
        <f>'大気7(2)_2'!T84</f>
        <v/>
      </c>
      <c r="P83" s="928" t="str">
        <f>'大気7(2)_2'!U84</f>
        <v/>
      </c>
      <c r="Q83" s="928" t="str">
        <f>'大気7(2)_2'!V84</f>
        <v/>
      </c>
      <c r="R83" s="928" t="str">
        <f>'大気7(2)_2'!W84</f>
        <v/>
      </c>
      <c r="S83" s="928" t="str">
        <f>'大気7(2)_2'!X84</f>
        <v/>
      </c>
      <c r="T83" s="928" t="str">
        <f>'大気7(2)_2'!Y84</f>
        <v/>
      </c>
      <c r="U83" s="928" t="str">
        <f>'大気7(2)_2'!Z84</f>
        <v/>
      </c>
      <c r="V83" s="928" t="str">
        <f>'大気7(2)_2'!AA84</f>
        <v/>
      </c>
      <c r="W83" s="928" t="str">
        <f>'大気7(2)_2'!AB84</f>
        <v/>
      </c>
      <c r="X83" s="929" t="str">
        <f>'大気7(2)_2'!AC84</f>
        <v/>
      </c>
      <c r="Y83" s="930" t="str">
        <f>'大気7(2)_2'!AG84</f>
        <v/>
      </c>
      <c r="Z83" s="927" t="str">
        <f>'大気7(2)_2'!AH84</f>
        <v/>
      </c>
      <c r="AA83" s="928" t="str">
        <f>'大気7(2)_2'!AJ84</f>
        <v/>
      </c>
      <c r="AB83" s="928" t="str">
        <f>'大気7(2)_2'!AK84</f>
        <v/>
      </c>
      <c r="AC83" s="928" t="str">
        <f>'大気7(2)_2'!AL84</f>
        <v/>
      </c>
      <c r="AD83" s="928" t="str">
        <f>'大気7(2)_2'!AM84</f>
        <v/>
      </c>
      <c r="AE83" s="928" t="str">
        <f>'大気7(2)_2'!AN84</f>
        <v/>
      </c>
      <c r="AF83" s="928" t="str">
        <f>'大気7(2)_2'!AO84</f>
        <v/>
      </c>
      <c r="AG83" s="928" t="str">
        <f>'大気7(2)_2'!AP84</f>
        <v/>
      </c>
      <c r="AH83" s="928" t="str">
        <f>'大気7(2)_2'!AQ84</f>
        <v/>
      </c>
      <c r="AI83" s="928" t="str">
        <f>'大気7(2)_2'!AR84</f>
        <v/>
      </c>
      <c r="AJ83" s="929" t="str">
        <f>'大気7(2)_2'!AS84</f>
        <v/>
      </c>
      <c r="AK83" s="930" t="str">
        <f>'大気7(2)_2'!AW84</f>
        <v/>
      </c>
      <c r="AL83" s="927" t="str">
        <f>'大気7(2)_2'!AX84</f>
        <v/>
      </c>
      <c r="AM83" s="928" t="str">
        <f>'大気7(2)_2'!AZ84</f>
        <v/>
      </c>
      <c r="AN83" s="928" t="str">
        <f>'大気7(2)_2'!BA84</f>
        <v/>
      </c>
      <c r="AO83" s="928" t="str">
        <f>'大気7(2)_2'!BB84</f>
        <v/>
      </c>
      <c r="AP83" s="928" t="str">
        <f>'大気7(2)_2'!BC84</f>
        <v/>
      </c>
      <c r="AQ83" s="928" t="str">
        <f>'大気7(2)_2'!BD84</f>
        <v/>
      </c>
      <c r="AR83" s="928" t="str">
        <f>'大気7(2)_2'!BE84</f>
        <v/>
      </c>
      <c r="AS83" s="928" t="str">
        <f>'大気7(2)_2'!BF84</f>
        <v/>
      </c>
      <c r="AT83" s="928" t="str">
        <f>'大気7(2)_2'!BG84</f>
        <v/>
      </c>
      <c r="AU83" s="928" t="str">
        <f>'大気7(2)_2'!BH84</f>
        <v/>
      </c>
      <c r="AV83" s="929" t="str">
        <f>'大気7(2)_2'!BI84</f>
        <v/>
      </c>
      <c r="AW83" s="930" t="str">
        <f>'大気7(2)_2'!BM84</f>
        <v/>
      </c>
      <c r="AX83" s="927" t="str">
        <f>'大気7(2)_2'!BN84</f>
        <v/>
      </c>
      <c r="AY83" s="928" t="str">
        <f>'大気7(2)_2'!BP84</f>
        <v/>
      </c>
      <c r="AZ83" s="928" t="str">
        <f>'大気7(2)_2'!BQ84</f>
        <v/>
      </c>
      <c r="BA83" s="928" t="str">
        <f>'大気7(2)_2'!BR84</f>
        <v/>
      </c>
      <c r="BB83" s="928" t="str">
        <f>'大気7(2)_2'!BS84</f>
        <v/>
      </c>
      <c r="BC83" s="928" t="str">
        <f>'大気7(2)_2'!BT84</f>
        <v/>
      </c>
      <c r="BD83" s="928" t="str">
        <f>'大気7(2)_2'!BU84</f>
        <v/>
      </c>
      <c r="BE83" s="928" t="str">
        <f>'大気7(2)_2'!BV84</f>
        <v/>
      </c>
      <c r="BF83" s="928" t="str">
        <f>'大気7(2)_2'!BW84</f>
        <v/>
      </c>
      <c r="BG83" s="928" t="str">
        <f>'大気7(2)_2'!BX84</f>
        <v/>
      </c>
      <c r="BH83" s="929" t="str">
        <f>'大気7(2)_2'!BY84</f>
        <v/>
      </c>
      <c r="BI83" s="929" t="str">
        <f>'大気7(2)_2'!CH84</f>
        <v/>
      </c>
      <c r="BJ83" s="929" t="str">
        <f>'大気7(2)_2'!CI84</f>
        <v/>
      </c>
      <c r="BK83" s="929" t="str">
        <f>'大気7(2)_2'!CJ84</f>
        <v/>
      </c>
      <c r="BL83" s="929" t="str">
        <f>'大気7(2)_2'!CK84</f>
        <v/>
      </c>
      <c r="BM83" s="929" t="str">
        <f>'大気7(2)_2'!CL84</f>
        <v/>
      </c>
      <c r="BN83" s="927" t="str">
        <f t="shared" si="19"/>
        <v>○</v>
      </c>
      <c r="BO83" s="928" t="str">
        <f t="shared" si="19"/>
        <v>○</v>
      </c>
      <c r="BP83" s="928" t="str">
        <f t="shared" si="19"/>
        <v>○</v>
      </c>
      <c r="BQ83" s="928" t="str">
        <f t="shared" si="19"/>
        <v>○</v>
      </c>
      <c r="BR83" s="928" t="str">
        <f t="shared" si="19"/>
        <v/>
      </c>
      <c r="BS83" s="928" t="str">
        <f t="shared" si="19"/>
        <v/>
      </c>
      <c r="BT83" s="928" t="str">
        <f t="shared" si="19"/>
        <v/>
      </c>
      <c r="BU83" s="928" t="str">
        <f t="shared" si="19"/>
        <v>○</v>
      </c>
      <c r="BV83" s="928" t="str">
        <f t="shared" si="19"/>
        <v>○</v>
      </c>
      <c r="BW83" s="928" t="str">
        <f t="shared" si="19"/>
        <v>○</v>
      </c>
      <c r="BX83" s="929" t="str">
        <f t="shared" si="19"/>
        <v>○</v>
      </c>
      <c r="BY83" s="927" t="str">
        <f t="shared" si="14"/>
        <v>○</v>
      </c>
      <c r="BZ83" s="930" t="str">
        <f t="shared" si="15"/>
        <v/>
      </c>
      <c r="CA83" s="930" t="str">
        <f t="shared" si="16"/>
        <v/>
      </c>
      <c r="CB83" s="930" t="str">
        <f t="shared" si="17"/>
        <v/>
      </c>
      <c r="CC83" s="929" t="str">
        <f t="shared" si="18"/>
        <v/>
      </c>
    </row>
    <row r="84" spans="1:81" s="937" customFormat="1">
      <c r="A84" s="932" t="s">
        <v>609</v>
      </c>
      <c r="B84" s="933" t="str">
        <f>'大気7(2)_2'!B85</f>
        <v/>
      </c>
      <c r="C84" s="934" t="str">
        <f>'大気7(2)_2'!D85</f>
        <v/>
      </c>
      <c r="D84" s="934" t="str">
        <f>'大気7(2)_2'!E85</f>
        <v/>
      </c>
      <c r="E84" s="934" t="str">
        <f>'大気7(2)_2'!F85</f>
        <v/>
      </c>
      <c r="F84" s="934" t="str">
        <f>'大気7(2)_2'!G85</f>
        <v/>
      </c>
      <c r="G84" s="934" t="str">
        <f>'大気7(2)_2'!H85</f>
        <v/>
      </c>
      <c r="H84" s="934" t="str">
        <f>'大気7(2)_2'!I85</f>
        <v/>
      </c>
      <c r="I84" s="934" t="str">
        <f>'大気7(2)_2'!J85</f>
        <v/>
      </c>
      <c r="J84" s="934" t="str">
        <f>'大気7(2)_2'!K85</f>
        <v/>
      </c>
      <c r="K84" s="934" t="str">
        <f>'大気7(2)_2'!L85</f>
        <v/>
      </c>
      <c r="L84" s="935" t="str">
        <f>'大気7(2)_2'!M85</f>
        <v/>
      </c>
      <c r="M84" s="933" t="str">
        <f>'大気7(2)_2'!Q85</f>
        <v>○</v>
      </c>
      <c r="N84" s="933" t="str">
        <f>'大気7(2)_2'!R85</f>
        <v/>
      </c>
      <c r="O84" s="934" t="str">
        <f>'大気7(2)_2'!T85</f>
        <v/>
      </c>
      <c r="P84" s="934" t="str">
        <f>'大気7(2)_2'!U85</f>
        <v/>
      </c>
      <c r="Q84" s="934" t="str">
        <f>'大気7(2)_2'!V85</f>
        <v/>
      </c>
      <c r="R84" s="934" t="str">
        <f>'大気7(2)_2'!W85</f>
        <v/>
      </c>
      <c r="S84" s="934" t="str">
        <f>'大気7(2)_2'!X85</f>
        <v/>
      </c>
      <c r="T84" s="934" t="str">
        <f>'大気7(2)_2'!Y85</f>
        <v/>
      </c>
      <c r="U84" s="934" t="str">
        <f>'大気7(2)_2'!Z85</f>
        <v/>
      </c>
      <c r="V84" s="934" t="str">
        <f>'大気7(2)_2'!AA85</f>
        <v/>
      </c>
      <c r="W84" s="934" t="str">
        <f>'大気7(2)_2'!AB85</f>
        <v/>
      </c>
      <c r="X84" s="935" t="str">
        <f>'大気7(2)_2'!AC85</f>
        <v/>
      </c>
      <c r="Y84" s="936" t="str">
        <f>'大気7(2)_2'!AG85</f>
        <v/>
      </c>
      <c r="Z84" s="933" t="str">
        <f>'大気7(2)_2'!AH85</f>
        <v/>
      </c>
      <c r="AA84" s="934" t="str">
        <f>'大気7(2)_2'!AJ85</f>
        <v/>
      </c>
      <c r="AB84" s="934" t="str">
        <f>'大気7(2)_2'!AK85</f>
        <v/>
      </c>
      <c r="AC84" s="934" t="str">
        <f>'大気7(2)_2'!AL85</f>
        <v/>
      </c>
      <c r="AD84" s="934" t="str">
        <f>'大気7(2)_2'!AM85</f>
        <v/>
      </c>
      <c r="AE84" s="934" t="str">
        <f>'大気7(2)_2'!AN85</f>
        <v/>
      </c>
      <c r="AF84" s="934" t="str">
        <f>'大気7(2)_2'!AO85</f>
        <v/>
      </c>
      <c r="AG84" s="934" t="str">
        <f>'大気7(2)_2'!AP85</f>
        <v/>
      </c>
      <c r="AH84" s="934" t="str">
        <f>'大気7(2)_2'!AQ85</f>
        <v/>
      </c>
      <c r="AI84" s="934" t="str">
        <f>'大気7(2)_2'!AR85</f>
        <v/>
      </c>
      <c r="AJ84" s="935" t="str">
        <f>'大気7(2)_2'!AS85</f>
        <v/>
      </c>
      <c r="AK84" s="936" t="str">
        <f>'大気7(2)_2'!AW85</f>
        <v>○</v>
      </c>
      <c r="AL84" s="933" t="str">
        <f>'大気7(2)_2'!AX85</f>
        <v/>
      </c>
      <c r="AM84" s="934" t="str">
        <f>'大気7(2)_2'!AZ85</f>
        <v/>
      </c>
      <c r="AN84" s="934" t="str">
        <f>'大気7(2)_2'!BA85</f>
        <v/>
      </c>
      <c r="AO84" s="934" t="str">
        <f>'大気7(2)_2'!BB85</f>
        <v/>
      </c>
      <c r="AP84" s="934" t="str">
        <f>'大気7(2)_2'!BC85</f>
        <v/>
      </c>
      <c r="AQ84" s="934" t="str">
        <f>'大気7(2)_2'!BD85</f>
        <v/>
      </c>
      <c r="AR84" s="934" t="str">
        <f>'大気7(2)_2'!BE85</f>
        <v/>
      </c>
      <c r="AS84" s="934" t="str">
        <f>'大気7(2)_2'!BF85</f>
        <v/>
      </c>
      <c r="AT84" s="934" t="str">
        <f>'大気7(2)_2'!BG85</f>
        <v/>
      </c>
      <c r="AU84" s="934" t="str">
        <f>'大気7(2)_2'!BH85</f>
        <v/>
      </c>
      <c r="AV84" s="935" t="str">
        <f>'大気7(2)_2'!BI85</f>
        <v/>
      </c>
      <c r="AW84" s="936" t="str">
        <f>'大気7(2)_2'!BM85</f>
        <v/>
      </c>
      <c r="AX84" s="933" t="str">
        <f>'大気7(2)_2'!BN85</f>
        <v/>
      </c>
      <c r="AY84" s="934" t="str">
        <f>'大気7(2)_2'!BP85</f>
        <v/>
      </c>
      <c r="AZ84" s="934" t="str">
        <f>'大気7(2)_2'!BQ85</f>
        <v/>
      </c>
      <c r="BA84" s="934" t="str">
        <f>'大気7(2)_2'!BR85</f>
        <v/>
      </c>
      <c r="BB84" s="934" t="str">
        <f>'大気7(2)_2'!BS85</f>
        <v/>
      </c>
      <c r="BC84" s="934" t="str">
        <f>'大気7(2)_2'!BT85</f>
        <v/>
      </c>
      <c r="BD84" s="934" t="str">
        <f>'大気7(2)_2'!BU85</f>
        <v/>
      </c>
      <c r="BE84" s="934" t="str">
        <f>'大気7(2)_2'!BV85</f>
        <v/>
      </c>
      <c r="BF84" s="934" t="str">
        <f>'大気7(2)_2'!BW85</f>
        <v/>
      </c>
      <c r="BG84" s="934" t="str">
        <f>'大気7(2)_2'!BX85</f>
        <v/>
      </c>
      <c r="BH84" s="935" t="str">
        <f>'大気7(2)_2'!BY85</f>
        <v/>
      </c>
      <c r="BI84" s="935" t="str">
        <f>'大気7(2)_2'!CH85</f>
        <v/>
      </c>
      <c r="BJ84" s="935" t="str">
        <f>'大気7(2)_2'!CI85</f>
        <v/>
      </c>
      <c r="BK84" s="935" t="str">
        <f>'大気7(2)_2'!CJ85</f>
        <v/>
      </c>
      <c r="BL84" s="935" t="str">
        <f>'大気7(2)_2'!CK85</f>
        <v/>
      </c>
      <c r="BM84" s="935" t="str">
        <f>'大気7(2)_2'!CL85</f>
        <v/>
      </c>
      <c r="BN84" s="933" t="str">
        <f t="shared" si="19"/>
        <v/>
      </c>
      <c r="BO84" s="934" t="str">
        <f t="shared" si="19"/>
        <v/>
      </c>
      <c r="BP84" s="934" t="str">
        <f t="shared" si="19"/>
        <v/>
      </c>
      <c r="BQ84" s="934" t="str">
        <f t="shared" si="19"/>
        <v/>
      </c>
      <c r="BR84" s="934" t="str">
        <f t="shared" si="19"/>
        <v/>
      </c>
      <c r="BS84" s="934" t="str">
        <f t="shared" si="19"/>
        <v/>
      </c>
      <c r="BT84" s="934" t="str">
        <f t="shared" si="19"/>
        <v/>
      </c>
      <c r="BU84" s="934" t="str">
        <f t="shared" si="19"/>
        <v/>
      </c>
      <c r="BV84" s="934" t="str">
        <f t="shared" si="19"/>
        <v/>
      </c>
      <c r="BW84" s="934" t="str">
        <f t="shared" si="19"/>
        <v/>
      </c>
      <c r="BX84" s="935" t="str">
        <f t="shared" si="19"/>
        <v/>
      </c>
      <c r="BY84" s="933" t="str">
        <f t="shared" si="14"/>
        <v>△</v>
      </c>
      <c r="BZ84" s="936" t="str">
        <f t="shared" si="15"/>
        <v/>
      </c>
      <c r="CA84" s="936" t="str">
        <f t="shared" si="16"/>
        <v>△</v>
      </c>
      <c r="CB84" s="936" t="str">
        <f t="shared" si="17"/>
        <v/>
      </c>
      <c r="CC84" s="935" t="str">
        <f t="shared" si="18"/>
        <v/>
      </c>
    </row>
    <row r="85" spans="1:81" s="937" customFormat="1">
      <c r="A85" s="921" t="s">
        <v>179</v>
      </c>
      <c r="B85" s="922" t="str">
        <f>'大気7(2)_2'!B86</f>
        <v>○</v>
      </c>
      <c r="C85" s="923" t="str">
        <f>'大気7(2)_2'!D86</f>
        <v>○</v>
      </c>
      <c r="D85" s="923" t="str">
        <f>'大気7(2)_2'!E86</f>
        <v>○</v>
      </c>
      <c r="E85" s="923" t="str">
        <f>'大気7(2)_2'!F86</f>
        <v>○</v>
      </c>
      <c r="F85" s="923" t="str">
        <f>'大気7(2)_2'!G86</f>
        <v>○</v>
      </c>
      <c r="G85" s="923" t="str">
        <f>'大気7(2)_2'!H86</f>
        <v>○</v>
      </c>
      <c r="H85" s="923" t="str">
        <f>'大気7(2)_2'!I86</f>
        <v>○</v>
      </c>
      <c r="I85" s="923" t="str">
        <f>'大気7(2)_2'!J86</f>
        <v>○</v>
      </c>
      <c r="J85" s="923" t="str">
        <f>'大気7(2)_2'!K86</f>
        <v>○</v>
      </c>
      <c r="K85" s="923" t="str">
        <f>'大気7(2)_2'!L86</f>
        <v>○</v>
      </c>
      <c r="L85" s="924" t="str">
        <f>'大気7(2)_2'!M86</f>
        <v>○</v>
      </c>
      <c r="M85" s="922" t="str">
        <f>'大気7(2)_2'!Q86</f>
        <v/>
      </c>
      <c r="N85" s="922" t="str">
        <f>'大気7(2)_2'!R86</f>
        <v/>
      </c>
      <c r="O85" s="923" t="str">
        <f>'大気7(2)_2'!T86</f>
        <v/>
      </c>
      <c r="P85" s="923" t="str">
        <f>'大気7(2)_2'!U86</f>
        <v/>
      </c>
      <c r="Q85" s="923" t="str">
        <f>'大気7(2)_2'!V86</f>
        <v/>
      </c>
      <c r="R85" s="923" t="str">
        <f>'大気7(2)_2'!W86</f>
        <v/>
      </c>
      <c r="S85" s="923" t="str">
        <f>'大気7(2)_2'!X86</f>
        <v/>
      </c>
      <c r="T85" s="923" t="str">
        <f>'大気7(2)_2'!Y86</f>
        <v/>
      </c>
      <c r="U85" s="923" t="str">
        <f>'大気7(2)_2'!Z86</f>
        <v/>
      </c>
      <c r="V85" s="923" t="str">
        <f>'大気7(2)_2'!AA86</f>
        <v/>
      </c>
      <c r="W85" s="923" t="str">
        <f>'大気7(2)_2'!AB86</f>
        <v/>
      </c>
      <c r="X85" s="924" t="str">
        <f>'大気7(2)_2'!AC86</f>
        <v/>
      </c>
      <c r="Y85" s="925" t="str">
        <f>'大気7(2)_2'!AG86</f>
        <v/>
      </c>
      <c r="Z85" s="922" t="str">
        <f>'大気7(2)_2'!AH86</f>
        <v/>
      </c>
      <c r="AA85" s="923" t="str">
        <f>'大気7(2)_2'!AJ86</f>
        <v/>
      </c>
      <c r="AB85" s="923" t="str">
        <f>'大気7(2)_2'!AK86</f>
        <v/>
      </c>
      <c r="AC85" s="923" t="str">
        <f>'大気7(2)_2'!AL86</f>
        <v/>
      </c>
      <c r="AD85" s="923" t="str">
        <f>'大気7(2)_2'!AM86</f>
        <v/>
      </c>
      <c r="AE85" s="923" t="str">
        <f>'大気7(2)_2'!AN86</f>
        <v/>
      </c>
      <c r="AF85" s="923" t="str">
        <f>'大気7(2)_2'!AO86</f>
        <v/>
      </c>
      <c r="AG85" s="923" t="str">
        <f>'大気7(2)_2'!AP86</f>
        <v/>
      </c>
      <c r="AH85" s="923" t="str">
        <f>'大気7(2)_2'!AQ86</f>
        <v/>
      </c>
      <c r="AI85" s="923" t="str">
        <f>'大気7(2)_2'!AR86</f>
        <v/>
      </c>
      <c r="AJ85" s="924" t="str">
        <f>'大気7(2)_2'!AS86</f>
        <v/>
      </c>
      <c r="AK85" s="925" t="str">
        <f>'大気7(2)_2'!AW86</f>
        <v/>
      </c>
      <c r="AL85" s="922" t="str">
        <f>'大気7(2)_2'!AX86</f>
        <v/>
      </c>
      <c r="AM85" s="923" t="str">
        <f>'大気7(2)_2'!AZ86</f>
        <v/>
      </c>
      <c r="AN85" s="923" t="str">
        <f>'大気7(2)_2'!BA86</f>
        <v/>
      </c>
      <c r="AO85" s="923" t="str">
        <f>'大気7(2)_2'!BB86</f>
        <v/>
      </c>
      <c r="AP85" s="923" t="str">
        <f>'大気7(2)_2'!BC86</f>
        <v/>
      </c>
      <c r="AQ85" s="923" t="str">
        <f>'大気7(2)_2'!BD86</f>
        <v/>
      </c>
      <c r="AR85" s="923" t="str">
        <f>'大気7(2)_2'!BE86</f>
        <v/>
      </c>
      <c r="AS85" s="923" t="str">
        <f>'大気7(2)_2'!BF86</f>
        <v/>
      </c>
      <c r="AT85" s="923" t="str">
        <f>'大気7(2)_2'!BG86</f>
        <v/>
      </c>
      <c r="AU85" s="923" t="str">
        <f>'大気7(2)_2'!BH86</f>
        <v/>
      </c>
      <c r="AV85" s="924" t="str">
        <f>'大気7(2)_2'!BI86</f>
        <v/>
      </c>
      <c r="AW85" s="925" t="str">
        <f>'大気7(2)_2'!BM86</f>
        <v/>
      </c>
      <c r="AX85" s="922" t="str">
        <f>'大気7(2)_2'!BN86</f>
        <v>○</v>
      </c>
      <c r="AY85" s="923" t="str">
        <f>'大気7(2)_2'!BP86</f>
        <v>○</v>
      </c>
      <c r="AZ85" s="923" t="str">
        <f>'大気7(2)_2'!BQ86</f>
        <v>○</v>
      </c>
      <c r="BA85" s="923" t="str">
        <f>'大気7(2)_2'!BR86</f>
        <v>○</v>
      </c>
      <c r="BB85" s="923" t="str">
        <f>'大気7(2)_2'!BS86</f>
        <v>○</v>
      </c>
      <c r="BC85" s="923" t="str">
        <f>'大気7(2)_2'!BT86</f>
        <v>○</v>
      </c>
      <c r="BD85" s="923" t="str">
        <f>'大気7(2)_2'!BU86</f>
        <v>○</v>
      </c>
      <c r="BE85" s="923" t="str">
        <f>'大気7(2)_2'!BV86</f>
        <v>○</v>
      </c>
      <c r="BF85" s="923" t="str">
        <f>'大気7(2)_2'!BW86</f>
        <v>○</v>
      </c>
      <c r="BG85" s="923" t="str">
        <f>'大気7(2)_2'!BX86</f>
        <v>○</v>
      </c>
      <c r="BH85" s="924" t="str">
        <f>'大気7(2)_2'!BY86</f>
        <v>○</v>
      </c>
      <c r="BI85" s="924" t="str">
        <f>'大気7(2)_2'!CH86</f>
        <v/>
      </c>
      <c r="BJ85" s="924" t="str">
        <f>'大気7(2)_2'!CI86</f>
        <v/>
      </c>
      <c r="BK85" s="924" t="str">
        <f>'大気7(2)_2'!CJ86</f>
        <v/>
      </c>
      <c r="BL85" s="924" t="str">
        <f>'大気7(2)_2'!CK86</f>
        <v/>
      </c>
      <c r="BM85" s="924" t="str">
        <f>'大気7(2)_2'!CL86</f>
        <v/>
      </c>
      <c r="BN85" s="922" t="str">
        <f t="shared" si="19"/>
        <v>○</v>
      </c>
      <c r="BO85" s="923" t="str">
        <f t="shared" si="19"/>
        <v>○</v>
      </c>
      <c r="BP85" s="923" t="str">
        <f t="shared" si="19"/>
        <v>○</v>
      </c>
      <c r="BQ85" s="923" t="str">
        <f t="shared" si="19"/>
        <v>○</v>
      </c>
      <c r="BR85" s="923" t="str">
        <f t="shared" si="19"/>
        <v>○</v>
      </c>
      <c r="BS85" s="923" t="str">
        <f t="shared" si="19"/>
        <v>○</v>
      </c>
      <c r="BT85" s="923" t="str">
        <f t="shared" si="19"/>
        <v>○</v>
      </c>
      <c r="BU85" s="923" t="str">
        <f t="shared" si="19"/>
        <v>○</v>
      </c>
      <c r="BV85" s="923" t="str">
        <f t="shared" si="19"/>
        <v>○</v>
      </c>
      <c r="BW85" s="923" t="str">
        <f t="shared" si="19"/>
        <v>○</v>
      </c>
      <c r="BX85" s="924" t="str">
        <f t="shared" si="19"/>
        <v>○</v>
      </c>
      <c r="BY85" s="922" t="str">
        <f t="shared" si="14"/>
        <v>○</v>
      </c>
      <c r="BZ85" s="925" t="str">
        <f t="shared" si="15"/>
        <v/>
      </c>
      <c r="CA85" s="925" t="str">
        <f t="shared" si="16"/>
        <v/>
      </c>
      <c r="CB85" s="925" t="str">
        <f t="shared" si="17"/>
        <v/>
      </c>
      <c r="CC85" s="924" t="str">
        <f t="shared" si="18"/>
        <v>○</v>
      </c>
    </row>
    <row r="86" spans="1:81" s="937" customFormat="1">
      <c r="A86" s="926" t="s">
        <v>610</v>
      </c>
      <c r="B86" s="927" t="str">
        <f>'大気7(2)_2'!B87</f>
        <v>○</v>
      </c>
      <c r="C86" s="928" t="str">
        <f>'大気7(2)_2'!D87</f>
        <v>○</v>
      </c>
      <c r="D86" s="928" t="str">
        <f>'大気7(2)_2'!E87</f>
        <v>○</v>
      </c>
      <c r="E86" s="928" t="str">
        <f>'大気7(2)_2'!F87</f>
        <v>○</v>
      </c>
      <c r="F86" s="928" t="str">
        <f>'大気7(2)_2'!G87</f>
        <v>○</v>
      </c>
      <c r="G86" s="928" t="str">
        <f>'大気7(2)_2'!H87</f>
        <v/>
      </c>
      <c r="H86" s="928" t="str">
        <f>'大気7(2)_2'!I87</f>
        <v>○</v>
      </c>
      <c r="I86" s="928" t="str">
        <f>'大気7(2)_2'!J87</f>
        <v>○</v>
      </c>
      <c r="J86" s="928" t="str">
        <f>'大気7(2)_2'!K87</f>
        <v>○</v>
      </c>
      <c r="K86" s="928" t="str">
        <f>'大気7(2)_2'!L87</f>
        <v>○</v>
      </c>
      <c r="L86" s="929" t="str">
        <f>'大気7(2)_2'!M87</f>
        <v>○</v>
      </c>
      <c r="M86" s="927" t="str">
        <f>'大気7(2)_2'!Q87</f>
        <v>○</v>
      </c>
      <c r="N86" s="927" t="str">
        <f>'大気7(2)_2'!R87</f>
        <v/>
      </c>
      <c r="O86" s="928" t="str">
        <f>'大気7(2)_2'!T87</f>
        <v/>
      </c>
      <c r="P86" s="928" t="str">
        <f>'大気7(2)_2'!U87</f>
        <v/>
      </c>
      <c r="Q86" s="928" t="str">
        <f>'大気7(2)_2'!V87</f>
        <v/>
      </c>
      <c r="R86" s="928" t="str">
        <f>'大気7(2)_2'!W87</f>
        <v/>
      </c>
      <c r="S86" s="928" t="str">
        <f>'大気7(2)_2'!X87</f>
        <v/>
      </c>
      <c r="T86" s="928" t="str">
        <f>'大気7(2)_2'!Y87</f>
        <v/>
      </c>
      <c r="U86" s="928" t="str">
        <f>'大気7(2)_2'!Z87</f>
        <v/>
      </c>
      <c r="V86" s="928" t="str">
        <f>'大気7(2)_2'!AA87</f>
        <v/>
      </c>
      <c r="W86" s="928" t="str">
        <f>'大気7(2)_2'!AB87</f>
        <v/>
      </c>
      <c r="X86" s="929" t="str">
        <f>'大気7(2)_2'!AC87</f>
        <v/>
      </c>
      <c r="Y86" s="930" t="str">
        <f>'大気7(2)_2'!AG87</f>
        <v/>
      </c>
      <c r="Z86" s="927" t="str">
        <f>'大気7(2)_2'!AH87</f>
        <v/>
      </c>
      <c r="AA86" s="928" t="str">
        <f>'大気7(2)_2'!AJ87</f>
        <v/>
      </c>
      <c r="AB86" s="928" t="str">
        <f>'大気7(2)_2'!AK87</f>
        <v/>
      </c>
      <c r="AC86" s="928" t="str">
        <f>'大気7(2)_2'!AL87</f>
        <v>○</v>
      </c>
      <c r="AD86" s="928" t="str">
        <f>'大気7(2)_2'!AM87</f>
        <v/>
      </c>
      <c r="AE86" s="928" t="str">
        <f>'大気7(2)_2'!AN87</f>
        <v/>
      </c>
      <c r="AF86" s="928" t="str">
        <f>'大気7(2)_2'!AO87</f>
        <v/>
      </c>
      <c r="AG86" s="928" t="str">
        <f>'大気7(2)_2'!AP87</f>
        <v/>
      </c>
      <c r="AH86" s="928" t="str">
        <f>'大気7(2)_2'!AQ87</f>
        <v/>
      </c>
      <c r="AI86" s="928" t="str">
        <f>'大気7(2)_2'!AR87</f>
        <v/>
      </c>
      <c r="AJ86" s="929" t="str">
        <f>'大気7(2)_2'!AS87</f>
        <v/>
      </c>
      <c r="AK86" s="930" t="str">
        <f>'大気7(2)_2'!AW87</f>
        <v/>
      </c>
      <c r="AL86" s="927" t="str">
        <f>'大気7(2)_2'!AX87</f>
        <v/>
      </c>
      <c r="AM86" s="928" t="str">
        <f>'大気7(2)_2'!AZ87</f>
        <v/>
      </c>
      <c r="AN86" s="928" t="str">
        <f>'大気7(2)_2'!BA87</f>
        <v/>
      </c>
      <c r="AO86" s="928" t="str">
        <f>'大気7(2)_2'!BB87</f>
        <v/>
      </c>
      <c r="AP86" s="928" t="str">
        <f>'大気7(2)_2'!BC87</f>
        <v/>
      </c>
      <c r="AQ86" s="928" t="str">
        <f>'大気7(2)_2'!BD87</f>
        <v/>
      </c>
      <c r="AR86" s="928" t="str">
        <f>'大気7(2)_2'!BE87</f>
        <v/>
      </c>
      <c r="AS86" s="928" t="str">
        <f>'大気7(2)_2'!BF87</f>
        <v/>
      </c>
      <c r="AT86" s="928" t="str">
        <f>'大気7(2)_2'!BG87</f>
        <v/>
      </c>
      <c r="AU86" s="928" t="str">
        <f>'大気7(2)_2'!BH87</f>
        <v/>
      </c>
      <c r="AV86" s="929" t="str">
        <f>'大気7(2)_2'!BI87</f>
        <v/>
      </c>
      <c r="AW86" s="930" t="str">
        <f>'大気7(2)_2'!BM87</f>
        <v/>
      </c>
      <c r="AX86" s="927" t="str">
        <f>'大気7(2)_2'!BN87</f>
        <v>○</v>
      </c>
      <c r="AY86" s="928" t="str">
        <f>'大気7(2)_2'!BP87</f>
        <v>○</v>
      </c>
      <c r="AZ86" s="928" t="str">
        <f>'大気7(2)_2'!BQ87</f>
        <v>○</v>
      </c>
      <c r="BA86" s="928" t="str">
        <f>'大気7(2)_2'!BR87</f>
        <v>○</v>
      </c>
      <c r="BB86" s="928" t="str">
        <f>'大気7(2)_2'!BS87</f>
        <v>○</v>
      </c>
      <c r="BC86" s="928" t="str">
        <f>'大気7(2)_2'!BT87</f>
        <v/>
      </c>
      <c r="BD86" s="928" t="str">
        <f>'大気7(2)_2'!BU87</f>
        <v>○</v>
      </c>
      <c r="BE86" s="928" t="str">
        <f>'大気7(2)_2'!BV87</f>
        <v>○</v>
      </c>
      <c r="BF86" s="928" t="str">
        <f>'大気7(2)_2'!BW87</f>
        <v>○</v>
      </c>
      <c r="BG86" s="928" t="str">
        <f>'大気7(2)_2'!BX87</f>
        <v>○</v>
      </c>
      <c r="BH86" s="929" t="str">
        <f>'大気7(2)_2'!BY87</f>
        <v>○</v>
      </c>
      <c r="BI86" s="929" t="str">
        <f>'大気7(2)_2'!CH87</f>
        <v>○</v>
      </c>
      <c r="BJ86" s="929" t="str">
        <f>'大気7(2)_2'!CI87</f>
        <v/>
      </c>
      <c r="BK86" s="929" t="str">
        <f>'大気7(2)_2'!CJ87</f>
        <v/>
      </c>
      <c r="BL86" s="929" t="str">
        <f>'大気7(2)_2'!CK87</f>
        <v/>
      </c>
      <c r="BM86" s="929" t="str">
        <f>'大気7(2)_2'!CL87</f>
        <v/>
      </c>
      <c r="BN86" s="927" t="str">
        <f t="shared" si="19"/>
        <v>○</v>
      </c>
      <c r="BO86" s="928" t="str">
        <f t="shared" si="19"/>
        <v>○</v>
      </c>
      <c r="BP86" s="928" t="str">
        <f t="shared" si="19"/>
        <v>○</v>
      </c>
      <c r="BQ86" s="928" t="str">
        <f t="shared" si="19"/>
        <v>○</v>
      </c>
      <c r="BR86" s="928" t="str">
        <f t="shared" si="19"/>
        <v>○</v>
      </c>
      <c r="BS86" s="928" t="str">
        <f t="shared" si="19"/>
        <v/>
      </c>
      <c r="BT86" s="928" t="str">
        <f t="shared" si="19"/>
        <v>○</v>
      </c>
      <c r="BU86" s="928" t="str">
        <f t="shared" si="19"/>
        <v>○</v>
      </c>
      <c r="BV86" s="928" t="str">
        <f t="shared" si="19"/>
        <v>○</v>
      </c>
      <c r="BW86" s="928" t="str">
        <f t="shared" si="19"/>
        <v>○</v>
      </c>
      <c r="BX86" s="929" t="str">
        <f t="shared" si="19"/>
        <v>○</v>
      </c>
      <c r="BY86" s="927" t="str">
        <f t="shared" si="14"/>
        <v>○</v>
      </c>
      <c r="BZ86" s="930" t="str">
        <f t="shared" si="15"/>
        <v/>
      </c>
      <c r="CA86" s="930" t="str">
        <f t="shared" si="16"/>
        <v>○</v>
      </c>
      <c r="CB86" s="930" t="str">
        <f t="shared" si="17"/>
        <v/>
      </c>
      <c r="CC86" s="929" t="str">
        <f t="shared" si="18"/>
        <v>○</v>
      </c>
    </row>
    <row r="87" spans="1:81" s="937" customFormat="1">
      <c r="A87" s="926" t="s">
        <v>611</v>
      </c>
      <c r="B87" s="927" t="str">
        <f>'大気7(2)_2'!B88</f>
        <v>○</v>
      </c>
      <c r="C87" s="928" t="str">
        <f>'大気7(2)_2'!D88</f>
        <v>○</v>
      </c>
      <c r="D87" s="928" t="str">
        <f>'大気7(2)_2'!E88</f>
        <v>○</v>
      </c>
      <c r="E87" s="928" t="str">
        <f>'大気7(2)_2'!F88</f>
        <v>○</v>
      </c>
      <c r="F87" s="928" t="str">
        <f>'大気7(2)_2'!G88</f>
        <v>○</v>
      </c>
      <c r="G87" s="928" t="str">
        <f>'大気7(2)_2'!H88</f>
        <v/>
      </c>
      <c r="H87" s="928" t="str">
        <f>'大気7(2)_2'!I88</f>
        <v>○</v>
      </c>
      <c r="I87" s="928" t="str">
        <f>'大気7(2)_2'!J88</f>
        <v>○</v>
      </c>
      <c r="J87" s="928" t="str">
        <f>'大気7(2)_2'!K88</f>
        <v>○</v>
      </c>
      <c r="K87" s="928" t="str">
        <f>'大気7(2)_2'!L88</f>
        <v>○</v>
      </c>
      <c r="L87" s="929" t="str">
        <f>'大気7(2)_2'!M88</f>
        <v>○</v>
      </c>
      <c r="M87" s="927" t="str">
        <f>'大気7(2)_2'!Q88</f>
        <v>○</v>
      </c>
      <c r="N87" s="927" t="str">
        <f>'大気7(2)_2'!R88</f>
        <v/>
      </c>
      <c r="O87" s="928" t="str">
        <f>'大気7(2)_2'!T88</f>
        <v/>
      </c>
      <c r="P87" s="928" t="str">
        <f>'大気7(2)_2'!U88</f>
        <v/>
      </c>
      <c r="Q87" s="928" t="str">
        <f>'大気7(2)_2'!V88</f>
        <v/>
      </c>
      <c r="R87" s="928" t="str">
        <f>'大気7(2)_2'!W88</f>
        <v/>
      </c>
      <c r="S87" s="928" t="str">
        <f>'大気7(2)_2'!X88</f>
        <v/>
      </c>
      <c r="T87" s="928" t="str">
        <f>'大気7(2)_2'!Y88</f>
        <v/>
      </c>
      <c r="U87" s="928" t="str">
        <f>'大気7(2)_2'!Z88</f>
        <v/>
      </c>
      <c r="V87" s="928" t="str">
        <f>'大気7(2)_2'!AA88</f>
        <v/>
      </c>
      <c r="W87" s="928" t="str">
        <f>'大気7(2)_2'!AB88</f>
        <v/>
      </c>
      <c r="X87" s="929" t="str">
        <f>'大気7(2)_2'!AC88</f>
        <v/>
      </c>
      <c r="Y87" s="930" t="str">
        <f>'大気7(2)_2'!AG88</f>
        <v/>
      </c>
      <c r="Z87" s="927" t="str">
        <f>'大気7(2)_2'!AH88</f>
        <v/>
      </c>
      <c r="AA87" s="928" t="str">
        <f>'大気7(2)_2'!AJ88</f>
        <v/>
      </c>
      <c r="AB87" s="928" t="str">
        <f>'大気7(2)_2'!AK88</f>
        <v/>
      </c>
      <c r="AC87" s="928" t="str">
        <f>'大気7(2)_2'!AL88</f>
        <v/>
      </c>
      <c r="AD87" s="928" t="str">
        <f>'大気7(2)_2'!AM88</f>
        <v/>
      </c>
      <c r="AE87" s="928" t="str">
        <f>'大気7(2)_2'!AN88</f>
        <v/>
      </c>
      <c r="AF87" s="928" t="str">
        <f>'大気7(2)_2'!AO88</f>
        <v/>
      </c>
      <c r="AG87" s="928" t="str">
        <f>'大気7(2)_2'!AP88</f>
        <v/>
      </c>
      <c r="AH87" s="928" t="str">
        <f>'大気7(2)_2'!AQ88</f>
        <v/>
      </c>
      <c r="AI87" s="928" t="str">
        <f>'大気7(2)_2'!AR88</f>
        <v/>
      </c>
      <c r="AJ87" s="929" t="str">
        <f>'大気7(2)_2'!AS88</f>
        <v/>
      </c>
      <c r="AK87" s="930" t="str">
        <f>'大気7(2)_2'!AW88</f>
        <v/>
      </c>
      <c r="AL87" s="927" t="str">
        <f>'大気7(2)_2'!AX88</f>
        <v/>
      </c>
      <c r="AM87" s="928" t="str">
        <f>'大気7(2)_2'!AZ88</f>
        <v/>
      </c>
      <c r="AN87" s="928" t="str">
        <f>'大気7(2)_2'!BA88</f>
        <v/>
      </c>
      <c r="AO87" s="928" t="str">
        <f>'大気7(2)_2'!BB88</f>
        <v/>
      </c>
      <c r="AP87" s="928" t="str">
        <f>'大気7(2)_2'!BC88</f>
        <v/>
      </c>
      <c r="AQ87" s="928" t="str">
        <f>'大気7(2)_2'!BD88</f>
        <v/>
      </c>
      <c r="AR87" s="928" t="str">
        <f>'大気7(2)_2'!BE88</f>
        <v/>
      </c>
      <c r="AS87" s="928" t="str">
        <f>'大気7(2)_2'!BF88</f>
        <v/>
      </c>
      <c r="AT87" s="928" t="str">
        <f>'大気7(2)_2'!BG88</f>
        <v/>
      </c>
      <c r="AU87" s="928" t="str">
        <f>'大気7(2)_2'!BH88</f>
        <v/>
      </c>
      <c r="AV87" s="929" t="str">
        <f>'大気7(2)_2'!BI88</f>
        <v/>
      </c>
      <c r="AW87" s="930" t="str">
        <f>'大気7(2)_2'!BM88</f>
        <v/>
      </c>
      <c r="AX87" s="927" t="str">
        <f>'大気7(2)_2'!BN88</f>
        <v>○</v>
      </c>
      <c r="AY87" s="928" t="str">
        <f>'大気7(2)_2'!BP88</f>
        <v>○</v>
      </c>
      <c r="AZ87" s="928" t="str">
        <f>'大気7(2)_2'!BQ88</f>
        <v>○</v>
      </c>
      <c r="BA87" s="928" t="str">
        <f>'大気7(2)_2'!BR88</f>
        <v>○</v>
      </c>
      <c r="BB87" s="928" t="str">
        <f>'大気7(2)_2'!BS88</f>
        <v>○</v>
      </c>
      <c r="BC87" s="928" t="str">
        <f>'大気7(2)_2'!BT88</f>
        <v/>
      </c>
      <c r="BD87" s="928" t="str">
        <f>'大気7(2)_2'!BU88</f>
        <v>○</v>
      </c>
      <c r="BE87" s="928" t="str">
        <f>'大気7(2)_2'!BV88</f>
        <v>○</v>
      </c>
      <c r="BF87" s="928" t="str">
        <f>'大気7(2)_2'!BW88</f>
        <v>○</v>
      </c>
      <c r="BG87" s="928" t="str">
        <f>'大気7(2)_2'!BX88</f>
        <v>○</v>
      </c>
      <c r="BH87" s="929" t="str">
        <f>'大気7(2)_2'!BY88</f>
        <v>○</v>
      </c>
      <c r="BI87" s="929" t="str">
        <f>'大気7(2)_2'!CH88</f>
        <v>○</v>
      </c>
      <c r="BJ87" s="929" t="str">
        <f>'大気7(2)_2'!CI88</f>
        <v/>
      </c>
      <c r="BK87" s="929" t="str">
        <f>'大気7(2)_2'!CJ88</f>
        <v/>
      </c>
      <c r="BL87" s="929" t="str">
        <f>'大気7(2)_2'!CK88</f>
        <v/>
      </c>
      <c r="BM87" s="929" t="str">
        <f>'大気7(2)_2'!CL88</f>
        <v/>
      </c>
      <c r="BN87" s="927" t="str">
        <f t="shared" si="19"/>
        <v>○</v>
      </c>
      <c r="BO87" s="928" t="str">
        <f t="shared" si="19"/>
        <v>○</v>
      </c>
      <c r="BP87" s="928" t="str">
        <f t="shared" si="19"/>
        <v>○</v>
      </c>
      <c r="BQ87" s="928" t="str">
        <f t="shared" si="19"/>
        <v>○</v>
      </c>
      <c r="BR87" s="928" t="str">
        <f t="shared" si="19"/>
        <v>○</v>
      </c>
      <c r="BS87" s="928" t="str">
        <f t="shared" si="19"/>
        <v/>
      </c>
      <c r="BT87" s="928" t="str">
        <f t="shared" si="19"/>
        <v>○</v>
      </c>
      <c r="BU87" s="928" t="str">
        <f t="shared" si="19"/>
        <v>○</v>
      </c>
      <c r="BV87" s="928" t="str">
        <f t="shared" si="19"/>
        <v>○</v>
      </c>
      <c r="BW87" s="928" t="str">
        <f t="shared" si="19"/>
        <v>○</v>
      </c>
      <c r="BX87" s="929" t="str">
        <f t="shared" si="19"/>
        <v>○</v>
      </c>
      <c r="BY87" s="927" t="str">
        <f t="shared" si="14"/>
        <v>○</v>
      </c>
      <c r="BZ87" s="930" t="str">
        <f t="shared" si="15"/>
        <v/>
      </c>
      <c r="CA87" s="930" t="str">
        <f t="shared" si="16"/>
        <v/>
      </c>
      <c r="CB87" s="930" t="str">
        <f t="shared" si="17"/>
        <v/>
      </c>
      <c r="CC87" s="929" t="str">
        <f t="shared" si="18"/>
        <v>○</v>
      </c>
    </row>
    <row r="88" spans="1:81" s="937" customFormat="1">
      <c r="A88" s="926" t="s">
        <v>180</v>
      </c>
      <c r="B88" s="927" t="str">
        <f>'大気7(2)_2'!B89</f>
        <v>○</v>
      </c>
      <c r="C88" s="928" t="str">
        <f>'大気7(2)_2'!D89</f>
        <v>○</v>
      </c>
      <c r="D88" s="928" t="str">
        <f>'大気7(2)_2'!E89</f>
        <v>○</v>
      </c>
      <c r="E88" s="928" t="str">
        <f>'大気7(2)_2'!F89</f>
        <v>○</v>
      </c>
      <c r="F88" s="928" t="str">
        <f>'大気7(2)_2'!G89</f>
        <v>○</v>
      </c>
      <c r="G88" s="928" t="str">
        <f>'大気7(2)_2'!H89</f>
        <v>○</v>
      </c>
      <c r="H88" s="928" t="str">
        <f>'大気7(2)_2'!I89</f>
        <v/>
      </c>
      <c r="I88" s="928" t="str">
        <f>'大気7(2)_2'!J89</f>
        <v>○</v>
      </c>
      <c r="J88" s="928" t="str">
        <f>'大気7(2)_2'!K89</f>
        <v>○</v>
      </c>
      <c r="K88" s="928" t="str">
        <f>'大気7(2)_2'!L89</f>
        <v>○</v>
      </c>
      <c r="L88" s="929" t="str">
        <f>'大気7(2)_2'!M89</f>
        <v/>
      </c>
      <c r="M88" s="927" t="str">
        <f>'大気7(2)_2'!Q89</f>
        <v/>
      </c>
      <c r="N88" s="927" t="str">
        <f>'大気7(2)_2'!R89</f>
        <v/>
      </c>
      <c r="O88" s="928" t="str">
        <f>'大気7(2)_2'!T89</f>
        <v/>
      </c>
      <c r="P88" s="928" t="str">
        <f>'大気7(2)_2'!U89</f>
        <v/>
      </c>
      <c r="Q88" s="928" t="str">
        <f>'大気7(2)_2'!V89</f>
        <v/>
      </c>
      <c r="R88" s="928" t="str">
        <f>'大気7(2)_2'!W89</f>
        <v/>
      </c>
      <c r="S88" s="928" t="str">
        <f>'大気7(2)_2'!X89</f>
        <v/>
      </c>
      <c r="T88" s="928" t="str">
        <f>'大気7(2)_2'!Y89</f>
        <v/>
      </c>
      <c r="U88" s="928" t="str">
        <f>'大気7(2)_2'!Z89</f>
        <v/>
      </c>
      <c r="V88" s="928" t="str">
        <f>'大気7(2)_2'!AA89</f>
        <v/>
      </c>
      <c r="W88" s="928" t="str">
        <f>'大気7(2)_2'!AB89</f>
        <v/>
      </c>
      <c r="X88" s="929" t="str">
        <f>'大気7(2)_2'!AC89</f>
        <v/>
      </c>
      <c r="Y88" s="930" t="str">
        <f>'大気7(2)_2'!AG89</f>
        <v/>
      </c>
      <c r="Z88" s="927" t="str">
        <f>'大気7(2)_2'!AH89</f>
        <v/>
      </c>
      <c r="AA88" s="928" t="str">
        <f>'大気7(2)_2'!AJ89</f>
        <v/>
      </c>
      <c r="AB88" s="928" t="str">
        <f>'大気7(2)_2'!AK89</f>
        <v/>
      </c>
      <c r="AC88" s="928" t="str">
        <f>'大気7(2)_2'!AL89</f>
        <v/>
      </c>
      <c r="AD88" s="928" t="str">
        <f>'大気7(2)_2'!AM89</f>
        <v/>
      </c>
      <c r="AE88" s="928" t="str">
        <f>'大気7(2)_2'!AN89</f>
        <v/>
      </c>
      <c r="AF88" s="928" t="str">
        <f>'大気7(2)_2'!AO89</f>
        <v/>
      </c>
      <c r="AG88" s="928" t="str">
        <f>'大気7(2)_2'!AP89</f>
        <v/>
      </c>
      <c r="AH88" s="928" t="str">
        <f>'大気7(2)_2'!AQ89</f>
        <v/>
      </c>
      <c r="AI88" s="928" t="str">
        <f>'大気7(2)_2'!AR89</f>
        <v/>
      </c>
      <c r="AJ88" s="929" t="str">
        <f>'大気7(2)_2'!AS89</f>
        <v/>
      </c>
      <c r="AK88" s="930" t="str">
        <f>'大気7(2)_2'!AW89</f>
        <v/>
      </c>
      <c r="AL88" s="927" t="str">
        <f>'大気7(2)_2'!AX89</f>
        <v/>
      </c>
      <c r="AM88" s="928" t="str">
        <f>'大気7(2)_2'!AZ89</f>
        <v/>
      </c>
      <c r="AN88" s="928" t="str">
        <f>'大気7(2)_2'!BA89</f>
        <v/>
      </c>
      <c r="AO88" s="928" t="str">
        <f>'大気7(2)_2'!BB89</f>
        <v/>
      </c>
      <c r="AP88" s="928" t="str">
        <f>'大気7(2)_2'!BC89</f>
        <v/>
      </c>
      <c r="AQ88" s="928" t="str">
        <f>'大気7(2)_2'!BD89</f>
        <v/>
      </c>
      <c r="AR88" s="928" t="str">
        <f>'大気7(2)_2'!BE89</f>
        <v/>
      </c>
      <c r="AS88" s="928" t="str">
        <f>'大気7(2)_2'!BF89</f>
        <v/>
      </c>
      <c r="AT88" s="928" t="str">
        <f>'大気7(2)_2'!BG89</f>
        <v/>
      </c>
      <c r="AU88" s="928" t="str">
        <f>'大気7(2)_2'!BH89</f>
        <v/>
      </c>
      <c r="AV88" s="929" t="str">
        <f>'大気7(2)_2'!BI89</f>
        <v/>
      </c>
      <c r="AW88" s="930" t="str">
        <f>'大気7(2)_2'!BM89</f>
        <v/>
      </c>
      <c r="AX88" s="927" t="str">
        <f>'大気7(2)_2'!BN89</f>
        <v>○</v>
      </c>
      <c r="AY88" s="928" t="str">
        <f>'大気7(2)_2'!BP89</f>
        <v>○</v>
      </c>
      <c r="AZ88" s="928" t="str">
        <f>'大気7(2)_2'!BQ89</f>
        <v>○</v>
      </c>
      <c r="BA88" s="928" t="str">
        <f>'大気7(2)_2'!BR89</f>
        <v>○</v>
      </c>
      <c r="BB88" s="928" t="str">
        <f>'大気7(2)_2'!BS89</f>
        <v>○</v>
      </c>
      <c r="BC88" s="928" t="str">
        <f>'大気7(2)_2'!BT89</f>
        <v>○</v>
      </c>
      <c r="BD88" s="928" t="str">
        <f>'大気7(2)_2'!BU89</f>
        <v/>
      </c>
      <c r="BE88" s="928" t="str">
        <f>'大気7(2)_2'!BV89</f>
        <v>○</v>
      </c>
      <c r="BF88" s="928" t="str">
        <f>'大気7(2)_2'!BW89</f>
        <v>○</v>
      </c>
      <c r="BG88" s="928" t="str">
        <f>'大気7(2)_2'!BX89</f>
        <v>○</v>
      </c>
      <c r="BH88" s="929" t="str">
        <f>'大気7(2)_2'!BY89</f>
        <v/>
      </c>
      <c r="BI88" s="929" t="str">
        <f>'大気7(2)_2'!CH89</f>
        <v/>
      </c>
      <c r="BJ88" s="929" t="str">
        <f>'大気7(2)_2'!CI89</f>
        <v/>
      </c>
      <c r="BK88" s="929" t="str">
        <f>'大気7(2)_2'!CJ89</f>
        <v/>
      </c>
      <c r="BL88" s="929" t="str">
        <f>'大気7(2)_2'!CK89</f>
        <v/>
      </c>
      <c r="BM88" s="929" t="str">
        <f>'大気7(2)_2'!CL89</f>
        <v/>
      </c>
      <c r="BN88" s="927" t="str">
        <f t="shared" si="19"/>
        <v>○</v>
      </c>
      <c r="BO88" s="928" t="str">
        <f t="shared" si="19"/>
        <v>○</v>
      </c>
      <c r="BP88" s="928" t="str">
        <f t="shared" si="19"/>
        <v>○</v>
      </c>
      <c r="BQ88" s="928" t="str">
        <f t="shared" si="19"/>
        <v>○</v>
      </c>
      <c r="BR88" s="928" t="str">
        <f t="shared" si="19"/>
        <v>○</v>
      </c>
      <c r="BS88" s="928" t="str">
        <f t="shared" si="19"/>
        <v>○</v>
      </c>
      <c r="BT88" s="928" t="str">
        <f t="shared" si="19"/>
        <v/>
      </c>
      <c r="BU88" s="928" t="str">
        <f t="shared" si="19"/>
        <v>○</v>
      </c>
      <c r="BV88" s="928" t="str">
        <f t="shared" si="19"/>
        <v>○</v>
      </c>
      <c r="BW88" s="928" t="str">
        <f t="shared" si="19"/>
        <v>○</v>
      </c>
      <c r="BX88" s="929" t="str">
        <f t="shared" si="19"/>
        <v/>
      </c>
      <c r="BY88" s="927" t="str">
        <f t="shared" si="14"/>
        <v>○</v>
      </c>
      <c r="BZ88" s="930" t="str">
        <f t="shared" si="15"/>
        <v/>
      </c>
      <c r="CA88" s="930" t="str">
        <f t="shared" si="16"/>
        <v/>
      </c>
      <c r="CB88" s="930" t="str">
        <f t="shared" si="17"/>
        <v/>
      </c>
      <c r="CC88" s="929" t="str">
        <f t="shared" si="18"/>
        <v>○</v>
      </c>
    </row>
    <row r="89" spans="1:81" s="937" customFormat="1">
      <c r="A89" s="932" t="s">
        <v>183</v>
      </c>
      <c r="B89" s="933" t="str">
        <f>'大気7(2)_2'!B90</f>
        <v>○</v>
      </c>
      <c r="C89" s="934" t="str">
        <f>'大気7(2)_2'!D90</f>
        <v>○</v>
      </c>
      <c r="D89" s="934" t="str">
        <f>'大気7(2)_2'!E90</f>
        <v>○</v>
      </c>
      <c r="E89" s="934" t="str">
        <f>'大気7(2)_2'!F90</f>
        <v>○</v>
      </c>
      <c r="F89" s="934" t="str">
        <f>'大気7(2)_2'!G90</f>
        <v>○</v>
      </c>
      <c r="G89" s="934" t="str">
        <f>'大気7(2)_2'!H90</f>
        <v>○</v>
      </c>
      <c r="H89" s="934" t="str">
        <f>'大気7(2)_2'!I90</f>
        <v/>
      </c>
      <c r="I89" s="934" t="str">
        <f>'大気7(2)_2'!J90</f>
        <v/>
      </c>
      <c r="J89" s="934" t="str">
        <f>'大気7(2)_2'!K90</f>
        <v>○</v>
      </c>
      <c r="K89" s="934" t="str">
        <f>'大気7(2)_2'!L90</f>
        <v/>
      </c>
      <c r="L89" s="935" t="str">
        <f>'大気7(2)_2'!M90</f>
        <v/>
      </c>
      <c r="M89" s="933" t="str">
        <f>'大気7(2)_2'!Q90</f>
        <v/>
      </c>
      <c r="N89" s="933" t="str">
        <f>'大気7(2)_2'!R90</f>
        <v/>
      </c>
      <c r="O89" s="934" t="str">
        <f>'大気7(2)_2'!T90</f>
        <v/>
      </c>
      <c r="P89" s="934" t="str">
        <f>'大気7(2)_2'!U90</f>
        <v/>
      </c>
      <c r="Q89" s="934" t="str">
        <f>'大気7(2)_2'!V90</f>
        <v/>
      </c>
      <c r="R89" s="934" t="str">
        <f>'大気7(2)_2'!W90</f>
        <v/>
      </c>
      <c r="S89" s="934" t="str">
        <f>'大気7(2)_2'!X90</f>
        <v/>
      </c>
      <c r="T89" s="934" t="str">
        <f>'大気7(2)_2'!Y90</f>
        <v/>
      </c>
      <c r="U89" s="934" t="str">
        <f>'大気7(2)_2'!Z90</f>
        <v/>
      </c>
      <c r="V89" s="934" t="str">
        <f>'大気7(2)_2'!AA90</f>
        <v/>
      </c>
      <c r="W89" s="934" t="str">
        <f>'大気7(2)_2'!AB90</f>
        <v/>
      </c>
      <c r="X89" s="935" t="str">
        <f>'大気7(2)_2'!AC90</f>
        <v/>
      </c>
      <c r="Y89" s="936" t="str">
        <f>'大気7(2)_2'!AG90</f>
        <v/>
      </c>
      <c r="Z89" s="933" t="str">
        <f>'大気7(2)_2'!AH90</f>
        <v/>
      </c>
      <c r="AA89" s="934" t="str">
        <f>'大気7(2)_2'!AJ90</f>
        <v/>
      </c>
      <c r="AB89" s="934" t="str">
        <f>'大気7(2)_2'!AK90</f>
        <v/>
      </c>
      <c r="AC89" s="934" t="str">
        <f>'大気7(2)_2'!AL90</f>
        <v/>
      </c>
      <c r="AD89" s="934" t="str">
        <f>'大気7(2)_2'!AM90</f>
        <v/>
      </c>
      <c r="AE89" s="934" t="str">
        <f>'大気7(2)_2'!AN90</f>
        <v/>
      </c>
      <c r="AF89" s="934" t="str">
        <f>'大気7(2)_2'!AO90</f>
        <v/>
      </c>
      <c r="AG89" s="934" t="str">
        <f>'大気7(2)_2'!AP90</f>
        <v/>
      </c>
      <c r="AH89" s="934" t="str">
        <f>'大気7(2)_2'!AQ90</f>
        <v/>
      </c>
      <c r="AI89" s="934" t="str">
        <f>'大気7(2)_2'!AR90</f>
        <v/>
      </c>
      <c r="AJ89" s="935" t="str">
        <f>'大気7(2)_2'!AS90</f>
        <v/>
      </c>
      <c r="AK89" s="936" t="str">
        <f>'大気7(2)_2'!AW90</f>
        <v/>
      </c>
      <c r="AL89" s="933" t="str">
        <f>'大気7(2)_2'!AX90</f>
        <v/>
      </c>
      <c r="AM89" s="934" t="str">
        <f>'大気7(2)_2'!AZ90</f>
        <v/>
      </c>
      <c r="AN89" s="934" t="str">
        <f>'大気7(2)_2'!BA90</f>
        <v/>
      </c>
      <c r="AO89" s="934" t="str">
        <f>'大気7(2)_2'!BB90</f>
        <v/>
      </c>
      <c r="AP89" s="934" t="str">
        <f>'大気7(2)_2'!BC90</f>
        <v/>
      </c>
      <c r="AQ89" s="934" t="str">
        <f>'大気7(2)_2'!BD90</f>
        <v/>
      </c>
      <c r="AR89" s="934" t="str">
        <f>'大気7(2)_2'!BE90</f>
        <v/>
      </c>
      <c r="AS89" s="934" t="str">
        <f>'大気7(2)_2'!BF90</f>
        <v/>
      </c>
      <c r="AT89" s="934" t="str">
        <f>'大気7(2)_2'!BG90</f>
        <v/>
      </c>
      <c r="AU89" s="934" t="str">
        <f>'大気7(2)_2'!BH90</f>
        <v/>
      </c>
      <c r="AV89" s="935" t="str">
        <f>'大気7(2)_2'!BI90</f>
        <v/>
      </c>
      <c r="AW89" s="936" t="str">
        <f>'大気7(2)_2'!BM90</f>
        <v/>
      </c>
      <c r="AX89" s="933" t="str">
        <f>'大気7(2)_2'!BN90</f>
        <v/>
      </c>
      <c r="AY89" s="934" t="str">
        <f>'大気7(2)_2'!BP90</f>
        <v/>
      </c>
      <c r="AZ89" s="934" t="str">
        <f>'大気7(2)_2'!BQ90</f>
        <v/>
      </c>
      <c r="BA89" s="934" t="str">
        <f>'大気7(2)_2'!BR90</f>
        <v/>
      </c>
      <c r="BB89" s="934" t="str">
        <f>'大気7(2)_2'!BS90</f>
        <v/>
      </c>
      <c r="BC89" s="934" t="str">
        <f>'大気7(2)_2'!BT90</f>
        <v/>
      </c>
      <c r="BD89" s="934" t="str">
        <f>'大気7(2)_2'!BU90</f>
        <v/>
      </c>
      <c r="BE89" s="934" t="str">
        <f>'大気7(2)_2'!BV90</f>
        <v/>
      </c>
      <c r="BF89" s="934" t="str">
        <f>'大気7(2)_2'!BW90</f>
        <v/>
      </c>
      <c r="BG89" s="934" t="str">
        <f>'大気7(2)_2'!BX90</f>
        <v/>
      </c>
      <c r="BH89" s="935" t="str">
        <f>'大気7(2)_2'!BY90</f>
        <v/>
      </c>
      <c r="BI89" s="935" t="str">
        <f>'大気7(2)_2'!CH90</f>
        <v/>
      </c>
      <c r="BJ89" s="935" t="str">
        <f>'大気7(2)_2'!CI90</f>
        <v/>
      </c>
      <c r="BK89" s="935" t="str">
        <f>'大気7(2)_2'!CJ90</f>
        <v/>
      </c>
      <c r="BL89" s="935" t="str">
        <f>'大気7(2)_2'!CK90</f>
        <v/>
      </c>
      <c r="BM89" s="935" t="str">
        <f>'大気7(2)_2'!CL90</f>
        <v/>
      </c>
      <c r="BN89" s="933" t="str">
        <f t="shared" si="19"/>
        <v>○</v>
      </c>
      <c r="BO89" s="934" t="str">
        <f t="shared" si="19"/>
        <v>○</v>
      </c>
      <c r="BP89" s="934" t="str">
        <f t="shared" si="19"/>
        <v>○</v>
      </c>
      <c r="BQ89" s="934" t="str">
        <f t="shared" si="19"/>
        <v>○</v>
      </c>
      <c r="BR89" s="934" t="str">
        <f t="shared" si="19"/>
        <v>○</v>
      </c>
      <c r="BS89" s="934" t="str">
        <f t="shared" si="19"/>
        <v>○</v>
      </c>
      <c r="BT89" s="934" t="str">
        <f t="shared" si="19"/>
        <v/>
      </c>
      <c r="BU89" s="934" t="str">
        <f t="shared" si="19"/>
        <v/>
      </c>
      <c r="BV89" s="934" t="str">
        <f t="shared" si="19"/>
        <v>○</v>
      </c>
      <c r="BW89" s="934" t="str">
        <f t="shared" si="19"/>
        <v/>
      </c>
      <c r="BX89" s="935" t="str">
        <f t="shared" si="19"/>
        <v/>
      </c>
      <c r="BY89" s="933" t="str">
        <f t="shared" si="14"/>
        <v>○</v>
      </c>
      <c r="BZ89" s="936" t="str">
        <f t="shared" si="15"/>
        <v/>
      </c>
      <c r="CA89" s="936" t="str">
        <f t="shared" si="16"/>
        <v/>
      </c>
      <c r="CB89" s="936" t="str">
        <f t="shared" si="17"/>
        <v/>
      </c>
      <c r="CC89" s="935" t="str">
        <f t="shared" si="18"/>
        <v/>
      </c>
    </row>
    <row r="90" spans="1:81" s="937" customFormat="1">
      <c r="A90" s="921" t="s">
        <v>612</v>
      </c>
      <c r="B90" s="922" t="str">
        <f>'大気7(2)_2'!B91</f>
        <v>○</v>
      </c>
      <c r="C90" s="923" t="str">
        <f>'大気7(2)_2'!D91</f>
        <v>○</v>
      </c>
      <c r="D90" s="923" t="str">
        <f>'大気7(2)_2'!E91</f>
        <v>○</v>
      </c>
      <c r="E90" s="923" t="str">
        <f>'大気7(2)_2'!F91</f>
        <v>○</v>
      </c>
      <c r="F90" s="923" t="str">
        <f>'大気7(2)_2'!G91</f>
        <v>○</v>
      </c>
      <c r="G90" s="923" t="str">
        <f>'大気7(2)_2'!H91</f>
        <v>○</v>
      </c>
      <c r="H90" s="923" t="str">
        <f>'大気7(2)_2'!I91</f>
        <v>○</v>
      </c>
      <c r="I90" s="923" t="str">
        <f>'大気7(2)_2'!J91</f>
        <v>○</v>
      </c>
      <c r="J90" s="923" t="str">
        <f>'大気7(2)_2'!K91</f>
        <v>○</v>
      </c>
      <c r="K90" s="923" t="str">
        <f>'大気7(2)_2'!L91</f>
        <v>○</v>
      </c>
      <c r="L90" s="924" t="str">
        <f>'大気7(2)_2'!M91</f>
        <v>○</v>
      </c>
      <c r="M90" s="922" t="str">
        <f>'大気7(2)_2'!Q91</f>
        <v/>
      </c>
      <c r="N90" s="922" t="str">
        <f>'大気7(2)_2'!R91</f>
        <v/>
      </c>
      <c r="O90" s="923" t="str">
        <f>'大気7(2)_2'!T91</f>
        <v/>
      </c>
      <c r="P90" s="923" t="str">
        <f>'大気7(2)_2'!U91</f>
        <v/>
      </c>
      <c r="Q90" s="923" t="str">
        <f>'大気7(2)_2'!V91</f>
        <v/>
      </c>
      <c r="R90" s="923" t="str">
        <f>'大気7(2)_2'!W91</f>
        <v/>
      </c>
      <c r="S90" s="923" t="str">
        <f>'大気7(2)_2'!X91</f>
        <v/>
      </c>
      <c r="T90" s="923" t="str">
        <f>'大気7(2)_2'!Y91</f>
        <v/>
      </c>
      <c r="U90" s="923" t="str">
        <f>'大気7(2)_2'!Z91</f>
        <v/>
      </c>
      <c r="V90" s="923" t="str">
        <f>'大気7(2)_2'!AA91</f>
        <v/>
      </c>
      <c r="W90" s="923" t="str">
        <f>'大気7(2)_2'!AB91</f>
        <v/>
      </c>
      <c r="X90" s="924" t="str">
        <f>'大気7(2)_2'!AC91</f>
        <v/>
      </c>
      <c r="Y90" s="925" t="str">
        <f>'大気7(2)_2'!AG91</f>
        <v/>
      </c>
      <c r="Z90" s="922" t="str">
        <f>'大気7(2)_2'!AH91</f>
        <v/>
      </c>
      <c r="AA90" s="923" t="str">
        <f>'大気7(2)_2'!AJ91</f>
        <v/>
      </c>
      <c r="AB90" s="923" t="str">
        <f>'大気7(2)_2'!AK91</f>
        <v/>
      </c>
      <c r="AC90" s="923" t="str">
        <f>'大気7(2)_2'!AL91</f>
        <v/>
      </c>
      <c r="AD90" s="923" t="str">
        <f>'大気7(2)_2'!AM91</f>
        <v/>
      </c>
      <c r="AE90" s="923" t="str">
        <f>'大気7(2)_2'!AN91</f>
        <v/>
      </c>
      <c r="AF90" s="923" t="str">
        <f>'大気7(2)_2'!AO91</f>
        <v/>
      </c>
      <c r="AG90" s="923" t="str">
        <f>'大気7(2)_2'!AP91</f>
        <v/>
      </c>
      <c r="AH90" s="923" t="str">
        <f>'大気7(2)_2'!AQ91</f>
        <v/>
      </c>
      <c r="AI90" s="923" t="str">
        <f>'大気7(2)_2'!AR91</f>
        <v/>
      </c>
      <c r="AJ90" s="924" t="str">
        <f>'大気7(2)_2'!AS91</f>
        <v/>
      </c>
      <c r="AK90" s="925" t="str">
        <f>'大気7(2)_2'!AW91</f>
        <v/>
      </c>
      <c r="AL90" s="922" t="str">
        <f>'大気7(2)_2'!AX91</f>
        <v/>
      </c>
      <c r="AM90" s="923" t="str">
        <f>'大気7(2)_2'!AZ91</f>
        <v/>
      </c>
      <c r="AN90" s="923" t="str">
        <f>'大気7(2)_2'!BA91</f>
        <v/>
      </c>
      <c r="AO90" s="923" t="str">
        <f>'大気7(2)_2'!BB91</f>
        <v/>
      </c>
      <c r="AP90" s="923" t="str">
        <f>'大気7(2)_2'!BC91</f>
        <v/>
      </c>
      <c r="AQ90" s="923" t="str">
        <f>'大気7(2)_2'!BD91</f>
        <v/>
      </c>
      <c r="AR90" s="923" t="str">
        <f>'大気7(2)_2'!BE91</f>
        <v/>
      </c>
      <c r="AS90" s="923" t="str">
        <f>'大気7(2)_2'!BF91</f>
        <v/>
      </c>
      <c r="AT90" s="923" t="str">
        <f>'大気7(2)_2'!BG91</f>
        <v/>
      </c>
      <c r="AU90" s="923" t="str">
        <f>'大気7(2)_2'!BH91</f>
        <v/>
      </c>
      <c r="AV90" s="924" t="str">
        <f>'大気7(2)_2'!BI91</f>
        <v/>
      </c>
      <c r="AW90" s="925" t="str">
        <f>'大気7(2)_2'!BM91</f>
        <v/>
      </c>
      <c r="AX90" s="922" t="str">
        <f>'大気7(2)_2'!BN91</f>
        <v/>
      </c>
      <c r="AY90" s="923" t="str">
        <f>'大気7(2)_2'!BP91</f>
        <v/>
      </c>
      <c r="AZ90" s="923" t="str">
        <f>'大気7(2)_2'!BQ91</f>
        <v/>
      </c>
      <c r="BA90" s="923" t="str">
        <f>'大気7(2)_2'!BR91</f>
        <v/>
      </c>
      <c r="BB90" s="923" t="str">
        <f>'大気7(2)_2'!BS91</f>
        <v/>
      </c>
      <c r="BC90" s="923" t="str">
        <f>'大気7(2)_2'!BT91</f>
        <v/>
      </c>
      <c r="BD90" s="923" t="str">
        <f>'大気7(2)_2'!BU91</f>
        <v/>
      </c>
      <c r="BE90" s="923" t="str">
        <f>'大気7(2)_2'!BV91</f>
        <v/>
      </c>
      <c r="BF90" s="923" t="str">
        <f>'大気7(2)_2'!BW91</f>
        <v/>
      </c>
      <c r="BG90" s="923" t="str">
        <f>'大気7(2)_2'!BX91</f>
        <v/>
      </c>
      <c r="BH90" s="924" t="str">
        <f>'大気7(2)_2'!BY91</f>
        <v/>
      </c>
      <c r="BI90" s="924" t="str">
        <f>'大気7(2)_2'!CH91</f>
        <v/>
      </c>
      <c r="BJ90" s="924" t="str">
        <f>'大気7(2)_2'!CI91</f>
        <v/>
      </c>
      <c r="BK90" s="924" t="str">
        <f>'大気7(2)_2'!CJ91</f>
        <v/>
      </c>
      <c r="BL90" s="924" t="str">
        <f>'大気7(2)_2'!CK91</f>
        <v/>
      </c>
      <c r="BM90" s="924" t="str">
        <f>'大気7(2)_2'!CL91</f>
        <v/>
      </c>
      <c r="BN90" s="922" t="str">
        <f t="shared" si="19"/>
        <v>○</v>
      </c>
      <c r="BO90" s="923" t="str">
        <f t="shared" si="19"/>
        <v>○</v>
      </c>
      <c r="BP90" s="923" t="str">
        <f t="shared" si="19"/>
        <v>○</v>
      </c>
      <c r="BQ90" s="923" t="str">
        <f t="shared" si="19"/>
        <v>○</v>
      </c>
      <c r="BR90" s="923" t="str">
        <f t="shared" si="19"/>
        <v>○</v>
      </c>
      <c r="BS90" s="923" t="str">
        <f t="shared" si="19"/>
        <v>○</v>
      </c>
      <c r="BT90" s="923" t="str">
        <f t="shared" si="19"/>
        <v>○</v>
      </c>
      <c r="BU90" s="923" t="str">
        <f t="shared" si="19"/>
        <v>○</v>
      </c>
      <c r="BV90" s="923" t="str">
        <f t="shared" si="19"/>
        <v>○</v>
      </c>
      <c r="BW90" s="923" t="str">
        <f t="shared" si="19"/>
        <v>○</v>
      </c>
      <c r="BX90" s="924" t="str">
        <f t="shared" si="19"/>
        <v>○</v>
      </c>
      <c r="BY90" s="922" t="str">
        <f t="shared" si="14"/>
        <v>○</v>
      </c>
      <c r="BZ90" s="925" t="str">
        <f t="shared" si="15"/>
        <v/>
      </c>
      <c r="CA90" s="925" t="str">
        <f t="shared" si="16"/>
        <v/>
      </c>
      <c r="CB90" s="925" t="str">
        <f t="shared" si="17"/>
        <v/>
      </c>
      <c r="CC90" s="924" t="str">
        <f t="shared" si="18"/>
        <v/>
      </c>
    </row>
    <row r="91" spans="1:81" s="937" customFormat="1">
      <c r="A91" s="926" t="s">
        <v>181</v>
      </c>
      <c r="B91" s="927" t="str">
        <f>'大気7(2)_2'!B92</f>
        <v>○</v>
      </c>
      <c r="C91" s="928" t="str">
        <f>'大気7(2)_2'!D92</f>
        <v>○</v>
      </c>
      <c r="D91" s="928" t="str">
        <f>'大気7(2)_2'!E92</f>
        <v>○</v>
      </c>
      <c r="E91" s="928" t="str">
        <f>'大気7(2)_2'!F92</f>
        <v>○</v>
      </c>
      <c r="F91" s="928" t="str">
        <f>'大気7(2)_2'!G92</f>
        <v>○</v>
      </c>
      <c r="G91" s="928" t="str">
        <f>'大気7(2)_2'!H92</f>
        <v/>
      </c>
      <c r="H91" s="928" t="str">
        <f>'大気7(2)_2'!I92</f>
        <v>○</v>
      </c>
      <c r="I91" s="928" t="str">
        <f>'大気7(2)_2'!J92</f>
        <v/>
      </c>
      <c r="J91" s="928" t="str">
        <f>'大気7(2)_2'!K92</f>
        <v/>
      </c>
      <c r="K91" s="928" t="str">
        <f>'大気7(2)_2'!L92</f>
        <v>○</v>
      </c>
      <c r="L91" s="929" t="str">
        <f>'大気7(2)_2'!M92</f>
        <v/>
      </c>
      <c r="M91" s="927" t="str">
        <f>'大気7(2)_2'!Q92</f>
        <v/>
      </c>
      <c r="N91" s="927" t="str">
        <f>'大気7(2)_2'!R92</f>
        <v>○</v>
      </c>
      <c r="O91" s="928" t="str">
        <f>'大気7(2)_2'!T92</f>
        <v/>
      </c>
      <c r="P91" s="928" t="str">
        <f>'大気7(2)_2'!U92</f>
        <v/>
      </c>
      <c r="Q91" s="928" t="str">
        <f>'大気7(2)_2'!V92</f>
        <v/>
      </c>
      <c r="R91" s="928" t="str">
        <f>'大気7(2)_2'!W92</f>
        <v/>
      </c>
      <c r="S91" s="928" t="str">
        <f>'大気7(2)_2'!X92</f>
        <v/>
      </c>
      <c r="T91" s="928" t="str">
        <f>'大気7(2)_2'!Y92</f>
        <v/>
      </c>
      <c r="U91" s="928" t="str">
        <f>'大気7(2)_2'!Z92</f>
        <v/>
      </c>
      <c r="V91" s="928" t="str">
        <f>'大気7(2)_2'!AA92</f>
        <v/>
      </c>
      <c r="W91" s="928" t="str">
        <f>'大気7(2)_2'!AB92</f>
        <v/>
      </c>
      <c r="X91" s="929" t="str">
        <f>'大気7(2)_2'!AC92</f>
        <v/>
      </c>
      <c r="Y91" s="930" t="str">
        <f>'大気7(2)_2'!AG92</f>
        <v/>
      </c>
      <c r="Z91" s="927" t="str">
        <f>'大気7(2)_2'!AH92</f>
        <v>○</v>
      </c>
      <c r="AA91" s="928" t="str">
        <f>'大気7(2)_2'!AJ92</f>
        <v/>
      </c>
      <c r="AB91" s="928" t="str">
        <f>'大気7(2)_2'!AK92</f>
        <v/>
      </c>
      <c r="AC91" s="928" t="str">
        <f>'大気7(2)_2'!AL92</f>
        <v/>
      </c>
      <c r="AD91" s="928" t="str">
        <f>'大気7(2)_2'!AM92</f>
        <v/>
      </c>
      <c r="AE91" s="928" t="str">
        <f>'大気7(2)_2'!AN92</f>
        <v/>
      </c>
      <c r="AF91" s="928" t="str">
        <f>'大気7(2)_2'!AO92</f>
        <v/>
      </c>
      <c r="AG91" s="928" t="str">
        <f>'大気7(2)_2'!AP92</f>
        <v/>
      </c>
      <c r="AH91" s="928" t="str">
        <f>'大気7(2)_2'!AQ92</f>
        <v/>
      </c>
      <c r="AI91" s="928" t="str">
        <f>'大気7(2)_2'!AR92</f>
        <v/>
      </c>
      <c r="AJ91" s="929" t="str">
        <f>'大気7(2)_2'!AS92</f>
        <v/>
      </c>
      <c r="AK91" s="930" t="str">
        <f>'大気7(2)_2'!AW92</f>
        <v/>
      </c>
      <c r="AL91" s="927" t="str">
        <f>'大気7(2)_2'!AX92</f>
        <v>○</v>
      </c>
      <c r="AM91" s="928" t="str">
        <f>'大気7(2)_2'!AZ92</f>
        <v/>
      </c>
      <c r="AN91" s="928" t="str">
        <f>'大気7(2)_2'!BA92</f>
        <v/>
      </c>
      <c r="AO91" s="928" t="str">
        <f>'大気7(2)_2'!BB92</f>
        <v/>
      </c>
      <c r="AP91" s="928" t="str">
        <f>'大気7(2)_2'!BC92</f>
        <v/>
      </c>
      <c r="AQ91" s="928" t="str">
        <f>'大気7(2)_2'!BD92</f>
        <v/>
      </c>
      <c r="AR91" s="928" t="str">
        <f>'大気7(2)_2'!BE92</f>
        <v/>
      </c>
      <c r="AS91" s="928" t="str">
        <f>'大気7(2)_2'!BF92</f>
        <v/>
      </c>
      <c r="AT91" s="928" t="str">
        <f>'大気7(2)_2'!BG92</f>
        <v/>
      </c>
      <c r="AU91" s="928" t="str">
        <f>'大気7(2)_2'!BH92</f>
        <v/>
      </c>
      <c r="AV91" s="929" t="str">
        <f>'大気7(2)_2'!BI92</f>
        <v/>
      </c>
      <c r="AW91" s="930" t="str">
        <f>'大気7(2)_2'!BM92</f>
        <v/>
      </c>
      <c r="AX91" s="927" t="str">
        <f>'大気7(2)_2'!BN92</f>
        <v/>
      </c>
      <c r="AY91" s="928" t="str">
        <f>'大気7(2)_2'!BP92</f>
        <v/>
      </c>
      <c r="AZ91" s="928" t="str">
        <f>'大気7(2)_2'!BQ92</f>
        <v/>
      </c>
      <c r="BA91" s="928" t="str">
        <f>'大気7(2)_2'!BR92</f>
        <v/>
      </c>
      <c r="BB91" s="928" t="str">
        <f>'大気7(2)_2'!BS92</f>
        <v/>
      </c>
      <c r="BC91" s="928" t="str">
        <f>'大気7(2)_2'!BT92</f>
        <v/>
      </c>
      <c r="BD91" s="928" t="str">
        <f>'大気7(2)_2'!BU92</f>
        <v/>
      </c>
      <c r="BE91" s="928" t="str">
        <f>'大気7(2)_2'!BV92</f>
        <v/>
      </c>
      <c r="BF91" s="928" t="str">
        <f>'大気7(2)_2'!BW92</f>
        <v/>
      </c>
      <c r="BG91" s="928" t="str">
        <f>'大気7(2)_2'!BX92</f>
        <v/>
      </c>
      <c r="BH91" s="929" t="str">
        <f>'大気7(2)_2'!BY92</f>
        <v/>
      </c>
      <c r="BI91" s="929" t="str">
        <f>'大気7(2)_2'!CH92</f>
        <v/>
      </c>
      <c r="BJ91" s="929" t="str">
        <f>'大気7(2)_2'!CI92</f>
        <v/>
      </c>
      <c r="BK91" s="929" t="str">
        <f>'大気7(2)_2'!CJ92</f>
        <v/>
      </c>
      <c r="BL91" s="929" t="str">
        <f>'大気7(2)_2'!CK92</f>
        <v/>
      </c>
      <c r="BM91" s="929" t="str">
        <f>'大気7(2)_2'!CL92</f>
        <v/>
      </c>
      <c r="BN91" s="927" t="str">
        <f t="shared" si="19"/>
        <v>○</v>
      </c>
      <c r="BO91" s="928" t="str">
        <f t="shared" si="19"/>
        <v>○</v>
      </c>
      <c r="BP91" s="928" t="str">
        <f t="shared" si="19"/>
        <v>○</v>
      </c>
      <c r="BQ91" s="928" t="str">
        <f t="shared" si="19"/>
        <v>○</v>
      </c>
      <c r="BR91" s="928" t="str">
        <f t="shared" si="19"/>
        <v>○</v>
      </c>
      <c r="BS91" s="928" t="str">
        <f t="shared" si="19"/>
        <v/>
      </c>
      <c r="BT91" s="928" t="str">
        <f t="shared" si="19"/>
        <v>○</v>
      </c>
      <c r="BU91" s="928" t="str">
        <f t="shared" si="19"/>
        <v/>
      </c>
      <c r="BV91" s="928" t="str">
        <f t="shared" si="19"/>
        <v/>
      </c>
      <c r="BW91" s="928" t="str">
        <f t="shared" si="19"/>
        <v>○</v>
      </c>
      <c r="BX91" s="929" t="str">
        <f t="shared" si="19"/>
        <v/>
      </c>
      <c r="BY91" s="927" t="str">
        <f t="shared" si="14"/>
        <v>○</v>
      </c>
      <c r="BZ91" s="930" t="str">
        <f t="shared" si="15"/>
        <v>○</v>
      </c>
      <c r="CA91" s="930" t="str">
        <f t="shared" si="16"/>
        <v>○</v>
      </c>
      <c r="CB91" s="930" t="str">
        <f t="shared" si="17"/>
        <v>○</v>
      </c>
      <c r="CC91" s="929" t="str">
        <f t="shared" si="18"/>
        <v/>
      </c>
    </row>
    <row r="92" spans="1:81" s="937" customFormat="1">
      <c r="A92" s="926" t="s">
        <v>184</v>
      </c>
      <c r="B92" s="927" t="str">
        <f>'大気7(2)_2'!B93</f>
        <v>○</v>
      </c>
      <c r="C92" s="928" t="str">
        <f>'大気7(2)_2'!D93</f>
        <v>○</v>
      </c>
      <c r="D92" s="928" t="str">
        <f>'大気7(2)_2'!E93</f>
        <v>○</v>
      </c>
      <c r="E92" s="928" t="str">
        <f>'大気7(2)_2'!F93</f>
        <v>○</v>
      </c>
      <c r="F92" s="928" t="str">
        <f>'大気7(2)_2'!G93</f>
        <v/>
      </c>
      <c r="G92" s="928" t="str">
        <f>'大気7(2)_2'!H93</f>
        <v/>
      </c>
      <c r="H92" s="928" t="str">
        <f>'大気7(2)_2'!I93</f>
        <v/>
      </c>
      <c r="I92" s="928" t="str">
        <f>'大気7(2)_2'!J93</f>
        <v>○</v>
      </c>
      <c r="J92" s="928" t="str">
        <f>'大気7(2)_2'!K93</f>
        <v>○</v>
      </c>
      <c r="K92" s="928" t="str">
        <f>'大気7(2)_2'!L93</f>
        <v>○</v>
      </c>
      <c r="L92" s="929" t="str">
        <f>'大気7(2)_2'!M93</f>
        <v>○</v>
      </c>
      <c r="M92" s="927" t="str">
        <f>'大気7(2)_2'!Q93</f>
        <v>○</v>
      </c>
      <c r="N92" s="927" t="str">
        <f>'大気7(2)_2'!R93</f>
        <v/>
      </c>
      <c r="O92" s="928" t="str">
        <f>'大気7(2)_2'!T93</f>
        <v/>
      </c>
      <c r="P92" s="928" t="str">
        <f>'大気7(2)_2'!U93</f>
        <v/>
      </c>
      <c r="Q92" s="928" t="str">
        <f>'大気7(2)_2'!V93</f>
        <v/>
      </c>
      <c r="R92" s="928" t="str">
        <f>'大気7(2)_2'!W93</f>
        <v/>
      </c>
      <c r="S92" s="928" t="str">
        <f>'大気7(2)_2'!X93</f>
        <v/>
      </c>
      <c r="T92" s="928" t="str">
        <f>'大気7(2)_2'!Y93</f>
        <v/>
      </c>
      <c r="U92" s="928" t="str">
        <f>'大気7(2)_2'!Z93</f>
        <v/>
      </c>
      <c r="V92" s="928" t="str">
        <f>'大気7(2)_2'!AA93</f>
        <v/>
      </c>
      <c r="W92" s="928" t="str">
        <f>'大気7(2)_2'!AB93</f>
        <v/>
      </c>
      <c r="X92" s="929" t="str">
        <f>'大気7(2)_2'!AC93</f>
        <v/>
      </c>
      <c r="Y92" s="930" t="str">
        <f>'大気7(2)_2'!AG93</f>
        <v/>
      </c>
      <c r="Z92" s="927" t="str">
        <f>'大気7(2)_2'!AH93</f>
        <v/>
      </c>
      <c r="AA92" s="928" t="str">
        <f>'大気7(2)_2'!AJ93</f>
        <v/>
      </c>
      <c r="AB92" s="928" t="str">
        <f>'大気7(2)_2'!AK93</f>
        <v/>
      </c>
      <c r="AC92" s="928" t="str">
        <f>'大気7(2)_2'!AL93</f>
        <v/>
      </c>
      <c r="AD92" s="928" t="str">
        <f>'大気7(2)_2'!AM93</f>
        <v/>
      </c>
      <c r="AE92" s="928" t="str">
        <f>'大気7(2)_2'!AN93</f>
        <v/>
      </c>
      <c r="AF92" s="928" t="str">
        <f>'大気7(2)_2'!AO93</f>
        <v/>
      </c>
      <c r="AG92" s="928" t="str">
        <f>'大気7(2)_2'!AP93</f>
        <v/>
      </c>
      <c r="AH92" s="928" t="str">
        <f>'大気7(2)_2'!AQ93</f>
        <v/>
      </c>
      <c r="AI92" s="928" t="str">
        <f>'大気7(2)_2'!AR93</f>
        <v/>
      </c>
      <c r="AJ92" s="929" t="str">
        <f>'大気7(2)_2'!AS93</f>
        <v/>
      </c>
      <c r="AK92" s="930" t="str">
        <f>'大気7(2)_2'!AW93</f>
        <v>○</v>
      </c>
      <c r="AL92" s="927" t="str">
        <f>'大気7(2)_2'!AX93</f>
        <v/>
      </c>
      <c r="AM92" s="928" t="str">
        <f>'大気7(2)_2'!AZ93</f>
        <v/>
      </c>
      <c r="AN92" s="928" t="str">
        <f>'大気7(2)_2'!BA93</f>
        <v/>
      </c>
      <c r="AO92" s="928" t="str">
        <f>'大気7(2)_2'!BB93</f>
        <v/>
      </c>
      <c r="AP92" s="928" t="str">
        <f>'大気7(2)_2'!BC93</f>
        <v/>
      </c>
      <c r="AQ92" s="928" t="str">
        <f>'大気7(2)_2'!BD93</f>
        <v/>
      </c>
      <c r="AR92" s="928" t="str">
        <f>'大気7(2)_2'!BE93</f>
        <v/>
      </c>
      <c r="AS92" s="928" t="str">
        <f>'大気7(2)_2'!BF93</f>
        <v/>
      </c>
      <c r="AT92" s="928" t="str">
        <f>'大気7(2)_2'!BG93</f>
        <v/>
      </c>
      <c r="AU92" s="928" t="str">
        <f>'大気7(2)_2'!BH93</f>
        <v/>
      </c>
      <c r="AV92" s="929" t="str">
        <f>'大気7(2)_2'!BI93</f>
        <v/>
      </c>
      <c r="AW92" s="930" t="str">
        <f>'大気7(2)_2'!BM93</f>
        <v/>
      </c>
      <c r="AX92" s="927" t="str">
        <f>'大気7(2)_2'!BN93</f>
        <v/>
      </c>
      <c r="AY92" s="928" t="str">
        <f>'大気7(2)_2'!BP93</f>
        <v/>
      </c>
      <c r="AZ92" s="928" t="str">
        <f>'大気7(2)_2'!BQ93</f>
        <v/>
      </c>
      <c r="BA92" s="928" t="str">
        <f>'大気7(2)_2'!BR93</f>
        <v/>
      </c>
      <c r="BB92" s="928" t="str">
        <f>'大気7(2)_2'!BS93</f>
        <v/>
      </c>
      <c r="BC92" s="928" t="str">
        <f>'大気7(2)_2'!BT93</f>
        <v/>
      </c>
      <c r="BD92" s="928" t="str">
        <f>'大気7(2)_2'!BU93</f>
        <v/>
      </c>
      <c r="BE92" s="928" t="str">
        <f>'大気7(2)_2'!BV93</f>
        <v/>
      </c>
      <c r="BF92" s="928" t="str">
        <f>'大気7(2)_2'!BW93</f>
        <v/>
      </c>
      <c r="BG92" s="928" t="str">
        <f>'大気7(2)_2'!BX93</f>
        <v/>
      </c>
      <c r="BH92" s="929" t="str">
        <f>'大気7(2)_2'!BY93</f>
        <v/>
      </c>
      <c r="BI92" s="929" t="str">
        <f>'大気7(2)_2'!CH93</f>
        <v/>
      </c>
      <c r="BJ92" s="929" t="str">
        <f>'大気7(2)_2'!CI93</f>
        <v/>
      </c>
      <c r="BK92" s="929" t="str">
        <f>'大気7(2)_2'!CJ93</f>
        <v/>
      </c>
      <c r="BL92" s="929" t="str">
        <f>'大気7(2)_2'!CK93</f>
        <v/>
      </c>
      <c r="BM92" s="929" t="str">
        <f>'大気7(2)_2'!CL93</f>
        <v/>
      </c>
      <c r="BN92" s="927" t="str">
        <f t="shared" si="19"/>
        <v>○</v>
      </c>
      <c r="BO92" s="928" t="str">
        <f t="shared" si="19"/>
        <v>○</v>
      </c>
      <c r="BP92" s="928" t="str">
        <f t="shared" si="19"/>
        <v>○</v>
      </c>
      <c r="BQ92" s="928" t="str">
        <f t="shared" si="19"/>
        <v>○</v>
      </c>
      <c r="BR92" s="928" t="str">
        <f t="shared" si="19"/>
        <v/>
      </c>
      <c r="BS92" s="928" t="str">
        <f t="shared" si="19"/>
        <v/>
      </c>
      <c r="BT92" s="928" t="str">
        <f t="shared" si="19"/>
        <v/>
      </c>
      <c r="BU92" s="928" t="str">
        <f t="shared" si="19"/>
        <v>○</v>
      </c>
      <c r="BV92" s="928" t="str">
        <f t="shared" si="19"/>
        <v>○</v>
      </c>
      <c r="BW92" s="928" t="str">
        <f t="shared" si="19"/>
        <v>○</v>
      </c>
      <c r="BX92" s="929" t="str">
        <f t="shared" si="19"/>
        <v>○</v>
      </c>
      <c r="BY92" s="927" t="str">
        <f t="shared" si="14"/>
        <v>○</v>
      </c>
      <c r="BZ92" s="930" t="str">
        <f t="shared" si="15"/>
        <v/>
      </c>
      <c r="CA92" s="930" t="str">
        <f t="shared" si="16"/>
        <v>△</v>
      </c>
      <c r="CB92" s="930" t="str">
        <f t="shared" si="17"/>
        <v/>
      </c>
      <c r="CC92" s="929" t="str">
        <f t="shared" si="18"/>
        <v/>
      </c>
    </row>
    <row r="93" spans="1:81" s="937" customFormat="1">
      <c r="A93" s="926" t="s">
        <v>185</v>
      </c>
      <c r="B93" s="927" t="str">
        <f>'大気7(2)_2'!B94</f>
        <v>○</v>
      </c>
      <c r="C93" s="928" t="str">
        <f>'大気7(2)_2'!D94</f>
        <v>○</v>
      </c>
      <c r="D93" s="928" t="str">
        <f>'大気7(2)_2'!E94</f>
        <v>○</v>
      </c>
      <c r="E93" s="928" t="str">
        <f>'大気7(2)_2'!F94</f>
        <v>○</v>
      </c>
      <c r="F93" s="928" t="str">
        <f>'大気7(2)_2'!G94</f>
        <v/>
      </c>
      <c r="G93" s="928" t="str">
        <f>'大気7(2)_2'!H94</f>
        <v/>
      </c>
      <c r="H93" s="928" t="str">
        <f>'大気7(2)_2'!I94</f>
        <v/>
      </c>
      <c r="I93" s="928" t="str">
        <f>'大気7(2)_2'!J94</f>
        <v>○</v>
      </c>
      <c r="J93" s="928" t="str">
        <f>'大気7(2)_2'!K94</f>
        <v/>
      </c>
      <c r="K93" s="928" t="str">
        <f>'大気7(2)_2'!L94</f>
        <v>○</v>
      </c>
      <c r="L93" s="929" t="str">
        <f>'大気7(2)_2'!M94</f>
        <v>○</v>
      </c>
      <c r="M93" s="927" t="str">
        <f>'大気7(2)_2'!Q94</f>
        <v/>
      </c>
      <c r="N93" s="927" t="str">
        <f>'大気7(2)_2'!R94</f>
        <v/>
      </c>
      <c r="O93" s="928" t="str">
        <f>'大気7(2)_2'!T94</f>
        <v/>
      </c>
      <c r="P93" s="928" t="str">
        <f>'大気7(2)_2'!U94</f>
        <v/>
      </c>
      <c r="Q93" s="928" t="str">
        <f>'大気7(2)_2'!V94</f>
        <v/>
      </c>
      <c r="R93" s="928" t="str">
        <f>'大気7(2)_2'!W94</f>
        <v/>
      </c>
      <c r="S93" s="928" t="str">
        <f>'大気7(2)_2'!X94</f>
        <v/>
      </c>
      <c r="T93" s="928" t="str">
        <f>'大気7(2)_2'!Y94</f>
        <v/>
      </c>
      <c r="U93" s="928" t="str">
        <f>'大気7(2)_2'!Z94</f>
        <v/>
      </c>
      <c r="V93" s="928" t="str">
        <f>'大気7(2)_2'!AA94</f>
        <v/>
      </c>
      <c r="W93" s="928" t="str">
        <f>'大気7(2)_2'!AB94</f>
        <v/>
      </c>
      <c r="X93" s="929" t="str">
        <f>'大気7(2)_2'!AC94</f>
        <v/>
      </c>
      <c r="Y93" s="930" t="str">
        <f>'大気7(2)_2'!AG94</f>
        <v/>
      </c>
      <c r="Z93" s="927" t="str">
        <f>'大気7(2)_2'!AH94</f>
        <v/>
      </c>
      <c r="AA93" s="928" t="str">
        <f>'大気7(2)_2'!AJ94</f>
        <v/>
      </c>
      <c r="AB93" s="928" t="str">
        <f>'大気7(2)_2'!AK94</f>
        <v/>
      </c>
      <c r="AC93" s="928" t="str">
        <f>'大気7(2)_2'!AL94</f>
        <v/>
      </c>
      <c r="AD93" s="928" t="str">
        <f>'大気7(2)_2'!AM94</f>
        <v/>
      </c>
      <c r="AE93" s="928" t="str">
        <f>'大気7(2)_2'!AN94</f>
        <v/>
      </c>
      <c r="AF93" s="928" t="str">
        <f>'大気7(2)_2'!AO94</f>
        <v/>
      </c>
      <c r="AG93" s="928" t="str">
        <f>'大気7(2)_2'!AP94</f>
        <v/>
      </c>
      <c r="AH93" s="928" t="str">
        <f>'大気7(2)_2'!AQ94</f>
        <v/>
      </c>
      <c r="AI93" s="928" t="str">
        <f>'大気7(2)_2'!AR94</f>
        <v/>
      </c>
      <c r="AJ93" s="929" t="str">
        <f>'大気7(2)_2'!AS94</f>
        <v/>
      </c>
      <c r="AK93" s="930" t="str">
        <f>'大気7(2)_2'!AW94</f>
        <v/>
      </c>
      <c r="AL93" s="927" t="str">
        <f>'大気7(2)_2'!AX94</f>
        <v/>
      </c>
      <c r="AM93" s="928" t="str">
        <f>'大気7(2)_2'!AZ94</f>
        <v/>
      </c>
      <c r="AN93" s="928" t="str">
        <f>'大気7(2)_2'!BA94</f>
        <v/>
      </c>
      <c r="AO93" s="928" t="str">
        <f>'大気7(2)_2'!BB94</f>
        <v/>
      </c>
      <c r="AP93" s="928" t="str">
        <f>'大気7(2)_2'!BC94</f>
        <v/>
      </c>
      <c r="AQ93" s="928" t="str">
        <f>'大気7(2)_2'!BD94</f>
        <v/>
      </c>
      <c r="AR93" s="928" t="str">
        <f>'大気7(2)_2'!BE94</f>
        <v/>
      </c>
      <c r="AS93" s="928" t="str">
        <f>'大気7(2)_2'!BF94</f>
        <v/>
      </c>
      <c r="AT93" s="928" t="str">
        <f>'大気7(2)_2'!BG94</f>
        <v/>
      </c>
      <c r="AU93" s="928" t="str">
        <f>'大気7(2)_2'!BH94</f>
        <v/>
      </c>
      <c r="AV93" s="929" t="str">
        <f>'大気7(2)_2'!BI94</f>
        <v/>
      </c>
      <c r="AW93" s="930" t="str">
        <f>'大気7(2)_2'!BM94</f>
        <v/>
      </c>
      <c r="AX93" s="927" t="str">
        <f>'大気7(2)_2'!BN94</f>
        <v/>
      </c>
      <c r="AY93" s="928" t="str">
        <f>'大気7(2)_2'!BP94</f>
        <v/>
      </c>
      <c r="AZ93" s="928" t="str">
        <f>'大気7(2)_2'!BQ94</f>
        <v/>
      </c>
      <c r="BA93" s="928" t="str">
        <f>'大気7(2)_2'!BR94</f>
        <v/>
      </c>
      <c r="BB93" s="928" t="str">
        <f>'大気7(2)_2'!BS94</f>
        <v/>
      </c>
      <c r="BC93" s="928" t="str">
        <f>'大気7(2)_2'!BT94</f>
        <v/>
      </c>
      <c r="BD93" s="928" t="str">
        <f>'大気7(2)_2'!BU94</f>
        <v/>
      </c>
      <c r="BE93" s="928" t="str">
        <f>'大気7(2)_2'!BV94</f>
        <v/>
      </c>
      <c r="BF93" s="928" t="str">
        <f>'大気7(2)_2'!BW94</f>
        <v/>
      </c>
      <c r="BG93" s="928" t="str">
        <f>'大気7(2)_2'!BX94</f>
        <v/>
      </c>
      <c r="BH93" s="929" t="str">
        <f>'大気7(2)_2'!BY94</f>
        <v/>
      </c>
      <c r="BI93" s="929" t="str">
        <f>'大気7(2)_2'!CH94</f>
        <v/>
      </c>
      <c r="BJ93" s="929" t="str">
        <f>'大気7(2)_2'!CI94</f>
        <v/>
      </c>
      <c r="BK93" s="929" t="str">
        <f>'大気7(2)_2'!CJ94</f>
        <v/>
      </c>
      <c r="BL93" s="929" t="str">
        <f>'大気7(2)_2'!CK94</f>
        <v/>
      </c>
      <c r="BM93" s="929" t="str">
        <f>'大気7(2)_2'!CL94</f>
        <v/>
      </c>
      <c r="BN93" s="927" t="str">
        <f t="shared" si="19"/>
        <v>○</v>
      </c>
      <c r="BO93" s="928" t="str">
        <f t="shared" si="19"/>
        <v>○</v>
      </c>
      <c r="BP93" s="928" t="str">
        <f t="shared" si="19"/>
        <v>○</v>
      </c>
      <c r="BQ93" s="928" t="str">
        <f t="shared" si="19"/>
        <v>○</v>
      </c>
      <c r="BR93" s="928" t="str">
        <f t="shared" si="19"/>
        <v/>
      </c>
      <c r="BS93" s="928" t="str">
        <f t="shared" si="19"/>
        <v/>
      </c>
      <c r="BT93" s="928" t="str">
        <f t="shared" si="19"/>
        <v/>
      </c>
      <c r="BU93" s="928" t="str">
        <f t="shared" si="19"/>
        <v>○</v>
      </c>
      <c r="BV93" s="928" t="str">
        <f t="shared" si="19"/>
        <v/>
      </c>
      <c r="BW93" s="928" t="str">
        <f t="shared" si="19"/>
        <v>○</v>
      </c>
      <c r="BX93" s="929" t="str">
        <f t="shared" si="19"/>
        <v>○</v>
      </c>
      <c r="BY93" s="927" t="str">
        <f t="shared" si="14"/>
        <v>○</v>
      </c>
      <c r="BZ93" s="930" t="str">
        <f t="shared" si="15"/>
        <v/>
      </c>
      <c r="CA93" s="930" t="str">
        <f t="shared" si="16"/>
        <v/>
      </c>
      <c r="CB93" s="930" t="str">
        <f t="shared" si="17"/>
        <v/>
      </c>
      <c r="CC93" s="929" t="str">
        <f t="shared" si="18"/>
        <v/>
      </c>
    </row>
    <row r="94" spans="1:81" s="937" customFormat="1">
      <c r="A94" s="932" t="s">
        <v>613</v>
      </c>
      <c r="B94" s="933" t="str">
        <f>'大気7(2)_2'!B95</f>
        <v/>
      </c>
      <c r="C94" s="934" t="str">
        <f>'大気7(2)_2'!D95</f>
        <v/>
      </c>
      <c r="D94" s="934" t="str">
        <f>'大気7(2)_2'!E95</f>
        <v/>
      </c>
      <c r="E94" s="934" t="str">
        <f>'大気7(2)_2'!F95</f>
        <v/>
      </c>
      <c r="F94" s="934" t="str">
        <f>'大気7(2)_2'!G95</f>
        <v/>
      </c>
      <c r="G94" s="934" t="str">
        <f>'大気7(2)_2'!H95</f>
        <v/>
      </c>
      <c r="H94" s="934" t="str">
        <f>'大気7(2)_2'!I95</f>
        <v/>
      </c>
      <c r="I94" s="934" t="str">
        <f>'大気7(2)_2'!J95</f>
        <v/>
      </c>
      <c r="J94" s="934" t="str">
        <f>'大気7(2)_2'!K95</f>
        <v/>
      </c>
      <c r="K94" s="934" t="str">
        <f>'大気7(2)_2'!L95</f>
        <v/>
      </c>
      <c r="L94" s="935" t="str">
        <f>'大気7(2)_2'!M95</f>
        <v/>
      </c>
      <c r="M94" s="933" t="str">
        <f>'大気7(2)_2'!Q95</f>
        <v/>
      </c>
      <c r="N94" s="933" t="str">
        <f>'大気7(2)_2'!R95</f>
        <v/>
      </c>
      <c r="O94" s="934" t="str">
        <f>'大気7(2)_2'!T95</f>
        <v/>
      </c>
      <c r="P94" s="934" t="str">
        <f>'大気7(2)_2'!U95</f>
        <v/>
      </c>
      <c r="Q94" s="934" t="str">
        <f>'大気7(2)_2'!V95</f>
        <v/>
      </c>
      <c r="R94" s="934" t="str">
        <f>'大気7(2)_2'!W95</f>
        <v/>
      </c>
      <c r="S94" s="934" t="str">
        <f>'大気7(2)_2'!X95</f>
        <v/>
      </c>
      <c r="T94" s="934" t="str">
        <f>'大気7(2)_2'!Y95</f>
        <v/>
      </c>
      <c r="U94" s="934" t="str">
        <f>'大気7(2)_2'!Z95</f>
        <v/>
      </c>
      <c r="V94" s="934" t="str">
        <f>'大気7(2)_2'!AA95</f>
        <v/>
      </c>
      <c r="W94" s="934" t="str">
        <f>'大気7(2)_2'!AB95</f>
        <v/>
      </c>
      <c r="X94" s="935" t="str">
        <f>'大気7(2)_2'!AC95</f>
        <v/>
      </c>
      <c r="Y94" s="936" t="str">
        <f>'大気7(2)_2'!AG95</f>
        <v/>
      </c>
      <c r="Z94" s="933" t="str">
        <f>'大気7(2)_2'!AH95</f>
        <v/>
      </c>
      <c r="AA94" s="934" t="str">
        <f>'大気7(2)_2'!AJ95</f>
        <v/>
      </c>
      <c r="AB94" s="934" t="str">
        <f>'大気7(2)_2'!AK95</f>
        <v/>
      </c>
      <c r="AC94" s="934" t="str">
        <f>'大気7(2)_2'!AL95</f>
        <v/>
      </c>
      <c r="AD94" s="934" t="str">
        <f>'大気7(2)_2'!AM95</f>
        <v/>
      </c>
      <c r="AE94" s="934" t="str">
        <f>'大気7(2)_2'!AN95</f>
        <v/>
      </c>
      <c r="AF94" s="934" t="str">
        <f>'大気7(2)_2'!AO95</f>
        <v/>
      </c>
      <c r="AG94" s="934" t="str">
        <f>'大気7(2)_2'!AP95</f>
        <v/>
      </c>
      <c r="AH94" s="934" t="str">
        <f>'大気7(2)_2'!AQ95</f>
        <v/>
      </c>
      <c r="AI94" s="934" t="str">
        <f>'大気7(2)_2'!AR95</f>
        <v/>
      </c>
      <c r="AJ94" s="935" t="str">
        <f>'大気7(2)_2'!AS95</f>
        <v/>
      </c>
      <c r="AK94" s="936" t="str">
        <f>'大気7(2)_2'!AW95</f>
        <v/>
      </c>
      <c r="AL94" s="933" t="str">
        <f>'大気7(2)_2'!AX95</f>
        <v/>
      </c>
      <c r="AM94" s="934" t="str">
        <f>'大気7(2)_2'!AZ95</f>
        <v/>
      </c>
      <c r="AN94" s="934" t="str">
        <f>'大気7(2)_2'!BA95</f>
        <v/>
      </c>
      <c r="AO94" s="934" t="str">
        <f>'大気7(2)_2'!BB95</f>
        <v/>
      </c>
      <c r="AP94" s="934" t="str">
        <f>'大気7(2)_2'!BC95</f>
        <v/>
      </c>
      <c r="AQ94" s="934" t="str">
        <f>'大気7(2)_2'!BD95</f>
        <v/>
      </c>
      <c r="AR94" s="934" t="str">
        <f>'大気7(2)_2'!BE95</f>
        <v/>
      </c>
      <c r="AS94" s="934" t="str">
        <f>'大気7(2)_2'!BF95</f>
        <v/>
      </c>
      <c r="AT94" s="934" t="str">
        <f>'大気7(2)_2'!BG95</f>
        <v/>
      </c>
      <c r="AU94" s="934" t="str">
        <f>'大気7(2)_2'!BH95</f>
        <v/>
      </c>
      <c r="AV94" s="935" t="str">
        <f>'大気7(2)_2'!BI95</f>
        <v/>
      </c>
      <c r="AW94" s="936" t="str">
        <f>'大気7(2)_2'!BM95</f>
        <v/>
      </c>
      <c r="AX94" s="933" t="str">
        <f>'大気7(2)_2'!BN95</f>
        <v/>
      </c>
      <c r="AY94" s="934" t="str">
        <f>'大気7(2)_2'!BP95</f>
        <v/>
      </c>
      <c r="AZ94" s="934" t="str">
        <f>'大気7(2)_2'!BQ95</f>
        <v/>
      </c>
      <c r="BA94" s="934" t="str">
        <f>'大気7(2)_2'!BR95</f>
        <v/>
      </c>
      <c r="BB94" s="934" t="str">
        <f>'大気7(2)_2'!BS95</f>
        <v/>
      </c>
      <c r="BC94" s="934" t="str">
        <f>'大気7(2)_2'!BT95</f>
        <v/>
      </c>
      <c r="BD94" s="934" t="str">
        <f>'大気7(2)_2'!BU95</f>
        <v/>
      </c>
      <c r="BE94" s="934" t="str">
        <f>'大気7(2)_2'!BV95</f>
        <v/>
      </c>
      <c r="BF94" s="934" t="str">
        <f>'大気7(2)_2'!BW95</f>
        <v/>
      </c>
      <c r="BG94" s="934" t="str">
        <f>'大気7(2)_2'!BX95</f>
        <v/>
      </c>
      <c r="BH94" s="935" t="str">
        <f>'大気7(2)_2'!BY95</f>
        <v/>
      </c>
      <c r="BI94" s="935" t="str">
        <f>'大気7(2)_2'!CH95</f>
        <v/>
      </c>
      <c r="BJ94" s="935" t="str">
        <f>'大気7(2)_2'!CI95</f>
        <v/>
      </c>
      <c r="BK94" s="935" t="str">
        <f>'大気7(2)_2'!CJ95</f>
        <v/>
      </c>
      <c r="BL94" s="935" t="str">
        <f>'大気7(2)_2'!CK95</f>
        <v/>
      </c>
      <c r="BM94" s="935" t="str">
        <f>'大気7(2)_2'!CL95</f>
        <v/>
      </c>
      <c r="BN94" s="933" t="str">
        <f t="shared" si="19"/>
        <v/>
      </c>
      <c r="BO94" s="934" t="str">
        <f t="shared" si="19"/>
        <v/>
      </c>
      <c r="BP94" s="934" t="str">
        <f t="shared" si="19"/>
        <v/>
      </c>
      <c r="BQ94" s="934" t="str">
        <f t="shared" si="19"/>
        <v/>
      </c>
      <c r="BR94" s="934" t="str">
        <f t="shared" si="19"/>
        <v/>
      </c>
      <c r="BS94" s="934" t="str">
        <f t="shared" si="19"/>
        <v/>
      </c>
      <c r="BT94" s="934" t="str">
        <f t="shared" si="19"/>
        <v/>
      </c>
      <c r="BU94" s="934" t="str">
        <f t="shared" si="19"/>
        <v/>
      </c>
      <c r="BV94" s="934" t="str">
        <f t="shared" si="19"/>
        <v/>
      </c>
      <c r="BW94" s="934" t="str">
        <f t="shared" si="19"/>
        <v/>
      </c>
      <c r="BX94" s="935" t="str">
        <f t="shared" si="19"/>
        <v/>
      </c>
      <c r="BY94" s="933" t="str">
        <f t="shared" si="14"/>
        <v/>
      </c>
      <c r="BZ94" s="936" t="str">
        <f t="shared" si="15"/>
        <v/>
      </c>
      <c r="CA94" s="936" t="str">
        <f t="shared" si="16"/>
        <v/>
      </c>
      <c r="CB94" s="936" t="str">
        <f t="shared" si="17"/>
        <v/>
      </c>
      <c r="CC94" s="935" t="str">
        <f t="shared" si="18"/>
        <v/>
      </c>
    </row>
    <row r="95" spans="1:81" s="937" customFormat="1">
      <c r="A95" s="921" t="s">
        <v>615</v>
      </c>
      <c r="B95" s="922" t="str">
        <f>'大気7(2)_2'!B96</f>
        <v/>
      </c>
      <c r="C95" s="923" t="str">
        <f>'大気7(2)_2'!D96</f>
        <v/>
      </c>
      <c r="D95" s="923" t="str">
        <f>'大気7(2)_2'!E96</f>
        <v/>
      </c>
      <c r="E95" s="923" t="str">
        <f>'大気7(2)_2'!F96</f>
        <v/>
      </c>
      <c r="F95" s="923" t="str">
        <f>'大気7(2)_2'!G96</f>
        <v/>
      </c>
      <c r="G95" s="923" t="str">
        <f>'大気7(2)_2'!H96</f>
        <v/>
      </c>
      <c r="H95" s="923" t="str">
        <f>'大気7(2)_2'!I96</f>
        <v/>
      </c>
      <c r="I95" s="923" t="str">
        <f>'大気7(2)_2'!J96</f>
        <v/>
      </c>
      <c r="J95" s="923" t="str">
        <f>'大気7(2)_2'!K96</f>
        <v/>
      </c>
      <c r="K95" s="923" t="str">
        <f>'大気7(2)_2'!L96</f>
        <v/>
      </c>
      <c r="L95" s="924" t="str">
        <f>'大気7(2)_2'!M96</f>
        <v/>
      </c>
      <c r="M95" s="922" t="str">
        <f>'大気7(2)_2'!Q96</f>
        <v/>
      </c>
      <c r="N95" s="922" t="str">
        <f>'大気7(2)_2'!R96</f>
        <v/>
      </c>
      <c r="O95" s="923" t="str">
        <f>'大気7(2)_2'!T96</f>
        <v/>
      </c>
      <c r="P95" s="923" t="str">
        <f>'大気7(2)_2'!U96</f>
        <v/>
      </c>
      <c r="Q95" s="923" t="str">
        <f>'大気7(2)_2'!V96</f>
        <v/>
      </c>
      <c r="R95" s="923" t="str">
        <f>'大気7(2)_2'!W96</f>
        <v/>
      </c>
      <c r="S95" s="923" t="str">
        <f>'大気7(2)_2'!X96</f>
        <v/>
      </c>
      <c r="T95" s="923" t="str">
        <f>'大気7(2)_2'!Y96</f>
        <v/>
      </c>
      <c r="U95" s="923" t="str">
        <f>'大気7(2)_2'!Z96</f>
        <v/>
      </c>
      <c r="V95" s="923" t="str">
        <f>'大気7(2)_2'!AA96</f>
        <v/>
      </c>
      <c r="W95" s="923" t="str">
        <f>'大気7(2)_2'!AB96</f>
        <v/>
      </c>
      <c r="X95" s="924" t="str">
        <f>'大気7(2)_2'!AC96</f>
        <v/>
      </c>
      <c r="Y95" s="925" t="str">
        <f>'大気7(2)_2'!AG96</f>
        <v/>
      </c>
      <c r="Z95" s="922" t="str">
        <f>'大気7(2)_2'!AH96</f>
        <v/>
      </c>
      <c r="AA95" s="923" t="str">
        <f>'大気7(2)_2'!AJ96</f>
        <v/>
      </c>
      <c r="AB95" s="923" t="str">
        <f>'大気7(2)_2'!AK96</f>
        <v/>
      </c>
      <c r="AC95" s="923" t="str">
        <f>'大気7(2)_2'!AL96</f>
        <v/>
      </c>
      <c r="AD95" s="923" t="str">
        <f>'大気7(2)_2'!AM96</f>
        <v/>
      </c>
      <c r="AE95" s="923" t="str">
        <f>'大気7(2)_2'!AN96</f>
        <v/>
      </c>
      <c r="AF95" s="923" t="str">
        <f>'大気7(2)_2'!AO96</f>
        <v/>
      </c>
      <c r="AG95" s="923" t="str">
        <f>'大気7(2)_2'!AP96</f>
        <v/>
      </c>
      <c r="AH95" s="923" t="str">
        <f>'大気7(2)_2'!AQ96</f>
        <v/>
      </c>
      <c r="AI95" s="923" t="str">
        <f>'大気7(2)_2'!AR96</f>
        <v/>
      </c>
      <c r="AJ95" s="924" t="str">
        <f>'大気7(2)_2'!AS96</f>
        <v/>
      </c>
      <c r="AK95" s="925" t="str">
        <f>'大気7(2)_2'!AW96</f>
        <v/>
      </c>
      <c r="AL95" s="922" t="str">
        <f>'大気7(2)_2'!AX96</f>
        <v/>
      </c>
      <c r="AM95" s="923" t="str">
        <f>'大気7(2)_2'!AZ96</f>
        <v/>
      </c>
      <c r="AN95" s="923" t="str">
        <f>'大気7(2)_2'!BA96</f>
        <v/>
      </c>
      <c r="AO95" s="923" t="str">
        <f>'大気7(2)_2'!BB96</f>
        <v/>
      </c>
      <c r="AP95" s="923" t="str">
        <f>'大気7(2)_2'!BC96</f>
        <v/>
      </c>
      <c r="AQ95" s="923" t="str">
        <f>'大気7(2)_2'!BD96</f>
        <v/>
      </c>
      <c r="AR95" s="923" t="str">
        <f>'大気7(2)_2'!BE96</f>
        <v/>
      </c>
      <c r="AS95" s="923" t="str">
        <f>'大気7(2)_2'!BF96</f>
        <v/>
      </c>
      <c r="AT95" s="923" t="str">
        <f>'大気7(2)_2'!BG96</f>
        <v/>
      </c>
      <c r="AU95" s="923" t="str">
        <f>'大気7(2)_2'!BH96</f>
        <v/>
      </c>
      <c r="AV95" s="924" t="str">
        <f>'大気7(2)_2'!BI96</f>
        <v/>
      </c>
      <c r="AW95" s="925" t="str">
        <f>'大気7(2)_2'!BM96</f>
        <v/>
      </c>
      <c r="AX95" s="922" t="str">
        <f>'大気7(2)_2'!BN96</f>
        <v/>
      </c>
      <c r="AY95" s="923" t="str">
        <f>'大気7(2)_2'!BP96</f>
        <v/>
      </c>
      <c r="AZ95" s="923" t="str">
        <f>'大気7(2)_2'!BQ96</f>
        <v/>
      </c>
      <c r="BA95" s="923" t="str">
        <f>'大気7(2)_2'!BR96</f>
        <v/>
      </c>
      <c r="BB95" s="923" t="str">
        <f>'大気7(2)_2'!BS96</f>
        <v/>
      </c>
      <c r="BC95" s="923" t="str">
        <f>'大気7(2)_2'!BT96</f>
        <v/>
      </c>
      <c r="BD95" s="923" t="str">
        <f>'大気7(2)_2'!BU96</f>
        <v/>
      </c>
      <c r="BE95" s="923" t="str">
        <f>'大気7(2)_2'!BV96</f>
        <v/>
      </c>
      <c r="BF95" s="923" t="str">
        <f>'大気7(2)_2'!BW96</f>
        <v/>
      </c>
      <c r="BG95" s="923" t="str">
        <f>'大気7(2)_2'!BX96</f>
        <v/>
      </c>
      <c r="BH95" s="924" t="str">
        <f>'大気7(2)_2'!BY96</f>
        <v/>
      </c>
      <c r="BI95" s="924" t="str">
        <f>'大気7(2)_2'!CH96</f>
        <v/>
      </c>
      <c r="BJ95" s="924" t="str">
        <f>'大気7(2)_2'!CI96</f>
        <v/>
      </c>
      <c r="BK95" s="924" t="str">
        <f>'大気7(2)_2'!CJ96</f>
        <v/>
      </c>
      <c r="BL95" s="924" t="str">
        <f>'大気7(2)_2'!CK96</f>
        <v/>
      </c>
      <c r="BM95" s="924" t="str">
        <f>'大気7(2)_2'!CL96</f>
        <v/>
      </c>
      <c r="BN95" s="922" t="str">
        <f t="shared" si="19"/>
        <v/>
      </c>
      <c r="BO95" s="923" t="str">
        <f t="shared" si="19"/>
        <v/>
      </c>
      <c r="BP95" s="923" t="str">
        <f t="shared" si="19"/>
        <v/>
      </c>
      <c r="BQ95" s="923" t="str">
        <f t="shared" si="19"/>
        <v/>
      </c>
      <c r="BR95" s="923" t="str">
        <f t="shared" si="19"/>
        <v/>
      </c>
      <c r="BS95" s="923" t="str">
        <f t="shared" si="19"/>
        <v/>
      </c>
      <c r="BT95" s="923" t="str">
        <f t="shared" si="19"/>
        <v/>
      </c>
      <c r="BU95" s="923" t="str">
        <f t="shared" si="19"/>
        <v/>
      </c>
      <c r="BV95" s="923" t="str">
        <f t="shared" si="19"/>
        <v/>
      </c>
      <c r="BW95" s="923" t="str">
        <f t="shared" si="19"/>
        <v/>
      </c>
      <c r="BX95" s="924" t="str">
        <f t="shared" si="19"/>
        <v/>
      </c>
      <c r="BY95" s="922" t="str">
        <f t="shared" si="14"/>
        <v/>
      </c>
      <c r="BZ95" s="925" t="str">
        <f t="shared" si="15"/>
        <v/>
      </c>
      <c r="CA95" s="925" t="str">
        <f t="shared" si="16"/>
        <v/>
      </c>
      <c r="CB95" s="925" t="str">
        <f t="shared" si="17"/>
        <v/>
      </c>
      <c r="CC95" s="924" t="str">
        <f t="shared" si="18"/>
        <v/>
      </c>
    </row>
    <row r="96" spans="1:81" s="937" customFormat="1">
      <c r="A96" s="926" t="s">
        <v>186</v>
      </c>
      <c r="B96" s="927" t="str">
        <f>'大気7(2)_2'!B97</f>
        <v>○</v>
      </c>
      <c r="C96" s="928" t="str">
        <f>'大気7(2)_2'!D97</f>
        <v>○</v>
      </c>
      <c r="D96" s="928" t="str">
        <f>'大気7(2)_2'!E97</f>
        <v>○</v>
      </c>
      <c r="E96" s="928" t="str">
        <f>'大気7(2)_2'!F97</f>
        <v>○</v>
      </c>
      <c r="F96" s="928" t="str">
        <f>'大気7(2)_2'!G97</f>
        <v>○</v>
      </c>
      <c r="G96" s="928" t="str">
        <f>'大気7(2)_2'!H97</f>
        <v/>
      </c>
      <c r="H96" s="928" t="str">
        <f>'大気7(2)_2'!I97</f>
        <v/>
      </c>
      <c r="I96" s="928" t="str">
        <f>'大気7(2)_2'!J97</f>
        <v>○</v>
      </c>
      <c r="J96" s="928" t="str">
        <f>'大気7(2)_2'!K97</f>
        <v>○</v>
      </c>
      <c r="K96" s="928" t="str">
        <f>'大気7(2)_2'!L97</f>
        <v>○</v>
      </c>
      <c r="L96" s="929" t="str">
        <f>'大気7(2)_2'!M97</f>
        <v>○</v>
      </c>
      <c r="M96" s="927" t="str">
        <f>'大気7(2)_2'!Q97</f>
        <v/>
      </c>
      <c r="N96" s="927" t="str">
        <f>'大気7(2)_2'!R97</f>
        <v>○</v>
      </c>
      <c r="O96" s="928" t="str">
        <f>'大気7(2)_2'!T97</f>
        <v>○</v>
      </c>
      <c r="P96" s="928" t="str">
        <f>'大気7(2)_2'!U97</f>
        <v>○</v>
      </c>
      <c r="Q96" s="928" t="str">
        <f>'大気7(2)_2'!V97</f>
        <v>○</v>
      </c>
      <c r="R96" s="928" t="str">
        <f>'大気7(2)_2'!W97</f>
        <v>○</v>
      </c>
      <c r="S96" s="928" t="str">
        <f>'大気7(2)_2'!X97</f>
        <v/>
      </c>
      <c r="T96" s="928" t="str">
        <f>'大気7(2)_2'!Y97</f>
        <v/>
      </c>
      <c r="U96" s="928" t="str">
        <f>'大気7(2)_2'!Z97</f>
        <v>○</v>
      </c>
      <c r="V96" s="928" t="str">
        <f>'大気7(2)_2'!AA97</f>
        <v>○</v>
      </c>
      <c r="W96" s="928" t="str">
        <f>'大気7(2)_2'!AB97</f>
        <v>○</v>
      </c>
      <c r="X96" s="929" t="str">
        <f>'大気7(2)_2'!AC97</f>
        <v>○</v>
      </c>
      <c r="Y96" s="930" t="str">
        <f>'大気7(2)_2'!AG97</f>
        <v/>
      </c>
      <c r="Z96" s="927" t="str">
        <f>'大気7(2)_2'!AH97</f>
        <v/>
      </c>
      <c r="AA96" s="928" t="str">
        <f>'大気7(2)_2'!AJ97</f>
        <v/>
      </c>
      <c r="AB96" s="928" t="str">
        <f>'大気7(2)_2'!AK97</f>
        <v/>
      </c>
      <c r="AC96" s="928" t="str">
        <f>'大気7(2)_2'!AL97</f>
        <v/>
      </c>
      <c r="AD96" s="928" t="str">
        <f>'大気7(2)_2'!AM97</f>
        <v/>
      </c>
      <c r="AE96" s="928" t="str">
        <f>'大気7(2)_2'!AN97</f>
        <v/>
      </c>
      <c r="AF96" s="928" t="str">
        <f>'大気7(2)_2'!AO97</f>
        <v/>
      </c>
      <c r="AG96" s="928" t="str">
        <f>'大気7(2)_2'!AP97</f>
        <v/>
      </c>
      <c r="AH96" s="928" t="str">
        <f>'大気7(2)_2'!AQ97</f>
        <v/>
      </c>
      <c r="AI96" s="928" t="str">
        <f>'大気7(2)_2'!AR97</f>
        <v/>
      </c>
      <c r="AJ96" s="929" t="str">
        <f>'大気7(2)_2'!AS97</f>
        <v/>
      </c>
      <c r="AK96" s="930" t="str">
        <f>'大気7(2)_2'!AW97</f>
        <v/>
      </c>
      <c r="AL96" s="927" t="str">
        <f>'大気7(2)_2'!AX97</f>
        <v/>
      </c>
      <c r="AM96" s="928" t="str">
        <f>'大気7(2)_2'!AZ97</f>
        <v/>
      </c>
      <c r="AN96" s="928" t="str">
        <f>'大気7(2)_2'!BA97</f>
        <v/>
      </c>
      <c r="AO96" s="928" t="str">
        <f>'大気7(2)_2'!BB97</f>
        <v/>
      </c>
      <c r="AP96" s="928" t="str">
        <f>'大気7(2)_2'!BC97</f>
        <v/>
      </c>
      <c r="AQ96" s="928" t="str">
        <f>'大気7(2)_2'!BD97</f>
        <v/>
      </c>
      <c r="AR96" s="928" t="str">
        <f>'大気7(2)_2'!BE97</f>
        <v/>
      </c>
      <c r="AS96" s="928" t="str">
        <f>'大気7(2)_2'!BF97</f>
        <v/>
      </c>
      <c r="AT96" s="928" t="str">
        <f>'大気7(2)_2'!BG97</f>
        <v/>
      </c>
      <c r="AU96" s="928" t="str">
        <f>'大気7(2)_2'!BH97</f>
        <v/>
      </c>
      <c r="AV96" s="929" t="str">
        <f>'大気7(2)_2'!BI97</f>
        <v/>
      </c>
      <c r="AW96" s="930" t="str">
        <f>'大気7(2)_2'!BM97</f>
        <v/>
      </c>
      <c r="AX96" s="927" t="str">
        <f>'大気7(2)_2'!BN97</f>
        <v/>
      </c>
      <c r="AY96" s="928" t="str">
        <f>'大気7(2)_2'!BP97</f>
        <v/>
      </c>
      <c r="AZ96" s="928" t="str">
        <f>'大気7(2)_2'!BQ97</f>
        <v/>
      </c>
      <c r="BA96" s="928" t="str">
        <f>'大気7(2)_2'!BR97</f>
        <v/>
      </c>
      <c r="BB96" s="928" t="str">
        <f>'大気7(2)_2'!BS97</f>
        <v/>
      </c>
      <c r="BC96" s="928" t="str">
        <f>'大気7(2)_2'!BT97</f>
        <v/>
      </c>
      <c r="BD96" s="928" t="str">
        <f>'大気7(2)_2'!BU97</f>
        <v/>
      </c>
      <c r="BE96" s="928" t="str">
        <f>'大気7(2)_2'!BV97</f>
        <v/>
      </c>
      <c r="BF96" s="928" t="str">
        <f>'大気7(2)_2'!BW97</f>
        <v/>
      </c>
      <c r="BG96" s="928" t="str">
        <f>'大気7(2)_2'!BX97</f>
        <v/>
      </c>
      <c r="BH96" s="929" t="str">
        <f>'大気7(2)_2'!BY97</f>
        <v/>
      </c>
      <c r="BI96" s="929" t="str">
        <f>'大気7(2)_2'!CH97</f>
        <v/>
      </c>
      <c r="BJ96" s="929" t="str">
        <f>'大気7(2)_2'!CI97</f>
        <v/>
      </c>
      <c r="BK96" s="929" t="str">
        <f>'大気7(2)_2'!CJ97</f>
        <v/>
      </c>
      <c r="BL96" s="929" t="str">
        <f>'大気7(2)_2'!CK97</f>
        <v/>
      </c>
      <c r="BM96" s="929" t="str">
        <f>'大気7(2)_2'!CL97</f>
        <v/>
      </c>
      <c r="BN96" s="927" t="str">
        <f t="shared" si="19"/>
        <v>○</v>
      </c>
      <c r="BO96" s="928" t="str">
        <f t="shared" si="19"/>
        <v>○</v>
      </c>
      <c r="BP96" s="928" t="str">
        <f t="shared" si="19"/>
        <v>○</v>
      </c>
      <c r="BQ96" s="928" t="str">
        <f t="shared" si="19"/>
        <v>○</v>
      </c>
      <c r="BR96" s="928" t="str">
        <f t="shared" si="19"/>
        <v>○</v>
      </c>
      <c r="BS96" s="928" t="str">
        <f t="shared" si="19"/>
        <v/>
      </c>
      <c r="BT96" s="928" t="str">
        <f t="shared" si="19"/>
        <v/>
      </c>
      <c r="BU96" s="928" t="str">
        <f t="shared" si="19"/>
        <v>○</v>
      </c>
      <c r="BV96" s="928" t="str">
        <f t="shared" si="19"/>
        <v>○</v>
      </c>
      <c r="BW96" s="928" t="str">
        <f t="shared" si="19"/>
        <v>○</v>
      </c>
      <c r="BX96" s="929" t="str">
        <f t="shared" si="19"/>
        <v>○</v>
      </c>
      <c r="BY96" s="927" t="str">
        <f t="shared" si="14"/>
        <v>○</v>
      </c>
      <c r="BZ96" s="930" t="str">
        <f t="shared" si="15"/>
        <v>○</v>
      </c>
      <c r="CA96" s="930" t="str">
        <f t="shared" si="16"/>
        <v/>
      </c>
      <c r="CB96" s="930" t="str">
        <f t="shared" si="17"/>
        <v/>
      </c>
      <c r="CC96" s="929" t="str">
        <f t="shared" si="18"/>
        <v/>
      </c>
    </row>
    <row r="97" spans="1:81" s="937" customFormat="1">
      <c r="A97" s="926" t="s">
        <v>187</v>
      </c>
      <c r="B97" s="927" t="str">
        <f>'大気7(2)_2'!B98</f>
        <v>○</v>
      </c>
      <c r="C97" s="928" t="str">
        <f>'大気7(2)_2'!D98</f>
        <v>○</v>
      </c>
      <c r="D97" s="928" t="str">
        <f>'大気7(2)_2'!E98</f>
        <v>○</v>
      </c>
      <c r="E97" s="928" t="str">
        <f>'大気7(2)_2'!F98</f>
        <v>○</v>
      </c>
      <c r="F97" s="928" t="str">
        <f>'大気7(2)_2'!G98</f>
        <v/>
      </c>
      <c r="G97" s="928" t="str">
        <f>'大気7(2)_2'!H98</f>
        <v/>
      </c>
      <c r="H97" s="928" t="str">
        <f>'大気7(2)_2'!I98</f>
        <v/>
      </c>
      <c r="I97" s="928" t="str">
        <f>'大気7(2)_2'!J98</f>
        <v>○</v>
      </c>
      <c r="J97" s="928" t="str">
        <f>'大気7(2)_2'!K98</f>
        <v>○</v>
      </c>
      <c r="K97" s="928" t="str">
        <f>'大気7(2)_2'!L98</f>
        <v/>
      </c>
      <c r="L97" s="929" t="str">
        <f>'大気7(2)_2'!M98</f>
        <v>○</v>
      </c>
      <c r="M97" s="927" t="str">
        <f>'大気7(2)_2'!Q98</f>
        <v/>
      </c>
      <c r="N97" s="927" t="str">
        <f>'大気7(2)_2'!R98</f>
        <v/>
      </c>
      <c r="O97" s="928" t="str">
        <f>'大気7(2)_2'!T98</f>
        <v/>
      </c>
      <c r="P97" s="928" t="str">
        <f>'大気7(2)_2'!U98</f>
        <v/>
      </c>
      <c r="Q97" s="928" t="str">
        <f>'大気7(2)_2'!V98</f>
        <v/>
      </c>
      <c r="R97" s="928" t="str">
        <f>'大気7(2)_2'!W98</f>
        <v/>
      </c>
      <c r="S97" s="928" t="str">
        <f>'大気7(2)_2'!X98</f>
        <v/>
      </c>
      <c r="T97" s="928" t="str">
        <f>'大気7(2)_2'!Y98</f>
        <v/>
      </c>
      <c r="U97" s="928" t="str">
        <f>'大気7(2)_2'!Z98</f>
        <v/>
      </c>
      <c r="V97" s="928" t="str">
        <f>'大気7(2)_2'!AA98</f>
        <v/>
      </c>
      <c r="W97" s="928" t="str">
        <f>'大気7(2)_2'!AB98</f>
        <v/>
      </c>
      <c r="X97" s="929" t="str">
        <f>'大気7(2)_2'!AC98</f>
        <v/>
      </c>
      <c r="Y97" s="930" t="str">
        <f>'大気7(2)_2'!AG98</f>
        <v/>
      </c>
      <c r="Z97" s="927" t="str">
        <f>'大気7(2)_2'!AH98</f>
        <v/>
      </c>
      <c r="AA97" s="928" t="str">
        <f>'大気7(2)_2'!AJ98</f>
        <v/>
      </c>
      <c r="AB97" s="928" t="str">
        <f>'大気7(2)_2'!AK98</f>
        <v/>
      </c>
      <c r="AC97" s="928" t="str">
        <f>'大気7(2)_2'!AL98</f>
        <v>○</v>
      </c>
      <c r="AD97" s="928" t="str">
        <f>'大気7(2)_2'!AM98</f>
        <v>○</v>
      </c>
      <c r="AE97" s="928" t="str">
        <f>'大気7(2)_2'!AN98</f>
        <v/>
      </c>
      <c r="AF97" s="928" t="str">
        <f>'大気7(2)_2'!AO98</f>
        <v/>
      </c>
      <c r="AG97" s="928" t="str">
        <f>'大気7(2)_2'!AP98</f>
        <v/>
      </c>
      <c r="AH97" s="928" t="str">
        <f>'大気7(2)_2'!AQ98</f>
        <v/>
      </c>
      <c r="AI97" s="928" t="str">
        <f>'大気7(2)_2'!AR98</f>
        <v/>
      </c>
      <c r="AJ97" s="929" t="str">
        <f>'大気7(2)_2'!AS98</f>
        <v/>
      </c>
      <c r="AK97" s="930" t="str">
        <f>'大気7(2)_2'!AW98</f>
        <v>○</v>
      </c>
      <c r="AL97" s="927" t="str">
        <f>'大気7(2)_2'!AX98</f>
        <v/>
      </c>
      <c r="AM97" s="928" t="str">
        <f>'大気7(2)_2'!AZ98</f>
        <v/>
      </c>
      <c r="AN97" s="928" t="str">
        <f>'大気7(2)_2'!BA98</f>
        <v/>
      </c>
      <c r="AO97" s="928" t="str">
        <f>'大気7(2)_2'!BB98</f>
        <v/>
      </c>
      <c r="AP97" s="928" t="str">
        <f>'大気7(2)_2'!BC98</f>
        <v/>
      </c>
      <c r="AQ97" s="928" t="str">
        <f>'大気7(2)_2'!BD98</f>
        <v/>
      </c>
      <c r="AR97" s="928" t="str">
        <f>'大気7(2)_2'!BE98</f>
        <v/>
      </c>
      <c r="AS97" s="928" t="str">
        <f>'大気7(2)_2'!BF98</f>
        <v/>
      </c>
      <c r="AT97" s="928" t="str">
        <f>'大気7(2)_2'!BG98</f>
        <v/>
      </c>
      <c r="AU97" s="928" t="str">
        <f>'大気7(2)_2'!BH98</f>
        <v/>
      </c>
      <c r="AV97" s="929" t="str">
        <f>'大気7(2)_2'!BI98</f>
        <v/>
      </c>
      <c r="AW97" s="930" t="str">
        <f>'大気7(2)_2'!BM98</f>
        <v/>
      </c>
      <c r="AX97" s="927" t="str">
        <f>'大気7(2)_2'!BN98</f>
        <v/>
      </c>
      <c r="AY97" s="928" t="str">
        <f>'大気7(2)_2'!BP98</f>
        <v/>
      </c>
      <c r="AZ97" s="928" t="str">
        <f>'大気7(2)_2'!BQ98</f>
        <v/>
      </c>
      <c r="BA97" s="928" t="str">
        <f>'大気7(2)_2'!BR98</f>
        <v/>
      </c>
      <c r="BB97" s="928" t="str">
        <f>'大気7(2)_2'!BS98</f>
        <v/>
      </c>
      <c r="BC97" s="928" t="str">
        <f>'大気7(2)_2'!BT98</f>
        <v/>
      </c>
      <c r="BD97" s="928" t="str">
        <f>'大気7(2)_2'!BU98</f>
        <v/>
      </c>
      <c r="BE97" s="928" t="str">
        <f>'大気7(2)_2'!BV98</f>
        <v/>
      </c>
      <c r="BF97" s="928" t="str">
        <f>'大気7(2)_2'!BW98</f>
        <v/>
      </c>
      <c r="BG97" s="928" t="str">
        <f>'大気7(2)_2'!BX98</f>
        <v/>
      </c>
      <c r="BH97" s="929" t="str">
        <f>'大気7(2)_2'!BY98</f>
        <v/>
      </c>
      <c r="BI97" s="929" t="str">
        <f>'大気7(2)_2'!CH98</f>
        <v/>
      </c>
      <c r="BJ97" s="929" t="str">
        <f>'大気7(2)_2'!CI98</f>
        <v/>
      </c>
      <c r="BK97" s="929" t="str">
        <f>'大気7(2)_2'!CJ98</f>
        <v/>
      </c>
      <c r="BL97" s="929" t="str">
        <f>'大気7(2)_2'!CK98</f>
        <v/>
      </c>
      <c r="BM97" s="929" t="str">
        <f>'大気7(2)_2'!CL98</f>
        <v/>
      </c>
      <c r="BN97" s="927" t="str">
        <f t="shared" si="19"/>
        <v>○</v>
      </c>
      <c r="BO97" s="928" t="str">
        <f t="shared" si="19"/>
        <v>○</v>
      </c>
      <c r="BP97" s="928" t="str">
        <f t="shared" si="19"/>
        <v>○</v>
      </c>
      <c r="BQ97" s="928" t="str">
        <f t="shared" si="19"/>
        <v>○</v>
      </c>
      <c r="BR97" s="928" t="str">
        <f t="shared" si="19"/>
        <v>○</v>
      </c>
      <c r="BS97" s="928" t="str">
        <f t="shared" si="19"/>
        <v/>
      </c>
      <c r="BT97" s="928" t="str">
        <f t="shared" si="19"/>
        <v/>
      </c>
      <c r="BU97" s="928" t="str">
        <f t="shared" si="19"/>
        <v>○</v>
      </c>
      <c r="BV97" s="928" t="str">
        <f t="shared" si="19"/>
        <v>○</v>
      </c>
      <c r="BW97" s="928" t="str">
        <f t="shared" si="19"/>
        <v/>
      </c>
      <c r="BX97" s="929" t="str">
        <f t="shared" si="19"/>
        <v>○</v>
      </c>
      <c r="BY97" s="927" t="str">
        <f t="shared" si="14"/>
        <v>○</v>
      </c>
      <c r="BZ97" s="930" t="str">
        <f t="shared" si="15"/>
        <v/>
      </c>
      <c r="CA97" s="930" t="str">
        <f t="shared" si="16"/>
        <v>○</v>
      </c>
      <c r="CB97" s="930" t="str">
        <f t="shared" si="17"/>
        <v/>
      </c>
      <c r="CC97" s="929" t="str">
        <f t="shared" si="18"/>
        <v/>
      </c>
    </row>
    <row r="98" spans="1:81" s="937" customFormat="1">
      <c r="A98" s="926" t="s">
        <v>188</v>
      </c>
      <c r="B98" s="927" t="str">
        <f>'大気7(2)_2'!B99</f>
        <v>○</v>
      </c>
      <c r="C98" s="928" t="str">
        <f>'大気7(2)_2'!D99</f>
        <v>○</v>
      </c>
      <c r="D98" s="928" t="str">
        <f>'大気7(2)_2'!E99</f>
        <v>○</v>
      </c>
      <c r="E98" s="928" t="str">
        <f>'大気7(2)_2'!F99</f>
        <v>○</v>
      </c>
      <c r="F98" s="928" t="str">
        <f>'大気7(2)_2'!G99</f>
        <v/>
      </c>
      <c r="G98" s="928" t="str">
        <f>'大気7(2)_2'!H99</f>
        <v/>
      </c>
      <c r="H98" s="928" t="str">
        <f>'大気7(2)_2'!I99</f>
        <v>○</v>
      </c>
      <c r="I98" s="928" t="str">
        <f>'大気7(2)_2'!J99</f>
        <v>○</v>
      </c>
      <c r="J98" s="928" t="str">
        <f>'大気7(2)_2'!K99</f>
        <v>○</v>
      </c>
      <c r="K98" s="928" t="str">
        <f>'大気7(2)_2'!L99</f>
        <v>○</v>
      </c>
      <c r="L98" s="929" t="str">
        <f>'大気7(2)_2'!M99</f>
        <v>○</v>
      </c>
      <c r="M98" s="927" t="str">
        <f>'大気7(2)_2'!Q99</f>
        <v>○</v>
      </c>
      <c r="N98" s="927" t="str">
        <f>'大気7(2)_2'!R99</f>
        <v>○</v>
      </c>
      <c r="O98" s="928" t="str">
        <f>'大気7(2)_2'!T99</f>
        <v>○</v>
      </c>
      <c r="P98" s="928" t="str">
        <f>'大気7(2)_2'!U99</f>
        <v>○</v>
      </c>
      <c r="Q98" s="928" t="str">
        <f>'大気7(2)_2'!V99</f>
        <v>○</v>
      </c>
      <c r="R98" s="928" t="str">
        <f>'大気7(2)_2'!W99</f>
        <v/>
      </c>
      <c r="S98" s="928" t="str">
        <f>'大気7(2)_2'!X99</f>
        <v/>
      </c>
      <c r="T98" s="928" t="str">
        <f>'大気7(2)_2'!Y99</f>
        <v>○</v>
      </c>
      <c r="U98" s="928" t="str">
        <f>'大気7(2)_2'!Z99</f>
        <v>○</v>
      </c>
      <c r="V98" s="928" t="str">
        <f>'大気7(2)_2'!AA99</f>
        <v>○</v>
      </c>
      <c r="W98" s="928" t="str">
        <f>'大気7(2)_2'!AB99</f>
        <v>○</v>
      </c>
      <c r="X98" s="929" t="str">
        <f>'大気7(2)_2'!AC99</f>
        <v>○</v>
      </c>
      <c r="Y98" s="930" t="str">
        <f>'大気7(2)_2'!AG99</f>
        <v>○</v>
      </c>
      <c r="Z98" s="927" t="str">
        <f>'大気7(2)_2'!AH99</f>
        <v/>
      </c>
      <c r="AA98" s="928" t="str">
        <f>'大気7(2)_2'!AJ99</f>
        <v/>
      </c>
      <c r="AB98" s="928" t="str">
        <f>'大気7(2)_2'!AK99</f>
        <v/>
      </c>
      <c r="AC98" s="928" t="str">
        <f>'大気7(2)_2'!AL99</f>
        <v/>
      </c>
      <c r="AD98" s="928" t="str">
        <f>'大気7(2)_2'!AM99</f>
        <v/>
      </c>
      <c r="AE98" s="928" t="str">
        <f>'大気7(2)_2'!AN99</f>
        <v/>
      </c>
      <c r="AF98" s="928" t="str">
        <f>'大気7(2)_2'!AO99</f>
        <v/>
      </c>
      <c r="AG98" s="928" t="str">
        <f>'大気7(2)_2'!AP99</f>
        <v/>
      </c>
      <c r="AH98" s="928" t="str">
        <f>'大気7(2)_2'!AQ99</f>
        <v>○</v>
      </c>
      <c r="AI98" s="928" t="str">
        <f>'大気7(2)_2'!AR99</f>
        <v>○</v>
      </c>
      <c r="AJ98" s="929" t="str">
        <f>'大気7(2)_2'!AS99</f>
        <v>○</v>
      </c>
      <c r="AK98" s="930" t="str">
        <f>'大気7(2)_2'!AW99</f>
        <v>○</v>
      </c>
      <c r="AL98" s="927" t="str">
        <f>'大気7(2)_2'!AX99</f>
        <v/>
      </c>
      <c r="AM98" s="928" t="str">
        <f>'大気7(2)_2'!AZ99</f>
        <v/>
      </c>
      <c r="AN98" s="928" t="str">
        <f>'大気7(2)_2'!BA99</f>
        <v/>
      </c>
      <c r="AO98" s="928" t="str">
        <f>'大気7(2)_2'!BB99</f>
        <v/>
      </c>
      <c r="AP98" s="928" t="str">
        <f>'大気7(2)_2'!BC99</f>
        <v/>
      </c>
      <c r="AQ98" s="928" t="str">
        <f>'大気7(2)_2'!BD99</f>
        <v/>
      </c>
      <c r="AR98" s="928" t="str">
        <f>'大気7(2)_2'!BE99</f>
        <v/>
      </c>
      <c r="AS98" s="928" t="str">
        <f>'大気7(2)_2'!BF99</f>
        <v/>
      </c>
      <c r="AT98" s="928" t="str">
        <f>'大気7(2)_2'!BG99</f>
        <v/>
      </c>
      <c r="AU98" s="928" t="str">
        <f>'大気7(2)_2'!BH99</f>
        <v/>
      </c>
      <c r="AV98" s="929" t="str">
        <f>'大気7(2)_2'!BI99</f>
        <v/>
      </c>
      <c r="AW98" s="930" t="str">
        <f>'大気7(2)_2'!BM99</f>
        <v/>
      </c>
      <c r="AX98" s="927" t="str">
        <f>'大気7(2)_2'!BN99</f>
        <v>○</v>
      </c>
      <c r="AY98" s="928" t="str">
        <f>'大気7(2)_2'!BP99</f>
        <v>○</v>
      </c>
      <c r="AZ98" s="928" t="str">
        <f>'大気7(2)_2'!BQ99</f>
        <v>○</v>
      </c>
      <c r="BA98" s="928" t="str">
        <f>'大気7(2)_2'!BR99</f>
        <v>○</v>
      </c>
      <c r="BB98" s="928" t="str">
        <f>'大気7(2)_2'!BS99</f>
        <v/>
      </c>
      <c r="BC98" s="928" t="str">
        <f>'大気7(2)_2'!BT99</f>
        <v/>
      </c>
      <c r="BD98" s="928" t="str">
        <f>'大気7(2)_2'!BU99</f>
        <v>○</v>
      </c>
      <c r="BE98" s="928" t="str">
        <f>'大気7(2)_2'!BV99</f>
        <v>○</v>
      </c>
      <c r="BF98" s="928" t="str">
        <f>'大気7(2)_2'!BW99</f>
        <v>○</v>
      </c>
      <c r="BG98" s="928" t="str">
        <f>'大気7(2)_2'!BX99</f>
        <v>○</v>
      </c>
      <c r="BH98" s="929" t="str">
        <f>'大気7(2)_2'!BY99</f>
        <v>○</v>
      </c>
      <c r="BI98" s="929" t="str">
        <f>'大気7(2)_2'!CH99</f>
        <v>○</v>
      </c>
      <c r="BJ98" s="929" t="str">
        <f>'大気7(2)_2'!CI99</f>
        <v/>
      </c>
      <c r="BK98" s="929" t="str">
        <f>'大気7(2)_2'!CJ99</f>
        <v/>
      </c>
      <c r="BL98" s="929" t="str">
        <f>'大気7(2)_2'!CK99</f>
        <v/>
      </c>
      <c r="BM98" s="929" t="str">
        <f>'大気7(2)_2'!CL99</f>
        <v/>
      </c>
      <c r="BN98" s="927" t="str">
        <f t="shared" si="19"/>
        <v>○</v>
      </c>
      <c r="BO98" s="928" t="str">
        <f t="shared" si="19"/>
        <v>○</v>
      </c>
      <c r="BP98" s="928" t="str">
        <f t="shared" si="19"/>
        <v>○</v>
      </c>
      <c r="BQ98" s="928" t="str">
        <f t="shared" si="19"/>
        <v>○</v>
      </c>
      <c r="BR98" s="928" t="str">
        <f t="shared" si="19"/>
        <v/>
      </c>
      <c r="BS98" s="928" t="str">
        <f t="shared" si="19"/>
        <v/>
      </c>
      <c r="BT98" s="928" t="str">
        <f t="shared" si="19"/>
        <v>○</v>
      </c>
      <c r="BU98" s="928" t="str">
        <f t="shared" si="19"/>
        <v>○</v>
      </c>
      <c r="BV98" s="928" t="str">
        <f t="shared" ref="BN98:BX121" si="20">IF(J98="○","○",IF(V98="○","○",IF(AH98="○","○",IF(AT98="○","○",IF(BF98="○","○","")))))</f>
        <v>○</v>
      </c>
      <c r="BW98" s="928" t="str">
        <f t="shared" si="20"/>
        <v>○</v>
      </c>
      <c r="BX98" s="929" t="str">
        <f t="shared" si="20"/>
        <v>○</v>
      </c>
      <c r="BY98" s="927" t="str">
        <f t="shared" si="14"/>
        <v>○</v>
      </c>
      <c r="BZ98" s="930" t="str">
        <f t="shared" si="15"/>
        <v>○</v>
      </c>
      <c r="CA98" s="930" t="str">
        <f t="shared" si="16"/>
        <v>○</v>
      </c>
      <c r="CB98" s="930" t="str">
        <f t="shared" si="17"/>
        <v/>
      </c>
      <c r="CC98" s="929" t="str">
        <f t="shared" si="18"/>
        <v>○</v>
      </c>
    </row>
    <row r="99" spans="1:81" s="937" customFormat="1">
      <c r="A99" s="932" t="s">
        <v>313</v>
      </c>
      <c r="B99" s="933" t="str">
        <f>'大気7(2)_2'!B100</f>
        <v/>
      </c>
      <c r="C99" s="934" t="str">
        <f>'大気7(2)_2'!D100</f>
        <v/>
      </c>
      <c r="D99" s="934" t="str">
        <f>'大気7(2)_2'!E100</f>
        <v/>
      </c>
      <c r="E99" s="934" t="str">
        <f>'大気7(2)_2'!F100</f>
        <v/>
      </c>
      <c r="F99" s="934" t="str">
        <f>'大気7(2)_2'!G100</f>
        <v/>
      </c>
      <c r="G99" s="934" t="str">
        <f>'大気7(2)_2'!H100</f>
        <v/>
      </c>
      <c r="H99" s="934" t="str">
        <f>'大気7(2)_2'!I100</f>
        <v/>
      </c>
      <c r="I99" s="934" t="str">
        <f>'大気7(2)_2'!J100</f>
        <v/>
      </c>
      <c r="J99" s="934" t="str">
        <f>'大気7(2)_2'!K100</f>
        <v/>
      </c>
      <c r="K99" s="934" t="str">
        <f>'大気7(2)_2'!L100</f>
        <v/>
      </c>
      <c r="L99" s="935" t="str">
        <f>'大気7(2)_2'!M100</f>
        <v/>
      </c>
      <c r="M99" s="933" t="str">
        <f>'大気7(2)_2'!Q100</f>
        <v/>
      </c>
      <c r="N99" s="933" t="str">
        <f>'大気7(2)_2'!R100</f>
        <v>○</v>
      </c>
      <c r="O99" s="934" t="str">
        <f>'大気7(2)_2'!T100</f>
        <v>○</v>
      </c>
      <c r="P99" s="934" t="str">
        <f>'大気7(2)_2'!U100</f>
        <v>○</v>
      </c>
      <c r="Q99" s="934" t="str">
        <f>'大気7(2)_2'!V100</f>
        <v>○</v>
      </c>
      <c r="R99" s="934" t="str">
        <f>'大気7(2)_2'!W100</f>
        <v/>
      </c>
      <c r="S99" s="934" t="str">
        <f>'大気7(2)_2'!X100</f>
        <v/>
      </c>
      <c r="T99" s="934" t="str">
        <f>'大気7(2)_2'!Y100</f>
        <v/>
      </c>
      <c r="U99" s="934" t="str">
        <f>'大気7(2)_2'!Z100</f>
        <v>○</v>
      </c>
      <c r="V99" s="934" t="str">
        <f>'大気7(2)_2'!AA100</f>
        <v>○</v>
      </c>
      <c r="W99" s="934" t="str">
        <f>'大気7(2)_2'!AB100</f>
        <v>○</v>
      </c>
      <c r="X99" s="935" t="str">
        <f>'大気7(2)_2'!AC100</f>
        <v>○</v>
      </c>
      <c r="Y99" s="936" t="str">
        <f>'大気7(2)_2'!AG100</f>
        <v/>
      </c>
      <c r="Z99" s="933" t="str">
        <f>'大気7(2)_2'!AH100</f>
        <v/>
      </c>
      <c r="AA99" s="934" t="str">
        <f>'大気7(2)_2'!AJ100</f>
        <v/>
      </c>
      <c r="AB99" s="934" t="str">
        <f>'大気7(2)_2'!AK100</f>
        <v/>
      </c>
      <c r="AC99" s="934" t="str">
        <f>'大気7(2)_2'!AL100</f>
        <v/>
      </c>
      <c r="AD99" s="934" t="str">
        <f>'大気7(2)_2'!AM100</f>
        <v/>
      </c>
      <c r="AE99" s="934" t="str">
        <f>'大気7(2)_2'!AN100</f>
        <v/>
      </c>
      <c r="AF99" s="934" t="str">
        <f>'大気7(2)_2'!AO100</f>
        <v/>
      </c>
      <c r="AG99" s="934" t="str">
        <f>'大気7(2)_2'!AP100</f>
        <v/>
      </c>
      <c r="AH99" s="934" t="str">
        <f>'大気7(2)_2'!AQ100</f>
        <v/>
      </c>
      <c r="AI99" s="934" t="str">
        <f>'大気7(2)_2'!AR100</f>
        <v/>
      </c>
      <c r="AJ99" s="935" t="str">
        <f>'大気7(2)_2'!AS100</f>
        <v/>
      </c>
      <c r="AK99" s="936" t="str">
        <f>'大気7(2)_2'!AW100</f>
        <v/>
      </c>
      <c r="AL99" s="933" t="str">
        <f>'大気7(2)_2'!AX100</f>
        <v/>
      </c>
      <c r="AM99" s="934" t="str">
        <f>'大気7(2)_2'!AZ100</f>
        <v/>
      </c>
      <c r="AN99" s="934" t="str">
        <f>'大気7(2)_2'!BA100</f>
        <v/>
      </c>
      <c r="AO99" s="934" t="str">
        <f>'大気7(2)_2'!BB100</f>
        <v/>
      </c>
      <c r="AP99" s="934" t="str">
        <f>'大気7(2)_2'!BC100</f>
        <v/>
      </c>
      <c r="AQ99" s="934" t="str">
        <f>'大気7(2)_2'!BD100</f>
        <v/>
      </c>
      <c r="AR99" s="934" t="str">
        <f>'大気7(2)_2'!BE100</f>
        <v/>
      </c>
      <c r="AS99" s="934" t="str">
        <f>'大気7(2)_2'!BF100</f>
        <v/>
      </c>
      <c r="AT99" s="934" t="str">
        <f>'大気7(2)_2'!BG100</f>
        <v/>
      </c>
      <c r="AU99" s="934" t="str">
        <f>'大気7(2)_2'!BH100</f>
        <v/>
      </c>
      <c r="AV99" s="935" t="str">
        <f>'大気7(2)_2'!BI100</f>
        <v/>
      </c>
      <c r="AW99" s="936" t="str">
        <f>'大気7(2)_2'!BM100</f>
        <v/>
      </c>
      <c r="AX99" s="933" t="str">
        <f>'大気7(2)_2'!BN100</f>
        <v/>
      </c>
      <c r="AY99" s="934" t="str">
        <f>'大気7(2)_2'!BP100</f>
        <v/>
      </c>
      <c r="AZ99" s="934" t="str">
        <f>'大気7(2)_2'!BQ100</f>
        <v/>
      </c>
      <c r="BA99" s="934" t="str">
        <f>'大気7(2)_2'!BR100</f>
        <v/>
      </c>
      <c r="BB99" s="934" t="str">
        <f>'大気7(2)_2'!BS100</f>
        <v/>
      </c>
      <c r="BC99" s="934" t="str">
        <f>'大気7(2)_2'!BT100</f>
        <v/>
      </c>
      <c r="BD99" s="934" t="str">
        <f>'大気7(2)_2'!BU100</f>
        <v/>
      </c>
      <c r="BE99" s="934" t="str">
        <f>'大気7(2)_2'!BV100</f>
        <v/>
      </c>
      <c r="BF99" s="934" t="str">
        <f>'大気7(2)_2'!BW100</f>
        <v/>
      </c>
      <c r="BG99" s="934" t="str">
        <f>'大気7(2)_2'!BX100</f>
        <v/>
      </c>
      <c r="BH99" s="935" t="str">
        <f>'大気7(2)_2'!BY100</f>
        <v/>
      </c>
      <c r="BI99" s="935" t="str">
        <f>'大気7(2)_2'!CH100</f>
        <v/>
      </c>
      <c r="BJ99" s="935" t="str">
        <f>'大気7(2)_2'!CI100</f>
        <v/>
      </c>
      <c r="BK99" s="935" t="str">
        <f>'大気7(2)_2'!CJ100</f>
        <v/>
      </c>
      <c r="BL99" s="935" t="str">
        <f>'大気7(2)_2'!CK100</f>
        <v/>
      </c>
      <c r="BM99" s="935" t="str">
        <f>'大気7(2)_2'!CL100</f>
        <v/>
      </c>
      <c r="BN99" s="933" t="str">
        <f t="shared" si="20"/>
        <v>○</v>
      </c>
      <c r="BO99" s="934" t="str">
        <f t="shared" si="20"/>
        <v>○</v>
      </c>
      <c r="BP99" s="934" t="str">
        <f t="shared" si="20"/>
        <v>○</v>
      </c>
      <c r="BQ99" s="934" t="str">
        <f t="shared" si="20"/>
        <v>○</v>
      </c>
      <c r="BR99" s="934" t="str">
        <f t="shared" si="20"/>
        <v/>
      </c>
      <c r="BS99" s="934" t="str">
        <f t="shared" si="20"/>
        <v/>
      </c>
      <c r="BT99" s="934" t="str">
        <f t="shared" si="20"/>
        <v/>
      </c>
      <c r="BU99" s="934" t="str">
        <f t="shared" si="20"/>
        <v>○</v>
      </c>
      <c r="BV99" s="934" t="str">
        <f t="shared" si="20"/>
        <v>○</v>
      </c>
      <c r="BW99" s="934" t="str">
        <f t="shared" si="20"/>
        <v>○</v>
      </c>
      <c r="BX99" s="935" t="str">
        <f t="shared" si="20"/>
        <v>○</v>
      </c>
      <c r="BY99" s="933" t="str">
        <f t="shared" si="14"/>
        <v/>
      </c>
      <c r="BZ99" s="936" t="str">
        <f t="shared" si="15"/>
        <v>○</v>
      </c>
      <c r="CA99" s="936" t="str">
        <f t="shared" si="16"/>
        <v/>
      </c>
      <c r="CB99" s="936" t="str">
        <f t="shared" si="17"/>
        <v/>
      </c>
      <c r="CC99" s="935" t="str">
        <f t="shared" si="18"/>
        <v/>
      </c>
    </row>
    <row r="100" spans="1:81" s="937" customFormat="1">
      <c r="A100" s="938" t="s">
        <v>189</v>
      </c>
      <c r="B100" s="939" t="str">
        <f>'大気7(2)_2'!B101</f>
        <v>○</v>
      </c>
      <c r="C100" s="940" t="str">
        <f>'大気7(2)_2'!D101</f>
        <v>○</v>
      </c>
      <c r="D100" s="940" t="str">
        <f>'大気7(2)_2'!E101</f>
        <v/>
      </c>
      <c r="E100" s="940" t="str">
        <f>'大気7(2)_2'!F101</f>
        <v>○</v>
      </c>
      <c r="F100" s="940" t="str">
        <f>'大気7(2)_2'!G101</f>
        <v/>
      </c>
      <c r="G100" s="940" t="str">
        <f>'大気7(2)_2'!H101</f>
        <v/>
      </c>
      <c r="H100" s="940" t="str">
        <f>'大気7(2)_2'!I101</f>
        <v/>
      </c>
      <c r="I100" s="940" t="str">
        <f>'大気7(2)_2'!J101</f>
        <v>○</v>
      </c>
      <c r="J100" s="940" t="str">
        <f>'大気7(2)_2'!K101</f>
        <v>○</v>
      </c>
      <c r="K100" s="940" t="str">
        <f>'大気7(2)_2'!L101</f>
        <v>○</v>
      </c>
      <c r="L100" s="941" t="str">
        <f>'大気7(2)_2'!M101</f>
        <v>○</v>
      </c>
      <c r="M100" s="939" t="str">
        <f>'大気7(2)_2'!Q101</f>
        <v>○</v>
      </c>
      <c r="N100" s="939" t="str">
        <f>'大気7(2)_2'!R101</f>
        <v>○</v>
      </c>
      <c r="O100" s="940" t="str">
        <f>'大気7(2)_2'!T101</f>
        <v>○</v>
      </c>
      <c r="P100" s="940" t="str">
        <f>'大気7(2)_2'!U101</f>
        <v/>
      </c>
      <c r="Q100" s="940" t="str">
        <f>'大気7(2)_2'!V101</f>
        <v>○</v>
      </c>
      <c r="R100" s="940" t="str">
        <f>'大気7(2)_2'!W101</f>
        <v/>
      </c>
      <c r="S100" s="940" t="str">
        <f>'大気7(2)_2'!X101</f>
        <v/>
      </c>
      <c r="T100" s="940" t="str">
        <f>'大気7(2)_2'!Y101</f>
        <v/>
      </c>
      <c r="U100" s="940" t="str">
        <f>'大気7(2)_2'!Z101</f>
        <v>○</v>
      </c>
      <c r="V100" s="940" t="str">
        <f>'大気7(2)_2'!AA101</f>
        <v>○</v>
      </c>
      <c r="W100" s="940" t="str">
        <f>'大気7(2)_2'!AB101</f>
        <v>○</v>
      </c>
      <c r="X100" s="941" t="str">
        <f>'大気7(2)_2'!AC101</f>
        <v>○</v>
      </c>
      <c r="Y100" s="942" t="str">
        <f>'大気7(2)_2'!AG101</f>
        <v>○</v>
      </c>
      <c r="Z100" s="939" t="str">
        <f>'大気7(2)_2'!AH101</f>
        <v>○</v>
      </c>
      <c r="AA100" s="940" t="str">
        <f>'大気7(2)_2'!AJ101</f>
        <v/>
      </c>
      <c r="AB100" s="940" t="str">
        <f>'大気7(2)_2'!AK101</f>
        <v/>
      </c>
      <c r="AC100" s="940" t="str">
        <f>'大気7(2)_2'!AL101</f>
        <v>○</v>
      </c>
      <c r="AD100" s="940" t="str">
        <f>'大気7(2)_2'!AM101</f>
        <v/>
      </c>
      <c r="AE100" s="940" t="str">
        <f>'大気7(2)_2'!AN101</f>
        <v/>
      </c>
      <c r="AF100" s="940" t="str">
        <f>'大気7(2)_2'!AO101</f>
        <v/>
      </c>
      <c r="AG100" s="940" t="str">
        <f>'大気7(2)_2'!AP101</f>
        <v>○</v>
      </c>
      <c r="AH100" s="940" t="str">
        <f>'大気7(2)_2'!AQ101</f>
        <v>○</v>
      </c>
      <c r="AI100" s="940" t="str">
        <f>'大気7(2)_2'!AR101</f>
        <v>○</v>
      </c>
      <c r="AJ100" s="941" t="str">
        <f>'大気7(2)_2'!AS101</f>
        <v>○</v>
      </c>
      <c r="AK100" s="942" t="str">
        <f>'大気7(2)_2'!AW101</f>
        <v>○</v>
      </c>
      <c r="AL100" s="939" t="str">
        <f>'大気7(2)_2'!AX101</f>
        <v/>
      </c>
      <c r="AM100" s="940" t="str">
        <f>'大気7(2)_2'!AZ101</f>
        <v/>
      </c>
      <c r="AN100" s="940" t="str">
        <f>'大気7(2)_2'!BA101</f>
        <v/>
      </c>
      <c r="AO100" s="940" t="str">
        <f>'大気7(2)_2'!BB101</f>
        <v/>
      </c>
      <c r="AP100" s="940" t="str">
        <f>'大気7(2)_2'!BC101</f>
        <v/>
      </c>
      <c r="AQ100" s="940" t="str">
        <f>'大気7(2)_2'!BD101</f>
        <v/>
      </c>
      <c r="AR100" s="940" t="str">
        <f>'大気7(2)_2'!BE101</f>
        <v/>
      </c>
      <c r="AS100" s="940" t="str">
        <f>'大気7(2)_2'!BF101</f>
        <v/>
      </c>
      <c r="AT100" s="940" t="str">
        <f>'大気7(2)_2'!BG101</f>
        <v/>
      </c>
      <c r="AU100" s="940" t="str">
        <f>'大気7(2)_2'!BH101</f>
        <v/>
      </c>
      <c r="AV100" s="941" t="str">
        <f>'大気7(2)_2'!BI101</f>
        <v/>
      </c>
      <c r="AW100" s="942" t="str">
        <f>'大気7(2)_2'!BM101</f>
        <v/>
      </c>
      <c r="AX100" s="939" t="str">
        <f>'大気7(2)_2'!BN101</f>
        <v/>
      </c>
      <c r="AY100" s="940" t="str">
        <f>'大気7(2)_2'!BP101</f>
        <v/>
      </c>
      <c r="AZ100" s="940" t="str">
        <f>'大気7(2)_2'!BQ101</f>
        <v/>
      </c>
      <c r="BA100" s="940" t="str">
        <f>'大気7(2)_2'!BR101</f>
        <v/>
      </c>
      <c r="BB100" s="940" t="str">
        <f>'大気7(2)_2'!BS101</f>
        <v/>
      </c>
      <c r="BC100" s="940" t="str">
        <f>'大気7(2)_2'!BT101</f>
        <v/>
      </c>
      <c r="BD100" s="940" t="str">
        <f>'大気7(2)_2'!BU101</f>
        <v/>
      </c>
      <c r="BE100" s="940" t="str">
        <f>'大気7(2)_2'!BV101</f>
        <v/>
      </c>
      <c r="BF100" s="940" t="str">
        <f>'大気7(2)_2'!BW101</f>
        <v/>
      </c>
      <c r="BG100" s="940" t="str">
        <f>'大気7(2)_2'!BX101</f>
        <v/>
      </c>
      <c r="BH100" s="941" t="str">
        <f>'大気7(2)_2'!BY101</f>
        <v/>
      </c>
      <c r="BI100" s="941" t="str">
        <f>'大気7(2)_2'!CH101</f>
        <v/>
      </c>
      <c r="BJ100" s="941" t="str">
        <f>'大気7(2)_2'!CI101</f>
        <v/>
      </c>
      <c r="BK100" s="941" t="str">
        <f>'大気7(2)_2'!CJ101</f>
        <v/>
      </c>
      <c r="BL100" s="941" t="str">
        <f>'大気7(2)_2'!CK101</f>
        <v/>
      </c>
      <c r="BM100" s="941" t="str">
        <f>'大気7(2)_2'!CL101</f>
        <v/>
      </c>
      <c r="BN100" s="939" t="str">
        <f t="shared" si="20"/>
        <v>○</v>
      </c>
      <c r="BO100" s="940" t="str">
        <f t="shared" si="20"/>
        <v>○</v>
      </c>
      <c r="BP100" s="940" t="str">
        <f t="shared" si="20"/>
        <v/>
      </c>
      <c r="BQ100" s="940" t="str">
        <f t="shared" si="20"/>
        <v>○</v>
      </c>
      <c r="BR100" s="940" t="str">
        <f t="shared" si="20"/>
        <v/>
      </c>
      <c r="BS100" s="940" t="str">
        <f t="shared" si="20"/>
        <v/>
      </c>
      <c r="BT100" s="940" t="str">
        <f t="shared" si="20"/>
        <v/>
      </c>
      <c r="BU100" s="940" t="str">
        <f t="shared" si="20"/>
        <v>○</v>
      </c>
      <c r="BV100" s="940" t="str">
        <f t="shared" si="20"/>
        <v>○</v>
      </c>
      <c r="BW100" s="940" t="str">
        <f t="shared" si="20"/>
        <v>○</v>
      </c>
      <c r="BX100" s="941" t="str">
        <f t="shared" si="20"/>
        <v>○</v>
      </c>
      <c r="BY100" s="939" t="str">
        <f t="shared" si="14"/>
        <v>○</v>
      </c>
      <c r="BZ100" s="942" t="str">
        <f t="shared" si="15"/>
        <v>○</v>
      </c>
      <c r="CA100" s="942" t="str">
        <f t="shared" si="16"/>
        <v>○</v>
      </c>
      <c r="CB100" s="942" t="str">
        <f t="shared" si="17"/>
        <v/>
      </c>
      <c r="CC100" s="941" t="str">
        <f t="shared" si="18"/>
        <v/>
      </c>
    </row>
    <row r="101" spans="1:81" s="937" customFormat="1">
      <c r="A101" s="938" t="s">
        <v>314</v>
      </c>
      <c r="B101" s="939" t="str">
        <f>'大気7(2)_2'!B102</f>
        <v>○</v>
      </c>
      <c r="C101" s="940" t="str">
        <f>'大気7(2)_2'!D102</f>
        <v>○</v>
      </c>
      <c r="D101" s="940" t="str">
        <f>'大気7(2)_2'!E102</f>
        <v>○</v>
      </c>
      <c r="E101" s="940" t="str">
        <f>'大気7(2)_2'!F102</f>
        <v>○</v>
      </c>
      <c r="F101" s="940" t="str">
        <f>'大気7(2)_2'!G102</f>
        <v/>
      </c>
      <c r="G101" s="940" t="str">
        <f>'大気7(2)_2'!H102</f>
        <v/>
      </c>
      <c r="H101" s="940" t="str">
        <f>'大気7(2)_2'!I102</f>
        <v/>
      </c>
      <c r="I101" s="940" t="str">
        <f>'大気7(2)_2'!J102</f>
        <v>○</v>
      </c>
      <c r="J101" s="940" t="str">
        <f>'大気7(2)_2'!K102</f>
        <v/>
      </c>
      <c r="K101" s="940" t="str">
        <f>'大気7(2)_2'!L102</f>
        <v>○</v>
      </c>
      <c r="L101" s="941" t="str">
        <f>'大気7(2)_2'!M102</f>
        <v>○</v>
      </c>
      <c r="M101" s="939" t="str">
        <f>'大気7(2)_2'!Q102</f>
        <v/>
      </c>
      <c r="N101" s="939" t="str">
        <f>'大気7(2)_2'!R102</f>
        <v/>
      </c>
      <c r="O101" s="940" t="str">
        <f>'大気7(2)_2'!T102</f>
        <v/>
      </c>
      <c r="P101" s="940" t="str">
        <f>'大気7(2)_2'!U102</f>
        <v/>
      </c>
      <c r="Q101" s="940" t="str">
        <f>'大気7(2)_2'!V102</f>
        <v/>
      </c>
      <c r="R101" s="940" t="str">
        <f>'大気7(2)_2'!W102</f>
        <v/>
      </c>
      <c r="S101" s="940" t="str">
        <f>'大気7(2)_2'!X102</f>
        <v/>
      </c>
      <c r="T101" s="940" t="str">
        <f>'大気7(2)_2'!Y102</f>
        <v/>
      </c>
      <c r="U101" s="940" t="str">
        <f>'大気7(2)_2'!Z102</f>
        <v/>
      </c>
      <c r="V101" s="940" t="str">
        <f>'大気7(2)_2'!AA102</f>
        <v/>
      </c>
      <c r="W101" s="940" t="str">
        <f>'大気7(2)_2'!AB102</f>
        <v/>
      </c>
      <c r="X101" s="941" t="str">
        <f>'大気7(2)_2'!AC102</f>
        <v/>
      </c>
      <c r="Y101" s="942" t="str">
        <f>'大気7(2)_2'!AG102</f>
        <v/>
      </c>
      <c r="Z101" s="939" t="str">
        <f>'大気7(2)_2'!AH102</f>
        <v/>
      </c>
      <c r="AA101" s="940" t="str">
        <f>'大気7(2)_2'!AJ102</f>
        <v/>
      </c>
      <c r="AB101" s="940" t="str">
        <f>'大気7(2)_2'!AK102</f>
        <v/>
      </c>
      <c r="AC101" s="940" t="str">
        <f>'大気7(2)_2'!AL102</f>
        <v/>
      </c>
      <c r="AD101" s="940" t="str">
        <f>'大気7(2)_2'!AM102</f>
        <v/>
      </c>
      <c r="AE101" s="940" t="str">
        <f>'大気7(2)_2'!AN102</f>
        <v/>
      </c>
      <c r="AF101" s="940" t="str">
        <f>'大気7(2)_2'!AO102</f>
        <v/>
      </c>
      <c r="AG101" s="940" t="str">
        <f>'大気7(2)_2'!AP102</f>
        <v/>
      </c>
      <c r="AH101" s="940" t="str">
        <f>'大気7(2)_2'!AQ102</f>
        <v/>
      </c>
      <c r="AI101" s="940" t="str">
        <f>'大気7(2)_2'!AR102</f>
        <v/>
      </c>
      <c r="AJ101" s="941" t="str">
        <f>'大気7(2)_2'!AS102</f>
        <v/>
      </c>
      <c r="AK101" s="942" t="str">
        <f>'大気7(2)_2'!AW102</f>
        <v/>
      </c>
      <c r="AL101" s="939" t="str">
        <f>'大気7(2)_2'!AX102</f>
        <v/>
      </c>
      <c r="AM101" s="940" t="str">
        <f>'大気7(2)_2'!AZ102</f>
        <v/>
      </c>
      <c r="AN101" s="940" t="str">
        <f>'大気7(2)_2'!BA102</f>
        <v/>
      </c>
      <c r="AO101" s="940" t="str">
        <f>'大気7(2)_2'!BB102</f>
        <v/>
      </c>
      <c r="AP101" s="940" t="str">
        <f>'大気7(2)_2'!BC102</f>
        <v/>
      </c>
      <c r="AQ101" s="940" t="str">
        <f>'大気7(2)_2'!BD102</f>
        <v/>
      </c>
      <c r="AR101" s="940" t="str">
        <f>'大気7(2)_2'!BE102</f>
        <v/>
      </c>
      <c r="AS101" s="940" t="str">
        <f>'大気7(2)_2'!BF102</f>
        <v/>
      </c>
      <c r="AT101" s="940" t="str">
        <f>'大気7(2)_2'!BG102</f>
        <v/>
      </c>
      <c r="AU101" s="940" t="str">
        <f>'大気7(2)_2'!BH102</f>
        <v/>
      </c>
      <c r="AV101" s="941" t="str">
        <f>'大気7(2)_2'!BI102</f>
        <v/>
      </c>
      <c r="AW101" s="942" t="str">
        <f>'大気7(2)_2'!BM102</f>
        <v/>
      </c>
      <c r="AX101" s="939" t="str">
        <f>'大気7(2)_2'!BN102</f>
        <v/>
      </c>
      <c r="AY101" s="940" t="str">
        <f>'大気7(2)_2'!BP102</f>
        <v/>
      </c>
      <c r="AZ101" s="940" t="str">
        <f>'大気7(2)_2'!BQ102</f>
        <v/>
      </c>
      <c r="BA101" s="940" t="str">
        <f>'大気7(2)_2'!BR102</f>
        <v/>
      </c>
      <c r="BB101" s="940" t="str">
        <f>'大気7(2)_2'!BS102</f>
        <v/>
      </c>
      <c r="BC101" s="940" t="str">
        <f>'大気7(2)_2'!BT102</f>
        <v/>
      </c>
      <c r="BD101" s="940" t="str">
        <f>'大気7(2)_2'!BU102</f>
        <v/>
      </c>
      <c r="BE101" s="940" t="str">
        <f>'大気7(2)_2'!BV102</f>
        <v/>
      </c>
      <c r="BF101" s="940" t="str">
        <f>'大気7(2)_2'!BW102</f>
        <v/>
      </c>
      <c r="BG101" s="940" t="str">
        <f>'大気7(2)_2'!BX102</f>
        <v/>
      </c>
      <c r="BH101" s="941" t="str">
        <f>'大気7(2)_2'!BY102</f>
        <v/>
      </c>
      <c r="BI101" s="941" t="str">
        <f>'大気7(2)_2'!CH102</f>
        <v/>
      </c>
      <c r="BJ101" s="941" t="str">
        <f>'大気7(2)_2'!CI102</f>
        <v/>
      </c>
      <c r="BK101" s="941" t="str">
        <f>'大気7(2)_2'!CJ102</f>
        <v/>
      </c>
      <c r="BL101" s="941" t="str">
        <f>'大気7(2)_2'!CK102</f>
        <v/>
      </c>
      <c r="BM101" s="941" t="str">
        <f>'大気7(2)_2'!CL102</f>
        <v/>
      </c>
      <c r="BN101" s="939" t="str">
        <f t="shared" si="20"/>
        <v>○</v>
      </c>
      <c r="BO101" s="940" t="str">
        <f t="shared" si="20"/>
        <v>○</v>
      </c>
      <c r="BP101" s="940" t="str">
        <f t="shared" si="20"/>
        <v>○</v>
      </c>
      <c r="BQ101" s="940" t="str">
        <f t="shared" si="20"/>
        <v>○</v>
      </c>
      <c r="BR101" s="940" t="str">
        <f t="shared" si="20"/>
        <v/>
      </c>
      <c r="BS101" s="940" t="str">
        <f t="shared" si="20"/>
        <v/>
      </c>
      <c r="BT101" s="940" t="str">
        <f t="shared" si="20"/>
        <v/>
      </c>
      <c r="BU101" s="940" t="str">
        <f t="shared" si="20"/>
        <v>○</v>
      </c>
      <c r="BV101" s="940" t="str">
        <f t="shared" si="20"/>
        <v/>
      </c>
      <c r="BW101" s="940" t="str">
        <f t="shared" si="20"/>
        <v>○</v>
      </c>
      <c r="BX101" s="941" t="str">
        <f t="shared" si="20"/>
        <v>○</v>
      </c>
      <c r="BY101" s="939" t="str">
        <f t="shared" si="14"/>
        <v>○</v>
      </c>
      <c r="BZ101" s="942" t="str">
        <f t="shared" si="15"/>
        <v/>
      </c>
      <c r="CA101" s="942" t="str">
        <f t="shared" si="16"/>
        <v/>
      </c>
      <c r="CB101" s="942" t="str">
        <f t="shared" si="17"/>
        <v/>
      </c>
      <c r="CC101" s="941" t="str">
        <f t="shared" si="18"/>
        <v/>
      </c>
    </row>
    <row r="102" spans="1:81" s="937" customFormat="1">
      <c r="A102" s="926" t="s">
        <v>599</v>
      </c>
      <c r="B102" s="927" t="str">
        <f>'大気7(2)_2'!B103</f>
        <v>○</v>
      </c>
      <c r="C102" s="928" t="str">
        <f>'大気7(2)_2'!D103</f>
        <v>○</v>
      </c>
      <c r="D102" s="928" t="str">
        <f>'大気7(2)_2'!E103</f>
        <v>○</v>
      </c>
      <c r="E102" s="928" t="str">
        <f>'大気7(2)_2'!F103</f>
        <v/>
      </c>
      <c r="F102" s="928" t="str">
        <f>'大気7(2)_2'!G103</f>
        <v/>
      </c>
      <c r="G102" s="928" t="str">
        <f>'大気7(2)_2'!H103</f>
        <v/>
      </c>
      <c r="H102" s="928" t="str">
        <f>'大気7(2)_2'!I103</f>
        <v/>
      </c>
      <c r="I102" s="928" t="str">
        <f>'大気7(2)_2'!J103</f>
        <v>○</v>
      </c>
      <c r="J102" s="928" t="str">
        <f>'大気7(2)_2'!K103</f>
        <v>○</v>
      </c>
      <c r="K102" s="928" t="str">
        <f>'大気7(2)_2'!L103</f>
        <v>○</v>
      </c>
      <c r="L102" s="929" t="str">
        <f>'大気7(2)_2'!M103</f>
        <v>○</v>
      </c>
      <c r="M102" s="927" t="str">
        <f>'大気7(2)_2'!Q103</f>
        <v>○</v>
      </c>
      <c r="N102" s="927" t="str">
        <f>'大気7(2)_2'!R103</f>
        <v/>
      </c>
      <c r="O102" s="928" t="str">
        <f>'大気7(2)_2'!T103</f>
        <v/>
      </c>
      <c r="P102" s="928" t="str">
        <f>'大気7(2)_2'!U103</f>
        <v/>
      </c>
      <c r="Q102" s="928" t="str">
        <f>'大気7(2)_2'!V103</f>
        <v/>
      </c>
      <c r="R102" s="928" t="str">
        <f>'大気7(2)_2'!W103</f>
        <v/>
      </c>
      <c r="S102" s="928" t="str">
        <f>'大気7(2)_2'!X103</f>
        <v/>
      </c>
      <c r="T102" s="928" t="str">
        <f>'大気7(2)_2'!Y103</f>
        <v/>
      </c>
      <c r="U102" s="928" t="str">
        <f>'大気7(2)_2'!Z103</f>
        <v/>
      </c>
      <c r="V102" s="928" t="str">
        <f>'大気7(2)_2'!AA103</f>
        <v/>
      </c>
      <c r="W102" s="928" t="str">
        <f>'大気7(2)_2'!AB103</f>
        <v/>
      </c>
      <c r="X102" s="929" t="str">
        <f>'大気7(2)_2'!AC103</f>
        <v/>
      </c>
      <c r="Y102" s="930" t="str">
        <f>'大気7(2)_2'!AG103</f>
        <v/>
      </c>
      <c r="Z102" s="927" t="str">
        <f>'大気7(2)_2'!AH103</f>
        <v/>
      </c>
      <c r="AA102" s="928" t="str">
        <f>'大気7(2)_2'!AJ103</f>
        <v/>
      </c>
      <c r="AB102" s="928" t="str">
        <f>'大気7(2)_2'!AK103</f>
        <v/>
      </c>
      <c r="AC102" s="928" t="str">
        <f>'大気7(2)_2'!AL103</f>
        <v/>
      </c>
      <c r="AD102" s="928" t="str">
        <f>'大気7(2)_2'!AM103</f>
        <v/>
      </c>
      <c r="AE102" s="928" t="str">
        <f>'大気7(2)_2'!AN103</f>
        <v/>
      </c>
      <c r="AF102" s="928" t="str">
        <f>'大気7(2)_2'!AO103</f>
        <v/>
      </c>
      <c r="AG102" s="928" t="str">
        <f>'大気7(2)_2'!AP103</f>
        <v/>
      </c>
      <c r="AH102" s="928" t="str">
        <f>'大気7(2)_2'!AQ103</f>
        <v/>
      </c>
      <c r="AI102" s="928" t="str">
        <f>'大気7(2)_2'!AR103</f>
        <v/>
      </c>
      <c r="AJ102" s="929" t="str">
        <f>'大気7(2)_2'!AS103</f>
        <v/>
      </c>
      <c r="AK102" s="930" t="str">
        <f>'大気7(2)_2'!AW103</f>
        <v>○</v>
      </c>
      <c r="AL102" s="927" t="str">
        <f>'大気7(2)_2'!AX103</f>
        <v/>
      </c>
      <c r="AM102" s="928" t="str">
        <f>'大気7(2)_2'!AZ103</f>
        <v/>
      </c>
      <c r="AN102" s="928" t="str">
        <f>'大気7(2)_2'!BA103</f>
        <v/>
      </c>
      <c r="AO102" s="928" t="str">
        <f>'大気7(2)_2'!BB103</f>
        <v/>
      </c>
      <c r="AP102" s="928" t="str">
        <f>'大気7(2)_2'!BC103</f>
        <v/>
      </c>
      <c r="AQ102" s="928" t="str">
        <f>'大気7(2)_2'!BD103</f>
        <v/>
      </c>
      <c r="AR102" s="928" t="str">
        <f>'大気7(2)_2'!BE103</f>
        <v/>
      </c>
      <c r="AS102" s="928" t="str">
        <f>'大気7(2)_2'!BF103</f>
        <v/>
      </c>
      <c r="AT102" s="928" t="str">
        <f>'大気7(2)_2'!BG103</f>
        <v/>
      </c>
      <c r="AU102" s="928" t="str">
        <f>'大気7(2)_2'!BH103</f>
        <v/>
      </c>
      <c r="AV102" s="929" t="str">
        <f>'大気7(2)_2'!BI103</f>
        <v/>
      </c>
      <c r="AW102" s="930" t="str">
        <f>'大気7(2)_2'!BM103</f>
        <v/>
      </c>
      <c r="AX102" s="927" t="str">
        <f>'大気7(2)_2'!BN103</f>
        <v/>
      </c>
      <c r="AY102" s="928" t="str">
        <f>'大気7(2)_2'!BP103</f>
        <v/>
      </c>
      <c r="AZ102" s="928" t="str">
        <f>'大気7(2)_2'!BQ103</f>
        <v/>
      </c>
      <c r="BA102" s="928" t="str">
        <f>'大気7(2)_2'!BR103</f>
        <v/>
      </c>
      <c r="BB102" s="928" t="str">
        <f>'大気7(2)_2'!BS103</f>
        <v/>
      </c>
      <c r="BC102" s="928" t="str">
        <f>'大気7(2)_2'!BT103</f>
        <v/>
      </c>
      <c r="BD102" s="928" t="str">
        <f>'大気7(2)_2'!BU103</f>
        <v/>
      </c>
      <c r="BE102" s="928" t="str">
        <f>'大気7(2)_2'!BV103</f>
        <v/>
      </c>
      <c r="BF102" s="928" t="str">
        <f>'大気7(2)_2'!BW103</f>
        <v/>
      </c>
      <c r="BG102" s="928" t="str">
        <f>'大気7(2)_2'!BX103</f>
        <v/>
      </c>
      <c r="BH102" s="929" t="str">
        <f>'大気7(2)_2'!BY103</f>
        <v>○</v>
      </c>
      <c r="BI102" s="929" t="str">
        <f>'大気7(2)_2'!CH103</f>
        <v>○</v>
      </c>
      <c r="BJ102" s="929" t="str">
        <f>'大気7(2)_2'!CI103</f>
        <v/>
      </c>
      <c r="BK102" s="929" t="str">
        <f>'大気7(2)_2'!CJ103</f>
        <v/>
      </c>
      <c r="BL102" s="929" t="str">
        <f>'大気7(2)_2'!CK103</f>
        <v/>
      </c>
      <c r="BM102" s="929" t="str">
        <f>'大気7(2)_2'!CL103</f>
        <v/>
      </c>
      <c r="BN102" s="927" t="str">
        <f t="shared" si="20"/>
        <v>○</v>
      </c>
      <c r="BO102" s="928" t="str">
        <f t="shared" si="20"/>
        <v>○</v>
      </c>
      <c r="BP102" s="928" t="str">
        <f t="shared" si="20"/>
        <v>○</v>
      </c>
      <c r="BQ102" s="928" t="str">
        <f t="shared" si="20"/>
        <v/>
      </c>
      <c r="BR102" s="928" t="str">
        <f t="shared" si="20"/>
        <v/>
      </c>
      <c r="BS102" s="928" t="str">
        <f t="shared" si="20"/>
        <v/>
      </c>
      <c r="BT102" s="928" t="str">
        <f t="shared" si="20"/>
        <v/>
      </c>
      <c r="BU102" s="928" t="str">
        <f t="shared" si="20"/>
        <v>○</v>
      </c>
      <c r="BV102" s="928" t="str">
        <f t="shared" si="20"/>
        <v>○</v>
      </c>
      <c r="BW102" s="928" t="str">
        <f t="shared" si="20"/>
        <v>○</v>
      </c>
      <c r="BX102" s="929" t="str">
        <f t="shared" si="20"/>
        <v>○</v>
      </c>
      <c r="BY102" s="927" t="str">
        <f t="shared" si="14"/>
        <v>○</v>
      </c>
      <c r="BZ102" s="930" t="str">
        <f t="shared" si="15"/>
        <v/>
      </c>
      <c r="CA102" s="930" t="str">
        <f t="shared" si="16"/>
        <v>△</v>
      </c>
      <c r="CB102" s="930" t="str">
        <f t="shared" si="17"/>
        <v/>
      </c>
      <c r="CC102" s="929" t="str">
        <f t="shared" si="18"/>
        <v>○</v>
      </c>
    </row>
    <row r="103" spans="1:81" s="937" customFormat="1">
      <c r="A103" s="926" t="s">
        <v>617</v>
      </c>
      <c r="B103" s="927" t="str">
        <f>'大気7(2)_2'!B104</f>
        <v>○</v>
      </c>
      <c r="C103" s="928" t="str">
        <f>'大気7(2)_2'!D104</f>
        <v>○</v>
      </c>
      <c r="D103" s="928" t="str">
        <f>'大気7(2)_2'!E104</f>
        <v>○</v>
      </c>
      <c r="E103" s="928" t="str">
        <f>'大気7(2)_2'!F104</f>
        <v/>
      </c>
      <c r="F103" s="928" t="str">
        <f>'大気7(2)_2'!G104</f>
        <v/>
      </c>
      <c r="G103" s="928" t="str">
        <f>'大気7(2)_2'!H104</f>
        <v/>
      </c>
      <c r="H103" s="928" t="str">
        <f>'大気7(2)_2'!I104</f>
        <v/>
      </c>
      <c r="I103" s="928" t="str">
        <f>'大気7(2)_2'!J104</f>
        <v>○</v>
      </c>
      <c r="J103" s="928" t="str">
        <f>'大気7(2)_2'!K104</f>
        <v>○</v>
      </c>
      <c r="K103" s="928" t="str">
        <f>'大気7(2)_2'!L104</f>
        <v>○</v>
      </c>
      <c r="L103" s="929" t="str">
        <f>'大気7(2)_2'!M104</f>
        <v>○</v>
      </c>
      <c r="M103" s="927" t="str">
        <f>'大気7(2)_2'!Q104</f>
        <v>○</v>
      </c>
      <c r="N103" s="927" t="str">
        <f>'大気7(2)_2'!R104</f>
        <v/>
      </c>
      <c r="O103" s="928" t="str">
        <f>'大気7(2)_2'!T104</f>
        <v/>
      </c>
      <c r="P103" s="928" t="str">
        <f>'大気7(2)_2'!U104</f>
        <v/>
      </c>
      <c r="Q103" s="928" t="str">
        <f>'大気7(2)_2'!V104</f>
        <v/>
      </c>
      <c r="R103" s="928" t="str">
        <f>'大気7(2)_2'!W104</f>
        <v/>
      </c>
      <c r="S103" s="928" t="str">
        <f>'大気7(2)_2'!X104</f>
        <v/>
      </c>
      <c r="T103" s="928" t="str">
        <f>'大気7(2)_2'!Y104</f>
        <v/>
      </c>
      <c r="U103" s="928" t="str">
        <f>'大気7(2)_2'!Z104</f>
        <v/>
      </c>
      <c r="V103" s="928" t="str">
        <f>'大気7(2)_2'!AA104</f>
        <v/>
      </c>
      <c r="W103" s="928" t="str">
        <f>'大気7(2)_2'!AB104</f>
        <v/>
      </c>
      <c r="X103" s="929" t="str">
        <f>'大気7(2)_2'!AC104</f>
        <v/>
      </c>
      <c r="Y103" s="930" t="str">
        <f>'大気7(2)_2'!AG104</f>
        <v/>
      </c>
      <c r="Z103" s="927" t="str">
        <f>'大気7(2)_2'!AH104</f>
        <v/>
      </c>
      <c r="AA103" s="928" t="str">
        <f>'大気7(2)_2'!AJ104</f>
        <v/>
      </c>
      <c r="AB103" s="928" t="str">
        <f>'大気7(2)_2'!AK104</f>
        <v/>
      </c>
      <c r="AC103" s="928" t="str">
        <f>'大気7(2)_2'!AL104</f>
        <v/>
      </c>
      <c r="AD103" s="928" t="str">
        <f>'大気7(2)_2'!AM104</f>
        <v/>
      </c>
      <c r="AE103" s="928" t="str">
        <f>'大気7(2)_2'!AN104</f>
        <v/>
      </c>
      <c r="AF103" s="928" t="str">
        <f>'大気7(2)_2'!AO104</f>
        <v/>
      </c>
      <c r="AG103" s="928" t="str">
        <f>'大気7(2)_2'!AP104</f>
        <v/>
      </c>
      <c r="AH103" s="928" t="str">
        <f>'大気7(2)_2'!AQ104</f>
        <v/>
      </c>
      <c r="AI103" s="928" t="str">
        <f>'大気7(2)_2'!AR104</f>
        <v/>
      </c>
      <c r="AJ103" s="929" t="str">
        <f>'大気7(2)_2'!AS104</f>
        <v/>
      </c>
      <c r="AK103" s="930" t="str">
        <f>'大気7(2)_2'!AW104</f>
        <v/>
      </c>
      <c r="AL103" s="927" t="str">
        <f>'大気7(2)_2'!AX104</f>
        <v/>
      </c>
      <c r="AM103" s="928" t="str">
        <f>'大気7(2)_2'!AZ104</f>
        <v/>
      </c>
      <c r="AN103" s="928" t="str">
        <f>'大気7(2)_2'!BA104</f>
        <v/>
      </c>
      <c r="AO103" s="928" t="str">
        <f>'大気7(2)_2'!BB104</f>
        <v/>
      </c>
      <c r="AP103" s="928" t="str">
        <f>'大気7(2)_2'!BC104</f>
        <v/>
      </c>
      <c r="AQ103" s="928" t="str">
        <f>'大気7(2)_2'!BD104</f>
        <v/>
      </c>
      <c r="AR103" s="928" t="str">
        <f>'大気7(2)_2'!BE104</f>
        <v/>
      </c>
      <c r="AS103" s="928" t="str">
        <f>'大気7(2)_2'!BF104</f>
        <v/>
      </c>
      <c r="AT103" s="928" t="str">
        <f>'大気7(2)_2'!BG104</f>
        <v/>
      </c>
      <c r="AU103" s="928" t="str">
        <f>'大気7(2)_2'!BH104</f>
        <v/>
      </c>
      <c r="AV103" s="929" t="str">
        <f>'大気7(2)_2'!BI104</f>
        <v/>
      </c>
      <c r="AW103" s="930" t="str">
        <f>'大気7(2)_2'!BM104</f>
        <v/>
      </c>
      <c r="AX103" s="927" t="str">
        <f>'大気7(2)_2'!BN104</f>
        <v/>
      </c>
      <c r="AY103" s="928" t="str">
        <f>'大気7(2)_2'!BP104</f>
        <v/>
      </c>
      <c r="AZ103" s="928" t="str">
        <f>'大気7(2)_2'!BQ104</f>
        <v/>
      </c>
      <c r="BA103" s="928" t="str">
        <f>'大気7(2)_2'!BR104</f>
        <v/>
      </c>
      <c r="BB103" s="928" t="str">
        <f>'大気7(2)_2'!BS104</f>
        <v/>
      </c>
      <c r="BC103" s="928" t="str">
        <f>'大気7(2)_2'!BT104</f>
        <v/>
      </c>
      <c r="BD103" s="928" t="str">
        <f>'大気7(2)_2'!BU104</f>
        <v/>
      </c>
      <c r="BE103" s="928" t="str">
        <f>'大気7(2)_2'!BV104</f>
        <v/>
      </c>
      <c r="BF103" s="928" t="str">
        <f>'大気7(2)_2'!BW104</f>
        <v/>
      </c>
      <c r="BG103" s="928" t="str">
        <f>'大気7(2)_2'!BX104</f>
        <v/>
      </c>
      <c r="BH103" s="929" t="str">
        <f>'大気7(2)_2'!BY104</f>
        <v/>
      </c>
      <c r="BI103" s="929" t="str">
        <f>'大気7(2)_2'!CH104</f>
        <v/>
      </c>
      <c r="BJ103" s="929" t="str">
        <f>'大気7(2)_2'!CI104</f>
        <v/>
      </c>
      <c r="BK103" s="929" t="str">
        <f>'大気7(2)_2'!CJ104</f>
        <v/>
      </c>
      <c r="BL103" s="929" t="str">
        <f>'大気7(2)_2'!CK104</f>
        <v/>
      </c>
      <c r="BM103" s="929" t="str">
        <f>'大気7(2)_2'!CL104</f>
        <v/>
      </c>
      <c r="BN103" s="927" t="str">
        <f t="shared" si="20"/>
        <v>○</v>
      </c>
      <c r="BO103" s="928" t="str">
        <f t="shared" si="20"/>
        <v>○</v>
      </c>
      <c r="BP103" s="928" t="str">
        <f t="shared" si="20"/>
        <v>○</v>
      </c>
      <c r="BQ103" s="928" t="str">
        <f t="shared" si="20"/>
        <v/>
      </c>
      <c r="BR103" s="928" t="str">
        <f t="shared" si="20"/>
        <v/>
      </c>
      <c r="BS103" s="928" t="str">
        <f t="shared" si="20"/>
        <v/>
      </c>
      <c r="BT103" s="928" t="str">
        <f t="shared" si="20"/>
        <v/>
      </c>
      <c r="BU103" s="928" t="str">
        <f t="shared" si="20"/>
        <v>○</v>
      </c>
      <c r="BV103" s="928" t="str">
        <f t="shared" si="20"/>
        <v>○</v>
      </c>
      <c r="BW103" s="928" t="str">
        <f t="shared" si="20"/>
        <v>○</v>
      </c>
      <c r="BX103" s="929" t="str">
        <f t="shared" si="20"/>
        <v>○</v>
      </c>
      <c r="BY103" s="927" t="str">
        <f t="shared" si="14"/>
        <v>○</v>
      </c>
      <c r="BZ103" s="930" t="str">
        <f t="shared" si="15"/>
        <v/>
      </c>
      <c r="CA103" s="930" t="str">
        <f t="shared" si="16"/>
        <v/>
      </c>
      <c r="CB103" s="930" t="str">
        <f t="shared" si="17"/>
        <v/>
      </c>
      <c r="CC103" s="929" t="str">
        <f t="shared" si="18"/>
        <v/>
      </c>
    </row>
    <row r="104" spans="1:81" s="937" customFormat="1">
      <c r="A104" s="932" t="s">
        <v>190</v>
      </c>
      <c r="B104" s="933" t="str">
        <f>'大気7(2)_2'!B105</f>
        <v>○</v>
      </c>
      <c r="C104" s="934" t="str">
        <f>'大気7(2)_2'!D105</f>
        <v>○</v>
      </c>
      <c r="D104" s="934" t="str">
        <f>'大気7(2)_2'!E105</f>
        <v>○</v>
      </c>
      <c r="E104" s="934" t="str">
        <f>'大気7(2)_2'!F105</f>
        <v>○</v>
      </c>
      <c r="F104" s="934" t="str">
        <f>'大気7(2)_2'!G105</f>
        <v/>
      </c>
      <c r="G104" s="934" t="str">
        <f>'大気7(2)_2'!H105</f>
        <v>○</v>
      </c>
      <c r="H104" s="934" t="str">
        <f>'大気7(2)_2'!I105</f>
        <v/>
      </c>
      <c r="I104" s="934" t="str">
        <f>'大気7(2)_2'!J105</f>
        <v>○</v>
      </c>
      <c r="J104" s="934" t="str">
        <f>'大気7(2)_2'!K105</f>
        <v>○</v>
      </c>
      <c r="K104" s="934" t="str">
        <f>'大気7(2)_2'!L105</f>
        <v>○</v>
      </c>
      <c r="L104" s="935" t="str">
        <f>'大気7(2)_2'!M105</f>
        <v>○</v>
      </c>
      <c r="M104" s="933" t="str">
        <f>'大気7(2)_2'!Q105</f>
        <v>○</v>
      </c>
      <c r="N104" s="933" t="str">
        <f>'大気7(2)_2'!R105</f>
        <v/>
      </c>
      <c r="O104" s="934" t="str">
        <f>'大気7(2)_2'!T105</f>
        <v/>
      </c>
      <c r="P104" s="934" t="str">
        <f>'大気7(2)_2'!U105</f>
        <v/>
      </c>
      <c r="Q104" s="934" t="str">
        <f>'大気7(2)_2'!V105</f>
        <v/>
      </c>
      <c r="R104" s="934" t="str">
        <f>'大気7(2)_2'!W105</f>
        <v/>
      </c>
      <c r="S104" s="934" t="str">
        <f>'大気7(2)_2'!X105</f>
        <v/>
      </c>
      <c r="T104" s="934" t="str">
        <f>'大気7(2)_2'!Y105</f>
        <v/>
      </c>
      <c r="U104" s="934" t="str">
        <f>'大気7(2)_2'!Z105</f>
        <v/>
      </c>
      <c r="V104" s="934" t="str">
        <f>'大気7(2)_2'!AA105</f>
        <v/>
      </c>
      <c r="W104" s="934" t="str">
        <f>'大気7(2)_2'!AB105</f>
        <v/>
      </c>
      <c r="X104" s="935" t="str">
        <f>'大気7(2)_2'!AC105</f>
        <v/>
      </c>
      <c r="Y104" s="936" t="str">
        <f>'大気7(2)_2'!AG105</f>
        <v/>
      </c>
      <c r="Z104" s="933" t="str">
        <f>'大気7(2)_2'!AH105</f>
        <v/>
      </c>
      <c r="AA104" s="934" t="str">
        <f>'大気7(2)_2'!AJ105</f>
        <v/>
      </c>
      <c r="AB104" s="934" t="str">
        <f>'大気7(2)_2'!AK105</f>
        <v/>
      </c>
      <c r="AC104" s="934" t="str">
        <f>'大気7(2)_2'!AL105</f>
        <v>○</v>
      </c>
      <c r="AD104" s="934" t="str">
        <f>'大気7(2)_2'!AM105</f>
        <v/>
      </c>
      <c r="AE104" s="934" t="str">
        <f>'大気7(2)_2'!AN105</f>
        <v/>
      </c>
      <c r="AF104" s="934" t="str">
        <f>'大気7(2)_2'!AO105</f>
        <v/>
      </c>
      <c r="AG104" s="934" t="str">
        <f>'大気7(2)_2'!AP105</f>
        <v/>
      </c>
      <c r="AH104" s="934" t="str">
        <f>'大気7(2)_2'!AQ105</f>
        <v/>
      </c>
      <c r="AI104" s="934" t="str">
        <f>'大気7(2)_2'!AR105</f>
        <v/>
      </c>
      <c r="AJ104" s="935" t="str">
        <f>'大気7(2)_2'!AS105</f>
        <v/>
      </c>
      <c r="AK104" s="936" t="str">
        <f>'大気7(2)_2'!AW105</f>
        <v>○</v>
      </c>
      <c r="AL104" s="933" t="str">
        <f>'大気7(2)_2'!AX105</f>
        <v/>
      </c>
      <c r="AM104" s="934" t="str">
        <f>'大気7(2)_2'!AZ105</f>
        <v/>
      </c>
      <c r="AN104" s="934" t="str">
        <f>'大気7(2)_2'!BA105</f>
        <v/>
      </c>
      <c r="AO104" s="934" t="str">
        <f>'大気7(2)_2'!BB105</f>
        <v/>
      </c>
      <c r="AP104" s="934" t="str">
        <f>'大気7(2)_2'!BC105</f>
        <v/>
      </c>
      <c r="AQ104" s="934" t="str">
        <f>'大気7(2)_2'!BD105</f>
        <v/>
      </c>
      <c r="AR104" s="934" t="str">
        <f>'大気7(2)_2'!BE105</f>
        <v/>
      </c>
      <c r="AS104" s="934" t="str">
        <f>'大気7(2)_2'!BF105</f>
        <v/>
      </c>
      <c r="AT104" s="934" t="str">
        <f>'大気7(2)_2'!BG105</f>
        <v/>
      </c>
      <c r="AU104" s="934" t="str">
        <f>'大気7(2)_2'!BH105</f>
        <v/>
      </c>
      <c r="AV104" s="935" t="str">
        <f>'大気7(2)_2'!BI105</f>
        <v/>
      </c>
      <c r="AW104" s="936" t="str">
        <f>'大気7(2)_2'!BM105</f>
        <v/>
      </c>
      <c r="AX104" s="933" t="str">
        <f>'大気7(2)_2'!BN105</f>
        <v>○</v>
      </c>
      <c r="AY104" s="934" t="str">
        <f>'大気7(2)_2'!BP105</f>
        <v>○</v>
      </c>
      <c r="AZ104" s="934" t="str">
        <f>'大気7(2)_2'!BQ105</f>
        <v>○</v>
      </c>
      <c r="BA104" s="934" t="str">
        <f>'大気7(2)_2'!BR105</f>
        <v>○</v>
      </c>
      <c r="BB104" s="934" t="str">
        <f>'大気7(2)_2'!BS105</f>
        <v/>
      </c>
      <c r="BC104" s="934" t="str">
        <f>'大気7(2)_2'!BT105</f>
        <v>○</v>
      </c>
      <c r="BD104" s="934" t="str">
        <f>'大気7(2)_2'!BU105</f>
        <v/>
      </c>
      <c r="BE104" s="934" t="str">
        <f>'大気7(2)_2'!BV105</f>
        <v>○</v>
      </c>
      <c r="BF104" s="934" t="str">
        <f>'大気7(2)_2'!BW105</f>
        <v>○</v>
      </c>
      <c r="BG104" s="934" t="str">
        <f>'大気7(2)_2'!BX105</f>
        <v>○</v>
      </c>
      <c r="BH104" s="935" t="str">
        <f>'大気7(2)_2'!BY105</f>
        <v>○</v>
      </c>
      <c r="BI104" s="935" t="str">
        <f>'大気7(2)_2'!CH105</f>
        <v>○</v>
      </c>
      <c r="BJ104" s="935" t="str">
        <f>'大気7(2)_2'!CI105</f>
        <v/>
      </c>
      <c r="BK104" s="935" t="str">
        <f>'大気7(2)_2'!CJ105</f>
        <v/>
      </c>
      <c r="BL104" s="935" t="str">
        <f>'大気7(2)_2'!CK105</f>
        <v/>
      </c>
      <c r="BM104" s="935" t="str">
        <f>'大気7(2)_2'!CL105</f>
        <v/>
      </c>
      <c r="BN104" s="933" t="str">
        <f t="shared" si="20"/>
        <v>○</v>
      </c>
      <c r="BO104" s="934" t="str">
        <f t="shared" si="20"/>
        <v>○</v>
      </c>
      <c r="BP104" s="934" t="str">
        <f t="shared" si="20"/>
        <v>○</v>
      </c>
      <c r="BQ104" s="934" t="str">
        <f t="shared" si="20"/>
        <v>○</v>
      </c>
      <c r="BR104" s="934" t="str">
        <f t="shared" si="20"/>
        <v/>
      </c>
      <c r="BS104" s="934" t="str">
        <f t="shared" si="20"/>
        <v>○</v>
      </c>
      <c r="BT104" s="934" t="str">
        <f t="shared" si="20"/>
        <v/>
      </c>
      <c r="BU104" s="934" t="str">
        <f t="shared" si="20"/>
        <v>○</v>
      </c>
      <c r="BV104" s="934" t="str">
        <f t="shared" si="20"/>
        <v>○</v>
      </c>
      <c r="BW104" s="934" t="str">
        <f t="shared" si="20"/>
        <v>○</v>
      </c>
      <c r="BX104" s="935" t="str">
        <f t="shared" si="20"/>
        <v>○</v>
      </c>
      <c r="BY104" s="933" t="str">
        <f t="shared" si="14"/>
        <v>○</v>
      </c>
      <c r="BZ104" s="936" t="str">
        <f t="shared" si="15"/>
        <v/>
      </c>
      <c r="CA104" s="936" t="str">
        <f t="shared" si="16"/>
        <v>○</v>
      </c>
      <c r="CB104" s="936" t="str">
        <f t="shared" si="17"/>
        <v/>
      </c>
      <c r="CC104" s="935" t="str">
        <f t="shared" si="18"/>
        <v>○</v>
      </c>
    </row>
    <row r="105" spans="1:81" s="937" customFormat="1">
      <c r="A105" s="938" t="s">
        <v>600</v>
      </c>
      <c r="B105" s="939" t="str">
        <f>'大気7(2)_2'!B106</f>
        <v>○</v>
      </c>
      <c r="C105" s="940" t="str">
        <f>'大気7(2)_2'!D106</f>
        <v>○</v>
      </c>
      <c r="D105" s="940" t="str">
        <f>'大気7(2)_2'!E106</f>
        <v>○</v>
      </c>
      <c r="E105" s="940" t="str">
        <f>'大気7(2)_2'!F106</f>
        <v>○</v>
      </c>
      <c r="F105" s="940" t="str">
        <f>'大気7(2)_2'!G106</f>
        <v/>
      </c>
      <c r="G105" s="940" t="str">
        <f>'大気7(2)_2'!H106</f>
        <v/>
      </c>
      <c r="H105" s="940" t="str">
        <f>'大気7(2)_2'!I106</f>
        <v/>
      </c>
      <c r="I105" s="940" t="str">
        <f>'大気7(2)_2'!J106</f>
        <v>○</v>
      </c>
      <c r="J105" s="940" t="str">
        <f>'大気7(2)_2'!K106</f>
        <v/>
      </c>
      <c r="K105" s="940" t="str">
        <f>'大気7(2)_2'!L106</f>
        <v>○</v>
      </c>
      <c r="L105" s="941" t="str">
        <f>'大気7(2)_2'!M106</f>
        <v>○</v>
      </c>
      <c r="M105" s="939" t="str">
        <f>'大気7(2)_2'!Q106</f>
        <v/>
      </c>
      <c r="N105" s="939" t="str">
        <f>'大気7(2)_2'!R106</f>
        <v/>
      </c>
      <c r="O105" s="940" t="str">
        <f>'大気7(2)_2'!T106</f>
        <v/>
      </c>
      <c r="P105" s="940" t="str">
        <f>'大気7(2)_2'!U106</f>
        <v/>
      </c>
      <c r="Q105" s="940" t="str">
        <f>'大気7(2)_2'!V106</f>
        <v/>
      </c>
      <c r="R105" s="940" t="str">
        <f>'大気7(2)_2'!W106</f>
        <v/>
      </c>
      <c r="S105" s="940" t="str">
        <f>'大気7(2)_2'!X106</f>
        <v/>
      </c>
      <c r="T105" s="940" t="str">
        <f>'大気7(2)_2'!Y106</f>
        <v/>
      </c>
      <c r="U105" s="940" t="str">
        <f>'大気7(2)_2'!Z106</f>
        <v/>
      </c>
      <c r="V105" s="940" t="str">
        <f>'大気7(2)_2'!AA106</f>
        <v/>
      </c>
      <c r="W105" s="940" t="str">
        <f>'大気7(2)_2'!AB106</f>
        <v/>
      </c>
      <c r="X105" s="941" t="str">
        <f>'大気7(2)_2'!AC106</f>
        <v/>
      </c>
      <c r="Y105" s="942" t="str">
        <f>'大気7(2)_2'!AG106</f>
        <v/>
      </c>
      <c r="Z105" s="939" t="str">
        <f>'大気7(2)_2'!AH106</f>
        <v/>
      </c>
      <c r="AA105" s="940" t="str">
        <f>'大気7(2)_2'!AJ106</f>
        <v/>
      </c>
      <c r="AB105" s="940" t="str">
        <f>'大気7(2)_2'!AK106</f>
        <v/>
      </c>
      <c r="AC105" s="940" t="str">
        <f>'大気7(2)_2'!AL106</f>
        <v/>
      </c>
      <c r="AD105" s="940" t="str">
        <f>'大気7(2)_2'!AM106</f>
        <v/>
      </c>
      <c r="AE105" s="940" t="str">
        <f>'大気7(2)_2'!AN106</f>
        <v/>
      </c>
      <c r="AF105" s="940" t="str">
        <f>'大気7(2)_2'!AO106</f>
        <v/>
      </c>
      <c r="AG105" s="940" t="str">
        <f>'大気7(2)_2'!AP106</f>
        <v/>
      </c>
      <c r="AH105" s="940" t="str">
        <f>'大気7(2)_2'!AQ106</f>
        <v/>
      </c>
      <c r="AI105" s="940" t="str">
        <f>'大気7(2)_2'!AR106</f>
        <v/>
      </c>
      <c r="AJ105" s="941" t="str">
        <f>'大気7(2)_2'!AS106</f>
        <v/>
      </c>
      <c r="AK105" s="942" t="str">
        <f>'大気7(2)_2'!AW106</f>
        <v/>
      </c>
      <c r="AL105" s="939" t="str">
        <f>'大気7(2)_2'!AX106</f>
        <v/>
      </c>
      <c r="AM105" s="940" t="str">
        <f>'大気7(2)_2'!AZ106</f>
        <v/>
      </c>
      <c r="AN105" s="940" t="str">
        <f>'大気7(2)_2'!BA106</f>
        <v/>
      </c>
      <c r="AO105" s="940" t="str">
        <f>'大気7(2)_2'!BB106</f>
        <v/>
      </c>
      <c r="AP105" s="940" t="str">
        <f>'大気7(2)_2'!BC106</f>
        <v/>
      </c>
      <c r="AQ105" s="940" t="str">
        <f>'大気7(2)_2'!BD106</f>
        <v/>
      </c>
      <c r="AR105" s="940" t="str">
        <f>'大気7(2)_2'!BE106</f>
        <v/>
      </c>
      <c r="AS105" s="940" t="str">
        <f>'大気7(2)_2'!BF106</f>
        <v/>
      </c>
      <c r="AT105" s="940" t="str">
        <f>'大気7(2)_2'!BG106</f>
        <v/>
      </c>
      <c r="AU105" s="940" t="str">
        <f>'大気7(2)_2'!BH106</f>
        <v/>
      </c>
      <c r="AV105" s="941" t="str">
        <f>'大気7(2)_2'!BI106</f>
        <v/>
      </c>
      <c r="AW105" s="942" t="str">
        <f>'大気7(2)_2'!BM106</f>
        <v/>
      </c>
      <c r="AX105" s="939" t="str">
        <f>'大気7(2)_2'!BN106</f>
        <v>○</v>
      </c>
      <c r="AY105" s="940" t="str">
        <f>'大気7(2)_2'!BP106</f>
        <v>○</v>
      </c>
      <c r="AZ105" s="940" t="str">
        <f>'大気7(2)_2'!BQ106</f>
        <v>○</v>
      </c>
      <c r="BA105" s="940" t="str">
        <f>'大気7(2)_2'!BR106</f>
        <v>○</v>
      </c>
      <c r="BB105" s="940" t="str">
        <f>'大気7(2)_2'!BS106</f>
        <v/>
      </c>
      <c r="BC105" s="940" t="str">
        <f>'大気7(2)_2'!BT106</f>
        <v/>
      </c>
      <c r="BD105" s="940" t="str">
        <f>'大気7(2)_2'!BU106</f>
        <v/>
      </c>
      <c r="BE105" s="940" t="str">
        <f>'大気7(2)_2'!BV106</f>
        <v>○</v>
      </c>
      <c r="BF105" s="940" t="str">
        <f>'大気7(2)_2'!BW106</f>
        <v/>
      </c>
      <c r="BG105" s="940" t="str">
        <f>'大気7(2)_2'!BX106</f>
        <v>○</v>
      </c>
      <c r="BH105" s="941" t="str">
        <f>'大気7(2)_2'!BY106</f>
        <v>○</v>
      </c>
      <c r="BI105" s="941" t="str">
        <f>'大気7(2)_2'!CH106</f>
        <v/>
      </c>
      <c r="BJ105" s="941" t="str">
        <f>'大気7(2)_2'!CI106</f>
        <v/>
      </c>
      <c r="BK105" s="941" t="str">
        <f>'大気7(2)_2'!CJ106</f>
        <v/>
      </c>
      <c r="BL105" s="941" t="str">
        <f>'大気7(2)_2'!CK106</f>
        <v/>
      </c>
      <c r="BM105" s="941" t="str">
        <f>'大気7(2)_2'!CL106</f>
        <v/>
      </c>
      <c r="BN105" s="939" t="str">
        <f t="shared" si="20"/>
        <v>○</v>
      </c>
      <c r="BO105" s="940" t="str">
        <f t="shared" si="20"/>
        <v>○</v>
      </c>
      <c r="BP105" s="940" t="str">
        <f t="shared" si="20"/>
        <v>○</v>
      </c>
      <c r="BQ105" s="940" t="str">
        <f t="shared" si="20"/>
        <v>○</v>
      </c>
      <c r="BR105" s="940" t="str">
        <f t="shared" si="20"/>
        <v/>
      </c>
      <c r="BS105" s="940" t="str">
        <f t="shared" si="20"/>
        <v/>
      </c>
      <c r="BT105" s="940" t="str">
        <f t="shared" si="20"/>
        <v/>
      </c>
      <c r="BU105" s="940" t="str">
        <f t="shared" si="20"/>
        <v>○</v>
      </c>
      <c r="BV105" s="940" t="str">
        <f t="shared" si="20"/>
        <v/>
      </c>
      <c r="BW105" s="940" t="str">
        <f t="shared" si="20"/>
        <v>○</v>
      </c>
      <c r="BX105" s="941" t="str">
        <f t="shared" si="20"/>
        <v>○</v>
      </c>
      <c r="BY105" s="939" t="str">
        <f t="shared" si="14"/>
        <v>○</v>
      </c>
      <c r="BZ105" s="942" t="str">
        <f t="shared" si="15"/>
        <v/>
      </c>
      <c r="CA105" s="942" t="str">
        <f t="shared" si="16"/>
        <v/>
      </c>
      <c r="CB105" s="942" t="str">
        <f t="shared" si="17"/>
        <v/>
      </c>
      <c r="CC105" s="941" t="str">
        <f t="shared" si="18"/>
        <v>○</v>
      </c>
    </row>
    <row r="106" spans="1:81" s="937" customFormat="1">
      <c r="A106" s="926" t="s">
        <v>601</v>
      </c>
      <c r="B106" s="927" t="str">
        <f>'大気7(2)_2'!B107</f>
        <v>○</v>
      </c>
      <c r="C106" s="928" t="str">
        <f>'大気7(2)_2'!D107</f>
        <v>○</v>
      </c>
      <c r="D106" s="928" t="str">
        <f>'大気7(2)_2'!E107</f>
        <v>○</v>
      </c>
      <c r="E106" s="928" t="str">
        <f>'大気7(2)_2'!F107</f>
        <v>○</v>
      </c>
      <c r="F106" s="928" t="str">
        <f>'大気7(2)_2'!G107</f>
        <v/>
      </c>
      <c r="G106" s="928" t="str">
        <f>'大気7(2)_2'!H107</f>
        <v/>
      </c>
      <c r="H106" s="928" t="str">
        <f>'大気7(2)_2'!I107</f>
        <v/>
      </c>
      <c r="I106" s="928" t="str">
        <f>'大気7(2)_2'!J107</f>
        <v>○</v>
      </c>
      <c r="J106" s="928" t="str">
        <f>'大気7(2)_2'!K107</f>
        <v>○</v>
      </c>
      <c r="K106" s="928" t="str">
        <f>'大気7(2)_2'!L107</f>
        <v>○</v>
      </c>
      <c r="L106" s="929" t="str">
        <f>'大気7(2)_2'!M107</f>
        <v/>
      </c>
      <c r="M106" s="927" t="str">
        <f>'大気7(2)_2'!Q107</f>
        <v>○</v>
      </c>
      <c r="N106" s="927" t="str">
        <f>'大気7(2)_2'!R107</f>
        <v/>
      </c>
      <c r="O106" s="928" t="str">
        <f>'大気7(2)_2'!T107</f>
        <v/>
      </c>
      <c r="P106" s="928" t="str">
        <f>'大気7(2)_2'!U107</f>
        <v/>
      </c>
      <c r="Q106" s="928" t="str">
        <f>'大気7(2)_2'!V107</f>
        <v/>
      </c>
      <c r="R106" s="928" t="str">
        <f>'大気7(2)_2'!W107</f>
        <v/>
      </c>
      <c r="S106" s="928" t="str">
        <f>'大気7(2)_2'!X107</f>
        <v/>
      </c>
      <c r="T106" s="928" t="str">
        <f>'大気7(2)_2'!Y107</f>
        <v/>
      </c>
      <c r="U106" s="928" t="str">
        <f>'大気7(2)_2'!Z107</f>
        <v/>
      </c>
      <c r="V106" s="928" t="str">
        <f>'大気7(2)_2'!AA107</f>
        <v/>
      </c>
      <c r="W106" s="928" t="str">
        <f>'大気7(2)_2'!AB107</f>
        <v/>
      </c>
      <c r="X106" s="929" t="str">
        <f>'大気7(2)_2'!AC107</f>
        <v/>
      </c>
      <c r="Y106" s="930" t="str">
        <f>'大気7(2)_2'!AG107</f>
        <v/>
      </c>
      <c r="Z106" s="927" t="str">
        <f>'大気7(2)_2'!AH107</f>
        <v/>
      </c>
      <c r="AA106" s="928" t="str">
        <f>'大気7(2)_2'!AJ107</f>
        <v/>
      </c>
      <c r="AB106" s="928" t="str">
        <f>'大気7(2)_2'!AK107</f>
        <v/>
      </c>
      <c r="AC106" s="928" t="str">
        <f>'大気7(2)_2'!AL107</f>
        <v/>
      </c>
      <c r="AD106" s="928" t="str">
        <f>'大気7(2)_2'!AM107</f>
        <v/>
      </c>
      <c r="AE106" s="928" t="str">
        <f>'大気7(2)_2'!AN107</f>
        <v/>
      </c>
      <c r="AF106" s="928" t="str">
        <f>'大気7(2)_2'!AO107</f>
        <v/>
      </c>
      <c r="AG106" s="928" t="str">
        <f>'大気7(2)_2'!AP107</f>
        <v/>
      </c>
      <c r="AH106" s="928" t="str">
        <f>'大気7(2)_2'!AQ107</f>
        <v/>
      </c>
      <c r="AI106" s="928" t="str">
        <f>'大気7(2)_2'!AR107</f>
        <v/>
      </c>
      <c r="AJ106" s="929" t="str">
        <f>'大気7(2)_2'!AS107</f>
        <v/>
      </c>
      <c r="AK106" s="930" t="str">
        <f>'大気7(2)_2'!AW107</f>
        <v/>
      </c>
      <c r="AL106" s="927" t="str">
        <f>'大気7(2)_2'!AX107</f>
        <v/>
      </c>
      <c r="AM106" s="928" t="str">
        <f>'大気7(2)_2'!AZ107</f>
        <v/>
      </c>
      <c r="AN106" s="928" t="str">
        <f>'大気7(2)_2'!BA107</f>
        <v/>
      </c>
      <c r="AO106" s="928" t="str">
        <f>'大気7(2)_2'!BB107</f>
        <v/>
      </c>
      <c r="AP106" s="928" t="str">
        <f>'大気7(2)_2'!BC107</f>
        <v/>
      </c>
      <c r="AQ106" s="928" t="str">
        <f>'大気7(2)_2'!BD107</f>
        <v/>
      </c>
      <c r="AR106" s="928" t="str">
        <f>'大気7(2)_2'!BE107</f>
        <v/>
      </c>
      <c r="AS106" s="928" t="str">
        <f>'大気7(2)_2'!BF107</f>
        <v/>
      </c>
      <c r="AT106" s="928" t="str">
        <f>'大気7(2)_2'!BG107</f>
        <v/>
      </c>
      <c r="AU106" s="928" t="str">
        <f>'大気7(2)_2'!BH107</f>
        <v/>
      </c>
      <c r="AV106" s="929" t="str">
        <f>'大気7(2)_2'!BI107</f>
        <v/>
      </c>
      <c r="AW106" s="930" t="str">
        <f>'大気7(2)_2'!BM107</f>
        <v/>
      </c>
      <c r="AX106" s="927" t="str">
        <f>'大気7(2)_2'!BN107</f>
        <v/>
      </c>
      <c r="AY106" s="928" t="str">
        <f>'大気7(2)_2'!BP107</f>
        <v/>
      </c>
      <c r="AZ106" s="928" t="str">
        <f>'大気7(2)_2'!BQ107</f>
        <v/>
      </c>
      <c r="BA106" s="928" t="str">
        <f>'大気7(2)_2'!BR107</f>
        <v/>
      </c>
      <c r="BB106" s="928" t="str">
        <f>'大気7(2)_2'!BS107</f>
        <v/>
      </c>
      <c r="BC106" s="928" t="str">
        <f>'大気7(2)_2'!BT107</f>
        <v/>
      </c>
      <c r="BD106" s="928" t="str">
        <f>'大気7(2)_2'!BU107</f>
        <v/>
      </c>
      <c r="BE106" s="928" t="str">
        <f>'大気7(2)_2'!BV107</f>
        <v/>
      </c>
      <c r="BF106" s="928" t="str">
        <f>'大気7(2)_2'!BW107</f>
        <v/>
      </c>
      <c r="BG106" s="928" t="str">
        <f>'大気7(2)_2'!BX107</f>
        <v/>
      </c>
      <c r="BH106" s="929" t="str">
        <f>'大気7(2)_2'!BY107</f>
        <v/>
      </c>
      <c r="BI106" s="929" t="str">
        <f>'大気7(2)_2'!CH107</f>
        <v/>
      </c>
      <c r="BJ106" s="929" t="str">
        <f>'大気7(2)_2'!CI107</f>
        <v/>
      </c>
      <c r="BK106" s="929" t="str">
        <f>'大気7(2)_2'!CJ107</f>
        <v/>
      </c>
      <c r="BL106" s="929" t="str">
        <f>'大気7(2)_2'!CK107</f>
        <v/>
      </c>
      <c r="BM106" s="929" t="str">
        <f>'大気7(2)_2'!CL107</f>
        <v/>
      </c>
      <c r="BN106" s="927" t="str">
        <f t="shared" si="20"/>
        <v>○</v>
      </c>
      <c r="BO106" s="928" t="str">
        <f t="shared" si="20"/>
        <v>○</v>
      </c>
      <c r="BP106" s="928" t="str">
        <f t="shared" si="20"/>
        <v>○</v>
      </c>
      <c r="BQ106" s="928" t="str">
        <f t="shared" si="20"/>
        <v>○</v>
      </c>
      <c r="BR106" s="928" t="str">
        <f t="shared" si="20"/>
        <v/>
      </c>
      <c r="BS106" s="928" t="str">
        <f t="shared" si="20"/>
        <v/>
      </c>
      <c r="BT106" s="928" t="str">
        <f t="shared" si="20"/>
        <v/>
      </c>
      <c r="BU106" s="928" t="str">
        <f t="shared" si="20"/>
        <v>○</v>
      </c>
      <c r="BV106" s="928" t="str">
        <f t="shared" si="20"/>
        <v>○</v>
      </c>
      <c r="BW106" s="928" t="str">
        <f t="shared" si="20"/>
        <v>○</v>
      </c>
      <c r="BX106" s="929" t="str">
        <f t="shared" si="20"/>
        <v/>
      </c>
      <c r="BY106" s="927" t="str">
        <f t="shared" si="14"/>
        <v>○</v>
      </c>
      <c r="BZ106" s="930" t="str">
        <f t="shared" si="15"/>
        <v/>
      </c>
      <c r="CA106" s="930" t="str">
        <f t="shared" si="16"/>
        <v/>
      </c>
      <c r="CB106" s="930" t="str">
        <f t="shared" si="17"/>
        <v/>
      </c>
      <c r="CC106" s="929" t="str">
        <f t="shared" si="18"/>
        <v/>
      </c>
    </row>
    <row r="107" spans="1:81" s="937" customFormat="1">
      <c r="A107" s="938" t="s">
        <v>602</v>
      </c>
      <c r="B107" s="939" t="str">
        <f>'大気7(2)_2'!B108</f>
        <v>○</v>
      </c>
      <c r="C107" s="940" t="str">
        <f>'大気7(2)_2'!D108</f>
        <v>○</v>
      </c>
      <c r="D107" s="940" t="str">
        <f>'大気7(2)_2'!E108</f>
        <v>○</v>
      </c>
      <c r="E107" s="940" t="str">
        <f>'大気7(2)_2'!F108</f>
        <v>○</v>
      </c>
      <c r="F107" s="940" t="str">
        <f>'大気7(2)_2'!G108</f>
        <v/>
      </c>
      <c r="G107" s="940" t="str">
        <f>'大気7(2)_2'!H108</f>
        <v/>
      </c>
      <c r="H107" s="940" t="str">
        <f>'大気7(2)_2'!I108</f>
        <v/>
      </c>
      <c r="I107" s="940" t="str">
        <f>'大気7(2)_2'!J108</f>
        <v>○</v>
      </c>
      <c r="J107" s="940" t="str">
        <f>'大気7(2)_2'!K108</f>
        <v/>
      </c>
      <c r="K107" s="940" t="str">
        <f>'大気7(2)_2'!L108</f>
        <v>○</v>
      </c>
      <c r="L107" s="941" t="str">
        <f>'大気7(2)_2'!M108</f>
        <v>○</v>
      </c>
      <c r="M107" s="939" t="str">
        <f>'大気7(2)_2'!Q108</f>
        <v/>
      </c>
      <c r="N107" s="939" t="str">
        <f>'大気7(2)_2'!R108</f>
        <v/>
      </c>
      <c r="O107" s="940" t="str">
        <f>'大気7(2)_2'!T108</f>
        <v/>
      </c>
      <c r="P107" s="940" t="str">
        <f>'大気7(2)_2'!U108</f>
        <v/>
      </c>
      <c r="Q107" s="940" t="str">
        <f>'大気7(2)_2'!V108</f>
        <v/>
      </c>
      <c r="R107" s="940" t="str">
        <f>'大気7(2)_2'!W108</f>
        <v/>
      </c>
      <c r="S107" s="940" t="str">
        <f>'大気7(2)_2'!X108</f>
        <v/>
      </c>
      <c r="T107" s="940" t="str">
        <f>'大気7(2)_2'!Y108</f>
        <v/>
      </c>
      <c r="U107" s="940" t="str">
        <f>'大気7(2)_2'!Z108</f>
        <v/>
      </c>
      <c r="V107" s="940" t="str">
        <f>'大気7(2)_2'!AA108</f>
        <v/>
      </c>
      <c r="W107" s="940" t="str">
        <f>'大気7(2)_2'!AB108</f>
        <v/>
      </c>
      <c r="X107" s="941" t="str">
        <f>'大気7(2)_2'!AC108</f>
        <v/>
      </c>
      <c r="Y107" s="942" t="str">
        <f>'大気7(2)_2'!AG108</f>
        <v/>
      </c>
      <c r="Z107" s="939" t="str">
        <f>'大気7(2)_2'!AH108</f>
        <v/>
      </c>
      <c r="AA107" s="940" t="str">
        <f>'大気7(2)_2'!AJ108</f>
        <v/>
      </c>
      <c r="AB107" s="940" t="str">
        <f>'大気7(2)_2'!AK108</f>
        <v/>
      </c>
      <c r="AC107" s="940" t="str">
        <f>'大気7(2)_2'!AL108</f>
        <v/>
      </c>
      <c r="AD107" s="940" t="str">
        <f>'大気7(2)_2'!AM108</f>
        <v/>
      </c>
      <c r="AE107" s="940" t="str">
        <f>'大気7(2)_2'!AN108</f>
        <v/>
      </c>
      <c r="AF107" s="940" t="str">
        <f>'大気7(2)_2'!AO108</f>
        <v/>
      </c>
      <c r="AG107" s="940" t="str">
        <f>'大気7(2)_2'!AP108</f>
        <v/>
      </c>
      <c r="AH107" s="940" t="str">
        <f>'大気7(2)_2'!AQ108</f>
        <v/>
      </c>
      <c r="AI107" s="940" t="str">
        <f>'大気7(2)_2'!AR108</f>
        <v/>
      </c>
      <c r="AJ107" s="941" t="str">
        <f>'大気7(2)_2'!AS108</f>
        <v/>
      </c>
      <c r="AK107" s="942" t="str">
        <f>'大気7(2)_2'!AW108</f>
        <v/>
      </c>
      <c r="AL107" s="939" t="str">
        <f>'大気7(2)_2'!AX108</f>
        <v/>
      </c>
      <c r="AM107" s="940" t="str">
        <f>'大気7(2)_2'!AZ108</f>
        <v/>
      </c>
      <c r="AN107" s="940" t="str">
        <f>'大気7(2)_2'!BA108</f>
        <v/>
      </c>
      <c r="AO107" s="940" t="str">
        <f>'大気7(2)_2'!BB108</f>
        <v/>
      </c>
      <c r="AP107" s="940" t="str">
        <f>'大気7(2)_2'!BC108</f>
        <v/>
      </c>
      <c r="AQ107" s="940" t="str">
        <f>'大気7(2)_2'!BD108</f>
        <v/>
      </c>
      <c r="AR107" s="940" t="str">
        <f>'大気7(2)_2'!BE108</f>
        <v/>
      </c>
      <c r="AS107" s="940" t="str">
        <f>'大気7(2)_2'!BF108</f>
        <v/>
      </c>
      <c r="AT107" s="940" t="str">
        <f>'大気7(2)_2'!BG108</f>
        <v/>
      </c>
      <c r="AU107" s="940" t="str">
        <f>'大気7(2)_2'!BH108</f>
        <v/>
      </c>
      <c r="AV107" s="941" t="str">
        <f>'大気7(2)_2'!BI108</f>
        <v/>
      </c>
      <c r="AW107" s="942" t="str">
        <f>'大気7(2)_2'!BM108</f>
        <v/>
      </c>
      <c r="AX107" s="939" t="str">
        <f>'大気7(2)_2'!BN108</f>
        <v/>
      </c>
      <c r="AY107" s="940" t="str">
        <f>'大気7(2)_2'!BP108</f>
        <v/>
      </c>
      <c r="AZ107" s="940" t="str">
        <f>'大気7(2)_2'!BQ108</f>
        <v/>
      </c>
      <c r="BA107" s="940" t="str">
        <f>'大気7(2)_2'!BR108</f>
        <v/>
      </c>
      <c r="BB107" s="940" t="str">
        <f>'大気7(2)_2'!BS108</f>
        <v/>
      </c>
      <c r="BC107" s="940" t="str">
        <f>'大気7(2)_2'!BT108</f>
        <v/>
      </c>
      <c r="BD107" s="940" t="str">
        <f>'大気7(2)_2'!BU108</f>
        <v/>
      </c>
      <c r="BE107" s="940" t="str">
        <f>'大気7(2)_2'!BV108</f>
        <v/>
      </c>
      <c r="BF107" s="940" t="str">
        <f>'大気7(2)_2'!BW108</f>
        <v/>
      </c>
      <c r="BG107" s="940" t="str">
        <f>'大気7(2)_2'!BX108</f>
        <v/>
      </c>
      <c r="BH107" s="941" t="str">
        <f>'大気7(2)_2'!BY108</f>
        <v/>
      </c>
      <c r="BI107" s="941" t="str">
        <f>'大気7(2)_2'!CH108</f>
        <v/>
      </c>
      <c r="BJ107" s="941" t="str">
        <f>'大気7(2)_2'!CI108</f>
        <v/>
      </c>
      <c r="BK107" s="941" t="str">
        <f>'大気7(2)_2'!CJ108</f>
        <v/>
      </c>
      <c r="BL107" s="941" t="str">
        <f>'大気7(2)_2'!CK108</f>
        <v/>
      </c>
      <c r="BM107" s="941" t="str">
        <f>'大気7(2)_2'!CL108</f>
        <v/>
      </c>
      <c r="BN107" s="939" t="str">
        <f t="shared" si="20"/>
        <v>○</v>
      </c>
      <c r="BO107" s="940" t="str">
        <f t="shared" si="20"/>
        <v>○</v>
      </c>
      <c r="BP107" s="940" t="str">
        <f t="shared" si="20"/>
        <v>○</v>
      </c>
      <c r="BQ107" s="940" t="str">
        <f t="shared" si="20"/>
        <v>○</v>
      </c>
      <c r="BR107" s="940" t="str">
        <f t="shared" si="20"/>
        <v/>
      </c>
      <c r="BS107" s="940" t="str">
        <f t="shared" si="20"/>
        <v/>
      </c>
      <c r="BT107" s="940" t="str">
        <f t="shared" si="20"/>
        <v/>
      </c>
      <c r="BU107" s="940" t="str">
        <f t="shared" si="20"/>
        <v>○</v>
      </c>
      <c r="BV107" s="940" t="str">
        <f t="shared" si="20"/>
        <v/>
      </c>
      <c r="BW107" s="940" t="str">
        <f t="shared" si="20"/>
        <v>○</v>
      </c>
      <c r="BX107" s="941" t="str">
        <f t="shared" si="20"/>
        <v>○</v>
      </c>
      <c r="BY107" s="939" t="str">
        <f t="shared" si="14"/>
        <v>○</v>
      </c>
      <c r="BZ107" s="942" t="str">
        <f t="shared" si="15"/>
        <v/>
      </c>
      <c r="CA107" s="942" t="str">
        <f t="shared" si="16"/>
        <v/>
      </c>
      <c r="CB107" s="942" t="str">
        <f t="shared" si="17"/>
        <v/>
      </c>
      <c r="CC107" s="941" t="str">
        <f t="shared" si="18"/>
        <v/>
      </c>
    </row>
    <row r="108" spans="1:81" s="937" customFormat="1">
      <c r="A108" s="926" t="s">
        <v>315</v>
      </c>
      <c r="B108" s="927" t="str">
        <f>'大気7(2)_2'!B109</f>
        <v>○</v>
      </c>
      <c r="C108" s="928" t="str">
        <f>'大気7(2)_2'!D109</f>
        <v>○</v>
      </c>
      <c r="D108" s="928" t="str">
        <f>'大気7(2)_2'!E109</f>
        <v>○</v>
      </c>
      <c r="E108" s="928" t="str">
        <f>'大気7(2)_2'!F109</f>
        <v/>
      </c>
      <c r="F108" s="928" t="str">
        <f>'大気7(2)_2'!G109</f>
        <v/>
      </c>
      <c r="G108" s="928" t="str">
        <f>'大気7(2)_2'!H109</f>
        <v/>
      </c>
      <c r="H108" s="928" t="str">
        <f>'大気7(2)_2'!I109</f>
        <v/>
      </c>
      <c r="I108" s="928" t="str">
        <f>'大気7(2)_2'!J109</f>
        <v/>
      </c>
      <c r="J108" s="928" t="str">
        <f>'大気7(2)_2'!K109</f>
        <v>○</v>
      </c>
      <c r="K108" s="928" t="str">
        <f>'大気7(2)_2'!L109</f>
        <v/>
      </c>
      <c r="L108" s="929" t="str">
        <f>'大気7(2)_2'!M109</f>
        <v>○</v>
      </c>
      <c r="M108" s="927" t="str">
        <f>'大気7(2)_2'!Q109</f>
        <v/>
      </c>
      <c r="N108" s="927" t="str">
        <f>'大気7(2)_2'!R109</f>
        <v/>
      </c>
      <c r="O108" s="928" t="str">
        <f>'大気7(2)_2'!T109</f>
        <v/>
      </c>
      <c r="P108" s="928" t="str">
        <f>'大気7(2)_2'!U109</f>
        <v/>
      </c>
      <c r="Q108" s="928" t="str">
        <f>'大気7(2)_2'!V109</f>
        <v/>
      </c>
      <c r="R108" s="928" t="str">
        <f>'大気7(2)_2'!W109</f>
        <v/>
      </c>
      <c r="S108" s="928" t="str">
        <f>'大気7(2)_2'!X109</f>
        <v/>
      </c>
      <c r="T108" s="928" t="str">
        <f>'大気7(2)_2'!Y109</f>
        <v/>
      </c>
      <c r="U108" s="928" t="str">
        <f>'大気7(2)_2'!Z109</f>
        <v/>
      </c>
      <c r="V108" s="928" t="str">
        <f>'大気7(2)_2'!AA109</f>
        <v/>
      </c>
      <c r="W108" s="928" t="str">
        <f>'大気7(2)_2'!AB109</f>
        <v/>
      </c>
      <c r="X108" s="929" t="str">
        <f>'大気7(2)_2'!AC109</f>
        <v/>
      </c>
      <c r="Y108" s="930" t="str">
        <f>'大気7(2)_2'!AG109</f>
        <v/>
      </c>
      <c r="Z108" s="927" t="str">
        <f>'大気7(2)_2'!AH109</f>
        <v/>
      </c>
      <c r="AA108" s="928" t="str">
        <f>'大気7(2)_2'!AJ109</f>
        <v/>
      </c>
      <c r="AB108" s="928" t="str">
        <f>'大気7(2)_2'!AK109</f>
        <v/>
      </c>
      <c r="AC108" s="928" t="str">
        <f>'大気7(2)_2'!AL109</f>
        <v/>
      </c>
      <c r="AD108" s="928" t="str">
        <f>'大気7(2)_2'!AM109</f>
        <v/>
      </c>
      <c r="AE108" s="928" t="str">
        <f>'大気7(2)_2'!AN109</f>
        <v/>
      </c>
      <c r="AF108" s="928" t="str">
        <f>'大気7(2)_2'!AO109</f>
        <v/>
      </c>
      <c r="AG108" s="928" t="str">
        <f>'大気7(2)_2'!AP109</f>
        <v/>
      </c>
      <c r="AH108" s="928" t="str">
        <f>'大気7(2)_2'!AQ109</f>
        <v/>
      </c>
      <c r="AI108" s="928" t="str">
        <f>'大気7(2)_2'!AR109</f>
        <v/>
      </c>
      <c r="AJ108" s="929" t="str">
        <f>'大気7(2)_2'!AS109</f>
        <v/>
      </c>
      <c r="AK108" s="930" t="str">
        <f>'大気7(2)_2'!AW109</f>
        <v/>
      </c>
      <c r="AL108" s="927" t="str">
        <f>'大気7(2)_2'!AX109</f>
        <v/>
      </c>
      <c r="AM108" s="928" t="str">
        <f>'大気7(2)_2'!AZ109</f>
        <v/>
      </c>
      <c r="AN108" s="928" t="str">
        <f>'大気7(2)_2'!BA109</f>
        <v/>
      </c>
      <c r="AO108" s="928" t="str">
        <f>'大気7(2)_2'!BB109</f>
        <v/>
      </c>
      <c r="AP108" s="928" t="str">
        <f>'大気7(2)_2'!BC109</f>
        <v/>
      </c>
      <c r="AQ108" s="928" t="str">
        <f>'大気7(2)_2'!BD109</f>
        <v/>
      </c>
      <c r="AR108" s="928" t="str">
        <f>'大気7(2)_2'!BE109</f>
        <v/>
      </c>
      <c r="AS108" s="928" t="str">
        <f>'大気7(2)_2'!BF109</f>
        <v/>
      </c>
      <c r="AT108" s="928" t="str">
        <f>'大気7(2)_2'!BG109</f>
        <v/>
      </c>
      <c r="AU108" s="928" t="str">
        <f>'大気7(2)_2'!BH109</f>
        <v/>
      </c>
      <c r="AV108" s="929" t="str">
        <f>'大気7(2)_2'!BI109</f>
        <v/>
      </c>
      <c r="AW108" s="930" t="str">
        <f>'大気7(2)_2'!BM109</f>
        <v/>
      </c>
      <c r="AX108" s="927" t="str">
        <f>'大気7(2)_2'!BN109</f>
        <v/>
      </c>
      <c r="AY108" s="928" t="str">
        <f>'大気7(2)_2'!BP109</f>
        <v/>
      </c>
      <c r="AZ108" s="928" t="str">
        <f>'大気7(2)_2'!BQ109</f>
        <v/>
      </c>
      <c r="BA108" s="928" t="str">
        <f>'大気7(2)_2'!BR109</f>
        <v/>
      </c>
      <c r="BB108" s="928" t="str">
        <f>'大気7(2)_2'!BS109</f>
        <v/>
      </c>
      <c r="BC108" s="928" t="str">
        <f>'大気7(2)_2'!BT109</f>
        <v/>
      </c>
      <c r="BD108" s="928" t="str">
        <f>'大気7(2)_2'!BU109</f>
        <v/>
      </c>
      <c r="BE108" s="928" t="str">
        <f>'大気7(2)_2'!BV109</f>
        <v/>
      </c>
      <c r="BF108" s="928" t="str">
        <f>'大気7(2)_2'!BW109</f>
        <v/>
      </c>
      <c r="BG108" s="928" t="str">
        <f>'大気7(2)_2'!BX109</f>
        <v/>
      </c>
      <c r="BH108" s="929" t="str">
        <f>'大気7(2)_2'!BY109</f>
        <v/>
      </c>
      <c r="BI108" s="929" t="str">
        <f>'大気7(2)_2'!CH109</f>
        <v/>
      </c>
      <c r="BJ108" s="929" t="str">
        <f>'大気7(2)_2'!CI109</f>
        <v/>
      </c>
      <c r="BK108" s="929" t="str">
        <f>'大気7(2)_2'!CJ109</f>
        <v/>
      </c>
      <c r="BL108" s="929" t="str">
        <f>'大気7(2)_2'!CK109</f>
        <v/>
      </c>
      <c r="BM108" s="929" t="str">
        <f>'大気7(2)_2'!CL109</f>
        <v/>
      </c>
      <c r="BN108" s="927" t="str">
        <f t="shared" si="20"/>
        <v>○</v>
      </c>
      <c r="BO108" s="928" t="str">
        <f t="shared" si="20"/>
        <v>○</v>
      </c>
      <c r="BP108" s="928" t="str">
        <f t="shared" si="20"/>
        <v>○</v>
      </c>
      <c r="BQ108" s="928" t="str">
        <f t="shared" si="20"/>
        <v/>
      </c>
      <c r="BR108" s="928" t="str">
        <f t="shared" si="20"/>
        <v/>
      </c>
      <c r="BS108" s="928" t="str">
        <f t="shared" si="20"/>
        <v/>
      </c>
      <c r="BT108" s="928" t="str">
        <f t="shared" si="20"/>
        <v/>
      </c>
      <c r="BU108" s="928" t="str">
        <f t="shared" si="20"/>
        <v/>
      </c>
      <c r="BV108" s="928" t="str">
        <f t="shared" si="20"/>
        <v>○</v>
      </c>
      <c r="BW108" s="928" t="str">
        <f t="shared" si="20"/>
        <v/>
      </c>
      <c r="BX108" s="929" t="str">
        <f t="shared" si="20"/>
        <v>○</v>
      </c>
      <c r="BY108" s="927" t="str">
        <f t="shared" si="14"/>
        <v>○</v>
      </c>
      <c r="BZ108" s="930" t="str">
        <f t="shared" si="15"/>
        <v/>
      </c>
      <c r="CA108" s="930" t="str">
        <f t="shared" si="16"/>
        <v/>
      </c>
      <c r="CB108" s="930" t="str">
        <f t="shared" si="17"/>
        <v/>
      </c>
      <c r="CC108" s="929" t="str">
        <f t="shared" si="18"/>
        <v/>
      </c>
    </row>
    <row r="109" spans="1:81" s="937" customFormat="1">
      <c r="A109" s="932" t="s">
        <v>191</v>
      </c>
      <c r="B109" s="933" t="str">
        <f>'大気7(2)_2'!B110</f>
        <v>○</v>
      </c>
      <c r="C109" s="934" t="str">
        <f>'大気7(2)_2'!D110</f>
        <v>○</v>
      </c>
      <c r="D109" s="934" t="str">
        <f>'大気7(2)_2'!E110</f>
        <v>○</v>
      </c>
      <c r="E109" s="934" t="str">
        <f>'大気7(2)_2'!F110</f>
        <v>○</v>
      </c>
      <c r="F109" s="934" t="str">
        <f>'大気7(2)_2'!G110</f>
        <v/>
      </c>
      <c r="G109" s="934" t="str">
        <f>'大気7(2)_2'!H110</f>
        <v/>
      </c>
      <c r="H109" s="934" t="str">
        <f>'大気7(2)_2'!I110</f>
        <v/>
      </c>
      <c r="I109" s="934" t="str">
        <f>'大気7(2)_2'!J110</f>
        <v>○</v>
      </c>
      <c r="J109" s="934" t="str">
        <f>'大気7(2)_2'!K110</f>
        <v>○</v>
      </c>
      <c r="K109" s="934" t="str">
        <f>'大気7(2)_2'!L110</f>
        <v>○</v>
      </c>
      <c r="L109" s="935" t="str">
        <f>'大気7(2)_2'!M110</f>
        <v>○</v>
      </c>
      <c r="M109" s="933" t="str">
        <f>'大気7(2)_2'!Q110</f>
        <v>○</v>
      </c>
      <c r="N109" s="933" t="str">
        <f>'大気7(2)_2'!R110</f>
        <v/>
      </c>
      <c r="O109" s="934" t="str">
        <f>'大気7(2)_2'!T110</f>
        <v/>
      </c>
      <c r="P109" s="934" t="str">
        <f>'大気7(2)_2'!U110</f>
        <v/>
      </c>
      <c r="Q109" s="934" t="str">
        <f>'大気7(2)_2'!V110</f>
        <v/>
      </c>
      <c r="R109" s="934" t="str">
        <f>'大気7(2)_2'!W110</f>
        <v/>
      </c>
      <c r="S109" s="934" t="str">
        <f>'大気7(2)_2'!X110</f>
        <v/>
      </c>
      <c r="T109" s="934" t="str">
        <f>'大気7(2)_2'!Y110</f>
        <v/>
      </c>
      <c r="U109" s="934" t="str">
        <f>'大気7(2)_2'!Z110</f>
        <v/>
      </c>
      <c r="V109" s="934" t="str">
        <f>'大気7(2)_2'!AA110</f>
        <v/>
      </c>
      <c r="W109" s="934" t="str">
        <f>'大気7(2)_2'!AB110</f>
        <v/>
      </c>
      <c r="X109" s="935" t="str">
        <f>'大気7(2)_2'!AC110</f>
        <v/>
      </c>
      <c r="Y109" s="936" t="str">
        <f>'大気7(2)_2'!AG110</f>
        <v/>
      </c>
      <c r="Z109" s="933" t="str">
        <f>'大気7(2)_2'!AH110</f>
        <v/>
      </c>
      <c r="AA109" s="934" t="str">
        <f>'大気7(2)_2'!AJ110</f>
        <v/>
      </c>
      <c r="AB109" s="934" t="str">
        <f>'大気7(2)_2'!AK110</f>
        <v/>
      </c>
      <c r="AC109" s="934" t="str">
        <f>'大気7(2)_2'!AL110</f>
        <v/>
      </c>
      <c r="AD109" s="934" t="str">
        <f>'大気7(2)_2'!AM110</f>
        <v/>
      </c>
      <c r="AE109" s="934" t="str">
        <f>'大気7(2)_2'!AN110</f>
        <v/>
      </c>
      <c r="AF109" s="934" t="str">
        <f>'大気7(2)_2'!AO110</f>
        <v/>
      </c>
      <c r="AG109" s="934" t="str">
        <f>'大気7(2)_2'!AP110</f>
        <v/>
      </c>
      <c r="AH109" s="934" t="str">
        <f>'大気7(2)_2'!AQ110</f>
        <v/>
      </c>
      <c r="AI109" s="934" t="str">
        <f>'大気7(2)_2'!AR110</f>
        <v/>
      </c>
      <c r="AJ109" s="935" t="str">
        <f>'大気7(2)_2'!AS110</f>
        <v/>
      </c>
      <c r="AK109" s="936" t="str">
        <f>'大気7(2)_2'!AW110</f>
        <v/>
      </c>
      <c r="AL109" s="933" t="str">
        <f>'大気7(2)_2'!AX110</f>
        <v/>
      </c>
      <c r="AM109" s="934" t="str">
        <f>'大気7(2)_2'!AZ110</f>
        <v/>
      </c>
      <c r="AN109" s="934" t="str">
        <f>'大気7(2)_2'!BA110</f>
        <v/>
      </c>
      <c r="AO109" s="934" t="str">
        <f>'大気7(2)_2'!BB110</f>
        <v/>
      </c>
      <c r="AP109" s="934" t="str">
        <f>'大気7(2)_2'!BC110</f>
        <v/>
      </c>
      <c r="AQ109" s="934" t="str">
        <f>'大気7(2)_2'!BD110</f>
        <v/>
      </c>
      <c r="AR109" s="934" t="str">
        <f>'大気7(2)_2'!BE110</f>
        <v/>
      </c>
      <c r="AS109" s="934" t="str">
        <f>'大気7(2)_2'!BF110</f>
        <v/>
      </c>
      <c r="AT109" s="934" t="str">
        <f>'大気7(2)_2'!BG110</f>
        <v/>
      </c>
      <c r="AU109" s="934" t="str">
        <f>'大気7(2)_2'!BH110</f>
        <v/>
      </c>
      <c r="AV109" s="935" t="str">
        <f>'大気7(2)_2'!BI110</f>
        <v/>
      </c>
      <c r="AW109" s="936" t="str">
        <f>'大気7(2)_2'!BM110</f>
        <v/>
      </c>
      <c r="AX109" s="933" t="str">
        <f>'大気7(2)_2'!BN110</f>
        <v/>
      </c>
      <c r="AY109" s="934" t="str">
        <f>'大気7(2)_2'!BP110</f>
        <v/>
      </c>
      <c r="AZ109" s="934" t="str">
        <f>'大気7(2)_2'!BQ110</f>
        <v/>
      </c>
      <c r="BA109" s="934" t="str">
        <f>'大気7(2)_2'!BR110</f>
        <v/>
      </c>
      <c r="BB109" s="934" t="str">
        <f>'大気7(2)_2'!BS110</f>
        <v/>
      </c>
      <c r="BC109" s="934" t="str">
        <f>'大気7(2)_2'!BT110</f>
        <v/>
      </c>
      <c r="BD109" s="934" t="str">
        <f>'大気7(2)_2'!BU110</f>
        <v/>
      </c>
      <c r="BE109" s="934" t="str">
        <f>'大気7(2)_2'!BV110</f>
        <v/>
      </c>
      <c r="BF109" s="934" t="str">
        <f>'大気7(2)_2'!BW110</f>
        <v/>
      </c>
      <c r="BG109" s="934" t="str">
        <f>'大気7(2)_2'!BX110</f>
        <v/>
      </c>
      <c r="BH109" s="935" t="str">
        <f>'大気7(2)_2'!BY110</f>
        <v/>
      </c>
      <c r="BI109" s="935" t="str">
        <f>'大気7(2)_2'!CH110</f>
        <v/>
      </c>
      <c r="BJ109" s="935" t="str">
        <f>'大気7(2)_2'!CI110</f>
        <v/>
      </c>
      <c r="BK109" s="935" t="str">
        <f>'大気7(2)_2'!CJ110</f>
        <v/>
      </c>
      <c r="BL109" s="935" t="str">
        <f>'大気7(2)_2'!CK110</f>
        <v/>
      </c>
      <c r="BM109" s="935" t="str">
        <f>'大気7(2)_2'!CL110</f>
        <v/>
      </c>
      <c r="BN109" s="933" t="str">
        <f t="shared" si="20"/>
        <v>○</v>
      </c>
      <c r="BO109" s="934" t="str">
        <f t="shared" si="20"/>
        <v>○</v>
      </c>
      <c r="BP109" s="934" t="str">
        <f t="shared" si="20"/>
        <v>○</v>
      </c>
      <c r="BQ109" s="934" t="str">
        <f t="shared" si="20"/>
        <v>○</v>
      </c>
      <c r="BR109" s="934" t="str">
        <f t="shared" si="20"/>
        <v/>
      </c>
      <c r="BS109" s="934" t="str">
        <f t="shared" si="20"/>
        <v/>
      </c>
      <c r="BT109" s="934" t="str">
        <f t="shared" si="20"/>
        <v/>
      </c>
      <c r="BU109" s="934" t="str">
        <f t="shared" si="20"/>
        <v>○</v>
      </c>
      <c r="BV109" s="934" t="str">
        <f t="shared" si="20"/>
        <v>○</v>
      </c>
      <c r="BW109" s="934" t="str">
        <f t="shared" si="20"/>
        <v>○</v>
      </c>
      <c r="BX109" s="935" t="str">
        <f t="shared" si="20"/>
        <v>○</v>
      </c>
      <c r="BY109" s="933" t="str">
        <f t="shared" si="14"/>
        <v>○</v>
      </c>
      <c r="BZ109" s="936" t="str">
        <f t="shared" si="15"/>
        <v/>
      </c>
      <c r="CA109" s="936" t="str">
        <f t="shared" si="16"/>
        <v/>
      </c>
      <c r="CB109" s="936" t="str">
        <f t="shared" si="17"/>
        <v/>
      </c>
      <c r="CC109" s="935" t="str">
        <f t="shared" si="18"/>
        <v/>
      </c>
    </row>
    <row r="110" spans="1:81" s="937" customFormat="1">
      <c r="A110" s="938" t="s">
        <v>316</v>
      </c>
      <c r="B110" s="939" t="str">
        <f>'大気7(2)_2'!B111</f>
        <v>○</v>
      </c>
      <c r="C110" s="940" t="str">
        <f>'大気7(2)_2'!D111</f>
        <v>○</v>
      </c>
      <c r="D110" s="940" t="str">
        <f>'大気7(2)_2'!E111</f>
        <v/>
      </c>
      <c r="E110" s="940" t="str">
        <f>'大気7(2)_2'!F111</f>
        <v>○</v>
      </c>
      <c r="F110" s="940" t="str">
        <f>'大気7(2)_2'!G111</f>
        <v>○</v>
      </c>
      <c r="G110" s="940" t="str">
        <f>'大気7(2)_2'!H111</f>
        <v/>
      </c>
      <c r="H110" s="940" t="str">
        <f>'大気7(2)_2'!I111</f>
        <v/>
      </c>
      <c r="I110" s="940" t="str">
        <f>'大気7(2)_2'!J111</f>
        <v>○</v>
      </c>
      <c r="J110" s="940" t="str">
        <f>'大気7(2)_2'!K111</f>
        <v>○</v>
      </c>
      <c r="K110" s="940" t="str">
        <f>'大気7(2)_2'!L111</f>
        <v>○</v>
      </c>
      <c r="L110" s="941" t="str">
        <f>'大気7(2)_2'!M111</f>
        <v/>
      </c>
      <c r="M110" s="939" t="str">
        <f>'大気7(2)_2'!Q111</f>
        <v/>
      </c>
      <c r="N110" s="939" t="str">
        <f>'大気7(2)_2'!R111</f>
        <v/>
      </c>
      <c r="O110" s="940" t="str">
        <f>'大気7(2)_2'!T111</f>
        <v/>
      </c>
      <c r="P110" s="940" t="str">
        <f>'大気7(2)_2'!U111</f>
        <v/>
      </c>
      <c r="Q110" s="940" t="str">
        <f>'大気7(2)_2'!V111</f>
        <v/>
      </c>
      <c r="R110" s="940" t="str">
        <f>'大気7(2)_2'!W111</f>
        <v/>
      </c>
      <c r="S110" s="940" t="str">
        <f>'大気7(2)_2'!X111</f>
        <v/>
      </c>
      <c r="T110" s="940" t="str">
        <f>'大気7(2)_2'!Y111</f>
        <v/>
      </c>
      <c r="U110" s="940" t="str">
        <f>'大気7(2)_2'!Z111</f>
        <v/>
      </c>
      <c r="V110" s="940" t="str">
        <f>'大気7(2)_2'!AA111</f>
        <v/>
      </c>
      <c r="W110" s="940" t="str">
        <f>'大気7(2)_2'!AB111</f>
        <v/>
      </c>
      <c r="X110" s="941" t="str">
        <f>'大気7(2)_2'!AC111</f>
        <v/>
      </c>
      <c r="Y110" s="942" t="str">
        <f>'大気7(2)_2'!AG111</f>
        <v/>
      </c>
      <c r="Z110" s="939" t="str">
        <f>'大気7(2)_2'!AH111</f>
        <v/>
      </c>
      <c r="AA110" s="940" t="str">
        <f>'大気7(2)_2'!AJ111</f>
        <v/>
      </c>
      <c r="AB110" s="940" t="str">
        <f>'大気7(2)_2'!AK111</f>
        <v/>
      </c>
      <c r="AC110" s="940" t="str">
        <f>'大気7(2)_2'!AL111</f>
        <v/>
      </c>
      <c r="AD110" s="940" t="str">
        <f>'大気7(2)_2'!AM111</f>
        <v/>
      </c>
      <c r="AE110" s="940" t="str">
        <f>'大気7(2)_2'!AN111</f>
        <v/>
      </c>
      <c r="AF110" s="940" t="str">
        <f>'大気7(2)_2'!AO111</f>
        <v/>
      </c>
      <c r="AG110" s="940" t="str">
        <f>'大気7(2)_2'!AP111</f>
        <v/>
      </c>
      <c r="AH110" s="940" t="str">
        <f>'大気7(2)_2'!AQ111</f>
        <v/>
      </c>
      <c r="AI110" s="940" t="str">
        <f>'大気7(2)_2'!AR111</f>
        <v/>
      </c>
      <c r="AJ110" s="941" t="str">
        <f>'大気7(2)_2'!AS111</f>
        <v/>
      </c>
      <c r="AK110" s="942" t="str">
        <f>'大気7(2)_2'!AW111</f>
        <v/>
      </c>
      <c r="AL110" s="939" t="str">
        <f>'大気7(2)_2'!AX111</f>
        <v/>
      </c>
      <c r="AM110" s="940" t="str">
        <f>'大気7(2)_2'!AZ111</f>
        <v/>
      </c>
      <c r="AN110" s="940" t="str">
        <f>'大気7(2)_2'!BA111</f>
        <v/>
      </c>
      <c r="AO110" s="940" t="str">
        <f>'大気7(2)_2'!BB111</f>
        <v/>
      </c>
      <c r="AP110" s="940" t="str">
        <f>'大気7(2)_2'!BC111</f>
        <v/>
      </c>
      <c r="AQ110" s="940" t="str">
        <f>'大気7(2)_2'!BD111</f>
        <v/>
      </c>
      <c r="AR110" s="940" t="str">
        <f>'大気7(2)_2'!BE111</f>
        <v/>
      </c>
      <c r="AS110" s="940" t="str">
        <f>'大気7(2)_2'!BF111</f>
        <v/>
      </c>
      <c r="AT110" s="940" t="str">
        <f>'大気7(2)_2'!BG111</f>
        <v/>
      </c>
      <c r="AU110" s="940" t="str">
        <f>'大気7(2)_2'!BH111</f>
        <v/>
      </c>
      <c r="AV110" s="941" t="str">
        <f>'大気7(2)_2'!BI111</f>
        <v/>
      </c>
      <c r="AW110" s="942" t="str">
        <f>'大気7(2)_2'!BM111</f>
        <v/>
      </c>
      <c r="AX110" s="939" t="str">
        <f>'大気7(2)_2'!BN111</f>
        <v/>
      </c>
      <c r="AY110" s="940" t="str">
        <f>'大気7(2)_2'!BP111</f>
        <v/>
      </c>
      <c r="AZ110" s="940" t="str">
        <f>'大気7(2)_2'!BQ111</f>
        <v/>
      </c>
      <c r="BA110" s="940" t="str">
        <f>'大気7(2)_2'!BR111</f>
        <v/>
      </c>
      <c r="BB110" s="940" t="str">
        <f>'大気7(2)_2'!BS111</f>
        <v/>
      </c>
      <c r="BC110" s="940" t="str">
        <f>'大気7(2)_2'!BT111</f>
        <v/>
      </c>
      <c r="BD110" s="940" t="str">
        <f>'大気7(2)_2'!BU111</f>
        <v/>
      </c>
      <c r="BE110" s="940" t="str">
        <f>'大気7(2)_2'!BV111</f>
        <v/>
      </c>
      <c r="BF110" s="940" t="str">
        <f>'大気7(2)_2'!BW111</f>
        <v/>
      </c>
      <c r="BG110" s="940" t="str">
        <f>'大気7(2)_2'!BX111</f>
        <v/>
      </c>
      <c r="BH110" s="941" t="str">
        <f>'大気7(2)_2'!BY111</f>
        <v/>
      </c>
      <c r="BI110" s="941" t="str">
        <f>'大気7(2)_2'!CH111</f>
        <v/>
      </c>
      <c r="BJ110" s="941" t="str">
        <f>'大気7(2)_2'!CI111</f>
        <v/>
      </c>
      <c r="BK110" s="941" t="str">
        <f>'大気7(2)_2'!CJ111</f>
        <v/>
      </c>
      <c r="BL110" s="941" t="str">
        <f>'大気7(2)_2'!CK111</f>
        <v/>
      </c>
      <c r="BM110" s="941" t="str">
        <f>'大気7(2)_2'!CL111</f>
        <v/>
      </c>
      <c r="BN110" s="939" t="str">
        <f t="shared" si="20"/>
        <v>○</v>
      </c>
      <c r="BO110" s="940" t="str">
        <f t="shared" si="20"/>
        <v>○</v>
      </c>
      <c r="BP110" s="940" t="str">
        <f t="shared" si="20"/>
        <v/>
      </c>
      <c r="BQ110" s="940" t="str">
        <f t="shared" si="20"/>
        <v>○</v>
      </c>
      <c r="BR110" s="940" t="str">
        <f t="shared" si="20"/>
        <v>○</v>
      </c>
      <c r="BS110" s="940" t="str">
        <f t="shared" si="20"/>
        <v/>
      </c>
      <c r="BT110" s="940" t="str">
        <f t="shared" si="20"/>
        <v/>
      </c>
      <c r="BU110" s="940" t="str">
        <f t="shared" si="20"/>
        <v>○</v>
      </c>
      <c r="BV110" s="940" t="str">
        <f t="shared" si="20"/>
        <v>○</v>
      </c>
      <c r="BW110" s="940" t="str">
        <f t="shared" si="20"/>
        <v>○</v>
      </c>
      <c r="BX110" s="941" t="str">
        <f t="shared" si="20"/>
        <v/>
      </c>
      <c r="BY110" s="939" t="str">
        <f t="shared" si="14"/>
        <v>○</v>
      </c>
      <c r="BZ110" s="942" t="str">
        <f t="shared" si="15"/>
        <v/>
      </c>
      <c r="CA110" s="942" t="str">
        <f t="shared" si="16"/>
        <v/>
      </c>
      <c r="CB110" s="942" t="str">
        <f t="shared" si="17"/>
        <v/>
      </c>
      <c r="CC110" s="941" t="str">
        <f t="shared" si="18"/>
        <v/>
      </c>
    </row>
    <row r="111" spans="1:81" s="937" customFormat="1">
      <c r="A111" s="926" t="s">
        <v>603</v>
      </c>
      <c r="B111" s="927" t="str">
        <f>'大気7(2)_2'!B112</f>
        <v>○</v>
      </c>
      <c r="C111" s="928" t="str">
        <f>'大気7(2)_2'!D112</f>
        <v>○</v>
      </c>
      <c r="D111" s="928" t="str">
        <f>'大気7(2)_2'!E112</f>
        <v/>
      </c>
      <c r="E111" s="928" t="str">
        <f>'大気7(2)_2'!F112</f>
        <v>○</v>
      </c>
      <c r="F111" s="928" t="str">
        <f>'大気7(2)_2'!G112</f>
        <v>○</v>
      </c>
      <c r="G111" s="928" t="str">
        <f>'大気7(2)_2'!H112</f>
        <v/>
      </c>
      <c r="H111" s="928" t="str">
        <f>'大気7(2)_2'!I112</f>
        <v/>
      </c>
      <c r="I111" s="928" t="str">
        <f>'大気7(2)_2'!J112</f>
        <v>○</v>
      </c>
      <c r="J111" s="928" t="str">
        <f>'大気7(2)_2'!K112</f>
        <v/>
      </c>
      <c r="K111" s="928" t="str">
        <f>'大気7(2)_2'!L112</f>
        <v>○</v>
      </c>
      <c r="L111" s="929" t="str">
        <f>'大気7(2)_2'!M112</f>
        <v/>
      </c>
      <c r="M111" s="927" t="str">
        <f>'大気7(2)_2'!Q112</f>
        <v/>
      </c>
      <c r="N111" s="927" t="str">
        <f>'大気7(2)_2'!R112</f>
        <v/>
      </c>
      <c r="O111" s="928" t="str">
        <f>'大気7(2)_2'!T112</f>
        <v/>
      </c>
      <c r="P111" s="928" t="str">
        <f>'大気7(2)_2'!U112</f>
        <v/>
      </c>
      <c r="Q111" s="928" t="str">
        <f>'大気7(2)_2'!V112</f>
        <v/>
      </c>
      <c r="R111" s="928" t="str">
        <f>'大気7(2)_2'!W112</f>
        <v/>
      </c>
      <c r="S111" s="928" t="str">
        <f>'大気7(2)_2'!X112</f>
        <v/>
      </c>
      <c r="T111" s="928" t="str">
        <f>'大気7(2)_2'!Y112</f>
        <v/>
      </c>
      <c r="U111" s="928" t="str">
        <f>'大気7(2)_2'!Z112</f>
        <v/>
      </c>
      <c r="V111" s="928" t="str">
        <f>'大気7(2)_2'!AA112</f>
        <v/>
      </c>
      <c r="W111" s="928" t="str">
        <f>'大気7(2)_2'!AB112</f>
        <v/>
      </c>
      <c r="X111" s="929" t="str">
        <f>'大気7(2)_2'!AC112</f>
        <v/>
      </c>
      <c r="Y111" s="930" t="str">
        <f>'大気7(2)_2'!AG112</f>
        <v/>
      </c>
      <c r="Z111" s="927" t="str">
        <f>'大気7(2)_2'!AH112</f>
        <v/>
      </c>
      <c r="AA111" s="928" t="str">
        <f>'大気7(2)_2'!AJ112</f>
        <v/>
      </c>
      <c r="AB111" s="928" t="str">
        <f>'大気7(2)_2'!AK112</f>
        <v/>
      </c>
      <c r="AC111" s="928" t="str">
        <f>'大気7(2)_2'!AL112</f>
        <v/>
      </c>
      <c r="AD111" s="928" t="str">
        <f>'大気7(2)_2'!AM112</f>
        <v/>
      </c>
      <c r="AE111" s="928" t="str">
        <f>'大気7(2)_2'!AN112</f>
        <v/>
      </c>
      <c r="AF111" s="928" t="str">
        <f>'大気7(2)_2'!AO112</f>
        <v/>
      </c>
      <c r="AG111" s="928" t="str">
        <f>'大気7(2)_2'!AP112</f>
        <v/>
      </c>
      <c r="AH111" s="928" t="str">
        <f>'大気7(2)_2'!AQ112</f>
        <v/>
      </c>
      <c r="AI111" s="928" t="str">
        <f>'大気7(2)_2'!AR112</f>
        <v/>
      </c>
      <c r="AJ111" s="929" t="str">
        <f>'大気7(2)_2'!AS112</f>
        <v/>
      </c>
      <c r="AK111" s="930" t="str">
        <f>'大気7(2)_2'!AW112</f>
        <v/>
      </c>
      <c r="AL111" s="927" t="str">
        <f>'大気7(2)_2'!AX112</f>
        <v/>
      </c>
      <c r="AM111" s="928" t="str">
        <f>'大気7(2)_2'!AZ112</f>
        <v/>
      </c>
      <c r="AN111" s="928" t="str">
        <f>'大気7(2)_2'!BA112</f>
        <v/>
      </c>
      <c r="AO111" s="928" t="str">
        <f>'大気7(2)_2'!BB112</f>
        <v/>
      </c>
      <c r="AP111" s="928" t="str">
        <f>'大気7(2)_2'!BC112</f>
        <v/>
      </c>
      <c r="AQ111" s="928" t="str">
        <f>'大気7(2)_2'!BD112</f>
        <v/>
      </c>
      <c r="AR111" s="928" t="str">
        <f>'大気7(2)_2'!BE112</f>
        <v/>
      </c>
      <c r="AS111" s="928" t="str">
        <f>'大気7(2)_2'!BF112</f>
        <v/>
      </c>
      <c r="AT111" s="928" t="str">
        <f>'大気7(2)_2'!BG112</f>
        <v/>
      </c>
      <c r="AU111" s="928" t="str">
        <f>'大気7(2)_2'!BH112</f>
        <v/>
      </c>
      <c r="AV111" s="929" t="str">
        <f>'大気7(2)_2'!BI112</f>
        <v/>
      </c>
      <c r="AW111" s="930" t="str">
        <f>'大気7(2)_2'!BM112</f>
        <v/>
      </c>
      <c r="AX111" s="927" t="str">
        <f>'大気7(2)_2'!BN112</f>
        <v/>
      </c>
      <c r="AY111" s="928" t="str">
        <f>'大気7(2)_2'!BP112</f>
        <v/>
      </c>
      <c r="AZ111" s="928" t="str">
        <f>'大気7(2)_2'!BQ112</f>
        <v/>
      </c>
      <c r="BA111" s="928" t="str">
        <f>'大気7(2)_2'!BR112</f>
        <v/>
      </c>
      <c r="BB111" s="928" t="str">
        <f>'大気7(2)_2'!BS112</f>
        <v/>
      </c>
      <c r="BC111" s="928" t="str">
        <f>'大気7(2)_2'!BT112</f>
        <v/>
      </c>
      <c r="BD111" s="928" t="str">
        <f>'大気7(2)_2'!BU112</f>
        <v/>
      </c>
      <c r="BE111" s="928" t="str">
        <f>'大気7(2)_2'!BV112</f>
        <v/>
      </c>
      <c r="BF111" s="928" t="str">
        <f>'大気7(2)_2'!BW112</f>
        <v/>
      </c>
      <c r="BG111" s="928" t="str">
        <f>'大気7(2)_2'!BX112</f>
        <v/>
      </c>
      <c r="BH111" s="929" t="str">
        <f>'大気7(2)_2'!BY112</f>
        <v/>
      </c>
      <c r="BI111" s="929" t="str">
        <f>'大気7(2)_2'!CH112</f>
        <v/>
      </c>
      <c r="BJ111" s="929" t="str">
        <f>'大気7(2)_2'!CI112</f>
        <v/>
      </c>
      <c r="BK111" s="929" t="str">
        <f>'大気7(2)_2'!CJ112</f>
        <v/>
      </c>
      <c r="BL111" s="929" t="str">
        <f>'大気7(2)_2'!CK112</f>
        <v/>
      </c>
      <c r="BM111" s="929" t="str">
        <f>'大気7(2)_2'!CL112</f>
        <v/>
      </c>
      <c r="BN111" s="927" t="str">
        <f t="shared" si="20"/>
        <v>○</v>
      </c>
      <c r="BO111" s="928" t="str">
        <f t="shared" si="20"/>
        <v>○</v>
      </c>
      <c r="BP111" s="928" t="str">
        <f t="shared" si="20"/>
        <v/>
      </c>
      <c r="BQ111" s="928" t="str">
        <f t="shared" si="20"/>
        <v>○</v>
      </c>
      <c r="BR111" s="928" t="str">
        <f t="shared" si="20"/>
        <v>○</v>
      </c>
      <c r="BS111" s="928" t="str">
        <f t="shared" si="20"/>
        <v/>
      </c>
      <c r="BT111" s="928" t="str">
        <f t="shared" si="20"/>
        <v/>
      </c>
      <c r="BU111" s="928" t="str">
        <f t="shared" si="20"/>
        <v>○</v>
      </c>
      <c r="BV111" s="928" t="str">
        <f t="shared" si="20"/>
        <v/>
      </c>
      <c r="BW111" s="928" t="str">
        <f t="shared" si="20"/>
        <v>○</v>
      </c>
      <c r="BX111" s="929" t="str">
        <f t="shared" si="20"/>
        <v/>
      </c>
      <c r="BY111" s="927" t="str">
        <f t="shared" si="14"/>
        <v>○</v>
      </c>
      <c r="BZ111" s="930" t="str">
        <f t="shared" si="15"/>
        <v/>
      </c>
      <c r="CA111" s="930" t="str">
        <f t="shared" si="16"/>
        <v/>
      </c>
      <c r="CB111" s="930" t="str">
        <f t="shared" si="17"/>
        <v/>
      </c>
      <c r="CC111" s="929" t="str">
        <f t="shared" si="18"/>
        <v/>
      </c>
    </row>
    <row r="112" spans="1:81" s="937" customFormat="1">
      <c r="A112" s="938" t="s">
        <v>194</v>
      </c>
      <c r="B112" s="939" t="str">
        <f>'大気7(2)_2'!B113</f>
        <v>○</v>
      </c>
      <c r="C112" s="940" t="str">
        <f>'大気7(2)_2'!D113</f>
        <v>○</v>
      </c>
      <c r="D112" s="940" t="str">
        <f>'大気7(2)_2'!E113</f>
        <v/>
      </c>
      <c r="E112" s="940" t="str">
        <f>'大気7(2)_2'!F113</f>
        <v/>
      </c>
      <c r="F112" s="940" t="str">
        <f>'大気7(2)_2'!G113</f>
        <v/>
      </c>
      <c r="G112" s="940" t="str">
        <f>'大気7(2)_2'!H113</f>
        <v/>
      </c>
      <c r="H112" s="940" t="str">
        <f>'大気7(2)_2'!I113</f>
        <v/>
      </c>
      <c r="I112" s="940" t="str">
        <f>'大気7(2)_2'!J113</f>
        <v/>
      </c>
      <c r="J112" s="940" t="str">
        <f>'大気7(2)_2'!K113</f>
        <v/>
      </c>
      <c r="K112" s="940" t="str">
        <f>'大気7(2)_2'!L113</f>
        <v/>
      </c>
      <c r="L112" s="941" t="str">
        <f>'大気7(2)_2'!M113</f>
        <v/>
      </c>
      <c r="M112" s="939" t="str">
        <f>'大気7(2)_2'!Q113</f>
        <v/>
      </c>
      <c r="N112" s="939" t="str">
        <f>'大気7(2)_2'!R113</f>
        <v/>
      </c>
      <c r="O112" s="940" t="str">
        <f>'大気7(2)_2'!T113</f>
        <v/>
      </c>
      <c r="P112" s="940" t="str">
        <f>'大気7(2)_2'!U113</f>
        <v/>
      </c>
      <c r="Q112" s="940" t="str">
        <f>'大気7(2)_2'!V113</f>
        <v/>
      </c>
      <c r="R112" s="940" t="str">
        <f>'大気7(2)_2'!W113</f>
        <v/>
      </c>
      <c r="S112" s="940" t="str">
        <f>'大気7(2)_2'!X113</f>
        <v/>
      </c>
      <c r="T112" s="940" t="str">
        <f>'大気7(2)_2'!Y113</f>
        <v/>
      </c>
      <c r="U112" s="940" t="str">
        <f>'大気7(2)_2'!Z113</f>
        <v/>
      </c>
      <c r="V112" s="940" t="str">
        <f>'大気7(2)_2'!AA113</f>
        <v/>
      </c>
      <c r="W112" s="940" t="str">
        <f>'大気7(2)_2'!AB113</f>
        <v/>
      </c>
      <c r="X112" s="941" t="str">
        <f>'大気7(2)_2'!AC113</f>
        <v/>
      </c>
      <c r="Y112" s="942" t="str">
        <f>'大気7(2)_2'!AG113</f>
        <v/>
      </c>
      <c r="Z112" s="939" t="str">
        <f>'大気7(2)_2'!AH113</f>
        <v/>
      </c>
      <c r="AA112" s="940" t="str">
        <f>'大気7(2)_2'!AJ113</f>
        <v/>
      </c>
      <c r="AB112" s="940" t="str">
        <f>'大気7(2)_2'!AK113</f>
        <v/>
      </c>
      <c r="AC112" s="940" t="str">
        <f>'大気7(2)_2'!AL113</f>
        <v/>
      </c>
      <c r="AD112" s="940" t="str">
        <f>'大気7(2)_2'!AM113</f>
        <v/>
      </c>
      <c r="AE112" s="940" t="str">
        <f>'大気7(2)_2'!AN113</f>
        <v/>
      </c>
      <c r="AF112" s="940" t="str">
        <f>'大気7(2)_2'!AO113</f>
        <v/>
      </c>
      <c r="AG112" s="940" t="str">
        <f>'大気7(2)_2'!AP113</f>
        <v/>
      </c>
      <c r="AH112" s="940" t="str">
        <f>'大気7(2)_2'!AQ113</f>
        <v/>
      </c>
      <c r="AI112" s="940" t="str">
        <f>'大気7(2)_2'!AR113</f>
        <v/>
      </c>
      <c r="AJ112" s="941" t="str">
        <f>'大気7(2)_2'!AS113</f>
        <v/>
      </c>
      <c r="AK112" s="942" t="str">
        <f>'大気7(2)_2'!AW113</f>
        <v/>
      </c>
      <c r="AL112" s="939" t="str">
        <f>'大気7(2)_2'!AX113</f>
        <v/>
      </c>
      <c r="AM112" s="940" t="str">
        <f>'大気7(2)_2'!AZ113</f>
        <v/>
      </c>
      <c r="AN112" s="940" t="str">
        <f>'大気7(2)_2'!BA113</f>
        <v/>
      </c>
      <c r="AO112" s="940" t="str">
        <f>'大気7(2)_2'!BB113</f>
        <v/>
      </c>
      <c r="AP112" s="940" t="str">
        <f>'大気7(2)_2'!BC113</f>
        <v/>
      </c>
      <c r="AQ112" s="940" t="str">
        <f>'大気7(2)_2'!BD113</f>
        <v/>
      </c>
      <c r="AR112" s="940" t="str">
        <f>'大気7(2)_2'!BE113</f>
        <v/>
      </c>
      <c r="AS112" s="940" t="str">
        <f>'大気7(2)_2'!BF113</f>
        <v/>
      </c>
      <c r="AT112" s="940" t="str">
        <f>'大気7(2)_2'!BG113</f>
        <v/>
      </c>
      <c r="AU112" s="940" t="str">
        <f>'大気7(2)_2'!BH113</f>
        <v/>
      </c>
      <c r="AV112" s="941" t="str">
        <f>'大気7(2)_2'!BI113</f>
        <v/>
      </c>
      <c r="AW112" s="942" t="str">
        <f>'大気7(2)_2'!BM113</f>
        <v/>
      </c>
      <c r="AX112" s="939" t="str">
        <f>'大気7(2)_2'!BN113</f>
        <v/>
      </c>
      <c r="AY112" s="940" t="str">
        <f>'大気7(2)_2'!BP113</f>
        <v/>
      </c>
      <c r="AZ112" s="940" t="str">
        <f>'大気7(2)_2'!BQ113</f>
        <v/>
      </c>
      <c r="BA112" s="940" t="str">
        <f>'大気7(2)_2'!BR113</f>
        <v/>
      </c>
      <c r="BB112" s="940" t="str">
        <f>'大気7(2)_2'!BS113</f>
        <v/>
      </c>
      <c r="BC112" s="940" t="str">
        <f>'大気7(2)_2'!BT113</f>
        <v/>
      </c>
      <c r="BD112" s="940" t="str">
        <f>'大気7(2)_2'!BU113</f>
        <v/>
      </c>
      <c r="BE112" s="940" t="str">
        <f>'大気7(2)_2'!BV113</f>
        <v/>
      </c>
      <c r="BF112" s="940" t="str">
        <f>'大気7(2)_2'!BW113</f>
        <v/>
      </c>
      <c r="BG112" s="940" t="str">
        <f>'大気7(2)_2'!BX113</f>
        <v/>
      </c>
      <c r="BH112" s="941" t="str">
        <f>'大気7(2)_2'!BY113</f>
        <v/>
      </c>
      <c r="BI112" s="941" t="str">
        <f>'大気7(2)_2'!CH113</f>
        <v/>
      </c>
      <c r="BJ112" s="941" t="str">
        <f>'大気7(2)_2'!CI113</f>
        <v/>
      </c>
      <c r="BK112" s="941" t="str">
        <f>'大気7(2)_2'!CJ113</f>
        <v/>
      </c>
      <c r="BL112" s="941" t="str">
        <f>'大気7(2)_2'!CK113</f>
        <v/>
      </c>
      <c r="BM112" s="941" t="str">
        <f>'大気7(2)_2'!CL113</f>
        <v/>
      </c>
      <c r="BN112" s="939" t="str">
        <f t="shared" si="20"/>
        <v>○</v>
      </c>
      <c r="BO112" s="940" t="str">
        <f t="shared" si="20"/>
        <v>○</v>
      </c>
      <c r="BP112" s="940" t="str">
        <f t="shared" si="20"/>
        <v/>
      </c>
      <c r="BQ112" s="940" t="str">
        <f t="shared" si="20"/>
        <v/>
      </c>
      <c r="BR112" s="940" t="str">
        <f t="shared" si="20"/>
        <v/>
      </c>
      <c r="BS112" s="940" t="str">
        <f t="shared" si="20"/>
        <v/>
      </c>
      <c r="BT112" s="940" t="str">
        <f t="shared" si="20"/>
        <v/>
      </c>
      <c r="BU112" s="940" t="str">
        <f t="shared" si="20"/>
        <v/>
      </c>
      <c r="BV112" s="940" t="str">
        <f t="shared" si="20"/>
        <v/>
      </c>
      <c r="BW112" s="940" t="str">
        <f t="shared" si="20"/>
        <v/>
      </c>
      <c r="BX112" s="941" t="str">
        <f t="shared" si="20"/>
        <v/>
      </c>
      <c r="BY112" s="939" t="str">
        <f t="shared" si="14"/>
        <v>○</v>
      </c>
      <c r="BZ112" s="942" t="str">
        <f t="shared" si="15"/>
        <v/>
      </c>
      <c r="CA112" s="942" t="str">
        <f t="shared" si="16"/>
        <v/>
      </c>
      <c r="CB112" s="942" t="str">
        <f t="shared" si="17"/>
        <v/>
      </c>
      <c r="CC112" s="941" t="str">
        <f t="shared" si="18"/>
        <v/>
      </c>
    </row>
    <row r="113" spans="1:81" s="937" customFormat="1">
      <c r="A113" s="938" t="s">
        <v>192</v>
      </c>
      <c r="B113" s="939" t="str">
        <f>'大気7(2)_2'!B114</f>
        <v/>
      </c>
      <c r="C113" s="940" t="str">
        <f>'大気7(2)_2'!D114</f>
        <v/>
      </c>
      <c r="D113" s="940" t="str">
        <f>'大気7(2)_2'!E114</f>
        <v/>
      </c>
      <c r="E113" s="940" t="str">
        <f>'大気7(2)_2'!F114</f>
        <v>○</v>
      </c>
      <c r="F113" s="940" t="str">
        <f>'大気7(2)_2'!G114</f>
        <v/>
      </c>
      <c r="G113" s="940" t="str">
        <f>'大気7(2)_2'!H114</f>
        <v/>
      </c>
      <c r="H113" s="940" t="str">
        <f>'大気7(2)_2'!I114</f>
        <v/>
      </c>
      <c r="I113" s="940" t="str">
        <f>'大気7(2)_2'!J114</f>
        <v>○</v>
      </c>
      <c r="J113" s="940" t="str">
        <f>'大気7(2)_2'!K114</f>
        <v>○</v>
      </c>
      <c r="K113" s="940" t="str">
        <f>'大気7(2)_2'!L114</f>
        <v/>
      </c>
      <c r="L113" s="941" t="str">
        <f>'大気7(2)_2'!M114</f>
        <v>○</v>
      </c>
      <c r="M113" s="939" t="str">
        <f>'大気7(2)_2'!Q114</f>
        <v>○</v>
      </c>
      <c r="N113" s="939" t="str">
        <f>'大気7(2)_2'!R114</f>
        <v/>
      </c>
      <c r="O113" s="940" t="str">
        <f>'大気7(2)_2'!T114</f>
        <v/>
      </c>
      <c r="P113" s="940" t="str">
        <f>'大気7(2)_2'!U114</f>
        <v/>
      </c>
      <c r="Q113" s="940" t="str">
        <f>'大気7(2)_2'!V114</f>
        <v/>
      </c>
      <c r="R113" s="940" t="str">
        <f>'大気7(2)_2'!W114</f>
        <v/>
      </c>
      <c r="S113" s="940" t="str">
        <f>'大気7(2)_2'!X114</f>
        <v/>
      </c>
      <c r="T113" s="940" t="str">
        <f>'大気7(2)_2'!Y114</f>
        <v/>
      </c>
      <c r="U113" s="940" t="str">
        <f>'大気7(2)_2'!Z114</f>
        <v/>
      </c>
      <c r="V113" s="940" t="str">
        <f>'大気7(2)_2'!AA114</f>
        <v/>
      </c>
      <c r="W113" s="940" t="str">
        <f>'大気7(2)_2'!AB114</f>
        <v/>
      </c>
      <c r="X113" s="941" t="str">
        <f>'大気7(2)_2'!AC114</f>
        <v/>
      </c>
      <c r="Y113" s="942" t="str">
        <f>'大気7(2)_2'!AG114</f>
        <v/>
      </c>
      <c r="Z113" s="939" t="str">
        <f>'大気7(2)_2'!AH114</f>
        <v/>
      </c>
      <c r="AA113" s="940" t="str">
        <f>'大気7(2)_2'!AJ114</f>
        <v/>
      </c>
      <c r="AB113" s="940" t="str">
        <f>'大気7(2)_2'!AK114</f>
        <v/>
      </c>
      <c r="AC113" s="940" t="str">
        <f>'大気7(2)_2'!AL114</f>
        <v>○</v>
      </c>
      <c r="AD113" s="940" t="str">
        <f>'大気7(2)_2'!AM114</f>
        <v/>
      </c>
      <c r="AE113" s="940" t="str">
        <f>'大気7(2)_2'!AN114</f>
        <v/>
      </c>
      <c r="AF113" s="940" t="str">
        <f>'大気7(2)_2'!AO114</f>
        <v/>
      </c>
      <c r="AG113" s="940" t="str">
        <f>'大気7(2)_2'!AP114</f>
        <v>○</v>
      </c>
      <c r="AH113" s="940" t="str">
        <f>'大気7(2)_2'!AQ114</f>
        <v>○</v>
      </c>
      <c r="AI113" s="940" t="str">
        <f>'大気7(2)_2'!AR114</f>
        <v/>
      </c>
      <c r="AJ113" s="941" t="str">
        <f>'大気7(2)_2'!AS114</f>
        <v>○</v>
      </c>
      <c r="AK113" s="942" t="str">
        <f>'大気7(2)_2'!AW114</f>
        <v/>
      </c>
      <c r="AL113" s="939" t="str">
        <f>'大気7(2)_2'!AX114</f>
        <v/>
      </c>
      <c r="AM113" s="940" t="str">
        <f>'大気7(2)_2'!AZ114</f>
        <v/>
      </c>
      <c r="AN113" s="940" t="str">
        <f>'大気7(2)_2'!BA114</f>
        <v/>
      </c>
      <c r="AO113" s="940" t="str">
        <f>'大気7(2)_2'!BB114</f>
        <v/>
      </c>
      <c r="AP113" s="940" t="str">
        <f>'大気7(2)_2'!BC114</f>
        <v/>
      </c>
      <c r="AQ113" s="940" t="str">
        <f>'大気7(2)_2'!BD114</f>
        <v/>
      </c>
      <c r="AR113" s="940" t="str">
        <f>'大気7(2)_2'!BE114</f>
        <v/>
      </c>
      <c r="AS113" s="940" t="str">
        <f>'大気7(2)_2'!BF114</f>
        <v/>
      </c>
      <c r="AT113" s="940" t="str">
        <f>'大気7(2)_2'!BG114</f>
        <v/>
      </c>
      <c r="AU113" s="940" t="str">
        <f>'大気7(2)_2'!BH114</f>
        <v/>
      </c>
      <c r="AV113" s="941" t="str">
        <f>'大気7(2)_2'!BI114</f>
        <v/>
      </c>
      <c r="AW113" s="942" t="str">
        <f>'大気7(2)_2'!BM114</f>
        <v/>
      </c>
      <c r="AX113" s="939" t="str">
        <f>'大気7(2)_2'!BN114</f>
        <v>○</v>
      </c>
      <c r="AY113" s="940" t="str">
        <f>'大気7(2)_2'!BP114</f>
        <v>○</v>
      </c>
      <c r="AZ113" s="940" t="str">
        <f>'大気7(2)_2'!BQ114</f>
        <v/>
      </c>
      <c r="BA113" s="940" t="str">
        <f>'大気7(2)_2'!BR114</f>
        <v>○</v>
      </c>
      <c r="BB113" s="940" t="str">
        <f>'大気7(2)_2'!BS114</f>
        <v/>
      </c>
      <c r="BC113" s="940" t="str">
        <f>'大気7(2)_2'!BT114</f>
        <v/>
      </c>
      <c r="BD113" s="940" t="str">
        <f>'大気7(2)_2'!BU114</f>
        <v/>
      </c>
      <c r="BE113" s="940" t="str">
        <f>'大気7(2)_2'!BV114</f>
        <v>○</v>
      </c>
      <c r="BF113" s="940" t="str">
        <f>'大気7(2)_2'!BW114</f>
        <v>○</v>
      </c>
      <c r="BG113" s="940" t="str">
        <f>'大気7(2)_2'!BX114</f>
        <v>○</v>
      </c>
      <c r="BH113" s="941" t="str">
        <f>'大気7(2)_2'!BY114</f>
        <v>○</v>
      </c>
      <c r="BI113" s="941" t="str">
        <f>'大気7(2)_2'!CH114</f>
        <v/>
      </c>
      <c r="BJ113" s="941" t="str">
        <f>'大気7(2)_2'!CI114</f>
        <v/>
      </c>
      <c r="BK113" s="941" t="str">
        <f>'大気7(2)_2'!CJ114</f>
        <v/>
      </c>
      <c r="BL113" s="941" t="str">
        <f>'大気7(2)_2'!CK114</f>
        <v/>
      </c>
      <c r="BM113" s="941" t="str">
        <f>'大気7(2)_2'!CL114</f>
        <v/>
      </c>
      <c r="BN113" s="939" t="str">
        <f t="shared" si="20"/>
        <v>○</v>
      </c>
      <c r="BO113" s="940" t="str">
        <f t="shared" si="20"/>
        <v>○</v>
      </c>
      <c r="BP113" s="940" t="str">
        <f t="shared" si="20"/>
        <v/>
      </c>
      <c r="BQ113" s="940" t="str">
        <f t="shared" si="20"/>
        <v>○</v>
      </c>
      <c r="BR113" s="940" t="str">
        <f t="shared" si="20"/>
        <v/>
      </c>
      <c r="BS113" s="940" t="str">
        <f t="shared" si="20"/>
        <v/>
      </c>
      <c r="BT113" s="940" t="str">
        <f t="shared" si="20"/>
        <v/>
      </c>
      <c r="BU113" s="940" t="str">
        <f t="shared" si="20"/>
        <v>○</v>
      </c>
      <c r="BV113" s="940" t="str">
        <f t="shared" si="20"/>
        <v>○</v>
      </c>
      <c r="BW113" s="940" t="str">
        <f t="shared" si="20"/>
        <v>○</v>
      </c>
      <c r="BX113" s="941" t="str">
        <f t="shared" si="20"/>
        <v>○</v>
      </c>
      <c r="BY113" s="939" t="str">
        <f t="shared" si="14"/>
        <v>○</v>
      </c>
      <c r="BZ113" s="942" t="str">
        <f t="shared" si="15"/>
        <v/>
      </c>
      <c r="CA113" s="942" t="str">
        <f t="shared" si="16"/>
        <v>○</v>
      </c>
      <c r="CB113" s="942" t="str">
        <f t="shared" si="17"/>
        <v/>
      </c>
      <c r="CC113" s="941" t="str">
        <f t="shared" si="18"/>
        <v>○</v>
      </c>
    </row>
    <row r="114" spans="1:81" s="937" customFormat="1">
      <c r="A114" s="932" t="s">
        <v>193</v>
      </c>
      <c r="B114" s="933" t="str">
        <f>'大気7(2)_2'!B115</f>
        <v>○</v>
      </c>
      <c r="C114" s="934" t="str">
        <f>'大気7(2)_2'!D115</f>
        <v>○</v>
      </c>
      <c r="D114" s="934" t="str">
        <f>'大気7(2)_2'!E115</f>
        <v>○</v>
      </c>
      <c r="E114" s="934" t="str">
        <f>'大気7(2)_2'!F115</f>
        <v>○</v>
      </c>
      <c r="F114" s="934" t="str">
        <f>'大気7(2)_2'!G115</f>
        <v>○</v>
      </c>
      <c r="G114" s="934" t="str">
        <f>'大気7(2)_2'!H115</f>
        <v>○</v>
      </c>
      <c r="H114" s="934" t="str">
        <f>'大気7(2)_2'!I115</f>
        <v/>
      </c>
      <c r="I114" s="934" t="str">
        <f>'大気7(2)_2'!J115</f>
        <v>○</v>
      </c>
      <c r="J114" s="934" t="str">
        <f>'大気7(2)_2'!K115</f>
        <v>○</v>
      </c>
      <c r="K114" s="934" t="str">
        <f>'大気7(2)_2'!L115</f>
        <v>○</v>
      </c>
      <c r="L114" s="935" t="str">
        <f>'大気7(2)_2'!M115</f>
        <v>○</v>
      </c>
      <c r="M114" s="933" t="str">
        <f>'大気7(2)_2'!Q115</f>
        <v>○</v>
      </c>
      <c r="N114" s="933" t="str">
        <f>'大気7(2)_2'!R115</f>
        <v>○</v>
      </c>
      <c r="O114" s="934" t="str">
        <f>'大気7(2)_2'!T115</f>
        <v>○</v>
      </c>
      <c r="P114" s="934" t="str">
        <f>'大気7(2)_2'!U115</f>
        <v>○</v>
      </c>
      <c r="Q114" s="934" t="str">
        <f>'大気7(2)_2'!V115</f>
        <v>○</v>
      </c>
      <c r="R114" s="934" t="str">
        <f>'大気7(2)_2'!W115</f>
        <v>○</v>
      </c>
      <c r="S114" s="934" t="str">
        <f>'大気7(2)_2'!X115</f>
        <v>○</v>
      </c>
      <c r="T114" s="934" t="str">
        <f>'大気7(2)_2'!Y115</f>
        <v/>
      </c>
      <c r="U114" s="934" t="str">
        <f>'大気7(2)_2'!Z115</f>
        <v>○</v>
      </c>
      <c r="V114" s="934" t="str">
        <f>'大気7(2)_2'!AA115</f>
        <v>○</v>
      </c>
      <c r="W114" s="934" t="str">
        <f>'大気7(2)_2'!AB115</f>
        <v>○</v>
      </c>
      <c r="X114" s="935" t="str">
        <f>'大気7(2)_2'!AC115</f>
        <v>○</v>
      </c>
      <c r="Y114" s="936" t="str">
        <f>'大気7(2)_2'!AG115</f>
        <v>○</v>
      </c>
      <c r="Z114" s="933" t="str">
        <f>'大気7(2)_2'!AH115</f>
        <v/>
      </c>
      <c r="AA114" s="934" t="str">
        <f>'大気7(2)_2'!AJ115</f>
        <v/>
      </c>
      <c r="AB114" s="934" t="str">
        <f>'大気7(2)_2'!AK115</f>
        <v/>
      </c>
      <c r="AC114" s="934" t="str">
        <f>'大気7(2)_2'!AL115</f>
        <v/>
      </c>
      <c r="AD114" s="934" t="str">
        <f>'大気7(2)_2'!AM115</f>
        <v/>
      </c>
      <c r="AE114" s="934" t="str">
        <f>'大気7(2)_2'!AN115</f>
        <v/>
      </c>
      <c r="AF114" s="934" t="str">
        <f>'大気7(2)_2'!AO115</f>
        <v/>
      </c>
      <c r="AG114" s="934" t="str">
        <f>'大気7(2)_2'!AP115</f>
        <v/>
      </c>
      <c r="AH114" s="934" t="str">
        <f>'大気7(2)_2'!AQ115</f>
        <v/>
      </c>
      <c r="AI114" s="934" t="str">
        <f>'大気7(2)_2'!AR115</f>
        <v/>
      </c>
      <c r="AJ114" s="935" t="str">
        <f>'大気7(2)_2'!AS115</f>
        <v/>
      </c>
      <c r="AK114" s="936" t="str">
        <f>'大気7(2)_2'!AW115</f>
        <v>○</v>
      </c>
      <c r="AL114" s="933" t="str">
        <f>'大気7(2)_2'!AX115</f>
        <v/>
      </c>
      <c r="AM114" s="934" t="str">
        <f>'大気7(2)_2'!AZ115</f>
        <v/>
      </c>
      <c r="AN114" s="934" t="str">
        <f>'大気7(2)_2'!BA115</f>
        <v/>
      </c>
      <c r="AO114" s="934" t="str">
        <f>'大気7(2)_2'!BB115</f>
        <v/>
      </c>
      <c r="AP114" s="934" t="str">
        <f>'大気7(2)_2'!BC115</f>
        <v/>
      </c>
      <c r="AQ114" s="934" t="str">
        <f>'大気7(2)_2'!BD115</f>
        <v/>
      </c>
      <c r="AR114" s="934" t="str">
        <f>'大気7(2)_2'!BE115</f>
        <v/>
      </c>
      <c r="AS114" s="934" t="str">
        <f>'大気7(2)_2'!BF115</f>
        <v/>
      </c>
      <c r="AT114" s="934" t="str">
        <f>'大気7(2)_2'!BG115</f>
        <v/>
      </c>
      <c r="AU114" s="934" t="str">
        <f>'大気7(2)_2'!BH115</f>
        <v/>
      </c>
      <c r="AV114" s="935" t="str">
        <f>'大気7(2)_2'!BI115</f>
        <v/>
      </c>
      <c r="AW114" s="936" t="str">
        <f>'大気7(2)_2'!BM115</f>
        <v/>
      </c>
      <c r="AX114" s="933" t="str">
        <f>'大気7(2)_2'!BN115</f>
        <v>○</v>
      </c>
      <c r="AY114" s="934" t="str">
        <f>'大気7(2)_2'!BP115</f>
        <v>○</v>
      </c>
      <c r="AZ114" s="934" t="str">
        <f>'大気7(2)_2'!BQ115</f>
        <v>○</v>
      </c>
      <c r="BA114" s="934" t="str">
        <f>'大気7(2)_2'!BR115</f>
        <v>○</v>
      </c>
      <c r="BB114" s="934" t="str">
        <f>'大気7(2)_2'!BS115</f>
        <v>○</v>
      </c>
      <c r="BC114" s="934" t="str">
        <f>'大気7(2)_2'!BT115</f>
        <v>○</v>
      </c>
      <c r="BD114" s="934" t="str">
        <f>'大気7(2)_2'!BU115</f>
        <v>○</v>
      </c>
      <c r="BE114" s="934" t="str">
        <f>'大気7(2)_2'!BV115</f>
        <v>○</v>
      </c>
      <c r="BF114" s="934" t="str">
        <f>'大気7(2)_2'!BW115</f>
        <v>○</v>
      </c>
      <c r="BG114" s="934" t="str">
        <f>'大気7(2)_2'!BX115</f>
        <v>○</v>
      </c>
      <c r="BH114" s="935" t="str">
        <f>'大気7(2)_2'!BY115</f>
        <v>○</v>
      </c>
      <c r="BI114" s="935" t="str">
        <f>'大気7(2)_2'!CH115</f>
        <v>○</v>
      </c>
      <c r="BJ114" s="935" t="str">
        <f>'大気7(2)_2'!CI115</f>
        <v/>
      </c>
      <c r="BK114" s="935" t="str">
        <f>'大気7(2)_2'!CJ115</f>
        <v/>
      </c>
      <c r="BL114" s="935" t="str">
        <f>'大気7(2)_2'!CK115</f>
        <v/>
      </c>
      <c r="BM114" s="935" t="str">
        <f>'大気7(2)_2'!CL115</f>
        <v/>
      </c>
      <c r="BN114" s="933" t="str">
        <f t="shared" si="20"/>
        <v>○</v>
      </c>
      <c r="BO114" s="934" t="str">
        <f t="shared" si="20"/>
        <v>○</v>
      </c>
      <c r="BP114" s="934" t="str">
        <f t="shared" si="20"/>
        <v>○</v>
      </c>
      <c r="BQ114" s="934" t="str">
        <f t="shared" si="20"/>
        <v>○</v>
      </c>
      <c r="BR114" s="934" t="str">
        <f t="shared" si="20"/>
        <v>○</v>
      </c>
      <c r="BS114" s="934" t="str">
        <f t="shared" si="20"/>
        <v>○</v>
      </c>
      <c r="BT114" s="934" t="str">
        <f t="shared" si="20"/>
        <v>○</v>
      </c>
      <c r="BU114" s="934" t="str">
        <f t="shared" si="20"/>
        <v>○</v>
      </c>
      <c r="BV114" s="934" t="str">
        <f t="shared" si="20"/>
        <v>○</v>
      </c>
      <c r="BW114" s="934" t="str">
        <f t="shared" si="20"/>
        <v>○</v>
      </c>
      <c r="BX114" s="935" t="str">
        <f t="shared" si="20"/>
        <v>○</v>
      </c>
      <c r="BY114" s="933" t="str">
        <f t="shared" si="14"/>
        <v>○</v>
      </c>
      <c r="BZ114" s="936" t="str">
        <f t="shared" si="15"/>
        <v>○</v>
      </c>
      <c r="CA114" s="936" t="str">
        <f t="shared" si="16"/>
        <v>△</v>
      </c>
      <c r="CB114" s="936" t="str">
        <f t="shared" si="17"/>
        <v/>
      </c>
      <c r="CC114" s="935" t="str">
        <f t="shared" si="18"/>
        <v>○</v>
      </c>
    </row>
    <row r="115" spans="1:81" s="937" customFormat="1">
      <c r="A115" s="938" t="s">
        <v>619</v>
      </c>
      <c r="B115" s="939" t="str">
        <f>'大気7(2)_2'!B116</f>
        <v>○</v>
      </c>
      <c r="C115" s="940" t="str">
        <f>'大気7(2)_2'!D116</f>
        <v>○</v>
      </c>
      <c r="D115" s="940" t="str">
        <f>'大気7(2)_2'!E116</f>
        <v>○</v>
      </c>
      <c r="E115" s="940" t="str">
        <f>'大気7(2)_2'!F116</f>
        <v>○</v>
      </c>
      <c r="F115" s="940" t="str">
        <f>'大気7(2)_2'!G116</f>
        <v>○</v>
      </c>
      <c r="G115" s="940" t="str">
        <f>'大気7(2)_2'!H116</f>
        <v/>
      </c>
      <c r="H115" s="940" t="str">
        <f>'大気7(2)_2'!I116</f>
        <v/>
      </c>
      <c r="I115" s="940" t="str">
        <f>'大気7(2)_2'!J116</f>
        <v>○</v>
      </c>
      <c r="J115" s="940" t="str">
        <f>'大気7(2)_2'!K116</f>
        <v/>
      </c>
      <c r="K115" s="940" t="str">
        <f>'大気7(2)_2'!L116</f>
        <v>○</v>
      </c>
      <c r="L115" s="941" t="str">
        <f>'大気7(2)_2'!M116</f>
        <v/>
      </c>
      <c r="M115" s="939" t="str">
        <f>'大気7(2)_2'!Q116</f>
        <v/>
      </c>
      <c r="N115" s="939" t="str">
        <f>'大気7(2)_2'!R116</f>
        <v/>
      </c>
      <c r="O115" s="940" t="str">
        <f>'大気7(2)_2'!T116</f>
        <v/>
      </c>
      <c r="P115" s="940" t="str">
        <f>'大気7(2)_2'!U116</f>
        <v/>
      </c>
      <c r="Q115" s="940" t="str">
        <f>'大気7(2)_2'!V116</f>
        <v/>
      </c>
      <c r="R115" s="940" t="str">
        <f>'大気7(2)_2'!W116</f>
        <v/>
      </c>
      <c r="S115" s="940" t="str">
        <f>'大気7(2)_2'!X116</f>
        <v/>
      </c>
      <c r="T115" s="940" t="str">
        <f>'大気7(2)_2'!Y116</f>
        <v/>
      </c>
      <c r="U115" s="940" t="str">
        <f>'大気7(2)_2'!Z116</f>
        <v/>
      </c>
      <c r="V115" s="940" t="str">
        <f>'大気7(2)_2'!AA116</f>
        <v/>
      </c>
      <c r="W115" s="940" t="str">
        <f>'大気7(2)_2'!AB116</f>
        <v/>
      </c>
      <c r="X115" s="941" t="str">
        <f>'大気7(2)_2'!AC116</f>
        <v/>
      </c>
      <c r="Y115" s="942" t="str">
        <f>'大気7(2)_2'!AG116</f>
        <v/>
      </c>
      <c r="Z115" s="939" t="str">
        <f>'大気7(2)_2'!AH116</f>
        <v/>
      </c>
      <c r="AA115" s="940" t="str">
        <f>'大気7(2)_2'!AJ116</f>
        <v/>
      </c>
      <c r="AB115" s="940" t="str">
        <f>'大気7(2)_2'!AK116</f>
        <v/>
      </c>
      <c r="AC115" s="940" t="str">
        <f>'大気7(2)_2'!AL116</f>
        <v/>
      </c>
      <c r="AD115" s="940" t="str">
        <f>'大気7(2)_2'!AM116</f>
        <v/>
      </c>
      <c r="AE115" s="940" t="str">
        <f>'大気7(2)_2'!AN116</f>
        <v/>
      </c>
      <c r="AF115" s="940" t="str">
        <f>'大気7(2)_2'!AO116</f>
        <v/>
      </c>
      <c r="AG115" s="940" t="str">
        <f>'大気7(2)_2'!AP116</f>
        <v/>
      </c>
      <c r="AH115" s="940" t="str">
        <f>'大気7(2)_2'!AQ116</f>
        <v/>
      </c>
      <c r="AI115" s="940" t="str">
        <f>'大気7(2)_2'!AR116</f>
        <v/>
      </c>
      <c r="AJ115" s="941" t="str">
        <f>'大気7(2)_2'!AS116</f>
        <v/>
      </c>
      <c r="AK115" s="942" t="str">
        <f>'大気7(2)_2'!AW116</f>
        <v/>
      </c>
      <c r="AL115" s="939" t="str">
        <f>'大気7(2)_2'!AX116</f>
        <v/>
      </c>
      <c r="AM115" s="940" t="str">
        <f>'大気7(2)_2'!AZ116</f>
        <v/>
      </c>
      <c r="AN115" s="940" t="str">
        <f>'大気7(2)_2'!BA116</f>
        <v/>
      </c>
      <c r="AO115" s="940" t="str">
        <f>'大気7(2)_2'!BB116</f>
        <v/>
      </c>
      <c r="AP115" s="940" t="str">
        <f>'大気7(2)_2'!BC116</f>
        <v/>
      </c>
      <c r="AQ115" s="940" t="str">
        <f>'大気7(2)_2'!BD116</f>
        <v/>
      </c>
      <c r="AR115" s="940" t="str">
        <f>'大気7(2)_2'!BE116</f>
        <v/>
      </c>
      <c r="AS115" s="940" t="str">
        <f>'大気7(2)_2'!BF116</f>
        <v/>
      </c>
      <c r="AT115" s="940" t="str">
        <f>'大気7(2)_2'!BG116</f>
        <v/>
      </c>
      <c r="AU115" s="940" t="str">
        <f>'大気7(2)_2'!BH116</f>
        <v/>
      </c>
      <c r="AV115" s="941" t="str">
        <f>'大気7(2)_2'!BI116</f>
        <v/>
      </c>
      <c r="AW115" s="942" t="str">
        <f>'大気7(2)_2'!BM116</f>
        <v/>
      </c>
      <c r="AX115" s="939" t="str">
        <f>'大気7(2)_2'!BN116</f>
        <v/>
      </c>
      <c r="AY115" s="940" t="str">
        <f>'大気7(2)_2'!BP116</f>
        <v/>
      </c>
      <c r="AZ115" s="940" t="str">
        <f>'大気7(2)_2'!BQ116</f>
        <v/>
      </c>
      <c r="BA115" s="940" t="str">
        <f>'大気7(2)_2'!BR116</f>
        <v/>
      </c>
      <c r="BB115" s="940" t="str">
        <f>'大気7(2)_2'!BS116</f>
        <v/>
      </c>
      <c r="BC115" s="940" t="str">
        <f>'大気7(2)_2'!BT116</f>
        <v/>
      </c>
      <c r="BD115" s="940" t="str">
        <f>'大気7(2)_2'!BU116</f>
        <v/>
      </c>
      <c r="BE115" s="940" t="str">
        <f>'大気7(2)_2'!BV116</f>
        <v/>
      </c>
      <c r="BF115" s="940" t="str">
        <f>'大気7(2)_2'!BW116</f>
        <v/>
      </c>
      <c r="BG115" s="940" t="str">
        <f>'大気7(2)_2'!BX116</f>
        <v/>
      </c>
      <c r="BH115" s="941" t="str">
        <f>'大気7(2)_2'!BY116</f>
        <v/>
      </c>
      <c r="BI115" s="941" t="str">
        <f>'大気7(2)_2'!CH116</f>
        <v/>
      </c>
      <c r="BJ115" s="941" t="str">
        <f>'大気7(2)_2'!CI116</f>
        <v/>
      </c>
      <c r="BK115" s="941" t="str">
        <f>'大気7(2)_2'!CJ116</f>
        <v/>
      </c>
      <c r="BL115" s="941" t="str">
        <f>'大気7(2)_2'!CK116</f>
        <v/>
      </c>
      <c r="BM115" s="941" t="str">
        <f>'大気7(2)_2'!CL116</f>
        <v/>
      </c>
      <c r="BN115" s="939" t="str">
        <f t="shared" si="20"/>
        <v>○</v>
      </c>
      <c r="BO115" s="940" t="str">
        <f t="shared" si="20"/>
        <v>○</v>
      </c>
      <c r="BP115" s="940" t="str">
        <f t="shared" si="20"/>
        <v>○</v>
      </c>
      <c r="BQ115" s="940" t="str">
        <f t="shared" si="20"/>
        <v>○</v>
      </c>
      <c r="BR115" s="940" t="str">
        <f t="shared" si="20"/>
        <v>○</v>
      </c>
      <c r="BS115" s="940" t="str">
        <f t="shared" si="20"/>
        <v/>
      </c>
      <c r="BT115" s="940" t="str">
        <f t="shared" si="20"/>
        <v/>
      </c>
      <c r="BU115" s="940" t="str">
        <f t="shared" si="20"/>
        <v>○</v>
      </c>
      <c r="BV115" s="940" t="str">
        <f t="shared" si="20"/>
        <v/>
      </c>
      <c r="BW115" s="940" t="str">
        <f t="shared" si="20"/>
        <v>○</v>
      </c>
      <c r="BX115" s="941" t="str">
        <f t="shared" si="20"/>
        <v/>
      </c>
      <c r="BY115" s="939" t="str">
        <f t="shared" si="14"/>
        <v>○</v>
      </c>
      <c r="BZ115" s="942" t="str">
        <f t="shared" si="15"/>
        <v/>
      </c>
      <c r="CA115" s="942" t="str">
        <f t="shared" si="16"/>
        <v/>
      </c>
      <c r="CB115" s="942" t="str">
        <f t="shared" si="17"/>
        <v/>
      </c>
      <c r="CC115" s="941" t="str">
        <f t="shared" si="18"/>
        <v/>
      </c>
    </row>
    <row r="116" spans="1:81" s="937" customFormat="1">
      <c r="A116" s="926" t="s">
        <v>620</v>
      </c>
      <c r="B116" s="927" t="str">
        <f>'大気7(2)_2'!B117</f>
        <v>○</v>
      </c>
      <c r="C116" s="928" t="str">
        <f>'大気7(2)_2'!D117</f>
        <v>○</v>
      </c>
      <c r="D116" s="928" t="str">
        <f>'大気7(2)_2'!E117</f>
        <v>○</v>
      </c>
      <c r="E116" s="928" t="str">
        <f>'大気7(2)_2'!F117</f>
        <v>○</v>
      </c>
      <c r="F116" s="928" t="str">
        <f>'大気7(2)_2'!G117</f>
        <v>○</v>
      </c>
      <c r="G116" s="928" t="str">
        <f>'大気7(2)_2'!H117</f>
        <v/>
      </c>
      <c r="H116" s="928" t="str">
        <f>'大気7(2)_2'!I117</f>
        <v/>
      </c>
      <c r="I116" s="928" t="str">
        <f>'大気7(2)_2'!J117</f>
        <v>○</v>
      </c>
      <c r="J116" s="928" t="str">
        <f>'大気7(2)_2'!K117</f>
        <v>○</v>
      </c>
      <c r="K116" s="928" t="str">
        <f>'大気7(2)_2'!L117</f>
        <v>○</v>
      </c>
      <c r="L116" s="929" t="str">
        <f>'大気7(2)_2'!M117</f>
        <v>○</v>
      </c>
      <c r="M116" s="927" t="str">
        <f>'大気7(2)_2'!Q117</f>
        <v>○</v>
      </c>
      <c r="N116" s="927" t="str">
        <f>'大気7(2)_2'!R117</f>
        <v/>
      </c>
      <c r="O116" s="928" t="str">
        <f>'大気7(2)_2'!T117</f>
        <v/>
      </c>
      <c r="P116" s="928" t="str">
        <f>'大気7(2)_2'!U117</f>
        <v/>
      </c>
      <c r="Q116" s="928" t="str">
        <f>'大気7(2)_2'!V117</f>
        <v/>
      </c>
      <c r="R116" s="928" t="str">
        <f>'大気7(2)_2'!W117</f>
        <v/>
      </c>
      <c r="S116" s="928" t="str">
        <f>'大気7(2)_2'!X117</f>
        <v/>
      </c>
      <c r="T116" s="928" t="str">
        <f>'大気7(2)_2'!Y117</f>
        <v/>
      </c>
      <c r="U116" s="928" t="str">
        <f>'大気7(2)_2'!Z117</f>
        <v/>
      </c>
      <c r="V116" s="928" t="str">
        <f>'大気7(2)_2'!AA117</f>
        <v/>
      </c>
      <c r="W116" s="928" t="str">
        <f>'大気7(2)_2'!AB117</f>
        <v/>
      </c>
      <c r="X116" s="929" t="str">
        <f>'大気7(2)_2'!AC117</f>
        <v/>
      </c>
      <c r="Y116" s="930" t="str">
        <f>'大気7(2)_2'!AG117</f>
        <v/>
      </c>
      <c r="Z116" s="927" t="str">
        <f>'大気7(2)_2'!AH117</f>
        <v/>
      </c>
      <c r="AA116" s="928" t="str">
        <f>'大気7(2)_2'!AJ117</f>
        <v/>
      </c>
      <c r="AB116" s="928" t="str">
        <f>'大気7(2)_2'!AK117</f>
        <v/>
      </c>
      <c r="AC116" s="928" t="str">
        <f>'大気7(2)_2'!AL117</f>
        <v/>
      </c>
      <c r="AD116" s="928" t="str">
        <f>'大気7(2)_2'!AM117</f>
        <v/>
      </c>
      <c r="AE116" s="928" t="str">
        <f>'大気7(2)_2'!AN117</f>
        <v/>
      </c>
      <c r="AF116" s="928" t="str">
        <f>'大気7(2)_2'!AO117</f>
        <v/>
      </c>
      <c r="AG116" s="928" t="str">
        <f>'大気7(2)_2'!AP117</f>
        <v/>
      </c>
      <c r="AH116" s="928" t="str">
        <f>'大気7(2)_2'!AQ117</f>
        <v/>
      </c>
      <c r="AI116" s="928" t="str">
        <f>'大気7(2)_2'!AR117</f>
        <v/>
      </c>
      <c r="AJ116" s="929" t="str">
        <f>'大気7(2)_2'!AS117</f>
        <v/>
      </c>
      <c r="AK116" s="930" t="str">
        <f>'大気7(2)_2'!AW117</f>
        <v/>
      </c>
      <c r="AL116" s="927" t="str">
        <f>'大気7(2)_2'!AX117</f>
        <v/>
      </c>
      <c r="AM116" s="928" t="str">
        <f>'大気7(2)_2'!AZ117</f>
        <v/>
      </c>
      <c r="AN116" s="928" t="str">
        <f>'大気7(2)_2'!BA117</f>
        <v/>
      </c>
      <c r="AO116" s="928" t="str">
        <f>'大気7(2)_2'!BB117</f>
        <v/>
      </c>
      <c r="AP116" s="928" t="str">
        <f>'大気7(2)_2'!BC117</f>
        <v/>
      </c>
      <c r="AQ116" s="928" t="str">
        <f>'大気7(2)_2'!BD117</f>
        <v/>
      </c>
      <c r="AR116" s="928" t="str">
        <f>'大気7(2)_2'!BE117</f>
        <v/>
      </c>
      <c r="AS116" s="928" t="str">
        <f>'大気7(2)_2'!BF117</f>
        <v/>
      </c>
      <c r="AT116" s="928" t="str">
        <f>'大気7(2)_2'!BG117</f>
        <v/>
      </c>
      <c r="AU116" s="928" t="str">
        <f>'大気7(2)_2'!BH117</f>
        <v/>
      </c>
      <c r="AV116" s="929" t="str">
        <f>'大気7(2)_2'!BI117</f>
        <v/>
      </c>
      <c r="AW116" s="930" t="str">
        <f>'大気7(2)_2'!BM117</f>
        <v/>
      </c>
      <c r="AX116" s="927" t="str">
        <f>'大気7(2)_2'!BN117</f>
        <v/>
      </c>
      <c r="AY116" s="928" t="str">
        <f>'大気7(2)_2'!BP117</f>
        <v/>
      </c>
      <c r="AZ116" s="928" t="str">
        <f>'大気7(2)_2'!BQ117</f>
        <v/>
      </c>
      <c r="BA116" s="928" t="str">
        <f>'大気7(2)_2'!BR117</f>
        <v/>
      </c>
      <c r="BB116" s="928" t="str">
        <f>'大気7(2)_2'!BS117</f>
        <v/>
      </c>
      <c r="BC116" s="928" t="str">
        <f>'大気7(2)_2'!BT117</f>
        <v/>
      </c>
      <c r="BD116" s="928" t="str">
        <f>'大気7(2)_2'!BU117</f>
        <v/>
      </c>
      <c r="BE116" s="928" t="str">
        <f>'大気7(2)_2'!BV117</f>
        <v/>
      </c>
      <c r="BF116" s="928" t="str">
        <f>'大気7(2)_2'!BW117</f>
        <v/>
      </c>
      <c r="BG116" s="928" t="str">
        <f>'大気7(2)_2'!BX117</f>
        <v/>
      </c>
      <c r="BH116" s="929" t="str">
        <f>'大気7(2)_2'!BY117</f>
        <v/>
      </c>
      <c r="BI116" s="929" t="str">
        <f>'大気7(2)_2'!CH117</f>
        <v/>
      </c>
      <c r="BJ116" s="929" t="str">
        <f>'大気7(2)_2'!CI117</f>
        <v/>
      </c>
      <c r="BK116" s="929" t="str">
        <f>'大気7(2)_2'!CJ117</f>
        <v/>
      </c>
      <c r="BL116" s="929" t="str">
        <f>'大気7(2)_2'!CK117</f>
        <v/>
      </c>
      <c r="BM116" s="929" t="str">
        <f>'大気7(2)_2'!CL117</f>
        <v/>
      </c>
      <c r="BN116" s="927" t="str">
        <f t="shared" si="20"/>
        <v>○</v>
      </c>
      <c r="BO116" s="928" t="str">
        <f t="shared" si="20"/>
        <v>○</v>
      </c>
      <c r="BP116" s="928" t="str">
        <f t="shared" si="20"/>
        <v>○</v>
      </c>
      <c r="BQ116" s="928" t="str">
        <f t="shared" si="20"/>
        <v>○</v>
      </c>
      <c r="BR116" s="928" t="str">
        <f t="shared" si="20"/>
        <v>○</v>
      </c>
      <c r="BS116" s="928" t="str">
        <f t="shared" si="20"/>
        <v/>
      </c>
      <c r="BT116" s="928" t="str">
        <f t="shared" si="20"/>
        <v/>
      </c>
      <c r="BU116" s="928" t="str">
        <f t="shared" si="20"/>
        <v>○</v>
      </c>
      <c r="BV116" s="928" t="str">
        <f t="shared" si="20"/>
        <v>○</v>
      </c>
      <c r="BW116" s="928" t="str">
        <f t="shared" si="20"/>
        <v>○</v>
      </c>
      <c r="BX116" s="929" t="str">
        <f t="shared" si="20"/>
        <v>○</v>
      </c>
      <c r="BY116" s="927" t="str">
        <f t="shared" si="14"/>
        <v>○</v>
      </c>
      <c r="BZ116" s="930" t="str">
        <f t="shared" si="15"/>
        <v/>
      </c>
      <c r="CA116" s="930" t="str">
        <f t="shared" si="16"/>
        <v/>
      </c>
      <c r="CB116" s="930" t="str">
        <f t="shared" si="17"/>
        <v/>
      </c>
      <c r="CC116" s="929" t="str">
        <f t="shared" si="18"/>
        <v/>
      </c>
    </row>
    <row r="117" spans="1:81" s="937" customFormat="1">
      <c r="A117" s="938" t="s">
        <v>195</v>
      </c>
      <c r="B117" s="939" t="str">
        <f>'大気7(2)_2'!B118</f>
        <v>○</v>
      </c>
      <c r="C117" s="940" t="str">
        <f>'大気7(2)_2'!D118</f>
        <v>○</v>
      </c>
      <c r="D117" s="940" t="str">
        <f>'大気7(2)_2'!E118</f>
        <v>○</v>
      </c>
      <c r="E117" s="940" t="str">
        <f>'大気7(2)_2'!F118</f>
        <v>○</v>
      </c>
      <c r="F117" s="940" t="str">
        <f>'大気7(2)_2'!G118</f>
        <v/>
      </c>
      <c r="G117" s="940" t="str">
        <f>'大気7(2)_2'!H118</f>
        <v/>
      </c>
      <c r="H117" s="940" t="str">
        <f>'大気7(2)_2'!I118</f>
        <v/>
      </c>
      <c r="I117" s="940" t="str">
        <f>'大気7(2)_2'!J118</f>
        <v>○</v>
      </c>
      <c r="J117" s="940" t="str">
        <f>'大気7(2)_2'!K118</f>
        <v>○</v>
      </c>
      <c r="K117" s="940" t="str">
        <f>'大気7(2)_2'!L118</f>
        <v>○</v>
      </c>
      <c r="L117" s="941" t="str">
        <f>'大気7(2)_2'!M118</f>
        <v>○</v>
      </c>
      <c r="M117" s="939" t="str">
        <f>'大気7(2)_2'!Q118</f>
        <v>○</v>
      </c>
      <c r="N117" s="939" t="str">
        <f>'大気7(2)_2'!R118</f>
        <v/>
      </c>
      <c r="O117" s="940" t="str">
        <f>'大気7(2)_2'!T118</f>
        <v/>
      </c>
      <c r="P117" s="940" t="str">
        <f>'大気7(2)_2'!U118</f>
        <v/>
      </c>
      <c r="Q117" s="940" t="str">
        <f>'大気7(2)_2'!V118</f>
        <v/>
      </c>
      <c r="R117" s="940" t="str">
        <f>'大気7(2)_2'!W118</f>
        <v/>
      </c>
      <c r="S117" s="940" t="str">
        <f>'大気7(2)_2'!X118</f>
        <v/>
      </c>
      <c r="T117" s="940" t="str">
        <f>'大気7(2)_2'!Y118</f>
        <v/>
      </c>
      <c r="U117" s="940" t="str">
        <f>'大気7(2)_2'!Z118</f>
        <v/>
      </c>
      <c r="V117" s="940" t="str">
        <f>'大気7(2)_2'!AA118</f>
        <v/>
      </c>
      <c r="W117" s="940" t="str">
        <f>'大気7(2)_2'!AB118</f>
        <v/>
      </c>
      <c r="X117" s="941" t="str">
        <f>'大気7(2)_2'!AC118</f>
        <v/>
      </c>
      <c r="Y117" s="942" t="str">
        <f>'大気7(2)_2'!AG118</f>
        <v/>
      </c>
      <c r="Z117" s="939" t="str">
        <f>'大気7(2)_2'!AH118</f>
        <v>○</v>
      </c>
      <c r="AA117" s="940" t="str">
        <f>'大気7(2)_2'!AJ118</f>
        <v>○</v>
      </c>
      <c r="AB117" s="940" t="str">
        <f>'大気7(2)_2'!AK118</f>
        <v>○</v>
      </c>
      <c r="AC117" s="940" t="str">
        <f>'大気7(2)_2'!AL118</f>
        <v>○</v>
      </c>
      <c r="AD117" s="940" t="str">
        <f>'大気7(2)_2'!AM118</f>
        <v/>
      </c>
      <c r="AE117" s="940" t="str">
        <f>'大気7(2)_2'!AN118</f>
        <v/>
      </c>
      <c r="AF117" s="940" t="str">
        <f>'大気7(2)_2'!AO118</f>
        <v/>
      </c>
      <c r="AG117" s="940" t="str">
        <f>'大気7(2)_2'!AP118</f>
        <v>○</v>
      </c>
      <c r="AH117" s="940" t="str">
        <f>'大気7(2)_2'!AQ118</f>
        <v>○</v>
      </c>
      <c r="AI117" s="940" t="str">
        <f>'大気7(2)_2'!AR118</f>
        <v>○</v>
      </c>
      <c r="AJ117" s="941" t="str">
        <f>'大気7(2)_2'!AS118</f>
        <v>○</v>
      </c>
      <c r="AK117" s="942" t="str">
        <f>'大気7(2)_2'!AW118</f>
        <v>○</v>
      </c>
      <c r="AL117" s="939" t="str">
        <f>'大気7(2)_2'!AX118</f>
        <v/>
      </c>
      <c r="AM117" s="940" t="str">
        <f>'大気7(2)_2'!AZ118</f>
        <v/>
      </c>
      <c r="AN117" s="940" t="str">
        <f>'大気7(2)_2'!BA118</f>
        <v/>
      </c>
      <c r="AO117" s="940" t="str">
        <f>'大気7(2)_2'!BB118</f>
        <v/>
      </c>
      <c r="AP117" s="940" t="str">
        <f>'大気7(2)_2'!BC118</f>
        <v/>
      </c>
      <c r="AQ117" s="940" t="str">
        <f>'大気7(2)_2'!BD118</f>
        <v/>
      </c>
      <c r="AR117" s="940" t="str">
        <f>'大気7(2)_2'!BE118</f>
        <v/>
      </c>
      <c r="AS117" s="940" t="str">
        <f>'大気7(2)_2'!BF118</f>
        <v/>
      </c>
      <c r="AT117" s="940" t="str">
        <f>'大気7(2)_2'!BG118</f>
        <v/>
      </c>
      <c r="AU117" s="940" t="str">
        <f>'大気7(2)_2'!BH118</f>
        <v/>
      </c>
      <c r="AV117" s="941" t="str">
        <f>'大気7(2)_2'!BI118</f>
        <v/>
      </c>
      <c r="AW117" s="942" t="str">
        <f>'大気7(2)_2'!BM118</f>
        <v/>
      </c>
      <c r="AX117" s="939" t="str">
        <f>'大気7(2)_2'!BN118</f>
        <v>○</v>
      </c>
      <c r="AY117" s="940" t="str">
        <f>'大気7(2)_2'!BP118</f>
        <v>○</v>
      </c>
      <c r="AZ117" s="940" t="str">
        <f>'大気7(2)_2'!BQ118</f>
        <v>○</v>
      </c>
      <c r="BA117" s="940" t="str">
        <f>'大気7(2)_2'!BR118</f>
        <v>○</v>
      </c>
      <c r="BB117" s="940" t="str">
        <f>'大気7(2)_2'!BS118</f>
        <v/>
      </c>
      <c r="BC117" s="940" t="str">
        <f>'大気7(2)_2'!BT118</f>
        <v/>
      </c>
      <c r="BD117" s="940" t="str">
        <f>'大気7(2)_2'!BU118</f>
        <v/>
      </c>
      <c r="BE117" s="940" t="str">
        <f>'大気7(2)_2'!BV118</f>
        <v>○</v>
      </c>
      <c r="BF117" s="940" t="str">
        <f>'大気7(2)_2'!BW118</f>
        <v>○</v>
      </c>
      <c r="BG117" s="940" t="str">
        <f>'大気7(2)_2'!BX118</f>
        <v>○</v>
      </c>
      <c r="BH117" s="941" t="str">
        <f>'大気7(2)_2'!BY118</f>
        <v>○</v>
      </c>
      <c r="BI117" s="941" t="str">
        <f>'大気7(2)_2'!CH118</f>
        <v>○</v>
      </c>
      <c r="BJ117" s="941" t="str">
        <f>'大気7(2)_2'!CI118</f>
        <v/>
      </c>
      <c r="BK117" s="941" t="str">
        <f>'大気7(2)_2'!CJ118</f>
        <v/>
      </c>
      <c r="BL117" s="941" t="str">
        <f>'大気7(2)_2'!CK118</f>
        <v/>
      </c>
      <c r="BM117" s="941" t="str">
        <f>'大気7(2)_2'!CL118</f>
        <v/>
      </c>
      <c r="BN117" s="939" t="str">
        <f t="shared" si="20"/>
        <v>○</v>
      </c>
      <c r="BO117" s="940" t="str">
        <f t="shared" si="20"/>
        <v>○</v>
      </c>
      <c r="BP117" s="940" t="str">
        <f t="shared" si="20"/>
        <v>○</v>
      </c>
      <c r="BQ117" s="940" t="str">
        <f t="shared" si="20"/>
        <v>○</v>
      </c>
      <c r="BR117" s="940" t="str">
        <f t="shared" si="20"/>
        <v/>
      </c>
      <c r="BS117" s="940" t="str">
        <f t="shared" si="20"/>
        <v/>
      </c>
      <c r="BT117" s="940" t="str">
        <f t="shared" si="20"/>
        <v/>
      </c>
      <c r="BU117" s="940" t="str">
        <f t="shared" si="20"/>
        <v>○</v>
      </c>
      <c r="BV117" s="940" t="str">
        <f t="shared" si="20"/>
        <v>○</v>
      </c>
      <c r="BW117" s="940" t="str">
        <f t="shared" si="20"/>
        <v>○</v>
      </c>
      <c r="BX117" s="941" t="str">
        <f t="shared" si="20"/>
        <v>○</v>
      </c>
      <c r="BY117" s="939" t="str">
        <f t="shared" si="14"/>
        <v>○</v>
      </c>
      <c r="BZ117" s="942" t="str">
        <f t="shared" si="15"/>
        <v/>
      </c>
      <c r="CA117" s="942" t="str">
        <f t="shared" si="16"/>
        <v>○</v>
      </c>
      <c r="CB117" s="942" t="str">
        <f t="shared" si="17"/>
        <v/>
      </c>
      <c r="CC117" s="941" t="str">
        <f t="shared" si="18"/>
        <v>○</v>
      </c>
    </row>
    <row r="118" spans="1:81" s="937" customFormat="1">
      <c r="A118" s="938" t="s">
        <v>604</v>
      </c>
      <c r="B118" s="939" t="str">
        <f>'大気7(2)_2'!B119</f>
        <v>○</v>
      </c>
      <c r="C118" s="940" t="str">
        <f>'大気7(2)_2'!D119</f>
        <v>○</v>
      </c>
      <c r="D118" s="940" t="str">
        <f>'大気7(2)_2'!E119</f>
        <v>○</v>
      </c>
      <c r="E118" s="940" t="str">
        <f>'大気7(2)_2'!F119</f>
        <v>○</v>
      </c>
      <c r="F118" s="940" t="str">
        <f>'大気7(2)_2'!G119</f>
        <v>○</v>
      </c>
      <c r="G118" s="940" t="str">
        <f>'大気7(2)_2'!H119</f>
        <v/>
      </c>
      <c r="H118" s="940" t="str">
        <f>'大気7(2)_2'!I119</f>
        <v/>
      </c>
      <c r="I118" s="940" t="str">
        <f>'大気7(2)_2'!J119</f>
        <v>○</v>
      </c>
      <c r="J118" s="940" t="str">
        <f>'大気7(2)_2'!K119</f>
        <v>○</v>
      </c>
      <c r="K118" s="940" t="str">
        <f>'大気7(2)_2'!L119</f>
        <v>○</v>
      </c>
      <c r="L118" s="941" t="str">
        <f>'大気7(2)_2'!M119</f>
        <v>○</v>
      </c>
      <c r="M118" s="939" t="str">
        <f>'大気7(2)_2'!Q119</f>
        <v>○</v>
      </c>
      <c r="N118" s="939" t="str">
        <f>'大気7(2)_2'!R119</f>
        <v/>
      </c>
      <c r="O118" s="940" t="str">
        <f>'大気7(2)_2'!T119</f>
        <v/>
      </c>
      <c r="P118" s="940" t="str">
        <f>'大気7(2)_2'!U119</f>
        <v/>
      </c>
      <c r="Q118" s="940" t="str">
        <f>'大気7(2)_2'!V119</f>
        <v/>
      </c>
      <c r="R118" s="940" t="str">
        <f>'大気7(2)_2'!W119</f>
        <v/>
      </c>
      <c r="S118" s="940" t="str">
        <f>'大気7(2)_2'!X119</f>
        <v/>
      </c>
      <c r="T118" s="940" t="str">
        <f>'大気7(2)_2'!Y119</f>
        <v/>
      </c>
      <c r="U118" s="940" t="str">
        <f>'大気7(2)_2'!Z119</f>
        <v/>
      </c>
      <c r="V118" s="940" t="str">
        <f>'大気7(2)_2'!AA119</f>
        <v/>
      </c>
      <c r="W118" s="940" t="str">
        <f>'大気7(2)_2'!AB119</f>
        <v/>
      </c>
      <c r="X118" s="941" t="str">
        <f>'大気7(2)_2'!AC119</f>
        <v/>
      </c>
      <c r="Y118" s="942" t="str">
        <f>'大気7(2)_2'!AG119</f>
        <v/>
      </c>
      <c r="Z118" s="939" t="str">
        <f>'大気7(2)_2'!AH119</f>
        <v/>
      </c>
      <c r="AA118" s="940" t="str">
        <f>'大気7(2)_2'!AJ119</f>
        <v/>
      </c>
      <c r="AB118" s="940" t="str">
        <f>'大気7(2)_2'!AK119</f>
        <v/>
      </c>
      <c r="AC118" s="940" t="str">
        <f>'大気7(2)_2'!AL119</f>
        <v/>
      </c>
      <c r="AD118" s="940" t="str">
        <f>'大気7(2)_2'!AM119</f>
        <v/>
      </c>
      <c r="AE118" s="940" t="str">
        <f>'大気7(2)_2'!AN119</f>
        <v/>
      </c>
      <c r="AF118" s="940" t="str">
        <f>'大気7(2)_2'!AO119</f>
        <v/>
      </c>
      <c r="AG118" s="940" t="str">
        <f>'大気7(2)_2'!AP119</f>
        <v/>
      </c>
      <c r="AH118" s="940" t="str">
        <f>'大気7(2)_2'!AQ119</f>
        <v/>
      </c>
      <c r="AI118" s="940" t="str">
        <f>'大気7(2)_2'!AR119</f>
        <v/>
      </c>
      <c r="AJ118" s="941" t="str">
        <f>'大気7(2)_2'!AS119</f>
        <v/>
      </c>
      <c r="AK118" s="942" t="str">
        <f>'大気7(2)_2'!AW119</f>
        <v/>
      </c>
      <c r="AL118" s="939" t="str">
        <f>'大気7(2)_2'!AX119</f>
        <v/>
      </c>
      <c r="AM118" s="940" t="str">
        <f>'大気7(2)_2'!AZ119</f>
        <v/>
      </c>
      <c r="AN118" s="940" t="str">
        <f>'大気7(2)_2'!BA119</f>
        <v/>
      </c>
      <c r="AO118" s="940" t="str">
        <f>'大気7(2)_2'!BB119</f>
        <v/>
      </c>
      <c r="AP118" s="940" t="str">
        <f>'大気7(2)_2'!BC119</f>
        <v/>
      </c>
      <c r="AQ118" s="940" t="str">
        <f>'大気7(2)_2'!BD119</f>
        <v/>
      </c>
      <c r="AR118" s="940" t="str">
        <f>'大気7(2)_2'!BE119</f>
        <v/>
      </c>
      <c r="AS118" s="940" t="str">
        <f>'大気7(2)_2'!BF119</f>
        <v/>
      </c>
      <c r="AT118" s="940" t="str">
        <f>'大気7(2)_2'!BG119</f>
        <v/>
      </c>
      <c r="AU118" s="940" t="str">
        <f>'大気7(2)_2'!BH119</f>
        <v/>
      </c>
      <c r="AV118" s="941" t="str">
        <f>'大気7(2)_2'!BI119</f>
        <v/>
      </c>
      <c r="AW118" s="942" t="str">
        <f>'大気7(2)_2'!BM119</f>
        <v/>
      </c>
      <c r="AX118" s="939" t="str">
        <f>'大気7(2)_2'!BN119</f>
        <v/>
      </c>
      <c r="AY118" s="940" t="str">
        <f>'大気7(2)_2'!BP119</f>
        <v/>
      </c>
      <c r="AZ118" s="940" t="str">
        <f>'大気7(2)_2'!BQ119</f>
        <v/>
      </c>
      <c r="BA118" s="940" t="str">
        <f>'大気7(2)_2'!BR119</f>
        <v/>
      </c>
      <c r="BB118" s="940" t="str">
        <f>'大気7(2)_2'!BS119</f>
        <v/>
      </c>
      <c r="BC118" s="940" t="str">
        <f>'大気7(2)_2'!BT119</f>
        <v/>
      </c>
      <c r="BD118" s="940" t="str">
        <f>'大気7(2)_2'!BU119</f>
        <v/>
      </c>
      <c r="BE118" s="940" t="str">
        <f>'大気7(2)_2'!BV119</f>
        <v/>
      </c>
      <c r="BF118" s="940" t="str">
        <f>'大気7(2)_2'!BW119</f>
        <v/>
      </c>
      <c r="BG118" s="940" t="str">
        <f>'大気7(2)_2'!BX119</f>
        <v/>
      </c>
      <c r="BH118" s="941" t="str">
        <f>'大気7(2)_2'!BY119</f>
        <v/>
      </c>
      <c r="BI118" s="941" t="str">
        <f>'大気7(2)_2'!CH119</f>
        <v/>
      </c>
      <c r="BJ118" s="941" t="str">
        <f>'大気7(2)_2'!CI119</f>
        <v/>
      </c>
      <c r="BK118" s="941" t="str">
        <f>'大気7(2)_2'!CJ119</f>
        <v/>
      </c>
      <c r="BL118" s="941" t="str">
        <f>'大気7(2)_2'!CK119</f>
        <v/>
      </c>
      <c r="BM118" s="941" t="str">
        <f>'大気7(2)_2'!CL119</f>
        <v/>
      </c>
      <c r="BN118" s="939" t="str">
        <f t="shared" si="20"/>
        <v>○</v>
      </c>
      <c r="BO118" s="940" t="str">
        <f t="shared" si="20"/>
        <v>○</v>
      </c>
      <c r="BP118" s="940" t="str">
        <f t="shared" si="20"/>
        <v>○</v>
      </c>
      <c r="BQ118" s="940" t="str">
        <f t="shared" si="20"/>
        <v>○</v>
      </c>
      <c r="BR118" s="940" t="str">
        <f t="shared" si="20"/>
        <v>○</v>
      </c>
      <c r="BS118" s="940" t="str">
        <f t="shared" si="20"/>
        <v/>
      </c>
      <c r="BT118" s="940" t="str">
        <f t="shared" si="20"/>
        <v/>
      </c>
      <c r="BU118" s="940" t="str">
        <f t="shared" si="20"/>
        <v>○</v>
      </c>
      <c r="BV118" s="940" t="str">
        <f t="shared" si="20"/>
        <v>○</v>
      </c>
      <c r="BW118" s="940" t="str">
        <f t="shared" si="20"/>
        <v>○</v>
      </c>
      <c r="BX118" s="941" t="str">
        <f t="shared" si="20"/>
        <v>○</v>
      </c>
      <c r="BY118" s="939" t="str">
        <f t="shared" si="14"/>
        <v>○</v>
      </c>
      <c r="BZ118" s="942" t="str">
        <f t="shared" si="15"/>
        <v/>
      </c>
      <c r="CA118" s="942" t="str">
        <f t="shared" si="16"/>
        <v/>
      </c>
      <c r="CB118" s="942" t="str">
        <f t="shared" si="17"/>
        <v/>
      </c>
      <c r="CC118" s="941" t="str">
        <f t="shared" si="18"/>
        <v/>
      </c>
    </row>
    <row r="119" spans="1:81" s="937" customFormat="1">
      <c r="A119" s="932" t="s">
        <v>196</v>
      </c>
      <c r="B119" s="933" t="str">
        <f>'大気7(2)_2'!B120</f>
        <v>○</v>
      </c>
      <c r="C119" s="934" t="str">
        <f>'大気7(2)_2'!D120</f>
        <v>○</v>
      </c>
      <c r="D119" s="934" t="str">
        <f>'大気7(2)_2'!E120</f>
        <v>○</v>
      </c>
      <c r="E119" s="934" t="str">
        <f>'大気7(2)_2'!F120</f>
        <v>○</v>
      </c>
      <c r="F119" s="934" t="str">
        <f>'大気7(2)_2'!G120</f>
        <v>○</v>
      </c>
      <c r="G119" s="934" t="str">
        <f>'大気7(2)_2'!H120</f>
        <v/>
      </c>
      <c r="H119" s="934" t="str">
        <f>'大気7(2)_2'!I120</f>
        <v/>
      </c>
      <c r="I119" s="934" t="str">
        <f>'大気7(2)_2'!J120</f>
        <v>○</v>
      </c>
      <c r="J119" s="934" t="str">
        <f>'大気7(2)_2'!K120</f>
        <v>○</v>
      </c>
      <c r="K119" s="934" t="str">
        <f>'大気7(2)_2'!L120</f>
        <v>○</v>
      </c>
      <c r="L119" s="935" t="str">
        <f>'大気7(2)_2'!M120</f>
        <v>○</v>
      </c>
      <c r="M119" s="933" t="str">
        <f>'大気7(2)_2'!Q120</f>
        <v/>
      </c>
      <c r="N119" s="933" t="str">
        <f>'大気7(2)_2'!R120</f>
        <v/>
      </c>
      <c r="O119" s="934" t="str">
        <f>'大気7(2)_2'!T120</f>
        <v/>
      </c>
      <c r="P119" s="934" t="str">
        <f>'大気7(2)_2'!U120</f>
        <v/>
      </c>
      <c r="Q119" s="934" t="str">
        <f>'大気7(2)_2'!V120</f>
        <v/>
      </c>
      <c r="R119" s="934" t="str">
        <f>'大気7(2)_2'!W120</f>
        <v/>
      </c>
      <c r="S119" s="934" t="str">
        <f>'大気7(2)_2'!X120</f>
        <v/>
      </c>
      <c r="T119" s="934" t="str">
        <f>'大気7(2)_2'!Y120</f>
        <v/>
      </c>
      <c r="U119" s="934" t="str">
        <f>'大気7(2)_2'!Z120</f>
        <v/>
      </c>
      <c r="V119" s="934" t="str">
        <f>'大気7(2)_2'!AA120</f>
        <v/>
      </c>
      <c r="W119" s="934" t="str">
        <f>'大気7(2)_2'!AB120</f>
        <v/>
      </c>
      <c r="X119" s="935" t="str">
        <f>'大気7(2)_2'!AC120</f>
        <v/>
      </c>
      <c r="Y119" s="936" t="str">
        <f>'大気7(2)_2'!AG120</f>
        <v/>
      </c>
      <c r="Z119" s="933" t="str">
        <f>'大気7(2)_2'!AH120</f>
        <v/>
      </c>
      <c r="AA119" s="934" t="str">
        <f>'大気7(2)_2'!AJ120</f>
        <v/>
      </c>
      <c r="AB119" s="934" t="str">
        <f>'大気7(2)_2'!AK120</f>
        <v/>
      </c>
      <c r="AC119" s="934" t="str">
        <f>'大気7(2)_2'!AL120</f>
        <v/>
      </c>
      <c r="AD119" s="934" t="str">
        <f>'大気7(2)_2'!AM120</f>
        <v/>
      </c>
      <c r="AE119" s="934" t="str">
        <f>'大気7(2)_2'!AN120</f>
        <v/>
      </c>
      <c r="AF119" s="934" t="str">
        <f>'大気7(2)_2'!AO120</f>
        <v/>
      </c>
      <c r="AG119" s="934" t="str">
        <f>'大気7(2)_2'!AP120</f>
        <v/>
      </c>
      <c r="AH119" s="934" t="str">
        <f>'大気7(2)_2'!AQ120</f>
        <v/>
      </c>
      <c r="AI119" s="934" t="str">
        <f>'大気7(2)_2'!AR120</f>
        <v/>
      </c>
      <c r="AJ119" s="935" t="str">
        <f>'大気7(2)_2'!AS120</f>
        <v/>
      </c>
      <c r="AK119" s="936" t="str">
        <f>'大気7(2)_2'!AW120</f>
        <v/>
      </c>
      <c r="AL119" s="933" t="str">
        <f>'大気7(2)_2'!AX120</f>
        <v/>
      </c>
      <c r="AM119" s="934" t="str">
        <f>'大気7(2)_2'!AZ120</f>
        <v/>
      </c>
      <c r="AN119" s="934" t="str">
        <f>'大気7(2)_2'!BA120</f>
        <v/>
      </c>
      <c r="AO119" s="934" t="str">
        <f>'大気7(2)_2'!BB120</f>
        <v/>
      </c>
      <c r="AP119" s="934" t="str">
        <f>'大気7(2)_2'!BC120</f>
        <v/>
      </c>
      <c r="AQ119" s="934" t="str">
        <f>'大気7(2)_2'!BD120</f>
        <v/>
      </c>
      <c r="AR119" s="934" t="str">
        <f>'大気7(2)_2'!BE120</f>
        <v/>
      </c>
      <c r="AS119" s="934" t="str">
        <f>'大気7(2)_2'!BF120</f>
        <v/>
      </c>
      <c r="AT119" s="934" t="str">
        <f>'大気7(2)_2'!BG120</f>
        <v/>
      </c>
      <c r="AU119" s="934" t="str">
        <f>'大気7(2)_2'!BH120</f>
        <v/>
      </c>
      <c r="AV119" s="935" t="str">
        <f>'大気7(2)_2'!BI120</f>
        <v/>
      </c>
      <c r="AW119" s="936" t="str">
        <f>'大気7(2)_2'!BM120</f>
        <v/>
      </c>
      <c r="AX119" s="933" t="str">
        <f>'大気7(2)_2'!BN120</f>
        <v>○</v>
      </c>
      <c r="AY119" s="934" t="str">
        <f>'大気7(2)_2'!BP120</f>
        <v>○</v>
      </c>
      <c r="AZ119" s="934" t="str">
        <f>'大気7(2)_2'!BQ120</f>
        <v>○</v>
      </c>
      <c r="BA119" s="934" t="str">
        <f>'大気7(2)_2'!BR120</f>
        <v>○</v>
      </c>
      <c r="BB119" s="934" t="str">
        <f>'大気7(2)_2'!BS120</f>
        <v>○</v>
      </c>
      <c r="BC119" s="934" t="str">
        <f>'大気7(2)_2'!BT120</f>
        <v/>
      </c>
      <c r="BD119" s="934" t="str">
        <f>'大気7(2)_2'!BU120</f>
        <v/>
      </c>
      <c r="BE119" s="934" t="str">
        <f>'大気7(2)_2'!BV120</f>
        <v>○</v>
      </c>
      <c r="BF119" s="934" t="str">
        <f>'大気7(2)_2'!BW120</f>
        <v>○</v>
      </c>
      <c r="BG119" s="934" t="str">
        <f>'大気7(2)_2'!BX120</f>
        <v>○</v>
      </c>
      <c r="BH119" s="935" t="str">
        <f>'大気7(2)_2'!BY120</f>
        <v>○</v>
      </c>
      <c r="BI119" s="935" t="str">
        <f>'大気7(2)_2'!CH120</f>
        <v/>
      </c>
      <c r="BJ119" s="935" t="str">
        <f>'大気7(2)_2'!CI120</f>
        <v/>
      </c>
      <c r="BK119" s="935" t="str">
        <f>'大気7(2)_2'!CJ120</f>
        <v/>
      </c>
      <c r="BL119" s="935" t="str">
        <f>'大気7(2)_2'!CK120</f>
        <v/>
      </c>
      <c r="BM119" s="935" t="str">
        <f>'大気7(2)_2'!CL120</f>
        <v/>
      </c>
      <c r="BN119" s="933" t="str">
        <f t="shared" si="20"/>
        <v>○</v>
      </c>
      <c r="BO119" s="934" t="str">
        <f t="shared" si="20"/>
        <v>○</v>
      </c>
      <c r="BP119" s="934" t="str">
        <f t="shared" si="20"/>
        <v>○</v>
      </c>
      <c r="BQ119" s="934" t="str">
        <f t="shared" si="20"/>
        <v>○</v>
      </c>
      <c r="BR119" s="934" t="str">
        <f t="shared" si="20"/>
        <v>○</v>
      </c>
      <c r="BS119" s="934" t="str">
        <f t="shared" si="20"/>
        <v/>
      </c>
      <c r="BT119" s="934" t="str">
        <f t="shared" si="20"/>
        <v/>
      </c>
      <c r="BU119" s="934" t="str">
        <f t="shared" si="20"/>
        <v>○</v>
      </c>
      <c r="BV119" s="934" t="str">
        <f t="shared" si="20"/>
        <v>○</v>
      </c>
      <c r="BW119" s="934" t="str">
        <f t="shared" si="20"/>
        <v>○</v>
      </c>
      <c r="BX119" s="935" t="str">
        <f t="shared" si="20"/>
        <v>○</v>
      </c>
      <c r="BY119" s="933" t="str">
        <f t="shared" si="14"/>
        <v>○</v>
      </c>
      <c r="BZ119" s="936" t="str">
        <f t="shared" si="15"/>
        <v/>
      </c>
      <c r="CA119" s="936" t="str">
        <f t="shared" si="16"/>
        <v/>
      </c>
      <c r="CB119" s="936" t="str">
        <f t="shared" si="17"/>
        <v/>
      </c>
      <c r="CC119" s="935" t="str">
        <f t="shared" si="18"/>
        <v>○</v>
      </c>
    </row>
    <row r="120" spans="1:81" s="937" customFormat="1">
      <c r="A120" s="921" t="s">
        <v>317</v>
      </c>
      <c r="B120" s="922" t="str">
        <f>'大気7(2)_2'!B121</f>
        <v>○</v>
      </c>
      <c r="C120" s="923" t="str">
        <f>'大気7(2)_2'!D121</f>
        <v>○</v>
      </c>
      <c r="D120" s="923" t="str">
        <f>'大気7(2)_2'!E121</f>
        <v>○</v>
      </c>
      <c r="E120" s="923" t="str">
        <f>'大気7(2)_2'!F121</f>
        <v>○</v>
      </c>
      <c r="F120" s="923" t="str">
        <f>'大気7(2)_2'!G121</f>
        <v/>
      </c>
      <c r="G120" s="923" t="str">
        <f>'大気7(2)_2'!H121</f>
        <v/>
      </c>
      <c r="H120" s="923" t="str">
        <f>'大気7(2)_2'!I121</f>
        <v/>
      </c>
      <c r="I120" s="923" t="str">
        <f>'大気7(2)_2'!J121</f>
        <v>○</v>
      </c>
      <c r="J120" s="923" t="str">
        <f>'大気7(2)_2'!K121</f>
        <v/>
      </c>
      <c r="K120" s="923" t="str">
        <f>'大気7(2)_2'!L121</f>
        <v>○</v>
      </c>
      <c r="L120" s="924" t="str">
        <f>'大気7(2)_2'!M121</f>
        <v>○</v>
      </c>
      <c r="M120" s="922" t="str">
        <f>'大気7(2)_2'!Q121</f>
        <v/>
      </c>
      <c r="N120" s="922" t="str">
        <f>'大気7(2)_2'!R121</f>
        <v/>
      </c>
      <c r="O120" s="923" t="str">
        <f>'大気7(2)_2'!T121</f>
        <v/>
      </c>
      <c r="P120" s="923" t="str">
        <f>'大気7(2)_2'!U121</f>
        <v/>
      </c>
      <c r="Q120" s="923" t="str">
        <f>'大気7(2)_2'!V121</f>
        <v/>
      </c>
      <c r="R120" s="923" t="str">
        <f>'大気7(2)_2'!W121</f>
        <v/>
      </c>
      <c r="S120" s="923" t="str">
        <f>'大気7(2)_2'!X121</f>
        <v/>
      </c>
      <c r="T120" s="923" t="str">
        <f>'大気7(2)_2'!Y121</f>
        <v/>
      </c>
      <c r="U120" s="923" t="str">
        <f>'大気7(2)_2'!Z121</f>
        <v/>
      </c>
      <c r="V120" s="923" t="str">
        <f>'大気7(2)_2'!AA121</f>
        <v/>
      </c>
      <c r="W120" s="923" t="str">
        <f>'大気7(2)_2'!AB121</f>
        <v/>
      </c>
      <c r="X120" s="924" t="str">
        <f>'大気7(2)_2'!AC121</f>
        <v/>
      </c>
      <c r="Y120" s="925" t="str">
        <f>'大気7(2)_2'!AG121</f>
        <v/>
      </c>
      <c r="Z120" s="922" t="str">
        <f>'大気7(2)_2'!AH121</f>
        <v/>
      </c>
      <c r="AA120" s="923" t="str">
        <f>'大気7(2)_2'!AJ121</f>
        <v/>
      </c>
      <c r="AB120" s="923" t="str">
        <f>'大気7(2)_2'!AK121</f>
        <v/>
      </c>
      <c r="AC120" s="923" t="str">
        <f>'大気7(2)_2'!AL121</f>
        <v/>
      </c>
      <c r="AD120" s="923" t="str">
        <f>'大気7(2)_2'!AM121</f>
        <v/>
      </c>
      <c r="AE120" s="923" t="str">
        <f>'大気7(2)_2'!AN121</f>
        <v/>
      </c>
      <c r="AF120" s="923" t="str">
        <f>'大気7(2)_2'!AO121</f>
        <v/>
      </c>
      <c r="AG120" s="923" t="str">
        <f>'大気7(2)_2'!AP121</f>
        <v/>
      </c>
      <c r="AH120" s="923" t="str">
        <f>'大気7(2)_2'!AQ121</f>
        <v/>
      </c>
      <c r="AI120" s="923" t="str">
        <f>'大気7(2)_2'!AR121</f>
        <v/>
      </c>
      <c r="AJ120" s="924" t="str">
        <f>'大気7(2)_2'!AS121</f>
        <v/>
      </c>
      <c r="AK120" s="925" t="str">
        <f>'大気7(2)_2'!AW121</f>
        <v/>
      </c>
      <c r="AL120" s="922" t="str">
        <f>'大気7(2)_2'!AX121</f>
        <v/>
      </c>
      <c r="AM120" s="923" t="str">
        <f>'大気7(2)_2'!AZ121</f>
        <v/>
      </c>
      <c r="AN120" s="923" t="str">
        <f>'大気7(2)_2'!BA121</f>
        <v/>
      </c>
      <c r="AO120" s="923" t="str">
        <f>'大気7(2)_2'!BB121</f>
        <v/>
      </c>
      <c r="AP120" s="923" t="str">
        <f>'大気7(2)_2'!BC121</f>
        <v/>
      </c>
      <c r="AQ120" s="923" t="str">
        <f>'大気7(2)_2'!BD121</f>
        <v/>
      </c>
      <c r="AR120" s="923" t="str">
        <f>'大気7(2)_2'!BE121</f>
        <v/>
      </c>
      <c r="AS120" s="923" t="str">
        <f>'大気7(2)_2'!BF121</f>
        <v/>
      </c>
      <c r="AT120" s="923" t="str">
        <f>'大気7(2)_2'!BG121</f>
        <v/>
      </c>
      <c r="AU120" s="923" t="str">
        <f>'大気7(2)_2'!BH121</f>
        <v/>
      </c>
      <c r="AV120" s="924" t="str">
        <f>'大気7(2)_2'!BI121</f>
        <v/>
      </c>
      <c r="AW120" s="925" t="str">
        <f>'大気7(2)_2'!BM121</f>
        <v/>
      </c>
      <c r="AX120" s="922" t="str">
        <f>'大気7(2)_2'!BN121</f>
        <v/>
      </c>
      <c r="AY120" s="923" t="str">
        <f>'大気7(2)_2'!BP121</f>
        <v/>
      </c>
      <c r="AZ120" s="923" t="str">
        <f>'大気7(2)_2'!BQ121</f>
        <v/>
      </c>
      <c r="BA120" s="923" t="str">
        <f>'大気7(2)_2'!BR121</f>
        <v/>
      </c>
      <c r="BB120" s="923" t="str">
        <f>'大気7(2)_2'!BS121</f>
        <v/>
      </c>
      <c r="BC120" s="923" t="str">
        <f>'大気7(2)_2'!BT121</f>
        <v/>
      </c>
      <c r="BD120" s="923" t="str">
        <f>'大気7(2)_2'!BU121</f>
        <v/>
      </c>
      <c r="BE120" s="923" t="str">
        <f>'大気7(2)_2'!BV121</f>
        <v/>
      </c>
      <c r="BF120" s="923" t="str">
        <f>'大気7(2)_2'!BW121</f>
        <v/>
      </c>
      <c r="BG120" s="923" t="str">
        <f>'大気7(2)_2'!BX121</f>
        <v/>
      </c>
      <c r="BH120" s="924" t="str">
        <f>'大気7(2)_2'!BY121</f>
        <v/>
      </c>
      <c r="BI120" s="924" t="str">
        <f>'大気7(2)_2'!CH121</f>
        <v/>
      </c>
      <c r="BJ120" s="924" t="str">
        <f>'大気7(2)_2'!CI121</f>
        <v/>
      </c>
      <c r="BK120" s="924" t="str">
        <f>'大気7(2)_2'!CJ121</f>
        <v/>
      </c>
      <c r="BL120" s="924" t="str">
        <f>'大気7(2)_2'!CK121</f>
        <v/>
      </c>
      <c r="BM120" s="924" t="str">
        <f>'大気7(2)_2'!CL121</f>
        <v/>
      </c>
      <c r="BN120" s="922" t="str">
        <f t="shared" si="20"/>
        <v>○</v>
      </c>
      <c r="BO120" s="923" t="str">
        <f t="shared" si="20"/>
        <v>○</v>
      </c>
      <c r="BP120" s="923" t="str">
        <f t="shared" si="20"/>
        <v>○</v>
      </c>
      <c r="BQ120" s="923" t="str">
        <f t="shared" si="20"/>
        <v>○</v>
      </c>
      <c r="BR120" s="923" t="str">
        <f t="shared" si="20"/>
        <v/>
      </c>
      <c r="BS120" s="923" t="str">
        <f t="shared" si="20"/>
        <v/>
      </c>
      <c r="BT120" s="923" t="str">
        <f t="shared" si="20"/>
        <v/>
      </c>
      <c r="BU120" s="923" t="str">
        <f t="shared" si="20"/>
        <v>○</v>
      </c>
      <c r="BV120" s="923" t="str">
        <f t="shared" si="20"/>
        <v/>
      </c>
      <c r="BW120" s="923" t="str">
        <f t="shared" si="20"/>
        <v>○</v>
      </c>
      <c r="BX120" s="924" t="str">
        <f t="shared" si="20"/>
        <v>○</v>
      </c>
      <c r="BY120" s="922" t="str">
        <f t="shared" si="14"/>
        <v>○</v>
      </c>
      <c r="BZ120" s="925" t="str">
        <f t="shared" si="15"/>
        <v/>
      </c>
      <c r="CA120" s="925" t="str">
        <f t="shared" si="16"/>
        <v/>
      </c>
      <c r="CB120" s="925" t="str">
        <f t="shared" si="17"/>
        <v/>
      </c>
      <c r="CC120" s="924" t="str">
        <f t="shared" si="18"/>
        <v/>
      </c>
    </row>
    <row r="121" spans="1:81" s="937" customFormat="1">
      <c r="A121" s="938" t="s">
        <v>197</v>
      </c>
      <c r="B121" s="939" t="str">
        <f>'大気7(2)_2'!B122</f>
        <v>○</v>
      </c>
      <c r="C121" s="940" t="str">
        <f>'大気7(2)_2'!D122</f>
        <v>○</v>
      </c>
      <c r="D121" s="940" t="str">
        <f>'大気7(2)_2'!E122</f>
        <v>○</v>
      </c>
      <c r="E121" s="940" t="str">
        <f>'大気7(2)_2'!F122</f>
        <v>○</v>
      </c>
      <c r="F121" s="940" t="str">
        <f>'大気7(2)_2'!G122</f>
        <v>○</v>
      </c>
      <c r="G121" s="940" t="str">
        <f>'大気7(2)_2'!H122</f>
        <v/>
      </c>
      <c r="H121" s="940" t="str">
        <f>'大気7(2)_2'!I122</f>
        <v/>
      </c>
      <c r="I121" s="940" t="str">
        <f>'大気7(2)_2'!J122</f>
        <v>○</v>
      </c>
      <c r="J121" s="940" t="str">
        <f>'大気7(2)_2'!K122</f>
        <v>○</v>
      </c>
      <c r="K121" s="940" t="str">
        <f>'大気7(2)_2'!L122</f>
        <v>○</v>
      </c>
      <c r="L121" s="941" t="str">
        <f>'大気7(2)_2'!M122</f>
        <v>○</v>
      </c>
      <c r="M121" s="939" t="str">
        <f>'大気7(2)_2'!Q122</f>
        <v/>
      </c>
      <c r="N121" s="939" t="str">
        <f>'大気7(2)_2'!R122</f>
        <v/>
      </c>
      <c r="O121" s="940" t="str">
        <f>'大気7(2)_2'!T122</f>
        <v/>
      </c>
      <c r="P121" s="940" t="str">
        <f>'大気7(2)_2'!U122</f>
        <v/>
      </c>
      <c r="Q121" s="940" t="str">
        <f>'大気7(2)_2'!V122</f>
        <v/>
      </c>
      <c r="R121" s="940" t="str">
        <f>'大気7(2)_2'!W122</f>
        <v/>
      </c>
      <c r="S121" s="940" t="str">
        <f>'大気7(2)_2'!X122</f>
        <v/>
      </c>
      <c r="T121" s="940" t="str">
        <f>'大気7(2)_2'!Y122</f>
        <v/>
      </c>
      <c r="U121" s="940" t="str">
        <f>'大気7(2)_2'!Z122</f>
        <v/>
      </c>
      <c r="V121" s="940" t="str">
        <f>'大気7(2)_2'!AA122</f>
        <v/>
      </c>
      <c r="W121" s="940" t="str">
        <f>'大気7(2)_2'!AB122</f>
        <v/>
      </c>
      <c r="X121" s="941" t="str">
        <f>'大気7(2)_2'!AC122</f>
        <v/>
      </c>
      <c r="Y121" s="942" t="str">
        <f>'大気7(2)_2'!AG122</f>
        <v/>
      </c>
      <c r="Z121" s="939" t="str">
        <f>'大気7(2)_2'!AH122</f>
        <v/>
      </c>
      <c r="AA121" s="940" t="str">
        <f>'大気7(2)_2'!AJ122</f>
        <v/>
      </c>
      <c r="AB121" s="940" t="str">
        <f>'大気7(2)_2'!AK122</f>
        <v/>
      </c>
      <c r="AC121" s="940" t="str">
        <f>'大気7(2)_2'!AL122</f>
        <v>○</v>
      </c>
      <c r="AD121" s="940" t="str">
        <f>'大気7(2)_2'!AM122</f>
        <v>○</v>
      </c>
      <c r="AE121" s="940" t="str">
        <f>'大気7(2)_2'!AN122</f>
        <v/>
      </c>
      <c r="AF121" s="940" t="str">
        <f>'大気7(2)_2'!AO122</f>
        <v/>
      </c>
      <c r="AG121" s="940" t="str">
        <f>'大気7(2)_2'!AP122</f>
        <v>○</v>
      </c>
      <c r="AH121" s="940" t="str">
        <f>'大気7(2)_2'!AQ122</f>
        <v>○</v>
      </c>
      <c r="AI121" s="940" t="str">
        <f>'大気7(2)_2'!AR122</f>
        <v/>
      </c>
      <c r="AJ121" s="941" t="str">
        <f>'大気7(2)_2'!AS122</f>
        <v>○</v>
      </c>
      <c r="AK121" s="942" t="str">
        <f>'大気7(2)_2'!AW122</f>
        <v>○</v>
      </c>
      <c r="AL121" s="939" t="str">
        <f>'大気7(2)_2'!AX122</f>
        <v/>
      </c>
      <c r="AM121" s="940" t="str">
        <f>'大気7(2)_2'!AZ122</f>
        <v/>
      </c>
      <c r="AN121" s="940" t="str">
        <f>'大気7(2)_2'!BA122</f>
        <v/>
      </c>
      <c r="AO121" s="940" t="str">
        <f>'大気7(2)_2'!BB122</f>
        <v/>
      </c>
      <c r="AP121" s="940" t="str">
        <f>'大気7(2)_2'!BC122</f>
        <v/>
      </c>
      <c r="AQ121" s="940" t="str">
        <f>'大気7(2)_2'!BD122</f>
        <v/>
      </c>
      <c r="AR121" s="940" t="str">
        <f>'大気7(2)_2'!BE122</f>
        <v/>
      </c>
      <c r="AS121" s="940" t="str">
        <f>'大気7(2)_2'!BF122</f>
        <v/>
      </c>
      <c r="AT121" s="940" t="str">
        <f>'大気7(2)_2'!BG122</f>
        <v/>
      </c>
      <c r="AU121" s="940" t="str">
        <f>'大気7(2)_2'!BH122</f>
        <v/>
      </c>
      <c r="AV121" s="941" t="str">
        <f>'大気7(2)_2'!BI122</f>
        <v/>
      </c>
      <c r="AW121" s="942" t="str">
        <f>'大気7(2)_2'!BM122</f>
        <v/>
      </c>
      <c r="AX121" s="939" t="str">
        <f>'大気7(2)_2'!BN122</f>
        <v>○</v>
      </c>
      <c r="AY121" s="940" t="str">
        <f>'大気7(2)_2'!BP122</f>
        <v>○</v>
      </c>
      <c r="AZ121" s="940" t="str">
        <f>'大気7(2)_2'!BQ122</f>
        <v>○</v>
      </c>
      <c r="BA121" s="940" t="str">
        <f>'大気7(2)_2'!BR122</f>
        <v>○</v>
      </c>
      <c r="BB121" s="940" t="str">
        <f>'大気7(2)_2'!BS122</f>
        <v>○</v>
      </c>
      <c r="BC121" s="940" t="str">
        <f>'大気7(2)_2'!BT122</f>
        <v/>
      </c>
      <c r="BD121" s="940" t="str">
        <f>'大気7(2)_2'!BU122</f>
        <v/>
      </c>
      <c r="BE121" s="940" t="str">
        <f>'大気7(2)_2'!BV122</f>
        <v>○</v>
      </c>
      <c r="BF121" s="940" t="str">
        <f>'大気7(2)_2'!BW122</f>
        <v>○</v>
      </c>
      <c r="BG121" s="940" t="str">
        <f>'大気7(2)_2'!BX122</f>
        <v>○</v>
      </c>
      <c r="BH121" s="941" t="str">
        <f>'大気7(2)_2'!BY122</f>
        <v>○</v>
      </c>
      <c r="BI121" s="941" t="str">
        <f>'大気7(2)_2'!CH122</f>
        <v/>
      </c>
      <c r="BJ121" s="941" t="str">
        <f>'大気7(2)_2'!CI122</f>
        <v/>
      </c>
      <c r="BK121" s="941" t="str">
        <f>'大気7(2)_2'!CJ122</f>
        <v/>
      </c>
      <c r="BL121" s="941" t="str">
        <f>'大気7(2)_2'!CK122</f>
        <v/>
      </c>
      <c r="BM121" s="941" t="str">
        <f>'大気7(2)_2'!CL122</f>
        <v/>
      </c>
      <c r="BN121" s="939" t="str">
        <f t="shared" si="20"/>
        <v>○</v>
      </c>
      <c r="BO121" s="940" t="str">
        <f t="shared" si="20"/>
        <v>○</v>
      </c>
      <c r="BP121" s="940" t="str">
        <f t="shared" si="20"/>
        <v>○</v>
      </c>
      <c r="BQ121" s="940" t="str">
        <f t="shared" si="20"/>
        <v>○</v>
      </c>
      <c r="BR121" s="940" t="str">
        <f t="shared" si="20"/>
        <v>○</v>
      </c>
      <c r="BS121" s="940" t="str">
        <f t="shared" si="20"/>
        <v/>
      </c>
      <c r="BT121" s="940" t="str">
        <f t="shared" si="20"/>
        <v/>
      </c>
      <c r="BU121" s="940" t="str">
        <f t="shared" si="20"/>
        <v>○</v>
      </c>
      <c r="BV121" s="940" t="str">
        <f t="shared" si="20"/>
        <v>○</v>
      </c>
      <c r="BW121" s="940" t="str">
        <f t="shared" si="20"/>
        <v>○</v>
      </c>
      <c r="BX121" s="941" t="str">
        <f t="shared" ref="BN121:BX130" si="21">IF(L121="○","○",IF(X121="○","○",IF(AJ121="○","○",IF(AV121="○","○",IF(BH121="○","○","")))))</f>
        <v>○</v>
      </c>
      <c r="BY121" s="939" t="str">
        <f t="shared" si="14"/>
        <v>○</v>
      </c>
      <c r="BZ121" s="942" t="str">
        <f t="shared" si="15"/>
        <v/>
      </c>
      <c r="CA121" s="942" t="str">
        <f t="shared" si="16"/>
        <v>○</v>
      </c>
      <c r="CB121" s="942" t="str">
        <f t="shared" si="17"/>
        <v/>
      </c>
      <c r="CC121" s="941" t="str">
        <f t="shared" si="18"/>
        <v>○</v>
      </c>
    </row>
    <row r="122" spans="1:81" s="937" customFormat="1">
      <c r="A122" s="938" t="s">
        <v>318</v>
      </c>
      <c r="B122" s="939" t="str">
        <f>'大気7(2)_2'!B123</f>
        <v>○</v>
      </c>
      <c r="C122" s="940" t="str">
        <f>'大気7(2)_2'!D123</f>
        <v>○</v>
      </c>
      <c r="D122" s="940" t="str">
        <f>'大気7(2)_2'!E123</f>
        <v>○</v>
      </c>
      <c r="E122" s="940" t="str">
        <f>'大気7(2)_2'!F123</f>
        <v>○</v>
      </c>
      <c r="F122" s="940" t="str">
        <f>'大気7(2)_2'!G123</f>
        <v>○</v>
      </c>
      <c r="G122" s="940" t="str">
        <f>'大気7(2)_2'!H123</f>
        <v/>
      </c>
      <c r="H122" s="940" t="str">
        <f>'大気7(2)_2'!I123</f>
        <v/>
      </c>
      <c r="I122" s="940" t="str">
        <f>'大気7(2)_2'!J123</f>
        <v>○</v>
      </c>
      <c r="J122" s="940" t="str">
        <f>'大気7(2)_2'!K123</f>
        <v>○</v>
      </c>
      <c r="K122" s="940" t="str">
        <f>'大気7(2)_2'!L123</f>
        <v>○</v>
      </c>
      <c r="L122" s="941" t="str">
        <f>'大気7(2)_2'!M123</f>
        <v>○</v>
      </c>
      <c r="M122" s="939" t="str">
        <f>'大気7(2)_2'!Q123</f>
        <v>○</v>
      </c>
      <c r="N122" s="939" t="str">
        <f>'大気7(2)_2'!R123</f>
        <v/>
      </c>
      <c r="O122" s="940" t="str">
        <f>'大気7(2)_2'!T123</f>
        <v/>
      </c>
      <c r="P122" s="940" t="str">
        <f>'大気7(2)_2'!U123</f>
        <v/>
      </c>
      <c r="Q122" s="940" t="str">
        <f>'大気7(2)_2'!V123</f>
        <v/>
      </c>
      <c r="R122" s="940" t="str">
        <f>'大気7(2)_2'!W123</f>
        <v/>
      </c>
      <c r="S122" s="940" t="str">
        <f>'大気7(2)_2'!X123</f>
        <v/>
      </c>
      <c r="T122" s="940" t="str">
        <f>'大気7(2)_2'!Y123</f>
        <v/>
      </c>
      <c r="U122" s="940" t="str">
        <f>'大気7(2)_2'!Z123</f>
        <v/>
      </c>
      <c r="V122" s="940" t="str">
        <f>'大気7(2)_2'!AA123</f>
        <v/>
      </c>
      <c r="W122" s="940" t="str">
        <f>'大気7(2)_2'!AB123</f>
        <v/>
      </c>
      <c r="X122" s="941" t="str">
        <f>'大気7(2)_2'!AC123</f>
        <v/>
      </c>
      <c r="Y122" s="942" t="str">
        <f>'大気7(2)_2'!AG123</f>
        <v/>
      </c>
      <c r="Z122" s="939" t="str">
        <f>'大気7(2)_2'!AH123</f>
        <v/>
      </c>
      <c r="AA122" s="940" t="str">
        <f>'大気7(2)_2'!AJ123</f>
        <v/>
      </c>
      <c r="AB122" s="940" t="str">
        <f>'大気7(2)_2'!AK123</f>
        <v/>
      </c>
      <c r="AC122" s="940" t="str">
        <f>'大気7(2)_2'!AL123</f>
        <v/>
      </c>
      <c r="AD122" s="940" t="str">
        <f>'大気7(2)_2'!AM123</f>
        <v/>
      </c>
      <c r="AE122" s="940" t="str">
        <f>'大気7(2)_2'!AN123</f>
        <v/>
      </c>
      <c r="AF122" s="940" t="str">
        <f>'大気7(2)_2'!AO123</f>
        <v/>
      </c>
      <c r="AG122" s="940" t="str">
        <f>'大気7(2)_2'!AP123</f>
        <v/>
      </c>
      <c r="AH122" s="940" t="str">
        <f>'大気7(2)_2'!AQ123</f>
        <v/>
      </c>
      <c r="AI122" s="940" t="str">
        <f>'大気7(2)_2'!AR123</f>
        <v/>
      </c>
      <c r="AJ122" s="941" t="str">
        <f>'大気7(2)_2'!AS123</f>
        <v/>
      </c>
      <c r="AK122" s="942" t="str">
        <f>'大気7(2)_2'!AW123</f>
        <v>○</v>
      </c>
      <c r="AL122" s="939" t="str">
        <f>'大気7(2)_2'!AX123</f>
        <v/>
      </c>
      <c r="AM122" s="940" t="str">
        <f>'大気7(2)_2'!AZ123</f>
        <v/>
      </c>
      <c r="AN122" s="940" t="str">
        <f>'大気7(2)_2'!BA123</f>
        <v/>
      </c>
      <c r="AO122" s="940" t="str">
        <f>'大気7(2)_2'!BB123</f>
        <v/>
      </c>
      <c r="AP122" s="940" t="str">
        <f>'大気7(2)_2'!BC123</f>
        <v/>
      </c>
      <c r="AQ122" s="940" t="str">
        <f>'大気7(2)_2'!BD123</f>
        <v/>
      </c>
      <c r="AR122" s="940" t="str">
        <f>'大気7(2)_2'!BE123</f>
        <v/>
      </c>
      <c r="AS122" s="940" t="str">
        <f>'大気7(2)_2'!BF123</f>
        <v/>
      </c>
      <c r="AT122" s="940" t="str">
        <f>'大気7(2)_2'!BG123</f>
        <v/>
      </c>
      <c r="AU122" s="940" t="str">
        <f>'大気7(2)_2'!BH123</f>
        <v/>
      </c>
      <c r="AV122" s="941" t="str">
        <f>'大気7(2)_2'!BI123</f>
        <v/>
      </c>
      <c r="AW122" s="942" t="str">
        <f>'大気7(2)_2'!BM123</f>
        <v>○</v>
      </c>
      <c r="AX122" s="939" t="str">
        <f>'大気7(2)_2'!BN123</f>
        <v/>
      </c>
      <c r="AY122" s="940" t="str">
        <f>'大気7(2)_2'!BP123</f>
        <v/>
      </c>
      <c r="AZ122" s="940" t="str">
        <f>'大気7(2)_2'!BQ123</f>
        <v/>
      </c>
      <c r="BA122" s="940" t="str">
        <f>'大気7(2)_2'!BR123</f>
        <v/>
      </c>
      <c r="BB122" s="940" t="str">
        <f>'大気7(2)_2'!BS123</f>
        <v/>
      </c>
      <c r="BC122" s="940" t="str">
        <f>'大気7(2)_2'!BT123</f>
        <v/>
      </c>
      <c r="BD122" s="940" t="str">
        <f>'大気7(2)_2'!BU123</f>
        <v/>
      </c>
      <c r="BE122" s="940" t="str">
        <f>'大気7(2)_2'!BV123</f>
        <v/>
      </c>
      <c r="BF122" s="940" t="str">
        <f>'大気7(2)_2'!BW123</f>
        <v/>
      </c>
      <c r="BG122" s="940" t="str">
        <f>'大気7(2)_2'!BX123</f>
        <v/>
      </c>
      <c r="BH122" s="941" t="str">
        <f>'大気7(2)_2'!BY123</f>
        <v/>
      </c>
      <c r="BI122" s="941" t="str">
        <f>'大気7(2)_2'!CH123</f>
        <v/>
      </c>
      <c r="BJ122" s="941" t="str">
        <f>'大気7(2)_2'!CI123</f>
        <v/>
      </c>
      <c r="BK122" s="941" t="str">
        <f>'大気7(2)_2'!CJ123</f>
        <v/>
      </c>
      <c r="BL122" s="941" t="str">
        <f>'大気7(2)_2'!CK123</f>
        <v/>
      </c>
      <c r="BM122" s="941" t="str">
        <f>'大気7(2)_2'!CL123</f>
        <v/>
      </c>
      <c r="BN122" s="939" t="str">
        <f t="shared" si="21"/>
        <v>○</v>
      </c>
      <c r="BO122" s="940" t="str">
        <f t="shared" si="21"/>
        <v>○</v>
      </c>
      <c r="BP122" s="940" t="str">
        <f t="shared" si="21"/>
        <v>○</v>
      </c>
      <c r="BQ122" s="940" t="str">
        <f t="shared" si="21"/>
        <v>○</v>
      </c>
      <c r="BR122" s="940" t="str">
        <f t="shared" si="21"/>
        <v>○</v>
      </c>
      <c r="BS122" s="940" t="str">
        <f t="shared" si="21"/>
        <v/>
      </c>
      <c r="BT122" s="940" t="str">
        <f t="shared" si="21"/>
        <v/>
      </c>
      <c r="BU122" s="940" t="str">
        <f t="shared" si="21"/>
        <v>○</v>
      </c>
      <c r="BV122" s="940" t="str">
        <f t="shared" si="21"/>
        <v>○</v>
      </c>
      <c r="BW122" s="940" t="str">
        <f t="shared" si="21"/>
        <v>○</v>
      </c>
      <c r="BX122" s="941" t="str">
        <f t="shared" si="21"/>
        <v>○</v>
      </c>
      <c r="BY122" s="939" t="str">
        <f t="shared" si="14"/>
        <v>○</v>
      </c>
      <c r="BZ122" s="942" t="str">
        <f t="shared" si="15"/>
        <v/>
      </c>
      <c r="CA122" s="942" t="str">
        <f t="shared" si="16"/>
        <v>△</v>
      </c>
      <c r="CB122" s="942" t="str">
        <f t="shared" si="17"/>
        <v>△</v>
      </c>
      <c r="CC122" s="941" t="str">
        <f t="shared" si="18"/>
        <v/>
      </c>
    </row>
    <row r="123" spans="1:81" s="937" customFormat="1">
      <c r="A123" s="938" t="s">
        <v>198</v>
      </c>
      <c r="B123" s="939" t="str">
        <f>'大気7(2)_2'!B124</f>
        <v>○</v>
      </c>
      <c r="C123" s="940" t="str">
        <f>'大気7(2)_2'!D124</f>
        <v>○</v>
      </c>
      <c r="D123" s="940" t="str">
        <f>'大気7(2)_2'!E124</f>
        <v>○</v>
      </c>
      <c r="E123" s="940" t="str">
        <f>'大気7(2)_2'!F124</f>
        <v>○</v>
      </c>
      <c r="F123" s="940" t="str">
        <f>'大気7(2)_2'!G124</f>
        <v>○</v>
      </c>
      <c r="G123" s="940" t="str">
        <f>'大気7(2)_2'!H124</f>
        <v/>
      </c>
      <c r="H123" s="940" t="str">
        <f>'大気7(2)_2'!I124</f>
        <v/>
      </c>
      <c r="I123" s="940" t="str">
        <f>'大気7(2)_2'!J124</f>
        <v>○</v>
      </c>
      <c r="J123" s="940" t="str">
        <f>'大気7(2)_2'!K124</f>
        <v>○</v>
      </c>
      <c r="K123" s="940" t="str">
        <f>'大気7(2)_2'!L124</f>
        <v>○</v>
      </c>
      <c r="L123" s="941" t="str">
        <f>'大気7(2)_2'!M124</f>
        <v>○</v>
      </c>
      <c r="M123" s="939" t="str">
        <f>'大気7(2)_2'!Q124</f>
        <v/>
      </c>
      <c r="N123" s="939" t="str">
        <f>'大気7(2)_2'!R124</f>
        <v/>
      </c>
      <c r="O123" s="940" t="str">
        <f>'大気7(2)_2'!T124</f>
        <v/>
      </c>
      <c r="P123" s="940" t="str">
        <f>'大気7(2)_2'!U124</f>
        <v/>
      </c>
      <c r="Q123" s="940" t="str">
        <f>'大気7(2)_2'!V124</f>
        <v/>
      </c>
      <c r="R123" s="940" t="str">
        <f>'大気7(2)_2'!W124</f>
        <v/>
      </c>
      <c r="S123" s="940" t="str">
        <f>'大気7(2)_2'!X124</f>
        <v/>
      </c>
      <c r="T123" s="940" t="str">
        <f>'大気7(2)_2'!Y124</f>
        <v/>
      </c>
      <c r="U123" s="940" t="str">
        <f>'大気7(2)_2'!Z124</f>
        <v/>
      </c>
      <c r="V123" s="940" t="str">
        <f>'大気7(2)_2'!AA124</f>
        <v/>
      </c>
      <c r="W123" s="940" t="str">
        <f>'大気7(2)_2'!AB124</f>
        <v/>
      </c>
      <c r="X123" s="941" t="str">
        <f>'大気7(2)_2'!AC124</f>
        <v/>
      </c>
      <c r="Y123" s="942" t="str">
        <f>'大気7(2)_2'!AG124</f>
        <v/>
      </c>
      <c r="Z123" s="939" t="str">
        <f>'大気7(2)_2'!AH124</f>
        <v/>
      </c>
      <c r="AA123" s="940" t="str">
        <f>'大気7(2)_2'!AJ124</f>
        <v/>
      </c>
      <c r="AB123" s="940" t="str">
        <f>'大気7(2)_2'!AK124</f>
        <v/>
      </c>
      <c r="AC123" s="940" t="str">
        <f>'大気7(2)_2'!AL124</f>
        <v/>
      </c>
      <c r="AD123" s="940" t="str">
        <f>'大気7(2)_2'!AM124</f>
        <v/>
      </c>
      <c r="AE123" s="940" t="str">
        <f>'大気7(2)_2'!AN124</f>
        <v/>
      </c>
      <c r="AF123" s="940" t="str">
        <f>'大気7(2)_2'!AO124</f>
        <v/>
      </c>
      <c r="AG123" s="940" t="str">
        <f>'大気7(2)_2'!AP124</f>
        <v/>
      </c>
      <c r="AH123" s="940" t="str">
        <f>'大気7(2)_2'!AQ124</f>
        <v/>
      </c>
      <c r="AI123" s="940" t="str">
        <f>'大気7(2)_2'!AR124</f>
        <v/>
      </c>
      <c r="AJ123" s="941" t="str">
        <f>'大気7(2)_2'!AS124</f>
        <v/>
      </c>
      <c r="AK123" s="942" t="str">
        <f>'大気7(2)_2'!AW124</f>
        <v/>
      </c>
      <c r="AL123" s="939" t="str">
        <f>'大気7(2)_2'!AX124</f>
        <v/>
      </c>
      <c r="AM123" s="940" t="str">
        <f>'大気7(2)_2'!AZ124</f>
        <v/>
      </c>
      <c r="AN123" s="940" t="str">
        <f>'大気7(2)_2'!BA124</f>
        <v/>
      </c>
      <c r="AO123" s="940" t="str">
        <f>'大気7(2)_2'!BB124</f>
        <v/>
      </c>
      <c r="AP123" s="940" t="str">
        <f>'大気7(2)_2'!BC124</f>
        <v/>
      </c>
      <c r="AQ123" s="940" t="str">
        <f>'大気7(2)_2'!BD124</f>
        <v/>
      </c>
      <c r="AR123" s="940" t="str">
        <f>'大気7(2)_2'!BE124</f>
        <v/>
      </c>
      <c r="AS123" s="940" t="str">
        <f>'大気7(2)_2'!BF124</f>
        <v/>
      </c>
      <c r="AT123" s="940" t="str">
        <f>'大気7(2)_2'!BG124</f>
        <v/>
      </c>
      <c r="AU123" s="940" t="str">
        <f>'大気7(2)_2'!BH124</f>
        <v/>
      </c>
      <c r="AV123" s="941" t="str">
        <f>'大気7(2)_2'!BI124</f>
        <v/>
      </c>
      <c r="AW123" s="942" t="str">
        <f>'大気7(2)_2'!BM124</f>
        <v/>
      </c>
      <c r="AX123" s="939" t="str">
        <f>'大気7(2)_2'!BN124</f>
        <v/>
      </c>
      <c r="AY123" s="940" t="str">
        <f>'大気7(2)_2'!BP124</f>
        <v/>
      </c>
      <c r="AZ123" s="940" t="str">
        <f>'大気7(2)_2'!BQ124</f>
        <v/>
      </c>
      <c r="BA123" s="940" t="str">
        <f>'大気7(2)_2'!BR124</f>
        <v/>
      </c>
      <c r="BB123" s="940" t="str">
        <f>'大気7(2)_2'!BS124</f>
        <v/>
      </c>
      <c r="BC123" s="940" t="str">
        <f>'大気7(2)_2'!BT124</f>
        <v/>
      </c>
      <c r="BD123" s="940" t="str">
        <f>'大気7(2)_2'!BU124</f>
        <v/>
      </c>
      <c r="BE123" s="940" t="str">
        <f>'大気7(2)_2'!BV124</f>
        <v/>
      </c>
      <c r="BF123" s="940" t="str">
        <f>'大気7(2)_2'!BW124</f>
        <v/>
      </c>
      <c r="BG123" s="940" t="str">
        <f>'大気7(2)_2'!BX124</f>
        <v/>
      </c>
      <c r="BH123" s="941" t="str">
        <f>'大気7(2)_2'!BY124</f>
        <v/>
      </c>
      <c r="BI123" s="941" t="str">
        <f>'大気7(2)_2'!CH124</f>
        <v/>
      </c>
      <c r="BJ123" s="941" t="str">
        <f>'大気7(2)_2'!CI124</f>
        <v/>
      </c>
      <c r="BK123" s="941" t="str">
        <f>'大気7(2)_2'!CJ124</f>
        <v/>
      </c>
      <c r="BL123" s="941" t="str">
        <f>'大気7(2)_2'!CK124</f>
        <v/>
      </c>
      <c r="BM123" s="941" t="str">
        <f>'大気7(2)_2'!CL124</f>
        <v/>
      </c>
      <c r="BN123" s="939" t="str">
        <f t="shared" si="21"/>
        <v>○</v>
      </c>
      <c r="BO123" s="940" t="str">
        <f t="shared" si="21"/>
        <v>○</v>
      </c>
      <c r="BP123" s="940" t="str">
        <f t="shared" si="21"/>
        <v>○</v>
      </c>
      <c r="BQ123" s="940" t="str">
        <f t="shared" si="21"/>
        <v>○</v>
      </c>
      <c r="BR123" s="940" t="str">
        <f t="shared" si="21"/>
        <v>○</v>
      </c>
      <c r="BS123" s="940" t="str">
        <f t="shared" si="21"/>
        <v/>
      </c>
      <c r="BT123" s="940" t="str">
        <f t="shared" si="21"/>
        <v/>
      </c>
      <c r="BU123" s="940" t="str">
        <f t="shared" si="21"/>
        <v>○</v>
      </c>
      <c r="BV123" s="940" t="str">
        <f t="shared" si="21"/>
        <v>○</v>
      </c>
      <c r="BW123" s="940" t="str">
        <f t="shared" si="21"/>
        <v>○</v>
      </c>
      <c r="BX123" s="941" t="str">
        <f t="shared" si="21"/>
        <v>○</v>
      </c>
      <c r="BY123" s="939" t="str">
        <f t="shared" si="14"/>
        <v>○</v>
      </c>
      <c r="BZ123" s="942" t="str">
        <f t="shared" si="15"/>
        <v/>
      </c>
      <c r="CA123" s="942" t="str">
        <f t="shared" si="16"/>
        <v/>
      </c>
      <c r="CB123" s="942" t="str">
        <f t="shared" si="17"/>
        <v/>
      </c>
      <c r="CC123" s="941" t="str">
        <f t="shared" si="18"/>
        <v/>
      </c>
    </row>
    <row r="124" spans="1:81" s="937" customFormat="1">
      <c r="A124" s="1051" t="s">
        <v>201</v>
      </c>
      <c r="B124" s="1052" t="str">
        <f>'大気7(2)_2'!B125</f>
        <v/>
      </c>
      <c r="C124" s="1053" t="str">
        <f>'大気7(2)_2'!D125</f>
        <v/>
      </c>
      <c r="D124" s="1053" t="str">
        <f>'大気7(2)_2'!E125</f>
        <v/>
      </c>
      <c r="E124" s="1053" t="str">
        <f>'大気7(2)_2'!F125</f>
        <v/>
      </c>
      <c r="F124" s="1053" t="str">
        <f>'大気7(2)_2'!G125</f>
        <v/>
      </c>
      <c r="G124" s="1053" t="str">
        <f>'大気7(2)_2'!H125</f>
        <v/>
      </c>
      <c r="H124" s="1053" t="str">
        <f>'大気7(2)_2'!I125</f>
        <v/>
      </c>
      <c r="I124" s="1053" t="str">
        <f>'大気7(2)_2'!J125</f>
        <v/>
      </c>
      <c r="J124" s="1053" t="str">
        <f>'大気7(2)_2'!K125</f>
        <v/>
      </c>
      <c r="K124" s="1053" t="str">
        <f>'大気7(2)_2'!L125</f>
        <v/>
      </c>
      <c r="L124" s="1054" t="str">
        <f>'大気7(2)_2'!M125</f>
        <v/>
      </c>
      <c r="M124" s="1052" t="str">
        <f>'大気7(2)_2'!Q125</f>
        <v/>
      </c>
      <c r="N124" s="1052" t="str">
        <f>'大気7(2)_2'!R125</f>
        <v/>
      </c>
      <c r="O124" s="1053" t="str">
        <f>'大気7(2)_2'!T125</f>
        <v/>
      </c>
      <c r="P124" s="1053" t="str">
        <f>'大気7(2)_2'!U125</f>
        <v/>
      </c>
      <c r="Q124" s="1053" t="str">
        <f>'大気7(2)_2'!V125</f>
        <v/>
      </c>
      <c r="R124" s="1053" t="str">
        <f>'大気7(2)_2'!W125</f>
        <v/>
      </c>
      <c r="S124" s="1053" t="str">
        <f>'大気7(2)_2'!X125</f>
        <v/>
      </c>
      <c r="T124" s="1053" t="str">
        <f>'大気7(2)_2'!Y125</f>
        <v/>
      </c>
      <c r="U124" s="1053" t="str">
        <f>'大気7(2)_2'!Z125</f>
        <v/>
      </c>
      <c r="V124" s="1053" t="str">
        <f>'大気7(2)_2'!AA125</f>
        <v/>
      </c>
      <c r="W124" s="1053" t="str">
        <f>'大気7(2)_2'!AB125</f>
        <v/>
      </c>
      <c r="X124" s="1054" t="str">
        <f>'大気7(2)_2'!AC125</f>
        <v/>
      </c>
      <c r="Y124" s="1055" t="str">
        <f>'大気7(2)_2'!AG125</f>
        <v/>
      </c>
      <c r="Z124" s="1052" t="str">
        <f>'大気7(2)_2'!AH125</f>
        <v/>
      </c>
      <c r="AA124" s="1053" t="str">
        <f>'大気7(2)_2'!AJ125</f>
        <v/>
      </c>
      <c r="AB124" s="1053" t="str">
        <f>'大気7(2)_2'!AK125</f>
        <v/>
      </c>
      <c r="AC124" s="1053" t="str">
        <f>'大気7(2)_2'!AL125</f>
        <v>○</v>
      </c>
      <c r="AD124" s="1053" t="str">
        <f>'大気7(2)_2'!AM125</f>
        <v/>
      </c>
      <c r="AE124" s="1053" t="str">
        <f>'大気7(2)_2'!AN125</f>
        <v/>
      </c>
      <c r="AF124" s="1053" t="str">
        <f>'大気7(2)_2'!AO125</f>
        <v/>
      </c>
      <c r="AG124" s="1053" t="str">
        <f>'大気7(2)_2'!AP125</f>
        <v/>
      </c>
      <c r="AH124" s="1053" t="str">
        <f>'大気7(2)_2'!AQ125</f>
        <v>○</v>
      </c>
      <c r="AI124" s="1053" t="str">
        <f>'大気7(2)_2'!AR125</f>
        <v/>
      </c>
      <c r="AJ124" s="1054" t="str">
        <f>'大気7(2)_2'!AS125</f>
        <v>○</v>
      </c>
      <c r="AK124" s="1055" t="str">
        <f>'大気7(2)_2'!AW125</f>
        <v>○</v>
      </c>
      <c r="AL124" s="1052" t="str">
        <f>'大気7(2)_2'!AX125</f>
        <v/>
      </c>
      <c r="AM124" s="1053" t="str">
        <f>'大気7(2)_2'!AZ125</f>
        <v/>
      </c>
      <c r="AN124" s="1053" t="str">
        <f>'大気7(2)_2'!BA125</f>
        <v/>
      </c>
      <c r="AO124" s="1053" t="str">
        <f>'大気7(2)_2'!BB125</f>
        <v/>
      </c>
      <c r="AP124" s="1053" t="str">
        <f>'大気7(2)_2'!BC125</f>
        <v/>
      </c>
      <c r="AQ124" s="1053" t="str">
        <f>'大気7(2)_2'!BD125</f>
        <v/>
      </c>
      <c r="AR124" s="1053" t="str">
        <f>'大気7(2)_2'!BE125</f>
        <v/>
      </c>
      <c r="AS124" s="1053" t="str">
        <f>'大気7(2)_2'!BF125</f>
        <v/>
      </c>
      <c r="AT124" s="1053" t="str">
        <f>'大気7(2)_2'!BG125</f>
        <v/>
      </c>
      <c r="AU124" s="1053" t="str">
        <f>'大気7(2)_2'!BH125</f>
        <v/>
      </c>
      <c r="AV124" s="1054" t="str">
        <f>'大気7(2)_2'!BI125</f>
        <v/>
      </c>
      <c r="AW124" s="1055" t="str">
        <f>'大気7(2)_2'!BM125</f>
        <v/>
      </c>
      <c r="AX124" s="1052" t="str">
        <f>'大気7(2)_2'!BN125</f>
        <v/>
      </c>
      <c r="AY124" s="1053" t="str">
        <f>'大気7(2)_2'!BP125</f>
        <v/>
      </c>
      <c r="AZ124" s="1053" t="str">
        <f>'大気7(2)_2'!BQ125</f>
        <v/>
      </c>
      <c r="BA124" s="1053" t="str">
        <f>'大気7(2)_2'!BR125</f>
        <v/>
      </c>
      <c r="BB124" s="1053" t="str">
        <f>'大気7(2)_2'!BS125</f>
        <v/>
      </c>
      <c r="BC124" s="1053" t="str">
        <f>'大気7(2)_2'!BT125</f>
        <v/>
      </c>
      <c r="BD124" s="1053" t="str">
        <f>'大気7(2)_2'!BU125</f>
        <v/>
      </c>
      <c r="BE124" s="1053" t="str">
        <f>'大気7(2)_2'!BV125</f>
        <v/>
      </c>
      <c r="BF124" s="1053" t="str">
        <f>'大気7(2)_2'!BW125</f>
        <v/>
      </c>
      <c r="BG124" s="1053" t="str">
        <f>'大気7(2)_2'!BX125</f>
        <v/>
      </c>
      <c r="BH124" s="1054" t="str">
        <f>'大気7(2)_2'!BY125</f>
        <v/>
      </c>
      <c r="BI124" s="1054" t="str">
        <f>'大気7(2)_2'!CH125</f>
        <v/>
      </c>
      <c r="BJ124" s="1054" t="str">
        <f>'大気7(2)_2'!CI125</f>
        <v/>
      </c>
      <c r="BK124" s="1054" t="str">
        <f>'大気7(2)_2'!CJ125</f>
        <v/>
      </c>
      <c r="BL124" s="1054" t="str">
        <f>'大気7(2)_2'!CK125</f>
        <v/>
      </c>
      <c r="BM124" s="1054" t="str">
        <f>'大気7(2)_2'!CL125</f>
        <v/>
      </c>
      <c r="BN124" s="1052" t="str">
        <f t="shared" si="21"/>
        <v/>
      </c>
      <c r="BO124" s="1053" t="str">
        <f t="shared" si="21"/>
        <v/>
      </c>
      <c r="BP124" s="1053" t="str">
        <f t="shared" si="21"/>
        <v/>
      </c>
      <c r="BQ124" s="1053" t="str">
        <f t="shared" si="21"/>
        <v>○</v>
      </c>
      <c r="BR124" s="1053" t="str">
        <f t="shared" si="21"/>
        <v/>
      </c>
      <c r="BS124" s="1053" t="str">
        <f t="shared" si="21"/>
        <v/>
      </c>
      <c r="BT124" s="1053" t="str">
        <f t="shared" si="21"/>
        <v/>
      </c>
      <c r="BU124" s="1053" t="str">
        <f t="shared" si="21"/>
        <v/>
      </c>
      <c r="BV124" s="1053" t="str">
        <f t="shared" si="21"/>
        <v>○</v>
      </c>
      <c r="BW124" s="1053" t="str">
        <f t="shared" si="21"/>
        <v/>
      </c>
      <c r="BX124" s="1054" t="str">
        <f t="shared" si="21"/>
        <v>○</v>
      </c>
      <c r="BY124" s="1052" t="str">
        <f t="shared" si="14"/>
        <v/>
      </c>
      <c r="BZ124" s="1055" t="str">
        <f t="shared" si="15"/>
        <v/>
      </c>
      <c r="CA124" s="1055" t="str">
        <f t="shared" si="16"/>
        <v>○</v>
      </c>
      <c r="CB124" s="1055" t="str">
        <f t="shared" si="17"/>
        <v/>
      </c>
      <c r="CC124" s="1054" t="str">
        <f t="shared" si="18"/>
        <v/>
      </c>
    </row>
    <row r="125" spans="1:81" s="937" customFormat="1">
      <c r="A125" s="921" t="s">
        <v>199</v>
      </c>
      <c r="B125" s="922" t="str">
        <f>'大気7(2)_2'!B126</f>
        <v/>
      </c>
      <c r="C125" s="923" t="str">
        <f>'大気7(2)_2'!D126</f>
        <v/>
      </c>
      <c r="D125" s="923" t="str">
        <f>'大気7(2)_2'!E126</f>
        <v/>
      </c>
      <c r="E125" s="923" t="str">
        <f>'大気7(2)_2'!F126</f>
        <v/>
      </c>
      <c r="F125" s="923" t="str">
        <f>'大気7(2)_2'!G126</f>
        <v/>
      </c>
      <c r="G125" s="923" t="str">
        <f>'大気7(2)_2'!H126</f>
        <v/>
      </c>
      <c r="H125" s="923" t="str">
        <f>'大気7(2)_2'!I126</f>
        <v/>
      </c>
      <c r="I125" s="923" t="str">
        <f>'大気7(2)_2'!J126</f>
        <v/>
      </c>
      <c r="J125" s="923" t="str">
        <f>'大気7(2)_2'!K126</f>
        <v/>
      </c>
      <c r="K125" s="923" t="str">
        <f>'大気7(2)_2'!L126</f>
        <v/>
      </c>
      <c r="L125" s="924" t="str">
        <f>'大気7(2)_2'!M126</f>
        <v/>
      </c>
      <c r="M125" s="922" t="str">
        <f>'大気7(2)_2'!Q126</f>
        <v/>
      </c>
      <c r="N125" s="922" t="str">
        <f>'大気7(2)_2'!R126</f>
        <v>○</v>
      </c>
      <c r="O125" s="923" t="str">
        <f>'大気7(2)_2'!T126</f>
        <v>○</v>
      </c>
      <c r="P125" s="923" t="str">
        <f>'大気7(2)_2'!U126</f>
        <v>○</v>
      </c>
      <c r="Q125" s="923" t="str">
        <f>'大気7(2)_2'!V126</f>
        <v>○</v>
      </c>
      <c r="R125" s="923" t="str">
        <f>'大気7(2)_2'!W126</f>
        <v/>
      </c>
      <c r="S125" s="923" t="str">
        <f>'大気7(2)_2'!X126</f>
        <v/>
      </c>
      <c r="T125" s="923" t="str">
        <f>'大気7(2)_2'!Y126</f>
        <v/>
      </c>
      <c r="U125" s="923" t="str">
        <f>'大気7(2)_2'!Z126</f>
        <v>○</v>
      </c>
      <c r="V125" s="923" t="str">
        <f>'大気7(2)_2'!AA126</f>
        <v>○</v>
      </c>
      <c r="W125" s="923" t="str">
        <f>'大気7(2)_2'!AB126</f>
        <v/>
      </c>
      <c r="X125" s="924" t="str">
        <f>'大気7(2)_2'!AC126</f>
        <v>○</v>
      </c>
      <c r="Y125" s="925" t="str">
        <f>'大気7(2)_2'!AG126</f>
        <v/>
      </c>
      <c r="Z125" s="922" t="str">
        <f>'大気7(2)_2'!AH126</f>
        <v/>
      </c>
      <c r="AA125" s="923" t="str">
        <f>'大気7(2)_2'!AJ126</f>
        <v/>
      </c>
      <c r="AB125" s="923" t="str">
        <f>'大気7(2)_2'!AK126</f>
        <v/>
      </c>
      <c r="AC125" s="923" t="str">
        <f>'大気7(2)_2'!AL126</f>
        <v/>
      </c>
      <c r="AD125" s="923" t="str">
        <f>'大気7(2)_2'!AM126</f>
        <v/>
      </c>
      <c r="AE125" s="923" t="str">
        <f>'大気7(2)_2'!AN126</f>
        <v/>
      </c>
      <c r="AF125" s="923" t="str">
        <f>'大気7(2)_2'!AO126</f>
        <v/>
      </c>
      <c r="AG125" s="923" t="str">
        <f>'大気7(2)_2'!AP126</f>
        <v/>
      </c>
      <c r="AH125" s="923" t="str">
        <f>'大気7(2)_2'!AQ126</f>
        <v/>
      </c>
      <c r="AI125" s="923" t="str">
        <f>'大気7(2)_2'!AR126</f>
        <v/>
      </c>
      <c r="AJ125" s="924" t="str">
        <f>'大気7(2)_2'!AS126</f>
        <v/>
      </c>
      <c r="AK125" s="925" t="str">
        <f>'大気7(2)_2'!AW126</f>
        <v/>
      </c>
      <c r="AL125" s="922" t="str">
        <f>'大気7(2)_2'!AX126</f>
        <v/>
      </c>
      <c r="AM125" s="923" t="str">
        <f>'大気7(2)_2'!AZ126</f>
        <v/>
      </c>
      <c r="AN125" s="923" t="str">
        <f>'大気7(2)_2'!BA126</f>
        <v/>
      </c>
      <c r="AO125" s="923" t="str">
        <f>'大気7(2)_2'!BB126</f>
        <v/>
      </c>
      <c r="AP125" s="923" t="str">
        <f>'大気7(2)_2'!BC126</f>
        <v/>
      </c>
      <c r="AQ125" s="923" t="str">
        <f>'大気7(2)_2'!BD126</f>
        <v/>
      </c>
      <c r="AR125" s="923" t="str">
        <f>'大気7(2)_2'!BE126</f>
        <v/>
      </c>
      <c r="AS125" s="923" t="str">
        <f>'大気7(2)_2'!BF126</f>
        <v/>
      </c>
      <c r="AT125" s="923" t="str">
        <f>'大気7(2)_2'!BG126</f>
        <v/>
      </c>
      <c r="AU125" s="923" t="str">
        <f>'大気7(2)_2'!BH126</f>
        <v/>
      </c>
      <c r="AV125" s="924" t="str">
        <f>'大気7(2)_2'!BI126</f>
        <v/>
      </c>
      <c r="AW125" s="925" t="str">
        <f>'大気7(2)_2'!BM126</f>
        <v/>
      </c>
      <c r="AX125" s="922" t="str">
        <f>'大気7(2)_2'!BN126</f>
        <v>○</v>
      </c>
      <c r="AY125" s="923" t="str">
        <f>'大気7(2)_2'!BP126</f>
        <v>○</v>
      </c>
      <c r="AZ125" s="923" t="str">
        <f>'大気7(2)_2'!BQ126</f>
        <v>○</v>
      </c>
      <c r="BA125" s="923" t="str">
        <f>'大気7(2)_2'!BR126</f>
        <v>○</v>
      </c>
      <c r="BB125" s="923" t="str">
        <f>'大気7(2)_2'!BS126</f>
        <v/>
      </c>
      <c r="BC125" s="923" t="str">
        <f>'大気7(2)_2'!BT126</f>
        <v/>
      </c>
      <c r="BD125" s="923" t="str">
        <f>'大気7(2)_2'!BU126</f>
        <v/>
      </c>
      <c r="BE125" s="923" t="str">
        <f>'大気7(2)_2'!BV126</f>
        <v>○</v>
      </c>
      <c r="BF125" s="923" t="str">
        <f>'大気7(2)_2'!BW126</f>
        <v>○</v>
      </c>
      <c r="BG125" s="923" t="str">
        <f>'大気7(2)_2'!BX126</f>
        <v/>
      </c>
      <c r="BH125" s="924" t="str">
        <f>'大気7(2)_2'!BY126</f>
        <v>○</v>
      </c>
      <c r="BI125" s="924" t="str">
        <f>'大気7(2)_2'!CH126</f>
        <v/>
      </c>
      <c r="BJ125" s="924" t="str">
        <f>'大気7(2)_2'!CI126</f>
        <v/>
      </c>
      <c r="BK125" s="924" t="str">
        <f>'大気7(2)_2'!CJ126</f>
        <v/>
      </c>
      <c r="BL125" s="924" t="str">
        <f>'大気7(2)_2'!CK126</f>
        <v/>
      </c>
      <c r="BM125" s="924" t="str">
        <f>'大気7(2)_2'!CL126</f>
        <v/>
      </c>
      <c r="BN125" s="922" t="str">
        <f t="shared" si="21"/>
        <v>○</v>
      </c>
      <c r="BO125" s="923" t="str">
        <f t="shared" si="21"/>
        <v>○</v>
      </c>
      <c r="BP125" s="923" t="str">
        <f t="shared" si="21"/>
        <v>○</v>
      </c>
      <c r="BQ125" s="923" t="str">
        <f t="shared" si="21"/>
        <v>○</v>
      </c>
      <c r="BR125" s="923" t="str">
        <f t="shared" si="21"/>
        <v/>
      </c>
      <c r="BS125" s="923" t="str">
        <f t="shared" si="21"/>
        <v/>
      </c>
      <c r="BT125" s="923" t="str">
        <f t="shared" si="21"/>
        <v/>
      </c>
      <c r="BU125" s="923" t="str">
        <f t="shared" si="21"/>
        <v>○</v>
      </c>
      <c r="BV125" s="923" t="str">
        <f t="shared" si="21"/>
        <v>○</v>
      </c>
      <c r="BW125" s="923" t="str">
        <f t="shared" si="21"/>
        <v/>
      </c>
      <c r="BX125" s="924" t="str">
        <f t="shared" si="21"/>
        <v>○</v>
      </c>
      <c r="BY125" s="922" t="str">
        <f t="shared" si="14"/>
        <v/>
      </c>
      <c r="BZ125" s="925" t="str">
        <f t="shared" si="15"/>
        <v>○</v>
      </c>
      <c r="CA125" s="925" t="str">
        <f t="shared" si="16"/>
        <v/>
      </c>
      <c r="CB125" s="925" t="str">
        <f t="shared" si="17"/>
        <v/>
      </c>
      <c r="CC125" s="924" t="str">
        <f t="shared" si="18"/>
        <v>○</v>
      </c>
    </row>
    <row r="126" spans="1:81" s="937" customFormat="1">
      <c r="A126" s="926" t="s">
        <v>621</v>
      </c>
      <c r="B126" s="927" t="str">
        <f>'大気7(2)_2'!B127</f>
        <v>○</v>
      </c>
      <c r="C126" s="928" t="str">
        <f>'大気7(2)_2'!D127</f>
        <v>○</v>
      </c>
      <c r="D126" s="928" t="str">
        <f>'大気7(2)_2'!E127</f>
        <v>○</v>
      </c>
      <c r="E126" s="928" t="str">
        <f>'大気7(2)_2'!F127</f>
        <v>○</v>
      </c>
      <c r="F126" s="928" t="str">
        <f>'大気7(2)_2'!G127</f>
        <v/>
      </c>
      <c r="G126" s="928" t="str">
        <f>'大気7(2)_2'!H127</f>
        <v/>
      </c>
      <c r="H126" s="928" t="str">
        <f>'大気7(2)_2'!I127</f>
        <v/>
      </c>
      <c r="I126" s="928" t="str">
        <f>'大気7(2)_2'!J127</f>
        <v>○</v>
      </c>
      <c r="J126" s="928" t="str">
        <f>'大気7(2)_2'!K127</f>
        <v>○</v>
      </c>
      <c r="K126" s="928" t="str">
        <f>'大気7(2)_2'!L127</f>
        <v/>
      </c>
      <c r="L126" s="929" t="str">
        <f>'大気7(2)_2'!M127</f>
        <v>○</v>
      </c>
      <c r="M126" s="927" t="str">
        <f>'大気7(2)_2'!Q127</f>
        <v/>
      </c>
      <c r="N126" s="927" t="str">
        <f>'大気7(2)_2'!R127</f>
        <v>○</v>
      </c>
      <c r="O126" s="928" t="str">
        <f>'大気7(2)_2'!T127</f>
        <v>○</v>
      </c>
      <c r="P126" s="928" t="str">
        <f>'大気7(2)_2'!U127</f>
        <v>○</v>
      </c>
      <c r="Q126" s="928" t="str">
        <f>'大気7(2)_2'!V127</f>
        <v>○</v>
      </c>
      <c r="R126" s="928" t="str">
        <f>'大気7(2)_2'!W127</f>
        <v/>
      </c>
      <c r="S126" s="928" t="str">
        <f>'大気7(2)_2'!X127</f>
        <v/>
      </c>
      <c r="T126" s="928" t="str">
        <f>'大気7(2)_2'!Y127</f>
        <v/>
      </c>
      <c r="U126" s="928" t="str">
        <f>'大気7(2)_2'!Z127</f>
        <v>○</v>
      </c>
      <c r="V126" s="928" t="str">
        <f>'大気7(2)_2'!AA127</f>
        <v>○</v>
      </c>
      <c r="W126" s="928" t="str">
        <f>'大気7(2)_2'!AB127</f>
        <v/>
      </c>
      <c r="X126" s="929" t="str">
        <f>'大気7(2)_2'!AC127</f>
        <v>○</v>
      </c>
      <c r="Y126" s="930" t="str">
        <f>'大気7(2)_2'!AG127</f>
        <v/>
      </c>
      <c r="Z126" s="927" t="str">
        <f>'大気7(2)_2'!AH127</f>
        <v>○</v>
      </c>
      <c r="AA126" s="928" t="str">
        <f>'大気7(2)_2'!AJ127</f>
        <v>○</v>
      </c>
      <c r="AB126" s="928" t="str">
        <f>'大気7(2)_2'!AK127</f>
        <v>○</v>
      </c>
      <c r="AC126" s="928" t="str">
        <f>'大気7(2)_2'!AL127</f>
        <v>○</v>
      </c>
      <c r="AD126" s="928" t="str">
        <f>'大気7(2)_2'!AM127</f>
        <v/>
      </c>
      <c r="AE126" s="928" t="str">
        <f>'大気7(2)_2'!AN127</f>
        <v/>
      </c>
      <c r="AF126" s="928" t="str">
        <f>'大気7(2)_2'!AO127</f>
        <v/>
      </c>
      <c r="AG126" s="928" t="str">
        <f>'大気7(2)_2'!AP127</f>
        <v>○</v>
      </c>
      <c r="AH126" s="928" t="str">
        <f>'大気7(2)_2'!AQ127</f>
        <v>○</v>
      </c>
      <c r="AI126" s="928" t="str">
        <f>'大気7(2)_2'!AR127</f>
        <v/>
      </c>
      <c r="AJ126" s="929" t="str">
        <f>'大気7(2)_2'!AS127</f>
        <v/>
      </c>
      <c r="AK126" s="930" t="str">
        <f>'大気7(2)_2'!AW127</f>
        <v/>
      </c>
      <c r="AL126" s="927" t="str">
        <f>'大気7(2)_2'!AX127</f>
        <v/>
      </c>
      <c r="AM126" s="928" t="str">
        <f>'大気7(2)_2'!AZ127</f>
        <v/>
      </c>
      <c r="AN126" s="928" t="str">
        <f>'大気7(2)_2'!BA127</f>
        <v/>
      </c>
      <c r="AO126" s="928" t="str">
        <f>'大気7(2)_2'!BB127</f>
        <v/>
      </c>
      <c r="AP126" s="928" t="str">
        <f>'大気7(2)_2'!BC127</f>
        <v/>
      </c>
      <c r="AQ126" s="928" t="str">
        <f>'大気7(2)_2'!BD127</f>
        <v/>
      </c>
      <c r="AR126" s="928" t="str">
        <f>'大気7(2)_2'!BE127</f>
        <v/>
      </c>
      <c r="AS126" s="928" t="str">
        <f>'大気7(2)_2'!BF127</f>
        <v/>
      </c>
      <c r="AT126" s="928" t="str">
        <f>'大気7(2)_2'!BG127</f>
        <v/>
      </c>
      <c r="AU126" s="928" t="str">
        <f>'大気7(2)_2'!BH127</f>
        <v/>
      </c>
      <c r="AV126" s="929" t="str">
        <f>'大気7(2)_2'!BI127</f>
        <v/>
      </c>
      <c r="AW126" s="930" t="str">
        <f>'大気7(2)_2'!BM127</f>
        <v/>
      </c>
      <c r="AX126" s="927" t="str">
        <f>'大気7(2)_2'!BN127</f>
        <v/>
      </c>
      <c r="AY126" s="928" t="str">
        <f>'大気7(2)_2'!BP127</f>
        <v/>
      </c>
      <c r="AZ126" s="928" t="str">
        <f>'大気7(2)_2'!BQ127</f>
        <v/>
      </c>
      <c r="BA126" s="928" t="str">
        <f>'大気7(2)_2'!BR127</f>
        <v/>
      </c>
      <c r="BB126" s="928" t="str">
        <f>'大気7(2)_2'!BS127</f>
        <v/>
      </c>
      <c r="BC126" s="928" t="str">
        <f>'大気7(2)_2'!BT127</f>
        <v/>
      </c>
      <c r="BD126" s="928" t="str">
        <f>'大気7(2)_2'!BU127</f>
        <v/>
      </c>
      <c r="BE126" s="928" t="str">
        <f>'大気7(2)_2'!BV127</f>
        <v/>
      </c>
      <c r="BF126" s="928" t="str">
        <f>'大気7(2)_2'!BW127</f>
        <v/>
      </c>
      <c r="BG126" s="928" t="str">
        <f>'大気7(2)_2'!BX127</f>
        <v/>
      </c>
      <c r="BH126" s="929" t="str">
        <f>'大気7(2)_2'!BY127</f>
        <v/>
      </c>
      <c r="BI126" s="929" t="str">
        <f>'大気7(2)_2'!CH127</f>
        <v/>
      </c>
      <c r="BJ126" s="929" t="str">
        <f>'大気7(2)_2'!CI127</f>
        <v/>
      </c>
      <c r="BK126" s="929" t="str">
        <f>'大気7(2)_2'!CJ127</f>
        <v/>
      </c>
      <c r="BL126" s="929" t="str">
        <f>'大気7(2)_2'!CK127</f>
        <v/>
      </c>
      <c r="BM126" s="929" t="str">
        <f>'大気7(2)_2'!CL127</f>
        <v/>
      </c>
      <c r="BN126" s="927" t="str">
        <f t="shared" si="21"/>
        <v>○</v>
      </c>
      <c r="BO126" s="928" t="str">
        <f t="shared" si="21"/>
        <v>○</v>
      </c>
      <c r="BP126" s="928" t="str">
        <f t="shared" si="21"/>
        <v>○</v>
      </c>
      <c r="BQ126" s="928" t="str">
        <f t="shared" si="21"/>
        <v>○</v>
      </c>
      <c r="BR126" s="928" t="str">
        <f t="shared" si="21"/>
        <v/>
      </c>
      <c r="BS126" s="928" t="str">
        <f t="shared" si="21"/>
        <v/>
      </c>
      <c r="BT126" s="928" t="str">
        <f t="shared" si="21"/>
        <v/>
      </c>
      <c r="BU126" s="928" t="str">
        <f t="shared" si="21"/>
        <v>○</v>
      </c>
      <c r="BV126" s="928" t="str">
        <f t="shared" si="21"/>
        <v>○</v>
      </c>
      <c r="BW126" s="928" t="str">
        <f t="shared" si="21"/>
        <v/>
      </c>
      <c r="BX126" s="929" t="str">
        <f t="shared" si="21"/>
        <v>○</v>
      </c>
      <c r="BY126" s="927" t="str">
        <f t="shared" si="14"/>
        <v>○</v>
      </c>
      <c r="BZ126" s="930" t="str">
        <f t="shared" si="15"/>
        <v>○</v>
      </c>
      <c r="CA126" s="930" t="str">
        <f t="shared" si="16"/>
        <v>○</v>
      </c>
      <c r="CB126" s="930" t="str">
        <f t="shared" si="17"/>
        <v/>
      </c>
      <c r="CC126" s="929" t="str">
        <f t="shared" si="18"/>
        <v/>
      </c>
    </row>
    <row r="127" spans="1:81" s="937" customFormat="1">
      <c r="A127" s="926" t="s">
        <v>200</v>
      </c>
      <c r="B127" s="927" t="str">
        <f>'大気7(2)_2'!B128</f>
        <v>○</v>
      </c>
      <c r="C127" s="928" t="str">
        <f>'大気7(2)_2'!D128</f>
        <v>○</v>
      </c>
      <c r="D127" s="928" t="str">
        <f>'大気7(2)_2'!E128</f>
        <v/>
      </c>
      <c r="E127" s="928" t="str">
        <f>'大気7(2)_2'!F128</f>
        <v/>
      </c>
      <c r="F127" s="928" t="str">
        <f>'大気7(2)_2'!G128</f>
        <v/>
      </c>
      <c r="G127" s="928" t="str">
        <f>'大気7(2)_2'!H128</f>
        <v/>
      </c>
      <c r="H127" s="928" t="str">
        <f>'大気7(2)_2'!I128</f>
        <v/>
      </c>
      <c r="I127" s="928" t="str">
        <f>'大気7(2)_2'!J128</f>
        <v>○</v>
      </c>
      <c r="J127" s="928" t="str">
        <f>'大気7(2)_2'!K128</f>
        <v/>
      </c>
      <c r="K127" s="928" t="str">
        <f>'大気7(2)_2'!L128</f>
        <v>○</v>
      </c>
      <c r="L127" s="929" t="str">
        <f>'大気7(2)_2'!M128</f>
        <v>○</v>
      </c>
      <c r="M127" s="927" t="str">
        <f>'大気7(2)_2'!Q128</f>
        <v/>
      </c>
      <c r="N127" s="927" t="str">
        <f>'大気7(2)_2'!R128</f>
        <v/>
      </c>
      <c r="O127" s="928" t="str">
        <f>'大気7(2)_2'!T128</f>
        <v/>
      </c>
      <c r="P127" s="928" t="str">
        <f>'大気7(2)_2'!U128</f>
        <v/>
      </c>
      <c r="Q127" s="928" t="str">
        <f>'大気7(2)_2'!V128</f>
        <v/>
      </c>
      <c r="R127" s="928" t="str">
        <f>'大気7(2)_2'!W128</f>
        <v/>
      </c>
      <c r="S127" s="928" t="str">
        <f>'大気7(2)_2'!X128</f>
        <v/>
      </c>
      <c r="T127" s="928" t="str">
        <f>'大気7(2)_2'!Y128</f>
        <v/>
      </c>
      <c r="U127" s="928" t="str">
        <f>'大気7(2)_2'!Z128</f>
        <v/>
      </c>
      <c r="V127" s="928" t="str">
        <f>'大気7(2)_2'!AA128</f>
        <v/>
      </c>
      <c r="W127" s="928" t="str">
        <f>'大気7(2)_2'!AB128</f>
        <v/>
      </c>
      <c r="X127" s="929" t="str">
        <f>'大気7(2)_2'!AC128</f>
        <v/>
      </c>
      <c r="Y127" s="930" t="str">
        <f>'大気7(2)_2'!AG128</f>
        <v/>
      </c>
      <c r="Z127" s="927" t="str">
        <f>'大気7(2)_2'!AH128</f>
        <v/>
      </c>
      <c r="AA127" s="928" t="str">
        <f>'大気7(2)_2'!AJ128</f>
        <v/>
      </c>
      <c r="AB127" s="928" t="str">
        <f>'大気7(2)_2'!AK128</f>
        <v/>
      </c>
      <c r="AC127" s="928" t="str">
        <f>'大気7(2)_2'!AL128</f>
        <v/>
      </c>
      <c r="AD127" s="928" t="str">
        <f>'大気7(2)_2'!AM128</f>
        <v/>
      </c>
      <c r="AE127" s="928" t="str">
        <f>'大気7(2)_2'!AN128</f>
        <v/>
      </c>
      <c r="AF127" s="928" t="str">
        <f>'大気7(2)_2'!AO128</f>
        <v/>
      </c>
      <c r="AG127" s="928" t="str">
        <f>'大気7(2)_2'!AP128</f>
        <v>○</v>
      </c>
      <c r="AH127" s="928" t="str">
        <f>'大気7(2)_2'!AQ128</f>
        <v>○</v>
      </c>
      <c r="AI127" s="928" t="str">
        <f>'大気7(2)_2'!AR128</f>
        <v/>
      </c>
      <c r="AJ127" s="929" t="str">
        <f>'大気7(2)_2'!AS128</f>
        <v>○</v>
      </c>
      <c r="AK127" s="930" t="str">
        <f>'大気7(2)_2'!AW128</f>
        <v/>
      </c>
      <c r="AL127" s="927" t="str">
        <f>'大気7(2)_2'!AX128</f>
        <v/>
      </c>
      <c r="AM127" s="928" t="str">
        <f>'大気7(2)_2'!AZ128</f>
        <v/>
      </c>
      <c r="AN127" s="928" t="str">
        <f>'大気7(2)_2'!BA128</f>
        <v/>
      </c>
      <c r="AO127" s="928" t="str">
        <f>'大気7(2)_2'!BB128</f>
        <v/>
      </c>
      <c r="AP127" s="928" t="str">
        <f>'大気7(2)_2'!BC128</f>
        <v/>
      </c>
      <c r="AQ127" s="928" t="str">
        <f>'大気7(2)_2'!BD128</f>
        <v/>
      </c>
      <c r="AR127" s="928" t="str">
        <f>'大気7(2)_2'!BE128</f>
        <v/>
      </c>
      <c r="AS127" s="928" t="str">
        <f>'大気7(2)_2'!BF128</f>
        <v/>
      </c>
      <c r="AT127" s="928" t="str">
        <f>'大気7(2)_2'!BG128</f>
        <v/>
      </c>
      <c r="AU127" s="928" t="str">
        <f>'大気7(2)_2'!BH128</f>
        <v/>
      </c>
      <c r="AV127" s="929" t="str">
        <f>'大気7(2)_2'!BI128</f>
        <v/>
      </c>
      <c r="AW127" s="930" t="str">
        <f>'大気7(2)_2'!BM128</f>
        <v/>
      </c>
      <c r="AX127" s="927" t="str">
        <f>'大気7(2)_2'!BN128</f>
        <v/>
      </c>
      <c r="AY127" s="928" t="str">
        <f>'大気7(2)_2'!BP128</f>
        <v/>
      </c>
      <c r="AZ127" s="928" t="str">
        <f>'大気7(2)_2'!BQ128</f>
        <v/>
      </c>
      <c r="BA127" s="928" t="str">
        <f>'大気7(2)_2'!BR128</f>
        <v/>
      </c>
      <c r="BB127" s="928" t="str">
        <f>'大気7(2)_2'!BS128</f>
        <v/>
      </c>
      <c r="BC127" s="928" t="str">
        <f>'大気7(2)_2'!BT128</f>
        <v/>
      </c>
      <c r="BD127" s="928" t="str">
        <f>'大気7(2)_2'!BU128</f>
        <v/>
      </c>
      <c r="BE127" s="928" t="str">
        <f>'大気7(2)_2'!BV128</f>
        <v/>
      </c>
      <c r="BF127" s="928" t="str">
        <f>'大気7(2)_2'!BW128</f>
        <v/>
      </c>
      <c r="BG127" s="928" t="str">
        <f>'大気7(2)_2'!BX128</f>
        <v/>
      </c>
      <c r="BH127" s="929" t="str">
        <f>'大気7(2)_2'!BY128</f>
        <v/>
      </c>
      <c r="BI127" s="929" t="str">
        <f>'大気7(2)_2'!CH128</f>
        <v/>
      </c>
      <c r="BJ127" s="929" t="str">
        <f>'大気7(2)_2'!CI128</f>
        <v/>
      </c>
      <c r="BK127" s="929" t="str">
        <f>'大気7(2)_2'!CJ128</f>
        <v/>
      </c>
      <c r="BL127" s="929" t="str">
        <f>'大気7(2)_2'!CK128</f>
        <v/>
      </c>
      <c r="BM127" s="929" t="str">
        <f>'大気7(2)_2'!CL128</f>
        <v/>
      </c>
      <c r="BN127" s="927" t="str">
        <f t="shared" si="21"/>
        <v>○</v>
      </c>
      <c r="BO127" s="928" t="str">
        <f t="shared" si="21"/>
        <v>○</v>
      </c>
      <c r="BP127" s="928" t="str">
        <f t="shared" si="21"/>
        <v/>
      </c>
      <c r="BQ127" s="928" t="str">
        <f t="shared" si="21"/>
        <v/>
      </c>
      <c r="BR127" s="928" t="str">
        <f t="shared" si="21"/>
        <v/>
      </c>
      <c r="BS127" s="928" t="str">
        <f t="shared" si="21"/>
        <v/>
      </c>
      <c r="BT127" s="928" t="str">
        <f t="shared" si="21"/>
        <v/>
      </c>
      <c r="BU127" s="928" t="str">
        <f t="shared" si="21"/>
        <v>○</v>
      </c>
      <c r="BV127" s="928" t="str">
        <f t="shared" si="21"/>
        <v>○</v>
      </c>
      <c r="BW127" s="928" t="str">
        <f t="shared" si="21"/>
        <v>○</v>
      </c>
      <c r="BX127" s="929" t="str">
        <f t="shared" si="21"/>
        <v>○</v>
      </c>
      <c r="BY127" s="927" t="str">
        <f t="shared" si="14"/>
        <v>○</v>
      </c>
      <c r="BZ127" s="930" t="str">
        <f t="shared" si="15"/>
        <v/>
      </c>
      <c r="CA127" s="930" t="str">
        <f t="shared" si="16"/>
        <v>○</v>
      </c>
      <c r="CB127" s="930" t="str">
        <f t="shared" si="17"/>
        <v/>
      </c>
      <c r="CC127" s="929" t="str">
        <f t="shared" si="18"/>
        <v/>
      </c>
    </row>
    <row r="128" spans="1:81" s="937" customFormat="1">
      <c r="A128" s="926" t="s">
        <v>320</v>
      </c>
      <c r="B128" s="927" t="str">
        <f>'大気7(2)_2'!B129</f>
        <v/>
      </c>
      <c r="C128" s="928" t="str">
        <f>'大気7(2)_2'!D129</f>
        <v/>
      </c>
      <c r="D128" s="928" t="str">
        <f>'大気7(2)_2'!E129</f>
        <v/>
      </c>
      <c r="E128" s="928" t="str">
        <f>'大気7(2)_2'!F129</f>
        <v/>
      </c>
      <c r="F128" s="928" t="str">
        <f>'大気7(2)_2'!G129</f>
        <v/>
      </c>
      <c r="G128" s="928" t="str">
        <f>'大気7(2)_2'!H129</f>
        <v/>
      </c>
      <c r="H128" s="928" t="str">
        <f>'大気7(2)_2'!I129</f>
        <v/>
      </c>
      <c r="I128" s="928" t="str">
        <f>'大気7(2)_2'!J129</f>
        <v/>
      </c>
      <c r="J128" s="928" t="str">
        <f>'大気7(2)_2'!K129</f>
        <v/>
      </c>
      <c r="K128" s="928" t="str">
        <f>'大気7(2)_2'!L129</f>
        <v/>
      </c>
      <c r="L128" s="929" t="str">
        <f>'大気7(2)_2'!M129</f>
        <v/>
      </c>
      <c r="M128" s="927" t="str">
        <f>'大気7(2)_2'!Q129</f>
        <v/>
      </c>
      <c r="N128" s="927" t="str">
        <f>'大気7(2)_2'!R129</f>
        <v>○</v>
      </c>
      <c r="O128" s="928" t="str">
        <f>'大気7(2)_2'!T129</f>
        <v/>
      </c>
      <c r="P128" s="928" t="str">
        <f>'大気7(2)_2'!U129</f>
        <v/>
      </c>
      <c r="Q128" s="928" t="str">
        <f>'大気7(2)_2'!V129</f>
        <v/>
      </c>
      <c r="R128" s="928" t="str">
        <f>'大気7(2)_2'!W129</f>
        <v/>
      </c>
      <c r="S128" s="928" t="str">
        <f>'大気7(2)_2'!X129</f>
        <v/>
      </c>
      <c r="T128" s="928" t="str">
        <f>'大気7(2)_2'!Y129</f>
        <v/>
      </c>
      <c r="U128" s="928" t="str">
        <f>'大気7(2)_2'!Z129</f>
        <v>○</v>
      </c>
      <c r="V128" s="928" t="str">
        <f>'大気7(2)_2'!AA129</f>
        <v>○</v>
      </c>
      <c r="W128" s="928" t="str">
        <f>'大気7(2)_2'!AB129</f>
        <v>○</v>
      </c>
      <c r="X128" s="929" t="str">
        <f>'大気7(2)_2'!AC129</f>
        <v>○</v>
      </c>
      <c r="Y128" s="930" t="str">
        <f>'大気7(2)_2'!AG129</f>
        <v>○</v>
      </c>
      <c r="Z128" s="927" t="str">
        <f>'大気7(2)_2'!AH129</f>
        <v/>
      </c>
      <c r="AA128" s="928" t="str">
        <f>'大気7(2)_2'!AJ129</f>
        <v/>
      </c>
      <c r="AB128" s="928" t="str">
        <f>'大気7(2)_2'!AK129</f>
        <v/>
      </c>
      <c r="AC128" s="928" t="str">
        <f>'大気7(2)_2'!AL129</f>
        <v/>
      </c>
      <c r="AD128" s="928" t="str">
        <f>'大気7(2)_2'!AM129</f>
        <v/>
      </c>
      <c r="AE128" s="928" t="str">
        <f>'大気7(2)_2'!AN129</f>
        <v/>
      </c>
      <c r="AF128" s="928" t="str">
        <f>'大気7(2)_2'!AO129</f>
        <v/>
      </c>
      <c r="AG128" s="928" t="str">
        <f>'大気7(2)_2'!AP129</f>
        <v/>
      </c>
      <c r="AH128" s="928" t="str">
        <f>'大気7(2)_2'!AQ129</f>
        <v/>
      </c>
      <c r="AI128" s="928" t="str">
        <f>'大気7(2)_2'!AR129</f>
        <v/>
      </c>
      <c r="AJ128" s="929" t="str">
        <f>'大気7(2)_2'!AS129</f>
        <v/>
      </c>
      <c r="AK128" s="930" t="str">
        <f>'大気7(2)_2'!AW129</f>
        <v>○</v>
      </c>
      <c r="AL128" s="927" t="str">
        <f>'大気7(2)_2'!AX129</f>
        <v/>
      </c>
      <c r="AM128" s="928" t="str">
        <f>'大気7(2)_2'!AZ129</f>
        <v/>
      </c>
      <c r="AN128" s="928" t="str">
        <f>'大気7(2)_2'!BA129</f>
        <v/>
      </c>
      <c r="AO128" s="928" t="str">
        <f>'大気7(2)_2'!BB129</f>
        <v/>
      </c>
      <c r="AP128" s="928" t="str">
        <f>'大気7(2)_2'!BC129</f>
        <v/>
      </c>
      <c r="AQ128" s="928" t="str">
        <f>'大気7(2)_2'!BD129</f>
        <v/>
      </c>
      <c r="AR128" s="928" t="str">
        <f>'大気7(2)_2'!BE129</f>
        <v/>
      </c>
      <c r="AS128" s="928" t="str">
        <f>'大気7(2)_2'!BF129</f>
        <v/>
      </c>
      <c r="AT128" s="928" t="str">
        <f>'大気7(2)_2'!BG129</f>
        <v/>
      </c>
      <c r="AU128" s="928" t="str">
        <f>'大気7(2)_2'!BH129</f>
        <v/>
      </c>
      <c r="AV128" s="929" t="str">
        <f>'大気7(2)_2'!BI129</f>
        <v/>
      </c>
      <c r="AW128" s="930" t="str">
        <f>'大気7(2)_2'!BM129</f>
        <v/>
      </c>
      <c r="AX128" s="927" t="str">
        <f>'大気7(2)_2'!BN129</f>
        <v/>
      </c>
      <c r="AY128" s="928" t="str">
        <f>'大気7(2)_2'!BP129</f>
        <v/>
      </c>
      <c r="AZ128" s="928" t="str">
        <f>'大気7(2)_2'!BQ129</f>
        <v/>
      </c>
      <c r="BA128" s="928" t="str">
        <f>'大気7(2)_2'!BR129</f>
        <v/>
      </c>
      <c r="BB128" s="928" t="str">
        <f>'大気7(2)_2'!BS129</f>
        <v/>
      </c>
      <c r="BC128" s="928" t="str">
        <f>'大気7(2)_2'!BT129</f>
        <v/>
      </c>
      <c r="BD128" s="928" t="str">
        <f>'大気7(2)_2'!BU129</f>
        <v/>
      </c>
      <c r="BE128" s="928" t="str">
        <f>'大気7(2)_2'!BV129</f>
        <v/>
      </c>
      <c r="BF128" s="928" t="str">
        <f>'大気7(2)_2'!BW129</f>
        <v/>
      </c>
      <c r="BG128" s="928" t="str">
        <f>'大気7(2)_2'!BX129</f>
        <v/>
      </c>
      <c r="BH128" s="929" t="str">
        <f>'大気7(2)_2'!BY129</f>
        <v/>
      </c>
      <c r="BI128" s="929" t="str">
        <f>'大気7(2)_2'!CH129</f>
        <v/>
      </c>
      <c r="BJ128" s="929" t="str">
        <f>'大気7(2)_2'!CI129</f>
        <v/>
      </c>
      <c r="BK128" s="929" t="str">
        <f>'大気7(2)_2'!CJ129</f>
        <v/>
      </c>
      <c r="BL128" s="929" t="str">
        <f>'大気7(2)_2'!CK129</f>
        <v/>
      </c>
      <c r="BM128" s="929" t="str">
        <f>'大気7(2)_2'!CL129</f>
        <v/>
      </c>
      <c r="BN128" s="927" t="str">
        <f t="shared" si="21"/>
        <v>○</v>
      </c>
      <c r="BO128" s="928" t="str">
        <f t="shared" si="21"/>
        <v/>
      </c>
      <c r="BP128" s="928" t="str">
        <f t="shared" si="21"/>
        <v/>
      </c>
      <c r="BQ128" s="928" t="str">
        <f t="shared" si="21"/>
        <v/>
      </c>
      <c r="BR128" s="928" t="str">
        <f t="shared" si="21"/>
        <v/>
      </c>
      <c r="BS128" s="928" t="str">
        <f t="shared" si="21"/>
        <v/>
      </c>
      <c r="BT128" s="928" t="str">
        <f t="shared" si="21"/>
        <v/>
      </c>
      <c r="BU128" s="928" t="str">
        <f t="shared" si="21"/>
        <v>○</v>
      </c>
      <c r="BV128" s="928" t="str">
        <f t="shared" si="21"/>
        <v>○</v>
      </c>
      <c r="BW128" s="928" t="str">
        <f t="shared" si="21"/>
        <v>○</v>
      </c>
      <c r="BX128" s="929" t="str">
        <f t="shared" si="21"/>
        <v>○</v>
      </c>
      <c r="BY128" s="927" t="str">
        <f t="shared" si="14"/>
        <v/>
      </c>
      <c r="BZ128" s="930" t="str">
        <f t="shared" si="15"/>
        <v>○</v>
      </c>
      <c r="CA128" s="930" t="str">
        <f t="shared" si="16"/>
        <v>△</v>
      </c>
      <c r="CB128" s="930" t="str">
        <f t="shared" si="17"/>
        <v/>
      </c>
      <c r="CC128" s="929" t="str">
        <f t="shared" si="18"/>
        <v/>
      </c>
    </row>
    <row r="129" spans="1:81" s="937" customFormat="1">
      <c r="A129" s="932" t="s">
        <v>202</v>
      </c>
      <c r="B129" s="933" t="str">
        <f>'大気7(2)_2'!B130</f>
        <v>○</v>
      </c>
      <c r="C129" s="934" t="str">
        <f>'大気7(2)_2'!D130</f>
        <v>○</v>
      </c>
      <c r="D129" s="934" t="str">
        <f>'大気7(2)_2'!E130</f>
        <v/>
      </c>
      <c r="E129" s="934" t="str">
        <f>'大気7(2)_2'!F130</f>
        <v/>
      </c>
      <c r="F129" s="934" t="str">
        <f>'大気7(2)_2'!G130</f>
        <v/>
      </c>
      <c r="G129" s="934" t="str">
        <f>'大気7(2)_2'!H130</f>
        <v/>
      </c>
      <c r="H129" s="934" t="str">
        <f>'大気7(2)_2'!I130</f>
        <v/>
      </c>
      <c r="I129" s="934" t="str">
        <f>'大気7(2)_2'!J130</f>
        <v>○</v>
      </c>
      <c r="J129" s="934" t="str">
        <f>'大気7(2)_2'!K130</f>
        <v>○</v>
      </c>
      <c r="K129" s="934" t="str">
        <f>'大気7(2)_2'!L130</f>
        <v/>
      </c>
      <c r="L129" s="935" t="str">
        <f>'大気7(2)_2'!M130</f>
        <v/>
      </c>
      <c r="M129" s="933" t="str">
        <f>'大気7(2)_2'!Q130</f>
        <v/>
      </c>
      <c r="N129" s="933" t="str">
        <f>'大気7(2)_2'!R130</f>
        <v>○</v>
      </c>
      <c r="O129" s="934" t="str">
        <f>'大気7(2)_2'!T130</f>
        <v>○</v>
      </c>
      <c r="P129" s="934" t="str">
        <f>'大気7(2)_2'!U130</f>
        <v/>
      </c>
      <c r="Q129" s="934" t="str">
        <f>'大気7(2)_2'!V130</f>
        <v/>
      </c>
      <c r="R129" s="934" t="str">
        <f>'大気7(2)_2'!W130</f>
        <v/>
      </c>
      <c r="S129" s="934" t="str">
        <f>'大気7(2)_2'!X130</f>
        <v/>
      </c>
      <c r="T129" s="934" t="str">
        <f>'大気7(2)_2'!Y130</f>
        <v/>
      </c>
      <c r="U129" s="934" t="str">
        <f>'大気7(2)_2'!Z130</f>
        <v>○</v>
      </c>
      <c r="V129" s="934" t="str">
        <f>'大気7(2)_2'!AA130</f>
        <v>○</v>
      </c>
      <c r="W129" s="934" t="str">
        <f>'大気7(2)_2'!AB130</f>
        <v/>
      </c>
      <c r="X129" s="935" t="str">
        <f>'大気7(2)_2'!AC130</f>
        <v/>
      </c>
      <c r="Y129" s="936" t="str">
        <f>'大気7(2)_2'!AG130</f>
        <v/>
      </c>
      <c r="Z129" s="933" t="str">
        <f>'大気7(2)_2'!AH130</f>
        <v/>
      </c>
      <c r="AA129" s="934" t="str">
        <f>'大気7(2)_2'!AJ130</f>
        <v/>
      </c>
      <c r="AB129" s="934" t="str">
        <f>'大気7(2)_2'!AK130</f>
        <v/>
      </c>
      <c r="AC129" s="934" t="str">
        <f>'大気7(2)_2'!AL130</f>
        <v/>
      </c>
      <c r="AD129" s="934" t="str">
        <f>'大気7(2)_2'!AM130</f>
        <v/>
      </c>
      <c r="AE129" s="934" t="str">
        <f>'大気7(2)_2'!AN130</f>
        <v/>
      </c>
      <c r="AF129" s="934" t="str">
        <f>'大気7(2)_2'!AO130</f>
        <v/>
      </c>
      <c r="AG129" s="934" t="str">
        <f>'大気7(2)_2'!AP130</f>
        <v/>
      </c>
      <c r="AH129" s="934" t="str">
        <f>'大気7(2)_2'!AQ130</f>
        <v/>
      </c>
      <c r="AI129" s="934" t="str">
        <f>'大気7(2)_2'!AR130</f>
        <v/>
      </c>
      <c r="AJ129" s="935" t="str">
        <f>'大気7(2)_2'!AS130</f>
        <v/>
      </c>
      <c r="AK129" s="936" t="str">
        <f>'大気7(2)_2'!AW130</f>
        <v/>
      </c>
      <c r="AL129" s="933" t="str">
        <f>'大気7(2)_2'!AX130</f>
        <v/>
      </c>
      <c r="AM129" s="934" t="str">
        <f>'大気7(2)_2'!AZ130</f>
        <v/>
      </c>
      <c r="AN129" s="934" t="str">
        <f>'大気7(2)_2'!BA130</f>
        <v/>
      </c>
      <c r="AO129" s="934" t="str">
        <f>'大気7(2)_2'!BB130</f>
        <v/>
      </c>
      <c r="AP129" s="934" t="str">
        <f>'大気7(2)_2'!BC130</f>
        <v/>
      </c>
      <c r="AQ129" s="934" t="str">
        <f>'大気7(2)_2'!BD130</f>
        <v/>
      </c>
      <c r="AR129" s="934" t="str">
        <f>'大気7(2)_2'!BE130</f>
        <v/>
      </c>
      <c r="AS129" s="934" t="str">
        <f>'大気7(2)_2'!BF130</f>
        <v/>
      </c>
      <c r="AT129" s="934" t="str">
        <f>'大気7(2)_2'!BG130</f>
        <v/>
      </c>
      <c r="AU129" s="934" t="str">
        <f>'大気7(2)_2'!BH130</f>
        <v/>
      </c>
      <c r="AV129" s="935" t="str">
        <f>'大気7(2)_2'!BI130</f>
        <v/>
      </c>
      <c r="AW129" s="936" t="str">
        <f>'大気7(2)_2'!BM130</f>
        <v/>
      </c>
      <c r="AX129" s="933" t="str">
        <f>'大気7(2)_2'!BN130</f>
        <v/>
      </c>
      <c r="AY129" s="934" t="str">
        <f>'大気7(2)_2'!BP130</f>
        <v/>
      </c>
      <c r="AZ129" s="934" t="str">
        <f>'大気7(2)_2'!BQ130</f>
        <v/>
      </c>
      <c r="BA129" s="934" t="str">
        <f>'大気7(2)_2'!BR130</f>
        <v/>
      </c>
      <c r="BB129" s="934" t="str">
        <f>'大気7(2)_2'!BS130</f>
        <v/>
      </c>
      <c r="BC129" s="934" t="str">
        <f>'大気7(2)_2'!BT130</f>
        <v/>
      </c>
      <c r="BD129" s="934" t="str">
        <f>'大気7(2)_2'!BU130</f>
        <v/>
      </c>
      <c r="BE129" s="934" t="str">
        <f>'大気7(2)_2'!BV130</f>
        <v/>
      </c>
      <c r="BF129" s="934" t="str">
        <f>'大気7(2)_2'!BW130</f>
        <v/>
      </c>
      <c r="BG129" s="934" t="str">
        <f>'大気7(2)_2'!BX130</f>
        <v/>
      </c>
      <c r="BH129" s="935" t="str">
        <f>'大気7(2)_2'!BY130</f>
        <v/>
      </c>
      <c r="BI129" s="935" t="str">
        <f>'大気7(2)_2'!CH130</f>
        <v/>
      </c>
      <c r="BJ129" s="935" t="str">
        <f>'大気7(2)_2'!CI130</f>
        <v/>
      </c>
      <c r="BK129" s="935" t="str">
        <f>'大気7(2)_2'!CJ130</f>
        <v/>
      </c>
      <c r="BL129" s="935" t="str">
        <f>'大気7(2)_2'!CK130</f>
        <v/>
      </c>
      <c r="BM129" s="935" t="str">
        <f>'大気7(2)_2'!CL130</f>
        <v/>
      </c>
      <c r="BN129" s="933" t="str">
        <f t="shared" si="21"/>
        <v>○</v>
      </c>
      <c r="BO129" s="934" t="str">
        <f t="shared" si="21"/>
        <v>○</v>
      </c>
      <c r="BP129" s="934" t="str">
        <f t="shared" si="21"/>
        <v/>
      </c>
      <c r="BQ129" s="934" t="str">
        <f t="shared" si="21"/>
        <v/>
      </c>
      <c r="BR129" s="934" t="str">
        <f t="shared" si="21"/>
        <v/>
      </c>
      <c r="BS129" s="934" t="str">
        <f t="shared" si="21"/>
        <v/>
      </c>
      <c r="BT129" s="934" t="str">
        <f t="shared" si="21"/>
        <v/>
      </c>
      <c r="BU129" s="934" t="str">
        <f t="shared" si="21"/>
        <v>○</v>
      </c>
      <c r="BV129" s="934" t="str">
        <f t="shared" si="21"/>
        <v>○</v>
      </c>
      <c r="BW129" s="934" t="str">
        <f t="shared" si="21"/>
        <v/>
      </c>
      <c r="BX129" s="935" t="str">
        <f t="shared" si="21"/>
        <v/>
      </c>
      <c r="BY129" s="933" t="str">
        <f t="shared" si="14"/>
        <v>○</v>
      </c>
      <c r="BZ129" s="936" t="str">
        <f t="shared" si="15"/>
        <v>○</v>
      </c>
      <c r="CA129" s="936" t="str">
        <f t="shared" si="16"/>
        <v/>
      </c>
      <c r="CB129" s="936" t="str">
        <f t="shared" si="17"/>
        <v/>
      </c>
      <c r="CC129" s="935" t="str">
        <f t="shared" si="18"/>
        <v/>
      </c>
    </row>
    <row r="130" spans="1:81" s="937" customFormat="1" ht="12" thickBot="1">
      <c r="A130" s="938" t="s">
        <v>622</v>
      </c>
      <c r="B130" s="939" t="str">
        <f>'大気7(2)_2'!B131</f>
        <v/>
      </c>
      <c r="C130" s="940" t="str">
        <f>'大気7(2)_2'!D131</f>
        <v/>
      </c>
      <c r="D130" s="940" t="str">
        <f>'大気7(2)_2'!E131</f>
        <v/>
      </c>
      <c r="E130" s="940" t="str">
        <f>'大気7(2)_2'!F131</f>
        <v/>
      </c>
      <c r="F130" s="940" t="str">
        <f>'大気7(2)_2'!G131</f>
        <v/>
      </c>
      <c r="G130" s="940" t="str">
        <f>'大気7(2)_2'!H131</f>
        <v/>
      </c>
      <c r="H130" s="940" t="str">
        <f>'大気7(2)_2'!I131</f>
        <v/>
      </c>
      <c r="I130" s="940" t="str">
        <f>'大気7(2)_2'!J131</f>
        <v/>
      </c>
      <c r="J130" s="940" t="str">
        <f>'大気7(2)_2'!K131</f>
        <v/>
      </c>
      <c r="K130" s="940" t="str">
        <f>'大気7(2)_2'!L131</f>
        <v/>
      </c>
      <c r="L130" s="941" t="str">
        <f>'大気7(2)_2'!M131</f>
        <v/>
      </c>
      <c r="M130" s="939" t="str">
        <f>'大気7(2)_2'!Q131</f>
        <v/>
      </c>
      <c r="N130" s="939" t="str">
        <f>'大気7(2)_2'!R131</f>
        <v/>
      </c>
      <c r="O130" s="940" t="str">
        <f>'大気7(2)_2'!T131</f>
        <v/>
      </c>
      <c r="P130" s="940" t="str">
        <f>'大気7(2)_2'!U131</f>
        <v/>
      </c>
      <c r="Q130" s="940" t="str">
        <f>'大気7(2)_2'!V131</f>
        <v/>
      </c>
      <c r="R130" s="940" t="str">
        <f>'大気7(2)_2'!W131</f>
        <v/>
      </c>
      <c r="S130" s="940" t="str">
        <f>'大気7(2)_2'!X131</f>
        <v/>
      </c>
      <c r="T130" s="940" t="str">
        <f>'大気7(2)_2'!Y131</f>
        <v/>
      </c>
      <c r="U130" s="940" t="str">
        <f>'大気7(2)_2'!Z131</f>
        <v/>
      </c>
      <c r="V130" s="940" t="str">
        <f>'大気7(2)_2'!AA131</f>
        <v/>
      </c>
      <c r="W130" s="940" t="str">
        <f>'大気7(2)_2'!AB131</f>
        <v/>
      </c>
      <c r="X130" s="941" t="str">
        <f>'大気7(2)_2'!AC131</f>
        <v/>
      </c>
      <c r="Y130" s="942" t="str">
        <f>'大気7(2)_2'!AG131</f>
        <v/>
      </c>
      <c r="Z130" s="939" t="str">
        <f>'大気7(2)_2'!AH131</f>
        <v/>
      </c>
      <c r="AA130" s="940" t="str">
        <f>'大気7(2)_2'!AJ131</f>
        <v/>
      </c>
      <c r="AB130" s="940" t="str">
        <f>'大気7(2)_2'!AK131</f>
        <v/>
      </c>
      <c r="AC130" s="940" t="str">
        <f>'大気7(2)_2'!AL131</f>
        <v/>
      </c>
      <c r="AD130" s="940" t="str">
        <f>'大気7(2)_2'!AM131</f>
        <v/>
      </c>
      <c r="AE130" s="940" t="str">
        <f>'大気7(2)_2'!AN131</f>
        <v/>
      </c>
      <c r="AF130" s="940" t="str">
        <f>'大気7(2)_2'!AO131</f>
        <v/>
      </c>
      <c r="AG130" s="940" t="str">
        <f>'大気7(2)_2'!AP131</f>
        <v/>
      </c>
      <c r="AH130" s="940" t="str">
        <f>'大気7(2)_2'!AQ131</f>
        <v/>
      </c>
      <c r="AI130" s="940" t="str">
        <f>'大気7(2)_2'!AR131</f>
        <v/>
      </c>
      <c r="AJ130" s="941" t="str">
        <f>'大気7(2)_2'!AS131</f>
        <v/>
      </c>
      <c r="AK130" s="942" t="str">
        <f>'大気7(2)_2'!AW131</f>
        <v/>
      </c>
      <c r="AL130" s="939" t="str">
        <f>'大気7(2)_2'!AX131</f>
        <v/>
      </c>
      <c r="AM130" s="940" t="str">
        <f>'大気7(2)_2'!AZ131</f>
        <v/>
      </c>
      <c r="AN130" s="940" t="str">
        <f>'大気7(2)_2'!BA131</f>
        <v/>
      </c>
      <c r="AO130" s="940" t="str">
        <f>'大気7(2)_2'!BB131</f>
        <v/>
      </c>
      <c r="AP130" s="940" t="str">
        <f>'大気7(2)_2'!BC131</f>
        <v/>
      </c>
      <c r="AQ130" s="940" t="str">
        <f>'大気7(2)_2'!BD131</f>
        <v/>
      </c>
      <c r="AR130" s="940" t="str">
        <f>'大気7(2)_2'!BE131</f>
        <v/>
      </c>
      <c r="AS130" s="940" t="str">
        <f>'大気7(2)_2'!BF131</f>
        <v/>
      </c>
      <c r="AT130" s="940" t="str">
        <f>'大気7(2)_2'!BG131</f>
        <v/>
      </c>
      <c r="AU130" s="940" t="str">
        <f>'大気7(2)_2'!BH131</f>
        <v/>
      </c>
      <c r="AV130" s="941" t="str">
        <f>'大気7(2)_2'!BI131</f>
        <v/>
      </c>
      <c r="AW130" s="942" t="str">
        <f>'大気7(2)_2'!BM131</f>
        <v/>
      </c>
      <c r="AX130" s="939" t="str">
        <f>'大気7(2)_2'!BN131</f>
        <v/>
      </c>
      <c r="AY130" s="940" t="str">
        <f>'大気7(2)_2'!BP131</f>
        <v/>
      </c>
      <c r="AZ130" s="940" t="str">
        <f>'大気7(2)_2'!BQ131</f>
        <v/>
      </c>
      <c r="BA130" s="940" t="str">
        <f>'大気7(2)_2'!BR131</f>
        <v/>
      </c>
      <c r="BB130" s="940" t="str">
        <f>'大気7(2)_2'!BS131</f>
        <v/>
      </c>
      <c r="BC130" s="940" t="str">
        <f>'大気7(2)_2'!BT131</f>
        <v/>
      </c>
      <c r="BD130" s="940" t="str">
        <f>'大気7(2)_2'!BU131</f>
        <v/>
      </c>
      <c r="BE130" s="940" t="str">
        <f>'大気7(2)_2'!BV131</f>
        <v/>
      </c>
      <c r="BF130" s="940" t="str">
        <f>'大気7(2)_2'!BW131</f>
        <v/>
      </c>
      <c r="BG130" s="940" t="str">
        <f>'大気7(2)_2'!BX131</f>
        <v/>
      </c>
      <c r="BH130" s="941" t="str">
        <f>'大気7(2)_2'!BY131</f>
        <v/>
      </c>
      <c r="BI130" s="941" t="str">
        <f>'大気7(2)_2'!CH131</f>
        <v/>
      </c>
      <c r="BJ130" s="941" t="str">
        <f>'大気7(2)_2'!CI131</f>
        <v/>
      </c>
      <c r="BK130" s="941" t="str">
        <f>'大気7(2)_2'!CJ131</f>
        <v/>
      </c>
      <c r="BL130" s="941" t="str">
        <f>'大気7(2)_2'!CK131</f>
        <v/>
      </c>
      <c r="BM130" s="941" t="str">
        <f>'大気7(2)_2'!CL131</f>
        <v/>
      </c>
      <c r="BN130" s="939" t="str">
        <f t="shared" si="21"/>
        <v/>
      </c>
      <c r="BO130" s="940" t="str">
        <f t="shared" si="21"/>
        <v/>
      </c>
      <c r="BP130" s="940" t="str">
        <f t="shared" si="21"/>
        <v/>
      </c>
      <c r="BQ130" s="940" t="str">
        <f t="shared" si="21"/>
        <v/>
      </c>
      <c r="BR130" s="940" t="str">
        <f t="shared" si="21"/>
        <v/>
      </c>
      <c r="BS130" s="940" t="str">
        <f t="shared" si="21"/>
        <v/>
      </c>
      <c r="BT130" s="940" t="str">
        <f t="shared" si="21"/>
        <v/>
      </c>
      <c r="BU130" s="940" t="str">
        <f t="shared" si="21"/>
        <v/>
      </c>
      <c r="BV130" s="940" t="str">
        <f t="shared" si="21"/>
        <v/>
      </c>
      <c r="BW130" s="940" t="str">
        <f t="shared" si="21"/>
        <v/>
      </c>
      <c r="BX130" s="941" t="str">
        <f t="shared" si="21"/>
        <v/>
      </c>
      <c r="BY130" s="939" t="str">
        <f t="shared" si="14"/>
        <v/>
      </c>
      <c r="BZ130" s="942" t="str">
        <f t="shared" si="15"/>
        <v/>
      </c>
      <c r="CA130" s="942" t="str">
        <f t="shared" si="16"/>
        <v/>
      </c>
      <c r="CB130" s="942" t="str">
        <f t="shared" si="17"/>
        <v/>
      </c>
      <c r="CC130" s="941" t="str">
        <f t="shared" si="18"/>
        <v/>
      </c>
    </row>
    <row r="131" spans="1:81" s="937" customFormat="1" ht="12" thickTop="1">
      <c r="A131" s="943" t="s">
        <v>102</v>
      </c>
      <c r="B131" s="944">
        <f t="shared" ref="B131:BM131" si="22">COUNTIF(B5:B130,"○")</f>
        <v>108</v>
      </c>
      <c r="C131" s="945">
        <f t="shared" si="22"/>
        <v>108</v>
      </c>
      <c r="D131" s="945">
        <f t="shared" si="22"/>
        <v>91</v>
      </c>
      <c r="E131" s="945">
        <f t="shared" si="22"/>
        <v>98</v>
      </c>
      <c r="F131" s="945">
        <f t="shared" si="22"/>
        <v>62</v>
      </c>
      <c r="G131" s="945">
        <f t="shared" si="22"/>
        <v>26</v>
      </c>
      <c r="H131" s="945">
        <f t="shared" si="22"/>
        <v>30</v>
      </c>
      <c r="I131" s="945">
        <f t="shared" si="22"/>
        <v>101</v>
      </c>
      <c r="J131" s="945">
        <f t="shared" si="22"/>
        <v>85</v>
      </c>
      <c r="K131" s="945">
        <f t="shared" si="22"/>
        <v>90</v>
      </c>
      <c r="L131" s="946">
        <f t="shared" si="22"/>
        <v>94</v>
      </c>
      <c r="M131" s="947">
        <f t="shared" si="22"/>
        <v>61</v>
      </c>
      <c r="N131" s="944">
        <f t="shared" si="22"/>
        <v>30</v>
      </c>
      <c r="O131" s="945">
        <f t="shared" si="22"/>
        <v>28</v>
      </c>
      <c r="P131" s="945">
        <f t="shared" si="22"/>
        <v>24</v>
      </c>
      <c r="Q131" s="945">
        <f t="shared" si="22"/>
        <v>24</v>
      </c>
      <c r="R131" s="945">
        <f t="shared" si="22"/>
        <v>11</v>
      </c>
      <c r="S131" s="945">
        <f t="shared" si="22"/>
        <v>6</v>
      </c>
      <c r="T131" s="945">
        <f t="shared" si="22"/>
        <v>7</v>
      </c>
      <c r="U131" s="945">
        <f t="shared" si="22"/>
        <v>29</v>
      </c>
      <c r="V131" s="945">
        <f t="shared" si="22"/>
        <v>26</v>
      </c>
      <c r="W131" s="948">
        <f t="shared" si="22"/>
        <v>24</v>
      </c>
      <c r="X131" s="949">
        <f t="shared" si="22"/>
        <v>31</v>
      </c>
      <c r="Y131" s="950">
        <f t="shared" si="22"/>
        <v>19</v>
      </c>
      <c r="Z131" s="947">
        <f t="shared" si="22"/>
        <v>16</v>
      </c>
      <c r="AA131" s="948">
        <f t="shared" si="22"/>
        <v>7</v>
      </c>
      <c r="AB131" s="948">
        <f t="shared" si="22"/>
        <v>5</v>
      </c>
      <c r="AC131" s="948">
        <f t="shared" si="22"/>
        <v>20</v>
      </c>
      <c r="AD131" s="948">
        <f t="shared" si="22"/>
        <v>6</v>
      </c>
      <c r="AE131" s="948">
        <f t="shared" si="22"/>
        <v>1</v>
      </c>
      <c r="AF131" s="948">
        <f t="shared" si="22"/>
        <v>4</v>
      </c>
      <c r="AG131" s="948">
        <f t="shared" si="22"/>
        <v>18</v>
      </c>
      <c r="AH131" s="948">
        <f t="shared" si="22"/>
        <v>27</v>
      </c>
      <c r="AI131" s="948">
        <f t="shared" si="22"/>
        <v>13</v>
      </c>
      <c r="AJ131" s="949">
        <f t="shared" si="22"/>
        <v>23</v>
      </c>
      <c r="AK131" s="950">
        <f t="shared" si="22"/>
        <v>40</v>
      </c>
      <c r="AL131" s="947">
        <f t="shared" si="22"/>
        <v>2</v>
      </c>
      <c r="AM131" s="948">
        <f t="shared" si="22"/>
        <v>1</v>
      </c>
      <c r="AN131" s="948">
        <f t="shared" si="22"/>
        <v>0</v>
      </c>
      <c r="AO131" s="948">
        <f t="shared" si="22"/>
        <v>1</v>
      </c>
      <c r="AP131" s="948">
        <f t="shared" si="22"/>
        <v>1</v>
      </c>
      <c r="AQ131" s="948">
        <f t="shared" si="22"/>
        <v>1</v>
      </c>
      <c r="AR131" s="948">
        <f t="shared" si="22"/>
        <v>0</v>
      </c>
      <c r="AS131" s="948">
        <f t="shared" si="22"/>
        <v>1</v>
      </c>
      <c r="AT131" s="948">
        <f t="shared" si="22"/>
        <v>2</v>
      </c>
      <c r="AU131" s="948">
        <f t="shared" si="22"/>
        <v>1</v>
      </c>
      <c r="AV131" s="949">
        <f t="shared" si="22"/>
        <v>1</v>
      </c>
      <c r="AW131" s="950">
        <f t="shared" si="22"/>
        <v>5</v>
      </c>
      <c r="AX131" s="947">
        <f t="shared" si="22"/>
        <v>41</v>
      </c>
      <c r="AY131" s="948">
        <f t="shared" si="22"/>
        <v>41</v>
      </c>
      <c r="AZ131" s="948">
        <f t="shared" si="22"/>
        <v>38</v>
      </c>
      <c r="BA131" s="948">
        <f t="shared" si="22"/>
        <v>40</v>
      </c>
      <c r="BB131" s="948">
        <f t="shared" si="22"/>
        <v>24</v>
      </c>
      <c r="BC131" s="948">
        <f t="shared" si="22"/>
        <v>12</v>
      </c>
      <c r="BD131" s="948">
        <f t="shared" si="22"/>
        <v>14</v>
      </c>
      <c r="BE131" s="948">
        <f t="shared" si="22"/>
        <v>37</v>
      </c>
      <c r="BF131" s="948">
        <f t="shared" si="22"/>
        <v>30</v>
      </c>
      <c r="BG131" s="948">
        <f t="shared" si="22"/>
        <v>36</v>
      </c>
      <c r="BH131" s="949">
        <f t="shared" si="22"/>
        <v>39</v>
      </c>
      <c r="BI131" s="949">
        <f t="shared" si="22"/>
        <v>20</v>
      </c>
      <c r="BJ131" s="949">
        <f t="shared" si="22"/>
        <v>0</v>
      </c>
      <c r="BK131" s="949">
        <f t="shared" si="22"/>
        <v>0</v>
      </c>
      <c r="BL131" s="949">
        <f t="shared" si="22"/>
        <v>0</v>
      </c>
      <c r="BM131" s="949">
        <f t="shared" si="22"/>
        <v>0</v>
      </c>
      <c r="BN131" s="945">
        <f t="shared" ref="BN131:CC131" si="23">COUNTIF(BN5:BN130,"○")</f>
        <v>117</v>
      </c>
      <c r="BO131" s="945">
        <f t="shared" si="23"/>
        <v>114</v>
      </c>
      <c r="BP131" s="945">
        <f t="shared" si="23"/>
        <v>96</v>
      </c>
      <c r="BQ131" s="945">
        <f t="shared" si="23"/>
        <v>105</v>
      </c>
      <c r="BR131" s="945">
        <f t="shared" si="23"/>
        <v>68</v>
      </c>
      <c r="BS131" s="945">
        <f t="shared" si="23"/>
        <v>30</v>
      </c>
      <c r="BT131" s="945">
        <f t="shared" si="23"/>
        <v>34</v>
      </c>
      <c r="BU131" s="945">
        <f t="shared" si="23"/>
        <v>107</v>
      </c>
      <c r="BV131" s="945">
        <f t="shared" si="23"/>
        <v>96</v>
      </c>
      <c r="BW131" s="945">
        <f t="shared" si="23"/>
        <v>98</v>
      </c>
      <c r="BX131" s="951">
        <f t="shared" si="23"/>
        <v>103</v>
      </c>
      <c r="BY131" s="947">
        <f t="shared" si="23"/>
        <v>110</v>
      </c>
      <c r="BZ131" s="950">
        <f t="shared" si="23"/>
        <v>33</v>
      </c>
      <c r="CA131" s="950">
        <f t="shared" si="23"/>
        <v>36</v>
      </c>
      <c r="CB131" s="950">
        <f t="shared" si="23"/>
        <v>3</v>
      </c>
      <c r="CC131" s="949">
        <f t="shared" si="23"/>
        <v>42</v>
      </c>
    </row>
    <row r="132" spans="1:81" s="952" customFormat="1" ht="3.75" customHeight="1">
      <c r="B132" s="953"/>
      <c r="M132" s="954"/>
      <c r="N132" s="953"/>
      <c r="V132" s="954"/>
      <c r="W132" s="954"/>
      <c r="X132" s="954"/>
      <c r="Y132" s="954"/>
      <c r="Z132" s="954"/>
      <c r="AA132" s="954"/>
      <c r="AB132" s="954"/>
      <c r="AC132" s="954"/>
      <c r="AD132" s="954"/>
      <c r="AE132" s="954"/>
      <c r="AF132" s="954"/>
      <c r="AG132" s="954"/>
      <c r="AH132" s="954"/>
      <c r="AI132" s="954"/>
      <c r="AJ132" s="954"/>
      <c r="AK132" s="954"/>
      <c r="AL132" s="954"/>
      <c r="AM132" s="954"/>
      <c r="AN132" s="954"/>
      <c r="AO132" s="954"/>
      <c r="AP132" s="954"/>
      <c r="AQ132" s="954"/>
      <c r="AR132" s="954"/>
      <c r="AS132" s="954"/>
      <c r="AT132" s="954"/>
      <c r="AU132" s="954"/>
      <c r="AV132" s="954"/>
      <c r="AW132" s="954"/>
      <c r="AX132" s="954"/>
      <c r="AY132" s="954"/>
      <c r="AZ132" s="954"/>
      <c r="BA132" s="954"/>
      <c r="BB132" s="954"/>
      <c r="BC132" s="954"/>
      <c r="BD132" s="954"/>
      <c r="BE132" s="954"/>
      <c r="BF132" s="954"/>
      <c r="BG132" s="954"/>
      <c r="BH132" s="954"/>
      <c r="BI132" s="954"/>
      <c r="BJ132" s="954"/>
      <c r="BK132" s="954"/>
      <c r="BL132" s="954"/>
      <c r="BM132" s="954"/>
      <c r="BN132" s="953"/>
      <c r="BY132" s="954"/>
      <c r="BZ132" s="954"/>
      <c r="CA132" s="954"/>
      <c r="CB132" s="954"/>
      <c r="CC132" s="954"/>
    </row>
    <row r="133" spans="1:81">
      <c r="B133" s="955"/>
      <c r="N133" s="955"/>
      <c r="BN133" s="955"/>
      <c r="BO133" s="956" t="s">
        <v>526</v>
      </c>
      <c r="BP133" s="957"/>
      <c r="BQ133" s="957"/>
      <c r="BR133" s="957"/>
      <c r="BS133" s="958" t="s">
        <v>527</v>
      </c>
      <c r="BT133" s="959"/>
      <c r="BU133" s="959"/>
      <c r="BV133" s="959"/>
      <c r="BW133" s="959"/>
      <c r="BX133" s="960" t="s">
        <v>534</v>
      </c>
      <c r="BY133" s="961">
        <f>COUNTIF(BY5:BY130,"○")</f>
        <v>110</v>
      </c>
      <c r="BZ133" s="962">
        <f>COUNTIF(BZ5:BZ130,"○")</f>
        <v>33</v>
      </c>
      <c r="CA133" s="962">
        <f>COUNTIF(CA5:CA130,"○")</f>
        <v>36</v>
      </c>
      <c r="CB133" s="962">
        <f>COUNTIF(CB5:CB130,"○")</f>
        <v>3</v>
      </c>
      <c r="CC133" s="963">
        <f>COUNTIF(CC5:CC130,"○")</f>
        <v>42</v>
      </c>
    </row>
    <row r="134" spans="1:81">
      <c r="B134" s="955"/>
      <c r="N134" s="955"/>
      <c r="Z134" s="955"/>
      <c r="AL134" s="955"/>
      <c r="AX134" s="955"/>
      <c r="BN134" s="955"/>
      <c r="BO134" s="964"/>
      <c r="BP134" s="965"/>
      <c r="BQ134" s="965"/>
      <c r="BR134" s="965"/>
      <c r="BS134" s="964" t="s">
        <v>528</v>
      </c>
      <c r="BT134" s="965"/>
      <c r="BU134" s="965"/>
      <c r="BV134" s="965"/>
      <c r="BW134" s="965"/>
      <c r="BX134" s="966" t="s">
        <v>535</v>
      </c>
      <c r="BY134" s="967">
        <f>COUNTIF(BY5:BY130,"△")</f>
        <v>3</v>
      </c>
      <c r="BZ134" s="968">
        <f>COUNTIF(BZ5:BZ130,"△")</f>
        <v>1</v>
      </c>
      <c r="CA134" s="968">
        <f>COUNTIF(CA5:CA130,"△")</f>
        <v>17</v>
      </c>
      <c r="CB134" s="968">
        <f>COUNTIF(CB5:CB130,"△")</f>
        <v>3</v>
      </c>
      <c r="CC134" s="969">
        <f>COUNTIF(CC5:CC130,"△")</f>
        <v>0</v>
      </c>
    </row>
    <row r="135" spans="1:81">
      <c r="BO135" s="997" t="s">
        <v>538</v>
      </c>
      <c r="BP135" s="998"/>
      <c r="BQ135" s="998"/>
      <c r="BR135" s="998"/>
      <c r="BS135" s="998"/>
      <c r="BT135" s="998"/>
      <c r="BU135" s="998"/>
      <c r="BV135" s="998"/>
      <c r="BW135" s="998"/>
      <c r="BX135" s="999"/>
      <c r="BY135" s="967">
        <f>SUM(BY133:BY134)</f>
        <v>113</v>
      </c>
      <c r="BZ135" s="968">
        <f t="shared" ref="BZ135:CC135" si="24">SUM(BZ133:BZ134)</f>
        <v>34</v>
      </c>
      <c r="CA135" s="968">
        <f t="shared" si="24"/>
        <v>53</v>
      </c>
      <c r="CB135" s="968">
        <f t="shared" si="24"/>
        <v>6</v>
      </c>
      <c r="CC135" s="969">
        <f t="shared" si="24"/>
        <v>42</v>
      </c>
    </row>
  </sheetData>
  <phoneticPr fontId="3"/>
  <pageMargins left="0.78740157480314965" right="0.78740157480314965" top="0.78740157480314965" bottom="0.78740157480314965" header="0.51181102362204722" footer="0.51181102362204722"/>
  <pageSetup paperSize="9" scale="59" orientation="portrait" r:id="rId1"/>
  <headerFooter alignWithMargins="0"/>
  <colBreaks count="1" manualBreakCount="1">
    <brk id="7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32"/>
  <sheetViews>
    <sheetView topLeftCell="A88" workbookViewId="0">
      <selection activeCell="C26" sqref="C26"/>
    </sheetView>
  </sheetViews>
  <sheetFormatPr defaultColWidth="10.28515625" defaultRowHeight="11.25"/>
  <cols>
    <col min="1" max="1" width="10.28515625" style="788" customWidth="1"/>
    <col min="2" max="13" width="4.7109375" style="788" customWidth="1"/>
    <col min="14" max="15" width="10.7109375" style="788" customWidth="1"/>
    <col min="16" max="28" width="4.7109375" style="788" customWidth="1"/>
    <col min="29" max="30" width="10.7109375" style="788" customWidth="1"/>
    <col min="31" max="43" width="4.7109375" style="788" customWidth="1"/>
    <col min="44" max="45" width="10.7109375" style="788" customWidth="1"/>
    <col min="46" max="58" width="4.7109375" style="788" customWidth="1"/>
    <col min="59" max="60" width="10.7109375" style="788" customWidth="1"/>
    <col min="61" max="73" width="4.7109375" style="788" customWidth="1"/>
    <col min="74" max="75" width="10.7109375" style="788" customWidth="1"/>
    <col min="76" max="76" width="8.7109375" style="788" customWidth="1"/>
    <col min="77" max="81" width="4.7109375" style="788" customWidth="1"/>
    <col min="82" max="16384" width="10.28515625" style="788"/>
  </cols>
  <sheetData>
    <row r="1" spans="1:82">
      <c r="A1" s="787" t="s">
        <v>459</v>
      </c>
    </row>
    <row r="2" spans="1:82">
      <c r="A2" s="788" t="s">
        <v>460</v>
      </c>
    </row>
    <row r="3" spans="1:82" s="822" customFormat="1">
      <c r="A3" s="970"/>
      <c r="B3" s="971" t="s">
        <v>490</v>
      </c>
      <c r="C3" s="972"/>
      <c r="D3" s="972"/>
      <c r="E3" s="972"/>
      <c r="F3" s="972"/>
      <c r="G3" s="972"/>
      <c r="H3" s="972"/>
      <c r="I3" s="972"/>
      <c r="J3" s="972"/>
      <c r="K3" s="972"/>
      <c r="L3" s="973"/>
      <c r="M3" s="974"/>
      <c r="N3" s="972"/>
      <c r="O3" s="972"/>
      <c r="P3" s="975"/>
      <c r="Q3" s="976" t="s">
        <v>491</v>
      </c>
      <c r="R3" s="972"/>
      <c r="S3" s="972"/>
      <c r="T3" s="972"/>
      <c r="U3" s="972"/>
      <c r="V3" s="972"/>
      <c r="W3" s="972"/>
      <c r="X3" s="972"/>
      <c r="Y3" s="972"/>
      <c r="Z3" s="972"/>
      <c r="AA3" s="973"/>
      <c r="AB3" s="974"/>
      <c r="AC3" s="972"/>
      <c r="AD3" s="972"/>
      <c r="AE3" s="975"/>
      <c r="AF3" s="976" t="s">
        <v>492</v>
      </c>
      <c r="AG3" s="972"/>
      <c r="AH3" s="972"/>
      <c r="AI3" s="972"/>
      <c r="AJ3" s="972"/>
      <c r="AK3" s="972"/>
      <c r="AL3" s="972"/>
      <c r="AM3" s="972"/>
      <c r="AN3" s="972"/>
      <c r="AO3" s="972"/>
      <c r="AP3" s="973"/>
      <c r="AQ3" s="974"/>
      <c r="AR3" s="972"/>
      <c r="AS3" s="972"/>
      <c r="AT3" s="975"/>
      <c r="AU3" s="976" t="s">
        <v>493</v>
      </c>
      <c r="AV3" s="972"/>
      <c r="AW3" s="972"/>
      <c r="AX3" s="972"/>
      <c r="AY3" s="972"/>
      <c r="AZ3" s="972"/>
      <c r="BA3" s="972"/>
      <c r="BB3" s="972"/>
      <c r="BC3" s="972"/>
      <c r="BD3" s="972"/>
      <c r="BE3" s="973"/>
      <c r="BF3" s="974"/>
      <c r="BG3" s="972"/>
      <c r="BH3" s="972"/>
      <c r="BI3" s="975"/>
      <c r="BJ3" s="976" t="s">
        <v>494</v>
      </c>
      <c r="BK3" s="972"/>
      <c r="BL3" s="972"/>
      <c r="BM3" s="972"/>
      <c r="BN3" s="972"/>
      <c r="BO3" s="972"/>
      <c r="BP3" s="972"/>
      <c r="BQ3" s="972"/>
      <c r="BR3" s="972"/>
      <c r="BS3" s="972"/>
      <c r="BT3" s="973"/>
      <c r="BU3" s="974"/>
      <c r="BV3" s="972"/>
      <c r="BW3" s="972"/>
      <c r="BX3" s="974"/>
      <c r="BY3" s="972"/>
      <c r="BZ3" s="972"/>
      <c r="CA3" s="972"/>
      <c r="CB3" s="972"/>
      <c r="CC3" s="977"/>
    </row>
    <row r="4" spans="1:82" s="822" customFormat="1" ht="11.25" customHeight="1">
      <c r="A4" s="978"/>
      <c r="B4" s="971" t="s">
        <v>495</v>
      </c>
      <c r="C4" s="972"/>
      <c r="D4" s="972"/>
      <c r="E4" s="972"/>
      <c r="F4" s="972"/>
      <c r="G4" s="972"/>
      <c r="H4" s="972"/>
      <c r="I4" s="972"/>
      <c r="J4" s="972"/>
      <c r="K4" s="972"/>
      <c r="L4" s="977"/>
      <c r="M4" s="1104" t="s">
        <v>467</v>
      </c>
      <c r="N4" s="979" t="s">
        <v>529</v>
      </c>
      <c r="O4" s="980"/>
      <c r="P4" s="1107" t="s">
        <v>469</v>
      </c>
      <c r="Q4" s="976" t="s">
        <v>495</v>
      </c>
      <c r="R4" s="972"/>
      <c r="S4" s="972"/>
      <c r="T4" s="972"/>
      <c r="U4" s="972"/>
      <c r="V4" s="972"/>
      <c r="W4" s="972"/>
      <c r="X4" s="972"/>
      <c r="Y4" s="972"/>
      <c r="Z4" s="972"/>
      <c r="AA4" s="977"/>
      <c r="AB4" s="1104" t="s">
        <v>467</v>
      </c>
      <c r="AC4" s="979" t="s">
        <v>529</v>
      </c>
      <c r="AD4" s="980"/>
      <c r="AE4" s="1107" t="s">
        <v>469</v>
      </c>
      <c r="AF4" s="976" t="s">
        <v>495</v>
      </c>
      <c r="AG4" s="972"/>
      <c r="AH4" s="972"/>
      <c r="AI4" s="972"/>
      <c r="AJ4" s="972"/>
      <c r="AK4" s="972"/>
      <c r="AL4" s="972"/>
      <c r="AM4" s="972"/>
      <c r="AN4" s="972"/>
      <c r="AO4" s="972"/>
      <c r="AP4" s="977"/>
      <c r="AQ4" s="1104" t="s">
        <v>467</v>
      </c>
      <c r="AR4" s="979" t="s">
        <v>529</v>
      </c>
      <c r="AS4" s="980"/>
      <c r="AT4" s="1107" t="s">
        <v>469</v>
      </c>
      <c r="AU4" s="976" t="s">
        <v>495</v>
      </c>
      <c r="AV4" s="972"/>
      <c r="AW4" s="972"/>
      <c r="AX4" s="972"/>
      <c r="AY4" s="972"/>
      <c r="AZ4" s="972"/>
      <c r="BA4" s="972"/>
      <c r="BB4" s="972"/>
      <c r="BC4" s="972"/>
      <c r="BD4" s="972"/>
      <c r="BE4" s="977"/>
      <c r="BF4" s="1104" t="s">
        <v>467</v>
      </c>
      <c r="BG4" s="979" t="s">
        <v>529</v>
      </c>
      <c r="BH4" s="980"/>
      <c r="BI4" s="1107" t="s">
        <v>469</v>
      </c>
      <c r="BJ4" s="976" t="s">
        <v>495</v>
      </c>
      <c r="BK4" s="972"/>
      <c r="BL4" s="972"/>
      <c r="BM4" s="972"/>
      <c r="BN4" s="972"/>
      <c r="BO4" s="972"/>
      <c r="BP4" s="972"/>
      <c r="BQ4" s="972"/>
      <c r="BR4" s="972"/>
      <c r="BS4" s="972"/>
      <c r="BT4" s="977"/>
      <c r="BU4" s="1104" t="s">
        <v>467</v>
      </c>
      <c r="BV4" s="979" t="s">
        <v>529</v>
      </c>
      <c r="BW4" s="980"/>
      <c r="BX4" s="1114" t="s">
        <v>530</v>
      </c>
      <c r="BY4" s="979" t="s">
        <v>497</v>
      </c>
      <c r="BZ4" s="973"/>
      <c r="CA4" s="973"/>
      <c r="CB4" s="980"/>
      <c r="CC4" s="1104" t="s">
        <v>469</v>
      </c>
    </row>
    <row r="5" spans="1:82" s="822" customFormat="1" ht="22.5">
      <c r="A5" s="981"/>
      <c r="B5" s="982" t="s">
        <v>472</v>
      </c>
      <c r="C5" s="983" t="s">
        <v>473</v>
      </c>
      <c r="D5" s="983" t="s">
        <v>474</v>
      </c>
      <c r="E5" s="983" t="s">
        <v>475</v>
      </c>
      <c r="F5" s="983" t="s">
        <v>476</v>
      </c>
      <c r="G5" s="983" t="s">
        <v>477</v>
      </c>
      <c r="H5" s="983" t="s">
        <v>478</v>
      </c>
      <c r="I5" s="983" t="s">
        <v>479</v>
      </c>
      <c r="J5" s="983" t="s">
        <v>480</v>
      </c>
      <c r="K5" s="983" t="s">
        <v>481</v>
      </c>
      <c r="L5" s="804" t="s">
        <v>482</v>
      </c>
      <c r="M5" s="1105"/>
      <c r="N5" s="984" t="s">
        <v>531</v>
      </c>
      <c r="O5" s="985" t="s">
        <v>532</v>
      </c>
      <c r="P5" s="1108"/>
      <c r="Q5" s="986" t="s">
        <v>472</v>
      </c>
      <c r="R5" s="983" t="s">
        <v>473</v>
      </c>
      <c r="S5" s="983" t="s">
        <v>474</v>
      </c>
      <c r="T5" s="983" t="s">
        <v>475</v>
      </c>
      <c r="U5" s="983" t="s">
        <v>476</v>
      </c>
      <c r="V5" s="983" t="s">
        <v>477</v>
      </c>
      <c r="W5" s="983" t="s">
        <v>478</v>
      </c>
      <c r="X5" s="983" t="s">
        <v>479</v>
      </c>
      <c r="Y5" s="983" t="s">
        <v>480</v>
      </c>
      <c r="Z5" s="983" t="s">
        <v>481</v>
      </c>
      <c r="AA5" s="804" t="s">
        <v>482</v>
      </c>
      <c r="AB5" s="1105"/>
      <c r="AC5" s="984" t="s">
        <v>531</v>
      </c>
      <c r="AD5" s="985" t="s">
        <v>532</v>
      </c>
      <c r="AE5" s="1108"/>
      <c r="AF5" s="986" t="s">
        <v>472</v>
      </c>
      <c r="AG5" s="983" t="s">
        <v>473</v>
      </c>
      <c r="AH5" s="983" t="s">
        <v>474</v>
      </c>
      <c r="AI5" s="983" t="s">
        <v>475</v>
      </c>
      <c r="AJ5" s="983" t="s">
        <v>476</v>
      </c>
      <c r="AK5" s="983" t="s">
        <v>477</v>
      </c>
      <c r="AL5" s="983" t="s">
        <v>478</v>
      </c>
      <c r="AM5" s="983" t="s">
        <v>479</v>
      </c>
      <c r="AN5" s="983" t="s">
        <v>480</v>
      </c>
      <c r="AO5" s="983" t="s">
        <v>481</v>
      </c>
      <c r="AP5" s="804" t="s">
        <v>482</v>
      </c>
      <c r="AQ5" s="1105"/>
      <c r="AR5" s="984" t="s">
        <v>531</v>
      </c>
      <c r="AS5" s="985" t="s">
        <v>532</v>
      </c>
      <c r="AT5" s="1108"/>
      <c r="AU5" s="986" t="s">
        <v>472</v>
      </c>
      <c r="AV5" s="983" t="s">
        <v>473</v>
      </c>
      <c r="AW5" s="983" t="s">
        <v>474</v>
      </c>
      <c r="AX5" s="983" t="s">
        <v>475</v>
      </c>
      <c r="AY5" s="983" t="s">
        <v>476</v>
      </c>
      <c r="AZ5" s="983" t="s">
        <v>477</v>
      </c>
      <c r="BA5" s="983" t="s">
        <v>478</v>
      </c>
      <c r="BB5" s="983" t="s">
        <v>479</v>
      </c>
      <c r="BC5" s="983" t="s">
        <v>480</v>
      </c>
      <c r="BD5" s="983" t="s">
        <v>481</v>
      </c>
      <c r="BE5" s="804" t="s">
        <v>482</v>
      </c>
      <c r="BF5" s="1105"/>
      <c r="BG5" s="984" t="s">
        <v>531</v>
      </c>
      <c r="BH5" s="985" t="s">
        <v>532</v>
      </c>
      <c r="BI5" s="1108"/>
      <c r="BJ5" s="986" t="s">
        <v>472</v>
      </c>
      <c r="BK5" s="983" t="s">
        <v>473</v>
      </c>
      <c r="BL5" s="983" t="s">
        <v>474</v>
      </c>
      <c r="BM5" s="983" t="s">
        <v>475</v>
      </c>
      <c r="BN5" s="983" t="s">
        <v>476</v>
      </c>
      <c r="BO5" s="983" t="s">
        <v>477</v>
      </c>
      <c r="BP5" s="983" t="s">
        <v>478</v>
      </c>
      <c r="BQ5" s="983" t="s">
        <v>479</v>
      </c>
      <c r="BR5" s="983" t="s">
        <v>480</v>
      </c>
      <c r="BS5" s="983" t="s">
        <v>481</v>
      </c>
      <c r="BT5" s="804" t="s">
        <v>482</v>
      </c>
      <c r="BU5" s="1105"/>
      <c r="BV5" s="984" t="s">
        <v>531</v>
      </c>
      <c r="BW5" s="985" t="s">
        <v>532</v>
      </c>
      <c r="BX5" s="1115"/>
      <c r="BY5" s="803" t="s">
        <v>461</v>
      </c>
      <c r="BZ5" s="983" t="s">
        <v>462</v>
      </c>
      <c r="CA5" s="983" t="s">
        <v>485</v>
      </c>
      <c r="CB5" s="804" t="s">
        <v>464</v>
      </c>
      <c r="CC5" s="1105"/>
    </row>
    <row r="6" spans="1:82" ht="11.65" customHeight="1">
      <c r="A6" s="843" t="s">
        <v>121</v>
      </c>
      <c r="B6" s="813">
        <v>2</v>
      </c>
      <c r="C6" s="814">
        <v>2</v>
      </c>
      <c r="D6" s="814">
        <v>2</v>
      </c>
      <c r="E6" s="814">
        <v>2</v>
      </c>
      <c r="F6" s="814">
        <v>2</v>
      </c>
      <c r="G6" s="814">
        <v>2</v>
      </c>
      <c r="H6" s="814">
        <v>2</v>
      </c>
      <c r="I6" s="814">
        <v>2</v>
      </c>
      <c r="J6" s="814">
        <v>2</v>
      </c>
      <c r="K6" s="814">
        <v>2</v>
      </c>
      <c r="L6" s="815">
        <v>2</v>
      </c>
      <c r="M6" s="816"/>
      <c r="N6" s="820"/>
      <c r="O6" s="815"/>
      <c r="P6" s="819"/>
      <c r="Q6" s="814">
        <v>2</v>
      </c>
      <c r="R6" s="814">
        <v>2</v>
      </c>
      <c r="S6" s="814">
        <v>2</v>
      </c>
      <c r="T6" s="814">
        <v>2</v>
      </c>
      <c r="U6" s="814">
        <v>2</v>
      </c>
      <c r="V6" s="814">
        <v>2</v>
      </c>
      <c r="W6" s="814">
        <v>2</v>
      </c>
      <c r="X6" s="814">
        <v>2</v>
      </c>
      <c r="Y6" s="814">
        <v>2</v>
      </c>
      <c r="Z6" s="814">
        <v>2</v>
      </c>
      <c r="AA6" s="815">
        <v>2</v>
      </c>
      <c r="AB6" s="816"/>
      <c r="AC6" s="820"/>
      <c r="AD6" s="815"/>
      <c r="AE6" s="819"/>
      <c r="AF6" s="814">
        <v>1</v>
      </c>
      <c r="AG6" s="814">
        <v>2</v>
      </c>
      <c r="AH6" s="814">
        <v>2</v>
      </c>
      <c r="AI6" s="814">
        <v>1</v>
      </c>
      <c r="AJ6" s="814">
        <v>1</v>
      </c>
      <c r="AK6" s="814">
        <v>2</v>
      </c>
      <c r="AL6" s="814">
        <v>1</v>
      </c>
      <c r="AM6" s="814">
        <v>2</v>
      </c>
      <c r="AN6" s="814">
        <v>1</v>
      </c>
      <c r="AO6" s="814">
        <v>1</v>
      </c>
      <c r="AP6" s="815">
        <v>1</v>
      </c>
      <c r="AQ6" s="816">
        <v>1</v>
      </c>
      <c r="AR6" s="820"/>
      <c r="AS6" s="815"/>
      <c r="AT6" s="819">
        <v>1</v>
      </c>
      <c r="AU6" s="814">
        <v>2</v>
      </c>
      <c r="AV6" s="814">
        <v>2</v>
      </c>
      <c r="AW6" s="814">
        <v>2</v>
      </c>
      <c r="AX6" s="814">
        <v>2</v>
      </c>
      <c r="AY6" s="814">
        <v>2</v>
      </c>
      <c r="AZ6" s="814">
        <v>2</v>
      </c>
      <c r="BA6" s="814">
        <v>2</v>
      </c>
      <c r="BB6" s="814">
        <v>2</v>
      </c>
      <c r="BC6" s="814">
        <v>2</v>
      </c>
      <c r="BD6" s="814">
        <v>2</v>
      </c>
      <c r="BE6" s="815">
        <v>2</v>
      </c>
      <c r="BF6" s="816"/>
      <c r="BG6" s="820"/>
      <c r="BH6" s="815"/>
      <c r="BI6" s="819"/>
      <c r="BJ6" s="814">
        <v>2</v>
      </c>
      <c r="BK6" s="814">
        <v>2</v>
      </c>
      <c r="BL6" s="814">
        <v>2</v>
      </c>
      <c r="BM6" s="814">
        <v>2</v>
      </c>
      <c r="BN6" s="814">
        <v>2</v>
      </c>
      <c r="BO6" s="814">
        <v>2</v>
      </c>
      <c r="BP6" s="814">
        <v>2</v>
      </c>
      <c r="BQ6" s="814">
        <v>2</v>
      </c>
      <c r="BR6" s="814">
        <v>2</v>
      </c>
      <c r="BS6" s="814">
        <v>2</v>
      </c>
      <c r="BT6" s="815">
        <v>2</v>
      </c>
      <c r="BU6" s="816"/>
      <c r="BV6" s="820"/>
      <c r="BW6" s="815"/>
      <c r="BX6" s="816"/>
      <c r="BY6" s="820"/>
      <c r="BZ6" s="821"/>
      <c r="CA6" s="821"/>
      <c r="CB6" s="815"/>
      <c r="CC6" s="816"/>
      <c r="CD6" s="822" t="s">
        <v>296</v>
      </c>
    </row>
    <row r="7" spans="1:82" ht="11.65" customHeight="1">
      <c r="A7" s="823" t="s">
        <v>122</v>
      </c>
      <c r="B7" s="824">
        <v>1</v>
      </c>
      <c r="C7" s="825">
        <v>1</v>
      </c>
      <c r="D7" s="825">
        <v>1</v>
      </c>
      <c r="E7" s="825">
        <v>1</v>
      </c>
      <c r="F7" s="825">
        <v>1</v>
      </c>
      <c r="G7" s="825">
        <v>2</v>
      </c>
      <c r="H7" s="825">
        <v>2</v>
      </c>
      <c r="I7" s="825">
        <v>1</v>
      </c>
      <c r="J7" s="825">
        <v>1</v>
      </c>
      <c r="K7" s="825">
        <v>1</v>
      </c>
      <c r="L7" s="826">
        <v>1</v>
      </c>
      <c r="M7" s="827">
        <v>1</v>
      </c>
      <c r="N7" s="987"/>
      <c r="O7" s="826"/>
      <c r="P7" s="830">
        <v>1</v>
      </c>
      <c r="Q7" s="825">
        <v>2</v>
      </c>
      <c r="R7" s="825">
        <v>2</v>
      </c>
      <c r="S7" s="825">
        <v>2</v>
      </c>
      <c r="T7" s="825">
        <v>2</v>
      </c>
      <c r="U7" s="825">
        <v>2</v>
      </c>
      <c r="V7" s="825">
        <v>2</v>
      </c>
      <c r="W7" s="825">
        <v>2</v>
      </c>
      <c r="X7" s="825">
        <v>2</v>
      </c>
      <c r="Y7" s="825">
        <v>2</v>
      </c>
      <c r="Z7" s="825">
        <v>2</v>
      </c>
      <c r="AA7" s="826">
        <v>2</v>
      </c>
      <c r="AB7" s="827">
        <v>0</v>
      </c>
      <c r="AC7" s="987"/>
      <c r="AD7" s="988"/>
      <c r="AE7" s="830">
        <v>2</v>
      </c>
      <c r="AF7" s="825">
        <v>2</v>
      </c>
      <c r="AG7" s="825">
        <v>2</v>
      </c>
      <c r="AH7" s="825">
        <v>2</v>
      </c>
      <c r="AI7" s="825">
        <v>2</v>
      </c>
      <c r="AJ7" s="825">
        <v>2</v>
      </c>
      <c r="AK7" s="825">
        <v>2</v>
      </c>
      <c r="AL7" s="825">
        <v>2</v>
      </c>
      <c r="AM7" s="825">
        <v>2</v>
      </c>
      <c r="AN7" s="825">
        <v>2</v>
      </c>
      <c r="AO7" s="825">
        <v>2</v>
      </c>
      <c r="AP7" s="826">
        <v>2</v>
      </c>
      <c r="AQ7" s="827">
        <v>0</v>
      </c>
      <c r="AR7" s="831"/>
      <c r="AS7" s="826"/>
      <c r="AT7" s="830">
        <v>1</v>
      </c>
      <c r="AU7" s="825">
        <v>2</v>
      </c>
      <c r="AV7" s="825">
        <v>2</v>
      </c>
      <c r="AW7" s="825">
        <v>2</v>
      </c>
      <c r="AX7" s="825">
        <v>2</v>
      </c>
      <c r="AY7" s="825">
        <v>2</v>
      </c>
      <c r="AZ7" s="825">
        <v>2</v>
      </c>
      <c r="BA7" s="825">
        <v>2</v>
      </c>
      <c r="BB7" s="825">
        <v>2</v>
      </c>
      <c r="BC7" s="825">
        <v>2</v>
      </c>
      <c r="BD7" s="825">
        <v>2</v>
      </c>
      <c r="BE7" s="826">
        <v>2</v>
      </c>
      <c r="BF7" s="827">
        <v>0</v>
      </c>
      <c r="BG7" s="831"/>
      <c r="BH7" s="826"/>
      <c r="BI7" s="830">
        <v>2</v>
      </c>
      <c r="BJ7" s="825">
        <v>2</v>
      </c>
      <c r="BK7" s="825">
        <v>2</v>
      </c>
      <c r="BL7" s="825">
        <v>2</v>
      </c>
      <c r="BM7" s="825">
        <v>2</v>
      </c>
      <c r="BN7" s="825">
        <v>2</v>
      </c>
      <c r="BO7" s="825">
        <v>2</v>
      </c>
      <c r="BP7" s="825">
        <v>2</v>
      </c>
      <c r="BQ7" s="825">
        <v>2</v>
      </c>
      <c r="BR7" s="825">
        <v>2</v>
      </c>
      <c r="BS7" s="825">
        <v>2</v>
      </c>
      <c r="BT7" s="826">
        <v>2</v>
      </c>
      <c r="BU7" s="827">
        <v>0</v>
      </c>
      <c r="BV7" s="831"/>
      <c r="BW7" s="826"/>
      <c r="BX7" s="827"/>
      <c r="BY7" s="831">
        <v>2</v>
      </c>
      <c r="BZ7" s="832">
        <v>2</v>
      </c>
      <c r="CA7" s="832">
        <v>2</v>
      </c>
      <c r="CB7" s="826">
        <v>2</v>
      </c>
      <c r="CC7" s="827">
        <v>2</v>
      </c>
      <c r="CD7" s="822" t="s">
        <v>296</v>
      </c>
    </row>
    <row r="8" spans="1:82" ht="11.65" customHeight="1">
      <c r="A8" s="823" t="s">
        <v>123</v>
      </c>
      <c r="B8" s="824">
        <v>1</v>
      </c>
      <c r="C8" s="825">
        <v>1</v>
      </c>
      <c r="D8" s="825">
        <v>1</v>
      </c>
      <c r="E8" s="825">
        <v>1</v>
      </c>
      <c r="F8" s="825">
        <v>1</v>
      </c>
      <c r="G8" s="825">
        <v>1</v>
      </c>
      <c r="H8" s="825">
        <v>1</v>
      </c>
      <c r="I8" s="825">
        <v>1</v>
      </c>
      <c r="J8" s="825">
        <v>1</v>
      </c>
      <c r="K8" s="825">
        <v>1</v>
      </c>
      <c r="L8" s="826">
        <v>1</v>
      </c>
      <c r="M8" s="827">
        <v>1</v>
      </c>
      <c r="N8" s="987"/>
      <c r="O8" s="826"/>
      <c r="P8" s="830"/>
      <c r="Q8" s="825">
        <v>2</v>
      </c>
      <c r="R8" s="825">
        <v>2</v>
      </c>
      <c r="S8" s="825">
        <v>2</v>
      </c>
      <c r="T8" s="825">
        <v>2</v>
      </c>
      <c r="U8" s="825">
        <v>2</v>
      </c>
      <c r="V8" s="825">
        <v>2</v>
      </c>
      <c r="W8" s="825">
        <v>2</v>
      </c>
      <c r="X8" s="825">
        <v>2</v>
      </c>
      <c r="Y8" s="825">
        <v>1</v>
      </c>
      <c r="Z8" s="825">
        <v>1</v>
      </c>
      <c r="AA8" s="826">
        <v>1</v>
      </c>
      <c r="AB8" s="827">
        <v>1</v>
      </c>
      <c r="AC8" s="987"/>
      <c r="AD8" s="826"/>
      <c r="AE8" s="830"/>
      <c r="AF8" s="825">
        <v>2</v>
      </c>
      <c r="AG8" s="825">
        <v>2</v>
      </c>
      <c r="AH8" s="825">
        <v>2</v>
      </c>
      <c r="AI8" s="825">
        <v>2</v>
      </c>
      <c r="AJ8" s="825">
        <v>2</v>
      </c>
      <c r="AK8" s="825">
        <v>2</v>
      </c>
      <c r="AL8" s="825">
        <v>2</v>
      </c>
      <c r="AM8" s="825">
        <v>2</v>
      </c>
      <c r="AN8" s="825">
        <v>2</v>
      </c>
      <c r="AO8" s="825">
        <v>2</v>
      </c>
      <c r="AP8" s="826">
        <v>2</v>
      </c>
      <c r="AQ8" s="827">
        <v>0</v>
      </c>
      <c r="AR8" s="831"/>
      <c r="AS8" s="826"/>
      <c r="AT8" s="830"/>
      <c r="AU8" s="825">
        <v>2</v>
      </c>
      <c r="AV8" s="825">
        <v>2</v>
      </c>
      <c r="AW8" s="825">
        <v>2</v>
      </c>
      <c r="AX8" s="825">
        <v>2</v>
      </c>
      <c r="AY8" s="825">
        <v>2</v>
      </c>
      <c r="AZ8" s="825">
        <v>2</v>
      </c>
      <c r="BA8" s="825">
        <v>2</v>
      </c>
      <c r="BB8" s="825">
        <v>2</v>
      </c>
      <c r="BC8" s="825">
        <v>2</v>
      </c>
      <c r="BD8" s="825">
        <v>2</v>
      </c>
      <c r="BE8" s="826">
        <v>2</v>
      </c>
      <c r="BF8" s="827">
        <v>0</v>
      </c>
      <c r="BG8" s="831"/>
      <c r="BH8" s="826"/>
      <c r="BI8" s="830"/>
      <c r="BJ8" s="825">
        <v>1</v>
      </c>
      <c r="BK8" s="825">
        <v>1</v>
      </c>
      <c r="BL8" s="825">
        <v>1</v>
      </c>
      <c r="BM8" s="825">
        <v>1</v>
      </c>
      <c r="BN8" s="825">
        <v>1</v>
      </c>
      <c r="BO8" s="825">
        <v>1</v>
      </c>
      <c r="BP8" s="825">
        <v>2</v>
      </c>
      <c r="BQ8" s="825">
        <v>1</v>
      </c>
      <c r="BR8" s="825">
        <v>1</v>
      </c>
      <c r="BS8" s="825">
        <v>1</v>
      </c>
      <c r="BT8" s="826">
        <v>1</v>
      </c>
      <c r="BU8" s="827">
        <v>1</v>
      </c>
      <c r="BV8" s="987"/>
      <c r="BW8" s="826"/>
      <c r="BX8" s="827"/>
      <c r="BY8" s="831">
        <v>2</v>
      </c>
      <c r="BZ8" s="832">
        <v>2</v>
      </c>
      <c r="CA8" s="832">
        <v>2</v>
      </c>
      <c r="CB8" s="826">
        <v>2</v>
      </c>
      <c r="CC8" s="827"/>
      <c r="CD8" s="822" t="s">
        <v>296</v>
      </c>
    </row>
    <row r="9" spans="1:82" ht="11.65" customHeight="1">
      <c r="A9" s="823" t="s">
        <v>124</v>
      </c>
      <c r="B9" s="824">
        <v>1</v>
      </c>
      <c r="C9" s="825">
        <v>1</v>
      </c>
      <c r="D9" s="825">
        <v>1</v>
      </c>
      <c r="E9" s="825">
        <v>1</v>
      </c>
      <c r="F9" s="825">
        <v>2</v>
      </c>
      <c r="G9" s="825">
        <v>2</v>
      </c>
      <c r="H9" s="825">
        <v>2</v>
      </c>
      <c r="I9" s="825">
        <v>1</v>
      </c>
      <c r="J9" s="825">
        <v>1</v>
      </c>
      <c r="K9" s="825">
        <v>2</v>
      </c>
      <c r="L9" s="826">
        <v>1</v>
      </c>
      <c r="M9" s="827">
        <v>1</v>
      </c>
      <c r="N9" s="831"/>
      <c r="O9" s="826"/>
      <c r="P9" s="830"/>
      <c r="Q9" s="825">
        <v>1</v>
      </c>
      <c r="R9" s="825">
        <v>1</v>
      </c>
      <c r="S9" s="825">
        <v>1</v>
      </c>
      <c r="T9" s="825">
        <v>1</v>
      </c>
      <c r="U9" s="825">
        <v>2</v>
      </c>
      <c r="V9" s="825">
        <v>2</v>
      </c>
      <c r="W9" s="825">
        <v>2</v>
      </c>
      <c r="X9" s="825">
        <v>1</v>
      </c>
      <c r="Y9" s="825">
        <v>1</v>
      </c>
      <c r="Z9" s="825">
        <v>2</v>
      </c>
      <c r="AA9" s="826">
        <v>1</v>
      </c>
      <c r="AB9" s="827">
        <v>1</v>
      </c>
      <c r="AC9" s="831"/>
      <c r="AD9" s="826"/>
      <c r="AE9" s="830"/>
      <c r="AF9" s="825">
        <v>2</v>
      </c>
      <c r="AG9" s="825">
        <v>2</v>
      </c>
      <c r="AH9" s="825">
        <v>2</v>
      </c>
      <c r="AI9" s="825">
        <v>2</v>
      </c>
      <c r="AJ9" s="825">
        <v>2</v>
      </c>
      <c r="AK9" s="825">
        <v>2</v>
      </c>
      <c r="AL9" s="825">
        <v>2</v>
      </c>
      <c r="AM9" s="825">
        <v>2</v>
      </c>
      <c r="AN9" s="825">
        <v>2</v>
      </c>
      <c r="AO9" s="825">
        <v>2</v>
      </c>
      <c r="AP9" s="826">
        <v>2</v>
      </c>
      <c r="AQ9" s="827">
        <v>0</v>
      </c>
      <c r="AR9" s="831"/>
      <c r="AS9" s="826"/>
      <c r="AT9" s="830"/>
      <c r="AU9" s="825">
        <v>2</v>
      </c>
      <c r="AV9" s="825">
        <v>2</v>
      </c>
      <c r="AW9" s="825">
        <v>2</v>
      </c>
      <c r="AX9" s="825">
        <v>2</v>
      </c>
      <c r="AY9" s="825">
        <v>2</v>
      </c>
      <c r="AZ9" s="825">
        <v>2</v>
      </c>
      <c r="BA9" s="825">
        <v>2</v>
      </c>
      <c r="BB9" s="825">
        <v>2</v>
      </c>
      <c r="BC9" s="825">
        <v>2</v>
      </c>
      <c r="BD9" s="825">
        <v>2</v>
      </c>
      <c r="BE9" s="826">
        <v>2</v>
      </c>
      <c r="BF9" s="827">
        <v>0</v>
      </c>
      <c r="BG9" s="831"/>
      <c r="BH9" s="826"/>
      <c r="BI9" s="830"/>
      <c r="BJ9" s="825">
        <v>1</v>
      </c>
      <c r="BK9" s="825">
        <v>1</v>
      </c>
      <c r="BL9" s="825">
        <v>1</v>
      </c>
      <c r="BM9" s="825">
        <v>1</v>
      </c>
      <c r="BN9" s="825">
        <v>2</v>
      </c>
      <c r="BO9" s="825">
        <v>2</v>
      </c>
      <c r="BP9" s="825">
        <v>2</v>
      </c>
      <c r="BQ9" s="825">
        <v>1</v>
      </c>
      <c r="BR9" s="825">
        <v>1</v>
      </c>
      <c r="BS9" s="825">
        <v>2</v>
      </c>
      <c r="BT9" s="826">
        <v>1</v>
      </c>
      <c r="BU9" s="827">
        <v>1</v>
      </c>
      <c r="BV9" s="831"/>
      <c r="BW9" s="826"/>
      <c r="BX9" s="827"/>
      <c r="BY9" s="831"/>
      <c r="BZ9" s="832"/>
      <c r="CA9" s="832"/>
      <c r="CB9" s="826"/>
      <c r="CC9" s="827"/>
      <c r="CD9" s="822" t="s">
        <v>296</v>
      </c>
    </row>
    <row r="10" spans="1:82" ht="11.65" customHeight="1">
      <c r="A10" s="833" t="s">
        <v>125</v>
      </c>
      <c r="B10" s="834">
        <v>1</v>
      </c>
      <c r="C10" s="835">
        <v>1</v>
      </c>
      <c r="D10" s="835">
        <v>1</v>
      </c>
      <c r="E10" s="835">
        <v>2</v>
      </c>
      <c r="F10" s="835">
        <v>2</v>
      </c>
      <c r="G10" s="835">
        <v>2</v>
      </c>
      <c r="H10" s="835">
        <v>2</v>
      </c>
      <c r="I10" s="835">
        <v>1</v>
      </c>
      <c r="J10" s="835">
        <v>1</v>
      </c>
      <c r="K10" s="835">
        <v>2</v>
      </c>
      <c r="L10" s="836">
        <v>1</v>
      </c>
      <c r="M10" s="837">
        <v>1</v>
      </c>
      <c r="N10" s="989"/>
      <c r="O10" s="836"/>
      <c r="P10" s="840">
        <v>1</v>
      </c>
      <c r="Q10" s="835">
        <v>2</v>
      </c>
      <c r="R10" s="835">
        <v>2</v>
      </c>
      <c r="S10" s="835">
        <v>2</v>
      </c>
      <c r="T10" s="835">
        <v>2</v>
      </c>
      <c r="U10" s="835">
        <v>2</v>
      </c>
      <c r="V10" s="835">
        <v>2</v>
      </c>
      <c r="W10" s="835">
        <v>2</v>
      </c>
      <c r="X10" s="835">
        <v>2</v>
      </c>
      <c r="Y10" s="835">
        <v>2</v>
      </c>
      <c r="Z10" s="835">
        <v>2</v>
      </c>
      <c r="AA10" s="836">
        <v>2</v>
      </c>
      <c r="AB10" s="837">
        <v>0</v>
      </c>
      <c r="AC10" s="989"/>
      <c r="AD10" s="990"/>
      <c r="AE10" s="840"/>
      <c r="AF10" s="835">
        <v>1</v>
      </c>
      <c r="AG10" s="835">
        <v>2</v>
      </c>
      <c r="AH10" s="835">
        <v>2</v>
      </c>
      <c r="AI10" s="835">
        <v>2</v>
      </c>
      <c r="AJ10" s="835">
        <v>2</v>
      </c>
      <c r="AK10" s="835">
        <v>2</v>
      </c>
      <c r="AL10" s="835">
        <v>2</v>
      </c>
      <c r="AM10" s="835">
        <v>2</v>
      </c>
      <c r="AN10" s="835">
        <v>1</v>
      </c>
      <c r="AO10" s="835">
        <v>2</v>
      </c>
      <c r="AP10" s="836">
        <v>1</v>
      </c>
      <c r="AQ10" s="837">
        <v>1</v>
      </c>
      <c r="AR10" s="841"/>
      <c r="AS10" s="836"/>
      <c r="AT10" s="840">
        <v>1</v>
      </c>
      <c r="AU10" s="835">
        <v>2</v>
      </c>
      <c r="AV10" s="835">
        <v>2</v>
      </c>
      <c r="AW10" s="835">
        <v>2</v>
      </c>
      <c r="AX10" s="835">
        <v>2</v>
      </c>
      <c r="AY10" s="835">
        <v>2</v>
      </c>
      <c r="AZ10" s="835">
        <v>2</v>
      </c>
      <c r="BA10" s="835">
        <v>2</v>
      </c>
      <c r="BB10" s="835">
        <v>2</v>
      </c>
      <c r="BC10" s="835">
        <v>2</v>
      </c>
      <c r="BD10" s="835">
        <v>2</v>
      </c>
      <c r="BE10" s="836">
        <v>2</v>
      </c>
      <c r="BF10" s="837">
        <v>0</v>
      </c>
      <c r="BG10" s="841"/>
      <c r="BH10" s="836"/>
      <c r="BI10" s="840"/>
      <c r="BJ10" s="835">
        <v>2</v>
      </c>
      <c r="BK10" s="835">
        <v>2</v>
      </c>
      <c r="BL10" s="835">
        <v>2</v>
      </c>
      <c r="BM10" s="835">
        <v>2</v>
      </c>
      <c r="BN10" s="835">
        <v>2</v>
      </c>
      <c r="BO10" s="835">
        <v>2</v>
      </c>
      <c r="BP10" s="835">
        <v>2</v>
      </c>
      <c r="BQ10" s="835">
        <v>2</v>
      </c>
      <c r="BR10" s="835">
        <v>2</v>
      </c>
      <c r="BS10" s="835">
        <v>2</v>
      </c>
      <c r="BT10" s="836">
        <v>2</v>
      </c>
      <c r="BU10" s="837">
        <v>0</v>
      </c>
      <c r="BV10" s="841"/>
      <c r="BW10" s="836"/>
      <c r="BX10" s="837"/>
      <c r="BY10" s="841"/>
      <c r="BZ10" s="842"/>
      <c r="CA10" s="842"/>
      <c r="CB10" s="836"/>
      <c r="CC10" s="837"/>
      <c r="CD10" s="822" t="s">
        <v>296</v>
      </c>
    </row>
    <row r="11" spans="1:82" ht="11.65" customHeight="1">
      <c r="A11" s="843" t="s">
        <v>126</v>
      </c>
      <c r="B11" s="813">
        <v>2</v>
      </c>
      <c r="C11" s="814">
        <v>2</v>
      </c>
      <c r="D11" s="814">
        <v>2</v>
      </c>
      <c r="E11" s="814">
        <v>2</v>
      </c>
      <c r="F11" s="814">
        <v>2</v>
      </c>
      <c r="G11" s="814">
        <v>2</v>
      </c>
      <c r="H11" s="814">
        <v>2</v>
      </c>
      <c r="I11" s="814">
        <v>2</v>
      </c>
      <c r="J11" s="814">
        <v>2</v>
      </c>
      <c r="K11" s="814">
        <v>2</v>
      </c>
      <c r="L11" s="815">
        <v>2</v>
      </c>
      <c r="M11" s="816">
        <v>0</v>
      </c>
      <c r="N11" s="991"/>
      <c r="O11" s="815"/>
      <c r="P11" s="819">
        <v>1</v>
      </c>
      <c r="Q11" s="814">
        <v>2</v>
      </c>
      <c r="R11" s="814">
        <v>2</v>
      </c>
      <c r="S11" s="814">
        <v>2</v>
      </c>
      <c r="T11" s="814">
        <v>2</v>
      </c>
      <c r="U11" s="814">
        <v>2</v>
      </c>
      <c r="V11" s="814">
        <v>2</v>
      </c>
      <c r="W11" s="814">
        <v>2</v>
      </c>
      <c r="X11" s="814">
        <v>2</v>
      </c>
      <c r="Y11" s="814">
        <v>2</v>
      </c>
      <c r="Z11" s="814">
        <v>2</v>
      </c>
      <c r="AA11" s="815">
        <v>2</v>
      </c>
      <c r="AB11" s="816">
        <v>0</v>
      </c>
      <c r="AC11" s="991"/>
      <c r="AD11" s="815"/>
      <c r="AE11" s="819"/>
      <c r="AF11" s="814">
        <v>2</v>
      </c>
      <c r="AG11" s="814">
        <v>2</v>
      </c>
      <c r="AH11" s="814">
        <v>2</v>
      </c>
      <c r="AI11" s="814">
        <v>2</v>
      </c>
      <c r="AJ11" s="814">
        <v>2</v>
      </c>
      <c r="AK11" s="814">
        <v>2</v>
      </c>
      <c r="AL11" s="814">
        <v>2</v>
      </c>
      <c r="AM11" s="814">
        <v>2</v>
      </c>
      <c r="AN11" s="814">
        <v>2</v>
      </c>
      <c r="AO11" s="814">
        <v>2</v>
      </c>
      <c r="AP11" s="815">
        <v>2</v>
      </c>
      <c r="AQ11" s="816">
        <v>0</v>
      </c>
      <c r="AR11" s="820"/>
      <c r="AS11" s="815"/>
      <c r="AT11" s="819">
        <v>1</v>
      </c>
      <c r="AU11" s="814">
        <v>2</v>
      </c>
      <c r="AV11" s="814">
        <v>2</v>
      </c>
      <c r="AW11" s="814">
        <v>2</v>
      </c>
      <c r="AX11" s="814">
        <v>2</v>
      </c>
      <c r="AY11" s="814">
        <v>2</v>
      </c>
      <c r="AZ11" s="814">
        <v>2</v>
      </c>
      <c r="BA11" s="814">
        <v>2</v>
      </c>
      <c r="BB11" s="814">
        <v>2</v>
      </c>
      <c r="BC11" s="814">
        <v>2</v>
      </c>
      <c r="BD11" s="814">
        <v>2</v>
      </c>
      <c r="BE11" s="815">
        <v>2</v>
      </c>
      <c r="BF11" s="816">
        <v>0</v>
      </c>
      <c r="BG11" s="820"/>
      <c r="BH11" s="815"/>
      <c r="BI11" s="819"/>
      <c r="BJ11" s="814">
        <v>1</v>
      </c>
      <c r="BK11" s="814">
        <v>1</v>
      </c>
      <c r="BL11" s="814">
        <v>2</v>
      </c>
      <c r="BM11" s="814">
        <v>1</v>
      </c>
      <c r="BN11" s="814">
        <v>1</v>
      </c>
      <c r="BO11" s="814">
        <v>1</v>
      </c>
      <c r="BP11" s="814">
        <v>1</v>
      </c>
      <c r="BQ11" s="814">
        <v>1</v>
      </c>
      <c r="BR11" s="814">
        <v>1</v>
      </c>
      <c r="BS11" s="814">
        <v>1</v>
      </c>
      <c r="BT11" s="815">
        <v>1</v>
      </c>
      <c r="BU11" s="816">
        <v>1</v>
      </c>
      <c r="BV11" s="991"/>
      <c r="BW11" s="815"/>
      <c r="BX11" s="844"/>
      <c r="BY11" s="820">
        <v>2</v>
      </c>
      <c r="BZ11" s="821">
        <v>2</v>
      </c>
      <c r="CA11" s="821">
        <v>2</v>
      </c>
      <c r="CB11" s="815">
        <v>2</v>
      </c>
      <c r="CC11" s="816"/>
      <c r="CD11" s="822" t="s">
        <v>296</v>
      </c>
    </row>
    <row r="12" spans="1:82" ht="11.65" customHeight="1">
      <c r="A12" s="823" t="s">
        <v>127</v>
      </c>
      <c r="B12" s="824">
        <v>1</v>
      </c>
      <c r="C12" s="825">
        <v>1</v>
      </c>
      <c r="D12" s="825">
        <v>1</v>
      </c>
      <c r="E12" s="825">
        <v>1</v>
      </c>
      <c r="F12" s="825">
        <v>1</v>
      </c>
      <c r="G12" s="825">
        <v>2</v>
      </c>
      <c r="H12" s="825">
        <v>2</v>
      </c>
      <c r="I12" s="825">
        <v>1</v>
      </c>
      <c r="J12" s="825">
        <v>1</v>
      </c>
      <c r="K12" s="825">
        <v>1</v>
      </c>
      <c r="L12" s="826">
        <v>1</v>
      </c>
      <c r="M12" s="827"/>
      <c r="N12" s="831"/>
      <c r="O12" s="826"/>
      <c r="P12" s="830"/>
      <c r="Q12" s="825"/>
      <c r="R12" s="825"/>
      <c r="S12" s="825"/>
      <c r="T12" s="825"/>
      <c r="U12" s="825"/>
      <c r="V12" s="825"/>
      <c r="W12" s="825"/>
      <c r="X12" s="825"/>
      <c r="Y12" s="825"/>
      <c r="Z12" s="825"/>
      <c r="AA12" s="826"/>
      <c r="AB12" s="827"/>
      <c r="AC12" s="831"/>
      <c r="AD12" s="826"/>
      <c r="AE12" s="830"/>
      <c r="AF12" s="825"/>
      <c r="AG12" s="825"/>
      <c r="AH12" s="825"/>
      <c r="AI12" s="825"/>
      <c r="AJ12" s="825"/>
      <c r="AK12" s="825"/>
      <c r="AL12" s="825"/>
      <c r="AM12" s="825"/>
      <c r="AN12" s="825"/>
      <c r="AO12" s="825"/>
      <c r="AP12" s="826"/>
      <c r="AQ12" s="827"/>
      <c r="AR12" s="831"/>
      <c r="AS12" s="826"/>
      <c r="AT12" s="830"/>
      <c r="AU12" s="825"/>
      <c r="AV12" s="825"/>
      <c r="AW12" s="825"/>
      <c r="AX12" s="825"/>
      <c r="AY12" s="825"/>
      <c r="AZ12" s="825"/>
      <c r="BA12" s="825"/>
      <c r="BB12" s="825"/>
      <c r="BC12" s="825"/>
      <c r="BD12" s="825"/>
      <c r="BE12" s="826"/>
      <c r="BF12" s="827"/>
      <c r="BG12" s="831"/>
      <c r="BH12" s="826"/>
      <c r="BI12" s="830"/>
      <c r="BJ12" s="825"/>
      <c r="BK12" s="825"/>
      <c r="BL12" s="825"/>
      <c r="BM12" s="825"/>
      <c r="BN12" s="825"/>
      <c r="BO12" s="825"/>
      <c r="BP12" s="825"/>
      <c r="BQ12" s="825"/>
      <c r="BR12" s="825"/>
      <c r="BS12" s="825"/>
      <c r="BT12" s="826"/>
      <c r="BU12" s="827"/>
      <c r="BV12" s="831"/>
      <c r="BW12" s="826"/>
      <c r="BX12" s="827"/>
      <c r="BY12" s="831"/>
      <c r="BZ12" s="832"/>
      <c r="CA12" s="832"/>
      <c r="CB12" s="826"/>
      <c r="CC12" s="827"/>
      <c r="CD12" s="822" t="s">
        <v>296</v>
      </c>
    </row>
    <row r="13" spans="1:82" ht="11.65" customHeight="1">
      <c r="A13" s="823" t="s">
        <v>128</v>
      </c>
      <c r="B13" s="824">
        <v>1</v>
      </c>
      <c r="C13" s="825">
        <v>1</v>
      </c>
      <c r="D13" s="825">
        <v>2</v>
      </c>
      <c r="E13" s="825">
        <v>1</v>
      </c>
      <c r="F13" s="825">
        <v>2</v>
      </c>
      <c r="G13" s="825">
        <v>2</v>
      </c>
      <c r="H13" s="825">
        <v>2</v>
      </c>
      <c r="I13" s="825">
        <v>1</v>
      </c>
      <c r="J13" s="825">
        <v>1</v>
      </c>
      <c r="K13" s="825">
        <v>1</v>
      </c>
      <c r="L13" s="826">
        <v>1</v>
      </c>
      <c r="M13" s="827">
        <v>1</v>
      </c>
      <c r="N13" s="987"/>
      <c r="O13" s="826"/>
      <c r="P13" s="830">
        <v>1</v>
      </c>
      <c r="Q13" s="825">
        <v>2</v>
      </c>
      <c r="R13" s="825">
        <v>2</v>
      </c>
      <c r="S13" s="825">
        <v>2</v>
      </c>
      <c r="T13" s="825">
        <v>2</v>
      </c>
      <c r="U13" s="825">
        <v>2</v>
      </c>
      <c r="V13" s="825">
        <v>2</v>
      </c>
      <c r="W13" s="825">
        <v>2</v>
      </c>
      <c r="X13" s="825">
        <v>2</v>
      </c>
      <c r="Y13" s="825">
        <v>2</v>
      </c>
      <c r="Z13" s="825">
        <v>2</v>
      </c>
      <c r="AA13" s="826">
        <v>2</v>
      </c>
      <c r="AB13" s="827"/>
      <c r="AC13" s="987"/>
      <c r="AD13" s="988"/>
      <c r="AE13" s="830">
        <v>2</v>
      </c>
      <c r="AF13" s="825">
        <v>2</v>
      </c>
      <c r="AG13" s="825">
        <v>2</v>
      </c>
      <c r="AH13" s="825">
        <v>2</v>
      </c>
      <c r="AI13" s="825">
        <v>1</v>
      </c>
      <c r="AJ13" s="825">
        <v>2</v>
      </c>
      <c r="AK13" s="825">
        <v>2</v>
      </c>
      <c r="AL13" s="825">
        <v>2</v>
      </c>
      <c r="AM13" s="825">
        <v>1</v>
      </c>
      <c r="AN13" s="825">
        <v>2</v>
      </c>
      <c r="AO13" s="825">
        <v>1</v>
      </c>
      <c r="AP13" s="826">
        <v>1</v>
      </c>
      <c r="AQ13" s="827">
        <v>1</v>
      </c>
      <c r="AR13" s="831"/>
      <c r="AS13" s="826"/>
      <c r="AT13" s="830">
        <v>1</v>
      </c>
      <c r="AU13" s="825">
        <v>2</v>
      </c>
      <c r="AV13" s="825">
        <v>2</v>
      </c>
      <c r="AW13" s="825">
        <v>2</v>
      </c>
      <c r="AX13" s="825">
        <v>2</v>
      </c>
      <c r="AY13" s="825">
        <v>2</v>
      </c>
      <c r="AZ13" s="825">
        <v>2</v>
      </c>
      <c r="BA13" s="825">
        <v>2</v>
      </c>
      <c r="BB13" s="825">
        <v>2</v>
      </c>
      <c r="BC13" s="825">
        <v>2</v>
      </c>
      <c r="BD13" s="825">
        <v>2</v>
      </c>
      <c r="BE13" s="826">
        <v>2</v>
      </c>
      <c r="BF13" s="827"/>
      <c r="BG13" s="831"/>
      <c r="BH13" s="826"/>
      <c r="BI13" s="830">
        <v>2</v>
      </c>
      <c r="BJ13" s="825">
        <v>2</v>
      </c>
      <c r="BK13" s="825">
        <v>2</v>
      </c>
      <c r="BL13" s="825">
        <v>2</v>
      </c>
      <c r="BM13" s="825">
        <v>2</v>
      </c>
      <c r="BN13" s="825">
        <v>2</v>
      </c>
      <c r="BO13" s="825">
        <v>2</v>
      </c>
      <c r="BP13" s="825">
        <v>2</v>
      </c>
      <c r="BQ13" s="825">
        <v>2</v>
      </c>
      <c r="BR13" s="825">
        <v>2</v>
      </c>
      <c r="BS13" s="825">
        <v>2</v>
      </c>
      <c r="BT13" s="826">
        <v>2</v>
      </c>
      <c r="BU13" s="827"/>
      <c r="BV13" s="831"/>
      <c r="BW13" s="826"/>
      <c r="BX13" s="827"/>
      <c r="BY13" s="831"/>
      <c r="BZ13" s="832"/>
      <c r="CA13" s="832"/>
      <c r="CB13" s="826"/>
      <c r="CC13" s="827">
        <v>2</v>
      </c>
      <c r="CD13" s="822" t="s">
        <v>296</v>
      </c>
    </row>
    <row r="14" spans="1:82" ht="11.65" customHeight="1">
      <c r="A14" s="823" t="s">
        <v>129</v>
      </c>
      <c r="B14" s="824">
        <v>1</v>
      </c>
      <c r="C14" s="825">
        <v>1</v>
      </c>
      <c r="D14" s="825">
        <v>1</v>
      </c>
      <c r="E14" s="825">
        <v>1</v>
      </c>
      <c r="F14" s="825">
        <v>2</v>
      </c>
      <c r="G14" s="825">
        <v>2</v>
      </c>
      <c r="H14" s="825">
        <v>2</v>
      </c>
      <c r="I14" s="825">
        <v>1</v>
      </c>
      <c r="J14" s="825">
        <v>2</v>
      </c>
      <c r="K14" s="825">
        <v>2</v>
      </c>
      <c r="L14" s="826">
        <v>2</v>
      </c>
      <c r="M14" s="827">
        <v>1</v>
      </c>
      <c r="N14" s="831"/>
      <c r="O14" s="826"/>
      <c r="P14" s="830">
        <v>2</v>
      </c>
      <c r="Q14" s="825">
        <v>2</v>
      </c>
      <c r="R14" s="825">
        <v>2</v>
      </c>
      <c r="S14" s="825">
        <v>2</v>
      </c>
      <c r="T14" s="825">
        <v>2</v>
      </c>
      <c r="U14" s="825">
        <v>2</v>
      </c>
      <c r="V14" s="825">
        <v>2</v>
      </c>
      <c r="W14" s="825">
        <v>2</v>
      </c>
      <c r="X14" s="825">
        <v>2</v>
      </c>
      <c r="Y14" s="825">
        <v>2</v>
      </c>
      <c r="Z14" s="825">
        <v>2</v>
      </c>
      <c r="AA14" s="826">
        <v>2</v>
      </c>
      <c r="AB14" s="827">
        <v>0</v>
      </c>
      <c r="AC14" s="831"/>
      <c r="AD14" s="826"/>
      <c r="AE14" s="830">
        <v>2</v>
      </c>
      <c r="AF14" s="825">
        <v>2</v>
      </c>
      <c r="AG14" s="825">
        <v>2</v>
      </c>
      <c r="AH14" s="825">
        <v>2</v>
      </c>
      <c r="AI14" s="825">
        <v>2</v>
      </c>
      <c r="AJ14" s="825">
        <v>2</v>
      </c>
      <c r="AK14" s="825">
        <v>2</v>
      </c>
      <c r="AL14" s="825">
        <v>2</v>
      </c>
      <c r="AM14" s="825">
        <v>2</v>
      </c>
      <c r="AN14" s="825">
        <v>1</v>
      </c>
      <c r="AO14" s="825">
        <v>1</v>
      </c>
      <c r="AP14" s="826">
        <v>1</v>
      </c>
      <c r="AQ14" s="827">
        <v>1</v>
      </c>
      <c r="AR14" s="831"/>
      <c r="AS14" s="826"/>
      <c r="AT14" s="830">
        <v>1</v>
      </c>
      <c r="AU14" s="825">
        <v>2</v>
      </c>
      <c r="AV14" s="825">
        <v>2</v>
      </c>
      <c r="AW14" s="825">
        <v>2</v>
      </c>
      <c r="AX14" s="825">
        <v>2</v>
      </c>
      <c r="AY14" s="825">
        <v>2</v>
      </c>
      <c r="AZ14" s="825">
        <v>2</v>
      </c>
      <c r="BA14" s="825">
        <v>2</v>
      </c>
      <c r="BB14" s="825">
        <v>2</v>
      </c>
      <c r="BC14" s="825">
        <v>2</v>
      </c>
      <c r="BD14" s="825">
        <v>2</v>
      </c>
      <c r="BE14" s="826">
        <v>2</v>
      </c>
      <c r="BF14" s="827">
        <v>0</v>
      </c>
      <c r="BG14" s="831"/>
      <c r="BH14" s="826"/>
      <c r="BI14" s="830">
        <v>2</v>
      </c>
      <c r="BJ14" s="825">
        <v>1</v>
      </c>
      <c r="BK14" s="825">
        <v>1</v>
      </c>
      <c r="BL14" s="825">
        <v>1</v>
      </c>
      <c r="BM14" s="825">
        <v>1</v>
      </c>
      <c r="BN14" s="825">
        <v>2</v>
      </c>
      <c r="BO14" s="825">
        <v>2</v>
      </c>
      <c r="BP14" s="825">
        <v>2</v>
      </c>
      <c r="BQ14" s="825">
        <v>1</v>
      </c>
      <c r="BR14" s="825">
        <v>2</v>
      </c>
      <c r="BS14" s="825">
        <v>2</v>
      </c>
      <c r="BT14" s="826">
        <v>2</v>
      </c>
      <c r="BU14" s="827"/>
      <c r="BV14" s="831"/>
      <c r="BW14" s="826"/>
      <c r="BX14" s="827"/>
      <c r="BY14" s="831">
        <v>1</v>
      </c>
      <c r="BZ14" s="832">
        <v>2</v>
      </c>
      <c r="CA14" s="832">
        <v>2</v>
      </c>
      <c r="CB14" s="826">
        <v>2</v>
      </c>
      <c r="CC14" s="827">
        <v>2</v>
      </c>
      <c r="CD14" s="822" t="s">
        <v>296</v>
      </c>
    </row>
    <row r="15" spans="1:82" ht="11.65" customHeight="1">
      <c r="A15" s="833" t="s">
        <v>130</v>
      </c>
      <c r="B15" s="834">
        <v>1</v>
      </c>
      <c r="C15" s="835">
        <v>1</v>
      </c>
      <c r="D15" s="835">
        <v>1</v>
      </c>
      <c r="E15" s="835">
        <v>1</v>
      </c>
      <c r="F15" s="835">
        <v>2</v>
      </c>
      <c r="G15" s="835">
        <v>2</v>
      </c>
      <c r="H15" s="835">
        <v>2</v>
      </c>
      <c r="I15" s="835">
        <v>2</v>
      </c>
      <c r="J15" s="835">
        <v>1</v>
      </c>
      <c r="K15" s="835">
        <v>1</v>
      </c>
      <c r="L15" s="836">
        <v>1</v>
      </c>
      <c r="M15" s="837">
        <v>1</v>
      </c>
      <c r="N15" s="989"/>
      <c r="O15" s="990"/>
      <c r="P15" s="840">
        <v>1</v>
      </c>
      <c r="Q15" s="835">
        <v>2</v>
      </c>
      <c r="R15" s="835">
        <v>2</v>
      </c>
      <c r="S15" s="835">
        <v>2</v>
      </c>
      <c r="T15" s="835">
        <v>2</v>
      </c>
      <c r="U15" s="835">
        <v>2</v>
      </c>
      <c r="V15" s="835">
        <v>2</v>
      </c>
      <c r="W15" s="835">
        <v>2</v>
      </c>
      <c r="X15" s="835">
        <v>2</v>
      </c>
      <c r="Y15" s="835">
        <v>2</v>
      </c>
      <c r="Z15" s="835">
        <v>2</v>
      </c>
      <c r="AA15" s="836">
        <v>2</v>
      </c>
      <c r="AB15" s="837"/>
      <c r="AC15" s="989"/>
      <c r="AD15" s="990"/>
      <c r="AE15" s="840">
        <v>2</v>
      </c>
      <c r="AF15" s="835">
        <v>2</v>
      </c>
      <c r="AG15" s="835">
        <v>2</v>
      </c>
      <c r="AH15" s="835">
        <v>2</v>
      </c>
      <c r="AI15" s="835">
        <v>2</v>
      </c>
      <c r="AJ15" s="835">
        <v>2</v>
      </c>
      <c r="AK15" s="835">
        <v>2</v>
      </c>
      <c r="AL15" s="835">
        <v>2</v>
      </c>
      <c r="AM15" s="835">
        <v>2</v>
      </c>
      <c r="AN15" s="835">
        <v>1</v>
      </c>
      <c r="AO15" s="835">
        <v>1</v>
      </c>
      <c r="AP15" s="836">
        <v>1</v>
      </c>
      <c r="AQ15" s="837">
        <v>1</v>
      </c>
      <c r="AR15" s="841"/>
      <c r="AS15" s="836"/>
      <c r="AT15" s="840">
        <v>2</v>
      </c>
      <c r="AU15" s="835">
        <v>2</v>
      </c>
      <c r="AV15" s="835">
        <v>2</v>
      </c>
      <c r="AW15" s="835">
        <v>2</v>
      </c>
      <c r="AX15" s="835">
        <v>2</v>
      </c>
      <c r="AY15" s="835">
        <v>2</v>
      </c>
      <c r="AZ15" s="835">
        <v>2</v>
      </c>
      <c r="BA15" s="835">
        <v>2</v>
      </c>
      <c r="BB15" s="835">
        <v>2</v>
      </c>
      <c r="BC15" s="835">
        <v>2</v>
      </c>
      <c r="BD15" s="835">
        <v>2</v>
      </c>
      <c r="BE15" s="836">
        <v>2</v>
      </c>
      <c r="BF15" s="837">
        <v>0</v>
      </c>
      <c r="BG15" s="841"/>
      <c r="BH15" s="836"/>
      <c r="BI15" s="840">
        <v>2</v>
      </c>
      <c r="BJ15" s="835">
        <v>2</v>
      </c>
      <c r="BK15" s="835">
        <v>2</v>
      </c>
      <c r="BL15" s="835">
        <v>2</v>
      </c>
      <c r="BM15" s="835">
        <v>2</v>
      </c>
      <c r="BN15" s="835">
        <v>2</v>
      </c>
      <c r="BO15" s="835">
        <v>2</v>
      </c>
      <c r="BP15" s="835">
        <v>2</v>
      </c>
      <c r="BQ15" s="835">
        <v>2</v>
      </c>
      <c r="BR15" s="835">
        <v>2</v>
      </c>
      <c r="BS15" s="835">
        <v>2</v>
      </c>
      <c r="BT15" s="836">
        <v>2</v>
      </c>
      <c r="BU15" s="837">
        <v>0</v>
      </c>
      <c r="BV15" s="989"/>
      <c r="BW15" s="990"/>
      <c r="BX15" s="837"/>
      <c r="BY15" s="841">
        <v>2</v>
      </c>
      <c r="BZ15" s="842">
        <v>2</v>
      </c>
      <c r="CA15" s="842">
        <v>2</v>
      </c>
      <c r="CB15" s="836">
        <v>2</v>
      </c>
      <c r="CC15" s="837">
        <v>2</v>
      </c>
      <c r="CD15" s="822" t="s">
        <v>296</v>
      </c>
    </row>
    <row r="16" spans="1:82" ht="11.65" customHeight="1">
      <c r="A16" s="843" t="s">
        <v>131</v>
      </c>
      <c r="B16" s="813">
        <v>1</v>
      </c>
      <c r="C16" s="814">
        <v>1</v>
      </c>
      <c r="D16" s="814">
        <v>1</v>
      </c>
      <c r="E16" s="814">
        <v>1</v>
      </c>
      <c r="F16" s="814">
        <v>1</v>
      </c>
      <c r="G16" s="814">
        <v>2</v>
      </c>
      <c r="H16" s="814">
        <v>1</v>
      </c>
      <c r="I16" s="814">
        <v>1</v>
      </c>
      <c r="J16" s="814">
        <v>1</v>
      </c>
      <c r="K16" s="814">
        <v>1</v>
      </c>
      <c r="L16" s="815">
        <v>1</v>
      </c>
      <c r="M16" s="816">
        <v>1</v>
      </c>
      <c r="N16" s="991"/>
      <c r="O16" s="815"/>
      <c r="P16" s="819">
        <v>1</v>
      </c>
      <c r="Q16" s="814">
        <v>2</v>
      </c>
      <c r="R16" s="814">
        <v>2</v>
      </c>
      <c r="S16" s="814">
        <v>2</v>
      </c>
      <c r="T16" s="814">
        <v>2</v>
      </c>
      <c r="U16" s="814">
        <v>2</v>
      </c>
      <c r="V16" s="814">
        <v>2</v>
      </c>
      <c r="W16" s="814">
        <v>2</v>
      </c>
      <c r="X16" s="814">
        <v>2</v>
      </c>
      <c r="Y16" s="814">
        <v>2</v>
      </c>
      <c r="Z16" s="814">
        <v>2</v>
      </c>
      <c r="AA16" s="815">
        <v>2</v>
      </c>
      <c r="AB16" s="816">
        <v>0</v>
      </c>
      <c r="AC16" s="991"/>
      <c r="AD16" s="992"/>
      <c r="AE16" s="819">
        <v>2</v>
      </c>
      <c r="AF16" s="814">
        <v>2</v>
      </c>
      <c r="AG16" s="814">
        <v>2</v>
      </c>
      <c r="AH16" s="814">
        <v>2</v>
      </c>
      <c r="AI16" s="814">
        <v>2</v>
      </c>
      <c r="AJ16" s="814">
        <v>2</v>
      </c>
      <c r="AK16" s="814">
        <v>2</v>
      </c>
      <c r="AL16" s="814">
        <v>2</v>
      </c>
      <c r="AM16" s="814">
        <v>2</v>
      </c>
      <c r="AN16" s="814">
        <v>2</v>
      </c>
      <c r="AO16" s="814">
        <v>2</v>
      </c>
      <c r="AP16" s="815">
        <v>2</v>
      </c>
      <c r="AQ16" s="816">
        <v>1</v>
      </c>
      <c r="AR16" s="820"/>
      <c r="AS16" s="815"/>
      <c r="AT16" s="819">
        <v>1</v>
      </c>
      <c r="AU16" s="814">
        <v>2</v>
      </c>
      <c r="AV16" s="814">
        <v>2</v>
      </c>
      <c r="AW16" s="814">
        <v>2</v>
      </c>
      <c r="AX16" s="814">
        <v>2</v>
      </c>
      <c r="AY16" s="814">
        <v>2</v>
      </c>
      <c r="AZ16" s="814">
        <v>2</v>
      </c>
      <c r="BA16" s="814">
        <v>2</v>
      </c>
      <c r="BB16" s="814">
        <v>2</v>
      </c>
      <c r="BC16" s="814">
        <v>2</v>
      </c>
      <c r="BD16" s="814">
        <v>2</v>
      </c>
      <c r="BE16" s="815">
        <v>2</v>
      </c>
      <c r="BF16" s="816">
        <v>0</v>
      </c>
      <c r="BG16" s="820"/>
      <c r="BH16" s="815"/>
      <c r="BI16" s="819">
        <v>2</v>
      </c>
      <c r="BJ16" s="814">
        <v>1</v>
      </c>
      <c r="BK16" s="814">
        <v>1</v>
      </c>
      <c r="BL16" s="814">
        <v>1</v>
      </c>
      <c r="BM16" s="814">
        <v>1</v>
      </c>
      <c r="BN16" s="814">
        <v>1</v>
      </c>
      <c r="BO16" s="814">
        <v>1</v>
      </c>
      <c r="BP16" s="814">
        <v>1</v>
      </c>
      <c r="BQ16" s="814">
        <v>1</v>
      </c>
      <c r="BR16" s="814">
        <v>1</v>
      </c>
      <c r="BS16" s="814">
        <v>1</v>
      </c>
      <c r="BT16" s="815">
        <v>1</v>
      </c>
      <c r="BU16" s="816">
        <v>1</v>
      </c>
      <c r="BV16" s="991"/>
      <c r="BW16" s="815"/>
      <c r="BX16" s="816"/>
      <c r="BY16" s="820">
        <v>1</v>
      </c>
      <c r="BZ16" s="821">
        <v>2</v>
      </c>
      <c r="CA16" s="821">
        <v>2</v>
      </c>
      <c r="CB16" s="815">
        <v>2</v>
      </c>
      <c r="CC16" s="816">
        <v>1</v>
      </c>
      <c r="CD16" s="822" t="s">
        <v>296</v>
      </c>
    </row>
    <row r="17" spans="1:82" ht="11.65" customHeight="1">
      <c r="A17" s="823" t="s">
        <v>132</v>
      </c>
      <c r="B17" s="824">
        <v>1</v>
      </c>
      <c r="C17" s="825">
        <v>1</v>
      </c>
      <c r="D17" s="825">
        <v>1</v>
      </c>
      <c r="E17" s="825">
        <v>1</v>
      </c>
      <c r="F17" s="825">
        <v>1</v>
      </c>
      <c r="G17" s="825">
        <v>1</v>
      </c>
      <c r="H17" s="825">
        <v>1</v>
      </c>
      <c r="I17" s="825">
        <v>1</v>
      </c>
      <c r="J17" s="825">
        <v>2</v>
      </c>
      <c r="K17" s="825">
        <v>1</v>
      </c>
      <c r="L17" s="826">
        <v>2</v>
      </c>
      <c r="M17" s="827">
        <v>1</v>
      </c>
      <c r="N17" s="831"/>
      <c r="O17" s="826"/>
      <c r="P17" s="830">
        <v>1</v>
      </c>
      <c r="Q17" s="825">
        <v>1</v>
      </c>
      <c r="R17" s="825">
        <v>1</v>
      </c>
      <c r="S17" s="825">
        <v>1</v>
      </c>
      <c r="T17" s="825">
        <v>1</v>
      </c>
      <c r="U17" s="825">
        <v>1</v>
      </c>
      <c r="V17" s="825">
        <v>1</v>
      </c>
      <c r="W17" s="825">
        <v>1</v>
      </c>
      <c r="X17" s="825">
        <v>1</v>
      </c>
      <c r="Y17" s="825">
        <v>2</v>
      </c>
      <c r="Z17" s="825">
        <v>1</v>
      </c>
      <c r="AA17" s="826">
        <v>2</v>
      </c>
      <c r="AB17" s="827">
        <v>1</v>
      </c>
      <c r="AC17" s="987"/>
      <c r="AD17" s="826"/>
      <c r="AE17" s="830">
        <v>1</v>
      </c>
      <c r="AF17" s="825">
        <v>2</v>
      </c>
      <c r="AG17" s="825">
        <v>2</v>
      </c>
      <c r="AH17" s="825">
        <v>2</v>
      </c>
      <c r="AI17" s="825">
        <v>2</v>
      </c>
      <c r="AJ17" s="825">
        <v>2</v>
      </c>
      <c r="AK17" s="825">
        <v>2</v>
      </c>
      <c r="AL17" s="825">
        <v>2</v>
      </c>
      <c r="AM17" s="825">
        <v>2</v>
      </c>
      <c r="AN17" s="825">
        <v>2</v>
      </c>
      <c r="AO17" s="825">
        <v>2</v>
      </c>
      <c r="AP17" s="826">
        <v>2</v>
      </c>
      <c r="AQ17" s="827"/>
      <c r="AR17" s="831"/>
      <c r="AS17" s="826"/>
      <c r="AT17" s="830">
        <v>1</v>
      </c>
      <c r="AU17" s="825">
        <v>2</v>
      </c>
      <c r="AV17" s="825">
        <v>2</v>
      </c>
      <c r="AW17" s="825">
        <v>2</v>
      </c>
      <c r="AX17" s="825">
        <v>2</v>
      </c>
      <c r="AY17" s="825">
        <v>2</v>
      </c>
      <c r="AZ17" s="825">
        <v>2</v>
      </c>
      <c r="BA17" s="825">
        <v>2</v>
      </c>
      <c r="BB17" s="825">
        <v>2</v>
      </c>
      <c r="BC17" s="825">
        <v>2</v>
      </c>
      <c r="BD17" s="825">
        <v>2</v>
      </c>
      <c r="BE17" s="826">
        <v>2</v>
      </c>
      <c r="BF17" s="827"/>
      <c r="BG17" s="831"/>
      <c r="BH17" s="826"/>
      <c r="BI17" s="830">
        <v>1</v>
      </c>
      <c r="BJ17" s="825">
        <v>1</v>
      </c>
      <c r="BK17" s="825">
        <v>1</v>
      </c>
      <c r="BL17" s="825">
        <v>1</v>
      </c>
      <c r="BM17" s="825">
        <v>1</v>
      </c>
      <c r="BN17" s="825">
        <v>1</v>
      </c>
      <c r="BO17" s="825">
        <v>1</v>
      </c>
      <c r="BP17" s="825">
        <v>1</v>
      </c>
      <c r="BQ17" s="825">
        <v>1</v>
      </c>
      <c r="BR17" s="825">
        <v>2</v>
      </c>
      <c r="BS17" s="825">
        <v>1</v>
      </c>
      <c r="BT17" s="826">
        <v>2</v>
      </c>
      <c r="BU17" s="827"/>
      <c r="BV17" s="987"/>
      <c r="BW17" s="826"/>
      <c r="BX17" s="827"/>
      <c r="BY17" s="831">
        <v>2</v>
      </c>
      <c r="BZ17" s="832">
        <v>2</v>
      </c>
      <c r="CA17" s="832">
        <v>2</v>
      </c>
      <c r="CB17" s="826">
        <v>2</v>
      </c>
      <c r="CC17" s="827">
        <v>1</v>
      </c>
      <c r="CD17" s="822" t="s">
        <v>296</v>
      </c>
    </row>
    <row r="18" spans="1:82" ht="11.65" customHeight="1">
      <c r="A18" s="823" t="s">
        <v>133</v>
      </c>
      <c r="B18" s="824">
        <v>1</v>
      </c>
      <c r="C18" s="825">
        <v>1</v>
      </c>
      <c r="D18" s="825">
        <v>1</v>
      </c>
      <c r="E18" s="825">
        <v>1</v>
      </c>
      <c r="F18" s="825">
        <v>2</v>
      </c>
      <c r="G18" s="825">
        <v>2</v>
      </c>
      <c r="H18" s="825">
        <v>2</v>
      </c>
      <c r="I18" s="825">
        <v>1</v>
      </c>
      <c r="J18" s="825">
        <v>1</v>
      </c>
      <c r="K18" s="825">
        <v>1</v>
      </c>
      <c r="L18" s="826">
        <v>2</v>
      </c>
      <c r="M18" s="827">
        <v>1</v>
      </c>
      <c r="N18" s="831"/>
      <c r="O18" s="826"/>
      <c r="P18" s="830">
        <v>2</v>
      </c>
      <c r="Q18" s="825">
        <v>2</v>
      </c>
      <c r="R18" s="825">
        <v>2</v>
      </c>
      <c r="S18" s="825">
        <v>2</v>
      </c>
      <c r="T18" s="825">
        <v>2</v>
      </c>
      <c r="U18" s="825">
        <v>2</v>
      </c>
      <c r="V18" s="825">
        <v>2</v>
      </c>
      <c r="W18" s="825">
        <v>2</v>
      </c>
      <c r="X18" s="825">
        <v>2</v>
      </c>
      <c r="Y18" s="825">
        <v>2</v>
      </c>
      <c r="Z18" s="825">
        <v>2</v>
      </c>
      <c r="AA18" s="826">
        <v>2</v>
      </c>
      <c r="AB18" s="827">
        <v>0</v>
      </c>
      <c r="AC18" s="831"/>
      <c r="AD18" s="826"/>
      <c r="AE18" s="830">
        <v>2</v>
      </c>
      <c r="AF18" s="825">
        <v>2</v>
      </c>
      <c r="AG18" s="825">
        <v>2</v>
      </c>
      <c r="AH18" s="825">
        <v>2</v>
      </c>
      <c r="AI18" s="825">
        <v>2</v>
      </c>
      <c r="AJ18" s="825">
        <v>2</v>
      </c>
      <c r="AK18" s="825">
        <v>2</v>
      </c>
      <c r="AL18" s="825">
        <v>2</v>
      </c>
      <c r="AM18" s="825">
        <v>2</v>
      </c>
      <c r="AN18" s="825">
        <v>2</v>
      </c>
      <c r="AO18" s="825">
        <v>2</v>
      </c>
      <c r="AP18" s="826">
        <v>2</v>
      </c>
      <c r="AQ18" s="827">
        <v>0</v>
      </c>
      <c r="AR18" s="831"/>
      <c r="AS18" s="826"/>
      <c r="AT18" s="830">
        <v>2</v>
      </c>
      <c r="AU18" s="825">
        <v>2</v>
      </c>
      <c r="AV18" s="825">
        <v>2</v>
      </c>
      <c r="AW18" s="825">
        <v>2</v>
      </c>
      <c r="AX18" s="825">
        <v>2</v>
      </c>
      <c r="AY18" s="825">
        <v>2</v>
      </c>
      <c r="AZ18" s="825">
        <v>2</v>
      </c>
      <c r="BA18" s="825">
        <v>2</v>
      </c>
      <c r="BB18" s="825">
        <v>2</v>
      </c>
      <c r="BC18" s="825">
        <v>2</v>
      </c>
      <c r="BD18" s="825">
        <v>2</v>
      </c>
      <c r="BE18" s="826">
        <v>2</v>
      </c>
      <c r="BF18" s="827">
        <v>0</v>
      </c>
      <c r="BG18" s="831"/>
      <c r="BH18" s="826"/>
      <c r="BI18" s="830">
        <v>2</v>
      </c>
      <c r="BJ18" s="825">
        <v>2</v>
      </c>
      <c r="BK18" s="825">
        <v>2</v>
      </c>
      <c r="BL18" s="825">
        <v>2</v>
      </c>
      <c r="BM18" s="825">
        <v>2</v>
      </c>
      <c r="BN18" s="825">
        <v>2</v>
      </c>
      <c r="BO18" s="825">
        <v>2</v>
      </c>
      <c r="BP18" s="825">
        <v>2</v>
      </c>
      <c r="BQ18" s="825">
        <v>2</v>
      </c>
      <c r="BR18" s="825">
        <v>2</v>
      </c>
      <c r="BS18" s="825">
        <v>2</v>
      </c>
      <c r="BT18" s="826">
        <v>2</v>
      </c>
      <c r="BU18" s="827">
        <v>0</v>
      </c>
      <c r="BV18" s="831"/>
      <c r="BW18" s="826"/>
      <c r="BX18" s="827"/>
      <c r="BY18" s="831">
        <v>2</v>
      </c>
      <c r="BZ18" s="832">
        <v>2</v>
      </c>
      <c r="CA18" s="832">
        <v>2</v>
      </c>
      <c r="CB18" s="826">
        <v>2</v>
      </c>
      <c r="CC18" s="827">
        <v>2</v>
      </c>
      <c r="CD18" s="822" t="s">
        <v>296</v>
      </c>
    </row>
    <row r="19" spans="1:82" ht="11.65" customHeight="1">
      <c r="A19" s="823" t="s">
        <v>134</v>
      </c>
      <c r="B19" s="824">
        <v>1</v>
      </c>
      <c r="C19" s="825">
        <v>1</v>
      </c>
      <c r="D19" s="825">
        <v>1</v>
      </c>
      <c r="E19" s="825">
        <v>1</v>
      </c>
      <c r="F19" s="825">
        <v>1</v>
      </c>
      <c r="G19" s="825">
        <v>1</v>
      </c>
      <c r="H19" s="825">
        <v>1</v>
      </c>
      <c r="I19" s="825">
        <v>1</v>
      </c>
      <c r="J19" s="825">
        <v>1</v>
      </c>
      <c r="K19" s="825">
        <v>1</v>
      </c>
      <c r="L19" s="826">
        <v>1</v>
      </c>
      <c r="M19" s="827">
        <v>1</v>
      </c>
      <c r="N19" s="831"/>
      <c r="O19" s="826"/>
      <c r="P19" s="830">
        <v>1</v>
      </c>
      <c r="Q19" s="825">
        <v>2</v>
      </c>
      <c r="R19" s="825">
        <v>2</v>
      </c>
      <c r="S19" s="825">
        <v>2</v>
      </c>
      <c r="T19" s="825">
        <v>2</v>
      </c>
      <c r="U19" s="825">
        <v>2</v>
      </c>
      <c r="V19" s="825">
        <v>2</v>
      </c>
      <c r="W19" s="825">
        <v>2</v>
      </c>
      <c r="X19" s="825">
        <v>2</v>
      </c>
      <c r="Y19" s="825">
        <v>2</v>
      </c>
      <c r="Z19" s="825">
        <v>2</v>
      </c>
      <c r="AA19" s="826">
        <v>2</v>
      </c>
      <c r="AB19" s="827">
        <v>0</v>
      </c>
      <c r="AC19" s="831"/>
      <c r="AD19" s="826"/>
      <c r="AE19" s="830">
        <v>2</v>
      </c>
      <c r="AF19" s="825">
        <v>2</v>
      </c>
      <c r="AG19" s="825">
        <v>2</v>
      </c>
      <c r="AH19" s="825">
        <v>2</v>
      </c>
      <c r="AI19" s="825">
        <v>2</v>
      </c>
      <c r="AJ19" s="825">
        <v>2</v>
      </c>
      <c r="AK19" s="825">
        <v>2</v>
      </c>
      <c r="AL19" s="825">
        <v>2</v>
      </c>
      <c r="AM19" s="825">
        <v>2</v>
      </c>
      <c r="AN19" s="825">
        <v>2</v>
      </c>
      <c r="AO19" s="825">
        <v>2</v>
      </c>
      <c r="AP19" s="826">
        <v>2</v>
      </c>
      <c r="AQ19" s="827">
        <v>0</v>
      </c>
      <c r="AR19" s="831"/>
      <c r="AS19" s="826"/>
      <c r="AT19" s="830">
        <v>2</v>
      </c>
      <c r="AU19" s="825">
        <v>2</v>
      </c>
      <c r="AV19" s="825">
        <v>2</v>
      </c>
      <c r="AW19" s="825">
        <v>2</v>
      </c>
      <c r="AX19" s="825">
        <v>2</v>
      </c>
      <c r="AY19" s="825">
        <v>2</v>
      </c>
      <c r="AZ19" s="825">
        <v>2</v>
      </c>
      <c r="BA19" s="825">
        <v>2</v>
      </c>
      <c r="BB19" s="825">
        <v>2</v>
      </c>
      <c r="BC19" s="825">
        <v>2</v>
      </c>
      <c r="BD19" s="825">
        <v>2</v>
      </c>
      <c r="BE19" s="826">
        <v>2</v>
      </c>
      <c r="BF19" s="827">
        <v>0</v>
      </c>
      <c r="BG19" s="831"/>
      <c r="BH19" s="826"/>
      <c r="BI19" s="830">
        <v>1</v>
      </c>
      <c r="BJ19" s="825">
        <v>2</v>
      </c>
      <c r="BK19" s="825">
        <v>2</v>
      </c>
      <c r="BL19" s="825">
        <v>2</v>
      </c>
      <c r="BM19" s="825">
        <v>2</v>
      </c>
      <c r="BN19" s="825">
        <v>2</v>
      </c>
      <c r="BO19" s="825">
        <v>2</v>
      </c>
      <c r="BP19" s="825">
        <v>2</v>
      </c>
      <c r="BQ19" s="825">
        <v>2</v>
      </c>
      <c r="BR19" s="825">
        <v>2</v>
      </c>
      <c r="BS19" s="825">
        <v>2</v>
      </c>
      <c r="BT19" s="826">
        <v>2</v>
      </c>
      <c r="BU19" s="827">
        <v>0</v>
      </c>
      <c r="BV19" s="831"/>
      <c r="BW19" s="826"/>
      <c r="BX19" s="827"/>
      <c r="BY19" s="831">
        <v>2</v>
      </c>
      <c r="BZ19" s="832">
        <v>2</v>
      </c>
      <c r="CA19" s="832">
        <v>2</v>
      </c>
      <c r="CB19" s="826">
        <v>2</v>
      </c>
      <c r="CC19" s="827">
        <v>2</v>
      </c>
      <c r="CD19" s="822" t="s">
        <v>296</v>
      </c>
    </row>
    <row r="20" spans="1:82" ht="11.65" customHeight="1">
      <c r="A20" s="833" t="s">
        <v>135</v>
      </c>
      <c r="B20" s="834">
        <v>1</v>
      </c>
      <c r="C20" s="835">
        <v>1</v>
      </c>
      <c r="D20" s="835">
        <v>1</v>
      </c>
      <c r="E20" s="835">
        <v>1</v>
      </c>
      <c r="F20" s="835">
        <v>2</v>
      </c>
      <c r="G20" s="835">
        <v>2</v>
      </c>
      <c r="H20" s="835">
        <v>2</v>
      </c>
      <c r="I20" s="835">
        <v>2</v>
      </c>
      <c r="J20" s="835">
        <v>1</v>
      </c>
      <c r="K20" s="835">
        <v>1</v>
      </c>
      <c r="L20" s="836">
        <v>1</v>
      </c>
      <c r="M20" s="837">
        <v>1</v>
      </c>
      <c r="N20" s="989"/>
      <c r="O20" s="836"/>
      <c r="P20" s="840">
        <v>1</v>
      </c>
      <c r="Q20" s="835">
        <v>2</v>
      </c>
      <c r="R20" s="835">
        <v>2</v>
      </c>
      <c r="S20" s="835">
        <v>2</v>
      </c>
      <c r="T20" s="835">
        <v>2</v>
      </c>
      <c r="U20" s="835">
        <v>2</v>
      </c>
      <c r="V20" s="835">
        <v>2</v>
      </c>
      <c r="W20" s="835">
        <v>2</v>
      </c>
      <c r="X20" s="835">
        <v>2</v>
      </c>
      <c r="Y20" s="835">
        <v>2</v>
      </c>
      <c r="Z20" s="835">
        <v>2</v>
      </c>
      <c r="AA20" s="836">
        <v>2</v>
      </c>
      <c r="AB20" s="837">
        <v>1</v>
      </c>
      <c r="AC20" s="989"/>
      <c r="AD20" s="990"/>
      <c r="AE20" s="840">
        <v>1</v>
      </c>
      <c r="AF20" s="835">
        <v>2</v>
      </c>
      <c r="AG20" s="835">
        <v>2</v>
      </c>
      <c r="AH20" s="835">
        <v>2</v>
      </c>
      <c r="AI20" s="835">
        <v>2</v>
      </c>
      <c r="AJ20" s="835">
        <v>2</v>
      </c>
      <c r="AK20" s="835">
        <v>2</v>
      </c>
      <c r="AL20" s="835">
        <v>2</v>
      </c>
      <c r="AM20" s="835">
        <v>2</v>
      </c>
      <c r="AN20" s="835">
        <v>2</v>
      </c>
      <c r="AO20" s="835">
        <v>2</v>
      </c>
      <c r="AP20" s="836">
        <v>2</v>
      </c>
      <c r="AQ20" s="837">
        <v>1</v>
      </c>
      <c r="AR20" s="989"/>
      <c r="AS20" s="990"/>
      <c r="AT20" s="840">
        <v>1</v>
      </c>
      <c r="AU20" s="835">
        <v>2</v>
      </c>
      <c r="AV20" s="835">
        <v>2</v>
      </c>
      <c r="AW20" s="835">
        <v>2</v>
      </c>
      <c r="AX20" s="835">
        <v>2</v>
      </c>
      <c r="AY20" s="835">
        <v>2</v>
      </c>
      <c r="AZ20" s="835">
        <v>2</v>
      </c>
      <c r="BA20" s="835">
        <v>2</v>
      </c>
      <c r="BB20" s="835">
        <v>2</v>
      </c>
      <c r="BC20" s="835">
        <v>2</v>
      </c>
      <c r="BD20" s="835">
        <v>2</v>
      </c>
      <c r="BE20" s="836">
        <v>2</v>
      </c>
      <c r="BF20" s="837"/>
      <c r="BG20" s="841"/>
      <c r="BH20" s="836"/>
      <c r="BI20" s="840">
        <v>2</v>
      </c>
      <c r="BJ20" s="835">
        <v>1</v>
      </c>
      <c r="BK20" s="835">
        <v>1</v>
      </c>
      <c r="BL20" s="835">
        <v>1</v>
      </c>
      <c r="BM20" s="835">
        <v>1</v>
      </c>
      <c r="BN20" s="835">
        <v>2</v>
      </c>
      <c r="BO20" s="835">
        <v>2</v>
      </c>
      <c r="BP20" s="835">
        <v>2</v>
      </c>
      <c r="BQ20" s="835">
        <v>2</v>
      </c>
      <c r="BR20" s="835">
        <v>1</v>
      </c>
      <c r="BS20" s="835">
        <v>1</v>
      </c>
      <c r="BT20" s="836">
        <v>1</v>
      </c>
      <c r="BU20" s="837">
        <v>1</v>
      </c>
      <c r="BV20" s="989"/>
      <c r="BW20" s="836"/>
      <c r="BX20" s="837"/>
      <c r="BY20" s="841">
        <v>2</v>
      </c>
      <c r="BZ20" s="842">
        <v>2</v>
      </c>
      <c r="CA20" s="842">
        <v>2</v>
      </c>
      <c r="CB20" s="836">
        <v>2</v>
      </c>
      <c r="CC20" s="837">
        <v>1</v>
      </c>
      <c r="CD20" s="822" t="s">
        <v>296</v>
      </c>
    </row>
    <row r="21" spans="1:82" ht="11.65" customHeight="1">
      <c r="A21" s="843" t="s">
        <v>136</v>
      </c>
      <c r="B21" s="813">
        <v>1</v>
      </c>
      <c r="C21" s="814">
        <v>1</v>
      </c>
      <c r="D21" s="814">
        <v>1</v>
      </c>
      <c r="E21" s="814">
        <v>1</v>
      </c>
      <c r="F21" s="814">
        <v>2</v>
      </c>
      <c r="G21" s="814">
        <v>2</v>
      </c>
      <c r="H21" s="814">
        <v>1</v>
      </c>
      <c r="I21" s="814">
        <v>1</v>
      </c>
      <c r="J21" s="814">
        <v>1</v>
      </c>
      <c r="K21" s="814">
        <v>1</v>
      </c>
      <c r="L21" s="815">
        <v>1</v>
      </c>
      <c r="M21" s="816">
        <v>1</v>
      </c>
      <c r="N21" s="991"/>
      <c r="O21" s="815"/>
      <c r="P21" s="819">
        <v>1</v>
      </c>
      <c r="Q21" s="814">
        <v>2</v>
      </c>
      <c r="R21" s="814">
        <v>2</v>
      </c>
      <c r="S21" s="814">
        <v>2</v>
      </c>
      <c r="T21" s="814">
        <v>2</v>
      </c>
      <c r="U21" s="814">
        <v>2</v>
      </c>
      <c r="V21" s="814">
        <v>2</v>
      </c>
      <c r="W21" s="814">
        <v>2</v>
      </c>
      <c r="X21" s="814">
        <v>2</v>
      </c>
      <c r="Y21" s="814">
        <v>2</v>
      </c>
      <c r="Z21" s="814">
        <v>2</v>
      </c>
      <c r="AA21" s="815">
        <v>2</v>
      </c>
      <c r="AB21" s="816">
        <v>0</v>
      </c>
      <c r="AC21" s="820"/>
      <c r="AD21" s="815"/>
      <c r="AE21" s="819">
        <v>2</v>
      </c>
      <c r="AF21" s="814">
        <v>2</v>
      </c>
      <c r="AG21" s="814">
        <v>2</v>
      </c>
      <c r="AH21" s="814">
        <v>2</v>
      </c>
      <c r="AI21" s="814">
        <v>2</v>
      </c>
      <c r="AJ21" s="814">
        <v>2</v>
      </c>
      <c r="AK21" s="814">
        <v>2</v>
      </c>
      <c r="AL21" s="814">
        <v>2</v>
      </c>
      <c r="AM21" s="814">
        <v>2</v>
      </c>
      <c r="AN21" s="814">
        <v>2</v>
      </c>
      <c r="AO21" s="814">
        <v>2</v>
      </c>
      <c r="AP21" s="815">
        <v>2</v>
      </c>
      <c r="AQ21" s="816">
        <v>0</v>
      </c>
      <c r="AR21" s="820"/>
      <c r="AS21" s="815"/>
      <c r="AT21" s="819">
        <v>1</v>
      </c>
      <c r="AU21" s="814">
        <v>2</v>
      </c>
      <c r="AV21" s="814">
        <v>2</v>
      </c>
      <c r="AW21" s="814">
        <v>2</v>
      </c>
      <c r="AX21" s="814">
        <v>2</v>
      </c>
      <c r="AY21" s="814">
        <v>2</v>
      </c>
      <c r="AZ21" s="814">
        <v>2</v>
      </c>
      <c r="BA21" s="814">
        <v>2</v>
      </c>
      <c r="BB21" s="814">
        <v>2</v>
      </c>
      <c r="BC21" s="814">
        <v>2</v>
      </c>
      <c r="BD21" s="814">
        <v>2</v>
      </c>
      <c r="BE21" s="815">
        <v>2</v>
      </c>
      <c r="BF21" s="816">
        <v>0</v>
      </c>
      <c r="BG21" s="820"/>
      <c r="BH21" s="815"/>
      <c r="BI21" s="819">
        <v>2</v>
      </c>
      <c r="BJ21" s="814">
        <v>1</v>
      </c>
      <c r="BK21" s="814">
        <v>1</v>
      </c>
      <c r="BL21" s="814">
        <v>1</v>
      </c>
      <c r="BM21" s="814">
        <v>1</v>
      </c>
      <c r="BN21" s="814">
        <v>2</v>
      </c>
      <c r="BO21" s="814">
        <v>2</v>
      </c>
      <c r="BP21" s="814">
        <v>1</v>
      </c>
      <c r="BQ21" s="814">
        <v>1</v>
      </c>
      <c r="BR21" s="814">
        <v>1</v>
      </c>
      <c r="BS21" s="814">
        <v>1</v>
      </c>
      <c r="BT21" s="815">
        <v>1</v>
      </c>
      <c r="BU21" s="816">
        <v>1</v>
      </c>
      <c r="BV21" s="991"/>
      <c r="BW21" s="815"/>
      <c r="BX21" s="816"/>
      <c r="BY21" s="820">
        <v>1</v>
      </c>
      <c r="BZ21" s="821">
        <v>2</v>
      </c>
      <c r="CA21" s="821">
        <v>2</v>
      </c>
      <c r="CB21" s="815">
        <v>1</v>
      </c>
      <c r="CC21" s="816"/>
      <c r="CD21" s="822" t="s">
        <v>296</v>
      </c>
    </row>
    <row r="22" spans="1:82" ht="11.65" customHeight="1">
      <c r="A22" s="823" t="s">
        <v>137</v>
      </c>
      <c r="B22" s="824">
        <v>1</v>
      </c>
      <c r="C22" s="825">
        <v>1</v>
      </c>
      <c r="D22" s="825">
        <v>1</v>
      </c>
      <c r="E22" s="825">
        <v>2</v>
      </c>
      <c r="F22" s="825">
        <v>2</v>
      </c>
      <c r="G22" s="825">
        <v>2</v>
      </c>
      <c r="H22" s="825">
        <v>2</v>
      </c>
      <c r="I22" s="825">
        <v>1</v>
      </c>
      <c r="J22" s="825">
        <v>1</v>
      </c>
      <c r="K22" s="825">
        <v>1</v>
      </c>
      <c r="L22" s="826">
        <v>1</v>
      </c>
      <c r="M22" s="827">
        <v>1</v>
      </c>
      <c r="N22" s="987"/>
      <c r="O22" s="826"/>
      <c r="P22" s="830">
        <v>1</v>
      </c>
      <c r="Q22" s="825">
        <v>2</v>
      </c>
      <c r="R22" s="825">
        <v>2</v>
      </c>
      <c r="S22" s="825">
        <v>2</v>
      </c>
      <c r="T22" s="825">
        <v>2</v>
      </c>
      <c r="U22" s="825">
        <v>2</v>
      </c>
      <c r="V22" s="825">
        <v>2</v>
      </c>
      <c r="W22" s="825">
        <v>2</v>
      </c>
      <c r="X22" s="825">
        <v>2</v>
      </c>
      <c r="Y22" s="825">
        <v>2</v>
      </c>
      <c r="Z22" s="825">
        <v>2</v>
      </c>
      <c r="AA22" s="826">
        <v>2</v>
      </c>
      <c r="AB22" s="827">
        <v>0</v>
      </c>
      <c r="AC22" s="987"/>
      <c r="AD22" s="826"/>
      <c r="AE22" s="830">
        <v>2</v>
      </c>
      <c r="AF22" s="825">
        <v>2</v>
      </c>
      <c r="AG22" s="825">
        <v>2</v>
      </c>
      <c r="AH22" s="825">
        <v>2</v>
      </c>
      <c r="AI22" s="825">
        <v>2</v>
      </c>
      <c r="AJ22" s="825">
        <v>2</v>
      </c>
      <c r="AK22" s="825">
        <v>2</v>
      </c>
      <c r="AL22" s="825">
        <v>2</v>
      </c>
      <c r="AM22" s="825">
        <v>2</v>
      </c>
      <c r="AN22" s="825">
        <v>2</v>
      </c>
      <c r="AO22" s="825">
        <v>2</v>
      </c>
      <c r="AP22" s="826">
        <v>2</v>
      </c>
      <c r="AQ22" s="827">
        <v>0</v>
      </c>
      <c r="AR22" s="987"/>
      <c r="AS22" s="826"/>
      <c r="AT22" s="830">
        <v>2</v>
      </c>
      <c r="AU22" s="825">
        <v>2</v>
      </c>
      <c r="AV22" s="825">
        <v>2</v>
      </c>
      <c r="AW22" s="825">
        <v>2</v>
      </c>
      <c r="AX22" s="825">
        <v>2</v>
      </c>
      <c r="AY22" s="825">
        <v>2</v>
      </c>
      <c r="AZ22" s="825">
        <v>2</v>
      </c>
      <c r="BA22" s="825">
        <v>2</v>
      </c>
      <c r="BB22" s="825">
        <v>2</v>
      </c>
      <c r="BC22" s="825">
        <v>2</v>
      </c>
      <c r="BD22" s="825">
        <v>2</v>
      </c>
      <c r="BE22" s="826">
        <v>2</v>
      </c>
      <c r="BF22" s="827">
        <v>0</v>
      </c>
      <c r="BG22" s="831"/>
      <c r="BH22" s="826"/>
      <c r="BI22" s="830">
        <v>2</v>
      </c>
      <c r="BJ22" s="825">
        <v>1</v>
      </c>
      <c r="BK22" s="825">
        <v>1</v>
      </c>
      <c r="BL22" s="825">
        <v>1</v>
      </c>
      <c r="BM22" s="825">
        <v>2</v>
      </c>
      <c r="BN22" s="825">
        <v>2</v>
      </c>
      <c r="BO22" s="825">
        <v>2</v>
      </c>
      <c r="BP22" s="825">
        <v>2</v>
      </c>
      <c r="BQ22" s="825">
        <v>1</v>
      </c>
      <c r="BR22" s="825">
        <v>1</v>
      </c>
      <c r="BS22" s="825">
        <v>1</v>
      </c>
      <c r="BT22" s="826">
        <v>1</v>
      </c>
      <c r="BU22" s="827"/>
      <c r="BV22" s="987"/>
      <c r="BW22" s="826"/>
      <c r="BX22" s="827"/>
      <c r="BY22" s="831">
        <v>1</v>
      </c>
      <c r="BZ22" s="832">
        <v>2</v>
      </c>
      <c r="CA22" s="832">
        <v>2</v>
      </c>
      <c r="CB22" s="826">
        <v>2</v>
      </c>
      <c r="CC22" s="827">
        <v>1</v>
      </c>
      <c r="CD22" s="822" t="s">
        <v>296</v>
      </c>
    </row>
    <row r="23" spans="1:82" ht="11.65" customHeight="1">
      <c r="A23" s="823" t="s">
        <v>138</v>
      </c>
      <c r="B23" s="824">
        <v>1</v>
      </c>
      <c r="C23" s="825">
        <v>1</v>
      </c>
      <c r="D23" s="825">
        <v>1</v>
      </c>
      <c r="E23" s="825">
        <v>1</v>
      </c>
      <c r="F23" s="825">
        <v>2</v>
      </c>
      <c r="G23" s="825">
        <v>2</v>
      </c>
      <c r="H23" s="825">
        <v>2</v>
      </c>
      <c r="I23" s="825">
        <v>1</v>
      </c>
      <c r="J23" s="825">
        <v>1</v>
      </c>
      <c r="K23" s="825">
        <v>1</v>
      </c>
      <c r="L23" s="826">
        <v>1</v>
      </c>
      <c r="M23" s="827">
        <v>1</v>
      </c>
      <c r="N23" s="987"/>
      <c r="O23" s="826"/>
      <c r="P23" s="830">
        <v>1</v>
      </c>
      <c r="Q23" s="825">
        <v>2</v>
      </c>
      <c r="R23" s="825">
        <v>2</v>
      </c>
      <c r="S23" s="825">
        <v>2</v>
      </c>
      <c r="T23" s="825">
        <v>2</v>
      </c>
      <c r="U23" s="825">
        <v>2</v>
      </c>
      <c r="V23" s="825">
        <v>2</v>
      </c>
      <c r="W23" s="825">
        <v>2</v>
      </c>
      <c r="X23" s="825">
        <v>2</v>
      </c>
      <c r="Y23" s="825">
        <v>2</v>
      </c>
      <c r="Z23" s="825">
        <v>2</v>
      </c>
      <c r="AA23" s="826">
        <v>2</v>
      </c>
      <c r="AB23" s="827"/>
      <c r="AC23" s="987"/>
      <c r="AD23" s="988"/>
      <c r="AE23" s="830">
        <v>2</v>
      </c>
      <c r="AF23" s="825">
        <v>2</v>
      </c>
      <c r="AG23" s="825">
        <v>2</v>
      </c>
      <c r="AH23" s="825">
        <v>2</v>
      </c>
      <c r="AI23" s="825">
        <v>2</v>
      </c>
      <c r="AJ23" s="825">
        <v>2</v>
      </c>
      <c r="AK23" s="825">
        <v>2</v>
      </c>
      <c r="AL23" s="825">
        <v>2</v>
      </c>
      <c r="AM23" s="825">
        <v>2</v>
      </c>
      <c r="AN23" s="825">
        <v>2</v>
      </c>
      <c r="AO23" s="825">
        <v>2</v>
      </c>
      <c r="AP23" s="826">
        <v>2</v>
      </c>
      <c r="AQ23" s="827"/>
      <c r="AR23" s="831"/>
      <c r="AS23" s="826"/>
      <c r="AT23" s="830">
        <v>2</v>
      </c>
      <c r="AU23" s="825">
        <v>2</v>
      </c>
      <c r="AV23" s="825">
        <v>2</v>
      </c>
      <c r="AW23" s="825">
        <v>2</v>
      </c>
      <c r="AX23" s="825">
        <v>2</v>
      </c>
      <c r="AY23" s="825">
        <v>2</v>
      </c>
      <c r="AZ23" s="825">
        <v>2</v>
      </c>
      <c r="BA23" s="825">
        <v>2</v>
      </c>
      <c r="BB23" s="825">
        <v>2</v>
      </c>
      <c r="BC23" s="825">
        <v>2</v>
      </c>
      <c r="BD23" s="825">
        <v>2</v>
      </c>
      <c r="BE23" s="826">
        <v>2</v>
      </c>
      <c r="BF23" s="827"/>
      <c r="BG23" s="831"/>
      <c r="BH23" s="826"/>
      <c r="BI23" s="830">
        <v>2</v>
      </c>
      <c r="BJ23" s="825">
        <v>1</v>
      </c>
      <c r="BK23" s="825">
        <v>1</v>
      </c>
      <c r="BL23" s="825">
        <v>1</v>
      </c>
      <c r="BM23" s="825">
        <v>1</v>
      </c>
      <c r="BN23" s="825">
        <v>2</v>
      </c>
      <c r="BO23" s="825">
        <v>2</v>
      </c>
      <c r="BP23" s="825">
        <v>2</v>
      </c>
      <c r="BQ23" s="825">
        <v>1</v>
      </c>
      <c r="BR23" s="825">
        <v>1</v>
      </c>
      <c r="BS23" s="825">
        <v>1</v>
      </c>
      <c r="BT23" s="826">
        <v>1</v>
      </c>
      <c r="BU23" s="827">
        <v>1</v>
      </c>
      <c r="BV23" s="987"/>
      <c r="BW23" s="826"/>
      <c r="BX23" s="845"/>
      <c r="BY23" s="831">
        <v>1</v>
      </c>
      <c r="BZ23" s="832">
        <v>2</v>
      </c>
      <c r="CA23" s="832">
        <v>2</v>
      </c>
      <c r="CB23" s="826">
        <v>2</v>
      </c>
      <c r="CC23" s="827">
        <v>1</v>
      </c>
      <c r="CD23" s="822" t="s">
        <v>296</v>
      </c>
    </row>
    <row r="24" spans="1:82" ht="11.65" customHeight="1">
      <c r="A24" s="823" t="s">
        <v>139</v>
      </c>
      <c r="B24" s="824">
        <v>1</v>
      </c>
      <c r="C24" s="825">
        <v>1</v>
      </c>
      <c r="D24" s="825">
        <v>1</v>
      </c>
      <c r="E24" s="825">
        <v>1</v>
      </c>
      <c r="F24" s="825">
        <v>1</v>
      </c>
      <c r="G24" s="825">
        <v>1</v>
      </c>
      <c r="H24" s="825">
        <v>1</v>
      </c>
      <c r="I24" s="825">
        <v>1</v>
      </c>
      <c r="J24" s="825">
        <v>1</v>
      </c>
      <c r="K24" s="825">
        <v>1</v>
      </c>
      <c r="L24" s="826">
        <v>1</v>
      </c>
      <c r="M24" s="827">
        <v>2</v>
      </c>
      <c r="N24" s="987"/>
      <c r="O24" s="988"/>
      <c r="P24" s="830">
        <v>1</v>
      </c>
      <c r="Q24" s="825">
        <v>1</v>
      </c>
      <c r="R24" s="825">
        <v>1</v>
      </c>
      <c r="S24" s="825">
        <v>1</v>
      </c>
      <c r="T24" s="825">
        <v>1</v>
      </c>
      <c r="U24" s="825">
        <v>1</v>
      </c>
      <c r="V24" s="825">
        <v>1</v>
      </c>
      <c r="W24" s="825">
        <v>1</v>
      </c>
      <c r="X24" s="825">
        <v>1</v>
      </c>
      <c r="Y24" s="825">
        <v>1</v>
      </c>
      <c r="Z24" s="825">
        <v>1</v>
      </c>
      <c r="AA24" s="826">
        <v>1</v>
      </c>
      <c r="AB24" s="827">
        <v>2</v>
      </c>
      <c r="AC24" s="987"/>
      <c r="AD24" s="988"/>
      <c r="AE24" s="830">
        <v>1</v>
      </c>
      <c r="AF24" s="825">
        <v>2</v>
      </c>
      <c r="AG24" s="825">
        <v>2</v>
      </c>
      <c r="AH24" s="825">
        <v>2</v>
      </c>
      <c r="AI24" s="825">
        <v>2</v>
      </c>
      <c r="AJ24" s="825">
        <v>2</v>
      </c>
      <c r="AK24" s="825">
        <v>2</v>
      </c>
      <c r="AL24" s="825">
        <v>2</v>
      </c>
      <c r="AM24" s="825">
        <v>2</v>
      </c>
      <c r="AN24" s="825">
        <v>2</v>
      </c>
      <c r="AO24" s="825">
        <v>2</v>
      </c>
      <c r="AP24" s="826">
        <v>2</v>
      </c>
      <c r="AQ24" s="827">
        <v>1</v>
      </c>
      <c r="AR24" s="831"/>
      <c r="AS24" s="826"/>
      <c r="AT24" s="830">
        <v>1</v>
      </c>
      <c r="AU24" s="825">
        <v>2</v>
      </c>
      <c r="AV24" s="825">
        <v>2</v>
      </c>
      <c r="AW24" s="825">
        <v>2</v>
      </c>
      <c r="AX24" s="825">
        <v>2</v>
      </c>
      <c r="AY24" s="825">
        <v>2</v>
      </c>
      <c r="AZ24" s="825">
        <v>2</v>
      </c>
      <c r="BA24" s="825">
        <v>2</v>
      </c>
      <c r="BB24" s="825">
        <v>2</v>
      </c>
      <c r="BC24" s="825">
        <v>2</v>
      </c>
      <c r="BD24" s="825">
        <v>2</v>
      </c>
      <c r="BE24" s="826">
        <v>2</v>
      </c>
      <c r="BF24" s="827"/>
      <c r="BG24" s="831"/>
      <c r="BH24" s="826"/>
      <c r="BI24" s="830">
        <v>2</v>
      </c>
      <c r="BJ24" s="825">
        <v>2</v>
      </c>
      <c r="BK24" s="825">
        <v>2</v>
      </c>
      <c r="BL24" s="825">
        <v>2</v>
      </c>
      <c r="BM24" s="825">
        <v>2</v>
      </c>
      <c r="BN24" s="825">
        <v>2</v>
      </c>
      <c r="BO24" s="825">
        <v>2</v>
      </c>
      <c r="BP24" s="825">
        <v>2</v>
      </c>
      <c r="BQ24" s="825">
        <v>2</v>
      </c>
      <c r="BR24" s="825">
        <v>2</v>
      </c>
      <c r="BS24" s="825">
        <v>2</v>
      </c>
      <c r="BT24" s="826">
        <v>2</v>
      </c>
      <c r="BU24" s="827"/>
      <c r="BV24" s="831"/>
      <c r="BW24" s="826"/>
      <c r="BX24" s="827"/>
      <c r="BY24" s="831">
        <v>2</v>
      </c>
      <c r="BZ24" s="832">
        <v>2</v>
      </c>
      <c r="CA24" s="832">
        <v>2</v>
      </c>
      <c r="CB24" s="826">
        <v>2</v>
      </c>
      <c r="CC24" s="827">
        <v>2</v>
      </c>
      <c r="CD24" s="822" t="s">
        <v>296</v>
      </c>
    </row>
    <row r="25" spans="1:82" ht="11.65" customHeight="1">
      <c r="A25" s="833" t="s">
        <v>140</v>
      </c>
      <c r="B25" s="834">
        <v>1</v>
      </c>
      <c r="C25" s="835">
        <v>1</v>
      </c>
      <c r="D25" s="835">
        <v>1</v>
      </c>
      <c r="E25" s="835">
        <v>1</v>
      </c>
      <c r="F25" s="835">
        <v>2</v>
      </c>
      <c r="G25" s="835">
        <v>1</v>
      </c>
      <c r="H25" s="835">
        <v>2</v>
      </c>
      <c r="I25" s="835">
        <v>1</v>
      </c>
      <c r="J25" s="835">
        <v>2</v>
      </c>
      <c r="K25" s="835">
        <v>1</v>
      </c>
      <c r="L25" s="836">
        <v>1</v>
      </c>
      <c r="M25" s="837">
        <v>1</v>
      </c>
      <c r="N25" s="989"/>
      <c r="O25" s="836"/>
      <c r="P25" s="840"/>
      <c r="Q25" s="835">
        <v>2</v>
      </c>
      <c r="R25" s="835">
        <v>2</v>
      </c>
      <c r="S25" s="835">
        <v>2</v>
      </c>
      <c r="T25" s="835">
        <v>2</v>
      </c>
      <c r="U25" s="835">
        <v>2</v>
      </c>
      <c r="V25" s="835">
        <v>2</v>
      </c>
      <c r="W25" s="835">
        <v>2</v>
      </c>
      <c r="X25" s="835">
        <v>2</v>
      </c>
      <c r="Y25" s="835">
        <v>2</v>
      </c>
      <c r="Z25" s="835">
        <v>2</v>
      </c>
      <c r="AA25" s="836">
        <v>2</v>
      </c>
      <c r="AB25" s="837">
        <v>0</v>
      </c>
      <c r="AC25" s="989"/>
      <c r="AD25" s="836"/>
      <c r="AE25" s="840"/>
      <c r="AF25" s="835">
        <v>2</v>
      </c>
      <c r="AG25" s="835">
        <v>2</v>
      </c>
      <c r="AH25" s="835">
        <v>2</v>
      </c>
      <c r="AI25" s="835">
        <v>2</v>
      </c>
      <c r="AJ25" s="835">
        <v>2</v>
      </c>
      <c r="AK25" s="835">
        <v>2</v>
      </c>
      <c r="AL25" s="835">
        <v>2</v>
      </c>
      <c r="AM25" s="835">
        <v>2</v>
      </c>
      <c r="AN25" s="835">
        <v>2</v>
      </c>
      <c r="AO25" s="835">
        <v>2</v>
      </c>
      <c r="AP25" s="836">
        <v>2</v>
      </c>
      <c r="AQ25" s="837">
        <v>0</v>
      </c>
      <c r="AR25" s="841"/>
      <c r="AS25" s="836"/>
      <c r="AT25" s="840"/>
      <c r="AU25" s="835">
        <v>2</v>
      </c>
      <c r="AV25" s="835">
        <v>2</v>
      </c>
      <c r="AW25" s="835">
        <v>2</v>
      </c>
      <c r="AX25" s="835">
        <v>2</v>
      </c>
      <c r="AY25" s="835">
        <v>2</v>
      </c>
      <c r="AZ25" s="835">
        <v>2</v>
      </c>
      <c r="BA25" s="835">
        <v>2</v>
      </c>
      <c r="BB25" s="835">
        <v>2</v>
      </c>
      <c r="BC25" s="835">
        <v>2</v>
      </c>
      <c r="BD25" s="835">
        <v>2</v>
      </c>
      <c r="BE25" s="836">
        <v>2</v>
      </c>
      <c r="BF25" s="837">
        <v>0</v>
      </c>
      <c r="BG25" s="841"/>
      <c r="BH25" s="836"/>
      <c r="BI25" s="840"/>
      <c r="BJ25" s="835">
        <v>2</v>
      </c>
      <c r="BK25" s="835">
        <v>2</v>
      </c>
      <c r="BL25" s="835">
        <v>2</v>
      </c>
      <c r="BM25" s="835">
        <v>2</v>
      </c>
      <c r="BN25" s="835">
        <v>2</v>
      </c>
      <c r="BO25" s="835">
        <v>2</v>
      </c>
      <c r="BP25" s="835">
        <v>2</v>
      </c>
      <c r="BQ25" s="835">
        <v>2</v>
      </c>
      <c r="BR25" s="835">
        <v>2</v>
      </c>
      <c r="BS25" s="835">
        <v>2</v>
      </c>
      <c r="BT25" s="836">
        <v>2</v>
      </c>
      <c r="BU25" s="837">
        <v>0</v>
      </c>
      <c r="BV25" s="841"/>
      <c r="BW25" s="836"/>
      <c r="BX25" s="837"/>
      <c r="BY25" s="841"/>
      <c r="BZ25" s="842"/>
      <c r="CA25" s="842"/>
      <c r="CB25" s="836"/>
      <c r="CC25" s="837"/>
      <c r="CD25" s="822" t="s">
        <v>296</v>
      </c>
    </row>
    <row r="26" spans="1:82" ht="11.65" customHeight="1">
      <c r="A26" s="843" t="s">
        <v>141</v>
      </c>
      <c r="B26" s="813">
        <v>1</v>
      </c>
      <c r="C26" s="814">
        <v>1</v>
      </c>
      <c r="D26" s="814">
        <v>1</v>
      </c>
      <c r="E26" s="814">
        <v>1</v>
      </c>
      <c r="F26" s="814">
        <v>2</v>
      </c>
      <c r="G26" s="814">
        <v>2</v>
      </c>
      <c r="H26" s="814">
        <v>2</v>
      </c>
      <c r="I26" s="814">
        <v>1</v>
      </c>
      <c r="J26" s="814">
        <v>2</v>
      </c>
      <c r="K26" s="814">
        <v>1</v>
      </c>
      <c r="L26" s="815">
        <v>1</v>
      </c>
      <c r="M26" s="816">
        <v>1</v>
      </c>
      <c r="N26" s="991"/>
      <c r="O26" s="815"/>
      <c r="P26" s="819">
        <v>1</v>
      </c>
      <c r="Q26" s="814">
        <v>2</v>
      </c>
      <c r="R26" s="814">
        <v>2</v>
      </c>
      <c r="S26" s="814">
        <v>2</v>
      </c>
      <c r="T26" s="814">
        <v>2</v>
      </c>
      <c r="U26" s="814">
        <v>2</v>
      </c>
      <c r="V26" s="814">
        <v>2</v>
      </c>
      <c r="W26" s="814">
        <v>2</v>
      </c>
      <c r="X26" s="814">
        <v>2</v>
      </c>
      <c r="Y26" s="814">
        <v>2</v>
      </c>
      <c r="Z26" s="814">
        <v>2</v>
      </c>
      <c r="AA26" s="815">
        <v>2</v>
      </c>
      <c r="AB26" s="816"/>
      <c r="AC26" s="991"/>
      <c r="AD26" s="992"/>
      <c r="AE26" s="819">
        <v>2</v>
      </c>
      <c r="AF26" s="814">
        <v>2</v>
      </c>
      <c r="AG26" s="814">
        <v>2</v>
      </c>
      <c r="AH26" s="814">
        <v>2</v>
      </c>
      <c r="AI26" s="814">
        <v>2</v>
      </c>
      <c r="AJ26" s="814">
        <v>2</v>
      </c>
      <c r="AK26" s="814">
        <v>2</v>
      </c>
      <c r="AL26" s="814">
        <v>2</v>
      </c>
      <c r="AM26" s="814">
        <v>2</v>
      </c>
      <c r="AN26" s="814">
        <v>2</v>
      </c>
      <c r="AO26" s="814">
        <v>2</v>
      </c>
      <c r="AP26" s="815">
        <v>2</v>
      </c>
      <c r="AQ26" s="816"/>
      <c r="AR26" s="820"/>
      <c r="AS26" s="815"/>
      <c r="AT26" s="819">
        <v>2</v>
      </c>
      <c r="AU26" s="814">
        <v>2</v>
      </c>
      <c r="AV26" s="814">
        <v>2</v>
      </c>
      <c r="AW26" s="814">
        <v>2</v>
      </c>
      <c r="AX26" s="814">
        <v>2</v>
      </c>
      <c r="AY26" s="814">
        <v>2</v>
      </c>
      <c r="AZ26" s="814">
        <v>2</v>
      </c>
      <c r="BA26" s="814">
        <v>2</v>
      </c>
      <c r="BB26" s="814">
        <v>2</v>
      </c>
      <c r="BC26" s="814">
        <v>2</v>
      </c>
      <c r="BD26" s="814">
        <v>2</v>
      </c>
      <c r="BE26" s="815">
        <v>2</v>
      </c>
      <c r="BF26" s="816"/>
      <c r="BG26" s="820"/>
      <c r="BH26" s="815"/>
      <c r="BI26" s="819">
        <v>2</v>
      </c>
      <c r="BJ26" s="814">
        <v>1</v>
      </c>
      <c r="BK26" s="814">
        <v>1</v>
      </c>
      <c r="BL26" s="814">
        <v>1</v>
      </c>
      <c r="BM26" s="814">
        <v>1</v>
      </c>
      <c r="BN26" s="814">
        <v>2</v>
      </c>
      <c r="BO26" s="814">
        <v>2</v>
      </c>
      <c r="BP26" s="814">
        <v>2</v>
      </c>
      <c r="BQ26" s="814">
        <v>1</v>
      </c>
      <c r="BR26" s="814">
        <v>2</v>
      </c>
      <c r="BS26" s="814">
        <v>2</v>
      </c>
      <c r="BT26" s="815">
        <v>2</v>
      </c>
      <c r="BU26" s="816">
        <v>1</v>
      </c>
      <c r="BV26" s="991"/>
      <c r="BW26" s="815"/>
      <c r="BX26" s="816"/>
      <c r="BY26" s="820">
        <v>1</v>
      </c>
      <c r="BZ26" s="821">
        <v>2</v>
      </c>
      <c r="CA26" s="821">
        <v>2</v>
      </c>
      <c r="CB26" s="815">
        <v>2</v>
      </c>
      <c r="CC26" s="816">
        <v>1</v>
      </c>
      <c r="CD26" s="822" t="s">
        <v>296</v>
      </c>
    </row>
    <row r="27" spans="1:82" ht="11.65" customHeight="1">
      <c r="A27" s="823" t="s">
        <v>142</v>
      </c>
      <c r="B27" s="824">
        <v>1</v>
      </c>
      <c r="C27" s="825">
        <v>1</v>
      </c>
      <c r="D27" s="825">
        <v>1</v>
      </c>
      <c r="E27" s="825">
        <v>1</v>
      </c>
      <c r="F27" s="825">
        <v>1</v>
      </c>
      <c r="G27" s="825">
        <v>1</v>
      </c>
      <c r="H27" s="825">
        <v>1</v>
      </c>
      <c r="I27" s="825">
        <v>1</v>
      </c>
      <c r="J27" s="825">
        <v>1</v>
      </c>
      <c r="K27" s="825">
        <v>1</v>
      </c>
      <c r="L27" s="826">
        <v>1</v>
      </c>
      <c r="M27" s="827">
        <v>1</v>
      </c>
      <c r="N27" s="831"/>
      <c r="O27" s="826"/>
      <c r="P27" s="830">
        <v>1</v>
      </c>
      <c r="Q27" s="825">
        <v>2</v>
      </c>
      <c r="R27" s="825">
        <v>2</v>
      </c>
      <c r="S27" s="825">
        <v>2</v>
      </c>
      <c r="T27" s="825">
        <v>2</v>
      </c>
      <c r="U27" s="825">
        <v>2</v>
      </c>
      <c r="V27" s="825">
        <v>2</v>
      </c>
      <c r="W27" s="825">
        <v>2</v>
      </c>
      <c r="X27" s="825">
        <v>2</v>
      </c>
      <c r="Y27" s="825">
        <v>2</v>
      </c>
      <c r="Z27" s="825">
        <v>2</v>
      </c>
      <c r="AA27" s="826">
        <v>2</v>
      </c>
      <c r="AB27" s="827">
        <v>0</v>
      </c>
      <c r="AC27" s="831"/>
      <c r="AD27" s="826"/>
      <c r="AE27" s="830"/>
      <c r="AF27" s="825">
        <v>2</v>
      </c>
      <c r="AG27" s="825">
        <v>2</v>
      </c>
      <c r="AH27" s="825">
        <v>2</v>
      </c>
      <c r="AI27" s="825">
        <v>2</v>
      </c>
      <c r="AJ27" s="825">
        <v>2</v>
      </c>
      <c r="AK27" s="825">
        <v>2</v>
      </c>
      <c r="AL27" s="825">
        <v>2</v>
      </c>
      <c r="AM27" s="825">
        <v>2</v>
      </c>
      <c r="AN27" s="825">
        <v>2</v>
      </c>
      <c r="AO27" s="825">
        <v>2</v>
      </c>
      <c r="AP27" s="826">
        <v>2</v>
      </c>
      <c r="AQ27" s="827">
        <v>0</v>
      </c>
      <c r="AR27" s="831"/>
      <c r="AS27" s="826"/>
      <c r="AT27" s="830"/>
      <c r="AU27" s="825">
        <v>2</v>
      </c>
      <c r="AV27" s="825">
        <v>2</v>
      </c>
      <c r="AW27" s="825">
        <v>2</v>
      </c>
      <c r="AX27" s="825">
        <v>2</v>
      </c>
      <c r="AY27" s="825">
        <v>2</v>
      </c>
      <c r="AZ27" s="825">
        <v>2</v>
      </c>
      <c r="BA27" s="825">
        <v>2</v>
      </c>
      <c r="BB27" s="825">
        <v>2</v>
      </c>
      <c r="BC27" s="825">
        <v>2</v>
      </c>
      <c r="BD27" s="825">
        <v>2</v>
      </c>
      <c r="BE27" s="826">
        <v>2</v>
      </c>
      <c r="BF27" s="827">
        <v>0</v>
      </c>
      <c r="BG27" s="831"/>
      <c r="BH27" s="826"/>
      <c r="BI27" s="830"/>
      <c r="BJ27" s="825">
        <v>2</v>
      </c>
      <c r="BK27" s="825">
        <v>2</v>
      </c>
      <c r="BL27" s="825">
        <v>2</v>
      </c>
      <c r="BM27" s="825">
        <v>2</v>
      </c>
      <c r="BN27" s="825">
        <v>2</v>
      </c>
      <c r="BO27" s="825">
        <v>2</v>
      </c>
      <c r="BP27" s="825">
        <v>2</v>
      </c>
      <c r="BQ27" s="825">
        <v>2</v>
      </c>
      <c r="BR27" s="825">
        <v>2</v>
      </c>
      <c r="BS27" s="825">
        <v>2</v>
      </c>
      <c r="BT27" s="826">
        <v>2</v>
      </c>
      <c r="BU27" s="827">
        <v>0</v>
      </c>
      <c r="BV27" s="831"/>
      <c r="BW27" s="826"/>
      <c r="BX27" s="827"/>
      <c r="BY27" s="831">
        <v>2</v>
      </c>
      <c r="BZ27" s="832"/>
      <c r="CA27" s="832"/>
      <c r="CB27" s="826"/>
      <c r="CC27" s="827"/>
      <c r="CD27" s="822" t="s">
        <v>296</v>
      </c>
    </row>
    <row r="28" spans="1:82" ht="11.65" customHeight="1">
      <c r="A28" s="823" t="s">
        <v>143</v>
      </c>
      <c r="B28" s="824">
        <v>1</v>
      </c>
      <c r="C28" s="825">
        <v>1</v>
      </c>
      <c r="D28" s="825">
        <v>1</v>
      </c>
      <c r="E28" s="825">
        <v>1</v>
      </c>
      <c r="F28" s="825">
        <v>2</v>
      </c>
      <c r="G28" s="825">
        <v>2</v>
      </c>
      <c r="H28" s="825">
        <v>2</v>
      </c>
      <c r="I28" s="825">
        <v>1</v>
      </c>
      <c r="J28" s="825">
        <v>1</v>
      </c>
      <c r="K28" s="825">
        <v>1</v>
      </c>
      <c r="L28" s="826">
        <v>1</v>
      </c>
      <c r="M28" s="827">
        <v>1</v>
      </c>
      <c r="N28" s="987"/>
      <c r="O28" s="826"/>
      <c r="P28" s="830"/>
      <c r="Q28" s="825">
        <v>1</v>
      </c>
      <c r="R28" s="825">
        <v>1</v>
      </c>
      <c r="S28" s="825">
        <v>1</v>
      </c>
      <c r="T28" s="825">
        <v>1</v>
      </c>
      <c r="U28" s="825">
        <v>2</v>
      </c>
      <c r="V28" s="825">
        <v>2</v>
      </c>
      <c r="W28" s="825">
        <v>2</v>
      </c>
      <c r="X28" s="825">
        <v>1</v>
      </c>
      <c r="Y28" s="825">
        <v>1</v>
      </c>
      <c r="Z28" s="825">
        <v>1</v>
      </c>
      <c r="AA28" s="826">
        <v>1</v>
      </c>
      <c r="AB28" s="827">
        <v>1</v>
      </c>
      <c r="AC28" s="987"/>
      <c r="AD28" s="988"/>
      <c r="AE28" s="830"/>
      <c r="AF28" s="825">
        <v>2</v>
      </c>
      <c r="AG28" s="825">
        <v>2</v>
      </c>
      <c r="AH28" s="825">
        <v>2</v>
      </c>
      <c r="AI28" s="825">
        <v>2</v>
      </c>
      <c r="AJ28" s="825">
        <v>2</v>
      </c>
      <c r="AK28" s="825">
        <v>2</v>
      </c>
      <c r="AL28" s="825">
        <v>2</v>
      </c>
      <c r="AM28" s="825">
        <v>2</v>
      </c>
      <c r="AN28" s="825">
        <v>2</v>
      </c>
      <c r="AO28" s="825">
        <v>2</v>
      </c>
      <c r="AP28" s="826">
        <v>2</v>
      </c>
      <c r="AQ28" s="827">
        <v>1</v>
      </c>
      <c r="AR28" s="831"/>
      <c r="AS28" s="826"/>
      <c r="AT28" s="830"/>
      <c r="AU28" s="825">
        <v>2</v>
      </c>
      <c r="AV28" s="825">
        <v>2</v>
      </c>
      <c r="AW28" s="825">
        <v>2</v>
      </c>
      <c r="AX28" s="825">
        <v>2</v>
      </c>
      <c r="AY28" s="825">
        <v>2</v>
      </c>
      <c r="AZ28" s="825">
        <v>2</v>
      </c>
      <c r="BA28" s="825">
        <v>2</v>
      </c>
      <c r="BB28" s="825">
        <v>2</v>
      </c>
      <c r="BC28" s="825">
        <v>2</v>
      </c>
      <c r="BD28" s="825">
        <v>2</v>
      </c>
      <c r="BE28" s="826">
        <v>2</v>
      </c>
      <c r="BF28" s="827">
        <v>1</v>
      </c>
      <c r="BG28" s="831"/>
      <c r="BH28" s="826"/>
      <c r="BI28" s="830"/>
      <c r="BJ28" s="825">
        <v>2</v>
      </c>
      <c r="BK28" s="825">
        <v>2</v>
      </c>
      <c r="BL28" s="825">
        <v>2</v>
      </c>
      <c r="BM28" s="825">
        <v>2</v>
      </c>
      <c r="BN28" s="825">
        <v>2</v>
      </c>
      <c r="BO28" s="825">
        <v>2</v>
      </c>
      <c r="BP28" s="825">
        <v>2</v>
      </c>
      <c r="BQ28" s="825">
        <v>2</v>
      </c>
      <c r="BR28" s="825">
        <v>2</v>
      </c>
      <c r="BS28" s="825">
        <v>2</v>
      </c>
      <c r="BT28" s="826">
        <v>2</v>
      </c>
      <c r="BU28" s="827">
        <v>0</v>
      </c>
      <c r="BV28" s="831"/>
      <c r="BW28" s="826"/>
      <c r="BX28" s="827"/>
      <c r="BY28" s="831"/>
      <c r="BZ28" s="832"/>
      <c r="CA28" s="832"/>
      <c r="CB28" s="826"/>
      <c r="CC28" s="827"/>
      <c r="CD28" s="822" t="s">
        <v>296</v>
      </c>
    </row>
    <row r="29" spans="1:82" ht="11.65" customHeight="1">
      <c r="A29" s="823" t="s">
        <v>144</v>
      </c>
      <c r="B29" s="824">
        <v>1</v>
      </c>
      <c r="C29" s="825">
        <v>1</v>
      </c>
      <c r="D29" s="825">
        <v>1</v>
      </c>
      <c r="E29" s="825">
        <v>1</v>
      </c>
      <c r="F29" s="825">
        <v>1</v>
      </c>
      <c r="G29" s="825">
        <v>1</v>
      </c>
      <c r="H29" s="825">
        <v>2</v>
      </c>
      <c r="I29" s="825">
        <v>1</v>
      </c>
      <c r="J29" s="825">
        <v>1</v>
      </c>
      <c r="K29" s="825">
        <v>1</v>
      </c>
      <c r="L29" s="826">
        <v>1</v>
      </c>
      <c r="M29" s="827">
        <v>1</v>
      </c>
      <c r="N29" s="987"/>
      <c r="O29" s="826"/>
      <c r="P29" s="830"/>
      <c r="Q29" s="825">
        <v>2</v>
      </c>
      <c r="R29" s="825">
        <v>2</v>
      </c>
      <c r="S29" s="825">
        <v>2</v>
      </c>
      <c r="T29" s="825">
        <v>2</v>
      </c>
      <c r="U29" s="825">
        <v>2</v>
      </c>
      <c r="V29" s="825">
        <v>2</v>
      </c>
      <c r="W29" s="825">
        <v>2</v>
      </c>
      <c r="X29" s="825">
        <v>2</v>
      </c>
      <c r="Y29" s="825">
        <v>2</v>
      </c>
      <c r="Z29" s="825">
        <v>2</v>
      </c>
      <c r="AA29" s="826">
        <v>2</v>
      </c>
      <c r="AB29" s="827">
        <v>0</v>
      </c>
      <c r="AC29" s="987"/>
      <c r="AD29" s="826"/>
      <c r="AE29" s="830"/>
      <c r="AF29" s="825">
        <v>2</v>
      </c>
      <c r="AG29" s="825">
        <v>2</v>
      </c>
      <c r="AH29" s="825">
        <v>2</v>
      </c>
      <c r="AI29" s="825">
        <v>2</v>
      </c>
      <c r="AJ29" s="825">
        <v>2</v>
      </c>
      <c r="AK29" s="825">
        <v>2</v>
      </c>
      <c r="AL29" s="825">
        <v>2</v>
      </c>
      <c r="AM29" s="825">
        <v>2</v>
      </c>
      <c r="AN29" s="825">
        <v>2</v>
      </c>
      <c r="AO29" s="825">
        <v>2</v>
      </c>
      <c r="AP29" s="826">
        <v>2</v>
      </c>
      <c r="AQ29" s="827">
        <v>0</v>
      </c>
      <c r="AR29" s="831"/>
      <c r="AS29" s="826"/>
      <c r="AT29" s="830"/>
      <c r="AU29" s="825">
        <v>2</v>
      </c>
      <c r="AV29" s="825">
        <v>2</v>
      </c>
      <c r="AW29" s="825">
        <v>2</v>
      </c>
      <c r="AX29" s="825">
        <v>2</v>
      </c>
      <c r="AY29" s="825">
        <v>2</v>
      </c>
      <c r="AZ29" s="825">
        <v>2</v>
      </c>
      <c r="BA29" s="825">
        <v>2</v>
      </c>
      <c r="BB29" s="825">
        <v>2</v>
      </c>
      <c r="BC29" s="825">
        <v>2</v>
      </c>
      <c r="BD29" s="825">
        <v>2</v>
      </c>
      <c r="BE29" s="826">
        <v>2</v>
      </c>
      <c r="BF29" s="827">
        <v>0</v>
      </c>
      <c r="BG29" s="831"/>
      <c r="BH29" s="826"/>
      <c r="BI29" s="830"/>
      <c r="BJ29" s="825">
        <v>2</v>
      </c>
      <c r="BK29" s="825">
        <v>2</v>
      </c>
      <c r="BL29" s="825">
        <v>2</v>
      </c>
      <c r="BM29" s="825">
        <v>2</v>
      </c>
      <c r="BN29" s="825">
        <v>2</v>
      </c>
      <c r="BO29" s="825">
        <v>2</v>
      </c>
      <c r="BP29" s="825">
        <v>2</v>
      </c>
      <c r="BQ29" s="825">
        <v>2</v>
      </c>
      <c r="BR29" s="825">
        <v>2</v>
      </c>
      <c r="BS29" s="825">
        <v>2</v>
      </c>
      <c r="BT29" s="826">
        <v>2</v>
      </c>
      <c r="BU29" s="827">
        <v>0</v>
      </c>
      <c r="BV29" s="831"/>
      <c r="BW29" s="826"/>
      <c r="BX29" s="827"/>
      <c r="BY29" s="831"/>
      <c r="BZ29" s="832"/>
      <c r="CA29" s="832"/>
      <c r="CB29" s="826"/>
      <c r="CC29" s="827"/>
      <c r="CD29" s="822" t="s">
        <v>296</v>
      </c>
    </row>
    <row r="30" spans="1:82" ht="11.65" customHeight="1">
      <c r="A30" s="833" t="s">
        <v>145</v>
      </c>
      <c r="B30" s="834">
        <v>1</v>
      </c>
      <c r="C30" s="835">
        <v>1</v>
      </c>
      <c r="D30" s="835">
        <v>1</v>
      </c>
      <c r="E30" s="835">
        <v>1</v>
      </c>
      <c r="F30" s="835">
        <v>2</v>
      </c>
      <c r="G30" s="835">
        <v>2</v>
      </c>
      <c r="H30" s="835">
        <v>2</v>
      </c>
      <c r="I30" s="835">
        <v>1</v>
      </c>
      <c r="J30" s="835">
        <v>1</v>
      </c>
      <c r="K30" s="835">
        <v>1</v>
      </c>
      <c r="L30" s="836">
        <v>1</v>
      </c>
      <c r="M30" s="837">
        <v>1</v>
      </c>
      <c r="N30" s="989"/>
      <c r="O30" s="836"/>
      <c r="P30" s="840">
        <v>1</v>
      </c>
      <c r="Q30" s="835">
        <v>1</v>
      </c>
      <c r="R30" s="835">
        <v>1</v>
      </c>
      <c r="S30" s="835">
        <v>1</v>
      </c>
      <c r="T30" s="835">
        <v>1</v>
      </c>
      <c r="U30" s="835">
        <v>2</v>
      </c>
      <c r="V30" s="835">
        <v>2</v>
      </c>
      <c r="W30" s="835">
        <v>2</v>
      </c>
      <c r="X30" s="835">
        <v>1</v>
      </c>
      <c r="Y30" s="835">
        <v>1</v>
      </c>
      <c r="Z30" s="835">
        <v>1</v>
      </c>
      <c r="AA30" s="836">
        <v>1</v>
      </c>
      <c r="AB30" s="837">
        <v>1</v>
      </c>
      <c r="AC30" s="989"/>
      <c r="AD30" s="990"/>
      <c r="AE30" s="840">
        <v>1</v>
      </c>
      <c r="AF30" s="835">
        <v>2</v>
      </c>
      <c r="AG30" s="835">
        <v>2</v>
      </c>
      <c r="AH30" s="835">
        <v>2</v>
      </c>
      <c r="AI30" s="835">
        <v>2</v>
      </c>
      <c r="AJ30" s="835">
        <v>2</v>
      </c>
      <c r="AK30" s="835">
        <v>2</v>
      </c>
      <c r="AL30" s="835">
        <v>2</v>
      </c>
      <c r="AM30" s="835">
        <v>2</v>
      </c>
      <c r="AN30" s="835">
        <v>2</v>
      </c>
      <c r="AO30" s="835">
        <v>2</v>
      </c>
      <c r="AP30" s="836">
        <v>2</v>
      </c>
      <c r="AQ30" s="837"/>
      <c r="AR30" s="841"/>
      <c r="AS30" s="836"/>
      <c r="AT30" s="840">
        <v>1</v>
      </c>
      <c r="AU30" s="835">
        <v>2</v>
      </c>
      <c r="AV30" s="835">
        <v>2</v>
      </c>
      <c r="AW30" s="835">
        <v>2</v>
      </c>
      <c r="AX30" s="835">
        <v>2</v>
      </c>
      <c r="AY30" s="835">
        <v>2</v>
      </c>
      <c r="AZ30" s="835">
        <v>2</v>
      </c>
      <c r="BA30" s="835">
        <v>2</v>
      </c>
      <c r="BB30" s="835">
        <v>2</v>
      </c>
      <c r="BC30" s="835">
        <v>2</v>
      </c>
      <c r="BD30" s="835">
        <v>2</v>
      </c>
      <c r="BE30" s="836">
        <v>2</v>
      </c>
      <c r="BF30" s="837"/>
      <c r="BG30" s="841"/>
      <c r="BH30" s="836"/>
      <c r="BI30" s="840">
        <v>1</v>
      </c>
      <c r="BJ30" s="835">
        <v>2</v>
      </c>
      <c r="BK30" s="835">
        <v>2</v>
      </c>
      <c r="BL30" s="835">
        <v>2</v>
      </c>
      <c r="BM30" s="835">
        <v>2</v>
      </c>
      <c r="BN30" s="835">
        <v>2</v>
      </c>
      <c r="BO30" s="835">
        <v>2</v>
      </c>
      <c r="BP30" s="835">
        <v>2</v>
      </c>
      <c r="BQ30" s="835">
        <v>2</v>
      </c>
      <c r="BR30" s="835">
        <v>2</v>
      </c>
      <c r="BS30" s="835">
        <v>2</v>
      </c>
      <c r="BT30" s="836">
        <v>2</v>
      </c>
      <c r="BU30" s="837"/>
      <c r="BV30" s="989"/>
      <c r="BW30" s="836"/>
      <c r="BX30" s="837"/>
      <c r="BY30" s="841"/>
      <c r="BZ30" s="842"/>
      <c r="CA30" s="842"/>
      <c r="CB30" s="836"/>
      <c r="CC30" s="837">
        <v>1</v>
      </c>
      <c r="CD30" s="822" t="s">
        <v>296</v>
      </c>
    </row>
    <row r="31" spans="1:82" ht="11.65" customHeight="1">
      <c r="A31" s="843" t="s">
        <v>146</v>
      </c>
      <c r="B31" s="813">
        <v>1</v>
      </c>
      <c r="C31" s="814">
        <v>1</v>
      </c>
      <c r="D31" s="814">
        <v>1</v>
      </c>
      <c r="E31" s="814">
        <v>1</v>
      </c>
      <c r="F31" s="814">
        <v>1</v>
      </c>
      <c r="G31" s="814">
        <v>2</v>
      </c>
      <c r="H31" s="814">
        <v>2</v>
      </c>
      <c r="I31" s="814">
        <v>1</v>
      </c>
      <c r="J31" s="814">
        <v>1</v>
      </c>
      <c r="K31" s="814">
        <v>1</v>
      </c>
      <c r="L31" s="815">
        <v>1</v>
      </c>
      <c r="M31" s="816">
        <v>1</v>
      </c>
      <c r="N31" s="820"/>
      <c r="O31" s="815"/>
      <c r="P31" s="819">
        <v>1</v>
      </c>
      <c r="Q31" s="814">
        <v>1</v>
      </c>
      <c r="R31" s="814">
        <v>1</v>
      </c>
      <c r="S31" s="814">
        <v>1</v>
      </c>
      <c r="T31" s="814">
        <v>1</v>
      </c>
      <c r="U31" s="814">
        <v>1</v>
      </c>
      <c r="V31" s="814">
        <v>2</v>
      </c>
      <c r="W31" s="814">
        <v>2</v>
      </c>
      <c r="X31" s="814">
        <v>1</v>
      </c>
      <c r="Y31" s="814">
        <v>1</v>
      </c>
      <c r="Z31" s="814">
        <v>1</v>
      </c>
      <c r="AA31" s="815">
        <v>1</v>
      </c>
      <c r="AB31" s="816">
        <v>1</v>
      </c>
      <c r="AC31" s="820"/>
      <c r="AD31" s="815"/>
      <c r="AE31" s="819">
        <v>1</v>
      </c>
      <c r="AF31" s="814">
        <v>2</v>
      </c>
      <c r="AG31" s="814">
        <v>2</v>
      </c>
      <c r="AH31" s="814">
        <v>2</v>
      </c>
      <c r="AI31" s="814">
        <v>2</v>
      </c>
      <c r="AJ31" s="814">
        <v>2</v>
      </c>
      <c r="AK31" s="814">
        <v>2</v>
      </c>
      <c r="AL31" s="814">
        <v>2</v>
      </c>
      <c r="AM31" s="814">
        <v>2</v>
      </c>
      <c r="AN31" s="814">
        <v>2</v>
      </c>
      <c r="AO31" s="814">
        <v>2</v>
      </c>
      <c r="AP31" s="815">
        <v>2</v>
      </c>
      <c r="AQ31" s="816">
        <v>1</v>
      </c>
      <c r="AR31" s="820"/>
      <c r="AS31" s="815"/>
      <c r="AT31" s="819">
        <v>1</v>
      </c>
      <c r="AU31" s="814">
        <v>2</v>
      </c>
      <c r="AV31" s="814">
        <v>2</v>
      </c>
      <c r="AW31" s="814">
        <v>2</v>
      </c>
      <c r="AX31" s="814">
        <v>2</v>
      </c>
      <c r="AY31" s="814">
        <v>2</v>
      </c>
      <c r="AZ31" s="814">
        <v>2</v>
      </c>
      <c r="BA31" s="814">
        <v>2</v>
      </c>
      <c r="BB31" s="814">
        <v>2</v>
      </c>
      <c r="BC31" s="814">
        <v>2</v>
      </c>
      <c r="BD31" s="814">
        <v>2</v>
      </c>
      <c r="BE31" s="815">
        <v>2</v>
      </c>
      <c r="BF31" s="816">
        <v>0</v>
      </c>
      <c r="BG31" s="820"/>
      <c r="BH31" s="815"/>
      <c r="BI31" s="819">
        <v>2</v>
      </c>
      <c r="BJ31" s="814">
        <v>2</v>
      </c>
      <c r="BK31" s="814">
        <v>2</v>
      </c>
      <c r="BL31" s="814">
        <v>2</v>
      </c>
      <c r="BM31" s="814">
        <v>2</v>
      </c>
      <c r="BN31" s="814">
        <v>2</v>
      </c>
      <c r="BO31" s="814">
        <v>2</v>
      </c>
      <c r="BP31" s="814">
        <v>2</v>
      </c>
      <c r="BQ31" s="814">
        <v>2</v>
      </c>
      <c r="BR31" s="814">
        <v>2</v>
      </c>
      <c r="BS31" s="814">
        <v>2</v>
      </c>
      <c r="BT31" s="815">
        <v>2</v>
      </c>
      <c r="BU31" s="816">
        <v>0</v>
      </c>
      <c r="BV31" s="820"/>
      <c r="BW31" s="815"/>
      <c r="BX31" s="816"/>
      <c r="BY31" s="820">
        <v>1</v>
      </c>
      <c r="BZ31" s="821">
        <v>1</v>
      </c>
      <c r="CA31" s="821">
        <v>1</v>
      </c>
      <c r="CB31" s="815">
        <v>2</v>
      </c>
      <c r="CC31" s="816">
        <v>2</v>
      </c>
      <c r="CD31" s="822" t="s">
        <v>296</v>
      </c>
    </row>
    <row r="32" spans="1:82" ht="11.65" customHeight="1">
      <c r="A32" s="823" t="s">
        <v>147</v>
      </c>
      <c r="B32" s="824">
        <v>1</v>
      </c>
      <c r="C32" s="825">
        <v>1</v>
      </c>
      <c r="D32" s="825">
        <v>1</v>
      </c>
      <c r="E32" s="825">
        <v>1</v>
      </c>
      <c r="F32" s="825">
        <v>2</v>
      </c>
      <c r="G32" s="825">
        <v>2</v>
      </c>
      <c r="H32" s="825">
        <v>2</v>
      </c>
      <c r="I32" s="825">
        <v>1</v>
      </c>
      <c r="J32" s="825">
        <v>1</v>
      </c>
      <c r="K32" s="825">
        <v>1</v>
      </c>
      <c r="L32" s="826">
        <v>1</v>
      </c>
      <c r="M32" s="827">
        <v>1</v>
      </c>
      <c r="N32" s="987"/>
      <c r="O32" s="826"/>
      <c r="P32" s="830">
        <v>1</v>
      </c>
      <c r="Q32" s="825">
        <v>1</v>
      </c>
      <c r="R32" s="825">
        <v>1</v>
      </c>
      <c r="S32" s="825">
        <v>1</v>
      </c>
      <c r="T32" s="825">
        <v>1</v>
      </c>
      <c r="U32" s="825">
        <v>2</v>
      </c>
      <c r="V32" s="825">
        <v>2</v>
      </c>
      <c r="W32" s="825">
        <v>2</v>
      </c>
      <c r="X32" s="825">
        <v>1</v>
      </c>
      <c r="Y32" s="825">
        <v>1</v>
      </c>
      <c r="Z32" s="825">
        <v>1</v>
      </c>
      <c r="AA32" s="826">
        <v>1</v>
      </c>
      <c r="AB32" s="827">
        <v>1</v>
      </c>
      <c r="AC32" s="987"/>
      <c r="AD32" s="826"/>
      <c r="AE32" s="830">
        <v>1</v>
      </c>
      <c r="AF32" s="825">
        <v>2</v>
      </c>
      <c r="AG32" s="825">
        <v>2</v>
      </c>
      <c r="AH32" s="825">
        <v>2</v>
      </c>
      <c r="AI32" s="825">
        <v>2</v>
      </c>
      <c r="AJ32" s="825">
        <v>2</v>
      </c>
      <c r="AK32" s="825">
        <v>2</v>
      </c>
      <c r="AL32" s="825">
        <v>2</v>
      </c>
      <c r="AM32" s="825">
        <v>2</v>
      </c>
      <c r="AN32" s="825">
        <v>2</v>
      </c>
      <c r="AO32" s="825">
        <v>2</v>
      </c>
      <c r="AP32" s="826">
        <v>2</v>
      </c>
      <c r="AQ32" s="827">
        <v>0</v>
      </c>
      <c r="AR32" s="831"/>
      <c r="AS32" s="826"/>
      <c r="AT32" s="830">
        <v>2</v>
      </c>
      <c r="AU32" s="825">
        <v>2</v>
      </c>
      <c r="AV32" s="825">
        <v>2</v>
      </c>
      <c r="AW32" s="825">
        <v>2</v>
      </c>
      <c r="AX32" s="825">
        <v>2</v>
      </c>
      <c r="AY32" s="825">
        <v>2</v>
      </c>
      <c r="AZ32" s="825">
        <v>2</v>
      </c>
      <c r="BA32" s="825">
        <v>2</v>
      </c>
      <c r="BB32" s="825">
        <v>2</v>
      </c>
      <c r="BC32" s="825">
        <v>2</v>
      </c>
      <c r="BD32" s="825">
        <v>2</v>
      </c>
      <c r="BE32" s="826">
        <v>2</v>
      </c>
      <c r="BF32" s="827">
        <v>1</v>
      </c>
      <c r="BG32" s="831"/>
      <c r="BH32" s="826"/>
      <c r="BI32" s="830">
        <v>2</v>
      </c>
      <c r="BJ32" s="825">
        <v>1</v>
      </c>
      <c r="BK32" s="825">
        <v>1</v>
      </c>
      <c r="BL32" s="825">
        <v>1</v>
      </c>
      <c r="BM32" s="825">
        <v>1</v>
      </c>
      <c r="BN32" s="825">
        <v>2</v>
      </c>
      <c r="BO32" s="825">
        <v>2</v>
      </c>
      <c r="BP32" s="825">
        <v>2</v>
      </c>
      <c r="BQ32" s="825">
        <v>1</v>
      </c>
      <c r="BR32" s="825">
        <v>1</v>
      </c>
      <c r="BS32" s="825">
        <v>1</v>
      </c>
      <c r="BT32" s="826">
        <v>1</v>
      </c>
      <c r="BU32" s="827">
        <v>1</v>
      </c>
      <c r="BV32" s="987"/>
      <c r="BW32" s="826"/>
      <c r="BX32" s="827"/>
      <c r="BY32" s="831">
        <v>2</v>
      </c>
      <c r="BZ32" s="832">
        <v>1</v>
      </c>
      <c r="CA32" s="832">
        <v>2</v>
      </c>
      <c r="CB32" s="826">
        <v>2</v>
      </c>
      <c r="CC32" s="827">
        <v>1</v>
      </c>
      <c r="CD32" s="822" t="s">
        <v>296</v>
      </c>
    </row>
    <row r="33" spans="1:82" ht="11.65" customHeight="1">
      <c r="A33" s="823" t="s">
        <v>148</v>
      </c>
      <c r="B33" s="824">
        <v>1</v>
      </c>
      <c r="C33" s="825">
        <v>1</v>
      </c>
      <c r="D33" s="825">
        <v>1</v>
      </c>
      <c r="E33" s="825">
        <v>1</v>
      </c>
      <c r="F33" s="825">
        <v>2</v>
      </c>
      <c r="G33" s="825">
        <v>2</v>
      </c>
      <c r="H33" s="825">
        <v>2</v>
      </c>
      <c r="I33" s="825">
        <v>1</v>
      </c>
      <c r="J33" s="825">
        <v>1</v>
      </c>
      <c r="K33" s="825">
        <v>1</v>
      </c>
      <c r="L33" s="826">
        <v>1</v>
      </c>
      <c r="M33" s="827">
        <v>0</v>
      </c>
      <c r="N33" s="987"/>
      <c r="O33" s="826"/>
      <c r="P33" s="830">
        <v>1</v>
      </c>
      <c r="Q33" s="825">
        <v>2</v>
      </c>
      <c r="R33" s="825">
        <v>2</v>
      </c>
      <c r="S33" s="825">
        <v>2</v>
      </c>
      <c r="T33" s="825">
        <v>2</v>
      </c>
      <c r="U33" s="825">
        <v>2</v>
      </c>
      <c r="V33" s="825">
        <v>2</v>
      </c>
      <c r="W33" s="825">
        <v>2</v>
      </c>
      <c r="X33" s="825">
        <v>2</v>
      </c>
      <c r="Y33" s="825">
        <v>2</v>
      </c>
      <c r="Z33" s="825">
        <v>2</v>
      </c>
      <c r="AA33" s="826">
        <v>2</v>
      </c>
      <c r="AB33" s="827">
        <v>0</v>
      </c>
      <c r="AC33" s="987"/>
      <c r="AD33" s="988"/>
      <c r="AE33" s="830">
        <v>2</v>
      </c>
      <c r="AF33" s="825">
        <v>2</v>
      </c>
      <c r="AG33" s="825">
        <v>2</v>
      </c>
      <c r="AH33" s="825">
        <v>2</v>
      </c>
      <c r="AI33" s="825">
        <v>2</v>
      </c>
      <c r="AJ33" s="825">
        <v>2</v>
      </c>
      <c r="AK33" s="825">
        <v>2</v>
      </c>
      <c r="AL33" s="825">
        <v>2</v>
      </c>
      <c r="AM33" s="825">
        <v>2</v>
      </c>
      <c r="AN33" s="825">
        <v>2</v>
      </c>
      <c r="AO33" s="825">
        <v>2</v>
      </c>
      <c r="AP33" s="826">
        <v>2</v>
      </c>
      <c r="AQ33" s="827">
        <v>0</v>
      </c>
      <c r="AR33" s="831"/>
      <c r="AS33" s="826"/>
      <c r="AT33" s="830">
        <v>2</v>
      </c>
      <c r="AU33" s="825">
        <v>2</v>
      </c>
      <c r="AV33" s="825">
        <v>2</v>
      </c>
      <c r="AW33" s="825">
        <v>2</v>
      </c>
      <c r="AX33" s="825">
        <v>2</v>
      </c>
      <c r="AY33" s="825">
        <v>2</v>
      </c>
      <c r="AZ33" s="825">
        <v>2</v>
      </c>
      <c r="BA33" s="825">
        <v>2</v>
      </c>
      <c r="BB33" s="825">
        <v>2</v>
      </c>
      <c r="BC33" s="825">
        <v>2</v>
      </c>
      <c r="BD33" s="825">
        <v>2</v>
      </c>
      <c r="BE33" s="826">
        <v>2</v>
      </c>
      <c r="BF33" s="827">
        <v>0</v>
      </c>
      <c r="BG33" s="831"/>
      <c r="BH33" s="826"/>
      <c r="BI33" s="830">
        <v>2</v>
      </c>
      <c r="BJ33" s="825">
        <v>1</v>
      </c>
      <c r="BK33" s="825">
        <v>1</v>
      </c>
      <c r="BL33" s="825">
        <v>1</v>
      </c>
      <c r="BM33" s="825">
        <v>1</v>
      </c>
      <c r="BN33" s="825">
        <v>2</v>
      </c>
      <c r="BO33" s="825">
        <v>2</v>
      </c>
      <c r="BP33" s="825">
        <v>2</v>
      </c>
      <c r="BQ33" s="825">
        <v>1</v>
      </c>
      <c r="BR33" s="825">
        <v>1</v>
      </c>
      <c r="BS33" s="825">
        <v>1</v>
      </c>
      <c r="BT33" s="826">
        <v>1</v>
      </c>
      <c r="BU33" s="827">
        <v>0</v>
      </c>
      <c r="BV33" s="987"/>
      <c r="BW33" s="826"/>
      <c r="BX33" s="827"/>
      <c r="BY33" s="831">
        <v>2</v>
      </c>
      <c r="BZ33" s="832">
        <v>2</v>
      </c>
      <c r="CA33" s="832">
        <v>2</v>
      </c>
      <c r="CB33" s="826">
        <v>2</v>
      </c>
      <c r="CC33" s="827">
        <v>1</v>
      </c>
      <c r="CD33" s="822" t="s">
        <v>296</v>
      </c>
    </row>
    <row r="34" spans="1:82" ht="11.65" customHeight="1">
      <c r="A34" s="823" t="s">
        <v>149</v>
      </c>
      <c r="B34" s="824">
        <v>2</v>
      </c>
      <c r="C34" s="825">
        <v>2</v>
      </c>
      <c r="D34" s="825">
        <v>2</v>
      </c>
      <c r="E34" s="825">
        <v>2</v>
      </c>
      <c r="F34" s="825">
        <v>2</v>
      </c>
      <c r="G34" s="825">
        <v>2</v>
      </c>
      <c r="H34" s="825">
        <v>2</v>
      </c>
      <c r="I34" s="825">
        <v>2</v>
      </c>
      <c r="J34" s="825">
        <v>2</v>
      </c>
      <c r="K34" s="825">
        <v>2</v>
      </c>
      <c r="L34" s="826">
        <v>2</v>
      </c>
      <c r="M34" s="827">
        <v>0</v>
      </c>
      <c r="N34" s="987"/>
      <c r="O34" s="826"/>
      <c r="P34" s="830">
        <v>1</v>
      </c>
      <c r="Q34" s="825">
        <v>2</v>
      </c>
      <c r="R34" s="825">
        <v>2</v>
      </c>
      <c r="S34" s="825">
        <v>2</v>
      </c>
      <c r="T34" s="825">
        <v>2</v>
      </c>
      <c r="U34" s="825">
        <v>2</v>
      </c>
      <c r="V34" s="825">
        <v>2</v>
      </c>
      <c r="W34" s="825">
        <v>2</v>
      </c>
      <c r="X34" s="825">
        <v>2</v>
      </c>
      <c r="Y34" s="825">
        <v>2</v>
      </c>
      <c r="Z34" s="825">
        <v>2</v>
      </c>
      <c r="AA34" s="826">
        <v>2</v>
      </c>
      <c r="AB34" s="827">
        <v>0</v>
      </c>
      <c r="AC34" s="987"/>
      <c r="AD34" s="988"/>
      <c r="AE34" s="830">
        <v>2</v>
      </c>
      <c r="AF34" s="825">
        <v>2</v>
      </c>
      <c r="AG34" s="825">
        <v>2</v>
      </c>
      <c r="AH34" s="825">
        <v>2</v>
      </c>
      <c r="AI34" s="825">
        <v>2</v>
      </c>
      <c r="AJ34" s="825">
        <v>2</v>
      </c>
      <c r="AK34" s="825">
        <v>2</v>
      </c>
      <c r="AL34" s="825">
        <v>2</v>
      </c>
      <c r="AM34" s="825">
        <v>2</v>
      </c>
      <c r="AN34" s="825">
        <v>2</v>
      </c>
      <c r="AO34" s="825">
        <v>2</v>
      </c>
      <c r="AP34" s="826">
        <v>2</v>
      </c>
      <c r="AQ34" s="827">
        <v>0</v>
      </c>
      <c r="AR34" s="831"/>
      <c r="AS34" s="826"/>
      <c r="AT34" s="830">
        <v>2</v>
      </c>
      <c r="AU34" s="825">
        <v>2</v>
      </c>
      <c r="AV34" s="825">
        <v>2</v>
      </c>
      <c r="AW34" s="825">
        <v>2</v>
      </c>
      <c r="AX34" s="825">
        <v>2</v>
      </c>
      <c r="AY34" s="825">
        <v>2</v>
      </c>
      <c r="AZ34" s="825">
        <v>2</v>
      </c>
      <c r="BA34" s="825">
        <v>2</v>
      </c>
      <c r="BB34" s="825">
        <v>2</v>
      </c>
      <c r="BC34" s="825">
        <v>2</v>
      </c>
      <c r="BD34" s="825">
        <v>2</v>
      </c>
      <c r="BE34" s="826">
        <v>2</v>
      </c>
      <c r="BF34" s="827">
        <v>0</v>
      </c>
      <c r="BG34" s="831"/>
      <c r="BH34" s="826"/>
      <c r="BI34" s="830">
        <v>2</v>
      </c>
      <c r="BJ34" s="825">
        <v>2</v>
      </c>
      <c r="BK34" s="825">
        <v>2</v>
      </c>
      <c r="BL34" s="825">
        <v>2</v>
      </c>
      <c r="BM34" s="825">
        <v>2</v>
      </c>
      <c r="BN34" s="825">
        <v>2</v>
      </c>
      <c r="BO34" s="825">
        <v>2</v>
      </c>
      <c r="BP34" s="825">
        <v>2</v>
      </c>
      <c r="BQ34" s="825">
        <v>2</v>
      </c>
      <c r="BR34" s="825">
        <v>2</v>
      </c>
      <c r="BS34" s="825">
        <v>2</v>
      </c>
      <c r="BT34" s="826">
        <v>2</v>
      </c>
      <c r="BU34" s="827">
        <v>0</v>
      </c>
      <c r="BV34" s="987"/>
      <c r="BW34" s="826"/>
      <c r="BX34" s="827"/>
      <c r="BY34" s="831">
        <v>2</v>
      </c>
      <c r="BZ34" s="832">
        <v>2</v>
      </c>
      <c r="CA34" s="832">
        <v>2</v>
      </c>
      <c r="CB34" s="826">
        <v>2</v>
      </c>
      <c r="CC34" s="827">
        <v>2</v>
      </c>
      <c r="CD34" s="822" t="s">
        <v>296</v>
      </c>
    </row>
    <row r="35" spans="1:82" ht="11.65" customHeight="1">
      <c r="A35" s="833" t="s">
        <v>150</v>
      </c>
      <c r="B35" s="834">
        <v>1</v>
      </c>
      <c r="C35" s="835">
        <v>1</v>
      </c>
      <c r="D35" s="835">
        <v>2</v>
      </c>
      <c r="E35" s="835">
        <v>2</v>
      </c>
      <c r="F35" s="835">
        <v>1</v>
      </c>
      <c r="G35" s="835">
        <v>1</v>
      </c>
      <c r="H35" s="835">
        <v>2</v>
      </c>
      <c r="I35" s="835">
        <v>1</v>
      </c>
      <c r="J35" s="835">
        <v>2</v>
      </c>
      <c r="K35" s="835">
        <v>1</v>
      </c>
      <c r="L35" s="836">
        <v>1</v>
      </c>
      <c r="M35" s="837">
        <v>1</v>
      </c>
      <c r="N35" s="989"/>
      <c r="O35" s="836"/>
      <c r="P35" s="840"/>
      <c r="Q35" s="835">
        <v>1</v>
      </c>
      <c r="R35" s="835">
        <v>1</v>
      </c>
      <c r="S35" s="835">
        <v>2</v>
      </c>
      <c r="T35" s="835">
        <v>2</v>
      </c>
      <c r="U35" s="835">
        <v>1</v>
      </c>
      <c r="V35" s="835">
        <v>1</v>
      </c>
      <c r="W35" s="835">
        <v>2</v>
      </c>
      <c r="X35" s="835">
        <v>1</v>
      </c>
      <c r="Y35" s="835">
        <v>2</v>
      </c>
      <c r="Z35" s="835">
        <v>1</v>
      </c>
      <c r="AA35" s="836">
        <v>1</v>
      </c>
      <c r="AB35" s="837">
        <v>1</v>
      </c>
      <c r="AC35" s="989"/>
      <c r="AD35" s="990"/>
      <c r="AE35" s="840"/>
      <c r="AF35" s="835">
        <v>2</v>
      </c>
      <c r="AG35" s="835">
        <v>2</v>
      </c>
      <c r="AH35" s="835">
        <v>2</v>
      </c>
      <c r="AI35" s="835">
        <v>2</v>
      </c>
      <c r="AJ35" s="835">
        <v>2</v>
      </c>
      <c r="AK35" s="835">
        <v>2</v>
      </c>
      <c r="AL35" s="835">
        <v>2</v>
      </c>
      <c r="AM35" s="835">
        <v>2</v>
      </c>
      <c r="AN35" s="835">
        <v>2</v>
      </c>
      <c r="AO35" s="835">
        <v>2</v>
      </c>
      <c r="AP35" s="836">
        <v>2</v>
      </c>
      <c r="AQ35" s="837">
        <v>0</v>
      </c>
      <c r="AR35" s="989"/>
      <c r="AS35" s="990"/>
      <c r="AT35" s="840"/>
      <c r="AU35" s="835">
        <v>2</v>
      </c>
      <c r="AV35" s="835">
        <v>2</v>
      </c>
      <c r="AW35" s="835">
        <v>2</v>
      </c>
      <c r="AX35" s="835">
        <v>2</v>
      </c>
      <c r="AY35" s="835">
        <v>2</v>
      </c>
      <c r="AZ35" s="835">
        <v>2</v>
      </c>
      <c r="BA35" s="835">
        <v>2</v>
      </c>
      <c r="BB35" s="835">
        <v>2</v>
      </c>
      <c r="BC35" s="835">
        <v>2</v>
      </c>
      <c r="BD35" s="835">
        <v>2</v>
      </c>
      <c r="BE35" s="836">
        <v>2</v>
      </c>
      <c r="BF35" s="837">
        <v>0</v>
      </c>
      <c r="BG35" s="841"/>
      <c r="BH35" s="836"/>
      <c r="BI35" s="840"/>
      <c r="BJ35" s="835">
        <v>2</v>
      </c>
      <c r="BK35" s="835">
        <v>2</v>
      </c>
      <c r="BL35" s="835">
        <v>2</v>
      </c>
      <c r="BM35" s="835">
        <v>2</v>
      </c>
      <c r="BN35" s="835">
        <v>2</v>
      </c>
      <c r="BO35" s="835">
        <v>2</v>
      </c>
      <c r="BP35" s="835">
        <v>2</v>
      </c>
      <c r="BQ35" s="835">
        <v>2</v>
      </c>
      <c r="BR35" s="835">
        <v>2</v>
      </c>
      <c r="BS35" s="835">
        <v>2</v>
      </c>
      <c r="BT35" s="836">
        <v>2</v>
      </c>
      <c r="BU35" s="837">
        <v>0</v>
      </c>
      <c r="BV35" s="841"/>
      <c r="BW35" s="836"/>
      <c r="BX35" s="837"/>
      <c r="BY35" s="841"/>
      <c r="BZ35" s="842"/>
      <c r="CA35" s="842"/>
      <c r="CB35" s="836"/>
      <c r="CC35" s="837"/>
      <c r="CD35" s="822" t="s">
        <v>296</v>
      </c>
    </row>
    <row r="36" spans="1:82" ht="11.65" customHeight="1">
      <c r="A36" s="843" t="s">
        <v>151</v>
      </c>
      <c r="B36" s="813">
        <v>1</v>
      </c>
      <c r="C36" s="814">
        <v>1</v>
      </c>
      <c r="D36" s="814">
        <v>2</v>
      </c>
      <c r="E36" s="814">
        <v>1</v>
      </c>
      <c r="F36" s="814">
        <v>1</v>
      </c>
      <c r="G36" s="814">
        <v>1</v>
      </c>
      <c r="H36" s="814">
        <v>1</v>
      </c>
      <c r="I36" s="814">
        <v>1</v>
      </c>
      <c r="J36" s="814">
        <v>1</v>
      </c>
      <c r="K36" s="814">
        <v>1</v>
      </c>
      <c r="L36" s="815">
        <v>1</v>
      </c>
      <c r="M36" s="816">
        <v>1</v>
      </c>
      <c r="N36" s="991"/>
      <c r="O36" s="815"/>
      <c r="P36" s="819"/>
      <c r="Q36" s="814">
        <v>2</v>
      </c>
      <c r="R36" s="814">
        <v>2</v>
      </c>
      <c r="S36" s="814">
        <v>2</v>
      </c>
      <c r="T36" s="814">
        <v>2</v>
      </c>
      <c r="U36" s="814">
        <v>2</v>
      </c>
      <c r="V36" s="814">
        <v>2</v>
      </c>
      <c r="W36" s="814">
        <v>2</v>
      </c>
      <c r="X36" s="814">
        <v>2</v>
      </c>
      <c r="Y36" s="814">
        <v>2</v>
      </c>
      <c r="Z36" s="814">
        <v>2</v>
      </c>
      <c r="AA36" s="815">
        <v>2</v>
      </c>
      <c r="AB36" s="816"/>
      <c r="AC36" s="991"/>
      <c r="AD36" s="992"/>
      <c r="AE36" s="819"/>
      <c r="AF36" s="814">
        <v>2</v>
      </c>
      <c r="AG36" s="814">
        <v>2</v>
      </c>
      <c r="AH36" s="814">
        <v>2</v>
      </c>
      <c r="AI36" s="814">
        <v>2</v>
      </c>
      <c r="AJ36" s="814">
        <v>2</v>
      </c>
      <c r="AK36" s="814">
        <v>2</v>
      </c>
      <c r="AL36" s="814">
        <v>2</v>
      </c>
      <c r="AM36" s="814">
        <v>2</v>
      </c>
      <c r="AN36" s="814">
        <v>2</v>
      </c>
      <c r="AO36" s="814">
        <v>2</v>
      </c>
      <c r="AP36" s="815">
        <v>2</v>
      </c>
      <c r="AQ36" s="816"/>
      <c r="AR36" s="820"/>
      <c r="AS36" s="815"/>
      <c r="AT36" s="819"/>
      <c r="AU36" s="814">
        <v>2</v>
      </c>
      <c r="AV36" s="814">
        <v>2</v>
      </c>
      <c r="AW36" s="814">
        <v>2</v>
      </c>
      <c r="AX36" s="814">
        <v>2</v>
      </c>
      <c r="AY36" s="814">
        <v>2</v>
      </c>
      <c r="AZ36" s="814">
        <v>2</v>
      </c>
      <c r="BA36" s="814">
        <v>2</v>
      </c>
      <c r="BB36" s="814">
        <v>2</v>
      </c>
      <c r="BC36" s="814">
        <v>2</v>
      </c>
      <c r="BD36" s="814">
        <v>2</v>
      </c>
      <c r="BE36" s="815">
        <v>2</v>
      </c>
      <c r="BF36" s="816"/>
      <c r="BG36" s="820"/>
      <c r="BH36" s="815"/>
      <c r="BI36" s="819"/>
      <c r="BJ36" s="814">
        <v>2</v>
      </c>
      <c r="BK36" s="814">
        <v>2</v>
      </c>
      <c r="BL36" s="814">
        <v>2</v>
      </c>
      <c r="BM36" s="814">
        <v>2</v>
      </c>
      <c r="BN36" s="814">
        <v>2</v>
      </c>
      <c r="BO36" s="814">
        <v>2</v>
      </c>
      <c r="BP36" s="814">
        <v>2</v>
      </c>
      <c r="BQ36" s="814">
        <v>2</v>
      </c>
      <c r="BR36" s="814">
        <v>2</v>
      </c>
      <c r="BS36" s="814">
        <v>2</v>
      </c>
      <c r="BT36" s="815">
        <v>2</v>
      </c>
      <c r="BU36" s="816"/>
      <c r="BV36" s="820"/>
      <c r="BW36" s="815"/>
      <c r="BX36" s="816"/>
      <c r="BY36" s="820"/>
      <c r="BZ36" s="821"/>
      <c r="CA36" s="821"/>
      <c r="CB36" s="815"/>
      <c r="CC36" s="816"/>
      <c r="CD36" s="822" t="s">
        <v>296</v>
      </c>
    </row>
    <row r="37" spans="1:82" ht="11.65" customHeight="1">
      <c r="A37" s="823" t="s">
        <v>152</v>
      </c>
      <c r="B37" s="824">
        <v>1</v>
      </c>
      <c r="C37" s="825">
        <v>1</v>
      </c>
      <c r="D37" s="825">
        <v>1</v>
      </c>
      <c r="E37" s="825">
        <v>1</v>
      </c>
      <c r="F37" s="825">
        <v>1</v>
      </c>
      <c r="G37" s="825">
        <v>2</v>
      </c>
      <c r="H37" s="825">
        <v>2</v>
      </c>
      <c r="I37" s="825">
        <v>1</v>
      </c>
      <c r="J37" s="825">
        <v>1</v>
      </c>
      <c r="K37" s="825">
        <v>1</v>
      </c>
      <c r="L37" s="826">
        <v>1</v>
      </c>
      <c r="M37" s="827">
        <v>1</v>
      </c>
      <c r="N37" s="987"/>
      <c r="O37" s="826"/>
      <c r="P37" s="830">
        <v>1</v>
      </c>
      <c r="Q37" s="825">
        <v>2</v>
      </c>
      <c r="R37" s="825">
        <v>2</v>
      </c>
      <c r="S37" s="825">
        <v>2</v>
      </c>
      <c r="T37" s="825">
        <v>2</v>
      </c>
      <c r="U37" s="825">
        <v>2</v>
      </c>
      <c r="V37" s="825">
        <v>2</v>
      </c>
      <c r="W37" s="825">
        <v>2</v>
      </c>
      <c r="X37" s="825">
        <v>2</v>
      </c>
      <c r="Y37" s="825">
        <v>2</v>
      </c>
      <c r="Z37" s="825">
        <v>2</v>
      </c>
      <c r="AA37" s="826">
        <v>2</v>
      </c>
      <c r="AB37" s="827">
        <v>0</v>
      </c>
      <c r="AC37" s="987"/>
      <c r="AD37" s="988"/>
      <c r="AE37" s="830">
        <v>2</v>
      </c>
      <c r="AF37" s="825">
        <v>2</v>
      </c>
      <c r="AG37" s="825">
        <v>2</v>
      </c>
      <c r="AH37" s="825">
        <v>2</v>
      </c>
      <c r="AI37" s="825">
        <v>2</v>
      </c>
      <c r="AJ37" s="825">
        <v>1</v>
      </c>
      <c r="AK37" s="825">
        <v>1</v>
      </c>
      <c r="AL37" s="825">
        <v>2</v>
      </c>
      <c r="AM37" s="825">
        <v>1</v>
      </c>
      <c r="AN37" s="825">
        <v>1</v>
      </c>
      <c r="AO37" s="825">
        <v>2</v>
      </c>
      <c r="AP37" s="826">
        <v>1</v>
      </c>
      <c r="AQ37" s="827">
        <v>1</v>
      </c>
      <c r="AR37" s="987"/>
      <c r="AS37" s="826"/>
      <c r="AT37" s="830">
        <v>1</v>
      </c>
      <c r="AU37" s="825">
        <v>2</v>
      </c>
      <c r="AV37" s="825">
        <v>2</v>
      </c>
      <c r="AW37" s="825">
        <v>2</v>
      </c>
      <c r="AX37" s="825">
        <v>2</v>
      </c>
      <c r="AY37" s="825">
        <v>2</v>
      </c>
      <c r="AZ37" s="825">
        <v>2</v>
      </c>
      <c r="BA37" s="825">
        <v>2</v>
      </c>
      <c r="BB37" s="825">
        <v>2</v>
      </c>
      <c r="BC37" s="825">
        <v>2</v>
      </c>
      <c r="BD37" s="825">
        <v>2</v>
      </c>
      <c r="BE37" s="826">
        <v>2</v>
      </c>
      <c r="BF37" s="827">
        <v>0</v>
      </c>
      <c r="BG37" s="831"/>
      <c r="BH37" s="826"/>
      <c r="BI37" s="830">
        <v>2</v>
      </c>
      <c r="BJ37" s="825">
        <v>1</v>
      </c>
      <c r="BK37" s="825">
        <v>1</v>
      </c>
      <c r="BL37" s="825">
        <v>1</v>
      </c>
      <c r="BM37" s="825">
        <v>1</v>
      </c>
      <c r="BN37" s="825">
        <v>1</v>
      </c>
      <c r="BO37" s="825">
        <v>2</v>
      </c>
      <c r="BP37" s="825">
        <v>2</v>
      </c>
      <c r="BQ37" s="825">
        <v>1</v>
      </c>
      <c r="BR37" s="825">
        <v>1</v>
      </c>
      <c r="BS37" s="825">
        <v>1</v>
      </c>
      <c r="BT37" s="826">
        <v>1</v>
      </c>
      <c r="BU37" s="827">
        <v>1</v>
      </c>
      <c r="BV37" s="987"/>
      <c r="BW37" s="826"/>
      <c r="BX37" s="827"/>
      <c r="BY37" s="831">
        <v>1</v>
      </c>
      <c r="BZ37" s="832">
        <v>2</v>
      </c>
      <c r="CA37" s="832">
        <v>2</v>
      </c>
      <c r="CB37" s="826">
        <v>2</v>
      </c>
      <c r="CC37" s="827">
        <v>1</v>
      </c>
      <c r="CD37" s="822" t="s">
        <v>296</v>
      </c>
    </row>
    <row r="38" spans="1:82" ht="11.65" customHeight="1">
      <c r="A38" s="823" t="s">
        <v>153</v>
      </c>
      <c r="B38" s="824">
        <v>1</v>
      </c>
      <c r="C38" s="825">
        <v>1</v>
      </c>
      <c r="D38" s="825">
        <v>1</v>
      </c>
      <c r="E38" s="825">
        <v>1</v>
      </c>
      <c r="F38" s="825">
        <v>2</v>
      </c>
      <c r="G38" s="825">
        <v>2</v>
      </c>
      <c r="H38" s="825">
        <v>1</v>
      </c>
      <c r="I38" s="825">
        <v>1</v>
      </c>
      <c r="J38" s="825">
        <v>2</v>
      </c>
      <c r="K38" s="825">
        <v>1</v>
      </c>
      <c r="L38" s="826">
        <v>1</v>
      </c>
      <c r="M38" s="827">
        <v>1</v>
      </c>
      <c r="N38" s="987"/>
      <c r="O38" s="826"/>
      <c r="P38" s="830">
        <v>1</v>
      </c>
      <c r="Q38" s="825">
        <v>1</v>
      </c>
      <c r="R38" s="825">
        <v>1</v>
      </c>
      <c r="S38" s="825">
        <v>1</v>
      </c>
      <c r="T38" s="825">
        <v>1</v>
      </c>
      <c r="U38" s="825">
        <v>2</v>
      </c>
      <c r="V38" s="825">
        <v>2</v>
      </c>
      <c r="W38" s="825">
        <v>1</v>
      </c>
      <c r="X38" s="825">
        <v>1</v>
      </c>
      <c r="Y38" s="825">
        <v>2</v>
      </c>
      <c r="Z38" s="825">
        <v>1</v>
      </c>
      <c r="AA38" s="826">
        <v>1</v>
      </c>
      <c r="AB38" s="827">
        <v>1</v>
      </c>
      <c r="AC38" s="987"/>
      <c r="AD38" s="988"/>
      <c r="AE38" s="830">
        <v>1</v>
      </c>
      <c r="AF38" s="825">
        <v>2</v>
      </c>
      <c r="AG38" s="825">
        <v>2</v>
      </c>
      <c r="AH38" s="825">
        <v>2</v>
      </c>
      <c r="AI38" s="825">
        <v>2</v>
      </c>
      <c r="AJ38" s="825">
        <v>2</v>
      </c>
      <c r="AK38" s="825">
        <v>2</v>
      </c>
      <c r="AL38" s="825">
        <v>2</v>
      </c>
      <c r="AM38" s="825">
        <v>2</v>
      </c>
      <c r="AN38" s="825">
        <v>2</v>
      </c>
      <c r="AO38" s="825">
        <v>2</v>
      </c>
      <c r="AP38" s="826">
        <v>2</v>
      </c>
      <c r="AQ38" s="827"/>
      <c r="AR38" s="831"/>
      <c r="AS38" s="826"/>
      <c r="AT38" s="830">
        <v>2</v>
      </c>
      <c r="AU38" s="825">
        <v>2</v>
      </c>
      <c r="AV38" s="825">
        <v>2</v>
      </c>
      <c r="AW38" s="825">
        <v>2</v>
      </c>
      <c r="AX38" s="825">
        <v>2</v>
      </c>
      <c r="AY38" s="825">
        <v>2</v>
      </c>
      <c r="AZ38" s="825">
        <v>2</v>
      </c>
      <c r="BA38" s="825">
        <v>2</v>
      </c>
      <c r="BB38" s="825">
        <v>2</v>
      </c>
      <c r="BC38" s="825">
        <v>2</v>
      </c>
      <c r="BD38" s="825">
        <v>2</v>
      </c>
      <c r="BE38" s="826">
        <v>2</v>
      </c>
      <c r="BF38" s="827"/>
      <c r="BG38" s="831"/>
      <c r="BH38" s="826"/>
      <c r="BI38" s="830">
        <v>2</v>
      </c>
      <c r="BJ38" s="825">
        <v>2</v>
      </c>
      <c r="BK38" s="825">
        <v>2</v>
      </c>
      <c r="BL38" s="825">
        <v>2</v>
      </c>
      <c r="BM38" s="825">
        <v>2</v>
      </c>
      <c r="BN38" s="825">
        <v>2</v>
      </c>
      <c r="BO38" s="825">
        <v>2</v>
      </c>
      <c r="BP38" s="825">
        <v>2</v>
      </c>
      <c r="BQ38" s="825">
        <v>2</v>
      </c>
      <c r="BR38" s="825">
        <v>2</v>
      </c>
      <c r="BS38" s="825">
        <v>2</v>
      </c>
      <c r="BT38" s="826">
        <v>2</v>
      </c>
      <c r="BU38" s="827"/>
      <c r="BV38" s="987"/>
      <c r="BW38" s="826"/>
      <c r="BX38" s="827"/>
      <c r="BY38" s="831">
        <v>2</v>
      </c>
      <c r="BZ38" s="832">
        <v>2</v>
      </c>
      <c r="CA38" s="832">
        <v>2</v>
      </c>
      <c r="CB38" s="826">
        <v>2</v>
      </c>
      <c r="CC38" s="827">
        <v>2</v>
      </c>
      <c r="CD38" s="822" t="s">
        <v>296</v>
      </c>
    </row>
    <row r="39" spans="1:82" ht="11.65" customHeight="1">
      <c r="A39" s="823" t="s">
        <v>154</v>
      </c>
      <c r="B39" s="824">
        <v>1</v>
      </c>
      <c r="C39" s="825">
        <v>1</v>
      </c>
      <c r="D39" s="825">
        <v>1</v>
      </c>
      <c r="E39" s="825">
        <v>1</v>
      </c>
      <c r="F39" s="825">
        <v>1</v>
      </c>
      <c r="G39" s="825">
        <v>2</v>
      </c>
      <c r="H39" s="825">
        <v>2</v>
      </c>
      <c r="I39" s="825">
        <v>1</v>
      </c>
      <c r="J39" s="825">
        <v>2</v>
      </c>
      <c r="K39" s="825">
        <v>1</v>
      </c>
      <c r="L39" s="826">
        <v>1</v>
      </c>
      <c r="M39" s="827">
        <v>1</v>
      </c>
      <c r="N39" s="987"/>
      <c r="O39" s="826"/>
      <c r="P39" s="830">
        <v>1</v>
      </c>
      <c r="Q39" s="825">
        <v>2</v>
      </c>
      <c r="R39" s="825">
        <v>2</v>
      </c>
      <c r="S39" s="825">
        <v>2</v>
      </c>
      <c r="T39" s="825">
        <v>2</v>
      </c>
      <c r="U39" s="825">
        <v>2</v>
      </c>
      <c r="V39" s="825">
        <v>2</v>
      </c>
      <c r="W39" s="825">
        <v>2</v>
      </c>
      <c r="X39" s="825">
        <v>2</v>
      </c>
      <c r="Y39" s="825">
        <v>2</v>
      </c>
      <c r="Z39" s="825">
        <v>2</v>
      </c>
      <c r="AA39" s="826">
        <v>2</v>
      </c>
      <c r="AB39" s="827"/>
      <c r="AC39" s="987"/>
      <c r="AD39" s="988"/>
      <c r="AE39" s="830">
        <v>2</v>
      </c>
      <c r="AF39" s="825">
        <v>2</v>
      </c>
      <c r="AG39" s="825">
        <v>2</v>
      </c>
      <c r="AH39" s="825">
        <v>2</v>
      </c>
      <c r="AI39" s="825">
        <v>2</v>
      </c>
      <c r="AJ39" s="825">
        <v>2</v>
      </c>
      <c r="AK39" s="825">
        <v>2</v>
      </c>
      <c r="AL39" s="825">
        <v>2</v>
      </c>
      <c r="AM39" s="825">
        <v>2</v>
      </c>
      <c r="AN39" s="825">
        <v>2</v>
      </c>
      <c r="AO39" s="825">
        <v>2</v>
      </c>
      <c r="AP39" s="826">
        <v>1</v>
      </c>
      <c r="AQ39" s="827">
        <v>1</v>
      </c>
      <c r="AR39" s="831"/>
      <c r="AS39" s="826"/>
      <c r="AT39" s="830">
        <v>1</v>
      </c>
      <c r="AU39" s="825">
        <v>2</v>
      </c>
      <c r="AV39" s="825">
        <v>2</v>
      </c>
      <c r="AW39" s="825">
        <v>2</v>
      </c>
      <c r="AX39" s="825">
        <v>2</v>
      </c>
      <c r="AY39" s="825">
        <v>2</v>
      </c>
      <c r="AZ39" s="825">
        <v>2</v>
      </c>
      <c r="BA39" s="825">
        <v>2</v>
      </c>
      <c r="BB39" s="825">
        <v>2</v>
      </c>
      <c r="BC39" s="825">
        <v>2</v>
      </c>
      <c r="BD39" s="825">
        <v>2</v>
      </c>
      <c r="BE39" s="826">
        <v>2</v>
      </c>
      <c r="BF39" s="827"/>
      <c r="BG39" s="831"/>
      <c r="BH39" s="826"/>
      <c r="BI39" s="830">
        <v>2</v>
      </c>
      <c r="BJ39" s="825">
        <v>1</v>
      </c>
      <c r="BK39" s="825">
        <v>1</v>
      </c>
      <c r="BL39" s="825">
        <v>1</v>
      </c>
      <c r="BM39" s="825">
        <v>1</v>
      </c>
      <c r="BN39" s="825">
        <v>1</v>
      </c>
      <c r="BO39" s="825">
        <v>2</v>
      </c>
      <c r="BP39" s="825">
        <v>2</v>
      </c>
      <c r="BQ39" s="825">
        <v>1</v>
      </c>
      <c r="BR39" s="825">
        <v>2</v>
      </c>
      <c r="BS39" s="825">
        <v>1</v>
      </c>
      <c r="BT39" s="826">
        <v>1</v>
      </c>
      <c r="BU39" s="827">
        <v>1</v>
      </c>
      <c r="BV39" s="987"/>
      <c r="BW39" s="826"/>
      <c r="BX39" s="827"/>
      <c r="BY39" s="831">
        <v>2</v>
      </c>
      <c r="BZ39" s="832">
        <v>2</v>
      </c>
      <c r="CA39" s="832">
        <v>2</v>
      </c>
      <c r="CB39" s="826">
        <v>2</v>
      </c>
      <c r="CC39" s="827">
        <v>2</v>
      </c>
      <c r="CD39" s="822" t="s">
        <v>296</v>
      </c>
    </row>
    <row r="40" spans="1:82" ht="11.65" customHeight="1">
      <c r="A40" s="833" t="s">
        <v>155</v>
      </c>
      <c r="B40" s="834">
        <v>1</v>
      </c>
      <c r="C40" s="835">
        <v>1</v>
      </c>
      <c r="D40" s="835">
        <v>1</v>
      </c>
      <c r="E40" s="835">
        <v>1</v>
      </c>
      <c r="F40" s="835">
        <v>2</v>
      </c>
      <c r="G40" s="835">
        <v>2</v>
      </c>
      <c r="H40" s="835">
        <v>2</v>
      </c>
      <c r="I40" s="835">
        <v>1</v>
      </c>
      <c r="J40" s="835">
        <v>1</v>
      </c>
      <c r="K40" s="835">
        <v>2</v>
      </c>
      <c r="L40" s="836">
        <v>1</v>
      </c>
      <c r="M40" s="837">
        <v>1</v>
      </c>
      <c r="N40" s="841"/>
      <c r="O40" s="836"/>
      <c r="P40" s="840"/>
      <c r="Q40" s="835">
        <v>2</v>
      </c>
      <c r="R40" s="835">
        <v>2</v>
      </c>
      <c r="S40" s="835">
        <v>2</v>
      </c>
      <c r="T40" s="835">
        <v>2</v>
      </c>
      <c r="U40" s="835">
        <v>2</v>
      </c>
      <c r="V40" s="835">
        <v>2</v>
      </c>
      <c r="W40" s="835">
        <v>2</v>
      </c>
      <c r="X40" s="835">
        <v>2</v>
      </c>
      <c r="Y40" s="835">
        <v>2</v>
      </c>
      <c r="Z40" s="835">
        <v>2</v>
      </c>
      <c r="AA40" s="836">
        <v>2</v>
      </c>
      <c r="AB40" s="837">
        <v>0</v>
      </c>
      <c r="AC40" s="989"/>
      <c r="AD40" s="990"/>
      <c r="AE40" s="840"/>
      <c r="AF40" s="835">
        <v>2</v>
      </c>
      <c r="AG40" s="835">
        <v>2</v>
      </c>
      <c r="AH40" s="835">
        <v>2</v>
      </c>
      <c r="AI40" s="835">
        <v>2</v>
      </c>
      <c r="AJ40" s="835">
        <v>2</v>
      </c>
      <c r="AK40" s="835">
        <v>2</v>
      </c>
      <c r="AL40" s="835">
        <v>2</v>
      </c>
      <c r="AM40" s="835">
        <v>2</v>
      </c>
      <c r="AN40" s="835">
        <v>2</v>
      </c>
      <c r="AO40" s="835">
        <v>2</v>
      </c>
      <c r="AP40" s="836">
        <v>2</v>
      </c>
      <c r="AQ40" s="837">
        <v>1</v>
      </c>
      <c r="AR40" s="841"/>
      <c r="AS40" s="836"/>
      <c r="AT40" s="840">
        <v>1</v>
      </c>
      <c r="AU40" s="835">
        <v>2</v>
      </c>
      <c r="AV40" s="835">
        <v>2</v>
      </c>
      <c r="AW40" s="835">
        <v>2</v>
      </c>
      <c r="AX40" s="835">
        <v>2</v>
      </c>
      <c r="AY40" s="835">
        <v>2</v>
      </c>
      <c r="AZ40" s="835">
        <v>2</v>
      </c>
      <c r="BA40" s="835">
        <v>2</v>
      </c>
      <c r="BB40" s="835">
        <v>2</v>
      </c>
      <c r="BC40" s="835">
        <v>2</v>
      </c>
      <c r="BD40" s="835">
        <v>2</v>
      </c>
      <c r="BE40" s="836">
        <v>2</v>
      </c>
      <c r="BF40" s="837">
        <v>0</v>
      </c>
      <c r="BG40" s="841"/>
      <c r="BH40" s="836"/>
      <c r="BI40" s="840"/>
      <c r="BJ40" s="835">
        <v>2</v>
      </c>
      <c r="BK40" s="835">
        <v>2</v>
      </c>
      <c r="BL40" s="835">
        <v>2</v>
      </c>
      <c r="BM40" s="835">
        <v>2</v>
      </c>
      <c r="BN40" s="835">
        <v>2</v>
      </c>
      <c r="BO40" s="835">
        <v>2</v>
      </c>
      <c r="BP40" s="835">
        <v>2</v>
      </c>
      <c r="BQ40" s="835">
        <v>2</v>
      </c>
      <c r="BR40" s="835">
        <v>2</v>
      </c>
      <c r="BS40" s="835">
        <v>2</v>
      </c>
      <c r="BT40" s="836">
        <v>2</v>
      </c>
      <c r="BU40" s="837">
        <v>0</v>
      </c>
      <c r="BV40" s="841"/>
      <c r="BW40" s="836"/>
      <c r="BX40" s="837"/>
      <c r="BY40" s="841"/>
      <c r="BZ40" s="842"/>
      <c r="CA40" s="842"/>
      <c r="CB40" s="836"/>
      <c r="CC40" s="837"/>
      <c r="CD40" s="822" t="s">
        <v>296</v>
      </c>
    </row>
    <row r="41" spans="1:82" ht="11.65" customHeight="1">
      <c r="A41" s="843" t="s">
        <v>156</v>
      </c>
      <c r="B41" s="813">
        <v>1</v>
      </c>
      <c r="C41" s="814">
        <v>1</v>
      </c>
      <c r="D41" s="814">
        <v>1</v>
      </c>
      <c r="E41" s="814">
        <v>1</v>
      </c>
      <c r="F41" s="814">
        <v>2</v>
      </c>
      <c r="G41" s="814">
        <v>2</v>
      </c>
      <c r="H41" s="814">
        <v>2</v>
      </c>
      <c r="I41" s="814">
        <v>1</v>
      </c>
      <c r="J41" s="814">
        <v>2</v>
      </c>
      <c r="K41" s="814">
        <v>1</v>
      </c>
      <c r="L41" s="815">
        <v>1</v>
      </c>
      <c r="M41" s="816">
        <v>1</v>
      </c>
      <c r="N41" s="820"/>
      <c r="O41" s="815"/>
      <c r="P41" s="819">
        <v>1</v>
      </c>
      <c r="Q41" s="814">
        <v>2</v>
      </c>
      <c r="R41" s="814">
        <v>2</v>
      </c>
      <c r="S41" s="814">
        <v>2</v>
      </c>
      <c r="T41" s="814">
        <v>2</v>
      </c>
      <c r="U41" s="814">
        <v>2</v>
      </c>
      <c r="V41" s="814">
        <v>2</v>
      </c>
      <c r="W41" s="814">
        <v>2</v>
      </c>
      <c r="X41" s="814">
        <v>1</v>
      </c>
      <c r="Y41" s="814">
        <v>1</v>
      </c>
      <c r="Z41" s="814">
        <v>1</v>
      </c>
      <c r="AA41" s="815">
        <v>1</v>
      </c>
      <c r="AB41" s="816">
        <v>1</v>
      </c>
      <c r="AC41" s="820"/>
      <c r="AD41" s="815"/>
      <c r="AE41" s="819">
        <v>1</v>
      </c>
      <c r="AF41" s="814">
        <v>2</v>
      </c>
      <c r="AG41" s="814">
        <v>2</v>
      </c>
      <c r="AH41" s="814">
        <v>2</v>
      </c>
      <c r="AI41" s="814">
        <v>2</v>
      </c>
      <c r="AJ41" s="814">
        <v>2</v>
      </c>
      <c r="AK41" s="814">
        <v>2</v>
      </c>
      <c r="AL41" s="814">
        <v>2</v>
      </c>
      <c r="AM41" s="814">
        <v>2</v>
      </c>
      <c r="AN41" s="814">
        <v>2</v>
      </c>
      <c r="AO41" s="814">
        <v>2</v>
      </c>
      <c r="AP41" s="815">
        <v>2</v>
      </c>
      <c r="AQ41" s="816">
        <v>0</v>
      </c>
      <c r="AR41" s="820"/>
      <c r="AS41" s="815"/>
      <c r="AT41" s="819">
        <v>2</v>
      </c>
      <c r="AU41" s="814">
        <v>2</v>
      </c>
      <c r="AV41" s="814">
        <v>2</v>
      </c>
      <c r="AW41" s="814">
        <v>2</v>
      </c>
      <c r="AX41" s="814">
        <v>2</v>
      </c>
      <c r="AY41" s="814">
        <v>2</v>
      </c>
      <c r="AZ41" s="814">
        <v>2</v>
      </c>
      <c r="BA41" s="814">
        <v>2</v>
      </c>
      <c r="BB41" s="814">
        <v>2</v>
      </c>
      <c r="BC41" s="814">
        <v>2</v>
      </c>
      <c r="BD41" s="814">
        <v>2</v>
      </c>
      <c r="BE41" s="815">
        <v>2</v>
      </c>
      <c r="BF41" s="816">
        <v>0</v>
      </c>
      <c r="BG41" s="820"/>
      <c r="BH41" s="815"/>
      <c r="BI41" s="819">
        <v>2</v>
      </c>
      <c r="BJ41" s="814">
        <v>1</v>
      </c>
      <c r="BK41" s="814">
        <v>1</v>
      </c>
      <c r="BL41" s="814">
        <v>1</v>
      </c>
      <c r="BM41" s="814">
        <v>1</v>
      </c>
      <c r="BN41" s="814">
        <v>2</v>
      </c>
      <c r="BO41" s="814">
        <v>2</v>
      </c>
      <c r="BP41" s="814">
        <v>2</v>
      </c>
      <c r="BQ41" s="814">
        <v>1</v>
      </c>
      <c r="BR41" s="814">
        <v>2</v>
      </c>
      <c r="BS41" s="814">
        <v>1</v>
      </c>
      <c r="BT41" s="815">
        <v>1</v>
      </c>
      <c r="BU41" s="816">
        <v>1</v>
      </c>
      <c r="BV41" s="820"/>
      <c r="BW41" s="815"/>
      <c r="BX41" s="816"/>
      <c r="BY41" s="820">
        <v>1</v>
      </c>
      <c r="BZ41" s="821">
        <v>1</v>
      </c>
      <c r="CA41" s="821">
        <v>2</v>
      </c>
      <c r="CB41" s="815">
        <v>2</v>
      </c>
      <c r="CC41" s="816">
        <v>2</v>
      </c>
      <c r="CD41" s="822" t="s">
        <v>296</v>
      </c>
    </row>
    <row r="42" spans="1:82" ht="11.65" customHeight="1">
      <c r="A42" s="823" t="s">
        <v>157</v>
      </c>
      <c r="B42" s="824">
        <v>1</v>
      </c>
      <c r="C42" s="825">
        <v>1</v>
      </c>
      <c r="D42" s="825">
        <v>1</v>
      </c>
      <c r="E42" s="825">
        <v>1</v>
      </c>
      <c r="F42" s="825">
        <v>2</v>
      </c>
      <c r="G42" s="825">
        <v>2</v>
      </c>
      <c r="H42" s="825">
        <v>2</v>
      </c>
      <c r="I42" s="825">
        <v>1</v>
      </c>
      <c r="J42" s="825">
        <v>2</v>
      </c>
      <c r="K42" s="825">
        <v>1</v>
      </c>
      <c r="L42" s="826">
        <v>1</v>
      </c>
      <c r="M42" s="827">
        <v>1</v>
      </c>
      <c r="N42" s="987"/>
      <c r="O42" s="826"/>
      <c r="P42" s="830">
        <v>1</v>
      </c>
      <c r="Q42" s="825">
        <v>1</v>
      </c>
      <c r="R42" s="825">
        <v>1</v>
      </c>
      <c r="S42" s="825">
        <v>1</v>
      </c>
      <c r="T42" s="825">
        <v>1</v>
      </c>
      <c r="U42" s="825">
        <v>2</v>
      </c>
      <c r="V42" s="825">
        <v>2</v>
      </c>
      <c r="W42" s="825">
        <v>2</v>
      </c>
      <c r="X42" s="825">
        <v>1</v>
      </c>
      <c r="Y42" s="825">
        <v>2</v>
      </c>
      <c r="Z42" s="825">
        <v>1</v>
      </c>
      <c r="AA42" s="826">
        <v>1</v>
      </c>
      <c r="AB42" s="827">
        <v>1</v>
      </c>
      <c r="AC42" s="987"/>
      <c r="AD42" s="988"/>
      <c r="AE42" s="830">
        <v>1</v>
      </c>
      <c r="AF42" s="825">
        <v>1</v>
      </c>
      <c r="AG42" s="825">
        <v>2</v>
      </c>
      <c r="AH42" s="825">
        <v>2</v>
      </c>
      <c r="AI42" s="825">
        <v>2</v>
      </c>
      <c r="AJ42" s="825">
        <v>2</v>
      </c>
      <c r="AK42" s="825">
        <v>2</v>
      </c>
      <c r="AL42" s="825">
        <v>2</v>
      </c>
      <c r="AM42" s="825">
        <v>2</v>
      </c>
      <c r="AN42" s="825">
        <v>2</v>
      </c>
      <c r="AO42" s="825">
        <v>2</v>
      </c>
      <c r="AP42" s="826">
        <v>2</v>
      </c>
      <c r="AQ42" s="827">
        <v>1</v>
      </c>
      <c r="AR42" s="831"/>
      <c r="AS42" s="826"/>
      <c r="AT42" s="830">
        <v>1</v>
      </c>
      <c r="AU42" s="825">
        <v>2</v>
      </c>
      <c r="AV42" s="825">
        <v>2</v>
      </c>
      <c r="AW42" s="825">
        <v>2</v>
      </c>
      <c r="AX42" s="825">
        <v>2</v>
      </c>
      <c r="AY42" s="825">
        <v>2</v>
      </c>
      <c r="AZ42" s="825">
        <v>2</v>
      </c>
      <c r="BA42" s="825">
        <v>2</v>
      </c>
      <c r="BB42" s="825">
        <v>2</v>
      </c>
      <c r="BC42" s="825">
        <v>2</v>
      </c>
      <c r="BD42" s="825">
        <v>2</v>
      </c>
      <c r="BE42" s="826">
        <v>2</v>
      </c>
      <c r="BF42" s="827">
        <v>0</v>
      </c>
      <c r="BG42" s="831"/>
      <c r="BH42" s="826"/>
      <c r="BI42" s="830">
        <v>2</v>
      </c>
      <c r="BJ42" s="825">
        <v>1</v>
      </c>
      <c r="BK42" s="825">
        <v>1</v>
      </c>
      <c r="BL42" s="825">
        <v>1</v>
      </c>
      <c r="BM42" s="825">
        <v>1</v>
      </c>
      <c r="BN42" s="825">
        <v>2</v>
      </c>
      <c r="BO42" s="825">
        <v>2</v>
      </c>
      <c r="BP42" s="825">
        <v>2</v>
      </c>
      <c r="BQ42" s="825">
        <v>1</v>
      </c>
      <c r="BR42" s="825">
        <v>2</v>
      </c>
      <c r="BS42" s="825">
        <v>1</v>
      </c>
      <c r="BT42" s="826">
        <v>1</v>
      </c>
      <c r="BU42" s="827">
        <v>1</v>
      </c>
      <c r="BV42" s="987"/>
      <c r="BW42" s="826"/>
      <c r="BX42" s="827"/>
      <c r="BY42" s="831">
        <v>1</v>
      </c>
      <c r="BZ42" s="832">
        <v>1</v>
      </c>
      <c r="CA42" s="832">
        <v>1</v>
      </c>
      <c r="CB42" s="826">
        <v>2</v>
      </c>
      <c r="CC42" s="827">
        <v>1</v>
      </c>
      <c r="CD42" s="822" t="s">
        <v>296</v>
      </c>
    </row>
    <row r="43" spans="1:82" ht="11.65" customHeight="1">
      <c r="A43" s="823" t="s">
        <v>158</v>
      </c>
      <c r="B43" s="824">
        <v>1</v>
      </c>
      <c r="C43" s="825">
        <v>1</v>
      </c>
      <c r="D43" s="825">
        <v>1</v>
      </c>
      <c r="E43" s="825">
        <v>1</v>
      </c>
      <c r="F43" s="825">
        <v>1</v>
      </c>
      <c r="G43" s="825">
        <v>1</v>
      </c>
      <c r="H43" s="825">
        <v>1</v>
      </c>
      <c r="I43" s="825">
        <v>1</v>
      </c>
      <c r="J43" s="825">
        <v>1</v>
      </c>
      <c r="K43" s="825">
        <v>1</v>
      </c>
      <c r="L43" s="826">
        <v>1</v>
      </c>
      <c r="M43" s="827">
        <v>1</v>
      </c>
      <c r="N43" s="987"/>
      <c r="O43" s="826"/>
      <c r="P43" s="830">
        <v>1</v>
      </c>
      <c r="Q43" s="825">
        <v>1</v>
      </c>
      <c r="R43" s="825">
        <v>1</v>
      </c>
      <c r="S43" s="825">
        <v>1</v>
      </c>
      <c r="T43" s="825">
        <v>1</v>
      </c>
      <c r="U43" s="825">
        <v>1</v>
      </c>
      <c r="V43" s="825">
        <v>1</v>
      </c>
      <c r="W43" s="825">
        <v>1</v>
      </c>
      <c r="X43" s="825">
        <v>1</v>
      </c>
      <c r="Y43" s="825">
        <v>1</v>
      </c>
      <c r="Z43" s="825">
        <v>1</v>
      </c>
      <c r="AA43" s="826">
        <v>1</v>
      </c>
      <c r="AB43" s="827">
        <v>1</v>
      </c>
      <c r="AC43" s="987"/>
      <c r="AD43" s="826"/>
      <c r="AE43" s="830">
        <v>1</v>
      </c>
      <c r="AF43" s="825">
        <v>1</v>
      </c>
      <c r="AG43" s="825">
        <v>1</v>
      </c>
      <c r="AH43" s="825">
        <v>1</v>
      </c>
      <c r="AI43" s="825">
        <v>1</v>
      </c>
      <c r="AJ43" s="825">
        <v>1</v>
      </c>
      <c r="AK43" s="825">
        <v>1</v>
      </c>
      <c r="AL43" s="825">
        <v>1</v>
      </c>
      <c r="AM43" s="825">
        <v>1</v>
      </c>
      <c r="AN43" s="825">
        <v>1</v>
      </c>
      <c r="AO43" s="825">
        <v>1</v>
      </c>
      <c r="AP43" s="826">
        <v>1</v>
      </c>
      <c r="AQ43" s="827">
        <v>1</v>
      </c>
      <c r="AR43" s="831"/>
      <c r="AS43" s="826"/>
      <c r="AT43" s="830">
        <v>1</v>
      </c>
      <c r="AU43" s="825">
        <v>2</v>
      </c>
      <c r="AV43" s="825">
        <v>2</v>
      </c>
      <c r="AW43" s="825">
        <v>2</v>
      </c>
      <c r="AX43" s="825">
        <v>2</v>
      </c>
      <c r="AY43" s="825">
        <v>2</v>
      </c>
      <c r="AZ43" s="825">
        <v>2</v>
      </c>
      <c r="BA43" s="825">
        <v>2</v>
      </c>
      <c r="BB43" s="825">
        <v>2</v>
      </c>
      <c r="BC43" s="825">
        <v>2</v>
      </c>
      <c r="BD43" s="825">
        <v>2</v>
      </c>
      <c r="BE43" s="826">
        <v>2</v>
      </c>
      <c r="BF43" s="827">
        <v>0</v>
      </c>
      <c r="BG43" s="831"/>
      <c r="BH43" s="826"/>
      <c r="BI43" s="830">
        <v>2</v>
      </c>
      <c r="BJ43" s="825">
        <v>2</v>
      </c>
      <c r="BK43" s="825">
        <v>2</v>
      </c>
      <c r="BL43" s="825">
        <v>2</v>
      </c>
      <c r="BM43" s="825">
        <v>2</v>
      </c>
      <c r="BN43" s="825">
        <v>2</v>
      </c>
      <c r="BO43" s="825">
        <v>2</v>
      </c>
      <c r="BP43" s="825">
        <v>2</v>
      </c>
      <c r="BQ43" s="825">
        <v>2</v>
      </c>
      <c r="BR43" s="825">
        <v>2</v>
      </c>
      <c r="BS43" s="825">
        <v>2</v>
      </c>
      <c r="BT43" s="826">
        <v>2</v>
      </c>
      <c r="BU43" s="827">
        <v>0</v>
      </c>
      <c r="BV43" s="831"/>
      <c r="BW43" s="826"/>
      <c r="BX43" s="827"/>
      <c r="BY43" s="831"/>
      <c r="BZ43" s="832"/>
      <c r="CA43" s="832"/>
      <c r="CB43" s="826"/>
      <c r="CC43" s="827">
        <v>2</v>
      </c>
      <c r="CD43" s="822" t="s">
        <v>296</v>
      </c>
    </row>
    <row r="44" spans="1:82" ht="11.65" customHeight="1">
      <c r="A44" s="823" t="s">
        <v>159</v>
      </c>
      <c r="B44" s="824">
        <v>1</v>
      </c>
      <c r="C44" s="825">
        <v>1</v>
      </c>
      <c r="D44" s="825">
        <v>1</v>
      </c>
      <c r="E44" s="825">
        <v>1</v>
      </c>
      <c r="F44" s="825">
        <v>1</v>
      </c>
      <c r="G44" s="825">
        <v>1</v>
      </c>
      <c r="H44" s="825">
        <v>1</v>
      </c>
      <c r="I44" s="825">
        <v>1</v>
      </c>
      <c r="J44" s="825">
        <v>1</v>
      </c>
      <c r="K44" s="825">
        <v>1</v>
      </c>
      <c r="L44" s="826">
        <v>1</v>
      </c>
      <c r="M44" s="827">
        <v>1</v>
      </c>
      <c r="N44" s="987"/>
      <c r="O44" s="826"/>
      <c r="P44" s="830"/>
      <c r="Q44" s="825">
        <v>2</v>
      </c>
      <c r="R44" s="825">
        <v>2</v>
      </c>
      <c r="S44" s="825">
        <v>2</v>
      </c>
      <c r="T44" s="825">
        <v>2</v>
      </c>
      <c r="U44" s="825">
        <v>2</v>
      </c>
      <c r="V44" s="825">
        <v>2</v>
      </c>
      <c r="W44" s="825">
        <v>2</v>
      </c>
      <c r="X44" s="825">
        <v>2</v>
      </c>
      <c r="Y44" s="825">
        <v>2</v>
      </c>
      <c r="Z44" s="825">
        <v>2</v>
      </c>
      <c r="AA44" s="826">
        <v>2</v>
      </c>
      <c r="AB44" s="827">
        <v>0</v>
      </c>
      <c r="AC44" s="987"/>
      <c r="AD44" s="988"/>
      <c r="AE44" s="830"/>
      <c r="AF44" s="825">
        <v>2</v>
      </c>
      <c r="AG44" s="825">
        <v>2</v>
      </c>
      <c r="AH44" s="825">
        <v>2</v>
      </c>
      <c r="AI44" s="825">
        <v>2</v>
      </c>
      <c r="AJ44" s="825">
        <v>2</v>
      </c>
      <c r="AK44" s="825">
        <v>2</v>
      </c>
      <c r="AL44" s="825">
        <v>2</v>
      </c>
      <c r="AM44" s="825">
        <v>1</v>
      </c>
      <c r="AN44" s="825">
        <v>2</v>
      </c>
      <c r="AO44" s="825">
        <v>2</v>
      </c>
      <c r="AP44" s="826">
        <v>2</v>
      </c>
      <c r="AQ44" s="827">
        <v>1</v>
      </c>
      <c r="AR44" s="831"/>
      <c r="AS44" s="826"/>
      <c r="AT44" s="830"/>
      <c r="AU44" s="825">
        <v>2</v>
      </c>
      <c r="AV44" s="825">
        <v>2</v>
      </c>
      <c r="AW44" s="825">
        <v>2</v>
      </c>
      <c r="AX44" s="825">
        <v>2</v>
      </c>
      <c r="AY44" s="825">
        <v>2</v>
      </c>
      <c r="AZ44" s="825">
        <v>2</v>
      </c>
      <c r="BA44" s="825">
        <v>2</v>
      </c>
      <c r="BB44" s="825">
        <v>2</v>
      </c>
      <c r="BC44" s="825">
        <v>2</v>
      </c>
      <c r="BD44" s="825">
        <v>2</v>
      </c>
      <c r="BE44" s="826">
        <v>2</v>
      </c>
      <c r="BF44" s="827">
        <v>0</v>
      </c>
      <c r="BG44" s="831"/>
      <c r="BH44" s="826"/>
      <c r="BI44" s="830"/>
      <c r="BJ44" s="825">
        <v>2</v>
      </c>
      <c r="BK44" s="825">
        <v>2</v>
      </c>
      <c r="BL44" s="825">
        <v>2</v>
      </c>
      <c r="BM44" s="825">
        <v>2</v>
      </c>
      <c r="BN44" s="825">
        <v>2</v>
      </c>
      <c r="BO44" s="825">
        <v>2</v>
      </c>
      <c r="BP44" s="825">
        <v>2</v>
      </c>
      <c r="BQ44" s="825">
        <v>2</v>
      </c>
      <c r="BR44" s="825">
        <v>2</v>
      </c>
      <c r="BS44" s="825">
        <v>2</v>
      </c>
      <c r="BT44" s="826">
        <v>2</v>
      </c>
      <c r="BU44" s="827">
        <v>0</v>
      </c>
      <c r="BV44" s="831"/>
      <c r="BW44" s="826"/>
      <c r="BX44" s="827"/>
      <c r="BY44" s="831"/>
      <c r="BZ44" s="832"/>
      <c r="CA44" s="832"/>
      <c r="CB44" s="826"/>
      <c r="CC44" s="827"/>
      <c r="CD44" s="822" t="s">
        <v>296</v>
      </c>
    </row>
    <row r="45" spans="1:82" ht="11.65" customHeight="1">
      <c r="A45" s="833" t="s">
        <v>160</v>
      </c>
      <c r="B45" s="834">
        <v>1</v>
      </c>
      <c r="C45" s="835">
        <v>1</v>
      </c>
      <c r="D45" s="835">
        <v>1</v>
      </c>
      <c r="E45" s="835">
        <v>1</v>
      </c>
      <c r="F45" s="835">
        <v>1</v>
      </c>
      <c r="G45" s="835">
        <v>1</v>
      </c>
      <c r="H45" s="835">
        <v>2</v>
      </c>
      <c r="I45" s="835">
        <v>2</v>
      </c>
      <c r="J45" s="835">
        <v>1</v>
      </c>
      <c r="K45" s="835">
        <v>1</v>
      </c>
      <c r="L45" s="836">
        <v>2</v>
      </c>
      <c r="M45" s="837">
        <v>1</v>
      </c>
      <c r="N45" s="989"/>
      <c r="O45" s="836"/>
      <c r="P45" s="840">
        <v>2</v>
      </c>
      <c r="Q45" s="835">
        <v>2</v>
      </c>
      <c r="R45" s="835">
        <v>2</v>
      </c>
      <c r="S45" s="835">
        <v>2</v>
      </c>
      <c r="T45" s="835">
        <v>2</v>
      </c>
      <c r="U45" s="835">
        <v>2</v>
      </c>
      <c r="V45" s="835">
        <v>2</v>
      </c>
      <c r="W45" s="835">
        <v>2</v>
      </c>
      <c r="X45" s="835">
        <v>2</v>
      </c>
      <c r="Y45" s="835">
        <v>2</v>
      </c>
      <c r="Z45" s="835">
        <v>2</v>
      </c>
      <c r="AA45" s="836">
        <v>2</v>
      </c>
      <c r="AB45" s="837">
        <v>0</v>
      </c>
      <c r="AC45" s="989"/>
      <c r="AD45" s="990"/>
      <c r="AE45" s="840">
        <v>2</v>
      </c>
      <c r="AF45" s="835">
        <v>2</v>
      </c>
      <c r="AG45" s="835">
        <v>2</v>
      </c>
      <c r="AH45" s="835">
        <v>2</v>
      </c>
      <c r="AI45" s="835">
        <v>2</v>
      </c>
      <c r="AJ45" s="835">
        <v>2</v>
      </c>
      <c r="AK45" s="835">
        <v>2</v>
      </c>
      <c r="AL45" s="835">
        <v>2</v>
      </c>
      <c r="AM45" s="835">
        <v>2</v>
      </c>
      <c r="AN45" s="835">
        <v>2</v>
      </c>
      <c r="AO45" s="835">
        <v>2</v>
      </c>
      <c r="AP45" s="836">
        <v>2</v>
      </c>
      <c r="AQ45" s="837">
        <v>1</v>
      </c>
      <c r="AR45" s="841"/>
      <c r="AS45" s="836"/>
      <c r="AT45" s="840">
        <v>1</v>
      </c>
      <c r="AU45" s="835">
        <v>2</v>
      </c>
      <c r="AV45" s="835">
        <v>2</v>
      </c>
      <c r="AW45" s="835">
        <v>2</v>
      </c>
      <c r="AX45" s="835">
        <v>2</v>
      </c>
      <c r="AY45" s="835">
        <v>2</v>
      </c>
      <c r="AZ45" s="835">
        <v>2</v>
      </c>
      <c r="BA45" s="835">
        <v>2</v>
      </c>
      <c r="BB45" s="835">
        <v>2</v>
      </c>
      <c r="BC45" s="835">
        <v>2</v>
      </c>
      <c r="BD45" s="835">
        <v>2</v>
      </c>
      <c r="BE45" s="836">
        <v>2</v>
      </c>
      <c r="BF45" s="837">
        <v>0</v>
      </c>
      <c r="BG45" s="841"/>
      <c r="BH45" s="836"/>
      <c r="BI45" s="840">
        <v>2</v>
      </c>
      <c r="BJ45" s="835">
        <v>2</v>
      </c>
      <c r="BK45" s="835">
        <v>2</v>
      </c>
      <c r="BL45" s="835">
        <v>2</v>
      </c>
      <c r="BM45" s="835">
        <v>2</v>
      </c>
      <c r="BN45" s="835">
        <v>2</v>
      </c>
      <c r="BO45" s="835">
        <v>2</v>
      </c>
      <c r="BP45" s="835">
        <v>2</v>
      </c>
      <c r="BQ45" s="835">
        <v>2</v>
      </c>
      <c r="BR45" s="835">
        <v>2</v>
      </c>
      <c r="BS45" s="835">
        <v>2</v>
      </c>
      <c r="BT45" s="836">
        <v>2</v>
      </c>
      <c r="BU45" s="837">
        <v>0</v>
      </c>
      <c r="BV45" s="989"/>
      <c r="BW45" s="836"/>
      <c r="BX45" s="837"/>
      <c r="BY45" s="841">
        <v>2</v>
      </c>
      <c r="BZ45" s="842">
        <v>2</v>
      </c>
      <c r="CA45" s="842">
        <v>2</v>
      </c>
      <c r="CB45" s="836">
        <v>2</v>
      </c>
      <c r="CC45" s="837">
        <v>2</v>
      </c>
      <c r="CD45" s="822" t="s">
        <v>296</v>
      </c>
    </row>
    <row r="46" spans="1:82" ht="11.65" customHeight="1">
      <c r="A46" s="843" t="s">
        <v>161</v>
      </c>
      <c r="B46" s="813"/>
      <c r="C46" s="814"/>
      <c r="D46" s="814"/>
      <c r="E46" s="814"/>
      <c r="F46" s="814"/>
      <c r="G46" s="814"/>
      <c r="H46" s="814"/>
      <c r="I46" s="814"/>
      <c r="J46" s="814"/>
      <c r="K46" s="814"/>
      <c r="L46" s="815"/>
      <c r="M46" s="816"/>
      <c r="N46" s="820"/>
      <c r="O46" s="815"/>
      <c r="P46" s="819"/>
      <c r="Q46" s="814"/>
      <c r="R46" s="814"/>
      <c r="S46" s="814"/>
      <c r="T46" s="814"/>
      <c r="U46" s="814"/>
      <c r="V46" s="814"/>
      <c r="W46" s="814"/>
      <c r="X46" s="814"/>
      <c r="Y46" s="814"/>
      <c r="Z46" s="814"/>
      <c r="AA46" s="815"/>
      <c r="AB46" s="816"/>
      <c r="AC46" s="991"/>
      <c r="AD46" s="992"/>
      <c r="AE46" s="819"/>
      <c r="AF46" s="814"/>
      <c r="AG46" s="814"/>
      <c r="AH46" s="814"/>
      <c r="AI46" s="814"/>
      <c r="AJ46" s="814"/>
      <c r="AK46" s="814"/>
      <c r="AL46" s="814"/>
      <c r="AM46" s="814"/>
      <c r="AN46" s="814"/>
      <c r="AO46" s="814"/>
      <c r="AP46" s="815"/>
      <c r="AQ46" s="816"/>
      <c r="AR46" s="820"/>
      <c r="AS46" s="815"/>
      <c r="AT46" s="819"/>
      <c r="AU46" s="814"/>
      <c r="AV46" s="814"/>
      <c r="AW46" s="814"/>
      <c r="AX46" s="814"/>
      <c r="AY46" s="814"/>
      <c r="AZ46" s="814"/>
      <c r="BA46" s="814"/>
      <c r="BB46" s="814"/>
      <c r="BC46" s="814"/>
      <c r="BD46" s="814"/>
      <c r="BE46" s="815"/>
      <c r="BF46" s="816"/>
      <c r="BG46" s="820"/>
      <c r="BH46" s="815"/>
      <c r="BI46" s="819"/>
      <c r="BJ46" s="814"/>
      <c r="BK46" s="814"/>
      <c r="BL46" s="814"/>
      <c r="BM46" s="814"/>
      <c r="BN46" s="814"/>
      <c r="BO46" s="814"/>
      <c r="BP46" s="814"/>
      <c r="BQ46" s="814"/>
      <c r="BR46" s="814"/>
      <c r="BS46" s="814"/>
      <c r="BT46" s="815"/>
      <c r="BU46" s="816"/>
      <c r="BV46" s="991"/>
      <c r="BW46" s="992"/>
      <c r="BX46" s="816"/>
      <c r="BY46" s="820"/>
      <c r="BZ46" s="821"/>
      <c r="CA46" s="821"/>
      <c r="CB46" s="815"/>
      <c r="CC46" s="816"/>
      <c r="CD46" s="822" t="s">
        <v>296</v>
      </c>
    </row>
    <row r="47" spans="1:82" ht="11.65" customHeight="1">
      <c r="A47" s="823" t="s">
        <v>162</v>
      </c>
      <c r="B47" s="824">
        <v>1</v>
      </c>
      <c r="C47" s="825">
        <v>1</v>
      </c>
      <c r="D47" s="825">
        <v>1</v>
      </c>
      <c r="E47" s="825">
        <v>1</v>
      </c>
      <c r="F47" s="825">
        <v>2</v>
      </c>
      <c r="G47" s="825">
        <v>2</v>
      </c>
      <c r="H47" s="825">
        <v>2</v>
      </c>
      <c r="I47" s="825">
        <v>1</v>
      </c>
      <c r="J47" s="825">
        <v>1</v>
      </c>
      <c r="K47" s="825">
        <v>2</v>
      </c>
      <c r="L47" s="826">
        <v>1</v>
      </c>
      <c r="M47" s="827">
        <v>1</v>
      </c>
      <c r="N47" s="831"/>
      <c r="O47" s="826"/>
      <c r="P47" s="830">
        <v>1</v>
      </c>
      <c r="Q47" s="825">
        <v>1</v>
      </c>
      <c r="R47" s="825">
        <v>1</v>
      </c>
      <c r="S47" s="825">
        <v>1</v>
      </c>
      <c r="T47" s="825">
        <v>1</v>
      </c>
      <c r="U47" s="825">
        <v>2</v>
      </c>
      <c r="V47" s="825">
        <v>2</v>
      </c>
      <c r="W47" s="825">
        <v>2</v>
      </c>
      <c r="X47" s="825">
        <v>1</v>
      </c>
      <c r="Y47" s="825">
        <v>1</v>
      </c>
      <c r="Z47" s="825">
        <v>2</v>
      </c>
      <c r="AA47" s="826">
        <v>1</v>
      </c>
      <c r="AB47" s="827">
        <v>1</v>
      </c>
      <c r="AC47" s="831"/>
      <c r="AD47" s="826"/>
      <c r="AE47" s="830">
        <v>1</v>
      </c>
      <c r="AF47" s="825">
        <v>2</v>
      </c>
      <c r="AG47" s="825">
        <v>2</v>
      </c>
      <c r="AH47" s="825">
        <v>2</v>
      </c>
      <c r="AI47" s="825">
        <v>2</v>
      </c>
      <c r="AJ47" s="825">
        <v>2</v>
      </c>
      <c r="AK47" s="825">
        <v>2</v>
      </c>
      <c r="AL47" s="825">
        <v>2</v>
      </c>
      <c r="AM47" s="825">
        <v>2</v>
      </c>
      <c r="AN47" s="825">
        <v>2</v>
      </c>
      <c r="AO47" s="825">
        <v>2</v>
      </c>
      <c r="AP47" s="826">
        <v>2</v>
      </c>
      <c r="AQ47" s="827">
        <v>0</v>
      </c>
      <c r="AR47" s="831"/>
      <c r="AS47" s="826"/>
      <c r="AT47" s="830">
        <v>2</v>
      </c>
      <c r="AU47" s="825">
        <v>2</v>
      </c>
      <c r="AV47" s="825">
        <v>2</v>
      </c>
      <c r="AW47" s="825">
        <v>2</v>
      </c>
      <c r="AX47" s="825">
        <v>2</v>
      </c>
      <c r="AY47" s="825">
        <v>2</v>
      </c>
      <c r="AZ47" s="825">
        <v>2</v>
      </c>
      <c r="BA47" s="825">
        <v>2</v>
      </c>
      <c r="BB47" s="825">
        <v>2</v>
      </c>
      <c r="BC47" s="825">
        <v>2</v>
      </c>
      <c r="BD47" s="825">
        <v>2</v>
      </c>
      <c r="BE47" s="826">
        <v>2</v>
      </c>
      <c r="BF47" s="827">
        <v>0</v>
      </c>
      <c r="BG47" s="831"/>
      <c r="BH47" s="826"/>
      <c r="BI47" s="830">
        <v>2</v>
      </c>
      <c r="BJ47" s="825">
        <v>2</v>
      </c>
      <c r="BK47" s="825">
        <v>2</v>
      </c>
      <c r="BL47" s="825">
        <v>2</v>
      </c>
      <c r="BM47" s="825">
        <v>2</v>
      </c>
      <c r="BN47" s="825">
        <v>2</v>
      </c>
      <c r="BO47" s="825">
        <v>2</v>
      </c>
      <c r="BP47" s="825">
        <v>2</v>
      </c>
      <c r="BQ47" s="825">
        <v>2</v>
      </c>
      <c r="BR47" s="825">
        <v>2</v>
      </c>
      <c r="BS47" s="825">
        <v>2</v>
      </c>
      <c r="BT47" s="826">
        <v>2</v>
      </c>
      <c r="BU47" s="827">
        <v>0</v>
      </c>
      <c r="BV47" s="831"/>
      <c r="BW47" s="826"/>
      <c r="BX47" s="827"/>
      <c r="BY47" s="831">
        <v>2</v>
      </c>
      <c r="BZ47" s="832">
        <v>2</v>
      </c>
      <c r="CA47" s="832">
        <v>2</v>
      </c>
      <c r="CB47" s="826">
        <v>2</v>
      </c>
      <c r="CC47" s="827">
        <v>2</v>
      </c>
      <c r="CD47" s="822" t="s">
        <v>296</v>
      </c>
    </row>
    <row r="48" spans="1:82" ht="11.65" customHeight="1">
      <c r="A48" s="823" t="s">
        <v>163</v>
      </c>
      <c r="B48" s="824">
        <v>2</v>
      </c>
      <c r="C48" s="825">
        <v>2</v>
      </c>
      <c r="D48" s="825">
        <v>2</v>
      </c>
      <c r="E48" s="825">
        <v>2</v>
      </c>
      <c r="F48" s="825">
        <v>2</v>
      </c>
      <c r="G48" s="825">
        <v>2</v>
      </c>
      <c r="H48" s="825">
        <v>2</v>
      </c>
      <c r="I48" s="825">
        <v>2</v>
      </c>
      <c r="J48" s="825">
        <v>1</v>
      </c>
      <c r="K48" s="825">
        <v>1</v>
      </c>
      <c r="L48" s="826">
        <v>1</v>
      </c>
      <c r="M48" s="827">
        <v>1</v>
      </c>
      <c r="N48" s="987"/>
      <c r="O48" s="826"/>
      <c r="P48" s="830">
        <v>1</v>
      </c>
      <c r="Q48" s="825">
        <v>2</v>
      </c>
      <c r="R48" s="825">
        <v>2</v>
      </c>
      <c r="S48" s="825">
        <v>2</v>
      </c>
      <c r="T48" s="825">
        <v>2</v>
      </c>
      <c r="U48" s="825">
        <v>2</v>
      </c>
      <c r="V48" s="825">
        <v>2</v>
      </c>
      <c r="W48" s="825">
        <v>2</v>
      </c>
      <c r="X48" s="825">
        <v>2</v>
      </c>
      <c r="Y48" s="825">
        <v>1</v>
      </c>
      <c r="Z48" s="825">
        <v>1</v>
      </c>
      <c r="AA48" s="826">
        <v>1</v>
      </c>
      <c r="AB48" s="827">
        <v>1</v>
      </c>
      <c r="AC48" s="987"/>
      <c r="AD48" s="988"/>
      <c r="AE48" s="830">
        <v>1</v>
      </c>
      <c r="AF48" s="825">
        <v>2</v>
      </c>
      <c r="AG48" s="825">
        <v>2</v>
      </c>
      <c r="AH48" s="825">
        <v>2</v>
      </c>
      <c r="AI48" s="825">
        <v>2</v>
      </c>
      <c r="AJ48" s="825">
        <v>2</v>
      </c>
      <c r="AK48" s="825">
        <v>2</v>
      </c>
      <c r="AL48" s="825">
        <v>2</v>
      </c>
      <c r="AM48" s="825">
        <v>2</v>
      </c>
      <c r="AN48" s="825">
        <v>2</v>
      </c>
      <c r="AO48" s="825">
        <v>2</v>
      </c>
      <c r="AP48" s="826">
        <v>2</v>
      </c>
      <c r="AQ48" s="827">
        <v>0</v>
      </c>
      <c r="AR48" s="987"/>
      <c r="AS48" s="988"/>
      <c r="AT48" s="830"/>
      <c r="AU48" s="825">
        <v>2</v>
      </c>
      <c r="AV48" s="825">
        <v>2</v>
      </c>
      <c r="AW48" s="825">
        <v>2</v>
      </c>
      <c r="AX48" s="825">
        <v>2</v>
      </c>
      <c r="AY48" s="825">
        <v>2</v>
      </c>
      <c r="AZ48" s="825">
        <v>2</v>
      </c>
      <c r="BA48" s="825">
        <v>2</v>
      </c>
      <c r="BB48" s="825">
        <v>2</v>
      </c>
      <c r="BC48" s="825">
        <v>2</v>
      </c>
      <c r="BD48" s="825">
        <v>2</v>
      </c>
      <c r="BE48" s="826">
        <v>2</v>
      </c>
      <c r="BF48" s="827">
        <v>0</v>
      </c>
      <c r="BG48" s="831"/>
      <c r="BH48" s="826"/>
      <c r="BI48" s="830"/>
      <c r="BJ48" s="825">
        <v>2</v>
      </c>
      <c r="BK48" s="825">
        <v>2</v>
      </c>
      <c r="BL48" s="825">
        <v>2</v>
      </c>
      <c r="BM48" s="825">
        <v>2</v>
      </c>
      <c r="BN48" s="825">
        <v>2</v>
      </c>
      <c r="BO48" s="825">
        <v>2</v>
      </c>
      <c r="BP48" s="825">
        <v>2</v>
      </c>
      <c r="BQ48" s="825">
        <v>2</v>
      </c>
      <c r="BR48" s="825">
        <v>2</v>
      </c>
      <c r="BS48" s="825">
        <v>2</v>
      </c>
      <c r="BT48" s="826">
        <v>2</v>
      </c>
      <c r="BU48" s="827">
        <v>0</v>
      </c>
      <c r="BV48" s="831"/>
      <c r="BW48" s="826"/>
      <c r="BX48" s="827"/>
      <c r="BY48" s="831">
        <v>2</v>
      </c>
      <c r="BZ48" s="832">
        <v>2</v>
      </c>
      <c r="CA48" s="832"/>
      <c r="CB48" s="826"/>
      <c r="CC48" s="827"/>
      <c r="CD48" s="822" t="s">
        <v>296</v>
      </c>
    </row>
    <row r="49" spans="1:82" ht="11.65" customHeight="1">
      <c r="A49" s="823" t="s">
        <v>164</v>
      </c>
      <c r="B49" s="824"/>
      <c r="C49" s="825"/>
      <c r="D49" s="825"/>
      <c r="E49" s="825"/>
      <c r="F49" s="825"/>
      <c r="G49" s="825"/>
      <c r="H49" s="825"/>
      <c r="I49" s="825"/>
      <c r="J49" s="825"/>
      <c r="K49" s="825"/>
      <c r="L49" s="826"/>
      <c r="M49" s="827"/>
      <c r="N49" s="831"/>
      <c r="O49" s="826"/>
      <c r="P49" s="830"/>
      <c r="Q49" s="825"/>
      <c r="R49" s="825"/>
      <c r="S49" s="825"/>
      <c r="T49" s="825"/>
      <c r="U49" s="825"/>
      <c r="V49" s="825"/>
      <c r="W49" s="825"/>
      <c r="X49" s="825"/>
      <c r="Y49" s="825"/>
      <c r="Z49" s="825"/>
      <c r="AA49" s="826"/>
      <c r="AB49" s="827"/>
      <c r="AC49" s="987"/>
      <c r="AD49" s="988"/>
      <c r="AE49" s="830"/>
      <c r="AF49" s="825"/>
      <c r="AG49" s="825"/>
      <c r="AH49" s="825"/>
      <c r="AI49" s="825"/>
      <c r="AJ49" s="825"/>
      <c r="AK49" s="825"/>
      <c r="AL49" s="825"/>
      <c r="AM49" s="825"/>
      <c r="AN49" s="825"/>
      <c r="AO49" s="825"/>
      <c r="AP49" s="826"/>
      <c r="AQ49" s="827"/>
      <c r="AR49" s="831"/>
      <c r="AS49" s="826"/>
      <c r="AT49" s="830"/>
      <c r="AU49" s="825"/>
      <c r="AV49" s="825"/>
      <c r="AW49" s="825"/>
      <c r="AX49" s="825"/>
      <c r="AY49" s="825"/>
      <c r="AZ49" s="825"/>
      <c r="BA49" s="825"/>
      <c r="BB49" s="825"/>
      <c r="BC49" s="825"/>
      <c r="BD49" s="825"/>
      <c r="BE49" s="826"/>
      <c r="BF49" s="827"/>
      <c r="BG49" s="831"/>
      <c r="BH49" s="826"/>
      <c r="BI49" s="830"/>
      <c r="BJ49" s="825"/>
      <c r="BK49" s="825"/>
      <c r="BL49" s="825"/>
      <c r="BM49" s="825"/>
      <c r="BN49" s="825"/>
      <c r="BO49" s="825"/>
      <c r="BP49" s="825"/>
      <c r="BQ49" s="825"/>
      <c r="BR49" s="825"/>
      <c r="BS49" s="825"/>
      <c r="BT49" s="826"/>
      <c r="BU49" s="827"/>
      <c r="BV49" s="831"/>
      <c r="BW49" s="826"/>
      <c r="BX49" s="827"/>
      <c r="BY49" s="831"/>
      <c r="BZ49" s="832"/>
      <c r="CA49" s="832"/>
      <c r="CB49" s="826"/>
      <c r="CC49" s="827"/>
      <c r="CD49" s="822" t="s">
        <v>296</v>
      </c>
    </row>
    <row r="50" spans="1:82" ht="11.65" customHeight="1">
      <c r="A50" s="833" t="s">
        <v>165</v>
      </c>
      <c r="B50" s="834">
        <v>1</v>
      </c>
      <c r="C50" s="835">
        <v>1</v>
      </c>
      <c r="D50" s="835">
        <v>2</v>
      </c>
      <c r="E50" s="835">
        <v>1</v>
      </c>
      <c r="F50" s="835">
        <v>1</v>
      </c>
      <c r="G50" s="835">
        <v>1</v>
      </c>
      <c r="H50" s="835">
        <v>2</v>
      </c>
      <c r="I50" s="835">
        <v>1</v>
      </c>
      <c r="J50" s="835">
        <v>1</v>
      </c>
      <c r="K50" s="835">
        <v>1</v>
      </c>
      <c r="L50" s="836">
        <v>1</v>
      </c>
      <c r="M50" s="837">
        <v>1</v>
      </c>
      <c r="N50" s="841"/>
      <c r="O50" s="836"/>
      <c r="P50" s="840"/>
      <c r="Q50" s="835">
        <v>2</v>
      </c>
      <c r="R50" s="835">
        <v>2</v>
      </c>
      <c r="S50" s="835">
        <v>2</v>
      </c>
      <c r="T50" s="835">
        <v>2</v>
      </c>
      <c r="U50" s="835">
        <v>2</v>
      </c>
      <c r="V50" s="835">
        <v>2</v>
      </c>
      <c r="W50" s="835">
        <v>2</v>
      </c>
      <c r="X50" s="835">
        <v>2</v>
      </c>
      <c r="Y50" s="835">
        <v>2</v>
      </c>
      <c r="Z50" s="835">
        <v>2</v>
      </c>
      <c r="AA50" s="836">
        <v>2</v>
      </c>
      <c r="AB50" s="837">
        <v>0</v>
      </c>
      <c r="AC50" s="989"/>
      <c r="AD50" s="990"/>
      <c r="AE50" s="840"/>
      <c r="AF50" s="835">
        <v>2</v>
      </c>
      <c r="AG50" s="835">
        <v>2</v>
      </c>
      <c r="AH50" s="835">
        <v>2</v>
      </c>
      <c r="AI50" s="835">
        <v>1</v>
      </c>
      <c r="AJ50" s="835">
        <v>2</v>
      </c>
      <c r="AK50" s="835">
        <v>2</v>
      </c>
      <c r="AL50" s="835">
        <v>2</v>
      </c>
      <c r="AM50" s="835">
        <v>2</v>
      </c>
      <c r="AN50" s="835">
        <v>1</v>
      </c>
      <c r="AO50" s="835">
        <v>2</v>
      </c>
      <c r="AP50" s="836">
        <v>1</v>
      </c>
      <c r="AQ50" s="837">
        <v>1</v>
      </c>
      <c r="AR50" s="841"/>
      <c r="AS50" s="836"/>
      <c r="AT50" s="840">
        <v>1</v>
      </c>
      <c r="AU50" s="835">
        <v>2</v>
      </c>
      <c r="AV50" s="835">
        <v>2</v>
      </c>
      <c r="AW50" s="835">
        <v>2</v>
      </c>
      <c r="AX50" s="835">
        <v>2</v>
      </c>
      <c r="AY50" s="835">
        <v>2</v>
      </c>
      <c r="AZ50" s="835">
        <v>2</v>
      </c>
      <c r="BA50" s="835">
        <v>2</v>
      </c>
      <c r="BB50" s="835">
        <v>2</v>
      </c>
      <c r="BC50" s="835">
        <v>2</v>
      </c>
      <c r="BD50" s="835">
        <v>2</v>
      </c>
      <c r="BE50" s="836">
        <v>2</v>
      </c>
      <c r="BF50" s="837">
        <v>0</v>
      </c>
      <c r="BG50" s="841"/>
      <c r="BH50" s="836"/>
      <c r="BI50" s="840"/>
      <c r="BJ50" s="835">
        <v>2</v>
      </c>
      <c r="BK50" s="835">
        <v>2</v>
      </c>
      <c r="BL50" s="835">
        <v>2</v>
      </c>
      <c r="BM50" s="835">
        <v>2</v>
      </c>
      <c r="BN50" s="835">
        <v>2</v>
      </c>
      <c r="BO50" s="835">
        <v>2</v>
      </c>
      <c r="BP50" s="835">
        <v>2</v>
      </c>
      <c r="BQ50" s="835">
        <v>2</v>
      </c>
      <c r="BR50" s="835">
        <v>2</v>
      </c>
      <c r="BS50" s="835">
        <v>2</v>
      </c>
      <c r="BT50" s="836">
        <v>2</v>
      </c>
      <c r="BU50" s="837"/>
      <c r="BV50" s="841"/>
      <c r="BW50" s="836"/>
      <c r="BX50" s="837"/>
      <c r="BY50" s="841">
        <v>2</v>
      </c>
      <c r="BZ50" s="842"/>
      <c r="CA50" s="842">
        <v>2</v>
      </c>
      <c r="CB50" s="836"/>
      <c r="CC50" s="837"/>
      <c r="CD50" s="822" t="s">
        <v>296</v>
      </c>
    </row>
    <row r="51" spans="1:82" ht="11.65" customHeight="1">
      <c r="A51" s="843" t="s">
        <v>166</v>
      </c>
      <c r="B51" s="813">
        <v>1</v>
      </c>
      <c r="C51" s="814">
        <v>1</v>
      </c>
      <c r="D51" s="814">
        <v>1</v>
      </c>
      <c r="E51" s="814">
        <v>1</v>
      </c>
      <c r="F51" s="814">
        <v>1</v>
      </c>
      <c r="G51" s="814">
        <v>2</v>
      </c>
      <c r="H51" s="814">
        <v>2</v>
      </c>
      <c r="I51" s="814">
        <v>1</v>
      </c>
      <c r="J51" s="814">
        <v>1</v>
      </c>
      <c r="K51" s="814">
        <v>2</v>
      </c>
      <c r="L51" s="815">
        <v>2</v>
      </c>
      <c r="M51" s="816">
        <v>1</v>
      </c>
      <c r="N51" s="820"/>
      <c r="O51" s="815"/>
      <c r="P51" s="819"/>
      <c r="Q51" s="814">
        <v>1</v>
      </c>
      <c r="R51" s="814">
        <v>1</v>
      </c>
      <c r="S51" s="814">
        <v>1</v>
      </c>
      <c r="T51" s="814">
        <v>1</v>
      </c>
      <c r="U51" s="814">
        <v>1</v>
      </c>
      <c r="V51" s="814">
        <v>2</v>
      </c>
      <c r="W51" s="814">
        <v>1</v>
      </c>
      <c r="X51" s="814">
        <v>1</v>
      </c>
      <c r="Y51" s="814">
        <v>1</v>
      </c>
      <c r="Z51" s="814">
        <v>2</v>
      </c>
      <c r="AA51" s="815">
        <v>2</v>
      </c>
      <c r="AB51" s="816">
        <v>1</v>
      </c>
      <c r="AC51" s="991"/>
      <c r="AD51" s="992"/>
      <c r="AE51" s="819"/>
      <c r="AF51" s="814">
        <v>2</v>
      </c>
      <c r="AG51" s="814">
        <v>2</v>
      </c>
      <c r="AH51" s="814">
        <v>2</v>
      </c>
      <c r="AI51" s="814">
        <v>2</v>
      </c>
      <c r="AJ51" s="814">
        <v>2</v>
      </c>
      <c r="AK51" s="814">
        <v>2</v>
      </c>
      <c r="AL51" s="814">
        <v>2</v>
      </c>
      <c r="AM51" s="814">
        <v>2</v>
      </c>
      <c r="AN51" s="814">
        <v>1</v>
      </c>
      <c r="AO51" s="814">
        <v>2</v>
      </c>
      <c r="AP51" s="815">
        <v>2</v>
      </c>
      <c r="AQ51" s="816">
        <v>1</v>
      </c>
      <c r="AR51" s="820"/>
      <c r="AS51" s="815"/>
      <c r="AT51" s="819"/>
      <c r="AU51" s="814">
        <v>2</v>
      </c>
      <c r="AV51" s="814">
        <v>2</v>
      </c>
      <c r="AW51" s="814">
        <v>2</v>
      </c>
      <c r="AX51" s="814">
        <v>2</v>
      </c>
      <c r="AY51" s="814">
        <v>2</v>
      </c>
      <c r="AZ51" s="814">
        <v>2</v>
      </c>
      <c r="BA51" s="814">
        <v>2</v>
      </c>
      <c r="BB51" s="814">
        <v>2</v>
      </c>
      <c r="BC51" s="814">
        <v>2</v>
      </c>
      <c r="BD51" s="814">
        <v>2</v>
      </c>
      <c r="BE51" s="815">
        <v>2</v>
      </c>
      <c r="BF51" s="816"/>
      <c r="BG51" s="820"/>
      <c r="BH51" s="815"/>
      <c r="BI51" s="819"/>
      <c r="BJ51" s="814">
        <v>2</v>
      </c>
      <c r="BK51" s="814">
        <v>2</v>
      </c>
      <c r="BL51" s="814">
        <v>2</v>
      </c>
      <c r="BM51" s="814">
        <v>2</v>
      </c>
      <c r="BN51" s="814">
        <v>2</v>
      </c>
      <c r="BO51" s="814">
        <v>2</v>
      </c>
      <c r="BP51" s="814">
        <v>2</v>
      </c>
      <c r="BQ51" s="814">
        <v>2</v>
      </c>
      <c r="BR51" s="814">
        <v>2</v>
      </c>
      <c r="BS51" s="814">
        <v>2</v>
      </c>
      <c r="BT51" s="815">
        <v>2</v>
      </c>
      <c r="BU51" s="816">
        <v>2</v>
      </c>
      <c r="BV51" s="820"/>
      <c r="BW51" s="815"/>
      <c r="BX51" s="816"/>
      <c r="BY51" s="820">
        <v>2</v>
      </c>
      <c r="BZ51" s="821">
        <v>2</v>
      </c>
      <c r="CA51" s="821">
        <v>2</v>
      </c>
      <c r="CB51" s="815"/>
      <c r="CC51" s="816"/>
      <c r="CD51" s="822" t="s">
        <v>296</v>
      </c>
    </row>
    <row r="52" spans="1:82" ht="11.65" customHeight="1">
      <c r="A52" s="823" t="s">
        <v>167</v>
      </c>
      <c r="B52" s="824">
        <v>2</v>
      </c>
      <c r="C52" s="825">
        <v>2</v>
      </c>
      <c r="D52" s="825">
        <v>2</v>
      </c>
      <c r="E52" s="825">
        <v>2</v>
      </c>
      <c r="F52" s="825">
        <v>2</v>
      </c>
      <c r="G52" s="825">
        <v>2</v>
      </c>
      <c r="H52" s="825">
        <v>2</v>
      </c>
      <c r="I52" s="825">
        <v>2</v>
      </c>
      <c r="J52" s="825">
        <v>2</v>
      </c>
      <c r="K52" s="825">
        <v>2</v>
      </c>
      <c r="L52" s="826">
        <v>2</v>
      </c>
      <c r="M52" s="827">
        <v>0</v>
      </c>
      <c r="N52" s="831"/>
      <c r="O52" s="826"/>
      <c r="P52" s="830">
        <v>2</v>
      </c>
      <c r="Q52" s="825">
        <v>2</v>
      </c>
      <c r="R52" s="825">
        <v>2</v>
      </c>
      <c r="S52" s="825">
        <v>2</v>
      </c>
      <c r="T52" s="825">
        <v>2</v>
      </c>
      <c r="U52" s="825">
        <v>2</v>
      </c>
      <c r="V52" s="825">
        <v>2</v>
      </c>
      <c r="W52" s="825">
        <v>2</v>
      </c>
      <c r="X52" s="825">
        <v>2</v>
      </c>
      <c r="Y52" s="825">
        <v>2</v>
      </c>
      <c r="Z52" s="825">
        <v>2</v>
      </c>
      <c r="AA52" s="826">
        <v>2</v>
      </c>
      <c r="AB52" s="827">
        <v>0</v>
      </c>
      <c r="AC52" s="831"/>
      <c r="AD52" s="826"/>
      <c r="AE52" s="830">
        <v>2</v>
      </c>
      <c r="AF52" s="825">
        <v>2</v>
      </c>
      <c r="AG52" s="825">
        <v>2</v>
      </c>
      <c r="AH52" s="825">
        <v>2</v>
      </c>
      <c r="AI52" s="825">
        <v>2</v>
      </c>
      <c r="AJ52" s="825">
        <v>2</v>
      </c>
      <c r="AK52" s="825">
        <v>2</v>
      </c>
      <c r="AL52" s="825">
        <v>2</v>
      </c>
      <c r="AM52" s="825">
        <v>2</v>
      </c>
      <c r="AN52" s="825">
        <v>2</v>
      </c>
      <c r="AO52" s="825">
        <v>2</v>
      </c>
      <c r="AP52" s="826">
        <v>2</v>
      </c>
      <c r="AQ52" s="827">
        <v>0</v>
      </c>
      <c r="AR52" s="831"/>
      <c r="AS52" s="826"/>
      <c r="AT52" s="830">
        <v>1</v>
      </c>
      <c r="AU52" s="825">
        <v>2</v>
      </c>
      <c r="AV52" s="825">
        <v>2</v>
      </c>
      <c r="AW52" s="825">
        <v>2</v>
      </c>
      <c r="AX52" s="825">
        <v>2</v>
      </c>
      <c r="AY52" s="825">
        <v>2</v>
      </c>
      <c r="AZ52" s="825">
        <v>2</v>
      </c>
      <c r="BA52" s="825">
        <v>2</v>
      </c>
      <c r="BB52" s="825">
        <v>2</v>
      </c>
      <c r="BC52" s="825">
        <v>2</v>
      </c>
      <c r="BD52" s="825">
        <v>2</v>
      </c>
      <c r="BE52" s="826">
        <v>2</v>
      </c>
      <c r="BF52" s="827">
        <v>0</v>
      </c>
      <c r="BG52" s="831"/>
      <c r="BH52" s="826"/>
      <c r="BI52" s="830">
        <v>2</v>
      </c>
      <c r="BJ52" s="825">
        <v>2</v>
      </c>
      <c r="BK52" s="825">
        <v>2</v>
      </c>
      <c r="BL52" s="825">
        <v>2</v>
      </c>
      <c r="BM52" s="825">
        <v>2</v>
      </c>
      <c r="BN52" s="825">
        <v>2</v>
      </c>
      <c r="BO52" s="825">
        <v>2</v>
      </c>
      <c r="BP52" s="825">
        <v>2</v>
      </c>
      <c r="BQ52" s="825">
        <v>2</v>
      </c>
      <c r="BR52" s="825">
        <v>2</v>
      </c>
      <c r="BS52" s="825">
        <v>2</v>
      </c>
      <c r="BT52" s="826">
        <v>2</v>
      </c>
      <c r="BU52" s="827">
        <v>0</v>
      </c>
      <c r="BV52" s="831"/>
      <c r="BW52" s="826"/>
      <c r="BX52" s="827"/>
      <c r="BY52" s="831"/>
      <c r="BZ52" s="832"/>
      <c r="CA52" s="832"/>
      <c r="CB52" s="826"/>
      <c r="CC52" s="827">
        <v>2</v>
      </c>
      <c r="CD52" s="822" t="s">
        <v>296</v>
      </c>
    </row>
    <row r="53" spans="1:82" ht="11.65" customHeight="1">
      <c r="A53" s="823" t="s">
        <v>168</v>
      </c>
      <c r="B53" s="824">
        <v>1</v>
      </c>
      <c r="C53" s="825">
        <v>1</v>
      </c>
      <c r="D53" s="825">
        <v>2</v>
      </c>
      <c r="E53" s="825">
        <v>1</v>
      </c>
      <c r="F53" s="825">
        <v>1</v>
      </c>
      <c r="G53" s="825">
        <v>1</v>
      </c>
      <c r="H53" s="825">
        <v>2</v>
      </c>
      <c r="I53" s="825">
        <v>1</v>
      </c>
      <c r="J53" s="825">
        <v>1</v>
      </c>
      <c r="K53" s="825">
        <v>1</v>
      </c>
      <c r="L53" s="826">
        <v>1</v>
      </c>
      <c r="M53" s="827">
        <v>1</v>
      </c>
      <c r="N53" s="987"/>
      <c r="O53" s="826"/>
      <c r="P53" s="830">
        <v>1</v>
      </c>
      <c r="Q53" s="825">
        <v>2</v>
      </c>
      <c r="R53" s="825">
        <v>2</v>
      </c>
      <c r="S53" s="825">
        <v>2</v>
      </c>
      <c r="T53" s="825">
        <v>2</v>
      </c>
      <c r="U53" s="825">
        <v>2</v>
      </c>
      <c r="V53" s="825">
        <v>2</v>
      </c>
      <c r="W53" s="825">
        <v>2</v>
      </c>
      <c r="X53" s="825">
        <v>2</v>
      </c>
      <c r="Y53" s="825">
        <v>2</v>
      </c>
      <c r="Z53" s="825">
        <v>2</v>
      </c>
      <c r="AA53" s="826">
        <v>2</v>
      </c>
      <c r="AB53" s="827"/>
      <c r="AC53" s="831"/>
      <c r="AD53" s="826"/>
      <c r="AE53" s="830">
        <v>2</v>
      </c>
      <c r="AF53" s="825">
        <v>2</v>
      </c>
      <c r="AG53" s="825">
        <v>2</v>
      </c>
      <c r="AH53" s="825">
        <v>2</v>
      </c>
      <c r="AI53" s="825">
        <v>2</v>
      </c>
      <c r="AJ53" s="825">
        <v>2</v>
      </c>
      <c r="AK53" s="825">
        <v>2</v>
      </c>
      <c r="AL53" s="825">
        <v>2</v>
      </c>
      <c r="AM53" s="825">
        <v>2</v>
      </c>
      <c r="AN53" s="825">
        <v>2</v>
      </c>
      <c r="AO53" s="825">
        <v>2</v>
      </c>
      <c r="AP53" s="826">
        <v>2</v>
      </c>
      <c r="AQ53" s="827"/>
      <c r="AR53" s="831"/>
      <c r="AS53" s="826"/>
      <c r="AT53" s="830">
        <v>2</v>
      </c>
      <c r="AU53" s="825">
        <v>1</v>
      </c>
      <c r="AV53" s="825">
        <v>1</v>
      </c>
      <c r="AW53" s="825">
        <v>2</v>
      </c>
      <c r="AX53" s="825">
        <v>1</v>
      </c>
      <c r="AY53" s="825">
        <v>1</v>
      </c>
      <c r="AZ53" s="825">
        <v>1</v>
      </c>
      <c r="BA53" s="825">
        <v>2</v>
      </c>
      <c r="BB53" s="825">
        <v>1</v>
      </c>
      <c r="BC53" s="825">
        <v>1</v>
      </c>
      <c r="BD53" s="825">
        <v>1</v>
      </c>
      <c r="BE53" s="826">
        <v>1</v>
      </c>
      <c r="BF53" s="827">
        <v>1</v>
      </c>
      <c r="BG53" s="831"/>
      <c r="BH53" s="826"/>
      <c r="BI53" s="830">
        <v>1</v>
      </c>
      <c r="BJ53" s="825">
        <v>2</v>
      </c>
      <c r="BK53" s="825">
        <v>2</v>
      </c>
      <c r="BL53" s="825">
        <v>2</v>
      </c>
      <c r="BM53" s="825">
        <v>2</v>
      </c>
      <c r="BN53" s="825">
        <v>2</v>
      </c>
      <c r="BO53" s="825">
        <v>2</v>
      </c>
      <c r="BP53" s="825">
        <v>2</v>
      </c>
      <c r="BQ53" s="825">
        <v>2</v>
      </c>
      <c r="BR53" s="825">
        <v>2</v>
      </c>
      <c r="BS53" s="825">
        <v>2</v>
      </c>
      <c r="BT53" s="826">
        <v>2</v>
      </c>
      <c r="BU53" s="827"/>
      <c r="BV53" s="831"/>
      <c r="BW53" s="826"/>
      <c r="BX53" s="827"/>
      <c r="BY53" s="831"/>
      <c r="BZ53" s="832"/>
      <c r="CA53" s="832"/>
      <c r="CB53" s="826"/>
      <c r="CC53" s="827">
        <v>2</v>
      </c>
      <c r="CD53" s="822" t="s">
        <v>296</v>
      </c>
    </row>
    <row r="54" spans="1:82" ht="11.65" customHeight="1">
      <c r="A54" s="823" t="s">
        <v>169</v>
      </c>
      <c r="B54" s="824">
        <v>1</v>
      </c>
      <c r="C54" s="825">
        <v>1</v>
      </c>
      <c r="D54" s="825">
        <v>1</v>
      </c>
      <c r="E54" s="825">
        <v>1</v>
      </c>
      <c r="F54" s="825">
        <v>2</v>
      </c>
      <c r="G54" s="825">
        <v>2</v>
      </c>
      <c r="H54" s="825">
        <v>2</v>
      </c>
      <c r="I54" s="825">
        <v>1</v>
      </c>
      <c r="J54" s="825">
        <v>2</v>
      </c>
      <c r="K54" s="825">
        <v>1</v>
      </c>
      <c r="L54" s="826">
        <v>1</v>
      </c>
      <c r="M54" s="827">
        <v>1</v>
      </c>
      <c r="N54" s="831"/>
      <c r="O54" s="826"/>
      <c r="P54" s="830"/>
      <c r="Q54" s="825">
        <v>2</v>
      </c>
      <c r="R54" s="825">
        <v>2</v>
      </c>
      <c r="S54" s="825">
        <v>2</v>
      </c>
      <c r="T54" s="825">
        <v>2</v>
      </c>
      <c r="U54" s="825">
        <v>2</v>
      </c>
      <c r="V54" s="825">
        <v>2</v>
      </c>
      <c r="W54" s="825">
        <v>2</v>
      </c>
      <c r="X54" s="825">
        <v>2</v>
      </c>
      <c r="Y54" s="825">
        <v>2</v>
      </c>
      <c r="Z54" s="825">
        <v>2</v>
      </c>
      <c r="AA54" s="826">
        <v>2</v>
      </c>
      <c r="AB54" s="827">
        <v>0</v>
      </c>
      <c r="AC54" s="987"/>
      <c r="AD54" s="988"/>
      <c r="AE54" s="830"/>
      <c r="AF54" s="825">
        <v>2</v>
      </c>
      <c r="AG54" s="825">
        <v>2</v>
      </c>
      <c r="AH54" s="825">
        <v>2</v>
      </c>
      <c r="AI54" s="825">
        <v>2</v>
      </c>
      <c r="AJ54" s="825">
        <v>2</v>
      </c>
      <c r="AK54" s="825">
        <v>2</v>
      </c>
      <c r="AL54" s="825">
        <v>2</v>
      </c>
      <c r="AM54" s="825">
        <v>2</v>
      </c>
      <c r="AN54" s="825">
        <v>2</v>
      </c>
      <c r="AO54" s="825">
        <v>2</v>
      </c>
      <c r="AP54" s="826">
        <v>2</v>
      </c>
      <c r="AQ54" s="827">
        <v>0</v>
      </c>
      <c r="AR54" s="831"/>
      <c r="AS54" s="826"/>
      <c r="AT54" s="830"/>
      <c r="AU54" s="825">
        <v>2</v>
      </c>
      <c r="AV54" s="825">
        <v>2</v>
      </c>
      <c r="AW54" s="825">
        <v>2</v>
      </c>
      <c r="AX54" s="825">
        <v>2</v>
      </c>
      <c r="AY54" s="825">
        <v>2</v>
      </c>
      <c r="AZ54" s="825">
        <v>2</v>
      </c>
      <c r="BA54" s="825">
        <v>2</v>
      </c>
      <c r="BB54" s="825">
        <v>2</v>
      </c>
      <c r="BC54" s="825">
        <v>2</v>
      </c>
      <c r="BD54" s="825">
        <v>2</v>
      </c>
      <c r="BE54" s="826">
        <v>2</v>
      </c>
      <c r="BF54" s="827">
        <v>0</v>
      </c>
      <c r="BG54" s="831"/>
      <c r="BH54" s="826"/>
      <c r="BI54" s="830"/>
      <c r="BJ54" s="825">
        <v>2</v>
      </c>
      <c r="BK54" s="825">
        <v>2</v>
      </c>
      <c r="BL54" s="825">
        <v>2</v>
      </c>
      <c r="BM54" s="825">
        <v>2</v>
      </c>
      <c r="BN54" s="825">
        <v>2</v>
      </c>
      <c r="BO54" s="825">
        <v>2</v>
      </c>
      <c r="BP54" s="825">
        <v>2</v>
      </c>
      <c r="BQ54" s="825">
        <v>2</v>
      </c>
      <c r="BR54" s="825">
        <v>2</v>
      </c>
      <c r="BS54" s="825">
        <v>2</v>
      </c>
      <c r="BT54" s="826">
        <v>2</v>
      </c>
      <c r="BU54" s="827">
        <v>0</v>
      </c>
      <c r="BV54" s="831"/>
      <c r="BW54" s="826"/>
      <c r="BX54" s="827"/>
      <c r="BY54" s="831"/>
      <c r="BZ54" s="832"/>
      <c r="CA54" s="832"/>
      <c r="CB54" s="826"/>
      <c r="CC54" s="827"/>
      <c r="CD54" s="822" t="s">
        <v>296</v>
      </c>
    </row>
    <row r="55" spans="1:82" ht="11.65" customHeight="1">
      <c r="A55" s="833" t="s">
        <v>297</v>
      </c>
      <c r="B55" s="834">
        <v>1</v>
      </c>
      <c r="C55" s="835">
        <v>1</v>
      </c>
      <c r="D55" s="835">
        <v>1</v>
      </c>
      <c r="E55" s="835">
        <v>1</v>
      </c>
      <c r="F55" s="835">
        <v>1</v>
      </c>
      <c r="G55" s="835">
        <v>2</v>
      </c>
      <c r="H55" s="835">
        <v>1</v>
      </c>
      <c r="I55" s="835">
        <v>1</v>
      </c>
      <c r="J55" s="835">
        <v>2</v>
      </c>
      <c r="K55" s="835">
        <v>2</v>
      </c>
      <c r="L55" s="836">
        <v>2</v>
      </c>
      <c r="M55" s="837">
        <v>1</v>
      </c>
      <c r="N55" s="989"/>
      <c r="O55" s="836"/>
      <c r="P55" s="840">
        <v>1</v>
      </c>
      <c r="Q55" s="835">
        <v>2</v>
      </c>
      <c r="R55" s="835">
        <v>2</v>
      </c>
      <c r="S55" s="835">
        <v>2</v>
      </c>
      <c r="T55" s="835">
        <v>2</v>
      </c>
      <c r="U55" s="835">
        <v>2</v>
      </c>
      <c r="V55" s="835">
        <v>2</v>
      </c>
      <c r="W55" s="835">
        <v>2</v>
      </c>
      <c r="X55" s="835">
        <v>2</v>
      </c>
      <c r="Y55" s="835">
        <v>2</v>
      </c>
      <c r="Z55" s="835">
        <v>2</v>
      </c>
      <c r="AA55" s="836">
        <v>2</v>
      </c>
      <c r="AB55" s="837"/>
      <c r="AC55" s="989"/>
      <c r="AD55" s="990"/>
      <c r="AE55" s="840">
        <v>2</v>
      </c>
      <c r="AF55" s="835">
        <v>2</v>
      </c>
      <c r="AG55" s="835">
        <v>2</v>
      </c>
      <c r="AH55" s="835">
        <v>2</v>
      </c>
      <c r="AI55" s="835">
        <v>2</v>
      </c>
      <c r="AJ55" s="835">
        <v>2</v>
      </c>
      <c r="AK55" s="835">
        <v>2</v>
      </c>
      <c r="AL55" s="835">
        <v>2</v>
      </c>
      <c r="AM55" s="835">
        <v>2</v>
      </c>
      <c r="AN55" s="835">
        <v>2</v>
      </c>
      <c r="AO55" s="835">
        <v>2</v>
      </c>
      <c r="AP55" s="836">
        <v>2</v>
      </c>
      <c r="AQ55" s="837"/>
      <c r="AR55" s="841"/>
      <c r="AS55" s="836"/>
      <c r="AT55" s="840">
        <v>2</v>
      </c>
      <c r="AU55" s="835">
        <v>2</v>
      </c>
      <c r="AV55" s="835">
        <v>2</v>
      </c>
      <c r="AW55" s="835">
        <v>2</v>
      </c>
      <c r="AX55" s="835">
        <v>2</v>
      </c>
      <c r="AY55" s="835">
        <v>2</v>
      </c>
      <c r="AZ55" s="835">
        <v>2</v>
      </c>
      <c r="BA55" s="835">
        <v>2</v>
      </c>
      <c r="BB55" s="835">
        <v>2</v>
      </c>
      <c r="BC55" s="835">
        <v>2</v>
      </c>
      <c r="BD55" s="835">
        <v>2</v>
      </c>
      <c r="BE55" s="836">
        <v>2</v>
      </c>
      <c r="BF55" s="837"/>
      <c r="BG55" s="841"/>
      <c r="BH55" s="836"/>
      <c r="BI55" s="840">
        <v>2</v>
      </c>
      <c r="BJ55" s="835">
        <v>2</v>
      </c>
      <c r="BK55" s="835">
        <v>2</v>
      </c>
      <c r="BL55" s="835">
        <v>2</v>
      </c>
      <c r="BM55" s="835">
        <v>2</v>
      </c>
      <c r="BN55" s="835">
        <v>2</v>
      </c>
      <c r="BO55" s="835">
        <v>2</v>
      </c>
      <c r="BP55" s="835">
        <v>2</v>
      </c>
      <c r="BQ55" s="835">
        <v>2</v>
      </c>
      <c r="BR55" s="835">
        <v>2</v>
      </c>
      <c r="BS55" s="835">
        <v>2</v>
      </c>
      <c r="BT55" s="836">
        <v>2</v>
      </c>
      <c r="BU55" s="837"/>
      <c r="BV55" s="989"/>
      <c r="BW55" s="836"/>
      <c r="BX55" s="837"/>
      <c r="BY55" s="841">
        <v>2</v>
      </c>
      <c r="BZ55" s="842">
        <v>2</v>
      </c>
      <c r="CA55" s="842">
        <v>2</v>
      </c>
      <c r="CB55" s="836">
        <v>2</v>
      </c>
      <c r="CC55" s="837">
        <v>2</v>
      </c>
      <c r="CD55" s="822" t="s">
        <v>296</v>
      </c>
    </row>
    <row r="56" spans="1:82" ht="11.65" customHeight="1">
      <c r="A56" s="843" t="s">
        <v>170</v>
      </c>
      <c r="B56" s="813">
        <v>1</v>
      </c>
      <c r="C56" s="814">
        <v>1</v>
      </c>
      <c r="D56" s="814">
        <v>1</v>
      </c>
      <c r="E56" s="814">
        <v>1</v>
      </c>
      <c r="F56" s="814">
        <v>1</v>
      </c>
      <c r="G56" s="814">
        <v>1</v>
      </c>
      <c r="H56" s="814">
        <v>2</v>
      </c>
      <c r="I56" s="814">
        <v>1</v>
      </c>
      <c r="J56" s="814">
        <v>1</v>
      </c>
      <c r="K56" s="814">
        <v>1</v>
      </c>
      <c r="L56" s="815">
        <v>1</v>
      </c>
      <c r="M56" s="816">
        <v>1</v>
      </c>
      <c r="N56" s="820"/>
      <c r="O56" s="815"/>
      <c r="P56" s="819"/>
      <c r="Q56" s="814">
        <v>1</v>
      </c>
      <c r="R56" s="814">
        <v>1</v>
      </c>
      <c r="S56" s="814">
        <v>1</v>
      </c>
      <c r="T56" s="814">
        <v>1</v>
      </c>
      <c r="U56" s="814">
        <v>1</v>
      </c>
      <c r="V56" s="814">
        <v>1</v>
      </c>
      <c r="W56" s="814">
        <v>2</v>
      </c>
      <c r="X56" s="814">
        <v>1</v>
      </c>
      <c r="Y56" s="814">
        <v>1</v>
      </c>
      <c r="Z56" s="814">
        <v>1</v>
      </c>
      <c r="AA56" s="815">
        <v>1</v>
      </c>
      <c r="AB56" s="816">
        <v>1</v>
      </c>
      <c r="AC56" s="991"/>
      <c r="AD56" s="992"/>
      <c r="AE56" s="819"/>
      <c r="AF56" s="814">
        <v>2</v>
      </c>
      <c r="AG56" s="814">
        <v>2</v>
      </c>
      <c r="AH56" s="814">
        <v>2</v>
      </c>
      <c r="AI56" s="814">
        <v>2</v>
      </c>
      <c r="AJ56" s="814">
        <v>2</v>
      </c>
      <c r="AK56" s="814">
        <v>2</v>
      </c>
      <c r="AL56" s="814">
        <v>2</v>
      </c>
      <c r="AM56" s="814">
        <v>2</v>
      </c>
      <c r="AN56" s="814">
        <v>2</v>
      </c>
      <c r="AO56" s="814">
        <v>2</v>
      </c>
      <c r="AP56" s="815">
        <v>2</v>
      </c>
      <c r="AQ56" s="816">
        <v>0</v>
      </c>
      <c r="AR56" s="820"/>
      <c r="AS56" s="815"/>
      <c r="AT56" s="819"/>
      <c r="AU56" s="814">
        <v>2</v>
      </c>
      <c r="AV56" s="814">
        <v>2</v>
      </c>
      <c r="AW56" s="814">
        <v>2</v>
      </c>
      <c r="AX56" s="814">
        <v>2</v>
      </c>
      <c r="AY56" s="814">
        <v>2</v>
      </c>
      <c r="AZ56" s="814">
        <v>2</v>
      </c>
      <c r="BA56" s="814">
        <v>2</v>
      </c>
      <c r="BB56" s="814">
        <v>2</v>
      </c>
      <c r="BC56" s="814">
        <v>2</v>
      </c>
      <c r="BD56" s="814">
        <v>2</v>
      </c>
      <c r="BE56" s="815">
        <v>2</v>
      </c>
      <c r="BF56" s="816">
        <v>0</v>
      </c>
      <c r="BG56" s="820"/>
      <c r="BH56" s="815"/>
      <c r="BI56" s="819"/>
      <c r="BJ56" s="814">
        <v>2</v>
      </c>
      <c r="BK56" s="814">
        <v>2</v>
      </c>
      <c r="BL56" s="814">
        <v>2</v>
      </c>
      <c r="BM56" s="814">
        <v>2</v>
      </c>
      <c r="BN56" s="814">
        <v>2</v>
      </c>
      <c r="BO56" s="814">
        <v>2</v>
      </c>
      <c r="BP56" s="814">
        <v>2</v>
      </c>
      <c r="BQ56" s="814">
        <v>2</v>
      </c>
      <c r="BR56" s="814">
        <v>2</v>
      </c>
      <c r="BS56" s="814">
        <v>2</v>
      </c>
      <c r="BT56" s="815">
        <v>2</v>
      </c>
      <c r="BU56" s="816">
        <v>0</v>
      </c>
      <c r="BV56" s="820"/>
      <c r="BW56" s="815"/>
      <c r="BX56" s="816"/>
      <c r="BY56" s="820"/>
      <c r="BZ56" s="821"/>
      <c r="CA56" s="821"/>
      <c r="CB56" s="815"/>
      <c r="CC56" s="816"/>
      <c r="CD56" s="822" t="s">
        <v>296</v>
      </c>
    </row>
    <row r="57" spans="1:82" ht="11.65" customHeight="1">
      <c r="A57" s="823" t="s">
        <v>171</v>
      </c>
      <c r="B57" s="824">
        <v>1</v>
      </c>
      <c r="C57" s="825">
        <v>1</v>
      </c>
      <c r="D57" s="825">
        <v>1</v>
      </c>
      <c r="E57" s="825">
        <v>1</v>
      </c>
      <c r="F57" s="825">
        <v>2</v>
      </c>
      <c r="G57" s="825">
        <v>2</v>
      </c>
      <c r="H57" s="825">
        <v>1</v>
      </c>
      <c r="I57" s="825">
        <v>1</v>
      </c>
      <c r="J57" s="825">
        <v>1</v>
      </c>
      <c r="K57" s="825">
        <v>2</v>
      </c>
      <c r="L57" s="826">
        <v>1</v>
      </c>
      <c r="M57" s="827">
        <v>1</v>
      </c>
      <c r="N57" s="831"/>
      <c r="O57" s="826"/>
      <c r="P57" s="830"/>
      <c r="Q57" s="825">
        <v>2</v>
      </c>
      <c r="R57" s="825">
        <v>2</v>
      </c>
      <c r="S57" s="825">
        <v>2</v>
      </c>
      <c r="T57" s="825">
        <v>2</v>
      </c>
      <c r="U57" s="825">
        <v>2</v>
      </c>
      <c r="V57" s="825">
        <v>2</v>
      </c>
      <c r="W57" s="825">
        <v>2</v>
      </c>
      <c r="X57" s="825">
        <v>2</v>
      </c>
      <c r="Y57" s="825">
        <v>2</v>
      </c>
      <c r="Z57" s="825">
        <v>2</v>
      </c>
      <c r="AA57" s="826">
        <v>2</v>
      </c>
      <c r="AB57" s="827"/>
      <c r="AC57" s="831"/>
      <c r="AD57" s="826"/>
      <c r="AE57" s="830"/>
      <c r="AF57" s="825">
        <v>2</v>
      </c>
      <c r="AG57" s="825">
        <v>2</v>
      </c>
      <c r="AH57" s="825">
        <v>2</v>
      </c>
      <c r="AI57" s="825">
        <v>2</v>
      </c>
      <c r="AJ57" s="825">
        <v>2</v>
      </c>
      <c r="AK57" s="825">
        <v>2</v>
      </c>
      <c r="AL57" s="825">
        <v>2</v>
      </c>
      <c r="AM57" s="825">
        <v>2</v>
      </c>
      <c r="AN57" s="825">
        <v>2</v>
      </c>
      <c r="AO57" s="825">
        <v>2</v>
      </c>
      <c r="AP57" s="826">
        <v>2</v>
      </c>
      <c r="AQ57" s="827"/>
      <c r="AR57" s="831"/>
      <c r="AS57" s="826"/>
      <c r="AT57" s="830"/>
      <c r="AU57" s="825">
        <v>2</v>
      </c>
      <c r="AV57" s="825">
        <v>2</v>
      </c>
      <c r="AW57" s="825">
        <v>2</v>
      </c>
      <c r="AX57" s="825">
        <v>2</v>
      </c>
      <c r="AY57" s="825">
        <v>2</v>
      </c>
      <c r="AZ57" s="825">
        <v>2</v>
      </c>
      <c r="BA57" s="825">
        <v>2</v>
      </c>
      <c r="BB57" s="825">
        <v>2</v>
      </c>
      <c r="BC57" s="825">
        <v>2</v>
      </c>
      <c r="BD57" s="825">
        <v>2</v>
      </c>
      <c r="BE57" s="826">
        <v>2</v>
      </c>
      <c r="BF57" s="827"/>
      <c r="BG57" s="831"/>
      <c r="BH57" s="826"/>
      <c r="BI57" s="830"/>
      <c r="BJ57" s="825">
        <v>2</v>
      </c>
      <c r="BK57" s="825">
        <v>2</v>
      </c>
      <c r="BL57" s="825">
        <v>2</v>
      </c>
      <c r="BM57" s="825">
        <v>2</v>
      </c>
      <c r="BN57" s="825">
        <v>2</v>
      </c>
      <c r="BO57" s="825">
        <v>2</v>
      </c>
      <c r="BP57" s="825">
        <v>2</v>
      </c>
      <c r="BQ57" s="825">
        <v>2</v>
      </c>
      <c r="BR57" s="825">
        <v>2</v>
      </c>
      <c r="BS57" s="825">
        <v>2</v>
      </c>
      <c r="BT57" s="826">
        <v>2</v>
      </c>
      <c r="BU57" s="827"/>
      <c r="BV57" s="831"/>
      <c r="BW57" s="826"/>
      <c r="BX57" s="827"/>
      <c r="BY57" s="831"/>
      <c r="BZ57" s="832"/>
      <c r="CA57" s="832"/>
      <c r="CB57" s="826"/>
      <c r="CC57" s="827"/>
      <c r="CD57" s="822" t="s">
        <v>296</v>
      </c>
    </row>
    <row r="58" spans="1:82" ht="11.65" customHeight="1">
      <c r="A58" s="823" t="s">
        <v>172</v>
      </c>
      <c r="B58" s="824">
        <v>1</v>
      </c>
      <c r="C58" s="825">
        <v>1</v>
      </c>
      <c r="D58" s="825">
        <v>1</v>
      </c>
      <c r="E58" s="825">
        <v>1</v>
      </c>
      <c r="F58" s="825">
        <v>2</v>
      </c>
      <c r="G58" s="825">
        <v>2</v>
      </c>
      <c r="H58" s="825">
        <v>2</v>
      </c>
      <c r="I58" s="825">
        <v>1</v>
      </c>
      <c r="J58" s="825">
        <v>2</v>
      </c>
      <c r="K58" s="825">
        <v>1</v>
      </c>
      <c r="L58" s="826">
        <v>1</v>
      </c>
      <c r="M58" s="827">
        <v>1</v>
      </c>
      <c r="N58" s="987"/>
      <c r="O58" s="826"/>
      <c r="P58" s="830">
        <v>2</v>
      </c>
      <c r="Q58" s="825">
        <v>2</v>
      </c>
      <c r="R58" s="825">
        <v>2</v>
      </c>
      <c r="S58" s="825">
        <v>2</v>
      </c>
      <c r="T58" s="825">
        <v>2</v>
      </c>
      <c r="U58" s="825">
        <v>2</v>
      </c>
      <c r="V58" s="825">
        <v>2</v>
      </c>
      <c r="W58" s="825">
        <v>2</v>
      </c>
      <c r="X58" s="825">
        <v>2</v>
      </c>
      <c r="Y58" s="825">
        <v>2</v>
      </c>
      <c r="Z58" s="825">
        <v>2</v>
      </c>
      <c r="AA58" s="826">
        <v>2</v>
      </c>
      <c r="AB58" s="827">
        <v>0</v>
      </c>
      <c r="AC58" s="831"/>
      <c r="AD58" s="826"/>
      <c r="AE58" s="830">
        <v>2</v>
      </c>
      <c r="AF58" s="825">
        <v>2</v>
      </c>
      <c r="AG58" s="825">
        <v>2</v>
      </c>
      <c r="AH58" s="825">
        <v>2</v>
      </c>
      <c r="AI58" s="825">
        <v>2</v>
      </c>
      <c r="AJ58" s="825">
        <v>2</v>
      </c>
      <c r="AK58" s="825">
        <v>2</v>
      </c>
      <c r="AL58" s="825">
        <v>2</v>
      </c>
      <c r="AM58" s="825">
        <v>2</v>
      </c>
      <c r="AN58" s="825">
        <v>2</v>
      </c>
      <c r="AO58" s="825">
        <v>2</v>
      </c>
      <c r="AP58" s="826">
        <v>2</v>
      </c>
      <c r="AQ58" s="827">
        <v>0</v>
      </c>
      <c r="AR58" s="831"/>
      <c r="AS58" s="826"/>
      <c r="AT58" s="830">
        <v>2</v>
      </c>
      <c r="AU58" s="825">
        <v>2</v>
      </c>
      <c r="AV58" s="825">
        <v>2</v>
      </c>
      <c r="AW58" s="825">
        <v>2</v>
      </c>
      <c r="AX58" s="825">
        <v>2</v>
      </c>
      <c r="AY58" s="825">
        <v>2</v>
      </c>
      <c r="AZ58" s="825">
        <v>2</v>
      </c>
      <c r="BA58" s="825">
        <v>2</v>
      </c>
      <c r="BB58" s="825">
        <v>2</v>
      </c>
      <c r="BC58" s="825">
        <v>2</v>
      </c>
      <c r="BD58" s="825">
        <v>2</v>
      </c>
      <c r="BE58" s="826">
        <v>2</v>
      </c>
      <c r="BF58" s="827">
        <v>0</v>
      </c>
      <c r="BG58" s="831"/>
      <c r="BH58" s="826"/>
      <c r="BI58" s="830">
        <v>2</v>
      </c>
      <c r="BJ58" s="825">
        <v>1</v>
      </c>
      <c r="BK58" s="825">
        <v>1</v>
      </c>
      <c r="BL58" s="825">
        <v>1</v>
      </c>
      <c r="BM58" s="825">
        <v>1</v>
      </c>
      <c r="BN58" s="825">
        <v>2</v>
      </c>
      <c r="BO58" s="825">
        <v>2</v>
      </c>
      <c r="BP58" s="825">
        <v>2</v>
      </c>
      <c r="BQ58" s="825">
        <v>1</v>
      </c>
      <c r="BR58" s="825">
        <v>2</v>
      </c>
      <c r="BS58" s="825">
        <v>1</v>
      </c>
      <c r="BT58" s="826">
        <v>1</v>
      </c>
      <c r="BU58" s="827">
        <v>1</v>
      </c>
      <c r="BV58" s="831"/>
      <c r="BW58" s="826"/>
      <c r="BX58" s="827"/>
      <c r="BY58" s="831">
        <v>2</v>
      </c>
      <c r="BZ58" s="832">
        <v>2</v>
      </c>
      <c r="CA58" s="832">
        <v>2</v>
      </c>
      <c r="CB58" s="826">
        <v>2</v>
      </c>
      <c r="CC58" s="827">
        <v>2</v>
      </c>
      <c r="CD58" s="822" t="s">
        <v>296</v>
      </c>
    </row>
    <row r="59" spans="1:82" ht="11.65" customHeight="1">
      <c r="A59" s="823" t="s">
        <v>182</v>
      </c>
      <c r="B59" s="824"/>
      <c r="C59" s="825"/>
      <c r="D59" s="825"/>
      <c r="E59" s="825"/>
      <c r="F59" s="825"/>
      <c r="G59" s="825"/>
      <c r="H59" s="825"/>
      <c r="I59" s="825"/>
      <c r="J59" s="825"/>
      <c r="K59" s="825"/>
      <c r="L59" s="826"/>
      <c r="M59" s="827"/>
      <c r="N59" s="831"/>
      <c r="O59" s="826"/>
      <c r="P59" s="830"/>
      <c r="Q59" s="825"/>
      <c r="R59" s="825"/>
      <c r="S59" s="825"/>
      <c r="T59" s="825"/>
      <c r="U59" s="825"/>
      <c r="V59" s="825"/>
      <c r="W59" s="825"/>
      <c r="X59" s="825"/>
      <c r="Y59" s="825"/>
      <c r="Z59" s="825"/>
      <c r="AA59" s="826"/>
      <c r="AB59" s="827"/>
      <c r="AC59" s="987"/>
      <c r="AD59" s="988"/>
      <c r="AE59" s="830"/>
      <c r="AF59" s="825"/>
      <c r="AG59" s="825"/>
      <c r="AH59" s="825"/>
      <c r="AI59" s="825"/>
      <c r="AJ59" s="825"/>
      <c r="AK59" s="825"/>
      <c r="AL59" s="825"/>
      <c r="AM59" s="825"/>
      <c r="AN59" s="825"/>
      <c r="AO59" s="825"/>
      <c r="AP59" s="826"/>
      <c r="AQ59" s="827"/>
      <c r="AR59" s="831"/>
      <c r="AS59" s="826"/>
      <c r="AT59" s="830"/>
      <c r="AU59" s="825"/>
      <c r="AV59" s="825"/>
      <c r="AW59" s="825"/>
      <c r="AX59" s="825"/>
      <c r="AY59" s="825"/>
      <c r="AZ59" s="825"/>
      <c r="BA59" s="825"/>
      <c r="BB59" s="825"/>
      <c r="BC59" s="825"/>
      <c r="BD59" s="825"/>
      <c r="BE59" s="826"/>
      <c r="BF59" s="827"/>
      <c r="BG59" s="831"/>
      <c r="BH59" s="826"/>
      <c r="BI59" s="830"/>
      <c r="BJ59" s="825"/>
      <c r="BK59" s="825"/>
      <c r="BL59" s="825"/>
      <c r="BM59" s="825"/>
      <c r="BN59" s="825"/>
      <c r="BO59" s="825"/>
      <c r="BP59" s="825"/>
      <c r="BQ59" s="825"/>
      <c r="BR59" s="825"/>
      <c r="BS59" s="825"/>
      <c r="BT59" s="826"/>
      <c r="BU59" s="827"/>
      <c r="BV59" s="831"/>
      <c r="BW59" s="826"/>
      <c r="BX59" s="827"/>
      <c r="BY59" s="831"/>
      <c r="BZ59" s="832"/>
      <c r="CA59" s="832"/>
      <c r="CB59" s="826"/>
      <c r="CC59" s="827"/>
      <c r="CD59" s="822" t="s">
        <v>296</v>
      </c>
    </row>
    <row r="60" spans="1:82" ht="11.65" customHeight="1">
      <c r="A60" s="833" t="s">
        <v>298</v>
      </c>
      <c r="B60" s="834">
        <v>1</v>
      </c>
      <c r="C60" s="835">
        <v>1</v>
      </c>
      <c r="D60" s="835">
        <v>2</v>
      </c>
      <c r="E60" s="835">
        <v>1</v>
      </c>
      <c r="F60" s="835">
        <v>2</v>
      </c>
      <c r="G60" s="835">
        <v>2</v>
      </c>
      <c r="H60" s="835">
        <v>1</v>
      </c>
      <c r="I60" s="835">
        <v>1</v>
      </c>
      <c r="J60" s="835">
        <v>1</v>
      </c>
      <c r="K60" s="835">
        <v>1</v>
      </c>
      <c r="L60" s="836">
        <v>1</v>
      </c>
      <c r="M60" s="837">
        <v>1</v>
      </c>
      <c r="N60" s="989"/>
      <c r="O60" s="836"/>
      <c r="P60" s="840">
        <v>1</v>
      </c>
      <c r="Q60" s="835">
        <v>2</v>
      </c>
      <c r="R60" s="835">
        <v>2</v>
      </c>
      <c r="S60" s="835">
        <v>2</v>
      </c>
      <c r="T60" s="835">
        <v>2</v>
      </c>
      <c r="U60" s="835">
        <v>2</v>
      </c>
      <c r="V60" s="835">
        <v>2</v>
      </c>
      <c r="W60" s="835">
        <v>2</v>
      </c>
      <c r="X60" s="835">
        <v>2</v>
      </c>
      <c r="Y60" s="835">
        <v>2</v>
      </c>
      <c r="Z60" s="835">
        <v>2</v>
      </c>
      <c r="AA60" s="836">
        <v>2</v>
      </c>
      <c r="AB60" s="837"/>
      <c r="AC60" s="989"/>
      <c r="AD60" s="990"/>
      <c r="AE60" s="840">
        <v>2</v>
      </c>
      <c r="AF60" s="835">
        <v>1</v>
      </c>
      <c r="AG60" s="835">
        <v>1</v>
      </c>
      <c r="AH60" s="835">
        <v>2</v>
      </c>
      <c r="AI60" s="835">
        <v>1</v>
      </c>
      <c r="AJ60" s="835">
        <v>2</v>
      </c>
      <c r="AK60" s="835">
        <v>2</v>
      </c>
      <c r="AL60" s="835">
        <v>1</v>
      </c>
      <c r="AM60" s="835">
        <v>1</v>
      </c>
      <c r="AN60" s="835">
        <v>1</v>
      </c>
      <c r="AO60" s="835">
        <v>1</v>
      </c>
      <c r="AP60" s="836">
        <v>1</v>
      </c>
      <c r="AQ60" s="837">
        <v>1</v>
      </c>
      <c r="AR60" s="841"/>
      <c r="AS60" s="836"/>
      <c r="AT60" s="840">
        <v>1</v>
      </c>
      <c r="AU60" s="835">
        <v>2</v>
      </c>
      <c r="AV60" s="835">
        <v>2</v>
      </c>
      <c r="AW60" s="835">
        <v>2</v>
      </c>
      <c r="AX60" s="835">
        <v>2</v>
      </c>
      <c r="AY60" s="835">
        <v>2</v>
      </c>
      <c r="AZ60" s="835">
        <v>2</v>
      </c>
      <c r="BA60" s="835">
        <v>2</v>
      </c>
      <c r="BB60" s="835">
        <v>2</v>
      </c>
      <c r="BC60" s="835">
        <v>2</v>
      </c>
      <c r="BD60" s="835">
        <v>2</v>
      </c>
      <c r="BE60" s="836">
        <v>2</v>
      </c>
      <c r="BF60" s="837"/>
      <c r="BG60" s="841"/>
      <c r="BH60" s="836"/>
      <c r="BI60" s="840">
        <v>2</v>
      </c>
      <c r="BJ60" s="835">
        <v>1</v>
      </c>
      <c r="BK60" s="835">
        <v>1</v>
      </c>
      <c r="BL60" s="835">
        <v>1</v>
      </c>
      <c r="BM60" s="835">
        <v>1</v>
      </c>
      <c r="BN60" s="835">
        <v>1</v>
      </c>
      <c r="BO60" s="835">
        <v>1</v>
      </c>
      <c r="BP60" s="835">
        <v>1</v>
      </c>
      <c r="BQ60" s="835">
        <v>1</v>
      </c>
      <c r="BR60" s="835">
        <v>1</v>
      </c>
      <c r="BS60" s="835">
        <v>1</v>
      </c>
      <c r="BT60" s="836">
        <v>1</v>
      </c>
      <c r="BU60" s="837"/>
      <c r="BV60" s="989"/>
      <c r="BW60" s="836"/>
      <c r="BX60" s="837"/>
      <c r="BY60" s="841">
        <v>2</v>
      </c>
      <c r="BZ60" s="842">
        <v>2</v>
      </c>
      <c r="CA60" s="842">
        <v>2</v>
      </c>
      <c r="CB60" s="836">
        <v>2</v>
      </c>
      <c r="CC60" s="837">
        <v>1</v>
      </c>
      <c r="CD60" s="822" t="s">
        <v>296</v>
      </c>
    </row>
    <row r="61" spans="1:82" ht="11.65" customHeight="1">
      <c r="A61" s="843" t="s">
        <v>299</v>
      </c>
      <c r="B61" s="813">
        <v>1</v>
      </c>
      <c r="C61" s="814">
        <v>1</v>
      </c>
      <c r="D61" s="814">
        <v>2</v>
      </c>
      <c r="E61" s="814">
        <v>1</v>
      </c>
      <c r="F61" s="814">
        <v>2</v>
      </c>
      <c r="G61" s="814">
        <v>2</v>
      </c>
      <c r="H61" s="814">
        <v>2</v>
      </c>
      <c r="I61" s="814">
        <v>1</v>
      </c>
      <c r="J61" s="814">
        <v>1</v>
      </c>
      <c r="K61" s="814">
        <v>1</v>
      </c>
      <c r="L61" s="815">
        <v>1</v>
      </c>
      <c r="M61" s="816">
        <v>1</v>
      </c>
      <c r="N61" s="820"/>
      <c r="O61" s="815"/>
      <c r="P61" s="819">
        <v>2</v>
      </c>
      <c r="Q61" s="814">
        <v>2</v>
      </c>
      <c r="R61" s="814">
        <v>2</v>
      </c>
      <c r="S61" s="814">
        <v>2</v>
      </c>
      <c r="T61" s="814">
        <v>2</v>
      </c>
      <c r="U61" s="814">
        <v>2</v>
      </c>
      <c r="V61" s="814">
        <v>2</v>
      </c>
      <c r="W61" s="814">
        <v>2</v>
      </c>
      <c r="X61" s="814">
        <v>2</v>
      </c>
      <c r="Y61" s="814">
        <v>2</v>
      </c>
      <c r="Z61" s="814">
        <v>2</v>
      </c>
      <c r="AA61" s="815">
        <v>2</v>
      </c>
      <c r="AB61" s="816">
        <v>0</v>
      </c>
      <c r="AC61" s="991"/>
      <c r="AD61" s="992"/>
      <c r="AE61" s="819">
        <v>2</v>
      </c>
      <c r="AF61" s="814">
        <v>2</v>
      </c>
      <c r="AG61" s="814">
        <v>2</v>
      </c>
      <c r="AH61" s="814">
        <v>2</v>
      </c>
      <c r="AI61" s="814">
        <v>2</v>
      </c>
      <c r="AJ61" s="814">
        <v>2</v>
      </c>
      <c r="AK61" s="814">
        <v>2</v>
      </c>
      <c r="AL61" s="814">
        <v>2</v>
      </c>
      <c r="AM61" s="814">
        <v>2</v>
      </c>
      <c r="AN61" s="814">
        <v>2</v>
      </c>
      <c r="AO61" s="814">
        <v>2</v>
      </c>
      <c r="AP61" s="815">
        <v>2</v>
      </c>
      <c r="AQ61" s="816">
        <v>0</v>
      </c>
      <c r="AR61" s="820"/>
      <c r="AS61" s="815"/>
      <c r="AT61" s="819">
        <v>2</v>
      </c>
      <c r="AU61" s="814">
        <v>2</v>
      </c>
      <c r="AV61" s="814">
        <v>2</v>
      </c>
      <c r="AW61" s="814">
        <v>2</v>
      </c>
      <c r="AX61" s="814">
        <v>2</v>
      </c>
      <c r="AY61" s="814">
        <v>2</v>
      </c>
      <c r="AZ61" s="814">
        <v>2</v>
      </c>
      <c r="BA61" s="814">
        <v>2</v>
      </c>
      <c r="BB61" s="814">
        <v>2</v>
      </c>
      <c r="BC61" s="814">
        <v>2</v>
      </c>
      <c r="BD61" s="814">
        <v>2</v>
      </c>
      <c r="BE61" s="815">
        <v>2</v>
      </c>
      <c r="BF61" s="816">
        <v>0</v>
      </c>
      <c r="BG61" s="820"/>
      <c r="BH61" s="815"/>
      <c r="BI61" s="819">
        <v>2</v>
      </c>
      <c r="BJ61" s="814">
        <v>2</v>
      </c>
      <c r="BK61" s="814">
        <v>2</v>
      </c>
      <c r="BL61" s="814">
        <v>2</v>
      </c>
      <c r="BM61" s="814">
        <v>2</v>
      </c>
      <c r="BN61" s="814">
        <v>2</v>
      </c>
      <c r="BO61" s="814">
        <v>2</v>
      </c>
      <c r="BP61" s="814">
        <v>2</v>
      </c>
      <c r="BQ61" s="814">
        <v>2</v>
      </c>
      <c r="BR61" s="814">
        <v>2</v>
      </c>
      <c r="BS61" s="814">
        <v>2</v>
      </c>
      <c r="BT61" s="815">
        <v>2</v>
      </c>
      <c r="BU61" s="816">
        <v>0</v>
      </c>
      <c r="BV61" s="820"/>
      <c r="BW61" s="815"/>
      <c r="BX61" s="816"/>
      <c r="BY61" s="820">
        <v>2</v>
      </c>
      <c r="BZ61" s="821">
        <v>2</v>
      </c>
      <c r="CA61" s="821">
        <v>2</v>
      </c>
      <c r="CB61" s="815">
        <v>2</v>
      </c>
      <c r="CC61" s="816">
        <v>2</v>
      </c>
      <c r="CD61" s="822" t="s">
        <v>296</v>
      </c>
    </row>
    <row r="62" spans="1:82" ht="11.65" customHeight="1">
      <c r="A62" s="823" t="s">
        <v>300</v>
      </c>
      <c r="B62" s="824">
        <v>1</v>
      </c>
      <c r="C62" s="825">
        <v>1</v>
      </c>
      <c r="D62" s="825">
        <v>1</v>
      </c>
      <c r="E62" s="825">
        <v>1</v>
      </c>
      <c r="F62" s="825">
        <v>2</v>
      </c>
      <c r="G62" s="825">
        <v>2</v>
      </c>
      <c r="H62" s="825">
        <v>2</v>
      </c>
      <c r="I62" s="825">
        <v>1</v>
      </c>
      <c r="J62" s="825">
        <v>1</v>
      </c>
      <c r="K62" s="825">
        <v>1</v>
      </c>
      <c r="L62" s="826">
        <v>1</v>
      </c>
      <c r="M62" s="827">
        <v>1</v>
      </c>
      <c r="N62" s="831"/>
      <c r="O62" s="826"/>
      <c r="P62" s="830"/>
      <c r="Q62" s="825">
        <v>2</v>
      </c>
      <c r="R62" s="825">
        <v>2</v>
      </c>
      <c r="S62" s="825">
        <v>2</v>
      </c>
      <c r="T62" s="825">
        <v>2</v>
      </c>
      <c r="U62" s="825">
        <v>2</v>
      </c>
      <c r="V62" s="825">
        <v>2</v>
      </c>
      <c r="W62" s="825">
        <v>2</v>
      </c>
      <c r="X62" s="825">
        <v>2</v>
      </c>
      <c r="Y62" s="825">
        <v>2</v>
      </c>
      <c r="Z62" s="825">
        <v>2</v>
      </c>
      <c r="AA62" s="826">
        <v>2</v>
      </c>
      <c r="AB62" s="827">
        <v>0</v>
      </c>
      <c r="AC62" s="831"/>
      <c r="AD62" s="826"/>
      <c r="AE62" s="830"/>
      <c r="AF62" s="825">
        <v>2</v>
      </c>
      <c r="AG62" s="825">
        <v>2</v>
      </c>
      <c r="AH62" s="825">
        <v>2</v>
      </c>
      <c r="AI62" s="825">
        <v>2</v>
      </c>
      <c r="AJ62" s="825">
        <v>2</v>
      </c>
      <c r="AK62" s="825">
        <v>2</v>
      </c>
      <c r="AL62" s="825">
        <v>2</v>
      </c>
      <c r="AM62" s="825">
        <v>1</v>
      </c>
      <c r="AN62" s="825">
        <v>1</v>
      </c>
      <c r="AO62" s="825">
        <v>1</v>
      </c>
      <c r="AP62" s="826">
        <v>1</v>
      </c>
      <c r="AQ62" s="827">
        <v>1</v>
      </c>
      <c r="AR62" s="831"/>
      <c r="AS62" s="826"/>
      <c r="AT62" s="830"/>
      <c r="AU62" s="825">
        <v>2</v>
      </c>
      <c r="AV62" s="825">
        <v>2</v>
      </c>
      <c r="AW62" s="825">
        <v>2</v>
      </c>
      <c r="AX62" s="825">
        <v>2</v>
      </c>
      <c r="AY62" s="825">
        <v>2</v>
      </c>
      <c r="AZ62" s="825">
        <v>2</v>
      </c>
      <c r="BA62" s="825">
        <v>2</v>
      </c>
      <c r="BB62" s="825">
        <v>2</v>
      </c>
      <c r="BC62" s="825">
        <v>2</v>
      </c>
      <c r="BD62" s="825">
        <v>2</v>
      </c>
      <c r="BE62" s="826">
        <v>2</v>
      </c>
      <c r="BF62" s="827">
        <v>0</v>
      </c>
      <c r="BG62" s="831"/>
      <c r="BH62" s="826"/>
      <c r="BI62" s="830"/>
      <c r="BJ62" s="825">
        <v>2</v>
      </c>
      <c r="BK62" s="825">
        <v>2</v>
      </c>
      <c r="BL62" s="825">
        <v>2</v>
      </c>
      <c r="BM62" s="825">
        <v>2</v>
      </c>
      <c r="BN62" s="825">
        <v>2</v>
      </c>
      <c r="BO62" s="825">
        <v>2</v>
      </c>
      <c r="BP62" s="825">
        <v>2</v>
      </c>
      <c r="BQ62" s="825">
        <v>2</v>
      </c>
      <c r="BR62" s="825">
        <v>2</v>
      </c>
      <c r="BS62" s="825">
        <v>2</v>
      </c>
      <c r="BT62" s="826">
        <v>2</v>
      </c>
      <c r="BU62" s="827">
        <v>0</v>
      </c>
      <c r="BV62" s="831"/>
      <c r="BW62" s="826"/>
      <c r="BX62" s="827"/>
      <c r="BY62" s="831"/>
      <c r="BZ62" s="832"/>
      <c r="CA62" s="832"/>
      <c r="CB62" s="826"/>
      <c r="CC62" s="827"/>
      <c r="CD62" s="822" t="s">
        <v>296</v>
      </c>
    </row>
    <row r="63" spans="1:82" ht="11.65" customHeight="1">
      <c r="A63" s="823" t="s">
        <v>301</v>
      </c>
      <c r="B63" s="824">
        <v>1</v>
      </c>
      <c r="C63" s="825">
        <v>1</v>
      </c>
      <c r="D63" s="825">
        <v>1</v>
      </c>
      <c r="E63" s="825">
        <v>1</v>
      </c>
      <c r="F63" s="825">
        <v>2</v>
      </c>
      <c r="G63" s="825">
        <v>2</v>
      </c>
      <c r="H63" s="825">
        <v>2</v>
      </c>
      <c r="I63" s="825">
        <v>1</v>
      </c>
      <c r="J63" s="825">
        <v>1</v>
      </c>
      <c r="K63" s="825">
        <v>1</v>
      </c>
      <c r="L63" s="826">
        <v>1</v>
      </c>
      <c r="M63" s="827">
        <v>1</v>
      </c>
      <c r="N63" s="987"/>
      <c r="O63" s="826"/>
      <c r="P63" s="830"/>
      <c r="Q63" s="825">
        <v>1</v>
      </c>
      <c r="R63" s="825">
        <v>1</v>
      </c>
      <c r="S63" s="825">
        <v>1</v>
      </c>
      <c r="T63" s="825">
        <v>1</v>
      </c>
      <c r="U63" s="825">
        <v>2</v>
      </c>
      <c r="V63" s="825">
        <v>2</v>
      </c>
      <c r="W63" s="825">
        <v>2</v>
      </c>
      <c r="X63" s="825">
        <v>1</v>
      </c>
      <c r="Y63" s="825">
        <v>1</v>
      </c>
      <c r="Z63" s="825">
        <v>1</v>
      </c>
      <c r="AA63" s="826">
        <v>1</v>
      </c>
      <c r="AB63" s="827">
        <v>1</v>
      </c>
      <c r="AC63" s="831"/>
      <c r="AD63" s="826"/>
      <c r="AE63" s="830"/>
      <c r="AF63" s="825">
        <v>2</v>
      </c>
      <c r="AG63" s="825">
        <v>2</v>
      </c>
      <c r="AH63" s="825">
        <v>2</v>
      </c>
      <c r="AI63" s="825">
        <v>2</v>
      </c>
      <c r="AJ63" s="825">
        <v>2</v>
      </c>
      <c r="AK63" s="825">
        <v>2</v>
      </c>
      <c r="AL63" s="825">
        <v>2</v>
      </c>
      <c r="AM63" s="825">
        <v>2</v>
      </c>
      <c r="AN63" s="825">
        <v>2</v>
      </c>
      <c r="AO63" s="825">
        <v>2</v>
      </c>
      <c r="AP63" s="826">
        <v>2</v>
      </c>
      <c r="AQ63" s="827">
        <v>0</v>
      </c>
      <c r="AR63" s="831"/>
      <c r="AS63" s="826"/>
      <c r="AT63" s="830"/>
      <c r="AU63" s="825">
        <v>2</v>
      </c>
      <c r="AV63" s="825">
        <v>2</v>
      </c>
      <c r="AW63" s="825">
        <v>2</v>
      </c>
      <c r="AX63" s="825">
        <v>2</v>
      </c>
      <c r="AY63" s="825">
        <v>2</v>
      </c>
      <c r="AZ63" s="825">
        <v>2</v>
      </c>
      <c r="BA63" s="825">
        <v>2</v>
      </c>
      <c r="BB63" s="825">
        <v>2</v>
      </c>
      <c r="BC63" s="825">
        <v>2</v>
      </c>
      <c r="BD63" s="825">
        <v>2</v>
      </c>
      <c r="BE63" s="826">
        <v>2</v>
      </c>
      <c r="BF63" s="827">
        <v>0</v>
      </c>
      <c r="BG63" s="831"/>
      <c r="BH63" s="826"/>
      <c r="BI63" s="830"/>
      <c r="BJ63" s="825">
        <v>2</v>
      </c>
      <c r="BK63" s="825">
        <v>2</v>
      </c>
      <c r="BL63" s="825">
        <v>2</v>
      </c>
      <c r="BM63" s="825">
        <v>2</v>
      </c>
      <c r="BN63" s="825">
        <v>2</v>
      </c>
      <c r="BO63" s="825">
        <v>2</v>
      </c>
      <c r="BP63" s="825">
        <v>2</v>
      </c>
      <c r="BQ63" s="825">
        <v>2</v>
      </c>
      <c r="BR63" s="825">
        <v>2</v>
      </c>
      <c r="BS63" s="825">
        <v>2</v>
      </c>
      <c r="BT63" s="826">
        <v>2</v>
      </c>
      <c r="BU63" s="827">
        <v>0</v>
      </c>
      <c r="BV63" s="831"/>
      <c r="BW63" s="826"/>
      <c r="BX63" s="827"/>
      <c r="BY63" s="831"/>
      <c r="BZ63" s="832"/>
      <c r="CA63" s="832"/>
      <c r="CB63" s="826"/>
      <c r="CC63" s="827"/>
      <c r="CD63" s="822" t="s">
        <v>296</v>
      </c>
    </row>
    <row r="64" spans="1:82" ht="11.65" customHeight="1">
      <c r="A64" s="823" t="s">
        <v>302</v>
      </c>
      <c r="B64" s="824">
        <v>1</v>
      </c>
      <c r="C64" s="825">
        <v>1</v>
      </c>
      <c r="D64" s="825">
        <v>1</v>
      </c>
      <c r="E64" s="825">
        <v>1</v>
      </c>
      <c r="F64" s="825">
        <v>1</v>
      </c>
      <c r="G64" s="825">
        <v>2</v>
      </c>
      <c r="H64" s="825">
        <v>2</v>
      </c>
      <c r="I64" s="825">
        <v>1</v>
      </c>
      <c r="J64" s="825">
        <v>1</v>
      </c>
      <c r="K64" s="825">
        <v>2</v>
      </c>
      <c r="L64" s="826">
        <v>1</v>
      </c>
      <c r="M64" s="827">
        <v>1</v>
      </c>
      <c r="N64" s="831"/>
      <c r="O64" s="826"/>
      <c r="P64" s="830">
        <v>1</v>
      </c>
      <c r="Q64" s="825">
        <v>2</v>
      </c>
      <c r="R64" s="825">
        <v>2</v>
      </c>
      <c r="S64" s="825">
        <v>2</v>
      </c>
      <c r="T64" s="825">
        <v>2</v>
      </c>
      <c r="U64" s="825">
        <v>2</v>
      </c>
      <c r="V64" s="825">
        <v>2</v>
      </c>
      <c r="W64" s="825">
        <v>2</v>
      </c>
      <c r="X64" s="825">
        <v>2</v>
      </c>
      <c r="Y64" s="825">
        <v>2</v>
      </c>
      <c r="Z64" s="825">
        <v>2</v>
      </c>
      <c r="AA64" s="826">
        <v>2</v>
      </c>
      <c r="AB64" s="827"/>
      <c r="AC64" s="987"/>
      <c r="AD64" s="988"/>
      <c r="AE64" s="830">
        <v>2</v>
      </c>
      <c r="AF64" s="825">
        <v>2</v>
      </c>
      <c r="AG64" s="825">
        <v>2</v>
      </c>
      <c r="AH64" s="825">
        <v>2</v>
      </c>
      <c r="AI64" s="825">
        <v>2</v>
      </c>
      <c r="AJ64" s="825">
        <v>2</v>
      </c>
      <c r="AK64" s="825">
        <v>2</v>
      </c>
      <c r="AL64" s="825">
        <v>2</v>
      </c>
      <c r="AM64" s="825">
        <v>2</v>
      </c>
      <c r="AN64" s="825">
        <v>2</v>
      </c>
      <c r="AO64" s="825">
        <v>2</v>
      </c>
      <c r="AP64" s="826">
        <v>2</v>
      </c>
      <c r="AQ64" s="827"/>
      <c r="AR64" s="831"/>
      <c r="AS64" s="826"/>
      <c r="AT64" s="830">
        <v>2</v>
      </c>
      <c r="AU64" s="825">
        <v>2</v>
      </c>
      <c r="AV64" s="825">
        <v>2</v>
      </c>
      <c r="AW64" s="825">
        <v>2</v>
      </c>
      <c r="AX64" s="825">
        <v>2</v>
      </c>
      <c r="AY64" s="825">
        <v>2</v>
      </c>
      <c r="AZ64" s="825">
        <v>2</v>
      </c>
      <c r="BA64" s="825">
        <v>2</v>
      </c>
      <c r="BB64" s="825">
        <v>2</v>
      </c>
      <c r="BC64" s="825">
        <v>2</v>
      </c>
      <c r="BD64" s="825">
        <v>2</v>
      </c>
      <c r="BE64" s="826">
        <v>2</v>
      </c>
      <c r="BF64" s="827"/>
      <c r="BG64" s="831"/>
      <c r="BH64" s="826"/>
      <c r="BI64" s="830">
        <v>2</v>
      </c>
      <c r="BJ64" s="825">
        <v>2</v>
      </c>
      <c r="BK64" s="825">
        <v>2</v>
      </c>
      <c r="BL64" s="825">
        <v>2</v>
      </c>
      <c r="BM64" s="825">
        <v>2</v>
      </c>
      <c r="BN64" s="825">
        <v>2</v>
      </c>
      <c r="BO64" s="825">
        <v>2</v>
      </c>
      <c r="BP64" s="825">
        <v>2</v>
      </c>
      <c r="BQ64" s="825">
        <v>2</v>
      </c>
      <c r="BR64" s="825">
        <v>2</v>
      </c>
      <c r="BS64" s="825">
        <v>2</v>
      </c>
      <c r="BT64" s="826">
        <v>2</v>
      </c>
      <c r="BU64" s="827"/>
      <c r="BV64" s="831"/>
      <c r="BW64" s="826"/>
      <c r="BX64" s="827"/>
      <c r="BY64" s="831"/>
      <c r="BZ64" s="832"/>
      <c r="CA64" s="832"/>
      <c r="CB64" s="826"/>
      <c r="CC64" s="827">
        <v>2</v>
      </c>
      <c r="CD64" s="822" t="s">
        <v>296</v>
      </c>
    </row>
    <row r="65" spans="1:82" ht="11.65" customHeight="1">
      <c r="A65" s="833" t="s">
        <v>303</v>
      </c>
      <c r="B65" s="834">
        <v>1</v>
      </c>
      <c r="C65" s="835">
        <v>1</v>
      </c>
      <c r="D65" s="835">
        <v>1</v>
      </c>
      <c r="E65" s="835">
        <v>1</v>
      </c>
      <c r="F65" s="835">
        <v>2</v>
      </c>
      <c r="G65" s="835">
        <v>2</v>
      </c>
      <c r="H65" s="835">
        <v>2</v>
      </c>
      <c r="I65" s="835">
        <v>1</v>
      </c>
      <c r="J65" s="835">
        <v>1</v>
      </c>
      <c r="K65" s="835">
        <v>2</v>
      </c>
      <c r="L65" s="836">
        <v>1</v>
      </c>
      <c r="M65" s="837">
        <v>1</v>
      </c>
      <c r="N65" s="989"/>
      <c r="O65" s="836"/>
      <c r="P65" s="840">
        <v>1</v>
      </c>
      <c r="Q65" s="835">
        <v>1</v>
      </c>
      <c r="R65" s="835">
        <v>1</v>
      </c>
      <c r="S65" s="835">
        <v>1</v>
      </c>
      <c r="T65" s="835">
        <v>1</v>
      </c>
      <c r="U65" s="835">
        <v>2</v>
      </c>
      <c r="V65" s="835">
        <v>2</v>
      </c>
      <c r="W65" s="835">
        <v>2</v>
      </c>
      <c r="X65" s="835">
        <v>1</v>
      </c>
      <c r="Y65" s="835">
        <v>1</v>
      </c>
      <c r="Z65" s="835">
        <v>2</v>
      </c>
      <c r="AA65" s="836">
        <v>1</v>
      </c>
      <c r="AB65" s="837">
        <v>1</v>
      </c>
      <c r="AC65" s="989"/>
      <c r="AD65" s="990"/>
      <c r="AE65" s="840">
        <v>1</v>
      </c>
      <c r="AF65" s="835">
        <v>1</v>
      </c>
      <c r="AG65" s="835">
        <v>2</v>
      </c>
      <c r="AH65" s="835">
        <v>2</v>
      </c>
      <c r="AI65" s="835">
        <v>1</v>
      </c>
      <c r="AJ65" s="835">
        <v>2</v>
      </c>
      <c r="AK65" s="835">
        <v>2</v>
      </c>
      <c r="AL65" s="835">
        <v>2</v>
      </c>
      <c r="AM65" s="835">
        <v>1</v>
      </c>
      <c r="AN65" s="835">
        <v>2</v>
      </c>
      <c r="AO65" s="835">
        <v>2</v>
      </c>
      <c r="AP65" s="836">
        <v>1</v>
      </c>
      <c r="AQ65" s="837">
        <v>1</v>
      </c>
      <c r="AR65" s="841"/>
      <c r="AS65" s="836"/>
      <c r="AT65" s="840">
        <v>1</v>
      </c>
      <c r="AU65" s="835">
        <v>2</v>
      </c>
      <c r="AV65" s="835">
        <v>2</v>
      </c>
      <c r="AW65" s="835">
        <v>2</v>
      </c>
      <c r="AX65" s="835">
        <v>2</v>
      </c>
      <c r="AY65" s="835">
        <v>2</v>
      </c>
      <c r="AZ65" s="835">
        <v>2</v>
      </c>
      <c r="BA65" s="835">
        <v>2</v>
      </c>
      <c r="BB65" s="835">
        <v>2</v>
      </c>
      <c r="BC65" s="835">
        <v>2</v>
      </c>
      <c r="BD65" s="835">
        <v>2</v>
      </c>
      <c r="BE65" s="836">
        <v>2</v>
      </c>
      <c r="BF65" s="837"/>
      <c r="BG65" s="841"/>
      <c r="BH65" s="836"/>
      <c r="BI65" s="840">
        <v>2</v>
      </c>
      <c r="BJ65" s="835">
        <v>1</v>
      </c>
      <c r="BK65" s="835">
        <v>1</v>
      </c>
      <c r="BL65" s="835">
        <v>1</v>
      </c>
      <c r="BM65" s="835">
        <v>1</v>
      </c>
      <c r="BN65" s="835">
        <v>2</v>
      </c>
      <c r="BO65" s="835">
        <v>2</v>
      </c>
      <c r="BP65" s="835">
        <v>2</v>
      </c>
      <c r="BQ65" s="835">
        <v>1</v>
      </c>
      <c r="BR65" s="835">
        <v>1</v>
      </c>
      <c r="BS65" s="835">
        <v>2</v>
      </c>
      <c r="BT65" s="836">
        <v>1</v>
      </c>
      <c r="BU65" s="837"/>
      <c r="BV65" s="989"/>
      <c r="BW65" s="836"/>
      <c r="BX65" s="837"/>
      <c r="BY65" s="841">
        <v>1</v>
      </c>
      <c r="BZ65" s="842">
        <v>2</v>
      </c>
      <c r="CA65" s="842">
        <v>2</v>
      </c>
      <c r="CB65" s="836">
        <v>2</v>
      </c>
      <c r="CC65" s="837">
        <v>1</v>
      </c>
      <c r="CD65" s="822" t="s">
        <v>296</v>
      </c>
    </row>
    <row r="66" spans="1:82" ht="11.65" customHeight="1">
      <c r="A66" s="843" t="s">
        <v>304</v>
      </c>
      <c r="B66" s="813">
        <v>1</v>
      </c>
      <c r="C66" s="814">
        <v>1</v>
      </c>
      <c r="D66" s="814">
        <v>1</v>
      </c>
      <c r="E66" s="814">
        <v>1</v>
      </c>
      <c r="F66" s="814">
        <v>1</v>
      </c>
      <c r="G66" s="814">
        <v>1</v>
      </c>
      <c r="H66" s="814">
        <v>1</v>
      </c>
      <c r="I66" s="814">
        <v>1</v>
      </c>
      <c r="J66" s="814">
        <v>1</v>
      </c>
      <c r="K66" s="814">
        <v>1</v>
      </c>
      <c r="L66" s="815">
        <v>1</v>
      </c>
      <c r="M66" s="816">
        <v>1</v>
      </c>
      <c r="N66" s="820"/>
      <c r="O66" s="815"/>
      <c r="P66" s="819">
        <v>1</v>
      </c>
      <c r="Q66" s="814">
        <v>2</v>
      </c>
      <c r="R66" s="814">
        <v>2</v>
      </c>
      <c r="S66" s="814">
        <v>2</v>
      </c>
      <c r="T66" s="814">
        <v>2</v>
      </c>
      <c r="U66" s="814">
        <v>2</v>
      </c>
      <c r="V66" s="814">
        <v>2</v>
      </c>
      <c r="W66" s="814">
        <v>2</v>
      </c>
      <c r="X66" s="814">
        <v>2</v>
      </c>
      <c r="Y66" s="814">
        <v>2</v>
      </c>
      <c r="Z66" s="814">
        <v>2</v>
      </c>
      <c r="AA66" s="815">
        <v>2</v>
      </c>
      <c r="AB66" s="816"/>
      <c r="AC66" s="991"/>
      <c r="AD66" s="992"/>
      <c r="AE66" s="819">
        <v>2</v>
      </c>
      <c r="AF66" s="814">
        <v>2</v>
      </c>
      <c r="AG66" s="814">
        <v>2</v>
      </c>
      <c r="AH66" s="814">
        <v>2</v>
      </c>
      <c r="AI66" s="814">
        <v>2</v>
      </c>
      <c r="AJ66" s="814">
        <v>2</v>
      </c>
      <c r="AK66" s="814">
        <v>2</v>
      </c>
      <c r="AL66" s="814">
        <v>2</v>
      </c>
      <c r="AM66" s="814">
        <v>2</v>
      </c>
      <c r="AN66" s="814">
        <v>2</v>
      </c>
      <c r="AO66" s="814">
        <v>2</v>
      </c>
      <c r="AP66" s="815">
        <v>2</v>
      </c>
      <c r="AQ66" s="816"/>
      <c r="AR66" s="820"/>
      <c r="AS66" s="815"/>
      <c r="AT66" s="819">
        <v>2</v>
      </c>
      <c r="AU66" s="814">
        <v>2</v>
      </c>
      <c r="AV66" s="814">
        <v>2</v>
      </c>
      <c r="AW66" s="814">
        <v>2</v>
      </c>
      <c r="AX66" s="814">
        <v>2</v>
      </c>
      <c r="AY66" s="814">
        <v>2</v>
      </c>
      <c r="AZ66" s="814">
        <v>2</v>
      </c>
      <c r="BA66" s="814">
        <v>2</v>
      </c>
      <c r="BB66" s="814">
        <v>2</v>
      </c>
      <c r="BC66" s="814">
        <v>2</v>
      </c>
      <c r="BD66" s="814">
        <v>2</v>
      </c>
      <c r="BE66" s="815">
        <v>2</v>
      </c>
      <c r="BF66" s="816"/>
      <c r="BG66" s="820"/>
      <c r="BH66" s="815"/>
      <c r="BI66" s="819">
        <v>2</v>
      </c>
      <c r="BJ66" s="814">
        <v>1</v>
      </c>
      <c r="BK66" s="814">
        <v>1</v>
      </c>
      <c r="BL66" s="814">
        <v>1</v>
      </c>
      <c r="BM66" s="814">
        <v>1</v>
      </c>
      <c r="BN66" s="814">
        <v>1</v>
      </c>
      <c r="BO66" s="814">
        <v>1</v>
      </c>
      <c r="BP66" s="814">
        <v>1</v>
      </c>
      <c r="BQ66" s="814">
        <v>1</v>
      </c>
      <c r="BR66" s="814">
        <v>1</v>
      </c>
      <c r="BS66" s="814">
        <v>1</v>
      </c>
      <c r="BT66" s="815">
        <v>1</v>
      </c>
      <c r="BU66" s="816">
        <v>1</v>
      </c>
      <c r="BV66" s="820"/>
      <c r="BW66" s="815"/>
      <c r="BX66" s="816"/>
      <c r="BY66" s="820">
        <v>1</v>
      </c>
      <c r="BZ66" s="821">
        <v>2</v>
      </c>
      <c r="CA66" s="821">
        <v>2</v>
      </c>
      <c r="CB66" s="815">
        <v>2</v>
      </c>
      <c r="CC66" s="816">
        <v>1</v>
      </c>
      <c r="CD66" s="822" t="s">
        <v>296</v>
      </c>
    </row>
    <row r="67" spans="1:82" ht="11.65" customHeight="1">
      <c r="A67" s="823" t="s">
        <v>305</v>
      </c>
      <c r="B67" s="824">
        <v>1</v>
      </c>
      <c r="C67" s="825">
        <v>1</v>
      </c>
      <c r="D67" s="825">
        <v>2</v>
      </c>
      <c r="E67" s="825">
        <v>1</v>
      </c>
      <c r="F67" s="825">
        <v>2</v>
      </c>
      <c r="G67" s="825">
        <v>2</v>
      </c>
      <c r="H67" s="825">
        <v>2</v>
      </c>
      <c r="I67" s="825">
        <v>1</v>
      </c>
      <c r="J67" s="825">
        <v>1</v>
      </c>
      <c r="K67" s="825">
        <v>2</v>
      </c>
      <c r="L67" s="826">
        <v>2</v>
      </c>
      <c r="M67" s="827">
        <v>1</v>
      </c>
      <c r="N67" s="831"/>
      <c r="O67" s="826"/>
      <c r="P67" s="830">
        <v>1</v>
      </c>
      <c r="Q67" s="825">
        <v>2</v>
      </c>
      <c r="R67" s="825">
        <v>2</v>
      </c>
      <c r="S67" s="825">
        <v>2</v>
      </c>
      <c r="T67" s="825">
        <v>2</v>
      </c>
      <c r="U67" s="825">
        <v>2</v>
      </c>
      <c r="V67" s="825">
        <v>2</v>
      </c>
      <c r="W67" s="825">
        <v>2</v>
      </c>
      <c r="X67" s="825">
        <v>2</v>
      </c>
      <c r="Y67" s="825">
        <v>2</v>
      </c>
      <c r="Z67" s="825">
        <v>2</v>
      </c>
      <c r="AA67" s="826">
        <v>2</v>
      </c>
      <c r="AB67" s="827">
        <v>0</v>
      </c>
      <c r="AC67" s="831"/>
      <c r="AD67" s="826"/>
      <c r="AE67" s="830">
        <v>2</v>
      </c>
      <c r="AF67" s="825">
        <v>2</v>
      </c>
      <c r="AG67" s="825">
        <v>2</v>
      </c>
      <c r="AH67" s="825">
        <v>2</v>
      </c>
      <c r="AI67" s="825">
        <v>2</v>
      </c>
      <c r="AJ67" s="825">
        <v>2</v>
      </c>
      <c r="AK67" s="825">
        <v>2</v>
      </c>
      <c r="AL67" s="825">
        <v>2</v>
      </c>
      <c r="AM67" s="825">
        <v>2</v>
      </c>
      <c r="AN67" s="825">
        <v>2</v>
      </c>
      <c r="AO67" s="825">
        <v>2</v>
      </c>
      <c r="AP67" s="826">
        <v>2</v>
      </c>
      <c r="AQ67" s="827">
        <v>0</v>
      </c>
      <c r="AR67" s="831"/>
      <c r="AS67" s="826"/>
      <c r="AT67" s="830">
        <v>2</v>
      </c>
      <c r="AU67" s="825">
        <v>2</v>
      </c>
      <c r="AV67" s="825">
        <v>2</v>
      </c>
      <c r="AW67" s="825">
        <v>2</v>
      </c>
      <c r="AX67" s="825">
        <v>2</v>
      </c>
      <c r="AY67" s="825">
        <v>2</v>
      </c>
      <c r="AZ67" s="825">
        <v>2</v>
      </c>
      <c r="BA67" s="825">
        <v>2</v>
      </c>
      <c r="BB67" s="825">
        <v>2</v>
      </c>
      <c r="BC67" s="825">
        <v>2</v>
      </c>
      <c r="BD67" s="825">
        <v>2</v>
      </c>
      <c r="BE67" s="826">
        <v>2</v>
      </c>
      <c r="BF67" s="827">
        <v>0</v>
      </c>
      <c r="BG67" s="831"/>
      <c r="BH67" s="826"/>
      <c r="BI67" s="830">
        <v>2</v>
      </c>
      <c r="BJ67" s="825">
        <v>2</v>
      </c>
      <c r="BK67" s="825">
        <v>2</v>
      </c>
      <c r="BL67" s="825">
        <v>2</v>
      </c>
      <c r="BM67" s="825">
        <v>2</v>
      </c>
      <c r="BN67" s="825">
        <v>2</v>
      </c>
      <c r="BO67" s="825">
        <v>2</v>
      </c>
      <c r="BP67" s="825">
        <v>2</v>
      </c>
      <c r="BQ67" s="825">
        <v>2</v>
      </c>
      <c r="BR67" s="825">
        <v>2</v>
      </c>
      <c r="BS67" s="825">
        <v>2</v>
      </c>
      <c r="BT67" s="826">
        <v>2</v>
      </c>
      <c r="BU67" s="827">
        <v>0</v>
      </c>
      <c r="BV67" s="831"/>
      <c r="BW67" s="826"/>
      <c r="BX67" s="827"/>
      <c r="BY67" s="831">
        <v>2</v>
      </c>
      <c r="BZ67" s="832">
        <v>2</v>
      </c>
      <c r="CA67" s="832">
        <v>2</v>
      </c>
      <c r="CB67" s="826">
        <v>2</v>
      </c>
      <c r="CC67" s="827">
        <v>2</v>
      </c>
      <c r="CD67" s="822" t="s">
        <v>296</v>
      </c>
    </row>
    <row r="68" spans="1:82" ht="11.65" customHeight="1">
      <c r="A68" s="823" t="s">
        <v>306</v>
      </c>
      <c r="B68" s="824">
        <v>1</v>
      </c>
      <c r="C68" s="825">
        <v>1</v>
      </c>
      <c r="D68" s="825">
        <v>1</v>
      </c>
      <c r="E68" s="825">
        <v>1</v>
      </c>
      <c r="F68" s="825">
        <v>2</v>
      </c>
      <c r="G68" s="825">
        <v>2</v>
      </c>
      <c r="H68" s="825">
        <v>1</v>
      </c>
      <c r="I68" s="825">
        <v>1</v>
      </c>
      <c r="J68" s="825">
        <v>1</v>
      </c>
      <c r="K68" s="825">
        <v>1</v>
      </c>
      <c r="L68" s="826">
        <v>1</v>
      </c>
      <c r="M68" s="827">
        <v>1</v>
      </c>
      <c r="N68" s="987"/>
      <c r="O68" s="826"/>
      <c r="P68" s="830">
        <v>1</v>
      </c>
      <c r="Q68" s="825">
        <v>2</v>
      </c>
      <c r="R68" s="825">
        <v>2</v>
      </c>
      <c r="S68" s="825">
        <v>2</v>
      </c>
      <c r="T68" s="825">
        <v>2</v>
      </c>
      <c r="U68" s="825">
        <v>2</v>
      </c>
      <c r="V68" s="825">
        <v>2</v>
      </c>
      <c r="W68" s="825">
        <v>2</v>
      </c>
      <c r="X68" s="825">
        <v>2</v>
      </c>
      <c r="Y68" s="825">
        <v>2</v>
      </c>
      <c r="Z68" s="825">
        <v>2</v>
      </c>
      <c r="AA68" s="826">
        <v>2</v>
      </c>
      <c r="AB68" s="827">
        <v>0</v>
      </c>
      <c r="AC68" s="831"/>
      <c r="AD68" s="826"/>
      <c r="AE68" s="830">
        <v>2</v>
      </c>
      <c r="AF68" s="825">
        <v>2</v>
      </c>
      <c r="AG68" s="825">
        <v>2</v>
      </c>
      <c r="AH68" s="825">
        <v>2</v>
      </c>
      <c r="AI68" s="825">
        <v>2</v>
      </c>
      <c r="AJ68" s="825">
        <v>2</v>
      </c>
      <c r="AK68" s="825">
        <v>2</v>
      </c>
      <c r="AL68" s="825">
        <v>2</v>
      </c>
      <c r="AM68" s="825">
        <v>2</v>
      </c>
      <c r="AN68" s="825">
        <v>2</v>
      </c>
      <c r="AO68" s="825">
        <v>2</v>
      </c>
      <c r="AP68" s="826">
        <v>2</v>
      </c>
      <c r="AQ68" s="827">
        <v>0</v>
      </c>
      <c r="AR68" s="831"/>
      <c r="AS68" s="826"/>
      <c r="AT68" s="830">
        <v>1</v>
      </c>
      <c r="AU68" s="825">
        <v>2</v>
      </c>
      <c r="AV68" s="825">
        <v>2</v>
      </c>
      <c r="AW68" s="825">
        <v>2</v>
      </c>
      <c r="AX68" s="825">
        <v>2</v>
      </c>
      <c r="AY68" s="825">
        <v>2</v>
      </c>
      <c r="AZ68" s="825">
        <v>2</v>
      </c>
      <c r="BA68" s="825">
        <v>2</v>
      </c>
      <c r="BB68" s="825">
        <v>2</v>
      </c>
      <c r="BC68" s="825">
        <v>2</v>
      </c>
      <c r="BD68" s="825">
        <v>2</v>
      </c>
      <c r="BE68" s="826">
        <v>2</v>
      </c>
      <c r="BF68" s="827">
        <v>0</v>
      </c>
      <c r="BG68" s="831"/>
      <c r="BH68" s="826"/>
      <c r="BI68" s="830">
        <v>2</v>
      </c>
      <c r="BJ68" s="825">
        <v>1</v>
      </c>
      <c r="BK68" s="825">
        <v>1</v>
      </c>
      <c r="BL68" s="825">
        <v>1</v>
      </c>
      <c r="BM68" s="825">
        <v>1</v>
      </c>
      <c r="BN68" s="825">
        <v>2</v>
      </c>
      <c r="BO68" s="825">
        <v>2</v>
      </c>
      <c r="BP68" s="825">
        <v>1</v>
      </c>
      <c r="BQ68" s="825">
        <v>1</v>
      </c>
      <c r="BR68" s="825">
        <v>1</v>
      </c>
      <c r="BS68" s="825">
        <v>1</v>
      </c>
      <c r="BT68" s="826">
        <v>1</v>
      </c>
      <c r="BU68" s="827">
        <v>1</v>
      </c>
      <c r="BV68" s="831"/>
      <c r="BW68" s="826"/>
      <c r="BX68" s="827"/>
      <c r="BY68" s="831">
        <v>2</v>
      </c>
      <c r="BZ68" s="832">
        <v>2</v>
      </c>
      <c r="CA68" s="832">
        <v>2</v>
      </c>
      <c r="CB68" s="826">
        <v>2</v>
      </c>
      <c r="CC68" s="827">
        <v>1</v>
      </c>
      <c r="CD68" s="822" t="s">
        <v>296</v>
      </c>
    </row>
    <row r="69" spans="1:82" ht="11.65" customHeight="1">
      <c r="A69" s="823" t="s">
        <v>307</v>
      </c>
      <c r="B69" s="824">
        <v>1</v>
      </c>
      <c r="C69" s="825">
        <v>1</v>
      </c>
      <c r="D69" s="825">
        <v>1</v>
      </c>
      <c r="E69" s="825">
        <v>1</v>
      </c>
      <c r="F69" s="825">
        <v>2</v>
      </c>
      <c r="G69" s="825">
        <v>2</v>
      </c>
      <c r="H69" s="825">
        <v>2</v>
      </c>
      <c r="I69" s="825">
        <v>1</v>
      </c>
      <c r="J69" s="825">
        <v>1</v>
      </c>
      <c r="K69" s="825">
        <v>1</v>
      </c>
      <c r="L69" s="826">
        <v>1</v>
      </c>
      <c r="M69" s="827">
        <v>1</v>
      </c>
      <c r="N69" s="831"/>
      <c r="O69" s="826"/>
      <c r="P69" s="830">
        <v>1</v>
      </c>
      <c r="Q69" s="825">
        <v>2</v>
      </c>
      <c r="R69" s="825">
        <v>2</v>
      </c>
      <c r="S69" s="825">
        <v>2</v>
      </c>
      <c r="T69" s="825">
        <v>2</v>
      </c>
      <c r="U69" s="825">
        <v>2</v>
      </c>
      <c r="V69" s="825">
        <v>2</v>
      </c>
      <c r="W69" s="825">
        <v>2</v>
      </c>
      <c r="X69" s="825">
        <v>2</v>
      </c>
      <c r="Y69" s="825">
        <v>2</v>
      </c>
      <c r="Z69" s="825">
        <v>2</v>
      </c>
      <c r="AA69" s="826">
        <v>2</v>
      </c>
      <c r="AB69" s="827">
        <v>0</v>
      </c>
      <c r="AC69" s="987"/>
      <c r="AD69" s="988"/>
      <c r="AE69" s="830">
        <v>2</v>
      </c>
      <c r="AF69" s="825">
        <v>2</v>
      </c>
      <c r="AG69" s="825">
        <v>2</v>
      </c>
      <c r="AH69" s="825">
        <v>2</v>
      </c>
      <c r="AI69" s="825">
        <v>2</v>
      </c>
      <c r="AJ69" s="825">
        <v>2</v>
      </c>
      <c r="AK69" s="825">
        <v>2</v>
      </c>
      <c r="AL69" s="825">
        <v>2</v>
      </c>
      <c r="AM69" s="825">
        <v>2</v>
      </c>
      <c r="AN69" s="825">
        <v>2</v>
      </c>
      <c r="AO69" s="825">
        <v>2</v>
      </c>
      <c r="AP69" s="826">
        <v>2</v>
      </c>
      <c r="AQ69" s="827">
        <v>0</v>
      </c>
      <c r="AR69" s="831"/>
      <c r="AS69" s="826"/>
      <c r="AT69" s="830">
        <v>2</v>
      </c>
      <c r="AU69" s="825">
        <v>2</v>
      </c>
      <c r="AV69" s="825">
        <v>2</v>
      </c>
      <c r="AW69" s="825">
        <v>2</v>
      </c>
      <c r="AX69" s="825">
        <v>2</v>
      </c>
      <c r="AY69" s="825">
        <v>2</v>
      </c>
      <c r="AZ69" s="825">
        <v>2</v>
      </c>
      <c r="BA69" s="825">
        <v>2</v>
      </c>
      <c r="BB69" s="825">
        <v>2</v>
      </c>
      <c r="BC69" s="825">
        <v>2</v>
      </c>
      <c r="BD69" s="825">
        <v>2</v>
      </c>
      <c r="BE69" s="826">
        <v>2</v>
      </c>
      <c r="BF69" s="827">
        <v>0</v>
      </c>
      <c r="BG69" s="831"/>
      <c r="BH69" s="826"/>
      <c r="BI69" s="830">
        <v>2</v>
      </c>
      <c r="BJ69" s="825">
        <v>1</v>
      </c>
      <c r="BK69" s="825">
        <v>1</v>
      </c>
      <c r="BL69" s="825">
        <v>1</v>
      </c>
      <c r="BM69" s="825">
        <v>1</v>
      </c>
      <c r="BN69" s="825">
        <v>1</v>
      </c>
      <c r="BO69" s="825">
        <v>2</v>
      </c>
      <c r="BP69" s="825">
        <v>2</v>
      </c>
      <c r="BQ69" s="825">
        <v>1</v>
      </c>
      <c r="BR69" s="825">
        <v>1</v>
      </c>
      <c r="BS69" s="825">
        <v>1</v>
      </c>
      <c r="BT69" s="826">
        <v>1</v>
      </c>
      <c r="BU69" s="827">
        <v>1</v>
      </c>
      <c r="BV69" s="831"/>
      <c r="BW69" s="826"/>
      <c r="BX69" s="827"/>
      <c r="BY69" s="831">
        <v>2</v>
      </c>
      <c r="BZ69" s="832">
        <v>2</v>
      </c>
      <c r="CA69" s="832">
        <v>2</v>
      </c>
      <c r="CB69" s="826">
        <v>2</v>
      </c>
      <c r="CC69" s="827">
        <v>2</v>
      </c>
      <c r="CD69" s="822" t="s">
        <v>296</v>
      </c>
    </row>
    <row r="70" spans="1:82" ht="11.65" customHeight="1">
      <c r="A70" s="833" t="s">
        <v>308</v>
      </c>
      <c r="B70" s="834">
        <v>1</v>
      </c>
      <c r="C70" s="835">
        <v>1</v>
      </c>
      <c r="D70" s="835">
        <v>1</v>
      </c>
      <c r="E70" s="835">
        <v>1</v>
      </c>
      <c r="F70" s="835">
        <v>1</v>
      </c>
      <c r="G70" s="835">
        <v>2</v>
      </c>
      <c r="H70" s="835">
        <v>2</v>
      </c>
      <c r="I70" s="835">
        <v>2</v>
      </c>
      <c r="J70" s="835">
        <v>1</v>
      </c>
      <c r="K70" s="835">
        <v>1</v>
      </c>
      <c r="L70" s="836">
        <v>1</v>
      </c>
      <c r="M70" s="837">
        <v>1</v>
      </c>
      <c r="N70" s="989"/>
      <c r="O70" s="836"/>
      <c r="P70" s="840">
        <v>2</v>
      </c>
      <c r="Q70" s="835">
        <v>2</v>
      </c>
      <c r="R70" s="835">
        <v>2</v>
      </c>
      <c r="S70" s="835">
        <v>2</v>
      </c>
      <c r="T70" s="835">
        <v>2</v>
      </c>
      <c r="U70" s="835">
        <v>2</v>
      </c>
      <c r="V70" s="835">
        <v>2</v>
      </c>
      <c r="W70" s="835">
        <v>2</v>
      </c>
      <c r="X70" s="835">
        <v>2</v>
      </c>
      <c r="Y70" s="835">
        <v>2</v>
      </c>
      <c r="Z70" s="835">
        <v>2</v>
      </c>
      <c r="AA70" s="836">
        <v>2</v>
      </c>
      <c r="AB70" s="837">
        <v>0</v>
      </c>
      <c r="AC70" s="989"/>
      <c r="AD70" s="990"/>
      <c r="AE70" s="840">
        <v>2</v>
      </c>
      <c r="AF70" s="835">
        <v>2</v>
      </c>
      <c r="AG70" s="835">
        <v>2</v>
      </c>
      <c r="AH70" s="835">
        <v>2</v>
      </c>
      <c r="AI70" s="835">
        <v>1</v>
      </c>
      <c r="AJ70" s="835">
        <v>1</v>
      </c>
      <c r="AK70" s="835">
        <v>2</v>
      </c>
      <c r="AL70" s="835">
        <v>2</v>
      </c>
      <c r="AM70" s="835">
        <v>2</v>
      </c>
      <c r="AN70" s="835">
        <v>1</v>
      </c>
      <c r="AO70" s="835">
        <v>2</v>
      </c>
      <c r="AP70" s="836">
        <v>2</v>
      </c>
      <c r="AQ70" s="837">
        <v>1</v>
      </c>
      <c r="AR70" s="841"/>
      <c r="AS70" s="836"/>
      <c r="AT70" s="840">
        <v>1</v>
      </c>
      <c r="AU70" s="835">
        <v>2</v>
      </c>
      <c r="AV70" s="835">
        <v>2</v>
      </c>
      <c r="AW70" s="835">
        <v>2</v>
      </c>
      <c r="AX70" s="835">
        <v>2</v>
      </c>
      <c r="AY70" s="835">
        <v>2</v>
      </c>
      <c r="AZ70" s="835">
        <v>2</v>
      </c>
      <c r="BA70" s="835">
        <v>2</v>
      </c>
      <c r="BB70" s="835">
        <v>2</v>
      </c>
      <c r="BC70" s="835">
        <v>2</v>
      </c>
      <c r="BD70" s="835">
        <v>2</v>
      </c>
      <c r="BE70" s="836">
        <v>2</v>
      </c>
      <c r="BF70" s="837">
        <v>0</v>
      </c>
      <c r="BG70" s="841"/>
      <c r="BH70" s="836"/>
      <c r="BI70" s="840">
        <v>2</v>
      </c>
      <c r="BJ70" s="835">
        <v>1</v>
      </c>
      <c r="BK70" s="835">
        <v>1</v>
      </c>
      <c r="BL70" s="835">
        <v>1</v>
      </c>
      <c r="BM70" s="835">
        <v>1</v>
      </c>
      <c r="BN70" s="835">
        <v>1</v>
      </c>
      <c r="BO70" s="835">
        <v>2</v>
      </c>
      <c r="BP70" s="835">
        <v>2</v>
      </c>
      <c r="BQ70" s="835">
        <v>2</v>
      </c>
      <c r="BR70" s="835">
        <v>2</v>
      </c>
      <c r="BS70" s="835">
        <v>1</v>
      </c>
      <c r="BT70" s="836">
        <v>1</v>
      </c>
      <c r="BU70" s="837">
        <v>1</v>
      </c>
      <c r="BV70" s="989"/>
      <c r="BW70" s="836"/>
      <c r="BX70" s="837"/>
      <c r="BY70" s="841">
        <v>2</v>
      </c>
      <c r="BZ70" s="842">
        <v>2</v>
      </c>
      <c r="CA70" s="842">
        <v>2</v>
      </c>
      <c r="CB70" s="836">
        <v>2</v>
      </c>
      <c r="CC70" s="837">
        <v>2</v>
      </c>
      <c r="CD70" s="822" t="s">
        <v>296</v>
      </c>
    </row>
    <row r="71" spans="1:82" ht="11.65" customHeight="1">
      <c r="A71" s="843" t="s">
        <v>309</v>
      </c>
      <c r="B71" s="813">
        <v>1</v>
      </c>
      <c r="C71" s="814">
        <v>1</v>
      </c>
      <c r="D71" s="814">
        <v>1</v>
      </c>
      <c r="E71" s="814">
        <v>1</v>
      </c>
      <c r="F71" s="814">
        <v>1</v>
      </c>
      <c r="G71" s="814">
        <v>1</v>
      </c>
      <c r="H71" s="814">
        <v>1</v>
      </c>
      <c r="I71" s="814">
        <v>1</v>
      </c>
      <c r="J71" s="814">
        <v>1</v>
      </c>
      <c r="K71" s="814">
        <v>1</v>
      </c>
      <c r="L71" s="815">
        <v>1</v>
      </c>
      <c r="M71" s="816">
        <v>1</v>
      </c>
      <c r="N71" s="820"/>
      <c r="O71" s="815"/>
      <c r="P71" s="819">
        <v>1</v>
      </c>
      <c r="Q71" s="814">
        <v>2</v>
      </c>
      <c r="R71" s="814">
        <v>2</v>
      </c>
      <c r="S71" s="814">
        <v>2</v>
      </c>
      <c r="T71" s="814">
        <v>2</v>
      </c>
      <c r="U71" s="814">
        <v>2</v>
      </c>
      <c r="V71" s="814">
        <v>2</v>
      </c>
      <c r="W71" s="814">
        <v>2</v>
      </c>
      <c r="X71" s="814">
        <v>2</v>
      </c>
      <c r="Y71" s="814">
        <v>2</v>
      </c>
      <c r="Z71" s="814">
        <v>2</v>
      </c>
      <c r="AA71" s="815">
        <v>2</v>
      </c>
      <c r="AB71" s="816">
        <v>0</v>
      </c>
      <c r="AC71" s="991"/>
      <c r="AD71" s="992"/>
      <c r="AE71" s="819"/>
      <c r="AF71" s="814">
        <v>1</v>
      </c>
      <c r="AG71" s="814">
        <v>1</v>
      </c>
      <c r="AH71" s="814">
        <v>2</v>
      </c>
      <c r="AI71" s="814">
        <v>1</v>
      </c>
      <c r="AJ71" s="814">
        <v>2</v>
      </c>
      <c r="AK71" s="814">
        <v>2</v>
      </c>
      <c r="AL71" s="814">
        <v>2</v>
      </c>
      <c r="AM71" s="814">
        <v>2</v>
      </c>
      <c r="AN71" s="814">
        <v>2</v>
      </c>
      <c r="AO71" s="814">
        <v>2</v>
      </c>
      <c r="AP71" s="815">
        <v>2</v>
      </c>
      <c r="AQ71" s="816">
        <v>1</v>
      </c>
      <c r="AR71" s="820"/>
      <c r="AS71" s="815"/>
      <c r="AT71" s="819">
        <v>1</v>
      </c>
      <c r="AU71" s="814">
        <v>2</v>
      </c>
      <c r="AV71" s="814">
        <v>2</v>
      </c>
      <c r="AW71" s="814">
        <v>2</v>
      </c>
      <c r="AX71" s="814">
        <v>2</v>
      </c>
      <c r="AY71" s="814">
        <v>2</v>
      </c>
      <c r="AZ71" s="814">
        <v>2</v>
      </c>
      <c r="BA71" s="814">
        <v>2</v>
      </c>
      <c r="BB71" s="814">
        <v>2</v>
      </c>
      <c r="BC71" s="814">
        <v>2</v>
      </c>
      <c r="BD71" s="814">
        <v>2</v>
      </c>
      <c r="BE71" s="815">
        <v>2</v>
      </c>
      <c r="BF71" s="816">
        <v>0</v>
      </c>
      <c r="BG71" s="820"/>
      <c r="BH71" s="815"/>
      <c r="BI71" s="819"/>
      <c r="BJ71" s="814">
        <v>1</v>
      </c>
      <c r="BK71" s="814">
        <v>1</v>
      </c>
      <c r="BL71" s="814">
        <v>1</v>
      </c>
      <c r="BM71" s="814">
        <v>1</v>
      </c>
      <c r="BN71" s="814">
        <v>1</v>
      </c>
      <c r="BO71" s="814">
        <v>1</v>
      </c>
      <c r="BP71" s="814">
        <v>1</v>
      </c>
      <c r="BQ71" s="814">
        <v>1</v>
      </c>
      <c r="BR71" s="814">
        <v>1</v>
      </c>
      <c r="BS71" s="814">
        <v>1</v>
      </c>
      <c r="BT71" s="815">
        <v>1</v>
      </c>
      <c r="BU71" s="816">
        <v>0</v>
      </c>
      <c r="BV71" s="820"/>
      <c r="BW71" s="815"/>
      <c r="BX71" s="816"/>
      <c r="BY71" s="820">
        <v>1</v>
      </c>
      <c r="BZ71" s="821"/>
      <c r="CA71" s="821">
        <v>1</v>
      </c>
      <c r="CB71" s="815"/>
      <c r="CC71" s="816">
        <v>2</v>
      </c>
      <c r="CD71" s="822" t="s">
        <v>296</v>
      </c>
    </row>
    <row r="72" spans="1:82" ht="11.65" customHeight="1">
      <c r="A72" s="823" t="s">
        <v>319</v>
      </c>
      <c r="B72" s="824">
        <v>2</v>
      </c>
      <c r="C72" s="825">
        <v>2</v>
      </c>
      <c r="D72" s="825">
        <v>2</v>
      </c>
      <c r="E72" s="825">
        <v>2</v>
      </c>
      <c r="F72" s="825">
        <v>2</v>
      </c>
      <c r="G72" s="825">
        <v>2</v>
      </c>
      <c r="H72" s="825">
        <v>2</v>
      </c>
      <c r="I72" s="825">
        <v>2</v>
      </c>
      <c r="J72" s="825">
        <v>2</v>
      </c>
      <c r="K72" s="825">
        <v>2</v>
      </c>
      <c r="L72" s="826">
        <v>2</v>
      </c>
      <c r="M72" s="827"/>
      <c r="N72" s="831"/>
      <c r="O72" s="826"/>
      <c r="P72" s="830">
        <v>2</v>
      </c>
      <c r="Q72" s="825">
        <v>2</v>
      </c>
      <c r="R72" s="825">
        <v>2</v>
      </c>
      <c r="S72" s="825">
        <v>2</v>
      </c>
      <c r="T72" s="825">
        <v>2</v>
      </c>
      <c r="U72" s="825">
        <v>2</v>
      </c>
      <c r="V72" s="825">
        <v>2</v>
      </c>
      <c r="W72" s="825">
        <v>2</v>
      </c>
      <c r="X72" s="825">
        <v>2</v>
      </c>
      <c r="Y72" s="825">
        <v>2</v>
      </c>
      <c r="Z72" s="825">
        <v>2</v>
      </c>
      <c r="AA72" s="826">
        <v>2</v>
      </c>
      <c r="AB72" s="827"/>
      <c r="AC72" s="831"/>
      <c r="AD72" s="826"/>
      <c r="AE72" s="830">
        <v>2</v>
      </c>
      <c r="AF72" s="825">
        <v>1</v>
      </c>
      <c r="AG72" s="825">
        <v>1</v>
      </c>
      <c r="AH72" s="825">
        <v>1</v>
      </c>
      <c r="AI72" s="825">
        <v>1</v>
      </c>
      <c r="AJ72" s="825">
        <v>1</v>
      </c>
      <c r="AK72" s="825">
        <v>1</v>
      </c>
      <c r="AL72" s="825">
        <v>1</v>
      </c>
      <c r="AM72" s="825">
        <v>1</v>
      </c>
      <c r="AN72" s="825">
        <v>1</v>
      </c>
      <c r="AO72" s="825">
        <v>1</v>
      </c>
      <c r="AP72" s="826">
        <v>1</v>
      </c>
      <c r="AQ72" s="827">
        <v>1</v>
      </c>
      <c r="AR72" s="831"/>
      <c r="AS72" s="826"/>
      <c r="AT72" s="830">
        <v>1</v>
      </c>
      <c r="AU72" s="825">
        <v>2</v>
      </c>
      <c r="AV72" s="825">
        <v>2</v>
      </c>
      <c r="AW72" s="825">
        <v>2</v>
      </c>
      <c r="AX72" s="825">
        <v>2</v>
      </c>
      <c r="AY72" s="825">
        <v>2</v>
      </c>
      <c r="AZ72" s="825">
        <v>2</v>
      </c>
      <c r="BA72" s="825">
        <v>2</v>
      </c>
      <c r="BB72" s="825">
        <v>2</v>
      </c>
      <c r="BC72" s="825">
        <v>2</v>
      </c>
      <c r="BD72" s="825">
        <v>2</v>
      </c>
      <c r="BE72" s="826">
        <v>2</v>
      </c>
      <c r="BF72" s="827"/>
      <c r="BG72" s="831"/>
      <c r="BH72" s="826"/>
      <c r="BI72" s="830">
        <v>2</v>
      </c>
      <c r="BJ72" s="825">
        <v>2</v>
      </c>
      <c r="BK72" s="825">
        <v>2</v>
      </c>
      <c r="BL72" s="825">
        <v>2</v>
      </c>
      <c r="BM72" s="825">
        <v>2</v>
      </c>
      <c r="BN72" s="825">
        <v>2</v>
      </c>
      <c r="BO72" s="825">
        <v>2</v>
      </c>
      <c r="BP72" s="825">
        <v>2</v>
      </c>
      <c r="BQ72" s="825">
        <v>2</v>
      </c>
      <c r="BR72" s="825">
        <v>2</v>
      </c>
      <c r="BS72" s="825">
        <v>2</v>
      </c>
      <c r="BT72" s="826">
        <v>2</v>
      </c>
      <c r="BU72" s="827"/>
      <c r="BV72" s="831"/>
      <c r="BW72" s="826"/>
      <c r="BX72" s="827"/>
      <c r="BY72" s="831"/>
      <c r="BZ72" s="832"/>
      <c r="CA72" s="832">
        <v>1</v>
      </c>
      <c r="CB72" s="826"/>
      <c r="CC72" s="827">
        <v>2</v>
      </c>
      <c r="CD72" s="822" t="s">
        <v>296</v>
      </c>
    </row>
    <row r="73" spans="1:82" ht="11.65" customHeight="1">
      <c r="A73" s="823" t="s">
        <v>310</v>
      </c>
      <c r="B73" s="824">
        <v>2</v>
      </c>
      <c r="C73" s="825">
        <v>2</v>
      </c>
      <c r="D73" s="825">
        <v>2</v>
      </c>
      <c r="E73" s="825">
        <v>2</v>
      </c>
      <c r="F73" s="825">
        <v>2</v>
      </c>
      <c r="G73" s="825">
        <v>2</v>
      </c>
      <c r="H73" s="825">
        <v>2</v>
      </c>
      <c r="I73" s="825">
        <v>2</v>
      </c>
      <c r="J73" s="825">
        <v>2</v>
      </c>
      <c r="K73" s="825">
        <v>2</v>
      </c>
      <c r="L73" s="826">
        <v>2</v>
      </c>
      <c r="M73" s="827"/>
      <c r="N73" s="987"/>
      <c r="O73" s="826"/>
      <c r="P73" s="830"/>
      <c r="Q73" s="825">
        <v>2</v>
      </c>
      <c r="R73" s="825">
        <v>2</v>
      </c>
      <c r="S73" s="825">
        <v>2</v>
      </c>
      <c r="T73" s="825">
        <v>2</v>
      </c>
      <c r="U73" s="825">
        <v>2</v>
      </c>
      <c r="V73" s="825">
        <v>2</v>
      </c>
      <c r="W73" s="825">
        <v>2</v>
      </c>
      <c r="X73" s="825">
        <v>2</v>
      </c>
      <c r="Y73" s="825">
        <v>2</v>
      </c>
      <c r="Z73" s="825">
        <v>2</v>
      </c>
      <c r="AA73" s="826">
        <v>2</v>
      </c>
      <c r="AB73" s="827"/>
      <c r="AC73" s="831"/>
      <c r="AD73" s="826"/>
      <c r="AE73" s="830"/>
      <c r="AF73" s="825">
        <v>1</v>
      </c>
      <c r="AG73" s="825">
        <v>2</v>
      </c>
      <c r="AH73" s="825">
        <v>2</v>
      </c>
      <c r="AI73" s="825">
        <v>2</v>
      </c>
      <c r="AJ73" s="825">
        <v>2</v>
      </c>
      <c r="AK73" s="825">
        <v>2</v>
      </c>
      <c r="AL73" s="825">
        <v>2</v>
      </c>
      <c r="AM73" s="825">
        <v>1</v>
      </c>
      <c r="AN73" s="825">
        <v>1</v>
      </c>
      <c r="AO73" s="825">
        <v>2</v>
      </c>
      <c r="AP73" s="826">
        <v>2</v>
      </c>
      <c r="AQ73" s="827"/>
      <c r="AR73" s="831"/>
      <c r="AS73" s="826"/>
      <c r="AT73" s="830"/>
      <c r="AU73" s="825">
        <v>2</v>
      </c>
      <c r="AV73" s="825">
        <v>2</v>
      </c>
      <c r="AW73" s="825">
        <v>2</v>
      </c>
      <c r="AX73" s="825">
        <v>2</v>
      </c>
      <c r="AY73" s="825">
        <v>2</v>
      </c>
      <c r="AZ73" s="825">
        <v>2</v>
      </c>
      <c r="BA73" s="825">
        <v>2</v>
      </c>
      <c r="BB73" s="825">
        <v>2</v>
      </c>
      <c r="BC73" s="825">
        <v>2</v>
      </c>
      <c r="BD73" s="825">
        <v>2</v>
      </c>
      <c r="BE73" s="826">
        <v>2</v>
      </c>
      <c r="BF73" s="827"/>
      <c r="BG73" s="831"/>
      <c r="BH73" s="826"/>
      <c r="BI73" s="830"/>
      <c r="BJ73" s="825">
        <v>2</v>
      </c>
      <c r="BK73" s="825">
        <v>2</v>
      </c>
      <c r="BL73" s="825">
        <v>2</v>
      </c>
      <c r="BM73" s="825">
        <v>2</v>
      </c>
      <c r="BN73" s="825">
        <v>2</v>
      </c>
      <c r="BO73" s="825">
        <v>2</v>
      </c>
      <c r="BP73" s="825">
        <v>2</v>
      </c>
      <c r="BQ73" s="825">
        <v>2</v>
      </c>
      <c r="BR73" s="825">
        <v>2</v>
      </c>
      <c r="BS73" s="825">
        <v>2</v>
      </c>
      <c r="BT73" s="826">
        <v>2</v>
      </c>
      <c r="BU73" s="827"/>
      <c r="BV73" s="831"/>
      <c r="BW73" s="826"/>
      <c r="BX73" s="827"/>
      <c r="BY73" s="831"/>
      <c r="BZ73" s="832"/>
      <c r="CA73" s="832"/>
      <c r="CB73" s="826"/>
      <c r="CC73" s="827"/>
      <c r="CD73" s="822" t="s">
        <v>296</v>
      </c>
    </row>
    <row r="74" spans="1:82" ht="11.65" customHeight="1">
      <c r="A74" s="823" t="s">
        <v>173</v>
      </c>
      <c r="B74" s="824">
        <v>1</v>
      </c>
      <c r="C74" s="825">
        <v>1</v>
      </c>
      <c r="D74" s="825">
        <v>1</v>
      </c>
      <c r="E74" s="825">
        <v>1</v>
      </c>
      <c r="F74" s="825">
        <v>1</v>
      </c>
      <c r="G74" s="825">
        <v>2</v>
      </c>
      <c r="H74" s="825">
        <v>1</v>
      </c>
      <c r="I74" s="825">
        <v>1</v>
      </c>
      <c r="J74" s="825">
        <v>1</v>
      </c>
      <c r="K74" s="825">
        <v>1</v>
      </c>
      <c r="L74" s="826">
        <v>1</v>
      </c>
      <c r="M74" s="827">
        <v>1</v>
      </c>
      <c r="N74" s="831"/>
      <c r="O74" s="826"/>
      <c r="P74" s="830">
        <v>1</v>
      </c>
      <c r="Q74" s="825">
        <v>1</v>
      </c>
      <c r="R74" s="825">
        <v>1</v>
      </c>
      <c r="S74" s="825">
        <v>1</v>
      </c>
      <c r="T74" s="825">
        <v>1</v>
      </c>
      <c r="U74" s="825">
        <v>1</v>
      </c>
      <c r="V74" s="825">
        <v>2</v>
      </c>
      <c r="W74" s="825">
        <v>1</v>
      </c>
      <c r="X74" s="825">
        <v>1</v>
      </c>
      <c r="Y74" s="825">
        <v>1</v>
      </c>
      <c r="Z74" s="825">
        <v>1</v>
      </c>
      <c r="AA74" s="826">
        <v>1</v>
      </c>
      <c r="AB74" s="827">
        <v>1</v>
      </c>
      <c r="AC74" s="987"/>
      <c r="AD74" s="988"/>
      <c r="AE74" s="830">
        <v>1</v>
      </c>
      <c r="AF74" s="825">
        <v>2</v>
      </c>
      <c r="AG74" s="825">
        <v>2</v>
      </c>
      <c r="AH74" s="825">
        <v>2</v>
      </c>
      <c r="AI74" s="825">
        <v>2</v>
      </c>
      <c r="AJ74" s="825">
        <v>2</v>
      </c>
      <c r="AK74" s="825">
        <v>2</v>
      </c>
      <c r="AL74" s="825">
        <v>2</v>
      </c>
      <c r="AM74" s="825">
        <v>2</v>
      </c>
      <c r="AN74" s="825">
        <v>1</v>
      </c>
      <c r="AO74" s="825">
        <v>2</v>
      </c>
      <c r="AP74" s="826">
        <v>2</v>
      </c>
      <c r="AQ74" s="827">
        <v>1</v>
      </c>
      <c r="AR74" s="831"/>
      <c r="AS74" s="826"/>
      <c r="AT74" s="830">
        <v>1</v>
      </c>
      <c r="AU74" s="825">
        <v>2</v>
      </c>
      <c r="AV74" s="825">
        <v>2</v>
      </c>
      <c r="AW74" s="825">
        <v>2</v>
      </c>
      <c r="AX74" s="825">
        <v>2</v>
      </c>
      <c r="AY74" s="825">
        <v>2</v>
      </c>
      <c r="AZ74" s="825">
        <v>2</v>
      </c>
      <c r="BA74" s="825">
        <v>2</v>
      </c>
      <c r="BB74" s="825">
        <v>2</v>
      </c>
      <c r="BC74" s="825">
        <v>1</v>
      </c>
      <c r="BD74" s="825">
        <v>2</v>
      </c>
      <c r="BE74" s="826">
        <v>2</v>
      </c>
      <c r="BF74" s="827">
        <v>1</v>
      </c>
      <c r="BG74" s="831"/>
      <c r="BH74" s="826"/>
      <c r="BI74" s="830">
        <v>1</v>
      </c>
      <c r="BJ74" s="825">
        <v>2</v>
      </c>
      <c r="BK74" s="825">
        <v>2</v>
      </c>
      <c r="BL74" s="825">
        <v>2</v>
      </c>
      <c r="BM74" s="825">
        <v>2</v>
      </c>
      <c r="BN74" s="825">
        <v>2</v>
      </c>
      <c r="BO74" s="825">
        <v>2</v>
      </c>
      <c r="BP74" s="825">
        <v>2</v>
      </c>
      <c r="BQ74" s="825">
        <v>2</v>
      </c>
      <c r="BR74" s="825">
        <v>2</v>
      </c>
      <c r="BS74" s="825">
        <v>2</v>
      </c>
      <c r="BT74" s="826">
        <v>2</v>
      </c>
      <c r="BU74" s="827"/>
      <c r="BV74" s="831"/>
      <c r="BW74" s="826"/>
      <c r="BX74" s="827"/>
      <c r="BY74" s="831">
        <v>2</v>
      </c>
      <c r="BZ74" s="832">
        <v>2</v>
      </c>
      <c r="CA74" s="832">
        <v>2</v>
      </c>
      <c r="CB74" s="826">
        <v>2</v>
      </c>
      <c r="CC74" s="827">
        <v>2</v>
      </c>
      <c r="CD74" s="822" t="s">
        <v>296</v>
      </c>
    </row>
    <row r="75" spans="1:82" ht="11.65" customHeight="1">
      <c r="A75" s="833" t="s">
        <v>311</v>
      </c>
      <c r="B75" s="834">
        <v>1</v>
      </c>
      <c r="C75" s="835">
        <v>1</v>
      </c>
      <c r="D75" s="835">
        <v>1</v>
      </c>
      <c r="E75" s="835">
        <v>1</v>
      </c>
      <c r="F75" s="835">
        <v>1</v>
      </c>
      <c r="G75" s="835">
        <v>2</v>
      </c>
      <c r="H75" s="835">
        <v>2</v>
      </c>
      <c r="I75" s="835">
        <v>1</v>
      </c>
      <c r="J75" s="835">
        <v>1</v>
      </c>
      <c r="K75" s="835">
        <v>1</v>
      </c>
      <c r="L75" s="836">
        <v>1</v>
      </c>
      <c r="M75" s="837">
        <v>1</v>
      </c>
      <c r="N75" s="989"/>
      <c r="O75" s="836"/>
      <c r="P75" s="840">
        <v>1</v>
      </c>
      <c r="Q75" s="835">
        <v>2</v>
      </c>
      <c r="R75" s="835">
        <v>2</v>
      </c>
      <c r="S75" s="835">
        <v>2</v>
      </c>
      <c r="T75" s="835">
        <v>2</v>
      </c>
      <c r="U75" s="835">
        <v>2</v>
      </c>
      <c r="V75" s="835">
        <v>2</v>
      </c>
      <c r="W75" s="835">
        <v>2</v>
      </c>
      <c r="X75" s="835">
        <v>2</v>
      </c>
      <c r="Y75" s="835">
        <v>2</v>
      </c>
      <c r="Z75" s="835">
        <v>2</v>
      </c>
      <c r="AA75" s="836">
        <v>2</v>
      </c>
      <c r="AB75" s="837">
        <v>0</v>
      </c>
      <c r="AC75" s="989"/>
      <c r="AD75" s="990"/>
      <c r="AE75" s="840">
        <v>2</v>
      </c>
      <c r="AF75" s="835">
        <v>2</v>
      </c>
      <c r="AG75" s="835">
        <v>2</v>
      </c>
      <c r="AH75" s="835">
        <v>2</v>
      </c>
      <c r="AI75" s="835">
        <v>2</v>
      </c>
      <c r="AJ75" s="835">
        <v>2</v>
      </c>
      <c r="AK75" s="835">
        <v>2</v>
      </c>
      <c r="AL75" s="835">
        <v>2</v>
      </c>
      <c r="AM75" s="835">
        <v>2</v>
      </c>
      <c r="AN75" s="835">
        <v>1</v>
      </c>
      <c r="AO75" s="835">
        <v>2</v>
      </c>
      <c r="AP75" s="836">
        <v>1</v>
      </c>
      <c r="AQ75" s="837">
        <v>1</v>
      </c>
      <c r="AR75" s="841"/>
      <c r="AS75" s="836"/>
      <c r="AT75" s="840">
        <v>1</v>
      </c>
      <c r="AU75" s="835">
        <v>2</v>
      </c>
      <c r="AV75" s="835">
        <v>2</v>
      </c>
      <c r="AW75" s="835">
        <v>2</v>
      </c>
      <c r="AX75" s="835">
        <v>2</v>
      </c>
      <c r="AY75" s="835">
        <v>2</v>
      </c>
      <c r="AZ75" s="835">
        <v>2</v>
      </c>
      <c r="BA75" s="835">
        <v>2</v>
      </c>
      <c r="BB75" s="835">
        <v>2</v>
      </c>
      <c r="BC75" s="835">
        <v>2</v>
      </c>
      <c r="BD75" s="835">
        <v>2</v>
      </c>
      <c r="BE75" s="836">
        <v>2</v>
      </c>
      <c r="BF75" s="837">
        <v>0</v>
      </c>
      <c r="BG75" s="841"/>
      <c r="BH75" s="836"/>
      <c r="BI75" s="840">
        <v>2</v>
      </c>
      <c r="BJ75" s="835">
        <v>2</v>
      </c>
      <c r="BK75" s="835">
        <v>2</v>
      </c>
      <c r="BL75" s="835">
        <v>2</v>
      </c>
      <c r="BM75" s="835">
        <v>2</v>
      </c>
      <c r="BN75" s="835">
        <v>2</v>
      </c>
      <c r="BO75" s="835">
        <v>2</v>
      </c>
      <c r="BP75" s="835">
        <v>2</v>
      </c>
      <c r="BQ75" s="835">
        <v>2</v>
      </c>
      <c r="BR75" s="835">
        <v>2</v>
      </c>
      <c r="BS75" s="835">
        <v>2</v>
      </c>
      <c r="BT75" s="836">
        <v>2</v>
      </c>
      <c r="BU75" s="837">
        <v>0</v>
      </c>
      <c r="BV75" s="989"/>
      <c r="BW75" s="836"/>
      <c r="BX75" s="837"/>
      <c r="BY75" s="841">
        <v>2</v>
      </c>
      <c r="BZ75" s="842"/>
      <c r="CA75" s="842">
        <v>2</v>
      </c>
      <c r="CB75" s="836"/>
      <c r="CC75" s="837">
        <v>2</v>
      </c>
      <c r="CD75" s="822" t="s">
        <v>296</v>
      </c>
    </row>
    <row r="76" spans="1:82" ht="11.65" customHeight="1">
      <c r="A76" s="843" t="s">
        <v>623</v>
      </c>
      <c r="B76" s="813">
        <v>1</v>
      </c>
      <c r="C76" s="814">
        <v>1</v>
      </c>
      <c r="D76" s="814">
        <v>1</v>
      </c>
      <c r="E76" s="814">
        <v>1</v>
      </c>
      <c r="F76" s="814">
        <v>1</v>
      </c>
      <c r="G76" s="814">
        <v>2</v>
      </c>
      <c r="H76" s="814">
        <v>2</v>
      </c>
      <c r="I76" s="814">
        <v>1</v>
      </c>
      <c r="J76" s="814">
        <v>1</v>
      </c>
      <c r="K76" s="814">
        <v>1</v>
      </c>
      <c r="L76" s="815">
        <v>1</v>
      </c>
      <c r="M76" s="816">
        <v>1</v>
      </c>
      <c r="N76" s="820"/>
      <c r="O76" s="815"/>
      <c r="P76" s="819">
        <v>1</v>
      </c>
      <c r="Q76" s="814">
        <v>2</v>
      </c>
      <c r="R76" s="814">
        <v>2</v>
      </c>
      <c r="S76" s="814">
        <v>2</v>
      </c>
      <c r="T76" s="814">
        <v>2</v>
      </c>
      <c r="U76" s="814">
        <v>2</v>
      </c>
      <c r="V76" s="814">
        <v>2</v>
      </c>
      <c r="W76" s="814">
        <v>2</v>
      </c>
      <c r="X76" s="814">
        <v>2</v>
      </c>
      <c r="Y76" s="814">
        <v>2</v>
      </c>
      <c r="Z76" s="814">
        <v>2</v>
      </c>
      <c r="AA76" s="815">
        <v>2</v>
      </c>
      <c r="AB76" s="816">
        <v>0</v>
      </c>
      <c r="AC76" s="991"/>
      <c r="AD76" s="992"/>
      <c r="AE76" s="819">
        <v>2</v>
      </c>
      <c r="AF76" s="814">
        <v>2</v>
      </c>
      <c r="AG76" s="814">
        <v>2</v>
      </c>
      <c r="AH76" s="814">
        <v>2</v>
      </c>
      <c r="AI76" s="814">
        <v>2</v>
      </c>
      <c r="AJ76" s="814">
        <v>2</v>
      </c>
      <c r="AK76" s="814">
        <v>2</v>
      </c>
      <c r="AL76" s="814">
        <v>2</v>
      </c>
      <c r="AM76" s="814">
        <v>2</v>
      </c>
      <c r="AN76" s="814">
        <v>2</v>
      </c>
      <c r="AO76" s="814">
        <v>2</v>
      </c>
      <c r="AP76" s="815">
        <v>2</v>
      </c>
      <c r="AQ76" s="816">
        <v>0</v>
      </c>
      <c r="AR76" s="820"/>
      <c r="AS76" s="815"/>
      <c r="AT76" s="819">
        <v>2</v>
      </c>
      <c r="AU76" s="814">
        <v>2</v>
      </c>
      <c r="AV76" s="814">
        <v>2</v>
      </c>
      <c r="AW76" s="814">
        <v>2</v>
      </c>
      <c r="AX76" s="814">
        <v>2</v>
      </c>
      <c r="AY76" s="814">
        <v>2</v>
      </c>
      <c r="AZ76" s="814">
        <v>2</v>
      </c>
      <c r="BA76" s="814">
        <v>2</v>
      </c>
      <c r="BB76" s="814">
        <v>2</v>
      </c>
      <c r="BC76" s="814">
        <v>2</v>
      </c>
      <c r="BD76" s="814">
        <v>2</v>
      </c>
      <c r="BE76" s="815">
        <v>2</v>
      </c>
      <c r="BF76" s="816">
        <v>0</v>
      </c>
      <c r="BG76" s="820"/>
      <c r="BH76" s="815"/>
      <c r="BI76" s="819">
        <v>2</v>
      </c>
      <c r="BJ76" s="814">
        <v>2</v>
      </c>
      <c r="BK76" s="814">
        <v>2</v>
      </c>
      <c r="BL76" s="814">
        <v>2</v>
      </c>
      <c r="BM76" s="814">
        <v>2</v>
      </c>
      <c r="BN76" s="814">
        <v>2</v>
      </c>
      <c r="BO76" s="814">
        <v>2</v>
      </c>
      <c r="BP76" s="814">
        <v>2</v>
      </c>
      <c r="BQ76" s="814">
        <v>2</v>
      </c>
      <c r="BR76" s="814">
        <v>2</v>
      </c>
      <c r="BS76" s="814">
        <v>2</v>
      </c>
      <c r="BT76" s="815">
        <v>2</v>
      </c>
      <c r="BU76" s="816">
        <v>0</v>
      </c>
      <c r="BV76" s="820"/>
      <c r="BW76" s="815"/>
      <c r="BX76" s="816"/>
      <c r="BY76" s="820">
        <v>1</v>
      </c>
      <c r="BZ76" s="821">
        <v>2</v>
      </c>
      <c r="CA76" s="821">
        <v>2</v>
      </c>
      <c r="CB76" s="815">
        <v>2</v>
      </c>
      <c r="CC76" s="816">
        <v>2</v>
      </c>
      <c r="CD76" s="822" t="s">
        <v>296</v>
      </c>
    </row>
    <row r="77" spans="1:82" ht="11.65" customHeight="1">
      <c r="A77" s="823" t="s">
        <v>175</v>
      </c>
      <c r="B77" s="824">
        <v>1</v>
      </c>
      <c r="C77" s="825">
        <v>1</v>
      </c>
      <c r="D77" s="825">
        <v>2</v>
      </c>
      <c r="E77" s="825">
        <v>1</v>
      </c>
      <c r="F77" s="825">
        <v>1</v>
      </c>
      <c r="G77" s="825">
        <v>1</v>
      </c>
      <c r="H77" s="825">
        <v>2</v>
      </c>
      <c r="I77" s="825">
        <v>1</v>
      </c>
      <c r="J77" s="825">
        <v>1</v>
      </c>
      <c r="K77" s="825">
        <v>1</v>
      </c>
      <c r="L77" s="826">
        <v>1</v>
      </c>
      <c r="M77" s="827">
        <v>1</v>
      </c>
      <c r="N77" s="831"/>
      <c r="O77" s="826"/>
      <c r="P77" s="830">
        <v>1</v>
      </c>
      <c r="Q77" s="825">
        <v>2</v>
      </c>
      <c r="R77" s="825">
        <v>2</v>
      </c>
      <c r="S77" s="825">
        <v>2</v>
      </c>
      <c r="T77" s="825">
        <v>2</v>
      </c>
      <c r="U77" s="825">
        <v>2</v>
      </c>
      <c r="V77" s="825">
        <v>2</v>
      </c>
      <c r="W77" s="825">
        <v>2</v>
      </c>
      <c r="X77" s="825">
        <v>2</v>
      </c>
      <c r="Y77" s="825">
        <v>2</v>
      </c>
      <c r="Z77" s="825">
        <v>2</v>
      </c>
      <c r="AA77" s="826">
        <v>2</v>
      </c>
      <c r="AB77" s="827">
        <v>0</v>
      </c>
      <c r="AC77" s="831"/>
      <c r="AD77" s="826"/>
      <c r="AE77" s="830">
        <v>2</v>
      </c>
      <c r="AF77" s="825">
        <v>2</v>
      </c>
      <c r="AG77" s="825">
        <v>2</v>
      </c>
      <c r="AH77" s="825">
        <v>2</v>
      </c>
      <c r="AI77" s="825">
        <v>2</v>
      </c>
      <c r="AJ77" s="825">
        <v>2</v>
      </c>
      <c r="AK77" s="825">
        <v>2</v>
      </c>
      <c r="AL77" s="825">
        <v>2</v>
      </c>
      <c r="AM77" s="825">
        <v>2</v>
      </c>
      <c r="AN77" s="825">
        <v>2</v>
      </c>
      <c r="AO77" s="825">
        <v>2</v>
      </c>
      <c r="AP77" s="826">
        <v>2</v>
      </c>
      <c r="AQ77" s="827">
        <v>0</v>
      </c>
      <c r="AR77" s="831"/>
      <c r="AS77" s="826"/>
      <c r="AT77" s="830">
        <v>2</v>
      </c>
      <c r="AU77" s="825">
        <v>2</v>
      </c>
      <c r="AV77" s="825">
        <v>2</v>
      </c>
      <c r="AW77" s="825">
        <v>2</v>
      </c>
      <c r="AX77" s="825">
        <v>2</v>
      </c>
      <c r="AY77" s="825">
        <v>2</v>
      </c>
      <c r="AZ77" s="825">
        <v>2</v>
      </c>
      <c r="BA77" s="825">
        <v>2</v>
      </c>
      <c r="BB77" s="825">
        <v>2</v>
      </c>
      <c r="BC77" s="825">
        <v>2</v>
      </c>
      <c r="BD77" s="825">
        <v>2</v>
      </c>
      <c r="BE77" s="826">
        <v>2</v>
      </c>
      <c r="BF77" s="827">
        <v>0</v>
      </c>
      <c r="BG77" s="831"/>
      <c r="BH77" s="826"/>
      <c r="BI77" s="830">
        <v>2</v>
      </c>
      <c r="BJ77" s="825">
        <v>2</v>
      </c>
      <c r="BK77" s="825">
        <v>2</v>
      </c>
      <c r="BL77" s="825">
        <v>2</v>
      </c>
      <c r="BM77" s="825">
        <v>2</v>
      </c>
      <c r="BN77" s="825">
        <v>2</v>
      </c>
      <c r="BO77" s="825">
        <v>2</v>
      </c>
      <c r="BP77" s="825">
        <v>2</v>
      </c>
      <c r="BQ77" s="825">
        <v>2</v>
      </c>
      <c r="BR77" s="825">
        <v>2</v>
      </c>
      <c r="BS77" s="825">
        <v>2</v>
      </c>
      <c r="BT77" s="826">
        <v>2</v>
      </c>
      <c r="BU77" s="827">
        <v>0</v>
      </c>
      <c r="BV77" s="831"/>
      <c r="BW77" s="826"/>
      <c r="BX77" s="827"/>
      <c r="BY77" s="831"/>
      <c r="BZ77" s="832"/>
      <c r="CA77" s="832"/>
      <c r="CB77" s="826"/>
      <c r="CC77" s="827">
        <v>2</v>
      </c>
      <c r="CD77" s="822" t="s">
        <v>296</v>
      </c>
    </row>
    <row r="78" spans="1:82" ht="11.65" customHeight="1">
      <c r="A78" s="823" t="s">
        <v>174</v>
      </c>
      <c r="B78" s="824">
        <v>1</v>
      </c>
      <c r="C78" s="825">
        <v>1</v>
      </c>
      <c r="D78" s="825">
        <v>1</v>
      </c>
      <c r="E78" s="825">
        <v>1</v>
      </c>
      <c r="F78" s="825">
        <v>1</v>
      </c>
      <c r="G78" s="825">
        <v>2</v>
      </c>
      <c r="H78" s="825">
        <v>2</v>
      </c>
      <c r="I78" s="825">
        <v>1</v>
      </c>
      <c r="J78" s="825">
        <v>1</v>
      </c>
      <c r="K78" s="825">
        <v>1</v>
      </c>
      <c r="L78" s="826">
        <v>1</v>
      </c>
      <c r="M78" s="827">
        <v>1</v>
      </c>
      <c r="N78" s="987"/>
      <c r="O78" s="826"/>
      <c r="P78" s="830">
        <v>1</v>
      </c>
      <c r="Q78" s="825">
        <v>2</v>
      </c>
      <c r="R78" s="825">
        <v>2</v>
      </c>
      <c r="S78" s="825">
        <v>2</v>
      </c>
      <c r="T78" s="825">
        <v>2</v>
      </c>
      <c r="U78" s="825">
        <v>2</v>
      </c>
      <c r="V78" s="825">
        <v>2</v>
      </c>
      <c r="W78" s="825">
        <v>2</v>
      </c>
      <c r="X78" s="825">
        <v>2</v>
      </c>
      <c r="Y78" s="825">
        <v>2</v>
      </c>
      <c r="Z78" s="825">
        <v>2</v>
      </c>
      <c r="AA78" s="826">
        <v>2</v>
      </c>
      <c r="AB78" s="827"/>
      <c r="AC78" s="831"/>
      <c r="AD78" s="826"/>
      <c r="AE78" s="830">
        <v>2</v>
      </c>
      <c r="AF78" s="825">
        <v>2</v>
      </c>
      <c r="AG78" s="825">
        <v>2</v>
      </c>
      <c r="AH78" s="825">
        <v>2</v>
      </c>
      <c r="AI78" s="825">
        <v>1</v>
      </c>
      <c r="AJ78" s="825">
        <v>2</v>
      </c>
      <c r="AK78" s="825">
        <v>2</v>
      </c>
      <c r="AL78" s="825">
        <v>2</v>
      </c>
      <c r="AM78" s="825">
        <v>1</v>
      </c>
      <c r="AN78" s="825">
        <v>1</v>
      </c>
      <c r="AO78" s="825">
        <v>1</v>
      </c>
      <c r="AP78" s="826">
        <v>1</v>
      </c>
      <c r="AQ78" s="827">
        <v>1</v>
      </c>
      <c r="AR78" s="831"/>
      <c r="AS78" s="826"/>
      <c r="AT78" s="830">
        <v>1</v>
      </c>
      <c r="AU78" s="825">
        <v>2</v>
      </c>
      <c r="AV78" s="825">
        <v>2</v>
      </c>
      <c r="AW78" s="825">
        <v>2</v>
      </c>
      <c r="AX78" s="825">
        <v>2</v>
      </c>
      <c r="AY78" s="825">
        <v>2</v>
      </c>
      <c r="AZ78" s="825">
        <v>2</v>
      </c>
      <c r="BA78" s="825">
        <v>2</v>
      </c>
      <c r="BB78" s="825">
        <v>2</v>
      </c>
      <c r="BC78" s="825">
        <v>2</v>
      </c>
      <c r="BD78" s="825">
        <v>2</v>
      </c>
      <c r="BE78" s="826">
        <v>2</v>
      </c>
      <c r="BF78" s="827"/>
      <c r="BG78" s="831"/>
      <c r="BH78" s="826"/>
      <c r="BI78" s="830">
        <v>2</v>
      </c>
      <c r="BJ78" s="825">
        <v>2</v>
      </c>
      <c r="BK78" s="825">
        <v>2</v>
      </c>
      <c r="BL78" s="825">
        <v>2</v>
      </c>
      <c r="BM78" s="825">
        <v>2</v>
      </c>
      <c r="BN78" s="825">
        <v>2</v>
      </c>
      <c r="BO78" s="825">
        <v>2</v>
      </c>
      <c r="BP78" s="825">
        <v>2</v>
      </c>
      <c r="BQ78" s="825">
        <v>2</v>
      </c>
      <c r="BR78" s="825">
        <v>2</v>
      </c>
      <c r="BS78" s="825">
        <v>2</v>
      </c>
      <c r="BT78" s="826">
        <v>2</v>
      </c>
      <c r="BU78" s="827"/>
      <c r="BV78" s="831"/>
      <c r="BW78" s="826"/>
      <c r="BX78" s="827"/>
      <c r="BY78" s="831"/>
      <c r="BZ78" s="832"/>
      <c r="CA78" s="832"/>
      <c r="CB78" s="826"/>
      <c r="CC78" s="827">
        <v>2</v>
      </c>
      <c r="CD78" s="822" t="s">
        <v>296</v>
      </c>
    </row>
    <row r="79" spans="1:82" ht="11.65" customHeight="1">
      <c r="A79" s="823" t="s">
        <v>624</v>
      </c>
      <c r="B79" s="824">
        <v>2</v>
      </c>
      <c r="C79" s="825">
        <v>2</v>
      </c>
      <c r="D79" s="825">
        <v>2</v>
      </c>
      <c r="E79" s="825">
        <v>2</v>
      </c>
      <c r="F79" s="825">
        <v>2</v>
      </c>
      <c r="G79" s="825">
        <v>2</v>
      </c>
      <c r="H79" s="825">
        <v>2</v>
      </c>
      <c r="I79" s="825">
        <v>2</v>
      </c>
      <c r="J79" s="825">
        <v>2</v>
      </c>
      <c r="K79" s="825">
        <v>2</v>
      </c>
      <c r="L79" s="826">
        <v>2</v>
      </c>
      <c r="M79" s="827">
        <v>0</v>
      </c>
      <c r="N79" s="831"/>
      <c r="O79" s="826"/>
      <c r="P79" s="830">
        <v>2</v>
      </c>
      <c r="Q79" s="825">
        <v>2</v>
      </c>
      <c r="R79" s="825">
        <v>2</v>
      </c>
      <c r="S79" s="825">
        <v>2</v>
      </c>
      <c r="T79" s="825">
        <v>2</v>
      </c>
      <c r="U79" s="825">
        <v>2</v>
      </c>
      <c r="V79" s="825">
        <v>2</v>
      </c>
      <c r="W79" s="825">
        <v>2</v>
      </c>
      <c r="X79" s="825">
        <v>2</v>
      </c>
      <c r="Y79" s="825">
        <v>2</v>
      </c>
      <c r="Z79" s="825">
        <v>2</v>
      </c>
      <c r="AA79" s="826">
        <v>2</v>
      </c>
      <c r="AB79" s="827">
        <v>0</v>
      </c>
      <c r="AC79" s="987"/>
      <c r="AD79" s="988"/>
      <c r="AE79" s="830">
        <v>2</v>
      </c>
      <c r="AF79" s="825">
        <v>2</v>
      </c>
      <c r="AG79" s="825">
        <v>2</v>
      </c>
      <c r="AH79" s="825">
        <v>2</v>
      </c>
      <c r="AI79" s="825">
        <v>2</v>
      </c>
      <c r="AJ79" s="825">
        <v>2</v>
      </c>
      <c r="AK79" s="825">
        <v>2</v>
      </c>
      <c r="AL79" s="825">
        <v>2</v>
      </c>
      <c r="AM79" s="825">
        <v>2</v>
      </c>
      <c r="AN79" s="825">
        <v>2</v>
      </c>
      <c r="AO79" s="825">
        <v>2</v>
      </c>
      <c r="AP79" s="826">
        <v>2</v>
      </c>
      <c r="AQ79" s="827">
        <v>0</v>
      </c>
      <c r="AR79" s="831"/>
      <c r="AS79" s="826"/>
      <c r="AT79" s="830">
        <v>2</v>
      </c>
      <c r="AU79" s="825">
        <v>2</v>
      </c>
      <c r="AV79" s="825">
        <v>2</v>
      </c>
      <c r="AW79" s="825">
        <v>2</v>
      </c>
      <c r="AX79" s="825">
        <v>2</v>
      </c>
      <c r="AY79" s="825">
        <v>2</v>
      </c>
      <c r="AZ79" s="825">
        <v>2</v>
      </c>
      <c r="BA79" s="825">
        <v>2</v>
      </c>
      <c r="BB79" s="825">
        <v>2</v>
      </c>
      <c r="BC79" s="825">
        <v>2</v>
      </c>
      <c r="BD79" s="825">
        <v>2</v>
      </c>
      <c r="BE79" s="826">
        <v>2</v>
      </c>
      <c r="BF79" s="827">
        <v>0</v>
      </c>
      <c r="BG79" s="831"/>
      <c r="BH79" s="826"/>
      <c r="BI79" s="830">
        <v>2</v>
      </c>
      <c r="BJ79" s="825">
        <v>2</v>
      </c>
      <c r="BK79" s="825">
        <v>2</v>
      </c>
      <c r="BL79" s="825">
        <v>2</v>
      </c>
      <c r="BM79" s="825">
        <v>2</v>
      </c>
      <c r="BN79" s="825">
        <v>2</v>
      </c>
      <c r="BO79" s="825">
        <v>2</v>
      </c>
      <c r="BP79" s="825">
        <v>2</v>
      </c>
      <c r="BQ79" s="825">
        <v>2</v>
      </c>
      <c r="BR79" s="825">
        <v>2</v>
      </c>
      <c r="BS79" s="825">
        <v>2</v>
      </c>
      <c r="BT79" s="826">
        <v>2</v>
      </c>
      <c r="BU79" s="827">
        <v>0</v>
      </c>
      <c r="BV79" s="831"/>
      <c r="BW79" s="826"/>
      <c r="BX79" s="827"/>
      <c r="BY79" s="831">
        <v>2</v>
      </c>
      <c r="BZ79" s="832">
        <v>2</v>
      </c>
      <c r="CA79" s="832">
        <v>2</v>
      </c>
      <c r="CB79" s="826">
        <v>2</v>
      </c>
      <c r="CC79" s="827">
        <v>2</v>
      </c>
      <c r="CD79" s="822" t="s">
        <v>296</v>
      </c>
    </row>
    <row r="80" spans="1:82" ht="11.65" customHeight="1">
      <c r="A80" s="833" t="s">
        <v>625</v>
      </c>
      <c r="B80" s="834">
        <v>2</v>
      </c>
      <c r="C80" s="835">
        <v>2</v>
      </c>
      <c r="D80" s="835">
        <v>2</v>
      </c>
      <c r="E80" s="835">
        <v>2</v>
      </c>
      <c r="F80" s="835">
        <v>2</v>
      </c>
      <c r="G80" s="835">
        <v>2</v>
      </c>
      <c r="H80" s="835">
        <v>2</v>
      </c>
      <c r="I80" s="835">
        <v>2</v>
      </c>
      <c r="J80" s="835">
        <v>2</v>
      </c>
      <c r="K80" s="835">
        <v>2</v>
      </c>
      <c r="L80" s="836">
        <v>2</v>
      </c>
      <c r="M80" s="837"/>
      <c r="N80" s="989"/>
      <c r="O80" s="836"/>
      <c r="P80" s="840"/>
      <c r="Q80" s="835">
        <v>2</v>
      </c>
      <c r="R80" s="835">
        <v>2</v>
      </c>
      <c r="S80" s="835">
        <v>2</v>
      </c>
      <c r="T80" s="835">
        <v>2</v>
      </c>
      <c r="U80" s="835">
        <v>2</v>
      </c>
      <c r="V80" s="835">
        <v>2</v>
      </c>
      <c r="W80" s="835">
        <v>2</v>
      </c>
      <c r="X80" s="835">
        <v>2</v>
      </c>
      <c r="Y80" s="835">
        <v>2</v>
      </c>
      <c r="Z80" s="835">
        <v>2</v>
      </c>
      <c r="AA80" s="836">
        <v>2</v>
      </c>
      <c r="AB80" s="837"/>
      <c r="AC80" s="989"/>
      <c r="AD80" s="990"/>
      <c r="AE80" s="840"/>
      <c r="AF80" s="835">
        <v>2</v>
      </c>
      <c r="AG80" s="835">
        <v>2</v>
      </c>
      <c r="AH80" s="835">
        <v>2</v>
      </c>
      <c r="AI80" s="835">
        <v>2</v>
      </c>
      <c r="AJ80" s="835">
        <v>2</v>
      </c>
      <c r="AK80" s="835">
        <v>2</v>
      </c>
      <c r="AL80" s="835">
        <v>2</v>
      </c>
      <c r="AM80" s="835">
        <v>2</v>
      </c>
      <c r="AN80" s="835">
        <v>2</v>
      </c>
      <c r="AO80" s="835">
        <v>2</v>
      </c>
      <c r="AP80" s="836">
        <v>2</v>
      </c>
      <c r="AQ80" s="837"/>
      <c r="AR80" s="841"/>
      <c r="AS80" s="836"/>
      <c r="AT80" s="840"/>
      <c r="AU80" s="835">
        <v>2</v>
      </c>
      <c r="AV80" s="835">
        <v>2</v>
      </c>
      <c r="AW80" s="835">
        <v>2</v>
      </c>
      <c r="AX80" s="835">
        <v>2</v>
      </c>
      <c r="AY80" s="835">
        <v>2</v>
      </c>
      <c r="AZ80" s="835">
        <v>2</v>
      </c>
      <c r="BA80" s="835">
        <v>2</v>
      </c>
      <c r="BB80" s="835">
        <v>2</v>
      </c>
      <c r="BC80" s="835">
        <v>2</v>
      </c>
      <c r="BD80" s="835">
        <v>2</v>
      </c>
      <c r="BE80" s="836">
        <v>2</v>
      </c>
      <c r="BF80" s="837"/>
      <c r="BG80" s="841"/>
      <c r="BH80" s="836"/>
      <c r="BI80" s="840"/>
      <c r="BJ80" s="835">
        <v>2</v>
      </c>
      <c r="BK80" s="835">
        <v>2</v>
      </c>
      <c r="BL80" s="835">
        <v>2</v>
      </c>
      <c r="BM80" s="835">
        <v>2</v>
      </c>
      <c r="BN80" s="835">
        <v>2</v>
      </c>
      <c r="BO80" s="835">
        <v>2</v>
      </c>
      <c r="BP80" s="835">
        <v>2</v>
      </c>
      <c r="BQ80" s="835">
        <v>2</v>
      </c>
      <c r="BR80" s="835">
        <v>2</v>
      </c>
      <c r="BS80" s="835">
        <v>2</v>
      </c>
      <c r="BT80" s="836">
        <v>2</v>
      </c>
      <c r="BU80" s="837"/>
      <c r="BV80" s="989"/>
      <c r="BW80" s="836"/>
      <c r="BX80" s="837"/>
      <c r="BY80" s="841"/>
      <c r="BZ80" s="842"/>
      <c r="CA80" s="842"/>
      <c r="CB80" s="836"/>
      <c r="CC80" s="837"/>
      <c r="CD80" s="822" t="s">
        <v>296</v>
      </c>
    </row>
    <row r="81" spans="1:82" ht="11.65" customHeight="1">
      <c r="A81" s="843" t="s">
        <v>176</v>
      </c>
      <c r="B81" s="813">
        <v>1</v>
      </c>
      <c r="C81" s="814">
        <v>1</v>
      </c>
      <c r="D81" s="814">
        <v>2</v>
      </c>
      <c r="E81" s="814">
        <v>1</v>
      </c>
      <c r="F81" s="814">
        <v>1</v>
      </c>
      <c r="G81" s="814">
        <v>1</v>
      </c>
      <c r="H81" s="814">
        <v>2</v>
      </c>
      <c r="I81" s="814">
        <v>2</v>
      </c>
      <c r="J81" s="814">
        <v>1</v>
      </c>
      <c r="K81" s="814">
        <v>1</v>
      </c>
      <c r="L81" s="815">
        <v>1</v>
      </c>
      <c r="M81" s="816">
        <v>1</v>
      </c>
      <c r="N81" s="820"/>
      <c r="O81" s="815"/>
      <c r="P81" s="819">
        <v>1</v>
      </c>
      <c r="Q81" s="814">
        <v>1</v>
      </c>
      <c r="R81" s="814">
        <v>1</v>
      </c>
      <c r="S81" s="814">
        <v>1</v>
      </c>
      <c r="T81" s="814">
        <v>1</v>
      </c>
      <c r="U81" s="814">
        <v>1</v>
      </c>
      <c r="V81" s="814">
        <v>1</v>
      </c>
      <c r="W81" s="814">
        <v>1</v>
      </c>
      <c r="X81" s="814">
        <v>1</v>
      </c>
      <c r="Y81" s="814">
        <v>1</v>
      </c>
      <c r="Z81" s="814">
        <v>1</v>
      </c>
      <c r="AA81" s="815">
        <v>1</v>
      </c>
      <c r="AB81" s="816">
        <v>0</v>
      </c>
      <c r="AC81" s="991"/>
      <c r="AD81" s="992"/>
      <c r="AE81" s="819">
        <v>1</v>
      </c>
      <c r="AF81" s="814">
        <v>2</v>
      </c>
      <c r="AG81" s="814">
        <v>2</v>
      </c>
      <c r="AH81" s="814">
        <v>2</v>
      </c>
      <c r="AI81" s="814">
        <v>2</v>
      </c>
      <c r="AJ81" s="814">
        <v>2</v>
      </c>
      <c r="AK81" s="814">
        <v>2</v>
      </c>
      <c r="AL81" s="814">
        <v>2</v>
      </c>
      <c r="AM81" s="814">
        <v>2</v>
      </c>
      <c r="AN81" s="814">
        <v>2</v>
      </c>
      <c r="AO81" s="814">
        <v>2</v>
      </c>
      <c r="AP81" s="815">
        <v>2</v>
      </c>
      <c r="AQ81" s="816">
        <v>0</v>
      </c>
      <c r="AR81" s="820"/>
      <c r="AS81" s="815"/>
      <c r="AT81" s="819">
        <v>2</v>
      </c>
      <c r="AU81" s="814">
        <v>2</v>
      </c>
      <c r="AV81" s="814">
        <v>2</v>
      </c>
      <c r="AW81" s="814">
        <v>2</v>
      </c>
      <c r="AX81" s="814">
        <v>2</v>
      </c>
      <c r="AY81" s="814">
        <v>2</v>
      </c>
      <c r="AZ81" s="814">
        <v>2</v>
      </c>
      <c r="BA81" s="814">
        <v>2</v>
      </c>
      <c r="BB81" s="814">
        <v>2</v>
      </c>
      <c r="BC81" s="814">
        <v>2</v>
      </c>
      <c r="BD81" s="814">
        <v>2</v>
      </c>
      <c r="BE81" s="815">
        <v>2</v>
      </c>
      <c r="BF81" s="816">
        <v>0</v>
      </c>
      <c r="BG81" s="820"/>
      <c r="BH81" s="815"/>
      <c r="BI81" s="819">
        <v>2</v>
      </c>
      <c r="BJ81" s="814">
        <v>1</v>
      </c>
      <c r="BK81" s="814">
        <v>1</v>
      </c>
      <c r="BL81" s="814">
        <v>1</v>
      </c>
      <c r="BM81" s="814">
        <v>1</v>
      </c>
      <c r="BN81" s="814">
        <v>1</v>
      </c>
      <c r="BO81" s="814">
        <v>1</v>
      </c>
      <c r="BP81" s="814">
        <v>1</v>
      </c>
      <c r="BQ81" s="814">
        <v>1</v>
      </c>
      <c r="BR81" s="814">
        <v>1</v>
      </c>
      <c r="BS81" s="814">
        <v>1</v>
      </c>
      <c r="BT81" s="815">
        <v>1</v>
      </c>
      <c r="BU81" s="816">
        <v>0</v>
      </c>
      <c r="BV81" s="820"/>
      <c r="BW81" s="815"/>
      <c r="BX81" s="816"/>
      <c r="BY81" s="820">
        <v>2</v>
      </c>
      <c r="BZ81" s="821">
        <v>2</v>
      </c>
      <c r="CA81" s="821">
        <v>2</v>
      </c>
      <c r="CB81" s="815">
        <v>2</v>
      </c>
      <c r="CC81" s="816">
        <v>1</v>
      </c>
      <c r="CD81" s="822" t="s">
        <v>296</v>
      </c>
    </row>
    <row r="82" spans="1:82" ht="11.65" customHeight="1">
      <c r="A82" s="823" t="s">
        <v>177</v>
      </c>
      <c r="B82" s="824">
        <v>1</v>
      </c>
      <c r="C82" s="825">
        <v>1</v>
      </c>
      <c r="D82" s="825">
        <v>1</v>
      </c>
      <c r="E82" s="825">
        <v>1</v>
      </c>
      <c r="F82" s="825">
        <v>1</v>
      </c>
      <c r="G82" s="825">
        <v>2</v>
      </c>
      <c r="H82" s="825">
        <v>2</v>
      </c>
      <c r="I82" s="825">
        <v>2</v>
      </c>
      <c r="J82" s="825">
        <v>1</v>
      </c>
      <c r="K82" s="825">
        <v>2</v>
      </c>
      <c r="L82" s="826">
        <v>1</v>
      </c>
      <c r="M82" s="827">
        <v>1</v>
      </c>
      <c r="N82" s="831"/>
      <c r="O82" s="826"/>
      <c r="P82" s="830">
        <v>1</v>
      </c>
      <c r="Q82" s="825">
        <v>1</v>
      </c>
      <c r="R82" s="825">
        <v>1</v>
      </c>
      <c r="S82" s="825">
        <v>1</v>
      </c>
      <c r="T82" s="825">
        <v>1</v>
      </c>
      <c r="U82" s="825">
        <v>1</v>
      </c>
      <c r="V82" s="825">
        <v>2</v>
      </c>
      <c r="W82" s="825">
        <v>2</v>
      </c>
      <c r="X82" s="825">
        <v>2</v>
      </c>
      <c r="Y82" s="825">
        <v>1</v>
      </c>
      <c r="Z82" s="825">
        <v>2</v>
      </c>
      <c r="AA82" s="826">
        <v>1</v>
      </c>
      <c r="AB82" s="827">
        <v>1</v>
      </c>
      <c r="AC82" s="831"/>
      <c r="AD82" s="826"/>
      <c r="AE82" s="830">
        <v>1</v>
      </c>
      <c r="AF82" s="825">
        <v>2</v>
      </c>
      <c r="AG82" s="825">
        <v>2</v>
      </c>
      <c r="AH82" s="825">
        <v>2</v>
      </c>
      <c r="AI82" s="825">
        <v>2</v>
      </c>
      <c r="AJ82" s="825">
        <v>2</v>
      </c>
      <c r="AK82" s="825">
        <v>2</v>
      </c>
      <c r="AL82" s="825">
        <v>2</v>
      </c>
      <c r="AM82" s="825">
        <v>2</v>
      </c>
      <c r="AN82" s="825">
        <v>2</v>
      </c>
      <c r="AO82" s="825">
        <v>2</v>
      </c>
      <c r="AP82" s="826">
        <v>2</v>
      </c>
      <c r="AQ82" s="827"/>
      <c r="AR82" s="831"/>
      <c r="AS82" s="826"/>
      <c r="AT82" s="830"/>
      <c r="AU82" s="825">
        <v>2</v>
      </c>
      <c r="AV82" s="825">
        <v>2</v>
      </c>
      <c r="AW82" s="825">
        <v>2</v>
      </c>
      <c r="AX82" s="825">
        <v>2</v>
      </c>
      <c r="AY82" s="825">
        <v>2</v>
      </c>
      <c r="AZ82" s="825">
        <v>2</v>
      </c>
      <c r="BA82" s="825">
        <v>2</v>
      </c>
      <c r="BB82" s="825">
        <v>2</v>
      </c>
      <c r="BC82" s="825">
        <v>2</v>
      </c>
      <c r="BD82" s="825">
        <v>2</v>
      </c>
      <c r="BE82" s="826">
        <v>2</v>
      </c>
      <c r="BF82" s="827"/>
      <c r="BG82" s="831"/>
      <c r="BH82" s="826"/>
      <c r="BI82" s="830"/>
      <c r="BJ82" s="825">
        <v>1</v>
      </c>
      <c r="BK82" s="825">
        <v>1</v>
      </c>
      <c r="BL82" s="825">
        <v>1</v>
      </c>
      <c r="BM82" s="825">
        <v>1</v>
      </c>
      <c r="BN82" s="825">
        <v>1</v>
      </c>
      <c r="BO82" s="825">
        <v>2</v>
      </c>
      <c r="BP82" s="825">
        <v>2</v>
      </c>
      <c r="BQ82" s="825">
        <v>2</v>
      </c>
      <c r="BR82" s="825">
        <v>1</v>
      </c>
      <c r="BS82" s="825">
        <v>2</v>
      </c>
      <c r="BT82" s="826">
        <v>1</v>
      </c>
      <c r="BU82" s="827">
        <v>1</v>
      </c>
      <c r="BV82" s="831"/>
      <c r="BW82" s="826"/>
      <c r="BX82" s="827"/>
      <c r="BY82" s="831">
        <v>2</v>
      </c>
      <c r="BZ82" s="832">
        <v>2</v>
      </c>
      <c r="CA82" s="832"/>
      <c r="CB82" s="826"/>
      <c r="CC82" s="827"/>
      <c r="CD82" s="822" t="s">
        <v>296</v>
      </c>
    </row>
    <row r="83" spans="1:82" ht="11.65" customHeight="1">
      <c r="A83" s="823" t="s">
        <v>178</v>
      </c>
      <c r="B83" s="824">
        <v>1</v>
      </c>
      <c r="C83" s="825">
        <v>1</v>
      </c>
      <c r="D83" s="825">
        <v>2</v>
      </c>
      <c r="E83" s="825">
        <v>1</v>
      </c>
      <c r="F83" s="825">
        <v>1</v>
      </c>
      <c r="G83" s="825">
        <v>2</v>
      </c>
      <c r="H83" s="825">
        <v>2</v>
      </c>
      <c r="I83" s="825">
        <v>1</v>
      </c>
      <c r="J83" s="825">
        <v>2</v>
      </c>
      <c r="K83" s="825">
        <v>1</v>
      </c>
      <c r="L83" s="826">
        <v>2</v>
      </c>
      <c r="M83" s="827">
        <v>1</v>
      </c>
      <c r="N83" s="987"/>
      <c r="O83" s="826"/>
      <c r="P83" s="830">
        <v>2</v>
      </c>
      <c r="Q83" s="825">
        <v>2</v>
      </c>
      <c r="R83" s="825">
        <v>2</v>
      </c>
      <c r="S83" s="825">
        <v>2</v>
      </c>
      <c r="T83" s="825">
        <v>2</v>
      </c>
      <c r="U83" s="825">
        <v>2</v>
      </c>
      <c r="V83" s="825">
        <v>2</v>
      </c>
      <c r="W83" s="825">
        <v>2</v>
      </c>
      <c r="X83" s="825">
        <v>2</v>
      </c>
      <c r="Y83" s="825">
        <v>2</v>
      </c>
      <c r="Z83" s="825">
        <v>2</v>
      </c>
      <c r="AA83" s="826">
        <v>2</v>
      </c>
      <c r="AB83" s="827">
        <v>0</v>
      </c>
      <c r="AC83" s="831"/>
      <c r="AD83" s="826"/>
      <c r="AE83" s="830">
        <v>2</v>
      </c>
      <c r="AF83" s="825">
        <v>1</v>
      </c>
      <c r="AG83" s="825">
        <v>1</v>
      </c>
      <c r="AH83" s="825">
        <v>2</v>
      </c>
      <c r="AI83" s="825">
        <v>1</v>
      </c>
      <c r="AJ83" s="825">
        <v>1</v>
      </c>
      <c r="AK83" s="825">
        <v>2</v>
      </c>
      <c r="AL83" s="825">
        <v>2</v>
      </c>
      <c r="AM83" s="825">
        <v>1</v>
      </c>
      <c r="AN83" s="825">
        <v>2</v>
      </c>
      <c r="AO83" s="825">
        <v>1</v>
      </c>
      <c r="AP83" s="826">
        <v>2</v>
      </c>
      <c r="AQ83" s="827">
        <v>1</v>
      </c>
      <c r="AR83" s="831"/>
      <c r="AS83" s="826"/>
      <c r="AT83" s="830">
        <v>2</v>
      </c>
      <c r="AU83" s="825">
        <v>2</v>
      </c>
      <c r="AV83" s="825">
        <v>2</v>
      </c>
      <c r="AW83" s="825">
        <v>2</v>
      </c>
      <c r="AX83" s="825">
        <v>2</v>
      </c>
      <c r="AY83" s="825">
        <v>2</v>
      </c>
      <c r="AZ83" s="825">
        <v>2</v>
      </c>
      <c r="BA83" s="825">
        <v>2</v>
      </c>
      <c r="BB83" s="825">
        <v>2</v>
      </c>
      <c r="BC83" s="825">
        <v>2</v>
      </c>
      <c r="BD83" s="825">
        <v>2</v>
      </c>
      <c r="BE83" s="826">
        <v>2</v>
      </c>
      <c r="BF83" s="827">
        <v>0</v>
      </c>
      <c r="BG83" s="831"/>
      <c r="BH83" s="826"/>
      <c r="BI83" s="830">
        <v>2</v>
      </c>
      <c r="BJ83" s="825">
        <v>1</v>
      </c>
      <c r="BK83" s="825">
        <v>1</v>
      </c>
      <c r="BL83" s="825">
        <v>1</v>
      </c>
      <c r="BM83" s="825">
        <v>1</v>
      </c>
      <c r="BN83" s="825">
        <v>1</v>
      </c>
      <c r="BO83" s="825">
        <v>1</v>
      </c>
      <c r="BP83" s="825">
        <v>2</v>
      </c>
      <c r="BQ83" s="825">
        <v>1</v>
      </c>
      <c r="BR83" s="825">
        <v>2</v>
      </c>
      <c r="BS83" s="825">
        <v>1</v>
      </c>
      <c r="BT83" s="826">
        <v>2</v>
      </c>
      <c r="BU83" s="827"/>
      <c r="BV83" s="831"/>
      <c r="BW83" s="826"/>
      <c r="BX83" s="827"/>
      <c r="BY83" s="831">
        <v>2</v>
      </c>
      <c r="BZ83" s="832">
        <v>2</v>
      </c>
      <c r="CA83" s="832">
        <v>2</v>
      </c>
      <c r="CB83" s="826">
        <v>2</v>
      </c>
      <c r="CC83" s="827">
        <v>2</v>
      </c>
      <c r="CD83" s="822" t="s">
        <v>296</v>
      </c>
    </row>
    <row r="84" spans="1:82" ht="11.65" customHeight="1">
      <c r="A84" s="823" t="s">
        <v>312</v>
      </c>
      <c r="B84" s="824">
        <v>1</v>
      </c>
      <c r="C84" s="825">
        <v>1</v>
      </c>
      <c r="D84" s="825">
        <v>1</v>
      </c>
      <c r="E84" s="825">
        <v>1</v>
      </c>
      <c r="F84" s="825">
        <v>2</v>
      </c>
      <c r="G84" s="825">
        <v>2</v>
      </c>
      <c r="H84" s="825">
        <v>2</v>
      </c>
      <c r="I84" s="825">
        <v>1</v>
      </c>
      <c r="J84" s="825">
        <v>1</v>
      </c>
      <c r="K84" s="825">
        <v>1</v>
      </c>
      <c r="L84" s="826">
        <v>1</v>
      </c>
      <c r="M84" s="827"/>
      <c r="N84" s="831"/>
      <c r="O84" s="826"/>
      <c r="P84" s="830"/>
      <c r="Q84" s="825">
        <v>2</v>
      </c>
      <c r="R84" s="825">
        <v>2</v>
      </c>
      <c r="S84" s="825">
        <v>2</v>
      </c>
      <c r="T84" s="825">
        <v>2</v>
      </c>
      <c r="U84" s="825">
        <v>2</v>
      </c>
      <c r="V84" s="825">
        <v>2</v>
      </c>
      <c r="W84" s="825">
        <v>2</v>
      </c>
      <c r="X84" s="825">
        <v>2</v>
      </c>
      <c r="Y84" s="825">
        <v>2</v>
      </c>
      <c r="Z84" s="825">
        <v>2</v>
      </c>
      <c r="AA84" s="826">
        <v>2</v>
      </c>
      <c r="AB84" s="827"/>
      <c r="AC84" s="987"/>
      <c r="AD84" s="988"/>
      <c r="AE84" s="830"/>
      <c r="AF84" s="825">
        <v>2</v>
      </c>
      <c r="AG84" s="825">
        <v>2</v>
      </c>
      <c r="AH84" s="825">
        <v>2</v>
      </c>
      <c r="AI84" s="825">
        <v>2</v>
      </c>
      <c r="AJ84" s="825">
        <v>2</v>
      </c>
      <c r="AK84" s="825">
        <v>2</v>
      </c>
      <c r="AL84" s="825">
        <v>2</v>
      </c>
      <c r="AM84" s="825">
        <v>2</v>
      </c>
      <c r="AN84" s="825">
        <v>2</v>
      </c>
      <c r="AO84" s="825">
        <v>2</v>
      </c>
      <c r="AP84" s="826">
        <v>2</v>
      </c>
      <c r="AQ84" s="827"/>
      <c r="AR84" s="831"/>
      <c r="AS84" s="826"/>
      <c r="AT84" s="830"/>
      <c r="AU84" s="825">
        <v>2</v>
      </c>
      <c r="AV84" s="825">
        <v>2</v>
      </c>
      <c r="AW84" s="825">
        <v>2</v>
      </c>
      <c r="AX84" s="825">
        <v>2</v>
      </c>
      <c r="AY84" s="825">
        <v>2</v>
      </c>
      <c r="AZ84" s="825">
        <v>2</v>
      </c>
      <c r="BA84" s="825">
        <v>2</v>
      </c>
      <c r="BB84" s="825">
        <v>2</v>
      </c>
      <c r="BC84" s="825">
        <v>2</v>
      </c>
      <c r="BD84" s="825">
        <v>2</v>
      </c>
      <c r="BE84" s="826">
        <v>2</v>
      </c>
      <c r="BF84" s="827"/>
      <c r="BG84" s="831"/>
      <c r="BH84" s="826"/>
      <c r="BI84" s="830"/>
      <c r="BJ84" s="825">
        <v>2</v>
      </c>
      <c r="BK84" s="825">
        <v>2</v>
      </c>
      <c r="BL84" s="825">
        <v>2</v>
      </c>
      <c r="BM84" s="825">
        <v>2</v>
      </c>
      <c r="BN84" s="825">
        <v>2</v>
      </c>
      <c r="BO84" s="825">
        <v>2</v>
      </c>
      <c r="BP84" s="825">
        <v>2</v>
      </c>
      <c r="BQ84" s="825">
        <v>2</v>
      </c>
      <c r="BR84" s="825">
        <v>2</v>
      </c>
      <c r="BS84" s="825">
        <v>2</v>
      </c>
      <c r="BT84" s="826">
        <v>2</v>
      </c>
      <c r="BU84" s="827"/>
      <c r="BV84" s="831"/>
      <c r="BW84" s="826"/>
      <c r="BX84" s="827"/>
      <c r="BY84" s="831"/>
      <c r="BZ84" s="832"/>
      <c r="CA84" s="832"/>
      <c r="CB84" s="826"/>
      <c r="CC84" s="827"/>
      <c r="CD84" s="822" t="s">
        <v>296</v>
      </c>
    </row>
    <row r="85" spans="1:82" ht="11.65" customHeight="1">
      <c r="A85" s="833" t="s">
        <v>626</v>
      </c>
      <c r="B85" s="834">
        <v>2</v>
      </c>
      <c r="C85" s="835">
        <v>2</v>
      </c>
      <c r="D85" s="835">
        <v>2</v>
      </c>
      <c r="E85" s="835">
        <v>2</v>
      </c>
      <c r="F85" s="835">
        <v>2</v>
      </c>
      <c r="G85" s="835">
        <v>2</v>
      </c>
      <c r="H85" s="835">
        <v>2</v>
      </c>
      <c r="I85" s="835">
        <v>2</v>
      </c>
      <c r="J85" s="835">
        <v>2</v>
      </c>
      <c r="K85" s="835">
        <v>2</v>
      </c>
      <c r="L85" s="836">
        <v>2</v>
      </c>
      <c r="M85" s="837">
        <v>1</v>
      </c>
      <c r="N85" s="989"/>
      <c r="O85" s="836"/>
      <c r="P85" s="840">
        <v>1</v>
      </c>
      <c r="Q85" s="835">
        <v>2</v>
      </c>
      <c r="R85" s="835">
        <v>2</v>
      </c>
      <c r="S85" s="835">
        <v>2</v>
      </c>
      <c r="T85" s="835">
        <v>2</v>
      </c>
      <c r="U85" s="835">
        <v>2</v>
      </c>
      <c r="V85" s="835">
        <v>2</v>
      </c>
      <c r="W85" s="835">
        <v>2</v>
      </c>
      <c r="X85" s="835">
        <v>2</v>
      </c>
      <c r="Y85" s="835">
        <v>2</v>
      </c>
      <c r="Z85" s="835">
        <v>2</v>
      </c>
      <c r="AA85" s="836">
        <v>2</v>
      </c>
      <c r="AB85" s="837">
        <v>0</v>
      </c>
      <c r="AC85" s="989"/>
      <c r="AD85" s="990"/>
      <c r="AE85" s="840">
        <v>2</v>
      </c>
      <c r="AF85" s="835">
        <v>2</v>
      </c>
      <c r="AG85" s="835">
        <v>2</v>
      </c>
      <c r="AH85" s="835">
        <v>2</v>
      </c>
      <c r="AI85" s="835">
        <v>2</v>
      </c>
      <c r="AJ85" s="835">
        <v>2</v>
      </c>
      <c r="AK85" s="835">
        <v>2</v>
      </c>
      <c r="AL85" s="835">
        <v>2</v>
      </c>
      <c r="AM85" s="835">
        <v>2</v>
      </c>
      <c r="AN85" s="835">
        <v>2</v>
      </c>
      <c r="AO85" s="835">
        <v>2</v>
      </c>
      <c r="AP85" s="836">
        <v>2</v>
      </c>
      <c r="AQ85" s="837">
        <v>1</v>
      </c>
      <c r="AR85" s="841"/>
      <c r="AS85" s="836"/>
      <c r="AT85" s="840">
        <v>1</v>
      </c>
      <c r="AU85" s="835">
        <v>2</v>
      </c>
      <c r="AV85" s="835">
        <v>2</v>
      </c>
      <c r="AW85" s="835">
        <v>2</v>
      </c>
      <c r="AX85" s="835">
        <v>2</v>
      </c>
      <c r="AY85" s="835">
        <v>2</v>
      </c>
      <c r="AZ85" s="835">
        <v>2</v>
      </c>
      <c r="BA85" s="835">
        <v>2</v>
      </c>
      <c r="BB85" s="835">
        <v>2</v>
      </c>
      <c r="BC85" s="835">
        <v>2</v>
      </c>
      <c r="BD85" s="835">
        <v>2</v>
      </c>
      <c r="BE85" s="836">
        <v>2</v>
      </c>
      <c r="BF85" s="837">
        <v>0</v>
      </c>
      <c r="BG85" s="841"/>
      <c r="BH85" s="836"/>
      <c r="BI85" s="840">
        <v>2</v>
      </c>
      <c r="BJ85" s="835">
        <v>2</v>
      </c>
      <c r="BK85" s="835">
        <v>2</v>
      </c>
      <c r="BL85" s="835">
        <v>2</v>
      </c>
      <c r="BM85" s="835">
        <v>2</v>
      </c>
      <c r="BN85" s="835">
        <v>2</v>
      </c>
      <c r="BO85" s="835">
        <v>2</v>
      </c>
      <c r="BP85" s="835">
        <v>2</v>
      </c>
      <c r="BQ85" s="835">
        <v>2</v>
      </c>
      <c r="BR85" s="835">
        <v>2</v>
      </c>
      <c r="BS85" s="835">
        <v>2</v>
      </c>
      <c r="BT85" s="836">
        <v>2</v>
      </c>
      <c r="BU85" s="837">
        <v>0</v>
      </c>
      <c r="BV85" s="989"/>
      <c r="BW85" s="836"/>
      <c r="BX85" s="837"/>
      <c r="BY85" s="841"/>
      <c r="BZ85" s="842"/>
      <c r="CA85" s="842"/>
      <c r="CB85" s="836"/>
      <c r="CC85" s="837">
        <v>2</v>
      </c>
      <c r="CD85" s="822" t="s">
        <v>296</v>
      </c>
    </row>
    <row r="86" spans="1:82" ht="11.65" customHeight="1">
      <c r="A86" s="843" t="s">
        <v>179</v>
      </c>
      <c r="B86" s="813">
        <v>1</v>
      </c>
      <c r="C86" s="814">
        <v>1</v>
      </c>
      <c r="D86" s="814">
        <v>1</v>
      </c>
      <c r="E86" s="814">
        <v>1</v>
      </c>
      <c r="F86" s="814">
        <v>1</v>
      </c>
      <c r="G86" s="814">
        <v>1</v>
      </c>
      <c r="H86" s="814">
        <v>1</v>
      </c>
      <c r="I86" s="814">
        <v>1</v>
      </c>
      <c r="J86" s="814">
        <v>1</v>
      </c>
      <c r="K86" s="814">
        <v>1</v>
      </c>
      <c r="L86" s="815">
        <v>1</v>
      </c>
      <c r="M86" s="816">
        <v>1</v>
      </c>
      <c r="N86" s="820"/>
      <c r="O86" s="815"/>
      <c r="P86" s="819"/>
      <c r="Q86" s="814">
        <v>2</v>
      </c>
      <c r="R86" s="814">
        <v>2</v>
      </c>
      <c r="S86" s="814">
        <v>2</v>
      </c>
      <c r="T86" s="814">
        <v>2</v>
      </c>
      <c r="U86" s="814">
        <v>2</v>
      </c>
      <c r="V86" s="814">
        <v>2</v>
      </c>
      <c r="W86" s="814">
        <v>2</v>
      </c>
      <c r="X86" s="814">
        <v>2</v>
      </c>
      <c r="Y86" s="814">
        <v>2</v>
      </c>
      <c r="Z86" s="814">
        <v>2</v>
      </c>
      <c r="AA86" s="815">
        <v>2</v>
      </c>
      <c r="AB86" s="816">
        <v>0</v>
      </c>
      <c r="AC86" s="991"/>
      <c r="AD86" s="992"/>
      <c r="AE86" s="819"/>
      <c r="AF86" s="814">
        <v>2</v>
      </c>
      <c r="AG86" s="814">
        <v>2</v>
      </c>
      <c r="AH86" s="814">
        <v>2</v>
      </c>
      <c r="AI86" s="814">
        <v>2</v>
      </c>
      <c r="AJ86" s="814">
        <v>2</v>
      </c>
      <c r="AK86" s="814">
        <v>2</v>
      </c>
      <c r="AL86" s="814">
        <v>2</v>
      </c>
      <c r="AM86" s="814">
        <v>2</v>
      </c>
      <c r="AN86" s="814">
        <v>2</v>
      </c>
      <c r="AO86" s="814">
        <v>2</v>
      </c>
      <c r="AP86" s="815">
        <v>2</v>
      </c>
      <c r="AQ86" s="816">
        <v>0</v>
      </c>
      <c r="AR86" s="820"/>
      <c r="AS86" s="815"/>
      <c r="AT86" s="819"/>
      <c r="AU86" s="814">
        <v>2</v>
      </c>
      <c r="AV86" s="814">
        <v>2</v>
      </c>
      <c r="AW86" s="814">
        <v>2</v>
      </c>
      <c r="AX86" s="814">
        <v>2</v>
      </c>
      <c r="AY86" s="814">
        <v>2</v>
      </c>
      <c r="AZ86" s="814">
        <v>2</v>
      </c>
      <c r="BA86" s="814">
        <v>2</v>
      </c>
      <c r="BB86" s="814">
        <v>2</v>
      </c>
      <c r="BC86" s="814">
        <v>2</v>
      </c>
      <c r="BD86" s="814">
        <v>2</v>
      </c>
      <c r="BE86" s="815">
        <v>2</v>
      </c>
      <c r="BF86" s="816">
        <v>0</v>
      </c>
      <c r="BG86" s="820"/>
      <c r="BH86" s="815"/>
      <c r="BI86" s="819"/>
      <c r="BJ86" s="814">
        <v>1</v>
      </c>
      <c r="BK86" s="814">
        <v>1</v>
      </c>
      <c r="BL86" s="814">
        <v>1</v>
      </c>
      <c r="BM86" s="814">
        <v>1</v>
      </c>
      <c r="BN86" s="814">
        <v>1</v>
      </c>
      <c r="BO86" s="814">
        <v>1</v>
      </c>
      <c r="BP86" s="814">
        <v>1</v>
      </c>
      <c r="BQ86" s="814">
        <v>1</v>
      </c>
      <c r="BR86" s="814">
        <v>1</v>
      </c>
      <c r="BS86" s="814">
        <v>1</v>
      </c>
      <c r="BT86" s="815">
        <v>1</v>
      </c>
      <c r="BU86" s="816">
        <v>1</v>
      </c>
      <c r="BV86" s="820"/>
      <c r="BW86" s="815"/>
      <c r="BX86" s="816"/>
      <c r="BY86" s="820">
        <v>1</v>
      </c>
      <c r="BZ86" s="821">
        <v>2</v>
      </c>
      <c r="CA86" s="821">
        <v>2</v>
      </c>
      <c r="CB86" s="815">
        <v>2</v>
      </c>
      <c r="CC86" s="816"/>
      <c r="CD86" s="822" t="s">
        <v>296</v>
      </c>
    </row>
    <row r="87" spans="1:82" ht="11.65" customHeight="1">
      <c r="A87" s="823" t="s">
        <v>627</v>
      </c>
      <c r="B87" s="824">
        <v>1</v>
      </c>
      <c r="C87" s="825">
        <v>1</v>
      </c>
      <c r="D87" s="825">
        <v>1</v>
      </c>
      <c r="E87" s="825">
        <v>1</v>
      </c>
      <c r="F87" s="825">
        <v>1</v>
      </c>
      <c r="G87" s="825">
        <v>2</v>
      </c>
      <c r="H87" s="825">
        <v>1</v>
      </c>
      <c r="I87" s="825">
        <v>1</v>
      </c>
      <c r="J87" s="825">
        <v>1</v>
      </c>
      <c r="K87" s="825">
        <v>1</v>
      </c>
      <c r="L87" s="826">
        <v>1</v>
      </c>
      <c r="M87" s="827">
        <v>1</v>
      </c>
      <c r="N87" s="831"/>
      <c r="O87" s="826"/>
      <c r="P87" s="830">
        <v>1</v>
      </c>
      <c r="Q87" s="825">
        <v>2</v>
      </c>
      <c r="R87" s="825">
        <v>2</v>
      </c>
      <c r="S87" s="825">
        <v>2</v>
      </c>
      <c r="T87" s="825">
        <v>2</v>
      </c>
      <c r="U87" s="825">
        <v>2</v>
      </c>
      <c r="V87" s="825">
        <v>2</v>
      </c>
      <c r="W87" s="825">
        <v>2</v>
      </c>
      <c r="X87" s="825">
        <v>2</v>
      </c>
      <c r="Y87" s="825">
        <v>2</v>
      </c>
      <c r="Z87" s="825">
        <v>2</v>
      </c>
      <c r="AA87" s="826">
        <v>2</v>
      </c>
      <c r="AB87" s="827">
        <v>0</v>
      </c>
      <c r="AC87" s="831"/>
      <c r="AD87" s="826"/>
      <c r="AE87" s="830">
        <v>2</v>
      </c>
      <c r="AF87" s="825">
        <v>2</v>
      </c>
      <c r="AG87" s="825">
        <v>2</v>
      </c>
      <c r="AH87" s="825">
        <v>2</v>
      </c>
      <c r="AI87" s="825">
        <v>1</v>
      </c>
      <c r="AJ87" s="825">
        <v>2</v>
      </c>
      <c r="AK87" s="825">
        <v>2</v>
      </c>
      <c r="AL87" s="825">
        <v>2</v>
      </c>
      <c r="AM87" s="825">
        <v>2</v>
      </c>
      <c r="AN87" s="825">
        <v>2</v>
      </c>
      <c r="AO87" s="825">
        <v>2</v>
      </c>
      <c r="AP87" s="826">
        <v>2</v>
      </c>
      <c r="AQ87" s="827">
        <v>1</v>
      </c>
      <c r="AR87" s="831"/>
      <c r="AS87" s="826"/>
      <c r="AT87" s="830">
        <v>2</v>
      </c>
      <c r="AU87" s="825">
        <v>2</v>
      </c>
      <c r="AV87" s="825">
        <v>2</v>
      </c>
      <c r="AW87" s="825">
        <v>2</v>
      </c>
      <c r="AX87" s="825">
        <v>2</v>
      </c>
      <c r="AY87" s="825">
        <v>2</v>
      </c>
      <c r="AZ87" s="825">
        <v>2</v>
      </c>
      <c r="BA87" s="825">
        <v>2</v>
      </c>
      <c r="BB87" s="825">
        <v>2</v>
      </c>
      <c r="BC87" s="825">
        <v>2</v>
      </c>
      <c r="BD87" s="825">
        <v>2</v>
      </c>
      <c r="BE87" s="826">
        <v>2</v>
      </c>
      <c r="BF87" s="827">
        <v>1</v>
      </c>
      <c r="BG87" s="831"/>
      <c r="BH87" s="826"/>
      <c r="BI87" s="830">
        <v>2</v>
      </c>
      <c r="BJ87" s="825">
        <v>1</v>
      </c>
      <c r="BK87" s="825">
        <v>1</v>
      </c>
      <c r="BL87" s="825">
        <v>1</v>
      </c>
      <c r="BM87" s="825">
        <v>1</v>
      </c>
      <c r="BN87" s="825">
        <v>1</v>
      </c>
      <c r="BO87" s="825">
        <v>2</v>
      </c>
      <c r="BP87" s="825">
        <v>1</v>
      </c>
      <c r="BQ87" s="825">
        <v>1</v>
      </c>
      <c r="BR87" s="825">
        <v>1</v>
      </c>
      <c r="BS87" s="825">
        <v>1</v>
      </c>
      <c r="BT87" s="826">
        <v>1</v>
      </c>
      <c r="BU87" s="827">
        <v>1</v>
      </c>
      <c r="BV87" s="831"/>
      <c r="BW87" s="826"/>
      <c r="BX87" s="827"/>
      <c r="BY87" s="831">
        <v>1</v>
      </c>
      <c r="BZ87" s="832">
        <v>2</v>
      </c>
      <c r="CA87" s="832">
        <v>2</v>
      </c>
      <c r="CB87" s="826">
        <v>1</v>
      </c>
      <c r="CC87" s="827">
        <v>1</v>
      </c>
      <c r="CD87" s="822" t="s">
        <v>296</v>
      </c>
    </row>
    <row r="88" spans="1:82" ht="11.65" customHeight="1">
      <c r="A88" s="823" t="s">
        <v>628</v>
      </c>
      <c r="B88" s="824">
        <v>1</v>
      </c>
      <c r="C88" s="825">
        <v>1</v>
      </c>
      <c r="D88" s="825">
        <v>1</v>
      </c>
      <c r="E88" s="825">
        <v>1</v>
      </c>
      <c r="F88" s="825">
        <v>1</v>
      </c>
      <c r="G88" s="825">
        <v>2</v>
      </c>
      <c r="H88" s="825">
        <v>1</v>
      </c>
      <c r="I88" s="825">
        <v>1</v>
      </c>
      <c r="J88" s="825">
        <v>1</v>
      </c>
      <c r="K88" s="825">
        <v>1</v>
      </c>
      <c r="L88" s="826">
        <v>1</v>
      </c>
      <c r="M88" s="827">
        <v>1</v>
      </c>
      <c r="N88" s="987"/>
      <c r="O88" s="826"/>
      <c r="P88" s="830">
        <v>1</v>
      </c>
      <c r="Q88" s="825">
        <v>2</v>
      </c>
      <c r="R88" s="825">
        <v>2</v>
      </c>
      <c r="S88" s="825">
        <v>2</v>
      </c>
      <c r="T88" s="825">
        <v>2</v>
      </c>
      <c r="U88" s="825">
        <v>2</v>
      </c>
      <c r="V88" s="825">
        <v>2</v>
      </c>
      <c r="W88" s="825">
        <v>2</v>
      </c>
      <c r="X88" s="825">
        <v>2</v>
      </c>
      <c r="Y88" s="825">
        <v>2</v>
      </c>
      <c r="Z88" s="825">
        <v>2</v>
      </c>
      <c r="AA88" s="826">
        <v>2</v>
      </c>
      <c r="AB88" s="827">
        <v>0</v>
      </c>
      <c r="AC88" s="831"/>
      <c r="AD88" s="826"/>
      <c r="AE88" s="830">
        <v>2</v>
      </c>
      <c r="AF88" s="825">
        <v>2</v>
      </c>
      <c r="AG88" s="825">
        <v>2</v>
      </c>
      <c r="AH88" s="825">
        <v>2</v>
      </c>
      <c r="AI88" s="825">
        <v>2</v>
      </c>
      <c r="AJ88" s="825">
        <v>2</v>
      </c>
      <c r="AK88" s="825">
        <v>2</v>
      </c>
      <c r="AL88" s="825">
        <v>2</v>
      </c>
      <c r="AM88" s="825">
        <v>2</v>
      </c>
      <c r="AN88" s="825">
        <v>2</v>
      </c>
      <c r="AO88" s="825">
        <v>2</v>
      </c>
      <c r="AP88" s="826">
        <v>2</v>
      </c>
      <c r="AQ88" s="827">
        <v>0</v>
      </c>
      <c r="AR88" s="831"/>
      <c r="AS88" s="826"/>
      <c r="AT88" s="830">
        <v>2</v>
      </c>
      <c r="AU88" s="825">
        <v>2</v>
      </c>
      <c r="AV88" s="825">
        <v>2</v>
      </c>
      <c r="AW88" s="825">
        <v>2</v>
      </c>
      <c r="AX88" s="825">
        <v>2</v>
      </c>
      <c r="AY88" s="825">
        <v>2</v>
      </c>
      <c r="AZ88" s="825">
        <v>2</v>
      </c>
      <c r="BA88" s="825">
        <v>2</v>
      </c>
      <c r="BB88" s="825">
        <v>2</v>
      </c>
      <c r="BC88" s="825">
        <v>2</v>
      </c>
      <c r="BD88" s="825">
        <v>2</v>
      </c>
      <c r="BE88" s="826">
        <v>2</v>
      </c>
      <c r="BF88" s="827">
        <v>0</v>
      </c>
      <c r="BG88" s="831"/>
      <c r="BH88" s="826"/>
      <c r="BI88" s="830">
        <v>2</v>
      </c>
      <c r="BJ88" s="825">
        <v>1</v>
      </c>
      <c r="BK88" s="825">
        <v>1</v>
      </c>
      <c r="BL88" s="825">
        <v>1</v>
      </c>
      <c r="BM88" s="825">
        <v>1</v>
      </c>
      <c r="BN88" s="825">
        <v>1</v>
      </c>
      <c r="BO88" s="825">
        <v>2</v>
      </c>
      <c r="BP88" s="825">
        <v>1</v>
      </c>
      <c r="BQ88" s="825">
        <v>1</v>
      </c>
      <c r="BR88" s="825">
        <v>1</v>
      </c>
      <c r="BS88" s="825">
        <v>1</v>
      </c>
      <c r="BT88" s="826">
        <v>1</v>
      </c>
      <c r="BU88" s="827">
        <v>1</v>
      </c>
      <c r="BV88" s="831"/>
      <c r="BW88" s="826"/>
      <c r="BX88" s="827"/>
      <c r="BY88" s="831">
        <v>1</v>
      </c>
      <c r="BZ88" s="832">
        <v>2</v>
      </c>
      <c r="CA88" s="832">
        <v>2</v>
      </c>
      <c r="CB88" s="826">
        <v>2</v>
      </c>
      <c r="CC88" s="827">
        <v>1</v>
      </c>
      <c r="CD88" s="822" t="s">
        <v>296</v>
      </c>
    </row>
    <row r="89" spans="1:82" ht="11.65" customHeight="1">
      <c r="A89" s="823" t="s">
        <v>180</v>
      </c>
      <c r="B89" s="824">
        <v>2</v>
      </c>
      <c r="C89" s="825">
        <v>2</v>
      </c>
      <c r="D89" s="825">
        <v>2</v>
      </c>
      <c r="E89" s="825">
        <v>2</v>
      </c>
      <c r="F89" s="825">
        <v>2</v>
      </c>
      <c r="G89" s="825">
        <v>2</v>
      </c>
      <c r="H89" s="825">
        <v>2</v>
      </c>
      <c r="I89" s="825">
        <v>1</v>
      </c>
      <c r="J89" s="825">
        <v>2</v>
      </c>
      <c r="K89" s="825">
        <v>2</v>
      </c>
      <c r="L89" s="826">
        <v>2</v>
      </c>
      <c r="M89" s="827">
        <v>1</v>
      </c>
      <c r="N89" s="831"/>
      <c r="O89" s="826"/>
      <c r="P89" s="830">
        <v>2</v>
      </c>
      <c r="Q89" s="825">
        <v>2</v>
      </c>
      <c r="R89" s="825">
        <v>2</v>
      </c>
      <c r="S89" s="825">
        <v>2</v>
      </c>
      <c r="T89" s="825">
        <v>2</v>
      </c>
      <c r="U89" s="825">
        <v>2</v>
      </c>
      <c r="V89" s="825">
        <v>2</v>
      </c>
      <c r="W89" s="825">
        <v>2</v>
      </c>
      <c r="X89" s="825">
        <v>2</v>
      </c>
      <c r="Y89" s="825">
        <v>2</v>
      </c>
      <c r="Z89" s="825">
        <v>2</v>
      </c>
      <c r="AA89" s="826">
        <v>2</v>
      </c>
      <c r="AB89" s="827">
        <v>0</v>
      </c>
      <c r="AC89" s="987"/>
      <c r="AD89" s="988"/>
      <c r="AE89" s="830">
        <v>2</v>
      </c>
      <c r="AF89" s="825">
        <v>2</v>
      </c>
      <c r="AG89" s="825">
        <v>2</v>
      </c>
      <c r="AH89" s="825">
        <v>2</v>
      </c>
      <c r="AI89" s="825">
        <v>2</v>
      </c>
      <c r="AJ89" s="825">
        <v>2</v>
      </c>
      <c r="AK89" s="825">
        <v>2</v>
      </c>
      <c r="AL89" s="825">
        <v>2</v>
      </c>
      <c r="AM89" s="825">
        <v>2</v>
      </c>
      <c r="AN89" s="825">
        <v>2</v>
      </c>
      <c r="AO89" s="825">
        <v>2</v>
      </c>
      <c r="AP89" s="826">
        <v>2</v>
      </c>
      <c r="AQ89" s="827">
        <v>0</v>
      </c>
      <c r="AR89" s="831"/>
      <c r="AS89" s="826"/>
      <c r="AT89" s="830">
        <v>2</v>
      </c>
      <c r="AU89" s="825">
        <v>2</v>
      </c>
      <c r="AV89" s="825">
        <v>2</v>
      </c>
      <c r="AW89" s="825">
        <v>2</v>
      </c>
      <c r="AX89" s="825">
        <v>2</v>
      </c>
      <c r="AY89" s="825">
        <v>2</v>
      </c>
      <c r="AZ89" s="825">
        <v>2</v>
      </c>
      <c r="BA89" s="825">
        <v>2</v>
      </c>
      <c r="BB89" s="825">
        <v>2</v>
      </c>
      <c r="BC89" s="825">
        <v>2</v>
      </c>
      <c r="BD89" s="825">
        <v>2</v>
      </c>
      <c r="BE89" s="826">
        <v>2</v>
      </c>
      <c r="BF89" s="827">
        <v>0</v>
      </c>
      <c r="BG89" s="831"/>
      <c r="BH89" s="826"/>
      <c r="BI89" s="830">
        <v>2</v>
      </c>
      <c r="BJ89" s="825">
        <v>2</v>
      </c>
      <c r="BK89" s="825">
        <v>2</v>
      </c>
      <c r="BL89" s="825">
        <v>2</v>
      </c>
      <c r="BM89" s="825">
        <v>2</v>
      </c>
      <c r="BN89" s="825">
        <v>2</v>
      </c>
      <c r="BO89" s="825">
        <v>2</v>
      </c>
      <c r="BP89" s="825">
        <v>2</v>
      </c>
      <c r="BQ89" s="825">
        <v>2</v>
      </c>
      <c r="BR89" s="825">
        <v>2</v>
      </c>
      <c r="BS89" s="825">
        <v>2</v>
      </c>
      <c r="BT89" s="826">
        <v>2</v>
      </c>
      <c r="BU89" s="827">
        <v>0</v>
      </c>
      <c r="BV89" s="831"/>
      <c r="BW89" s="826"/>
      <c r="BX89" s="827"/>
      <c r="BY89" s="831">
        <v>2</v>
      </c>
      <c r="BZ89" s="832">
        <v>2</v>
      </c>
      <c r="CA89" s="832">
        <v>2</v>
      </c>
      <c r="CB89" s="826">
        <v>2</v>
      </c>
      <c r="CC89" s="827">
        <v>2</v>
      </c>
      <c r="CD89" s="822" t="s">
        <v>296</v>
      </c>
    </row>
    <row r="90" spans="1:82" ht="11.65" customHeight="1">
      <c r="A90" s="833" t="s">
        <v>183</v>
      </c>
      <c r="B90" s="834"/>
      <c r="C90" s="835"/>
      <c r="D90" s="835"/>
      <c r="E90" s="835"/>
      <c r="F90" s="835"/>
      <c r="G90" s="835"/>
      <c r="H90" s="835"/>
      <c r="I90" s="835"/>
      <c r="J90" s="835"/>
      <c r="K90" s="835"/>
      <c r="L90" s="836"/>
      <c r="M90" s="837"/>
      <c r="N90" s="989"/>
      <c r="O90" s="836"/>
      <c r="P90" s="840"/>
      <c r="Q90" s="835"/>
      <c r="R90" s="835"/>
      <c r="S90" s="835"/>
      <c r="T90" s="835"/>
      <c r="U90" s="835"/>
      <c r="V90" s="835"/>
      <c r="W90" s="835"/>
      <c r="X90" s="835"/>
      <c r="Y90" s="835"/>
      <c r="Z90" s="835"/>
      <c r="AA90" s="836"/>
      <c r="AB90" s="837"/>
      <c r="AC90" s="989"/>
      <c r="AD90" s="990"/>
      <c r="AE90" s="840"/>
      <c r="AF90" s="835"/>
      <c r="AG90" s="835"/>
      <c r="AH90" s="835"/>
      <c r="AI90" s="835"/>
      <c r="AJ90" s="835"/>
      <c r="AK90" s="835"/>
      <c r="AL90" s="835"/>
      <c r="AM90" s="835"/>
      <c r="AN90" s="835"/>
      <c r="AO90" s="835"/>
      <c r="AP90" s="836"/>
      <c r="AQ90" s="837"/>
      <c r="AR90" s="841"/>
      <c r="AS90" s="836"/>
      <c r="AT90" s="840"/>
      <c r="AU90" s="835"/>
      <c r="AV90" s="835"/>
      <c r="AW90" s="835"/>
      <c r="AX90" s="835"/>
      <c r="AY90" s="835"/>
      <c r="AZ90" s="835"/>
      <c r="BA90" s="835"/>
      <c r="BB90" s="835"/>
      <c r="BC90" s="835"/>
      <c r="BD90" s="835"/>
      <c r="BE90" s="836"/>
      <c r="BF90" s="837"/>
      <c r="BG90" s="841"/>
      <c r="BH90" s="836"/>
      <c r="BI90" s="840"/>
      <c r="BJ90" s="835"/>
      <c r="BK90" s="835"/>
      <c r="BL90" s="835"/>
      <c r="BM90" s="835"/>
      <c r="BN90" s="835"/>
      <c r="BO90" s="835"/>
      <c r="BP90" s="835"/>
      <c r="BQ90" s="835"/>
      <c r="BR90" s="835"/>
      <c r="BS90" s="835"/>
      <c r="BT90" s="836"/>
      <c r="BU90" s="837"/>
      <c r="BV90" s="989"/>
      <c r="BW90" s="836"/>
      <c r="BX90" s="837"/>
      <c r="BY90" s="841"/>
      <c r="BZ90" s="842"/>
      <c r="CA90" s="842"/>
      <c r="CB90" s="836"/>
      <c r="CC90" s="837"/>
      <c r="CD90" s="822" t="s">
        <v>296</v>
      </c>
    </row>
    <row r="91" spans="1:82" ht="11.65" customHeight="1">
      <c r="A91" s="843" t="s">
        <v>629</v>
      </c>
      <c r="B91" s="813">
        <v>1</v>
      </c>
      <c r="C91" s="814">
        <v>1</v>
      </c>
      <c r="D91" s="814">
        <v>1</v>
      </c>
      <c r="E91" s="814">
        <v>1</v>
      </c>
      <c r="F91" s="814">
        <v>1</v>
      </c>
      <c r="G91" s="814">
        <v>2</v>
      </c>
      <c r="H91" s="814">
        <v>2</v>
      </c>
      <c r="I91" s="814">
        <v>1</v>
      </c>
      <c r="J91" s="814">
        <v>1</v>
      </c>
      <c r="K91" s="814">
        <v>1</v>
      </c>
      <c r="L91" s="815">
        <v>1</v>
      </c>
      <c r="M91" s="816">
        <v>1</v>
      </c>
      <c r="N91" s="820"/>
      <c r="O91" s="815"/>
      <c r="P91" s="819"/>
      <c r="Q91" s="814">
        <v>2</v>
      </c>
      <c r="R91" s="814">
        <v>2</v>
      </c>
      <c r="S91" s="814">
        <v>2</v>
      </c>
      <c r="T91" s="814">
        <v>2</v>
      </c>
      <c r="U91" s="814">
        <v>2</v>
      </c>
      <c r="V91" s="814">
        <v>2</v>
      </c>
      <c r="W91" s="814">
        <v>2</v>
      </c>
      <c r="X91" s="814">
        <v>2</v>
      </c>
      <c r="Y91" s="814">
        <v>2</v>
      </c>
      <c r="Z91" s="814">
        <v>2</v>
      </c>
      <c r="AA91" s="815">
        <v>2</v>
      </c>
      <c r="AB91" s="816">
        <v>0</v>
      </c>
      <c r="AC91" s="991"/>
      <c r="AD91" s="992"/>
      <c r="AE91" s="819"/>
      <c r="AF91" s="814">
        <v>2</v>
      </c>
      <c r="AG91" s="814">
        <v>2</v>
      </c>
      <c r="AH91" s="814">
        <v>2</v>
      </c>
      <c r="AI91" s="814">
        <v>2</v>
      </c>
      <c r="AJ91" s="814">
        <v>2</v>
      </c>
      <c r="AK91" s="814">
        <v>2</v>
      </c>
      <c r="AL91" s="814">
        <v>2</v>
      </c>
      <c r="AM91" s="814">
        <v>2</v>
      </c>
      <c r="AN91" s="814">
        <v>2</v>
      </c>
      <c r="AO91" s="814">
        <v>2</v>
      </c>
      <c r="AP91" s="815">
        <v>2</v>
      </c>
      <c r="AQ91" s="816">
        <v>0</v>
      </c>
      <c r="AR91" s="820"/>
      <c r="AS91" s="815"/>
      <c r="AT91" s="819"/>
      <c r="AU91" s="814">
        <v>2</v>
      </c>
      <c r="AV91" s="814">
        <v>2</v>
      </c>
      <c r="AW91" s="814">
        <v>2</v>
      </c>
      <c r="AX91" s="814">
        <v>2</v>
      </c>
      <c r="AY91" s="814">
        <v>2</v>
      </c>
      <c r="AZ91" s="814">
        <v>2</v>
      </c>
      <c r="BA91" s="814">
        <v>2</v>
      </c>
      <c r="BB91" s="814">
        <v>2</v>
      </c>
      <c r="BC91" s="814">
        <v>2</v>
      </c>
      <c r="BD91" s="814">
        <v>2</v>
      </c>
      <c r="BE91" s="815">
        <v>2</v>
      </c>
      <c r="BF91" s="816">
        <v>0</v>
      </c>
      <c r="BG91" s="820"/>
      <c r="BH91" s="815"/>
      <c r="BI91" s="819"/>
      <c r="BJ91" s="814">
        <v>1</v>
      </c>
      <c r="BK91" s="814">
        <v>1</v>
      </c>
      <c r="BL91" s="814">
        <v>1</v>
      </c>
      <c r="BM91" s="814">
        <v>1</v>
      </c>
      <c r="BN91" s="814">
        <v>1</v>
      </c>
      <c r="BO91" s="814">
        <v>1</v>
      </c>
      <c r="BP91" s="814">
        <v>1</v>
      </c>
      <c r="BQ91" s="814">
        <v>1</v>
      </c>
      <c r="BR91" s="814">
        <v>1</v>
      </c>
      <c r="BS91" s="814">
        <v>1</v>
      </c>
      <c r="BT91" s="815">
        <v>1</v>
      </c>
      <c r="BU91" s="816"/>
      <c r="BV91" s="820"/>
      <c r="BW91" s="815"/>
      <c r="BX91" s="816"/>
      <c r="BY91" s="820">
        <v>2</v>
      </c>
      <c r="BZ91" s="821">
        <v>2</v>
      </c>
      <c r="CA91" s="821">
        <v>2</v>
      </c>
      <c r="CB91" s="815">
        <v>2</v>
      </c>
      <c r="CC91" s="816"/>
      <c r="CD91" s="822" t="s">
        <v>296</v>
      </c>
    </row>
    <row r="92" spans="1:82" ht="11.65" customHeight="1">
      <c r="A92" s="823" t="s">
        <v>181</v>
      </c>
      <c r="B92" s="824">
        <v>1</v>
      </c>
      <c r="C92" s="825">
        <v>1</v>
      </c>
      <c r="D92" s="825">
        <v>1</v>
      </c>
      <c r="E92" s="825">
        <v>1</v>
      </c>
      <c r="F92" s="825">
        <v>1</v>
      </c>
      <c r="G92" s="825">
        <v>2</v>
      </c>
      <c r="H92" s="825">
        <v>1</v>
      </c>
      <c r="I92" s="825">
        <v>2</v>
      </c>
      <c r="J92" s="825">
        <v>2</v>
      </c>
      <c r="K92" s="825">
        <v>1</v>
      </c>
      <c r="L92" s="826">
        <v>2</v>
      </c>
      <c r="M92" s="827">
        <v>1</v>
      </c>
      <c r="N92" s="831"/>
      <c r="O92" s="826"/>
      <c r="P92" s="830">
        <v>2</v>
      </c>
      <c r="Q92" s="825">
        <v>2</v>
      </c>
      <c r="R92" s="825">
        <v>2</v>
      </c>
      <c r="S92" s="825">
        <v>2</v>
      </c>
      <c r="T92" s="825">
        <v>2</v>
      </c>
      <c r="U92" s="825">
        <v>2</v>
      </c>
      <c r="V92" s="825">
        <v>2</v>
      </c>
      <c r="W92" s="825">
        <v>2</v>
      </c>
      <c r="X92" s="825">
        <v>2</v>
      </c>
      <c r="Y92" s="825">
        <v>2</v>
      </c>
      <c r="Z92" s="825">
        <v>2</v>
      </c>
      <c r="AA92" s="826">
        <v>2</v>
      </c>
      <c r="AB92" s="827">
        <v>0</v>
      </c>
      <c r="AC92" s="831"/>
      <c r="AD92" s="826"/>
      <c r="AE92" s="830">
        <v>2</v>
      </c>
      <c r="AF92" s="825">
        <v>2</v>
      </c>
      <c r="AG92" s="825">
        <v>2</v>
      </c>
      <c r="AH92" s="825">
        <v>2</v>
      </c>
      <c r="AI92" s="825">
        <v>2</v>
      </c>
      <c r="AJ92" s="825">
        <v>2</v>
      </c>
      <c r="AK92" s="825">
        <v>2</v>
      </c>
      <c r="AL92" s="825">
        <v>2</v>
      </c>
      <c r="AM92" s="825">
        <v>2</v>
      </c>
      <c r="AN92" s="825">
        <v>2</v>
      </c>
      <c r="AO92" s="825">
        <v>2</v>
      </c>
      <c r="AP92" s="826">
        <v>2</v>
      </c>
      <c r="AQ92" s="827">
        <v>0</v>
      </c>
      <c r="AR92" s="831"/>
      <c r="AS92" s="826"/>
      <c r="AT92" s="830">
        <v>2</v>
      </c>
      <c r="AU92" s="825">
        <v>2</v>
      </c>
      <c r="AV92" s="825">
        <v>2</v>
      </c>
      <c r="AW92" s="825">
        <v>2</v>
      </c>
      <c r="AX92" s="825">
        <v>2</v>
      </c>
      <c r="AY92" s="825">
        <v>2</v>
      </c>
      <c r="AZ92" s="825">
        <v>2</v>
      </c>
      <c r="BA92" s="825">
        <v>2</v>
      </c>
      <c r="BB92" s="825">
        <v>2</v>
      </c>
      <c r="BC92" s="825">
        <v>2</v>
      </c>
      <c r="BD92" s="825">
        <v>2</v>
      </c>
      <c r="BE92" s="826">
        <v>2</v>
      </c>
      <c r="BF92" s="827">
        <v>0</v>
      </c>
      <c r="BG92" s="831"/>
      <c r="BH92" s="826"/>
      <c r="BI92" s="830">
        <v>2</v>
      </c>
      <c r="BJ92" s="825">
        <v>2</v>
      </c>
      <c r="BK92" s="825">
        <v>2</v>
      </c>
      <c r="BL92" s="825">
        <v>2</v>
      </c>
      <c r="BM92" s="825">
        <v>2</v>
      </c>
      <c r="BN92" s="825">
        <v>2</v>
      </c>
      <c r="BO92" s="825">
        <v>2</v>
      </c>
      <c r="BP92" s="825">
        <v>2</v>
      </c>
      <c r="BQ92" s="825">
        <v>2</v>
      </c>
      <c r="BR92" s="825">
        <v>2</v>
      </c>
      <c r="BS92" s="825">
        <v>2</v>
      </c>
      <c r="BT92" s="826">
        <v>2</v>
      </c>
      <c r="BU92" s="827">
        <v>0</v>
      </c>
      <c r="BV92" s="831"/>
      <c r="BW92" s="826"/>
      <c r="BX92" s="827"/>
      <c r="BY92" s="831">
        <v>2</v>
      </c>
      <c r="BZ92" s="832">
        <v>2</v>
      </c>
      <c r="CA92" s="832">
        <v>2</v>
      </c>
      <c r="CB92" s="826">
        <v>2</v>
      </c>
      <c r="CC92" s="827">
        <v>2</v>
      </c>
      <c r="CD92" s="822" t="s">
        <v>296</v>
      </c>
    </row>
    <row r="93" spans="1:82" ht="11.65" customHeight="1">
      <c r="A93" s="823" t="s">
        <v>184</v>
      </c>
      <c r="B93" s="824">
        <v>1</v>
      </c>
      <c r="C93" s="825">
        <v>1</v>
      </c>
      <c r="D93" s="825">
        <v>1</v>
      </c>
      <c r="E93" s="825">
        <v>1</v>
      </c>
      <c r="F93" s="825">
        <v>2</v>
      </c>
      <c r="G93" s="825">
        <v>2</v>
      </c>
      <c r="H93" s="825">
        <v>2</v>
      </c>
      <c r="I93" s="825">
        <v>1</v>
      </c>
      <c r="J93" s="825">
        <v>1</v>
      </c>
      <c r="K93" s="825">
        <v>1</v>
      </c>
      <c r="L93" s="826">
        <v>1</v>
      </c>
      <c r="M93" s="827">
        <v>1</v>
      </c>
      <c r="N93" s="987"/>
      <c r="O93" s="826"/>
      <c r="P93" s="830">
        <v>1</v>
      </c>
      <c r="Q93" s="825">
        <v>2</v>
      </c>
      <c r="R93" s="825">
        <v>2</v>
      </c>
      <c r="S93" s="825">
        <v>2</v>
      </c>
      <c r="T93" s="825">
        <v>2</v>
      </c>
      <c r="U93" s="825">
        <v>2</v>
      </c>
      <c r="V93" s="825">
        <v>2</v>
      </c>
      <c r="W93" s="825">
        <v>2</v>
      </c>
      <c r="X93" s="825">
        <v>2</v>
      </c>
      <c r="Y93" s="825">
        <v>2</v>
      </c>
      <c r="Z93" s="825">
        <v>2</v>
      </c>
      <c r="AA93" s="826">
        <v>2</v>
      </c>
      <c r="AB93" s="827">
        <v>0</v>
      </c>
      <c r="AC93" s="831"/>
      <c r="AD93" s="826"/>
      <c r="AE93" s="830">
        <v>2</v>
      </c>
      <c r="AF93" s="825">
        <v>2</v>
      </c>
      <c r="AG93" s="825">
        <v>2</v>
      </c>
      <c r="AH93" s="825">
        <v>2</v>
      </c>
      <c r="AI93" s="825">
        <v>2</v>
      </c>
      <c r="AJ93" s="825">
        <v>2</v>
      </c>
      <c r="AK93" s="825">
        <v>2</v>
      </c>
      <c r="AL93" s="825">
        <v>2</v>
      </c>
      <c r="AM93" s="825">
        <v>2</v>
      </c>
      <c r="AN93" s="825">
        <v>2</v>
      </c>
      <c r="AO93" s="825">
        <v>2</v>
      </c>
      <c r="AP93" s="826">
        <v>2</v>
      </c>
      <c r="AQ93" s="827">
        <v>1</v>
      </c>
      <c r="AR93" s="831"/>
      <c r="AS93" s="826"/>
      <c r="AT93" s="830">
        <v>1</v>
      </c>
      <c r="AU93" s="825">
        <v>2</v>
      </c>
      <c r="AV93" s="825">
        <v>2</v>
      </c>
      <c r="AW93" s="825">
        <v>2</v>
      </c>
      <c r="AX93" s="825">
        <v>2</v>
      </c>
      <c r="AY93" s="825">
        <v>2</v>
      </c>
      <c r="AZ93" s="825">
        <v>2</v>
      </c>
      <c r="BA93" s="825">
        <v>2</v>
      </c>
      <c r="BB93" s="825">
        <v>2</v>
      </c>
      <c r="BC93" s="825">
        <v>2</v>
      </c>
      <c r="BD93" s="825">
        <v>2</v>
      </c>
      <c r="BE93" s="826">
        <v>2</v>
      </c>
      <c r="BF93" s="827">
        <v>0</v>
      </c>
      <c r="BG93" s="831"/>
      <c r="BH93" s="826"/>
      <c r="BI93" s="830">
        <v>2</v>
      </c>
      <c r="BJ93" s="825">
        <v>2</v>
      </c>
      <c r="BK93" s="825">
        <v>2</v>
      </c>
      <c r="BL93" s="825">
        <v>2</v>
      </c>
      <c r="BM93" s="825">
        <v>2</v>
      </c>
      <c r="BN93" s="825">
        <v>2</v>
      </c>
      <c r="BO93" s="825">
        <v>2</v>
      </c>
      <c r="BP93" s="825">
        <v>2</v>
      </c>
      <c r="BQ93" s="825">
        <v>2</v>
      </c>
      <c r="BR93" s="825">
        <v>2</v>
      </c>
      <c r="BS93" s="825">
        <v>2</v>
      </c>
      <c r="BT93" s="826">
        <v>2</v>
      </c>
      <c r="BU93" s="827">
        <v>0</v>
      </c>
      <c r="BV93" s="831"/>
      <c r="BW93" s="826"/>
      <c r="BX93" s="827"/>
      <c r="BY93" s="831">
        <v>1</v>
      </c>
      <c r="BZ93" s="832">
        <v>2</v>
      </c>
      <c r="CA93" s="832">
        <v>2</v>
      </c>
      <c r="CB93" s="826">
        <v>2</v>
      </c>
      <c r="CC93" s="827">
        <v>2</v>
      </c>
      <c r="CD93" s="822" t="s">
        <v>296</v>
      </c>
    </row>
    <row r="94" spans="1:82" ht="11.65" customHeight="1">
      <c r="A94" s="823" t="s">
        <v>185</v>
      </c>
      <c r="B94" s="824">
        <v>1</v>
      </c>
      <c r="C94" s="825">
        <v>1</v>
      </c>
      <c r="D94" s="825">
        <v>1</v>
      </c>
      <c r="E94" s="825">
        <v>1</v>
      </c>
      <c r="F94" s="825">
        <v>2</v>
      </c>
      <c r="G94" s="825">
        <v>2</v>
      </c>
      <c r="H94" s="825">
        <v>2</v>
      </c>
      <c r="I94" s="825">
        <v>1</v>
      </c>
      <c r="J94" s="825">
        <v>2</v>
      </c>
      <c r="K94" s="825">
        <v>1</v>
      </c>
      <c r="L94" s="826">
        <v>1</v>
      </c>
      <c r="M94" s="827">
        <v>1</v>
      </c>
      <c r="N94" s="831"/>
      <c r="O94" s="826"/>
      <c r="P94" s="830"/>
      <c r="Q94" s="825">
        <v>2</v>
      </c>
      <c r="R94" s="825">
        <v>2</v>
      </c>
      <c r="S94" s="825">
        <v>2</v>
      </c>
      <c r="T94" s="825">
        <v>2</v>
      </c>
      <c r="U94" s="825">
        <v>2</v>
      </c>
      <c r="V94" s="825">
        <v>2</v>
      </c>
      <c r="W94" s="825">
        <v>2</v>
      </c>
      <c r="X94" s="825">
        <v>2</v>
      </c>
      <c r="Y94" s="825">
        <v>2</v>
      </c>
      <c r="Z94" s="825">
        <v>2</v>
      </c>
      <c r="AA94" s="826">
        <v>2</v>
      </c>
      <c r="AB94" s="827">
        <v>0</v>
      </c>
      <c r="AC94" s="987"/>
      <c r="AD94" s="988"/>
      <c r="AE94" s="830"/>
      <c r="AF94" s="825">
        <v>2</v>
      </c>
      <c r="AG94" s="825">
        <v>2</v>
      </c>
      <c r="AH94" s="825">
        <v>2</v>
      </c>
      <c r="AI94" s="825">
        <v>2</v>
      </c>
      <c r="AJ94" s="825">
        <v>2</v>
      </c>
      <c r="AK94" s="825">
        <v>2</v>
      </c>
      <c r="AL94" s="825">
        <v>2</v>
      </c>
      <c r="AM94" s="825">
        <v>2</v>
      </c>
      <c r="AN94" s="825">
        <v>2</v>
      </c>
      <c r="AO94" s="825">
        <v>2</v>
      </c>
      <c r="AP94" s="826">
        <v>2</v>
      </c>
      <c r="AQ94" s="827">
        <v>0</v>
      </c>
      <c r="AR94" s="831"/>
      <c r="AS94" s="826"/>
      <c r="AT94" s="830"/>
      <c r="AU94" s="825">
        <v>2</v>
      </c>
      <c r="AV94" s="825">
        <v>2</v>
      </c>
      <c r="AW94" s="825">
        <v>2</v>
      </c>
      <c r="AX94" s="825">
        <v>2</v>
      </c>
      <c r="AY94" s="825">
        <v>2</v>
      </c>
      <c r="AZ94" s="825">
        <v>2</v>
      </c>
      <c r="BA94" s="825">
        <v>2</v>
      </c>
      <c r="BB94" s="825">
        <v>2</v>
      </c>
      <c r="BC94" s="825">
        <v>2</v>
      </c>
      <c r="BD94" s="825">
        <v>2</v>
      </c>
      <c r="BE94" s="826">
        <v>2</v>
      </c>
      <c r="BF94" s="827">
        <v>0</v>
      </c>
      <c r="BG94" s="831"/>
      <c r="BH94" s="826"/>
      <c r="BI94" s="830"/>
      <c r="BJ94" s="825">
        <v>2</v>
      </c>
      <c r="BK94" s="825">
        <v>2</v>
      </c>
      <c r="BL94" s="825">
        <v>2</v>
      </c>
      <c r="BM94" s="825">
        <v>2</v>
      </c>
      <c r="BN94" s="825">
        <v>2</v>
      </c>
      <c r="BO94" s="825">
        <v>2</v>
      </c>
      <c r="BP94" s="825">
        <v>2</v>
      </c>
      <c r="BQ94" s="825">
        <v>2</v>
      </c>
      <c r="BR94" s="825">
        <v>2</v>
      </c>
      <c r="BS94" s="825">
        <v>2</v>
      </c>
      <c r="BT94" s="826">
        <v>2</v>
      </c>
      <c r="BU94" s="827">
        <v>0</v>
      </c>
      <c r="BV94" s="831"/>
      <c r="BW94" s="826"/>
      <c r="BX94" s="827"/>
      <c r="BY94" s="831">
        <v>1</v>
      </c>
      <c r="BZ94" s="832"/>
      <c r="CA94" s="832"/>
      <c r="CB94" s="826"/>
      <c r="CC94" s="827"/>
      <c r="CD94" s="822" t="s">
        <v>296</v>
      </c>
    </row>
    <row r="95" spans="1:82" ht="11.65" customHeight="1">
      <c r="A95" s="833" t="s">
        <v>630</v>
      </c>
      <c r="B95" s="834"/>
      <c r="C95" s="835"/>
      <c r="D95" s="835"/>
      <c r="E95" s="835"/>
      <c r="F95" s="835"/>
      <c r="G95" s="835"/>
      <c r="H95" s="835"/>
      <c r="I95" s="835"/>
      <c r="J95" s="835"/>
      <c r="K95" s="835"/>
      <c r="L95" s="836"/>
      <c r="M95" s="837"/>
      <c r="N95" s="989"/>
      <c r="O95" s="836"/>
      <c r="P95" s="840"/>
      <c r="Q95" s="835"/>
      <c r="R95" s="835"/>
      <c r="S95" s="835"/>
      <c r="T95" s="835"/>
      <c r="U95" s="835"/>
      <c r="V95" s="835"/>
      <c r="W95" s="835"/>
      <c r="X95" s="835"/>
      <c r="Y95" s="835"/>
      <c r="Z95" s="835"/>
      <c r="AA95" s="836"/>
      <c r="AB95" s="837"/>
      <c r="AC95" s="989"/>
      <c r="AD95" s="990"/>
      <c r="AE95" s="840"/>
      <c r="AF95" s="835"/>
      <c r="AG95" s="835"/>
      <c r="AH95" s="835"/>
      <c r="AI95" s="835"/>
      <c r="AJ95" s="835"/>
      <c r="AK95" s="835"/>
      <c r="AL95" s="835"/>
      <c r="AM95" s="835"/>
      <c r="AN95" s="835"/>
      <c r="AO95" s="835"/>
      <c r="AP95" s="836"/>
      <c r="AQ95" s="837"/>
      <c r="AR95" s="841"/>
      <c r="AS95" s="836"/>
      <c r="AT95" s="840"/>
      <c r="AU95" s="835"/>
      <c r="AV95" s="835"/>
      <c r="AW95" s="835"/>
      <c r="AX95" s="835"/>
      <c r="AY95" s="835"/>
      <c r="AZ95" s="835"/>
      <c r="BA95" s="835"/>
      <c r="BB95" s="835"/>
      <c r="BC95" s="835"/>
      <c r="BD95" s="835"/>
      <c r="BE95" s="836"/>
      <c r="BF95" s="837"/>
      <c r="BG95" s="841"/>
      <c r="BH95" s="836"/>
      <c r="BI95" s="840"/>
      <c r="BJ95" s="835"/>
      <c r="BK95" s="835"/>
      <c r="BL95" s="835"/>
      <c r="BM95" s="835"/>
      <c r="BN95" s="835"/>
      <c r="BO95" s="835"/>
      <c r="BP95" s="835"/>
      <c r="BQ95" s="835"/>
      <c r="BR95" s="835"/>
      <c r="BS95" s="835"/>
      <c r="BT95" s="836"/>
      <c r="BU95" s="837"/>
      <c r="BV95" s="989"/>
      <c r="BW95" s="836"/>
      <c r="BX95" s="837"/>
      <c r="BY95" s="841"/>
      <c r="BZ95" s="842"/>
      <c r="CA95" s="842"/>
      <c r="CB95" s="836"/>
      <c r="CC95" s="837"/>
      <c r="CD95" s="822" t="s">
        <v>296</v>
      </c>
    </row>
    <row r="96" spans="1:82" ht="11.65" customHeight="1">
      <c r="A96" s="843" t="s">
        <v>631</v>
      </c>
      <c r="B96" s="813">
        <v>2</v>
      </c>
      <c r="C96" s="814">
        <v>2</v>
      </c>
      <c r="D96" s="814">
        <v>2</v>
      </c>
      <c r="E96" s="814">
        <v>2</v>
      </c>
      <c r="F96" s="814">
        <v>2</v>
      </c>
      <c r="G96" s="814">
        <v>2</v>
      </c>
      <c r="H96" s="814">
        <v>2</v>
      </c>
      <c r="I96" s="814">
        <v>2</v>
      </c>
      <c r="J96" s="814">
        <v>2</v>
      </c>
      <c r="K96" s="814">
        <v>2</v>
      </c>
      <c r="L96" s="815">
        <v>2</v>
      </c>
      <c r="M96" s="816">
        <v>0</v>
      </c>
      <c r="N96" s="820"/>
      <c r="O96" s="815"/>
      <c r="P96" s="819">
        <v>2</v>
      </c>
      <c r="Q96" s="814">
        <v>2</v>
      </c>
      <c r="R96" s="814">
        <v>2</v>
      </c>
      <c r="S96" s="814">
        <v>2</v>
      </c>
      <c r="T96" s="814">
        <v>2</v>
      </c>
      <c r="U96" s="814">
        <v>2</v>
      </c>
      <c r="V96" s="814">
        <v>2</v>
      </c>
      <c r="W96" s="814">
        <v>2</v>
      </c>
      <c r="X96" s="814">
        <v>2</v>
      </c>
      <c r="Y96" s="814">
        <v>2</v>
      </c>
      <c r="Z96" s="814">
        <v>2</v>
      </c>
      <c r="AA96" s="815">
        <v>2</v>
      </c>
      <c r="AB96" s="816">
        <v>0</v>
      </c>
      <c r="AC96" s="991"/>
      <c r="AD96" s="992"/>
      <c r="AE96" s="819">
        <v>2</v>
      </c>
      <c r="AF96" s="814">
        <v>2</v>
      </c>
      <c r="AG96" s="814">
        <v>2</v>
      </c>
      <c r="AH96" s="814">
        <v>2</v>
      </c>
      <c r="AI96" s="814">
        <v>2</v>
      </c>
      <c r="AJ96" s="814">
        <v>2</v>
      </c>
      <c r="AK96" s="814">
        <v>2</v>
      </c>
      <c r="AL96" s="814">
        <v>2</v>
      </c>
      <c r="AM96" s="814">
        <v>2</v>
      </c>
      <c r="AN96" s="814">
        <v>2</v>
      </c>
      <c r="AO96" s="814">
        <v>2</v>
      </c>
      <c r="AP96" s="815">
        <v>2</v>
      </c>
      <c r="AQ96" s="816">
        <v>0</v>
      </c>
      <c r="AR96" s="820"/>
      <c r="AS96" s="815"/>
      <c r="AT96" s="819">
        <v>2</v>
      </c>
      <c r="AU96" s="814">
        <v>2</v>
      </c>
      <c r="AV96" s="814">
        <v>2</v>
      </c>
      <c r="AW96" s="814">
        <v>2</v>
      </c>
      <c r="AX96" s="814">
        <v>2</v>
      </c>
      <c r="AY96" s="814">
        <v>2</v>
      </c>
      <c r="AZ96" s="814">
        <v>2</v>
      </c>
      <c r="BA96" s="814">
        <v>2</v>
      </c>
      <c r="BB96" s="814">
        <v>2</v>
      </c>
      <c r="BC96" s="814">
        <v>2</v>
      </c>
      <c r="BD96" s="814">
        <v>2</v>
      </c>
      <c r="BE96" s="815">
        <v>2</v>
      </c>
      <c r="BF96" s="816">
        <v>0</v>
      </c>
      <c r="BG96" s="820"/>
      <c r="BH96" s="815"/>
      <c r="BI96" s="819">
        <v>2</v>
      </c>
      <c r="BJ96" s="814">
        <v>2</v>
      </c>
      <c r="BK96" s="814">
        <v>2</v>
      </c>
      <c r="BL96" s="814">
        <v>2</v>
      </c>
      <c r="BM96" s="814">
        <v>2</v>
      </c>
      <c r="BN96" s="814">
        <v>2</v>
      </c>
      <c r="BO96" s="814">
        <v>2</v>
      </c>
      <c r="BP96" s="814">
        <v>2</v>
      </c>
      <c r="BQ96" s="814">
        <v>2</v>
      </c>
      <c r="BR96" s="814">
        <v>2</v>
      </c>
      <c r="BS96" s="814">
        <v>2</v>
      </c>
      <c r="BT96" s="815">
        <v>2</v>
      </c>
      <c r="BU96" s="816">
        <v>0</v>
      </c>
      <c r="BV96" s="820"/>
      <c r="BW96" s="815"/>
      <c r="BX96" s="816"/>
      <c r="BY96" s="820">
        <v>2</v>
      </c>
      <c r="BZ96" s="821">
        <v>2</v>
      </c>
      <c r="CA96" s="821">
        <v>2</v>
      </c>
      <c r="CB96" s="815">
        <v>2</v>
      </c>
      <c r="CC96" s="816">
        <v>2</v>
      </c>
      <c r="CD96" s="822" t="s">
        <v>296</v>
      </c>
    </row>
    <row r="97" spans="1:82" ht="11.65" customHeight="1">
      <c r="A97" s="823" t="s">
        <v>186</v>
      </c>
      <c r="B97" s="824">
        <v>1</v>
      </c>
      <c r="C97" s="825">
        <v>1</v>
      </c>
      <c r="D97" s="825">
        <v>1</v>
      </c>
      <c r="E97" s="825">
        <v>1</v>
      </c>
      <c r="F97" s="825">
        <v>1</v>
      </c>
      <c r="G97" s="825">
        <v>2</v>
      </c>
      <c r="H97" s="825">
        <v>2</v>
      </c>
      <c r="I97" s="825">
        <v>1</v>
      </c>
      <c r="J97" s="825">
        <v>1</v>
      </c>
      <c r="K97" s="825">
        <v>1</v>
      </c>
      <c r="L97" s="826">
        <v>1</v>
      </c>
      <c r="M97" s="827">
        <v>1</v>
      </c>
      <c r="N97" s="831"/>
      <c r="O97" s="826"/>
      <c r="P97" s="830">
        <v>2</v>
      </c>
      <c r="Q97" s="825">
        <v>1</v>
      </c>
      <c r="R97" s="825">
        <v>1</v>
      </c>
      <c r="S97" s="825">
        <v>1</v>
      </c>
      <c r="T97" s="825">
        <v>1</v>
      </c>
      <c r="U97" s="825">
        <v>1</v>
      </c>
      <c r="V97" s="825">
        <v>2</v>
      </c>
      <c r="W97" s="825">
        <v>2</v>
      </c>
      <c r="X97" s="825">
        <v>1</v>
      </c>
      <c r="Y97" s="825">
        <v>1</v>
      </c>
      <c r="Z97" s="825">
        <v>1</v>
      </c>
      <c r="AA97" s="826">
        <v>1</v>
      </c>
      <c r="AB97" s="827">
        <v>1</v>
      </c>
      <c r="AC97" s="831"/>
      <c r="AD97" s="826"/>
      <c r="AE97" s="830">
        <v>2</v>
      </c>
      <c r="AF97" s="825">
        <v>2</v>
      </c>
      <c r="AG97" s="825">
        <v>2</v>
      </c>
      <c r="AH97" s="825">
        <v>2</v>
      </c>
      <c r="AI97" s="825">
        <v>2</v>
      </c>
      <c r="AJ97" s="825">
        <v>2</v>
      </c>
      <c r="AK97" s="825">
        <v>2</v>
      </c>
      <c r="AL97" s="825">
        <v>2</v>
      </c>
      <c r="AM97" s="825">
        <v>2</v>
      </c>
      <c r="AN97" s="825">
        <v>2</v>
      </c>
      <c r="AO97" s="825">
        <v>2</v>
      </c>
      <c r="AP97" s="826">
        <v>2</v>
      </c>
      <c r="AQ97" s="827">
        <v>0</v>
      </c>
      <c r="AR97" s="831"/>
      <c r="AS97" s="826"/>
      <c r="AT97" s="830">
        <v>2</v>
      </c>
      <c r="AU97" s="825">
        <v>2</v>
      </c>
      <c r="AV97" s="825">
        <v>2</v>
      </c>
      <c r="AW97" s="825">
        <v>2</v>
      </c>
      <c r="AX97" s="825">
        <v>2</v>
      </c>
      <c r="AY97" s="825">
        <v>2</v>
      </c>
      <c r="AZ97" s="825">
        <v>2</v>
      </c>
      <c r="BA97" s="825">
        <v>2</v>
      </c>
      <c r="BB97" s="825">
        <v>2</v>
      </c>
      <c r="BC97" s="825">
        <v>2</v>
      </c>
      <c r="BD97" s="825">
        <v>2</v>
      </c>
      <c r="BE97" s="826">
        <v>2</v>
      </c>
      <c r="BF97" s="827">
        <v>0</v>
      </c>
      <c r="BG97" s="831"/>
      <c r="BH97" s="826"/>
      <c r="BI97" s="830">
        <v>2</v>
      </c>
      <c r="BJ97" s="825">
        <v>2</v>
      </c>
      <c r="BK97" s="825">
        <v>2</v>
      </c>
      <c r="BL97" s="825">
        <v>2</v>
      </c>
      <c r="BM97" s="825">
        <v>2</v>
      </c>
      <c r="BN97" s="825">
        <v>2</v>
      </c>
      <c r="BO97" s="825">
        <v>2</v>
      </c>
      <c r="BP97" s="825">
        <v>2</v>
      </c>
      <c r="BQ97" s="825">
        <v>2</v>
      </c>
      <c r="BR97" s="825">
        <v>2</v>
      </c>
      <c r="BS97" s="825">
        <v>2</v>
      </c>
      <c r="BT97" s="826">
        <v>2</v>
      </c>
      <c r="BU97" s="827">
        <v>0</v>
      </c>
      <c r="BV97" s="831"/>
      <c r="BW97" s="826"/>
      <c r="BX97" s="827"/>
      <c r="BY97" s="831">
        <v>2</v>
      </c>
      <c r="BZ97" s="832">
        <v>2</v>
      </c>
      <c r="CA97" s="832">
        <v>2</v>
      </c>
      <c r="CB97" s="826">
        <v>2</v>
      </c>
      <c r="CC97" s="827">
        <v>2</v>
      </c>
      <c r="CD97" s="822" t="s">
        <v>296</v>
      </c>
    </row>
    <row r="98" spans="1:82" ht="11.65" customHeight="1">
      <c r="A98" s="823" t="s">
        <v>187</v>
      </c>
      <c r="B98" s="824">
        <v>1</v>
      </c>
      <c r="C98" s="825">
        <v>1</v>
      </c>
      <c r="D98" s="825">
        <v>1</v>
      </c>
      <c r="E98" s="825">
        <v>1</v>
      </c>
      <c r="F98" s="825">
        <v>2</v>
      </c>
      <c r="G98" s="825">
        <v>2</v>
      </c>
      <c r="H98" s="825">
        <v>2</v>
      </c>
      <c r="I98" s="825">
        <v>1</v>
      </c>
      <c r="J98" s="825">
        <v>1</v>
      </c>
      <c r="K98" s="825">
        <v>2</v>
      </c>
      <c r="L98" s="826">
        <v>1</v>
      </c>
      <c r="M98" s="827">
        <v>1</v>
      </c>
      <c r="N98" s="987"/>
      <c r="O98" s="826"/>
      <c r="P98" s="830">
        <v>2</v>
      </c>
      <c r="Q98" s="825">
        <v>2</v>
      </c>
      <c r="R98" s="825">
        <v>2</v>
      </c>
      <c r="S98" s="825">
        <v>2</v>
      </c>
      <c r="T98" s="825">
        <v>2</v>
      </c>
      <c r="U98" s="825">
        <v>2</v>
      </c>
      <c r="V98" s="825">
        <v>2</v>
      </c>
      <c r="W98" s="825">
        <v>2</v>
      </c>
      <c r="X98" s="825">
        <v>2</v>
      </c>
      <c r="Y98" s="825">
        <v>2</v>
      </c>
      <c r="Z98" s="825">
        <v>2</v>
      </c>
      <c r="AA98" s="826">
        <v>2</v>
      </c>
      <c r="AB98" s="827">
        <v>0</v>
      </c>
      <c r="AC98" s="831"/>
      <c r="AD98" s="826"/>
      <c r="AE98" s="830">
        <v>2</v>
      </c>
      <c r="AF98" s="825">
        <v>2</v>
      </c>
      <c r="AG98" s="825">
        <v>2</v>
      </c>
      <c r="AH98" s="825">
        <v>2</v>
      </c>
      <c r="AI98" s="825">
        <v>1</v>
      </c>
      <c r="AJ98" s="825">
        <v>1</v>
      </c>
      <c r="AK98" s="825">
        <v>2</v>
      </c>
      <c r="AL98" s="825">
        <v>2</v>
      </c>
      <c r="AM98" s="825">
        <v>2</v>
      </c>
      <c r="AN98" s="825">
        <v>2</v>
      </c>
      <c r="AO98" s="825">
        <v>2</v>
      </c>
      <c r="AP98" s="826">
        <v>2</v>
      </c>
      <c r="AQ98" s="827">
        <v>1</v>
      </c>
      <c r="AR98" s="831"/>
      <c r="AS98" s="826"/>
      <c r="AT98" s="830">
        <v>1</v>
      </c>
      <c r="AU98" s="825">
        <v>2</v>
      </c>
      <c r="AV98" s="825">
        <v>2</v>
      </c>
      <c r="AW98" s="825">
        <v>2</v>
      </c>
      <c r="AX98" s="825">
        <v>2</v>
      </c>
      <c r="AY98" s="825">
        <v>2</v>
      </c>
      <c r="AZ98" s="825">
        <v>2</v>
      </c>
      <c r="BA98" s="825">
        <v>2</v>
      </c>
      <c r="BB98" s="825">
        <v>2</v>
      </c>
      <c r="BC98" s="825">
        <v>2</v>
      </c>
      <c r="BD98" s="825">
        <v>2</v>
      </c>
      <c r="BE98" s="826">
        <v>2</v>
      </c>
      <c r="BF98" s="827">
        <v>0</v>
      </c>
      <c r="BG98" s="831"/>
      <c r="BH98" s="826"/>
      <c r="BI98" s="830">
        <v>2</v>
      </c>
      <c r="BJ98" s="825">
        <v>2</v>
      </c>
      <c r="BK98" s="825">
        <v>2</v>
      </c>
      <c r="BL98" s="825">
        <v>2</v>
      </c>
      <c r="BM98" s="825">
        <v>2</v>
      </c>
      <c r="BN98" s="825">
        <v>2</v>
      </c>
      <c r="BO98" s="825">
        <v>2</v>
      </c>
      <c r="BP98" s="825">
        <v>2</v>
      </c>
      <c r="BQ98" s="825">
        <v>2</v>
      </c>
      <c r="BR98" s="825">
        <v>2</v>
      </c>
      <c r="BS98" s="825">
        <v>2</v>
      </c>
      <c r="BT98" s="826">
        <v>2</v>
      </c>
      <c r="BU98" s="827">
        <v>0</v>
      </c>
      <c r="BV98" s="831"/>
      <c r="BW98" s="826"/>
      <c r="BX98" s="827"/>
      <c r="BY98" s="831">
        <v>2</v>
      </c>
      <c r="BZ98" s="832">
        <v>2</v>
      </c>
      <c r="CA98" s="832">
        <v>2</v>
      </c>
      <c r="CB98" s="826">
        <v>2</v>
      </c>
      <c r="CC98" s="827">
        <v>2</v>
      </c>
      <c r="CD98" s="822" t="s">
        <v>296</v>
      </c>
    </row>
    <row r="99" spans="1:82" ht="11.65" customHeight="1">
      <c r="A99" s="823" t="s">
        <v>188</v>
      </c>
      <c r="B99" s="824">
        <v>1</v>
      </c>
      <c r="C99" s="825">
        <v>1</v>
      </c>
      <c r="D99" s="825">
        <v>1</v>
      </c>
      <c r="E99" s="825">
        <v>1</v>
      </c>
      <c r="F99" s="825">
        <v>2</v>
      </c>
      <c r="G99" s="825">
        <v>2</v>
      </c>
      <c r="H99" s="825">
        <v>1</v>
      </c>
      <c r="I99" s="825">
        <v>1</v>
      </c>
      <c r="J99" s="825">
        <v>1</v>
      </c>
      <c r="K99" s="825">
        <v>1</v>
      </c>
      <c r="L99" s="826">
        <v>1</v>
      </c>
      <c r="M99" s="827">
        <v>1</v>
      </c>
      <c r="N99" s="831"/>
      <c r="O99" s="826"/>
      <c r="P99" s="830">
        <v>1</v>
      </c>
      <c r="Q99" s="825">
        <v>1</v>
      </c>
      <c r="R99" s="825">
        <v>1</v>
      </c>
      <c r="S99" s="825">
        <v>1</v>
      </c>
      <c r="T99" s="825">
        <v>1</v>
      </c>
      <c r="U99" s="825">
        <v>2</v>
      </c>
      <c r="V99" s="825">
        <v>2</v>
      </c>
      <c r="W99" s="825">
        <v>1</v>
      </c>
      <c r="X99" s="825">
        <v>1</v>
      </c>
      <c r="Y99" s="825">
        <v>1</v>
      </c>
      <c r="Z99" s="825">
        <v>1</v>
      </c>
      <c r="AA99" s="826">
        <v>1</v>
      </c>
      <c r="AB99" s="827">
        <v>1</v>
      </c>
      <c r="AC99" s="987"/>
      <c r="AD99" s="988"/>
      <c r="AE99" s="830">
        <v>1</v>
      </c>
      <c r="AF99" s="825">
        <v>2</v>
      </c>
      <c r="AG99" s="825">
        <v>2</v>
      </c>
      <c r="AH99" s="825">
        <v>2</v>
      </c>
      <c r="AI99" s="825">
        <v>2</v>
      </c>
      <c r="AJ99" s="825">
        <v>2</v>
      </c>
      <c r="AK99" s="825">
        <v>2</v>
      </c>
      <c r="AL99" s="825">
        <v>2</v>
      </c>
      <c r="AM99" s="825">
        <v>2</v>
      </c>
      <c r="AN99" s="825">
        <v>1</v>
      </c>
      <c r="AO99" s="825">
        <v>1</v>
      </c>
      <c r="AP99" s="826">
        <v>1</v>
      </c>
      <c r="AQ99" s="827">
        <v>1</v>
      </c>
      <c r="AR99" s="831"/>
      <c r="AS99" s="826"/>
      <c r="AT99" s="830">
        <v>1</v>
      </c>
      <c r="AU99" s="825">
        <v>2</v>
      </c>
      <c r="AV99" s="825">
        <v>2</v>
      </c>
      <c r="AW99" s="825">
        <v>2</v>
      </c>
      <c r="AX99" s="825">
        <v>2</v>
      </c>
      <c r="AY99" s="825">
        <v>2</v>
      </c>
      <c r="AZ99" s="825">
        <v>2</v>
      </c>
      <c r="BA99" s="825">
        <v>2</v>
      </c>
      <c r="BB99" s="825">
        <v>2</v>
      </c>
      <c r="BC99" s="825">
        <v>2</v>
      </c>
      <c r="BD99" s="825">
        <v>2</v>
      </c>
      <c r="BE99" s="826">
        <v>2</v>
      </c>
      <c r="BF99" s="827">
        <v>0</v>
      </c>
      <c r="BG99" s="831"/>
      <c r="BH99" s="826"/>
      <c r="BI99" s="830">
        <v>2</v>
      </c>
      <c r="BJ99" s="825">
        <v>1</v>
      </c>
      <c r="BK99" s="825">
        <v>1</v>
      </c>
      <c r="BL99" s="825">
        <v>1</v>
      </c>
      <c r="BM99" s="825">
        <v>1</v>
      </c>
      <c r="BN99" s="825">
        <v>2</v>
      </c>
      <c r="BO99" s="825">
        <v>2</v>
      </c>
      <c r="BP99" s="825">
        <v>1</v>
      </c>
      <c r="BQ99" s="825">
        <v>1</v>
      </c>
      <c r="BR99" s="825">
        <v>1</v>
      </c>
      <c r="BS99" s="825">
        <v>1</v>
      </c>
      <c r="BT99" s="826">
        <v>1</v>
      </c>
      <c r="BU99" s="827">
        <v>1</v>
      </c>
      <c r="BV99" s="831"/>
      <c r="BW99" s="826"/>
      <c r="BX99" s="827"/>
      <c r="BY99" s="831">
        <v>2</v>
      </c>
      <c r="BZ99" s="832">
        <v>2</v>
      </c>
      <c r="CA99" s="832">
        <v>2</v>
      </c>
      <c r="CB99" s="826">
        <v>2</v>
      </c>
      <c r="CC99" s="827">
        <v>1</v>
      </c>
      <c r="CD99" s="822" t="s">
        <v>296</v>
      </c>
    </row>
    <row r="100" spans="1:82" ht="11.65" customHeight="1">
      <c r="A100" s="833" t="s">
        <v>313</v>
      </c>
      <c r="B100" s="834">
        <v>2</v>
      </c>
      <c r="C100" s="835">
        <v>2</v>
      </c>
      <c r="D100" s="835">
        <v>2</v>
      </c>
      <c r="E100" s="835">
        <v>2</v>
      </c>
      <c r="F100" s="835">
        <v>2</v>
      </c>
      <c r="G100" s="835">
        <v>2</v>
      </c>
      <c r="H100" s="835">
        <v>2</v>
      </c>
      <c r="I100" s="835">
        <v>2</v>
      </c>
      <c r="J100" s="835">
        <v>2</v>
      </c>
      <c r="K100" s="835">
        <v>2</v>
      </c>
      <c r="L100" s="836">
        <v>2</v>
      </c>
      <c r="M100" s="837"/>
      <c r="N100" s="989"/>
      <c r="O100" s="836"/>
      <c r="P100" s="840"/>
      <c r="Q100" s="835">
        <v>1</v>
      </c>
      <c r="R100" s="835">
        <v>1</v>
      </c>
      <c r="S100" s="835">
        <v>1</v>
      </c>
      <c r="T100" s="835">
        <v>1</v>
      </c>
      <c r="U100" s="835">
        <v>2</v>
      </c>
      <c r="V100" s="835">
        <v>2</v>
      </c>
      <c r="W100" s="835">
        <v>2</v>
      </c>
      <c r="X100" s="835">
        <v>1</v>
      </c>
      <c r="Y100" s="835">
        <v>1</v>
      </c>
      <c r="Z100" s="835">
        <v>1</v>
      </c>
      <c r="AA100" s="836">
        <v>1</v>
      </c>
      <c r="AB100" s="837">
        <v>1</v>
      </c>
      <c r="AC100" s="989"/>
      <c r="AD100" s="990"/>
      <c r="AE100" s="840"/>
      <c r="AF100" s="835">
        <v>2</v>
      </c>
      <c r="AG100" s="835">
        <v>2</v>
      </c>
      <c r="AH100" s="835">
        <v>2</v>
      </c>
      <c r="AI100" s="835">
        <v>2</v>
      </c>
      <c r="AJ100" s="835">
        <v>2</v>
      </c>
      <c r="AK100" s="835">
        <v>2</v>
      </c>
      <c r="AL100" s="835">
        <v>2</v>
      </c>
      <c r="AM100" s="835">
        <v>2</v>
      </c>
      <c r="AN100" s="835">
        <v>2</v>
      </c>
      <c r="AO100" s="835">
        <v>2</v>
      </c>
      <c r="AP100" s="836">
        <v>2</v>
      </c>
      <c r="AQ100" s="837"/>
      <c r="AR100" s="841"/>
      <c r="AS100" s="836"/>
      <c r="AT100" s="840"/>
      <c r="AU100" s="835">
        <v>2</v>
      </c>
      <c r="AV100" s="835">
        <v>2</v>
      </c>
      <c r="AW100" s="835">
        <v>2</v>
      </c>
      <c r="AX100" s="835">
        <v>2</v>
      </c>
      <c r="AY100" s="835">
        <v>2</v>
      </c>
      <c r="AZ100" s="835">
        <v>2</v>
      </c>
      <c r="BA100" s="835">
        <v>2</v>
      </c>
      <c r="BB100" s="835">
        <v>2</v>
      </c>
      <c r="BC100" s="835">
        <v>2</v>
      </c>
      <c r="BD100" s="835">
        <v>2</v>
      </c>
      <c r="BE100" s="836">
        <v>2</v>
      </c>
      <c r="BF100" s="837"/>
      <c r="BG100" s="841"/>
      <c r="BH100" s="836"/>
      <c r="BI100" s="840"/>
      <c r="BJ100" s="835">
        <v>2</v>
      </c>
      <c r="BK100" s="835">
        <v>2</v>
      </c>
      <c r="BL100" s="835">
        <v>2</v>
      </c>
      <c r="BM100" s="835">
        <v>2</v>
      </c>
      <c r="BN100" s="835">
        <v>2</v>
      </c>
      <c r="BO100" s="835">
        <v>2</v>
      </c>
      <c r="BP100" s="835">
        <v>2</v>
      </c>
      <c r="BQ100" s="835">
        <v>2</v>
      </c>
      <c r="BR100" s="835">
        <v>2</v>
      </c>
      <c r="BS100" s="835">
        <v>2</v>
      </c>
      <c r="BT100" s="836">
        <v>2</v>
      </c>
      <c r="BU100" s="837"/>
      <c r="BV100" s="989"/>
      <c r="BW100" s="836"/>
      <c r="BX100" s="837"/>
      <c r="BY100" s="841"/>
      <c r="BZ100" s="842"/>
      <c r="CA100" s="842"/>
      <c r="CB100" s="836"/>
      <c r="CC100" s="837"/>
      <c r="CD100" s="822" t="s">
        <v>296</v>
      </c>
    </row>
    <row r="101" spans="1:82" ht="11.65" customHeight="1">
      <c r="A101" s="823" t="s">
        <v>189</v>
      </c>
      <c r="B101" s="824">
        <v>2</v>
      </c>
      <c r="C101" s="825">
        <v>2</v>
      </c>
      <c r="D101" s="825">
        <v>2</v>
      </c>
      <c r="E101" s="825">
        <v>1</v>
      </c>
      <c r="F101" s="825">
        <v>2</v>
      </c>
      <c r="G101" s="825">
        <v>2</v>
      </c>
      <c r="H101" s="825">
        <v>2</v>
      </c>
      <c r="I101" s="825">
        <v>1</v>
      </c>
      <c r="J101" s="825">
        <v>1</v>
      </c>
      <c r="K101" s="825">
        <v>1</v>
      </c>
      <c r="L101" s="826">
        <v>1</v>
      </c>
      <c r="M101" s="827">
        <v>1</v>
      </c>
      <c r="N101" s="987"/>
      <c r="O101" s="826"/>
      <c r="P101" s="830">
        <v>1</v>
      </c>
      <c r="Q101" s="825">
        <v>2</v>
      </c>
      <c r="R101" s="825">
        <v>2</v>
      </c>
      <c r="S101" s="825">
        <v>2</v>
      </c>
      <c r="T101" s="825">
        <v>1</v>
      </c>
      <c r="U101" s="825">
        <v>2</v>
      </c>
      <c r="V101" s="825">
        <v>2</v>
      </c>
      <c r="W101" s="825">
        <v>2</v>
      </c>
      <c r="X101" s="825">
        <v>1</v>
      </c>
      <c r="Y101" s="825">
        <v>1</v>
      </c>
      <c r="Z101" s="825">
        <v>1</v>
      </c>
      <c r="AA101" s="826">
        <v>1</v>
      </c>
      <c r="AB101" s="827">
        <v>1</v>
      </c>
      <c r="AC101" s="987"/>
      <c r="AD101" s="988"/>
      <c r="AE101" s="830">
        <v>1</v>
      </c>
      <c r="AF101" s="825">
        <v>2</v>
      </c>
      <c r="AG101" s="825">
        <v>2</v>
      </c>
      <c r="AH101" s="825">
        <v>2</v>
      </c>
      <c r="AI101" s="825">
        <v>1</v>
      </c>
      <c r="AJ101" s="825">
        <v>2</v>
      </c>
      <c r="AK101" s="825">
        <v>2</v>
      </c>
      <c r="AL101" s="825">
        <v>2</v>
      </c>
      <c r="AM101" s="825">
        <v>1</v>
      </c>
      <c r="AN101" s="825">
        <v>1</v>
      </c>
      <c r="AO101" s="825">
        <v>1</v>
      </c>
      <c r="AP101" s="826">
        <v>1</v>
      </c>
      <c r="AQ101" s="827">
        <v>1</v>
      </c>
      <c r="AR101" s="831"/>
      <c r="AS101" s="826"/>
      <c r="AT101" s="830">
        <v>1</v>
      </c>
      <c r="AU101" s="825">
        <v>2</v>
      </c>
      <c r="AV101" s="825">
        <v>2</v>
      </c>
      <c r="AW101" s="825">
        <v>2</v>
      </c>
      <c r="AX101" s="825">
        <v>2</v>
      </c>
      <c r="AY101" s="825">
        <v>2</v>
      </c>
      <c r="AZ101" s="825">
        <v>2</v>
      </c>
      <c r="BA101" s="825">
        <v>2</v>
      </c>
      <c r="BB101" s="825">
        <v>2</v>
      </c>
      <c r="BC101" s="825">
        <v>2</v>
      </c>
      <c r="BD101" s="825">
        <v>2</v>
      </c>
      <c r="BE101" s="826">
        <v>2</v>
      </c>
      <c r="BF101" s="827"/>
      <c r="BG101" s="831"/>
      <c r="BH101" s="826"/>
      <c r="BI101" s="830">
        <v>2</v>
      </c>
      <c r="BJ101" s="825">
        <v>2</v>
      </c>
      <c r="BK101" s="825">
        <v>2</v>
      </c>
      <c r="BL101" s="825">
        <v>2</v>
      </c>
      <c r="BM101" s="825">
        <v>2</v>
      </c>
      <c r="BN101" s="825">
        <v>2</v>
      </c>
      <c r="BO101" s="825">
        <v>2</v>
      </c>
      <c r="BP101" s="825">
        <v>2</v>
      </c>
      <c r="BQ101" s="825">
        <v>2</v>
      </c>
      <c r="BR101" s="825">
        <v>2</v>
      </c>
      <c r="BS101" s="825">
        <v>2</v>
      </c>
      <c r="BT101" s="826">
        <v>2</v>
      </c>
      <c r="BU101" s="827"/>
      <c r="BV101" s="987"/>
      <c r="BW101" s="826"/>
      <c r="BX101" s="827"/>
      <c r="BY101" s="831">
        <v>2</v>
      </c>
      <c r="BZ101" s="832">
        <v>2</v>
      </c>
      <c r="CA101" s="832">
        <v>2</v>
      </c>
      <c r="CB101" s="826">
        <v>2</v>
      </c>
      <c r="CC101" s="827">
        <v>2</v>
      </c>
      <c r="CD101" s="822" t="s">
        <v>296</v>
      </c>
    </row>
    <row r="102" spans="1:82" ht="11.65" customHeight="1">
      <c r="A102" s="846" t="s">
        <v>314</v>
      </c>
      <c r="B102" s="847">
        <v>1</v>
      </c>
      <c r="C102" s="848">
        <v>1</v>
      </c>
      <c r="D102" s="848">
        <v>1</v>
      </c>
      <c r="E102" s="848">
        <v>1</v>
      </c>
      <c r="F102" s="848">
        <v>2</v>
      </c>
      <c r="G102" s="848">
        <v>2</v>
      </c>
      <c r="H102" s="848">
        <v>2</v>
      </c>
      <c r="I102" s="848">
        <v>1</v>
      </c>
      <c r="J102" s="848">
        <v>2</v>
      </c>
      <c r="K102" s="848">
        <v>2</v>
      </c>
      <c r="L102" s="849">
        <v>1</v>
      </c>
      <c r="M102" s="850">
        <v>2</v>
      </c>
      <c r="N102" s="854"/>
      <c r="O102" s="849"/>
      <c r="P102" s="853">
        <v>2</v>
      </c>
      <c r="Q102" s="848">
        <v>2</v>
      </c>
      <c r="R102" s="848">
        <v>2</v>
      </c>
      <c r="S102" s="848">
        <v>2</v>
      </c>
      <c r="T102" s="848">
        <v>2</v>
      </c>
      <c r="U102" s="848">
        <v>2</v>
      </c>
      <c r="V102" s="848">
        <v>2</v>
      </c>
      <c r="W102" s="848">
        <v>2</v>
      </c>
      <c r="X102" s="848">
        <v>2</v>
      </c>
      <c r="Y102" s="848">
        <v>2</v>
      </c>
      <c r="Z102" s="848">
        <v>2</v>
      </c>
      <c r="AA102" s="849">
        <v>2</v>
      </c>
      <c r="AB102" s="850">
        <v>2</v>
      </c>
      <c r="AC102" s="993"/>
      <c r="AD102" s="1015"/>
      <c r="AE102" s="853">
        <v>2</v>
      </c>
      <c r="AF102" s="848">
        <v>2</v>
      </c>
      <c r="AG102" s="848">
        <v>2</v>
      </c>
      <c r="AH102" s="848">
        <v>2</v>
      </c>
      <c r="AI102" s="848">
        <v>2</v>
      </c>
      <c r="AJ102" s="848">
        <v>2</v>
      </c>
      <c r="AK102" s="848">
        <v>2</v>
      </c>
      <c r="AL102" s="848">
        <v>2</v>
      </c>
      <c r="AM102" s="848">
        <v>2</v>
      </c>
      <c r="AN102" s="848">
        <v>2</v>
      </c>
      <c r="AO102" s="848">
        <v>2</v>
      </c>
      <c r="AP102" s="849">
        <v>2</v>
      </c>
      <c r="AQ102" s="850">
        <v>2</v>
      </c>
      <c r="AR102" s="854"/>
      <c r="AS102" s="849"/>
      <c r="AT102" s="853">
        <v>2</v>
      </c>
      <c r="AU102" s="848">
        <v>2</v>
      </c>
      <c r="AV102" s="848">
        <v>2</v>
      </c>
      <c r="AW102" s="848">
        <v>2</v>
      </c>
      <c r="AX102" s="848">
        <v>2</v>
      </c>
      <c r="AY102" s="848">
        <v>2</v>
      </c>
      <c r="AZ102" s="848">
        <v>2</v>
      </c>
      <c r="BA102" s="848">
        <v>2</v>
      </c>
      <c r="BB102" s="848">
        <v>2</v>
      </c>
      <c r="BC102" s="848">
        <v>2</v>
      </c>
      <c r="BD102" s="848">
        <v>2</v>
      </c>
      <c r="BE102" s="849">
        <v>2</v>
      </c>
      <c r="BF102" s="850">
        <v>2</v>
      </c>
      <c r="BG102" s="854"/>
      <c r="BH102" s="849"/>
      <c r="BI102" s="853">
        <v>2</v>
      </c>
      <c r="BJ102" s="848">
        <v>2</v>
      </c>
      <c r="BK102" s="848">
        <v>2</v>
      </c>
      <c r="BL102" s="848">
        <v>2</v>
      </c>
      <c r="BM102" s="848">
        <v>2</v>
      </c>
      <c r="BN102" s="848">
        <v>2</v>
      </c>
      <c r="BO102" s="848">
        <v>2</v>
      </c>
      <c r="BP102" s="848">
        <v>2</v>
      </c>
      <c r="BQ102" s="848">
        <v>2</v>
      </c>
      <c r="BR102" s="848">
        <v>2</v>
      </c>
      <c r="BS102" s="848">
        <v>2</v>
      </c>
      <c r="BT102" s="849">
        <v>2</v>
      </c>
      <c r="BU102" s="850">
        <v>2</v>
      </c>
      <c r="BV102" s="854"/>
      <c r="BW102" s="849"/>
      <c r="BX102" s="850"/>
      <c r="BY102" s="854">
        <v>2</v>
      </c>
      <c r="BZ102" s="855">
        <v>2</v>
      </c>
      <c r="CA102" s="855">
        <v>2</v>
      </c>
      <c r="CB102" s="849">
        <v>2</v>
      </c>
      <c r="CC102" s="850">
        <v>2</v>
      </c>
      <c r="CD102" s="822" t="s">
        <v>296</v>
      </c>
    </row>
    <row r="103" spans="1:82" ht="11.65" customHeight="1">
      <c r="A103" s="823" t="s">
        <v>632</v>
      </c>
      <c r="B103" s="824">
        <v>1</v>
      </c>
      <c r="C103" s="825">
        <v>1</v>
      </c>
      <c r="D103" s="825">
        <v>1</v>
      </c>
      <c r="E103" s="825">
        <v>1</v>
      </c>
      <c r="F103" s="825">
        <v>2</v>
      </c>
      <c r="G103" s="825">
        <v>2</v>
      </c>
      <c r="H103" s="825">
        <v>2</v>
      </c>
      <c r="I103" s="825">
        <v>1</v>
      </c>
      <c r="J103" s="825">
        <v>1</v>
      </c>
      <c r="K103" s="825">
        <v>1</v>
      </c>
      <c r="L103" s="826">
        <v>1</v>
      </c>
      <c r="M103" s="827">
        <v>1</v>
      </c>
      <c r="N103" s="831"/>
      <c r="O103" s="826"/>
      <c r="P103" s="830">
        <v>1</v>
      </c>
      <c r="Q103" s="825"/>
      <c r="R103" s="825"/>
      <c r="S103" s="825"/>
      <c r="T103" s="825"/>
      <c r="U103" s="825"/>
      <c r="V103" s="825"/>
      <c r="W103" s="825"/>
      <c r="X103" s="825"/>
      <c r="Y103" s="825"/>
      <c r="Z103" s="825"/>
      <c r="AA103" s="826"/>
      <c r="AB103" s="827"/>
      <c r="AC103" s="831"/>
      <c r="AD103" s="826"/>
      <c r="AE103" s="830"/>
      <c r="AF103" s="825">
        <v>2</v>
      </c>
      <c r="AG103" s="825">
        <v>2</v>
      </c>
      <c r="AH103" s="825">
        <v>2</v>
      </c>
      <c r="AI103" s="825">
        <v>2</v>
      </c>
      <c r="AJ103" s="825">
        <v>2</v>
      </c>
      <c r="AK103" s="825">
        <v>2</v>
      </c>
      <c r="AL103" s="825">
        <v>2</v>
      </c>
      <c r="AM103" s="825">
        <v>2</v>
      </c>
      <c r="AN103" s="825">
        <v>2</v>
      </c>
      <c r="AO103" s="825">
        <v>2</v>
      </c>
      <c r="AP103" s="826">
        <v>2</v>
      </c>
      <c r="AQ103" s="827">
        <v>0</v>
      </c>
      <c r="AR103" s="831"/>
      <c r="AS103" s="826"/>
      <c r="AT103" s="830">
        <v>1</v>
      </c>
      <c r="AU103" s="825"/>
      <c r="AV103" s="825"/>
      <c r="AW103" s="825"/>
      <c r="AX103" s="825"/>
      <c r="AY103" s="825"/>
      <c r="AZ103" s="825"/>
      <c r="BA103" s="825"/>
      <c r="BB103" s="825"/>
      <c r="BC103" s="825"/>
      <c r="BD103" s="825"/>
      <c r="BE103" s="826"/>
      <c r="BF103" s="827"/>
      <c r="BG103" s="831"/>
      <c r="BH103" s="826"/>
      <c r="BI103" s="830"/>
      <c r="BJ103" s="825">
        <v>2</v>
      </c>
      <c r="BK103" s="825">
        <v>2</v>
      </c>
      <c r="BL103" s="825">
        <v>2</v>
      </c>
      <c r="BM103" s="825">
        <v>2</v>
      </c>
      <c r="BN103" s="825">
        <v>2</v>
      </c>
      <c r="BO103" s="825">
        <v>2</v>
      </c>
      <c r="BP103" s="825">
        <v>2</v>
      </c>
      <c r="BQ103" s="825">
        <v>2</v>
      </c>
      <c r="BR103" s="825">
        <v>2</v>
      </c>
      <c r="BS103" s="825">
        <v>2</v>
      </c>
      <c r="BT103" s="826">
        <v>2</v>
      </c>
      <c r="BU103" s="827">
        <v>1</v>
      </c>
      <c r="BV103" s="831"/>
      <c r="BW103" s="826"/>
      <c r="BX103" s="827"/>
      <c r="BY103" s="831">
        <v>2</v>
      </c>
      <c r="BZ103" s="832"/>
      <c r="CA103" s="832">
        <v>2</v>
      </c>
      <c r="CB103" s="826"/>
      <c r="CC103" s="827">
        <v>1</v>
      </c>
      <c r="CD103" s="822" t="s">
        <v>296</v>
      </c>
    </row>
    <row r="104" spans="1:82" ht="11.65" customHeight="1">
      <c r="A104" s="823" t="s">
        <v>598</v>
      </c>
      <c r="B104" s="824">
        <v>2</v>
      </c>
      <c r="C104" s="825">
        <v>2</v>
      </c>
      <c r="D104" s="825">
        <v>2</v>
      </c>
      <c r="E104" s="825">
        <v>2</v>
      </c>
      <c r="F104" s="825">
        <v>2</v>
      </c>
      <c r="G104" s="825">
        <v>2</v>
      </c>
      <c r="H104" s="825">
        <v>2</v>
      </c>
      <c r="I104" s="825">
        <v>2</v>
      </c>
      <c r="J104" s="825">
        <v>2</v>
      </c>
      <c r="K104" s="825">
        <v>2</v>
      </c>
      <c r="L104" s="826">
        <v>2</v>
      </c>
      <c r="M104" s="827">
        <v>0</v>
      </c>
      <c r="N104" s="987"/>
      <c r="O104" s="826"/>
      <c r="P104" s="830">
        <v>2</v>
      </c>
      <c r="Q104" s="825">
        <v>2</v>
      </c>
      <c r="R104" s="825">
        <v>2</v>
      </c>
      <c r="S104" s="825">
        <v>2</v>
      </c>
      <c r="T104" s="825">
        <v>2</v>
      </c>
      <c r="U104" s="825">
        <v>2</v>
      </c>
      <c r="V104" s="825">
        <v>2</v>
      </c>
      <c r="W104" s="825">
        <v>2</v>
      </c>
      <c r="X104" s="825">
        <v>2</v>
      </c>
      <c r="Y104" s="825">
        <v>2</v>
      </c>
      <c r="Z104" s="825">
        <v>2</v>
      </c>
      <c r="AA104" s="826">
        <v>2</v>
      </c>
      <c r="AB104" s="827">
        <v>0</v>
      </c>
      <c r="AC104" s="831"/>
      <c r="AD104" s="826"/>
      <c r="AE104" s="830">
        <v>2</v>
      </c>
      <c r="AF104" s="825">
        <v>2</v>
      </c>
      <c r="AG104" s="825">
        <v>2</v>
      </c>
      <c r="AH104" s="825">
        <v>2</v>
      </c>
      <c r="AI104" s="825">
        <v>2</v>
      </c>
      <c r="AJ104" s="825">
        <v>2</v>
      </c>
      <c r="AK104" s="825">
        <v>2</v>
      </c>
      <c r="AL104" s="825">
        <v>2</v>
      </c>
      <c r="AM104" s="825">
        <v>2</v>
      </c>
      <c r="AN104" s="825">
        <v>2</v>
      </c>
      <c r="AO104" s="825">
        <v>2</v>
      </c>
      <c r="AP104" s="826">
        <v>2</v>
      </c>
      <c r="AQ104" s="827">
        <v>0</v>
      </c>
      <c r="AR104" s="831"/>
      <c r="AS104" s="826"/>
      <c r="AT104" s="830">
        <v>2</v>
      </c>
      <c r="AU104" s="825">
        <v>2</v>
      </c>
      <c r="AV104" s="825">
        <v>2</v>
      </c>
      <c r="AW104" s="825">
        <v>2</v>
      </c>
      <c r="AX104" s="825">
        <v>2</v>
      </c>
      <c r="AY104" s="825">
        <v>2</v>
      </c>
      <c r="AZ104" s="825">
        <v>2</v>
      </c>
      <c r="BA104" s="825">
        <v>2</v>
      </c>
      <c r="BB104" s="825">
        <v>2</v>
      </c>
      <c r="BC104" s="825">
        <v>2</v>
      </c>
      <c r="BD104" s="825">
        <v>2</v>
      </c>
      <c r="BE104" s="826">
        <v>2</v>
      </c>
      <c r="BF104" s="827">
        <v>0</v>
      </c>
      <c r="BG104" s="831"/>
      <c r="BH104" s="826"/>
      <c r="BI104" s="830">
        <v>2</v>
      </c>
      <c r="BJ104" s="825">
        <v>2</v>
      </c>
      <c r="BK104" s="825">
        <v>2</v>
      </c>
      <c r="BL104" s="825">
        <v>2</v>
      </c>
      <c r="BM104" s="825">
        <v>2</v>
      </c>
      <c r="BN104" s="825">
        <v>2</v>
      </c>
      <c r="BO104" s="825">
        <v>2</v>
      </c>
      <c r="BP104" s="825">
        <v>2</v>
      </c>
      <c r="BQ104" s="825">
        <v>2</v>
      </c>
      <c r="BR104" s="825">
        <v>2</v>
      </c>
      <c r="BS104" s="825">
        <v>2</v>
      </c>
      <c r="BT104" s="826">
        <v>2</v>
      </c>
      <c r="BU104" s="827">
        <v>0</v>
      </c>
      <c r="BV104" s="831"/>
      <c r="BW104" s="826"/>
      <c r="BX104" s="827"/>
      <c r="BY104" s="831">
        <v>2</v>
      </c>
      <c r="BZ104" s="832">
        <v>2</v>
      </c>
      <c r="CA104" s="832">
        <v>2</v>
      </c>
      <c r="CB104" s="826">
        <v>2</v>
      </c>
      <c r="CC104" s="827">
        <v>2</v>
      </c>
      <c r="CD104" s="822" t="s">
        <v>296</v>
      </c>
    </row>
    <row r="105" spans="1:82" ht="11.65" customHeight="1">
      <c r="A105" s="833" t="s">
        <v>190</v>
      </c>
      <c r="B105" s="834">
        <v>1</v>
      </c>
      <c r="C105" s="835">
        <v>1</v>
      </c>
      <c r="D105" s="835">
        <v>1</v>
      </c>
      <c r="E105" s="835">
        <v>1</v>
      </c>
      <c r="F105" s="835">
        <v>2</v>
      </c>
      <c r="G105" s="835">
        <v>2</v>
      </c>
      <c r="H105" s="835">
        <v>2</v>
      </c>
      <c r="I105" s="835">
        <v>1</v>
      </c>
      <c r="J105" s="835">
        <v>1</v>
      </c>
      <c r="K105" s="835">
        <v>1</v>
      </c>
      <c r="L105" s="836">
        <v>1</v>
      </c>
      <c r="M105" s="837">
        <v>1</v>
      </c>
      <c r="N105" s="989"/>
      <c r="O105" s="836"/>
      <c r="P105" s="840">
        <v>1</v>
      </c>
      <c r="Q105" s="835">
        <v>2</v>
      </c>
      <c r="R105" s="835">
        <v>2</v>
      </c>
      <c r="S105" s="835">
        <v>2</v>
      </c>
      <c r="T105" s="835">
        <v>2</v>
      </c>
      <c r="U105" s="835">
        <v>2</v>
      </c>
      <c r="V105" s="835">
        <v>2</v>
      </c>
      <c r="W105" s="835">
        <v>2</v>
      </c>
      <c r="X105" s="835">
        <v>2</v>
      </c>
      <c r="Y105" s="835">
        <v>2</v>
      </c>
      <c r="Z105" s="835">
        <v>2</v>
      </c>
      <c r="AA105" s="836">
        <v>2</v>
      </c>
      <c r="AB105" s="837">
        <v>0</v>
      </c>
      <c r="AC105" s="989"/>
      <c r="AD105" s="990"/>
      <c r="AE105" s="840">
        <v>2</v>
      </c>
      <c r="AF105" s="835">
        <v>2</v>
      </c>
      <c r="AG105" s="835">
        <v>2</v>
      </c>
      <c r="AH105" s="835">
        <v>2</v>
      </c>
      <c r="AI105" s="835">
        <v>1</v>
      </c>
      <c r="AJ105" s="835">
        <v>2</v>
      </c>
      <c r="AK105" s="835">
        <v>2</v>
      </c>
      <c r="AL105" s="835">
        <v>2</v>
      </c>
      <c r="AM105" s="835">
        <v>2</v>
      </c>
      <c r="AN105" s="835">
        <v>2</v>
      </c>
      <c r="AO105" s="835">
        <v>2</v>
      </c>
      <c r="AP105" s="836">
        <v>2</v>
      </c>
      <c r="AQ105" s="837">
        <v>1</v>
      </c>
      <c r="AR105" s="841"/>
      <c r="AS105" s="836"/>
      <c r="AT105" s="840">
        <v>1</v>
      </c>
      <c r="AU105" s="835">
        <v>2</v>
      </c>
      <c r="AV105" s="835">
        <v>2</v>
      </c>
      <c r="AW105" s="835">
        <v>2</v>
      </c>
      <c r="AX105" s="835">
        <v>2</v>
      </c>
      <c r="AY105" s="835">
        <v>2</v>
      </c>
      <c r="AZ105" s="835">
        <v>2</v>
      </c>
      <c r="BA105" s="835">
        <v>2</v>
      </c>
      <c r="BB105" s="835">
        <v>2</v>
      </c>
      <c r="BC105" s="835">
        <v>2</v>
      </c>
      <c r="BD105" s="835">
        <v>2</v>
      </c>
      <c r="BE105" s="836">
        <v>2</v>
      </c>
      <c r="BF105" s="837">
        <v>0</v>
      </c>
      <c r="BG105" s="841"/>
      <c r="BH105" s="836"/>
      <c r="BI105" s="840">
        <v>2</v>
      </c>
      <c r="BJ105" s="835">
        <v>1</v>
      </c>
      <c r="BK105" s="835">
        <v>1</v>
      </c>
      <c r="BL105" s="835">
        <v>1</v>
      </c>
      <c r="BM105" s="835">
        <v>1</v>
      </c>
      <c r="BN105" s="835">
        <v>2</v>
      </c>
      <c r="BO105" s="835">
        <v>2</v>
      </c>
      <c r="BP105" s="835">
        <v>2</v>
      </c>
      <c r="BQ105" s="835">
        <v>1</v>
      </c>
      <c r="BR105" s="835">
        <v>1</v>
      </c>
      <c r="BS105" s="835">
        <v>1</v>
      </c>
      <c r="BT105" s="836">
        <v>1</v>
      </c>
      <c r="BU105" s="837">
        <v>1</v>
      </c>
      <c r="BV105" s="989"/>
      <c r="BW105" s="836"/>
      <c r="BX105" s="837"/>
      <c r="BY105" s="841">
        <v>2</v>
      </c>
      <c r="BZ105" s="842">
        <v>2</v>
      </c>
      <c r="CA105" s="842">
        <v>2</v>
      </c>
      <c r="CB105" s="836">
        <v>2</v>
      </c>
      <c r="CC105" s="837">
        <v>1</v>
      </c>
      <c r="CD105" s="822" t="s">
        <v>296</v>
      </c>
    </row>
    <row r="106" spans="1:82" ht="11.65" customHeight="1">
      <c r="A106" s="823" t="s">
        <v>633</v>
      </c>
      <c r="B106" s="824">
        <v>1</v>
      </c>
      <c r="C106" s="825">
        <v>1</v>
      </c>
      <c r="D106" s="825">
        <v>1</v>
      </c>
      <c r="E106" s="825">
        <v>1</v>
      </c>
      <c r="F106" s="825">
        <v>2</v>
      </c>
      <c r="G106" s="825">
        <v>2</v>
      </c>
      <c r="H106" s="825">
        <v>2</v>
      </c>
      <c r="I106" s="825">
        <v>1</v>
      </c>
      <c r="J106" s="825">
        <v>2</v>
      </c>
      <c r="K106" s="825">
        <v>1</v>
      </c>
      <c r="L106" s="826">
        <v>1</v>
      </c>
      <c r="M106" s="827">
        <v>1</v>
      </c>
      <c r="N106" s="831"/>
      <c r="O106" s="826"/>
      <c r="P106" s="830">
        <v>2</v>
      </c>
      <c r="Q106" s="825">
        <v>2</v>
      </c>
      <c r="R106" s="825">
        <v>2</v>
      </c>
      <c r="S106" s="825">
        <v>2</v>
      </c>
      <c r="T106" s="825">
        <v>2</v>
      </c>
      <c r="U106" s="825">
        <v>2</v>
      </c>
      <c r="V106" s="825">
        <v>2</v>
      </c>
      <c r="W106" s="825">
        <v>2</v>
      </c>
      <c r="X106" s="825">
        <v>2</v>
      </c>
      <c r="Y106" s="825">
        <v>2</v>
      </c>
      <c r="Z106" s="825">
        <v>2</v>
      </c>
      <c r="AA106" s="826">
        <v>2</v>
      </c>
      <c r="AB106" s="827">
        <v>0</v>
      </c>
      <c r="AC106" s="987"/>
      <c r="AD106" s="988"/>
      <c r="AE106" s="830">
        <v>2</v>
      </c>
      <c r="AF106" s="825">
        <v>2</v>
      </c>
      <c r="AG106" s="825">
        <v>2</v>
      </c>
      <c r="AH106" s="825">
        <v>2</v>
      </c>
      <c r="AI106" s="825">
        <v>2</v>
      </c>
      <c r="AJ106" s="825">
        <v>2</v>
      </c>
      <c r="AK106" s="825">
        <v>2</v>
      </c>
      <c r="AL106" s="825">
        <v>2</v>
      </c>
      <c r="AM106" s="825">
        <v>2</v>
      </c>
      <c r="AN106" s="825">
        <v>2</v>
      </c>
      <c r="AO106" s="825">
        <v>2</v>
      </c>
      <c r="AP106" s="826">
        <v>2</v>
      </c>
      <c r="AQ106" s="827">
        <v>0</v>
      </c>
      <c r="AR106" s="831"/>
      <c r="AS106" s="826"/>
      <c r="AT106" s="830">
        <v>2</v>
      </c>
      <c r="AU106" s="825">
        <v>2</v>
      </c>
      <c r="AV106" s="825">
        <v>2</v>
      </c>
      <c r="AW106" s="825">
        <v>2</v>
      </c>
      <c r="AX106" s="825">
        <v>2</v>
      </c>
      <c r="AY106" s="825">
        <v>2</v>
      </c>
      <c r="AZ106" s="825">
        <v>2</v>
      </c>
      <c r="BA106" s="825">
        <v>2</v>
      </c>
      <c r="BB106" s="825">
        <v>2</v>
      </c>
      <c r="BC106" s="825">
        <v>2</v>
      </c>
      <c r="BD106" s="825">
        <v>2</v>
      </c>
      <c r="BE106" s="826">
        <v>2</v>
      </c>
      <c r="BF106" s="827">
        <v>0</v>
      </c>
      <c r="BG106" s="831"/>
      <c r="BH106" s="826"/>
      <c r="BI106" s="830">
        <v>2</v>
      </c>
      <c r="BJ106" s="825">
        <v>1</v>
      </c>
      <c r="BK106" s="825">
        <v>1</v>
      </c>
      <c r="BL106" s="825">
        <v>1</v>
      </c>
      <c r="BM106" s="825">
        <v>1</v>
      </c>
      <c r="BN106" s="825">
        <v>2</v>
      </c>
      <c r="BO106" s="825">
        <v>2</v>
      </c>
      <c r="BP106" s="825">
        <v>2</v>
      </c>
      <c r="BQ106" s="825">
        <v>1</v>
      </c>
      <c r="BR106" s="825">
        <v>2</v>
      </c>
      <c r="BS106" s="825">
        <v>1</v>
      </c>
      <c r="BT106" s="826">
        <v>1</v>
      </c>
      <c r="BU106" s="827">
        <v>1</v>
      </c>
      <c r="BV106" s="831"/>
      <c r="BW106" s="826"/>
      <c r="BX106" s="827"/>
      <c r="BY106" s="831">
        <v>1</v>
      </c>
      <c r="BZ106" s="832">
        <v>2</v>
      </c>
      <c r="CA106" s="832">
        <v>2</v>
      </c>
      <c r="CB106" s="826">
        <v>2</v>
      </c>
      <c r="CC106" s="827">
        <v>2</v>
      </c>
      <c r="CD106" s="822" t="s">
        <v>296</v>
      </c>
    </row>
    <row r="107" spans="1:82" ht="11.65" customHeight="1">
      <c r="A107" s="823" t="s">
        <v>634</v>
      </c>
      <c r="B107" s="824">
        <v>2</v>
      </c>
      <c r="C107" s="825">
        <v>2</v>
      </c>
      <c r="D107" s="825">
        <v>2</v>
      </c>
      <c r="E107" s="825">
        <v>2</v>
      </c>
      <c r="F107" s="825">
        <v>2</v>
      </c>
      <c r="G107" s="825">
        <v>2</v>
      </c>
      <c r="H107" s="825">
        <v>2</v>
      </c>
      <c r="I107" s="825">
        <v>2</v>
      </c>
      <c r="J107" s="825">
        <v>2</v>
      </c>
      <c r="K107" s="825">
        <v>2</v>
      </c>
      <c r="L107" s="826">
        <v>2</v>
      </c>
      <c r="M107" s="827">
        <v>0</v>
      </c>
      <c r="N107" s="987"/>
      <c r="O107" s="826"/>
      <c r="P107" s="830">
        <v>2</v>
      </c>
      <c r="Q107" s="825">
        <v>2</v>
      </c>
      <c r="R107" s="825">
        <v>2</v>
      </c>
      <c r="S107" s="825">
        <v>2</v>
      </c>
      <c r="T107" s="825">
        <v>2</v>
      </c>
      <c r="U107" s="825">
        <v>2</v>
      </c>
      <c r="V107" s="825">
        <v>2</v>
      </c>
      <c r="W107" s="825">
        <v>2</v>
      </c>
      <c r="X107" s="825">
        <v>2</v>
      </c>
      <c r="Y107" s="825">
        <v>2</v>
      </c>
      <c r="Z107" s="825">
        <v>2</v>
      </c>
      <c r="AA107" s="826">
        <v>2</v>
      </c>
      <c r="AB107" s="827">
        <v>0</v>
      </c>
      <c r="AC107" s="987"/>
      <c r="AD107" s="988"/>
      <c r="AE107" s="830">
        <v>2</v>
      </c>
      <c r="AF107" s="825">
        <v>2</v>
      </c>
      <c r="AG107" s="825">
        <v>2</v>
      </c>
      <c r="AH107" s="825">
        <v>2</v>
      </c>
      <c r="AI107" s="825">
        <v>2</v>
      </c>
      <c r="AJ107" s="825">
        <v>2</v>
      </c>
      <c r="AK107" s="825">
        <v>2</v>
      </c>
      <c r="AL107" s="825">
        <v>2</v>
      </c>
      <c r="AM107" s="825">
        <v>2</v>
      </c>
      <c r="AN107" s="825">
        <v>2</v>
      </c>
      <c r="AO107" s="825">
        <v>2</v>
      </c>
      <c r="AP107" s="826">
        <v>2</v>
      </c>
      <c r="AQ107" s="827">
        <v>0</v>
      </c>
      <c r="AR107" s="831"/>
      <c r="AS107" s="826"/>
      <c r="AT107" s="830">
        <v>2</v>
      </c>
      <c r="AU107" s="825">
        <v>2</v>
      </c>
      <c r="AV107" s="825">
        <v>2</v>
      </c>
      <c r="AW107" s="825">
        <v>2</v>
      </c>
      <c r="AX107" s="825">
        <v>2</v>
      </c>
      <c r="AY107" s="825">
        <v>2</v>
      </c>
      <c r="AZ107" s="825">
        <v>2</v>
      </c>
      <c r="BA107" s="825">
        <v>2</v>
      </c>
      <c r="BB107" s="825">
        <v>2</v>
      </c>
      <c r="BC107" s="825">
        <v>2</v>
      </c>
      <c r="BD107" s="825">
        <v>2</v>
      </c>
      <c r="BE107" s="826">
        <v>2</v>
      </c>
      <c r="BF107" s="827">
        <v>0</v>
      </c>
      <c r="BG107" s="831"/>
      <c r="BH107" s="826"/>
      <c r="BI107" s="830">
        <v>2</v>
      </c>
      <c r="BJ107" s="825">
        <v>2</v>
      </c>
      <c r="BK107" s="825">
        <v>2</v>
      </c>
      <c r="BL107" s="825">
        <v>2</v>
      </c>
      <c r="BM107" s="825">
        <v>2</v>
      </c>
      <c r="BN107" s="825">
        <v>2</v>
      </c>
      <c r="BO107" s="825">
        <v>2</v>
      </c>
      <c r="BP107" s="825">
        <v>2</v>
      </c>
      <c r="BQ107" s="825">
        <v>2</v>
      </c>
      <c r="BR107" s="825">
        <v>2</v>
      </c>
      <c r="BS107" s="825">
        <v>2</v>
      </c>
      <c r="BT107" s="826">
        <v>2</v>
      </c>
      <c r="BU107" s="827">
        <v>0</v>
      </c>
      <c r="BV107" s="987"/>
      <c r="BW107" s="826"/>
      <c r="BX107" s="827"/>
      <c r="BY107" s="831">
        <v>2</v>
      </c>
      <c r="BZ107" s="832">
        <v>2</v>
      </c>
      <c r="CA107" s="832">
        <v>2</v>
      </c>
      <c r="CB107" s="826">
        <v>2</v>
      </c>
      <c r="CC107" s="827">
        <v>2</v>
      </c>
      <c r="CD107" s="822" t="s">
        <v>296</v>
      </c>
    </row>
    <row r="108" spans="1:82" ht="11.65" customHeight="1">
      <c r="A108" s="846" t="s">
        <v>635</v>
      </c>
      <c r="B108" s="847">
        <v>1</v>
      </c>
      <c r="C108" s="848">
        <v>1</v>
      </c>
      <c r="D108" s="848">
        <v>1</v>
      </c>
      <c r="E108" s="848">
        <v>1</v>
      </c>
      <c r="F108" s="848">
        <v>2</v>
      </c>
      <c r="G108" s="848">
        <v>2</v>
      </c>
      <c r="H108" s="848">
        <v>2</v>
      </c>
      <c r="I108" s="848">
        <v>1</v>
      </c>
      <c r="J108" s="848">
        <v>2</v>
      </c>
      <c r="K108" s="848">
        <v>1</v>
      </c>
      <c r="L108" s="849">
        <v>1</v>
      </c>
      <c r="M108" s="850"/>
      <c r="N108" s="993"/>
      <c r="O108" s="849"/>
      <c r="P108" s="853">
        <v>2</v>
      </c>
      <c r="Q108" s="848">
        <v>2</v>
      </c>
      <c r="R108" s="848">
        <v>2</v>
      </c>
      <c r="S108" s="848">
        <v>2</v>
      </c>
      <c r="T108" s="848">
        <v>2</v>
      </c>
      <c r="U108" s="848">
        <v>2</v>
      </c>
      <c r="V108" s="848">
        <v>2</v>
      </c>
      <c r="W108" s="848">
        <v>2</v>
      </c>
      <c r="X108" s="848">
        <v>2</v>
      </c>
      <c r="Y108" s="848">
        <v>2</v>
      </c>
      <c r="Z108" s="848">
        <v>2</v>
      </c>
      <c r="AA108" s="849">
        <v>2</v>
      </c>
      <c r="AB108" s="850"/>
      <c r="AC108" s="993"/>
      <c r="AD108" s="1015"/>
      <c r="AE108" s="853">
        <v>2</v>
      </c>
      <c r="AF108" s="848">
        <v>2</v>
      </c>
      <c r="AG108" s="848">
        <v>2</v>
      </c>
      <c r="AH108" s="848">
        <v>2</v>
      </c>
      <c r="AI108" s="848">
        <v>2</v>
      </c>
      <c r="AJ108" s="848">
        <v>2</v>
      </c>
      <c r="AK108" s="848">
        <v>2</v>
      </c>
      <c r="AL108" s="848">
        <v>2</v>
      </c>
      <c r="AM108" s="848">
        <v>2</v>
      </c>
      <c r="AN108" s="848">
        <v>2</v>
      </c>
      <c r="AO108" s="848">
        <v>2</v>
      </c>
      <c r="AP108" s="849">
        <v>2</v>
      </c>
      <c r="AQ108" s="850"/>
      <c r="AR108" s="854"/>
      <c r="AS108" s="849"/>
      <c r="AT108" s="853">
        <v>2</v>
      </c>
      <c r="AU108" s="848">
        <v>2</v>
      </c>
      <c r="AV108" s="848">
        <v>2</v>
      </c>
      <c r="AW108" s="848">
        <v>2</v>
      </c>
      <c r="AX108" s="848">
        <v>2</v>
      </c>
      <c r="AY108" s="848">
        <v>2</v>
      </c>
      <c r="AZ108" s="848">
        <v>2</v>
      </c>
      <c r="BA108" s="848">
        <v>2</v>
      </c>
      <c r="BB108" s="848">
        <v>2</v>
      </c>
      <c r="BC108" s="848">
        <v>2</v>
      </c>
      <c r="BD108" s="848">
        <v>2</v>
      </c>
      <c r="BE108" s="849">
        <v>2</v>
      </c>
      <c r="BF108" s="850"/>
      <c r="BG108" s="854"/>
      <c r="BH108" s="849"/>
      <c r="BI108" s="853">
        <v>2</v>
      </c>
      <c r="BJ108" s="848">
        <v>2</v>
      </c>
      <c r="BK108" s="848">
        <v>2</v>
      </c>
      <c r="BL108" s="848">
        <v>2</v>
      </c>
      <c r="BM108" s="848">
        <v>2</v>
      </c>
      <c r="BN108" s="848">
        <v>2</v>
      </c>
      <c r="BO108" s="848">
        <v>2</v>
      </c>
      <c r="BP108" s="848">
        <v>2</v>
      </c>
      <c r="BQ108" s="848">
        <v>2</v>
      </c>
      <c r="BR108" s="848">
        <v>2</v>
      </c>
      <c r="BS108" s="848">
        <v>2</v>
      </c>
      <c r="BT108" s="849">
        <v>2</v>
      </c>
      <c r="BU108" s="850"/>
      <c r="BV108" s="993"/>
      <c r="BW108" s="849"/>
      <c r="BX108" s="850"/>
      <c r="BY108" s="854">
        <v>2</v>
      </c>
      <c r="BZ108" s="855">
        <v>2</v>
      </c>
      <c r="CA108" s="855">
        <v>2</v>
      </c>
      <c r="CB108" s="849">
        <v>2</v>
      </c>
      <c r="CC108" s="850">
        <v>2</v>
      </c>
      <c r="CD108" s="822" t="s">
        <v>296</v>
      </c>
    </row>
    <row r="109" spans="1:82" ht="11.65" customHeight="1">
      <c r="A109" s="823" t="s">
        <v>315</v>
      </c>
      <c r="B109" s="824">
        <v>1</v>
      </c>
      <c r="C109" s="825">
        <v>1</v>
      </c>
      <c r="D109" s="825">
        <v>1</v>
      </c>
      <c r="E109" s="825">
        <v>1</v>
      </c>
      <c r="F109" s="825">
        <v>2</v>
      </c>
      <c r="G109" s="825">
        <v>2</v>
      </c>
      <c r="H109" s="825">
        <v>2</v>
      </c>
      <c r="I109" s="825">
        <v>1</v>
      </c>
      <c r="J109" s="825">
        <v>2</v>
      </c>
      <c r="K109" s="825">
        <v>2</v>
      </c>
      <c r="L109" s="826">
        <v>2</v>
      </c>
      <c r="M109" s="827">
        <v>1</v>
      </c>
      <c r="N109" s="987"/>
      <c r="O109" s="826"/>
      <c r="P109" s="830"/>
      <c r="Q109" s="825"/>
      <c r="R109" s="825"/>
      <c r="S109" s="825"/>
      <c r="T109" s="825"/>
      <c r="U109" s="825"/>
      <c r="V109" s="825"/>
      <c r="W109" s="825"/>
      <c r="X109" s="825"/>
      <c r="Y109" s="825"/>
      <c r="Z109" s="825"/>
      <c r="AA109" s="826"/>
      <c r="AB109" s="827"/>
      <c r="AC109" s="987"/>
      <c r="AD109" s="988"/>
      <c r="AE109" s="830"/>
      <c r="AF109" s="825"/>
      <c r="AG109" s="825"/>
      <c r="AH109" s="825"/>
      <c r="AI109" s="825"/>
      <c r="AJ109" s="825"/>
      <c r="AK109" s="825"/>
      <c r="AL109" s="825"/>
      <c r="AM109" s="825"/>
      <c r="AN109" s="825"/>
      <c r="AO109" s="825"/>
      <c r="AP109" s="826"/>
      <c r="AQ109" s="827"/>
      <c r="AR109" s="831"/>
      <c r="AS109" s="826"/>
      <c r="AT109" s="830"/>
      <c r="AU109" s="825"/>
      <c r="AV109" s="825"/>
      <c r="AW109" s="825"/>
      <c r="AX109" s="825"/>
      <c r="AY109" s="825"/>
      <c r="AZ109" s="825"/>
      <c r="BA109" s="825"/>
      <c r="BB109" s="825"/>
      <c r="BC109" s="825"/>
      <c r="BD109" s="825"/>
      <c r="BE109" s="826"/>
      <c r="BF109" s="827"/>
      <c r="BG109" s="831"/>
      <c r="BH109" s="826"/>
      <c r="BI109" s="830"/>
      <c r="BJ109" s="825"/>
      <c r="BK109" s="825"/>
      <c r="BL109" s="825"/>
      <c r="BM109" s="825"/>
      <c r="BN109" s="825"/>
      <c r="BO109" s="825"/>
      <c r="BP109" s="825"/>
      <c r="BQ109" s="825"/>
      <c r="BR109" s="825"/>
      <c r="BS109" s="825"/>
      <c r="BT109" s="826"/>
      <c r="BU109" s="827"/>
      <c r="BV109" s="987"/>
      <c r="BW109" s="826"/>
      <c r="BX109" s="827"/>
      <c r="BY109" s="831"/>
      <c r="BZ109" s="832"/>
      <c r="CA109" s="832"/>
      <c r="CB109" s="826"/>
      <c r="CC109" s="827"/>
      <c r="CD109" s="822" t="s">
        <v>296</v>
      </c>
    </row>
    <row r="110" spans="1:82" ht="11.65" customHeight="1">
      <c r="A110" s="833" t="s">
        <v>191</v>
      </c>
      <c r="B110" s="834">
        <v>1</v>
      </c>
      <c r="C110" s="835">
        <v>1</v>
      </c>
      <c r="D110" s="835">
        <v>1</v>
      </c>
      <c r="E110" s="835">
        <v>1</v>
      </c>
      <c r="F110" s="835">
        <v>2</v>
      </c>
      <c r="G110" s="835">
        <v>2</v>
      </c>
      <c r="H110" s="835">
        <v>2</v>
      </c>
      <c r="I110" s="835">
        <v>1</v>
      </c>
      <c r="J110" s="835">
        <v>1</v>
      </c>
      <c r="K110" s="835">
        <v>1</v>
      </c>
      <c r="L110" s="836">
        <v>1</v>
      </c>
      <c r="M110" s="837">
        <v>1</v>
      </c>
      <c r="N110" s="989"/>
      <c r="O110" s="836"/>
      <c r="P110" s="840">
        <v>1</v>
      </c>
      <c r="Q110" s="835">
        <v>2</v>
      </c>
      <c r="R110" s="835">
        <v>2</v>
      </c>
      <c r="S110" s="835">
        <v>2</v>
      </c>
      <c r="T110" s="835">
        <v>2</v>
      </c>
      <c r="U110" s="835">
        <v>2</v>
      </c>
      <c r="V110" s="835">
        <v>2</v>
      </c>
      <c r="W110" s="835">
        <v>2</v>
      </c>
      <c r="X110" s="835">
        <v>2</v>
      </c>
      <c r="Y110" s="835">
        <v>2</v>
      </c>
      <c r="Z110" s="835">
        <v>2</v>
      </c>
      <c r="AA110" s="836">
        <v>2</v>
      </c>
      <c r="AB110" s="837">
        <v>0</v>
      </c>
      <c r="AC110" s="989"/>
      <c r="AD110" s="990"/>
      <c r="AE110" s="840">
        <v>2</v>
      </c>
      <c r="AF110" s="835">
        <v>2</v>
      </c>
      <c r="AG110" s="835">
        <v>2</v>
      </c>
      <c r="AH110" s="835">
        <v>2</v>
      </c>
      <c r="AI110" s="835">
        <v>2</v>
      </c>
      <c r="AJ110" s="835">
        <v>2</v>
      </c>
      <c r="AK110" s="835">
        <v>2</v>
      </c>
      <c r="AL110" s="835">
        <v>2</v>
      </c>
      <c r="AM110" s="835">
        <v>2</v>
      </c>
      <c r="AN110" s="835">
        <v>2</v>
      </c>
      <c r="AO110" s="835">
        <v>2</v>
      </c>
      <c r="AP110" s="836">
        <v>2</v>
      </c>
      <c r="AQ110" s="837">
        <v>0</v>
      </c>
      <c r="AR110" s="841"/>
      <c r="AS110" s="836"/>
      <c r="AT110" s="840">
        <v>2</v>
      </c>
      <c r="AU110" s="835">
        <v>2</v>
      </c>
      <c r="AV110" s="835">
        <v>2</v>
      </c>
      <c r="AW110" s="835">
        <v>2</v>
      </c>
      <c r="AX110" s="835">
        <v>2</v>
      </c>
      <c r="AY110" s="835">
        <v>2</v>
      </c>
      <c r="AZ110" s="835">
        <v>2</v>
      </c>
      <c r="BA110" s="835">
        <v>2</v>
      </c>
      <c r="BB110" s="835">
        <v>2</v>
      </c>
      <c r="BC110" s="835">
        <v>2</v>
      </c>
      <c r="BD110" s="835">
        <v>2</v>
      </c>
      <c r="BE110" s="836">
        <v>2</v>
      </c>
      <c r="BF110" s="837">
        <v>0</v>
      </c>
      <c r="BG110" s="841"/>
      <c r="BH110" s="836"/>
      <c r="BI110" s="840">
        <v>2</v>
      </c>
      <c r="BJ110" s="835">
        <v>2</v>
      </c>
      <c r="BK110" s="835">
        <v>2</v>
      </c>
      <c r="BL110" s="835">
        <v>2</v>
      </c>
      <c r="BM110" s="835">
        <v>2</v>
      </c>
      <c r="BN110" s="835">
        <v>2</v>
      </c>
      <c r="BO110" s="835">
        <v>2</v>
      </c>
      <c r="BP110" s="835">
        <v>2</v>
      </c>
      <c r="BQ110" s="835">
        <v>2</v>
      </c>
      <c r="BR110" s="835">
        <v>2</v>
      </c>
      <c r="BS110" s="835">
        <v>2</v>
      </c>
      <c r="BT110" s="836">
        <v>2</v>
      </c>
      <c r="BU110" s="837">
        <v>0</v>
      </c>
      <c r="BV110" s="989"/>
      <c r="BW110" s="836"/>
      <c r="BX110" s="837"/>
      <c r="BY110" s="841">
        <v>2</v>
      </c>
      <c r="BZ110" s="842">
        <v>2</v>
      </c>
      <c r="CA110" s="842">
        <v>2</v>
      </c>
      <c r="CB110" s="836">
        <v>2</v>
      </c>
      <c r="CC110" s="837">
        <v>2</v>
      </c>
      <c r="CD110" s="822" t="s">
        <v>296</v>
      </c>
    </row>
    <row r="111" spans="1:82" ht="11.65" customHeight="1">
      <c r="A111" s="846" t="s">
        <v>316</v>
      </c>
      <c r="B111" s="847">
        <v>1</v>
      </c>
      <c r="C111" s="848">
        <v>1</v>
      </c>
      <c r="D111" s="848">
        <v>2</v>
      </c>
      <c r="E111" s="848">
        <v>1</v>
      </c>
      <c r="F111" s="848">
        <v>1</v>
      </c>
      <c r="G111" s="848">
        <v>2</v>
      </c>
      <c r="H111" s="848">
        <v>2</v>
      </c>
      <c r="I111" s="848">
        <v>1</v>
      </c>
      <c r="J111" s="848">
        <v>1</v>
      </c>
      <c r="K111" s="848">
        <v>1</v>
      </c>
      <c r="L111" s="849">
        <v>2</v>
      </c>
      <c r="M111" s="850">
        <v>1</v>
      </c>
      <c r="N111" s="854"/>
      <c r="O111" s="849"/>
      <c r="P111" s="853">
        <v>2</v>
      </c>
      <c r="Q111" s="848">
        <v>2</v>
      </c>
      <c r="R111" s="848">
        <v>2</v>
      </c>
      <c r="S111" s="848">
        <v>2</v>
      </c>
      <c r="T111" s="848">
        <v>2</v>
      </c>
      <c r="U111" s="848">
        <v>2</v>
      </c>
      <c r="V111" s="848">
        <v>2</v>
      </c>
      <c r="W111" s="848">
        <v>2</v>
      </c>
      <c r="X111" s="848">
        <v>2</v>
      </c>
      <c r="Y111" s="848">
        <v>2</v>
      </c>
      <c r="Z111" s="848">
        <v>2</v>
      </c>
      <c r="AA111" s="849">
        <v>2</v>
      </c>
      <c r="AB111" s="850"/>
      <c r="AC111" s="854"/>
      <c r="AD111" s="849"/>
      <c r="AE111" s="853">
        <v>2</v>
      </c>
      <c r="AF111" s="848">
        <v>2</v>
      </c>
      <c r="AG111" s="848">
        <v>2</v>
      </c>
      <c r="AH111" s="848">
        <v>2</v>
      </c>
      <c r="AI111" s="848">
        <v>2</v>
      </c>
      <c r="AJ111" s="848">
        <v>2</v>
      </c>
      <c r="AK111" s="848">
        <v>2</v>
      </c>
      <c r="AL111" s="848">
        <v>2</v>
      </c>
      <c r="AM111" s="848">
        <v>2</v>
      </c>
      <c r="AN111" s="848">
        <v>2</v>
      </c>
      <c r="AO111" s="848">
        <v>2</v>
      </c>
      <c r="AP111" s="849">
        <v>2</v>
      </c>
      <c r="AQ111" s="850"/>
      <c r="AR111" s="854"/>
      <c r="AS111" s="849"/>
      <c r="AT111" s="853">
        <v>2</v>
      </c>
      <c r="AU111" s="848">
        <v>2</v>
      </c>
      <c r="AV111" s="848">
        <v>2</v>
      </c>
      <c r="AW111" s="848">
        <v>2</v>
      </c>
      <c r="AX111" s="848">
        <v>2</v>
      </c>
      <c r="AY111" s="848">
        <v>2</v>
      </c>
      <c r="AZ111" s="848">
        <v>2</v>
      </c>
      <c r="BA111" s="848">
        <v>2</v>
      </c>
      <c r="BB111" s="848">
        <v>2</v>
      </c>
      <c r="BC111" s="848">
        <v>2</v>
      </c>
      <c r="BD111" s="848">
        <v>2</v>
      </c>
      <c r="BE111" s="849">
        <v>2</v>
      </c>
      <c r="BF111" s="850"/>
      <c r="BG111" s="854"/>
      <c r="BH111" s="849"/>
      <c r="BI111" s="853">
        <v>2</v>
      </c>
      <c r="BJ111" s="848">
        <v>2</v>
      </c>
      <c r="BK111" s="848">
        <v>2</v>
      </c>
      <c r="BL111" s="848">
        <v>2</v>
      </c>
      <c r="BM111" s="848">
        <v>2</v>
      </c>
      <c r="BN111" s="848">
        <v>2</v>
      </c>
      <c r="BO111" s="848">
        <v>2</v>
      </c>
      <c r="BP111" s="848">
        <v>2</v>
      </c>
      <c r="BQ111" s="848">
        <v>2</v>
      </c>
      <c r="BR111" s="848">
        <v>2</v>
      </c>
      <c r="BS111" s="848">
        <v>2</v>
      </c>
      <c r="BT111" s="849">
        <v>2</v>
      </c>
      <c r="BU111" s="850"/>
      <c r="BV111" s="854"/>
      <c r="BW111" s="849"/>
      <c r="BX111" s="850"/>
      <c r="BY111" s="854">
        <v>2</v>
      </c>
      <c r="BZ111" s="855">
        <v>2</v>
      </c>
      <c r="CA111" s="855">
        <v>2</v>
      </c>
      <c r="CB111" s="849">
        <v>2</v>
      </c>
      <c r="CC111" s="850">
        <v>2</v>
      </c>
      <c r="CD111" s="822" t="s">
        <v>296</v>
      </c>
    </row>
    <row r="112" spans="1:82" ht="11.65" customHeight="1">
      <c r="A112" s="823" t="s">
        <v>636</v>
      </c>
      <c r="B112" s="824">
        <v>1</v>
      </c>
      <c r="C112" s="825">
        <v>1</v>
      </c>
      <c r="D112" s="825">
        <v>2</v>
      </c>
      <c r="E112" s="825">
        <v>1</v>
      </c>
      <c r="F112" s="825">
        <v>1</v>
      </c>
      <c r="G112" s="825">
        <v>2</v>
      </c>
      <c r="H112" s="825">
        <v>2</v>
      </c>
      <c r="I112" s="825">
        <v>1</v>
      </c>
      <c r="J112" s="825">
        <v>2</v>
      </c>
      <c r="K112" s="825">
        <v>1</v>
      </c>
      <c r="L112" s="826">
        <v>2</v>
      </c>
      <c r="M112" s="827">
        <v>1</v>
      </c>
      <c r="N112" s="831"/>
      <c r="O112" s="826"/>
      <c r="P112" s="830"/>
      <c r="Q112" s="825">
        <v>2</v>
      </c>
      <c r="R112" s="825">
        <v>2</v>
      </c>
      <c r="S112" s="825">
        <v>2</v>
      </c>
      <c r="T112" s="825">
        <v>2</v>
      </c>
      <c r="U112" s="825">
        <v>2</v>
      </c>
      <c r="V112" s="825">
        <v>2</v>
      </c>
      <c r="W112" s="825">
        <v>2</v>
      </c>
      <c r="X112" s="825">
        <v>2</v>
      </c>
      <c r="Y112" s="825">
        <v>2</v>
      </c>
      <c r="Z112" s="825">
        <v>2</v>
      </c>
      <c r="AA112" s="826">
        <v>2</v>
      </c>
      <c r="AB112" s="827">
        <v>0</v>
      </c>
      <c r="AC112" s="831"/>
      <c r="AD112" s="826"/>
      <c r="AE112" s="830"/>
      <c r="AF112" s="825">
        <v>2</v>
      </c>
      <c r="AG112" s="825">
        <v>2</v>
      </c>
      <c r="AH112" s="825">
        <v>2</v>
      </c>
      <c r="AI112" s="825">
        <v>2</v>
      </c>
      <c r="AJ112" s="825">
        <v>2</v>
      </c>
      <c r="AK112" s="825">
        <v>2</v>
      </c>
      <c r="AL112" s="825">
        <v>2</v>
      </c>
      <c r="AM112" s="825">
        <v>2</v>
      </c>
      <c r="AN112" s="825">
        <v>2</v>
      </c>
      <c r="AO112" s="825">
        <v>2</v>
      </c>
      <c r="AP112" s="826">
        <v>2</v>
      </c>
      <c r="AQ112" s="827">
        <v>0</v>
      </c>
      <c r="AR112" s="831"/>
      <c r="AS112" s="826"/>
      <c r="AT112" s="830"/>
      <c r="AU112" s="825">
        <v>2</v>
      </c>
      <c r="AV112" s="825">
        <v>2</v>
      </c>
      <c r="AW112" s="825">
        <v>2</v>
      </c>
      <c r="AX112" s="825">
        <v>2</v>
      </c>
      <c r="AY112" s="825">
        <v>2</v>
      </c>
      <c r="AZ112" s="825">
        <v>2</v>
      </c>
      <c r="BA112" s="825">
        <v>2</v>
      </c>
      <c r="BB112" s="825">
        <v>2</v>
      </c>
      <c r="BC112" s="825">
        <v>2</v>
      </c>
      <c r="BD112" s="825">
        <v>2</v>
      </c>
      <c r="BE112" s="826">
        <v>2</v>
      </c>
      <c r="BF112" s="827">
        <v>0</v>
      </c>
      <c r="BG112" s="831"/>
      <c r="BH112" s="826"/>
      <c r="BI112" s="830"/>
      <c r="BJ112" s="825">
        <v>2</v>
      </c>
      <c r="BK112" s="825">
        <v>2</v>
      </c>
      <c r="BL112" s="825">
        <v>2</v>
      </c>
      <c r="BM112" s="825">
        <v>2</v>
      </c>
      <c r="BN112" s="825">
        <v>2</v>
      </c>
      <c r="BO112" s="825">
        <v>2</v>
      </c>
      <c r="BP112" s="825">
        <v>2</v>
      </c>
      <c r="BQ112" s="825">
        <v>2</v>
      </c>
      <c r="BR112" s="825">
        <v>2</v>
      </c>
      <c r="BS112" s="825">
        <v>2</v>
      </c>
      <c r="BT112" s="826">
        <v>2</v>
      </c>
      <c r="BU112" s="827">
        <v>0</v>
      </c>
      <c r="BV112" s="831"/>
      <c r="BW112" s="826"/>
      <c r="BX112" s="827"/>
      <c r="BY112" s="831"/>
      <c r="BZ112" s="832"/>
      <c r="CA112" s="832"/>
      <c r="CB112" s="826"/>
      <c r="CC112" s="827"/>
      <c r="CD112" s="822" t="s">
        <v>296</v>
      </c>
    </row>
    <row r="113" spans="1:82" ht="11.65" customHeight="1">
      <c r="A113" s="846" t="s">
        <v>194</v>
      </c>
      <c r="B113" s="847">
        <v>1</v>
      </c>
      <c r="C113" s="848">
        <v>1</v>
      </c>
      <c r="D113" s="848">
        <v>1</v>
      </c>
      <c r="E113" s="848">
        <v>1</v>
      </c>
      <c r="F113" s="848">
        <v>1</v>
      </c>
      <c r="G113" s="848">
        <v>1</v>
      </c>
      <c r="H113" s="848">
        <v>1</v>
      </c>
      <c r="I113" s="848">
        <v>1</v>
      </c>
      <c r="J113" s="848">
        <v>1</v>
      </c>
      <c r="K113" s="848">
        <v>1</v>
      </c>
      <c r="L113" s="849">
        <v>1</v>
      </c>
      <c r="M113" s="850"/>
      <c r="N113" s="993"/>
      <c r="O113" s="849"/>
      <c r="P113" s="853"/>
      <c r="Q113" s="848">
        <v>2</v>
      </c>
      <c r="R113" s="848">
        <v>2</v>
      </c>
      <c r="S113" s="848">
        <v>2</v>
      </c>
      <c r="T113" s="848">
        <v>2</v>
      </c>
      <c r="U113" s="848">
        <v>2</v>
      </c>
      <c r="V113" s="848">
        <v>2</v>
      </c>
      <c r="W113" s="848">
        <v>2</v>
      </c>
      <c r="X113" s="848">
        <v>2</v>
      </c>
      <c r="Y113" s="848">
        <v>2</v>
      </c>
      <c r="Z113" s="848">
        <v>2</v>
      </c>
      <c r="AA113" s="849">
        <v>2</v>
      </c>
      <c r="AB113" s="850"/>
      <c r="AC113" s="854"/>
      <c r="AD113" s="849"/>
      <c r="AE113" s="853"/>
      <c r="AF113" s="848">
        <v>2</v>
      </c>
      <c r="AG113" s="848">
        <v>2</v>
      </c>
      <c r="AH113" s="848">
        <v>2</v>
      </c>
      <c r="AI113" s="848">
        <v>2</v>
      </c>
      <c r="AJ113" s="848">
        <v>2</v>
      </c>
      <c r="AK113" s="848">
        <v>2</v>
      </c>
      <c r="AL113" s="848">
        <v>2</v>
      </c>
      <c r="AM113" s="848">
        <v>2</v>
      </c>
      <c r="AN113" s="848">
        <v>2</v>
      </c>
      <c r="AO113" s="848">
        <v>2</v>
      </c>
      <c r="AP113" s="849">
        <v>2</v>
      </c>
      <c r="AQ113" s="850"/>
      <c r="AR113" s="854"/>
      <c r="AS113" s="849"/>
      <c r="AT113" s="853"/>
      <c r="AU113" s="848">
        <v>2</v>
      </c>
      <c r="AV113" s="848">
        <v>2</v>
      </c>
      <c r="AW113" s="848">
        <v>2</v>
      </c>
      <c r="AX113" s="848">
        <v>2</v>
      </c>
      <c r="AY113" s="848">
        <v>2</v>
      </c>
      <c r="AZ113" s="848">
        <v>2</v>
      </c>
      <c r="BA113" s="848">
        <v>2</v>
      </c>
      <c r="BB113" s="848">
        <v>2</v>
      </c>
      <c r="BC113" s="848">
        <v>2</v>
      </c>
      <c r="BD113" s="848">
        <v>2</v>
      </c>
      <c r="BE113" s="849">
        <v>2</v>
      </c>
      <c r="BF113" s="850"/>
      <c r="BG113" s="854"/>
      <c r="BH113" s="849"/>
      <c r="BI113" s="853"/>
      <c r="BJ113" s="848">
        <v>1</v>
      </c>
      <c r="BK113" s="848">
        <v>1</v>
      </c>
      <c r="BL113" s="848">
        <v>1</v>
      </c>
      <c r="BM113" s="848">
        <v>1</v>
      </c>
      <c r="BN113" s="848">
        <v>1</v>
      </c>
      <c r="BO113" s="848">
        <v>1</v>
      </c>
      <c r="BP113" s="848">
        <v>1</v>
      </c>
      <c r="BQ113" s="848">
        <v>1</v>
      </c>
      <c r="BR113" s="848">
        <v>1</v>
      </c>
      <c r="BS113" s="848">
        <v>1</v>
      </c>
      <c r="BT113" s="849">
        <v>1</v>
      </c>
      <c r="BU113" s="850"/>
      <c r="BV113" s="854"/>
      <c r="BW113" s="849"/>
      <c r="BX113" s="850"/>
      <c r="BY113" s="854"/>
      <c r="BZ113" s="855"/>
      <c r="CA113" s="855"/>
      <c r="CB113" s="849"/>
      <c r="CC113" s="850"/>
      <c r="CD113" s="822" t="s">
        <v>296</v>
      </c>
    </row>
    <row r="114" spans="1:82" ht="11.65" customHeight="1">
      <c r="A114" s="994" t="s">
        <v>192</v>
      </c>
      <c r="B114" s="857">
        <v>2</v>
      </c>
      <c r="C114" s="858">
        <v>2</v>
      </c>
      <c r="D114" s="858">
        <v>2</v>
      </c>
      <c r="E114" s="858">
        <v>1</v>
      </c>
      <c r="F114" s="858">
        <v>2</v>
      </c>
      <c r="G114" s="858">
        <v>2</v>
      </c>
      <c r="H114" s="858">
        <v>2</v>
      </c>
      <c r="I114" s="858">
        <v>1</v>
      </c>
      <c r="J114" s="858">
        <v>1</v>
      </c>
      <c r="K114" s="858">
        <v>2</v>
      </c>
      <c r="L114" s="859">
        <v>1</v>
      </c>
      <c r="M114" s="860">
        <v>1</v>
      </c>
      <c r="N114" s="995"/>
      <c r="O114" s="859"/>
      <c r="P114" s="863">
        <v>1</v>
      </c>
      <c r="Q114" s="858">
        <v>2</v>
      </c>
      <c r="R114" s="858">
        <v>2</v>
      </c>
      <c r="S114" s="858">
        <v>2</v>
      </c>
      <c r="T114" s="858">
        <v>2</v>
      </c>
      <c r="U114" s="858">
        <v>2</v>
      </c>
      <c r="V114" s="858">
        <v>2</v>
      </c>
      <c r="W114" s="858">
        <v>2</v>
      </c>
      <c r="X114" s="858">
        <v>2</v>
      </c>
      <c r="Y114" s="858">
        <v>2</v>
      </c>
      <c r="Z114" s="858">
        <v>2</v>
      </c>
      <c r="AA114" s="859">
        <v>2</v>
      </c>
      <c r="AB114" s="860">
        <v>0</v>
      </c>
      <c r="AC114" s="864"/>
      <c r="AD114" s="859"/>
      <c r="AE114" s="863">
        <v>2</v>
      </c>
      <c r="AF114" s="858">
        <v>2</v>
      </c>
      <c r="AG114" s="858">
        <v>2</v>
      </c>
      <c r="AH114" s="858">
        <v>2</v>
      </c>
      <c r="AI114" s="858">
        <v>1</v>
      </c>
      <c r="AJ114" s="858">
        <v>2</v>
      </c>
      <c r="AK114" s="858">
        <v>2</v>
      </c>
      <c r="AL114" s="858">
        <v>2</v>
      </c>
      <c r="AM114" s="858">
        <v>1</v>
      </c>
      <c r="AN114" s="858">
        <v>1</v>
      </c>
      <c r="AO114" s="858">
        <v>2</v>
      </c>
      <c r="AP114" s="859">
        <v>1</v>
      </c>
      <c r="AQ114" s="860">
        <v>1</v>
      </c>
      <c r="AR114" s="864"/>
      <c r="AS114" s="859"/>
      <c r="AT114" s="863">
        <v>2</v>
      </c>
      <c r="AU114" s="858">
        <v>2</v>
      </c>
      <c r="AV114" s="858">
        <v>2</v>
      </c>
      <c r="AW114" s="858">
        <v>2</v>
      </c>
      <c r="AX114" s="858">
        <v>2</v>
      </c>
      <c r="AY114" s="858">
        <v>2</v>
      </c>
      <c r="AZ114" s="858">
        <v>2</v>
      </c>
      <c r="BA114" s="858">
        <v>2</v>
      </c>
      <c r="BB114" s="858">
        <v>2</v>
      </c>
      <c r="BC114" s="858">
        <v>2</v>
      </c>
      <c r="BD114" s="858">
        <v>2</v>
      </c>
      <c r="BE114" s="859">
        <v>2</v>
      </c>
      <c r="BF114" s="860">
        <v>0</v>
      </c>
      <c r="BG114" s="864"/>
      <c r="BH114" s="859"/>
      <c r="BI114" s="863">
        <v>2</v>
      </c>
      <c r="BJ114" s="858">
        <v>1</v>
      </c>
      <c r="BK114" s="858">
        <v>1</v>
      </c>
      <c r="BL114" s="858">
        <v>2</v>
      </c>
      <c r="BM114" s="858">
        <v>1</v>
      </c>
      <c r="BN114" s="858">
        <v>2</v>
      </c>
      <c r="BO114" s="858">
        <v>2</v>
      </c>
      <c r="BP114" s="858">
        <v>2</v>
      </c>
      <c r="BQ114" s="858">
        <v>1</v>
      </c>
      <c r="BR114" s="858">
        <v>1</v>
      </c>
      <c r="BS114" s="858">
        <v>1</v>
      </c>
      <c r="BT114" s="859">
        <v>1</v>
      </c>
      <c r="BU114" s="860">
        <v>1</v>
      </c>
      <c r="BV114" s="864"/>
      <c r="BW114" s="859"/>
      <c r="BX114" s="860"/>
      <c r="BY114" s="864">
        <v>2</v>
      </c>
      <c r="BZ114" s="865">
        <v>2</v>
      </c>
      <c r="CA114" s="865">
        <v>2</v>
      </c>
      <c r="CB114" s="859">
        <v>2</v>
      </c>
      <c r="CC114" s="860">
        <v>2</v>
      </c>
      <c r="CD114" s="822" t="s">
        <v>296</v>
      </c>
    </row>
    <row r="115" spans="1:82" ht="11.65" customHeight="1">
      <c r="A115" s="833" t="s">
        <v>193</v>
      </c>
      <c r="B115" s="834">
        <v>1</v>
      </c>
      <c r="C115" s="835">
        <v>1</v>
      </c>
      <c r="D115" s="835">
        <v>2</v>
      </c>
      <c r="E115" s="835">
        <v>1</v>
      </c>
      <c r="F115" s="835">
        <v>2</v>
      </c>
      <c r="G115" s="835">
        <v>2</v>
      </c>
      <c r="H115" s="835">
        <v>2</v>
      </c>
      <c r="I115" s="835">
        <v>1</v>
      </c>
      <c r="J115" s="835">
        <v>1</v>
      </c>
      <c r="K115" s="835">
        <v>1</v>
      </c>
      <c r="L115" s="836">
        <v>1</v>
      </c>
      <c r="M115" s="837">
        <v>1</v>
      </c>
      <c r="N115" s="989"/>
      <c r="O115" s="836"/>
      <c r="P115" s="840"/>
      <c r="Q115" s="835">
        <v>1</v>
      </c>
      <c r="R115" s="835">
        <v>1</v>
      </c>
      <c r="S115" s="835">
        <v>2</v>
      </c>
      <c r="T115" s="835">
        <v>1</v>
      </c>
      <c r="U115" s="835">
        <v>2</v>
      </c>
      <c r="V115" s="835">
        <v>2</v>
      </c>
      <c r="W115" s="835">
        <v>2</v>
      </c>
      <c r="X115" s="835">
        <v>1</v>
      </c>
      <c r="Y115" s="835">
        <v>1</v>
      </c>
      <c r="Z115" s="835">
        <v>1</v>
      </c>
      <c r="AA115" s="836">
        <v>1</v>
      </c>
      <c r="AB115" s="837">
        <v>1</v>
      </c>
      <c r="AC115" s="989"/>
      <c r="AD115" s="990"/>
      <c r="AE115" s="840"/>
      <c r="AF115" s="835">
        <v>2</v>
      </c>
      <c r="AG115" s="835">
        <v>2</v>
      </c>
      <c r="AH115" s="835">
        <v>2</v>
      </c>
      <c r="AI115" s="835">
        <v>2</v>
      </c>
      <c r="AJ115" s="835">
        <v>2</v>
      </c>
      <c r="AK115" s="835">
        <v>2</v>
      </c>
      <c r="AL115" s="835">
        <v>2</v>
      </c>
      <c r="AM115" s="835">
        <v>2</v>
      </c>
      <c r="AN115" s="835">
        <v>2</v>
      </c>
      <c r="AO115" s="835">
        <v>2</v>
      </c>
      <c r="AP115" s="836">
        <v>2</v>
      </c>
      <c r="AQ115" s="837">
        <v>0</v>
      </c>
      <c r="AR115" s="841"/>
      <c r="AS115" s="836"/>
      <c r="AT115" s="840"/>
      <c r="AU115" s="835">
        <v>2</v>
      </c>
      <c r="AV115" s="835">
        <v>2</v>
      </c>
      <c r="AW115" s="835">
        <v>2</v>
      </c>
      <c r="AX115" s="835">
        <v>2</v>
      </c>
      <c r="AY115" s="835">
        <v>2</v>
      </c>
      <c r="AZ115" s="835">
        <v>2</v>
      </c>
      <c r="BA115" s="835">
        <v>2</v>
      </c>
      <c r="BB115" s="835">
        <v>2</v>
      </c>
      <c r="BC115" s="835">
        <v>2</v>
      </c>
      <c r="BD115" s="835">
        <v>2</v>
      </c>
      <c r="BE115" s="836">
        <v>2</v>
      </c>
      <c r="BF115" s="837">
        <v>0</v>
      </c>
      <c r="BG115" s="841"/>
      <c r="BH115" s="836"/>
      <c r="BI115" s="840"/>
      <c r="BJ115" s="835">
        <v>1</v>
      </c>
      <c r="BK115" s="835">
        <v>1</v>
      </c>
      <c r="BL115" s="835">
        <v>1</v>
      </c>
      <c r="BM115" s="835">
        <v>1</v>
      </c>
      <c r="BN115" s="835">
        <v>1</v>
      </c>
      <c r="BO115" s="835">
        <v>1</v>
      </c>
      <c r="BP115" s="835">
        <v>1</v>
      </c>
      <c r="BQ115" s="835">
        <v>1</v>
      </c>
      <c r="BR115" s="835">
        <v>1</v>
      </c>
      <c r="BS115" s="835">
        <v>1</v>
      </c>
      <c r="BT115" s="836">
        <v>1</v>
      </c>
      <c r="BU115" s="837">
        <v>1</v>
      </c>
      <c r="BV115" s="989"/>
      <c r="BW115" s="836"/>
      <c r="BX115" s="837"/>
      <c r="BY115" s="841"/>
      <c r="BZ115" s="842"/>
      <c r="CA115" s="842"/>
      <c r="CB115" s="836"/>
      <c r="CC115" s="837"/>
      <c r="CD115" s="822" t="s">
        <v>296</v>
      </c>
    </row>
    <row r="116" spans="1:82" ht="11.65" customHeight="1">
      <c r="A116" s="846" t="s">
        <v>637</v>
      </c>
      <c r="B116" s="847"/>
      <c r="C116" s="848"/>
      <c r="D116" s="848"/>
      <c r="E116" s="848"/>
      <c r="F116" s="848"/>
      <c r="G116" s="848"/>
      <c r="H116" s="848"/>
      <c r="I116" s="848"/>
      <c r="J116" s="848"/>
      <c r="K116" s="848"/>
      <c r="L116" s="849"/>
      <c r="M116" s="850"/>
      <c r="N116" s="993"/>
      <c r="O116" s="849"/>
      <c r="P116" s="853"/>
      <c r="Q116" s="848"/>
      <c r="R116" s="848"/>
      <c r="S116" s="848"/>
      <c r="T116" s="848"/>
      <c r="U116" s="848"/>
      <c r="V116" s="848"/>
      <c r="W116" s="848"/>
      <c r="X116" s="848"/>
      <c r="Y116" s="848"/>
      <c r="Z116" s="848"/>
      <c r="AA116" s="849"/>
      <c r="AB116" s="850"/>
      <c r="AC116" s="993"/>
      <c r="AD116" s="1015"/>
      <c r="AE116" s="853"/>
      <c r="AF116" s="848"/>
      <c r="AG116" s="848"/>
      <c r="AH116" s="848"/>
      <c r="AI116" s="848"/>
      <c r="AJ116" s="848"/>
      <c r="AK116" s="848"/>
      <c r="AL116" s="848"/>
      <c r="AM116" s="848"/>
      <c r="AN116" s="848"/>
      <c r="AO116" s="848"/>
      <c r="AP116" s="849"/>
      <c r="AQ116" s="850"/>
      <c r="AR116" s="854"/>
      <c r="AS116" s="849"/>
      <c r="AT116" s="853"/>
      <c r="AU116" s="848"/>
      <c r="AV116" s="848"/>
      <c r="AW116" s="848"/>
      <c r="AX116" s="848"/>
      <c r="AY116" s="848"/>
      <c r="AZ116" s="848"/>
      <c r="BA116" s="848"/>
      <c r="BB116" s="848"/>
      <c r="BC116" s="848"/>
      <c r="BD116" s="848"/>
      <c r="BE116" s="849"/>
      <c r="BF116" s="850"/>
      <c r="BG116" s="854"/>
      <c r="BH116" s="849"/>
      <c r="BI116" s="853"/>
      <c r="BJ116" s="848"/>
      <c r="BK116" s="848"/>
      <c r="BL116" s="848"/>
      <c r="BM116" s="848"/>
      <c r="BN116" s="848"/>
      <c r="BO116" s="848"/>
      <c r="BP116" s="848"/>
      <c r="BQ116" s="848"/>
      <c r="BR116" s="848"/>
      <c r="BS116" s="848"/>
      <c r="BT116" s="849"/>
      <c r="BU116" s="850"/>
      <c r="BV116" s="993"/>
      <c r="BW116" s="849"/>
      <c r="BX116" s="850"/>
      <c r="BY116" s="854"/>
      <c r="BZ116" s="855"/>
      <c r="CA116" s="855"/>
      <c r="CB116" s="849"/>
      <c r="CC116" s="850"/>
      <c r="CD116" s="822" t="s">
        <v>296</v>
      </c>
    </row>
    <row r="117" spans="1:82" ht="11.65" customHeight="1">
      <c r="A117" s="823" t="s">
        <v>638</v>
      </c>
      <c r="B117" s="824">
        <v>1</v>
      </c>
      <c r="C117" s="825">
        <v>1</v>
      </c>
      <c r="D117" s="825">
        <v>1</v>
      </c>
      <c r="E117" s="825">
        <v>1</v>
      </c>
      <c r="F117" s="825">
        <v>1</v>
      </c>
      <c r="G117" s="825">
        <v>2</v>
      </c>
      <c r="H117" s="825">
        <v>2</v>
      </c>
      <c r="I117" s="825">
        <v>1</v>
      </c>
      <c r="J117" s="825">
        <v>1</v>
      </c>
      <c r="K117" s="825">
        <v>1</v>
      </c>
      <c r="L117" s="826">
        <v>1</v>
      </c>
      <c r="M117" s="827">
        <v>1</v>
      </c>
      <c r="N117" s="831"/>
      <c r="O117" s="826"/>
      <c r="P117" s="830">
        <v>1</v>
      </c>
      <c r="Q117" s="825">
        <v>2</v>
      </c>
      <c r="R117" s="825">
        <v>2</v>
      </c>
      <c r="S117" s="825">
        <v>2</v>
      </c>
      <c r="T117" s="825">
        <v>2</v>
      </c>
      <c r="U117" s="825">
        <v>2</v>
      </c>
      <c r="V117" s="825">
        <v>2</v>
      </c>
      <c r="W117" s="825">
        <v>2</v>
      </c>
      <c r="X117" s="825">
        <v>2</v>
      </c>
      <c r="Y117" s="825">
        <v>2</v>
      </c>
      <c r="Z117" s="825">
        <v>2</v>
      </c>
      <c r="AA117" s="826">
        <v>2</v>
      </c>
      <c r="AB117" s="827"/>
      <c r="AC117" s="831"/>
      <c r="AD117" s="826"/>
      <c r="AE117" s="830"/>
      <c r="AF117" s="825">
        <v>2</v>
      </c>
      <c r="AG117" s="825">
        <v>2</v>
      </c>
      <c r="AH117" s="825">
        <v>2</v>
      </c>
      <c r="AI117" s="825">
        <v>2</v>
      </c>
      <c r="AJ117" s="825">
        <v>2</v>
      </c>
      <c r="AK117" s="825">
        <v>2</v>
      </c>
      <c r="AL117" s="825">
        <v>2</v>
      </c>
      <c r="AM117" s="825">
        <v>2</v>
      </c>
      <c r="AN117" s="825">
        <v>2</v>
      </c>
      <c r="AO117" s="825">
        <v>2</v>
      </c>
      <c r="AP117" s="826">
        <v>2</v>
      </c>
      <c r="AQ117" s="827"/>
      <c r="AR117" s="831"/>
      <c r="AS117" s="826"/>
      <c r="AT117" s="830"/>
      <c r="AU117" s="825">
        <v>2</v>
      </c>
      <c r="AV117" s="825">
        <v>2</v>
      </c>
      <c r="AW117" s="825">
        <v>2</v>
      </c>
      <c r="AX117" s="825">
        <v>2</v>
      </c>
      <c r="AY117" s="825">
        <v>2</v>
      </c>
      <c r="AZ117" s="825">
        <v>2</v>
      </c>
      <c r="BA117" s="825">
        <v>2</v>
      </c>
      <c r="BB117" s="825">
        <v>2</v>
      </c>
      <c r="BC117" s="825">
        <v>2</v>
      </c>
      <c r="BD117" s="825">
        <v>2</v>
      </c>
      <c r="BE117" s="826">
        <v>2</v>
      </c>
      <c r="BF117" s="827"/>
      <c r="BG117" s="831"/>
      <c r="BH117" s="826"/>
      <c r="BI117" s="830"/>
      <c r="BJ117" s="825">
        <v>2</v>
      </c>
      <c r="BK117" s="825">
        <v>2</v>
      </c>
      <c r="BL117" s="825">
        <v>2</v>
      </c>
      <c r="BM117" s="825">
        <v>2</v>
      </c>
      <c r="BN117" s="825">
        <v>2</v>
      </c>
      <c r="BO117" s="825">
        <v>2</v>
      </c>
      <c r="BP117" s="825">
        <v>2</v>
      </c>
      <c r="BQ117" s="825">
        <v>2</v>
      </c>
      <c r="BR117" s="825">
        <v>2</v>
      </c>
      <c r="BS117" s="825">
        <v>2</v>
      </c>
      <c r="BT117" s="826">
        <v>2</v>
      </c>
      <c r="BU117" s="827"/>
      <c r="BV117" s="831"/>
      <c r="BW117" s="826"/>
      <c r="BX117" s="827"/>
      <c r="BY117" s="831">
        <v>2</v>
      </c>
      <c r="BZ117" s="832">
        <v>2</v>
      </c>
      <c r="CA117" s="832">
        <v>2</v>
      </c>
      <c r="CB117" s="826">
        <v>2</v>
      </c>
      <c r="CC117" s="827"/>
      <c r="CD117" s="822" t="s">
        <v>296</v>
      </c>
    </row>
    <row r="118" spans="1:82" ht="11.65" customHeight="1">
      <c r="A118" s="846" t="s">
        <v>195</v>
      </c>
      <c r="B118" s="847">
        <v>1</v>
      </c>
      <c r="C118" s="848">
        <v>1</v>
      </c>
      <c r="D118" s="848">
        <v>1</v>
      </c>
      <c r="E118" s="848">
        <v>1</v>
      </c>
      <c r="F118" s="848">
        <v>2</v>
      </c>
      <c r="G118" s="848">
        <v>2</v>
      </c>
      <c r="H118" s="848">
        <v>2</v>
      </c>
      <c r="I118" s="848">
        <v>1</v>
      </c>
      <c r="J118" s="848">
        <v>1</v>
      </c>
      <c r="K118" s="848">
        <v>1</v>
      </c>
      <c r="L118" s="849">
        <v>1</v>
      </c>
      <c r="M118" s="850">
        <v>1</v>
      </c>
      <c r="N118" s="993"/>
      <c r="O118" s="849"/>
      <c r="P118" s="853">
        <v>1</v>
      </c>
      <c r="Q118" s="848">
        <v>2</v>
      </c>
      <c r="R118" s="848">
        <v>2</v>
      </c>
      <c r="S118" s="848">
        <v>2</v>
      </c>
      <c r="T118" s="848">
        <v>2</v>
      </c>
      <c r="U118" s="848">
        <v>2</v>
      </c>
      <c r="V118" s="848">
        <v>2</v>
      </c>
      <c r="W118" s="848">
        <v>2</v>
      </c>
      <c r="X118" s="848">
        <v>2</v>
      </c>
      <c r="Y118" s="848">
        <v>2</v>
      </c>
      <c r="Z118" s="848">
        <v>2</v>
      </c>
      <c r="AA118" s="849">
        <v>2</v>
      </c>
      <c r="AB118" s="850">
        <v>0</v>
      </c>
      <c r="AC118" s="854"/>
      <c r="AD118" s="849"/>
      <c r="AE118" s="853">
        <v>2</v>
      </c>
      <c r="AF118" s="848">
        <v>1</v>
      </c>
      <c r="AG118" s="848">
        <v>1</v>
      </c>
      <c r="AH118" s="848">
        <v>1</v>
      </c>
      <c r="AI118" s="848">
        <v>1</v>
      </c>
      <c r="AJ118" s="848">
        <v>2</v>
      </c>
      <c r="AK118" s="848">
        <v>2</v>
      </c>
      <c r="AL118" s="848">
        <v>2</v>
      </c>
      <c r="AM118" s="848">
        <v>1</v>
      </c>
      <c r="AN118" s="848">
        <v>1</v>
      </c>
      <c r="AO118" s="848">
        <v>1</v>
      </c>
      <c r="AP118" s="849">
        <v>1</v>
      </c>
      <c r="AQ118" s="850">
        <v>1</v>
      </c>
      <c r="AR118" s="854"/>
      <c r="AS118" s="849"/>
      <c r="AT118" s="853">
        <v>1</v>
      </c>
      <c r="AU118" s="848">
        <v>2</v>
      </c>
      <c r="AV118" s="848">
        <v>2</v>
      </c>
      <c r="AW118" s="848">
        <v>2</v>
      </c>
      <c r="AX118" s="848">
        <v>2</v>
      </c>
      <c r="AY118" s="848">
        <v>2</v>
      </c>
      <c r="AZ118" s="848">
        <v>2</v>
      </c>
      <c r="BA118" s="848">
        <v>2</v>
      </c>
      <c r="BB118" s="848">
        <v>2</v>
      </c>
      <c r="BC118" s="848">
        <v>2</v>
      </c>
      <c r="BD118" s="848">
        <v>2</v>
      </c>
      <c r="BE118" s="849">
        <v>2</v>
      </c>
      <c r="BF118" s="850">
        <v>0</v>
      </c>
      <c r="BG118" s="854"/>
      <c r="BH118" s="849"/>
      <c r="BI118" s="853">
        <v>2</v>
      </c>
      <c r="BJ118" s="848">
        <v>1</v>
      </c>
      <c r="BK118" s="848">
        <v>1</v>
      </c>
      <c r="BL118" s="848">
        <v>1</v>
      </c>
      <c r="BM118" s="848">
        <v>1</v>
      </c>
      <c r="BN118" s="848">
        <v>2</v>
      </c>
      <c r="BO118" s="848">
        <v>2</v>
      </c>
      <c r="BP118" s="848">
        <v>2</v>
      </c>
      <c r="BQ118" s="848">
        <v>1</v>
      </c>
      <c r="BR118" s="848">
        <v>1</v>
      </c>
      <c r="BS118" s="848">
        <v>1</v>
      </c>
      <c r="BT118" s="849">
        <v>1</v>
      </c>
      <c r="BU118" s="850">
        <v>1</v>
      </c>
      <c r="BV118" s="854"/>
      <c r="BW118" s="849"/>
      <c r="BX118" s="850"/>
      <c r="BY118" s="854">
        <v>1</v>
      </c>
      <c r="BZ118" s="855">
        <v>2</v>
      </c>
      <c r="CA118" s="855">
        <v>1</v>
      </c>
      <c r="CB118" s="849">
        <v>2</v>
      </c>
      <c r="CC118" s="850">
        <v>1</v>
      </c>
      <c r="CD118" s="822" t="s">
        <v>296</v>
      </c>
    </row>
    <row r="119" spans="1:82" ht="11.65" customHeight="1">
      <c r="A119" s="823" t="s">
        <v>639</v>
      </c>
      <c r="B119" s="824">
        <v>1</v>
      </c>
      <c r="C119" s="825">
        <v>1</v>
      </c>
      <c r="D119" s="825">
        <v>1</v>
      </c>
      <c r="E119" s="825">
        <v>1</v>
      </c>
      <c r="F119" s="825">
        <v>1</v>
      </c>
      <c r="G119" s="825">
        <v>2</v>
      </c>
      <c r="H119" s="825">
        <v>2</v>
      </c>
      <c r="I119" s="825">
        <v>1</v>
      </c>
      <c r="J119" s="825">
        <v>1</v>
      </c>
      <c r="K119" s="825">
        <v>1</v>
      </c>
      <c r="L119" s="826">
        <v>1</v>
      </c>
      <c r="M119" s="827">
        <v>1</v>
      </c>
      <c r="N119" s="987"/>
      <c r="O119" s="826"/>
      <c r="P119" s="830">
        <v>1</v>
      </c>
      <c r="Q119" s="825"/>
      <c r="R119" s="825"/>
      <c r="S119" s="825"/>
      <c r="T119" s="825"/>
      <c r="U119" s="825"/>
      <c r="V119" s="825"/>
      <c r="W119" s="825"/>
      <c r="X119" s="825"/>
      <c r="Y119" s="825"/>
      <c r="Z119" s="825"/>
      <c r="AA119" s="826"/>
      <c r="AB119" s="827"/>
      <c r="AC119" s="987"/>
      <c r="AD119" s="988"/>
      <c r="AE119" s="830"/>
      <c r="AF119" s="825"/>
      <c r="AG119" s="825"/>
      <c r="AH119" s="825"/>
      <c r="AI119" s="825"/>
      <c r="AJ119" s="825"/>
      <c r="AK119" s="825"/>
      <c r="AL119" s="825"/>
      <c r="AM119" s="825"/>
      <c r="AN119" s="825"/>
      <c r="AO119" s="825"/>
      <c r="AP119" s="826"/>
      <c r="AQ119" s="827"/>
      <c r="AR119" s="831"/>
      <c r="AS119" s="826"/>
      <c r="AT119" s="830"/>
      <c r="AU119" s="825"/>
      <c r="AV119" s="825"/>
      <c r="AW119" s="825"/>
      <c r="AX119" s="825"/>
      <c r="AY119" s="825"/>
      <c r="AZ119" s="825"/>
      <c r="BA119" s="825"/>
      <c r="BB119" s="825"/>
      <c r="BC119" s="825"/>
      <c r="BD119" s="825"/>
      <c r="BE119" s="826"/>
      <c r="BF119" s="827"/>
      <c r="BG119" s="831"/>
      <c r="BH119" s="826"/>
      <c r="BI119" s="830"/>
      <c r="BJ119" s="825"/>
      <c r="BK119" s="825"/>
      <c r="BL119" s="825"/>
      <c r="BM119" s="825"/>
      <c r="BN119" s="825"/>
      <c r="BO119" s="825"/>
      <c r="BP119" s="825"/>
      <c r="BQ119" s="825"/>
      <c r="BR119" s="825"/>
      <c r="BS119" s="825"/>
      <c r="BT119" s="826"/>
      <c r="BU119" s="827"/>
      <c r="BV119" s="987"/>
      <c r="BW119" s="826"/>
      <c r="BX119" s="827"/>
      <c r="BY119" s="831">
        <v>2</v>
      </c>
      <c r="BZ119" s="832"/>
      <c r="CA119" s="832"/>
      <c r="CB119" s="826"/>
      <c r="CC119" s="827"/>
      <c r="CD119" s="822" t="s">
        <v>296</v>
      </c>
    </row>
    <row r="120" spans="1:82" ht="11.65" customHeight="1">
      <c r="A120" s="833" t="s">
        <v>196</v>
      </c>
      <c r="B120" s="834">
        <v>1</v>
      </c>
      <c r="C120" s="835">
        <v>1</v>
      </c>
      <c r="D120" s="835">
        <v>1</v>
      </c>
      <c r="E120" s="835">
        <v>1</v>
      </c>
      <c r="F120" s="835">
        <v>1</v>
      </c>
      <c r="G120" s="835">
        <v>2</v>
      </c>
      <c r="H120" s="835">
        <v>2</v>
      </c>
      <c r="I120" s="835">
        <v>1</v>
      </c>
      <c r="J120" s="835">
        <v>1</v>
      </c>
      <c r="K120" s="835">
        <v>1</v>
      </c>
      <c r="L120" s="836">
        <v>1</v>
      </c>
      <c r="M120" s="837">
        <v>1</v>
      </c>
      <c r="N120" s="989"/>
      <c r="O120" s="836"/>
      <c r="P120" s="840">
        <v>1</v>
      </c>
      <c r="Q120" s="835"/>
      <c r="R120" s="835"/>
      <c r="S120" s="835"/>
      <c r="T120" s="835"/>
      <c r="U120" s="835"/>
      <c r="V120" s="835"/>
      <c r="W120" s="835"/>
      <c r="X120" s="835"/>
      <c r="Y120" s="835"/>
      <c r="Z120" s="835"/>
      <c r="AA120" s="836"/>
      <c r="AB120" s="837"/>
      <c r="AC120" s="989"/>
      <c r="AD120" s="990"/>
      <c r="AE120" s="840"/>
      <c r="AF120" s="835"/>
      <c r="AG120" s="835"/>
      <c r="AH120" s="835"/>
      <c r="AI120" s="835"/>
      <c r="AJ120" s="835"/>
      <c r="AK120" s="835"/>
      <c r="AL120" s="835"/>
      <c r="AM120" s="835"/>
      <c r="AN120" s="835"/>
      <c r="AO120" s="835"/>
      <c r="AP120" s="836"/>
      <c r="AQ120" s="837"/>
      <c r="AR120" s="841"/>
      <c r="AS120" s="836"/>
      <c r="AT120" s="840"/>
      <c r="AU120" s="835"/>
      <c r="AV120" s="835"/>
      <c r="AW120" s="835"/>
      <c r="AX120" s="835"/>
      <c r="AY120" s="835"/>
      <c r="AZ120" s="835"/>
      <c r="BA120" s="835"/>
      <c r="BB120" s="835"/>
      <c r="BC120" s="835"/>
      <c r="BD120" s="835"/>
      <c r="BE120" s="836"/>
      <c r="BF120" s="837"/>
      <c r="BG120" s="841"/>
      <c r="BH120" s="836"/>
      <c r="BI120" s="840"/>
      <c r="BJ120" s="835">
        <v>1</v>
      </c>
      <c r="BK120" s="835">
        <v>1</v>
      </c>
      <c r="BL120" s="835">
        <v>1</v>
      </c>
      <c r="BM120" s="835">
        <v>1</v>
      </c>
      <c r="BN120" s="835">
        <v>1</v>
      </c>
      <c r="BO120" s="835">
        <v>2</v>
      </c>
      <c r="BP120" s="835">
        <v>2</v>
      </c>
      <c r="BQ120" s="835">
        <v>1</v>
      </c>
      <c r="BR120" s="835">
        <v>1</v>
      </c>
      <c r="BS120" s="835">
        <v>1</v>
      </c>
      <c r="BT120" s="836">
        <v>1</v>
      </c>
      <c r="BU120" s="837">
        <v>1</v>
      </c>
      <c r="BV120" s="989"/>
      <c r="BW120" s="836"/>
      <c r="BX120" s="837"/>
      <c r="BY120" s="841">
        <v>1</v>
      </c>
      <c r="BZ120" s="842"/>
      <c r="CA120" s="842"/>
      <c r="CB120" s="836"/>
      <c r="CC120" s="837">
        <v>1</v>
      </c>
      <c r="CD120" s="822" t="s">
        <v>296</v>
      </c>
    </row>
    <row r="121" spans="1:82" ht="11.65" customHeight="1">
      <c r="A121" s="846" t="s">
        <v>317</v>
      </c>
      <c r="B121" s="847">
        <v>1</v>
      </c>
      <c r="C121" s="848">
        <v>1</v>
      </c>
      <c r="D121" s="848">
        <v>1</v>
      </c>
      <c r="E121" s="848">
        <v>1</v>
      </c>
      <c r="F121" s="848">
        <v>2</v>
      </c>
      <c r="G121" s="848">
        <v>2</v>
      </c>
      <c r="H121" s="848">
        <v>2</v>
      </c>
      <c r="I121" s="848">
        <v>1</v>
      </c>
      <c r="J121" s="848">
        <v>2</v>
      </c>
      <c r="K121" s="848">
        <v>2</v>
      </c>
      <c r="L121" s="849">
        <v>2</v>
      </c>
      <c r="M121" s="850">
        <v>1</v>
      </c>
      <c r="N121" s="993"/>
      <c r="O121" s="849"/>
      <c r="P121" s="853"/>
      <c r="Q121" s="848">
        <v>2</v>
      </c>
      <c r="R121" s="848">
        <v>2</v>
      </c>
      <c r="S121" s="848">
        <v>2</v>
      </c>
      <c r="T121" s="848">
        <v>2</v>
      </c>
      <c r="U121" s="848">
        <v>2</v>
      </c>
      <c r="V121" s="848">
        <v>2</v>
      </c>
      <c r="W121" s="848">
        <v>2</v>
      </c>
      <c r="X121" s="848">
        <v>2</v>
      </c>
      <c r="Y121" s="848">
        <v>2</v>
      </c>
      <c r="Z121" s="848">
        <v>2</v>
      </c>
      <c r="AA121" s="849">
        <v>2</v>
      </c>
      <c r="AB121" s="850"/>
      <c r="AC121" s="993"/>
      <c r="AD121" s="1015"/>
      <c r="AE121" s="853"/>
      <c r="AF121" s="848">
        <v>2</v>
      </c>
      <c r="AG121" s="848">
        <v>2</v>
      </c>
      <c r="AH121" s="848">
        <v>2</v>
      </c>
      <c r="AI121" s="848">
        <v>2</v>
      </c>
      <c r="AJ121" s="848">
        <v>2</v>
      </c>
      <c r="AK121" s="848">
        <v>2</v>
      </c>
      <c r="AL121" s="848">
        <v>2</v>
      </c>
      <c r="AM121" s="848">
        <v>2</v>
      </c>
      <c r="AN121" s="848">
        <v>2</v>
      </c>
      <c r="AO121" s="848">
        <v>2</v>
      </c>
      <c r="AP121" s="849">
        <v>2</v>
      </c>
      <c r="AQ121" s="850"/>
      <c r="AR121" s="854"/>
      <c r="AS121" s="849"/>
      <c r="AT121" s="853"/>
      <c r="AU121" s="848">
        <v>2</v>
      </c>
      <c r="AV121" s="848">
        <v>2</v>
      </c>
      <c r="AW121" s="848">
        <v>2</v>
      </c>
      <c r="AX121" s="848">
        <v>2</v>
      </c>
      <c r="AY121" s="848">
        <v>2</v>
      </c>
      <c r="AZ121" s="848">
        <v>2</v>
      </c>
      <c r="BA121" s="848">
        <v>2</v>
      </c>
      <c r="BB121" s="848">
        <v>2</v>
      </c>
      <c r="BC121" s="848">
        <v>2</v>
      </c>
      <c r="BD121" s="848">
        <v>2</v>
      </c>
      <c r="BE121" s="849">
        <v>2</v>
      </c>
      <c r="BF121" s="850"/>
      <c r="BG121" s="854"/>
      <c r="BH121" s="849"/>
      <c r="BI121" s="853"/>
      <c r="BJ121" s="848">
        <v>2</v>
      </c>
      <c r="BK121" s="848">
        <v>2</v>
      </c>
      <c r="BL121" s="848">
        <v>2</v>
      </c>
      <c r="BM121" s="848">
        <v>2</v>
      </c>
      <c r="BN121" s="848">
        <v>2</v>
      </c>
      <c r="BO121" s="848">
        <v>2</v>
      </c>
      <c r="BP121" s="848">
        <v>2</v>
      </c>
      <c r="BQ121" s="848">
        <v>2</v>
      </c>
      <c r="BR121" s="848">
        <v>2</v>
      </c>
      <c r="BS121" s="848">
        <v>2</v>
      </c>
      <c r="BT121" s="849">
        <v>2</v>
      </c>
      <c r="BU121" s="850"/>
      <c r="BV121" s="993"/>
      <c r="BW121" s="849"/>
      <c r="BX121" s="850"/>
      <c r="BY121" s="854"/>
      <c r="BZ121" s="855"/>
      <c r="CA121" s="855"/>
      <c r="CB121" s="849"/>
      <c r="CC121" s="850"/>
      <c r="CD121" s="822" t="s">
        <v>296</v>
      </c>
    </row>
    <row r="122" spans="1:82" ht="11.65" customHeight="1">
      <c r="A122" s="823" t="s">
        <v>197</v>
      </c>
      <c r="B122" s="824">
        <v>1</v>
      </c>
      <c r="C122" s="825">
        <v>1</v>
      </c>
      <c r="D122" s="825">
        <v>1</v>
      </c>
      <c r="E122" s="825">
        <v>1</v>
      </c>
      <c r="F122" s="825">
        <v>1</v>
      </c>
      <c r="G122" s="825">
        <v>2</v>
      </c>
      <c r="H122" s="825">
        <v>2</v>
      </c>
      <c r="I122" s="825">
        <v>1</v>
      </c>
      <c r="J122" s="825">
        <v>1</v>
      </c>
      <c r="K122" s="825">
        <v>1</v>
      </c>
      <c r="L122" s="826">
        <v>1</v>
      </c>
      <c r="M122" s="827">
        <v>1</v>
      </c>
      <c r="N122" s="831"/>
      <c r="O122" s="826"/>
      <c r="P122" s="830"/>
      <c r="Q122" s="825">
        <v>2</v>
      </c>
      <c r="R122" s="825">
        <v>2</v>
      </c>
      <c r="S122" s="825">
        <v>2</v>
      </c>
      <c r="T122" s="825">
        <v>2</v>
      </c>
      <c r="U122" s="825">
        <v>2</v>
      </c>
      <c r="V122" s="825">
        <v>2</v>
      </c>
      <c r="W122" s="825">
        <v>2</v>
      </c>
      <c r="X122" s="825">
        <v>2</v>
      </c>
      <c r="Y122" s="825">
        <v>2</v>
      </c>
      <c r="Z122" s="825">
        <v>2</v>
      </c>
      <c r="AA122" s="826">
        <v>2</v>
      </c>
      <c r="AB122" s="827">
        <v>0</v>
      </c>
      <c r="AC122" s="831"/>
      <c r="AD122" s="826"/>
      <c r="AE122" s="830"/>
      <c r="AF122" s="825">
        <v>2</v>
      </c>
      <c r="AG122" s="825">
        <v>2</v>
      </c>
      <c r="AH122" s="825">
        <v>2</v>
      </c>
      <c r="AI122" s="825">
        <v>1</v>
      </c>
      <c r="AJ122" s="825">
        <v>1</v>
      </c>
      <c r="AK122" s="825">
        <v>2</v>
      </c>
      <c r="AL122" s="825">
        <v>2</v>
      </c>
      <c r="AM122" s="825">
        <v>1</v>
      </c>
      <c r="AN122" s="825">
        <v>1</v>
      </c>
      <c r="AO122" s="825">
        <v>2</v>
      </c>
      <c r="AP122" s="826">
        <v>1</v>
      </c>
      <c r="AQ122" s="827">
        <v>1</v>
      </c>
      <c r="AR122" s="831"/>
      <c r="AS122" s="826"/>
      <c r="AT122" s="830">
        <v>1</v>
      </c>
      <c r="AU122" s="825">
        <v>2</v>
      </c>
      <c r="AV122" s="825">
        <v>2</v>
      </c>
      <c r="AW122" s="825">
        <v>2</v>
      </c>
      <c r="AX122" s="825">
        <v>2</v>
      </c>
      <c r="AY122" s="825">
        <v>2</v>
      </c>
      <c r="AZ122" s="825">
        <v>2</v>
      </c>
      <c r="BA122" s="825">
        <v>2</v>
      </c>
      <c r="BB122" s="825">
        <v>2</v>
      </c>
      <c r="BC122" s="825">
        <v>2</v>
      </c>
      <c r="BD122" s="825">
        <v>2</v>
      </c>
      <c r="BE122" s="826">
        <v>2</v>
      </c>
      <c r="BF122" s="827">
        <v>0</v>
      </c>
      <c r="BG122" s="831"/>
      <c r="BH122" s="826"/>
      <c r="BI122" s="830"/>
      <c r="BJ122" s="825">
        <v>1</v>
      </c>
      <c r="BK122" s="825">
        <v>1</v>
      </c>
      <c r="BL122" s="825">
        <v>1</v>
      </c>
      <c r="BM122" s="825">
        <v>1</v>
      </c>
      <c r="BN122" s="825">
        <v>1</v>
      </c>
      <c r="BO122" s="825">
        <v>2</v>
      </c>
      <c r="BP122" s="825">
        <v>2</v>
      </c>
      <c r="BQ122" s="825">
        <v>1</v>
      </c>
      <c r="BR122" s="825">
        <v>1</v>
      </c>
      <c r="BS122" s="825">
        <v>1</v>
      </c>
      <c r="BT122" s="826">
        <v>1</v>
      </c>
      <c r="BU122" s="827">
        <v>2</v>
      </c>
      <c r="BV122" s="831"/>
      <c r="BW122" s="826"/>
      <c r="BX122" s="827"/>
      <c r="BY122" s="831">
        <v>1</v>
      </c>
      <c r="BZ122" s="832">
        <v>2</v>
      </c>
      <c r="CA122" s="832">
        <v>1</v>
      </c>
      <c r="CB122" s="826">
        <v>2</v>
      </c>
      <c r="CC122" s="827"/>
      <c r="CD122" s="822" t="s">
        <v>296</v>
      </c>
    </row>
    <row r="123" spans="1:82" ht="11.65" customHeight="1">
      <c r="A123" s="846" t="s">
        <v>318</v>
      </c>
      <c r="B123" s="847">
        <v>1</v>
      </c>
      <c r="C123" s="848">
        <v>1</v>
      </c>
      <c r="D123" s="848">
        <v>1</v>
      </c>
      <c r="E123" s="848">
        <v>1</v>
      </c>
      <c r="F123" s="848">
        <v>2</v>
      </c>
      <c r="G123" s="848">
        <v>2</v>
      </c>
      <c r="H123" s="848">
        <v>2</v>
      </c>
      <c r="I123" s="848">
        <v>1</v>
      </c>
      <c r="J123" s="848">
        <v>2</v>
      </c>
      <c r="K123" s="848">
        <v>1</v>
      </c>
      <c r="L123" s="849">
        <v>1</v>
      </c>
      <c r="M123" s="850">
        <v>1</v>
      </c>
      <c r="N123" s="993"/>
      <c r="O123" s="849"/>
      <c r="P123" s="853">
        <v>1</v>
      </c>
      <c r="Q123" s="848">
        <v>2</v>
      </c>
      <c r="R123" s="848">
        <v>2</v>
      </c>
      <c r="S123" s="848">
        <v>2</v>
      </c>
      <c r="T123" s="848">
        <v>2</v>
      </c>
      <c r="U123" s="848">
        <v>2</v>
      </c>
      <c r="V123" s="848">
        <v>2</v>
      </c>
      <c r="W123" s="848">
        <v>2</v>
      </c>
      <c r="X123" s="848">
        <v>2</v>
      </c>
      <c r="Y123" s="848">
        <v>2</v>
      </c>
      <c r="Z123" s="848">
        <v>2</v>
      </c>
      <c r="AA123" s="849">
        <v>2</v>
      </c>
      <c r="AB123" s="850">
        <v>0</v>
      </c>
      <c r="AC123" s="854"/>
      <c r="AD123" s="849"/>
      <c r="AE123" s="853">
        <v>2</v>
      </c>
      <c r="AF123" s="848">
        <v>2</v>
      </c>
      <c r="AG123" s="848">
        <v>2</v>
      </c>
      <c r="AH123" s="848">
        <v>2</v>
      </c>
      <c r="AI123" s="848">
        <v>2</v>
      </c>
      <c r="AJ123" s="848">
        <v>2</v>
      </c>
      <c r="AK123" s="848">
        <v>2</v>
      </c>
      <c r="AL123" s="848">
        <v>2</v>
      </c>
      <c r="AM123" s="848">
        <v>2</v>
      </c>
      <c r="AN123" s="848">
        <v>2</v>
      </c>
      <c r="AO123" s="848">
        <v>2</v>
      </c>
      <c r="AP123" s="849">
        <v>2</v>
      </c>
      <c r="AQ123" s="850">
        <v>0</v>
      </c>
      <c r="AR123" s="854"/>
      <c r="AS123" s="849"/>
      <c r="AT123" s="853">
        <v>1</v>
      </c>
      <c r="AU123" s="848">
        <v>2</v>
      </c>
      <c r="AV123" s="848">
        <v>2</v>
      </c>
      <c r="AW123" s="848">
        <v>2</v>
      </c>
      <c r="AX123" s="848">
        <v>2</v>
      </c>
      <c r="AY123" s="848">
        <v>2</v>
      </c>
      <c r="AZ123" s="848">
        <v>2</v>
      </c>
      <c r="BA123" s="848">
        <v>2</v>
      </c>
      <c r="BB123" s="848">
        <v>2</v>
      </c>
      <c r="BC123" s="848">
        <v>2</v>
      </c>
      <c r="BD123" s="848">
        <v>2</v>
      </c>
      <c r="BE123" s="849">
        <v>2</v>
      </c>
      <c r="BF123" s="850">
        <v>0</v>
      </c>
      <c r="BG123" s="854"/>
      <c r="BH123" s="849"/>
      <c r="BI123" s="853">
        <v>1</v>
      </c>
      <c r="BJ123" s="848">
        <v>2</v>
      </c>
      <c r="BK123" s="848">
        <v>2</v>
      </c>
      <c r="BL123" s="848">
        <v>2</v>
      </c>
      <c r="BM123" s="848">
        <v>2</v>
      </c>
      <c r="BN123" s="848">
        <v>2</v>
      </c>
      <c r="BO123" s="848">
        <v>2</v>
      </c>
      <c r="BP123" s="848">
        <v>2</v>
      </c>
      <c r="BQ123" s="848">
        <v>2</v>
      </c>
      <c r="BR123" s="848">
        <v>2</v>
      </c>
      <c r="BS123" s="848">
        <v>2</v>
      </c>
      <c r="BT123" s="849">
        <v>2</v>
      </c>
      <c r="BU123" s="850">
        <v>0</v>
      </c>
      <c r="BV123" s="854"/>
      <c r="BW123" s="849"/>
      <c r="BX123" s="850"/>
      <c r="BY123" s="854">
        <v>2</v>
      </c>
      <c r="BZ123" s="855">
        <v>2</v>
      </c>
      <c r="CA123" s="855">
        <v>2</v>
      </c>
      <c r="CB123" s="849">
        <v>2</v>
      </c>
      <c r="CC123" s="850">
        <v>2</v>
      </c>
      <c r="CD123" s="822" t="s">
        <v>296</v>
      </c>
    </row>
    <row r="124" spans="1:82" ht="11.65" customHeight="1">
      <c r="A124" s="823" t="s">
        <v>198</v>
      </c>
      <c r="B124" s="824">
        <v>1</v>
      </c>
      <c r="C124" s="825">
        <v>1</v>
      </c>
      <c r="D124" s="825">
        <v>1</v>
      </c>
      <c r="E124" s="825">
        <v>1</v>
      </c>
      <c r="F124" s="825">
        <v>1</v>
      </c>
      <c r="G124" s="825">
        <v>2</v>
      </c>
      <c r="H124" s="825">
        <v>2</v>
      </c>
      <c r="I124" s="825">
        <v>1</v>
      </c>
      <c r="J124" s="825">
        <v>1</v>
      </c>
      <c r="K124" s="825">
        <v>1</v>
      </c>
      <c r="L124" s="826">
        <v>1</v>
      </c>
      <c r="M124" s="827">
        <v>1</v>
      </c>
      <c r="N124" s="987"/>
      <c r="O124" s="826"/>
      <c r="P124" s="830"/>
      <c r="Q124" s="825">
        <v>2</v>
      </c>
      <c r="R124" s="825">
        <v>2</v>
      </c>
      <c r="S124" s="825">
        <v>2</v>
      </c>
      <c r="T124" s="825">
        <v>2</v>
      </c>
      <c r="U124" s="825">
        <v>2</v>
      </c>
      <c r="V124" s="825">
        <v>2</v>
      </c>
      <c r="W124" s="825">
        <v>2</v>
      </c>
      <c r="X124" s="825">
        <v>2</v>
      </c>
      <c r="Y124" s="825">
        <v>2</v>
      </c>
      <c r="Z124" s="825">
        <v>2</v>
      </c>
      <c r="AA124" s="826">
        <v>2</v>
      </c>
      <c r="AB124" s="827"/>
      <c r="AC124" s="987"/>
      <c r="AD124" s="988"/>
      <c r="AE124" s="830"/>
      <c r="AF124" s="825">
        <v>2</v>
      </c>
      <c r="AG124" s="825">
        <v>2</v>
      </c>
      <c r="AH124" s="825">
        <v>2</v>
      </c>
      <c r="AI124" s="825">
        <v>2</v>
      </c>
      <c r="AJ124" s="825">
        <v>2</v>
      </c>
      <c r="AK124" s="825">
        <v>2</v>
      </c>
      <c r="AL124" s="825">
        <v>2</v>
      </c>
      <c r="AM124" s="825">
        <v>2</v>
      </c>
      <c r="AN124" s="825">
        <v>2</v>
      </c>
      <c r="AO124" s="825">
        <v>2</v>
      </c>
      <c r="AP124" s="826">
        <v>2</v>
      </c>
      <c r="AQ124" s="827"/>
      <c r="AR124" s="831"/>
      <c r="AS124" s="826"/>
      <c r="AT124" s="830"/>
      <c r="AU124" s="825">
        <v>2</v>
      </c>
      <c r="AV124" s="825">
        <v>2</v>
      </c>
      <c r="AW124" s="825">
        <v>2</v>
      </c>
      <c r="AX124" s="825">
        <v>2</v>
      </c>
      <c r="AY124" s="825">
        <v>2</v>
      </c>
      <c r="AZ124" s="825">
        <v>2</v>
      </c>
      <c r="BA124" s="825">
        <v>2</v>
      </c>
      <c r="BB124" s="825">
        <v>2</v>
      </c>
      <c r="BC124" s="825">
        <v>2</v>
      </c>
      <c r="BD124" s="825">
        <v>2</v>
      </c>
      <c r="BE124" s="826">
        <v>2</v>
      </c>
      <c r="BF124" s="827"/>
      <c r="BG124" s="831"/>
      <c r="BH124" s="826"/>
      <c r="BI124" s="830"/>
      <c r="BJ124" s="825">
        <v>2</v>
      </c>
      <c r="BK124" s="825">
        <v>2</v>
      </c>
      <c r="BL124" s="825">
        <v>2</v>
      </c>
      <c r="BM124" s="825">
        <v>2</v>
      </c>
      <c r="BN124" s="825">
        <v>2</v>
      </c>
      <c r="BO124" s="825">
        <v>2</v>
      </c>
      <c r="BP124" s="825">
        <v>2</v>
      </c>
      <c r="BQ124" s="825">
        <v>2</v>
      </c>
      <c r="BR124" s="825">
        <v>2</v>
      </c>
      <c r="BS124" s="825">
        <v>2</v>
      </c>
      <c r="BT124" s="826">
        <v>2</v>
      </c>
      <c r="BU124" s="827"/>
      <c r="BV124" s="987"/>
      <c r="BW124" s="826"/>
      <c r="BX124" s="827"/>
      <c r="BY124" s="831">
        <v>1</v>
      </c>
      <c r="BZ124" s="832"/>
      <c r="CA124" s="832"/>
      <c r="CB124" s="826"/>
      <c r="CC124" s="827"/>
      <c r="CD124" s="822" t="s">
        <v>296</v>
      </c>
    </row>
    <row r="125" spans="1:82" ht="11.65" customHeight="1">
      <c r="A125" s="833" t="s">
        <v>201</v>
      </c>
      <c r="B125" s="834">
        <v>1</v>
      </c>
      <c r="C125" s="835">
        <v>1</v>
      </c>
      <c r="D125" s="835">
        <v>1</v>
      </c>
      <c r="E125" s="835">
        <v>1</v>
      </c>
      <c r="F125" s="835">
        <v>1</v>
      </c>
      <c r="G125" s="835">
        <v>2</v>
      </c>
      <c r="H125" s="835">
        <v>2</v>
      </c>
      <c r="I125" s="835">
        <v>1</v>
      </c>
      <c r="J125" s="835">
        <v>2</v>
      </c>
      <c r="K125" s="835">
        <v>2</v>
      </c>
      <c r="L125" s="836">
        <v>1</v>
      </c>
      <c r="M125" s="837">
        <v>1</v>
      </c>
      <c r="N125" s="989"/>
      <c r="O125" s="836"/>
      <c r="P125" s="840">
        <v>2</v>
      </c>
      <c r="Q125" s="835">
        <v>2</v>
      </c>
      <c r="R125" s="835">
        <v>2</v>
      </c>
      <c r="S125" s="835">
        <v>2</v>
      </c>
      <c r="T125" s="835">
        <v>2</v>
      </c>
      <c r="U125" s="835">
        <v>2</v>
      </c>
      <c r="V125" s="835">
        <v>2</v>
      </c>
      <c r="W125" s="835">
        <v>2</v>
      </c>
      <c r="X125" s="835">
        <v>2</v>
      </c>
      <c r="Y125" s="835">
        <v>2</v>
      </c>
      <c r="Z125" s="835">
        <v>2</v>
      </c>
      <c r="AA125" s="836">
        <v>2</v>
      </c>
      <c r="AB125" s="837">
        <v>2</v>
      </c>
      <c r="AC125" s="989"/>
      <c r="AD125" s="990"/>
      <c r="AE125" s="840">
        <v>2</v>
      </c>
      <c r="AF125" s="835">
        <v>2</v>
      </c>
      <c r="AG125" s="835">
        <v>2</v>
      </c>
      <c r="AH125" s="835">
        <v>2</v>
      </c>
      <c r="AI125" s="835">
        <v>2</v>
      </c>
      <c r="AJ125" s="835">
        <v>1</v>
      </c>
      <c r="AK125" s="835">
        <v>2</v>
      </c>
      <c r="AL125" s="835">
        <v>2</v>
      </c>
      <c r="AM125" s="835">
        <v>2</v>
      </c>
      <c r="AN125" s="835">
        <v>2</v>
      </c>
      <c r="AO125" s="835">
        <v>1</v>
      </c>
      <c r="AP125" s="836">
        <v>2</v>
      </c>
      <c r="AQ125" s="837">
        <v>1</v>
      </c>
      <c r="AR125" s="841"/>
      <c r="AS125" s="836"/>
      <c r="AT125" s="840">
        <v>2</v>
      </c>
      <c r="AU125" s="835">
        <v>2</v>
      </c>
      <c r="AV125" s="835">
        <v>2</v>
      </c>
      <c r="AW125" s="835">
        <v>2</v>
      </c>
      <c r="AX125" s="835">
        <v>2</v>
      </c>
      <c r="AY125" s="835">
        <v>2</v>
      </c>
      <c r="AZ125" s="835">
        <v>2</v>
      </c>
      <c r="BA125" s="835">
        <v>2</v>
      </c>
      <c r="BB125" s="835">
        <v>2</v>
      </c>
      <c r="BC125" s="835">
        <v>2</v>
      </c>
      <c r="BD125" s="835">
        <v>2</v>
      </c>
      <c r="BE125" s="836">
        <v>2</v>
      </c>
      <c r="BF125" s="837">
        <v>2</v>
      </c>
      <c r="BG125" s="841"/>
      <c r="BH125" s="836"/>
      <c r="BI125" s="840">
        <v>2</v>
      </c>
      <c r="BJ125" s="835">
        <v>2</v>
      </c>
      <c r="BK125" s="835">
        <v>2</v>
      </c>
      <c r="BL125" s="835">
        <v>2</v>
      </c>
      <c r="BM125" s="835">
        <v>2</v>
      </c>
      <c r="BN125" s="835">
        <v>2</v>
      </c>
      <c r="BO125" s="835">
        <v>2</v>
      </c>
      <c r="BP125" s="835">
        <v>2</v>
      </c>
      <c r="BQ125" s="835">
        <v>2</v>
      </c>
      <c r="BR125" s="835">
        <v>2</v>
      </c>
      <c r="BS125" s="835">
        <v>2</v>
      </c>
      <c r="BT125" s="836">
        <v>2</v>
      </c>
      <c r="BU125" s="837">
        <v>2</v>
      </c>
      <c r="BV125" s="989"/>
      <c r="BW125" s="836"/>
      <c r="BX125" s="837"/>
      <c r="BY125" s="841"/>
      <c r="BZ125" s="842"/>
      <c r="CA125" s="842">
        <v>1</v>
      </c>
      <c r="CB125" s="836"/>
      <c r="CC125" s="837">
        <v>2</v>
      </c>
      <c r="CD125" s="822" t="s">
        <v>296</v>
      </c>
    </row>
    <row r="126" spans="1:82" ht="11.65" customHeight="1">
      <c r="A126" s="843" t="s">
        <v>199</v>
      </c>
      <c r="B126" s="813">
        <v>2</v>
      </c>
      <c r="C126" s="814">
        <v>2</v>
      </c>
      <c r="D126" s="814">
        <v>2</v>
      </c>
      <c r="E126" s="814">
        <v>2</v>
      </c>
      <c r="F126" s="814">
        <v>2</v>
      </c>
      <c r="G126" s="814">
        <v>2</v>
      </c>
      <c r="H126" s="814">
        <v>2</v>
      </c>
      <c r="I126" s="814">
        <v>2</v>
      </c>
      <c r="J126" s="814">
        <v>2</v>
      </c>
      <c r="K126" s="814">
        <v>2</v>
      </c>
      <c r="L126" s="815">
        <v>2</v>
      </c>
      <c r="M126" s="816">
        <v>0</v>
      </c>
      <c r="N126" s="991"/>
      <c r="O126" s="815"/>
      <c r="P126" s="819"/>
      <c r="Q126" s="814">
        <v>1</v>
      </c>
      <c r="R126" s="814">
        <v>2</v>
      </c>
      <c r="S126" s="814">
        <v>2</v>
      </c>
      <c r="T126" s="814">
        <v>1</v>
      </c>
      <c r="U126" s="814">
        <v>2</v>
      </c>
      <c r="V126" s="814">
        <v>2</v>
      </c>
      <c r="W126" s="814">
        <v>2</v>
      </c>
      <c r="X126" s="814">
        <v>1</v>
      </c>
      <c r="Y126" s="814">
        <v>1</v>
      </c>
      <c r="Z126" s="814">
        <v>2</v>
      </c>
      <c r="AA126" s="815">
        <v>1</v>
      </c>
      <c r="AB126" s="816">
        <v>1</v>
      </c>
      <c r="AC126" s="991"/>
      <c r="AD126" s="992"/>
      <c r="AE126" s="819"/>
      <c r="AF126" s="814">
        <v>2</v>
      </c>
      <c r="AG126" s="814">
        <v>2</v>
      </c>
      <c r="AH126" s="814">
        <v>2</v>
      </c>
      <c r="AI126" s="814">
        <v>2</v>
      </c>
      <c r="AJ126" s="814">
        <v>2</v>
      </c>
      <c r="AK126" s="814">
        <v>2</v>
      </c>
      <c r="AL126" s="814">
        <v>2</v>
      </c>
      <c r="AM126" s="814">
        <v>2</v>
      </c>
      <c r="AN126" s="814">
        <v>2</v>
      </c>
      <c r="AO126" s="814">
        <v>2</v>
      </c>
      <c r="AP126" s="815">
        <v>2</v>
      </c>
      <c r="AQ126" s="816">
        <v>0</v>
      </c>
      <c r="AR126" s="820"/>
      <c r="AS126" s="815"/>
      <c r="AT126" s="819"/>
      <c r="AU126" s="814">
        <v>2</v>
      </c>
      <c r="AV126" s="814">
        <v>2</v>
      </c>
      <c r="AW126" s="814">
        <v>2</v>
      </c>
      <c r="AX126" s="814">
        <v>2</v>
      </c>
      <c r="AY126" s="814">
        <v>2</v>
      </c>
      <c r="AZ126" s="814">
        <v>2</v>
      </c>
      <c r="BA126" s="814">
        <v>2</v>
      </c>
      <c r="BB126" s="814">
        <v>2</v>
      </c>
      <c r="BC126" s="814">
        <v>2</v>
      </c>
      <c r="BD126" s="814">
        <v>2</v>
      </c>
      <c r="BE126" s="815">
        <v>2</v>
      </c>
      <c r="BF126" s="816">
        <v>0</v>
      </c>
      <c r="BG126" s="820"/>
      <c r="BH126" s="815"/>
      <c r="BI126" s="819"/>
      <c r="BJ126" s="814">
        <v>1</v>
      </c>
      <c r="BK126" s="814">
        <v>1</v>
      </c>
      <c r="BL126" s="814">
        <v>1</v>
      </c>
      <c r="BM126" s="814">
        <v>1</v>
      </c>
      <c r="BN126" s="814">
        <v>2</v>
      </c>
      <c r="BO126" s="814">
        <v>1</v>
      </c>
      <c r="BP126" s="814">
        <v>2</v>
      </c>
      <c r="BQ126" s="814">
        <v>1</v>
      </c>
      <c r="BR126" s="814">
        <v>1</v>
      </c>
      <c r="BS126" s="814">
        <v>1</v>
      </c>
      <c r="BT126" s="815">
        <v>2</v>
      </c>
      <c r="BU126" s="816">
        <v>1</v>
      </c>
      <c r="BV126" s="991"/>
      <c r="BW126" s="815"/>
      <c r="BX126" s="816"/>
      <c r="BY126" s="820"/>
      <c r="BZ126" s="821"/>
      <c r="CA126" s="821"/>
      <c r="CB126" s="815"/>
      <c r="CC126" s="816"/>
      <c r="CD126" s="822" t="s">
        <v>296</v>
      </c>
    </row>
    <row r="127" spans="1:82" ht="11.65" customHeight="1">
      <c r="A127" s="1042" t="s">
        <v>640</v>
      </c>
      <c r="B127" s="824">
        <v>1</v>
      </c>
      <c r="C127" s="825">
        <v>1</v>
      </c>
      <c r="D127" s="825">
        <v>1</v>
      </c>
      <c r="E127" s="825">
        <v>1</v>
      </c>
      <c r="F127" s="825">
        <v>2</v>
      </c>
      <c r="G127" s="825">
        <v>2</v>
      </c>
      <c r="H127" s="825">
        <v>2</v>
      </c>
      <c r="I127" s="825">
        <v>1</v>
      </c>
      <c r="J127" s="825">
        <v>1</v>
      </c>
      <c r="K127" s="825">
        <v>2</v>
      </c>
      <c r="L127" s="826">
        <v>1</v>
      </c>
      <c r="M127" s="827">
        <v>1</v>
      </c>
      <c r="N127" s="987"/>
      <c r="O127" s="826"/>
      <c r="P127" s="830">
        <v>2</v>
      </c>
      <c r="Q127" s="825">
        <v>1</v>
      </c>
      <c r="R127" s="825">
        <v>1</v>
      </c>
      <c r="S127" s="825">
        <v>1</v>
      </c>
      <c r="T127" s="825">
        <v>1</v>
      </c>
      <c r="U127" s="825">
        <v>2</v>
      </c>
      <c r="V127" s="825">
        <v>2</v>
      </c>
      <c r="W127" s="825">
        <v>2</v>
      </c>
      <c r="X127" s="825">
        <v>1</v>
      </c>
      <c r="Y127" s="825">
        <v>1</v>
      </c>
      <c r="Z127" s="825">
        <v>2</v>
      </c>
      <c r="AA127" s="826">
        <v>1</v>
      </c>
      <c r="AB127" s="827">
        <v>1</v>
      </c>
      <c r="AC127" s="987"/>
      <c r="AD127" s="988"/>
      <c r="AE127" s="830">
        <v>2</v>
      </c>
      <c r="AF127" s="825">
        <v>1</v>
      </c>
      <c r="AG127" s="825">
        <v>1</v>
      </c>
      <c r="AH127" s="825">
        <v>1</v>
      </c>
      <c r="AI127" s="825">
        <v>1</v>
      </c>
      <c r="AJ127" s="825">
        <v>2</v>
      </c>
      <c r="AK127" s="825">
        <v>2</v>
      </c>
      <c r="AL127" s="825">
        <v>2</v>
      </c>
      <c r="AM127" s="825">
        <v>1</v>
      </c>
      <c r="AN127" s="825">
        <v>1</v>
      </c>
      <c r="AO127" s="825">
        <v>2</v>
      </c>
      <c r="AP127" s="826">
        <v>2</v>
      </c>
      <c r="AQ127" s="827">
        <v>1</v>
      </c>
      <c r="AR127" s="831"/>
      <c r="AS127" s="826"/>
      <c r="AT127" s="830">
        <v>2</v>
      </c>
      <c r="AU127" s="825">
        <v>2</v>
      </c>
      <c r="AV127" s="825">
        <v>2</v>
      </c>
      <c r="AW127" s="825">
        <v>2</v>
      </c>
      <c r="AX127" s="825">
        <v>2</v>
      </c>
      <c r="AY127" s="825">
        <v>2</v>
      </c>
      <c r="AZ127" s="825">
        <v>2</v>
      </c>
      <c r="BA127" s="825">
        <v>2</v>
      </c>
      <c r="BB127" s="825">
        <v>2</v>
      </c>
      <c r="BC127" s="825">
        <v>2</v>
      </c>
      <c r="BD127" s="825">
        <v>2</v>
      </c>
      <c r="BE127" s="826">
        <v>2</v>
      </c>
      <c r="BF127" s="827">
        <v>0</v>
      </c>
      <c r="BG127" s="831"/>
      <c r="BH127" s="826"/>
      <c r="BI127" s="830">
        <v>2</v>
      </c>
      <c r="BJ127" s="825">
        <v>2</v>
      </c>
      <c r="BK127" s="825">
        <v>2</v>
      </c>
      <c r="BL127" s="825">
        <v>2</v>
      </c>
      <c r="BM127" s="825">
        <v>2</v>
      </c>
      <c r="BN127" s="825">
        <v>2</v>
      </c>
      <c r="BO127" s="825">
        <v>2</v>
      </c>
      <c r="BP127" s="825">
        <v>2</v>
      </c>
      <c r="BQ127" s="825">
        <v>2</v>
      </c>
      <c r="BR127" s="825">
        <v>2</v>
      </c>
      <c r="BS127" s="825">
        <v>2</v>
      </c>
      <c r="BT127" s="826">
        <v>2</v>
      </c>
      <c r="BU127" s="827">
        <v>0</v>
      </c>
      <c r="BV127" s="987"/>
      <c r="BW127" s="826"/>
      <c r="BX127" s="827"/>
      <c r="BY127" s="831"/>
      <c r="BZ127" s="832"/>
      <c r="CA127" s="832"/>
      <c r="CB127" s="826"/>
      <c r="CC127" s="827">
        <v>2</v>
      </c>
      <c r="CD127" s="822"/>
    </row>
    <row r="128" spans="1:82" ht="11.65" customHeight="1">
      <c r="A128" s="1042" t="s">
        <v>200</v>
      </c>
      <c r="B128" s="824">
        <v>1</v>
      </c>
      <c r="C128" s="825">
        <v>1</v>
      </c>
      <c r="D128" s="825">
        <v>2</v>
      </c>
      <c r="E128" s="825">
        <v>2</v>
      </c>
      <c r="F128" s="825">
        <v>2</v>
      </c>
      <c r="G128" s="825">
        <v>2</v>
      </c>
      <c r="H128" s="825">
        <v>2</v>
      </c>
      <c r="I128" s="825">
        <v>1</v>
      </c>
      <c r="J128" s="825">
        <v>2</v>
      </c>
      <c r="K128" s="825">
        <v>2</v>
      </c>
      <c r="L128" s="826">
        <v>2</v>
      </c>
      <c r="M128" s="827">
        <v>1</v>
      </c>
      <c r="N128" s="987"/>
      <c r="O128" s="826"/>
      <c r="P128" s="830"/>
      <c r="Q128" s="825">
        <v>2</v>
      </c>
      <c r="R128" s="825">
        <v>2</v>
      </c>
      <c r="S128" s="825">
        <v>2</v>
      </c>
      <c r="T128" s="825">
        <v>2</v>
      </c>
      <c r="U128" s="825">
        <v>2</v>
      </c>
      <c r="V128" s="825">
        <v>2</v>
      </c>
      <c r="W128" s="825">
        <v>2</v>
      </c>
      <c r="X128" s="825">
        <v>2</v>
      </c>
      <c r="Y128" s="825">
        <v>2</v>
      </c>
      <c r="Z128" s="825">
        <v>2</v>
      </c>
      <c r="AA128" s="826">
        <v>2</v>
      </c>
      <c r="AB128" s="827">
        <v>0</v>
      </c>
      <c r="AC128" s="987"/>
      <c r="AD128" s="988"/>
      <c r="AE128" s="830"/>
      <c r="AF128" s="825">
        <v>2</v>
      </c>
      <c r="AG128" s="825">
        <v>2</v>
      </c>
      <c r="AH128" s="825">
        <v>2</v>
      </c>
      <c r="AI128" s="825">
        <v>1</v>
      </c>
      <c r="AJ128" s="825">
        <v>2</v>
      </c>
      <c r="AK128" s="825">
        <v>2</v>
      </c>
      <c r="AL128" s="825">
        <v>2</v>
      </c>
      <c r="AM128" s="825">
        <v>1</v>
      </c>
      <c r="AN128" s="825">
        <v>2</v>
      </c>
      <c r="AO128" s="825">
        <v>2</v>
      </c>
      <c r="AP128" s="826">
        <v>2</v>
      </c>
      <c r="AQ128" s="827">
        <v>1</v>
      </c>
      <c r="AR128" s="831"/>
      <c r="AS128" s="826"/>
      <c r="AT128" s="830"/>
      <c r="AU128" s="825">
        <v>2</v>
      </c>
      <c r="AV128" s="825">
        <v>2</v>
      </c>
      <c r="AW128" s="825">
        <v>2</v>
      </c>
      <c r="AX128" s="825">
        <v>2</v>
      </c>
      <c r="AY128" s="825">
        <v>2</v>
      </c>
      <c r="AZ128" s="825">
        <v>2</v>
      </c>
      <c r="BA128" s="825">
        <v>2</v>
      </c>
      <c r="BB128" s="825">
        <v>2</v>
      </c>
      <c r="BC128" s="825">
        <v>2</v>
      </c>
      <c r="BD128" s="825">
        <v>2</v>
      </c>
      <c r="BE128" s="826">
        <v>2</v>
      </c>
      <c r="BF128" s="827">
        <v>0</v>
      </c>
      <c r="BG128" s="831"/>
      <c r="BH128" s="826"/>
      <c r="BI128" s="830"/>
      <c r="BJ128" s="825">
        <v>2</v>
      </c>
      <c r="BK128" s="825">
        <v>2</v>
      </c>
      <c r="BL128" s="825">
        <v>2</v>
      </c>
      <c r="BM128" s="825">
        <v>2</v>
      </c>
      <c r="BN128" s="825">
        <v>2</v>
      </c>
      <c r="BO128" s="825">
        <v>2</v>
      </c>
      <c r="BP128" s="825">
        <v>2</v>
      </c>
      <c r="BQ128" s="825">
        <v>2</v>
      </c>
      <c r="BR128" s="825">
        <v>2</v>
      </c>
      <c r="BS128" s="825">
        <v>2</v>
      </c>
      <c r="BT128" s="826">
        <v>2</v>
      </c>
      <c r="BU128" s="827">
        <v>0</v>
      </c>
      <c r="BV128" s="987"/>
      <c r="BW128" s="826"/>
      <c r="BX128" s="827"/>
      <c r="BY128" s="831"/>
      <c r="BZ128" s="832"/>
      <c r="CA128" s="832">
        <v>1</v>
      </c>
      <c r="CB128" s="826"/>
      <c r="CC128" s="827"/>
      <c r="CD128" s="822"/>
    </row>
    <row r="129" spans="1:82" ht="11.65" customHeight="1">
      <c r="A129" s="1042" t="s">
        <v>320</v>
      </c>
      <c r="B129" s="824">
        <v>2</v>
      </c>
      <c r="C129" s="825">
        <v>2</v>
      </c>
      <c r="D129" s="825">
        <v>2</v>
      </c>
      <c r="E129" s="825">
        <v>2</v>
      </c>
      <c r="F129" s="825">
        <v>2</v>
      </c>
      <c r="G129" s="825">
        <v>2</v>
      </c>
      <c r="H129" s="825">
        <v>2</v>
      </c>
      <c r="I129" s="825">
        <v>2</v>
      </c>
      <c r="J129" s="825">
        <v>2</v>
      </c>
      <c r="K129" s="825">
        <v>2</v>
      </c>
      <c r="L129" s="826">
        <v>2</v>
      </c>
      <c r="M129" s="827"/>
      <c r="N129" s="987"/>
      <c r="O129" s="826"/>
      <c r="P129" s="830">
        <v>2</v>
      </c>
      <c r="Q129" s="825">
        <v>1</v>
      </c>
      <c r="R129" s="825">
        <v>2</v>
      </c>
      <c r="S129" s="825">
        <v>2</v>
      </c>
      <c r="T129" s="825">
        <v>2</v>
      </c>
      <c r="U129" s="825">
        <v>2</v>
      </c>
      <c r="V129" s="825">
        <v>2</v>
      </c>
      <c r="W129" s="825">
        <v>2</v>
      </c>
      <c r="X129" s="825">
        <v>1</v>
      </c>
      <c r="Y129" s="825">
        <v>1</v>
      </c>
      <c r="Z129" s="825">
        <v>1</v>
      </c>
      <c r="AA129" s="826">
        <v>1</v>
      </c>
      <c r="AB129" s="827">
        <v>1</v>
      </c>
      <c r="AC129" s="987"/>
      <c r="AD129" s="988"/>
      <c r="AE129" s="830">
        <v>1</v>
      </c>
      <c r="AF129" s="825">
        <v>2</v>
      </c>
      <c r="AG129" s="825">
        <v>2</v>
      </c>
      <c r="AH129" s="825">
        <v>2</v>
      </c>
      <c r="AI129" s="825">
        <v>2</v>
      </c>
      <c r="AJ129" s="825">
        <v>2</v>
      </c>
      <c r="AK129" s="825">
        <v>2</v>
      </c>
      <c r="AL129" s="825">
        <v>2</v>
      </c>
      <c r="AM129" s="825">
        <v>2</v>
      </c>
      <c r="AN129" s="825">
        <v>2</v>
      </c>
      <c r="AO129" s="825">
        <v>2</v>
      </c>
      <c r="AP129" s="826">
        <v>2</v>
      </c>
      <c r="AQ129" s="827"/>
      <c r="AR129" s="831"/>
      <c r="AS129" s="826"/>
      <c r="AT129" s="830">
        <v>1</v>
      </c>
      <c r="AU129" s="825">
        <v>2</v>
      </c>
      <c r="AV129" s="825">
        <v>2</v>
      </c>
      <c r="AW129" s="825">
        <v>2</v>
      </c>
      <c r="AX129" s="825">
        <v>2</v>
      </c>
      <c r="AY129" s="825">
        <v>2</v>
      </c>
      <c r="AZ129" s="825">
        <v>2</v>
      </c>
      <c r="BA129" s="825">
        <v>2</v>
      </c>
      <c r="BB129" s="825">
        <v>2</v>
      </c>
      <c r="BC129" s="825">
        <v>2</v>
      </c>
      <c r="BD129" s="825">
        <v>2</v>
      </c>
      <c r="BE129" s="826">
        <v>2</v>
      </c>
      <c r="BF129" s="827"/>
      <c r="BG129" s="831"/>
      <c r="BH129" s="826"/>
      <c r="BI129" s="830">
        <v>2</v>
      </c>
      <c r="BJ129" s="825">
        <v>2</v>
      </c>
      <c r="BK129" s="825">
        <v>2</v>
      </c>
      <c r="BL129" s="825">
        <v>2</v>
      </c>
      <c r="BM129" s="825">
        <v>2</v>
      </c>
      <c r="BN129" s="825">
        <v>2</v>
      </c>
      <c r="BO129" s="825">
        <v>2</v>
      </c>
      <c r="BP129" s="825">
        <v>2</v>
      </c>
      <c r="BQ129" s="825">
        <v>2</v>
      </c>
      <c r="BR129" s="825">
        <v>2</v>
      </c>
      <c r="BS129" s="825">
        <v>2</v>
      </c>
      <c r="BT129" s="826">
        <v>2</v>
      </c>
      <c r="BU129" s="827"/>
      <c r="BV129" s="987"/>
      <c r="BW129" s="826"/>
      <c r="BX129" s="827"/>
      <c r="BY129" s="831">
        <v>2</v>
      </c>
      <c r="BZ129" s="832">
        <v>2</v>
      </c>
      <c r="CA129" s="832">
        <v>2</v>
      </c>
      <c r="CB129" s="826">
        <v>2</v>
      </c>
      <c r="CC129" s="827">
        <v>2</v>
      </c>
      <c r="CD129" s="822"/>
    </row>
    <row r="130" spans="1:82" ht="11.65" customHeight="1">
      <c r="A130" s="1043" t="s">
        <v>202</v>
      </c>
      <c r="B130" s="834">
        <v>1</v>
      </c>
      <c r="C130" s="835">
        <v>1</v>
      </c>
      <c r="D130" s="835">
        <v>2</v>
      </c>
      <c r="E130" s="835">
        <v>2</v>
      </c>
      <c r="F130" s="835">
        <v>2</v>
      </c>
      <c r="G130" s="835">
        <v>2</v>
      </c>
      <c r="H130" s="835">
        <v>2</v>
      </c>
      <c r="I130" s="835">
        <v>1</v>
      </c>
      <c r="J130" s="835">
        <v>1</v>
      </c>
      <c r="K130" s="835">
        <v>2</v>
      </c>
      <c r="L130" s="836">
        <v>2</v>
      </c>
      <c r="M130" s="837">
        <v>1</v>
      </c>
      <c r="N130" s="989"/>
      <c r="O130" s="836"/>
      <c r="P130" s="840"/>
      <c r="Q130" s="835">
        <v>1</v>
      </c>
      <c r="R130" s="835">
        <v>1</v>
      </c>
      <c r="S130" s="835">
        <v>2</v>
      </c>
      <c r="T130" s="835">
        <v>2</v>
      </c>
      <c r="U130" s="835">
        <v>2</v>
      </c>
      <c r="V130" s="835">
        <v>2</v>
      </c>
      <c r="W130" s="835">
        <v>2</v>
      </c>
      <c r="X130" s="835">
        <v>1</v>
      </c>
      <c r="Y130" s="835">
        <v>1</v>
      </c>
      <c r="Z130" s="835">
        <v>2</v>
      </c>
      <c r="AA130" s="836">
        <v>2</v>
      </c>
      <c r="AB130" s="837">
        <v>1</v>
      </c>
      <c r="AC130" s="989"/>
      <c r="AD130" s="990"/>
      <c r="AE130" s="840"/>
      <c r="AF130" s="835">
        <v>2</v>
      </c>
      <c r="AG130" s="835">
        <v>2</v>
      </c>
      <c r="AH130" s="835">
        <v>2</v>
      </c>
      <c r="AI130" s="835">
        <v>2</v>
      </c>
      <c r="AJ130" s="835">
        <v>2</v>
      </c>
      <c r="AK130" s="835">
        <v>2</v>
      </c>
      <c r="AL130" s="835">
        <v>2</v>
      </c>
      <c r="AM130" s="835">
        <v>2</v>
      </c>
      <c r="AN130" s="835">
        <v>2</v>
      </c>
      <c r="AO130" s="835">
        <v>2</v>
      </c>
      <c r="AP130" s="836">
        <v>2</v>
      </c>
      <c r="AQ130" s="837"/>
      <c r="AR130" s="841"/>
      <c r="AS130" s="836"/>
      <c r="AT130" s="840"/>
      <c r="AU130" s="835">
        <v>2</v>
      </c>
      <c r="AV130" s="835">
        <v>2</v>
      </c>
      <c r="AW130" s="835">
        <v>2</v>
      </c>
      <c r="AX130" s="835">
        <v>2</v>
      </c>
      <c r="AY130" s="835">
        <v>2</v>
      </c>
      <c r="AZ130" s="835">
        <v>2</v>
      </c>
      <c r="BA130" s="835">
        <v>2</v>
      </c>
      <c r="BB130" s="835">
        <v>2</v>
      </c>
      <c r="BC130" s="835">
        <v>2</v>
      </c>
      <c r="BD130" s="835">
        <v>2</v>
      </c>
      <c r="BE130" s="836">
        <v>2</v>
      </c>
      <c r="BF130" s="837"/>
      <c r="BG130" s="841"/>
      <c r="BH130" s="836"/>
      <c r="BI130" s="840"/>
      <c r="BJ130" s="835">
        <v>2</v>
      </c>
      <c r="BK130" s="835">
        <v>2</v>
      </c>
      <c r="BL130" s="835">
        <v>2</v>
      </c>
      <c r="BM130" s="835">
        <v>2</v>
      </c>
      <c r="BN130" s="835">
        <v>2</v>
      </c>
      <c r="BO130" s="835">
        <v>2</v>
      </c>
      <c r="BP130" s="835">
        <v>2</v>
      </c>
      <c r="BQ130" s="835">
        <v>2</v>
      </c>
      <c r="BR130" s="835">
        <v>2</v>
      </c>
      <c r="BS130" s="835">
        <v>2</v>
      </c>
      <c r="BT130" s="836">
        <v>2</v>
      </c>
      <c r="BU130" s="837"/>
      <c r="BV130" s="989"/>
      <c r="BW130" s="836"/>
      <c r="BX130" s="837"/>
      <c r="BY130" s="841"/>
      <c r="BZ130" s="842"/>
      <c r="CA130" s="842"/>
      <c r="CB130" s="836"/>
      <c r="CC130" s="837"/>
      <c r="CD130" s="822"/>
    </row>
    <row r="131" spans="1:82" ht="11.65" customHeight="1" thickBot="1">
      <c r="A131" s="994" t="s">
        <v>641</v>
      </c>
      <c r="B131" s="857"/>
      <c r="C131" s="858"/>
      <c r="D131" s="858"/>
      <c r="E131" s="858"/>
      <c r="F131" s="858"/>
      <c r="G131" s="858"/>
      <c r="H131" s="858"/>
      <c r="I131" s="858"/>
      <c r="J131" s="858"/>
      <c r="K131" s="858"/>
      <c r="L131" s="859"/>
      <c r="M131" s="860"/>
      <c r="N131" s="995"/>
      <c r="O131" s="859"/>
      <c r="P131" s="863"/>
      <c r="Q131" s="858"/>
      <c r="R131" s="858"/>
      <c r="S131" s="858"/>
      <c r="T131" s="858"/>
      <c r="U131" s="858"/>
      <c r="V131" s="858"/>
      <c r="W131" s="858"/>
      <c r="X131" s="858"/>
      <c r="Y131" s="858"/>
      <c r="Z131" s="858"/>
      <c r="AA131" s="859"/>
      <c r="AB131" s="860"/>
      <c r="AC131" s="864"/>
      <c r="AD131" s="859"/>
      <c r="AE131" s="863"/>
      <c r="AF131" s="858"/>
      <c r="AG131" s="858"/>
      <c r="AH131" s="858"/>
      <c r="AI131" s="858"/>
      <c r="AJ131" s="858"/>
      <c r="AK131" s="858"/>
      <c r="AL131" s="858"/>
      <c r="AM131" s="858"/>
      <c r="AN131" s="858"/>
      <c r="AO131" s="858"/>
      <c r="AP131" s="859"/>
      <c r="AQ131" s="860"/>
      <c r="AR131" s="864"/>
      <c r="AS131" s="859"/>
      <c r="AT131" s="863"/>
      <c r="AU131" s="858"/>
      <c r="AV131" s="858"/>
      <c r="AW131" s="858"/>
      <c r="AX131" s="858"/>
      <c r="AY131" s="858"/>
      <c r="AZ131" s="858"/>
      <c r="BA131" s="858"/>
      <c r="BB131" s="858"/>
      <c r="BC131" s="858"/>
      <c r="BD131" s="858"/>
      <c r="BE131" s="859"/>
      <c r="BF131" s="860"/>
      <c r="BG131" s="864"/>
      <c r="BH131" s="859"/>
      <c r="BI131" s="863"/>
      <c r="BJ131" s="858"/>
      <c r="BK131" s="858"/>
      <c r="BL131" s="858"/>
      <c r="BM131" s="858"/>
      <c r="BN131" s="858"/>
      <c r="BO131" s="858"/>
      <c r="BP131" s="858"/>
      <c r="BQ131" s="858"/>
      <c r="BR131" s="858"/>
      <c r="BS131" s="858"/>
      <c r="BT131" s="859"/>
      <c r="BU131" s="860"/>
      <c r="BV131" s="864"/>
      <c r="BW131" s="859"/>
      <c r="BX131" s="860"/>
      <c r="BY131" s="864"/>
      <c r="BZ131" s="865"/>
      <c r="CA131" s="865"/>
      <c r="CB131" s="859"/>
      <c r="CC131" s="860"/>
      <c r="CD131" s="822" t="s">
        <v>296</v>
      </c>
    </row>
    <row r="132" spans="1:82" ht="11.65" customHeight="1" thickTop="1">
      <c r="A132" s="996" t="s">
        <v>596</v>
      </c>
      <c r="B132" s="867">
        <v>138</v>
      </c>
      <c r="C132" s="868">
        <v>138</v>
      </c>
      <c r="D132" s="868">
        <v>154</v>
      </c>
      <c r="E132" s="868">
        <v>141</v>
      </c>
      <c r="F132" s="868">
        <v>189</v>
      </c>
      <c r="G132" s="868">
        <v>217</v>
      </c>
      <c r="H132" s="868">
        <v>214</v>
      </c>
      <c r="I132" s="868">
        <v>142</v>
      </c>
      <c r="J132" s="868">
        <v>159</v>
      </c>
      <c r="K132" s="868">
        <v>156</v>
      </c>
      <c r="L132" s="869">
        <v>150</v>
      </c>
      <c r="M132" s="870">
        <v>102</v>
      </c>
      <c r="N132" s="871">
        <v>0</v>
      </c>
      <c r="O132" s="869">
        <v>0</v>
      </c>
      <c r="P132" s="872">
        <v>108</v>
      </c>
      <c r="Q132" s="868">
        <v>201</v>
      </c>
      <c r="R132" s="868">
        <v>203</v>
      </c>
      <c r="S132" s="868">
        <v>206</v>
      </c>
      <c r="T132" s="868">
        <v>203</v>
      </c>
      <c r="U132" s="868">
        <v>217</v>
      </c>
      <c r="V132" s="868">
        <v>222</v>
      </c>
      <c r="W132" s="868">
        <v>220</v>
      </c>
      <c r="X132" s="868">
        <v>200</v>
      </c>
      <c r="Y132" s="868">
        <v>201</v>
      </c>
      <c r="Z132" s="868">
        <v>205</v>
      </c>
      <c r="AA132" s="869">
        <v>200</v>
      </c>
      <c r="AB132" s="870">
        <v>36</v>
      </c>
      <c r="AC132" s="871">
        <v>0</v>
      </c>
      <c r="AD132" s="869">
        <v>0</v>
      </c>
      <c r="AE132" s="872">
        <v>133</v>
      </c>
      <c r="AF132" s="868">
        <v>218</v>
      </c>
      <c r="AG132" s="868">
        <v>223</v>
      </c>
      <c r="AH132" s="868">
        <v>226</v>
      </c>
      <c r="AI132" s="868">
        <v>210</v>
      </c>
      <c r="AJ132" s="868">
        <v>221</v>
      </c>
      <c r="AK132" s="868">
        <v>227</v>
      </c>
      <c r="AL132" s="868">
        <v>226</v>
      </c>
      <c r="AM132" s="868">
        <v>213</v>
      </c>
      <c r="AN132" s="868">
        <v>208</v>
      </c>
      <c r="AO132" s="868">
        <v>216</v>
      </c>
      <c r="AP132" s="869">
        <v>210</v>
      </c>
      <c r="AQ132" s="870">
        <v>44</v>
      </c>
      <c r="AR132" s="871">
        <v>0</v>
      </c>
      <c r="AS132" s="869">
        <v>0</v>
      </c>
      <c r="AT132" s="872">
        <v>123</v>
      </c>
      <c r="AU132" s="868">
        <v>227</v>
      </c>
      <c r="AV132" s="868">
        <v>227</v>
      </c>
      <c r="AW132" s="868">
        <v>228</v>
      </c>
      <c r="AX132" s="868">
        <v>227</v>
      </c>
      <c r="AY132" s="868">
        <v>227</v>
      </c>
      <c r="AZ132" s="868">
        <v>227</v>
      </c>
      <c r="BA132" s="868">
        <v>228</v>
      </c>
      <c r="BB132" s="868">
        <v>227</v>
      </c>
      <c r="BC132" s="868">
        <v>226</v>
      </c>
      <c r="BD132" s="868">
        <v>227</v>
      </c>
      <c r="BE132" s="869">
        <v>227</v>
      </c>
      <c r="BF132" s="870">
        <v>9</v>
      </c>
      <c r="BG132" s="871">
        <v>0</v>
      </c>
      <c r="BH132" s="869">
        <v>0</v>
      </c>
      <c r="BI132" s="872">
        <v>142</v>
      </c>
      <c r="BJ132" s="868">
        <v>190</v>
      </c>
      <c r="BK132" s="868">
        <v>190</v>
      </c>
      <c r="BL132" s="868">
        <v>192</v>
      </c>
      <c r="BM132" s="868">
        <v>191</v>
      </c>
      <c r="BN132" s="868">
        <v>210</v>
      </c>
      <c r="BO132" s="868">
        <v>218</v>
      </c>
      <c r="BP132" s="868">
        <v>216</v>
      </c>
      <c r="BQ132" s="868">
        <v>193</v>
      </c>
      <c r="BR132" s="868">
        <v>200</v>
      </c>
      <c r="BS132" s="868">
        <v>195</v>
      </c>
      <c r="BT132" s="869">
        <v>195</v>
      </c>
      <c r="BU132" s="870">
        <v>39</v>
      </c>
      <c r="BV132" s="871">
        <v>0</v>
      </c>
      <c r="BW132" s="869">
        <v>0</v>
      </c>
      <c r="BX132" s="870">
        <v>0</v>
      </c>
      <c r="BY132" s="871">
        <v>134</v>
      </c>
      <c r="BZ132" s="873">
        <v>136</v>
      </c>
      <c r="CA132" s="873">
        <v>142</v>
      </c>
      <c r="CB132" s="869">
        <v>132</v>
      </c>
      <c r="CC132" s="870">
        <v>129</v>
      </c>
      <c r="CD132" s="822" t="s">
        <v>296</v>
      </c>
    </row>
  </sheetData>
  <mergeCells count="11">
    <mergeCell ref="AT4:AT5"/>
    <mergeCell ref="M4:M5"/>
    <mergeCell ref="P4:P5"/>
    <mergeCell ref="AB4:AB5"/>
    <mergeCell ref="AE4:AE5"/>
    <mergeCell ref="AQ4:AQ5"/>
    <mergeCell ref="BF4:BF5"/>
    <mergeCell ref="BI4:BI5"/>
    <mergeCell ref="BU4:BU5"/>
    <mergeCell ref="BX4:BX5"/>
    <mergeCell ref="CC4:CC5"/>
  </mergeCells>
  <phoneticPr fontId="3"/>
  <pageMargins left="0.75" right="0.7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31"/>
  <sheetViews>
    <sheetView workbookViewId="0">
      <selection activeCell="C26" sqref="C26"/>
    </sheetView>
  </sheetViews>
  <sheetFormatPr defaultColWidth="10.28515625" defaultRowHeight="11.25"/>
  <cols>
    <col min="1" max="1" width="10.28515625" style="788" customWidth="1"/>
    <col min="2" max="85" width="5.28515625" style="788" customWidth="1"/>
    <col min="86" max="16384" width="10.28515625" style="788"/>
  </cols>
  <sheetData>
    <row r="1" spans="1:86">
      <c r="A1" s="787"/>
    </row>
    <row r="2" spans="1:86">
      <c r="A2" s="788" t="s">
        <v>489</v>
      </c>
    </row>
    <row r="3" spans="1:86">
      <c r="A3" s="789"/>
      <c r="B3" s="790" t="s">
        <v>490</v>
      </c>
      <c r="C3" s="791"/>
      <c r="D3" s="791"/>
      <c r="E3" s="791"/>
      <c r="F3" s="791"/>
      <c r="G3" s="791"/>
      <c r="H3" s="791"/>
      <c r="I3" s="791"/>
      <c r="J3" s="791"/>
      <c r="K3" s="791"/>
      <c r="L3" s="792"/>
      <c r="M3" s="874"/>
      <c r="N3" s="874"/>
      <c r="O3" s="874"/>
      <c r="P3" s="794"/>
      <c r="Q3" s="795" t="s">
        <v>491</v>
      </c>
      <c r="R3" s="791"/>
      <c r="S3" s="791"/>
      <c r="T3" s="791"/>
      <c r="U3" s="791"/>
      <c r="V3" s="791"/>
      <c r="W3" s="791"/>
      <c r="X3" s="791"/>
      <c r="Y3" s="791"/>
      <c r="Z3" s="791"/>
      <c r="AA3" s="792"/>
      <c r="AB3" s="874"/>
      <c r="AC3" s="874"/>
      <c r="AD3" s="874"/>
      <c r="AE3" s="794"/>
      <c r="AF3" s="795" t="s">
        <v>492</v>
      </c>
      <c r="AG3" s="791"/>
      <c r="AH3" s="791"/>
      <c r="AI3" s="791"/>
      <c r="AJ3" s="791"/>
      <c r="AK3" s="791"/>
      <c r="AL3" s="791"/>
      <c r="AM3" s="791"/>
      <c r="AN3" s="791"/>
      <c r="AO3" s="791"/>
      <c r="AP3" s="792"/>
      <c r="AQ3" s="791"/>
      <c r="AR3" s="791"/>
      <c r="AS3" s="791"/>
      <c r="AT3" s="794"/>
      <c r="AU3" s="795" t="s">
        <v>493</v>
      </c>
      <c r="AV3" s="791"/>
      <c r="AW3" s="791"/>
      <c r="AX3" s="791"/>
      <c r="AY3" s="791"/>
      <c r="AZ3" s="791"/>
      <c r="BA3" s="791"/>
      <c r="BB3" s="791"/>
      <c r="BC3" s="791"/>
      <c r="BD3" s="791"/>
      <c r="BE3" s="792"/>
      <c r="BF3" s="791"/>
      <c r="BG3" s="791"/>
      <c r="BH3" s="791"/>
      <c r="BI3" s="794"/>
      <c r="BJ3" s="795" t="s">
        <v>494</v>
      </c>
      <c r="BK3" s="791"/>
      <c r="BL3" s="791"/>
      <c r="BM3" s="791"/>
      <c r="BN3" s="791"/>
      <c r="BO3" s="791"/>
      <c r="BP3" s="791"/>
      <c r="BQ3" s="791"/>
      <c r="BR3" s="791"/>
      <c r="BS3" s="791"/>
      <c r="BT3" s="792"/>
      <c r="BU3" s="791"/>
      <c r="BV3" s="791"/>
      <c r="BW3" s="791"/>
      <c r="BX3" s="791"/>
      <c r="BY3" s="791"/>
      <c r="BZ3" s="791"/>
      <c r="CA3" s="791"/>
      <c r="CB3" s="791"/>
      <c r="CC3" s="791"/>
      <c r="CD3" s="791"/>
      <c r="CE3" s="791"/>
      <c r="CF3" s="791"/>
      <c r="CG3" s="796"/>
    </row>
    <row r="4" spans="1:86" ht="11.25" customHeight="1">
      <c r="A4" s="797"/>
      <c r="B4" s="790" t="s">
        <v>495</v>
      </c>
      <c r="C4" s="791"/>
      <c r="D4" s="791"/>
      <c r="E4" s="791"/>
      <c r="F4" s="791"/>
      <c r="G4" s="791"/>
      <c r="H4" s="791"/>
      <c r="I4" s="791"/>
      <c r="J4" s="791"/>
      <c r="K4" s="791"/>
      <c r="L4" s="796"/>
      <c r="M4" s="874"/>
      <c r="N4" s="874"/>
      <c r="O4" s="874"/>
      <c r="P4" s="1110" t="s">
        <v>496</v>
      </c>
      <c r="Q4" s="795" t="s">
        <v>495</v>
      </c>
      <c r="R4" s="791"/>
      <c r="S4" s="791"/>
      <c r="T4" s="791"/>
      <c r="U4" s="791"/>
      <c r="V4" s="791"/>
      <c r="W4" s="791"/>
      <c r="X4" s="791"/>
      <c r="Y4" s="791"/>
      <c r="Z4" s="791"/>
      <c r="AA4" s="796"/>
      <c r="AB4" s="874"/>
      <c r="AC4" s="874"/>
      <c r="AD4" s="874"/>
      <c r="AE4" s="1110" t="s">
        <v>496</v>
      </c>
      <c r="AF4" s="795" t="s">
        <v>495</v>
      </c>
      <c r="AG4" s="791"/>
      <c r="AH4" s="791"/>
      <c r="AI4" s="791"/>
      <c r="AJ4" s="791"/>
      <c r="AK4" s="791"/>
      <c r="AL4" s="791"/>
      <c r="AM4" s="791"/>
      <c r="AN4" s="791"/>
      <c r="AO4" s="791"/>
      <c r="AP4" s="796"/>
      <c r="AQ4" s="791"/>
      <c r="AR4" s="791"/>
      <c r="AS4" s="791"/>
      <c r="AT4" s="1110" t="s">
        <v>496</v>
      </c>
      <c r="AU4" s="795" t="s">
        <v>495</v>
      </c>
      <c r="AV4" s="791"/>
      <c r="AW4" s="791"/>
      <c r="AX4" s="791"/>
      <c r="AY4" s="791"/>
      <c r="AZ4" s="791"/>
      <c r="BA4" s="791"/>
      <c r="BB4" s="791"/>
      <c r="BC4" s="791"/>
      <c r="BD4" s="791"/>
      <c r="BE4" s="796"/>
      <c r="BF4" s="791"/>
      <c r="BG4" s="791"/>
      <c r="BH4" s="791"/>
      <c r="BI4" s="1110" t="s">
        <v>496</v>
      </c>
      <c r="BJ4" s="795" t="s">
        <v>495</v>
      </c>
      <c r="BK4" s="791"/>
      <c r="BL4" s="791"/>
      <c r="BM4" s="791"/>
      <c r="BN4" s="791"/>
      <c r="BO4" s="791"/>
      <c r="BP4" s="791"/>
      <c r="BQ4" s="791"/>
      <c r="BR4" s="791"/>
      <c r="BS4" s="791"/>
      <c r="BT4" s="796"/>
      <c r="BU4" s="791"/>
      <c r="BV4" s="791"/>
      <c r="BW4" s="791"/>
      <c r="BX4" s="791"/>
      <c r="BY4" s="791"/>
      <c r="BZ4" s="791"/>
      <c r="CA4" s="791"/>
      <c r="CB4" s="791"/>
      <c r="CC4" s="798" t="s">
        <v>497</v>
      </c>
      <c r="CD4" s="792"/>
      <c r="CE4" s="792"/>
      <c r="CF4" s="799"/>
      <c r="CG4" s="1112" t="s">
        <v>496</v>
      </c>
    </row>
    <row r="5" spans="1:86" ht="22.5">
      <c r="A5" s="806"/>
      <c r="B5" s="876" t="s">
        <v>472</v>
      </c>
      <c r="C5" s="877" t="s">
        <v>473</v>
      </c>
      <c r="D5" s="877" t="s">
        <v>498</v>
      </c>
      <c r="E5" s="877" t="s">
        <v>499</v>
      </c>
      <c r="F5" s="877" t="s">
        <v>500</v>
      </c>
      <c r="G5" s="877" t="s">
        <v>501</v>
      </c>
      <c r="H5" s="877" t="s">
        <v>502</v>
      </c>
      <c r="I5" s="877" t="s">
        <v>503</v>
      </c>
      <c r="J5" s="877" t="s">
        <v>504</v>
      </c>
      <c r="K5" s="877" t="s">
        <v>505</v>
      </c>
      <c r="L5" s="878" t="s">
        <v>506</v>
      </c>
      <c r="M5" s="879"/>
      <c r="N5" s="879"/>
      <c r="O5" s="879"/>
      <c r="P5" s="1111"/>
      <c r="Q5" s="877" t="s">
        <v>472</v>
      </c>
      <c r="R5" s="877" t="s">
        <v>473</v>
      </c>
      <c r="S5" s="877" t="s">
        <v>498</v>
      </c>
      <c r="T5" s="877" t="s">
        <v>499</v>
      </c>
      <c r="U5" s="877" t="s">
        <v>500</v>
      </c>
      <c r="V5" s="877" t="s">
        <v>501</v>
      </c>
      <c r="W5" s="877" t="s">
        <v>502</v>
      </c>
      <c r="X5" s="877" t="s">
        <v>503</v>
      </c>
      <c r="Y5" s="877" t="s">
        <v>504</v>
      </c>
      <c r="Z5" s="877" t="s">
        <v>505</v>
      </c>
      <c r="AA5" s="878" t="s">
        <v>506</v>
      </c>
      <c r="AB5" s="879"/>
      <c r="AC5" s="879"/>
      <c r="AD5" s="879"/>
      <c r="AE5" s="1111"/>
      <c r="AF5" s="877" t="s">
        <v>472</v>
      </c>
      <c r="AG5" s="877" t="s">
        <v>473</v>
      </c>
      <c r="AH5" s="877" t="s">
        <v>498</v>
      </c>
      <c r="AI5" s="877" t="s">
        <v>499</v>
      </c>
      <c r="AJ5" s="877" t="s">
        <v>500</v>
      </c>
      <c r="AK5" s="877" t="s">
        <v>501</v>
      </c>
      <c r="AL5" s="877" t="s">
        <v>502</v>
      </c>
      <c r="AM5" s="877" t="s">
        <v>503</v>
      </c>
      <c r="AN5" s="877" t="s">
        <v>504</v>
      </c>
      <c r="AO5" s="877" t="s">
        <v>505</v>
      </c>
      <c r="AP5" s="878" t="s">
        <v>506</v>
      </c>
      <c r="AQ5" s="881"/>
      <c r="AR5" s="881"/>
      <c r="AS5" s="881"/>
      <c r="AT5" s="1111"/>
      <c r="AU5" s="877" t="s">
        <v>472</v>
      </c>
      <c r="AV5" s="877" t="s">
        <v>473</v>
      </c>
      <c r="AW5" s="877" t="s">
        <v>498</v>
      </c>
      <c r="AX5" s="877" t="s">
        <v>499</v>
      </c>
      <c r="AY5" s="877" t="s">
        <v>500</v>
      </c>
      <c r="AZ5" s="877" t="s">
        <v>501</v>
      </c>
      <c r="BA5" s="877" t="s">
        <v>502</v>
      </c>
      <c r="BB5" s="877" t="s">
        <v>503</v>
      </c>
      <c r="BC5" s="877" t="s">
        <v>504</v>
      </c>
      <c r="BD5" s="877" t="s">
        <v>505</v>
      </c>
      <c r="BE5" s="878" t="s">
        <v>506</v>
      </c>
      <c r="BF5" s="881"/>
      <c r="BG5" s="881"/>
      <c r="BH5" s="881"/>
      <c r="BI5" s="1111"/>
      <c r="BJ5" s="877" t="s">
        <v>472</v>
      </c>
      <c r="BK5" s="877" t="s">
        <v>473</v>
      </c>
      <c r="BL5" s="877" t="s">
        <v>498</v>
      </c>
      <c r="BM5" s="877" t="s">
        <v>499</v>
      </c>
      <c r="BN5" s="877" t="s">
        <v>500</v>
      </c>
      <c r="BO5" s="877" t="s">
        <v>501</v>
      </c>
      <c r="BP5" s="877" t="s">
        <v>502</v>
      </c>
      <c r="BQ5" s="877" t="s">
        <v>503</v>
      </c>
      <c r="BR5" s="877" t="s">
        <v>504</v>
      </c>
      <c r="BS5" s="877" t="s">
        <v>505</v>
      </c>
      <c r="BT5" s="878" t="s">
        <v>506</v>
      </c>
      <c r="BU5" s="882"/>
      <c r="BV5" s="882"/>
      <c r="BW5" s="882"/>
      <c r="BX5" s="882"/>
      <c r="BY5" s="882"/>
      <c r="BZ5" s="882"/>
      <c r="CA5" s="882"/>
      <c r="CB5" s="882"/>
      <c r="CC5" s="883" t="s">
        <v>490</v>
      </c>
      <c r="CD5" s="884" t="s">
        <v>491</v>
      </c>
      <c r="CE5" s="884" t="s">
        <v>507</v>
      </c>
      <c r="CF5" s="878" t="s">
        <v>493</v>
      </c>
      <c r="CG5" s="1113"/>
    </row>
    <row r="6" spans="1:86" ht="11.65" customHeight="1">
      <c r="A6" s="885" t="s">
        <v>121</v>
      </c>
      <c r="B6" s="886" t="str">
        <f>IF('水質7(2)'!B6=1,"○","")</f>
        <v/>
      </c>
      <c r="C6" s="888" t="str">
        <f>IF('水質7(2)'!C6=1,"○","")</f>
        <v/>
      </c>
      <c r="D6" s="888" t="str">
        <f>IF('水質7(2)'!D6=1,"○","")</f>
        <v/>
      </c>
      <c r="E6" s="888" t="str">
        <f>IF('水質7(2)'!E6=1,"○","")</f>
        <v/>
      </c>
      <c r="F6" s="888" t="str">
        <f>IF('水質7(2)'!F6=1,"○","")</f>
        <v/>
      </c>
      <c r="G6" s="888" t="str">
        <f>IF('水質7(2)'!G6=1,"○","")</f>
        <v/>
      </c>
      <c r="H6" s="888" t="str">
        <f>IF('水質7(2)'!H6=1,"○","")</f>
        <v/>
      </c>
      <c r="I6" s="888" t="str">
        <f>IF('水質7(2)'!I6=1,"○","")</f>
        <v/>
      </c>
      <c r="J6" s="888" t="str">
        <f>IF('水質7(2)'!J6=1,"○","")</f>
        <v/>
      </c>
      <c r="K6" s="888" t="str">
        <f>IF('水質7(2)'!K6=1,"○","")</f>
        <v/>
      </c>
      <c r="L6" s="888" t="str">
        <f>IF('水質7(2)'!L6=1,"○","")</f>
        <v/>
      </c>
      <c r="M6" s="887"/>
      <c r="N6" s="887"/>
      <c r="O6" s="887"/>
      <c r="P6" s="888" t="str">
        <f>IF('水質7(2)'!P6=1,"○","")</f>
        <v/>
      </c>
      <c r="Q6" s="886" t="str">
        <f>IF('水質7(2)'!Q6=1,"○","")</f>
        <v/>
      </c>
      <c r="R6" s="888" t="str">
        <f>IF('水質7(2)'!R6=1,"○","")</f>
        <v/>
      </c>
      <c r="S6" s="888" t="str">
        <f>IF('水質7(2)'!S6=1,"○","")</f>
        <v/>
      </c>
      <c r="T6" s="888" t="str">
        <f>IF('水質7(2)'!T6=1,"○","")</f>
        <v/>
      </c>
      <c r="U6" s="888" t="str">
        <f>IF('水質7(2)'!U6=1,"○","")</f>
        <v/>
      </c>
      <c r="V6" s="888" t="str">
        <f>IF('水質7(2)'!V6=1,"○","")</f>
        <v/>
      </c>
      <c r="W6" s="888" t="str">
        <f>IF('水質7(2)'!W6=1,"○","")</f>
        <v/>
      </c>
      <c r="X6" s="888" t="str">
        <f>IF('水質7(2)'!X6=1,"○","")</f>
        <v/>
      </c>
      <c r="Y6" s="888" t="str">
        <f>IF('水質7(2)'!Y6=1,"○","")</f>
        <v/>
      </c>
      <c r="Z6" s="888" t="str">
        <f>IF('水質7(2)'!Z6=1,"○","")</f>
        <v/>
      </c>
      <c r="AA6" s="888" t="str">
        <f>IF('水質7(2)'!AA6=1,"○","")</f>
        <v/>
      </c>
      <c r="AB6" s="887"/>
      <c r="AC6" s="887"/>
      <c r="AD6" s="887"/>
      <c r="AE6" s="888" t="str">
        <f>IF('水質7(2)'!AE6=1,"○","")</f>
        <v/>
      </c>
      <c r="AF6" s="886" t="str">
        <f>IF('水質7(2)'!AF6=1,"○","")</f>
        <v>○</v>
      </c>
      <c r="AG6" s="888" t="str">
        <f>IF('水質7(2)'!AG6=1,"○","")</f>
        <v/>
      </c>
      <c r="AH6" s="888" t="str">
        <f>IF('水質7(2)'!AH6=1,"○","")</f>
        <v/>
      </c>
      <c r="AI6" s="888" t="str">
        <f>IF('水質7(2)'!AI6=1,"○","")</f>
        <v>○</v>
      </c>
      <c r="AJ6" s="888" t="str">
        <f>IF('水質7(2)'!AJ6=1,"○","")</f>
        <v>○</v>
      </c>
      <c r="AK6" s="888" t="str">
        <f>IF('水質7(2)'!AK6=1,"○","")</f>
        <v/>
      </c>
      <c r="AL6" s="888" t="str">
        <f>IF('水質7(2)'!AL6=1,"○","")</f>
        <v>○</v>
      </c>
      <c r="AM6" s="888" t="str">
        <f>IF('水質7(2)'!AM6=1,"○","")</f>
        <v/>
      </c>
      <c r="AN6" s="888" t="str">
        <f>IF('水質7(2)'!AN6=1,"○","")</f>
        <v>○</v>
      </c>
      <c r="AO6" s="888" t="str">
        <f>IF('水質7(2)'!AO6=1,"○","")</f>
        <v>○</v>
      </c>
      <c r="AP6" s="888" t="str">
        <f>IF('水質7(2)'!AP6=1,"○","")</f>
        <v>○</v>
      </c>
      <c r="AQ6" s="887"/>
      <c r="AR6" s="887"/>
      <c r="AS6" s="887"/>
      <c r="AT6" s="888" t="str">
        <f>IF('水質7(2)'!AT6=1,"○","")</f>
        <v>○</v>
      </c>
      <c r="AU6" s="886" t="str">
        <f>IF('水質7(2)'!AU6=1,"○","")</f>
        <v/>
      </c>
      <c r="AV6" s="888" t="str">
        <f>IF('水質7(2)'!AV6=1,"○","")</f>
        <v/>
      </c>
      <c r="AW6" s="888" t="str">
        <f>IF('水質7(2)'!AW6=1,"○","")</f>
        <v/>
      </c>
      <c r="AX6" s="888" t="str">
        <f>IF('水質7(2)'!AX6=1,"○","")</f>
        <v/>
      </c>
      <c r="AY6" s="888" t="str">
        <f>IF('水質7(2)'!AY6=1,"○","")</f>
        <v/>
      </c>
      <c r="AZ6" s="888" t="str">
        <f>IF('水質7(2)'!AZ6=1,"○","")</f>
        <v/>
      </c>
      <c r="BA6" s="888" t="str">
        <f>IF('水質7(2)'!BA6=1,"○","")</f>
        <v/>
      </c>
      <c r="BB6" s="888" t="str">
        <f>IF('水質7(2)'!BB6=1,"○","")</f>
        <v/>
      </c>
      <c r="BC6" s="888" t="str">
        <f>IF('水質7(2)'!BC6=1,"○","")</f>
        <v/>
      </c>
      <c r="BD6" s="888" t="str">
        <f>IF('水質7(2)'!BD6=1,"○","")</f>
        <v/>
      </c>
      <c r="BE6" s="888" t="str">
        <f>IF('水質7(2)'!BE6=1,"○","")</f>
        <v/>
      </c>
      <c r="BF6" s="887"/>
      <c r="BG6" s="887"/>
      <c r="BH6" s="887"/>
      <c r="BI6" s="888" t="str">
        <f>IF('水質7(2)'!BI6=1,"○","")</f>
        <v/>
      </c>
      <c r="BJ6" s="886" t="str">
        <f>IF('水質7(2)'!BJ6=1,"○","")</f>
        <v/>
      </c>
      <c r="BK6" s="888" t="str">
        <f>IF('水質7(2)'!BK6=1,"○","")</f>
        <v/>
      </c>
      <c r="BL6" s="888" t="str">
        <f>IF('水質7(2)'!BL6=1,"○","")</f>
        <v/>
      </c>
      <c r="BM6" s="888" t="str">
        <f>IF('水質7(2)'!BM6=1,"○","")</f>
        <v/>
      </c>
      <c r="BN6" s="888" t="str">
        <f>IF('水質7(2)'!BN6=1,"○","")</f>
        <v/>
      </c>
      <c r="BO6" s="888" t="str">
        <f>IF('水質7(2)'!BO6=1,"○","")</f>
        <v/>
      </c>
      <c r="BP6" s="888" t="str">
        <f>IF('水質7(2)'!BP6=1,"○","")</f>
        <v/>
      </c>
      <c r="BQ6" s="888" t="str">
        <f>IF('水質7(2)'!BQ6=1,"○","")</f>
        <v/>
      </c>
      <c r="BR6" s="888" t="str">
        <f>IF('水質7(2)'!BR6=1,"○","")</f>
        <v/>
      </c>
      <c r="BS6" s="888" t="str">
        <f>IF('水質7(2)'!BS6=1,"○","")</f>
        <v/>
      </c>
      <c r="BT6" s="888" t="str">
        <f>IF('水質7(2)'!BT6=1,"○","")</f>
        <v/>
      </c>
      <c r="BU6" s="889"/>
      <c r="BV6" s="889"/>
      <c r="BW6" s="889"/>
      <c r="BX6" s="889"/>
      <c r="BY6" s="889"/>
      <c r="BZ6" s="889"/>
      <c r="CA6" s="889"/>
      <c r="CB6" s="889"/>
      <c r="CC6" s="890" t="str">
        <f>IF('水質7(2)'!CC6=1,"○","")</f>
        <v/>
      </c>
      <c r="CD6" s="891" t="str">
        <f>IF('水質7(2)'!CD6=1,"○","")</f>
        <v/>
      </c>
      <c r="CE6" s="891" t="str">
        <f>IF('水質7(2)'!CE6=1,"○","")</f>
        <v/>
      </c>
      <c r="CF6" s="892" t="str">
        <f>IF('水質7(2)'!CF6=1,"○","")</f>
        <v/>
      </c>
      <c r="CG6" s="892" t="str">
        <f>IF('水質7(2)'!CG6=1,"○","")</f>
        <v/>
      </c>
      <c r="CH6" s="788" t="s">
        <v>508</v>
      </c>
    </row>
    <row r="7" spans="1:86" ht="11.65" customHeight="1">
      <c r="A7" s="893" t="s">
        <v>122</v>
      </c>
      <c r="B7" s="894" t="str">
        <f>IF('水質7(2)'!B7=1,"○","")</f>
        <v>○</v>
      </c>
      <c r="C7" s="896" t="str">
        <f>IF('水質7(2)'!C7=1,"○","")</f>
        <v>○</v>
      </c>
      <c r="D7" s="896" t="str">
        <f>IF('水質7(2)'!D7=1,"○","")</f>
        <v>○</v>
      </c>
      <c r="E7" s="896" t="str">
        <f>IF('水質7(2)'!E7=1,"○","")</f>
        <v>○</v>
      </c>
      <c r="F7" s="896" t="str">
        <f>IF('水質7(2)'!F7=1,"○","")</f>
        <v>○</v>
      </c>
      <c r="G7" s="896" t="str">
        <f>IF('水質7(2)'!G7=1,"○","")</f>
        <v/>
      </c>
      <c r="H7" s="896" t="str">
        <f>IF('水質7(2)'!H7=1,"○","")</f>
        <v/>
      </c>
      <c r="I7" s="896" t="str">
        <f>IF('水質7(2)'!I7=1,"○","")</f>
        <v>○</v>
      </c>
      <c r="J7" s="896" t="str">
        <f>IF('水質7(2)'!J7=1,"○","")</f>
        <v>○</v>
      </c>
      <c r="K7" s="896" t="str">
        <f>IF('水質7(2)'!K7=1,"○","")</f>
        <v>○</v>
      </c>
      <c r="L7" s="896" t="str">
        <f>IF('水質7(2)'!L7=1,"○","")</f>
        <v>○</v>
      </c>
      <c r="M7" s="895"/>
      <c r="N7" s="895"/>
      <c r="O7" s="895"/>
      <c r="P7" s="896" t="str">
        <f>IF('水質7(2)'!P7=1,"○","")</f>
        <v>○</v>
      </c>
      <c r="Q7" s="894" t="str">
        <f>IF('水質7(2)'!Q7=1,"○","")</f>
        <v/>
      </c>
      <c r="R7" s="896" t="str">
        <f>IF('水質7(2)'!R7=1,"○","")</f>
        <v/>
      </c>
      <c r="S7" s="896" t="str">
        <f>IF('水質7(2)'!S7=1,"○","")</f>
        <v/>
      </c>
      <c r="T7" s="896" t="str">
        <f>IF('水質7(2)'!T7=1,"○","")</f>
        <v/>
      </c>
      <c r="U7" s="896" t="str">
        <f>IF('水質7(2)'!U7=1,"○","")</f>
        <v/>
      </c>
      <c r="V7" s="896" t="str">
        <f>IF('水質7(2)'!V7=1,"○","")</f>
        <v/>
      </c>
      <c r="W7" s="896" t="str">
        <f>IF('水質7(2)'!W7=1,"○","")</f>
        <v/>
      </c>
      <c r="X7" s="896" t="str">
        <f>IF('水質7(2)'!X7=1,"○","")</f>
        <v/>
      </c>
      <c r="Y7" s="896" t="str">
        <f>IF('水質7(2)'!Y7=1,"○","")</f>
        <v/>
      </c>
      <c r="Z7" s="896" t="str">
        <f>IF('水質7(2)'!Z7=1,"○","")</f>
        <v/>
      </c>
      <c r="AA7" s="896" t="str">
        <f>IF('水質7(2)'!AA7=1,"○","")</f>
        <v/>
      </c>
      <c r="AB7" s="895"/>
      <c r="AC7" s="895"/>
      <c r="AD7" s="895"/>
      <c r="AE7" s="896" t="str">
        <f>IF('水質7(2)'!AE7=1,"○","")</f>
        <v/>
      </c>
      <c r="AF7" s="894" t="str">
        <f>IF('水質7(2)'!AF7=1,"○","")</f>
        <v/>
      </c>
      <c r="AG7" s="896" t="str">
        <f>IF('水質7(2)'!AG7=1,"○","")</f>
        <v/>
      </c>
      <c r="AH7" s="896" t="str">
        <f>IF('水質7(2)'!AH7=1,"○","")</f>
        <v/>
      </c>
      <c r="AI7" s="896" t="str">
        <f>IF('水質7(2)'!AI7=1,"○","")</f>
        <v/>
      </c>
      <c r="AJ7" s="896" t="str">
        <f>IF('水質7(2)'!AJ7=1,"○","")</f>
        <v/>
      </c>
      <c r="AK7" s="896" t="str">
        <f>IF('水質7(2)'!AK7=1,"○","")</f>
        <v/>
      </c>
      <c r="AL7" s="896" t="str">
        <f>IF('水質7(2)'!AL7=1,"○","")</f>
        <v/>
      </c>
      <c r="AM7" s="896" t="str">
        <f>IF('水質7(2)'!AM7=1,"○","")</f>
        <v/>
      </c>
      <c r="AN7" s="896" t="str">
        <f>IF('水質7(2)'!AN7=1,"○","")</f>
        <v/>
      </c>
      <c r="AO7" s="896" t="str">
        <f>IF('水質7(2)'!AO7=1,"○","")</f>
        <v/>
      </c>
      <c r="AP7" s="896" t="str">
        <f>IF('水質7(2)'!AP7=1,"○","")</f>
        <v/>
      </c>
      <c r="AQ7" s="895"/>
      <c r="AR7" s="895"/>
      <c r="AS7" s="895"/>
      <c r="AT7" s="896" t="str">
        <f>IF('水質7(2)'!AT7=1,"○","")</f>
        <v>○</v>
      </c>
      <c r="AU7" s="894" t="str">
        <f>IF('水質7(2)'!AU7=1,"○","")</f>
        <v/>
      </c>
      <c r="AV7" s="896" t="str">
        <f>IF('水質7(2)'!AV7=1,"○","")</f>
        <v/>
      </c>
      <c r="AW7" s="896" t="str">
        <f>IF('水質7(2)'!AW7=1,"○","")</f>
        <v/>
      </c>
      <c r="AX7" s="896" t="str">
        <f>IF('水質7(2)'!AX7=1,"○","")</f>
        <v/>
      </c>
      <c r="AY7" s="896" t="str">
        <f>IF('水質7(2)'!AY7=1,"○","")</f>
        <v/>
      </c>
      <c r="AZ7" s="896" t="str">
        <f>IF('水質7(2)'!AZ7=1,"○","")</f>
        <v/>
      </c>
      <c r="BA7" s="896" t="str">
        <f>IF('水質7(2)'!BA7=1,"○","")</f>
        <v/>
      </c>
      <c r="BB7" s="896" t="str">
        <f>IF('水質7(2)'!BB7=1,"○","")</f>
        <v/>
      </c>
      <c r="BC7" s="896" t="str">
        <f>IF('水質7(2)'!BC7=1,"○","")</f>
        <v/>
      </c>
      <c r="BD7" s="896" t="str">
        <f>IF('水質7(2)'!BD7=1,"○","")</f>
        <v/>
      </c>
      <c r="BE7" s="896" t="str">
        <f>IF('水質7(2)'!BE7=1,"○","")</f>
        <v/>
      </c>
      <c r="BF7" s="895"/>
      <c r="BG7" s="895"/>
      <c r="BH7" s="895"/>
      <c r="BI7" s="896" t="str">
        <f>IF('水質7(2)'!BI7=1,"○","")</f>
        <v/>
      </c>
      <c r="BJ7" s="894" t="str">
        <f>IF('水質7(2)'!BJ7=1,"○","")</f>
        <v/>
      </c>
      <c r="BK7" s="896" t="str">
        <f>IF('水質7(2)'!BK7=1,"○","")</f>
        <v/>
      </c>
      <c r="BL7" s="896" t="str">
        <f>IF('水質7(2)'!BL7=1,"○","")</f>
        <v/>
      </c>
      <c r="BM7" s="896" t="str">
        <f>IF('水質7(2)'!BM7=1,"○","")</f>
        <v/>
      </c>
      <c r="BN7" s="896" t="str">
        <f>IF('水質7(2)'!BN7=1,"○","")</f>
        <v/>
      </c>
      <c r="BO7" s="896" t="str">
        <f>IF('水質7(2)'!BO7=1,"○","")</f>
        <v/>
      </c>
      <c r="BP7" s="896" t="str">
        <f>IF('水質7(2)'!BP7=1,"○","")</f>
        <v/>
      </c>
      <c r="BQ7" s="896" t="str">
        <f>IF('水質7(2)'!BQ7=1,"○","")</f>
        <v/>
      </c>
      <c r="BR7" s="896" t="str">
        <f>IF('水質7(2)'!BR7=1,"○","")</f>
        <v/>
      </c>
      <c r="BS7" s="896" t="str">
        <f>IF('水質7(2)'!BS7=1,"○","")</f>
        <v/>
      </c>
      <c r="BT7" s="896" t="str">
        <f>IF('水質7(2)'!BT7=1,"○","")</f>
        <v/>
      </c>
      <c r="BU7" s="897"/>
      <c r="BV7" s="897"/>
      <c r="BW7" s="897"/>
      <c r="BX7" s="897"/>
      <c r="BY7" s="897"/>
      <c r="BZ7" s="897"/>
      <c r="CA7" s="897"/>
      <c r="CB7" s="897"/>
      <c r="CC7" s="898" t="str">
        <f>IF('水質7(2)'!CC7=1,"○","")</f>
        <v/>
      </c>
      <c r="CD7" s="899" t="str">
        <f>IF('水質7(2)'!CD7=1,"○","")</f>
        <v/>
      </c>
      <c r="CE7" s="899" t="str">
        <f>IF('水質7(2)'!CE7=1,"○","")</f>
        <v/>
      </c>
      <c r="CF7" s="900" t="str">
        <f>IF('水質7(2)'!CF7=1,"○","")</f>
        <v/>
      </c>
      <c r="CG7" s="900" t="str">
        <f>IF('水質7(2)'!CG7=1,"○","")</f>
        <v/>
      </c>
      <c r="CH7" s="788" t="s">
        <v>508</v>
      </c>
    </row>
    <row r="8" spans="1:86" ht="11.65" customHeight="1">
      <c r="A8" s="893" t="s">
        <v>123</v>
      </c>
      <c r="B8" s="894" t="str">
        <f>IF('水質7(2)'!B8=1,"○","")</f>
        <v>○</v>
      </c>
      <c r="C8" s="896" t="str">
        <f>IF('水質7(2)'!C8=1,"○","")</f>
        <v>○</v>
      </c>
      <c r="D8" s="896" t="str">
        <f>IF('水質7(2)'!D8=1,"○","")</f>
        <v>○</v>
      </c>
      <c r="E8" s="896" t="str">
        <f>IF('水質7(2)'!E8=1,"○","")</f>
        <v>○</v>
      </c>
      <c r="F8" s="896" t="str">
        <f>IF('水質7(2)'!F8=1,"○","")</f>
        <v>○</v>
      </c>
      <c r="G8" s="896" t="str">
        <f>IF('水質7(2)'!G8=1,"○","")</f>
        <v>○</v>
      </c>
      <c r="H8" s="896" t="str">
        <f>IF('水質7(2)'!H8=1,"○","")</f>
        <v>○</v>
      </c>
      <c r="I8" s="896" t="str">
        <f>IF('水質7(2)'!I8=1,"○","")</f>
        <v>○</v>
      </c>
      <c r="J8" s="896" t="str">
        <f>IF('水質7(2)'!J8=1,"○","")</f>
        <v>○</v>
      </c>
      <c r="K8" s="896" t="str">
        <f>IF('水質7(2)'!K8=1,"○","")</f>
        <v>○</v>
      </c>
      <c r="L8" s="896" t="str">
        <f>IF('水質7(2)'!L8=1,"○","")</f>
        <v>○</v>
      </c>
      <c r="M8" s="895"/>
      <c r="N8" s="895"/>
      <c r="O8" s="895"/>
      <c r="P8" s="896" t="str">
        <f>IF('水質7(2)'!P8=1,"○","")</f>
        <v/>
      </c>
      <c r="Q8" s="894" t="str">
        <f>IF('水質7(2)'!Q8=1,"○","")</f>
        <v/>
      </c>
      <c r="R8" s="896" t="str">
        <f>IF('水質7(2)'!R8=1,"○","")</f>
        <v/>
      </c>
      <c r="S8" s="896" t="str">
        <f>IF('水質7(2)'!S8=1,"○","")</f>
        <v/>
      </c>
      <c r="T8" s="896" t="str">
        <f>IF('水質7(2)'!T8=1,"○","")</f>
        <v/>
      </c>
      <c r="U8" s="896" t="str">
        <f>IF('水質7(2)'!U8=1,"○","")</f>
        <v/>
      </c>
      <c r="V8" s="896" t="str">
        <f>IF('水質7(2)'!V8=1,"○","")</f>
        <v/>
      </c>
      <c r="W8" s="896" t="str">
        <f>IF('水質7(2)'!W8=1,"○","")</f>
        <v/>
      </c>
      <c r="X8" s="896" t="str">
        <f>IF('水質7(2)'!X8=1,"○","")</f>
        <v/>
      </c>
      <c r="Y8" s="896" t="str">
        <f>IF('水質7(2)'!Y8=1,"○","")</f>
        <v>○</v>
      </c>
      <c r="Z8" s="896" t="str">
        <f>IF('水質7(2)'!Z8=1,"○","")</f>
        <v>○</v>
      </c>
      <c r="AA8" s="896" t="str">
        <f>IF('水質7(2)'!AA8=1,"○","")</f>
        <v>○</v>
      </c>
      <c r="AB8" s="895"/>
      <c r="AC8" s="895"/>
      <c r="AD8" s="895"/>
      <c r="AE8" s="896" t="str">
        <f>IF('水質7(2)'!AE8=1,"○","")</f>
        <v/>
      </c>
      <c r="AF8" s="894" t="str">
        <f>IF('水質7(2)'!AF8=1,"○","")</f>
        <v/>
      </c>
      <c r="AG8" s="896" t="str">
        <f>IF('水質7(2)'!AG8=1,"○","")</f>
        <v/>
      </c>
      <c r="AH8" s="896" t="str">
        <f>IF('水質7(2)'!AH8=1,"○","")</f>
        <v/>
      </c>
      <c r="AI8" s="896" t="str">
        <f>IF('水質7(2)'!AI8=1,"○","")</f>
        <v/>
      </c>
      <c r="AJ8" s="896" t="str">
        <f>IF('水質7(2)'!AJ8=1,"○","")</f>
        <v/>
      </c>
      <c r="AK8" s="896" t="str">
        <f>IF('水質7(2)'!AK8=1,"○","")</f>
        <v/>
      </c>
      <c r="AL8" s="896" t="str">
        <f>IF('水質7(2)'!AL8=1,"○","")</f>
        <v/>
      </c>
      <c r="AM8" s="896" t="str">
        <f>IF('水質7(2)'!AM8=1,"○","")</f>
        <v/>
      </c>
      <c r="AN8" s="896" t="str">
        <f>IF('水質7(2)'!AN8=1,"○","")</f>
        <v/>
      </c>
      <c r="AO8" s="896" t="str">
        <f>IF('水質7(2)'!AO8=1,"○","")</f>
        <v/>
      </c>
      <c r="AP8" s="896" t="str">
        <f>IF('水質7(2)'!AP8=1,"○","")</f>
        <v/>
      </c>
      <c r="AQ8" s="895"/>
      <c r="AR8" s="895"/>
      <c r="AS8" s="895"/>
      <c r="AT8" s="896" t="str">
        <f>IF('水質7(2)'!AT8=1,"○","")</f>
        <v/>
      </c>
      <c r="AU8" s="894" t="str">
        <f>IF('水質7(2)'!AU8=1,"○","")</f>
        <v/>
      </c>
      <c r="AV8" s="896" t="str">
        <f>IF('水質7(2)'!AV8=1,"○","")</f>
        <v/>
      </c>
      <c r="AW8" s="896" t="str">
        <f>IF('水質7(2)'!AW8=1,"○","")</f>
        <v/>
      </c>
      <c r="AX8" s="896" t="str">
        <f>IF('水質7(2)'!AX8=1,"○","")</f>
        <v/>
      </c>
      <c r="AY8" s="896" t="str">
        <f>IF('水質7(2)'!AY8=1,"○","")</f>
        <v/>
      </c>
      <c r="AZ8" s="896" t="str">
        <f>IF('水質7(2)'!AZ8=1,"○","")</f>
        <v/>
      </c>
      <c r="BA8" s="896" t="str">
        <f>IF('水質7(2)'!BA8=1,"○","")</f>
        <v/>
      </c>
      <c r="BB8" s="896" t="str">
        <f>IF('水質7(2)'!BB8=1,"○","")</f>
        <v/>
      </c>
      <c r="BC8" s="896" t="str">
        <f>IF('水質7(2)'!BC8=1,"○","")</f>
        <v/>
      </c>
      <c r="BD8" s="896" t="str">
        <f>IF('水質7(2)'!BD8=1,"○","")</f>
        <v/>
      </c>
      <c r="BE8" s="896" t="str">
        <f>IF('水質7(2)'!BE8=1,"○","")</f>
        <v/>
      </c>
      <c r="BF8" s="895"/>
      <c r="BG8" s="895"/>
      <c r="BH8" s="895"/>
      <c r="BI8" s="896" t="str">
        <f>IF('水質7(2)'!BI8=1,"○","")</f>
        <v/>
      </c>
      <c r="BJ8" s="894" t="str">
        <f>IF('水質7(2)'!BJ8=1,"○","")</f>
        <v>○</v>
      </c>
      <c r="BK8" s="896" t="str">
        <f>IF('水質7(2)'!BK8=1,"○","")</f>
        <v>○</v>
      </c>
      <c r="BL8" s="896" t="str">
        <f>IF('水質7(2)'!BL8=1,"○","")</f>
        <v>○</v>
      </c>
      <c r="BM8" s="896" t="str">
        <f>IF('水質7(2)'!BM8=1,"○","")</f>
        <v>○</v>
      </c>
      <c r="BN8" s="896" t="str">
        <f>IF('水質7(2)'!BN8=1,"○","")</f>
        <v>○</v>
      </c>
      <c r="BO8" s="896" t="str">
        <f>IF('水質7(2)'!BO8=1,"○","")</f>
        <v>○</v>
      </c>
      <c r="BP8" s="896" t="str">
        <f>IF('水質7(2)'!BP8=1,"○","")</f>
        <v/>
      </c>
      <c r="BQ8" s="896" t="str">
        <f>IF('水質7(2)'!BQ8=1,"○","")</f>
        <v>○</v>
      </c>
      <c r="BR8" s="896" t="str">
        <f>IF('水質7(2)'!BR8=1,"○","")</f>
        <v>○</v>
      </c>
      <c r="BS8" s="896" t="str">
        <f>IF('水質7(2)'!BS8=1,"○","")</f>
        <v>○</v>
      </c>
      <c r="BT8" s="896" t="str">
        <f>IF('水質7(2)'!BT8=1,"○","")</f>
        <v>○</v>
      </c>
      <c r="BU8" s="897"/>
      <c r="BV8" s="897"/>
      <c r="BW8" s="897"/>
      <c r="BX8" s="897"/>
      <c r="BY8" s="897"/>
      <c r="BZ8" s="897"/>
      <c r="CA8" s="897"/>
      <c r="CB8" s="897"/>
      <c r="CC8" s="898" t="str">
        <f>IF('水質7(2)'!CC8=1,"○","")</f>
        <v/>
      </c>
      <c r="CD8" s="899" t="str">
        <f>IF('水質7(2)'!CD8=1,"○","")</f>
        <v/>
      </c>
      <c r="CE8" s="899" t="str">
        <f>IF('水質7(2)'!CE8=1,"○","")</f>
        <v/>
      </c>
      <c r="CF8" s="900" t="str">
        <f>IF('水質7(2)'!CF8=1,"○","")</f>
        <v/>
      </c>
      <c r="CG8" s="900" t="str">
        <f>IF('水質7(2)'!CG8=1,"○","")</f>
        <v/>
      </c>
      <c r="CH8" s="788" t="s">
        <v>508</v>
      </c>
    </row>
    <row r="9" spans="1:86" ht="11.65" customHeight="1">
      <c r="A9" s="893" t="s">
        <v>124</v>
      </c>
      <c r="B9" s="894" t="str">
        <f>IF('水質7(2)'!B9=1,"○","")</f>
        <v>○</v>
      </c>
      <c r="C9" s="896" t="str">
        <f>IF('水質7(2)'!C9=1,"○","")</f>
        <v>○</v>
      </c>
      <c r="D9" s="896" t="str">
        <f>IF('水質7(2)'!D9=1,"○","")</f>
        <v>○</v>
      </c>
      <c r="E9" s="896" t="str">
        <f>IF('水質7(2)'!E9=1,"○","")</f>
        <v>○</v>
      </c>
      <c r="F9" s="896" t="str">
        <f>IF('水質7(2)'!F9=1,"○","")</f>
        <v/>
      </c>
      <c r="G9" s="896" t="str">
        <f>IF('水質7(2)'!G9=1,"○","")</f>
        <v/>
      </c>
      <c r="H9" s="896" t="str">
        <f>IF('水質7(2)'!H9=1,"○","")</f>
        <v/>
      </c>
      <c r="I9" s="896" t="str">
        <f>IF('水質7(2)'!I9=1,"○","")</f>
        <v>○</v>
      </c>
      <c r="J9" s="896" t="str">
        <f>IF('水質7(2)'!J9=1,"○","")</f>
        <v>○</v>
      </c>
      <c r="K9" s="896" t="str">
        <f>IF('水質7(2)'!K9=1,"○","")</f>
        <v/>
      </c>
      <c r="L9" s="896" t="str">
        <f>IF('水質7(2)'!L9=1,"○","")</f>
        <v>○</v>
      </c>
      <c r="M9" s="895"/>
      <c r="N9" s="895"/>
      <c r="O9" s="895"/>
      <c r="P9" s="896" t="str">
        <f>IF('水質7(2)'!P9=1,"○","")</f>
        <v/>
      </c>
      <c r="Q9" s="894" t="str">
        <f>IF('水質7(2)'!Q9=1,"○","")</f>
        <v>○</v>
      </c>
      <c r="R9" s="896" t="str">
        <f>IF('水質7(2)'!R9=1,"○","")</f>
        <v>○</v>
      </c>
      <c r="S9" s="896" t="str">
        <f>IF('水質7(2)'!S9=1,"○","")</f>
        <v>○</v>
      </c>
      <c r="T9" s="896" t="str">
        <f>IF('水質7(2)'!T9=1,"○","")</f>
        <v>○</v>
      </c>
      <c r="U9" s="896" t="str">
        <f>IF('水質7(2)'!U9=1,"○","")</f>
        <v/>
      </c>
      <c r="V9" s="896" t="str">
        <f>IF('水質7(2)'!V9=1,"○","")</f>
        <v/>
      </c>
      <c r="W9" s="896" t="str">
        <f>IF('水質7(2)'!W9=1,"○","")</f>
        <v/>
      </c>
      <c r="X9" s="896" t="str">
        <f>IF('水質7(2)'!X9=1,"○","")</f>
        <v>○</v>
      </c>
      <c r="Y9" s="896" t="str">
        <f>IF('水質7(2)'!Y9=1,"○","")</f>
        <v>○</v>
      </c>
      <c r="Z9" s="896" t="str">
        <f>IF('水質7(2)'!Z9=1,"○","")</f>
        <v/>
      </c>
      <c r="AA9" s="896" t="str">
        <f>IF('水質7(2)'!AA9=1,"○","")</f>
        <v>○</v>
      </c>
      <c r="AB9" s="895"/>
      <c r="AC9" s="895"/>
      <c r="AD9" s="895"/>
      <c r="AE9" s="896" t="str">
        <f>IF('水質7(2)'!AE9=1,"○","")</f>
        <v/>
      </c>
      <c r="AF9" s="894" t="str">
        <f>IF('水質7(2)'!AF9=1,"○","")</f>
        <v/>
      </c>
      <c r="AG9" s="896" t="str">
        <f>IF('水質7(2)'!AG9=1,"○","")</f>
        <v/>
      </c>
      <c r="AH9" s="896" t="str">
        <f>IF('水質7(2)'!AH9=1,"○","")</f>
        <v/>
      </c>
      <c r="AI9" s="896" t="str">
        <f>IF('水質7(2)'!AI9=1,"○","")</f>
        <v/>
      </c>
      <c r="AJ9" s="896" t="str">
        <f>IF('水質7(2)'!AJ9=1,"○","")</f>
        <v/>
      </c>
      <c r="AK9" s="896" t="str">
        <f>IF('水質7(2)'!AK9=1,"○","")</f>
        <v/>
      </c>
      <c r="AL9" s="896" t="str">
        <f>IF('水質7(2)'!AL9=1,"○","")</f>
        <v/>
      </c>
      <c r="AM9" s="896" t="str">
        <f>IF('水質7(2)'!AM9=1,"○","")</f>
        <v/>
      </c>
      <c r="AN9" s="896" t="str">
        <f>IF('水質7(2)'!AN9=1,"○","")</f>
        <v/>
      </c>
      <c r="AO9" s="896" t="str">
        <f>IF('水質7(2)'!AO9=1,"○","")</f>
        <v/>
      </c>
      <c r="AP9" s="896" t="str">
        <f>IF('水質7(2)'!AP9=1,"○","")</f>
        <v/>
      </c>
      <c r="AQ9" s="895"/>
      <c r="AR9" s="895"/>
      <c r="AS9" s="895"/>
      <c r="AT9" s="896" t="str">
        <f>IF('水質7(2)'!AT9=1,"○","")</f>
        <v/>
      </c>
      <c r="AU9" s="894" t="str">
        <f>IF('水質7(2)'!AU9=1,"○","")</f>
        <v/>
      </c>
      <c r="AV9" s="896" t="str">
        <f>IF('水質7(2)'!AV9=1,"○","")</f>
        <v/>
      </c>
      <c r="AW9" s="896" t="str">
        <f>IF('水質7(2)'!AW9=1,"○","")</f>
        <v/>
      </c>
      <c r="AX9" s="896" t="str">
        <f>IF('水質7(2)'!AX9=1,"○","")</f>
        <v/>
      </c>
      <c r="AY9" s="896" t="str">
        <f>IF('水質7(2)'!AY9=1,"○","")</f>
        <v/>
      </c>
      <c r="AZ9" s="896" t="str">
        <f>IF('水質7(2)'!AZ9=1,"○","")</f>
        <v/>
      </c>
      <c r="BA9" s="896" t="str">
        <f>IF('水質7(2)'!BA9=1,"○","")</f>
        <v/>
      </c>
      <c r="BB9" s="896" t="str">
        <f>IF('水質7(2)'!BB9=1,"○","")</f>
        <v/>
      </c>
      <c r="BC9" s="896" t="str">
        <f>IF('水質7(2)'!BC9=1,"○","")</f>
        <v/>
      </c>
      <c r="BD9" s="896" t="str">
        <f>IF('水質7(2)'!BD9=1,"○","")</f>
        <v/>
      </c>
      <c r="BE9" s="896" t="str">
        <f>IF('水質7(2)'!BE9=1,"○","")</f>
        <v/>
      </c>
      <c r="BF9" s="895"/>
      <c r="BG9" s="895"/>
      <c r="BH9" s="895"/>
      <c r="BI9" s="896" t="str">
        <f>IF('水質7(2)'!BI9=1,"○","")</f>
        <v/>
      </c>
      <c r="BJ9" s="894" t="str">
        <f>IF('水質7(2)'!BJ9=1,"○","")</f>
        <v>○</v>
      </c>
      <c r="BK9" s="896" t="str">
        <f>IF('水質7(2)'!BK9=1,"○","")</f>
        <v>○</v>
      </c>
      <c r="BL9" s="896" t="str">
        <f>IF('水質7(2)'!BL9=1,"○","")</f>
        <v>○</v>
      </c>
      <c r="BM9" s="896" t="str">
        <f>IF('水質7(2)'!BM9=1,"○","")</f>
        <v>○</v>
      </c>
      <c r="BN9" s="896" t="str">
        <f>IF('水質7(2)'!BN9=1,"○","")</f>
        <v/>
      </c>
      <c r="BO9" s="896" t="str">
        <f>IF('水質7(2)'!BO9=1,"○","")</f>
        <v/>
      </c>
      <c r="BP9" s="896" t="str">
        <f>IF('水質7(2)'!BP9=1,"○","")</f>
        <v/>
      </c>
      <c r="BQ9" s="896" t="str">
        <f>IF('水質7(2)'!BQ9=1,"○","")</f>
        <v>○</v>
      </c>
      <c r="BR9" s="896" t="str">
        <f>IF('水質7(2)'!BR9=1,"○","")</f>
        <v>○</v>
      </c>
      <c r="BS9" s="896" t="str">
        <f>IF('水質7(2)'!BS9=1,"○","")</f>
        <v/>
      </c>
      <c r="BT9" s="896" t="str">
        <f>IF('水質7(2)'!BT9=1,"○","")</f>
        <v>○</v>
      </c>
      <c r="BU9" s="897"/>
      <c r="BV9" s="897"/>
      <c r="BW9" s="897"/>
      <c r="BX9" s="897"/>
      <c r="BY9" s="897"/>
      <c r="BZ9" s="897"/>
      <c r="CA9" s="897"/>
      <c r="CB9" s="897"/>
      <c r="CC9" s="898" t="str">
        <f>IF('水質7(2)'!CC9=1,"○","")</f>
        <v/>
      </c>
      <c r="CD9" s="899" t="str">
        <f>IF('水質7(2)'!CD9=1,"○","")</f>
        <v/>
      </c>
      <c r="CE9" s="899" t="str">
        <f>IF('水質7(2)'!CE9=1,"○","")</f>
        <v/>
      </c>
      <c r="CF9" s="900" t="str">
        <f>IF('水質7(2)'!CF9=1,"○","")</f>
        <v/>
      </c>
      <c r="CG9" s="900" t="str">
        <f>IF('水質7(2)'!CG9=1,"○","")</f>
        <v/>
      </c>
      <c r="CH9" s="788" t="s">
        <v>508</v>
      </c>
    </row>
    <row r="10" spans="1:86" ht="11.65" customHeight="1">
      <c r="A10" s="893" t="s">
        <v>125</v>
      </c>
      <c r="B10" s="894" t="str">
        <f>IF('水質7(2)'!B10=1,"○","")</f>
        <v>○</v>
      </c>
      <c r="C10" s="896" t="str">
        <f>IF('水質7(2)'!C10=1,"○","")</f>
        <v>○</v>
      </c>
      <c r="D10" s="896" t="str">
        <f>IF('水質7(2)'!D10=1,"○","")</f>
        <v>○</v>
      </c>
      <c r="E10" s="896" t="str">
        <f>IF('水質7(2)'!E10=1,"○","")</f>
        <v/>
      </c>
      <c r="F10" s="896" t="str">
        <f>IF('水質7(2)'!F10=1,"○","")</f>
        <v/>
      </c>
      <c r="G10" s="896" t="str">
        <f>IF('水質7(2)'!G10=1,"○","")</f>
        <v/>
      </c>
      <c r="H10" s="896" t="str">
        <f>IF('水質7(2)'!H10=1,"○","")</f>
        <v/>
      </c>
      <c r="I10" s="896" t="str">
        <f>IF('水質7(2)'!I10=1,"○","")</f>
        <v>○</v>
      </c>
      <c r="J10" s="896" t="str">
        <f>IF('水質7(2)'!J10=1,"○","")</f>
        <v>○</v>
      </c>
      <c r="K10" s="896" t="str">
        <f>IF('水質7(2)'!K10=1,"○","")</f>
        <v/>
      </c>
      <c r="L10" s="896" t="str">
        <f>IF('水質7(2)'!L10=1,"○","")</f>
        <v>○</v>
      </c>
      <c r="M10" s="895"/>
      <c r="N10" s="895"/>
      <c r="O10" s="895"/>
      <c r="P10" s="896" t="str">
        <f>IF('水質7(2)'!P10=1,"○","")</f>
        <v>○</v>
      </c>
      <c r="Q10" s="894" t="str">
        <f>IF('水質7(2)'!Q10=1,"○","")</f>
        <v/>
      </c>
      <c r="R10" s="896" t="str">
        <f>IF('水質7(2)'!R10=1,"○","")</f>
        <v/>
      </c>
      <c r="S10" s="896" t="str">
        <f>IF('水質7(2)'!S10=1,"○","")</f>
        <v/>
      </c>
      <c r="T10" s="896" t="str">
        <f>IF('水質7(2)'!T10=1,"○","")</f>
        <v/>
      </c>
      <c r="U10" s="896" t="str">
        <f>IF('水質7(2)'!U10=1,"○","")</f>
        <v/>
      </c>
      <c r="V10" s="896" t="str">
        <f>IF('水質7(2)'!V10=1,"○","")</f>
        <v/>
      </c>
      <c r="W10" s="896" t="str">
        <f>IF('水質7(2)'!W10=1,"○","")</f>
        <v/>
      </c>
      <c r="X10" s="896" t="str">
        <f>IF('水質7(2)'!X10=1,"○","")</f>
        <v/>
      </c>
      <c r="Y10" s="896" t="str">
        <f>IF('水質7(2)'!Y10=1,"○","")</f>
        <v/>
      </c>
      <c r="Z10" s="896" t="str">
        <f>IF('水質7(2)'!Z10=1,"○","")</f>
        <v/>
      </c>
      <c r="AA10" s="896" t="str">
        <f>IF('水質7(2)'!AA10=1,"○","")</f>
        <v/>
      </c>
      <c r="AB10" s="895"/>
      <c r="AC10" s="895"/>
      <c r="AD10" s="895"/>
      <c r="AE10" s="896" t="str">
        <f>IF('水質7(2)'!AE10=1,"○","")</f>
        <v/>
      </c>
      <c r="AF10" s="894" t="str">
        <f>IF('水質7(2)'!AF10=1,"○","")</f>
        <v>○</v>
      </c>
      <c r="AG10" s="896" t="str">
        <f>IF('水質7(2)'!AG10=1,"○","")</f>
        <v/>
      </c>
      <c r="AH10" s="896" t="str">
        <f>IF('水質7(2)'!AH10=1,"○","")</f>
        <v/>
      </c>
      <c r="AI10" s="896" t="str">
        <f>IF('水質7(2)'!AI10=1,"○","")</f>
        <v/>
      </c>
      <c r="AJ10" s="896" t="str">
        <f>IF('水質7(2)'!AJ10=1,"○","")</f>
        <v/>
      </c>
      <c r="AK10" s="896" t="str">
        <f>IF('水質7(2)'!AK10=1,"○","")</f>
        <v/>
      </c>
      <c r="AL10" s="896" t="str">
        <f>IF('水質7(2)'!AL10=1,"○","")</f>
        <v/>
      </c>
      <c r="AM10" s="896" t="str">
        <f>IF('水質7(2)'!AM10=1,"○","")</f>
        <v/>
      </c>
      <c r="AN10" s="896" t="str">
        <f>IF('水質7(2)'!AN10=1,"○","")</f>
        <v>○</v>
      </c>
      <c r="AO10" s="896" t="str">
        <f>IF('水質7(2)'!AO10=1,"○","")</f>
        <v/>
      </c>
      <c r="AP10" s="896" t="str">
        <f>IF('水質7(2)'!AP10=1,"○","")</f>
        <v>○</v>
      </c>
      <c r="AQ10" s="895"/>
      <c r="AR10" s="895"/>
      <c r="AS10" s="895"/>
      <c r="AT10" s="896" t="str">
        <f>IF('水質7(2)'!AT10=1,"○","")</f>
        <v>○</v>
      </c>
      <c r="AU10" s="894" t="str">
        <f>IF('水質7(2)'!AU10=1,"○","")</f>
        <v/>
      </c>
      <c r="AV10" s="896" t="str">
        <f>IF('水質7(2)'!AV10=1,"○","")</f>
        <v/>
      </c>
      <c r="AW10" s="896" t="str">
        <f>IF('水質7(2)'!AW10=1,"○","")</f>
        <v/>
      </c>
      <c r="AX10" s="896" t="str">
        <f>IF('水質7(2)'!AX10=1,"○","")</f>
        <v/>
      </c>
      <c r="AY10" s="896" t="str">
        <f>IF('水質7(2)'!AY10=1,"○","")</f>
        <v/>
      </c>
      <c r="AZ10" s="896" t="str">
        <f>IF('水質7(2)'!AZ10=1,"○","")</f>
        <v/>
      </c>
      <c r="BA10" s="896" t="str">
        <f>IF('水質7(2)'!BA10=1,"○","")</f>
        <v/>
      </c>
      <c r="BB10" s="896" t="str">
        <f>IF('水質7(2)'!BB10=1,"○","")</f>
        <v/>
      </c>
      <c r="BC10" s="896" t="str">
        <f>IF('水質7(2)'!BC10=1,"○","")</f>
        <v/>
      </c>
      <c r="BD10" s="896" t="str">
        <f>IF('水質7(2)'!BD10=1,"○","")</f>
        <v/>
      </c>
      <c r="BE10" s="896" t="str">
        <f>IF('水質7(2)'!BE10=1,"○","")</f>
        <v/>
      </c>
      <c r="BF10" s="895"/>
      <c r="BG10" s="895"/>
      <c r="BH10" s="895"/>
      <c r="BI10" s="896" t="str">
        <f>IF('水質7(2)'!BI10=1,"○","")</f>
        <v/>
      </c>
      <c r="BJ10" s="894" t="str">
        <f>IF('水質7(2)'!BJ10=1,"○","")</f>
        <v/>
      </c>
      <c r="BK10" s="896" t="str">
        <f>IF('水質7(2)'!BK10=1,"○","")</f>
        <v/>
      </c>
      <c r="BL10" s="896" t="str">
        <f>IF('水質7(2)'!BL10=1,"○","")</f>
        <v/>
      </c>
      <c r="BM10" s="896" t="str">
        <f>IF('水質7(2)'!BM10=1,"○","")</f>
        <v/>
      </c>
      <c r="BN10" s="896" t="str">
        <f>IF('水質7(2)'!BN10=1,"○","")</f>
        <v/>
      </c>
      <c r="BO10" s="896" t="str">
        <f>IF('水質7(2)'!BO10=1,"○","")</f>
        <v/>
      </c>
      <c r="BP10" s="896" t="str">
        <f>IF('水質7(2)'!BP10=1,"○","")</f>
        <v/>
      </c>
      <c r="BQ10" s="896" t="str">
        <f>IF('水質7(2)'!BQ10=1,"○","")</f>
        <v/>
      </c>
      <c r="BR10" s="896" t="str">
        <f>IF('水質7(2)'!BR10=1,"○","")</f>
        <v/>
      </c>
      <c r="BS10" s="896" t="str">
        <f>IF('水質7(2)'!BS10=1,"○","")</f>
        <v/>
      </c>
      <c r="BT10" s="896" t="str">
        <f>IF('水質7(2)'!BT10=1,"○","")</f>
        <v/>
      </c>
      <c r="BU10" s="897"/>
      <c r="BV10" s="897"/>
      <c r="BW10" s="897"/>
      <c r="BX10" s="897"/>
      <c r="BY10" s="897"/>
      <c r="BZ10" s="897"/>
      <c r="CA10" s="897"/>
      <c r="CB10" s="897"/>
      <c r="CC10" s="898" t="str">
        <f>IF('水質7(2)'!CC10=1,"○","")</f>
        <v/>
      </c>
      <c r="CD10" s="899" t="str">
        <f>IF('水質7(2)'!CD10=1,"○","")</f>
        <v/>
      </c>
      <c r="CE10" s="899" t="str">
        <f>IF('水質7(2)'!CE10=1,"○","")</f>
        <v/>
      </c>
      <c r="CF10" s="900" t="str">
        <f>IF('水質7(2)'!CF10=1,"○","")</f>
        <v/>
      </c>
      <c r="CG10" s="900" t="str">
        <f>IF('水質7(2)'!CG10=1,"○","")</f>
        <v/>
      </c>
      <c r="CH10" s="788" t="s">
        <v>508</v>
      </c>
    </row>
    <row r="11" spans="1:86" ht="11.65" customHeight="1">
      <c r="A11" s="893" t="s">
        <v>126</v>
      </c>
      <c r="B11" s="894" t="str">
        <f>IF('水質7(2)'!B11=1,"○","")</f>
        <v/>
      </c>
      <c r="C11" s="896" t="str">
        <f>IF('水質7(2)'!C11=1,"○","")</f>
        <v/>
      </c>
      <c r="D11" s="896" t="str">
        <f>IF('水質7(2)'!D11=1,"○","")</f>
        <v/>
      </c>
      <c r="E11" s="896" t="str">
        <f>IF('水質7(2)'!E11=1,"○","")</f>
        <v/>
      </c>
      <c r="F11" s="896" t="str">
        <f>IF('水質7(2)'!F11=1,"○","")</f>
        <v/>
      </c>
      <c r="G11" s="896" t="str">
        <f>IF('水質7(2)'!G11=1,"○","")</f>
        <v/>
      </c>
      <c r="H11" s="896" t="str">
        <f>IF('水質7(2)'!H11=1,"○","")</f>
        <v/>
      </c>
      <c r="I11" s="896" t="str">
        <f>IF('水質7(2)'!I11=1,"○","")</f>
        <v/>
      </c>
      <c r="J11" s="896" t="str">
        <f>IF('水質7(2)'!J11=1,"○","")</f>
        <v/>
      </c>
      <c r="K11" s="896" t="str">
        <f>IF('水質7(2)'!K11=1,"○","")</f>
        <v/>
      </c>
      <c r="L11" s="896" t="str">
        <f>IF('水質7(2)'!L11=1,"○","")</f>
        <v/>
      </c>
      <c r="M11" s="895"/>
      <c r="N11" s="895"/>
      <c r="O11" s="895"/>
      <c r="P11" s="896" t="str">
        <f>IF('水質7(2)'!P11=1,"○","")</f>
        <v>○</v>
      </c>
      <c r="Q11" s="894" t="str">
        <f>IF('水質7(2)'!Q11=1,"○","")</f>
        <v/>
      </c>
      <c r="R11" s="896" t="str">
        <f>IF('水質7(2)'!R11=1,"○","")</f>
        <v/>
      </c>
      <c r="S11" s="896" t="str">
        <f>IF('水質7(2)'!S11=1,"○","")</f>
        <v/>
      </c>
      <c r="T11" s="896" t="str">
        <f>IF('水質7(2)'!T11=1,"○","")</f>
        <v/>
      </c>
      <c r="U11" s="896" t="str">
        <f>IF('水質7(2)'!U11=1,"○","")</f>
        <v/>
      </c>
      <c r="V11" s="896" t="str">
        <f>IF('水質7(2)'!V11=1,"○","")</f>
        <v/>
      </c>
      <c r="W11" s="896" t="str">
        <f>IF('水質7(2)'!W11=1,"○","")</f>
        <v/>
      </c>
      <c r="X11" s="896" t="str">
        <f>IF('水質7(2)'!X11=1,"○","")</f>
        <v/>
      </c>
      <c r="Y11" s="896" t="str">
        <f>IF('水質7(2)'!Y11=1,"○","")</f>
        <v/>
      </c>
      <c r="Z11" s="896" t="str">
        <f>IF('水質7(2)'!Z11=1,"○","")</f>
        <v/>
      </c>
      <c r="AA11" s="896" t="str">
        <f>IF('水質7(2)'!AA11=1,"○","")</f>
        <v/>
      </c>
      <c r="AB11" s="895"/>
      <c r="AC11" s="895"/>
      <c r="AD11" s="895"/>
      <c r="AE11" s="896" t="str">
        <f>IF('水質7(2)'!AE11=1,"○","")</f>
        <v/>
      </c>
      <c r="AF11" s="894" t="str">
        <f>IF('水質7(2)'!AF11=1,"○","")</f>
        <v/>
      </c>
      <c r="AG11" s="896" t="str">
        <f>IF('水質7(2)'!AG11=1,"○","")</f>
        <v/>
      </c>
      <c r="AH11" s="896" t="str">
        <f>IF('水質7(2)'!AH11=1,"○","")</f>
        <v/>
      </c>
      <c r="AI11" s="896" t="str">
        <f>IF('水質7(2)'!AI11=1,"○","")</f>
        <v/>
      </c>
      <c r="AJ11" s="896" t="str">
        <f>IF('水質7(2)'!AJ11=1,"○","")</f>
        <v/>
      </c>
      <c r="AK11" s="896" t="str">
        <f>IF('水質7(2)'!AK11=1,"○","")</f>
        <v/>
      </c>
      <c r="AL11" s="896" t="str">
        <f>IF('水質7(2)'!AL11=1,"○","")</f>
        <v/>
      </c>
      <c r="AM11" s="896" t="str">
        <f>IF('水質7(2)'!AM11=1,"○","")</f>
        <v/>
      </c>
      <c r="AN11" s="896" t="str">
        <f>IF('水質7(2)'!AN11=1,"○","")</f>
        <v/>
      </c>
      <c r="AO11" s="896" t="str">
        <f>IF('水質7(2)'!AO11=1,"○","")</f>
        <v/>
      </c>
      <c r="AP11" s="896" t="str">
        <f>IF('水質7(2)'!AP11=1,"○","")</f>
        <v/>
      </c>
      <c r="AQ11" s="895"/>
      <c r="AR11" s="895"/>
      <c r="AS11" s="895"/>
      <c r="AT11" s="896" t="str">
        <f>IF('水質7(2)'!AT11=1,"○","")</f>
        <v>○</v>
      </c>
      <c r="AU11" s="894" t="str">
        <f>IF('水質7(2)'!AU11=1,"○","")</f>
        <v/>
      </c>
      <c r="AV11" s="896" t="str">
        <f>IF('水質7(2)'!AV11=1,"○","")</f>
        <v/>
      </c>
      <c r="AW11" s="896" t="str">
        <f>IF('水質7(2)'!AW11=1,"○","")</f>
        <v/>
      </c>
      <c r="AX11" s="896" t="str">
        <f>IF('水質7(2)'!AX11=1,"○","")</f>
        <v/>
      </c>
      <c r="AY11" s="896" t="str">
        <f>IF('水質7(2)'!AY11=1,"○","")</f>
        <v/>
      </c>
      <c r="AZ11" s="896" t="str">
        <f>IF('水質7(2)'!AZ11=1,"○","")</f>
        <v/>
      </c>
      <c r="BA11" s="896" t="str">
        <f>IF('水質7(2)'!BA11=1,"○","")</f>
        <v/>
      </c>
      <c r="BB11" s="896" t="str">
        <f>IF('水質7(2)'!BB11=1,"○","")</f>
        <v/>
      </c>
      <c r="BC11" s="896" t="str">
        <f>IF('水質7(2)'!BC11=1,"○","")</f>
        <v/>
      </c>
      <c r="BD11" s="896" t="str">
        <f>IF('水質7(2)'!BD11=1,"○","")</f>
        <v/>
      </c>
      <c r="BE11" s="896" t="str">
        <f>IF('水質7(2)'!BE11=1,"○","")</f>
        <v/>
      </c>
      <c r="BF11" s="895"/>
      <c r="BG11" s="895"/>
      <c r="BH11" s="895"/>
      <c r="BI11" s="896" t="str">
        <f>IF('水質7(2)'!BI11=1,"○","")</f>
        <v/>
      </c>
      <c r="BJ11" s="894" t="str">
        <f>IF('水質7(2)'!BJ11=1,"○","")</f>
        <v>○</v>
      </c>
      <c r="BK11" s="896" t="str">
        <f>IF('水質7(2)'!BK11=1,"○","")</f>
        <v>○</v>
      </c>
      <c r="BL11" s="896" t="str">
        <f>IF('水質7(2)'!BL11=1,"○","")</f>
        <v/>
      </c>
      <c r="BM11" s="896" t="str">
        <f>IF('水質7(2)'!BM11=1,"○","")</f>
        <v>○</v>
      </c>
      <c r="BN11" s="896" t="str">
        <f>IF('水質7(2)'!BN11=1,"○","")</f>
        <v>○</v>
      </c>
      <c r="BO11" s="896" t="str">
        <f>IF('水質7(2)'!BO11=1,"○","")</f>
        <v>○</v>
      </c>
      <c r="BP11" s="896" t="str">
        <f>IF('水質7(2)'!BP11=1,"○","")</f>
        <v>○</v>
      </c>
      <c r="BQ11" s="896" t="str">
        <f>IF('水質7(2)'!BQ11=1,"○","")</f>
        <v>○</v>
      </c>
      <c r="BR11" s="896" t="str">
        <f>IF('水質7(2)'!BR11=1,"○","")</f>
        <v>○</v>
      </c>
      <c r="BS11" s="896" t="str">
        <f>IF('水質7(2)'!BS11=1,"○","")</f>
        <v>○</v>
      </c>
      <c r="BT11" s="896" t="str">
        <f>IF('水質7(2)'!BT11=1,"○","")</f>
        <v>○</v>
      </c>
      <c r="BU11" s="897"/>
      <c r="BV11" s="897"/>
      <c r="BW11" s="897"/>
      <c r="BX11" s="897"/>
      <c r="BY11" s="897"/>
      <c r="BZ11" s="897"/>
      <c r="CA11" s="897"/>
      <c r="CB11" s="897"/>
      <c r="CC11" s="898" t="str">
        <f>IF('水質7(2)'!CC11=1,"○","")</f>
        <v/>
      </c>
      <c r="CD11" s="899" t="str">
        <f>IF('水質7(2)'!CD11=1,"○","")</f>
        <v/>
      </c>
      <c r="CE11" s="899" t="str">
        <f>IF('水質7(2)'!CE11=1,"○","")</f>
        <v/>
      </c>
      <c r="CF11" s="900" t="str">
        <f>IF('水質7(2)'!CF11=1,"○","")</f>
        <v/>
      </c>
      <c r="CG11" s="900" t="str">
        <f>IF('水質7(2)'!CG11=1,"○","")</f>
        <v/>
      </c>
      <c r="CH11" s="788" t="s">
        <v>508</v>
      </c>
    </row>
    <row r="12" spans="1:86" ht="11.65" customHeight="1">
      <c r="A12" s="893" t="s">
        <v>127</v>
      </c>
      <c r="B12" s="894" t="str">
        <f>IF('水質7(2)'!B12=1,"○","")</f>
        <v>○</v>
      </c>
      <c r="C12" s="896" t="str">
        <f>IF('水質7(2)'!C12=1,"○","")</f>
        <v>○</v>
      </c>
      <c r="D12" s="896" t="str">
        <f>IF('水質7(2)'!D12=1,"○","")</f>
        <v>○</v>
      </c>
      <c r="E12" s="896" t="str">
        <f>IF('水質7(2)'!E12=1,"○","")</f>
        <v>○</v>
      </c>
      <c r="F12" s="896" t="str">
        <f>IF('水質7(2)'!F12=1,"○","")</f>
        <v>○</v>
      </c>
      <c r="G12" s="896" t="str">
        <f>IF('水質7(2)'!G12=1,"○","")</f>
        <v/>
      </c>
      <c r="H12" s="896" t="str">
        <f>IF('水質7(2)'!H12=1,"○","")</f>
        <v/>
      </c>
      <c r="I12" s="896" t="str">
        <f>IF('水質7(2)'!I12=1,"○","")</f>
        <v>○</v>
      </c>
      <c r="J12" s="896" t="str">
        <f>IF('水質7(2)'!J12=1,"○","")</f>
        <v>○</v>
      </c>
      <c r="K12" s="896" t="str">
        <f>IF('水質7(2)'!K12=1,"○","")</f>
        <v>○</v>
      </c>
      <c r="L12" s="896" t="str">
        <f>IF('水質7(2)'!L12=1,"○","")</f>
        <v>○</v>
      </c>
      <c r="M12" s="895"/>
      <c r="N12" s="895"/>
      <c r="O12" s="895"/>
      <c r="P12" s="896" t="str">
        <f>IF('水質7(2)'!P12=1,"○","")</f>
        <v/>
      </c>
      <c r="Q12" s="894" t="str">
        <f>IF('水質7(2)'!Q12=1,"○","")</f>
        <v/>
      </c>
      <c r="R12" s="896" t="str">
        <f>IF('水質7(2)'!R12=1,"○","")</f>
        <v/>
      </c>
      <c r="S12" s="896" t="str">
        <f>IF('水質7(2)'!S12=1,"○","")</f>
        <v/>
      </c>
      <c r="T12" s="896" t="str">
        <f>IF('水質7(2)'!T12=1,"○","")</f>
        <v/>
      </c>
      <c r="U12" s="896" t="str">
        <f>IF('水質7(2)'!U12=1,"○","")</f>
        <v/>
      </c>
      <c r="V12" s="896" t="str">
        <f>IF('水質7(2)'!V12=1,"○","")</f>
        <v/>
      </c>
      <c r="W12" s="896" t="str">
        <f>IF('水質7(2)'!W12=1,"○","")</f>
        <v/>
      </c>
      <c r="X12" s="896" t="str">
        <f>IF('水質7(2)'!X12=1,"○","")</f>
        <v/>
      </c>
      <c r="Y12" s="896" t="str">
        <f>IF('水質7(2)'!Y12=1,"○","")</f>
        <v/>
      </c>
      <c r="Z12" s="896" t="str">
        <f>IF('水質7(2)'!Z12=1,"○","")</f>
        <v/>
      </c>
      <c r="AA12" s="896" t="str">
        <f>IF('水質7(2)'!AA12=1,"○","")</f>
        <v/>
      </c>
      <c r="AB12" s="895"/>
      <c r="AC12" s="895"/>
      <c r="AD12" s="895"/>
      <c r="AE12" s="896" t="str">
        <f>IF('水質7(2)'!AE12=1,"○","")</f>
        <v/>
      </c>
      <c r="AF12" s="894" t="str">
        <f>IF('水質7(2)'!AF12=1,"○","")</f>
        <v/>
      </c>
      <c r="AG12" s="896" t="str">
        <f>IF('水質7(2)'!AG12=1,"○","")</f>
        <v/>
      </c>
      <c r="AH12" s="896" t="str">
        <f>IF('水質7(2)'!AH12=1,"○","")</f>
        <v/>
      </c>
      <c r="AI12" s="896" t="str">
        <f>IF('水質7(2)'!AI12=1,"○","")</f>
        <v/>
      </c>
      <c r="AJ12" s="896" t="str">
        <f>IF('水質7(2)'!AJ12=1,"○","")</f>
        <v/>
      </c>
      <c r="AK12" s="896" t="str">
        <f>IF('水質7(2)'!AK12=1,"○","")</f>
        <v/>
      </c>
      <c r="AL12" s="896" t="str">
        <f>IF('水質7(2)'!AL12=1,"○","")</f>
        <v/>
      </c>
      <c r="AM12" s="896" t="str">
        <f>IF('水質7(2)'!AM12=1,"○","")</f>
        <v/>
      </c>
      <c r="AN12" s="896" t="str">
        <f>IF('水質7(2)'!AN12=1,"○","")</f>
        <v/>
      </c>
      <c r="AO12" s="896" t="str">
        <f>IF('水質7(2)'!AO12=1,"○","")</f>
        <v/>
      </c>
      <c r="AP12" s="896" t="str">
        <f>IF('水質7(2)'!AP12=1,"○","")</f>
        <v/>
      </c>
      <c r="AQ12" s="895"/>
      <c r="AR12" s="895"/>
      <c r="AS12" s="895"/>
      <c r="AT12" s="896" t="str">
        <f>IF('水質7(2)'!AT12=1,"○","")</f>
        <v/>
      </c>
      <c r="AU12" s="894" t="str">
        <f>IF('水質7(2)'!AU12=1,"○","")</f>
        <v/>
      </c>
      <c r="AV12" s="896" t="str">
        <f>IF('水質7(2)'!AV12=1,"○","")</f>
        <v/>
      </c>
      <c r="AW12" s="896" t="str">
        <f>IF('水質7(2)'!AW12=1,"○","")</f>
        <v/>
      </c>
      <c r="AX12" s="896" t="str">
        <f>IF('水質7(2)'!AX12=1,"○","")</f>
        <v/>
      </c>
      <c r="AY12" s="896" t="str">
        <f>IF('水質7(2)'!AY12=1,"○","")</f>
        <v/>
      </c>
      <c r="AZ12" s="896" t="str">
        <f>IF('水質7(2)'!AZ12=1,"○","")</f>
        <v/>
      </c>
      <c r="BA12" s="896" t="str">
        <f>IF('水質7(2)'!BA12=1,"○","")</f>
        <v/>
      </c>
      <c r="BB12" s="896" t="str">
        <f>IF('水質7(2)'!BB12=1,"○","")</f>
        <v/>
      </c>
      <c r="BC12" s="896" t="str">
        <f>IF('水質7(2)'!BC12=1,"○","")</f>
        <v/>
      </c>
      <c r="BD12" s="896" t="str">
        <f>IF('水質7(2)'!BD12=1,"○","")</f>
        <v/>
      </c>
      <c r="BE12" s="896" t="str">
        <f>IF('水質7(2)'!BE12=1,"○","")</f>
        <v/>
      </c>
      <c r="BF12" s="895"/>
      <c r="BG12" s="895"/>
      <c r="BH12" s="895"/>
      <c r="BI12" s="896" t="str">
        <f>IF('水質7(2)'!BI12=1,"○","")</f>
        <v/>
      </c>
      <c r="BJ12" s="894" t="str">
        <f>IF('水質7(2)'!BJ12=1,"○","")</f>
        <v/>
      </c>
      <c r="BK12" s="896" t="str">
        <f>IF('水質7(2)'!BK12=1,"○","")</f>
        <v/>
      </c>
      <c r="BL12" s="896" t="str">
        <f>IF('水質7(2)'!BL12=1,"○","")</f>
        <v/>
      </c>
      <c r="BM12" s="896" t="str">
        <f>IF('水質7(2)'!BM12=1,"○","")</f>
        <v/>
      </c>
      <c r="BN12" s="896" t="str">
        <f>IF('水質7(2)'!BN12=1,"○","")</f>
        <v/>
      </c>
      <c r="BO12" s="896" t="str">
        <f>IF('水質7(2)'!BO12=1,"○","")</f>
        <v/>
      </c>
      <c r="BP12" s="896" t="str">
        <f>IF('水質7(2)'!BP12=1,"○","")</f>
        <v/>
      </c>
      <c r="BQ12" s="896" t="str">
        <f>IF('水質7(2)'!BQ12=1,"○","")</f>
        <v/>
      </c>
      <c r="BR12" s="896" t="str">
        <f>IF('水質7(2)'!BR12=1,"○","")</f>
        <v/>
      </c>
      <c r="BS12" s="896" t="str">
        <f>IF('水質7(2)'!BS12=1,"○","")</f>
        <v/>
      </c>
      <c r="BT12" s="896" t="str">
        <f>IF('水質7(2)'!BT12=1,"○","")</f>
        <v/>
      </c>
      <c r="BU12" s="897"/>
      <c r="BV12" s="897"/>
      <c r="BW12" s="897"/>
      <c r="BX12" s="897"/>
      <c r="BY12" s="897"/>
      <c r="BZ12" s="897"/>
      <c r="CA12" s="897"/>
      <c r="CB12" s="897"/>
      <c r="CC12" s="898" t="str">
        <f>IF('水質7(2)'!CC12=1,"○","")</f>
        <v/>
      </c>
      <c r="CD12" s="899" t="str">
        <f>IF('水質7(2)'!CD12=1,"○","")</f>
        <v/>
      </c>
      <c r="CE12" s="899" t="str">
        <f>IF('水質7(2)'!CE12=1,"○","")</f>
        <v/>
      </c>
      <c r="CF12" s="900" t="str">
        <f>IF('水質7(2)'!CF12=1,"○","")</f>
        <v/>
      </c>
      <c r="CG12" s="900" t="str">
        <f>IF('水質7(2)'!CG12=1,"○","")</f>
        <v/>
      </c>
      <c r="CH12" s="788" t="s">
        <v>508</v>
      </c>
    </row>
    <row r="13" spans="1:86" ht="11.65" customHeight="1">
      <c r="A13" s="893" t="s">
        <v>128</v>
      </c>
      <c r="B13" s="894" t="str">
        <f>IF('水質7(2)'!B13=1,"○","")</f>
        <v>○</v>
      </c>
      <c r="C13" s="896" t="str">
        <f>IF('水質7(2)'!C13=1,"○","")</f>
        <v>○</v>
      </c>
      <c r="D13" s="896" t="str">
        <f>IF('水質7(2)'!D13=1,"○","")</f>
        <v/>
      </c>
      <c r="E13" s="896" t="str">
        <f>IF('水質7(2)'!E13=1,"○","")</f>
        <v>○</v>
      </c>
      <c r="F13" s="896" t="str">
        <f>IF('水質7(2)'!F13=1,"○","")</f>
        <v/>
      </c>
      <c r="G13" s="896" t="str">
        <f>IF('水質7(2)'!G13=1,"○","")</f>
        <v/>
      </c>
      <c r="H13" s="896" t="str">
        <f>IF('水質7(2)'!H13=1,"○","")</f>
        <v/>
      </c>
      <c r="I13" s="896" t="str">
        <f>IF('水質7(2)'!I13=1,"○","")</f>
        <v>○</v>
      </c>
      <c r="J13" s="896" t="str">
        <f>IF('水質7(2)'!J13=1,"○","")</f>
        <v>○</v>
      </c>
      <c r="K13" s="896" t="str">
        <f>IF('水質7(2)'!K13=1,"○","")</f>
        <v>○</v>
      </c>
      <c r="L13" s="896" t="str">
        <f>IF('水質7(2)'!L13=1,"○","")</f>
        <v>○</v>
      </c>
      <c r="M13" s="895"/>
      <c r="N13" s="895"/>
      <c r="O13" s="895"/>
      <c r="P13" s="896" t="str">
        <f>IF('水質7(2)'!P13=1,"○","")</f>
        <v>○</v>
      </c>
      <c r="Q13" s="894" t="str">
        <f>IF('水質7(2)'!Q13=1,"○","")</f>
        <v/>
      </c>
      <c r="R13" s="896" t="str">
        <f>IF('水質7(2)'!R13=1,"○","")</f>
        <v/>
      </c>
      <c r="S13" s="896" t="str">
        <f>IF('水質7(2)'!S13=1,"○","")</f>
        <v/>
      </c>
      <c r="T13" s="896" t="str">
        <f>IF('水質7(2)'!T13=1,"○","")</f>
        <v/>
      </c>
      <c r="U13" s="896" t="str">
        <f>IF('水質7(2)'!U13=1,"○","")</f>
        <v/>
      </c>
      <c r="V13" s="896" t="str">
        <f>IF('水質7(2)'!V13=1,"○","")</f>
        <v/>
      </c>
      <c r="W13" s="896" t="str">
        <f>IF('水質7(2)'!W13=1,"○","")</f>
        <v/>
      </c>
      <c r="X13" s="896" t="str">
        <f>IF('水質7(2)'!X13=1,"○","")</f>
        <v/>
      </c>
      <c r="Y13" s="896" t="str">
        <f>IF('水質7(2)'!Y13=1,"○","")</f>
        <v/>
      </c>
      <c r="Z13" s="896" t="str">
        <f>IF('水質7(2)'!Z13=1,"○","")</f>
        <v/>
      </c>
      <c r="AA13" s="896" t="str">
        <f>IF('水質7(2)'!AA13=1,"○","")</f>
        <v/>
      </c>
      <c r="AB13" s="895"/>
      <c r="AC13" s="895"/>
      <c r="AD13" s="895"/>
      <c r="AE13" s="896" t="str">
        <f>IF('水質7(2)'!AE13=1,"○","")</f>
        <v/>
      </c>
      <c r="AF13" s="894" t="str">
        <f>IF('水質7(2)'!AF13=1,"○","")</f>
        <v/>
      </c>
      <c r="AG13" s="896" t="str">
        <f>IF('水質7(2)'!AG13=1,"○","")</f>
        <v/>
      </c>
      <c r="AH13" s="896" t="str">
        <f>IF('水質7(2)'!AH13=1,"○","")</f>
        <v/>
      </c>
      <c r="AI13" s="896" t="str">
        <f>IF('水質7(2)'!AI13=1,"○","")</f>
        <v>○</v>
      </c>
      <c r="AJ13" s="896" t="str">
        <f>IF('水質7(2)'!AJ13=1,"○","")</f>
        <v/>
      </c>
      <c r="AK13" s="896" t="str">
        <f>IF('水質7(2)'!AK13=1,"○","")</f>
        <v/>
      </c>
      <c r="AL13" s="896" t="str">
        <f>IF('水質7(2)'!AL13=1,"○","")</f>
        <v/>
      </c>
      <c r="AM13" s="896" t="str">
        <f>IF('水質7(2)'!AM13=1,"○","")</f>
        <v>○</v>
      </c>
      <c r="AN13" s="896" t="str">
        <f>IF('水質7(2)'!AN13=1,"○","")</f>
        <v/>
      </c>
      <c r="AO13" s="896" t="str">
        <f>IF('水質7(2)'!AO13=1,"○","")</f>
        <v>○</v>
      </c>
      <c r="AP13" s="896" t="str">
        <f>IF('水質7(2)'!AP13=1,"○","")</f>
        <v>○</v>
      </c>
      <c r="AQ13" s="895"/>
      <c r="AR13" s="895"/>
      <c r="AS13" s="895"/>
      <c r="AT13" s="896" t="str">
        <f>IF('水質7(2)'!AT13=1,"○","")</f>
        <v>○</v>
      </c>
      <c r="AU13" s="894" t="str">
        <f>IF('水質7(2)'!AU13=1,"○","")</f>
        <v/>
      </c>
      <c r="AV13" s="896" t="str">
        <f>IF('水質7(2)'!AV13=1,"○","")</f>
        <v/>
      </c>
      <c r="AW13" s="896" t="str">
        <f>IF('水質7(2)'!AW13=1,"○","")</f>
        <v/>
      </c>
      <c r="AX13" s="896" t="str">
        <f>IF('水質7(2)'!AX13=1,"○","")</f>
        <v/>
      </c>
      <c r="AY13" s="896" t="str">
        <f>IF('水質7(2)'!AY13=1,"○","")</f>
        <v/>
      </c>
      <c r="AZ13" s="896" t="str">
        <f>IF('水質7(2)'!AZ13=1,"○","")</f>
        <v/>
      </c>
      <c r="BA13" s="896" t="str">
        <f>IF('水質7(2)'!BA13=1,"○","")</f>
        <v/>
      </c>
      <c r="BB13" s="896" t="str">
        <f>IF('水質7(2)'!BB13=1,"○","")</f>
        <v/>
      </c>
      <c r="BC13" s="896" t="str">
        <f>IF('水質7(2)'!BC13=1,"○","")</f>
        <v/>
      </c>
      <c r="BD13" s="896" t="str">
        <f>IF('水質7(2)'!BD13=1,"○","")</f>
        <v/>
      </c>
      <c r="BE13" s="896" t="str">
        <f>IF('水質7(2)'!BE13=1,"○","")</f>
        <v/>
      </c>
      <c r="BF13" s="895"/>
      <c r="BG13" s="895"/>
      <c r="BH13" s="895"/>
      <c r="BI13" s="896" t="str">
        <f>IF('水質7(2)'!BI13=1,"○","")</f>
        <v/>
      </c>
      <c r="BJ13" s="894" t="str">
        <f>IF('水質7(2)'!BJ13=1,"○","")</f>
        <v/>
      </c>
      <c r="BK13" s="896" t="str">
        <f>IF('水質7(2)'!BK13=1,"○","")</f>
        <v/>
      </c>
      <c r="BL13" s="896" t="str">
        <f>IF('水質7(2)'!BL13=1,"○","")</f>
        <v/>
      </c>
      <c r="BM13" s="896" t="str">
        <f>IF('水質7(2)'!BM13=1,"○","")</f>
        <v/>
      </c>
      <c r="BN13" s="896" t="str">
        <f>IF('水質7(2)'!BN13=1,"○","")</f>
        <v/>
      </c>
      <c r="BO13" s="896" t="str">
        <f>IF('水質7(2)'!BO13=1,"○","")</f>
        <v/>
      </c>
      <c r="BP13" s="896" t="str">
        <f>IF('水質7(2)'!BP13=1,"○","")</f>
        <v/>
      </c>
      <c r="BQ13" s="896" t="str">
        <f>IF('水質7(2)'!BQ13=1,"○","")</f>
        <v/>
      </c>
      <c r="BR13" s="896" t="str">
        <f>IF('水質7(2)'!BR13=1,"○","")</f>
        <v/>
      </c>
      <c r="BS13" s="896" t="str">
        <f>IF('水質7(2)'!BS13=1,"○","")</f>
        <v/>
      </c>
      <c r="BT13" s="896" t="str">
        <f>IF('水質7(2)'!BT13=1,"○","")</f>
        <v/>
      </c>
      <c r="BU13" s="897"/>
      <c r="BV13" s="897"/>
      <c r="BW13" s="897"/>
      <c r="BX13" s="897"/>
      <c r="BY13" s="897"/>
      <c r="BZ13" s="897"/>
      <c r="CA13" s="897"/>
      <c r="CB13" s="897"/>
      <c r="CC13" s="898" t="str">
        <f>IF('水質7(2)'!CC13=1,"○","")</f>
        <v/>
      </c>
      <c r="CD13" s="899" t="str">
        <f>IF('水質7(2)'!CD13=1,"○","")</f>
        <v/>
      </c>
      <c r="CE13" s="899" t="str">
        <f>IF('水質7(2)'!CE13=1,"○","")</f>
        <v/>
      </c>
      <c r="CF13" s="900" t="str">
        <f>IF('水質7(2)'!CF13=1,"○","")</f>
        <v/>
      </c>
      <c r="CG13" s="900" t="str">
        <f>IF('水質7(2)'!CG13=1,"○","")</f>
        <v/>
      </c>
      <c r="CH13" s="788" t="s">
        <v>508</v>
      </c>
    </row>
    <row r="14" spans="1:86" ht="11.65" customHeight="1">
      <c r="A14" s="893" t="s">
        <v>129</v>
      </c>
      <c r="B14" s="894" t="str">
        <f>IF('水質7(2)'!B14=1,"○","")</f>
        <v>○</v>
      </c>
      <c r="C14" s="896" t="str">
        <f>IF('水質7(2)'!C14=1,"○","")</f>
        <v>○</v>
      </c>
      <c r="D14" s="896" t="str">
        <f>IF('水質7(2)'!D14=1,"○","")</f>
        <v>○</v>
      </c>
      <c r="E14" s="896" t="str">
        <f>IF('水質7(2)'!E14=1,"○","")</f>
        <v>○</v>
      </c>
      <c r="F14" s="896" t="str">
        <f>IF('水質7(2)'!F14=1,"○","")</f>
        <v/>
      </c>
      <c r="G14" s="896" t="str">
        <f>IF('水質7(2)'!G14=1,"○","")</f>
        <v/>
      </c>
      <c r="H14" s="896" t="str">
        <f>IF('水質7(2)'!H14=1,"○","")</f>
        <v/>
      </c>
      <c r="I14" s="896" t="str">
        <f>IF('水質7(2)'!I14=1,"○","")</f>
        <v>○</v>
      </c>
      <c r="J14" s="896" t="str">
        <f>IF('水質7(2)'!J14=1,"○","")</f>
        <v/>
      </c>
      <c r="K14" s="896" t="str">
        <f>IF('水質7(2)'!K14=1,"○","")</f>
        <v/>
      </c>
      <c r="L14" s="896" t="str">
        <f>IF('水質7(2)'!L14=1,"○","")</f>
        <v/>
      </c>
      <c r="M14" s="895"/>
      <c r="N14" s="895"/>
      <c r="O14" s="895"/>
      <c r="P14" s="896" t="str">
        <f>IF('水質7(2)'!P14=1,"○","")</f>
        <v/>
      </c>
      <c r="Q14" s="894" t="str">
        <f>IF('水質7(2)'!Q14=1,"○","")</f>
        <v/>
      </c>
      <c r="R14" s="896" t="str">
        <f>IF('水質7(2)'!R14=1,"○","")</f>
        <v/>
      </c>
      <c r="S14" s="896" t="str">
        <f>IF('水質7(2)'!S14=1,"○","")</f>
        <v/>
      </c>
      <c r="T14" s="896" t="str">
        <f>IF('水質7(2)'!T14=1,"○","")</f>
        <v/>
      </c>
      <c r="U14" s="896" t="str">
        <f>IF('水質7(2)'!U14=1,"○","")</f>
        <v/>
      </c>
      <c r="V14" s="896" t="str">
        <f>IF('水質7(2)'!V14=1,"○","")</f>
        <v/>
      </c>
      <c r="W14" s="896" t="str">
        <f>IF('水質7(2)'!W14=1,"○","")</f>
        <v/>
      </c>
      <c r="X14" s="896" t="str">
        <f>IF('水質7(2)'!X14=1,"○","")</f>
        <v/>
      </c>
      <c r="Y14" s="896" t="str">
        <f>IF('水質7(2)'!Y14=1,"○","")</f>
        <v/>
      </c>
      <c r="Z14" s="896" t="str">
        <f>IF('水質7(2)'!Z14=1,"○","")</f>
        <v/>
      </c>
      <c r="AA14" s="896" t="str">
        <f>IF('水質7(2)'!AA14=1,"○","")</f>
        <v/>
      </c>
      <c r="AB14" s="895"/>
      <c r="AC14" s="895"/>
      <c r="AD14" s="895"/>
      <c r="AE14" s="896" t="str">
        <f>IF('水質7(2)'!AE14=1,"○","")</f>
        <v/>
      </c>
      <c r="AF14" s="894" t="str">
        <f>IF('水質7(2)'!AF14=1,"○","")</f>
        <v/>
      </c>
      <c r="AG14" s="896" t="str">
        <f>IF('水質7(2)'!AG14=1,"○","")</f>
        <v/>
      </c>
      <c r="AH14" s="896" t="str">
        <f>IF('水質7(2)'!AH14=1,"○","")</f>
        <v/>
      </c>
      <c r="AI14" s="896" t="str">
        <f>IF('水質7(2)'!AI14=1,"○","")</f>
        <v/>
      </c>
      <c r="AJ14" s="896" t="str">
        <f>IF('水質7(2)'!AJ14=1,"○","")</f>
        <v/>
      </c>
      <c r="AK14" s="896" t="str">
        <f>IF('水質7(2)'!AK14=1,"○","")</f>
        <v/>
      </c>
      <c r="AL14" s="896" t="str">
        <f>IF('水質7(2)'!AL14=1,"○","")</f>
        <v/>
      </c>
      <c r="AM14" s="896" t="str">
        <f>IF('水質7(2)'!AM14=1,"○","")</f>
        <v/>
      </c>
      <c r="AN14" s="896" t="str">
        <f>IF('水質7(2)'!AN14=1,"○","")</f>
        <v>○</v>
      </c>
      <c r="AO14" s="896" t="str">
        <f>IF('水質7(2)'!AO14=1,"○","")</f>
        <v>○</v>
      </c>
      <c r="AP14" s="896" t="str">
        <f>IF('水質7(2)'!AP14=1,"○","")</f>
        <v>○</v>
      </c>
      <c r="AQ14" s="895"/>
      <c r="AR14" s="895"/>
      <c r="AS14" s="895"/>
      <c r="AT14" s="896" t="str">
        <f>IF('水質7(2)'!AT14=1,"○","")</f>
        <v>○</v>
      </c>
      <c r="AU14" s="894" t="str">
        <f>IF('水質7(2)'!AU14=1,"○","")</f>
        <v/>
      </c>
      <c r="AV14" s="896" t="str">
        <f>IF('水質7(2)'!AV14=1,"○","")</f>
        <v/>
      </c>
      <c r="AW14" s="896" t="str">
        <f>IF('水質7(2)'!AW14=1,"○","")</f>
        <v/>
      </c>
      <c r="AX14" s="896" t="str">
        <f>IF('水質7(2)'!AX14=1,"○","")</f>
        <v/>
      </c>
      <c r="AY14" s="896" t="str">
        <f>IF('水質7(2)'!AY14=1,"○","")</f>
        <v/>
      </c>
      <c r="AZ14" s="896" t="str">
        <f>IF('水質7(2)'!AZ14=1,"○","")</f>
        <v/>
      </c>
      <c r="BA14" s="896" t="str">
        <f>IF('水質7(2)'!BA14=1,"○","")</f>
        <v/>
      </c>
      <c r="BB14" s="896" t="str">
        <f>IF('水質7(2)'!BB14=1,"○","")</f>
        <v/>
      </c>
      <c r="BC14" s="896" t="str">
        <f>IF('水質7(2)'!BC14=1,"○","")</f>
        <v/>
      </c>
      <c r="BD14" s="896" t="str">
        <f>IF('水質7(2)'!BD14=1,"○","")</f>
        <v/>
      </c>
      <c r="BE14" s="896" t="str">
        <f>IF('水質7(2)'!BE14=1,"○","")</f>
        <v/>
      </c>
      <c r="BF14" s="895"/>
      <c r="BG14" s="895"/>
      <c r="BH14" s="895"/>
      <c r="BI14" s="896" t="str">
        <f>IF('水質7(2)'!BI14=1,"○","")</f>
        <v/>
      </c>
      <c r="BJ14" s="894" t="str">
        <f>IF('水質7(2)'!BJ14=1,"○","")</f>
        <v>○</v>
      </c>
      <c r="BK14" s="896" t="str">
        <f>IF('水質7(2)'!BK14=1,"○","")</f>
        <v>○</v>
      </c>
      <c r="BL14" s="896" t="str">
        <f>IF('水質7(2)'!BL14=1,"○","")</f>
        <v>○</v>
      </c>
      <c r="BM14" s="896" t="str">
        <f>IF('水質7(2)'!BM14=1,"○","")</f>
        <v>○</v>
      </c>
      <c r="BN14" s="896" t="str">
        <f>IF('水質7(2)'!BN14=1,"○","")</f>
        <v/>
      </c>
      <c r="BO14" s="896" t="str">
        <f>IF('水質7(2)'!BO14=1,"○","")</f>
        <v/>
      </c>
      <c r="BP14" s="896" t="str">
        <f>IF('水質7(2)'!BP14=1,"○","")</f>
        <v/>
      </c>
      <c r="BQ14" s="896" t="str">
        <f>IF('水質7(2)'!BQ14=1,"○","")</f>
        <v>○</v>
      </c>
      <c r="BR14" s="896" t="str">
        <f>IF('水質7(2)'!BR14=1,"○","")</f>
        <v/>
      </c>
      <c r="BS14" s="896" t="str">
        <f>IF('水質7(2)'!BS14=1,"○","")</f>
        <v/>
      </c>
      <c r="BT14" s="896" t="str">
        <f>IF('水質7(2)'!BT14=1,"○","")</f>
        <v/>
      </c>
      <c r="BU14" s="897"/>
      <c r="BV14" s="897"/>
      <c r="BW14" s="897"/>
      <c r="BX14" s="897"/>
      <c r="BY14" s="897"/>
      <c r="BZ14" s="897"/>
      <c r="CA14" s="897"/>
      <c r="CB14" s="897"/>
      <c r="CC14" s="898" t="str">
        <f>IF('水質7(2)'!CC14=1,"○","")</f>
        <v/>
      </c>
      <c r="CD14" s="899" t="str">
        <f>IF('水質7(2)'!CD14=1,"○","")</f>
        <v/>
      </c>
      <c r="CE14" s="899" t="str">
        <f>IF('水質7(2)'!CE14=1,"○","")</f>
        <v/>
      </c>
      <c r="CF14" s="900" t="str">
        <f>IF('水質7(2)'!CF14=1,"○","")</f>
        <v/>
      </c>
      <c r="CG14" s="900" t="str">
        <f>IF('水質7(2)'!CG14=1,"○","")</f>
        <v/>
      </c>
      <c r="CH14" s="788" t="s">
        <v>508</v>
      </c>
    </row>
    <row r="15" spans="1:86" ht="11.65" customHeight="1">
      <c r="A15" s="893" t="s">
        <v>130</v>
      </c>
      <c r="B15" s="894" t="str">
        <f>IF('水質7(2)'!B15=1,"○","")</f>
        <v>○</v>
      </c>
      <c r="C15" s="896" t="str">
        <f>IF('水質7(2)'!C15=1,"○","")</f>
        <v>○</v>
      </c>
      <c r="D15" s="896" t="str">
        <f>IF('水質7(2)'!D15=1,"○","")</f>
        <v>○</v>
      </c>
      <c r="E15" s="896" t="str">
        <f>IF('水質7(2)'!E15=1,"○","")</f>
        <v>○</v>
      </c>
      <c r="F15" s="896" t="str">
        <f>IF('水質7(2)'!F15=1,"○","")</f>
        <v/>
      </c>
      <c r="G15" s="896" t="str">
        <f>IF('水質7(2)'!G15=1,"○","")</f>
        <v/>
      </c>
      <c r="H15" s="896" t="str">
        <f>IF('水質7(2)'!H15=1,"○","")</f>
        <v/>
      </c>
      <c r="I15" s="896" t="str">
        <f>IF('水質7(2)'!I15=1,"○","")</f>
        <v/>
      </c>
      <c r="J15" s="896" t="str">
        <f>IF('水質7(2)'!J15=1,"○","")</f>
        <v>○</v>
      </c>
      <c r="K15" s="896" t="str">
        <f>IF('水質7(2)'!K15=1,"○","")</f>
        <v>○</v>
      </c>
      <c r="L15" s="896" t="str">
        <f>IF('水質7(2)'!L15=1,"○","")</f>
        <v>○</v>
      </c>
      <c r="M15" s="895"/>
      <c r="N15" s="895"/>
      <c r="O15" s="895"/>
      <c r="P15" s="896" t="str">
        <f>IF('水質7(2)'!P15=1,"○","")</f>
        <v>○</v>
      </c>
      <c r="Q15" s="894" t="str">
        <f>IF('水質7(2)'!Q15=1,"○","")</f>
        <v/>
      </c>
      <c r="R15" s="896" t="str">
        <f>IF('水質7(2)'!R15=1,"○","")</f>
        <v/>
      </c>
      <c r="S15" s="896" t="str">
        <f>IF('水質7(2)'!S15=1,"○","")</f>
        <v/>
      </c>
      <c r="T15" s="896" t="str">
        <f>IF('水質7(2)'!T15=1,"○","")</f>
        <v/>
      </c>
      <c r="U15" s="896" t="str">
        <f>IF('水質7(2)'!U15=1,"○","")</f>
        <v/>
      </c>
      <c r="V15" s="896" t="str">
        <f>IF('水質7(2)'!V15=1,"○","")</f>
        <v/>
      </c>
      <c r="W15" s="896" t="str">
        <f>IF('水質7(2)'!W15=1,"○","")</f>
        <v/>
      </c>
      <c r="X15" s="896" t="str">
        <f>IF('水質7(2)'!X15=1,"○","")</f>
        <v/>
      </c>
      <c r="Y15" s="896" t="str">
        <f>IF('水質7(2)'!Y15=1,"○","")</f>
        <v/>
      </c>
      <c r="Z15" s="896" t="str">
        <f>IF('水質7(2)'!Z15=1,"○","")</f>
        <v/>
      </c>
      <c r="AA15" s="896" t="str">
        <f>IF('水質7(2)'!AA15=1,"○","")</f>
        <v/>
      </c>
      <c r="AB15" s="895"/>
      <c r="AC15" s="895"/>
      <c r="AD15" s="895"/>
      <c r="AE15" s="896" t="str">
        <f>IF('水質7(2)'!AE15=1,"○","")</f>
        <v/>
      </c>
      <c r="AF15" s="894" t="str">
        <f>IF('水質7(2)'!AF15=1,"○","")</f>
        <v/>
      </c>
      <c r="AG15" s="896" t="str">
        <f>IF('水質7(2)'!AG15=1,"○","")</f>
        <v/>
      </c>
      <c r="AH15" s="896" t="str">
        <f>IF('水質7(2)'!AH15=1,"○","")</f>
        <v/>
      </c>
      <c r="AI15" s="896" t="str">
        <f>IF('水質7(2)'!AI15=1,"○","")</f>
        <v/>
      </c>
      <c r="AJ15" s="896" t="str">
        <f>IF('水質7(2)'!AJ15=1,"○","")</f>
        <v/>
      </c>
      <c r="AK15" s="896" t="str">
        <f>IF('水質7(2)'!AK15=1,"○","")</f>
        <v/>
      </c>
      <c r="AL15" s="896" t="str">
        <f>IF('水質7(2)'!AL15=1,"○","")</f>
        <v/>
      </c>
      <c r="AM15" s="896" t="str">
        <f>IF('水質7(2)'!AM15=1,"○","")</f>
        <v/>
      </c>
      <c r="AN15" s="896" t="str">
        <f>IF('水質7(2)'!AN15=1,"○","")</f>
        <v>○</v>
      </c>
      <c r="AO15" s="896" t="str">
        <f>IF('水質7(2)'!AO15=1,"○","")</f>
        <v>○</v>
      </c>
      <c r="AP15" s="896" t="str">
        <f>IF('水質7(2)'!AP15=1,"○","")</f>
        <v>○</v>
      </c>
      <c r="AQ15" s="895"/>
      <c r="AR15" s="895"/>
      <c r="AS15" s="895"/>
      <c r="AT15" s="896" t="str">
        <f>IF('水質7(2)'!AT15=1,"○","")</f>
        <v/>
      </c>
      <c r="AU15" s="894" t="str">
        <f>IF('水質7(2)'!AU15=1,"○","")</f>
        <v/>
      </c>
      <c r="AV15" s="896" t="str">
        <f>IF('水質7(2)'!AV15=1,"○","")</f>
        <v/>
      </c>
      <c r="AW15" s="896" t="str">
        <f>IF('水質7(2)'!AW15=1,"○","")</f>
        <v/>
      </c>
      <c r="AX15" s="896" t="str">
        <f>IF('水質7(2)'!AX15=1,"○","")</f>
        <v/>
      </c>
      <c r="AY15" s="896" t="str">
        <f>IF('水質7(2)'!AY15=1,"○","")</f>
        <v/>
      </c>
      <c r="AZ15" s="896" t="str">
        <f>IF('水質7(2)'!AZ15=1,"○","")</f>
        <v/>
      </c>
      <c r="BA15" s="896" t="str">
        <f>IF('水質7(2)'!BA15=1,"○","")</f>
        <v/>
      </c>
      <c r="BB15" s="896" t="str">
        <f>IF('水質7(2)'!BB15=1,"○","")</f>
        <v/>
      </c>
      <c r="BC15" s="896" t="str">
        <f>IF('水質7(2)'!BC15=1,"○","")</f>
        <v/>
      </c>
      <c r="BD15" s="896" t="str">
        <f>IF('水質7(2)'!BD15=1,"○","")</f>
        <v/>
      </c>
      <c r="BE15" s="896" t="str">
        <f>IF('水質7(2)'!BE15=1,"○","")</f>
        <v/>
      </c>
      <c r="BF15" s="895"/>
      <c r="BG15" s="895"/>
      <c r="BH15" s="895"/>
      <c r="BI15" s="896" t="str">
        <f>IF('水質7(2)'!BI15=1,"○","")</f>
        <v/>
      </c>
      <c r="BJ15" s="894" t="str">
        <f>IF('水質7(2)'!BJ15=1,"○","")</f>
        <v/>
      </c>
      <c r="BK15" s="896" t="str">
        <f>IF('水質7(2)'!BK15=1,"○","")</f>
        <v/>
      </c>
      <c r="BL15" s="896" t="str">
        <f>IF('水質7(2)'!BL15=1,"○","")</f>
        <v/>
      </c>
      <c r="BM15" s="896" t="str">
        <f>IF('水質7(2)'!BM15=1,"○","")</f>
        <v/>
      </c>
      <c r="BN15" s="896" t="str">
        <f>IF('水質7(2)'!BN15=1,"○","")</f>
        <v/>
      </c>
      <c r="BO15" s="896" t="str">
        <f>IF('水質7(2)'!BO15=1,"○","")</f>
        <v/>
      </c>
      <c r="BP15" s="896" t="str">
        <f>IF('水質7(2)'!BP15=1,"○","")</f>
        <v/>
      </c>
      <c r="BQ15" s="896" t="str">
        <f>IF('水質7(2)'!BQ15=1,"○","")</f>
        <v/>
      </c>
      <c r="BR15" s="896" t="str">
        <f>IF('水質7(2)'!BR15=1,"○","")</f>
        <v/>
      </c>
      <c r="BS15" s="896" t="str">
        <f>IF('水質7(2)'!BS15=1,"○","")</f>
        <v/>
      </c>
      <c r="BT15" s="896" t="str">
        <f>IF('水質7(2)'!BT15=1,"○","")</f>
        <v/>
      </c>
      <c r="BU15" s="897"/>
      <c r="BV15" s="897"/>
      <c r="BW15" s="897"/>
      <c r="BX15" s="897"/>
      <c r="BY15" s="897"/>
      <c r="BZ15" s="897"/>
      <c r="CA15" s="897"/>
      <c r="CB15" s="897"/>
      <c r="CC15" s="898" t="str">
        <f>IF('水質7(2)'!CC15=1,"○","")</f>
        <v/>
      </c>
      <c r="CD15" s="899" t="str">
        <f>IF('水質7(2)'!CD15=1,"○","")</f>
        <v/>
      </c>
      <c r="CE15" s="899" t="str">
        <f>IF('水質7(2)'!CE15=1,"○","")</f>
        <v/>
      </c>
      <c r="CF15" s="900" t="str">
        <f>IF('水質7(2)'!CF15=1,"○","")</f>
        <v/>
      </c>
      <c r="CG15" s="900" t="str">
        <f>IF('水質7(2)'!CG15=1,"○","")</f>
        <v/>
      </c>
      <c r="CH15" s="788" t="s">
        <v>508</v>
      </c>
    </row>
    <row r="16" spans="1:86" ht="11.65" customHeight="1">
      <c r="A16" s="893" t="s">
        <v>131</v>
      </c>
      <c r="B16" s="894" t="str">
        <f>IF('水質7(2)'!B16=1,"○","")</f>
        <v>○</v>
      </c>
      <c r="C16" s="896" t="str">
        <f>IF('水質7(2)'!C16=1,"○","")</f>
        <v>○</v>
      </c>
      <c r="D16" s="896" t="str">
        <f>IF('水質7(2)'!D16=1,"○","")</f>
        <v>○</v>
      </c>
      <c r="E16" s="896" t="str">
        <f>IF('水質7(2)'!E16=1,"○","")</f>
        <v>○</v>
      </c>
      <c r="F16" s="896" t="str">
        <f>IF('水質7(2)'!F16=1,"○","")</f>
        <v>○</v>
      </c>
      <c r="G16" s="896" t="str">
        <f>IF('水質7(2)'!G16=1,"○","")</f>
        <v/>
      </c>
      <c r="H16" s="896" t="str">
        <f>IF('水質7(2)'!H16=1,"○","")</f>
        <v>○</v>
      </c>
      <c r="I16" s="896" t="str">
        <f>IF('水質7(2)'!I16=1,"○","")</f>
        <v>○</v>
      </c>
      <c r="J16" s="896" t="str">
        <f>IF('水質7(2)'!J16=1,"○","")</f>
        <v>○</v>
      </c>
      <c r="K16" s="896" t="str">
        <f>IF('水質7(2)'!K16=1,"○","")</f>
        <v>○</v>
      </c>
      <c r="L16" s="896" t="str">
        <f>IF('水質7(2)'!L16=1,"○","")</f>
        <v>○</v>
      </c>
      <c r="M16" s="895"/>
      <c r="N16" s="895"/>
      <c r="O16" s="895"/>
      <c r="P16" s="896" t="str">
        <f>IF('水質7(2)'!P16=1,"○","")</f>
        <v>○</v>
      </c>
      <c r="Q16" s="894" t="str">
        <f>IF('水質7(2)'!Q16=1,"○","")</f>
        <v/>
      </c>
      <c r="R16" s="896" t="str">
        <f>IF('水質7(2)'!R16=1,"○","")</f>
        <v/>
      </c>
      <c r="S16" s="896" t="str">
        <f>IF('水質7(2)'!S16=1,"○","")</f>
        <v/>
      </c>
      <c r="T16" s="896" t="str">
        <f>IF('水質7(2)'!T16=1,"○","")</f>
        <v/>
      </c>
      <c r="U16" s="896" t="str">
        <f>IF('水質7(2)'!U16=1,"○","")</f>
        <v/>
      </c>
      <c r="V16" s="896" t="str">
        <f>IF('水質7(2)'!V16=1,"○","")</f>
        <v/>
      </c>
      <c r="W16" s="896" t="str">
        <f>IF('水質7(2)'!W16=1,"○","")</f>
        <v/>
      </c>
      <c r="X16" s="896" t="str">
        <f>IF('水質7(2)'!X16=1,"○","")</f>
        <v/>
      </c>
      <c r="Y16" s="896" t="str">
        <f>IF('水質7(2)'!Y16=1,"○","")</f>
        <v/>
      </c>
      <c r="Z16" s="896" t="str">
        <f>IF('水質7(2)'!Z16=1,"○","")</f>
        <v/>
      </c>
      <c r="AA16" s="896" t="str">
        <f>IF('水質7(2)'!AA16=1,"○","")</f>
        <v/>
      </c>
      <c r="AB16" s="895"/>
      <c r="AC16" s="895"/>
      <c r="AD16" s="895"/>
      <c r="AE16" s="896" t="str">
        <f>IF('水質7(2)'!AE16=1,"○","")</f>
        <v/>
      </c>
      <c r="AF16" s="894" t="str">
        <f>IF('水質7(2)'!AF16=1,"○","")</f>
        <v/>
      </c>
      <c r="AG16" s="896" t="str">
        <f>IF('水質7(2)'!AG16=1,"○","")</f>
        <v/>
      </c>
      <c r="AH16" s="896" t="str">
        <f>IF('水質7(2)'!AH16=1,"○","")</f>
        <v/>
      </c>
      <c r="AI16" s="896" t="str">
        <f>IF('水質7(2)'!AI16=1,"○","")</f>
        <v/>
      </c>
      <c r="AJ16" s="896" t="str">
        <f>IF('水質7(2)'!AJ16=1,"○","")</f>
        <v/>
      </c>
      <c r="AK16" s="896" t="str">
        <f>IF('水質7(2)'!AK16=1,"○","")</f>
        <v/>
      </c>
      <c r="AL16" s="896" t="str">
        <f>IF('水質7(2)'!AL16=1,"○","")</f>
        <v/>
      </c>
      <c r="AM16" s="896" t="str">
        <f>IF('水質7(2)'!AM16=1,"○","")</f>
        <v/>
      </c>
      <c r="AN16" s="896" t="str">
        <f>IF('水質7(2)'!AN16=1,"○","")</f>
        <v/>
      </c>
      <c r="AO16" s="896" t="str">
        <f>IF('水質7(2)'!AO16=1,"○","")</f>
        <v/>
      </c>
      <c r="AP16" s="896" t="str">
        <f>IF('水質7(2)'!AP16=1,"○","")</f>
        <v/>
      </c>
      <c r="AQ16" s="895"/>
      <c r="AR16" s="895"/>
      <c r="AS16" s="895"/>
      <c r="AT16" s="896" t="str">
        <f>IF('水質7(2)'!AT16=1,"○","")</f>
        <v>○</v>
      </c>
      <c r="AU16" s="894" t="str">
        <f>IF('水質7(2)'!AU16=1,"○","")</f>
        <v/>
      </c>
      <c r="AV16" s="896" t="str">
        <f>IF('水質7(2)'!AV16=1,"○","")</f>
        <v/>
      </c>
      <c r="AW16" s="896" t="str">
        <f>IF('水質7(2)'!AW16=1,"○","")</f>
        <v/>
      </c>
      <c r="AX16" s="896" t="str">
        <f>IF('水質7(2)'!AX16=1,"○","")</f>
        <v/>
      </c>
      <c r="AY16" s="896" t="str">
        <f>IF('水質7(2)'!AY16=1,"○","")</f>
        <v/>
      </c>
      <c r="AZ16" s="896" t="str">
        <f>IF('水質7(2)'!AZ16=1,"○","")</f>
        <v/>
      </c>
      <c r="BA16" s="896" t="str">
        <f>IF('水質7(2)'!BA16=1,"○","")</f>
        <v/>
      </c>
      <c r="BB16" s="896" t="str">
        <f>IF('水質7(2)'!BB16=1,"○","")</f>
        <v/>
      </c>
      <c r="BC16" s="896" t="str">
        <f>IF('水質7(2)'!BC16=1,"○","")</f>
        <v/>
      </c>
      <c r="BD16" s="896" t="str">
        <f>IF('水質7(2)'!BD16=1,"○","")</f>
        <v/>
      </c>
      <c r="BE16" s="896" t="str">
        <f>IF('水質7(2)'!BE16=1,"○","")</f>
        <v/>
      </c>
      <c r="BF16" s="895"/>
      <c r="BG16" s="895"/>
      <c r="BH16" s="895"/>
      <c r="BI16" s="896" t="str">
        <f>IF('水質7(2)'!BI16=1,"○","")</f>
        <v/>
      </c>
      <c r="BJ16" s="894" t="str">
        <f>IF('水質7(2)'!BJ16=1,"○","")</f>
        <v>○</v>
      </c>
      <c r="BK16" s="896" t="str">
        <f>IF('水質7(2)'!BK16=1,"○","")</f>
        <v>○</v>
      </c>
      <c r="BL16" s="896" t="str">
        <f>IF('水質7(2)'!BL16=1,"○","")</f>
        <v>○</v>
      </c>
      <c r="BM16" s="896" t="str">
        <f>IF('水質7(2)'!BM16=1,"○","")</f>
        <v>○</v>
      </c>
      <c r="BN16" s="896" t="str">
        <f>IF('水質7(2)'!BN16=1,"○","")</f>
        <v>○</v>
      </c>
      <c r="BO16" s="896" t="str">
        <f>IF('水質7(2)'!BO16=1,"○","")</f>
        <v>○</v>
      </c>
      <c r="BP16" s="896" t="str">
        <f>IF('水質7(2)'!BP16=1,"○","")</f>
        <v>○</v>
      </c>
      <c r="BQ16" s="896" t="str">
        <f>IF('水質7(2)'!BQ16=1,"○","")</f>
        <v>○</v>
      </c>
      <c r="BR16" s="896" t="str">
        <f>IF('水質7(2)'!BR16=1,"○","")</f>
        <v>○</v>
      </c>
      <c r="BS16" s="896" t="str">
        <f>IF('水質7(2)'!BS16=1,"○","")</f>
        <v>○</v>
      </c>
      <c r="BT16" s="896" t="str">
        <f>IF('水質7(2)'!BT16=1,"○","")</f>
        <v>○</v>
      </c>
      <c r="BU16" s="897"/>
      <c r="BV16" s="897"/>
      <c r="BW16" s="897"/>
      <c r="BX16" s="897"/>
      <c r="BY16" s="897"/>
      <c r="BZ16" s="897"/>
      <c r="CA16" s="897"/>
      <c r="CB16" s="897"/>
      <c r="CC16" s="898" t="str">
        <f>IF('水質7(2)'!CC16=1,"○","")</f>
        <v>○</v>
      </c>
      <c r="CD16" s="899" t="str">
        <f>IF('水質7(2)'!CD16=1,"○","")</f>
        <v/>
      </c>
      <c r="CE16" s="899" t="str">
        <f>IF('水質7(2)'!CE16=1,"○","")</f>
        <v/>
      </c>
      <c r="CF16" s="900" t="str">
        <f>IF('水質7(2)'!CF16=1,"○","")</f>
        <v/>
      </c>
      <c r="CG16" s="900" t="str">
        <f>IF('水質7(2)'!CG16=1,"○","")</f>
        <v/>
      </c>
      <c r="CH16" s="788" t="s">
        <v>508</v>
      </c>
    </row>
    <row r="17" spans="1:86" ht="11.65" customHeight="1">
      <c r="A17" s="893" t="s">
        <v>132</v>
      </c>
      <c r="B17" s="894" t="str">
        <f>IF('水質7(2)'!B17=1,"○","")</f>
        <v>○</v>
      </c>
      <c r="C17" s="896" t="str">
        <f>IF('水質7(2)'!C17=1,"○","")</f>
        <v>○</v>
      </c>
      <c r="D17" s="896" t="str">
        <f>IF('水質7(2)'!D17=1,"○","")</f>
        <v>○</v>
      </c>
      <c r="E17" s="896" t="str">
        <f>IF('水質7(2)'!E17=1,"○","")</f>
        <v>○</v>
      </c>
      <c r="F17" s="896" t="str">
        <f>IF('水質7(2)'!F17=1,"○","")</f>
        <v>○</v>
      </c>
      <c r="G17" s="896" t="str">
        <f>IF('水質7(2)'!G17=1,"○","")</f>
        <v>○</v>
      </c>
      <c r="H17" s="896" t="str">
        <f>IF('水質7(2)'!H17=1,"○","")</f>
        <v>○</v>
      </c>
      <c r="I17" s="896" t="str">
        <f>IF('水質7(2)'!I17=1,"○","")</f>
        <v>○</v>
      </c>
      <c r="J17" s="896" t="str">
        <f>IF('水質7(2)'!J17=1,"○","")</f>
        <v/>
      </c>
      <c r="K17" s="896" t="str">
        <f>IF('水質7(2)'!K17=1,"○","")</f>
        <v>○</v>
      </c>
      <c r="L17" s="896" t="str">
        <f>IF('水質7(2)'!L17=1,"○","")</f>
        <v/>
      </c>
      <c r="M17" s="895"/>
      <c r="N17" s="895"/>
      <c r="O17" s="895"/>
      <c r="P17" s="896" t="str">
        <f>IF('水質7(2)'!P17=1,"○","")</f>
        <v>○</v>
      </c>
      <c r="Q17" s="894" t="str">
        <f>IF('水質7(2)'!Q17=1,"○","")</f>
        <v>○</v>
      </c>
      <c r="R17" s="896" t="str">
        <f>IF('水質7(2)'!R17=1,"○","")</f>
        <v>○</v>
      </c>
      <c r="S17" s="896" t="str">
        <f>IF('水質7(2)'!S17=1,"○","")</f>
        <v>○</v>
      </c>
      <c r="T17" s="896" t="str">
        <f>IF('水質7(2)'!T17=1,"○","")</f>
        <v>○</v>
      </c>
      <c r="U17" s="896" t="str">
        <f>IF('水質7(2)'!U17=1,"○","")</f>
        <v>○</v>
      </c>
      <c r="V17" s="896" t="str">
        <f>IF('水質7(2)'!V17=1,"○","")</f>
        <v>○</v>
      </c>
      <c r="W17" s="896" t="str">
        <f>IF('水質7(2)'!W17=1,"○","")</f>
        <v>○</v>
      </c>
      <c r="X17" s="896" t="str">
        <f>IF('水質7(2)'!X17=1,"○","")</f>
        <v>○</v>
      </c>
      <c r="Y17" s="896" t="str">
        <f>IF('水質7(2)'!Y17=1,"○","")</f>
        <v/>
      </c>
      <c r="Z17" s="896" t="str">
        <f>IF('水質7(2)'!Z17=1,"○","")</f>
        <v>○</v>
      </c>
      <c r="AA17" s="896" t="str">
        <f>IF('水質7(2)'!AA17=1,"○","")</f>
        <v/>
      </c>
      <c r="AB17" s="895"/>
      <c r="AC17" s="895"/>
      <c r="AD17" s="895"/>
      <c r="AE17" s="896" t="str">
        <f>IF('水質7(2)'!AE17=1,"○","")</f>
        <v>○</v>
      </c>
      <c r="AF17" s="894" t="str">
        <f>IF('水質7(2)'!AF17=1,"○","")</f>
        <v/>
      </c>
      <c r="AG17" s="896" t="str">
        <f>IF('水質7(2)'!AG17=1,"○","")</f>
        <v/>
      </c>
      <c r="AH17" s="896" t="str">
        <f>IF('水質7(2)'!AH17=1,"○","")</f>
        <v/>
      </c>
      <c r="AI17" s="896" t="str">
        <f>IF('水質7(2)'!AI17=1,"○","")</f>
        <v/>
      </c>
      <c r="AJ17" s="896" t="str">
        <f>IF('水質7(2)'!AJ17=1,"○","")</f>
        <v/>
      </c>
      <c r="AK17" s="896" t="str">
        <f>IF('水質7(2)'!AK17=1,"○","")</f>
        <v/>
      </c>
      <c r="AL17" s="896" t="str">
        <f>IF('水質7(2)'!AL17=1,"○","")</f>
        <v/>
      </c>
      <c r="AM17" s="896" t="str">
        <f>IF('水質7(2)'!AM17=1,"○","")</f>
        <v/>
      </c>
      <c r="AN17" s="896" t="str">
        <f>IF('水質7(2)'!AN17=1,"○","")</f>
        <v/>
      </c>
      <c r="AO17" s="896" t="str">
        <f>IF('水質7(2)'!AO17=1,"○","")</f>
        <v/>
      </c>
      <c r="AP17" s="896" t="str">
        <f>IF('水質7(2)'!AP17=1,"○","")</f>
        <v/>
      </c>
      <c r="AQ17" s="895"/>
      <c r="AR17" s="895"/>
      <c r="AS17" s="895"/>
      <c r="AT17" s="896" t="str">
        <f>IF('水質7(2)'!AT17=1,"○","")</f>
        <v>○</v>
      </c>
      <c r="AU17" s="894" t="str">
        <f>IF('水質7(2)'!AU17=1,"○","")</f>
        <v/>
      </c>
      <c r="AV17" s="896" t="str">
        <f>IF('水質7(2)'!AV17=1,"○","")</f>
        <v/>
      </c>
      <c r="AW17" s="896" t="str">
        <f>IF('水質7(2)'!AW17=1,"○","")</f>
        <v/>
      </c>
      <c r="AX17" s="896" t="str">
        <f>IF('水質7(2)'!AX17=1,"○","")</f>
        <v/>
      </c>
      <c r="AY17" s="896" t="str">
        <f>IF('水質7(2)'!AY17=1,"○","")</f>
        <v/>
      </c>
      <c r="AZ17" s="896" t="str">
        <f>IF('水質7(2)'!AZ17=1,"○","")</f>
        <v/>
      </c>
      <c r="BA17" s="896" t="str">
        <f>IF('水質7(2)'!BA17=1,"○","")</f>
        <v/>
      </c>
      <c r="BB17" s="896" t="str">
        <f>IF('水質7(2)'!BB17=1,"○","")</f>
        <v/>
      </c>
      <c r="BC17" s="896" t="str">
        <f>IF('水質7(2)'!BC17=1,"○","")</f>
        <v/>
      </c>
      <c r="BD17" s="896" t="str">
        <f>IF('水質7(2)'!BD17=1,"○","")</f>
        <v/>
      </c>
      <c r="BE17" s="896" t="str">
        <f>IF('水質7(2)'!BE17=1,"○","")</f>
        <v/>
      </c>
      <c r="BF17" s="895"/>
      <c r="BG17" s="895"/>
      <c r="BH17" s="895"/>
      <c r="BI17" s="896" t="str">
        <f>IF('水質7(2)'!BI17=1,"○","")</f>
        <v>○</v>
      </c>
      <c r="BJ17" s="894" t="str">
        <f>IF('水質7(2)'!BJ17=1,"○","")</f>
        <v>○</v>
      </c>
      <c r="BK17" s="896" t="str">
        <f>IF('水質7(2)'!BK17=1,"○","")</f>
        <v>○</v>
      </c>
      <c r="BL17" s="896" t="str">
        <f>IF('水質7(2)'!BL17=1,"○","")</f>
        <v>○</v>
      </c>
      <c r="BM17" s="896" t="str">
        <f>IF('水質7(2)'!BM17=1,"○","")</f>
        <v>○</v>
      </c>
      <c r="BN17" s="896" t="str">
        <f>IF('水質7(2)'!BN17=1,"○","")</f>
        <v>○</v>
      </c>
      <c r="BO17" s="896" t="str">
        <f>IF('水質7(2)'!BO17=1,"○","")</f>
        <v>○</v>
      </c>
      <c r="BP17" s="896" t="str">
        <f>IF('水質7(2)'!BP17=1,"○","")</f>
        <v>○</v>
      </c>
      <c r="BQ17" s="896" t="str">
        <f>IF('水質7(2)'!BQ17=1,"○","")</f>
        <v>○</v>
      </c>
      <c r="BR17" s="896" t="str">
        <f>IF('水質7(2)'!BR17=1,"○","")</f>
        <v/>
      </c>
      <c r="BS17" s="896" t="str">
        <f>IF('水質7(2)'!BS17=1,"○","")</f>
        <v>○</v>
      </c>
      <c r="BT17" s="896" t="str">
        <f>IF('水質7(2)'!BT17=1,"○","")</f>
        <v/>
      </c>
      <c r="BU17" s="897"/>
      <c r="BV17" s="897"/>
      <c r="BW17" s="897"/>
      <c r="BX17" s="897"/>
      <c r="BY17" s="897"/>
      <c r="BZ17" s="897"/>
      <c r="CA17" s="897"/>
      <c r="CB17" s="897"/>
      <c r="CC17" s="898" t="str">
        <f>IF('水質7(2)'!CC17=1,"○","")</f>
        <v>○</v>
      </c>
      <c r="CD17" s="899" t="str">
        <f>IF('水質7(2)'!CD17=1,"○","")</f>
        <v/>
      </c>
      <c r="CE17" s="899" t="str">
        <f>IF('水質7(2)'!CE17=1,"○","")</f>
        <v/>
      </c>
      <c r="CF17" s="900" t="str">
        <f>IF('水質7(2)'!CF17=1,"○","")</f>
        <v/>
      </c>
      <c r="CG17" s="900" t="str">
        <f>IF('水質7(2)'!CG17=1,"○","")</f>
        <v/>
      </c>
      <c r="CH17" s="788" t="s">
        <v>508</v>
      </c>
    </row>
    <row r="18" spans="1:86" ht="11.65" customHeight="1">
      <c r="A18" s="893" t="s">
        <v>133</v>
      </c>
      <c r="B18" s="894" t="str">
        <f>IF('水質7(2)'!B18=1,"○","")</f>
        <v>○</v>
      </c>
      <c r="C18" s="896" t="str">
        <f>IF('水質7(2)'!C18=1,"○","")</f>
        <v>○</v>
      </c>
      <c r="D18" s="896" t="str">
        <f>IF('水質7(2)'!D18=1,"○","")</f>
        <v>○</v>
      </c>
      <c r="E18" s="896" t="str">
        <f>IF('水質7(2)'!E18=1,"○","")</f>
        <v>○</v>
      </c>
      <c r="F18" s="896" t="str">
        <f>IF('水質7(2)'!F18=1,"○","")</f>
        <v/>
      </c>
      <c r="G18" s="896" t="str">
        <f>IF('水質7(2)'!G18=1,"○","")</f>
        <v/>
      </c>
      <c r="H18" s="896" t="str">
        <f>IF('水質7(2)'!H18=1,"○","")</f>
        <v/>
      </c>
      <c r="I18" s="896" t="str">
        <f>IF('水質7(2)'!I18=1,"○","")</f>
        <v>○</v>
      </c>
      <c r="J18" s="896" t="str">
        <f>IF('水質7(2)'!J18=1,"○","")</f>
        <v>○</v>
      </c>
      <c r="K18" s="896" t="str">
        <f>IF('水質7(2)'!K18=1,"○","")</f>
        <v>○</v>
      </c>
      <c r="L18" s="896" t="str">
        <f>IF('水質7(2)'!L18=1,"○","")</f>
        <v/>
      </c>
      <c r="M18" s="895"/>
      <c r="N18" s="895"/>
      <c r="O18" s="895"/>
      <c r="P18" s="896" t="str">
        <f>IF('水質7(2)'!P18=1,"○","")</f>
        <v/>
      </c>
      <c r="Q18" s="894" t="str">
        <f>IF('水質7(2)'!Q18=1,"○","")</f>
        <v/>
      </c>
      <c r="R18" s="896" t="str">
        <f>IF('水質7(2)'!R18=1,"○","")</f>
        <v/>
      </c>
      <c r="S18" s="896" t="str">
        <f>IF('水質7(2)'!S18=1,"○","")</f>
        <v/>
      </c>
      <c r="T18" s="896" t="str">
        <f>IF('水質7(2)'!T18=1,"○","")</f>
        <v/>
      </c>
      <c r="U18" s="896" t="str">
        <f>IF('水質7(2)'!U18=1,"○","")</f>
        <v/>
      </c>
      <c r="V18" s="896" t="str">
        <f>IF('水質7(2)'!V18=1,"○","")</f>
        <v/>
      </c>
      <c r="W18" s="896" t="str">
        <f>IF('水質7(2)'!W18=1,"○","")</f>
        <v/>
      </c>
      <c r="X18" s="896" t="str">
        <f>IF('水質7(2)'!X18=1,"○","")</f>
        <v/>
      </c>
      <c r="Y18" s="896" t="str">
        <f>IF('水質7(2)'!Y18=1,"○","")</f>
        <v/>
      </c>
      <c r="Z18" s="896" t="str">
        <f>IF('水質7(2)'!Z18=1,"○","")</f>
        <v/>
      </c>
      <c r="AA18" s="896" t="str">
        <f>IF('水質7(2)'!AA18=1,"○","")</f>
        <v/>
      </c>
      <c r="AB18" s="895"/>
      <c r="AC18" s="895"/>
      <c r="AD18" s="895"/>
      <c r="AE18" s="896" t="str">
        <f>IF('水質7(2)'!AE18=1,"○","")</f>
        <v/>
      </c>
      <c r="AF18" s="894" t="str">
        <f>IF('水質7(2)'!AF18=1,"○","")</f>
        <v/>
      </c>
      <c r="AG18" s="896" t="str">
        <f>IF('水質7(2)'!AG18=1,"○","")</f>
        <v/>
      </c>
      <c r="AH18" s="896" t="str">
        <f>IF('水質7(2)'!AH18=1,"○","")</f>
        <v/>
      </c>
      <c r="AI18" s="896" t="str">
        <f>IF('水質7(2)'!AI18=1,"○","")</f>
        <v/>
      </c>
      <c r="AJ18" s="896" t="str">
        <f>IF('水質7(2)'!AJ18=1,"○","")</f>
        <v/>
      </c>
      <c r="AK18" s="896" t="str">
        <f>IF('水質7(2)'!AK18=1,"○","")</f>
        <v/>
      </c>
      <c r="AL18" s="896" t="str">
        <f>IF('水質7(2)'!AL18=1,"○","")</f>
        <v/>
      </c>
      <c r="AM18" s="896" t="str">
        <f>IF('水質7(2)'!AM18=1,"○","")</f>
        <v/>
      </c>
      <c r="AN18" s="896" t="str">
        <f>IF('水質7(2)'!AN18=1,"○","")</f>
        <v/>
      </c>
      <c r="AO18" s="896" t="str">
        <f>IF('水質7(2)'!AO18=1,"○","")</f>
        <v/>
      </c>
      <c r="AP18" s="896" t="str">
        <f>IF('水質7(2)'!AP18=1,"○","")</f>
        <v/>
      </c>
      <c r="AQ18" s="895"/>
      <c r="AR18" s="895"/>
      <c r="AS18" s="895"/>
      <c r="AT18" s="896" t="str">
        <f>IF('水質7(2)'!AT18=1,"○","")</f>
        <v/>
      </c>
      <c r="AU18" s="894" t="str">
        <f>IF('水質7(2)'!AU18=1,"○","")</f>
        <v/>
      </c>
      <c r="AV18" s="896" t="str">
        <f>IF('水質7(2)'!AV18=1,"○","")</f>
        <v/>
      </c>
      <c r="AW18" s="896" t="str">
        <f>IF('水質7(2)'!AW18=1,"○","")</f>
        <v/>
      </c>
      <c r="AX18" s="896" t="str">
        <f>IF('水質7(2)'!AX18=1,"○","")</f>
        <v/>
      </c>
      <c r="AY18" s="896" t="str">
        <f>IF('水質7(2)'!AY18=1,"○","")</f>
        <v/>
      </c>
      <c r="AZ18" s="896" t="str">
        <f>IF('水質7(2)'!AZ18=1,"○","")</f>
        <v/>
      </c>
      <c r="BA18" s="896" t="str">
        <f>IF('水質7(2)'!BA18=1,"○","")</f>
        <v/>
      </c>
      <c r="BB18" s="896" t="str">
        <f>IF('水質7(2)'!BB18=1,"○","")</f>
        <v/>
      </c>
      <c r="BC18" s="896" t="str">
        <f>IF('水質7(2)'!BC18=1,"○","")</f>
        <v/>
      </c>
      <c r="BD18" s="896" t="str">
        <f>IF('水質7(2)'!BD18=1,"○","")</f>
        <v/>
      </c>
      <c r="BE18" s="896" t="str">
        <f>IF('水質7(2)'!BE18=1,"○","")</f>
        <v/>
      </c>
      <c r="BF18" s="895"/>
      <c r="BG18" s="895"/>
      <c r="BH18" s="895"/>
      <c r="BI18" s="896" t="str">
        <f>IF('水質7(2)'!BI18=1,"○","")</f>
        <v/>
      </c>
      <c r="BJ18" s="894" t="str">
        <f>IF('水質7(2)'!BJ18=1,"○","")</f>
        <v/>
      </c>
      <c r="BK18" s="896" t="str">
        <f>IF('水質7(2)'!BK18=1,"○","")</f>
        <v/>
      </c>
      <c r="BL18" s="896" t="str">
        <f>IF('水質7(2)'!BL18=1,"○","")</f>
        <v/>
      </c>
      <c r="BM18" s="896" t="str">
        <f>IF('水質7(2)'!BM18=1,"○","")</f>
        <v/>
      </c>
      <c r="BN18" s="896" t="str">
        <f>IF('水質7(2)'!BN18=1,"○","")</f>
        <v/>
      </c>
      <c r="BO18" s="896" t="str">
        <f>IF('水質7(2)'!BO18=1,"○","")</f>
        <v/>
      </c>
      <c r="BP18" s="896" t="str">
        <f>IF('水質7(2)'!BP18=1,"○","")</f>
        <v/>
      </c>
      <c r="BQ18" s="896" t="str">
        <f>IF('水質7(2)'!BQ18=1,"○","")</f>
        <v/>
      </c>
      <c r="BR18" s="896" t="str">
        <f>IF('水質7(2)'!BR18=1,"○","")</f>
        <v/>
      </c>
      <c r="BS18" s="896" t="str">
        <f>IF('水質7(2)'!BS18=1,"○","")</f>
        <v/>
      </c>
      <c r="BT18" s="896" t="str">
        <f>IF('水質7(2)'!BT18=1,"○","")</f>
        <v/>
      </c>
      <c r="BU18" s="897"/>
      <c r="BV18" s="897"/>
      <c r="BW18" s="897"/>
      <c r="BX18" s="897"/>
      <c r="BY18" s="897"/>
      <c r="BZ18" s="897"/>
      <c r="CA18" s="897"/>
      <c r="CB18" s="897"/>
      <c r="CC18" s="898" t="str">
        <f>IF('水質7(2)'!CC18=1,"○","")</f>
        <v/>
      </c>
      <c r="CD18" s="899" t="str">
        <f>IF('水質7(2)'!CD18=1,"○","")</f>
        <v/>
      </c>
      <c r="CE18" s="899" t="str">
        <f>IF('水質7(2)'!CE18=1,"○","")</f>
        <v/>
      </c>
      <c r="CF18" s="900" t="str">
        <f>IF('水質7(2)'!CF18=1,"○","")</f>
        <v/>
      </c>
      <c r="CG18" s="900" t="str">
        <f>IF('水質7(2)'!CG18=1,"○","")</f>
        <v/>
      </c>
      <c r="CH18" s="788" t="s">
        <v>508</v>
      </c>
    </row>
    <row r="19" spans="1:86" ht="11.65" customHeight="1">
      <c r="A19" s="893" t="s">
        <v>134</v>
      </c>
      <c r="B19" s="894" t="str">
        <f>IF('水質7(2)'!B19=1,"○","")</f>
        <v>○</v>
      </c>
      <c r="C19" s="896" t="str">
        <f>IF('水質7(2)'!C19=1,"○","")</f>
        <v>○</v>
      </c>
      <c r="D19" s="896" t="str">
        <f>IF('水質7(2)'!D19=1,"○","")</f>
        <v>○</v>
      </c>
      <c r="E19" s="896" t="str">
        <f>IF('水質7(2)'!E19=1,"○","")</f>
        <v>○</v>
      </c>
      <c r="F19" s="896" t="str">
        <f>IF('水質7(2)'!F19=1,"○","")</f>
        <v>○</v>
      </c>
      <c r="G19" s="896" t="str">
        <f>IF('水質7(2)'!G19=1,"○","")</f>
        <v>○</v>
      </c>
      <c r="H19" s="896" t="str">
        <f>IF('水質7(2)'!H19=1,"○","")</f>
        <v>○</v>
      </c>
      <c r="I19" s="896" t="str">
        <f>IF('水質7(2)'!I19=1,"○","")</f>
        <v>○</v>
      </c>
      <c r="J19" s="896" t="str">
        <f>IF('水質7(2)'!J19=1,"○","")</f>
        <v>○</v>
      </c>
      <c r="K19" s="896" t="str">
        <f>IF('水質7(2)'!K19=1,"○","")</f>
        <v>○</v>
      </c>
      <c r="L19" s="896" t="str">
        <f>IF('水質7(2)'!L19=1,"○","")</f>
        <v>○</v>
      </c>
      <c r="M19" s="895"/>
      <c r="N19" s="895"/>
      <c r="O19" s="895"/>
      <c r="P19" s="896" t="str">
        <f>IF('水質7(2)'!P19=1,"○","")</f>
        <v>○</v>
      </c>
      <c r="Q19" s="894" t="str">
        <f>IF('水質7(2)'!Q19=1,"○","")</f>
        <v/>
      </c>
      <c r="R19" s="896" t="str">
        <f>IF('水質7(2)'!R19=1,"○","")</f>
        <v/>
      </c>
      <c r="S19" s="896" t="str">
        <f>IF('水質7(2)'!S19=1,"○","")</f>
        <v/>
      </c>
      <c r="T19" s="896" t="str">
        <f>IF('水質7(2)'!T19=1,"○","")</f>
        <v/>
      </c>
      <c r="U19" s="896" t="str">
        <f>IF('水質7(2)'!U19=1,"○","")</f>
        <v/>
      </c>
      <c r="V19" s="896" t="str">
        <f>IF('水質7(2)'!V19=1,"○","")</f>
        <v/>
      </c>
      <c r="W19" s="896" t="str">
        <f>IF('水質7(2)'!W19=1,"○","")</f>
        <v/>
      </c>
      <c r="X19" s="896" t="str">
        <f>IF('水質7(2)'!X19=1,"○","")</f>
        <v/>
      </c>
      <c r="Y19" s="896" t="str">
        <f>IF('水質7(2)'!Y19=1,"○","")</f>
        <v/>
      </c>
      <c r="Z19" s="896" t="str">
        <f>IF('水質7(2)'!Z19=1,"○","")</f>
        <v/>
      </c>
      <c r="AA19" s="896" t="str">
        <f>IF('水質7(2)'!AA19=1,"○","")</f>
        <v/>
      </c>
      <c r="AB19" s="895"/>
      <c r="AC19" s="895"/>
      <c r="AD19" s="895"/>
      <c r="AE19" s="896" t="str">
        <f>IF('水質7(2)'!AE19=1,"○","")</f>
        <v/>
      </c>
      <c r="AF19" s="894" t="str">
        <f>IF('水質7(2)'!AF19=1,"○","")</f>
        <v/>
      </c>
      <c r="AG19" s="896" t="str">
        <f>IF('水質7(2)'!AG19=1,"○","")</f>
        <v/>
      </c>
      <c r="AH19" s="896" t="str">
        <f>IF('水質7(2)'!AH19=1,"○","")</f>
        <v/>
      </c>
      <c r="AI19" s="896" t="str">
        <f>IF('水質7(2)'!AI19=1,"○","")</f>
        <v/>
      </c>
      <c r="AJ19" s="896" t="str">
        <f>IF('水質7(2)'!AJ19=1,"○","")</f>
        <v/>
      </c>
      <c r="AK19" s="896" t="str">
        <f>IF('水質7(2)'!AK19=1,"○","")</f>
        <v/>
      </c>
      <c r="AL19" s="896" t="str">
        <f>IF('水質7(2)'!AL19=1,"○","")</f>
        <v/>
      </c>
      <c r="AM19" s="896" t="str">
        <f>IF('水質7(2)'!AM19=1,"○","")</f>
        <v/>
      </c>
      <c r="AN19" s="896" t="str">
        <f>IF('水質7(2)'!AN19=1,"○","")</f>
        <v/>
      </c>
      <c r="AO19" s="896" t="str">
        <f>IF('水質7(2)'!AO19=1,"○","")</f>
        <v/>
      </c>
      <c r="AP19" s="896" t="str">
        <f>IF('水質7(2)'!AP19=1,"○","")</f>
        <v/>
      </c>
      <c r="AQ19" s="895"/>
      <c r="AR19" s="895"/>
      <c r="AS19" s="895"/>
      <c r="AT19" s="896" t="str">
        <f>IF('水質7(2)'!AT19=1,"○","")</f>
        <v/>
      </c>
      <c r="AU19" s="894" t="str">
        <f>IF('水質7(2)'!AU19=1,"○","")</f>
        <v/>
      </c>
      <c r="AV19" s="896" t="str">
        <f>IF('水質7(2)'!AV19=1,"○","")</f>
        <v/>
      </c>
      <c r="AW19" s="896" t="str">
        <f>IF('水質7(2)'!AW19=1,"○","")</f>
        <v/>
      </c>
      <c r="AX19" s="896" t="str">
        <f>IF('水質7(2)'!AX19=1,"○","")</f>
        <v/>
      </c>
      <c r="AY19" s="896" t="str">
        <f>IF('水質7(2)'!AY19=1,"○","")</f>
        <v/>
      </c>
      <c r="AZ19" s="896" t="str">
        <f>IF('水質7(2)'!AZ19=1,"○","")</f>
        <v/>
      </c>
      <c r="BA19" s="896" t="str">
        <f>IF('水質7(2)'!BA19=1,"○","")</f>
        <v/>
      </c>
      <c r="BB19" s="896" t="str">
        <f>IF('水質7(2)'!BB19=1,"○","")</f>
        <v/>
      </c>
      <c r="BC19" s="896" t="str">
        <f>IF('水質7(2)'!BC19=1,"○","")</f>
        <v/>
      </c>
      <c r="BD19" s="896" t="str">
        <f>IF('水質7(2)'!BD19=1,"○","")</f>
        <v/>
      </c>
      <c r="BE19" s="896" t="str">
        <f>IF('水質7(2)'!BE19=1,"○","")</f>
        <v/>
      </c>
      <c r="BF19" s="895"/>
      <c r="BG19" s="895"/>
      <c r="BH19" s="895"/>
      <c r="BI19" s="896" t="str">
        <f>IF('水質7(2)'!BI19=1,"○","")</f>
        <v>○</v>
      </c>
      <c r="BJ19" s="894" t="str">
        <f>IF('水質7(2)'!BJ19=1,"○","")</f>
        <v/>
      </c>
      <c r="BK19" s="896" t="str">
        <f>IF('水質7(2)'!BK19=1,"○","")</f>
        <v/>
      </c>
      <c r="BL19" s="896" t="str">
        <f>IF('水質7(2)'!BL19=1,"○","")</f>
        <v/>
      </c>
      <c r="BM19" s="896" t="str">
        <f>IF('水質7(2)'!BM19=1,"○","")</f>
        <v/>
      </c>
      <c r="BN19" s="896" t="str">
        <f>IF('水質7(2)'!BN19=1,"○","")</f>
        <v/>
      </c>
      <c r="BO19" s="896" t="str">
        <f>IF('水質7(2)'!BO19=1,"○","")</f>
        <v/>
      </c>
      <c r="BP19" s="896" t="str">
        <f>IF('水質7(2)'!BP19=1,"○","")</f>
        <v/>
      </c>
      <c r="BQ19" s="896" t="str">
        <f>IF('水質7(2)'!BQ19=1,"○","")</f>
        <v/>
      </c>
      <c r="BR19" s="896" t="str">
        <f>IF('水質7(2)'!BR19=1,"○","")</f>
        <v/>
      </c>
      <c r="BS19" s="896" t="str">
        <f>IF('水質7(2)'!BS19=1,"○","")</f>
        <v/>
      </c>
      <c r="BT19" s="896" t="str">
        <f>IF('水質7(2)'!BT19=1,"○","")</f>
        <v/>
      </c>
      <c r="BU19" s="897"/>
      <c r="BV19" s="897"/>
      <c r="BW19" s="897"/>
      <c r="BX19" s="897"/>
      <c r="BY19" s="897"/>
      <c r="BZ19" s="897"/>
      <c r="CA19" s="897"/>
      <c r="CB19" s="897"/>
      <c r="CC19" s="898" t="str">
        <f>IF('水質7(2)'!CC19=1,"○","")</f>
        <v/>
      </c>
      <c r="CD19" s="899" t="str">
        <f>IF('水質7(2)'!CD19=1,"○","")</f>
        <v/>
      </c>
      <c r="CE19" s="899" t="str">
        <f>IF('水質7(2)'!CE19=1,"○","")</f>
        <v/>
      </c>
      <c r="CF19" s="900" t="str">
        <f>IF('水質7(2)'!CF19=1,"○","")</f>
        <v/>
      </c>
      <c r="CG19" s="900" t="str">
        <f>IF('水質7(2)'!CG19=1,"○","")</f>
        <v/>
      </c>
      <c r="CH19" s="788" t="s">
        <v>508</v>
      </c>
    </row>
    <row r="20" spans="1:86" ht="11.65" customHeight="1">
      <c r="A20" s="893" t="s">
        <v>135</v>
      </c>
      <c r="B20" s="894" t="str">
        <f>IF('水質7(2)'!B20=1,"○","")</f>
        <v>○</v>
      </c>
      <c r="C20" s="896" t="str">
        <f>IF('水質7(2)'!C20=1,"○","")</f>
        <v>○</v>
      </c>
      <c r="D20" s="896" t="str">
        <f>IF('水質7(2)'!D20=1,"○","")</f>
        <v>○</v>
      </c>
      <c r="E20" s="896" t="str">
        <f>IF('水質7(2)'!E20=1,"○","")</f>
        <v>○</v>
      </c>
      <c r="F20" s="896" t="str">
        <f>IF('水質7(2)'!F20=1,"○","")</f>
        <v/>
      </c>
      <c r="G20" s="896" t="str">
        <f>IF('水質7(2)'!G20=1,"○","")</f>
        <v/>
      </c>
      <c r="H20" s="896" t="str">
        <f>IF('水質7(2)'!H20=1,"○","")</f>
        <v/>
      </c>
      <c r="I20" s="896" t="str">
        <f>IF('水質7(2)'!I20=1,"○","")</f>
        <v/>
      </c>
      <c r="J20" s="896" t="str">
        <f>IF('水質7(2)'!J20=1,"○","")</f>
        <v>○</v>
      </c>
      <c r="K20" s="896" t="str">
        <f>IF('水質7(2)'!K20=1,"○","")</f>
        <v>○</v>
      </c>
      <c r="L20" s="896" t="str">
        <f>IF('水質7(2)'!L20=1,"○","")</f>
        <v>○</v>
      </c>
      <c r="M20" s="895"/>
      <c r="N20" s="895"/>
      <c r="O20" s="895"/>
      <c r="P20" s="896" t="str">
        <f>IF('水質7(2)'!P20=1,"○","")</f>
        <v>○</v>
      </c>
      <c r="Q20" s="894" t="str">
        <f>IF('水質7(2)'!Q20=1,"○","")</f>
        <v/>
      </c>
      <c r="R20" s="896" t="str">
        <f>IF('水質7(2)'!R20=1,"○","")</f>
        <v/>
      </c>
      <c r="S20" s="896" t="str">
        <f>IF('水質7(2)'!S20=1,"○","")</f>
        <v/>
      </c>
      <c r="T20" s="896" t="str">
        <f>IF('水質7(2)'!T20=1,"○","")</f>
        <v/>
      </c>
      <c r="U20" s="896" t="str">
        <f>IF('水質7(2)'!U20=1,"○","")</f>
        <v/>
      </c>
      <c r="V20" s="896" t="str">
        <f>IF('水質7(2)'!V20=1,"○","")</f>
        <v/>
      </c>
      <c r="W20" s="896" t="str">
        <f>IF('水質7(2)'!W20=1,"○","")</f>
        <v/>
      </c>
      <c r="X20" s="896" t="str">
        <f>IF('水質7(2)'!X20=1,"○","")</f>
        <v/>
      </c>
      <c r="Y20" s="896" t="str">
        <f>IF('水質7(2)'!Y20=1,"○","")</f>
        <v/>
      </c>
      <c r="Z20" s="896" t="str">
        <f>IF('水質7(2)'!Z20=1,"○","")</f>
        <v/>
      </c>
      <c r="AA20" s="896" t="str">
        <f>IF('水質7(2)'!AA20=1,"○","")</f>
        <v/>
      </c>
      <c r="AB20" s="895"/>
      <c r="AC20" s="895"/>
      <c r="AD20" s="895"/>
      <c r="AE20" s="896" t="str">
        <f>IF('水質7(2)'!AE20=1,"○","")</f>
        <v>○</v>
      </c>
      <c r="AF20" s="894" t="str">
        <f>IF('水質7(2)'!AF20=1,"○","")</f>
        <v/>
      </c>
      <c r="AG20" s="896" t="str">
        <f>IF('水質7(2)'!AG20=1,"○","")</f>
        <v/>
      </c>
      <c r="AH20" s="896" t="str">
        <f>IF('水質7(2)'!AH20=1,"○","")</f>
        <v/>
      </c>
      <c r="AI20" s="896" t="str">
        <f>IF('水質7(2)'!AI20=1,"○","")</f>
        <v/>
      </c>
      <c r="AJ20" s="896" t="str">
        <f>IF('水質7(2)'!AJ20=1,"○","")</f>
        <v/>
      </c>
      <c r="AK20" s="896" t="str">
        <f>IF('水質7(2)'!AK20=1,"○","")</f>
        <v/>
      </c>
      <c r="AL20" s="896" t="str">
        <f>IF('水質7(2)'!AL20=1,"○","")</f>
        <v/>
      </c>
      <c r="AM20" s="896" t="str">
        <f>IF('水質7(2)'!AM20=1,"○","")</f>
        <v/>
      </c>
      <c r="AN20" s="896" t="str">
        <f>IF('水質7(2)'!AN20=1,"○","")</f>
        <v/>
      </c>
      <c r="AO20" s="896" t="str">
        <f>IF('水質7(2)'!AO20=1,"○","")</f>
        <v/>
      </c>
      <c r="AP20" s="896" t="str">
        <f>IF('水質7(2)'!AP20=1,"○","")</f>
        <v/>
      </c>
      <c r="AQ20" s="895"/>
      <c r="AR20" s="895"/>
      <c r="AS20" s="895"/>
      <c r="AT20" s="896" t="str">
        <f>IF('水質7(2)'!AT20=1,"○","")</f>
        <v>○</v>
      </c>
      <c r="AU20" s="894" t="str">
        <f>IF('水質7(2)'!AU20=1,"○","")</f>
        <v/>
      </c>
      <c r="AV20" s="896" t="str">
        <f>IF('水質7(2)'!AV20=1,"○","")</f>
        <v/>
      </c>
      <c r="AW20" s="896" t="str">
        <f>IF('水質7(2)'!AW20=1,"○","")</f>
        <v/>
      </c>
      <c r="AX20" s="896" t="str">
        <f>IF('水質7(2)'!AX20=1,"○","")</f>
        <v/>
      </c>
      <c r="AY20" s="896" t="str">
        <f>IF('水質7(2)'!AY20=1,"○","")</f>
        <v/>
      </c>
      <c r="AZ20" s="896" t="str">
        <f>IF('水質7(2)'!AZ20=1,"○","")</f>
        <v/>
      </c>
      <c r="BA20" s="896" t="str">
        <f>IF('水質7(2)'!BA20=1,"○","")</f>
        <v/>
      </c>
      <c r="BB20" s="896" t="str">
        <f>IF('水質7(2)'!BB20=1,"○","")</f>
        <v/>
      </c>
      <c r="BC20" s="896" t="str">
        <f>IF('水質7(2)'!BC20=1,"○","")</f>
        <v/>
      </c>
      <c r="BD20" s="896" t="str">
        <f>IF('水質7(2)'!BD20=1,"○","")</f>
        <v/>
      </c>
      <c r="BE20" s="896" t="str">
        <f>IF('水質7(2)'!BE20=1,"○","")</f>
        <v/>
      </c>
      <c r="BF20" s="895"/>
      <c r="BG20" s="895"/>
      <c r="BH20" s="895"/>
      <c r="BI20" s="896" t="str">
        <f>IF('水質7(2)'!BI20=1,"○","")</f>
        <v/>
      </c>
      <c r="BJ20" s="894" t="str">
        <f>IF('水質7(2)'!BJ20=1,"○","")</f>
        <v>○</v>
      </c>
      <c r="BK20" s="896" t="str">
        <f>IF('水質7(2)'!BK20=1,"○","")</f>
        <v>○</v>
      </c>
      <c r="BL20" s="896" t="str">
        <f>IF('水質7(2)'!BL20=1,"○","")</f>
        <v>○</v>
      </c>
      <c r="BM20" s="896" t="str">
        <f>IF('水質7(2)'!BM20=1,"○","")</f>
        <v>○</v>
      </c>
      <c r="BN20" s="896" t="str">
        <f>IF('水質7(2)'!BN20=1,"○","")</f>
        <v/>
      </c>
      <c r="BO20" s="896" t="str">
        <f>IF('水質7(2)'!BO20=1,"○","")</f>
        <v/>
      </c>
      <c r="BP20" s="896" t="str">
        <f>IF('水質7(2)'!BP20=1,"○","")</f>
        <v/>
      </c>
      <c r="BQ20" s="896" t="str">
        <f>IF('水質7(2)'!BQ20=1,"○","")</f>
        <v/>
      </c>
      <c r="BR20" s="896" t="str">
        <f>IF('水質7(2)'!BR20=1,"○","")</f>
        <v>○</v>
      </c>
      <c r="BS20" s="896" t="str">
        <f>IF('水質7(2)'!BS20=1,"○","")</f>
        <v>○</v>
      </c>
      <c r="BT20" s="896" t="str">
        <f>IF('水質7(2)'!BT20=1,"○","")</f>
        <v>○</v>
      </c>
      <c r="BU20" s="897"/>
      <c r="BV20" s="897"/>
      <c r="BW20" s="897"/>
      <c r="BX20" s="897"/>
      <c r="BY20" s="897"/>
      <c r="BZ20" s="897"/>
      <c r="CA20" s="897"/>
      <c r="CB20" s="897"/>
      <c r="CC20" s="898" t="str">
        <f>IF('水質7(2)'!CC20=1,"○","")</f>
        <v>○</v>
      </c>
      <c r="CD20" s="899" t="str">
        <f>IF('水質7(2)'!CD20=1,"○","")</f>
        <v/>
      </c>
      <c r="CE20" s="899" t="str">
        <f>IF('水質7(2)'!CE20=1,"○","")</f>
        <v/>
      </c>
      <c r="CF20" s="900" t="str">
        <f>IF('水質7(2)'!CF20=1,"○","")</f>
        <v/>
      </c>
      <c r="CG20" s="900" t="str">
        <f>IF('水質7(2)'!CG20=1,"○","")</f>
        <v/>
      </c>
      <c r="CH20" s="788" t="s">
        <v>508</v>
      </c>
    </row>
    <row r="21" spans="1:86" ht="11.65" customHeight="1">
      <c r="A21" s="893" t="s">
        <v>136</v>
      </c>
      <c r="B21" s="894" t="str">
        <f>IF('水質7(2)'!B21=1,"○","")</f>
        <v>○</v>
      </c>
      <c r="C21" s="896" t="str">
        <f>IF('水質7(2)'!C21=1,"○","")</f>
        <v>○</v>
      </c>
      <c r="D21" s="896" t="str">
        <f>IF('水質7(2)'!D21=1,"○","")</f>
        <v>○</v>
      </c>
      <c r="E21" s="896" t="str">
        <f>IF('水質7(2)'!E21=1,"○","")</f>
        <v>○</v>
      </c>
      <c r="F21" s="896" t="str">
        <f>IF('水質7(2)'!F21=1,"○","")</f>
        <v/>
      </c>
      <c r="G21" s="896" t="str">
        <f>IF('水質7(2)'!G21=1,"○","")</f>
        <v/>
      </c>
      <c r="H21" s="896" t="str">
        <f>IF('水質7(2)'!H21=1,"○","")</f>
        <v>○</v>
      </c>
      <c r="I21" s="896" t="str">
        <f>IF('水質7(2)'!I21=1,"○","")</f>
        <v>○</v>
      </c>
      <c r="J21" s="896" t="str">
        <f>IF('水質7(2)'!J21=1,"○","")</f>
        <v>○</v>
      </c>
      <c r="K21" s="896" t="str">
        <f>IF('水質7(2)'!K21=1,"○","")</f>
        <v>○</v>
      </c>
      <c r="L21" s="896" t="str">
        <f>IF('水質7(2)'!L21=1,"○","")</f>
        <v>○</v>
      </c>
      <c r="M21" s="895"/>
      <c r="N21" s="895"/>
      <c r="O21" s="895"/>
      <c r="P21" s="896" t="str">
        <f>IF('水質7(2)'!P21=1,"○","")</f>
        <v>○</v>
      </c>
      <c r="Q21" s="894" t="str">
        <f>IF('水質7(2)'!Q21=1,"○","")</f>
        <v/>
      </c>
      <c r="R21" s="896" t="str">
        <f>IF('水質7(2)'!R21=1,"○","")</f>
        <v/>
      </c>
      <c r="S21" s="896" t="str">
        <f>IF('水質7(2)'!S21=1,"○","")</f>
        <v/>
      </c>
      <c r="T21" s="896" t="str">
        <f>IF('水質7(2)'!T21=1,"○","")</f>
        <v/>
      </c>
      <c r="U21" s="896" t="str">
        <f>IF('水質7(2)'!U21=1,"○","")</f>
        <v/>
      </c>
      <c r="V21" s="896" t="str">
        <f>IF('水質7(2)'!V21=1,"○","")</f>
        <v/>
      </c>
      <c r="W21" s="896" t="str">
        <f>IF('水質7(2)'!W21=1,"○","")</f>
        <v/>
      </c>
      <c r="X21" s="896" t="str">
        <f>IF('水質7(2)'!X21=1,"○","")</f>
        <v/>
      </c>
      <c r="Y21" s="896" t="str">
        <f>IF('水質7(2)'!Y21=1,"○","")</f>
        <v/>
      </c>
      <c r="Z21" s="896" t="str">
        <f>IF('水質7(2)'!Z21=1,"○","")</f>
        <v/>
      </c>
      <c r="AA21" s="896" t="str">
        <f>IF('水質7(2)'!AA21=1,"○","")</f>
        <v/>
      </c>
      <c r="AB21" s="895"/>
      <c r="AC21" s="895"/>
      <c r="AD21" s="895"/>
      <c r="AE21" s="896" t="str">
        <f>IF('水質7(2)'!AE21=1,"○","")</f>
        <v/>
      </c>
      <c r="AF21" s="894" t="str">
        <f>IF('水質7(2)'!AF21=1,"○","")</f>
        <v/>
      </c>
      <c r="AG21" s="896" t="str">
        <f>IF('水質7(2)'!AG21=1,"○","")</f>
        <v/>
      </c>
      <c r="AH21" s="896" t="str">
        <f>IF('水質7(2)'!AH21=1,"○","")</f>
        <v/>
      </c>
      <c r="AI21" s="896" t="str">
        <f>IF('水質7(2)'!AI21=1,"○","")</f>
        <v/>
      </c>
      <c r="AJ21" s="896" t="str">
        <f>IF('水質7(2)'!AJ21=1,"○","")</f>
        <v/>
      </c>
      <c r="AK21" s="896" t="str">
        <f>IF('水質7(2)'!AK21=1,"○","")</f>
        <v/>
      </c>
      <c r="AL21" s="896" t="str">
        <f>IF('水質7(2)'!AL21=1,"○","")</f>
        <v/>
      </c>
      <c r="AM21" s="896" t="str">
        <f>IF('水質7(2)'!AM21=1,"○","")</f>
        <v/>
      </c>
      <c r="AN21" s="896" t="str">
        <f>IF('水質7(2)'!AN21=1,"○","")</f>
        <v/>
      </c>
      <c r="AO21" s="896" t="str">
        <f>IF('水質7(2)'!AO21=1,"○","")</f>
        <v/>
      </c>
      <c r="AP21" s="896" t="str">
        <f>IF('水質7(2)'!AP21=1,"○","")</f>
        <v/>
      </c>
      <c r="AQ21" s="895"/>
      <c r="AR21" s="895"/>
      <c r="AS21" s="895"/>
      <c r="AT21" s="896" t="str">
        <f>IF('水質7(2)'!AT21=1,"○","")</f>
        <v>○</v>
      </c>
      <c r="AU21" s="894" t="str">
        <f>IF('水質7(2)'!AU21=1,"○","")</f>
        <v/>
      </c>
      <c r="AV21" s="896" t="str">
        <f>IF('水質7(2)'!AV21=1,"○","")</f>
        <v/>
      </c>
      <c r="AW21" s="896" t="str">
        <f>IF('水質7(2)'!AW21=1,"○","")</f>
        <v/>
      </c>
      <c r="AX21" s="896" t="str">
        <f>IF('水質7(2)'!AX21=1,"○","")</f>
        <v/>
      </c>
      <c r="AY21" s="896" t="str">
        <f>IF('水質7(2)'!AY21=1,"○","")</f>
        <v/>
      </c>
      <c r="AZ21" s="896" t="str">
        <f>IF('水質7(2)'!AZ21=1,"○","")</f>
        <v/>
      </c>
      <c r="BA21" s="896" t="str">
        <f>IF('水質7(2)'!BA21=1,"○","")</f>
        <v/>
      </c>
      <c r="BB21" s="896" t="str">
        <f>IF('水質7(2)'!BB21=1,"○","")</f>
        <v/>
      </c>
      <c r="BC21" s="896" t="str">
        <f>IF('水質7(2)'!BC21=1,"○","")</f>
        <v/>
      </c>
      <c r="BD21" s="896" t="str">
        <f>IF('水質7(2)'!BD21=1,"○","")</f>
        <v/>
      </c>
      <c r="BE21" s="896" t="str">
        <f>IF('水質7(2)'!BE21=1,"○","")</f>
        <v/>
      </c>
      <c r="BF21" s="895"/>
      <c r="BG21" s="895"/>
      <c r="BH21" s="895"/>
      <c r="BI21" s="896" t="str">
        <f>IF('水質7(2)'!BI21=1,"○","")</f>
        <v/>
      </c>
      <c r="BJ21" s="894" t="str">
        <f>IF('水質7(2)'!BJ21=1,"○","")</f>
        <v>○</v>
      </c>
      <c r="BK21" s="896" t="str">
        <f>IF('水質7(2)'!BK21=1,"○","")</f>
        <v>○</v>
      </c>
      <c r="BL21" s="896" t="str">
        <f>IF('水質7(2)'!BL21=1,"○","")</f>
        <v>○</v>
      </c>
      <c r="BM21" s="896" t="str">
        <f>IF('水質7(2)'!BM21=1,"○","")</f>
        <v>○</v>
      </c>
      <c r="BN21" s="896" t="str">
        <f>IF('水質7(2)'!BN21=1,"○","")</f>
        <v/>
      </c>
      <c r="BO21" s="896" t="str">
        <f>IF('水質7(2)'!BO21=1,"○","")</f>
        <v/>
      </c>
      <c r="BP21" s="896" t="str">
        <f>IF('水質7(2)'!BP21=1,"○","")</f>
        <v>○</v>
      </c>
      <c r="BQ21" s="896" t="str">
        <f>IF('水質7(2)'!BQ21=1,"○","")</f>
        <v>○</v>
      </c>
      <c r="BR21" s="896" t="str">
        <f>IF('水質7(2)'!BR21=1,"○","")</f>
        <v>○</v>
      </c>
      <c r="BS21" s="896" t="str">
        <f>IF('水質7(2)'!BS21=1,"○","")</f>
        <v>○</v>
      </c>
      <c r="BT21" s="896" t="str">
        <f>IF('水質7(2)'!BT21=1,"○","")</f>
        <v>○</v>
      </c>
      <c r="BU21" s="897"/>
      <c r="BV21" s="897"/>
      <c r="BW21" s="897"/>
      <c r="BX21" s="897"/>
      <c r="BY21" s="897"/>
      <c r="BZ21" s="897"/>
      <c r="CA21" s="897"/>
      <c r="CB21" s="897"/>
      <c r="CC21" s="898" t="str">
        <f>IF('水質7(2)'!CC21=1,"○","")</f>
        <v/>
      </c>
      <c r="CD21" s="899" t="str">
        <f>IF('水質7(2)'!CD21=1,"○","")</f>
        <v/>
      </c>
      <c r="CE21" s="899" t="str">
        <f>IF('水質7(2)'!CE21=1,"○","")</f>
        <v/>
      </c>
      <c r="CF21" s="900" t="str">
        <f>IF('水質7(2)'!CF21=1,"○","")</f>
        <v/>
      </c>
      <c r="CG21" s="900" t="str">
        <f>IF('水質7(2)'!CG21=1,"○","")</f>
        <v/>
      </c>
      <c r="CH21" s="788" t="s">
        <v>508</v>
      </c>
    </row>
    <row r="22" spans="1:86" ht="11.65" customHeight="1">
      <c r="A22" s="893" t="s">
        <v>137</v>
      </c>
      <c r="B22" s="894" t="str">
        <f>IF('水質7(2)'!B22=1,"○","")</f>
        <v>○</v>
      </c>
      <c r="C22" s="896" t="str">
        <f>IF('水質7(2)'!C22=1,"○","")</f>
        <v>○</v>
      </c>
      <c r="D22" s="896" t="str">
        <f>IF('水質7(2)'!D22=1,"○","")</f>
        <v>○</v>
      </c>
      <c r="E22" s="896" t="str">
        <f>IF('水質7(2)'!E22=1,"○","")</f>
        <v/>
      </c>
      <c r="F22" s="896" t="str">
        <f>IF('水質7(2)'!F22=1,"○","")</f>
        <v/>
      </c>
      <c r="G22" s="896" t="str">
        <f>IF('水質7(2)'!G22=1,"○","")</f>
        <v/>
      </c>
      <c r="H22" s="896" t="str">
        <f>IF('水質7(2)'!H22=1,"○","")</f>
        <v/>
      </c>
      <c r="I22" s="896" t="str">
        <f>IF('水質7(2)'!I22=1,"○","")</f>
        <v>○</v>
      </c>
      <c r="J22" s="896" t="str">
        <f>IF('水質7(2)'!J22=1,"○","")</f>
        <v>○</v>
      </c>
      <c r="K22" s="896" t="str">
        <f>IF('水質7(2)'!K22=1,"○","")</f>
        <v>○</v>
      </c>
      <c r="L22" s="896" t="str">
        <f>IF('水質7(2)'!L22=1,"○","")</f>
        <v>○</v>
      </c>
      <c r="M22" s="895"/>
      <c r="N22" s="895"/>
      <c r="O22" s="895"/>
      <c r="P22" s="896" t="str">
        <f>IF('水質7(2)'!P22=1,"○","")</f>
        <v>○</v>
      </c>
      <c r="Q22" s="894" t="str">
        <f>IF('水質7(2)'!Q22=1,"○","")</f>
        <v/>
      </c>
      <c r="R22" s="896" t="str">
        <f>IF('水質7(2)'!R22=1,"○","")</f>
        <v/>
      </c>
      <c r="S22" s="896" t="str">
        <f>IF('水質7(2)'!S22=1,"○","")</f>
        <v/>
      </c>
      <c r="T22" s="896" t="str">
        <f>IF('水質7(2)'!T22=1,"○","")</f>
        <v/>
      </c>
      <c r="U22" s="896" t="str">
        <f>IF('水質7(2)'!U22=1,"○","")</f>
        <v/>
      </c>
      <c r="V22" s="896" t="str">
        <f>IF('水質7(2)'!V22=1,"○","")</f>
        <v/>
      </c>
      <c r="W22" s="896" t="str">
        <f>IF('水質7(2)'!W22=1,"○","")</f>
        <v/>
      </c>
      <c r="X22" s="896" t="str">
        <f>IF('水質7(2)'!X22=1,"○","")</f>
        <v/>
      </c>
      <c r="Y22" s="896" t="str">
        <f>IF('水質7(2)'!Y22=1,"○","")</f>
        <v/>
      </c>
      <c r="Z22" s="896" t="str">
        <f>IF('水質7(2)'!Z22=1,"○","")</f>
        <v/>
      </c>
      <c r="AA22" s="896" t="str">
        <f>IF('水質7(2)'!AA22=1,"○","")</f>
        <v/>
      </c>
      <c r="AB22" s="895"/>
      <c r="AC22" s="895"/>
      <c r="AD22" s="895"/>
      <c r="AE22" s="896" t="str">
        <f>IF('水質7(2)'!AE22=1,"○","")</f>
        <v/>
      </c>
      <c r="AF22" s="894" t="str">
        <f>IF('水質7(2)'!AF22=1,"○","")</f>
        <v/>
      </c>
      <c r="AG22" s="896" t="str">
        <f>IF('水質7(2)'!AG22=1,"○","")</f>
        <v/>
      </c>
      <c r="AH22" s="896" t="str">
        <f>IF('水質7(2)'!AH22=1,"○","")</f>
        <v/>
      </c>
      <c r="AI22" s="896" t="str">
        <f>IF('水質7(2)'!AI22=1,"○","")</f>
        <v/>
      </c>
      <c r="AJ22" s="896" t="str">
        <f>IF('水質7(2)'!AJ22=1,"○","")</f>
        <v/>
      </c>
      <c r="AK22" s="896" t="str">
        <f>IF('水質7(2)'!AK22=1,"○","")</f>
        <v/>
      </c>
      <c r="AL22" s="896" t="str">
        <f>IF('水質7(2)'!AL22=1,"○","")</f>
        <v/>
      </c>
      <c r="AM22" s="896" t="str">
        <f>IF('水質7(2)'!AM22=1,"○","")</f>
        <v/>
      </c>
      <c r="AN22" s="896" t="str">
        <f>IF('水質7(2)'!AN22=1,"○","")</f>
        <v/>
      </c>
      <c r="AO22" s="896" t="str">
        <f>IF('水質7(2)'!AO22=1,"○","")</f>
        <v/>
      </c>
      <c r="AP22" s="896" t="str">
        <f>IF('水質7(2)'!AP22=1,"○","")</f>
        <v/>
      </c>
      <c r="AQ22" s="895"/>
      <c r="AR22" s="895"/>
      <c r="AS22" s="895"/>
      <c r="AT22" s="896" t="str">
        <f>IF('水質7(2)'!AT22=1,"○","")</f>
        <v/>
      </c>
      <c r="AU22" s="894" t="str">
        <f>IF('水質7(2)'!AU22=1,"○","")</f>
        <v/>
      </c>
      <c r="AV22" s="896" t="str">
        <f>IF('水質7(2)'!AV22=1,"○","")</f>
        <v/>
      </c>
      <c r="AW22" s="896" t="str">
        <f>IF('水質7(2)'!AW22=1,"○","")</f>
        <v/>
      </c>
      <c r="AX22" s="896" t="str">
        <f>IF('水質7(2)'!AX22=1,"○","")</f>
        <v/>
      </c>
      <c r="AY22" s="896" t="str">
        <f>IF('水質7(2)'!AY22=1,"○","")</f>
        <v/>
      </c>
      <c r="AZ22" s="896" t="str">
        <f>IF('水質7(2)'!AZ22=1,"○","")</f>
        <v/>
      </c>
      <c r="BA22" s="896" t="str">
        <f>IF('水質7(2)'!BA22=1,"○","")</f>
        <v/>
      </c>
      <c r="BB22" s="896" t="str">
        <f>IF('水質7(2)'!BB22=1,"○","")</f>
        <v/>
      </c>
      <c r="BC22" s="896" t="str">
        <f>IF('水質7(2)'!BC22=1,"○","")</f>
        <v/>
      </c>
      <c r="BD22" s="896" t="str">
        <f>IF('水質7(2)'!BD22=1,"○","")</f>
        <v/>
      </c>
      <c r="BE22" s="896" t="str">
        <f>IF('水質7(2)'!BE22=1,"○","")</f>
        <v/>
      </c>
      <c r="BF22" s="895"/>
      <c r="BG22" s="895"/>
      <c r="BH22" s="895"/>
      <c r="BI22" s="896" t="str">
        <f>IF('水質7(2)'!BI22=1,"○","")</f>
        <v/>
      </c>
      <c r="BJ22" s="894" t="str">
        <f>IF('水質7(2)'!BJ22=1,"○","")</f>
        <v>○</v>
      </c>
      <c r="BK22" s="896" t="str">
        <f>IF('水質7(2)'!BK22=1,"○","")</f>
        <v>○</v>
      </c>
      <c r="BL22" s="896" t="str">
        <f>IF('水質7(2)'!BL22=1,"○","")</f>
        <v>○</v>
      </c>
      <c r="BM22" s="896" t="str">
        <f>IF('水質7(2)'!BM22=1,"○","")</f>
        <v/>
      </c>
      <c r="BN22" s="896" t="str">
        <f>IF('水質7(2)'!BN22=1,"○","")</f>
        <v/>
      </c>
      <c r="BO22" s="896" t="str">
        <f>IF('水質7(2)'!BO22=1,"○","")</f>
        <v/>
      </c>
      <c r="BP22" s="896" t="str">
        <f>IF('水質7(2)'!BP22=1,"○","")</f>
        <v/>
      </c>
      <c r="BQ22" s="896" t="str">
        <f>IF('水質7(2)'!BQ22=1,"○","")</f>
        <v>○</v>
      </c>
      <c r="BR22" s="896" t="str">
        <f>IF('水質7(2)'!BR22=1,"○","")</f>
        <v>○</v>
      </c>
      <c r="BS22" s="896" t="str">
        <f>IF('水質7(2)'!BS22=1,"○","")</f>
        <v>○</v>
      </c>
      <c r="BT22" s="896" t="str">
        <f>IF('水質7(2)'!BT22=1,"○","")</f>
        <v>○</v>
      </c>
      <c r="BU22" s="897"/>
      <c r="BV22" s="897"/>
      <c r="BW22" s="897"/>
      <c r="BX22" s="897"/>
      <c r="BY22" s="897"/>
      <c r="BZ22" s="897"/>
      <c r="CA22" s="897"/>
      <c r="CB22" s="897"/>
      <c r="CC22" s="898" t="str">
        <f>IF('水質7(2)'!CC22=1,"○","")</f>
        <v>○</v>
      </c>
      <c r="CD22" s="899" t="str">
        <f>IF('水質7(2)'!CD22=1,"○","")</f>
        <v/>
      </c>
      <c r="CE22" s="899" t="str">
        <f>IF('水質7(2)'!CE22=1,"○","")</f>
        <v/>
      </c>
      <c r="CF22" s="900" t="str">
        <f>IF('水質7(2)'!CF22=1,"○","")</f>
        <v/>
      </c>
      <c r="CG22" s="900" t="str">
        <f>IF('水質7(2)'!CG22=1,"○","")</f>
        <v/>
      </c>
      <c r="CH22" s="788" t="s">
        <v>508</v>
      </c>
    </row>
    <row r="23" spans="1:86" ht="11.65" customHeight="1">
      <c r="A23" s="893" t="s">
        <v>138</v>
      </c>
      <c r="B23" s="894" t="str">
        <f>IF('水質7(2)'!B23=1,"○","")</f>
        <v>○</v>
      </c>
      <c r="C23" s="896" t="str">
        <f>IF('水質7(2)'!C23=1,"○","")</f>
        <v>○</v>
      </c>
      <c r="D23" s="896" t="str">
        <f>IF('水質7(2)'!D23=1,"○","")</f>
        <v>○</v>
      </c>
      <c r="E23" s="896" t="str">
        <f>IF('水質7(2)'!E23=1,"○","")</f>
        <v>○</v>
      </c>
      <c r="F23" s="896" t="str">
        <f>IF('水質7(2)'!F23=1,"○","")</f>
        <v/>
      </c>
      <c r="G23" s="896" t="str">
        <f>IF('水質7(2)'!G23=1,"○","")</f>
        <v/>
      </c>
      <c r="H23" s="896" t="str">
        <f>IF('水質7(2)'!H23=1,"○","")</f>
        <v/>
      </c>
      <c r="I23" s="896" t="str">
        <f>IF('水質7(2)'!I23=1,"○","")</f>
        <v>○</v>
      </c>
      <c r="J23" s="896" t="str">
        <f>IF('水質7(2)'!J23=1,"○","")</f>
        <v>○</v>
      </c>
      <c r="K23" s="896" t="str">
        <f>IF('水質7(2)'!K23=1,"○","")</f>
        <v>○</v>
      </c>
      <c r="L23" s="896" t="str">
        <f>IF('水質7(2)'!L23=1,"○","")</f>
        <v>○</v>
      </c>
      <c r="M23" s="895"/>
      <c r="N23" s="895"/>
      <c r="O23" s="895"/>
      <c r="P23" s="896" t="str">
        <f>IF('水質7(2)'!P23=1,"○","")</f>
        <v>○</v>
      </c>
      <c r="Q23" s="894" t="str">
        <f>IF('水質7(2)'!Q23=1,"○","")</f>
        <v/>
      </c>
      <c r="R23" s="896" t="str">
        <f>IF('水質7(2)'!R23=1,"○","")</f>
        <v/>
      </c>
      <c r="S23" s="896" t="str">
        <f>IF('水質7(2)'!S23=1,"○","")</f>
        <v/>
      </c>
      <c r="T23" s="896" t="str">
        <f>IF('水質7(2)'!T23=1,"○","")</f>
        <v/>
      </c>
      <c r="U23" s="896" t="str">
        <f>IF('水質7(2)'!U23=1,"○","")</f>
        <v/>
      </c>
      <c r="V23" s="896" t="str">
        <f>IF('水質7(2)'!V23=1,"○","")</f>
        <v/>
      </c>
      <c r="W23" s="896" t="str">
        <f>IF('水質7(2)'!W23=1,"○","")</f>
        <v/>
      </c>
      <c r="X23" s="896" t="str">
        <f>IF('水質7(2)'!X23=1,"○","")</f>
        <v/>
      </c>
      <c r="Y23" s="896" t="str">
        <f>IF('水質7(2)'!Y23=1,"○","")</f>
        <v/>
      </c>
      <c r="Z23" s="896" t="str">
        <f>IF('水質7(2)'!Z23=1,"○","")</f>
        <v/>
      </c>
      <c r="AA23" s="896" t="str">
        <f>IF('水質7(2)'!AA23=1,"○","")</f>
        <v/>
      </c>
      <c r="AB23" s="895"/>
      <c r="AC23" s="895"/>
      <c r="AD23" s="895"/>
      <c r="AE23" s="896" t="str">
        <f>IF('水質7(2)'!AE23=1,"○","")</f>
        <v/>
      </c>
      <c r="AF23" s="894" t="str">
        <f>IF('水質7(2)'!AF23=1,"○","")</f>
        <v/>
      </c>
      <c r="AG23" s="896" t="str">
        <f>IF('水質7(2)'!AG23=1,"○","")</f>
        <v/>
      </c>
      <c r="AH23" s="896" t="str">
        <f>IF('水質7(2)'!AH23=1,"○","")</f>
        <v/>
      </c>
      <c r="AI23" s="896" t="str">
        <f>IF('水質7(2)'!AI23=1,"○","")</f>
        <v/>
      </c>
      <c r="AJ23" s="896" t="str">
        <f>IF('水質7(2)'!AJ23=1,"○","")</f>
        <v/>
      </c>
      <c r="AK23" s="896" t="str">
        <f>IF('水質7(2)'!AK23=1,"○","")</f>
        <v/>
      </c>
      <c r="AL23" s="896" t="str">
        <f>IF('水質7(2)'!AL23=1,"○","")</f>
        <v/>
      </c>
      <c r="AM23" s="896" t="str">
        <f>IF('水質7(2)'!AM23=1,"○","")</f>
        <v/>
      </c>
      <c r="AN23" s="896" t="str">
        <f>IF('水質7(2)'!AN23=1,"○","")</f>
        <v/>
      </c>
      <c r="AO23" s="896" t="str">
        <f>IF('水質7(2)'!AO23=1,"○","")</f>
        <v/>
      </c>
      <c r="AP23" s="896" t="str">
        <f>IF('水質7(2)'!AP23=1,"○","")</f>
        <v/>
      </c>
      <c r="AQ23" s="895"/>
      <c r="AR23" s="895"/>
      <c r="AS23" s="895"/>
      <c r="AT23" s="896" t="str">
        <f>IF('水質7(2)'!AT23=1,"○","")</f>
        <v/>
      </c>
      <c r="AU23" s="894" t="str">
        <f>IF('水質7(2)'!AU23=1,"○","")</f>
        <v/>
      </c>
      <c r="AV23" s="896" t="str">
        <f>IF('水質7(2)'!AV23=1,"○","")</f>
        <v/>
      </c>
      <c r="AW23" s="896" t="str">
        <f>IF('水質7(2)'!AW23=1,"○","")</f>
        <v/>
      </c>
      <c r="AX23" s="896" t="str">
        <f>IF('水質7(2)'!AX23=1,"○","")</f>
        <v/>
      </c>
      <c r="AY23" s="896" t="str">
        <f>IF('水質7(2)'!AY23=1,"○","")</f>
        <v/>
      </c>
      <c r="AZ23" s="896" t="str">
        <f>IF('水質7(2)'!AZ23=1,"○","")</f>
        <v/>
      </c>
      <c r="BA23" s="896" t="str">
        <f>IF('水質7(2)'!BA23=1,"○","")</f>
        <v/>
      </c>
      <c r="BB23" s="896" t="str">
        <f>IF('水質7(2)'!BB23=1,"○","")</f>
        <v/>
      </c>
      <c r="BC23" s="896" t="str">
        <f>IF('水質7(2)'!BC23=1,"○","")</f>
        <v/>
      </c>
      <c r="BD23" s="896" t="str">
        <f>IF('水質7(2)'!BD23=1,"○","")</f>
        <v/>
      </c>
      <c r="BE23" s="896" t="str">
        <f>IF('水質7(2)'!BE23=1,"○","")</f>
        <v/>
      </c>
      <c r="BF23" s="895"/>
      <c r="BG23" s="895"/>
      <c r="BH23" s="895"/>
      <c r="BI23" s="896" t="str">
        <f>IF('水質7(2)'!BI23=1,"○","")</f>
        <v/>
      </c>
      <c r="BJ23" s="894" t="str">
        <f>IF('水質7(2)'!BJ23=1,"○","")</f>
        <v>○</v>
      </c>
      <c r="BK23" s="896" t="str">
        <f>IF('水質7(2)'!BK23=1,"○","")</f>
        <v>○</v>
      </c>
      <c r="BL23" s="896" t="str">
        <f>IF('水質7(2)'!BL23=1,"○","")</f>
        <v>○</v>
      </c>
      <c r="BM23" s="896" t="str">
        <f>IF('水質7(2)'!BM23=1,"○","")</f>
        <v>○</v>
      </c>
      <c r="BN23" s="896" t="str">
        <f>IF('水質7(2)'!BN23=1,"○","")</f>
        <v/>
      </c>
      <c r="BO23" s="896" t="str">
        <f>IF('水質7(2)'!BO23=1,"○","")</f>
        <v/>
      </c>
      <c r="BP23" s="896" t="str">
        <f>IF('水質7(2)'!BP23=1,"○","")</f>
        <v/>
      </c>
      <c r="BQ23" s="896" t="str">
        <f>IF('水質7(2)'!BQ23=1,"○","")</f>
        <v>○</v>
      </c>
      <c r="BR23" s="896" t="str">
        <f>IF('水質7(2)'!BR23=1,"○","")</f>
        <v>○</v>
      </c>
      <c r="BS23" s="896" t="str">
        <f>IF('水質7(2)'!BS23=1,"○","")</f>
        <v>○</v>
      </c>
      <c r="BT23" s="896" t="str">
        <f>IF('水質7(2)'!BT23=1,"○","")</f>
        <v>○</v>
      </c>
      <c r="BU23" s="897"/>
      <c r="BV23" s="897"/>
      <c r="BW23" s="897"/>
      <c r="BX23" s="897"/>
      <c r="BY23" s="897"/>
      <c r="BZ23" s="897"/>
      <c r="CA23" s="897"/>
      <c r="CB23" s="897"/>
      <c r="CC23" s="898" t="str">
        <f>IF('水質7(2)'!CC23=1,"○","")</f>
        <v>○</v>
      </c>
      <c r="CD23" s="899" t="str">
        <f>IF('水質7(2)'!CD23=1,"○","")</f>
        <v/>
      </c>
      <c r="CE23" s="899" t="str">
        <f>IF('水質7(2)'!CE23=1,"○","")</f>
        <v/>
      </c>
      <c r="CF23" s="900" t="str">
        <f>IF('水質7(2)'!CF23=1,"○","")</f>
        <v/>
      </c>
      <c r="CG23" s="900" t="str">
        <f>IF('水質7(2)'!CG23=1,"○","")</f>
        <v/>
      </c>
      <c r="CH23" s="788" t="s">
        <v>508</v>
      </c>
    </row>
    <row r="24" spans="1:86" ht="11.65" customHeight="1">
      <c r="A24" s="893" t="s">
        <v>139</v>
      </c>
      <c r="B24" s="894" t="str">
        <f>IF('水質7(2)'!B24=1,"○","")</f>
        <v>○</v>
      </c>
      <c r="C24" s="896" t="str">
        <f>IF('水質7(2)'!C24=1,"○","")</f>
        <v>○</v>
      </c>
      <c r="D24" s="896" t="str">
        <f>IF('水質7(2)'!D24=1,"○","")</f>
        <v>○</v>
      </c>
      <c r="E24" s="896" t="str">
        <f>IF('水質7(2)'!E24=1,"○","")</f>
        <v>○</v>
      </c>
      <c r="F24" s="896" t="str">
        <f>IF('水質7(2)'!F24=1,"○","")</f>
        <v>○</v>
      </c>
      <c r="G24" s="896" t="str">
        <f>IF('水質7(2)'!G24=1,"○","")</f>
        <v>○</v>
      </c>
      <c r="H24" s="896" t="str">
        <f>IF('水質7(2)'!H24=1,"○","")</f>
        <v>○</v>
      </c>
      <c r="I24" s="896" t="str">
        <f>IF('水質7(2)'!I24=1,"○","")</f>
        <v>○</v>
      </c>
      <c r="J24" s="896" t="str">
        <f>IF('水質7(2)'!J24=1,"○","")</f>
        <v>○</v>
      </c>
      <c r="K24" s="896" t="str">
        <f>IF('水質7(2)'!K24=1,"○","")</f>
        <v>○</v>
      </c>
      <c r="L24" s="896" t="str">
        <f>IF('水質7(2)'!L24=1,"○","")</f>
        <v>○</v>
      </c>
      <c r="M24" s="895"/>
      <c r="N24" s="895"/>
      <c r="O24" s="895"/>
      <c r="P24" s="896" t="str">
        <f>IF('水質7(2)'!P24=1,"○","")</f>
        <v>○</v>
      </c>
      <c r="Q24" s="894" t="str">
        <f>IF('水質7(2)'!Q24=1,"○","")</f>
        <v>○</v>
      </c>
      <c r="R24" s="896" t="str">
        <f>IF('水質7(2)'!R24=1,"○","")</f>
        <v>○</v>
      </c>
      <c r="S24" s="896" t="str">
        <f>IF('水質7(2)'!S24=1,"○","")</f>
        <v>○</v>
      </c>
      <c r="T24" s="896" t="str">
        <f>IF('水質7(2)'!T24=1,"○","")</f>
        <v>○</v>
      </c>
      <c r="U24" s="896" t="str">
        <f>IF('水質7(2)'!U24=1,"○","")</f>
        <v>○</v>
      </c>
      <c r="V24" s="896" t="str">
        <f>IF('水質7(2)'!V24=1,"○","")</f>
        <v>○</v>
      </c>
      <c r="W24" s="896" t="str">
        <f>IF('水質7(2)'!W24=1,"○","")</f>
        <v>○</v>
      </c>
      <c r="X24" s="896" t="str">
        <f>IF('水質7(2)'!X24=1,"○","")</f>
        <v>○</v>
      </c>
      <c r="Y24" s="896" t="str">
        <f>IF('水質7(2)'!Y24=1,"○","")</f>
        <v>○</v>
      </c>
      <c r="Z24" s="896" t="str">
        <f>IF('水質7(2)'!Z24=1,"○","")</f>
        <v>○</v>
      </c>
      <c r="AA24" s="896" t="str">
        <f>IF('水質7(2)'!AA24=1,"○","")</f>
        <v>○</v>
      </c>
      <c r="AB24" s="895"/>
      <c r="AC24" s="895"/>
      <c r="AD24" s="895"/>
      <c r="AE24" s="896" t="str">
        <f>IF('水質7(2)'!AE24=1,"○","")</f>
        <v>○</v>
      </c>
      <c r="AF24" s="894" t="str">
        <f>IF('水質7(2)'!AF24=1,"○","")</f>
        <v/>
      </c>
      <c r="AG24" s="896" t="str">
        <f>IF('水質7(2)'!AG24=1,"○","")</f>
        <v/>
      </c>
      <c r="AH24" s="896" t="str">
        <f>IF('水質7(2)'!AH24=1,"○","")</f>
        <v/>
      </c>
      <c r="AI24" s="896" t="str">
        <f>IF('水質7(2)'!AI24=1,"○","")</f>
        <v/>
      </c>
      <c r="AJ24" s="896" t="str">
        <f>IF('水質7(2)'!AJ24=1,"○","")</f>
        <v/>
      </c>
      <c r="AK24" s="896" t="str">
        <f>IF('水質7(2)'!AK24=1,"○","")</f>
        <v/>
      </c>
      <c r="AL24" s="896" t="str">
        <f>IF('水質7(2)'!AL24=1,"○","")</f>
        <v/>
      </c>
      <c r="AM24" s="896" t="str">
        <f>IF('水質7(2)'!AM24=1,"○","")</f>
        <v/>
      </c>
      <c r="AN24" s="896" t="str">
        <f>IF('水質7(2)'!AN24=1,"○","")</f>
        <v/>
      </c>
      <c r="AO24" s="896" t="str">
        <f>IF('水質7(2)'!AO24=1,"○","")</f>
        <v/>
      </c>
      <c r="AP24" s="896" t="str">
        <f>IF('水質7(2)'!AP24=1,"○","")</f>
        <v/>
      </c>
      <c r="AQ24" s="895"/>
      <c r="AR24" s="895"/>
      <c r="AS24" s="895"/>
      <c r="AT24" s="896" t="str">
        <f>IF('水質7(2)'!AT24=1,"○","")</f>
        <v>○</v>
      </c>
      <c r="AU24" s="894" t="str">
        <f>IF('水質7(2)'!AU24=1,"○","")</f>
        <v/>
      </c>
      <c r="AV24" s="896" t="str">
        <f>IF('水質7(2)'!AV24=1,"○","")</f>
        <v/>
      </c>
      <c r="AW24" s="896" t="str">
        <f>IF('水質7(2)'!AW24=1,"○","")</f>
        <v/>
      </c>
      <c r="AX24" s="896" t="str">
        <f>IF('水質7(2)'!AX24=1,"○","")</f>
        <v/>
      </c>
      <c r="AY24" s="896" t="str">
        <f>IF('水質7(2)'!AY24=1,"○","")</f>
        <v/>
      </c>
      <c r="AZ24" s="896" t="str">
        <f>IF('水質7(2)'!AZ24=1,"○","")</f>
        <v/>
      </c>
      <c r="BA24" s="896" t="str">
        <f>IF('水質7(2)'!BA24=1,"○","")</f>
        <v/>
      </c>
      <c r="BB24" s="896" t="str">
        <f>IF('水質7(2)'!BB24=1,"○","")</f>
        <v/>
      </c>
      <c r="BC24" s="896" t="str">
        <f>IF('水質7(2)'!BC24=1,"○","")</f>
        <v/>
      </c>
      <c r="BD24" s="896" t="str">
        <f>IF('水質7(2)'!BD24=1,"○","")</f>
        <v/>
      </c>
      <c r="BE24" s="896" t="str">
        <f>IF('水質7(2)'!BE24=1,"○","")</f>
        <v/>
      </c>
      <c r="BF24" s="895"/>
      <c r="BG24" s="895"/>
      <c r="BH24" s="895"/>
      <c r="BI24" s="896" t="str">
        <f>IF('水質7(2)'!BI24=1,"○","")</f>
        <v/>
      </c>
      <c r="BJ24" s="894" t="str">
        <f>IF('水質7(2)'!BJ24=1,"○","")</f>
        <v/>
      </c>
      <c r="BK24" s="896" t="str">
        <f>IF('水質7(2)'!BK24=1,"○","")</f>
        <v/>
      </c>
      <c r="BL24" s="896" t="str">
        <f>IF('水質7(2)'!BL24=1,"○","")</f>
        <v/>
      </c>
      <c r="BM24" s="896" t="str">
        <f>IF('水質7(2)'!BM24=1,"○","")</f>
        <v/>
      </c>
      <c r="BN24" s="896" t="str">
        <f>IF('水質7(2)'!BN24=1,"○","")</f>
        <v/>
      </c>
      <c r="BO24" s="896" t="str">
        <f>IF('水質7(2)'!BO24=1,"○","")</f>
        <v/>
      </c>
      <c r="BP24" s="896" t="str">
        <f>IF('水質7(2)'!BP24=1,"○","")</f>
        <v/>
      </c>
      <c r="BQ24" s="896" t="str">
        <f>IF('水質7(2)'!BQ24=1,"○","")</f>
        <v/>
      </c>
      <c r="BR24" s="896" t="str">
        <f>IF('水質7(2)'!BR24=1,"○","")</f>
        <v/>
      </c>
      <c r="BS24" s="896" t="str">
        <f>IF('水質7(2)'!BS24=1,"○","")</f>
        <v/>
      </c>
      <c r="BT24" s="896" t="str">
        <f>IF('水質7(2)'!BT24=1,"○","")</f>
        <v/>
      </c>
      <c r="BU24" s="897"/>
      <c r="BV24" s="897"/>
      <c r="BW24" s="897"/>
      <c r="BX24" s="897"/>
      <c r="BY24" s="897"/>
      <c r="BZ24" s="897"/>
      <c r="CA24" s="897"/>
      <c r="CB24" s="897"/>
      <c r="CC24" s="898" t="str">
        <f>IF('水質7(2)'!CC24=1,"○","")</f>
        <v/>
      </c>
      <c r="CD24" s="899" t="str">
        <f>IF('水質7(2)'!CD24=1,"○","")</f>
        <v/>
      </c>
      <c r="CE24" s="899" t="str">
        <f>IF('水質7(2)'!CE24=1,"○","")</f>
        <v/>
      </c>
      <c r="CF24" s="900" t="str">
        <f>IF('水質7(2)'!CF24=1,"○","")</f>
        <v/>
      </c>
      <c r="CG24" s="900" t="str">
        <f>IF('水質7(2)'!CG24=1,"○","")</f>
        <v/>
      </c>
      <c r="CH24" s="788" t="s">
        <v>508</v>
      </c>
    </row>
    <row r="25" spans="1:86" ht="11.65" customHeight="1">
      <c r="A25" s="893" t="s">
        <v>140</v>
      </c>
      <c r="B25" s="894" t="str">
        <f>IF('水質7(2)'!B25=1,"○","")</f>
        <v>○</v>
      </c>
      <c r="C25" s="896" t="str">
        <f>IF('水質7(2)'!C25=1,"○","")</f>
        <v>○</v>
      </c>
      <c r="D25" s="896" t="str">
        <f>IF('水質7(2)'!D25=1,"○","")</f>
        <v>○</v>
      </c>
      <c r="E25" s="896" t="str">
        <f>IF('水質7(2)'!E25=1,"○","")</f>
        <v>○</v>
      </c>
      <c r="F25" s="896" t="str">
        <f>IF('水質7(2)'!F25=1,"○","")</f>
        <v/>
      </c>
      <c r="G25" s="896" t="str">
        <f>IF('水質7(2)'!G25=1,"○","")</f>
        <v>○</v>
      </c>
      <c r="H25" s="896" t="str">
        <f>IF('水質7(2)'!H25=1,"○","")</f>
        <v/>
      </c>
      <c r="I25" s="896" t="str">
        <f>IF('水質7(2)'!I25=1,"○","")</f>
        <v>○</v>
      </c>
      <c r="J25" s="896" t="str">
        <f>IF('水質7(2)'!J25=1,"○","")</f>
        <v/>
      </c>
      <c r="K25" s="896" t="str">
        <f>IF('水質7(2)'!K25=1,"○","")</f>
        <v>○</v>
      </c>
      <c r="L25" s="896" t="str">
        <f>IF('水質7(2)'!L25=1,"○","")</f>
        <v>○</v>
      </c>
      <c r="M25" s="895"/>
      <c r="N25" s="895"/>
      <c r="O25" s="895"/>
      <c r="P25" s="896" t="str">
        <f>IF('水質7(2)'!P25=1,"○","")</f>
        <v/>
      </c>
      <c r="Q25" s="894" t="str">
        <f>IF('水質7(2)'!Q25=1,"○","")</f>
        <v/>
      </c>
      <c r="R25" s="896" t="str">
        <f>IF('水質7(2)'!R25=1,"○","")</f>
        <v/>
      </c>
      <c r="S25" s="896" t="str">
        <f>IF('水質7(2)'!S25=1,"○","")</f>
        <v/>
      </c>
      <c r="T25" s="896" t="str">
        <f>IF('水質7(2)'!T25=1,"○","")</f>
        <v/>
      </c>
      <c r="U25" s="896" t="str">
        <f>IF('水質7(2)'!U25=1,"○","")</f>
        <v/>
      </c>
      <c r="V25" s="896" t="str">
        <f>IF('水質7(2)'!V25=1,"○","")</f>
        <v/>
      </c>
      <c r="W25" s="896" t="str">
        <f>IF('水質7(2)'!W25=1,"○","")</f>
        <v/>
      </c>
      <c r="X25" s="896" t="str">
        <f>IF('水質7(2)'!X25=1,"○","")</f>
        <v/>
      </c>
      <c r="Y25" s="896" t="str">
        <f>IF('水質7(2)'!Y25=1,"○","")</f>
        <v/>
      </c>
      <c r="Z25" s="896" t="str">
        <f>IF('水質7(2)'!Z25=1,"○","")</f>
        <v/>
      </c>
      <c r="AA25" s="896" t="str">
        <f>IF('水質7(2)'!AA25=1,"○","")</f>
        <v/>
      </c>
      <c r="AB25" s="895"/>
      <c r="AC25" s="895"/>
      <c r="AD25" s="895"/>
      <c r="AE25" s="896" t="str">
        <f>IF('水質7(2)'!AE25=1,"○","")</f>
        <v/>
      </c>
      <c r="AF25" s="894" t="str">
        <f>IF('水質7(2)'!AF25=1,"○","")</f>
        <v/>
      </c>
      <c r="AG25" s="896" t="str">
        <f>IF('水質7(2)'!AG25=1,"○","")</f>
        <v/>
      </c>
      <c r="AH25" s="896" t="str">
        <f>IF('水質7(2)'!AH25=1,"○","")</f>
        <v/>
      </c>
      <c r="AI25" s="896" t="str">
        <f>IF('水質7(2)'!AI25=1,"○","")</f>
        <v/>
      </c>
      <c r="AJ25" s="896" t="str">
        <f>IF('水質7(2)'!AJ25=1,"○","")</f>
        <v/>
      </c>
      <c r="AK25" s="896" t="str">
        <f>IF('水質7(2)'!AK25=1,"○","")</f>
        <v/>
      </c>
      <c r="AL25" s="896" t="str">
        <f>IF('水質7(2)'!AL25=1,"○","")</f>
        <v/>
      </c>
      <c r="AM25" s="896" t="str">
        <f>IF('水質7(2)'!AM25=1,"○","")</f>
        <v/>
      </c>
      <c r="AN25" s="896" t="str">
        <f>IF('水質7(2)'!AN25=1,"○","")</f>
        <v/>
      </c>
      <c r="AO25" s="896" t="str">
        <f>IF('水質7(2)'!AO25=1,"○","")</f>
        <v/>
      </c>
      <c r="AP25" s="896" t="str">
        <f>IF('水質7(2)'!AP25=1,"○","")</f>
        <v/>
      </c>
      <c r="AQ25" s="895"/>
      <c r="AR25" s="895"/>
      <c r="AS25" s="895"/>
      <c r="AT25" s="896" t="str">
        <f>IF('水質7(2)'!AT25=1,"○","")</f>
        <v/>
      </c>
      <c r="AU25" s="894" t="str">
        <f>IF('水質7(2)'!AU25=1,"○","")</f>
        <v/>
      </c>
      <c r="AV25" s="896" t="str">
        <f>IF('水質7(2)'!AV25=1,"○","")</f>
        <v/>
      </c>
      <c r="AW25" s="896" t="str">
        <f>IF('水質7(2)'!AW25=1,"○","")</f>
        <v/>
      </c>
      <c r="AX25" s="896" t="str">
        <f>IF('水質7(2)'!AX25=1,"○","")</f>
        <v/>
      </c>
      <c r="AY25" s="896" t="str">
        <f>IF('水質7(2)'!AY25=1,"○","")</f>
        <v/>
      </c>
      <c r="AZ25" s="896" t="str">
        <f>IF('水質7(2)'!AZ25=1,"○","")</f>
        <v/>
      </c>
      <c r="BA25" s="896" t="str">
        <f>IF('水質7(2)'!BA25=1,"○","")</f>
        <v/>
      </c>
      <c r="BB25" s="896" t="str">
        <f>IF('水質7(2)'!BB25=1,"○","")</f>
        <v/>
      </c>
      <c r="BC25" s="896" t="str">
        <f>IF('水質7(2)'!BC25=1,"○","")</f>
        <v/>
      </c>
      <c r="BD25" s="896" t="str">
        <f>IF('水質7(2)'!BD25=1,"○","")</f>
        <v/>
      </c>
      <c r="BE25" s="896" t="str">
        <f>IF('水質7(2)'!BE25=1,"○","")</f>
        <v/>
      </c>
      <c r="BF25" s="895"/>
      <c r="BG25" s="895"/>
      <c r="BH25" s="895"/>
      <c r="BI25" s="896" t="str">
        <f>IF('水質7(2)'!BI25=1,"○","")</f>
        <v/>
      </c>
      <c r="BJ25" s="894" t="str">
        <f>IF('水質7(2)'!BJ25=1,"○","")</f>
        <v/>
      </c>
      <c r="BK25" s="896" t="str">
        <f>IF('水質7(2)'!BK25=1,"○","")</f>
        <v/>
      </c>
      <c r="BL25" s="896" t="str">
        <f>IF('水質7(2)'!BL25=1,"○","")</f>
        <v/>
      </c>
      <c r="BM25" s="896" t="str">
        <f>IF('水質7(2)'!BM25=1,"○","")</f>
        <v/>
      </c>
      <c r="BN25" s="896" t="str">
        <f>IF('水質7(2)'!BN25=1,"○","")</f>
        <v/>
      </c>
      <c r="BO25" s="896" t="str">
        <f>IF('水質7(2)'!BO25=1,"○","")</f>
        <v/>
      </c>
      <c r="BP25" s="896" t="str">
        <f>IF('水質7(2)'!BP25=1,"○","")</f>
        <v/>
      </c>
      <c r="BQ25" s="896" t="str">
        <f>IF('水質7(2)'!BQ25=1,"○","")</f>
        <v/>
      </c>
      <c r="BR25" s="896" t="str">
        <f>IF('水質7(2)'!BR25=1,"○","")</f>
        <v/>
      </c>
      <c r="BS25" s="896" t="str">
        <f>IF('水質7(2)'!BS25=1,"○","")</f>
        <v/>
      </c>
      <c r="BT25" s="896" t="str">
        <f>IF('水質7(2)'!BT25=1,"○","")</f>
        <v/>
      </c>
      <c r="BU25" s="897"/>
      <c r="BV25" s="897"/>
      <c r="BW25" s="897"/>
      <c r="BX25" s="897"/>
      <c r="BY25" s="897"/>
      <c r="BZ25" s="897"/>
      <c r="CA25" s="897"/>
      <c r="CB25" s="897"/>
      <c r="CC25" s="898" t="str">
        <f>IF('水質7(2)'!CC25=1,"○","")</f>
        <v/>
      </c>
      <c r="CD25" s="899" t="str">
        <f>IF('水質7(2)'!CD25=1,"○","")</f>
        <v/>
      </c>
      <c r="CE25" s="899" t="str">
        <f>IF('水質7(2)'!CE25=1,"○","")</f>
        <v/>
      </c>
      <c r="CF25" s="900" t="str">
        <f>IF('水質7(2)'!CF25=1,"○","")</f>
        <v/>
      </c>
      <c r="CG25" s="900" t="str">
        <f>IF('水質7(2)'!CG25=1,"○","")</f>
        <v/>
      </c>
      <c r="CH25" s="788" t="s">
        <v>508</v>
      </c>
    </row>
    <row r="26" spans="1:86" ht="11.65" customHeight="1">
      <c r="A26" s="893" t="s">
        <v>141</v>
      </c>
      <c r="B26" s="894" t="str">
        <f>IF('水質7(2)'!B26=1,"○","")</f>
        <v>○</v>
      </c>
      <c r="C26" s="896" t="str">
        <f>IF('水質7(2)'!C26=1,"○","")</f>
        <v>○</v>
      </c>
      <c r="D26" s="896" t="str">
        <f>IF('水質7(2)'!D26=1,"○","")</f>
        <v>○</v>
      </c>
      <c r="E26" s="896" t="str">
        <f>IF('水質7(2)'!E26=1,"○","")</f>
        <v>○</v>
      </c>
      <c r="F26" s="896" t="str">
        <f>IF('水質7(2)'!F26=1,"○","")</f>
        <v/>
      </c>
      <c r="G26" s="896" t="str">
        <f>IF('水質7(2)'!G26=1,"○","")</f>
        <v/>
      </c>
      <c r="H26" s="896" t="str">
        <f>IF('水質7(2)'!H26=1,"○","")</f>
        <v/>
      </c>
      <c r="I26" s="896" t="str">
        <f>IF('水質7(2)'!I26=1,"○","")</f>
        <v>○</v>
      </c>
      <c r="J26" s="896" t="str">
        <f>IF('水質7(2)'!J26=1,"○","")</f>
        <v/>
      </c>
      <c r="K26" s="896" t="str">
        <f>IF('水質7(2)'!K26=1,"○","")</f>
        <v>○</v>
      </c>
      <c r="L26" s="896" t="str">
        <f>IF('水質7(2)'!L26=1,"○","")</f>
        <v>○</v>
      </c>
      <c r="M26" s="895"/>
      <c r="N26" s="895"/>
      <c r="O26" s="895"/>
      <c r="P26" s="896" t="str">
        <f>IF('水質7(2)'!P26=1,"○","")</f>
        <v>○</v>
      </c>
      <c r="Q26" s="894" t="str">
        <f>IF('水質7(2)'!Q26=1,"○","")</f>
        <v/>
      </c>
      <c r="R26" s="896" t="str">
        <f>IF('水質7(2)'!R26=1,"○","")</f>
        <v/>
      </c>
      <c r="S26" s="896" t="str">
        <f>IF('水質7(2)'!S26=1,"○","")</f>
        <v/>
      </c>
      <c r="T26" s="896" t="str">
        <f>IF('水質7(2)'!T26=1,"○","")</f>
        <v/>
      </c>
      <c r="U26" s="896" t="str">
        <f>IF('水質7(2)'!U26=1,"○","")</f>
        <v/>
      </c>
      <c r="V26" s="896" t="str">
        <f>IF('水質7(2)'!V26=1,"○","")</f>
        <v/>
      </c>
      <c r="W26" s="896" t="str">
        <f>IF('水質7(2)'!W26=1,"○","")</f>
        <v/>
      </c>
      <c r="X26" s="896" t="str">
        <f>IF('水質7(2)'!X26=1,"○","")</f>
        <v/>
      </c>
      <c r="Y26" s="896" t="str">
        <f>IF('水質7(2)'!Y26=1,"○","")</f>
        <v/>
      </c>
      <c r="Z26" s="896" t="str">
        <f>IF('水質7(2)'!Z26=1,"○","")</f>
        <v/>
      </c>
      <c r="AA26" s="896" t="str">
        <f>IF('水質7(2)'!AA26=1,"○","")</f>
        <v/>
      </c>
      <c r="AB26" s="895"/>
      <c r="AC26" s="895"/>
      <c r="AD26" s="895"/>
      <c r="AE26" s="896" t="str">
        <f>IF('水質7(2)'!AE26=1,"○","")</f>
        <v/>
      </c>
      <c r="AF26" s="894" t="str">
        <f>IF('水質7(2)'!AF26=1,"○","")</f>
        <v/>
      </c>
      <c r="AG26" s="896" t="str">
        <f>IF('水質7(2)'!AG26=1,"○","")</f>
        <v/>
      </c>
      <c r="AH26" s="896" t="str">
        <f>IF('水質7(2)'!AH26=1,"○","")</f>
        <v/>
      </c>
      <c r="AI26" s="896" t="str">
        <f>IF('水質7(2)'!AI26=1,"○","")</f>
        <v/>
      </c>
      <c r="AJ26" s="896" t="str">
        <f>IF('水質7(2)'!AJ26=1,"○","")</f>
        <v/>
      </c>
      <c r="AK26" s="896" t="str">
        <f>IF('水質7(2)'!AK26=1,"○","")</f>
        <v/>
      </c>
      <c r="AL26" s="896" t="str">
        <f>IF('水質7(2)'!AL26=1,"○","")</f>
        <v/>
      </c>
      <c r="AM26" s="896" t="str">
        <f>IF('水質7(2)'!AM26=1,"○","")</f>
        <v/>
      </c>
      <c r="AN26" s="896" t="str">
        <f>IF('水質7(2)'!AN26=1,"○","")</f>
        <v/>
      </c>
      <c r="AO26" s="896" t="str">
        <f>IF('水質7(2)'!AO26=1,"○","")</f>
        <v/>
      </c>
      <c r="AP26" s="896" t="str">
        <f>IF('水質7(2)'!AP26=1,"○","")</f>
        <v/>
      </c>
      <c r="AQ26" s="895"/>
      <c r="AR26" s="895"/>
      <c r="AS26" s="895"/>
      <c r="AT26" s="896" t="str">
        <f>IF('水質7(2)'!AT26=1,"○","")</f>
        <v/>
      </c>
      <c r="AU26" s="894" t="str">
        <f>IF('水質7(2)'!AU26=1,"○","")</f>
        <v/>
      </c>
      <c r="AV26" s="896" t="str">
        <f>IF('水質7(2)'!AV26=1,"○","")</f>
        <v/>
      </c>
      <c r="AW26" s="896" t="str">
        <f>IF('水質7(2)'!AW26=1,"○","")</f>
        <v/>
      </c>
      <c r="AX26" s="896" t="str">
        <f>IF('水質7(2)'!AX26=1,"○","")</f>
        <v/>
      </c>
      <c r="AY26" s="896" t="str">
        <f>IF('水質7(2)'!AY26=1,"○","")</f>
        <v/>
      </c>
      <c r="AZ26" s="896" t="str">
        <f>IF('水質7(2)'!AZ26=1,"○","")</f>
        <v/>
      </c>
      <c r="BA26" s="896" t="str">
        <f>IF('水質7(2)'!BA26=1,"○","")</f>
        <v/>
      </c>
      <c r="BB26" s="896" t="str">
        <f>IF('水質7(2)'!BB26=1,"○","")</f>
        <v/>
      </c>
      <c r="BC26" s="896" t="str">
        <f>IF('水質7(2)'!BC26=1,"○","")</f>
        <v/>
      </c>
      <c r="BD26" s="896" t="str">
        <f>IF('水質7(2)'!BD26=1,"○","")</f>
        <v/>
      </c>
      <c r="BE26" s="896" t="str">
        <f>IF('水質7(2)'!BE26=1,"○","")</f>
        <v/>
      </c>
      <c r="BF26" s="895"/>
      <c r="BG26" s="895"/>
      <c r="BH26" s="895"/>
      <c r="BI26" s="896" t="str">
        <f>IF('水質7(2)'!BI26=1,"○","")</f>
        <v/>
      </c>
      <c r="BJ26" s="894" t="str">
        <f>IF('水質7(2)'!BJ26=1,"○","")</f>
        <v>○</v>
      </c>
      <c r="BK26" s="896" t="str">
        <f>IF('水質7(2)'!BK26=1,"○","")</f>
        <v>○</v>
      </c>
      <c r="BL26" s="896" t="str">
        <f>IF('水質7(2)'!BL26=1,"○","")</f>
        <v>○</v>
      </c>
      <c r="BM26" s="896" t="str">
        <f>IF('水質7(2)'!BM26=1,"○","")</f>
        <v>○</v>
      </c>
      <c r="BN26" s="896" t="str">
        <f>IF('水質7(2)'!BN26=1,"○","")</f>
        <v/>
      </c>
      <c r="BO26" s="896" t="str">
        <f>IF('水質7(2)'!BO26=1,"○","")</f>
        <v/>
      </c>
      <c r="BP26" s="896" t="str">
        <f>IF('水質7(2)'!BP26=1,"○","")</f>
        <v/>
      </c>
      <c r="BQ26" s="896" t="str">
        <f>IF('水質7(2)'!BQ26=1,"○","")</f>
        <v>○</v>
      </c>
      <c r="BR26" s="896" t="str">
        <f>IF('水質7(2)'!BR26=1,"○","")</f>
        <v/>
      </c>
      <c r="BS26" s="896" t="str">
        <f>IF('水質7(2)'!BS26=1,"○","")</f>
        <v/>
      </c>
      <c r="BT26" s="896" t="str">
        <f>IF('水質7(2)'!BT26=1,"○","")</f>
        <v/>
      </c>
      <c r="BU26" s="897"/>
      <c r="BV26" s="897"/>
      <c r="BW26" s="897"/>
      <c r="BX26" s="897"/>
      <c r="BY26" s="897"/>
      <c r="BZ26" s="897"/>
      <c r="CA26" s="897"/>
      <c r="CB26" s="897"/>
      <c r="CC26" s="898" t="str">
        <f>IF('水質7(2)'!CC26=1,"○","")</f>
        <v>○</v>
      </c>
      <c r="CD26" s="899" t="str">
        <f>IF('水質7(2)'!CD26=1,"○","")</f>
        <v/>
      </c>
      <c r="CE26" s="899" t="str">
        <f>IF('水質7(2)'!CE26=1,"○","")</f>
        <v/>
      </c>
      <c r="CF26" s="900" t="str">
        <f>IF('水質7(2)'!CF26=1,"○","")</f>
        <v/>
      </c>
      <c r="CG26" s="900" t="str">
        <f>IF('水質7(2)'!CG26=1,"○","")</f>
        <v/>
      </c>
      <c r="CH26" s="788" t="s">
        <v>508</v>
      </c>
    </row>
    <row r="27" spans="1:86" ht="11.65" customHeight="1">
      <c r="A27" s="893" t="s">
        <v>142</v>
      </c>
      <c r="B27" s="894" t="str">
        <f>IF('水質7(2)'!B27=1,"○","")</f>
        <v>○</v>
      </c>
      <c r="C27" s="896" t="str">
        <f>IF('水質7(2)'!C27=1,"○","")</f>
        <v>○</v>
      </c>
      <c r="D27" s="896" t="str">
        <f>IF('水質7(2)'!D27=1,"○","")</f>
        <v>○</v>
      </c>
      <c r="E27" s="896" t="str">
        <f>IF('水質7(2)'!E27=1,"○","")</f>
        <v>○</v>
      </c>
      <c r="F27" s="896" t="str">
        <f>IF('水質7(2)'!F27=1,"○","")</f>
        <v>○</v>
      </c>
      <c r="G27" s="896" t="str">
        <f>IF('水質7(2)'!G27=1,"○","")</f>
        <v>○</v>
      </c>
      <c r="H27" s="896" t="str">
        <f>IF('水質7(2)'!H27=1,"○","")</f>
        <v>○</v>
      </c>
      <c r="I27" s="896" t="str">
        <f>IF('水質7(2)'!I27=1,"○","")</f>
        <v>○</v>
      </c>
      <c r="J27" s="896" t="str">
        <f>IF('水質7(2)'!J27=1,"○","")</f>
        <v>○</v>
      </c>
      <c r="K27" s="896" t="str">
        <f>IF('水質7(2)'!K27=1,"○","")</f>
        <v>○</v>
      </c>
      <c r="L27" s="896" t="str">
        <f>IF('水質7(2)'!L27=1,"○","")</f>
        <v>○</v>
      </c>
      <c r="M27" s="895"/>
      <c r="N27" s="895"/>
      <c r="O27" s="895"/>
      <c r="P27" s="896" t="str">
        <f>IF('水質7(2)'!P27=1,"○","")</f>
        <v>○</v>
      </c>
      <c r="Q27" s="894" t="str">
        <f>IF('水質7(2)'!Q27=1,"○","")</f>
        <v/>
      </c>
      <c r="R27" s="896" t="str">
        <f>IF('水質7(2)'!R27=1,"○","")</f>
        <v/>
      </c>
      <c r="S27" s="896" t="str">
        <f>IF('水質7(2)'!S27=1,"○","")</f>
        <v/>
      </c>
      <c r="T27" s="896" t="str">
        <f>IF('水質7(2)'!T27=1,"○","")</f>
        <v/>
      </c>
      <c r="U27" s="896" t="str">
        <f>IF('水質7(2)'!U27=1,"○","")</f>
        <v/>
      </c>
      <c r="V27" s="896" t="str">
        <f>IF('水質7(2)'!V27=1,"○","")</f>
        <v/>
      </c>
      <c r="W27" s="896" t="str">
        <f>IF('水質7(2)'!W27=1,"○","")</f>
        <v/>
      </c>
      <c r="X27" s="896" t="str">
        <f>IF('水質7(2)'!X27=1,"○","")</f>
        <v/>
      </c>
      <c r="Y27" s="896" t="str">
        <f>IF('水質7(2)'!Y27=1,"○","")</f>
        <v/>
      </c>
      <c r="Z27" s="896" t="str">
        <f>IF('水質7(2)'!Z27=1,"○","")</f>
        <v/>
      </c>
      <c r="AA27" s="896" t="str">
        <f>IF('水質7(2)'!AA27=1,"○","")</f>
        <v/>
      </c>
      <c r="AB27" s="895"/>
      <c r="AC27" s="895"/>
      <c r="AD27" s="895"/>
      <c r="AE27" s="896" t="str">
        <f>IF('水質7(2)'!AE27=1,"○","")</f>
        <v/>
      </c>
      <c r="AF27" s="894" t="str">
        <f>IF('水質7(2)'!AF27=1,"○","")</f>
        <v/>
      </c>
      <c r="AG27" s="896" t="str">
        <f>IF('水質7(2)'!AG27=1,"○","")</f>
        <v/>
      </c>
      <c r="AH27" s="896" t="str">
        <f>IF('水質7(2)'!AH27=1,"○","")</f>
        <v/>
      </c>
      <c r="AI27" s="896" t="str">
        <f>IF('水質7(2)'!AI27=1,"○","")</f>
        <v/>
      </c>
      <c r="AJ27" s="896" t="str">
        <f>IF('水質7(2)'!AJ27=1,"○","")</f>
        <v/>
      </c>
      <c r="AK27" s="896" t="str">
        <f>IF('水質7(2)'!AK27=1,"○","")</f>
        <v/>
      </c>
      <c r="AL27" s="896" t="str">
        <f>IF('水質7(2)'!AL27=1,"○","")</f>
        <v/>
      </c>
      <c r="AM27" s="896" t="str">
        <f>IF('水質7(2)'!AM27=1,"○","")</f>
        <v/>
      </c>
      <c r="AN27" s="896" t="str">
        <f>IF('水質7(2)'!AN27=1,"○","")</f>
        <v/>
      </c>
      <c r="AO27" s="896" t="str">
        <f>IF('水質7(2)'!AO27=1,"○","")</f>
        <v/>
      </c>
      <c r="AP27" s="896" t="str">
        <f>IF('水質7(2)'!AP27=1,"○","")</f>
        <v/>
      </c>
      <c r="AQ27" s="895"/>
      <c r="AR27" s="895"/>
      <c r="AS27" s="895"/>
      <c r="AT27" s="896" t="str">
        <f>IF('水質7(2)'!AT27=1,"○","")</f>
        <v/>
      </c>
      <c r="AU27" s="894" t="str">
        <f>IF('水質7(2)'!AU27=1,"○","")</f>
        <v/>
      </c>
      <c r="AV27" s="896" t="str">
        <f>IF('水質7(2)'!AV27=1,"○","")</f>
        <v/>
      </c>
      <c r="AW27" s="896" t="str">
        <f>IF('水質7(2)'!AW27=1,"○","")</f>
        <v/>
      </c>
      <c r="AX27" s="896" t="str">
        <f>IF('水質7(2)'!AX27=1,"○","")</f>
        <v/>
      </c>
      <c r="AY27" s="896" t="str">
        <f>IF('水質7(2)'!AY27=1,"○","")</f>
        <v/>
      </c>
      <c r="AZ27" s="896" t="str">
        <f>IF('水質7(2)'!AZ27=1,"○","")</f>
        <v/>
      </c>
      <c r="BA27" s="896" t="str">
        <f>IF('水質7(2)'!BA27=1,"○","")</f>
        <v/>
      </c>
      <c r="BB27" s="896" t="str">
        <f>IF('水質7(2)'!BB27=1,"○","")</f>
        <v/>
      </c>
      <c r="BC27" s="896" t="str">
        <f>IF('水質7(2)'!BC27=1,"○","")</f>
        <v/>
      </c>
      <c r="BD27" s="896" t="str">
        <f>IF('水質7(2)'!BD27=1,"○","")</f>
        <v/>
      </c>
      <c r="BE27" s="896" t="str">
        <f>IF('水質7(2)'!BE27=1,"○","")</f>
        <v/>
      </c>
      <c r="BF27" s="895"/>
      <c r="BG27" s="895"/>
      <c r="BH27" s="895"/>
      <c r="BI27" s="896" t="str">
        <f>IF('水質7(2)'!BI27=1,"○","")</f>
        <v/>
      </c>
      <c r="BJ27" s="894" t="str">
        <f>IF('水質7(2)'!BJ27=1,"○","")</f>
        <v/>
      </c>
      <c r="BK27" s="896" t="str">
        <f>IF('水質7(2)'!BK27=1,"○","")</f>
        <v/>
      </c>
      <c r="BL27" s="896" t="str">
        <f>IF('水質7(2)'!BL27=1,"○","")</f>
        <v/>
      </c>
      <c r="BM27" s="896" t="str">
        <f>IF('水質7(2)'!BM27=1,"○","")</f>
        <v/>
      </c>
      <c r="BN27" s="896" t="str">
        <f>IF('水質7(2)'!BN27=1,"○","")</f>
        <v/>
      </c>
      <c r="BO27" s="896" t="str">
        <f>IF('水質7(2)'!BO27=1,"○","")</f>
        <v/>
      </c>
      <c r="BP27" s="896" t="str">
        <f>IF('水質7(2)'!BP27=1,"○","")</f>
        <v/>
      </c>
      <c r="BQ27" s="896" t="str">
        <f>IF('水質7(2)'!BQ27=1,"○","")</f>
        <v/>
      </c>
      <c r="BR27" s="896" t="str">
        <f>IF('水質7(2)'!BR27=1,"○","")</f>
        <v/>
      </c>
      <c r="BS27" s="896" t="str">
        <f>IF('水質7(2)'!BS27=1,"○","")</f>
        <v/>
      </c>
      <c r="BT27" s="896" t="str">
        <f>IF('水質7(2)'!BT27=1,"○","")</f>
        <v/>
      </c>
      <c r="BU27" s="897"/>
      <c r="BV27" s="897"/>
      <c r="BW27" s="897"/>
      <c r="BX27" s="897"/>
      <c r="BY27" s="897"/>
      <c r="BZ27" s="897"/>
      <c r="CA27" s="897"/>
      <c r="CB27" s="897"/>
      <c r="CC27" s="898" t="str">
        <f>IF('水質7(2)'!CC27=1,"○","")</f>
        <v/>
      </c>
      <c r="CD27" s="899" t="str">
        <f>IF('水質7(2)'!CD27=1,"○","")</f>
        <v/>
      </c>
      <c r="CE27" s="899" t="str">
        <f>IF('水質7(2)'!CE27=1,"○","")</f>
        <v/>
      </c>
      <c r="CF27" s="900" t="str">
        <f>IF('水質7(2)'!CF27=1,"○","")</f>
        <v/>
      </c>
      <c r="CG27" s="900" t="str">
        <f>IF('水質7(2)'!CG27=1,"○","")</f>
        <v/>
      </c>
      <c r="CH27" s="788" t="s">
        <v>508</v>
      </c>
    </row>
    <row r="28" spans="1:86" ht="11.65" customHeight="1">
      <c r="A28" s="893" t="s">
        <v>143</v>
      </c>
      <c r="B28" s="894" t="str">
        <f>IF('水質7(2)'!B28=1,"○","")</f>
        <v>○</v>
      </c>
      <c r="C28" s="896" t="str">
        <f>IF('水質7(2)'!C28=1,"○","")</f>
        <v>○</v>
      </c>
      <c r="D28" s="896" t="str">
        <f>IF('水質7(2)'!D28=1,"○","")</f>
        <v>○</v>
      </c>
      <c r="E28" s="896" t="str">
        <f>IF('水質7(2)'!E28=1,"○","")</f>
        <v>○</v>
      </c>
      <c r="F28" s="896" t="str">
        <f>IF('水質7(2)'!F28=1,"○","")</f>
        <v/>
      </c>
      <c r="G28" s="896" t="str">
        <f>IF('水質7(2)'!G28=1,"○","")</f>
        <v/>
      </c>
      <c r="H28" s="896" t="str">
        <f>IF('水質7(2)'!H28=1,"○","")</f>
        <v/>
      </c>
      <c r="I28" s="896" t="str">
        <f>IF('水質7(2)'!I28=1,"○","")</f>
        <v>○</v>
      </c>
      <c r="J28" s="896" t="str">
        <f>IF('水質7(2)'!J28=1,"○","")</f>
        <v>○</v>
      </c>
      <c r="K28" s="896" t="str">
        <f>IF('水質7(2)'!K28=1,"○","")</f>
        <v>○</v>
      </c>
      <c r="L28" s="896" t="str">
        <f>IF('水質7(2)'!L28=1,"○","")</f>
        <v>○</v>
      </c>
      <c r="M28" s="895"/>
      <c r="N28" s="895"/>
      <c r="O28" s="895"/>
      <c r="P28" s="896" t="str">
        <f>IF('水質7(2)'!P28=1,"○","")</f>
        <v/>
      </c>
      <c r="Q28" s="894" t="str">
        <f>IF('水質7(2)'!Q28=1,"○","")</f>
        <v>○</v>
      </c>
      <c r="R28" s="896" t="str">
        <f>IF('水質7(2)'!R28=1,"○","")</f>
        <v>○</v>
      </c>
      <c r="S28" s="896" t="str">
        <f>IF('水質7(2)'!S28=1,"○","")</f>
        <v>○</v>
      </c>
      <c r="T28" s="896" t="str">
        <f>IF('水質7(2)'!T28=1,"○","")</f>
        <v>○</v>
      </c>
      <c r="U28" s="896" t="str">
        <f>IF('水質7(2)'!U28=1,"○","")</f>
        <v/>
      </c>
      <c r="V28" s="896" t="str">
        <f>IF('水質7(2)'!V28=1,"○","")</f>
        <v/>
      </c>
      <c r="W28" s="896" t="str">
        <f>IF('水質7(2)'!W28=1,"○","")</f>
        <v/>
      </c>
      <c r="X28" s="896" t="str">
        <f>IF('水質7(2)'!X28=1,"○","")</f>
        <v>○</v>
      </c>
      <c r="Y28" s="896" t="str">
        <f>IF('水質7(2)'!Y28=1,"○","")</f>
        <v>○</v>
      </c>
      <c r="Z28" s="896" t="str">
        <f>IF('水質7(2)'!Z28=1,"○","")</f>
        <v>○</v>
      </c>
      <c r="AA28" s="896" t="str">
        <f>IF('水質7(2)'!AA28=1,"○","")</f>
        <v>○</v>
      </c>
      <c r="AB28" s="895"/>
      <c r="AC28" s="895"/>
      <c r="AD28" s="895"/>
      <c r="AE28" s="896" t="str">
        <f>IF('水質7(2)'!AE28=1,"○","")</f>
        <v/>
      </c>
      <c r="AF28" s="894" t="str">
        <f>IF('水質7(2)'!AF28=1,"○","")</f>
        <v/>
      </c>
      <c r="AG28" s="896" t="str">
        <f>IF('水質7(2)'!AG28=1,"○","")</f>
        <v/>
      </c>
      <c r="AH28" s="896" t="str">
        <f>IF('水質7(2)'!AH28=1,"○","")</f>
        <v/>
      </c>
      <c r="AI28" s="896" t="str">
        <f>IF('水質7(2)'!AI28=1,"○","")</f>
        <v/>
      </c>
      <c r="AJ28" s="896" t="str">
        <f>IF('水質7(2)'!AJ28=1,"○","")</f>
        <v/>
      </c>
      <c r="AK28" s="896" t="str">
        <f>IF('水質7(2)'!AK28=1,"○","")</f>
        <v/>
      </c>
      <c r="AL28" s="896" t="str">
        <f>IF('水質7(2)'!AL28=1,"○","")</f>
        <v/>
      </c>
      <c r="AM28" s="896" t="str">
        <f>IF('水質7(2)'!AM28=1,"○","")</f>
        <v/>
      </c>
      <c r="AN28" s="896" t="str">
        <f>IF('水質7(2)'!AN28=1,"○","")</f>
        <v/>
      </c>
      <c r="AO28" s="896" t="str">
        <f>IF('水質7(2)'!AO28=1,"○","")</f>
        <v/>
      </c>
      <c r="AP28" s="896" t="str">
        <f>IF('水質7(2)'!AP28=1,"○","")</f>
        <v/>
      </c>
      <c r="AQ28" s="895"/>
      <c r="AR28" s="895"/>
      <c r="AS28" s="895"/>
      <c r="AT28" s="896" t="str">
        <f>IF('水質7(2)'!AT28=1,"○","")</f>
        <v/>
      </c>
      <c r="AU28" s="894" t="str">
        <f>IF('水質7(2)'!AU28=1,"○","")</f>
        <v/>
      </c>
      <c r="AV28" s="896" t="str">
        <f>IF('水質7(2)'!AV28=1,"○","")</f>
        <v/>
      </c>
      <c r="AW28" s="896" t="str">
        <f>IF('水質7(2)'!AW28=1,"○","")</f>
        <v/>
      </c>
      <c r="AX28" s="896" t="str">
        <f>IF('水質7(2)'!AX28=1,"○","")</f>
        <v/>
      </c>
      <c r="AY28" s="896" t="str">
        <f>IF('水質7(2)'!AY28=1,"○","")</f>
        <v/>
      </c>
      <c r="AZ28" s="896" t="str">
        <f>IF('水質7(2)'!AZ28=1,"○","")</f>
        <v/>
      </c>
      <c r="BA28" s="896" t="str">
        <f>IF('水質7(2)'!BA28=1,"○","")</f>
        <v/>
      </c>
      <c r="BB28" s="896" t="str">
        <f>IF('水質7(2)'!BB28=1,"○","")</f>
        <v/>
      </c>
      <c r="BC28" s="896" t="str">
        <f>IF('水質7(2)'!BC28=1,"○","")</f>
        <v/>
      </c>
      <c r="BD28" s="896" t="str">
        <f>IF('水質7(2)'!BD28=1,"○","")</f>
        <v/>
      </c>
      <c r="BE28" s="896" t="str">
        <f>IF('水質7(2)'!BE28=1,"○","")</f>
        <v/>
      </c>
      <c r="BF28" s="895"/>
      <c r="BG28" s="895"/>
      <c r="BH28" s="895"/>
      <c r="BI28" s="896" t="str">
        <f>IF('水質7(2)'!BI28=1,"○","")</f>
        <v/>
      </c>
      <c r="BJ28" s="894" t="str">
        <f>IF('水質7(2)'!BJ28=1,"○","")</f>
        <v/>
      </c>
      <c r="BK28" s="896" t="str">
        <f>IF('水質7(2)'!BK28=1,"○","")</f>
        <v/>
      </c>
      <c r="BL28" s="896" t="str">
        <f>IF('水質7(2)'!BL28=1,"○","")</f>
        <v/>
      </c>
      <c r="BM28" s="896" t="str">
        <f>IF('水質7(2)'!BM28=1,"○","")</f>
        <v/>
      </c>
      <c r="BN28" s="896" t="str">
        <f>IF('水質7(2)'!BN28=1,"○","")</f>
        <v/>
      </c>
      <c r="BO28" s="896" t="str">
        <f>IF('水質7(2)'!BO28=1,"○","")</f>
        <v/>
      </c>
      <c r="BP28" s="896" t="str">
        <f>IF('水質7(2)'!BP28=1,"○","")</f>
        <v/>
      </c>
      <c r="BQ28" s="896" t="str">
        <f>IF('水質7(2)'!BQ28=1,"○","")</f>
        <v/>
      </c>
      <c r="BR28" s="896" t="str">
        <f>IF('水質7(2)'!BR28=1,"○","")</f>
        <v/>
      </c>
      <c r="BS28" s="896" t="str">
        <f>IF('水質7(2)'!BS28=1,"○","")</f>
        <v/>
      </c>
      <c r="BT28" s="896" t="str">
        <f>IF('水質7(2)'!BT28=1,"○","")</f>
        <v/>
      </c>
      <c r="BU28" s="897"/>
      <c r="BV28" s="897"/>
      <c r="BW28" s="897"/>
      <c r="BX28" s="897"/>
      <c r="BY28" s="897"/>
      <c r="BZ28" s="897"/>
      <c r="CA28" s="897"/>
      <c r="CB28" s="897"/>
      <c r="CC28" s="898" t="str">
        <f>IF('水質7(2)'!CC28=1,"○","")</f>
        <v/>
      </c>
      <c r="CD28" s="899" t="str">
        <f>IF('水質7(2)'!CD28=1,"○","")</f>
        <v/>
      </c>
      <c r="CE28" s="899" t="str">
        <f>IF('水質7(2)'!CE28=1,"○","")</f>
        <v/>
      </c>
      <c r="CF28" s="900" t="str">
        <f>IF('水質7(2)'!CF28=1,"○","")</f>
        <v/>
      </c>
      <c r="CG28" s="900" t="str">
        <f>IF('水質7(2)'!CG28=1,"○","")</f>
        <v/>
      </c>
      <c r="CH28" s="788" t="s">
        <v>508</v>
      </c>
    </row>
    <row r="29" spans="1:86" ht="11.65" customHeight="1">
      <c r="A29" s="893" t="s">
        <v>144</v>
      </c>
      <c r="B29" s="894" t="str">
        <f>IF('水質7(2)'!B29=1,"○","")</f>
        <v>○</v>
      </c>
      <c r="C29" s="896" t="str">
        <f>IF('水質7(2)'!C29=1,"○","")</f>
        <v>○</v>
      </c>
      <c r="D29" s="896" t="str">
        <f>IF('水質7(2)'!D29=1,"○","")</f>
        <v>○</v>
      </c>
      <c r="E29" s="896" t="str">
        <f>IF('水質7(2)'!E29=1,"○","")</f>
        <v>○</v>
      </c>
      <c r="F29" s="896" t="str">
        <f>IF('水質7(2)'!F29=1,"○","")</f>
        <v>○</v>
      </c>
      <c r="G29" s="896" t="str">
        <f>IF('水質7(2)'!G29=1,"○","")</f>
        <v>○</v>
      </c>
      <c r="H29" s="896" t="str">
        <f>IF('水質7(2)'!H29=1,"○","")</f>
        <v/>
      </c>
      <c r="I29" s="896" t="str">
        <f>IF('水質7(2)'!I29=1,"○","")</f>
        <v>○</v>
      </c>
      <c r="J29" s="896" t="str">
        <f>IF('水質7(2)'!J29=1,"○","")</f>
        <v>○</v>
      </c>
      <c r="K29" s="896" t="str">
        <f>IF('水質7(2)'!K29=1,"○","")</f>
        <v>○</v>
      </c>
      <c r="L29" s="896" t="str">
        <f>IF('水質7(2)'!L29=1,"○","")</f>
        <v>○</v>
      </c>
      <c r="M29" s="895"/>
      <c r="N29" s="895"/>
      <c r="O29" s="895"/>
      <c r="P29" s="896" t="str">
        <f>IF('水質7(2)'!P29=1,"○","")</f>
        <v/>
      </c>
      <c r="Q29" s="894" t="str">
        <f>IF('水質7(2)'!Q29=1,"○","")</f>
        <v/>
      </c>
      <c r="R29" s="896" t="str">
        <f>IF('水質7(2)'!R29=1,"○","")</f>
        <v/>
      </c>
      <c r="S29" s="896" t="str">
        <f>IF('水質7(2)'!S29=1,"○","")</f>
        <v/>
      </c>
      <c r="T29" s="896" t="str">
        <f>IF('水質7(2)'!T29=1,"○","")</f>
        <v/>
      </c>
      <c r="U29" s="896" t="str">
        <f>IF('水質7(2)'!U29=1,"○","")</f>
        <v/>
      </c>
      <c r="V29" s="896" t="str">
        <f>IF('水質7(2)'!V29=1,"○","")</f>
        <v/>
      </c>
      <c r="W29" s="896" t="str">
        <f>IF('水質7(2)'!W29=1,"○","")</f>
        <v/>
      </c>
      <c r="X29" s="896" t="str">
        <f>IF('水質7(2)'!X29=1,"○","")</f>
        <v/>
      </c>
      <c r="Y29" s="896" t="str">
        <f>IF('水質7(2)'!Y29=1,"○","")</f>
        <v/>
      </c>
      <c r="Z29" s="896" t="str">
        <f>IF('水質7(2)'!Z29=1,"○","")</f>
        <v/>
      </c>
      <c r="AA29" s="896" t="str">
        <f>IF('水質7(2)'!AA29=1,"○","")</f>
        <v/>
      </c>
      <c r="AB29" s="895"/>
      <c r="AC29" s="895"/>
      <c r="AD29" s="895"/>
      <c r="AE29" s="896" t="str">
        <f>IF('水質7(2)'!AE29=1,"○","")</f>
        <v/>
      </c>
      <c r="AF29" s="894" t="str">
        <f>IF('水質7(2)'!AF29=1,"○","")</f>
        <v/>
      </c>
      <c r="AG29" s="896" t="str">
        <f>IF('水質7(2)'!AG29=1,"○","")</f>
        <v/>
      </c>
      <c r="AH29" s="896" t="str">
        <f>IF('水質7(2)'!AH29=1,"○","")</f>
        <v/>
      </c>
      <c r="AI29" s="896" t="str">
        <f>IF('水質7(2)'!AI29=1,"○","")</f>
        <v/>
      </c>
      <c r="AJ29" s="896" t="str">
        <f>IF('水質7(2)'!AJ29=1,"○","")</f>
        <v/>
      </c>
      <c r="AK29" s="896" t="str">
        <f>IF('水質7(2)'!AK29=1,"○","")</f>
        <v/>
      </c>
      <c r="AL29" s="896" t="str">
        <f>IF('水質7(2)'!AL29=1,"○","")</f>
        <v/>
      </c>
      <c r="AM29" s="896" t="str">
        <f>IF('水質7(2)'!AM29=1,"○","")</f>
        <v/>
      </c>
      <c r="AN29" s="896" t="str">
        <f>IF('水質7(2)'!AN29=1,"○","")</f>
        <v/>
      </c>
      <c r="AO29" s="896" t="str">
        <f>IF('水質7(2)'!AO29=1,"○","")</f>
        <v/>
      </c>
      <c r="AP29" s="896" t="str">
        <f>IF('水質7(2)'!AP29=1,"○","")</f>
        <v/>
      </c>
      <c r="AQ29" s="895"/>
      <c r="AR29" s="895"/>
      <c r="AS29" s="895"/>
      <c r="AT29" s="896" t="str">
        <f>IF('水質7(2)'!AT29=1,"○","")</f>
        <v/>
      </c>
      <c r="AU29" s="894" t="str">
        <f>IF('水質7(2)'!AU29=1,"○","")</f>
        <v/>
      </c>
      <c r="AV29" s="896" t="str">
        <f>IF('水質7(2)'!AV29=1,"○","")</f>
        <v/>
      </c>
      <c r="AW29" s="896" t="str">
        <f>IF('水質7(2)'!AW29=1,"○","")</f>
        <v/>
      </c>
      <c r="AX29" s="896" t="str">
        <f>IF('水質7(2)'!AX29=1,"○","")</f>
        <v/>
      </c>
      <c r="AY29" s="896" t="str">
        <f>IF('水質7(2)'!AY29=1,"○","")</f>
        <v/>
      </c>
      <c r="AZ29" s="896" t="str">
        <f>IF('水質7(2)'!AZ29=1,"○","")</f>
        <v/>
      </c>
      <c r="BA29" s="896" t="str">
        <f>IF('水質7(2)'!BA29=1,"○","")</f>
        <v/>
      </c>
      <c r="BB29" s="896" t="str">
        <f>IF('水質7(2)'!BB29=1,"○","")</f>
        <v/>
      </c>
      <c r="BC29" s="896" t="str">
        <f>IF('水質7(2)'!BC29=1,"○","")</f>
        <v/>
      </c>
      <c r="BD29" s="896" t="str">
        <f>IF('水質7(2)'!BD29=1,"○","")</f>
        <v/>
      </c>
      <c r="BE29" s="896" t="str">
        <f>IF('水質7(2)'!BE29=1,"○","")</f>
        <v/>
      </c>
      <c r="BF29" s="895"/>
      <c r="BG29" s="895"/>
      <c r="BH29" s="895"/>
      <c r="BI29" s="896" t="str">
        <f>IF('水質7(2)'!BI29=1,"○","")</f>
        <v/>
      </c>
      <c r="BJ29" s="894" t="str">
        <f>IF('水質7(2)'!BJ29=1,"○","")</f>
        <v/>
      </c>
      <c r="BK29" s="896" t="str">
        <f>IF('水質7(2)'!BK29=1,"○","")</f>
        <v/>
      </c>
      <c r="BL29" s="896" t="str">
        <f>IF('水質7(2)'!BL29=1,"○","")</f>
        <v/>
      </c>
      <c r="BM29" s="896" t="str">
        <f>IF('水質7(2)'!BM29=1,"○","")</f>
        <v/>
      </c>
      <c r="BN29" s="896" t="str">
        <f>IF('水質7(2)'!BN29=1,"○","")</f>
        <v/>
      </c>
      <c r="BO29" s="896" t="str">
        <f>IF('水質7(2)'!BO29=1,"○","")</f>
        <v/>
      </c>
      <c r="BP29" s="896" t="str">
        <f>IF('水質7(2)'!BP29=1,"○","")</f>
        <v/>
      </c>
      <c r="BQ29" s="896" t="str">
        <f>IF('水質7(2)'!BQ29=1,"○","")</f>
        <v/>
      </c>
      <c r="BR29" s="896" t="str">
        <f>IF('水質7(2)'!BR29=1,"○","")</f>
        <v/>
      </c>
      <c r="BS29" s="896" t="str">
        <f>IF('水質7(2)'!BS29=1,"○","")</f>
        <v/>
      </c>
      <c r="BT29" s="896" t="str">
        <f>IF('水質7(2)'!BT29=1,"○","")</f>
        <v/>
      </c>
      <c r="BU29" s="897"/>
      <c r="BV29" s="897"/>
      <c r="BW29" s="897"/>
      <c r="BX29" s="897"/>
      <c r="BY29" s="897"/>
      <c r="BZ29" s="897"/>
      <c r="CA29" s="897"/>
      <c r="CB29" s="897"/>
      <c r="CC29" s="898" t="str">
        <f>IF('水質7(2)'!CC29=1,"○","")</f>
        <v/>
      </c>
      <c r="CD29" s="899" t="str">
        <f>IF('水質7(2)'!CD29=1,"○","")</f>
        <v/>
      </c>
      <c r="CE29" s="899" t="str">
        <f>IF('水質7(2)'!CE29=1,"○","")</f>
        <v/>
      </c>
      <c r="CF29" s="900" t="str">
        <f>IF('水質7(2)'!CF29=1,"○","")</f>
        <v/>
      </c>
      <c r="CG29" s="900" t="str">
        <f>IF('水質7(2)'!CG29=1,"○","")</f>
        <v/>
      </c>
      <c r="CH29" s="788" t="s">
        <v>508</v>
      </c>
    </row>
    <row r="30" spans="1:86" ht="11.65" customHeight="1">
      <c r="A30" s="893" t="s">
        <v>145</v>
      </c>
      <c r="B30" s="894" t="str">
        <f>IF('水質7(2)'!B30=1,"○","")</f>
        <v>○</v>
      </c>
      <c r="C30" s="896" t="str">
        <f>IF('水質7(2)'!C30=1,"○","")</f>
        <v>○</v>
      </c>
      <c r="D30" s="896" t="str">
        <f>IF('水質7(2)'!D30=1,"○","")</f>
        <v>○</v>
      </c>
      <c r="E30" s="896" t="str">
        <f>IF('水質7(2)'!E30=1,"○","")</f>
        <v>○</v>
      </c>
      <c r="F30" s="896" t="str">
        <f>IF('水質7(2)'!F30=1,"○","")</f>
        <v/>
      </c>
      <c r="G30" s="896" t="str">
        <f>IF('水質7(2)'!G30=1,"○","")</f>
        <v/>
      </c>
      <c r="H30" s="896" t="str">
        <f>IF('水質7(2)'!H30=1,"○","")</f>
        <v/>
      </c>
      <c r="I30" s="896" t="str">
        <f>IF('水質7(2)'!I30=1,"○","")</f>
        <v>○</v>
      </c>
      <c r="J30" s="896" t="str">
        <f>IF('水質7(2)'!J30=1,"○","")</f>
        <v>○</v>
      </c>
      <c r="K30" s="896" t="str">
        <f>IF('水質7(2)'!K30=1,"○","")</f>
        <v>○</v>
      </c>
      <c r="L30" s="896" t="str">
        <f>IF('水質7(2)'!L30=1,"○","")</f>
        <v>○</v>
      </c>
      <c r="M30" s="895"/>
      <c r="N30" s="895"/>
      <c r="O30" s="895"/>
      <c r="P30" s="896" t="str">
        <f>IF('水質7(2)'!P30=1,"○","")</f>
        <v>○</v>
      </c>
      <c r="Q30" s="894" t="str">
        <f>IF('水質7(2)'!Q30=1,"○","")</f>
        <v>○</v>
      </c>
      <c r="R30" s="896" t="str">
        <f>IF('水質7(2)'!R30=1,"○","")</f>
        <v>○</v>
      </c>
      <c r="S30" s="896" t="str">
        <f>IF('水質7(2)'!S30=1,"○","")</f>
        <v>○</v>
      </c>
      <c r="T30" s="896" t="str">
        <f>IF('水質7(2)'!T30=1,"○","")</f>
        <v>○</v>
      </c>
      <c r="U30" s="896" t="str">
        <f>IF('水質7(2)'!U30=1,"○","")</f>
        <v/>
      </c>
      <c r="V30" s="896" t="str">
        <f>IF('水質7(2)'!V30=1,"○","")</f>
        <v/>
      </c>
      <c r="W30" s="896" t="str">
        <f>IF('水質7(2)'!W30=1,"○","")</f>
        <v/>
      </c>
      <c r="X30" s="896" t="str">
        <f>IF('水質7(2)'!X30=1,"○","")</f>
        <v>○</v>
      </c>
      <c r="Y30" s="896" t="str">
        <f>IF('水質7(2)'!Y30=1,"○","")</f>
        <v>○</v>
      </c>
      <c r="Z30" s="896" t="str">
        <f>IF('水質7(2)'!Z30=1,"○","")</f>
        <v>○</v>
      </c>
      <c r="AA30" s="896" t="str">
        <f>IF('水質7(2)'!AA30=1,"○","")</f>
        <v>○</v>
      </c>
      <c r="AB30" s="895"/>
      <c r="AC30" s="895"/>
      <c r="AD30" s="895"/>
      <c r="AE30" s="896" t="str">
        <f>IF('水質7(2)'!AE30=1,"○","")</f>
        <v>○</v>
      </c>
      <c r="AF30" s="894" t="str">
        <f>IF('水質7(2)'!AF30=1,"○","")</f>
        <v/>
      </c>
      <c r="AG30" s="896" t="str">
        <f>IF('水質7(2)'!AG30=1,"○","")</f>
        <v/>
      </c>
      <c r="AH30" s="896" t="str">
        <f>IF('水質7(2)'!AH30=1,"○","")</f>
        <v/>
      </c>
      <c r="AI30" s="896" t="str">
        <f>IF('水質7(2)'!AI30=1,"○","")</f>
        <v/>
      </c>
      <c r="AJ30" s="896" t="str">
        <f>IF('水質7(2)'!AJ30=1,"○","")</f>
        <v/>
      </c>
      <c r="AK30" s="896" t="str">
        <f>IF('水質7(2)'!AK30=1,"○","")</f>
        <v/>
      </c>
      <c r="AL30" s="896" t="str">
        <f>IF('水質7(2)'!AL30=1,"○","")</f>
        <v/>
      </c>
      <c r="AM30" s="896" t="str">
        <f>IF('水質7(2)'!AM30=1,"○","")</f>
        <v/>
      </c>
      <c r="AN30" s="896" t="str">
        <f>IF('水質7(2)'!AN30=1,"○","")</f>
        <v/>
      </c>
      <c r="AO30" s="896" t="str">
        <f>IF('水質7(2)'!AO30=1,"○","")</f>
        <v/>
      </c>
      <c r="AP30" s="896" t="str">
        <f>IF('水質7(2)'!AP30=1,"○","")</f>
        <v/>
      </c>
      <c r="AQ30" s="895"/>
      <c r="AR30" s="895"/>
      <c r="AS30" s="895"/>
      <c r="AT30" s="896" t="str">
        <f>IF('水質7(2)'!AT30=1,"○","")</f>
        <v>○</v>
      </c>
      <c r="AU30" s="894" t="str">
        <f>IF('水質7(2)'!AU30=1,"○","")</f>
        <v/>
      </c>
      <c r="AV30" s="896" t="str">
        <f>IF('水質7(2)'!AV30=1,"○","")</f>
        <v/>
      </c>
      <c r="AW30" s="896" t="str">
        <f>IF('水質7(2)'!AW30=1,"○","")</f>
        <v/>
      </c>
      <c r="AX30" s="896" t="str">
        <f>IF('水質7(2)'!AX30=1,"○","")</f>
        <v/>
      </c>
      <c r="AY30" s="896" t="str">
        <f>IF('水質7(2)'!AY30=1,"○","")</f>
        <v/>
      </c>
      <c r="AZ30" s="896" t="str">
        <f>IF('水質7(2)'!AZ30=1,"○","")</f>
        <v/>
      </c>
      <c r="BA30" s="896" t="str">
        <f>IF('水質7(2)'!BA30=1,"○","")</f>
        <v/>
      </c>
      <c r="BB30" s="896" t="str">
        <f>IF('水質7(2)'!BB30=1,"○","")</f>
        <v/>
      </c>
      <c r="BC30" s="896" t="str">
        <f>IF('水質7(2)'!BC30=1,"○","")</f>
        <v/>
      </c>
      <c r="BD30" s="896" t="str">
        <f>IF('水質7(2)'!BD30=1,"○","")</f>
        <v/>
      </c>
      <c r="BE30" s="896" t="str">
        <f>IF('水質7(2)'!BE30=1,"○","")</f>
        <v/>
      </c>
      <c r="BF30" s="895"/>
      <c r="BG30" s="895"/>
      <c r="BH30" s="895"/>
      <c r="BI30" s="896" t="str">
        <f>IF('水質7(2)'!BI30=1,"○","")</f>
        <v>○</v>
      </c>
      <c r="BJ30" s="894" t="str">
        <f>IF('水質7(2)'!BJ30=1,"○","")</f>
        <v/>
      </c>
      <c r="BK30" s="896" t="str">
        <f>IF('水質7(2)'!BK30=1,"○","")</f>
        <v/>
      </c>
      <c r="BL30" s="896" t="str">
        <f>IF('水質7(2)'!BL30=1,"○","")</f>
        <v/>
      </c>
      <c r="BM30" s="896" t="str">
        <f>IF('水質7(2)'!BM30=1,"○","")</f>
        <v/>
      </c>
      <c r="BN30" s="896" t="str">
        <f>IF('水質7(2)'!BN30=1,"○","")</f>
        <v/>
      </c>
      <c r="BO30" s="896" t="str">
        <f>IF('水質7(2)'!BO30=1,"○","")</f>
        <v/>
      </c>
      <c r="BP30" s="896" t="str">
        <f>IF('水質7(2)'!BP30=1,"○","")</f>
        <v/>
      </c>
      <c r="BQ30" s="896" t="str">
        <f>IF('水質7(2)'!BQ30=1,"○","")</f>
        <v/>
      </c>
      <c r="BR30" s="896" t="str">
        <f>IF('水質7(2)'!BR30=1,"○","")</f>
        <v/>
      </c>
      <c r="BS30" s="896" t="str">
        <f>IF('水質7(2)'!BS30=1,"○","")</f>
        <v/>
      </c>
      <c r="BT30" s="896" t="str">
        <f>IF('水質7(2)'!BT30=1,"○","")</f>
        <v/>
      </c>
      <c r="BU30" s="897"/>
      <c r="BV30" s="897"/>
      <c r="BW30" s="897"/>
      <c r="BX30" s="897"/>
      <c r="BY30" s="897"/>
      <c r="BZ30" s="897"/>
      <c r="CA30" s="897"/>
      <c r="CB30" s="897"/>
      <c r="CC30" s="898" t="str">
        <f>IF('水質7(2)'!CC30=1,"○","")</f>
        <v>○</v>
      </c>
      <c r="CD30" s="899" t="str">
        <f>IF('水質7(2)'!CD30=1,"○","")</f>
        <v/>
      </c>
      <c r="CE30" s="899" t="str">
        <f>IF('水質7(2)'!CE30=1,"○","")</f>
        <v/>
      </c>
      <c r="CF30" s="900" t="str">
        <f>IF('水質7(2)'!CF30=1,"○","")</f>
        <v/>
      </c>
      <c r="CG30" s="900" t="str">
        <f>IF('水質7(2)'!CG30=1,"○","")</f>
        <v/>
      </c>
      <c r="CH30" s="788" t="s">
        <v>508</v>
      </c>
    </row>
    <row r="31" spans="1:86" ht="11.65" customHeight="1">
      <c r="A31" s="893" t="s">
        <v>146</v>
      </c>
      <c r="B31" s="894" t="str">
        <f>IF('水質7(2)'!B31=1,"○","")</f>
        <v>○</v>
      </c>
      <c r="C31" s="896" t="str">
        <f>IF('水質7(2)'!C31=1,"○","")</f>
        <v>○</v>
      </c>
      <c r="D31" s="896" t="str">
        <f>IF('水質7(2)'!D31=1,"○","")</f>
        <v>○</v>
      </c>
      <c r="E31" s="896" t="str">
        <f>IF('水質7(2)'!E31=1,"○","")</f>
        <v>○</v>
      </c>
      <c r="F31" s="896" t="str">
        <f>IF('水質7(2)'!F31=1,"○","")</f>
        <v>○</v>
      </c>
      <c r="G31" s="896" t="str">
        <f>IF('水質7(2)'!G31=1,"○","")</f>
        <v/>
      </c>
      <c r="H31" s="896" t="str">
        <f>IF('水質7(2)'!H31=1,"○","")</f>
        <v/>
      </c>
      <c r="I31" s="896" t="str">
        <f>IF('水質7(2)'!I31=1,"○","")</f>
        <v>○</v>
      </c>
      <c r="J31" s="896" t="str">
        <f>IF('水質7(2)'!J31=1,"○","")</f>
        <v>○</v>
      </c>
      <c r="K31" s="896" t="str">
        <f>IF('水質7(2)'!K31=1,"○","")</f>
        <v>○</v>
      </c>
      <c r="L31" s="896" t="str">
        <f>IF('水質7(2)'!L31=1,"○","")</f>
        <v>○</v>
      </c>
      <c r="M31" s="895"/>
      <c r="N31" s="895"/>
      <c r="O31" s="895"/>
      <c r="P31" s="896" t="str">
        <f>IF('水質7(2)'!P31=1,"○","")</f>
        <v>○</v>
      </c>
      <c r="Q31" s="894" t="str">
        <f>IF('水質7(2)'!Q31=1,"○","")</f>
        <v>○</v>
      </c>
      <c r="R31" s="896" t="str">
        <f>IF('水質7(2)'!R31=1,"○","")</f>
        <v>○</v>
      </c>
      <c r="S31" s="896" t="str">
        <f>IF('水質7(2)'!S31=1,"○","")</f>
        <v>○</v>
      </c>
      <c r="T31" s="896" t="str">
        <f>IF('水質7(2)'!T31=1,"○","")</f>
        <v>○</v>
      </c>
      <c r="U31" s="896" t="str">
        <f>IF('水質7(2)'!U31=1,"○","")</f>
        <v>○</v>
      </c>
      <c r="V31" s="896" t="str">
        <f>IF('水質7(2)'!V31=1,"○","")</f>
        <v/>
      </c>
      <c r="W31" s="896" t="str">
        <f>IF('水質7(2)'!W31=1,"○","")</f>
        <v/>
      </c>
      <c r="X31" s="896" t="str">
        <f>IF('水質7(2)'!X31=1,"○","")</f>
        <v>○</v>
      </c>
      <c r="Y31" s="896" t="str">
        <f>IF('水質7(2)'!Y31=1,"○","")</f>
        <v>○</v>
      </c>
      <c r="Z31" s="896" t="str">
        <f>IF('水質7(2)'!Z31=1,"○","")</f>
        <v>○</v>
      </c>
      <c r="AA31" s="896" t="str">
        <f>IF('水質7(2)'!AA31=1,"○","")</f>
        <v>○</v>
      </c>
      <c r="AB31" s="895"/>
      <c r="AC31" s="895"/>
      <c r="AD31" s="895"/>
      <c r="AE31" s="896" t="str">
        <f>IF('水質7(2)'!AE31=1,"○","")</f>
        <v>○</v>
      </c>
      <c r="AF31" s="894" t="str">
        <f>IF('水質7(2)'!AF31=1,"○","")</f>
        <v/>
      </c>
      <c r="AG31" s="896" t="str">
        <f>IF('水質7(2)'!AG31=1,"○","")</f>
        <v/>
      </c>
      <c r="AH31" s="896" t="str">
        <f>IF('水質7(2)'!AH31=1,"○","")</f>
        <v/>
      </c>
      <c r="AI31" s="896" t="str">
        <f>IF('水質7(2)'!AI31=1,"○","")</f>
        <v/>
      </c>
      <c r="AJ31" s="896" t="str">
        <f>IF('水質7(2)'!AJ31=1,"○","")</f>
        <v/>
      </c>
      <c r="AK31" s="896" t="str">
        <f>IF('水質7(2)'!AK31=1,"○","")</f>
        <v/>
      </c>
      <c r="AL31" s="896" t="str">
        <f>IF('水質7(2)'!AL31=1,"○","")</f>
        <v/>
      </c>
      <c r="AM31" s="896" t="str">
        <f>IF('水質7(2)'!AM31=1,"○","")</f>
        <v/>
      </c>
      <c r="AN31" s="896" t="str">
        <f>IF('水質7(2)'!AN31=1,"○","")</f>
        <v/>
      </c>
      <c r="AO31" s="896" t="str">
        <f>IF('水質7(2)'!AO31=1,"○","")</f>
        <v/>
      </c>
      <c r="AP31" s="896" t="str">
        <f>IF('水質7(2)'!AP31=1,"○","")</f>
        <v/>
      </c>
      <c r="AQ31" s="895"/>
      <c r="AR31" s="895"/>
      <c r="AS31" s="895"/>
      <c r="AT31" s="896" t="str">
        <f>IF('水質7(2)'!AT31=1,"○","")</f>
        <v>○</v>
      </c>
      <c r="AU31" s="894" t="str">
        <f>IF('水質7(2)'!AU31=1,"○","")</f>
        <v/>
      </c>
      <c r="AV31" s="896" t="str">
        <f>IF('水質7(2)'!AV31=1,"○","")</f>
        <v/>
      </c>
      <c r="AW31" s="896" t="str">
        <f>IF('水質7(2)'!AW31=1,"○","")</f>
        <v/>
      </c>
      <c r="AX31" s="896" t="str">
        <f>IF('水質7(2)'!AX31=1,"○","")</f>
        <v/>
      </c>
      <c r="AY31" s="896" t="str">
        <f>IF('水質7(2)'!AY31=1,"○","")</f>
        <v/>
      </c>
      <c r="AZ31" s="896" t="str">
        <f>IF('水質7(2)'!AZ31=1,"○","")</f>
        <v/>
      </c>
      <c r="BA31" s="896" t="str">
        <f>IF('水質7(2)'!BA31=1,"○","")</f>
        <v/>
      </c>
      <c r="BB31" s="896" t="str">
        <f>IF('水質7(2)'!BB31=1,"○","")</f>
        <v/>
      </c>
      <c r="BC31" s="896" t="str">
        <f>IF('水質7(2)'!BC31=1,"○","")</f>
        <v/>
      </c>
      <c r="BD31" s="896" t="str">
        <f>IF('水質7(2)'!BD31=1,"○","")</f>
        <v/>
      </c>
      <c r="BE31" s="896" t="str">
        <f>IF('水質7(2)'!BE31=1,"○","")</f>
        <v/>
      </c>
      <c r="BF31" s="895"/>
      <c r="BG31" s="895"/>
      <c r="BH31" s="895"/>
      <c r="BI31" s="896" t="str">
        <f>IF('水質7(2)'!BI31=1,"○","")</f>
        <v/>
      </c>
      <c r="BJ31" s="894" t="str">
        <f>IF('水質7(2)'!BJ31=1,"○","")</f>
        <v/>
      </c>
      <c r="BK31" s="896" t="str">
        <f>IF('水質7(2)'!BK31=1,"○","")</f>
        <v/>
      </c>
      <c r="BL31" s="896" t="str">
        <f>IF('水質7(2)'!BL31=1,"○","")</f>
        <v/>
      </c>
      <c r="BM31" s="896" t="str">
        <f>IF('水質7(2)'!BM31=1,"○","")</f>
        <v/>
      </c>
      <c r="BN31" s="896" t="str">
        <f>IF('水質7(2)'!BN31=1,"○","")</f>
        <v/>
      </c>
      <c r="BO31" s="896" t="str">
        <f>IF('水質7(2)'!BO31=1,"○","")</f>
        <v/>
      </c>
      <c r="BP31" s="896" t="str">
        <f>IF('水質7(2)'!BP31=1,"○","")</f>
        <v/>
      </c>
      <c r="BQ31" s="896" t="str">
        <f>IF('水質7(2)'!BQ31=1,"○","")</f>
        <v/>
      </c>
      <c r="BR31" s="896" t="str">
        <f>IF('水質7(2)'!BR31=1,"○","")</f>
        <v/>
      </c>
      <c r="BS31" s="896" t="str">
        <f>IF('水質7(2)'!BS31=1,"○","")</f>
        <v/>
      </c>
      <c r="BT31" s="896" t="str">
        <f>IF('水質7(2)'!BT31=1,"○","")</f>
        <v/>
      </c>
      <c r="BU31" s="897"/>
      <c r="BV31" s="897"/>
      <c r="BW31" s="897"/>
      <c r="BX31" s="897"/>
      <c r="BY31" s="897"/>
      <c r="BZ31" s="897"/>
      <c r="CA31" s="897"/>
      <c r="CB31" s="897"/>
      <c r="CC31" s="898" t="str">
        <f>IF('水質7(2)'!CC31=1,"○","")</f>
        <v/>
      </c>
      <c r="CD31" s="899" t="str">
        <f>IF('水質7(2)'!CD31=1,"○","")</f>
        <v/>
      </c>
      <c r="CE31" s="899" t="str">
        <f>IF('水質7(2)'!CE31=1,"○","")</f>
        <v/>
      </c>
      <c r="CF31" s="900" t="str">
        <f>IF('水質7(2)'!CF31=1,"○","")</f>
        <v/>
      </c>
      <c r="CG31" s="900" t="str">
        <f>IF('水質7(2)'!CG31=1,"○","")</f>
        <v/>
      </c>
      <c r="CH31" s="788" t="s">
        <v>508</v>
      </c>
    </row>
    <row r="32" spans="1:86" ht="11.65" customHeight="1">
      <c r="A32" s="893" t="s">
        <v>147</v>
      </c>
      <c r="B32" s="894" t="str">
        <f>IF('水質7(2)'!B32=1,"○","")</f>
        <v>○</v>
      </c>
      <c r="C32" s="896" t="str">
        <f>IF('水質7(2)'!C32=1,"○","")</f>
        <v>○</v>
      </c>
      <c r="D32" s="896" t="str">
        <f>IF('水質7(2)'!D32=1,"○","")</f>
        <v>○</v>
      </c>
      <c r="E32" s="896" t="str">
        <f>IF('水質7(2)'!E32=1,"○","")</f>
        <v>○</v>
      </c>
      <c r="F32" s="896" t="str">
        <f>IF('水質7(2)'!F32=1,"○","")</f>
        <v/>
      </c>
      <c r="G32" s="896" t="str">
        <f>IF('水質7(2)'!G32=1,"○","")</f>
        <v/>
      </c>
      <c r="H32" s="896" t="str">
        <f>IF('水質7(2)'!H32=1,"○","")</f>
        <v/>
      </c>
      <c r="I32" s="896" t="str">
        <f>IF('水質7(2)'!I32=1,"○","")</f>
        <v>○</v>
      </c>
      <c r="J32" s="896" t="str">
        <f>IF('水質7(2)'!J32=1,"○","")</f>
        <v>○</v>
      </c>
      <c r="K32" s="896" t="str">
        <f>IF('水質7(2)'!K32=1,"○","")</f>
        <v>○</v>
      </c>
      <c r="L32" s="896" t="str">
        <f>IF('水質7(2)'!L32=1,"○","")</f>
        <v>○</v>
      </c>
      <c r="M32" s="895"/>
      <c r="N32" s="895"/>
      <c r="O32" s="895"/>
      <c r="P32" s="896" t="str">
        <f>IF('水質7(2)'!P32=1,"○","")</f>
        <v>○</v>
      </c>
      <c r="Q32" s="894" t="str">
        <f>IF('水質7(2)'!Q32=1,"○","")</f>
        <v>○</v>
      </c>
      <c r="R32" s="896" t="str">
        <f>IF('水質7(2)'!R32=1,"○","")</f>
        <v>○</v>
      </c>
      <c r="S32" s="896" t="str">
        <f>IF('水質7(2)'!S32=1,"○","")</f>
        <v>○</v>
      </c>
      <c r="T32" s="896" t="str">
        <f>IF('水質7(2)'!T32=1,"○","")</f>
        <v>○</v>
      </c>
      <c r="U32" s="896" t="str">
        <f>IF('水質7(2)'!U32=1,"○","")</f>
        <v/>
      </c>
      <c r="V32" s="896" t="str">
        <f>IF('水質7(2)'!V32=1,"○","")</f>
        <v/>
      </c>
      <c r="W32" s="896" t="str">
        <f>IF('水質7(2)'!W32=1,"○","")</f>
        <v/>
      </c>
      <c r="X32" s="896" t="str">
        <f>IF('水質7(2)'!X32=1,"○","")</f>
        <v>○</v>
      </c>
      <c r="Y32" s="896" t="str">
        <f>IF('水質7(2)'!Y32=1,"○","")</f>
        <v>○</v>
      </c>
      <c r="Z32" s="896" t="str">
        <f>IF('水質7(2)'!Z32=1,"○","")</f>
        <v>○</v>
      </c>
      <c r="AA32" s="896" t="str">
        <f>IF('水質7(2)'!AA32=1,"○","")</f>
        <v>○</v>
      </c>
      <c r="AB32" s="895"/>
      <c r="AC32" s="895"/>
      <c r="AD32" s="895"/>
      <c r="AE32" s="896" t="str">
        <f>IF('水質7(2)'!AE32=1,"○","")</f>
        <v>○</v>
      </c>
      <c r="AF32" s="894" t="str">
        <f>IF('水質7(2)'!AF32=1,"○","")</f>
        <v/>
      </c>
      <c r="AG32" s="896" t="str">
        <f>IF('水質7(2)'!AG32=1,"○","")</f>
        <v/>
      </c>
      <c r="AH32" s="896" t="str">
        <f>IF('水質7(2)'!AH32=1,"○","")</f>
        <v/>
      </c>
      <c r="AI32" s="896" t="str">
        <f>IF('水質7(2)'!AI32=1,"○","")</f>
        <v/>
      </c>
      <c r="AJ32" s="896" t="str">
        <f>IF('水質7(2)'!AJ32=1,"○","")</f>
        <v/>
      </c>
      <c r="AK32" s="896" t="str">
        <f>IF('水質7(2)'!AK32=1,"○","")</f>
        <v/>
      </c>
      <c r="AL32" s="896" t="str">
        <f>IF('水質7(2)'!AL32=1,"○","")</f>
        <v/>
      </c>
      <c r="AM32" s="896" t="str">
        <f>IF('水質7(2)'!AM32=1,"○","")</f>
        <v/>
      </c>
      <c r="AN32" s="896" t="str">
        <f>IF('水質7(2)'!AN32=1,"○","")</f>
        <v/>
      </c>
      <c r="AO32" s="896" t="str">
        <f>IF('水質7(2)'!AO32=1,"○","")</f>
        <v/>
      </c>
      <c r="AP32" s="896" t="str">
        <f>IF('水質7(2)'!AP32=1,"○","")</f>
        <v/>
      </c>
      <c r="AQ32" s="895"/>
      <c r="AR32" s="895"/>
      <c r="AS32" s="895"/>
      <c r="AT32" s="896" t="str">
        <f>IF('水質7(2)'!AT32=1,"○","")</f>
        <v/>
      </c>
      <c r="AU32" s="894" t="str">
        <f>IF('水質7(2)'!AU32=1,"○","")</f>
        <v/>
      </c>
      <c r="AV32" s="896" t="str">
        <f>IF('水質7(2)'!AV32=1,"○","")</f>
        <v/>
      </c>
      <c r="AW32" s="896" t="str">
        <f>IF('水質7(2)'!AW32=1,"○","")</f>
        <v/>
      </c>
      <c r="AX32" s="896" t="str">
        <f>IF('水質7(2)'!AX32=1,"○","")</f>
        <v/>
      </c>
      <c r="AY32" s="896" t="str">
        <f>IF('水質7(2)'!AY32=1,"○","")</f>
        <v/>
      </c>
      <c r="AZ32" s="896" t="str">
        <f>IF('水質7(2)'!AZ32=1,"○","")</f>
        <v/>
      </c>
      <c r="BA32" s="896" t="str">
        <f>IF('水質7(2)'!BA32=1,"○","")</f>
        <v/>
      </c>
      <c r="BB32" s="896" t="str">
        <f>IF('水質7(2)'!BB32=1,"○","")</f>
        <v/>
      </c>
      <c r="BC32" s="896" t="str">
        <f>IF('水質7(2)'!BC32=1,"○","")</f>
        <v/>
      </c>
      <c r="BD32" s="896" t="str">
        <f>IF('水質7(2)'!BD32=1,"○","")</f>
        <v/>
      </c>
      <c r="BE32" s="896" t="str">
        <f>IF('水質7(2)'!BE32=1,"○","")</f>
        <v/>
      </c>
      <c r="BF32" s="895"/>
      <c r="BG32" s="895"/>
      <c r="BH32" s="895"/>
      <c r="BI32" s="896" t="str">
        <f>IF('水質7(2)'!BI32=1,"○","")</f>
        <v/>
      </c>
      <c r="BJ32" s="894" t="str">
        <f>IF('水質7(2)'!BJ32=1,"○","")</f>
        <v>○</v>
      </c>
      <c r="BK32" s="896" t="str">
        <f>IF('水質7(2)'!BK32=1,"○","")</f>
        <v>○</v>
      </c>
      <c r="BL32" s="896" t="str">
        <f>IF('水質7(2)'!BL32=1,"○","")</f>
        <v>○</v>
      </c>
      <c r="BM32" s="896" t="str">
        <f>IF('水質7(2)'!BM32=1,"○","")</f>
        <v>○</v>
      </c>
      <c r="BN32" s="896" t="str">
        <f>IF('水質7(2)'!BN32=1,"○","")</f>
        <v/>
      </c>
      <c r="BO32" s="896" t="str">
        <f>IF('水質7(2)'!BO32=1,"○","")</f>
        <v/>
      </c>
      <c r="BP32" s="896" t="str">
        <f>IF('水質7(2)'!BP32=1,"○","")</f>
        <v/>
      </c>
      <c r="BQ32" s="896" t="str">
        <f>IF('水質7(2)'!BQ32=1,"○","")</f>
        <v>○</v>
      </c>
      <c r="BR32" s="896" t="str">
        <f>IF('水質7(2)'!BR32=1,"○","")</f>
        <v>○</v>
      </c>
      <c r="BS32" s="896" t="str">
        <f>IF('水質7(2)'!BS32=1,"○","")</f>
        <v>○</v>
      </c>
      <c r="BT32" s="896" t="str">
        <f>IF('水質7(2)'!BT32=1,"○","")</f>
        <v>○</v>
      </c>
      <c r="BU32" s="897"/>
      <c r="BV32" s="897"/>
      <c r="BW32" s="897"/>
      <c r="BX32" s="897"/>
      <c r="BY32" s="897"/>
      <c r="BZ32" s="897"/>
      <c r="CA32" s="897"/>
      <c r="CB32" s="897"/>
      <c r="CC32" s="898" t="str">
        <f>IF('水質7(2)'!CC32=1,"○","")</f>
        <v>○</v>
      </c>
      <c r="CD32" s="899" t="str">
        <f>IF('水質7(2)'!CD32=1,"○","")</f>
        <v/>
      </c>
      <c r="CE32" s="899" t="str">
        <f>IF('水質7(2)'!CE32=1,"○","")</f>
        <v/>
      </c>
      <c r="CF32" s="900" t="str">
        <f>IF('水質7(2)'!CF32=1,"○","")</f>
        <v/>
      </c>
      <c r="CG32" s="900" t="str">
        <f>IF('水質7(2)'!CG32=1,"○","")</f>
        <v/>
      </c>
      <c r="CH32" s="788" t="s">
        <v>508</v>
      </c>
    </row>
    <row r="33" spans="1:86" ht="11.65" customHeight="1">
      <c r="A33" s="893" t="s">
        <v>148</v>
      </c>
      <c r="B33" s="894" t="str">
        <f>IF('水質7(2)'!B33=1,"○","")</f>
        <v>○</v>
      </c>
      <c r="C33" s="896" t="str">
        <f>IF('水質7(2)'!C33=1,"○","")</f>
        <v>○</v>
      </c>
      <c r="D33" s="896" t="str">
        <f>IF('水質7(2)'!D33=1,"○","")</f>
        <v>○</v>
      </c>
      <c r="E33" s="896" t="str">
        <f>IF('水質7(2)'!E33=1,"○","")</f>
        <v>○</v>
      </c>
      <c r="F33" s="896" t="str">
        <f>IF('水質7(2)'!F33=1,"○","")</f>
        <v/>
      </c>
      <c r="G33" s="896" t="str">
        <f>IF('水質7(2)'!G33=1,"○","")</f>
        <v/>
      </c>
      <c r="H33" s="896" t="str">
        <f>IF('水質7(2)'!H33=1,"○","")</f>
        <v/>
      </c>
      <c r="I33" s="896" t="str">
        <f>IF('水質7(2)'!I33=1,"○","")</f>
        <v>○</v>
      </c>
      <c r="J33" s="896" t="str">
        <f>IF('水質7(2)'!J33=1,"○","")</f>
        <v>○</v>
      </c>
      <c r="K33" s="896" t="str">
        <f>IF('水質7(2)'!K33=1,"○","")</f>
        <v>○</v>
      </c>
      <c r="L33" s="896" t="str">
        <f>IF('水質7(2)'!L33=1,"○","")</f>
        <v>○</v>
      </c>
      <c r="M33" s="895"/>
      <c r="N33" s="895"/>
      <c r="O33" s="895"/>
      <c r="P33" s="896" t="str">
        <f>IF('水質7(2)'!P33=1,"○","")</f>
        <v>○</v>
      </c>
      <c r="Q33" s="894" t="str">
        <f>IF('水質7(2)'!Q33=1,"○","")</f>
        <v/>
      </c>
      <c r="R33" s="896" t="str">
        <f>IF('水質7(2)'!R33=1,"○","")</f>
        <v/>
      </c>
      <c r="S33" s="896" t="str">
        <f>IF('水質7(2)'!S33=1,"○","")</f>
        <v/>
      </c>
      <c r="T33" s="896" t="str">
        <f>IF('水質7(2)'!T33=1,"○","")</f>
        <v/>
      </c>
      <c r="U33" s="896" t="str">
        <f>IF('水質7(2)'!U33=1,"○","")</f>
        <v/>
      </c>
      <c r="V33" s="896" t="str">
        <f>IF('水質7(2)'!V33=1,"○","")</f>
        <v/>
      </c>
      <c r="W33" s="896" t="str">
        <f>IF('水質7(2)'!W33=1,"○","")</f>
        <v/>
      </c>
      <c r="X33" s="896" t="str">
        <f>IF('水質7(2)'!X33=1,"○","")</f>
        <v/>
      </c>
      <c r="Y33" s="896" t="str">
        <f>IF('水質7(2)'!Y33=1,"○","")</f>
        <v/>
      </c>
      <c r="Z33" s="896" t="str">
        <f>IF('水質7(2)'!Z33=1,"○","")</f>
        <v/>
      </c>
      <c r="AA33" s="896" t="str">
        <f>IF('水質7(2)'!AA33=1,"○","")</f>
        <v/>
      </c>
      <c r="AB33" s="895"/>
      <c r="AC33" s="895"/>
      <c r="AD33" s="895"/>
      <c r="AE33" s="896" t="str">
        <f>IF('水質7(2)'!AE33=1,"○","")</f>
        <v/>
      </c>
      <c r="AF33" s="894" t="str">
        <f>IF('水質7(2)'!AF33=1,"○","")</f>
        <v/>
      </c>
      <c r="AG33" s="896" t="str">
        <f>IF('水質7(2)'!AG33=1,"○","")</f>
        <v/>
      </c>
      <c r="AH33" s="896" t="str">
        <f>IF('水質7(2)'!AH33=1,"○","")</f>
        <v/>
      </c>
      <c r="AI33" s="896" t="str">
        <f>IF('水質7(2)'!AI33=1,"○","")</f>
        <v/>
      </c>
      <c r="AJ33" s="896" t="str">
        <f>IF('水質7(2)'!AJ33=1,"○","")</f>
        <v/>
      </c>
      <c r="AK33" s="896" t="str">
        <f>IF('水質7(2)'!AK33=1,"○","")</f>
        <v/>
      </c>
      <c r="AL33" s="896" t="str">
        <f>IF('水質7(2)'!AL33=1,"○","")</f>
        <v/>
      </c>
      <c r="AM33" s="896" t="str">
        <f>IF('水質7(2)'!AM33=1,"○","")</f>
        <v/>
      </c>
      <c r="AN33" s="896" t="str">
        <f>IF('水質7(2)'!AN33=1,"○","")</f>
        <v/>
      </c>
      <c r="AO33" s="896" t="str">
        <f>IF('水質7(2)'!AO33=1,"○","")</f>
        <v/>
      </c>
      <c r="AP33" s="896" t="str">
        <f>IF('水質7(2)'!AP33=1,"○","")</f>
        <v/>
      </c>
      <c r="AQ33" s="895"/>
      <c r="AR33" s="895"/>
      <c r="AS33" s="895"/>
      <c r="AT33" s="896" t="str">
        <f>IF('水質7(2)'!AT33=1,"○","")</f>
        <v/>
      </c>
      <c r="AU33" s="894" t="str">
        <f>IF('水質7(2)'!AU33=1,"○","")</f>
        <v/>
      </c>
      <c r="AV33" s="896" t="str">
        <f>IF('水質7(2)'!AV33=1,"○","")</f>
        <v/>
      </c>
      <c r="AW33" s="896" t="str">
        <f>IF('水質7(2)'!AW33=1,"○","")</f>
        <v/>
      </c>
      <c r="AX33" s="896" t="str">
        <f>IF('水質7(2)'!AX33=1,"○","")</f>
        <v/>
      </c>
      <c r="AY33" s="896" t="str">
        <f>IF('水質7(2)'!AY33=1,"○","")</f>
        <v/>
      </c>
      <c r="AZ33" s="896" t="str">
        <f>IF('水質7(2)'!AZ33=1,"○","")</f>
        <v/>
      </c>
      <c r="BA33" s="896" t="str">
        <f>IF('水質7(2)'!BA33=1,"○","")</f>
        <v/>
      </c>
      <c r="BB33" s="896" t="str">
        <f>IF('水質7(2)'!BB33=1,"○","")</f>
        <v/>
      </c>
      <c r="BC33" s="896" t="str">
        <f>IF('水質7(2)'!BC33=1,"○","")</f>
        <v/>
      </c>
      <c r="BD33" s="896" t="str">
        <f>IF('水質7(2)'!BD33=1,"○","")</f>
        <v/>
      </c>
      <c r="BE33" s="896" t="str">
        <f>IF('水質7(2)'!BE33=1,"○","")</f>
        <v/>
      </c>
      <c r="BF33" s="895"/>
      <c r="BG33" s="895"/>
      <c r="BH33" s="895"/>
      <c r="BI33" s="896" t="str">
        <f>IF('水質7(2)'!BI33=1,"○","")</f>
        <v/>
      </c>
      <c r="BJ33" s="894" t="str">
        <f>IF('水質7(2)'!BJ33=1,"○","")</f>
        <v>○</v>
      </c>
      <c r="BK33" s="896" t="str">
        <f>IF('水質7(2)'!BK33=1,"○","")</f>
        <v>○</v>
      </c>
      <c r="BL33" s="896" t="str">
        <f>IF('水質7(2)'!BL33=1,"○","")</f>
        <v>○</v>
      </c>
      <c r="BM33" s="896" t="str">
        <f>IF('水質7(2)'!BM33=1,"○","")</f>
        <v>○</v>
      </c>
      <c r="BN33" s="896" t="str">
        <f>IF('水質7(2)'!BN33=1,"○","")</f>
        <v/>
      </c>
      <c r="BO33" s="896" t="str">
        <f>IF('水質7(2)'!BO33=1,"○","")</f>
        <v/>
      </c>
      <c r="BP33" s="896" t="str">
        <f>IF('水質7(2)'!BP33=1,"○","")</f>
        <v/>
      </c>
      <c r="BQ33" s="896" t="str">
        <f>IF('水質7(2)'!BQ33=1,"○","")</f>
        <v>○</v>
      </c>
      <c r="BR33" s="896" t="str">
        <f>IF('水質7(2)'!BR33=1,"○","")</f>
        <v>○</v>
      </c>
      <c r="BS33" s="896" t="str">
        <f>IF('水質7(2)'!BS33=1,"○","")</f>
        <v>○</v>
      </c>
      <c r="BT33" s="896" t="str">
        <f>IF('水質7(2)'!BT33=1,"○","")</f>
        <v>○</v>
      </c>
      <c r="BU33" s="897"/>
      <c r="BV33" s="897"/>
      <c r="BW33" s="897"/>
      <c r="BX33" s="897"/>
      <c r="BY33" s="897"/>
      <c r="BZ33" s="897"/>
      <c r="CA33" s="897"/>
      <c r="CB33" s="897"/>
      <c r="CC33" s="898" t="str">
        <f>IF('水質7(2)'!CC33=1,"○","")</f>
        <v>○</v>
      </c>
      <c r="CD33" s="899" t="str">
        <f>IF('水質7(2)'!CD33=1,"○","")</f>
        <v/>
      </c>
      <c r="CE33" s="899" t="str">
        <f>IF('水質7(2)'!CE33=1,"○","")</f>
        <v/>
      </c>
      <c r="CF33" s="900" t="str">
        <f>IF('水質7(2)'!CF33=1,"○","")</f>
        <v/>
      </c>
      <c r="CG33" s="900" t="str">
        <f>IF('水質7(2)'!CG33=1,"○","")</f>
        <v/>
      </c>
      <c r="CH33" s="788" t="s">
        <v>508</v>
      </c>
    </row>
    <row r="34" spans="1:86" ht="11.65" customHeight="1">
      <c r="A34" s="893" t="s">
        <v>149</v>
      </c>
      <c r="B34" s="894" t="str">
        <f>IF('水質7(2)'!B34=1,"○","")</f>
        <v/>
      </c>
      <c r="C34" s="896" t="str">
        <f>IF('水質7(2)'!C34=1,"○","")</f>
        <v/>
      </c>
      <c r="D34" s="896" t="str">
        <f>IF('水質7(2)'!D34=1,"○","")</f>
        <v/>
      </c>
      <c r="E34" s="896" t="str">
        <f>IF('水質7(2)'!E34=1,"○","")</f>
        <v/>
      </c>
      <c r="F34" s="896" t="str">
        <f>IF('水質7(2)'!F34=1,"○","")</f>
        <v/>
      </c>
      <c r="G34" s="896" t="str">
        <f>IF('水質7(2)'!G34=1,"○","")</f>
        <v/>
      </c>
      <c r="H34" s="896" t="str">
        <f>IF('水質7(2)'!H34=1,"○","")</f>
        <v/>
      </c>
      <c r="I34" s="896" t="str">
        <f>IF('水質7(2)'!I34=1,"○","")</f>
        <v/>
      </c>
      <c r="J34" s="896" t="str">
        <f>IF('水質7(2)'!J34=1,"○","")</f>
        <v/>
      </c>
      <c r="K34" s="896" t="str">
        <f>IF('水質7(2)'!K34=1,"○","")</f>
        <v/>
      </c>
      <c r="L34" s="896" t="str">
        <f>IF('水質7(2)'!L34=1,"○","")</f>
        <v/>
      </c>
      <c r="M34" s="895"/>
      <c r="N34" s="895"/>
      <c r="O34" s="895"/>
      <c r="P34" s="896" t="str">
        <f>IF('水質7(2)'!P34=1,"○","")</f>
        <v>○</v>
      </c>
      <c r="Q34" s="894" t="str">
        <f>IF('水質7(2)'!Q34=1,"○","")</f>
        <v/>
      </c>
      <c r="R34" s="896" t="str">
        <f>IF('水質7(2)'!R34=1,"○","")</f>
        <v/>
      </c>
      <c r="S34" s="896" t="str">
        <f>IF('水質7(2)'!S34=1,"○","")</f>
        <v/>
      </c>
      <c r="T34" s="896" t="str">
        <f>IF('水質7(2)'!T34=1,"○","")</f>
        <v/>
      </c>
      <c r="U34" s="896" t="str">
        <f>IF('水質7(2)'!U34=1,"○","")</f>
        <v/>
      </c>
      <c r="V34" s="896" t="str">
        <f>IF('水質7(2)'!V34=1,"○","")</f>
        <v/>
      </c>
      <c r="W34" s="896" t="str">
        <f>IF('水質7(2)'!W34=1,"○","")</f>
        <v/>
      </c>
      <c r="X34" s="896" t="str">
        <f>IF('水質7(2)'!X34=1,"○","")</f>
        <v/>
      </c>
      <c r="Y34" s="896" t="str">
        <f>IF('水質7(2)'!Y34=1,"○","")</f>
        <v/>
      </c>
      <c r="Z34" s="896" t="str">
        <f>IF('水質7(2)'!Z34=1,"○","")</f>
        <v/>
      </c>
      <c r="AA34" s="896" t="str">
        <f>IF('水質7(2)'!AA34=1,"○","")</f>
        <v/>
      </c>
      <c r="AB34" s="895"/>
      <c r="AC34" s="895"/>
      <c r="AD34" s="895"/>
      <c r="AE34" s="896" t="str">
        <f>IF('水質7(2)'!AE34=1,"○","")</f>
        <v/>
      </c>
      <c r="AF34" s="894" t="str">
        <f>IF('水質7(2)'!AF34=1,"○","")</f>
        <v/>
      </c>
      <c r="AG34" s="896" t="str">
        <f>IF('水質7(2)'!AG34=1,"○","")</f>
        <v/>
      </c>
      <c r="AH34" s="896" t="str">
        <f>IF('水質7(2)'!AH34=1,"○","")</f>
        <v/>
      </c>
      <c r="AI34" s="896" t="str">
        <f>IF('水質7(2)'!AI34=1,"○","")</f>
        <v/>
      </c>
      <c r="AJ34" s="896" t="str">
        <f>IF('水質7(2)'!AJ34=1,"○","")</f>
        <v/>
      </c>
      <c r="AK34" s="896" t="str">
        <f>IF('水質7(2)'!AK34=1,"○","")</f>
        <v/>
      </c>
      <c r="AL34" s="896" t="str">
        <f>IF('水質7(2)'!AL34=1,"○","")</f>
        <v/>
      </c>
      <c r="AM34" s="896" t="str">
        <f>IF('水質7(2)'!AM34=1,"○","")</f>
        <v/>
      </c>
      <c r="AN34" s="896" t="str">
        <f>IF('水質7(2)'!AN34=1,"○","")</f>
        <v/>
      </c>
      <c r="AO34" s="896" t="str">
        <f>IF('水質7(2)'!AO34=1,"○","")</f>
        <v/>
      </c>
      <c r="AP34" s="896" t="str">
        <f>IF('水質7(2)'!AP34=1,"○","")</f>
        <v/>
      </c>
      <c r="AQ34" s="895"/>
      <c r="AR34" s="895"/>
      <c r="AS34" s="895"/>
      <c r="AT34" s="896" t="str">
        <f>IF('水質7(2)'!AT34=1,"○","")</f>
        <v/>
      </c>
      <c r="AU34" s="894" t="str">
        <f>IF('水質7(2)'!AU34=1,"○","")</f>
        <v/>
      </c>
      <c r="AV34" s="896" t="str">
        <f>IF('水質7(2)'!AV34=1,"○","")</f>
        <v/>
      </c>
      <c r="AW34" s="896" t="str">
        <f>IF('水質7(2)'!AW34=1,"○","")</f>
        <v/>
      </c>
      <c r="AX34" s="896" t="str">
        <f>IF('水質7(2)'!AX34=1,"○","")</f>
        <v/>
      </c>
      <c r="AY34" s="896" t="str">
        <f>IF('水質7(2)'!AY34=1,"○","")</f>
        <v/>
      </c>
      <c r="AZ34" s="896" t="str">
        <f>IF('水質7(2)'!AZ34=1,"○","")</f>
        <v/>
      </c>
      <c r="BA34" s="896" t="str">
        <f>IF('水質7(2)'!BA34=1,"○","")</f>
        <v/>
      </c>
      <c r="BB34" s="896" t="str">
        <f>IF('水質7(2)'!BB34=1,"○","")</f>
        <v/>
      </c>
      <c r="BC34" s="896" t="str">
        <f>IF('水質7(2)'!BC34=1,"○","")</f>
        <v/>
      </c>
      <c r="BD34" s="896" t="str">
        <f>IF('水質7(2)'!BD34=1,"○","")</f>
        <v/>
      </c>
      <c r="BE34" s="896" t="str">
        <f>IF('水質7(2)'!BE34=1,"○","")</f>
        <v/>
      </c>
      <c r="BF34" s="895"/>
      <c r="BG34" s="895"/>
      <c r="BH34" s="895"/>
      <c r="BI34" s="896" t="str">
        <f>IF('水質7(2)'!BI34=1,"○","")</f>
        <v/>
      </c>
      <c r="BJ34" s="894" t="str">
        <f>IF('水質7(2)'!BJ34=1,"○","")</f>
        <v/>
      </c>
      <c r="BK34" s="896" t="str">
        <f>IF('水質7(2)'!BK34=1,"○","")</f>
        <v/>
      </c>
      <c r="BL34" s="896" t="str">
        <f>IF('水質7(2)'!BL34=1,"○","")</f>
        <v/>
      </c>
      <c r="BM34" s="896" t="str">
        <f>IF('水質7(2)'!BM34=1,"○","")</f>
        <v/>
      </c>
      <c r="BN34" s="896" t="str">
        <f>IF('水質7(2)'!BN34=1,"○","")</f>
        <v/>
      </c>
      <c r="BO34" s="896" t="str">
        <f>IF('水質7(2)'!BO34=1,"○","")</f>
        <v/>
      </c>
      <c r="BP34" s="896" t="str">
        <f>IF('水質7(2)'!BP34=1,"○","")</f>
        <v/>
      </c>
      <c r="BQ34" s="896" t="str">
        <f>IF('水質7(2)'!BQ34=1,"○","")</f>
        <v/>
      </c>
      <c r="BR34" s="896" t="str">
        <f>IF('水質7(2)'!BR34=1,"○","")</f>
        <v/>
      </c>
      <c r="BS34" s="896" t="str">
        <f>IF('水質7(2)'!BS34=1,"○","")</f>
        <v/>
      </c>
      <c r="BT34" s="896" t="str">
        <f>IF('水質7(2)'!BT34=1,"○","")</f>
        <v/>
      </c>
      <c r="BU34" s="897"/>
      <c r="BV34" s="897"/>
      <c r="BW34" s="897"/>
      <c r="BX34" s="897"/>
      <c r="BY34" s="897"/>
      <c r="BZ34" s="897"/>
      <c r="CA34" s="897"/>
      <c r="CB34" s="897"/>
      <c r="CC34" s="898" t="str">
        <f>IF('水質7(2)'!CC34=1,"○","")</f>
        <v/>
      </c>
      <c r="CD34" s="899" t="str">
        <f>IF('水質7(2)'!CD34=1,"○","")</f>
        <v/>
      </c>
      <c r="CE34" s="899" t="str">
        <f>IF('水質7(2)'!CE34=1,"○","")</f>
        <v/>
      </c>
      <c r="CF34" s="900" t="str">
        <f>IF('水質7(2)'!CF34=1,"○","")</f>
        <v/>
      </c>
      <c r="CG34" s="900" t="str">
        <f>IF('水質7(2)'!CG34=1,"○","")</f>
        <v/>
      </c>
      <c r="CH34" s="788" t="s">
        <v>508</v>
      </c>
    </row>
    <row r="35" spans="1:86" ht="11.65" customHeight="1">
      <c r="A35" s="893" t="s">
        <v>150</v>
      </c>
      <c r="B35" s="894" t="str">
        <f>IF('水質7(2)'!B35=1,"○","")</f>
        <v>○</v>
      </c>
      <c r="C35" s="896" t="str">
        <f>IF('水質7(2)'!C35=1,"○","")</f>
        <v>○</v>
      </c>
      <c r="D35" s="896" t="str">
        <f>IF('水質7(2)'!D35=1,"○","")</f>
        <v/>
      </c>
      <c r="E35" s="896" t="str">
        <f>IF('水質7(2)'!E35=1,"○","")</f>
        <v/>
      </c>
      <c r="F35" s="896" t="str">
        <f>IF('水質7(2)'!F35=1,"○","")</f>
        <v>○</v>
      </c>
      <c r="G35" s="896" t="str">
        <f>IF('水質7(2)'!G35=1,"○","")</f>
        <v>○</v>
      </c>
      <c r="H35" s="896" t="str">
        <f>IF('水質7(2)'!H35=1,"○","")</f>
        <v/>
      </c>
      <c r="I35" s="896" t="str">
        <f>IF('水質7(2)'!I35=1,"○","")</f>
        <v>○</v>
      </c>
      <c r="J35" s="896" t="str">
        <f>IF('水質7(2)'!J35=1,"○","")</f>
        <v/>
      </c>
      <c r="K35" s="896" t="str">
        <f>IF('水質7(2)'!K35=1,"○","")</f>
        <v>○</v>
      </c>
      <c r="L35" s="896" t="str">
        <f>IF('水質7(2)'!L35=1,"○","")</f>
        <v>○</v>
      </c>
      <c r="M35" s="895"/>
      <c r="N35" s="895"/>
      <c r="O35" s="895"/>
      <c r="P35" s="896" t="str">
        <f>IF('水質7(2)'!P35=1,"○","")</f>
        <v/>
      </c>
      <c r="Q35" s="894" t="str">
        <f>IF('水質7(2)'!Q35=1,"○","")</f>
        <v>○</v>
      </c>
      <c r="R35" s="896" t="str">
        <f>IF('水質7(2)'!R35=1,"○","")</f>
        <v>○</v>
      </c>
      <c r="S35" s="896" t="str">
        <f>IF('水質7(2)'!S35=1,"○","")</f>
        <v/>
      </c>
      <c r="T35" s="896" t="str">
        <f>IF('水質7(2)'!T35=1,"○","")</f>
        <v/>
      </c>
      <c r="U35" s="896" t="str">
        <f>IF('水質7(2)'!U35=1,"○","")</f>
        <v>○</v>
      </c>
      <c r="V35" s="896" t="str">
        <f>IF('水質7(2)'!V35=1,"○","")</f>
        <v>○</v>
      </c>
      <c r="W35" s="896" t="str">
        <f>IF('水質7(2)'!W35=1,"○","")</f>
        <v/>
      </c>
      <c r="X35" s="896" t="str">
        <f>IF('水質7(2)'!X35=1,"○","")</f>
        <v>○</v>
      </c>
      <c r="Y35" s="896" t="str">
        <f>IF('水質7(2)'!Y35=1,"○","")</f>
        <v/>
      </c>
      <c r="Z35" s="896" t="str">
        <f>IF('水質7(2)'!Z35=1,"○","")</f>
        <v>○</v>
      </c>
      <c r="AA35" s="896" t="str">
        <f>IF('水質7(2)'!AA35=1,"○","")</f>
        <v>○</v>
      </c>
      <c r="AB35" s="895"/>
      <c r="AC35" s="895"/>
      <c r="AD35" s="895"/>
      <c r="AE35" s="896" t="str">
        <f>IF('水質7(2)'!AE35=1,"○","")</f>
        <v/>
      </c>
      <c r="AF35" s="894" t="str">
        <f>IF('水質7(2)'!AF35=1,"○","")</f>
        <v/>
      </c>
      <c r="AG35" s="896" t="str">
        <f>IF('水質7(2)'!AG35=1,"○","")</f>
        <v/>
      </c>
      <c r="AH35" s="896" t="str">
        <f>IF('水質7(2)'!AH35=1,"○","")</f>
        <v/>
      </c>
      <c r="AI35" s="896" t="str">
        <f>IF('水質7(2)'!AI35=1,"○","")</f>
        <v/>
      </c>
      <c r="AJ35" s="896" t="str">
        <f>IF('水質7(2)'!AJ35=1,"○","")</f>
        <v/>
      </c>
      <c r="AK35" s="896" t="str">
        <f>IF('水質7(2)'!AK35=1,"○","")</f>
        <v/>
      </c>
      <c r="AL35" s="896" t="str">
        <f>IF('水質7(2)'!AL35=1,"○","")</f>
        <v/>
      </c>
      <c r="AM35" s="896" t="str">
        <f>IF('水質7(2)'!AM35=1,"○","")</f>
        <v/>
      </c>
      <c r="AN35" s="896" t="str">
        <f>IF('水質7(2)'!AN35=1,"○","")</f>
        <v/>
      </c>
      <c r="AO35" s="896" t="str">
        <f>IF('水質7(2)'!AO35=1,"○","")</f>
        <v/>
      </c>
      <c r="AP35" s="896" t="str">
        <f>IF('水質7(2)'!AP35=1,"○","")</f>
        <v/>
      </c>
      <c r="AQ35" s="895"/>
      <c r="AR35" s="895"/>
      <c r="AS35" s="895"/>
      <c r="AT35" s="896" t="str">
        <f>IF('水質7(2)'!AT35=1,"○","")</f>
        <v/>
      </c>
      <c r="AU35" s="894" t="str">
        <f>IF('水質7(2)'!AU35=1,"○","")</f>
        <v/>
      </c>
      <c r="AV35" s="896" t="str">
        <f>IF('水質7(2)'!AV35=1,"○","")</f>
        <v/>
      </c>
      <c r="AW35" s="896" t="str">
        <f>IF('水質7(2)'!AW35=1,"○","")</f>
        <v/>
      </c>
      <c r="AX35" s="896" t="str">
        <f>IF('水質7(2)'!AX35=1,"○","")</f>
        <v/>
      </c>
      <c r="AY35" s="896" t="str">
        <f>IF('水質7(2)'!AY35=1,"○","")</f>
        <v/>
      </c>
      <c r="AZ35" s="896" t="str">
        <f>IF('水質7(2)'!AZ35=1,"○","")</f>
        <v/>
      </c>
      <c r="BA35" s="896" t="str">
        <f>IF('水質7(2)'!BA35=1,"○","")</f>
        <v/>
      </c>
      <c r="BB35" s="896" t="str">
        <f>IF('水質7(2)'!BB35=1,"○","")</f>
        <v/>
      </c>
      <c r="BC35" s="896" t="str">
        <f>IF('水質7(2)'!BC35=1,"○","")</f>
        <v/>
      </c>
      <c r="BD35" s="896" t="str">
        <f>IF('水質7(2)'!BD35=1,"○","")</f>
        <v/>
      </c>
      <c r="BE35" s="896" t="str">
        <f>IF('水質7(2)'!BE35=1,"○","")</f>
        <v/>
      </c>
      <c r="BF35" s="895"/>
      <c r="BG35" s="895"/>
      <c r="BH35" s="895"/>
      <c r="BI35" s="896" t="str">
        <f>IF('水質7(2)'!BI35=1,"○","")</f>
        <v/>
      </c>
      <c r="BJ35" s="894" t="str">
        <f>IF('水質7(2)'!BJ35=1,"○","")</f>
        <v/>
      </c>
      <c r="BK35" s="896" t="str">
        <f>IF('水質7(2)'!BK35=1,"○","")</f>
        <v/>
      </c>
      <c r="BL35" s="896" t="str">
        <f>IF('水質7(2)'!BL35=1,"○","")</f>
        <v/>
      </c>
      <c r="BM35" s="896" t="str">
        <f>IF('水質7(2)'!BM35=1,"○","")</f>
        <v/>
      </c>
      <c r="BN35" s="896" t="str">
        <f>IF('水質7(2)'!BN35=1,"○","")</f>
        <v/>
      </c>
      <c r="BO35" s="896" t="str">
        <f>IF('水質7(2)'!BO35=1,"○","")</f>
        <v/>
      </c>
      <c r="BP35" s="896" t="str">
        <f>IF('水質7(2)'!BP35=1,"○","")</f>
        <v/>
      </c>
      <c r="BQ35" s="896" t="str">
        <f>IF('水質7(2)'!BQ35=1,"○","")</f>
        <v/>
      </c>
      <c r="BR35" s="896" t="str">
        <f>IF('水質7(2)'!BR35=1,"○","")</f>
        <v/>
      </c>
      <c r="BS35" s="896" t="str">
        <f>IF('水質7(2)'!BS35=1,"○","")</f>
        <v/>
      </c>
      <c r="BT35" s="896" t="str">
        <f>IF('水質7(2)'!BT35=1,"○","")</f>
        <v/>
      </c>
      <c r="BU35" s="897"/>
      <c r="BV35" s="897"/>
      <c r="BW35" s="897"/>
      <c r="BX35" s="897"/>
      <c r="BY35" s="897"/>
      <c r="BZ35" s="897"/>
      <c r="CA35" s="897"/>
      <c r="CB35" s="897"/>
      <c r="CC35" s="898" t="str">
        <f>IF('水質7(2)'!CC35=1,"○","")</f>
        <v/>
      </c>
      <c r="CD35" s="899" t="str">
        <f>IF('水質7(2)'!CD35=1,"○","")</f>
        <v/>
      </c>
      <c r="CE35" s="899" t="str">
        <f>IF('水質7(2)'!CE35=1,"○","")</f>
        <v/>
      </c>
      <c r="CF35" s="900" t="str">
        <f>IF('水質7(2)'!CF35=1,"○","")</f>
        <v/>
      </c>
      <c r="CG35" s="900" t="str">
        <f>IF('水質7(2)'!CG35=1,"○","")</f>
        <v/>
      </c>
      <c r="CH35" s="788" t="s">
        <v>508</v>
      </c>
    </row>
    <row r="36" spans="1:86" ht="11.65" customHeight="1">
      <c r="A36" s="893" t="s">
        <v>151</v>
      </c>
      <c r="B36" s="894" t="str">
        <f>IF('水質7(2)'!B36=1,"○","")</f>
        <v>○</v>
      </c>
      <c r="C36" s="896" t="str">
        <f>IF('水質7(2)'!C36=1,"○","")</f>
        <v>○</v>
      </c>
      <c r="D36" s="896" t="str">
        <f>IF('水質7(2)'!D36=1,"○","")</f>
        <v/>
      </c>
      <c r="E36" s="896" t="str">
        <f>IF('水質7(2)'!E36=1,"○","")</f>
        <v>○</v>
      </c>
      <c r="F36" s="896" t="str">
        <f>IF('水質7(2)'!F36=1,"○","")</f>
        <v>○</v>
      </c>
      <c r="G36" s="896" t="str">
        <f>IF('水質7(2)'!G36=1,"○","")</f>
        <v>○</v>
      </c>
      <c r="H36" s="896" t="str">
        <f>IF('水質7(2)'!H36=1,"○","")</f>
        <v>○</v>
      </c>
      <c r="I36" s="896" t="str">
        <f>IF('水質7(2)'!I36=1,"○","")</f>
        <v>○</v>
      </c>
      <c r="J36" s="896" t="str">
        <f>IF('水質7(2)'!J36=1,"○","")</f>
        <v>○</v>
      </c>
      <c r="K36" s="896" t="str">
        <f>IF('水質7(2)'!K36=1,"○","")</f>
        <v>○</v>
      </c>
      <c r="L36" s="896" t="str">
        <f>IF('水質7(2)'!L36=1,"○","")</f>
        <v>○</v>
      </c>
      <c r="M36" s="895"/>
      <c r="N36" s="895"/>
      <c r="O36" s="895"/>
      <c r="P36" s="896" t="str">
        <f>IF('水質7(2)'!P36=1,"○","")</f>
        <v/>
      </c>
      <c r="Q36" s="894" t="str">
        <f>IF('水質7(2)'!Q36=1,"○","")</f>
        <v/>
      </c>
      <c r="R36" s="896" t="str">
        <f>IF('水質7(2)'!R36=1,"○","")</f>
        <v/>
      </c>
      <c r="S36" s="896" t="str">
        <f>IF('水質7(2)'!S36=1,"○","")</f>
        <v/>
      </c>
      <c r="T36" s="896" t="str">
        <f>IF('水質7(2)'!T36=1,"○","")</f>
        <v/>
      </c>
      <c r="U36" s="896" t="str">
        <f>IF('水質7(2)'!U36=1,"○","")</f>
        <v/>
      </c>
      <c r="V36" s="896" t="str">
        <f>IF('水質7(2)'!V36=1,"○","")</f>
        <v/>
      </c>
      <c r="W36" s="896" t="str">
        <f>IF('水質7(2)'!W36=1,"○","")</f>
        <v/>
      </c>
      <c r="X36" s="896" t="str">
        <f>IF('水質7(2)'!X36=1,"○","")</f>
        <v/>
      </c>
      <c r="Y36" s="896" t="str">
        <f>IF('水質7(2)'!Y36=1,"○","")</f>
        <v/>
      </c>
      <c r="Z36" s="896" t="str">
        <f>IF('水質7(2)'!Z36=1,"○","")</f>
        <v/>
      </c>
      <c r="AA36" s="896" t="str">
        <f>IF('水質7(2)'!AA36=1,"○","")</f>
        <v/>
      </c>
      <c r="AB36" s="895"/>
      <c r="AC36" s="895"/>
      <c r="AD36" s="895"/>
      <c r="AE36" s="896" t="str">
        <f>IF('水質7(2)'!AE36=1,"○","")</f>
        <v/>
      </c>
      <c r="AF36" s="894" t="str">
        <f>IF('水質7(2)'!AF36=1,"○","")</f>
        <v/>
      </c>
      <c r="AG36" s="896" t="str">
        <f>IF('水質7(2)'!AG36=1,"○","")</f>
        <v/>
      </c>
      <c r="AH36" s="896" t="str">
        <f>IF('水質7(2)'!AH36=1,"○","")</f>
        <v/>
      </c>
      <c r="AI36" s="896" t="str">
        <f>IF('水質7(2)'!AI36=1,"○","")</f>
        <v/>
      </c>
      <c r="AJ36" s="896" t="str">
        <f>IF('水質7(2)'!AJ36=1,"○","")</f>
        <v/>
      </c>
      <c r="AK36" s="896" t="str">
        <f>IF('水質7(2)'!AK36=1,"○","")</f>
        <v/>
      </c>
      <c r="AL36" s="896" t="str">
        <f>IF('水質7(2)'!AL36=1,"○","")</f>
        <v/>
      </c>
      <c r="AM36" s="896" t="str">
        <f>IF('水質7(2)'!AM36=1,"○","")</f>
        <v/>
      </c>
      <c r="AN36" s="896" t="str">
        <f>IF('水質7(2)'!AN36=1,"○","")</f>
        <v/>
      </c>
      <c r="AO36" s="896" t="str">
        <f>IF('水質7(2)'!AO36=1,"○","")</f>
        <v/>
      </c>
      <c r="AP36" s="896" t="str">
        <f>IF('水質7(2)'!AP36=1,"○","")</f>
        <v/>
      </c>
      <c r="AQ36" s="895"/>
      <c r="AR36" s="895"/>
      <c r="AS36" s="895"/>
      <c r="AT36" s="896" t="str">
        <f>IF('水質7(2)'!AT36=1,"○","")</f>
        <v/>
      </c>
      <c r="AU36" s="894" t="str">
        <f>IF('水質7(2)'!AU36=1,"○","")</f>
        <v/>
      </c>
      <c r="AV36" s="896" t="str">
        <f>IF('水質7(2)'!AV36=1,"○","")</f>
        <v/>
      </c>
      <c r="AW36" s="896" t="str">
        <f>IF('水質7(2)'!AW36=1,"○","")</f>
        <v/>
      </c>
      <c r="AX36" s="896" t="str">
        <f>IF('水質7(2)'!AX36=1,"○","")</f>
        <v/>
      </c>
      <c r="AY36" s="896" t="str">
        <f>IF('水質7(2)'!AY36=1,"○","")</f>
        <v/>
      </c>
      <c r="AZ36" s="896" t="str">
        <f>IF('水質7(2)'!AZ36=1,"○","")</f>
        <v/>
      </c>
      <c r="BA36" s="896" t="str">
        <f>IF('水質7(2)'!BA36=1,"○","")</f>
        <v/>
      </c>
      <c r="BB36" s="896" t="str">
        <f>IF('水質7(2)'!BB36=1,"○","")</f>
        <v/>
      </c>
      <c r="BC36" s="896" t="str">
        <f>IF('水質7(2)'!BC36=1,"○","")</f>
        <v/>
      </c>
      <c r="BD36" s="896" t="str">
        <f>IF('水質7(2)'!BD36=1,"○","")</f>
        <v/>
      </c>
      <c r="BE36" s="896" t="str">
        <f>IF('水質7(2)'!BE36=1,"○","")</f>
        <v/>
      </c>
      <c r="BF36" s="895"/>
      <c r="BG36" s="895"/>
      <c r="BH36" s="895"/>
      <c r="BI36" s="896" t="str">
        <f>IF('水質7(2)'!BI36=1,"○","")</f>
        <v/>
      </c>
      <c r="BJ36" s="894" t="str">
        <f>IF('水質7(2)'!BJ36=1,"○","")</f>
        <v/>
      </c>
      <c r="BK36" s="896" t="str">
        <f>IF('水質7(2)'!BK36=1,"○","")</f>
        <v/>
      </c>
      <c r="BL36" s="896" t="str">
        <f>IF('水質7(2)'!BL36=1,"○","")</f>
        <v/>
      </c>
      <c r="BM36" s="896" t="str">
        <f>IF('水質7(2)'!BM36=1,"○","")</f>
        <v/>
      </c>
      <c r="BN36" s="896" t="str">
        <f>IF('水質7(2)'!BN36=1,"○","")</f>
        <v/>
      </c>
      <c r="BO36" s="896" t="str">
        <f>IF('水質7(2)'!BO36=1,"○","")</f>
        <v/>
      </c>
      <c r="BP36" s="896" t="str">
        <f>IF('水質7(2)'!BP36=1,"○","")</f>
        <v/>
      </c>
      <c r="BQ36" s="896" t="str">
        <f>IF('水質7(2)'!BQ36=1,"○","")</f>
        <v/>
      </c>
      <c r="BR36" s="896" t="str">
        <f>IF('水質7(2)'!BR36=1,"○","")</f>
        <v/>
      </c>
      <c r="BS36" s="896" t="str">
        <f>IF('水質7(2)'!BS36=1,"○","")</f>
        <v/>
      </c>
      <c r="BT36" s="896" t="str">
        <f>IF('水質7(2)'!BT36=1,"○","")</f>
        <v/>
      </c>
      <c r="BU36" s="897"/>
      <c r="BV36" s="897"/>
      <c r="BW36" s="897"/>
      <c r="BX36" s="897"/>
      <c r="BY36" s="897"/>
      <c r="BZ36" s="897"/>
      <c r="CA36" s="897"/>
      <c r="CB36" s="897"/>
      <c r="CC36" s="898" t="str">
        <f>IF('水質7(2)'!CC36=1,"○","")</f>
        <v/>
      </c>
      <c r="CD36" s="899" t="str">
        <f>IF('水質7(2)'!CD36=1,"○","")</f>
        <v/>
      </c>
      <c r="CE36" s="899" t="str">
        <f>IF('水質7(2)'!CE36=1,"○","")</f>
        <v/>
      </c>
      <c r="CF36" s="900" t="str">
        <f>IF('水質7(2)'!CF36=1,"○","")</f>
        <v/>
      </c>
      <c r="CG36" s="900" t="str">
        <f>IF('水質7(2)'!CG36=1,"○","")</f>
        <v/>
      </c>
      <c r="CH36" s="788" t="s">
        <v>508</v>
      </c>
    </row>
    <row r="37" spans="1:86" ht="11.65" customHeight="1">
      <c r="A37" s="893" t="s">
        <v>152</v>
      </c>
      <c r="B37" s="894" t="str">
        <f>IF('水質7(2)'!B37=1,"○","")</f>
        <v>○</v>
      </c>
      <c r="C37" s="896" t="str">
        <f>IF('水質7(2)'!C37=1,"○","")</f>
        <v>○</v>
      </c>
      <c r="D37" s="896" t="str">
        <f>IF('水質7(2)'!D37=1,"○","")</f>
        <v>○</v>
      </c>
      <c r="E37" s="896" t="str">
        <f>IF('水質7(2)'!E37=1,"○","")</f>
        <v>○</v>
      </c>
      <c r="F37" s="896" t="str">
        <f>IF('水質7(2)'!F37=1,"○","")</f>
        <v>○</v>
      </c>
      <c r="G37" s="896" t="str">
        <f>IF('水質7(2)'!G37=1,"○","")</f>
        <v/>
      </c>
      <c r="H37" s="896" t="str">
        <f>IF('水質7(2)'!H37=1,"○","")</f>
        <v/>
      </c>
      <c r="I37" s="896" t="str">
        <f>IF('水質7(2)'!I37=1,"○","")</f>
        <v>○</v>
      </c>
      <c r="J37" s="896" t="str">
        <f>IF('水質7(2)'!J37=1,"○","")</f>
        <v>○</v>
      </c>
      <c r="K37" s="896" t="str">
        <f>IF('水質7(2)'!K37=1,"○","")</f>
        <v>○</v>
      </c>
      <c r="L37" s="896" t="str">
        <f>IF('水質7(2)'!L37=1,"○","")</f>
        <v>○</v>
      </c>
      <c r="M37" s="895"/>
      <c r="N37" s="895"/>
      <c r="O37" s="895"/>
      <c r="P37" s="896" t="str">
        <f>IF('水質7(2)'!P37=1,"○","")</f>
        <v>○</v>
      </c>
      <c r="Q37" s="894" t="str">
        <f>IF('水質7(2)'!Q37=1,"○","")</f>
        <v/>
      </c>
      <c r="R37" s="896" t="str">
        <f>IF('水質7(2)'!R37=1,"○","")</f>
        <v/>
      </c>
      <c r="S37" s="896" t="str">
        <f>IF('水質7(2)'!S37=1,"○","")</f>
        <v/>
      </c>
      <c r="T37" s="896" t="str">
        <f>IF('水質7(2)'!T37=1,"○","")</f>
        <v/>
      </c>
      <c r="U37" s="896" t="str">
        <f>IF('水質7(2)'!U37=1,"○","")</f>
        <v/>
      </c>
      <c r="V37" s="896" t="str">
        <f>IF('水質7(2)'!V37=1,"○","")</f>
        <v/>
      </c>
      <c r="W37" s="896" t="str">
        <f>IF('水質7(2)'!W37=1,"○","")</f>
        <v/>
      </c>
      <c r="X37" s="896" t="str">
        <f>IF('水質7(2)'!X37=1,"○","")</f>
        <v/>
      </c>
      <c r="Y37" s="896" t="str">
        <f>IF('水質7(2)'!Y37=1,"○","")</f>
        <v/>
      </c>
      <c r="Z37" s="896" t="str">
        <f>IF('水質7(2)'!Z37=1,"○","")</f>
        <v/>
      </c>
      <c r="AA37" s="896" t="str">
        <f>IF('水質7(2)'!AA37=1,"○","")</f>
        <v/>
      </c>
      <c r="AB37" s="895"/>
      <c r="AC37" s="895"/>
      <c r="AD37" s="895"/>
      <c r="AE37" s="896" t="str">
        <f>IF('水質7(2)'!AE37=1,"○","")</f>
        <v/>
      </c>
      <c r="AF37" s="894" t="str">
        <f>IF('水質7(2)'!AF37=1,"○","")</f>
        <v/>
      </c>
      <c r="AG37" s="896" t="str">
        <f>IF('水質7(2)'!AG37=1,"○","")</f>
        <v/>
      </c>
      <c r="AH37" s="896" t="str">
        <f>IF('水質7(2)'!AH37=1,"○","")</f>
        <v/>
      </c>
      <c r="AI37" s="896" t="str">
        <f>IF('水質7(2)'!AI37=1,"○","")</f>
        <v/>
      </c>
      <c r="AJ37" s="896" t="str">
        <f>IF('水質7(2)'!AJ37=1,"○","")</f>
        <v>○</v>
      </c>
      <c r="AK37" s="896" t="str">
        <f>IF('水質7(2)'!AK37=1,"○","")</f>
        <v>○</v>
      </c>
      <c r="AL37" s="896" t="str">
        <f>IF('水質7(2)'!AL37=1,"○","")</f>
        <v/>
      </c>
      <c r="AM37" s="896" t="str">
        <f>IF('水質7(2)'!AM37=1,"○","")</f>
        <v>○</v>
      </c>
      <c r="AN37" s="896" t="str">
        <f>IF('水質7(2)'!AN37=1,"○","")</f>
        <v>○</v>
      </c>
      <c r="AO37" s="896" t="str">
        <f>IF('水質7(2)'!AO37=1,"○","")</f>
        <v/>
      </c>
      <c r="AP37" s="896" t="str">
        <f>IF('水質7(2)'!AP37=1,"○","")</f>
        <v>○</v>
      </c>
      <c r="AQ37" s="895"/>
      <c r="AR37" s="895"/>
      <c r="AS37" s="895"/>
      <c r="AT37" s="896" t="str">
        <f>IF('水質7(2)'!AT37=1,"○","")</f>
        <v>○</v>
      </c>
      <c r="AU37" s="894" t="str">
        <f>IF('水質7(2)'!AU37=1,"○","")</f>
        <v/>
      </c>
      <c r="AV37" s="896" t="str">
        <f>IF('水質7(2)'!AV37=1,"○","")</f>
        <v/>
      </c>
      <c r="AW37" s="896" t="str">
        <f>IF('水質7(2)'!AW37=1,"○","")</f>
        <v/>
      </c>
      <c r="AX37" s="896" t="str">
        <f>IF('水質7(2)'!AX37=1,"○","")</f>
        <v/>
      </c>
      <c r="AY37" s="896" t="str">
        <f>IF('水質7(2)'!AY37=1,"○","")</f>
        <v/>
      </c>
      <c r="AZ37" s="896" t="str">
        <f>IF('水質7(2)'!AZ37=1,"○","")</f>
        <v/>
      </c>
      <c r="BA37" s="896" t="str">
        <f>IF('水質7(2)'!BA37=1,"○","")</f>
        <v/>
      </c>
      <c r="BB37" s="896" t="str">
        <f>IF('水質7(2)'!BB37=1,"○","")</f>
        <v/>
      </c>
      <c r="BC37" s="896" t="str">
        <f>IF('水質7(2)'!BC37=1,"○","")</f>
        <v/>
      </c>
      <c r="BD37" s="896" t="str">
        <f>IF('水質7(2)'!BD37=1,"○","")</f>
        <v/>
      </c>
      <c r="BE37" s="896" t="str">
        <f>IF('水質7(2)'!BE37=1,"○","")</f>
        <v/>
      </c>
      <c r="BF37" s="895"/>
      <c r="BG37" s="895"/>
      <c r="BH37" s="895"/>
      <c r="BI37" s="896" t="str">
        <f>IF('水質7(2)'!BI37=1,"○","")</f>
        <v/>
      </c>
      <c r="BJ37" s="894" t="str">
        <f>IF('水質7(2)'!BJ37=1,"○","")</f>
        <v>○</v>
      </c>
      <c r="BK37" s="896" t="str">
        <f>IF('水質7(2)'!BK37=1,"○","")</f>
        <v>○</v>
      </c>
      <c r="BL37" s="896" t="str">
        <f>IF('水質7(2)'!BL37=1,"○","")</f>
        <v>○</v>
      </c>
      <c r="BM37" s="896" t="str">
        <f>IF('水質7(2)'!BM37=1,"○","")</f>
        <v>○</v>
      </c>
      <c r="BN37" s="896" t="str">
        <f>IF('水質7(2)'!BN37=1,"○","")</f>
        <v>○</v>
      </c>
      <c r="BO37" s="896" t="str">
        <f>IF('水質7(2)'!BO37=1,"○","")</f>
        <v/>
      </c>
      <c r="BP37" s="896" t="str">
        <f>IF('水質7(2)'!BP37=1,"○","")</f>
        <v/>
      </c>
      <c r="BQ37" s="896" t="str">
        <f>IF('水質7(2)'!BQ37=1,"○","")</f>
        <v>○</v>
      </c>
      <c r="BR37" s="896" t="str">
        <f>IF('水質7(2)'!BR37=1,"○","")</f>
        <v>○</v>
      </c>
      <c r="BS37" s="896" t="str">
        <f>IF('水質7(2)'!BS37=1,"○","")</f>
        <v>○</v>
      </c>
      <c r="BT37" s="896" t="str">
        <f>IF('水質7(2)'!BT37=1,"○","")</f>
        <v>○</v>
      </c>
      <c r="BU37" s="897"/>
      <c r="BV37" s="897"/>
      <c r="BW37" s="897"/>
      <c r="BX37" s="897"/>
      <c r="BY37" s="897"/>
      <c r="BZ37" s="897"/>
      <c r="CA37" s="897"/>
      <c r="CB37" s="897"/>
      <c r="CC37" s="898" t="str">
        <f>IF('水質7(2)'!CC37=1,"○","")</f>
        <v>○</v>
      </c>
      <c r="CD37" s="899" t="str">
        <f>IF('水質7(2)'!CD37=1,"○","")</f>
        <v/>
      </c>
      <c r="CE37" s="899" t="str">
        <f>IF('水質7(2)'!CE37=1,"○","")</f>
        <v/>
      </c>
      <c r="CF37" s="900" t="str">
        <f>IF('水質7(2)'!CF37=1,"○","")</f>
        <v/>
      </c>
      <c r="CG37" s="900" t="str">
        <f>IF('水質7(2)'!CG37=1,"○","")</f>
        <v/>
      </c>
      <c r="CH37" s="788" t="s">
        <v>508</v>
      </c>
    </row>
    <row r="38" spans="1:86" ht="11.65" customHeight="1">
      <c r="A38" s="893" t="s">
        <v>153</v>
      </c>
      <c r="B38" s="894" t="str">
        <f>IF('水質7(2)'!B38=1,"○","")</f>
        <v>○</v>
      </c>
      <c r="C38" s="896" t="str">
        <f>IF('水質7(2)'!C38=1,"○","")</f>
        <v>○</v>
      </c>
      <c r="D38" s="896" t="str">
        <f>IF('水質7(2)'!D38=1,"○","")</f>
        <v>○</v>
      </c>
      <c r="E38" s="896" t="str">
        <f>IF('水質7(2)'!E38=1,"○","")</f>
        <v>○</v>
      </c>
      <c r="F38" s="896" t="str">
        <f>IF('水質7(2)'!F38=1,"○","")</f>
        <v/>
      </c>
      <c r="G38" s="896" t="str">
        <f>IF('水質7(2)'!G38=1,"○","")</f>
        <v/>
      </c>
      <c r="H38" s="896" t="str">
        <f>IF('水質7(2)'!H38=1,"○","")</f>
        <v>○</v>
      </c>
      <c r="I38" s="896" t="str">
        <f>IF('水質7(2)'!I38=1,"○","")</f>
        <v>○</v>
      </c>
      <c r="J38" s="896" t="str">
        <f>IF('水質7(2)'!J38=1,"○","")</f>
        <v/>
      </c>
      <c r="K38" s="896" t="str">
        <f>IF('水質7(2)'!K38=1,"○","")</f>
        <v>○</v>
      </c>
      <c r="L38" s="896" t="str">
        <f>IF('水質7(2)'!L38=1,"○","")</f>
        <v>○</v>
      </c>
      <c r="M38" s="895"/>
      <c r="N38" s="895"/>
      <c r="O38" s="895"/>
      <c r="P38" s="896" t="str">
        <f>IF('水質7(2)'!P38=1,"○","")</f>
        <v>○</v>
      </c>
      <c r="Q38" s="894" t="str">
        <f>IF('水質7(2)'!Q38=1,"○","")</f>
        <v>○</v>
      </c>
      <c r="R38" s="896" t="str">
        <f>IF('水質7(2)'!R38=1,"○","")</f>
        <v>○</v>
      </c>
      <c r="S38" s="896" t="str">
        <f>IF('水質7(2)'!S38=1,"○","")</f>
        <v>○</v>
      </c>
      <c r="T38" s="896" t="str">
        <f>IF('水質7(2)'!T38=1,"○","")</f>
        <v>○</v>
      </c>
      <c r="U38" s="896" t="str">
        <f>IF('水質7(2)'!U38=1,"○","")</f>
        <v/>
      </c>
      <c r="V38" s="896" t="str">
        <f>IF('水質7(2)'!V38=1,"○","")</f>
        <v/>
      </c>
      <c r="W38" s="896" t="str">
        <f>IF('水質7(2)'!W38=1,"○","")</f>
        <v>○</v>
      </c>
      <c r="X38" s="896" t="str">
        <f>IF('水質7(2)'!X38=1,"○","")</f>
        <v>○</v>
      </c>
      <c r="Y38" s="896" t="str">
        <f>IF('水質7(2)'!Y38=1,"○","")</f>
        <v/>
      </c>
      <c r="Z38" s="896" t="str">
        <f>IF('水質7(2)'!Z38=1,"○","")</f>
        <v>○</v>
      </c>
      <c r="AA38" s="896" t="str">
        <f>IF('水質7(2)'!AA38=1,"○","")</f>
        <v>○</v>
      </c>
      <c r="AB38" s="895"/>
      <c r="AC38" s="895"/>
      <c r="AD38" s="895"/>
      <c r="AE38" s="896" t="str">
        <f>IF('水質7(2)'!AE38=1,"○","")</f>
        <v>○</v>
      </c>
      <c r="AF38" s="894" t="str">
        <f>IF('水質7(2)'!AF38=1,"○","")</f>
        <v/>
      </c>
      <c r="AG38" s="896" t="str">
        <f>IF('水質7(2)'!AG38=1,"○","")</f>
        <v/>
      </c>
      <c r="AH38" s="896" t="str">
        <f>IF('水質7(2)'!AH38=1,"○","")</f>
        <v/>
      </c>
      <c r="AI38" s="896" t="str">
        <f>IF('水質7(2)'!AI38=1,"○","")</f>
        <v/>
      </c>
      <c r="AJ38" s="896" t="str">
        <f>IF('水質7(2)'!AJ38=1,"○","")</f>
        <v/>
      </c>
      <c r="AK38" s="896" t="str">
        <f>IF('水質7(2)'!AK38=1,"○","")</f>
        <v/>
      </c>
      <c r="AL38" s="896" t="str">
        <f>IF('水質7(2)'!AL38=1,"○","")</f>
        <v/>
      </c>
      <c r="AM38" s="896" t="str">
        <f>IF('水質7(2)'!AM38=1,"○","")</f>
        <v/>
      </c>
      <c r="AN38" s="896" t="str">
        <f>IF('水質7(2)'!AN38=1,"○","")</f>
        <v/>
      </c>
      <c r="AO38" s="896" t="str">
        <f>IF('水質7(2)'!AO38=1,"○","")</f>
        <v/>
      </c>
      <c r="AP38" s="896" t="str">
        <f>IF('水質7(2)'!AP38=1,"○","")</f>
        <v/>
      </c>
      <c r="AQ38" s="895"/>
      <c r="AR38" s="895"/>
      <c r="AS38" s="895"/>
      <c r="AT38" s="896" t="str">
        <f>IF('水質7(2)'!AT38=1,"○","")</f>
        <v/>
      </c>
      <c r="AU38" s="894" t="str">
        <f>IF('水質7(2)'!AU38=1,"○","")</f>
        <v/>
      </c>
      <c r="AV38" s="896" t="str">
        <f>IF('水質7(2)'!AV38=1,"○","")</f>
        <v/>
      </c>
      <c r="AW38" s="896" t="str">
        <f>IF('水質7(2)'!AW38=1,"○","")</f>
        <v/>
      </c>
      <c r="AX38" s="896" t="str">
        <f>IF('水質7(2)'!AX38=1,"○","")</f>
        <v/>
      </c>
      <c r="AY38" s="896" t="str">
        <f>IF('水質7(2)'!AY38=1,"○","")</f>
        <v/>
      </c>
      <c r="AZ38" s="896" t="str">
        <f>IF('水質7(2)'!AZ38=1,"○","")</f>
        <v/>
      </c>
      <c r="BA38" s="896" t="str">
        <f>IF('水質7(2)'!BA38=1,"○","")</f>
        <v/>
      </c>
      <c r="BB38" s="896" t="str">
        <f>IF('水質7(2)'!BB38=1,"○","")</f>
        <v/>
      </c>
      <c r="BC38" s="896" t="str">
        <f>IF('水質7(2)'!BC38=1,"○","")</f>
        <v/>
      </c>
      <c r="BD38" s="896" t="str">
        <f>IF('水質7(2)'!BD38=1,"○","")</f>
        <v/>
      </c>
      <c r="BE38" s="896" t="str">
        <f>IF('水質7(2)'!BE38=1,"○","")</f>
        <v/>
      </c>
      <c r="BF38" s="895"/>
      <c r="BG38" s="895"/>
      <c r="BH38" s="895"/>
      <c r="BI38" s="896" t="str">
        <f>IF('水質7(2)'!BI38=1,"○","")</f>
        <v/>
      </c>
      <c r="BJ38" s="894" t="str">
        <f>IF('水質7(2)'!BJ38=1,"○","")</f>
        <v/>
      </c>
      <c r="BK38" s="896" t="str">
        <f>IF('水質7(2)'!BK38=1,"○","")</f>
        <v/>
      </c>
      <c r="BL38" s="896" t="str">
        <f>IF('水質7(2)'!BL38=1,"○","")</f>
        <v/>
      </c>
      <c r="BM38" s="896" t="str">
        <f>IF('水質7(2)'!BM38=1,"○","")</f>
        <v/>
      </c>
      <c r="BN38" s="896" t="str">
        <f>IF('水質7(2)'!BN38=1,"○","")</f>
        <v/>
      </c>
      <c r="BO38" s="896" t="str">
        <f>IF('水質7(2)'!BO38=1,"○","")</f>
        <v/>
      </c>
      <c r="BP38" s="896" t="str">
        <f>IF('水質7(2)'!BP38=1,"○","")</f>
        <v/>
      </c>
      <c r="BQ38" s="896" t="str">
        <f>IF('水質7(2)'!BQ38=1,"○","")</f>
        <v/>
      </c>
      <c r="BR38" s="896" t="str">
        <f>IF('水質7(2)'!BR38=1,"○","")</f>
        <v/>
      </c>
      <c r="BS38" s="896" t="str">
        <f>IF('水質7(2)'!BS38=1,"○","")</f>
        <v/>
      </c>
      <c r="BT38" s="896" t="str">
        <f>IF('水質7(2)'!BT38=1,"○","")</f>
        <v/>
      </c>
      <c r="BU38" s="897"/>
      <c r="BV38" s="897"/>
      <c r="BW38" s="897"/>
      <c r="BX38" s="897"/>
      <c r="BY38" s="897"/>
      <c r="BZ38" s="897"/>
      <c r="CA38" s="897"/>
      <c r="CB38" s="897"/>
      <c r="CC38" s="898" t="str">
        <f>IF('水質7(2)'!CC38=1,"○","")</f>
        <v/>
      </c>
      <c r="CD38" s="899" t="str">
        <f>IF('水質7(2)'!CD38=1,"○","")</f>
        <v/>
      </c>
      <c r="CE38" s="899" t="str">
        <f>IF('水質7(2)'!CE38=1,"○","")</f>
        <v/>
      </c>
      <c r="CF38" s="900" t="str">
        <f>IF('水質7(2)'!CF38=1,"○","")</f>
        <v/>
      </c>
      <c r="CG38" s="900" t="str">
        <f>IF('水質7(2)'!CG38=1,"○","")</f>
        <v/>
      </c>
      <c r="CH38" s="788" t="s">
        <v>508</v>
      </c>
    </row>
    <row r="39" spans="1:86" ht="11.65" customHeight="1">
      <c r="A39" s="893" t="s">
        <v>154</v>
      </c>
      <c r="B39" s="894" t="str">
        <f>IF('水質7(2)'!B39=1,"○","")</f>
        <v>○</v>
      </c>
      <c r="C39" s="896" t="str">
        <f>IF('水質7(2)'!C39=1,"○","")</f>
        <v>○</v>
      </c>
      <c r="D39" s="896" t="str">
        <f>IF('水質7(2)'!D39=1,"○","")</f>
        <v>○</v>
      </c>
      <c r="E39" s="896" t="str">
        <f>IF('水質7(2)'!E39=1,"○","")</f>
        <v>○</v>
      </c>
      <c r="F39" s="896" t="str">
        <f>IF('水質7(2)'!F39=1,"○","")</f>
        <v>○</v>
      </c>
      <c r="G39" s="896" t="str">
        <f>IF('水質7(2)'!G39=1,"○","")</f>
        <v/>
      </c>
      <c r="H39" s="896" t="str">
        <f>IF('水質7(2)'!H39=1,"○","")</f>
        <v/>
      </c>
      <c r="I39" s="896" t="str">
        <f>IF('水質7(2)'!I39=1,"○","")</f>
        <v>○</v>
      </c>
      <c r="J39" s="896" t="str">
        <f>IF('水質7(2)'!J39=1,"○","")</f>
        <v/>
      </c>
      <c r="K39" s="896" t="str">
        <f>IF('水質7(2)'!K39=1,"○","")</f>
        <v>○</v>
      </c>
      <c r="L39" s="896" t="str">
        <f>IF('水質7(2)'!L39=1,"○","")</f>
        <v>○</v>
      </c>
      <c r="M39" s="895"/>
      <c r="N39" s="895"/>
      <c r="O39" s="895"/>
      <c r="P39" s="896" t="str">
        <f>IF('水質7(2)'!P39=1,"○","")</f>
        <v>○</v>
      </c>
      <c r="Q39" s="894" t="str">
        <f>IF('水質7(2)'!Q39=1,"○","")</f>
        <v/>
      </c>
      <c r="R39" s="896" t="str">
        <f>IF('水質7(2)'!R39=1,"○","")</f>
        <v/>
      </c>
      <c r="S39" s="896" t="str">
        <f>IF('水質7(2)'!S39=1,"○","")</f>
        <v/>
      </c>
      <c r="T39" s="896" t="str">
        <f>IF('水質7(2)'!T39=1,"○","")</f>
        <v/>
      </c>
      <c r="U39" s="896" t="str">
        <f>IF('水質7(2)'!U39=1,"○","")</f>
        <v/>
      </c>
      <c r="V39" s="896" t="str">
        <f>IF('水質7(2)'!V39=1,"○","")</f>
        <v/>
      </c>
      <c r="W39" s="896" t="str">
        <f>IF('水質7(2)'!W39=1,"○","")</f>
        <v/>
      </c>
      <c r="X39" s="896" t="str">
        <f>IF('水質7(2)'!X39=1,"○","")</f>
        <v/>
      </c>
      <c r="Y39" s="896" t="str">
        <f>IF('水質7(2)'!Y39=1,"○","")</f>
        <v/>
      </c>
      <c r="Z39" s="896" t="str">
        <f>IF('水質7(2)'!Z39=1,"○","")</f>
        <v/>
      </c>
      <c r="AA39" s="896" t="str">
        <f>IF('水質7(2)'!AA39=1,"○","")</f>
        <v/>
      </c>
      <c r="AB39" s="895"/>
      <c r="AC39" s="895"/>
      <c r="AD39" s="895"/>
      <c r="AE39" s="896" t="str">
        <f>IF('水質7(2)'!AE39=1,"○","")</f>
        <v/>
      </c>
      <c r="AF39" s="894" t="str">
        <f>IF('水質7(2)'!AF39=1,"○","")</f>
        <v/>
      </c>
      <c r="AG39" s="896" t="str">
        <f>IF('水質7(2)'!AG39=1,"○","")</f>
        <v/>
      </c>
      <c r="AH39" s="896" t="str">
        <f>IF('水質7(2)'!AH39=1,"○","")</f>
        <v/>
      </c>
      <c r="AI39" s="896" t="str">
        <f>IF('水質7(2)'!AI39=1,"○","")</f>
        <v/>
      </c>
      <c r="AJ39" s="896" t="str">
        <f>IF('水質7(2)'!AJ39=1,"○","")</f>
        <v/>
      </c>
      <c r="AK39" s="896" t="str">
        <f>IF('水質7(2)'!AK39=1,"○","")</f>
        <v/>
      </c>
      <c r="AL39" s="896" t="str">
        <f>IF('水質7(2)'!AL39=1,"○","")</f>
        <v/>
      </c>
      <c r="AM39" s="896" t="str">
        <f>IF('水質7(2)'!AM39=1,"○","")</f>
        <v/>
      </c>
      <c r="AN39" s="896" t="str">
        <f>IF('水質7(2)'!AN39=1,"○","")</f>
        <v/>
      </c>
      <c r="AO39" s="896" t="str">
        <f>IF('水質7(2)'!AO39=1,"○","")</f>
        <v/>
      </c>
      <c r="AP39" s="896" t="str">
        <f>IF('水質7(2)'!AP39=1,"○","")</f>
        <v>○</v>
      </c>
      <c r="AQ39" s="895"/>
      <c r="AR39" s="895"/>
      <c r="AS39" s="895"/>
      <c r="AT39" s="896" t="str">
        <f>IF('水質7(2)'!AT39=1,"○","")</f>
        <v>○</v>
      </c>
      <c r="AU39" s="894" t="str">
        <f>IF('水質7(2)'!AU39=1,"○","")</f>
        <v/>
      </c>
      <c r="AV39" s="896" t="str">
        <f>IF('水質7(2)'!AV39=1,"○","")</f>
        <v/>
      </c>
      <c r="AW39" s="896" t="str">
        <f>IF('水質7(2)'!AW39=1,"○","")</f>
        <v/>
      </c>
      <c r="AX39" s="896" t="str">
        <f>IF('水質7(2)'!AX39=1,"○","")</f>
        <v/>
      </c>
      <c r="AY39" s="896" t="str">
        <f>IF('水質7(2)'!AY39=1,"○","")</f>
        <v/>
      </c>
      <c r="AZ39" s="896" t="str">
        <f>IF('水質7(2)'!AZ39=1,"○","")</f>
        <v/>
      </c>
      <c r="BA39" s="896" t="str">
        <f>IF('水質7(2)'!BA39=1,"○","")</f>
        <v/>
      </c>
      <c r="BB39" s="896" t="str">
        <f>IF('水質7(2)'!BB39=1,"○","")</f>
        <v/>
      </c>
      <c r="BC39" s="896" t="str">
        <f>IF('水質7(2)'!BC39=1,"○","")</f>
        <v/>
      </c>
      <c r="BD39" s="896" t="str">
        <f>IF('水質7(2)'!BD39=1,"○","")</f>
        <v/>
      </c>
      <c r="BE39" s="896" t="str">
        <f>IF('水質7(2)'!BE39=1,"○","")</f>
        <v/>
      </c>
      <c r="BF39" s="895"/>
      <c r="BG39" s="895"/>
      <c r="BH39" s="895"/>
      <c r="BI39" s="896" t="str">
        <f>IF('水質7(2)'!BI39=1,"○","")</f>
        <v/>
      </c>
      <c r="BJ39" s="894" t="str">
        <f>IF('水質7(2)'!BJ39=1,"○","")</f>
        <v>○</v>
      </c>
      <c r="BK39" s="896" t="str">
        <f>IF('水質7(2)'!BK39=1,"○","")</f>
        <v>○</v>
      </c>
      <c r="BL39" s="896" t="str">
        <f>IF('水質7(2)'!BL39=1,"○","")</f>
        <v>○</v>
      </c>
      <c r="BM39" s="896" t="str">
        <f>IF('水質7(2)'!BM39=1,"○","")</f>
        <v>○</v>
      </c>
      <c r="BN39" s="896" t="str">
        <f>IF('水質7(2)'!BN39=1,"○","")</f>
        <v>○</v>
      </c>
      <c r="BO39" s="896" t="str">
        <f>IF('水質7(2)'!BO39=1,"○","")</f>
        <v/>
      </c>
      <c r="BP39" s="896" t="str">
        <f>IF('水質7(2)'!BP39=1,"○","")</f>
        <v/>
      </c>
      <c r="BQ39" s="896" t="str">
        <f>IF('水質7(2)'!BQ39=1,"○","")</f>
        <v>○</v>
      </c>
      <c r="BR39" s="896" t="str">
        <f>IF('水質7(2)'!BR39=1,"○","")</f>
        <v/>
      </c>
      <c r="BS39" s="896" t="str">
        <f>IF('水質7(2)'!BS39=1,"○","")</f>
        <v>○</v>
      </c>
      <c r="BT39" s="896" t="str">
        <f>IF('水質7(2)'!BT39=1,"○","")</f>
        <v>○</v>
      </c>
      <c r="BU39" s="897"/>
      <c r="BV39" s="897"/>
      <c r="BW39" s="897"/>
      <c r="BX39" s="897"/>
      <c r="BY39" s="897"/>
      <c r="BZ39" s="897"/>
      <c r="CA39" s="897"/>
      <c r="CB39" s="897"/>
      <c r="CC39" s="898" t="str">
        <f>IF('水質7(2)'!CC39=1,"○","")</f>
        <v/>
      </c>
      <c r="CD39" s="899" t="str">
        <f>IF('水質7(2)'!CD39=1,"○","")</f>
        <v/>
      </c>
      <c r="CE39" s="899" t="str">
        <f>IF('水質7(2)'!CE39=1,"○","")</f>
        <v/>
      </c>
      <c r="CF39" s="900" t="str">
        <f>IF('水質7(2)'!CF39=1,"○","")</f>
        <v/>
      </c>
      <c r="CG39" s="900" t="str">
        <f>IF('水質7(2)'!CG39=1,"○","")</f>
        <v/>
      </c>
      <c r="CH39" s="788" t="s">
        <v>508</v>
      </c>
    </row>
    <row r="40" spans="1:86" ht="11.65" customHeight="1">
      <c r="A40" s="893" t="s">
        <v>155</v>
      </c>
      <c r="B40" s="894" t="str">
        <f>IF('水質7(2)'!B40=1,"○","")</f>
        <v>○</v>
      </c>
      <c r="C40" s="896" t="str">
        <f>IF('水質7(2)'!C40=1,"○","")</f>
        <v>○</v>
      </c>
      <c r="D40" s="896" t="str">
        <f>IF('水質7(2)'!D40=1,"○","")</f>
        <v>○</v>
      </c>
      <c r="E40" s="896" t="str">
        <f>IF('水質7(2)'!E40=1,"○","")</f>
        <v>○</v>
      </c>
      <c r="F40" s="896" t="str">
        <f>IF('水質7(2)'!F40=1,"○","")</f>
        <v/>
      </c>
      <c r="G40" s="896" t="str">
        <f>IF('水質7(2)'!G40=1,"○","")</f>
        <v/>
      </c>
      <c r="H40" s="896" t="str">
        <f>IF('水質7(2)'!H40=1,"○","")</f>
        <v/>
      </c>
      <c r="I40" s="896" t="str">
        <f>IF('水質7(2)'!I40=1,"○","")</f>
        <v>○</v>
      </c>
      <c r="J40" s="896" t="str">
        <f>IF('水質7(2)'!J40=1,"○","")</f>
        <v>○</v>
      </c>
      <c r="K40" s="896" t="str">
        <f>IF('水質7(2)'!K40=1,"○","")</f>
        <v/>
      </c>
      <c r="L40" s="896" t="str">
        <f>IF('水質7(2)'!L40=1,"○","")</f>
        <v>○</v>
      </c>
      <c r="M40" s="895"/>
      <c r="N40" s="895"/>
      <c r="O40" s="895"/>
      <c r="P40" s="896" t="str">
        <f>IF('水質7(2)'!P40=1,"○","")</f>
        <v/>
      </c>
      <c r="Q40" s="894" t="str">
        <f>IF('水質7(2)'!Q40=1,"○","")</f>
        <v/>
      </c>
      <c r="R40" s="896" t="str">
        <f>IF('水質7(2)'!R40=1,"○","")</f>
        <v/>
      </c>
      <c r="S40" s="896" t="str">
        <f>IF('水質7(2)'!S40=1,"○","")</f>
        <v/>
      </c>
      <c r="T40" s="896" t="str">
        <f>IF('水質7(2)'!T40=1,"○","")</f>
        <v/>
      </c>
      <c r="U40" s="896" t="str">
        <f>IF('水質7(2)'!U40=1,"○","")</f>
        <v/>
      </c>
      <c r="V40" s="896" t="str">
        <f>IF('水質7(2)'!V40=1,"○","")</f>
        <v/>
      </c>
      <c r="W40" s="896" t="str">
        <f>IF('水質7(2)'!W40=1,"○","")</f>
        <v/>
      </c>
      <c r="X40" s="896" t="str">
        <f>IF('水質7(2)'!X40=1,"○","")</f>
        <v/>
      </c>
      <c r="Y40" s="896" t="str">
        <f>IF('水質7(2)'!Y40=1,"○","")</f>
        <v/>
      </c>
      <c r="Z40" s="896" t="str">
        <f>IF('水質7(2)'!Z40=1,"○","")</f>
        <v/>
      </c>
      <c r="AA40" s="896" t="str">
        <f>IF('水質7(2)'!AA40=1,"○","")</f>
        <v/>
      </c>
      <c r="AB40" s="895"/>
      <c r="AC40" s="895"/>
      <c r="AD40" s="895"/>
      <c r="AE40" s="896" t="str">
        <f>IF('水質7(2)'!AE40=1,"○","")</f>
        <v/>
      </c>
      <c r="AF40" s="894" t="str">
        <f>IF('水質7(2)'!AF40=1,"○","")</f>
        <v/>
      </c>
      <c r="AG40" s="896" t="str">
        <f>IF('水質7(2)'!AG40=1,"○","")</f>
        <v/>
      </c>
      <c r="AH40" s="896" t="str">
        <f>IF('水質7(2)'!AH40=1,"○","")</f>
        <v/>
      </c>
      <c r="AI40" s="896" t="str">
        <f>IF('水質7(2)'!AI40=1,"○","")</f>
        <v/>
      </c>
      <c r="AJ40" s="896" t="str">
        <f>IF('水質7(2)'!AJ40=1,"○","")</f>
        <v/>
      </c>
      <c r="AK40" s="896" t="str">
        <f>IF('水質7(2)'!AK40=1,"○","")</f>
        <v/>
      </c>
      <c r="AL40" s="896" t="str">
        <f>IF('水質7(2)'!AL40=1,"○","")</f>
        <v/>
      </c>
      <c r="AM40" s="896" t="str">
        <f>IF('水質7(2)'!AM40=1,"○","")</f>
        <v/>
      </c>
      <c r="AN40" s="896" t="str">
        <f>IF('水質7(2)'!AN40=1,"○","")</f>
        <v/>
      </c>
      <c r="AO40" s="896" t="str">
        <f>IF('水質7(2)'!AO40=1,"○","")</f>
        <v/>
      </c>
      <c r="AP40" s="896" t="str">
        <f>IF('水質7(2)'!AP40=1,"○","")</f>
        <v/>
      </c>
      <c r="AQ40" s="895"/>
      <c r="AR40" s="895"/>
      <c r="AS40" s="895"/>
      <c r="AT40" s="896" t="str">
        <f>IF('水質7(2)'!AT40=1,"○","")</f>
        <v>○</v>
      </c>
      <c r="AU40" s="894" t="str">
        <f>IF('水質7(2)'!AU40=1,"○","")</f>
        <v/>
      </c>
      <c r="AV40" s="896" t="str">
        <f>IF('水質7(2)'!AV40=1,"○","")</f>
        <v/>
      </c>
      <c r="AW40" s="896" t="str">
        <f>IF('水質7(2)'!AW40=1,"○","")</f>
        <v/>
      </c>
      <c r="AX40" s="896" t="str">
        <f>IF('水質7(2)'!AX40=1,"○","")</f>
        <v/>
      </c>
      <c r="AY40" s="896" t="str">
        <f>IF('水質7(2)'!AY40=1,"○","")</f>
        <v/>
      </c>
      <c r="AZ40" s="896" t="str">
        <f>IF('水質7(2)'!AZ40=1,"○","")</f>
        <v/>
      </c>
      <c r="BA40" s="896" t="str">
        <f>IF('水質7(2)'!BA40=1,"○","")</f>
        <v/>
      </c>
      <c r="BB40" s="896" t="str">
        <f>IF('水質7(2)'!BB40=1,"○","")</f>
        <v/>
      </c>
      <c r="BC40" s="896" t="str">
        <f>IF('水質7(2)'!BC40=1,"○","")</f>
        <v/>
      </c>
      <c r="BD40" s="896" t="str">
        <f>IF('水質7(2)'!BD40=1,"○","")</f>
        <v/>
      </c>
      <c r="BE40" s="896" t="str">
        <f>IF('水質7(2)'!BE40=1,"○","")</f>
        <v/>
      </c>
      <c r="BF40" s="895"/>
      <c r="BG40" s="895"/>
      <c r="BH40" s="895"/>
      <c r="BI40" s="896" t="str">
        <f>IF('水質7(2)'!BI40=1,"○","")</f>
        <v/>
      </c>
      <c r="BJ40" s="894" t="str">
        <f>IF('水質7(2)'!BJ40=1,"○","")</f>
        <v/>
      </c>
      <c r="BK40" s="896" t="str">
        <f>IF('水質7(2)'!BK40=1,"○","")</f>
        <v/>
      </c>
      <c r="BL40" s="896" t="str">
        <f>IF('水質7(2)'!BL40=1,"○","")</f>
        <v/>
      </c>
      <c r="BM40" s="896" t="str">
        <f>IF('水質7(2)'!BM40=1,"○","")</f>
        <v/>
      </c>
      <c r="BN40" s="896" t="str">
        <f>IF('水質7(2)'!BN40=1,"○","")</f>
        <v/>
      </c>
      <c r="BO40" s="896" t="str">
        <f>IF('水質7(2)'!BO40=1,"○","")</f>
        <v/>
      </c>
      <c r="BP40" s="896" t="str">
        <f>IF('水質7(2)'!BP40=1,"○","")</f>
        <v/>
      </c>
      <c r="BQ40" s="896" t="str">
        <f>IF('水質7(2)'!BQ40=1,"○","")</f>
        <v/>
      </c>
      <c r="BR40" s="896" t="str">
        <f>IF('水質7(2)'!BR40=1,"○","")</f>
        <v/>
      </c>
      <c r="BS40" s="896" t="str">
        <f>IF('水質7(2)'!BS40=1,"○","")</f>
        <v/>
      </c>
      <c r="BT40" s="896" t="str">
        <f>IF('水質7(2)'!BT40=1,"○","")</f>
        <v/>
      </c>
      <c r="BU40" s="897"/>
      <c r="BV40" s="897"/>
      <c r="BW40" s="897"/>
      <c r="BX40" s="897"/>
      <c r="BY40" s="897"/>
      <c r="BZ40" s="897"/>
      <c r="CA40" s="897"/>
      <c r="CB40" s="897"/>
      <c r="CC40" s="898" t="str">
        <f>IF('水質7(2)'!CC40=1,"○","")</f>
        <v/>
      </c>
      <c r="CD40" s="899" t="str">
        <f>IF('水質7(2)'!CD40=1,"○","")</f>
        <v/>
      </c>
      <c r="CE40" s="899" t="str">
        <f>IF('水質7(2)'!CE40=1,"○","")</f>
        <v/>
      </c>
      <c r="CF40" s="900" t="str">
        <f>IF('水質7(2)'!CF40=1,"○","")</f>
        <v/>
      </c>
      <c r="CG40" s="900" t="str">
        <f>IF('水質7(2)'!CG40=1,"○","")</f>
        <v/>
      </c>
      <c r="CH40" s="788" t="s">
        <v>508</v>
      </c>
    </row>
    <row r="41" spans="1:86" ht="11.65" customHeight="1">
      <c r="A41" s="893" t="s">
        <v>156</v>
      </c>
      <c r="B41" s="894" t="str">
        <f>IF('水質7(2)'!B41=1,"○","")</f>
        <v>○</v>
      </c>
      <c r="C41" s="896" t="str">
        <f>IF('水質7(2)'!C41=1,"○","")</f>
        <v>○</v>
      </c>
      <c r="D41" s="896" t="str">
        <f>IF('水質7(2)'!D41=1,"○","")</f>
        <v>○</v>
      </c>
      <c r="E41" s="896" t="str">
        <f>IF('水質7(2)'!E41=1,"○","")</f>
        <v>○</v>
      </c>
      <c r="F41" s="896" t="str">
        <f>IF('水質7(2)'!F41=1,"○","")</f>
        <v/>
      </c>
      <c r="G41" s="896" t="str">
        <f>IF('水質7(2)'!G41=1,"○","")</f>
        <v/>
      </c>
      <c r="H41" s="896" t="str">
        <f>IF('水質7(2)'!H41=1,"○","")</f>
        <v/>
      </c>
      <c r="I41" s="896" t="str">
        <f>IF('水質7(2)'!I41=1,"○","")</f>
        <v>○</v>
      </c>
      <c r="J41" s="896" t="str">
        <f>IF('水質7(2)'!J41=1,"○","")</f>
        <v/>
      </c>
      <c r="K41" s="896" t="str">
        <f>IF('水質7(2)'!K41=1,"○","")</f>
        <v>○</v>
      </c>
      <c r="L41" s="896" t="str">
        <f>IF('水質7(2)'!L41=1,"○","")</f>
        <v>○</v>
      </c>
      <c r="M41" s="895"/>
      <c r="N41" s="895"/>
      <c r="O41" s="895"/>
      <c r="P41" s="896" t="str">
        <f>IF('水質7(2)'!P41=1,"○","")</f>
        <v>○</v>
      </c>
      <c r="Q41" s="894" t="str">
        <f>IF('水質7(2)'!Q41=1,"○","")</f>
        <v/>
      </c>
      <c r="R41" s="896" t="str">
        <f>IF('水質7(2)'!R41=1,"○","")</f>
        <v/>
      </c>
      <c r="S41" s="896" t="str">
        <f>IF('水質7(2)'!S41=1,"○","")</f>
        <v/>
      </c>
      <c r="T41" s="896" t="str">
        <f>IF('水質7(2)'!T41=1,"○","")</f>
        <v/>
      </c>
      <c r="U41" s="896" t="str">
        <f>IF('水質7(2)'!U41=1,"○","")</f>
        <v/>
      </c>
      <c r="V41" s="896" t="str">
        <f>IF('水質7(2)'!V41=1,"○","")</f>
        <v/>
      </c>
      <c r="W41" s="896" t="str">
        <f>IF('水質7(2)'!W41=1,"○","")</f>
        <v/>
      </c>
      <c r="X41" s="896" t="str">
        <f>IF('水質7(2)'!X41=1,"○","")</f>
        <v>○</v>
      </c>
      <c r="Y41" s="896" t="str">
        <f>IF('水質7(2)'!Y41=1,"○","")</f>
        <v>○</v>
      </c>
      <c r="Z41" s="896" t="str">
        <f>IF('水質7(2)'!Z41=1,"○","")</f>
        <v>○</v>
      </c>
      <c r="AA41" s="896" t="str">
        <f>IF('水質7(2)'!AA41=1,"○","")</f>
        <v>○</v>
      </c>
      <c r="AB41" s="895"/>
      <c r="AC41" s="895"/>
      <c r="AD41" s="895"/>
      <c r="AE41" s="896" t="str">
        <f>IF('水質7(2)'!AE41=1,"○","")</f>
        <v>○</v>
      </c>
      <c r="AF41" s="894" t="str">
        <f>IF('水質7(2)'!AF41=1,"○","")</f>
        <v/>
      </c>
      <c r="AG41" s="896" t="str">
        <f>IF('水質7(2)'!AG41=1,"○","")</f>
        <v/>
      </c>
      <c r="AH41" s="896" t="str">
        <f>IF('水質7(2)'!AH41=1,"○","")</f>
        <v/>
      </c>
      <c r="AI41" s="896" t="str">
        <f>IF('水質7(2)'!AI41=1,"○","")</f>
        <v/>
      </c>
      <c r="AJ41" s="896" t="str">
        <f>IF('水質7(2)'!AJ41=1,"○","")</f>
        <v/>
      </c>
      <c r="AK41" s="896" t="str">
        <f>IF('水質7(2)'!AK41=1,"○","")</f>
        <v/>
      </c>
      <c r="AL41" s="896" t="str">
        <f>IF('水質7(2)'!AL41=1,"○","")</f>
        <v/>
      </c>
      <c r="AM41" s="896" t="str">
        <f>IF('水質7(2)'!AM41=1,"○","")</f>
        <v/>
      </c>
      <c r="AN41" s="896" t="str">
        <f>IF('水質7(2)'!AN41=1,"○","")</f>
        <v/>
      </c>
      <c r="AO41" s="896" t="str">
        <f>IF('水質7(2)'!AO41=1,"○","")</f>
        <v/>
      </c>
      <c r="AP41" s="896" t="str">
        <f>IF('水質7(2)'!AP41=1,"○","")</f>
        <v/>
      </c>
      <c r="AQ41" s="895"/>
      <c r="AR41" s="895"/>
      <c r="AS41" s="895"/>
      <c r="AT41" s="896" t="str">
        <f>IF('水質7(2)'!AT41=1,"○","")</f>
        <v/>
      </c>
      <c r="AU41" s="894" t="str">
        <f>IF('水質7(2)'!AU41=1,"○","")</f>
        <v/>
      </c>
      <c r="AV41" s="896" t="str">
        <f>IF('水質7(2)'!AV41=1,"○","")</f>
        <v/>
      </c>
      <c r="AW41" s="896" t="str">
        <f>IF('水質7(2)'!AW41=1,"○","")</f>
        <v/>
      </c>
      <c r="AX41" s="896" t="str">
        <f>IF('水質7(2)'!AX41=1,"○","")</f>
        <v/>
      </c>
      <c r="AY41" s="896" t="str">
        <f>IF('水質7(2)'!AY41=1,"○","")</f>
        <v/>
      </c>
      <c r="AZ41" s="896" t="str">
        <f>IF('水質7(2)'!AZ41=1,"○","")</f>
        <v/>
      </c>
      <c r="BA41" s="896" t="str">
        <f>IF('水質7(2)'!BA41=1,"○","")</f>
        <v/>
      </c>
      <c r="BB41" s="896" t="str">
        <f>IF('水質7(2)'!BB41=1,"○","")</f>
        <v/>
      </c>
      <c r="BC41" s="896" t="str">
        <f>IF('水質7(2)'!BC41=1,"○","")</f>
        <v/>
      </c>
      <c r="BD41" s="896" t="str">
        <f>IF('水質7(2)'!BD41=1,"○","")</f>
        <v/>
      </c>
      <c r="BE41" s="896" t="str">
        <f>IF('水質7(2)'!BE41=1,"○","")</f>
        <v/>
      </c>
      <c r="BF41" s="895"/>
      <c r="BG41" s="895"/>
      <c r="BH41" s="895"/>
      <c r="BI41" s="896" t="str">
        <f>IF('水質7(2)'!BI41=1,"○","")</f>
        <v/>
      </c>
      <c r="BJ41" s="894" t="str">
        <f>IF('水質7(2)'!BJ41=1,"○","")</f>
        <v>○</v>
      </c>
      <c r="BK41" s="896" t="str">
        <f>IF('水質7(2)'!BK41=1,"○","")</f>
        <v>○</v>
      </c>
      <c r="BL41" s="896" t="str">
        <f>IF('水質7(2)'!BL41=1,"○","")</f>
        <v>○</v>
      </c>
      <c r="BM41" s="896" t="str">
        <f>IF('水質7(2)'!BM41=1,"○","")</f>
        <v>○</v>
      </c>
      <c r="BN41" s="896" t="str">
        <f>IF('水質7(2)'!BN41=1,"○","")</f>
        <v/>
      </c>
      <c r="BO41" s="896" t="str">
        <f>IF('水質7(2)'!BO41=1,"○","")</f>
        <v/>
      </c>
      <c r="BP41" s="896" t="str">
        <f>IF('水質7(2)'!BP41=1,"○","")</f>
        <v/>
      </c>
      <c r="BQ41" s="896" t="str">
        <f>IF('水質7(2)'!BQ41=1,"○","")</f>
        <v>○</v>
      </c>
      <c r="BR41" s="896" t="str">
        <f>IF('水質7(2)'!BR41=1,"○","")</f>
        <v/>
      </c>
      <c r="BS41" s="896" t="str">
        <f>IF('水質7(2)'!BS41=1,"○","")</f>
        <v>○</v>
      </c>
      <c r="BT41" s="896" t="str">
        <f>IF('水質7(2)'!BT41=1,"○","")</f>
        <v>○</v>
      </c>
      <c r="BU41" s="897"/>
      <c r="BV41" s="897"/>
      <c r="BW41" s="897"/>
      <c r="BX41" s="897"/>
      <c r="BY41" s="897"/>
      <c r="BZ41" s="897"/>
      <c r="CA41" s="897"/>
      <c r="CB41" s="897"/>
      <c r="CC41" s="898" t="str">
        <f>IF('水質7(2)'!CC41=1,"○","")</f>
        <v/>
      </c>
      <c r="CD41" s="899" t="str">
        <f>IF('水質7(2)'!CD41=1,"○","")</f>
        <v/>
      </c>
      <c r="CE41" s="899" t="str">
        <f>IF('水質7(2)'!CE41=1,"○","")</f>
        <v/>
      </c>
      <c r="CF41" s="900" t="str">
        <f>IF('水質7(2)'!CF41=1,"○","")</f>
        <v/>
      </c>
      <c r="CG41" s="900" t="str">
        <f>IF('水質7(2)'!CG41=1,"○","")</f>
        <v/>
      </c>
      <c r="CH41" s="788" t="s">
        <v>508</v>
      </c>
    </row>
    <row r="42" spans="1:86" ht="11.65" customHeight="1">
      <c r="A42" s="893" t="s">
        <v>157</v>
      </c>
      <c r="B42" s="894" t="str">
        <f>IF('水質7(2)'!B42=1,"○","")</f>
        <v>○</v>
      </c>
      <c r="C42" s="896" t="str">
        <f>IF('水質7(2)'!C42=1,"○","")</f>
        <v>○</v>
      </c>
      <c r="D42" s="896" t="str">
        <f>IF('水質7(2)'!D42=1,"○","")</f>
        <v>○</v>
      </c>
      <c r="E42" s="896" t="str">
        <f>IF('水質7(2)'!E42=1,"○","")</f>
        <v>○</v>
      </c>
      <c r="F42" s="896" t="str">
        <f>IF('水質7(2)'!F42=1,"○","")</f>
        <v/>
      </c>
      <c r="G42" s="896" t="str">
        <f>IF('水質7(2)'!G42=1,"○","")</f>
        <v/>
      </c>
      <c r="H42" s="896" t="str">
        <f>IF('水質7(2)'!H42=1,"○","")</f>
        <v/>
      </c>
      <c r="I42" s="896" t="str">
        <f>IF('水質7(2)'!I42=1,"○","")</f>
        <v>○</v>
      </c>
      <c r="J42" s="896" t="str">
        <f>IF('水質7(2)'!J42=1,"○","")</f>
        <v/>
      </c>
      <c r="K42" s="896" t="str">
        <f>IF('水質7(2)'!K42=1,"○","")</f>
        <v>○</v>
      </c>
      <c r="L42" s="896" t="str">
        <f>IF('水質7(2)'!L42=1,"○","")</f>
        <v>○</v>
      </c>
      <c r="M42" s="895"/>
      <c r="N42" s="895"/>
      <c r="O42" s="895"/>
      <c r="P42" s="896" t="str">
        <f>IF('水質7(2)'!P42=1,"○","")</f>
        <v>○</v>
      </c>
      <c r="Q42" s="894" t="str">
        <f>IF('水質7(2)'!Q42=1,"○","")</f>
        <v>○</v>
      </c>
      <c r="R42" s="896" t="str">
        <f>IF('水質7(2)'!R42=1,"○","")</f>
        <v>○</v>
      </c>
      <c r="S42" s="896" t="str">
        <f>IF('水質7(2)'!S42=1,"○","")</f>
        <v>○</v>
      </c>
      <c r="T42" s="896" t="str">
        <f>IF('水質7(2)'!T42=1,"○","")</f>
        <v>○</v>
      </c>
      <c r="U42" s="896" t="str">
        <f>IF('水質7(2)'!U42=1,"○","")</f>
        <v/>
      </c>
      <c r="V42" s="896" t="str">
        <f>IF('水質7(2)'!V42=1,"○","")</f>
        <v/>
      </c>
      <c r="W42" s="896" t="str">
        <f>IF('水質7(2)'!W42=1,"○","")</f>
        <v/>
      </c>
      <c r="X42" s="896" t="str">
        <f>IF('水質7(2)'!X42=1,"○","")</f>
        <v>○</v>
      </c>
      <c r="Y42" s="896" t="str">
        <f>IF('水質7(2)'!Y42=1,"○","")</f>
        <v/>
      </c>
      <c r="Z42" s="896" t="str">
        <f>IF('水質7(2)'!Z42=1,"○","")</f>
        <v>○</v>
      </c>
      <c r="AA42" s="896" t="str">
        <f>IF('水質7(2)'!AA42=1,"○","")</f>
        <v>○</v>
      </c>
      <c r="AB42" s="895"/>
      <c r="AC42" s="895"/>
      <c r="AD42" s="895"/>
      <c r="AE42" s="896" t="str">
        <f>IF('水質7(2)'!AE42=1,"○","")</f>
        <v>○</v>
      </c>
      <c r="AF42" s="894" t="str">
        <f>IF('水質7(2)'!AF42=1,"○","")</f>
        <v>○</v>
      </c>
      <c r="AG42" s="896" t="str">
        <f>IF('水質7(2)'!AG42=1,"○","")</f>
        <v/>
      </c>
      <c r="AH42" s="896" t="str">
        <f>IF('水質7(2)'!AH42=1,"○","")</f>
        <v/>
      </c>
      <c r="AI42" s="896" t="str">
        <f>IF('水質7(2)'!AI42=1,"○","")</f>
        <v/>
      </c>
      <c r="AJ42" s="896" t="str">
        <f>IF('水質7(2)'!AJ42=1,"○","")</f>
        <v/>
      </c>
      <c r="AK42" s="896" t="str">
        <f>IF('水質7(2)'!AK42=1,"○","")</f>
        <v/>
      </c>
      <c r="AL42" s="896" t="str">
        <f>IF('水質7(2)'!AL42=1,"○","")</f>
        <v/>
      </c>
      <c r="AM42" s="896" t="str">
        <f>IF('水質7(2)'!AM42=1,"○","")</f>
        <v/>
      </c>
      <c r="AN42" s="896" t="str">
        <f>IF('水質7(2)'!AN42=1,"○","")</f>
        <v/>
      </c>
      <c r="AO42" s="896" t="str">
        <f>IF('水質7(2)'!AO42=1,"○","")</f>
        <v/>
      </c>
      <c r="AP42" s="896" t="str">
        <f>IF('水質7(2)'!AP42=1,"○","")</f>
        <v/>
      </c>
      <c r="AQ42" s="895"/>
      <c r="AR42" s="895"/>
      <c r="AS42" s="895"/>
      <c r="AT42" s="896" t="str">
        <f>IF('水質7(2)'!AT42=1,"○","")</f>
        <v>○</v>
      </c>
      <c r="AU42" s="894" t="str">
        <f>IF('水質7(2)'!AU42=1,"○","")</f>
        <v/>
      </c>
      <c r="AV42" s="896" t="str">
        <f>IF('水質7(2)'!AV42=1,"○","")</f>
        <v/>
      </c>
      <c r="AW42" s="896" t="str">
        <f>IF('水質7(2)'!AW42=1,"○","")</f>
        <v/>
      </c>
      <c r="AX42" s="896" t="str">
        <f>IF('水質7(2)'!AX42=1,"○","")</f>
        <v/>
      </c>
      <c r="AY42" s="896" t="str">
        <f>IF('水質7(2)'!AY42=1,"○","")</f>
        <v/>
      </c>
      <c r="AZ42" s="896" t="str">
        <f>IF('水質7(2)'!AZ42=1,"○","")</f>
        <v/>
      </c>
      <c r="BA42" s="896" t="str">
        <f>IF('水質7(2)'!BA42=1,"○","")</f>
        <v/>
      </c>
      <c r="BB42" s="896" t="str">
        <f>IF('水質7(2)'!BB42=1,"○","")</f>
        <v/>
      </c>
      <c r="BC42" s="896" t="str">
        <f>IF('水質7(2)'!BC42=1,"○","")</f>
        <v/>
      </c>
      <c r="BD42" s="896" t="str">
        <f>IF('水質7(2)'!BD42=1,"○","")</f>
        <v/>
      </c>
      <c r="BE42" s="896" t="str">
        <f>IF('水質7(2)'!BE42=1,"○","")</f>
        <v/>
      </c>
      <c r="BF42" s="895"/>
      <c r="BG42" s="895"/>
      <c r="BH42" s="895"/>
      <c r="BI42" s="896" t="str">
        <f>IF('水質7(2)'!BI42=1,"○","")</f>
        <v/>
      </c>
      <c r="BJ42" s="894" t="str">
        <f>IF('水質7(2)'!BJ42=1,"○","")</f>
        <v>○</v>
      </c>
      <c r="BK42" s="896" t="str">
        <f>IF('水質7(2)'!BK42=1,"○","")</f>
        <v>○</v>
      </c>
      <c r="BL42" s="896" t="str">
        <f>IF('水質7(2)'!BL42=1,"○","")</f>
        <v>○</v>
      </c>
      <c r="BM42" s="896" t="str">
        <f>IF('水質7(2)'!BM42=1,"○","")</f>
        <v>○</v>
      </c>
      <c r="BN42" s="896" t="str">
        <f>IF('水質7(2)'!BN42=1,"○","")</f>
        <v/>
      </c>
      <c r="BO42" s="896" t="str">
        <f>IF('水質7(2)'!BO42=1,"○","")</f>
        <v/>
      </c>
      <c r="BP42" s="896" t="str">
        <f>IF('水質7(2)'!BP42=1,"○","")</f>
        <v/>
      </c>
      <c r="BQ42" s="896" t="str">
        <f>IF('水質7(2)'!BQ42=1,"○","")</f>
        <v>○</v>
      </c>
      <c r="BR42" s="896" t="str">
        <f>IF('水質7(2)'!BR42=1,"○","")</f>
        <v/>
      </c>
      <c r="BS42" s="896" t="str">
        <f>IF('水質7(2)'!BS42=1,"○","")</f>
        <v>○</v>
      </c>
      <c r="BT42" s="896" t="str">
        <f>IF('水質7(2)'!BT42=1,"○","")</f>
        <v>○</v>
      </c>
      <c r="BU42" s="897"/>
      <c r="BV42" s="897"/>
      <c r="BW42" s="897"/>
      <c r="BX42" s="897"/>
      <c r="BY42" s="897"/>
      <c r="BZ42" s="897"/>
      <c r="CA42" s="897"/>
      <c r="CB42" s="897"/>
      <c r="CC42" s="898" t="str">
        <f>IF('水質7(2)'!CC42=1,"○","")</f>
        <v>○</v>
      </c>
      <c r="CD42" s="899" t="str">
        <f>IF('水質7(2)'!CD42=1,"○","")</f>
        <v/>
      </c>
      <c r="CE42" s="899" t="str">
        <f>IF('水質7(2)'!CE42=1,"○","")</f>
        <v/>
      </c>
      <c r="CF42" s="900" t="str">
        <f>IF('水質7(2)'!CF42=1,"○","")</f>
        <v/>
      </c>
      <c r="CG42" s="900" t="str">
        <f>IF('水質7(2)'!CG42=1,"○","")</f>
        <v/>
      </c>
      <c r="CH42" s="788" t="s">
        <v>508</v>
      </c>
    </row>
    <row r="43" spans="1:86" ht="11.65" customHeight="1">
      <c r="A43" s="893" t="s">
        <v>158</v>
      </c>
      <c r="B43" s="894" t="str">
        <f>IF('水質7(2)'!B43=1,"○","")</f>
        <v>○</v>
      </c>
      <c r="C43" s="896" t="str">
        <f>IF('水質7(2)'!C43=1,"○","")</f>
        <v>○</v>
      </c>
      <c r="D43" s="896" t="str">
        <f>IF('水質7(2)'!D43=1,"○","")</f>
        <v>○</v>
      </c>
      <c r="E43" s="896" t="str">
        <f>IF('水質7(2)'!E43=1,"○","")</f>
        <v>○</v>
      </c>
      <c r="F43" s="896" t="str">
        <f>IF('水質7(2)'!F43=1,"○","")</f>
        <v>○</v>
      </c>
      <c r="G43" s="896" t="str">
        <f>IF('水質7(2)'!G43=1,"○","")</f>
        <v>○</v>
      </c>
      <c r="H43" s="896" t="str">
        <f>IF('水質7(2)'!H43=1,"○","")</f>
        <v>○</v>
      </c>
      <c r="I43" s="896" t="str">
        <f>IF('水質7(2)'!I43=1,"○","")</f>
        <v>○</v>
      </c>
      <c r="J43" s="896" t="str">
        <f>IF('水質7(2)'!J43=1,"○","")</f>
        <v>○</v>
      </c>
      <c r="K43" s="896" t="str">
        <f>IF('水質7(2)'!K43=1,"○","")</f>
        <v>○</v>
      </c>
      <c r="L43" s="896" t="str">
        <f>IF('水質7(2)'!L43=1,"○","")</f>
        <v>○</v>
      </c>
      <c r="M43" s="895"/>
      <c r="N43" s="895"/>
      <c r="O43" s="895"/>
      <c r="P43" s="896" t="str">
        <f>IF('水質7(2)'!P43=1,"○","")</f>
        <v>○</v>
      </c>
      <c r="Q43" s="894" t="str">
        <f>IF('水質7(2)'!Q43=1,"○","")</f>
        <v>○</v>
      </c>
      <c r="R43" s="896" t="str">
        <f>IF('水質7(2)'!R43=1,"○","")</f>
        <v>○</v>
      </c>
      <c r="S43" s="896" t="str">
        <f>IF('水質7(2)'!S43=1,"○","")</f>
        <v>○</v>
      </c>
      <c r="T43" s="896" t="str">
        <f>IF('水質7(2)'!T43=1,"○","")</f>
        <v>○</v>
      </c>
      <c r="U43" s="896" t="str">
        <f>IF('水質7(2)'!U43=1,"○","")</f>
        <v>○</v>
      </c>
      <c r="V43" s="896" t="str">
        <f>IF('水質7(2)'!V43=1,"○","")</f>
        <v>○</v>
      </c>
      <c r="W43" s="896" t="str">
        <f>IF('水質7(2)'!W43=1,"○","")</f>
        <v>○</v>
      </c>
      <c r="X43" s="896" t="str">
        <f>IF('水質7(2)'!X43=1,"○","")</f>
        <v>○</v>
      </c>
      <c r="Y43" s="896" t="str">
        <f>IF('水質7(2)'!Y43=1,"○","")</f>
        <v>○</v>
      </c>
      <c r="Z43" s="896" t="str">
        <f>IF('水質7(2)'!Z43=1,"○","")</f>
        <v>○</v>
      </c>
      <c r="AA43" s="896" t="str">
        <f>IF('水質7(2)'!AA43=1,"○","")</f>
        <v>○</v>
      </c>
      <c r="AB43" s="895"/>
      <c r="AC43" s="895"/>
      <c r="AD43" s="895"/>
      <c r="AE43" s="896" t="str">
        <f>IF('水質7(2)'!AE43=1,"○","")</f>
        <v>○</v>
      </c>
      <c r="AF43" s="894" t="str">
        <f>IF('水質7(2)'!AF43=1,"○","")</f>
        <v>○</v>
      </c>
      <c r="AG43" s="896" t="str">
        <f>IF('水質7(2)'!AG43=1,"○","")</f>
        <v>○</v>
      </c>
      <c r="AH43" s="896" t="str">
        <f>IF('水質7(2)'!AH43=1,"○","")</f>
        <v>○</v>
      </c>
      <c r="AI43" s="896" t="str">
        <f>IF('水質7(2)'!AI43=1,"○","")</f>
        <v>○</v>
      </c>
      <c r="AJ43" s="896" t="str">
        <f>IF('水質7(2)'!AJ43=1,"○","")</f>
        <v>○</v>
      </c>
      <c r="AK43" s="896" t="str">
        <f>IF('水質7(2)'!AK43=1,"○","")</f>
        <v>○</v>
      </c>
      <c r="AL43" s="896" t="str">
        <f>IF('水質7(2)'!AL43=1,"○","")</f>
        <v>○</v>
      </c>
      <c r="AM43" s="896" t="str">
        <f>IF('水質7(2)'!AM43=1,"○","")</f>
        <v>○</v>
      </c>
      <c r="AN43" s="896" t="str">
        <f>IF('水質7(2)'!AN43=1,"○","")</f>
        <v>○</v>
      </c>
      <c r="AO43" s="896" t="str">
        <f>IF('水質7(2)'!AO43=1,"○","")</f>
        <v>○</v>
      </c>
      <c r="AP43" s="896" t="str">
        <f>IF('水質7(2)'!AP43=1,"○","")</f>
        <v>○</v>
      </c>
      <c r="AQ43" s="895"/>
      <c r="AR43" s="895"/>
      <c r="AS43" s="895"/>
      <c r="AT43" s="896" t="str">
        <f>IF('水質7(2)'!AT43=1,"○","")</f>
        <v>○</v>
      </c>
      <c r="AU43" s="894" t="str">
        <f>IF('水質7(2)'!AU43=1,"○","")</f>
        <v/>
      </c>
      <c r="AV43" s="896" t="str">
        <f>IF('水質7(2)'!AV43=1,"○","")</f>
        <v/>
      </c>
      <c r="AW43" s="896" t="str">
        <f>IF('水質7(2)'!AW43=1,"○","")</f>
        <v/>
      </c>
      <c r="AX43" s="896" t="str">
        <f>IF('水質7(2)'!AX43=1,"○","")</f>
        <v/>
      </c>
      <c r="AY43" s="896" t="str">
        <f>IF('水質7(2)'!AY43=1,"○","")</f>
        <v/>
      </c>
      <c r="AZ43" s="896" t="str">
        <f>IF('水質7(2)'!AZ43=1,"○","")</f>
        <v/>
      </c>
      <c r="BA43" s="896" t="str">
        <f>IF('水質7(2)'!BA43=1,"○","")</f>
        <v/>
      </c>
      <c r="BB43" s="896" t="str">
        <f>IF('水質7(2)'!BB43=1,"○","")</f>
        <v/>
      </c>
      <c r="BC43" s="896" t="str">
        <f>IF('水質7(2)'!BC43=1,"○","")</f>
        <v/>
      </c>
      <c r="BD43" s="896" t="str">
        <f>IF('水質7(2)'!BD43=1,"○","")</f>
        <v/>
      </c>
      <c r="BE43" s="896" t="str">
        <f>IF('水質7(2)'!BE43=1,"○","")</f>
        <v/>
      </c>
      <c r="BF43" s="895"/>
      <c r="BG43" s="895"/>
      <c r="BH43" s="895"/>
      <c r="BI43" s="896" t="str">
        <f>IF('水質7(2)'!BI43=1,"○","")</f>
        <v/>
      </c>
      <c r="BJ43" s="894" t="str">
        <f>IF('水質7(2)'!BJ43=1,"○","")</f>
        <v/>
      </c>
      <c r="BK43" s="896" t="str">
        <f>IF('水質7(2)'!BK43=1,"○","")</f>
        <v/>
      </c>
      <c r="BL43" s="896" t="str">
        <f>IF('水質7(2)'!BL43=1,"○","")</f>
        <v/>
      </c>
      <c r="BM43" s="896" t="str">
        <f>IF('水質7(2)'!BM43=1,"○","")</f>
        <v/>
      </c>
      <c r="BN43" s="896" t="str">
        <f>IF('水質7(2)'!BN43=1,"○","")</f>
        <v/>
      </c>
      <c r="BO43" s="896" t="str">
        <f>IF('水質7(2)'!BO43=1,"○","")</f>
        <v/>
      </c>
      <c r="BP43" s="896" t="str">
        <f>IF('水質7(2)'!BP43=1,"○","")</f>
        <v/>
      </c>
      <c r="BQ43" s="896" t="str">
        <f>IF('水質7(2)'!BQ43=1,"○","")</f>
        <v/>
      </c>
      <c r="BR43" s="896" t="str">
        <f>IF('水質7(2)'!BR43=1,"○","")</f>
        <v/>
      </c>
      <c r="BS43" s="896" t="str">
        <f>IF('水質7(2)'!BS43=1,"○","")</f>
        <v/>
      </c>
      <c r="BT43" s="896" t="str">
        <f>IF('水質7(2)'!BT43=1,"○","")</f>
        <v/>
      </c>
      <c r="BU43" s="897"/>
      <c r="BV43" s="897"/>
      <c r="BW43" s="897"/>
      <c r="BX43" s="897"/>
      <c r="BY43" s="897"/>
      <c r="BZ43" s="897"/>
      <c r="CA43" s="897"/>
      <c r="CB43" s="897"/>
      <c r="CC43" s="898" t="str">
        <f>IF('水質7(2)'!CC43=1,"○","")</f>
        <v/>
      </c>
      <c r="CD43" s="899" t="str">
        <f>IF('水質7(2)'!CD43=1,"○","")</f>
        <v/>
      </c>
      <c r="CE43" s="899" t="str">
        <f>IF('水質7(2)'!CE43=1,"○","")</f>
        <v/>
      </c>
      <c r="CF43" s="900" t="str">
        <f>IF('水質7(2)'!CF43=1,"○","")</f>
        <v/>
      </c>
      <c r="CG43" s="900" t="str">
        <f>IF('水質7(2)'!CG43=1,"○","")</f>
        <v/>
      </c>
      <c r="CH43" s="788" t="s">
        <v>508</v>
      </c>
    </row>
    <row r="44" spans="1:86" ht="11.65" customHeight="1">
      <c r="A44" s="893" t="s">
        <v>159</v>
      </c>
      <c r="B44" s="894" t="str">
        <f>IF('水質7(2)'!B44=1,"○","")</f>
        <v>○</v>
      </c>
      <c r="C44" s="896" t="str">
        <f>IF('水質7(2)'!C44=1,"○","")</f>
        <v>○</v>
      </c>
      <c r="D44" s="896" t="str">
        <f>IF('水質7(2)'!D44=1,"○","")</f>
        <v>○</v>
      </c>
      <c r="E44" s="896" t="str">
        <f>IF('水質7(2)'!E44=1,"○","")</f>
        <v>○</v>
      </c>
      <c r="F44" s="896" t="str">
        <f>IF('水質7(2)'!F44=1,"○","")</f>
        <v>○</v>
      </c>
      <c r="G44" s="896" t="str">
        <f>IF('水質7(2)'!G44=1,"○","")</f>
        <v>○</v>
      </c>
      <c r="H44" s="896" t="str">
        <f>IF('水質7(2)'!H44=1,"○","")</f>
        <v>○</v>
      </c>
      <c r="I44" s="896" t="str">
        <f>IF('水質7(2)'!I44=1,"○","")</f>
        <v>○</v>
      </c>
      <c r="J44" s="896" t="str">
        <f>IF('水質7(2)'!J44=1,"○","")</f>
        <v>○</v>
      </c>
      <c r="K44" s="896" t="str">
        <f>IF('水質7(2)'!K44=1,"○","")</f>
        <v>○</v>
      </c>
      <c r="L44" s="896" t="str">
        <f>IF('水質7(2)'!L44=1,"○","")</f>
        <v>○</v>
      </c>
      <c r="M44" s="895"/>
      <c r="N44" s="895"/>
      <c r="O44" s="895"/>
      <c r="P44" s="896" t="str">
        <f>IF('水質7(2)'!P44=1,"○","")</f>
        <v/>
      </c>
      <c r="Q44" s="894" t="str">
        <f>IF('水質7(2)'!Q44=1,"○","")</f>
        <v/>
      </c>
      <c r="R44" s="896" t="str">
        <f>IF('水質7(2)'!R44=1,"○","")</f>
        <v/>
      </c>
      <c r="S44" s="896" t="str">
        <f>IF('水質7(2)'!S44=1,"○","")</f>
        <v/>
      </c>
      <c r="T44" s="896" t="str">
        <f>IF('水質7(2)'!T44=1,"○","")</f>
        <v/>
      </c>
      <c r="U44" s="896" t="str">
        <f>IF('水質7(2)'!U44=1,"○","")</f>
        <v/>
      </c>
      <c r="V44" s="896" t="str">
        <f>IF('水質7(2)'!V44=1,"○","")</f>
        <v/>
      </c>
      <c r="W44" s="896" t="str">
        <f>IF('水質7(2)'!W44=1,"○","")</f>
        <v/>
      </c>
      <c r="X44" s="896" t="str">
        <f>IF('水質7(2)'!X44=1,"○","")</f>
        <v/>
      </c>
      <c r="Y44" s="896" t="str">
        <f>IF('水質7(2)'!Y44=1,"○","")</f>
        <v/>
      </c>
      <c r="Z44" s="896" t="str">
        <f>IF('水質7(2)'!Z44=1,"○","")</f>
        <v/>
      </c>
      <c r="AA44" s="896" t="str">
        <f>IF('水質7(2)'!AA44=1,"○","")</f>
        <v/>
      </c>
      <c r="AB44" s="895"/>
      <c r="AC44" s="895"/>
      <c r="AD44" s="895"/>
      <c r="AE44" s="896" t="str">
        <f>IF('水質7(2)'!AE44=1,"○","")</f>
        <v/>
      </c>
      <c r="AF44" s="894" t="str">
        <f>IF('水質7(2)'!AF44=1,"○","")</f>
        <v/>
      </c>
      <c r="AG44" s="896" t="str">
        <f>IF('水質7(2)'!AG44=1,"○","")</f>
        <v/>
      </c>
      <c r="AH44" s="896" t="str">
        <f>IF('水質7(2)'!AH44=1,"○","")</f>
        <v/>
      </c>
      <c r="AI44" s="896" t="str">
        <f>IF('水質7(2)'!AI44=1,"○","")</f>
        <v/>
      </c>
      <c r="AJ44" s="896" t="str">
        <f>IF('水質7(2)'!AJ44=1,"○","")</f>
        <v/>
      </c>
      <c r="AK44" s="896" t="str">
        <f>IF('水質7(2)'!AK44=1,"○","")</f>
        <v/>
      </c>
      <c r="AL44" s="896" t="str">
        <f>IF('水質7(2)'!AL44=1,"○","")</f>
        <v/>
      </c>
      <c r="AM44" s="896" t="str">
        <f>IF('水質7(2)'!AM44=1,"○","")</f>
        <v>○</v>
      </c>
      <c r="AN44" s="896" t="str">
        <f>IF('水質7(2)'!AN44=1,"○","")</f>
        <v/>
      </c>
      <c r="AO44" s="896" t="str">
        <f>IF('水質7(2)'!AO44=1,"○","")</f>
        <v/>
      </c>
      <c r="AP44" s="896" t="str">
        <f>IF('水質7(2)'!AP44=1,"○","")</f>
        <v/>
      </c>
      <c r="AQ44" s="895"/>
      <c r="AR44" s="895"/>
      <c r="AS44" s="895"/>
      <c r="AT44" s="896" t="str">
        <f>IF('水質7(2)'!AT44=1,"○","")</f>
        <v/>
      </c>
      <c r="AU44" s="894" t="str">
        <f>IF('水質7(2)'!AU44=1,"○","")</f>
        <v/>
      </c>
      <c r="AV44" s="896" t="str">
        <f>IF('水質7(2)'!AV44=1,"○","")</f>
        <v/>
      </c>
      <c r="AW44" s="896" t="str">
        <f>IF('水質7(2)'!AW44=1,"○","")</f>
        <v/>
      </c>
      <c r="AX44" s="896" t="str">
        <f>IF('水質7(2)'!AX44=1,"○","")</f>
        <v/>
      </c>
      <c r="AY44" s="896" t="str">
        <f>IF('水質7(2)'!AY44=1,"○","")</f>
        <v/>
      </c>
      <c r="AZ44" s="896" t="str">
        <f>IF('水質7(2)'!AZ44=1,"○","")</f>
        <v/>
      </c>
      <c r="BA44" s="896" t="str">
        <f>IF('水質7(2)'!BA44=1,"○","")</f>
        <v/>
      </c>
      <c r="BB44" s="896" t="str">
        <f>IF('水質7(2)'!BB44=1,"○","")</f>
        <v/>
      </c>
      <c r="BC44" s="896" t="str">
        <f>IF('水質7(2)'!BC44=1,"○","")</f>
        <v/>
      </c>
      <c r="BD44" s="896" t="str">
        <f>IF('水質7(2)'!BD44=1,"○","")</f>
        <v/>
      </c>
      <c r="BE44" s="896" t="str">
        <f>IF('水質7(2)'!BE44=1,"○","")</f>
        <v/>
      </c>
      <c r="BF44" s="895"/>
      <c r="BG44" s="895"/>
      <c r="BH44" s="895"/>
      <c r="BI44" s="896" t="str">
        <f>IF('水質7(2)'!BI44=1,"○","")</f>
        <v/>
      </c>
      <c r="BJ44" s="894" t="str">
        <f>IF('水質7(2)'!BJ44=1,"○","")</f>
        <v/>
      </c>
      <c r="BK44" s="896" t="str">
        <f>IF('水質7(2)'!BK44=1,"○","")</f>
        <v/>
      </c>
      <c r="BL44" s="896" t="str">
        <f>IF('水質7(2)'!BL44=1,"○","")</f>
        <v/>
      </c>
      <c r="BM44" s="896" t="str">
        <f>IF('水質7(2)'!BM44=1,"○","")</f>
        <v/>
      </c>
      <c r="BN44" s="896" t="str">
        <f>IF('水質7(2)'!BN44=1,"○","")</f>
        <v/>
      </c>
      <c r="BO44" s="896" t="str">
        <f>IF('水質7(2)'!BO44=1,"○","")</f>
        <v/>
      </c>
      <c r="BP44" s="896" t="str">
        <f>IF('水質7(2)'!BP44=1,"○","")</f>
        <v/>
      </c>
      <c r="BQ44" s="896" t="str">
        <f>IF('水質7(2)'!BQ44=1,"○","")</f>
        <v/>
      </c>
      <c r="BR44" s="896" t="str">
        <f>IF('水質7(2)'!BR44=1,"○","")</f>
        <v/>
      </c>
      <c r="BS44" s="896" t="str">
        <f>IF('水質7(2)'!BS44=1,"○","")</f>
        <v/>
      </c>
      <c r="BT44" s="896" t="str">
        <f>IF('水質7(2)'!BT44=1,"○","")</f>
        <v/>
      </c>
      <c r="BU44" s="897"/>
      <c r="BV44" s="897"/>
      <c r="BW44" s="897"/>
      <c r="BX44" s="897"/>
      <c r="BY44" s="897"/>
      <c r="BZ44" s="897"/>
      <c r="CA44" s="897"/>
      <c r="CB44" s="897"/>
      <c r="CC44" s="898" t="str">
        <f>IF('水質7(2)'!CC44=1,"○","")</f>
        <v/>
      </c>
      <c r="CD44" s="899" t="str">
        <f>IF('水質7(2)'!CD44=1,"○","")</f>
        <v/>
      </c>
      <c r="CE44" s="899" t="str">
        <f>IF('水質7(2)'!CE44=1,"○","")</f>
        <v/>
      </c>
      <c r="CF44" s="900" t="str">
        <f>IF('水質7(2)'!CF44=1,"○","")</f>
        <v/>
      </c>
      <c r="CG44" s="900" t="str">
        <f>IF('水質7(2)'!CG44=1,"○","")</f>
        <v/>
      </c>
      <c r="CH44" s="788" t="s">
        <v>508</v>
      </c>
    </row>
    <row r="45" spans="1:86" ht="11.65" customHeight="1">
      <c r="A45" s="893" t="s">
        <v>160</v>
      </c>
      <c r="B45" s="894" t="str">
        <f>IF('水質7(2)'!B45=1,"○","")</f>
        <v>○</v>
      </c>
      <c r="C45" s="896" t="str">
        <f>IF('水質7(2)'!C45=1,"○","")</f>
        <v>○</v>
      </c>
      <c r="D45" s="896" t="str">
        <f>IF('水質7(2)'!D45=1,"○","")</f>
        <v>○</v>
      </c>
      <c r="E45" s="896" t="str">
        <f>IF('水質7(2)'!E45=1,"○","")</f>
        <v>○</v>
      </c>
      <c r="F45" s="896" t="str">
        <f>IF('水質7(2)'!F45=1,"○","")</f>
        <v>○</v>
      </c>
      <c r="G45" s="896" t="str">
        <f>IF('水質7(2)'!G45=1,"○","")</f>
        <v>○</v>
      </c>
      <c r="H45" s="896" t="str">
        <f>IF('水質7(2)'!H45=1,"○","")</f>
        <v/>
      </c>
      <c r="I45" s="896" t="str">
        <f>IF('水質7(2)'!I45=1,"○","")</f>
        <v/>
      </c>
      <c r="J45" s="896" t="str">
        <f>IF('水質7(2)'!J45=1,"○","")</f>
        <v>○</v>
      </c>
      <c r="K45" s="896" t="str">
        <f>IF('水質7(2)'!K45=1,"○","")</f>
        <v>○</v>
      </c>
      <c r="L45" s="896" t="str">
        <f>IF('水質7(2)'!L45=1,"○","")</f>
        <v/>
      </c>
      <c r="M45" s="895"/>
      <c r="N45" s="895"/>
      <c r="O45" s="895"/>
      <c r="P45" s="896" t="str">
        <f>IF('水質7(2)'!P45=1,"○","")</f>
        <v/>
      </c>
      <c r="Q45" s="894" t="str">
        <f>IF('水質7(2)'!Q45=1,"○","")</f>
        <v/>
      </c>
      <c r="R45" s="896" t="str">
        <f>IF('水質7(2)'!R45=1,"○","")</f>
        <v/>
      </c>
      <c r="S45" s="896" t="str">
        <f>IF('水質7(2)'!S45=1,"○","")</f>
        <v/>
      </c>
      <c r="T45" s="896" t="str">
        <f>IF('水質7(2)'!T45=1,"○","")</f>
        <v/>
      </c>
      <c r="U45" s="896" t="str">
        <f>IF('水質7(2)'!U45=1,"○","")</f>
        <v/>
      </c>
      <c r="V45" s="896" t="str">
        <f>IF('水質7(2)'!V45=1,"○","")</f>
        <v/>
      </c>
      <c r="W45" s="896" t="str">
        <f>IF('水質7(2)'!W45=1,"○","")</f>
        <v/>
      </c>
      <c r="X45" s="896" t="str">
        <f>IF('水質7(2)'!X45=1,"○","")</f>
        <v/>
      </c>
      <c r="Y45" s="896" t="str">
        <f>IF('水質7(2)'!Y45=1,"○","")</f>
        <v/>
      </c>
      <c r="Z45" s="896" t="str">
        <f>IF('水質7(2)'!Z45=1,"○","")</f>
        <v/>
      </c>
      <c r="AA45" s="896" t="str">
        <f>IF('水質7(2)'!AA45=1,"○","")</f>
        <v/>
      </c>
      <c r="AB45" s="895"/>
      <c r="AC45" s="895"/>
      <c r="AD45" s="895"/>
      <c r="AE45" s="896" t="str">
        <f>IF('水質7(2)'!AE45=1,"○","")</f>
        <v/>
      </c>
      <c r="AF45" s="894" t="str">
        <f>IF('水質7(2)'!AF45=1,"○","")</f>
        <v/>
      </c>
      <c r="AG45" s="896" t="str">
        <f>IF('水質7(2)'!AG45=1,"○","")</f>
        <v/>
      </c>
      <c r="AH45" s="896" t="str">
        <f>IF('水質7(2)'!AH45=1,"○","")</f>
        <v/>
      </c>
      <c r="AI45" s="896" t="str">
        <f>IF('水質7(2)'!AI45=1,"○","")</f>
        <v/>
      </c>
      <c r="AJ45" s="896" t="str">
        <f>IF('水質7(2)'!AJ45=1,"○","")</f>
        <v/>
      </c>
      <c r="AK45" s="896" t="str">
        <f>IF('水質7(2)'!AK45=1,"○","")</f>
        <v/>
      </c>
      <c r="AL45" s="896" t="str">
        <f>IF('水質7(2)'!AL45=1,"○","")</f>
        <v/>
      </c>
      <c r="AM45" s="896" t="str">
        <f>IF('水質7(2)'!AM45=1,"○","")</f>
        <v/>
      </c>
      <c r="AN45" s="896" t="str">
        <f>IF('水質7(2)'!AN45=1,"○","")</f>
        <v/>
      </c>
      <c r="AO45" s="896" t="str">
        <f>IF('水質7(2)'!AO45=1,"○","")</f>
        <v/>
      </c>
      <c r="AP45" s="896" t="str">
        <f>IF('水質7(2)'!AP45=1,"○","")</f>
        <v/>
      </c>
      <c r="AQ45" s="895"/>
      <c r="AR45" s="895"/>
      <c r="AS45" s="895"/>
      <c r="AT45" s="896" t="str">
        <f>IF('水質7(2)'!AT45=1,"○","")</f>
        <v>○</v>
      </c>
      <c r="AU45" s="894" t="str">
        <f>IF('水質7(2)'!AU45=1,"○","")</f>
        <v/>
      </c>
      <c r="AV45" s="896" t="str">
        <f>IF('水質7(2)'!AV45=1,"○","")</f>
        <v/>
      </c>
      <c r="AW45" s="896" t="str">
        <f>IF('水質7(2)'!AW45=1,"○","")</f>
        <v/>
      </c>
      <c r="AX45" s="896" t="str">
        <f>IF('水質7(2)'!AX45=1,"○","")</f>
        <v/>
      </c>
      <c r="AY45" s="896" t="str">
        <f>IF('水質7(2)'!AY45=1,"○","")</f>
        <v/>
      </c>
      <c r="AZ45" s="896" t="str">
        <f>IF('水質7(2)'!AZ45=1,"○","")</f>
        <v/>
      </c>
      <c r="BA45" s="896" t="str">
        <f>IF('水質7(2)'!BA45=1,"○","")</f>
        <v/>
      </c>
      <c r="BB45" s="896" t="str">
        <f>IF('水質7(2)'!BB45=1,"○","")</f>
        <v/>
      </c>
      <c r="BC45" s="896" t="str">
        <f>IF('水質7(2)'!BC45=1,"○","")</f>
        <v/>
      </c>
      <c r="BD45" s="896" t="str">
        <f>IF('水質7(2)'!BD45=1,"○","")</f>
        <v/>
      </c>
      <c r="BE45" s="896" t="str">
        <f>IF('水質7(2)'!BE45=1,"○","")</f>
        <v/>
      </c>
      <c r="BF45" s="895"/>
      <c r="BG45" s="895"/>
      <c r="BH45" s="895"/>
      <c r="BI45" s="896" t="str">
        <f>IF('水質7(2)'!BI45=1,"○","")</f>
        <v/>
      </c>
      <c r="BJ45" s="894" t="str">
        <f>IF('水質7(2)'!BJ45=1,"○","")</f>
        <v/>
      </c>
      <c r="BK45" s="896" t="str">
        <f>IF('水質7(2)'!BK45=1,"○","")</f>
        <v/>
      </c>
      <c r="BL45" s="896" t="str">
        <f>IF('水質7(2)'!BL45=1,"○","")</f>
        <v/>
      </c>
      <c r="BM45" s="896" t="str">
        <f>IF('水質7(2)'!BM45=1,"○","")</f>
        <v/>
      </c>
      <c r="BN45" s="896" t="str">
        <f>IF('水質7(2)'!BN45=1,"○","")</f>
        <v/>
      </c>
      <c r="BO45" s="896" t="str">
        <f>IF('水質7(2)'!BO45=1,"○","")</f>
        <v/>
      </c>
      <c r="BP45" s="896" t="str">
        <f>IF('水質7(2)'!BP45=1,"○","")</f>
        <v/>
      </c>
      <c r="BQ45" s="896" t="str">
        <f>IF('水質7(2)'!BQ45=1,"○","")</f>
        <v/>
      </c>
      <c r="BR45" s="896" t="str">
        <f>IF('水質7(2)'!BR45=1,"○","")</f>
        <v/>
      </c>
      <c r="BS45" s="896" t="str">
        <f>IF('水質7(2)'!BS45=1,"○","")</f>
        <v/>
      </c>
      <c r="BT45" s="896" t="str">
        <f>IF('水質7(2)'!BT45=1,"○","")</f>
        <v/>
      </c>
      <c r="BU45" s="897"/>
      <c r="BV45" s="897"/>
      <c r="BW45" s="897"/>
      <c r="BX45" s="897"/>
      <c r="BY45" s="897"/>
      <c r="BZ45" s="897"/>
      <c r="CA45" s="897"/>
      <c r="CB45" s="897"/>
      <c r="CC45" s="898" t="str">
        <f>IF('水質7(2)'!CC45=1,"○","")</f>
        <v/>
      </c>
      <c r="CD45" s="899" t="str">
        <f>IF('水質7(2)'!CD45=1,"○","")</f>
        <v/>
      </c>
      <c r="CE45" s="899" t="str">
        <f>IF('水質7(2)'!CE45=1,"○","")</f>
        <v/>
      </c>
      <c r="CF45" s="900" t="str">
        <f>IF('水質7(2)'!CF45=1,"○","")</f>
        <v/>
      </c>
      <c r="CG45" s="900" t="str">
        <f>IF('水質7(2)'!CG45=1,"○","")</f>
        <v/>
      </c>
      <c r="CH45" s="788" t="s">
        <v>508</v>
      </c>
    </row>
    <row r="46" spans="1:86" ht="11.65" customHeight="1">
      <c r="A46" s="893" t="s">
        <v>161</v>
      </c>
      <c r="B46" s="894" t="str">
        <f>IF('水質7(2)'!B46=1,"○","")</f>
        <v/>
      </c>
      <c r="C46" s="896" t="str">
        <f>IF('水質7(2)'!C46=1,"○","")</f>
        <v/>
      </c>
      <c r="D46" s="896" t="str">
        <f>IF('水質7(2)'!D46=1,"○","")</f>
        <v/>
      </c>
      <c r="E46" s="896" t="str">
        <f>IF('水質7(2)'!E46=1,"○","")</f>
        <v/>
      </c>
      <c r="F46" s="896" t="str">
        <f>IF('水質7(2)'!F46=1,"○","")</f>
        <v/>
      </c>
      <c r="G46" s="896" t="str">
        <f>IF('水質7(2)'!G46=1,"○","")</f>
        <v/>
      </c>
      <c r="H46" s="896" t="str">
        <f>IF('水質7(2)'!H46=1,"○","")</f>
        <v/>
      </c>
      <c r="I46" s="896" t="str">
        <f>IF('水質7(2)'!I46=1,"○","")</f>
        <v/>
      </c>
      <c r="J46" s="896" t="str">
        <f>IF('水質7(2)'!J46=1,"○","")</f>
        <v/>
      </c>
      <c r="K46" s="896" t="str">
        <f>IF('水質7(2)'!K46=1,"○","")</f>
        <v/>
      </c>
      <c r="L46" s="896" t="str">
        <f>IF('水質7(2)'!L46=1,"○","")</f>
        <v/>
      </c>
      <c r="M46" s="895"/>
      <c r="N46" s="895"/>
      <c r="O46" s="895"/>
      <c r="P46" s="896" t="str">
        <f>IF('水質7(2)'!P46=1,"○","")</f>
        <v/>
      </c>
      <c r="Q46" s="894" t="str">
        <f>IF('水質7(2)'!Q46=1,"○","")</f>
        <v/>
      </c>
      <c r="R46" s="896" t="str">
        <f>IF('水質7(2)'!R46=1,"○","")</f>
        <v/>
      </c>
      <c r="S46" s="896" t="str">
        <f>IF('水質7(2)'!S46=1,"○","")</f>
        <v/>
      </c>
      <c r="T46" s="896" t="str">
        <f>IF('水質7(2)'!T46=1,"○","")</f>
        <v/>
      </c>
      <c r="U46" s="896" t="str">
        <f>IF('水質7(2)'!U46=1,"○","")</f>
        <v/>
      </c>
      <c r="V46" s="896" t="str">
        <f>IF('水質7(2)'!V46=1,"○","")</f>
        <v/>
      </c>
      <c r="W46" s="896" t="str">
        <f>IF('水質7(2)'!W46=1,"○","")</f>
        <v/>
      </c>
      <c r="X46" s="896" t="str">
        <f>IF('水質7(2)'!X46=1,"○","")</f>
        <v/>
      </c>
      <c r="Y46" s="896" t="str">
        <f>IF('水質7(2)'!Y46=1,"○","")</f>
        <v/>
      </c>
      <c r="Z46" s="896" t="str">
        <f>IF('水質7(2)'!Z46=1,"○","")</f>
        <v/>
      </c>
      <c r="AA46" s="896" t="str">
        <f>IF('水質7(2)'!AA46=1,"○","")</f>
        <v/>
      </c>
      <c r="AB46" s="895"/>
      <c r="AC46" s="895"/>
      <c r="AD46" s="895"/>
      <c r="AE46" s="896" t="str">
        <f>IF('水質7(2)'!AE46=1,"○","")</f>
        <v/>
      </c>
      <c r="AF46" s="894" t="str">
        <f>IF('水質7(2)'!AF46=1,"○","")</f>
        <v/>
      </c>
      <c r="AG46" s="896" t="str">
        <f>IF('水質7(2)'!AG46=1,"○","")</f>
        <v/>
      </c>
      <c r="AH46" s="896" t="str">
        <f>IF('水質7(2)'!AH46=1,"○","")</f>
        <v/>
      </c>
      <c r="AI46" s="896" t="str">
        <f>IF('水質7(2)'!AI46=1,"○","")</f>
        <v/>
      </c>
      <c r="AJ46" s="896" t="str">
        <f>IF('水質7(2)'!AJ46=1,"○","")</f>
        <v/>
      </c>
      <c r="AK46" s="896" t="str">
        <f>IF('水質7(2)'!AK46=1,"○","")</f>
        <v/>
      </c>
      <c r="AL46" s="896" t="str">
        <f>IF('水質7(2)'!AL46=1,"○","")</f>
        <v/>
      </c>
      <c r="AM46" s="896" t="str">
        <f>IF('水質7(2)'!AM46=1,"○","")</f>
        <v/>
      </c>
      <c r="AN46" s="896" t="str">
        <f>IF('水質7(2)'!AN46=1,"○","")</f>
        <v/>
      </c>
      <c r="AO46" s="896" t="str">
        <f>IF('水質7(2)'!AO46=1,"○","")</f>
        <v/>
      </c>
      <c r="AP46" s="896" t="str">
        <f>IF('水質7(2)'!AP46=1,"○","")</f>
        <v/>
      </c>
      <c r="AQ46" s="895"/>
      <c r="AR46" s="895"/>
      <c r="AS46" s="895"/>
      <c r="AT46" s="896" t="str">
        <f>IF('水質7(2)'!AT46=1,"○","")</f>
        <v/>
      </c>
      <c r="AU46" s="894" t="str">
        <f>IF('水質7(2)'!AU46=1,"○","")</f>
        <v/>
      </c>
      <c r="AV46" s="896" t="str">
        <f>IF('水質7(2)'!AV46=1,"○","")</f>
        <v/>
      </c>
      <c r="AW46" s="896" t="str">
        <f>IF('水質7(2)'!AW46=1,"○","")</f>
        <v/>
      </c>
      <c r="AX46" s="896" t="str">
        <f>IF('水質7(2)'!AX46=1,"○","")</f>
        <v/>
      </c>
      <c r="AY46" s="896" t="str">
        <f>IF('水質7(2)'!AY46=1,"○","")</f>
        <v/>
      </c>
      <c r="AZ46" s="896" t="str">
        <f>IF('水質7(2)'!AZ46=1,"○","")</f>
        <v/>
      </c>
      <c r="BA46" s="896" t="str">
        <f>IF('水質7(2)'!BA46=1,"○","")</f>
        <v/>
      </c>
      <c r="BB46" s="896" t="str">
        <f>IF('水質7(2)'!BB46=1,"○","")</f>
        <v/>
      </c>
      <c r="BC46" s="896" t="str">
        <f>IF('水質7(2)'!BC46=1,"○","")</f>
        <v/>
      </c>
      <c r="BD46" s="896" t="str">
        <f>IF('水質7(2)'!BD46=1,"○","")</f>
        <v/>
      </c>
      <c r="BE46" s="896" t="str">
        <f>IF('水質7(2)'!BE46=1,"○","")</f>
        <v/>
      </c>
      <c r="BF46" s="895"/>
      <c r="BG46" s="895"/>
      <c r="BH46" s="895"/>
      <c r="BI46" s="896" t="str">
        <f>IF('水質7(2)'!BI46=1,"○","")</f>
        <v/>
      </c>
      <c r="BJ46" s="894" t="str">
        <f>IF('水質7(2)'!BJ46=1,"○","")</f>
        <v/>
      </c>
      <c r="BK46" s="896" t="str">
        <f>IF('水質7(2)'!BK46=1,"○","")</f>
        <v/>
      </c>
      <c r="BL46" s="896" t="str">
        <f>IF('水質7(2)'!BL46=1,"○","")</f>
        <v/>
      </c>
      <c r="BM46" s="896" t="str">
        <f>IF('水質7(2)'!BM46=1,"○","")</f>
        <v/>
      </c>
      <c r="BN46" s="896" t="str">
        <f>IF('水質7(2)'!BN46=1,"○","")</f>
        <v/>
      </c>
      <c r="BO46" s="896" t="str">
        <f>IF('水質7(2)'!BO46=1,"○","")</f>
        <v/>
      </c>
      <c r="BP46" s="896" t="str">
        <f>IF('水質7(2)'!BP46=1,"○","")</f>
        <v/>
      </c>
      <c r="BQ46" s="896" t="str">
        <f>IF('水質7(2)'!BQ46=1,"○","")</f>
        <v/>
      </c>
      <c r="BR46" s="896" t="str">
        <f>IF('水質7(2)'!BR46=1,"○","")</f>
        <v/>
      </c>
      <c r="BS46" s="896" t="str">
        <f>IF('水質7(2)'!BS46=1,"○","")</f>
        <v/>
      </c>
      <c r="BT46" s="896" t="str">
        <f>IF('水質7(2)'!BT46=1,"○","")</f>
        <v/>
      </c>
      <c r="BU46" s="897"/>
      <c r="BV46" s="897"/>
      <c r="BW46" s="897"/>
      <c r="BX46" s="897"/>
      <c r="BY46" s="897"/>
      <c r="BZ46" s="897"/>
      <c r="CA46" s="897"/>
      <c r="CB46" s="897"/>
      <c r="CC46" s="898" t="str">
        <f>IF('水質7(2)'!CC46=1,"○","")</f>
        <v/>
      </c>
      <c r="CD46" s="899" t="str">
        <f>IF('水質7(2)'!CD46=1,"○","")</f>
        <v/>
      </c>
      <c r="CE46" s="899" t="str">
        <f>IF('水質7(2)'!CE46=1,"○","")</f>
        <v/>
      </c>
      <c r="CF46" s="900" t="str">
        <f>IF('水質7(2)'!CF46=1,"○","")</f>
        <v/>
      </c>
      <c r="CG46" s="900" t="str">
        <f>IF('水質7(2)'!CG46=1,"○","")</f>
        <v/>
      </c>
      <c r="CH46" s="788" t="s">
        <v>508</v>
      </c>
    </row>
    <row r="47" spans="1:86" ht="11.65" customHeight="1">
      <c r="A47" s="893" t="s">
        <v>162</v>
      </c>
      <c r="B47" s="894" t="str">
        <f>IF('水質7(2)'!B47=1,"○","")</f>
        <v>○</v>
      </c>
      <c r="C47" s="896" t="str">
        <f>IF('水質7(2)'!C47=1,"○","")</f>
        <v>○</v>
      </c>
      <c r="D47" s="896" t="str">
        <f>IF('水質7(2)'!D47=1,"○","")</f>
        <v>○</v>
      </c>
      <c r="E47" s="896" t="str">
        <f>IF('水質7(2)'!E47=1,"○","")</f>
        <v>○</v>
      </c>
      <c r="F47" s="896" t="str">
        <f>IF('水質7(2)'!F47=1,"○","")</f>
        <v/>
      </c>
      <c r="G47" s="896" t="str">
        <f>IF('水質7(2)'!G47=1,"○","")</f>
        <v/>
      </c>
      <c r="H47" s="896" t="str">
        <f>IF('水質7(2)'!H47=1,"○","")</f>
        <v/>
      </c>
      <c r="I47" s="896" t="str">
        <f>IF('水質7(2)'!I47=1,"○","")</f>
        <v>○</v>
      </c>
      <c r="J47" s="896" t="str">
        <f>IF('水質7(2)'!J47=1,"○","")</f>
        <v>○</v>
      </c>
      <c r="K47" s="896" t="str">
        <f>IF('水質7(2)'!K47=1,"○","")</f>
        <v/>
      </c>
      <c r="L47" s="896" t="str">
        <f>IF('水質7(2)'!L47=1,"○","")</f>
        <v>○</v>
      </c>
      <c r="M47" s="895"/>
      <c r="N47" s="895"/>
      <c r="O47" s="895"/>
      <c r="P47" s="896" t="str">
        <f>IF('水質7(2)'!P47=1,"○","")</f>
        <v>○</v>
      </c>
      <c r="Q47" s="894" t="str">
        <f>IF('水質7(2)'!Q47=1,"○","")</f>
        <v>○</v>
      </c>
      <c r="R47" s="896" t="str">
        <f>IF('水質7(2)'!R47=1,"○","")</f>
        <v>○</v>
      </c>
      <c r="S47" s="896" t="str">
        <f>IF('水質7(2)'!S47=1,"○","")</f>
        <v>○</v>
      </c>
      <c r="T47" s="896" t="str">
        <f>IF('水質7(2)'!T47=1,"○","")</f>
        <v>○</v>
      </c>
      <c r="U47" s="896" t="str">
        <f>IF('水質7(2)'!U47=1,"○","")</f>
        <v/>
      </c>
      <c r="V47" s="896" t="str">
        <f>IF('水質7(2)'!V47=1,"○","")</f>
        <v/>
      </c>
      <c r="W47" s="896" t="str">
        <f>IF('水質7(2)'!W47=1,"○","")</f>
        <v/>
      </c>
      <c r="X47" s="896" t="str">
        <f>IF('水質7(2)'!X47=1,"○","")</f>
        <v>○</v>
      </c>
      <c r="Y47" s="896" t="str">
        <f>IF('水質7(2)'!Y47=1,"○","")</f>
        <v>○</v>
      </c>
      <c r="Z47" s="896" t="str">
        <f>IF('水質7(2)'!Z47=1,"○","")</f>
        <v/>
      </c>
      <c r="AA47" s="896" t="str">
        <f>IF('水質7(2)'!AA47=1,"○","")</f>
        <v>○</v>
      </c>
      <c r="AB47" s="895"/>
      <c r="AC47" s="895"/>
      <c r="AD47" s="895"/>
      <c r="AE47" s="896" t="str">
        <f>IF('水質7(2)'!AE47=1,"○","")</f>
        <v>○</v>
      </c>
      <c r="AF47" s="894" t="str">
        <f>IF('水質7(2)'!AF47=1,"○","")</f>
        <v/>
      </c>
      <c r="AG47" s="896" t="str">
        <f>IF('水質7(2)'!AG47=1,"○","")</f>
        <v/>
      </c>
      <c r="AH47" s="896" t="str">
        <f>IF('水質7(2)'!AH47=1,"○","")</f>
        <v/>
      </c>
      <c r="AI47" s="896" t="str">
        <f>IF('水質7(2)'!AI47=1,"○","")</f>
        <v/>
      </c>
      <c r="AJ47" s="896" t="str">
        <f>IF('水質7(2)'!AJ47=1,"○","")</f>
        <v/>
      </c>
      <c r="AK47" s="896" t="str">
        <f>IF('水質7(2)'!AK47=1,"○","")</f>
        <v/>
      </c>
      <c r="AL47" s="896" t="str">
        <f>IF('水質7(2)'!AL47=1,"○","")</f>
        <v/>
      </c>
      <c r="AM47" s="896" t="str">
        <f>IF('水質7(2)'!AM47=1,"○","")</f>
        <v/>
      </c>
      <c r="AN47" s="896" t="str">
        <f>IF('水質7(2)'!AN47=1,"○","")</f>
        <v/>
      </c>
      <c r="AO47" s="896" t="str">
        <f>IF('水質7(2)'!AO47=1,"○","")</f>
        <v/>
      </c>
      <c r="AP47" s="896" t="str">
        <f>IF('水質7(2)'!AP47=1,"○","")</f>
        <v/>
      </c>
      <c r="AQ47" s="895"/>
      <c r="AR47" s="895"/>
      <c r="AS47" s="895"/>
      <c r="AT47" s="896" t="str">
        <f>IF('水質7(2)'!AT47=1,"○","")</f>
        <v/>
      </c>
      <c r="AU47" s="894" t="str">
        <f>IF('水質7(2)'!AU47=1,"○","")</f>
        <v/>
      </c>
      <c r="AV47" s="896" t="str">
        <f>IF('水質7(2)'!AV47=1,"○","")</f>
        <v/>
      </c>
      <c r="AW47" s="896" t="str">
        <f>IF('水質7(2)'!AW47=1,"○","")</f>
        <v/>
      </c>
      <c r="AX47" s="896" t="str">
        <f>IF('水質7(2)'!AX47=1,"○","")</f>
        <v/>
      </c>
      <c r="AY47" s="896" t="str">
        <f>IF('水質7(2)'!AY47=1,"○","")</f>
        <v/>
      </c>
      <c r="AZ47" s="896" t="str">
        <f>IF('水質7(2)'!AZ47=1,"○","")</f>
        <v/>
      </c>
      <c r="BA47" s="896" t="str">
        <f>IF('水質7(2)'!BA47=1,"○","")</f>
        <v/>
      </c>
      <c r="BB47" s="896" t="str">
        <f>IF('水質7(2)'!BB47=1,"○","")</f>
        <v/>
      </c>
      <c r="BC47" s="896" t="str">
        <f>IF('水質7(2)'!BC47=1,"○","")</f>
        <v/>
      </c>
      <c r="BD47" s="896" t="str">
        <f>IF('水質7(2)'!BD47=1,"○","")</f>
        <v/>
      </c>
      <c r="BE47" s="896" t="str">
        <f>IF('水質7(2)'!BE47=1,"○","")</f>
        <v/>
      </c>
      <c r="BF47" s="895"/>
      <c r="BG47" s="895"/>
      <c r="BH47" s="895"/>
      <c r="BI47" s="896" t="str">
        <f>IF('水質7(2)'!BI47=1,"○","")</f>
        <v/>
      </c>
      <c r="BJ47" s="894" t="str">
        <f>IF('水質7(2)'!BJ47=1,"○","")</f>
        <v/>
      </c>
      <c r="BK47" s="896" t="str">
        <f>IF('水質7(2)'!BK47=1,"○","")</f>
        <v/>
      </c>
      <c r="BL47" s="896" t="str">
        <f>IF('水質7(2)'!BL47=1,"○","")</f>
        <v/>
      </c>
      <c r="BM47" s="896" t="str">
        <f>IF('水質7(2)'!BM47=1,"○","")</f>
        <v/>
      </c>
      <c r="BN47" s="896" t="str">
        <f>IF('水質7(2)'!BN47=1,"○","")</f>
        <v/>
      </c>
      <c r="BO47" s="896" t="str">
        <f>IF('水質7(2)'!BO47=1,"○","")</f>
        <v/>
      </c>
      <c r="BP47" s="896" t="str">
        <f>IF('水質7(2)'!BP47=1,"○","")</f>
        <v/>
      </c>
      <c r="BQ47" s="896" t="str">
        <f>IF('水質7(2)'!BQ47=1,"○","")</f>
        <v/>
      </c>
      <c r="BR47" s="896" t="str">
        <f>IF('水質7(2)'!BR47=1,"○","")</f>
        <v/>
      </c>
      <c r="BS47" s="896" t="str">
        <f>IF('水質7(2)'!BS47=1,"○","")</f>
        <v/>
      </c>
      <c r="BT47" s="896" t="str">
        <f>IF('水質7(2)'!BT47=1,"○","")</f>
        <v/>
      </c>
      <c r="BU47" s="897"/>
      <c r="BV47" s="897"/>
      <c r="BW47" s="897"/>
      <c r="BX47" s="897"/>
      <c r="BY47" s="897"/>
      <c r="BZ47" s="897"/>
      <c r="CA47" s="897"/>
      <c r="CB47" s="897"/>
      <c r="CC47" s="898" t="str">
        <f>IF('水質7(2)'!CC47=1,"○","")</f>
        <v/>
      </c>
      <c r="CD47" s="899" t="str">
        <f>IF('水質7(2)'!CD47=1,"○","")</f>
        <v/>
      </c>
      <c r="CE47" s="899" t="str">
        <f>IF('水質7(2)'!CE47=1,"○","")</f>
        <v/>
      </c>
      <c r="CF47" s="900" t="str">
        <f>IF('水質7(2)'!CF47=1,"○","")</f>
        <v/>
      </c>
      <c r="CG47" s="900" t="str">
        <f>IF('水質7(2)'!CG47=1,"○","")</f>
        <v/>
      </c>
      <c r="CH47" s="788" t="s">
        <v>508</v>
      </c>
    </row>
    <row r="48" spans="1:86" ht="11.65" customHeight="1">
      <c r="A48" s="893" t="s">
        <v>163</v>
      </c>
      <c r="B48" s="894" t="str">
        <f>IF('水質7(2)'!B48=1,"○","")</f>
        <v/>
      </c>
      <c r="C48" s="896" t="str">
        <f>IF('水質7(2)'!C48=1,"○","")</f>
        <v/>
      </c>
      <c r="D48" s="896" t="str">
        <f>IF('水質7(2)'!D48=1,"○","")</f>
        <v/>
      </c>
      <c r="E48" s="896" t="str">
        <f>IF('水質7(2)'!E48=1,"○","")</f>
        <v/>
      </c>
      <c r="F48" s="896" t="str">
        <f>IF('水質7(2)'!F48=1,"○","")</f>
        <v/>
      </c>
      <c r="G48" s="896" t="str">
        <f>IF('水質7(2)'!G48=1,"○","")</f>
        <v/>
      </c>
      <c r="H48" s="896" t="str">
        <f>IF('水質7(2)'!H48=1,"○","")</f>
        <v/>
      </c>
      <c r="I48" s="896" t="str">
        <f>IF('水質7(2)'!I48=1,"○","")</f>
        <v/>
      </c>
      <c r="J48" s="896" t="str">
        <f>IF('水質7(2)'!J48=1,"○","")</f>
        <v>○</v>
      </c>
      <c r="K48" s="896" t="str">
        <f>IF('水質7(2)'!K48=1,"○","")</f>
        <v>○</v>
      </c>
      <c r="L48" s="896" t="str">
        <f>IF('水質7(2)'!L48=1,"○","")</f>
        <v>○</v>
      </c>
      <c r="M48" s="895"/>
      <c r="N48" s="895"/>
      <c r="O48" s="895"/>
      <c r="P48" s="896" t="str">
        <f>IF('水質7(2)'!P48=1,"○","")</f>
        <v>○</v>
      </c>
      <c r="Q48" s="894" t="str">
        <f>IF('水質7(2)'!Q48=1,"○","")</f>
        <v/>
      </c>
      <c r="R48" s="896" t="str">
        <f>IF('水質7(2)'!R48=1,"○","")</f>
        <v/>
      </c>
      <c r="S48" s="896" t="str">
        <f>IF('水質7(2)'!S48=1,"○","")</f>
        <v/>
      </c>
      <c r="T48" s="896" t="str">
        <f>IF('水質7(2)'!T48=1,"○","")</f>
        <v/>
      </c>
      <c r="U48" s="896" t="str">
        <f>IF('水質7(2)'!U48=1,"○","")</f>
        <v/>
      </c>
      <c r="V48" s="896" t="str">
        <f>IF('水質7(2)'!V48=1,"○","")</f>
        <v/>
      </c>
      <c r="W48" s="896" t="str">
        <f>IF('水質7(2)'!W48=1,"○","")</f>
        <v/>
      </c>
      <c r="X48" s="896" t="str">
        <f>IF('水質7(2)'!X48=1,"○","")</f>
        <v/>
      </c>
      <c r="Y48" s="896" t="str">
        <f>IF('水質7(2)'!Y48=1,"○","")</f>
        <v>○</v>
      </c>
      <c r="Z48" s="896" t="str">
        <f>IF('水質7(2)'!Z48=1,"○","")</f>
        <v>○</v>
      </c>
      <c r="AA48" s="896" t="str">
        <f>IF('水質7(2)'!AA48=1,"○","")</f>
        <v>○</v>
      </c>
      <c r="AB48" s="895"/>
      <c r="AC48" s="895"/>
      <c r="AD48" s="895"/>
      <c r="AE48" s="896" t="str">
        <f>IF('水質7(2)'!AE48=1,"○","")</f>
        <v>○</v>
      </c>
      <c r="AF48" s="894" t="str">
        <f>IF('水質7(2)'!AF48=1,"○","")</f>
        <v/>
      </c>
      <c r="AG48" s="896" t="str">
        <f>IF('水質7(2)'!AG48=1,"○","")</f>
        <v/>
      </c>
      <c r="AH48" s="896" t="str">
        <f>IF('水質7(2)'!AH48=1,"○","")</f>
        <v/>
      </c>
      <c r="AI48" s="896" t="str">
        <f>IF('水質7(2)'!AI48=1,"○","")</f>
        <v/>
      </c>
      <c r="AJ48" s="896" t="str">
        <f>IF('水質7(2)'!AJ48=1,"○","")</f>
        <v/>
      </c>
      <c r="AK48" s="896" t="str">
        <f>IF('水質7(2)'!AK48=1,"○","")</f>
        <v/>
      </c>
      <c r="AL48" s="896" t="str">
        <f>IF('水質7(2)'!AL48=1,"○","")</f>
        <v/>
      </c>
      <c r="AM48" s="896" t="str">
        <f>IF('水質7(2)'!AM48=1,"○","")</f>
        <v/>
      </c>
      <c r="AN48" s="896" t="str">
        <f>IF('水質7(2)'!AN48=1,"○","")</f>
        <v/>
      </c>
      <c r="AO48" s="896" t="str">
        <f>IF('水質7(2)'!AO48=1,"○","")</f>
        <v/>
      </c>
      <c r="AP48" s="896" t="str">
        <f>IF('水質7(2)'!AP48=1,"○","")</f>
        <v/>
      </c>
      <c r="AQ48" s="895"/>
      <c r="AR48" s="895"/>
      <c r="AS48" s="895"/>
      <c r="AT48" s="896" t="str">
        <f>IF('水質7(2)'!AT48=1,"○","")</f>
        <v/>
      </c>
      <c r="AU48" s="894" t="str">
        <f>IF('水質7(2)'!AU48=1,"○","")</f>
        <v/>
      </c>
      <c r="AV48" s="896" t="str">
        <f>IF('水質7(2)'!AV48=1,"○","")</f>
        <v/>
      </c>
      <c r="AW48" s="896" t="str">
        <f>IF('水質7(2)'!AW48=1,"○","")</f>
        <v/>
      </c>
      <c r="AX48" s="896" t="str">
        <f>IF('水質7(2)'!AX48=1,"○","")</f>
        <v/>
      </c>
      <c r="AY48" s="896" t="str">
        <f>IF('水質7(2)'!AY48=1,"○","")</f>
        <v/>
      </c>
      <c r="AZ48" s="896" t="str">
        <f>IF('水質7(2)'!AZ48=1,"○","")</f>
        <v/>
      </c>
      <c r="BA48" s="896" t="str">
        <f>IF('水質7(2)'!BA48=1,"○","")</f>
        <v/>
      </c>
      <c r="BB48" s="896" t="str">
        <f>IF('水質7(2)'!BB48=1,"○","")</f>
        <v/>
      </c>
      <c r="BC48" s="896" t="str">
        <f>IF('水質7(2)'!BC48=1,"○","")</f>
        <v/>
      </c>
      <c r="BD48" s="896" t="str">
        <f>IF('水質7(2)'!BD48=1,"○","")</f>
        <v/>
      </c>
      <c r="BE48" s="896" t="str">
        <f>IF('水質7(2)'!BE48=1,"○","")</f>
        <v/>
      </c>
      <c r="BF48" s="895"/>
      <c r="BG48" s="895"/>
      <c r="BH48" s="895"/>
      <c r="BI48" s="896" t="str">
        <f>IF('水質7(2)'!BI48=1,"○","")</f>
        <v/>
      </c>
      <c r="BJ48" s="894" t="str">
        <f>IF('水質7(2)'!BJ48=1,"○","")</f>
        <v/>
      </c>
      <c r="BK48" s="896" t="str">
        <f>IF('水質7(2)'!BK48=1,"○","")</f>
        <v/>
      </c>
      <c r="BL48" s="896" t="str">
        <f>IF('水質7(2)'!BL48=1,"○","")</f>
        <v/>
      </c>
      <c r="BM48" s="896" t="str">
        <f>IF('水質7(2)'!BM48=1,"○","")</f>
        <v/>
      </c>
      <c r="BN48" s="896" t="str">
        <f>IF('水質7(2)'!BN48=1,"○","")</f>
        <v/>
      </c>
      <c r="BO48" s="896" t="str">
        <f>IF('水質7(2)'!BO48=1,"○","")</f>
        <v/>
      </c>
      <c r="BP48" s="896" t="str">
        <f>IF('水質7(2)'!BP48=1,"○","")</f>
        <v/>
      </c>
      <c r="BQ48" s="896" t="str">
        <f>IF('水質7(2)'!BQ48=1,"○","")</f>
        <v/>
      </c>
      <c r="BR48" s="896" t="str">
        <f>IF('水質7(2)'!BR48=1,"○","")</f>
        <v/>
      </c>
      <c r="BS48" s="896" t="str">
        <f>IF('水質7(2)'!BS48=1,"○","")</f>
        <v/>
      </c>
      <c r="BT48" s="896" t="str">
        <f>IF('水質7(2)'!BT48=1,"○","")</f>
        <v/>
      </c>
      <c r="BU48" s="897"/>
      <c r="BV48" s="897"/>
      <c r="BW48" s="897"/>
      <c r="BX48" s="897"/>
      <c r="BY48" s="897"/>
      <c r="BZ48" s="897"/>
      <c r="CA48" s="897"/>
      <c r="CB48" s="897"/>
      <c r="CC48" s="898" t="str">
        <f>IF('水質7(2)'!CC48=1,"○","")</f>
        <v/>
      </c>
      <c r="CD48" s="899" t="str">
        <f>IF('水質7(2)'!CD48=1,"○","")</f>
        <v/>
      </c>
      <c r="CE48" s="899" t="str">
        <f>IF('水質7(2)'!CE48=1,"○","")</f>
        <v/>
      </c>
      <c r="CF48" s="900" t="str">
        <f>IF('水質7(2)'!CF48=1,"○","")</f>
        <v/>
      </c>
      <c r="CG48" s="900" t="str">
        <f>IF('水質7(2)'!CG48=1,"○","")</f>
        <v/>
      </c>
      <c r="CH48" s="788" t="s">
        <v>508</v>
      </c>
    </row>
    <row r="49" spans="1:86" ht="11.65" customHeight="1">
      <c r="A49" s="893" t="s">
        <v>164</v>
      </c>
      <c r="B49" s="894" t="str">
        <f>IF('水質7(2)'!B49=1,"○","")</f>
        <v/>
      </c>
      <c r="C49" s="896" t="str">
        <f>IF('水質7(2)'!C49=1,"○","")</f>
        <v/>
      </c>
      <c r="D49" s="896" t="str">
        <f>IF('水質7(2)'!D49=1,"○","")</f>
        <v/>
      </c>
      <c r="E49" s="896" t="str">
        <f>IF('水質7(2)'!E49=1,"○","")</f>
        <v/>
      </c>
      <c r="F49" s="896" t="str">
        <f>IF('水質7(2)'!F49=1,"○","")</f>
        <v/>
      </c>
      <c r="G49" s="896" t="str">
        <f>IF('水質7(2)'!G49=1,"○","")</f>
        <v/>
      </c>
      <c r="H49" s="896" t="str">
        <f>IF('水質7(2)'!H49=1,"○","")</f>
        <v/>
      </c>
      <c r="I49" s="896" t="str">
        <f>IF('水質7(2)'!I49=1,"○","")</f>
        <v/>
      </c>
      <c r="J49" s="896" t="str">
        <f>IF('水質7(2)'!J49=1,"○","")</f>
        <v/>
      </c>
      <c r="K49" s="896" t="str">
        <f>IF('水質7(2)'!K49=1,"○","")</f>
        <v/>
      </c>
      <c r="L49" s="896" t="str">
        <f>IF('水質7(2)'!L49=1,"○","")</f>
        <v/>
      </c>
      <c r="M49" s="895"/>
      <c r="N49" s="895"/>
      <c r="O49" s="895"/>
      <c r="P49" s="896" t="str">
        <f>IF('水質7(2)'!P49=1,"○","")</f>
        <v/>
      </c>
      <c r="Q49" s="894" t="str">
        <f>IF('水質7(2)'!Q49=1,"○","")</f>
        <v/>
      </c>
      <c r="R49" s="896" t="str">
        <f>IF('水質7(2)'!R49=1,"○","")</f>
        <v/>
      </c>
      <c r="S49" s="896" t="str">
        <f>IF('水質7(2)'!S49=1,"○","")</f>
        <v/>
      </c>
      <c r="T49" s="896" t="str">
        <f>IF('水質7(2)'!T49=1,"○","")</f>
        <v/>
      </c>
      <c r="U49" s="896" t="str">
        <f>IF('水質7(2)'!U49=1,"○","")</f>
        <v/>
      </c>
      <c r="V49" s="896" t="str">
        <f>IF('水質7(2)'!V49=1,"○","")</f>
        <v/>
      </c>
      <c r="W49" s="896" t="str">
        <f>IF('水質7(2)'!W49=1,"○","")</f>
        <v/>
      </c>
      <c r="X49" s="896" t="str">
        <f>IF('水質7(2)'!X49=1,"○","")</f>
        <v/>
      </c>
      <c r="Y49" s="896" t="str">
        <f>IF('水質7(2)'!Y49=1,"○","")</f>
        <v/>
      </c>
      <c r="Z49" s="896" t="str">
        <f>IF('水質7(2)'!Z49=1,"○","")</f>
        <v/>
      </c>
      <c r="AA49" s="896" t="str">
        <f>IF('水質7(2)'!AA49=1,"○","")</f>
        <v/>
      </c>
      <c r="AB49" s="895"/>
      <c r="AC49" s="895"/>
      <c r="AD49" s="895"/>
      <c r="AE49" s="896" t="str">
        <f>IF('水質7(2)'!AE49=1,"○","")</f>
        <v/>
      </c>
      <c r="AF49" s="894" t="str">
        <f>IF('水質7(2)'!AF49=1,"○","")</f>
        <v/>
      </c>
      <c r="AG49" s="896" t="str">
        <f>IF('水質7(2)'!AG49=1,"○","")</f>
        <v/>
      </c>
      <c r="AH49" s="896" t="str">
        <f>IF('水質7(2)'!AH49=1,"○","")</f>
        <v/>
      </c>
      <c r="AI49" s="896" t="str">
        <f>IF('水質7(2)'!AI49=1,"○","")</f>
        <v/>
      </c>
      <c r="AJ49" s="896" t="str">
        <f>IF('水質7(2)'!AJ49=1,"○","")</f>
        <v/>
      </c>
      <c r="AK49" s="896" t="str">
        <f>IF('水質7(2)'!AK49=1,"○","")</f>
        <v/>
      </c>
      <c r="AL49" s="896" t="str">
        <f>IF('水質7(2)'!AL49=1,"○","")</f>
        <v/>
      </c>
      <c r="AM49" s="896" t="str">
        <f>IF('水質7(2)'!AM49=1,"○","")</f>
        <v/>
      </c>
      <c r="AN49" s="896" t="str">
        <f>IF('水質7(2)'!AN49=1,"○","")</f>
        <v/>
      </c>
      <c r="AO49" s="896" t="str">
        <f>IF('水質7(2)'!AO49=1,"○","")</f>
        <v/>
      </c>
      <c r="AP49" s="896" t="str">
        <f>IF('水質7(2)'!AP49=1,"○","")</f>
        <v/>
      </c>
      <c r="AQ49" s="895"/>
      <c r="AR49" s="895"/>
      <c r="AS49" s="895"/>
      <c r="AT49" s="896" t="str">
        <f>IF('水質7(2)'!AT49=1,"○","")</f>
        <v/>
      </c>
      <c r="AU49" s="894" t="str">
        <f>IF('水質7(2)'!AU49=1,"○","")</f>
        <v/>
      </c>
      <c r="AV49" s="896" t="str">
        <f>IF('水質7(2)'!AV49=1,"○","")</f>
        <v/>
      </c>
      <c r="AW49" s="896" t="str">
        <f>IF('水質7(2)'!AW49=1,"○","")</f>
        <v/>
      </c>
      <c r="AX49" s="896" t="str">
        <f>IF('水質7(2)'!AX49=1,"○","")</f>
        <v/>
      </c>
      <c r="AY49" s="896" t="str">
        <f>IF('水質7(2)'!AY49=1,"○","")</f>
        <v/>
      </c>
      <c r="AZ49" s="896" t="str">
        <f>IF('水質7(2)'!AZ49=1,"○","")</f>
        <v/>
      </c>
      <c r="BA49" s="896" t="str">
        <f>IF('水質7(2)'!BA49=1,"○","")</f>
        <v/>
      </c>
      <c r="BB49" s="896" t="str">
        <f>IF('水質7(2)'!BB49=1,"○","")</f>
        <v/>
      </c>
      <c r="BC49" s="896" t="str">
        <f>IF('水質7(2)'!BC49=1,"○","")</f>
        <v/>
      </c>
      <c r="BD49" s="896" t="str">
        <f>IF('水質7(2)'!BD49=1,"○","")</f>
        <v/>
      </c>
      <c r="BE49" s="896" t="str">
        <f>IF('水質7(2)'!BE49=1,"○","")</f>
        <v/>
      </c>
      <c r="BF49" s="895"/>
      <c r="BG49" s="895"/>
      <c r="BH49" s="895"/>
      <c r="BI49" s="896" t="str">
        <f>IF('水質7(2)'!BI49=1,"○","")</f>
        <v/>
      </c>
      <c r="BJ49" s="894" t="str">
        <f>IF('水質7(2)'!BJ49=1,"○","")</f>
        <v/>
      </c>
      <c r="BK49" s="896" t="str">
        <f>IF('水質7(2)'!BK49=1,"○","")</f>
        <v/>
      </c>
      <c r="BL49" s="896" t="str">
        <f>IF('水質7(2)'!BL49=1,"○","")</f>
        <v/>
      </c>
      <c r="BM49" s="896" t="str">
        <f>IF('水質7(2)'!BM49=1,"○","")</f>
        <v/>
      </c>
      <c r="BN49" s="896" t="str">
        <f>IF('水質7(2)'!BN49=1,"○","")</f>
        <v/>
      </c>
      <c r="BO49" s="896" t="str">
        <f>IF('水質7(2)'!BO49=1,"○","")</f>
        <v/>
      </c>
      <c r="BP49" s="896" t="str">
        <f>IF('水質7(2)'!BP49=1,"○","")</f>
        <v/>
      </c>
      <c r="BQ49" s="896" t="str">
        <f>IF('水質7(2)'!BQ49=1,"○","")</f>
        <v/>
      </c>
      <c r="BR49" s="896" t="str">
        <f>IF('水質7(2)'!BR49=1,"○","")</f>
        <v/>
      </c>
      <c r="BS49" s="896" t="str">
        <f>IF('水質7(2)'!BS49=1,"○","")</f>
        <v/>
      </c>
      <c r="BT49" s="896" t="str">
        <f>IF('水質7(2)'!BT49=1,"○","")</f>
        <v/>
      </c>
      <c r="BU49" s="897"/>
      <c r="BV49" s="897"/>
      <c r="BW49" s="897"/>
      <c r="BX49" s="897"/>
      <c r="BY49" s="897"/>
      <c r="BZ49" s="897"/>
      <c r="CA49" s="897"/>
      <c r="CB49" s="897"/>
      <c r="CC49" s="898" t="str">
        <f>IF('水質7(2)'!CC49=1,"○","")</f>
        <v/>
      </c>
      <c r="CD49" s="899" t="str">
        <f>IF('水質7(2)'!CD49=1,"○","")</f>
        <v/>
      </c>
      <c r="CE49" s="899" t="str">
        <f>IF('水質7(2)'!CE49=1,"○","")</f>
        <v/>
      </c>
      <c r="CF49" s="900" t="str">
        <f>IF('水質7(2)'!CF49=1,"○","")</f>
        <v/>
      </c>
      <c r="CG49" s="900" t="str">
        <f>IF('水質7(2)'!CG49=1,"○","")</f>
        <v/>
      </c>
      <c r="CH49" s="788" t="s">
        <v>508</v>
      </c>
    </row>
    <row r="50" spans="1:86" ht="11.65" customHeight="1">
      <c r="A50" s="893" t="s">
        <v>165</v>
      </c>
      <c r="B50" s="894" t="str">
        <f>IF('水質7(2)'!B50=1,"○","")</f>
        <v>○</v>
      </c>
      <c r="C50" s="896" t="str">
        <f>IF('水質7(2)'!C50=1,"○","")</f>
        <v>○</v>
      </c>
      <c r="D50" s="896" t="str">
        <f>IF('水質7(2)'!D50=1,"○","")</f>
        <v/>
      </c>
      <c r="E50" s="896" t="str">
        <f>IF('水質7(2)'!E50=1,"○","")</f>
        <v>○</v>
      </c>
      <c r="F50" s="896" t="str">
        <f>IF('水質7(2)'!F50=1,"○","")</f>
        <v>○</v>
      </c>
      <c r="G50" s="896" t="str">
        <f>IF('水質7(2)'!G50=1,"○","")</f>
        <v>○</v>
      </c>
      <c r="H50" s="896" t="str">
        <f>IF('水質7(2)'!H50=1,"○","")</f>
        <v/>
      </c>
      <c r="I50" s="896" t="str">
        <f>IF('水質7(2)'!I50=1,"○","")</f>
        <v>○</v>
      </c>
      <c r="J50" s="896" t="str">
        <f>IF('水質7(2)'!J50=1,"○","")</f>
        <v>○</v>
      </c>
      <c r="K50" s="896" t="str">
        <f>IF('水質7(2)'!K50=1,"○","")</f>
        <v>○</v>
      </c>
      <c r="L50" s="896" t="str">
        <f>IF('水質7(2)'!L50=1,"○","")</f>
        <v>○</v>
      </c>
      <c r="M50" s="895"/>
      <c r="N50" s="895"/>
      <c r="O50" s="895"/>
      <c r="P50" s="896" t="str">
        <f>IF('水質7(2)'!P50=1,"○","")</f>
        <v/>
      </c>
      <c r="Q50" s="894" t="str">
        <f>IF('水質7(2)'!Q50=1,"○","")</f>
        <v/>
      </c>
      <c r="R50" s="896" t="str">
        <f>IF('水質7(2)'!R50=1,"○","")</f>
        <v/>
      </c>
      <c r="S50" s="896" t="str">
        <f>IF('水質7(2)'!S50=1,"○","")</f>
        <v/>
      </c>
      <c r="T50" s="896" t="str">
        <f>IF('水質7(2)'!T50=1,"○","")</f>
        <v/>
      </c>
      <c r="U50" s="896" t="str">
        <f>IF('水質7(2)'!U50=1,"○","")</f>
        <v/>
      </c>
      <c r="V50" s="896" t="str">
        <f>IF('水質7(2)'!V50=1,"○","")</f>
        <v/>
      </c>
      <c r="W50" s="896" t="str">
        <f>IF('水質7(2)'!W50=1,"○","")</f>
        <v/>
      </c>
      <c r="X50" s="896" t="str">
        <f>IF('水質7(2)'!X50=1,"○","")</f>
        <v/>
      </c>
      <c r="Y50" s="896" t="str">
        <f>IF('水質7(2)'!Y50=1,"○","")</f>
        <v/>
      </c>
      <c r="Z50" s="896" t="str">
        <f>IF('水質7(2)'!Z50=1,"○","")</f>
        <v/>
      </c>
      <c r="AA50" s="896" t="str">
        <f>IF('水質7(2)'!AA50=1,"○","")</f>
        <v/>
      </c>
      <c r="AB50" s="895"/>
      <c r="AC50" s="895"/>
      <c r="AD50" s="895"/>
      <c r="AE50" s="896" t="str">
        <f>IF('水質7(2)'!AE50=1,"○","")</f>
        <v/>
      </c>
      <c r="AF50" s="894" t="str">
        <f>IF('水質7(2)'!AF50=1,"○","")</f>
        <v/>
      </c>
      <c r="AG50" s="896" t="str">
        <f>IF('水質7(2)'!AG50=1,"○","")</f>
        <v/>
      </c>
      <c r="AH50" s="896" t="str">
        <f>IF('水質7(2)'!AH50=1,"○","")</f>
        <v/>
      </c>
      <c r="AI50" s="896" t="str">
        <f>IF('水質7(2)'!AI50=1,"○","")</f>
        <v>○</v>
      </c>
      <c r="AJ50" s="896" t="str">
        <f>IF('水質7(2)'!AJ50=1,"○","")</f>
        <v/>
      </c>
      <c r="AK50" s="896" t="str">
        <f>IF('水質7(2)'!AK50=1,"○","")</f>
        <v/>
      </c>
      <c r="AL50" s="896" t="str">
        <f>IF('水質7(2)'!AL50=1,"○","")</f>
        <v/>
      </c>
      <c r="AM50" s="896" t="str">
        <f>IF('水質7(2)'!AM50=1,"○","")</f>
        <v/>
      </c>
      <c r="AN50" s="896" t="str">
        <f>IF('水質7(2)'!AN50=1,"○","")</f>
        <v>○</v>
      </c>
      <c r="AO50" s="896" t="str">
        <f>IF('水質7(2)'!AO50=1,"○","")</f>
        <v/>
      </c>
      <c r="AP50" s="896" t="str">
        <f>IF('水質7(2)'!AP50=1,"○","")</f>
        <v>○</v>
      </c>
      <c r="AQ50" s="895"/>
      <c r="AR50" s="895"/>
      <c r="AS50" s="895"/>
      <c r="AT50" s="896" t="str">
        <f>IF('水質7(2)'!AT50=1,"○","")</f>
        <v>○</v>
      </c>
      <c r="AU50" s="894" t="str">
        <f>IF('水質7(2)'!AU50=1,"○","")</f>
        <v/>
      </c>
      <c r="AV50" s="896" t="str">
        <f>IF('水質7(2)'!AV50=1,"○","")</f>
        <v/>
      </c>
      <c r="AW50" s="896" t="str">
        <f>IF('水質7(2)'!AW50=1,"○","")</f>
        <v/>
      </c>
      <c r="AX50" s="896" t="str">
        <f>IF('水質7(2)'!AX50=1,"○","")</f>
        <v/>
      </c>
      <c r="AY50" s="896" t="str">
        <f>IF('水質7(2)'!AY50=1,"○","")</f>
        <v/>
      </c>
      <c r="AZ50" s="896" t="str">
        <f>IF('水質7(2)'!AZ50=1,"○","")</f>
        <v/>
      </c>
      <c r="BA50" s="896" t="str">
        <f>IF('水質7(2)'!BA50=1,"○","")</f>
        <v/>
      </c>
      <c r="BB50" s="896" t="str">
        <f>IF('水質7(2)'!BB50=1,"○","")</f>
        <v/>
      </c>
      <c r="BC50" s="896" t="str">
        <f>IF('水質7(2)'!BC50=1,"○","")</f>
        <v/>
      </c>
      <c r="BD50" s="896" t="str">
        <f>IF('水質7(2)'!BD50=1,"○","")</f>
        <v/>
      </c>
      <c r="BE50" s="896" t="str">
        <f>IF('水質7(2)'!BE50=1,"○","")</f>
        <v/>
      </c>
      <c r="BF50" s="895"/>
      <c r="BG50" s="895"/>
      <c r="BH50" s="895"/>
      <c r="BI50" s="896" t="str">
        <f>IF('水質7(2)'!BI50=1,"○","")</f>
        <v/>
      </c>
      <c r="BJ50" s="894" t="str">
        <f>IF('水質7(2)'!BJ50=1,"○","")</f>
        <v/>
      </c>
      <c r="BK50" s="896" t="str">
        <f>IF('水質7(2)'!BK50=1,"○","")</f>
        <v/>
      </c>
      <c r="BL50" s="896" t="str">
        <f>IF('水質7(2)'!BL50=1,"○","")</f>
        <v/>
      </c>
      <c r="BM50" s="896" t="str">
        <f>IF('水質7(2)'!BM50=1,"○","")</f>
        <v/>
      </c>
      <c r="BN50" s="896" t="str">
        <f>IF('水質7(2)'!BN50=1,"○","")</f>
        <v/>
      </c>
      <c r="BO50" s="896" t="str">
        <f>IF('水質7(2)'!BO50=1,"○","")</f>
        <v/>
      </c>
      <c r="BP50" s="896" t="str">
        <f>IF('水質7(2)'!BP50=1,"○","")</f>
        <v/>
      </c>
      <c r="BQ50" s="896" t="str">
        <f>IF('水質7(2)'!BQ50=1,"○","")</f>
        <v/>
      </c>
      <c r="BR50" s="896" t="str">
        <f>IF('水質7(2)'!BR50=1,"○","")</f>
        <v/>
      </c>
      <c r="BS50" s="896" t="str">
        <f>IF('水質7(2)'!BS50=1,"○","")</f>
        <v/>
      </c>
      <c r="BT50" s="896" t="str">
        <f>IF('水質7(2)'!BT50=1,"○","")</f>
        <v/>
      </c>
      <c r="BU50" s="897"/>
      <c r="BV50" s="897"/>
      <c r="BW50" s="897"/>
      <c r="BX50" s="897"/>
      <c r="BY50" s="897"/>
      <c r="BZ50" s="897"/>
      <c r="CA50" s="897"/>
      <c r="CB50" s="897"/>
      <c r="CC50" s="898" t="str">
        <f>IF('水質7(2)'!CC50=1,"○","")</f>
        <v/>
      </c>
      <c r="CD50" s="899" t="str">
        <f>IF('水質7(2)'!CD50=1,"○","")</f>
        <v/>
      </c>
      <c r="CE50" s="899" t="str">
        <f>IF('水質7(2)'!CE50=1,"○","")</f>
        <v/>
      </c>
      <c r="CF50" s="900" t="str">
        <f>IF('水質7(2)'!CF50=1,"○","")</f>
        <v/>
      </c>
      <c r="CG50" s="900" t="str">
        <f>IF('水質7(2)'!CG50=1,"○","")</f>
        <v/>
      </c>
      <c r="CH50" s="788" t="s">
        <v>508</v>
      </c>
    </row>
    <row r="51" spans="1:86" ht="11.65" customHeight="1">
      <c r="A51" s="893" t="s">
        <v>166</v>
      </c>
      <c r="B51" s="894" t="str">
        <f>IF('水質7(2)'!B51=1,"○","")</f>
        <v>○</v>
      </c>
      <c r="C51" s="896" t="str">
        <f>IF('水質7(2)'!C51=1,"○","")</f>
        <v>○</v>
      </c>
      <c r="D51" s="896" t="str">
        <f>IF('水質7(2)'!D51=1,"○","")</f>
        <v>○</v>
      </c>
      <c r="E51" s="896" t="str">
        <f>IF('水質7(2)'!E51=1,"○","")</f>
        <v>○</v>
      </c>
      <c r="F51" s="896" t="str">
        <f>IF('水質7(2)'!F51=1,"○","")</f>
        <v>○</v>
      </c>
      <c r="G51" s="896" t="str">
        <f>IF('水質7(2)'!G51=1,"○","")</f>
        <v/>
      </c>
      <c r="H51" s="896" t="str">
        <f>IF('水質7(2)'!H51=1,"○","")</f>
        <v/>
      </c>
      <c r="I51" s="896" t="str">
        <f>IF('水質7(2)'!I51=1,"○","")</f>
        <v>○</v>
      </c>
      <c r="J51" s="896" t="str">
        <f>IF('水質7(2)'!J51=1,"○","")</f>
        <v>○</v>
      </c>
      <c r="K51" s="896" t="str">
        <f>IF('水質7(2)'!K51=1,"○","")</f>
        <v/>
      </c>
      <c r="L51" s="896" t="str">
        <f>IF('水質7(2)'!L51=1,"○","")</f>
        <v/>
      </c>
      <c r="M51" s="895"/>
      <c r="N51" s="895"/>
      <c r="O51" s="895"/>
      <c r="P51" s="896" t="str">
        <f>IF('水質7(2)'!P51=1,"○","")</f>
        <v/>
      </c>
      <c r="Q51" s="894" t="str">
        <f>IF('水質7(2)'!Q51=1,"○","")</f>
        <v>○</v>
      </c>
      <c r="R51" s="896" t="str">
        <f>IF('水質7(2)'!R51=1,"○","")</f>
        <v>○</v>
      </c>
      <c r="S51" s="896" t="str">
        <f>IF('水質7(2)'!S51=1,"○","")</f>
        <v>○</v>
      </c>
      <c r="T51" s="896" t="str">
        <f>IF('水質7(2)'!T51=1,"○","")</f>
        <v>○</v>
      </c>
      <c r="U51" s="896" t="str">
        <f>IF('水質7(2)'!U51=1,"○","")</f>
        <v>○</v>
      </c>
      <c r="V51" s="896" t="str">
        <f>IF('水質7(2)'!V51=1,"○","")</f>
        <v/>
      </c>
      <c r="W51" s="896" t="str">
        <f>IF('水質7(2)'!W51=1,"○","")</f>
        <v>○</v>
      </c>
      <c r="X51" s="896" t="str">
        <f>IF('水質7(2)'!X51=1,"○","")</f>
        <v>○</v>
      </c>
      <c r="Y51" s="896" t="str">
        <f>IF('水質7(2)'!Y51=1,"○","")</f>
        <v>○</v>
      </c>
      <c r="Z51" s="896" t="str">
        <f>IF('水質7(2)'!Z51=1,"○","")</f>
        <v/>
      </c>
      <c r="AA51" s="896" t="str">
        <f>IF('水質7(2)'!AA51=1,"○","")</f>
        <v/>
      </c>
      <c r="AB51" s="895"/>
      <c r="AC51" s="895"/>
      <c r="AD51" s="895"/>
      <c r="AE51" s="896" t="str">
        <f>IF('水質7(2)'!AE51=1,"○","")</f>
        <v/>
      </c>
      <c r="AF51" s="894" t="str">
        <f>IF('水質7(2)'!AF51=1,"○","")</f>
        <v/>
      </c>
      <c r="AG51" s="896" t="str">
        <f>IF('水質7(2)'!AG51=1,"○","")</f>
        <v/>
      </c>
      <c r="AH51" s="896" t="str">
        <f>IF('水質7(2)'!AH51=1,"○","")</f>
        <v/>
      </c>
      <c r="AI51" s="896" t="str">
        <f>IF('水質7(2)'!AI51=1,"○","")</f>
        <v/>
      </c>
      <c r="AJ51" s="896" t="str">
        <f>IF('水質7(2)'!AJ51=1,"○","")</f>
        <v/>
      </c>
      <c r="AK51" s="896" t="str">
        <f>IF('水質7(2)'!AK51=1,"○","")</f>
        <v/>
      </c>
      <c r="AL51" s="896" t="str">
        <f>IF('水質7(2)'!AL51=1,"○","")</f>
        <v/>
      </c>
      <c r="AM51" s="896" t="str">
        <f>IF('水質7(2)'!AM51=1,"○","")</f>
        <v/>
      </c>
      <c r="AN51" s="896" t="str">
        <f>IF('水質7(2)'!AN51=1,"○","")</f>
        <v>○</v>
      </c>
      <c r="AO51" s="896" t="str">
        <f>IF('水質7(2)'!AO51=1,"○","")</f>
        <v/>
      </c>
      <c r="AP51" s="896" t="str">
        <f>IF('水質7(2)'!AP51=1,"○","")</f>
        <v/>
      </c>
      <c r="AQ51" s="895"/>
      <c r="AR51" s="895"/>
      <c r="AS51" s="895"/>
      <c r="AT51" s="896" t="str">
        <f>IF('水質7(2)'!AT51=1,"○","")</f>
        <v/>
      </c>
      <c r="AU51" s="894" t="str">
        <f>IF('水質7(2)'!AU51=1,"○","")</f>
        <v/>
      </c>
      <c r="AV51" s="896" t="str">
        <f>IF('水質7(2)'!AV51=1,"○","")</f>
        <v/>
      </c>
      <c r="AW51" s="896" t="str">
        <f>IF('水質7(2)'!AW51=1,"○","")</f>
        <v/>
      </c>
      <c r="AX51" s="896" t="str">
        <f>IF('水質7(2)'!AX51=1,"○","")</f>
        <v/>
      </c>
      <c r="AY51" s="896" t="str">
        <f>IF('水質7(2)'!AY51=1,"○","")</f>
        <v/>
      </c>
      <c r="AZ51" s="896" t="str">
        <f>IF('水質7(2)'!AZ51=1,"○","")</f>
        <v/>
      </c>
      <c r="BA51" s="896" t="str">
        <f>IF('水質7(2)'!BA51=1,"○","")</f>
        <v/>
      </c>
      <c r="BB51" s="896" t="str">
        <f>IF('水質7(2)'!BB51=1,"○","")</f>
        <v/>
      </c>
      <c r="BC51" s="896" t="str">
        <f>IF('水質7(2)'!BC51=1,"○","")</f>
        <v/>
      </c>
      <c r="BD51" s="896" t="str">
        <f>IF('水質7(2)'!BD51=1,"○","")</f>
        <v/>
      </c>
      <c r="BE51" s="896" t="str">
        <f>IF('水質7(2)'!BE51=1,"○","")</f>
        <v/>
      </c>
      <c r="BF51" s="895"/>
      <c r="BG51" s="895"/>
      <c r="BH51" s="895"/>
      <c r="BI51" s="896" t="str">
        <f>IF('水質7(2)'!BI51=1,"○","")</f>
        <v/>
      </c>
      <c r="BJ51" s="894" t="str">
        <f>IF('水質7(2)'!BJ51=1,"○","")</f>
        <v/>
      </c>
      <c r="BK51" s="896" t="str">
        <f>IF('水質7(2)'!BK51=1,"○","")</f>
        <v/>
      </c>
      <c r="BL51" s="896" t="str">
        <f>IF('水質7(2)'!BL51=1,"○","")</f>
        <v/>
      </c>
      <c r="BM51" s="896" t="str">
        <f>IF('水質7(2)'!BM51=1,"○","")</f>
        <v/>
      </c>
      <c r="BN51" s="896" t="str">
        <f>IF('水質7(2)'!BN51=1,"○","")</f>
        <v/>
      </c>
      <c r="BO51" s="896" t="str">
        <f>IF('水質7(2)'!BO51=1,"○","")</f>
        <v/>
      </c>
      <c r="BP51" s="896" t="str">
        <f>IF('水質7(2)'!BP51=1,"○","")</f>
        <v/>
      </c>
      <c r="BQ51" s="896" t="str">
        <f>IF('水質7(2)'!BQ51=1,"○","")</f>
        <v/>
      </c>
      <c r="BR51" s="896" t="str">
        <f>IF('水質7(2)'!BR51=1,"○","")</f>
        <v/>
      </c>
      <c r="BS51" s="896" t="str">
        <f>IF('水質7(2)'!BS51=1,"○","")</f>
        <v/>
      </c>
      <c r="BT51" s="896" t="str">
        <f>IF('水質7(2)'!BT51=1,"○","")</f>
        <v/>
      </c>
      <c r="BU51" s="897"/>
      <c r="BV51" s="897"/>
      <c r="BW51" s="897"/>
      <c r="BX51" s="897"/>
      <c r="BY51" s="897"/>
      <c r="BZ51" s="897"/>
      <c r="CA51" s="897"/>
      <c r="CB51" s="897"/>
      <c r="CC51" s="898" t="str">
        <f>IF('水質7(2)'!CC51=1,"○","")</f>
        <v/>
      </c>
      <c r="CD51" s="899" t="str">
        <f>IF('水質7(2)'!CD51=1,"○","")</f>
        <v/>
      </c>
      <c r="CE51" s="899" t="str">
        <f>IF('水質7(2)'!CE51=1,"○","")</f>
        <v/>
      </c>
      <c r="CF51" s="900" t="str">
        <f>IF('水質7(2)'!CF51=1,"○","")</f>
        <v/>
      </c>
      <c r="CG51" s="900" t="str">
        <f>IF('水質7(2)'!CG51=1,"○","")</f>
        <v/>
      </c>
      <c r="CH51" s="788" t="s">
        <v>508</v>
      </c>
    </row>
    <row r="52" spans="1:86" ht="11.65" customHeight="1">
      <c r="A52" s="893" t="s">
        <v>167</v>
      </c>
      <c r="B52" s="894" t="str">
        <f>IF('水質7(2)'!B52=1,"○","")</f>
        <v/>
      </c>
      <c r="C52" s="896" t="str">
        <f>IF('水質7(2)'!C52=1,"○","")</f>
        <v/>
      </c>
      <c r="D52" s="896" t="str">
        <f>IF('水質7(2)'!D52=1,"○","")</f>
        <v/>
      </c>
      <c r="E52" s="896" t="str">
        <f>IF('水質7(2)'!E52=1,"○","")</f>
        <v/>
      </c>
      <c r="F52" s="896" t="str">
        <f>IF('水質7(2)'!F52=1,"○","")</f>
        <v/>
      </c>
      <c r="G52" s="896" t="str">
        <f>IF('水質7(2)'!G52=1,"○","")</f>
        <v/>
      </c>
      <c r="H52" s="896" t="str">
        <f>IF('水質7(2)'!H52=1,"○","")</f>
        <v/>
      </c>
      <c r="I52" s="896" t="str">
        <f>IF('水質7(2)'!I52=1,"○","")</f>
        <v/>
      </c>
      <c r="J52" s="896" t="str">
        <f>IF('水質7(2)'!J52=1,"○","")</f>
        <v/>
      </c>
      <c r="K52" s="896" t="str">
        <f>IF('水質7(2)'!K52=1,"○","")</f>
        <v/>
      </c>
      <c r="L52" s="896" t="str">
        <f>IF('水質7(2)'!L52=1,"○","")</f>
        <v/>
      </c>
      <c r="M52" s="895"/>
      <c r="N52" s="895"/>
      <c r="O52" s="895"/>
      <c r="P52" s="896" t="str">
        <f>IF('水質7(2)'!P52=1,"○","")</f>
        <v/>
      </c>
      <c r="Q52" s="894" t="str">
        <f>IF('水質7(2)'!Q52=1,"○","")</f>
        <v/>
      </c>
      <c r="R52" s="896" t="str">
        <f>IF('水質7(2)'!R52=1,"○","")</f>
        <v/>
      </c>
      <c r="S52" s="896" t="str">
        <f>IF('水質7(2)'!S52=1,"○","")</f>
        <v/>
      </c>
      <c r="T52" s="896" t="str">
        <f>IF('水質7(2)'!T52=1,"○","")</f>
        <v/>
      </c>
      <c r="U52" s="896" t="str">
        <f>IF('水質7(2)'!U52=1,"○","")</f>
        <v/>
      </c>
      <c r="V52" s="896" t="str">
        <f>IF('水質7(2)'!V52=1,"○","")</f>
        <v/>
      </c>
      <c r="W52" s="896" t="str">
        <f>IF('水質7(2)'!W52=1,"○","")</f>
        <v/>
      </c>
      <c r="X52" s="896" t="str">
        <f>IF('水質7(2)'!X52=1,"○","")</f>
        <v/>
      </c>
      <c r="Y52" s="896" t="str">
        <f>IF('水質7(2)'!Y52=1,"○","")</f>
        <v/>
      </c>
      <c r="Z52" s="896" t="str">
        <f>IF('水質7(2)'!Z52=1,"○","")</f>
        <v/>
      </c>
      <c r="AA52" s="896" t="str">
        <f>IF('水質7(2)'!AA52=1,"○","")</f>
        <v/>
      </c>
      <c r="AB52" s="895"/>
      <c r="AC52" s="895"/>
      <c r="AD52" s="895"/>
      <c r="AE52" s="896" t="str">
        <f>IF('水質7(2)'!AE52=1,"○","")</f>
        <v/>
      </c>
      <c r="AF52" s="894" t="str">
        <f>IF('水質7(2)'!AF52=1,"○","")</f>
        <v/>
      </c>
      <c r="AG52" s="896" t="str">
        <f>IF('水質7(2)'!AG52=1,"○","")</f>
        <v/>
      </c>
      <c r="AH52" s="896" t="str">
        <f>IF('水質7(2)'!AH52=1,"○","")</f>
        <v/>
      </c>
      <c r="AI52" s="896" t="str">
        <f>IF('水質7(2)'!AI52=1,"○","")</f>
        <v/>
      </c>
      <c r="AJ52" s="896" t="str">
        <f>IF('水質7(2)'!AJ52=1,"○","")</f>
        <v/>
      </c>
      <c r="AK52" s="896" t="str">
        <f>IF('水質7(2)'!AK52=1,"○","")</f>
        <v/>
      </c>
      <c r="AL52" s="896" t="str">
        <f>IF('水質7(2)'!AL52=1,"○","")</f>
        <v/>
      </c>
      <c r="AM52" s="896" t="str">
        <f>IF('水質7(2)'!AM52=1,"○","")</f>
        <v/>
      </c>
      <c r="AN52" s="896" t="str">
        <f>IF('水質7(2)'!AN52=1,"○","")</f>
        <v/>
      </c>
      <c r="AO52" s="896" t="str">
        <f>IF('水質7(2)'!AO52=1,"○","")</f>
        <v/>
      </c>
      <c r="AP52" s="896" t="str">
        <f>IF('水質7(2)'!AP52=1,"○","")</f>
        <v/>
      </c>
      <c r="AQ52" s="895"/>
      <c r="AR52" s="895"/>
      <c r="AS52" s="895"/>
      <c r="AT52" s="896" t="str">
        <f>IF('水質7(2)'!AT52=1,"○","")</f>
        <v>○</v>
      </c>
      <c r="AU52" s="894" t="str">
        <f>IF('水質7(2)'!AU52=1,"○","")</f>
        <v/>
      </c>
      <c r="AV52" s="896" t="str">
        <f>IF('水質7(2)'!AV52=1,"○","")</f>
        <v/>
      </c>
      <c r="AW52" s="896" t="str">
        <f>IF('水質7(2)'!AW52=1,"○","")</f>
        <v/>
      </c>
      <c r="AX52" s="896" t="str">
        <f>IF('水質7(2)'!AX52=1,"○","")</f>
        <v/>
      </c>
      <c r="AY52" s="896" t="str">
        <f>IF('水質7(2)'!AY52=1,"○","")</f>
        <v/>
      </c>
      <c r="AZ52" s="896" t="str">
        <f>IF('水質7(2)'!AZ52=1,"○","")</f>
        <v/>
      </c>
      <c r="BA52" s="896" t="str">
        <f>IF('水質7(2)'!BA52=1,"○","")</f>
        <v/>
      </c>
      <c r="BB52" s="896" t="str">
        <f>IF('水質7(2)'!BB52=1,"○","")</f>
        <v/>
      </c>
      <c r="BC52" s="896" t="str">
        <f>IF('水質7(2)'!BC52=1,"○","")</f>
        <v/>
      </c>
      <c r="BD52" s="896" t="str">
        <f>IF('水質7(2)'!BD52=1,"○","")</f>
        <v/>
      </c>
      <c r="BE52" s="896" t="str">
        <f>IF('水質7(2)'!BE52=1,"○","")</f>
        <v/>
      </c>
      <c r="BF52" s="895"/>
      <c r="BG52" s="895"/>
      <c r="BH52" s="895"/>
      <c r="BI52" s="896" t="str">
        <f>IF('水質7(2)'!BI52=1,"○","")</f>
        <v/>
      </c>
      <c r="BJ52" s="894" t="str">
        <f>IF('水質7(2)'!BJ52=1,"○","")</f>
        <v/>
      </c>
      <c r="BK52" s="896" t="str">
        <f>IF('水質7(2)'!BK52=1,"○","")</f>
        <v/>
      </c>
      <c r="BL52" s="896" t="str">
        <f>IF('水質7(2)'!BL52=1,"○","")</f>
        <v/>
      </c>
      <c r="BM52" s="896" t="str">
        <f>IF('水質7(2)'!BM52=1,"○","")</f>
        <v/>
      </c>
      <c r="BN52" s="896" t="str">
        <f>IF('水質7(2)'!BN52=1,"○","")</f>
        <v/>
      </c>
      <c r="BO52" s="896" t="str">
        <f>IF('水質7(2)'!BO52=1,"○","")</f>
        <v/>
      </c>
      <c r="BP52" s="896" t="str">
        <f>IF('水質7(2)'!BP52=1,"○","")</f>
        <v/>
      </c>
      <c r="BQ52" s="896" t="str">
        <f>IF('水質7(2)'!BQ52=1,"○","")</f>
        <v/>
      </c>
      <c r="BR52" s="896" t="str">
        <f>IF('水質7(2)'!BR52=1,"○","")</f>
        <v/>
      </c>
      <c r="BS52" s="896" t="str">
        <f>IF('水質7(2)'!BS52=1,"○","")</f>
        <v/>
      </c>
      <c r="BT52" s="896" t="str">
        <f>IF('水質7(2)'!BT52=1,"○","")</f>
        <v/>
      </c>
      <c r="BU52" s="897"/>
      <c r="BV52" s="897"/>
      <c r="BW52" s="897"/>
      <c r="BX52" s="897"/>
      <c r="BY52" s="897"/>
      <c r="BZ52" s="897"/>
      <c r="CA52" s="897"/>
      <c r="CB52" s="897"/>
      <c r="CC52" s="898" t="str">
        <f>IF('水質7(2)'!CC52=1,"○","")</f>
        <v/>
      </c>
      <c r="CD52" s="899" t="str">
        <f>IF('水質7(2)'!CD52=1,"○","")</f>
        <v/>
      </c>
      <c r="CE52" s="899" t="str">
        <f>IF('水質7(2)'!CE52=1,"○","")</f>
        <v/>
      </c>
      <c r="CF52" s="900" t="str">
        <f>IF('水質7(2)'!CF52=1,"○","")</f>
        <v/>
      </c>
      <c r="CG52" s="900" t="str">
        <f>IF('水質7(2)'!CG52=1,"○","")</f>
        <v/>
      </c>
      <c r="CH52" s="788" t="s">
        <v>508</v>
      </c>
    </row>
    <row r="53" spans="1:86" ht="11.65" customHeight="1">
      <c r="A53" s="893" t="s">
        <v>168</v>
      </c>
      <c r="B53" s="894" t="str">
        <f>IF('水質7(2)'!B53=1,"○","")</f>
        <v>○</v>
      </c>
      <c r="C53" s="896" t="str">
        <f>IF('水質7(2)'!C53=1,"○","")</f>
        <v>○</v>
      </c>
      <c r="D53" s="896" t="str">
        <f>IF('水質7(2)'!D53=1,"○","")</f>
        <v/>
      </c>
      <c r="E53" s="896" t="str">
        <f>IF('水質7(2)'!E53=1,"○","")</f>
        <v>○</v>
      </c>
      <c r="F53" s="896" t="str">
        <f>IF('水質7(2)'!F53=1,"○","")</f>
        <v>○</v>
      </c>
      <c r="G53" s="896" t="str">
        <f>IF('水質7(2)'!G53=1,"○","")</f>
        <v>○</v>
      </c>
      <c r="H53" s="896" t="str">
        <f>IF('水質7(2)'!H53=1,"○","")</f>
        <v/>
      </c>
      <c r="I53" s="896" t="str">
        <f>IF('水質7(2)'!I53=1,"○","")</f>
        <v>○</v>
      </c>
      <c r="J53" s="896" t="str">
        <f>IF('水質7(2)'!J53=1,"○","")</f>
        <v>○</v>
      </c>
      <c r="K53" s="896" t="str">
        <f>IF('水質7(2)'!K53=1,"○","")</f>
        <v>○</v>
      </c>
      <c r="L53" s="896" t="str">
        <f>IF('水質7(2)'!L53=1,"○","")</f>
        <v>○</v>
      </c>
      <c r="M53" s="895"/>
      <c r="N53" s="895"/>
      <c r="O53" s="895"/>
      <c r="P53" s="896" t="str">
        <f>IF('水質7(2)'!P53=1,"○","")</f>
        <v>○</v>
      </c>
      <c r="Q53" s="894" t="str">
        <f>IF('水質7(2)'!Q53=1,"○","")</f>
        <v/>
      </c>
      <c r="R53" s="896" t="str">
        <f>IF('水質7(2)'!R53=1,"○","")</f>
        <v/>
      </c>
      <c r="S53" s="896" t="str">
        <f>IF('水質7(2)'!S53=1,"○","")</f>
        <v/>
      </c>
      <c r="T53" s="896" t="str">
        <f>IF('水質7(2)'!T53=1,"○","")</f>
        <v/>
      </c>
      <c r="U53" s="896" t="str">
        <f>IF('水質7(2)'!U53=1,"○","")</f>
        <v/>
      </c>
      <c r="V53" s="896" t="str">
        <f>IF('水質7(2)'!V53=1,"○","")</f>
        <v/>
      </c>
      <c r="W53" s="896" t="str">
        <f>IF('水質7(2)'!W53=1,"○","")</f>
        <v/>
      </c>
      <c r="X53" s="896" t="str">
        <f>IF('水質7(2)'!X53=1,"○","")</f>
        <v/>
      </c>
      <c r="Y53" s="896" t="str">
        <f>IF('水質7(2)'!Y53=1,"○","")</f>
        <v/>
      </c>
      <c r="Z53" s="896" t="str">
        <f>IF('水質7(2)'!Z53=1,"○","")</f>
        <v/>
      </c>
      <c r="AA53" s="896" t="str">
        <f>IF('水質7(2)'!AA53=1,"○","")</f>
        <v/>
      </c>
      <c r="AB53" s="895"/>
      <c r="AC53" s="895"/>
      <c r="AD53" s="895"/>
      <c r="AE53" s="896" t="str">
        <f>IF('水質7(2)'!AE53=1,"○","")</f>
        <v/>
      </c>
      <c r="AF53" s="894" t="str">
        <f>IF('水質7(2)'!AF53=1,"○","")</f>
        <v/>
      </c>
      <c r="AG53" s="896" t="str">
        <f>IF('水質7(2)'!AG53=1,"○","")</f>
        <v/>
      </c>
      <c r="AH53" s="896" t="str">
        <f>IF('水質7(2)'!AH53=1,"○","")</f>
        <v/>
      </c>
      <c r="AI53" s="896" t="str">
        <f>IF('水質7(2)'!AI53=1,"○","")</f>
        <v/>
      </c>
      <c r="AJ53" s="896" t="str">
        <f>IF('水質7(2)'!AJ53=1,"○","")</f>
        <v/>
      </c>
      <c r="AK53" s="896" t="str">
        <f>IF('水質7(2)'!AK53=1,"○","")</f>
        <v/>
      </c>
      <c r="AL53" s="896" t="str">
        <f>IF('水質7(2)'!AL53=1,"○","")</f>
        <v/>
      </c>
      <c r="AM53" s="896" t="str">
        <f>IF('水質7(2)'!AM53=1,"○","")</f>
        <v/>
      </c>
      <c r="AN53" s="896" t="str">
        <f>IF('水質7(2)'!AN53=1,"○","")</f>
        <v/>
      </c>
      <c r="AO53" s="896" t="str">
        <f>IF('水質7(2)'!AO53=1,"○","")</f>
        <v/>
      </c>
      <c r="AP53" s="896" t="str">
        <f>IF('水質7(2)'!AP53=1,"○","")</f>
        <v/>
      </c>
      <c r="AQ53" s="895"/>
      <c r="AR53" s="895"/>
      <c r="AS53" s="895"/>
      <c r="AT53" s="896" t="str">
        <f>IF('水質7(2)'!AT53=1,"○","")</f>
        <v/>
      </c>
      <c r="AU53" s="894" t="str">
        <f>IF('水質7(2)'!AU53=1,"○","")</f>
        <v>○</v>
      </c>
      <c r="AV53" s="896" t="str">
        <f>IF('水質7(2)'!AV53=1,"○","")</f>
        <v>○</v>
      </c>
      <c r="AW53" s="896" t="str">
        <f>IF('水質7(2)'!AW53=1,"○","")</f>
        <v/>
      </c>
      <c r="AX53" s="896" t="str">
        <f>IF('水質7(2)'!AX53=1,"○","")</f>
        <v>○</v>
      </c>
      <c r="AY53" s="896" t="str">
        <f>IF('水質7(2)'!AY53=1,"○","")</f>
        <v>○</v>
      </c>
      <c r="AZ53" s="896" t="str">
        <f>IF('水質7(2)'!AZ53=1,"○","")</f>
        <v>○</v>
      </c>
      <c r="BA53" s="896" t="str">
        <f>IF('水質7(2)'!BA53=1,"○","")</f>
        <v/>
      </c>
      <c r="BB53" s="896" t="str">
        <f>IF('水質7(2)'!BB53=1,"○","")</f>
        <v>○</v>
      </c>
      <c r="BC53" s="896" t="str">
        <f>IF('水質7(2)'!BC53=1,"○","")</f>
        <v>○</v>
      </c>
      <c r="BD53" s="896" t="str">
        <f>IF('水質7(2)'!BD53=1,"○","")</f>
        <v>○</v>
      </c>
      <c r="BE53" s="896" t="str">
        <f>IF('水質7(2)'!BE53=1,"○","")</f>
        <v>○</v>
      </c>
      <c r="BF53" s="895"/>
      <c r="BG53" s="895"/>
      <c r="BH53" s="895"/>
      <c r="BI53" s="896" t="str">
        <f>IF('水質7(2)'!BI53=1,"○","")</f>
        <v>○</v>
      </c>
      <c r="BJ53" s="894" t="str">
        <f>IF('水質7(2)'!BJ53=1,"○","")</f>
        <v/>
      </c>
      <c r="BK53" s="896" t="str">
        <f>IF('水質7(2)'!BK53=1,"○","")</f>
        <v/>
      </c>
      <c r="BL53" s="896" t="str">
        <f>IF('水質7(2)'!BL53=1,"○","")</f>
        <v/>
      </c>
      <c r="BM53" s="896" t="str">
        <f>IF('水質7(2)'!BM53=1,"○","")</f>
        <v/>
      </c>
      <c r="BN53" s="896" t="str">
        <f>IF('水質7(2)'!BN53=1,"○","")</f>
        <v/>
      </c>
      <c r="BO53" s="896" t="str">
        <f>IF('水質7(2)'!BO53=1,"○","")</f>
        <v/>
      </c>
      <c r="BP53" s="896" t="str">
        <f>IF('水質7(2)'!BP53=1,"○","")</f>
        <v/>
      </c>
      <c r="BQ53" s="896" t="str">
        <f>IF('水質7(2)'!BQ53=1,"○","")</f>
        <v/>
      </c>
      <c r="BR53" s="896" t="str">
        <f>IF('水質7(2)'!BR53=1,"○","")</f>
        <v/>
      </c>
      <c r="BS53" s="896" t="str">
        <f>IF('水質7(2)'!BS53=1,"○","")</f>
        <v/>
      </c>
      <c r="BT53" s="896" t="str">
        <f>IF('水質7(2)'!BT53=1,"○","")</f>
        <v/>
      </c>
      <c r="BU53" s="897"/>
      <c r="BV53" s="897"/>
      <c r="BW53" s="897"/>
      <c r="BX53" s="897"/>
      <c r="BY53" s="897"/>
      <c r="BZ53" s="897"/>
      <c r="CA53" s="897"/>
      <c r="CB53" s="897"/>
      <c r="CC53" s="898" t="str">
        <f>IF('水質7(2)'!CC53=1,"○","")</f>
        <v/>
      </c>
      <c r="CD53" s="899" t="str">
        <f>IF('水質7(2)'!CD53=1,"○","")</f>
        <v/>
      </c>
      <c r="CE53" s="899" t="str">
        <f>IF('水質7(2)'!CE53=1,"○","")</f>
        <v/>
      </c>
      <c r="CF53" s="900" t="str">
        <f>IF('水質7(2)'!CF53=1,"○","")</f>
        <v/>
      </c>
      <c r="CG53" s="900" t="str">
        <f>IF('水質7(2)'!CG53=1,"○","")</f>
        <v/>
      </c>
      <c r="CH53" s="788" t="s">
        <v>508</v>
      </c>
    </row>
    <row r="54" spans="1:86" ht="11.65" customHeight="1">
      <c r="A54" s="893" t="s">
        <v>169</v>
      </c>
      <c r="B54" s="894" t="str">
        <f>IF('水質7(2)'!B54=1,"○","")</f>
        <v>○</v>
      </c>
      <c r="C54" s="896" t="str">
        <f>IF('水質7(2)'!C54=1,"○","")</f>
        <v>○</v>
      </c>
      <c r="D54" s="896" t="str">
        <f>IF('水質7(2)'!D54=1,"○","")</f>
        <v>○</v>
      </c>
      <c r="E54" s="896" t="str">
        <f>IF('水質7(2)'!E54=1,"○","")</f>
        <v>○</v>
      </c>
      <c r="F54" s="896" t="str">
        <f>IF('水質7(2)'!F54=1,"○","")</f>
        <v/>
      </c>
      <c r="G54" s="896" t="str">
        <f>IF('水質7(2)'!G54=1,"○","")</f>
        <v/>
      </c>
      <c r="H54" s="896" t="str">
        <f>IF('水質7(2)'!H54=1,"○","")</f>
        <v/>
      </c>
      <c r="I54" s="896" t="str">
        <f>IF('水質7(2)'!I54=1,"○","")</f>
        <v>○</v>
      </c>
      <c r="J54" s="896" t="str">
        <f>IF('水質7(2)'!J54=1,"○","")</f>
        <v/>
      </c>
      <c r="K54" s="896" t="str">
        <f>IF('水質7(2)'!K54=1,"○","")</f>
        <v>○</v>
      </c>
      <c r="L54" s="896" t="str">
        <f>IF('水質7(2)'!L54=1,"○","")</f>
        <v>○</v>
      </c>
      <c r="M54" s="895"/>
      <c r="N54" s="895"/>
      <c r="O54" s="895"/>
      <c r="P54" s="896" t="str">
        <f>IF('水質7(2)'!P54=1,"○","")</f>
        <v/>
      </c>
      <c r="Q54" s="894" t="str">
        <f>IF('水質7(2)'!Q54=1,"○","")</f>
        <v/>
      </c>
      <c r="R54" s="896" t="str">
        <f>IF('水質7(2)'!R54=1,"○","")</f>
        <v/>
      </c>
      <c r="S54" s="896" t="str">
        <f>IF('水質7(2)'!S54=1,"○","")</f>
        <v/>
      </c>
      <c r="T54" s="896" t="str">
        <f>IF('水質7(2)'!T54=1,"○","")</f>
        <v/>
      </c>
      <c r="U54" s="896" t="str">
        <f>IF('水質7(2)'!U54=1,"○","")</f>
        <v/>
      </c>
      <c r="V54" s="896" t="str">
        <f>IF('水質7(2)'!V54=1,"○","")</f>
        <v/>
      </c>
      <c r="W54" s="896" t="str">
        <f>IF('水質7(2)'!W54=1,"○","")</f>
        <v/>
      </c>
      <c r="X54" s="896" t="str">
        <f>IF('水質7(2)'!X54=1,"○","")</f>
        <v/>
      </c>
      <c r="Y54" s="896" t="str">
        <f>IF('水質7(2)'!Y54=1,"○","")</f>
        <v/>
      </c>
      <c r="Z54" s="896" t="str">
        <f>IF('水質7(2)'!Z54=1,"○","")</f>
        <v/>
      </c>
      <c r="AA54" s="896" t="str">
        <f>IF('水質7(2)'!AA54=1,"○","")</f>
        <v/>
      </c>
      <c r="AB54" s="895"/>
      <c r="AC54" s="895"/>
      <c r="AD54" s="895"/>
      <c r="AE54" s="896" t="str">
        <f>IF('水質7(2)'!AE54=1,"○","")</f>
        <v/>
      </c>
      <c r="AF54" s="894" t="str">
        <f>IF('水質7(2)'!AF54=1,"○","")</f>
        <v/>
      </c>
      <c r="AG54" s="896" t="str">
        <f>IF('水質7(2)'!AG54=1,"○","")</f>
        <v/>
      </c>
      <c r="AH54" s="896" t="str">
        <f>IF('水質7(2)'!AH54=1,"○","")</f>
        <v/>
      </c>
      <c r="AI54" s="896" t="str">
        <f>IF('水質7(2)'!AI54=1,"○","")</f>
        <v/>
      </c>
      <c r="AJ54" s="896" t="str">
        <f>IF('水質7(2)'!AJ54=1,"○","")</f>
        <v/>
      </c>
      <c r="AK54" s="896" t="str">
        <f>IF('水質7(2)'!AK54=1,"○","")</f>
        <v/>
      </c>
      <c r="AL54" s="896" t="str">
        <f>IF('水質7(2)'!AL54=1,"○","")</f>
        <v/>
      </c>
      <c r="AM54" s="896" t="str">
        <f>IF('水質7(2)'!AM54=1,"○","")</f>
        <v/>
      </c>
      <c r="AN54" s="896" t="str">
        <f>IF('水質7(2)'!AN54=1,"○","")</f>
        <v/>
      </c>
      <c r="AO54" s="896" t="str">
        <f>IF('水質7(2)'!AO54=1,"○","")</f>
        <v/>
      </c>
      <c r="AP54" s="896" t="str">
        <f>IF('水質7(2)'!AP54=1,"○","")</f>
        <v/>
      </c>
      <c r="AQ54" s="895"/>
      <c r="AR54" s="895"/>
      <c r="AS54" s="895"/>
      <c r="AT54" s="896" t="str">
        <f>IF('水質7(2)'!AT54=1,"○","")</f>
        <v/>
      </c>
      <c r="AU54" s="894" t="str">
        <f>IF('水質7(2)'!AU54=1,"○","")</f>
        <v/>
      </c>
      <c r="AV54" s="896" t="str">
        <f>IF('水質7(2)'!AV54=1,"○","")</f>
        <v/>
      </c>
      <c r="AW54" s="896" t="str">
        <f>IF('水質7(2)'!AW54=1,"○","")</f>
        <v/>
      </c>
      <c r="AX54" s="896" t="str">
        <f>IF('水質7(2)'!AX54=1,"○","")</f>
        <v/>
      </c>
      <c r="AY54" s="896" t="str">
        <f>IF('水質7(2)'!AY54=1,"○","")</f>
        <v/>
      </c>
      <c r="AZ54" s="896" t="str">
        <f>IF('水質7(2)'!AZ54=1,"○","")</f>
        <v/>
      </c>
      <c r="BA54" s="896" t="str">
        <f>IF('水質7(2)'!BA54=1,"○","")</f>
        <v/>
      </c>
      <c r="BB54" s="896" t="str">
        <f>IF('水質7(2)'!BB54=1,"○","")</f>
        <v/>
      </c>
      <c r="BC54" s="896" t="str">
        <f>IF('水質7(2)'!BC54=1,"○","")</f>
        <v/>
      </c>
      <c r="BD54" s="896" t="str">
        <f>IF('水質7(2)'!BD54=1,"○","")</f>
        <v/>
      </c>
      <c r="BE54" s="896" t="str">
        <f>IF('水質7(2)'!BE54=1,"○","")</f>
        <v/>
      </c>
      <c r="BF54" s="895"/>
      <c r="BG54" s="895"/>
      <c r="BH54" s="895"/>
      <c r="BI54" s="896" t="str">
        <f>IF('水質7(2)'!BI54=1,"○","")</f>
        <v/>
      </c>
      <c r="BJ54" s="894" t="str">
        <f>IF('水質7(2)'!BJ54=1,"○","")</f>
        <v/>
      </c>
      <c r="BK54" s="896" t="str">
        <f>IF('水質7(2)'!BK54=1,"○","")</f>
        <v/>
      </c>
      <c r="BL54" s="896" t="str">
        <f>IF('水質7(2)'!BL54=1,"○","")</f>
        <v/>
      </c>
      <c r="BM54" s="896" t="str">
        <f>IF('水質7(2)'!BM54=1,"○","")</f>
        <v/>
      </c>
      <c r="BN54" s="896" t="str">
        <f>IF('水質7(2)'!BN54=1,"○","")</f>
        <v/>
      </c>
      <c r="BO54" s="896" t="str">
        <f>IF('水質7(2)'!BO54=1,"○","")</f>
        <v/>
      </c>
      <c r="BP54" s="896" t="str">
        <f>IF('水質7(2)'!BP54=1,"○","")</f>
        <v/>
      </c>
      <c r="BQ54" s="896" t="str">
        <f>IF('水質7(2)'!BQ54=1,"○","")</f>
        <v/>
      </c>
      <c r="BR54" s="896" t="str">
        <f>IF('水質7(2)'!BR54=1,"○","")</f>
        <v/>
      </c>
      <c r="BS54" s="896" t="str">
        <f>IF('水質7(2)'!BS54=1,"○","")</f>
        <v/>
      </c>
      <c r="BT54" s="896" t="str">
        <f>IF('水質7(2)'!BT54=1,"○","")</f>
        <v/>
      </c>
      <c r="BU54" s="897"/>
      <c r="BV54" s="897"/>
      <c r="BW54" s="897"/>
      <c r="BX54" s="897"/>
      <c r="BY54" s="897"/>
      <c r="BZ54" s="897"/>
      <c r="CA54" s="897"/>
      <c r="CB54" s="897"/>
      <c r="CC54" s="898" t="str">
        <f>IF('水質7(2)'!CC54=1,"○","")</f>
        <v/>
      </c>
      <c r="CD54" s="899" t="str">
        <f>IF('水質7(2)'!CD54=1,"○","")</f>
        <v/>
      </c>
      <c r="CE54" s="899" t="str">
        <f>IF('水質7(2)'!CE54=1,"○","")</f>
        <v/>
      </c>
      <c r="CF54" s="900" t="str">
        <f>IF('水質7(2)'!CF54=1,"○","")</f>
        <v/>
      </c>
      <c r="CG54" s="900" t="str">
        <f>IF('水質7(2)'!CG54=1,"○","")</f>
        <v/>
      </c>
      <c r="CH54" s="788" t="s">
        <v>508</v>
      </c>
    </row>
    <row r="55" spans="1:86" ht="11.65" customHeight="1">
      <c r="A55" s="893" t="s">
        <v>297</v>
      </c>
      <c r="B55" s="894" t="str">
        <f>IF('水質7(2)'!B55=1,"○","")</f>
        <v>○</v>
      </c>
      <c r="C55" s="896" t="str">
        <f>IF('水質7(2)'!C55=1,"○","")</f>
        <v>○</v>
      </c>
      <c r="D55" s="896" t="str">
        <f>IF('水質7(2)'!D55=1,"○","")</f>
        <v>○</v>
      </c>
      <c r="E55" s="896" t="str">
        <f>IF('水質7(2)'!E55=1,"○","")</f>
        <v>○</v>
      </c>
      <c r="F55" s="896" t="str">
        <f>IF('水質7(2)'!F55=1,"○","")</f>
        <v>○</v>
      </c>
      <c r="G55" s="896" t="str">
        <f>IF('水質7(2)'!G55=1,"○","")</f>
        <v/>
      </c>
      <c r="H55" s="896" t="str">
        <f>IF('水質7(2)'!H55=1,"○","")</f>
        <v>○</v>
      </c>
      <c r="I55" s="896" t="str">
        <f>IF('水質7(2)'!I55=1,"○","")</f>
        <v>○</v>
      </c>
      <c r="J55" s="896" t="str">
        <f>IF('水質7(2)'!J55=1,"○","")</f>
        <v/>
      </c>
      <c r="K55" s="896" t="str">
        <f>IF('水質7(2)'!K55=1,"○","")</f>
        <v/>
      </c>
      <c r="L55" s="896" t="str">
        <f>IF('水質7(2)'!L55=1,"○","")</f>
        <v/>
      </c>
      <c r="M55" s="895"/>
      <c r="N55" s="895"/>
      <c r="O55" s="895"/>
      <c r="P55" s="896" t="str">
        <f>IF('水質7(2)'!P55=1,"○","")</f>
        <v>○</v>
      </c>
      <c r="Q55" s="894" t="str">
        <f>IF('水質7(2)'!Q55=1,"○","")</f>
        <v/>
      </c>
      <c r="R55" s="896" t="str">
        <f>IF('水質7(2)'!R55=1,"○","")</f>
        <v/>
      </c>
      <c r="S55" s="896" t="str">
        <f>IF('水質7(2)'!S55=1,"○","")</f>
        <v/>
      </c>
      <c r="T55" s="896" t="str">
        <f>IF('水質7(2)'!T55=1,"○","")</f>
        <v/>
      </c>
      <c r="U55" s="896" t="str">
        <f>IF('水質7(2)'!U55=1,"○","")</f>
        <v/>
      </c>
      <c r="V55" s="896" t="str">
        <f>IF('水質7(2)'!V55=1,"○","")</f>
        <v/>
      </c>
      <c r="W55" s="896" t="str">
        <f>IF('水質7(2)'!W55=1,"○","")</f>
        <v/>
      </c>
      <c r="X55" s="896" t="str">
        <f>IF('水質7(2)'!X55=1,"○","")</f>
        <v/>
      </c>
      <c r="Y55" s="896" t="str">
        <f>IF('水質7(2)'!Y55=1,"○","")</f>
        <v/>
      </c>
      <c r="Z55" s="896" t="str">
        <f>IF('水質7(2)'!Z55=1,"○","")</f>
        <v/>
      </c>
      <c r="AA55" s="896" t="str">
        <f>IF('水質7(2)'!AA55=1,"○","")</f>
        <v/>
      </c>
      <c r="AB55" s="895"/>
      <c r="AC55" s="895"/>
      <c r="AD55" s="895"/>
      <c r="AE55" s="896" t="str">
        <f>IF('水質7(2)'!AE55=1,"○","")</f>
        <v/>
      </c>
      <c r="AF55" s="894" t="str">
        <f>IF('水質7(2)'!AF55=1,"○","")</f>
        <v/>
      </c>
      <c r="AG55" s="896" t="str">
        <f>IF('水質7(2)'!AG55=1,"○","")</f>
        <v/>
      </c>
      <c r="AH55" s="896" t="str">
        <f>IF('水質7(2)'!AH55=1,"○","")</f>
        <v/>
      </c>
      <c r="AI55" s="896" t="str">
        <f>IF('水質7(2)'!AI55=1,"○","")</f>
        <v/>
      </c>
      <c r="AJ55" s="896" t="str">
        <f>IF('水質7(2)'!AJ55=1,"○","")</f>
        <v/>
      </c>
      <c r="AK55" s="896" t="str">
        <f>IF('水質7(2)'!AK55=1,"○","")</f>
        <v/>
      </c>
      <c r="AL55" s="896" t="str">
        <f>IF('水質7(2)'!AL55=1,"○","")</f>
        <v/>
      </c>
      <c r="AM55" s="896" t="str">
        <f>IF('水質7(2)'!AM55=1,"○","")</f>
        <v/>
      </c>
      <c r="AN55" s="896" t="str">
        <f>IF('水質7(2)'!AN55=1,"○","")</f>
        <v/>
      </c>
      <c r="AO55" s="896" t="str">
        <f>IF('水質7(2)'!AO55=1,"○","")</f>
        <v/>
      </c>
      <c r="AP55" s="896" t="str">
        <f>IF('水質7(2)'!AP55=1,"○","")</f>
        <v/>
      </c>
      <c r="AQ55" s="895"/>
      <c r="AR55" s="895"/>
      <c r="AS55" s="895"/>
      <c r="AT55" s="896" t="str">
        <f>IF('水質7(2)'!AT55=1,"○","")</f>
        <v/>
      </c>
      <c r="AU55" s="894" t="str">
        <f>IF('水質7(2)'!AU55=1,"○","")</f>
        <v/>
      </c>
      <c r="AV55" s="896" t="str">
        <f>IF('水質7(2)'!AV55=1,"○","")</f>
        <v/>
      </c>
      <c r="AW55" s="896" t="str">
        <f>IF('水質7(2)'!AW55=1,"○","")</f>
        <v/>
      </c>
      <c r="AX55" s="896" t="str">
        <f>IF('水質7(2)'!AX55=1,"○","")</f>
        <v/>
      </c>
      <c r="AY55" s="896" t="str">
        <f>IF('水質7(2)'!AY55=1,"○","")</f>
        <v/>
      </c>
      <c r="AZ55" s="896" t="str">
        <f>IF('水質7(2)'!AZ55=1,"○","")</f>
        <v/>
      </c>
      <c r="BA55" s="896" t="str">
        <f>IF('水質7(2)'!BA55=1,"○","")</f>
        <v/>
      </c>
      <c r="BB55" s="896" t="str">
        <f>IF('水質7(2)'!BB55=1,"○","")</f>
        <v/>
      </c>
      <c r="BC55" s="896" t="str">
        <f>IF('水質7(2)'!BC55=1,"○","")</f>
        <v/>
      </c>
      <c r="BD55" s="896" t="str">
        <f>IF('水質7(2)'!BD55=1,"○","")</f>
        <v/>
      </c>
      <c r="BE55" s="896" t="str">
        <f>IF('水質7(2)'!BE55=1,"○","")</f>
        <v/>
      </c>
      <c r="BF55" s="895"/>
      <c r="BG55" s="895"/>
      <c r="BH55" s="895"/>
      <c r="BI55" s="896" t="str">
        <f>IF('水質7(2)'!BI55=1,"○","")</f>
        <v/>
      </c>
      <c r="BJ55" s="894" t="str">
        <f>IF('水質7(2)'!BJ55=1,"○","")</f>
        <v/>
      </c>
      <c r="BK55" s="896" t="str">
        <f>IF('水質7(2)'!BK55=1,"○","")</f>
        <v/>
      </c>
      <c r="BL55" s="896" t="str">
        <f>IF('水質7(2)'!BL55=1,"○","")</f>
        <v/>
      </c>
      <c r="BM55" s="896" t="str">
        <f>IF('水質7(2)'!BM55=1,"○","")</f>
        <v/>
      </c>
      <c r="BN55" s="896" t="str">
        <f>IF('水質7(2)'!BN55=1,"○","")</f>
        <v/>
      </c>
      <c r="BO55" s="896" t="str">
        <f>IF('水質7(2)'!BO55=1,"○","")</f>
        <v/>
      </c>
      <c r="BP55" s="896" t="str">
        <f>IF('水質7(2)'!BP55=1,"○","")</f>
        <v/>
      </c>
      <c r="BQ55" s="896" t="str">
        <f>IF('水質7(2)'!BQ55=1,"○","")</f>
        <v/>
      </c>
      <c r="BR55" s="896" t="str">
        <f>IF('水質7(2)'!BR55=1,"○","")</f>
        <v/>
      </c>
      <c r="BS55" s="896" t="str">
        <f>IF('水質7(2)'!BS55=1,"○","")</f>
        <v/>
      </c>
      <c r="BT55" s="896" t="str">
        <f>IF('水質7(2)'!BT55=1,"○","")</f>
        <v/>
      </c>
      <c r="BU55" s="897"/>
      <c r="BV55" s="897"/>
      <c r="BW55" s="897"/>
      <c r="BX55" s="897"/>
      <c r="BY55" s="897"/>
      <c r="BZ55" s="897"/>
      <c r="CA55" s="897"/>
      <c r="CB55" s="897"/>
      <c r="CC55" s="898" t="str">
        <f>IF('水質7(2)'!CC55=1,"○","")</f>
        <v/>
      </c>
      <c r="CD55" s="899" t="str">
        <f>IF('水質7(2)'!CD55=1,"○","")</f>
        <v/>
      </c>
      <c r="CE55" s="899" t="str">
        <f>IF('水質7(2)'!CE55=1,"○","")</f>
        <v/>
      </c>
      <c r="CF55" s="900" t="str">
        <f>IF('水質7(2)'!CF55=1,"○","")</f>
        <v/>
      </c>
      <c r="CG55" s="900" t="str">
        <f>IF('水質7(2)'!CG55=1,"○","")</f>
        <v/>
      </c>
      <c r="CH55" s="788" t="s">
        <v>508</v>
      </c>
    </row>
    <row r="56" spans="1:86" ht="11.65" customHeight="1">
      <c r="A56" s="893" t="s">
        <v>170</v>
      </c>
      <c r="B56" s="894" t="str">
        <f>IF('水質7(2)'!B56=1,"○","")</f>
        <v>○</v>
      </c>
      <c r="C56" s="896" t="str">
        <f>IF('水質7(2)'!C56=1,"○","")</f>
        <v>○</v>
      </c>
      <c r="D56" s="896" t="str">
        <f>IF('水質7(2)'!D56=1,"○","")</f>
        <v>○</v>
      </c>
      <c r="E56" s="896" t="str">
        <f>IF('水質7(2)'!E56=1,"○","")</f>
        <v>○</v>
      </c>
      <c r="F56" s="896" t="str">
        <f>IF('水質7(2)'!F56=1,"○","")</f>
        <v>○</v>
      </c>
      <c r="G56" s="896" t="str">
        <f>IF('水質7(2)'!G56=1,"○","")</f>
        <v>○</v>
      </c>
      <c r="H56" s="896" t="str">
        <f>IF('水質7(2)'!H56=1,"○","")</f>
        <v/>
      </c>
      <c r="I56" s="896" t="str">
        <f>IF('水質7(2)'!I56=1,"○","")</f>
        <v>○</v>
      </c>
      <c r="J56" s="896" t="str">
        <f>IF('水質7(2)'!J56=1,"○","")</f>
        <v>○</v>
      </c>
      <c r="K56" s="896" t="str">
        <f>IF('水質7(2)'!K56=1,"○","")</f>
        <v>○</v>
      </c>
      <c r="L56" s="896" t="str">
        <f>IF('水質7(2)'!L56=1,"○","")</f>
        <v>○</v>
      </c>
      <c r="M56" s="895"/>
      <c r="N56" s="895"/>
      <c r="O56" s="895"/>
      <c r="P56" s="896" t="str">
        <f>IF('水質7(2)'!P56=1,"○","")</f>
        <v/>
      </c>
      <c r="Q56" s="894" t="str">
        <f>IF('水質7(2)'!Q56=1,"○","")</f>
        <v>○</v>
      </c>
      <c r="R56" s="896" t="str">
        <f>IF('水質7(2)'!R56=1,"○","")</f>
        <v>○</v>
      </c>
      <c r="S56" s="896" t="str">
        <f>IF('水質7(2)'!S56=1,"○","")</f>
        <v>○</v>
      </c>
      <c r="T56" s="896" t="str">
        <f>IF('水質7(2)'!T56=1,"○","")</f>
        <v>○</v>
      </c>
      <c r="U56" s="896" t="str">
        <f>IF('水質7(2)'!U56=1,"○","")</f>
        <v>○</v>
      </c>
      <c r="V56" s="896" t="str">
        <f>IF('水質7(2)'!V56=1,"○","")</f>
        <v>○</v>
      </c>
      <c r="W56" s="896" t="str">
        <f>IF('水質7(2)'!W56=1,"○","")</f>
        <v/>
      </c>
      <c r="X56" s="896" t="str">
        <f>IF('水質7(2)'!X56=1,"○","")</f>
        <v>○</v>
      </c>
      <c r="Y56" s="896" t="str">
        <f>IF('水質7(2)'!Y56=1,"○","")</f>
        <v>○</v>
      </c>
      <c r="Z56" s="896" t="str">
        <f>IF('水質7(2)'!Z56=1,"○","")</f>
        <v>○</v>
      </c>
      <c r="AA56" s="896" t="str">
        <f>IF('水質7(2)'!AA56=1,"○","")</f>
        <v>○</v>
      </c>
      <c r="AB56" s="895"/>
      <c r="AC56" s="895"/>
      <c r="AD56" s="895"/>
      <c r="AE56" s="896" t="str">
        <f>IF('水質7(2)'!AE56=1,"○","")</f>
        <v/>
      </c>
      <c r="AF56" s="894" t="str">
        <f>IF('水質7(2)'!AF56=1,"○","")</f>
        <v/>
      </c>
      <c r="AG56" s="896" t="str">
        <f>IF('水質7(2)'!AG56=1,"○","")</f>
        <v/>
      </c>
      <c r="AH56" s="896" t="str">
        <f>IF('水質7(2)'!AH56=1,"○","")</f>
        <v/>
      </c>
      <c r="AI56" s="896" t="str">
        <f>IF('水質7(2)'!AI56=1,"○","")</f>
        <v/>
      </c>
      <c r="AJ56" s="896" t="str">
        <f>IF('水質7(2)'!AJ56=1,"○","")</f>
        <v/>
      </c>
      <c r="AK56" s="896" t="str">
        <f>IF('水質7(2)'!AK56=1,"○","")</f>
        <v/>
      </c>
      <c r="AL56" s="896" t="str">
        <f>IF('水質7(2)'!AL56=1,"○","")</f>
        <v/>
      </c>
      <c r="AM56" s="896" t="str">
        <f>IF('水質7(2)'!AM56=1,"○","")</f>
        <v/>
      </c>
      <c r="AN56" s="896" t="str">
        <f>IF('水質7(2)'!AN56=1,"○","")</f>
        <v/>
      </c>
      <c r="AO56" s="896" t="str">
        <f>IF('水質7(2)'!AO56=1,"○","")</f>
        <v/>
      </c>
      <c r="AP56" s="896" t="str">
        <f>IF('水質7(2)'!AP56=1,"○","")</f>
        <v/>
      </c>
      <c r="AQ56" s="895"/>
      <c r="AR56" s="895"/>
      <c r="AS56" s="895"/>
      <c r="AT56" s="896" t="str">
        <f>IF('水質7(2)'!AT56=1,"○","")</f>
        <v/>
      </c>
      <c r="AU56" s="894" t="str">
        <f>IF('水質7(2)'!AU56=1,"○","")</f>
        <v/>
      </c>
      <c r="AV56" s="896" t="str">
        <f>IF('水質7(2)'!AV56=1,"○","")</f>
        <v/>
      </c>
      <c r="AW56" s="896" t="str">
        <f>IF('水質7(2)'!AW56=1,"○","")</f>
        <v/>
      </c>
      <c r="AX56" s="896" t="str">
        <f>IF('水質7(2)'!AX56=1,"○","")</f>
        <v/>
      </c>
      <c r="AY56" s="896" t="str">
        <f>IF('水質7(2)'!AY56=1,"○","")</f>
        <v/>
      </c>
      <c r="AZ56" s="896" t="str">
        <f>IF('水質7(2)'!AZ56=1,"○","")</f>
        <v/>
      </c>
      <c r="BA56" s="896" t="str">
        <f>IF('水質7(2)'!BA56=1,"○","")</f>
        <v/>
      </c>
      <c r="BB56" s="896" t="str">
        <f>IF('水質7(2)'!BB56=1,"○","")</f>
        <v/>
      </c>
      <c r="BC56" s="896" t="str">
        <f>IF('水質7(2)'!BC56=1,"○","")</f>
        <v/>
      </c>
      <c r="BD56" s="896" t="str">
        <f>IF('水質7(2)'!BD56=1,"○","")</f>
        <v/>
      </c>
      <c r="BE56" s="896" t="str">
        <f>IF('水質7(2)'!BE56=1,"○","")</f>
        <v/>
      </c>
      <c r="BF56" s="895"/>
      <c r="BG56" s="895"/>
      <c r="BH56" s="895"/>
      <c r="BI56" s="896" t="str">
        <f>IF('水質7(2)'!BI56=1,"○","")</f>
        <v/>
      </c>
      <c r="BJ56" s="894" t="str">
        <f>IF('水質7(2)'!BJ56=1,"○","")</f>
        <v/>
      </c>
      <c r="BK56" s="896" t="str">
        <f>IF('水質7(2)'!BK56=1,"○","")</f>
        <v/>
      </c>
      <c r="BL56" s="896" t="str">
        <f>IF('水質7(2)'!BL56=1,"○","")</f>
        <v/>
      </c>
      <c r="BM56" s="896" t="str">
        <f>IF('水質7(2)'!BM56=1,"○","")</f>
        <v/>
      </c>
      <c r="BN56" s="896" t="str">
        <f>IF('水質7(2)'!BN56=1,"○","")</f>
        <v/>
      </c>
      <c r="BO56" s="896" t="str">
        <f>IF('水質7(2)'!BO56=1,"○","")</f>
        <v/>
      </c>
      <c r="BP56" s="896" t="str">
        <f>IF('水質7(2)'!BP56=1,"○","")</f>
        <v/>
      </c>
      <c r="BQ56" s="896" t="str">
        <f>IF('水質7(2)'!BQ56=1,"○","")</f>
        <v/>
      </c>
      <c r="BR56" s="896" t="str">
        <f>IF('水質7(2)'!BR56=1,"○","")</f>
        <v/>
      </c>
      <c r="BS56" s="896" t="str">
        <f>IF('水質7(2)'!BS56=1,"○","")</f>
        <v/>
      </c>
      <c r="BT56" s="896" t="str">
        <f>IF('水質7(2)'!BT56=1,"○","")</f>
        <v/>
      </c>
      <c r="BU56" s="897"/>
      <c r="BV56" s="897"/>
      <c r="BW56" s="897"/>
      <c r="BX56" s="897"/>
      <c r="BY56" s="897"/>
      <c r="BZ56" s="897"/>
      <c r="CA56" s="897"/>
      <c r="CB56" s="897"/>
      <c r="CC56" s="898" t="str">
        <f>IF('水質7(2)'!CC56=1,"○","")</f>
        <v/>
      </c>
      <c r="CD56" s="899" t="str">
        <f>IF('水質7(2)'!CD56=1,"○","")</f>
        <v/>
      </c>
      <c r="CE56" s="899" t="str">
        <f>IF('水質7(2)'!CE56=1,"○","")</f>
        <v/>
      </c>
      <c r="CF56" s="900" t="str">
        <f>IF('水質7(2)'!CF56=1,"○","")</f>
        <v/>
      </c>
      <c r="CG56" s="900" t="str">
        <f>IF('水質7(2)'!CG56=1,"○","")</f>
        <v/>
      </c>
      <c r="CH56" s="788" t="s">
        <v>508</v>
      </c>
    </row>
    <row r="57" spans="1:86" ht="11.65" customHeight="1">
      <c r="A57" s="893" t="s">
        <v>171</v>
      </c>
      <c r="B57" s="894" t="str">
        <f>IF('水質7(2)'!B57=1,"○","")</f>
        <v>○</v>
      </c>
      <c r="C57" s="896" t="str">
        <f>IF('水質7(2)'!C57=1,"○","")</f>
        <v>○</v>
      </c>
      <c r="D57" s="896" t="str">
        <f>IF('水質7(2)'!D57=1,"○","")</f>
        <v>○</v>
      </c>
      <c r="E57" s="896" t="str">
        <f>IF('水質7(2)'!E57=1,"○","")</f>
        <v>○</v>
      </c>
      <c r="F57" s="896" t="str">
        <f>IF('水質7(2)'!F57=1,"○","")</f>
        <v/>
      </c>
      <c r="G57" s="896" t="str">
        <f>IF('水質7(2)'!G57=1,"○","")</f>
        <v/>
      </c>
      <c r="H57" s="896" t="str">
        <f>IF('水質7(2)'!H57=1,"○","")</f>
        <v>○</v>
      </c>
      <c r="I57" s="896" t="str">
        <f>IF('水質7(2)'!I57=1,"○","")</f>
        <v>○</v>
      </c>
      <c r="J57" s="896" t="str">
        <f>IF('水質7(2)'!J57=1,"○","")</f>
        <v>○</v>
      </c>
      <c r="K57" s="896" t="str">
        <f>IF('水質7(2)'!K57=1,"○","")</f>
        <v/>
      </c>
      <c r="L57" s="896" t="str">
        <f>IF('水質7(2)'!L57=1,"○","")</f>
        <v>○</v>
      </c>
      <c r="M57" s="895"/>
      <c r="N57" s="895"/>
      <c r="O57" s="895"/>
      <c r="P57" s="896" t="str">
        <f>IF('水質7(2)'!P57=1,"○","")</f>
        <v/>
      </c>
      <c r="Q57" s="894" t="str">
        <f>IF('水質7(2)'!Q57=1,"○","")</f>
        <v/>
      </c>
      <c r="R57" s="896" t="str">
        <f>IF('水質7(2)'!R57=1,"○","")</f>
        <v/>
      </c>
      <c r="S57" s="896" t="str">
        <f>IF('水質7(2)'!S57=1,"○","")</f>
        <v/>
      </c>
      <c r="T57" s="896" t="str">
        <f>IF('水質7(2)'!T57=1,"○","")</f>
        <v/>
      </c>
      <c r="U57" s="896" t="str">
        <f>IF('水質7(2)'!U57=1,"○","")</f>
        <v/>
      </c>
      <c r="V57" s="896" t="str">
        <f>IF('水質7(2)'!V57=1,"○","")</f>
        <v/>
      </c>
      <c r="W57" s="896" t="str">
        <f>IF('水質7(2)'!W57=1,"○","")</f>
        <v/>
      </c>
      <c r="X57" s="896" t="str">
        <f>IF('水質7(2)'!X57=1,"○","")</f>
        <v/>
      </c>
      <c r="Y57" s="896" t="str">
        <f>IF('水質7(2)'!Y57=1,"○","")</f>
        <v/>
      </c>
      <c r="Z57" s="896" t="str">
        <f>IF('水質7(2)'!Z57=1,"○","")</f>
        <v/>
      </c>
      <c r="AA57" s="896" t="str">
        <f>IF('水質7(2)'!AA57=1,"○","")</f>
        <v/>
      </c>
      <c r="AB57" s="895"/>
      <c r="AC57" s="895"/>
      <c r="AD57" s="895"/>
      <c r="AE57" s="896" t="str">
        <f>IF('水質7(2)'!AE57=1,"○","")</f>
        <v/>
      </c>
      <c r="AF57" s="894" t="str">
        <f>IF('水質7(2)'!AF57=1,"○","")</f>
        <v/>
      </c>
      <c r="AG57" s="896" t="str">
        <f>IF('水質7(2)'!AG57=1,"○","")</f>
        <v/>
      </c>
      <c r="AH57" s="896" t="str">
        <f>IF('水質7(2)'!AH57=1,"○","")</f>
        <v/>
      </c>
      <c r="AI57" s="896" t="str">
        <f>IF('水質7(2)'!AI57=1,"○","")</f>
        <v/>
      </c>
      <c r="AJ57" s="896" t="str">
        <f>IF('水質7(2)'!AJ57=1,"○","")</f>
        <v/>
      </c>
      <c r="AK57" s="896" t="str">
        <f>IF('水質7(2)'!AK57=1,"○","")</f>
        <v/>
      </c>
      <c r="AL57" s="896" t="str">
        <f>IF('水質7(2)'!AL57=1,"○","")</f>
        <v/>
      </c>
      <c r="AM57" s="896" t="str">
        <f>IF('水質7(2)'!AM57=1,"○","")</f>
        <v/>
      </c>
      <c r="AN57" s="896" t="str">
        <f>IF('水質7(2)'!AN57=1,"○","")</f>
        <v/>
      </c>
      <c r="AO57" s="896" t="str">
        <f>IF('水質7(2)'!AO57=1,"○","")</f>
        <v/>
      </c>
      <c r="AP57" s="896" t="str">
        <f>IF('水質7(2)'!AP57=1,"○","")</f>
        <v/>
      </c>
      <c r="AQ57" s="895"/>
      <c r="AR57" s="895"/>
      <c r="AS57" s="895"/>
      <c r="AT57" s="896" t="str">
        <f>IF('水質7(2)'!AT57=1,"○","")</f>
        <v/>
      </c>
      <c r="AU57" s="894" t="str">
        <f>IF('水質7(2)'!AU57=1,"○","")</f>
        <v/>
      </c>
      <c r="AV57" s="896" t="str">
        <f>IF('水質7(2)'!AV57=1,"○","")</f>
        <v/>
      </c>
      <c r="AW57" s="896" t="str">
        <f>IF('水質7(2)'!AW57=1,"○","")</f>
        <v/>
      </c>
      <c r="AX57" s="896" t="str">
        <f>IF('水質7(2)'!AX57=1,"○","")</f>
        <v/>
      </c>
      <c r="AY57" s="896" t="str">
        <f>IF('水質7(2)'!AY57=1,"○","")</f>
        <v/>
      </c>
      <c r="AZ57" s="896" t="str">
        <f>IF('水質7(2)'!AZ57=1,"○","")</f>
        <v/>
      </c>
      <c r="BA57" s="896" t="str">
        <f>IF('水質7(2)'!BA57=1,"○","")</f>
        <v/>
      </c>
      <c r="BB57" s="896" t="str">
        <f>IF('水質7(2)'!BB57=1,"○","")</f>
        <v/>
      </c>
      <c r="BC57" s="896" t="str">
        <f>IF('水質7(2)'!BC57=1,"○","")</f>
        <v/>
      </c>
      <c r="BD57" s="896" t="str">
        <f>IF('水質7(2)'!BD57=1,"○","")</f>
        <v/>
      </c>
      <c r="BE57" s="896" t="str">
        <f>IF('水質7(2)'!BE57=1,"○","")</f>
        <v/>
      </c>
      <c r="BF57" s="895"/>
      <c r="BG57" s="895"/>
      <c r="BH57" s="895"/>
      <c r="BI57" s="896" t="str">
        <f>IF('水質7(2)'!BI57=1,"○","")</f>
        <v/>
      </c>
      <c r="BJ57" s="894" t="str">
        <f>IF('水質7(2)'!BJ57=1,"○","")</f>
        <v/>
      </c>
      <c r="BK57" s="896" t="str">
        <f>IF('水質7(2)'!BK57=1,"○","")</f>
        <v/>
      </c>
      <c r="BL57" s="896" t="str">
        <f>IF('水質7(2)'!BL57=1,"○","")</f>
        <v/>
      </c>
      <c r="BM57" s="896" t="str">
        <f>IF('水質7(2)'!BM57=1,"○","")</f>
        <v/>
      </c>
      <c r="BN57" s="896" t="str">
        <f>IF('水質7(2)'!BN57=1,"○","")</f>
        <v/>
      </c>
      <c r="BO57" s="896" t="str">
        <f>IF('水質7(2)'!BO57=1,"○","")</f>
        <v/>
      </c>
      <c r="BP57" s="896" t="str">
        <f>IF('水質7(2)'!BP57=1,"○","")</f>
        <v/>
      </c>
      <c r="BQ57" s="896" t="str">
        <f>IF('水質7(2)'!BQ57=1,"○","")</f>
        <v/>
      </c>
      <c r="BR57" s="896" t="str">
        <f>IF('水質7(2)'!BR57=1,"○","")</f>
        <v/>
      </c>
      <c r="BS57" s="896" t="str">
        <f>IF('水質7(2)'!BS57=1,"○","")</f>
        <v/>
      </c>
      <c r="BT57" s="896" t="str">
        <f>IF('水質7(2)'!BT57=1,"○","")</f>
        <v/>
      </c>
      <c r="BU57" s="897"/>
      <c r="BV57" s="897"/>
      <c r="BW57" s="897"/>
      <c r="BX57" s="897"/>
      <c r="BY57" s="897"/>
      <c r="BZ57" s="897"/>
      <c r="CA57" s="897"/>
      <c r="CB57" s="897"/>
      <c r="CC57" s="898" t="str">
        <f>IF('水質7(2)'!CC57=1,"○","")</f>
        <v/>
      </c>
      <c r="CD57" s="899" t="str">
        <f>IF('水質7(2)'!CD57=1,"○","")</f>
        <v/>
      </c>
      <c r="CE57" s="899" t="str">
        <f>IF('水質7(2)'!CE57=1,"○","")</f>
        <v/>
      </c>
      <c r="CF57" s="900" t="str">
        <f>IF('水質7(2)'!CF57=1,"○","")</f>
        <v/>
      </c>
      <c r="CG57" s="900" t="str">
        <f>IF('水質7(2)'!CG57=1,"○","")</f>
        <v/>
      </c>
      <c r="CH57" s="788" t="s">
        <v>508</v>
      </c>
    </row>
    <row r="58" spans="1:86" ht="11.65" customHeight="1">
      <c r="A58" s="893" t="s">
        <v>172</v>
      </c>
      <c r="B58" s="894" t="str">
        <f>IF('水質7(2)'!B58=1,"○","")</f>
        <v>○</v>
      </c>
      <c r="C58" s="896" t="str">
        <f>IF('水質7(2)'!C58=1,"○","")</f>
        <v>○</v>
      </c>
      <c r="D58" s="896" t="str">
        <f>IF('水質7(2)'!D58=1,"○","")</f>
        <v>○</v>
      </c>
      <c r="E58" s="896" t="str">
        <f>IF('水質7(2)'!E58=1,"○","")</f>
        <v>○</v>
      </c>
      <c r="F58" s="896" t="str">
        <f>IF('水質7(2)'!F58=1,"○","")</f>
        <v/>
      </c>
      <c r="G58" s="896" t="str">
        <f>IF('水質7(2)'!G58=1,"○","")</f>
        <v/>
      </c>
      <c r="H58" s="896" t="str">
        <f>IF('水質7(2)'!H58=1,"○","")</f>
        <v/>
      </c>
      <c r="I58" s="896" t="str">
        <f>IF('水質7(2)'!I58=1,"○","")</f>
        <v>○</v>
      </c>
      <c r="J58" s="896" t="str">
        <f>IF('水質7(2)'!J58=1,"○","")</f>
        <v/>
      </c>
      <c r="K58" s="896" t="str">
        <f>IF('水質7(2)'!K58=1,"○","")</f>
        <v>○</v>
      </c>
      <c r="L58" s="896" t="str">
        <f>IF('水質7(2)'!L58=1,"○","")</f>
        <v>○</v>
      </c>
      <c r="M58" s="895"/>
      <c r="N58" s="895"/>
      <c r="O58" s="895"/>
      <c r="P58" s="896" t="str">
        <f>IF('水質7(2)'!P58=1,"○","")</f>
        <v/>
      </c>
      <c r="Q58" s="894" t="str">
        <f>IF('水質7(2)'!Q58=1,"○","")</f>
        <v/>
      </c>
      <c r="R58" s="896" t="str">
        <f>IF('水質7(2)'!R58=1,"○","")</f>
        <v/>
      </c>
      <c r="S58" s="896" t="str">
        <f>IF('水質7(2)'!S58=1,"○","")</f>
        <v/>
      </c>
      <c r="T58" s="896" t="str">
        <f>IF('水質7(2)'!T58=1,"○","")</f>
        <v/>
      </c>
      <c r="U58" s="896" t="str">
        <f>IF('水質7(2)'!U58=1,"○","")</f>
        <v/>
      </c>
      <c r="V58" s="896" t="str">
        <f>IF('水質7(2)'!V58=1,"○","")</f>
        <v/>
      </c>
      <c r="W58" s="896" t="str">
        <f>IF('水質7(2)'!W58=1,"○","")</f>
        <v/>
      </c>
      <c r="X58" s="896" t="str">
        <f>IF('水質7(2)'!X58=1,"○","")</f>
        <v/>
      </c>
      <c r="Y58" s="896" t="str">
        <f>IF('水質7(2)'!Y58=1,"○","")</f>
        <v/>
      </c>
      <c r="Z58" s="896" t="str">
        <f>IF('水質7(2)'!Z58=1,"○","")</f>
        <v/>
      </c>
      <c r="AA58" s="896" t="str">
        <f>IF('水質7(2)'!AA58=1,"○","")</f>
        <v/>
      </c>
      <c r="AB58" s="895"/>
      <c r="AC58" s="895"/>
      <c r="AD58" s="895"/>
      <c r="AE58" s="896" t="str">
        <f>IF('水質7(2)'!AE58=1,"○","")</f>
        <v/>
      </c>
      <c r="AF58" s="894" t="str">
        <f>IF('水質7(2)'!AF58=1,"○","")</f>
        <v/>
      </c>
      <c r="AG58" s="896" t="str">
        <f>IF('水質7(2)'!AG58=1,"○","")</f>
        <v/>
      </c>
      <c r="AH58" s="896" t="str">
        <f>IF('水質7(2)'!AH58=1,"○","")</f>
        <v/>
      </c>
      <c r="AI58" s="896" t="str">
        <f>IF('水質7(2)'!AI58=1,"○","")</f>
        <v/>
      </c>
      <c r="AJ58" s="896" t="str">
        <f>IF('水質7(2)'!AJ58=1,"○","")</f>
        <v/>
      </c>
      <c r="AK58" s="896" t="str">
        <f>IF('水質7(2)'!AK58=1,"○","")</f>
        <v/>
      </c>
      <c r="AL58" s="896" t="str">
        <f>IF('水質7(2)'!AL58=1,"○","")</f>
        <v/>
      </c>
      <c r="AM58" s="896" t="str">
        <f>IF('水質7(2)'!AM58=1,"○","")</f>
        <v/>
      </c>
      <c r="AN58" s="896" t="str">
        <f>IF('水質7(2)'!AN58=1,"○","")</f>
        <v/>
      </c>
      <c r="AO58" s="896" t="str">
        <f>IF('水質7(2)'!AO58=1,"○","")</f>
        <v/>
      </c>
      <c r="AP58" s="896" t="str">
        <f>IF('水質7(2)'!AP58=1,"○","")</f>
        <v/>
      </c>
      <c r="AQ58" s="895"/>
      <c r="AR58" s="895"/>
      <c r="AS58" s="895"/>
      <c r="AT58" s="896" t="str">
        <f>IF('水質7(2)'!AT58=1,"○","")</f>
        <v/>
      </c>
      <c r="AU58" s="894" t="str">
        <f>IF('水質7(2)'!AU58=1,"○","")</f>
        <v/>
      </c>
      <c r="AV58" s="896" t="str">
        <f>IF('水質7(2)'!AV58=1,"○","")</f>
        <v/>
      </c>
      <c r="AW58" s="896" t="str">
        <f>IF('水質7(2)'!AW58=1,"○","")</f>
        <v/>
      </c>
      <c r="AX58" s="896" t="str">
        <f>IF('水質7(2)'!AX58=1,"○","")</f>
        <v/>
      </c>
      <c r="AY58" s="896" t="str">
        <f>IF('水質7(2)'!AY58=1,"○","")</f>
        <v/>
      </c>
      <c r="AZ58" s="896" t="str">
        <f>IF('水質7(2)'!AZ58=1,"○","")</f>
        <v/>
      </c>
      <c r="BA58" s="896" t="str">
        <f>IF('水質7(2)'!BA58=1,"○","")</f>
        <v/>
      </c>
      <c r="BB58" s="896" t="str">
        <f>IF('水質7(2)'!BB58=1,"○","")</f>
        <v/>
      </c>
      <c r="BC58" s="896" t="str">
        <f>IF('水質7(2)'!BC58=1,"○","")</f>
        <v/>
      </c>
      <c r="BD58" s="896" t="str">
        <f>IF('水質7(2)'!BD58=1,"○","")</f>
        <v/>
      </c>
      <c r="BE58" s="896" t="str">
        <f>IF('水質7(2)'!BE58=1,"○","")</f>
        <v/>
      </c>
      <c r="BF58" s="895"/>
      <c r="BG58" s="895"/>
      <c r="BH58" s="895"/>
      <c r="BI58" s="896" t="str">
        <f>IF('水質7(2)'!BI58=1,"○","")</f>
        <v/>
      </c>
      <c r="BJ58" s="894" t="str">
        <f>IF('水質7(2)'!BJ58=1,"○","")</f>
        <v>○</v>
      </c>
      <c r="BK58" s="896" t="str">
        <f>IF('水質7(2)'!BK58=1,"○","")</f>
        <v>○</v>
      </c>
      <c r="BL58" s="896" t="str">
        <f>IF('水質7(2)'!BL58=1,"○","")</f>
        <v>○</v>
      </c>
      <c r="BM58" s="896" t="str">
        <f>IF('水質7(2)'!BM58=1,"○","")</f>
        <v>○</v>
      </c>
      <c r="BN58" s="896" t="str">
        <f>IF('水質7(2)'!BN58=1,"○","")</f>
        <v/>
      </c>
      <c r="BO58" s="896" t="str">
        <f>IF('水質7(2)'!BO58=1,"○","")</f>
        <v/>
      </c>
      <c r="BP58" s="896" t="str">
        <f>IF('水質7(2)'!BP58=1,"○","")</f>
        <v/>
      </c>
      <c r="BQ58" s="896" t="str">
        <f>IF('水質7(2)'!BQ58=1,"○","")</f>
        <v>○</v>
      </c>
      <c r="BR58" s="896" t="str">
        <f>IF('水質7(2)'!BR58=1,"○","")</f>
        <v/>
      </c>
      <c r="BS58" s="896" t="str">
        <f>IF('水質7(2)'!BS58=1,"○","")</f>
        <v>○</v>
      </c>
      <c r="BT58" s="896" t="str">
        <f>IF('水質7(2)'!BT58=1,"○","")</f>
        <v>○</v>
      </c>
      <c r="BU58" s="897"/>
      <c r="BV58" s="897"/>
      <c r="BW58" s="897"/>
      <c r="BX58" s="897"/>
      <c r="BY58" s="897"/>
      <c r="BZ58" s="897"/>
      <c r="CA58" s="897"/>
      <c r="CB58" s="897"/>
      <c r="CC58" s="898" t="str">
        <f>IF('水質7(2)'!CC58=1,"○","")</f>
        <v/>
      </c>
      <c r="CD58" s="899" t="str">
        <f>IF('水質7(2)'!CD58=1,"○","")</f>
        <v/>
      </c>
      <c r="CE58" s="899" t="str">
        <f>IF('水質7(2)'!CE58=1,"○","")</f>
        <v/>
      </c>
      <c r="CF58" s="900" t="str">
        <f>IF('水質7(2)'!CF58=1,"○","")</f>
        <v/>
      </c>
      <c r="CG58" s="900" t="str">
        <f>IF('水質7(2)'!CG58=1,"○","")</f>
        <v/>
      </c>
      <c r="CH58" s="788" t="s">
        <v>508</v>
      </c>
    </row>
    <row r="59" spans="1:86" ht="11.65" customHeight="1">
      <c r="A59" s="893" t="s">
        <v>182</v>
      </c>
      <c r="B59" s="894" t="str">
        <f>IF('水質7(2)'!B59=1,"○","")</f>
        <v/>
      </c>
      <c r="C59" s="896" t="str">
        <f>IF('水質7(2)'!C59=1,"○","")</f>
        <v/>
      </c>
      <c r="D59" s="896" t="str">
        <f>IF('水質7(2)'!D59=1,"○","")</f>
        <v/>
      </c>
      <c r="E59" s="896" t="str">
        <f>IF('水質7(2)'!E59=1,"○","")</f>
        <v/>
      </c>
      <c r="F59" s="896" t="str">
        <f>IF('水質7(2)'!F59=1,"○","")</f>
        <v/>
      </c>
      <c r="G59" s="896" t="str">
        <f>IF('水質7(2)'!G59=1,"○","")</f>
        <v/>
      </c>
      <c r="H59" s="896" t="str">
        <f>IF('水質7(2)'!H59=1,"○","")</f>
        <v/>
      </c>
      <c r="I59" s="896" t="str">
        <f>IF('水質7(2)'!I59=1,"○","")</f>
        <v/>
      </c>
      <c r="J59" s="896" t="str">
        <f>IF('水質7(2)'!J59=1,"○","")</f>
        <v/>
      </c>
      <c r="K59" s="896" t="str">
        <f>IF('水質7(2)'!K59=1,"○","")</f>
        <v/>
      </c>
      <c r="L59" s="896" t="str">
        <f>IF('水質7(2)'!L59=1,"○","")</f>
        <v/>
      </c>
      <c r="M59" s="895"/>
      <c r="N59" s="895"/>
      <c r="O59" s="895"/>
      <c r="P59" s="896" t="str">
        <f>IF('水質7(2)'!P59=1,"○","")</f>
        <v/>
      </c>
      <c r="Q59" s="894" t="str">
        <f>IF('水質7(2)'!Q59=1,"○","")</f>
        <v/>
      </c>
      <c r="R59" s="896" t="str">
        <f>IF('水質7(2)'!R59=1,"○","")</f>
        <v/>
      </c>
      <c r="S59" s="896" t="str">
        <f>IF('水質7(2)'!S59=1,"○","")</f>
        <v/>
      </c>
      <c r="T59" s="896" t="str">
        <f>IF('水質7(2)'!T59=1,"○","")</f>
        <v/>
      </c>
      <c r="U59" s="896" t="str">
        <f>IF('水質7(2)'!U59=1,"○","")</f>
        <v/>
      </c>
      <c r="V59" s="896" t="str">
        <f>IF('水質7(2)'!V59=1,"○","")</f>
        <v/>
      </c>
      <c r="W59" s="896" t="str">
        <f>IF('水質7(2)'!W59=1,"○","")</f>
        <v/>
      </c>
      <c r="X59" s="896" t="str">
        <f>IF('水質7(2)'!X59=1,"○","")</f>
        <v/>
      </c>
      <c r="Y59" s="896" t="str">
        <f>IF('水質7(2)'!Y59=1,"○","")</f>
        <v/>
      </c>
      <c r="Z59" s="896" t="str">
        <f>IF('水質7(2)'!Z59=1,"○","")</f>
        <v/>
      </c>
      <c r="AA59" s="896" t="str">
        <f>IF('水質7(2)'!AA59=1,"○","")</f>
        <v/>
      </c>
      <c r="AB59" s="895"/>
      <c r="AC59" s="895"/>
      <c r="AD59" s="895"/>
      <c r="AE59" s="896" t="str">
        <f>IF('水質7(2)'!AE59=1,"○","")</f>
        <v/>
      </c>
      <c r="AF59" s="894" t="str">
        <f>IF('水質7(2)'!AF59=1,"○","")</f>
        <v/>
      </c>
      <c r="AG59" s="896" t="str">
        <f>IF('水質7(2)'!AG59=1,"○","")</f>
        <v/>
      </c>
      <c r="AH59" s="896" t="str">
        <f>IF('水質7(2)'!AH59=1,"○","")</f>
        <v/>
      </c>
      <c r="AI59" s="896" t="str">
        <f>IF('水質7(2)'!AI59=1,"○","")</f>
        <v/>
      </c>
      <c r="AJ59" s="896" t="str">
        <f>IF('水質7(2)'!AJ59=1,"○","")</f>
        <v/>
      </c>
      <c r="AK59" s="896" t="str">
        <f>IF('水質7(2)'!AK59=1,"○","")</f>
        <v/>
      </c>
      <c r="AL59" s="896" t="str">
        <f>IF('水質7(2)'!AL59=1,"○","")</f>
        <v/>
      </c>
      <c r="AM59" s="896" t="str">
        <f>IF('水質7(2)'!AM59=1,"○","")</f>
        <v/>
      </c>
      <c r="AN59" s="896" t="str">
        <f>IF('水質7(2)'!AN59=1,"○","")</f>
        <v/>
      </c>
      <c r="AO59" s="896" t="str">
        <f>IF('水質7(2)'!AO59=1,"○","")</f>
        <v/>
      </c>
      <c r="AP59" s="896" t="str">
        <f>IF('水質7(2)'!AP59=1,"○","")</f>
        <v/>
      </c>
      <c r="AQ59" s="895"/>
      <c r="AR59" s="895"/>
      <c r="AS59" s="895"/>
      <c r="AT59" s="896" t="str">
        <f>IF('水質7(2)'!AT59=1,"○","")</f>
        <v/>
      </c>
      <c r="AU59" s="894" t="str">
        <f>IF('水質7(2)'!AU59=1,"○","")</f>
        <v/>
      </c>
      <c r="AV59" s="896" t="str">
        <f>IF('水質7(2)'!AV59=1,"○","")</f>
        <v/>
      </c>
      <c r="AW59" s="896" t="str">
        <f>IF('水質7(2)'!AW59=1,"○","")</f>
        <v/>
      </c>
      <c r="AX59" s="896" t="str">
        <f>IF('水質7(2)'!AX59=1,"○","")</f>
        <v/>
      </c>
      <c r="AY59" s="896" t="str">
        <f>IF('水質7(2)'!AY59=1,"○","")</f>
        <v/>
      </c>
      <c r="AZ59" s="896" t="str">
        <f>IF('水質7(2)'!AZ59=1,"○","")</f>
        <v/>
      </c>
      <c r="BA59" s="896" t="str">
        <f>IF('水質7(2)'!BA59=1,"○","")</f>
        <v/>
      </c>
      <c r="BB59" s="896" t="str">
        <f>IF('水質7(2)'!BB59=1,"○","")</f>
        <v/>
      </c>
      <c r="BC59" s="896" t="str">
        <f>IF('水質7(2)'!BC59=1,"○","")</f>
        <v/>
      </c>
      <c r="BD59" s="896" t="str">
        <f>IF('水質7(2)'!BD59=1,"○","")</f>
        <v/>
      </c>
      <c r="BE59" s="896" t="str">
        <f>IF('水質7(2)'!BE59=1,"○","")</f>
        <v/>
      </c>
      <c r="BF59" s="895"/>
      <c r="BG59" s="895"/>
      <c r="BH59" s="895"/>
      <c r="BI59" s="896" t="str">
        <f>IF('水質7(2)'!BI59=1,"○","")</f>
        <v/>
      </c>
      <c r="BJ59" s="894" t="str">
        <f>IF('水質7(2)'!BJ59=1,"○","")</f>
        <v/>
      </c>
      <c r="BK59" s="896" t="str">
        <f>IF('水質7(2)'!BK59=1,"○","")</f>
        <v/>
      </c>
      <c r="BL59" s="896" t="str">
        <f>IF('水質7(2)'!BL59=1,"○","")</f>
        <v/>
      </c>
      <c r="BM59" s="896" t="str">
        <f>IF('水質7(2)'!BM59=1,"○","")</f>
        <v/>
      </c>
      <c r="BN59" s="896" t="str">
        <f>IF('水質7(2)'!BN59=1,"○","")</f>
        <v/>
      </c>
      <c r="BO59" s="896" t="str">
        <f>IF('水質7(2)'!BO59=1,"○","")</f>
        <v/>
      </c>
      <c r="BP59" s="896" t="str">
        <f>IF('水質7(2)'!BP59=1,"○","")</f>
        <v/>
      </c>
      <c r="BQ59" s="896" t="str">
        <f>IF('水質7(2)'!BQ59=1,"○","")</f>
        <v/>
      </c>
      <c r="BR59" s="896" t="str">
        <f>IF('水質7(2)'!BR59=1,"○","")</f>
        <v/>
      </c>
      <c r="BS59" s="896" t="str">
        <f>IF('水質7(2)'!BS59=1,"○","")</f>
        <v/>
      </c>
      <c r="BT59" s="896" t="str">
        <f>IF('水質7(2)'!BT59=1,"○","")</f>
        <v/>
      </c>
      <c r="BU59" s="897"/>
      <c r="BV59" s="897"/>
      <c r="BW59" s="897"/>
      <c r="BX59" s="897"/>
      <c r="BY59" s="897"/>
      <c r="BZ59" s="897"/>
      <c r="CA59" s="897"/>
      <c r="CB59" s="897"/>
      <c r="CC59" s="898" t="str">
        <f>IF('水質7(2)'!CC59=1,"○","")</f>
        <v/>
      </c>
      <c r="CD59" s="899" t="str">
        <f>IF('水質7(2)'!CD59=1,"○","")</f>
        <v/>
      </c>
      <c r="CE59" s="899" t="str">
        <f>IF('水質7(2)'!CE59=1,"○","")</f>
        <v/>
      </c>
      <c r="CF59" s="900" t="str">
        <f>IF('水質7(2)'!CF59=1,"○","")</f>
        <v/>
      </c>
      <c r="CG59" s="900" t="str">
        <f>IF('水質7(2)'!CG59=1,"○","")</f>
        <v/>
      </c>
      <c r="CH59" s="788" t="s">
        <v>508</v>
      </c>
    </row>
    <row r="60" spans="1:86" ht="11.65" customHeight="1">
      <c r="A60" s="893" t="s">
        <v>298</v>
      </c>
      <c r="B60" s="894" t="str">
        <f>IF('水質7(2)'!B60=1,"○","")</f>
        <v>○</v>
      </c>
      <c r="C60" s="896" t="str">
        <f>IF('水質7(2)'!C60=1,"○","")</f>
        <v>○</v>
      </c>
      <c r="D60" s="896" t="str">
        <f>IF('水質7(2)'!D60=1,"○","")</f>
        <v/>
      </c>
      <c r="E60" s="896" t="str">
        <f>IF('水質7(2)'!E60=1,"○","")</f>
        <v>○</v>
      </c>
      <c r="F60" s="896" t="str">
        <f>IF('水質7(2)'!F60=1,"○","")</f>
        <v/>
      </c>
      <c r="G60" s="896" t="str">
        <f>IF('水質7(2)'!G60=1,"○","")</f>
        <v/>
      </c>
      <c r="H60" s="896" t="str">
        <f>IF('水質7(2)'!H60=1,"○","")</f>
        <v>○</v>
      </c>
      <c r="I60" s="896" t="str">
        <f>IF('水質7(2)'!I60=1,"○","")</f>
        <v>○</v>
      </c>
      <c r="J60" s="896" t="str">
        <f>IF('水質7(2)'!J60=1,"○","")</f>
        <v>○</v>
      </c>
      <c r="K60" s="896" t="str">
        <f>IF('水質7(2)'!K60=1,"○","")</f>
        <v>○</v>
      </c>
      <c r="L60" s="896" t="str">
        <f>IF('水質7(2)'!L60=1,"○","")</f>
        <v>○</v>
      </c>
      <c r="M60" s="895"/>
      <c r="N60" s="895"/>
      <c r="O60" s="895"/>
      <c r="P60" s="896" t="str">
        <f>IF('水質7(2)'!P60=1,"○","")</f>
        <v>○</v>
      </c>
      <c r="Q60" s="894" t="str">
        <f>IF('水質7(2)'!Q60=1,"○","")</f>
        <v/>
      </c>
      <c r="R60" s="896" t="str">
        <f>IF('水質7(2)'!R60=1,"○","")</f>
        <v/>
      </c>
      <c r="S60" s="896" t="str">
        <f>IF('水質7(2)'!S60=1,"○","")</f>
        <v/>
      </c>
      <c r="T60" s="896" t="str">
        <f>IF('水質7(2)'!T60=1,"○","")</f>
        <v/>
      </c>
      <c r="U60" s="896" t="str">
        <f>IF('水質7(2)'!U60=1,"○","")</f>
        <v/>
      </c>
      <c r="V60" s="896" t="str">
        <f>IF('水質7(2)'!V60=1,"○","")</f>
        <v/>
      </c>
      <c r="W60" s="896" t="str">
        <f>IF('水質7(2)'!W60=1,"○","")</f>
        <v/>
      </c>
      <c r="X60" s="896" t="str">
        <f>IF('水質7(2)'!X60=1,"○","")</f>
        <v/>
      </c>
      <c r="Y60" s="896" t="str">
        <f>IF('水質7(2)'!Y60=1,"○","")</f>
        <v/>
      </c>
      <c r="Z60" s="896" t="str">
        <f>IF('水質7(2)'!Z60=1,"○","")</f>
        <v/>
      </c>
      <c r="AA60" s="896" t="str">
        <f>IF('水質7(2)'!AA60=1,"○","")</f>
        <v/>
      </c>
      <c r="AB60" s="895"/>
      <c r="AC60" s="895"/>
      <c r="AD60" s="895"/>
      <c r="AE60" s="896" t="str">
        <f>IF('水質7(2)'!AE60=1,"○","")</f>
        <v/>
      </c>
      <c r="AF60" s="894" t="str">
        <f>IF('水質7(2)'!AF60=1,"○","")</f>
        <v>○</v>
      </c>
      <c r="AG60" s="896" t="str">
        <f>IF('水質7(2)'!AG60=1,"○","")</f>
        <v>○</v>
      </c>
      <c r="AH60" s="896" t="str">
        <f>IF('水質7(2)'!AH60=1,"○","")</f>
        <v/>
      </c>
      <c r="AI60" s="896" t="str">
        <f>IF('水質7(2)'!AI60=1,"○","")</f>
        <v>○</v>
      </c>
      <c r="AJ60" s="896" t="str">
        <f>IF('水質7(2)'!AJ60=1,"○","")</f>
        <v/>
      </c>
      <c r="AK60" s="896" t="str">
        <f>IF('水質7(2)'!AK60=1,"○","")</f>
        <v/>
      </c>
      <c r="AL60" s="896" t="str">
        <f>IF('水質7(2)'!AL60=1,"○","")</f>
        <v>○</v>
      </c>
      <c r="AM60" s="896" t="str">
        <f>IF('水質7(2)'!AM60=1,"○","")</f>
        <v>○</v>
      </c>
      <c r="AN60" s="896" t="str">
        <f>IF('水質7(2)'!AN60=1,"○","")</f>
        <v>○</v>
      </c>
      <c r="AO60" s="896" t="str">
        <f>IF('水質7(2)'!AO60=1,"○","")</f>
        <v>○</v>
      </c>
      <c r="AP60" s="896" t="str">
        <f>IF('水質7(2)'!AP60=1,"○","")</f>
        <v>○</v>
      </c>
      <c r="AQ60" s="895"/>
      <c r="AR60" s="895"/>
      <c r="AS60" s="895"/>
      <c r="AT60" s="896" t="str">
        <f>IF('水質7(2)'!AT60=1,"○","")</f>
        <v>○</v>
      </c>
      <c r="AU60" s="894" t="str">
        <f>IF('水質7(2)'!AU60=1,"○","")</f>
        <v/>
      </c>
      <c r="AV60" s="896" t="str">
        <f>IF('水質7(2)'!AV60=1,"○","")</f>
        <v/>
      </c>
      <c r="AW60" s="896" t="str">
        <f>IF('水質7(2)'!AW60=1,"○","")</f>
        <v/>
      </c>
      <c r="AX60" s="896" t="str">
        <f>IF('水質7(2)'!AX60=1,"○","")</f>
        <v/>
      </c>
      <c r="AY60" s="896" t="str">
        <f>IF('水質7(2)'!AY60=1,"○","")</f>
        <v/>
      </c>
      <c r="AZ60" s="896" t="str">
        <f>IF('水質7(2)'!AZ60=1,"○","")</f>
        <v/>
      </c>
      <c r="BA60" s="896" t="str">
        <f>IF('水質7(2)'!BA60=1,"○","")</f>
        <v/>
      </c>
      <c r="BB60" s="896" t="str">
        <f>IF('水質7(2)'!BB60=1,"○","")</f>
        <v/>
      </c>
      <c r="BC60" s="896" t="str">
        <f>IF('水質7(2)'!BC60=1,"○","")</f>
        <v/>
      </c>
      <c r="BD60" s="896" t="str">
        <f>IF('水質7(2)'!BD60=1,"○","")</f>
        <v/>
      </c>
      <c r="BE60" s="896" t="str">
        <f>IF('水質7(2)'!BE60=1,"○","")</f>
        <v/>
      </c>
      <c r="BF60" s="895"/>
      <c r="BG60" s="895"/>
      <c r="BH60" s="895"/>
      <c r="BI60" s="896" t="str">
        <f>IF('水質7(2)'!BI60=1,"○","")</f>
        <v/>
      </c>
      <c r="BJ60" s="894" t="str">
        <f>IF('水質7(2)'!BJ60=1,"○","")</f>
        <v>○</v>
      </c>
      <c r="BK60" s="896" t="str">
        <f>IF('水質7(2)'!BK60=1,"○","")</f>
        <v>○</v>
      </c>
      <c r="BL60" s="896" t="str">
        <f>IF('水質7(2)'!BL60=1,"○","")</f>
        <v>○</v>
      </c>
      <c r="BM60" s="896" t="str">
        <f>IF('水質7(2)'!BM60=1,"○","")</f>
        <v>○</v>
      </c>
      <c r="BN60" s="896" t="str">
        <f>IF('水質7(2)'!BN60=1,"○","")</f>
        <v>○</v>
      </c>
      <c r="BO60" s="896" t="str">
        <f>IF('水質7(2)'!BO60=1,"○","")</f>
        <v>○</v>
      </c>
      <c r="BP60" s="896" t="str">
        <f>IF('水質7(2)'!BP60=1,"○","")</f>
        <v>○</v>
      </c>
      <c r="BQ60" s="896" t="str">
        <f>IF('水質7(2)'!BQ60=1,"○","")</f>
        <v>○</v>
      </c>
      <c r="BR60" s="896" t="str">
        <f>IF('水質7(2)'!BR60=1,"○","")</f>
        <v>○</v>
      </c>
      <c r="BS60" s="896" t="str">
        <f>IF('水質7(2)'!BS60=1,"○","")</f>
        <v>○</v>
      </c>
      <c r="BT60" s="896" t="str">
        <f>IF('水質7(2)'!BT60=1,"○","")</f>
        <v>○</v>
      </c>
      <c r="BU60" s="897"/>
      <c r="BV60" s="897"/>
      <c r="BW60" s="897"/>
      <c r="BX60" s="897"/>
      <c r="BY60" s="897"/>
      <c r="BZ60" s="897"/>
      <c r="CA60" s="897"/>
      <c r="CB60" s="897"/>
      <c r="CC60" s="898" t="str">
        <f>IF('水質7(2)'!CC60=1,"○","")</f>
        <v>○</v>
      </c>
      <c r="CD60" s="899" t="str">
        <f>IF('水質7(2)'!CD60=1,"○","")</f>
        <v/>
      </c>
      <c r="CE60" s="899" t="str">
        <f>IF('水質7(2)'!CE60=1,"○","")</f>
        <v/>
      </c>
      <c r="CF60" s="900" t="str">
        <f>IF('水質7(2)'!CF60=1,"○","")</f>
        <v/>
      </c>
      <c r="CG60" s="900" t="str">
        <f>IF('水質7(2)'!CG60=1,"○","")</f>
        <v/>
      </c>
      <c r="CH60" s="788" t="s">
        <v>508</v>
      </c>
    </row>
    <row r="61" spans="1:86" ht="11.65" customHeight="1">
      <c r="A61" s="893" t="s">
        <v>299</v>
      </c>
      <c r="B61" s="894" t="str">
        <f>IF('水質7(2)'!B61=1,"○","")</f>
        <v>○</v>
      </c>
      <c r="C61" s="896" t="str">
        <f>IF('水質7(2)'!C61=1,"○","")</f>
        <v>○</v>
      </c>
      <c r="D61" s="896" t="str">
        <f>IF('水質7(2)'!D61=1,"○","")</f>
        <v/>
      </c>
      <c r="E61" s="896" t="str">
        <f>IF('水質7(2)'!E61=1,"○","")</f>
        <v>○</v>
      </c>
      <c r="F61" s="896" t="str">
        <f>IF('水質7(2)'!F61=1,"○","")</f>
        <v/>
      </c>
      <c r="G61" s="896" t="str">
        <f>IF('水質7(2)'!G61=1,"○","")</f>
        <v/>
      </c>
      <c r="H61" s="896" t="str">
        <f>IF('水質7(2)'!H61=1,"○","")</f>
        <v/>
      </c>
      <c r="I61" s="896" t="str">
        <f>IF('水質7(2)'!I61=1,"○","")</f>
        <v>○</v>
      </c>
      <c r="J61" s="896" t="str">
        <f>IF('水質7(2)'!J61=1,"○","")</f>
        <v>○</v>
      </c>
      <c r="K61" s="896" t="str">
        <f>IF('水質7(2)'!K61=1,"○","")</f>
        <v>○</v>
      </c>
      <c r="L61" s="896" t="str">
        <f>IF('水質7(2)'!L61=1,"○","")</f>
        <v>○</v>
      </c>
      <c r="M61" s="895"/>
      <c r="N61" s="895"/>
      <c r="O61" s="895"/>
      <c r="P61" s="896" t="str">
        <f>IF('水質7(2)'!P61=1,"○","")</f>
        <v/>
      </c>
      <c r="Q61" s="894" t="str">
        <f>IF('水質7(2)'!Q61=1,"○","")</f>
        <v/>
      </c>
      <c r="R61" s="896" t="str">
        <f>IF('水質7(2)'!R61=1,"○","")</f>
        <v/>
      </c>
      <c r="S61" s="896" t="str">
        <f>IF('水質7(2)'!S61=1,"○","")</f>
        <v/>
      </c>
      <c r="T61" s="896" t="str">
        <f>IF('水質7(2)'!T61=1,"○","")</f>
        <v/>
      </c>
      <c r="U61" s="896" t="str">
        <f>IF('水質7(2)'!U61=1,"○","")</f>
        <v/>
      </c>
      <c r="V61" s="896" t="str">
        <f>IF('水質7(2)'!V61=1,"○","")</f>
        <v/>
      </c>
      <c r="W61" s="896" t="str">
        <f>IF('水質7(2)'!W61=1,"○","")</f>
        <v/>
      </c>
      <c r="X61" s="896" t="str">
        <f>IF('水質7(2)'!X61=1,"○","")</f>
        <v/>
      </c>
      <c r="Y61" s="896" t="str">
        <f>IF('水質7(2)'!Y61=1,"○","")</f>
        <v/>
      </c>
      <c r="Z61" s="896" t="str">
        <f>IF('水質7(2)'!Z61=1,"○","")</f>
        <v/>
      </c>
      <c r="AA61" s="896" t="str">
        <f>IF('水質7(2)'!AA61=1,"○","")</f>
        <v/>
      </c>
      <c r="AB61" s="895"/>
      <c r="AC61" s="895"/>
      <c r="AD61" s="895"/>
      <c r="AE61" s="896" t="str">
        <f>IF('水質7(2)'!AE61=1,"○","")</f>
        <v/>
      </c>
      <c r="AF61" s="894" t="str">
        <f>IF('水質7(2)'!AF61=1,"○","")</f>
        <v/>
      </c>
      <c r="AG61" s="896" t="str">
        <f>IF('水質7(2)'!AG61=1,"○","")</f>
        <v/>
      </c>
      <c r="AH61" s="896" t="str">
        <f>IF('水質7(2)'!AH61=1,"○","")</f>
        <v/>
      </c>
      <c r="AI61" s="896" t="str">
        <f>IF('水質7(2)'!AI61=1,"○","")</f>
        <v/>
      </c>
      <c r="AJ61" s="896" t="str">
        <f>IF('水質7(2)'!AJ61=1,"○","")</f>
        <v/>
      </c>
      <c r="AK61" s="896" t="str">
        <f>IF('水質7(2)'!AK61=1,"○","")</f>
        <v/>
      </c>
      <c r="AL61" s="896" t="str">
        <f>IF('水質7(2)'!AL61=1,"○","")</f>
        <v/>
      </c>
      <c r="AM61" s="896" t="str">
        <f>IF('水質7(2)'!AM61=1,"○","")</f>
        <v/>
      </c>
      <c r="AN61" s="896" t="str">
        <f>IF('水質7(2)'!AN61=1,"○","")</f>
        <v/>
      </c>
      <c r="AO61" s="896" t="str">
        <f>IF('水質7(2)'!AO61=1,"○","")</f>
        <v/>
      </c>
      <c r="AP61" s="896" t="str">
        <f>IF('水質7(2)'!AP61=1,"○","")</f>
        <v/>
      </c>
      <c r="AQ61" s="895"/>
      <c r="AR61" s="895"/>
      <c r="AS61" s="895"/>
      <c r="AT61" s="896" t="str">
        <f>IF('水質7(2)'!AT61=1,"○","")</f>
        <v/>
      </c>
      <c r="AU61" s="894" t="str">
        <f>IF('水質7(2)'!AU61=1,"○","")</f>
        <v/>
      </c>
      <c r="AV61" s="896" t="str">
        <f>IF('水質7(2)'!AV61=1,"○","")</f>
        <v/>
      </c>
      <c r="AW61" s="896" t="str">
        <f>IF('水質7(2)'!AW61=1,"○","")</f>
        <v/>
      </c>
      <c r="AX61" s="896" t="str">
        <f>IF('水質7(2)'!AX61=1,"○","")</f>
        <v/>
      </c>
      <c r="AY61" s="896" t="str">
        <f>IF('水質7(2)'!AY61=1,"○","")</f>
        <v/>
      </c>
      <c r="AZ61" s="896" t="str">
        <f>IF('水質7(2)'!AZ61=1,"○","")</f>
        <v/>
      </c>
      <c r="BA61" s="896" t="str">
        <f>IF('水質7(2)'!BA61=1,"○","")</f>
        <v/>
      </c>
      <c r="BB61" s="896" t="str">
        <f>IF('水質7(2)'!BB61=1,"○","")</f>
        <v/>
      </c>
      <c r="BC61" s="896" t="str">
        <f>IF('水質7(2)'!BC61=1,"○","")</f>
        <v/>
      </c>
      <c r="BD61" s="896" t="str">
        <f>IF('水質7(2)'!BD61=1,"○","")</f>
        <v/>
      </c>
      <c r="BE61" s="896" t="str">
        <f>IF('水質7(2)'!BE61=1,"○","")</f>
        <v/>
      </c>
      <c r="BF61" s="895"/>
      <c r="BG61" s="895"/>
      <c r="BH61" s="895"/>
      <c r="BI61" s="896" t="str">
        <f>IF('水質7(2)'!BI61=1,"○","")</f>
        <v/>
      </c>
      <c r="BJ61" s="894" t="str">
        <f>IF('水質7(2)'!BJ61=1,"○","")</f>
        <v/>
      </c>
      <c r="BK61" s="896" t="str">
        <f>IF('水質7(2)'!BK61=1,"○","")</f>
        <v/>
      </c>
      <c r="BL61" s="896" t="str">
        <f>IF('水質7(2)'!BL61=1,"○","")</f>
        <v/>
      </c>
      <c r="BM61" s="896" t="str">
        <f>IF('水質7(2)'!BM61=1,"○","")</f>
        <v/>
      </c>
      <c r="BN61" s="896" t="str">
        <f>IF('水質7(2)'!BN61=1,"○","")</f>
        <v/>
      </c>
      <c r="BO61" s="896" t="str">
        <f>IF('水質7(2)'!BO61=1,"○","")</f>
        <v/>
      </c>
      <c r="BP61" s="896" t="str">
        <f>IF('水質7(2)'!BP61=1,"○","")</f>
        <v/>
      </c>
      <c r="BQ61" s="896" t="str">
        <f>IF('水質7(2)'!BQ61=1,"○","")</f>
        <v/>
      </c>
      <c r="BR61" s="896" t="str">
        <f>IF('水質7(2)'!BR61=1,"○","")</f>
        <v/>
      </c>
      <c r="BS61" s="896" t="str">
        <f>IF('水質7(2)'!BS61=1,"○","")</f>
        <v/>
      </c>
      <c r="BT61" s="896" t="str">
        <f>IF('水質7(2)'!BT61=1,"○","")</f>
        <v/>
      </c>
      <c r="BU61" s="897"/>
      <c r="BV61" s="897"/>
      <c r="BW61" s="897"/>
      <c r="BX61" s="897"/>
      <c r="BY61" s="897"/>
      <c r="BZ61" s="897"/>
      <c r="CA61" s="897"/>
      <c r="CB61" s="897"/>
      <c r="CC61" s="898" t="str">
        <f>IF('水質7(2)'!CC61=1,"○","")</f>
        <v/>
      </c>
      <c r="CD61" s="899" t="str">
        <f>IF('水質7(2)'!CD61=1,"○","")</f>
        <v/>
      </c>
      <c r="CE61" s="899" t="str">
        <f>IF('水質7(2)'!CE61=1,"○","")</f>
        <v/>
      </c>
      <c r="CF61" s="900" t="str">
        <f>IF('水質7(2)'!CF61=1,"○","")</f>
        <v/>
      </c>
      <c r="CG61" s="900" t="str">
        <f>IF('水質7(2)'!CG61=1,"○","")</f>
        <v/>
      </c>
      <c r="CH61" s="788" t="s">
        <v>508</v>
      </c>
    </row>
    <row r="62" spans="1:86" ht="11.65" customHeight="1">
      <c r="A62" s="893" t="s">
        <v>300</v>
      </c>
      <c r="B62" s="894" t="str">
        <f>IF('水質7(2)'!B62=1,"○","")</f>
        <v>○</v>
      </c>
      <c r="C62" s="896" t="str">
        <f>IF('水質7(2)'!C62=1,"○","")</f>
        <v>○</v>
      </c>
      <c r="D62" s="896" t="str">
        <f>IF('水質7(2)'!D62=1,"○","")</f>
        <v>○</v>
      </c>
      <c r="E62" s="896" t="str">
        <f>IF('水質7(2)'!E62=1,"○","")</f>
        <v>○</v>
      </c>
      <c r="F62" s="896" t="str">
        <f>IF('水質7(2)'!F62=1,"○","")</f>
        <v/>
      </c>
      <c r="G62" s="896" t="str">
        <f>IF('水質7(2)'!G62=1,"○","")</f>
        <v/>
      </c>
      <c r="H62" s="896" t="str">
        <f>IF('水質7(2)'!H62=1,"○","")</f>
        <v/>
      </c>
      <c r="I62" s="896" t="str">
        <f>IF('水質7(2)'!I62=1,"○","")</f>
        <v>○</v>
      </c>
      <c r="J62" s="896" t="str">
        <f>IF('水質7(2)'!J62=1,"○","")</f>
        <v>○</v>
      </c>
      <c r="K62" s="896" t="str">
        <f>IF('水質7(2)'!K62=1,"○","")</f>
        <v>○</v>
      </c>
      <c r="L62" s="896" t="str">
        <f>IF('水質7(2)'!L62=1,"○","")</f>
        <v>○</v>
      </c>
      <c r="M62" s="895"/>
      <c r="N62" s="895"/>
      <c r="O62" s="895"/>
      <c r="P62" s="896" t="str">
        <f>IF('水質7(2)'!P62=1,"○","")</f>
        <v/>
      </c>
      <c r="Q62" s="894" t="str">
        <f>IF('水質7(2)'!Q62=1,"○","")</f>
        <v/>
      </c>
      <c r="R62" s="896" t="str">
        <f>IF('水質7(2)'!R62=1,"○","")</f>
        <v/>
      </c>
      <c r="S62" s="896" t="str">
        <f>IF('水質7(2)'!S62=1,"○","")</f>
        <v/>
      </c>
      <c r="T62" s="896" t="str">
        <f>IF('水質7(2)'!T62=1,"○","")</f>
        <v/>
      </c>
      <c r="U62" s="896" t="str">
        <f>IF('水質7(2)'!U62=1,"○","")</f>
        <v/>
      </c>
      <c r="V62" s="896" t="str">
        <f>IF('水質7(2)'!V62=1,"○","")</f>
        <v/>
      </c>
      <c r="W62" s="896" t="str">
        <f>IF('水質7(2)'!W62=1,"○","")</f>
        <v/>
      </c>
      <c r="X62" s="896" t="str">
        <f>IF('水質7(2)'!X62=1,"○","")</f>
        <v/>
      </c>
      <c r="Y62" s="896" t="str">
        <f>IF('水質7(2)'!Y62=1,"○","")</f>
        <v/>
      </c>
      <c r="Z62" s="896" t="str">
        <f>IF('水質7(2)'!Z62=1,"○","")</f>
        <v/>
      </c>
      <c r="AA62" s="896" t="str">
        <f>IF('水質7(2)'!AA62=1,"○","")</f>
        <v/>
      </c>
      <c r="AB62" s="895"/>
      <c r="AC62" s="895"/>
      <c r="AD62" s="895"/>
      <c r="AE62" s="896" t="str">
        <f>IF('水質7(2)'!AE62=1,"○","")</f>
        <v/>
      </c>
      <c r="AF62" s="894" t="str">
        <f>IF('水質7(2)'!AF62=1,"○","")</f>
        <v/>
      </c>
      <c r="AG62" s="896" t="str">
        <f>IF('水質7(2)'!AG62=1,"○","")</f>
        <v/>
      </c>
      <c r="AH62" s="896" t="str">
        <f>IF('水質7(2)'!AH62=1,"○","")</f>
        <v/>
      </c>
      <c r="AI62" s="896" t="str">
        <f>IF('水質7(2)'!AI62=1,"○","")</f>
        <v/>
      </c>
      <c r="AJ62" s="896" t="str">
        <f>IF('水質7(2)'!AJ62=1,"○","")</f>
        <v/>
      </c>
      <c r="AK62" s="896" t="str">
        <f>IF('水質7(2)'!AK62=1,"○","")</f>
        <v/>
      </c>
      <c r="AL62" s="896" t="str">
        <f>IF('水質7(2)'!AL62=1,"○","")</f>
        <v/>
      </c>
      <c r="AM62" s="896" t="str">
        <f>IF('水質7(2)'!AM62=1,"○","")</f>
        <v>○</v>
      </c>
      <c r="AN62" s="896" t="str">
        <f>IF('水質7(2)'!AN62=1,"○","")</f>
        <v>○</v>
      </c>
      <c r="AO62" s="896" t="str">
        <f>IF('水質7(2)'!AO62=1,"○","")</f>
        <v>○</v>
      </c>
      <c r="AP62" s="896" t="str">
        <f>IF('水質7(2)'!AP62=1,"○","")</f>
        <v>○</v>
      </c>
      <c r="AQ62" s="895"/>
      <c r="AR62" s="895"/>
      <c r="AS62" s="895"/>
      <c r="AT62" s="896" t="str">
        <f>IF('水質7(2)'!AT62=1,"○","")</f>
        <v/>
      </c>
      <c r="AU62" s="894" t="str">
        <f>IF('水質7(2)'!AU62=1,"○","")</f>
        <v/>
      </c>
      <c r="AV62" s="896" t="str">
        <f>IF('水質7(2)'!AV62=1,"○","")</f>
        <v/>
      </c>
      <c r="AW62" s="896" t="str">
        <f>IF('水質7(2)'!AW62=1,"○","")</f>
        <v/>
      </c>
      <c r="AX62" s="896" t="str">
        <f>IF('水質7(2)'!AX62=1,"○","")</f>
        <v/>
      </c>
      <c r="AY62" s="896" t="str">
        <f>IF('水質7(2)'!AY62=1,"○","")</f>
        <v/>
      </c>
      <c r="AZ62" s="896" t="str">
        <f>IF('水質7(2)'!AZ62=1,"○","")</f>
        <v/>
      </c>
      <c r="BA62" s="896" t="str">
        <f>IF('水質7(2)'!BA62=1,"○","")</f>
        <v/>
      </c>
      <c r="BB62" s="896" t="str">
        <f>IF('水質7(2)'!BB62=1,"○","")</f>
        <v/>
      </c>
      <c r="BC62" s="896" t="str">
        <f>IF('水質7(2)'!BC62=1,"○","")</f>
        <v/>
      </c>
      <c r="BD62" s="896" t="str">
        <f>IF('水質7(2)'!BD62=1,"○","")</f>
        <v/>
      </c>
      <c r="BE62" s="896" t="str">
        <f>IF('水質7(2)'!BE62=1,"○","")</f>
        <v/>
      </c>
      <c r="BF62" s="895"/>
      <c r="BG62" s="895"/>
      <c r="BH62" s="895"/>
      <c r="BI62" s="896" t="str">
        <f>IF('水質7(2)'!BI62=1,"○","")</f>
        <v/>
      </c>
      <c r="BJ62" s="894" t="str">
        <f>IF('水質7(2)'!BJ62=1,"○","")</f>
        <v/>
      </c>
      <c r="BK62" s="896" t="str">
        <f>IF('水質7(2)'!BK62=1,"○","")</f>
        <v/>
      </c>
      <c r="BL62" s="896" t="str">
        <f>IF('水質7(2)'!BL62=1,"○","")</f>
        <v/>
      </c>
      <c r="BM62" s="896" t="str">
        <f>IF('水質7(2)'!BM62=1,"○","")</f>
        <v/>
      </c>
      <c r="BN62" s="896" t="str">
        <f>IF('水質7(2)'!BN62=1,"○","")</f>
        <v/>
      </c>
      <c r="BO62" s="896" t="str">
        <f>IF('水質7(2)'!BO62=1,"○","")</f>
        <v/>
      </c>
      <c r="BP62" s="896" t="str">
        <f>IF('水質7(2)'!BP62=1,"○","")</f>
        <v/>
      </c>
      <c r="BQ62" s="896" t="str">
        <f>IF('水質7(2)'!BQ62=1,"○","")</f>
        <v/>
      </c>
      <c r="BR62" s="896" t="str">
        <f>IF('水質7(2)'!BR62=1,"○","")</f>
        <v/>
      </c>
      <c r="BS62" s="896" t="str">
        <f>IF('水質7(2)'!BS62=1,"○","")</f>
        <v/>
      </c>
      <c r="BT62" s="896" t="str">
        <f>IF('水質7(2)'!BT62=1,"○","")</f>
        <v/>
      </c>
      <c r="BU62" s="897"/>
      <c r="BV62" s="897"/>
      <c r="BW62" s="897"/>
      <c r="BX62" s="897"/>
      <c r="BY62" s="897"/>
      <c r="BZ62" s="897"/>
      <c r="CA62" s="897"/>
      <c r="CB62" s="897"/>
      <c r="CC62" s="898" t="str">
        <f>IF('水質7(2)'!CC62=1,"○","")</f>
        <v/>
      </c>
      <c r="CD62" s="899" t="str">
        <f>IF('水質7(2)'!CD62=1,"○","")</f>
        <v/>
      </c>
      <c r="CE62" s="899" t="str">
        <f>IF('水質7(2)'!CE62=1,"○","")</f>
        <v/>
      </c>
      <c r="CF62" s="900" t="str">
        <f>IF('水質7(2)'!CF62=1,"○","")</f>
        <v/>
      </c>
      <c r="CG62" s="900" t="str">
        <f>IF('水質7(2)'!CG62=1,"○","")</f>
        <v/>
      </c>
      <c r="CH62" s="788" t="s">
        <v>508</v>
      </c>
    </row>
    <row r="63" spans="1:86" ht="11.65" customHeight="1">
      <c r="A63" s="893" t="s">
        <v>301</v>
      </c>
      <c r="B63" s="894" t="str">
        <f>IF('水質7(2)'!B63=1,"○","")</f>
        <v>○</v>
      </c>
      <c r="C63" s="896" t="str">
        <f>IF('水質7(2)'!C63=1,"○","")</f>
        <v>○</v>
      </c>
      <c r="D63" s="896" t="str">
        <f>IF('水質7(2)'!D63=1,"○","")</f>
        <v>○</v>
      </c>
      <c r="E63" s="896" t="str">
        <f>IF('水質7(2)'!E63=1,"○","")</f>
        <v>○</v>
      </c>
      <c r="F63" s="896" t="str">
        <f>IF('水質7(2)'!F63=1,"○","")</f>
        <v/>
      </c>
      <c r="G63" s="896" t="str">
        <f>IF('水質7(2)'!G63=1,"○","")</f>
        <v/>
      </c>
      <c r="H63" s="896" t="str">
        <f>IF('水質7(2)'!H63=1,"○","")</f>
        <v/>
      </c>
      <c r="I63" s="896" t="str">
        <f>IF('水質7(2)'!I63=1,"○","")</f>
        <v>○</v>
      </c>
      <c r="J63" s="896" t="str">
        <f>IF('水質7(2)'!J63=1,"○","")</f>
        <v>○</v>
      </c>
      <c r="K63" s="896" t="str">
        <f>IF('水質7(2)'!K63=1,"○","")</f>
        <v>○</v>
      </c>
      <c r="L63" s="896" t="str">
        <f>IF('水質7(2)'!L63=1,"○","")</f>
        <v>○</v>
      </c>
      <c r="M63" s="895"/>
      <c r="N63" s="895"/>
      <c r="O63" s="895"/>
      <c r="P63" s="896" t="str">
        <f>IF('水質7(2)'!P63=1,"○","")</f>
        <v/>
      </c>
      <c r="Q63" s="894" t="str">
        <f>IF('水質7(2)'!Q63=1,"○","")</f>
        <v>○</v>
      </c>
      <c r="R63" s="896" t="str">
        <f>IF('水質7(2)'!R63=1,"○","")</f>
        <v>○</v>
      </c>
      <c r="S63" s="896" t="str">
        <f>IF('水質7(2)'!S63=1,"○","")</f>
        <v>○</v>
      </c>
      <c r="T63" s="896" t="str">
        <f>IF('水質7(2)'!T63=1,"○","")</f>
        <v>○</v>
      </c>
      <c r="U63" s="896" t="str">
        <f>IF('水質7(2)'!U63=1,"○","")</f>
        <v/>
      </c>
      <c r="V63" s="896" t="str">
        <f>IF('水質7(2)'!V63=1,"○","")</f>
        <v/>
      </c>
      <c r="W63" s="896" t="str">
        <f>IF('水質7(2)'!W63=1,"○","")</f>
        <v/>
      </c>
      <c r="X63" s="896" t="str">
        <f>IF('水質7(2)'!X63=1,"○","")</f>
        <v>○</v>
      </c>
      <c r="Y63" s="896" t="str">
        <f>IF('水質7(2)'!Y63=1,"○","")</f>
        <v>○</v>
      </c>
      <c r="Z63" s="896" t="str">
        <f>IF('水質7(2)'!Z63=1,"○","")</f>
        <v>○</v>
      </c>
      <c r="AA63" s="896" t="str">
        <f>IF('水質7(2)'!AA63=1,"○","")</f>
        <v>○</v>
      </c>
      <c r="AB63" s="895"/>
      <c r="AC63" s="895"/>
      <c r="AD63" s="895"/>
      <c r="AE63" s="896" t="str">
        <f>IF('水質7(2)'!AE63=1,"○","")</f>
        <v/>
      </c>
      <c r="AF63" s="894" t="str">
        <f>IF('水質7(2)'!AF63=1,"○","")</f>
        <v/>
      </c>
      <c r="AG63" s="896" t="str">
        <f>IF('水質7(2)'!AG63=1,"○","")</f>
        <v/>
      </c>
      <c r="AH63" s="896" t="str">
        <f>IF('水質7(2)'!AH63=1,"○","")</f>
        <v/>
      </c>
      <c r="AI63" s="896" t="str">
        <f>IF('水質7(2)'!AI63=1,"○","")</f>
        <v/>
      </c>
      <c r="AJ63" s="896" t="str">
        <f>IF('水質7(2)'!AJ63=1,"○","")</f>
        <v/>
      </c>
      <c r="AK63" s="896" t="str">
        <f>IF('水質7(2)'!AK63=1,"○","")</f>
        <v/>
      </c>
      <c r="AL63" s="896" t="str">
        <f>IF('水質7(2)'!AL63=1,"○","")</f>
        <v/>
      </c>
      <c r="AM63" s="896" t="str">
        <f>IF('水質7(2)'!AM63=1,"○","")</f>
        <v/>
      </c>
      <c r="AN63" s="896" t="str">
        <f>IF('水質7(2)'!AN63=1,"○","")</f>
        <v/>
      </c>
      <c r="AO63" s="896" t="str">
        <f>IF('水質7(2)'!AO63=1,"○","")</f>
        <v/>
      </c>
      <c r="AP63" s="896" t="str">
        <f>IF('水質7(2)'!AP63=1,"○","")</f>
        <v/>
      </c>
      <c r="AQ63" s="895"/>
      <c r="AR63" s="895"/>
      <c r="AS63" s="895"/>
      <c r="AT63" s="896" t="str">
        <f>IF('水質7(2)'!AT63=1,"○","")</f>
        <v/>
      </c>
      <c r="AU63" s="894" t="str">
        <f>IF('水質7(2)'!AU63=1,"○","")</f>
        <v/>
      </c>
      <c r="AV63" s="896" t="str">
        <f>IF('水質7(2)'!AV63=1,"○","")</f>
        <v/>
      </c>
      <c r="AW63" s="896" t="str">
        <f>IF('水質7(2)'!AW63=1,"○","")</f>
        <v/>
      </c>
      <c r="AX63" s="896" t="str">
        <f>IF('水質7(2)'!AX63=1,"○","")</f>
        <v/>
      </c>
      <c r="AY63" s="896" t="str">
        <f>IF('水質7(2)'!AY63=1,"○","")</f>
        <v/>
      </c>
      <c r="AZ63" s="896" t="str">
        <f>IF('水質7(2)'!AZ63=1,"○","")</f>
        <v/>
      </c>
      <c r="BA63" s="896" t="str">
        <f>IF('水質7(2)'!BA63=1,"○","")</f>
        <v/>
      </c>
      <c r="BB63" s="896" t="str">
        <f>IF('水質7(2)'!BB63=1,"○","")</f>
        <v/>
      </c>
      <c r="BC63" s="896" t="str">
        <f>IF('水質7(2)'!BC63=1,"○","")</f>
        <v/>
      </c>
      <c r="BD63" s="896" t="str">
        <f>IF('水質7(2)'!BD63=1,"○","")</f>
        <v/>
      </c>
      <c r="BE63" s="896" t="str">
        <f>IF('水質7(2)'!BE63=1,"○","")</f>
        <v/>
      </c>
      <c r="BF63" s="895"/>
      <c r="BG63" s="895"/>
      <c r="BH63" s="895"/>
      <c r="BI63" s="896" t="str">
        <f>IF('水質7(2)'!BI63=1,"○","")</f>
        <v/>
      </c>
      <c r="BJ63" s="894" t="str">
        <f>IF('水質7(2)'!BJ63=1,"○","")</f>
        <v/>
      </c>
      <c r="BK63" s="896" t="str">
        <f>IF('水質7(2)'!BK63=1,"○","")</f>
        <v/>
      </c>
      <c r="BL63" s="896" t="str">
        <f>IF('水質7(2)'!BL63=1,"○","")</f>
        <v/>
      </c>
      <c r="BM63" s="896" t="str">
        <f>IF('水質7(2)'!BM63=1,"○","")</f>
        <v/>
      </c>
      <c r="BN63" s="896" t="str">
        <f>IF('水質7(2)'!BN63=1,"○","")</f>
        <v/>
      </c>
      <c r="BO63" s="896" t="str">
        <f>IF('水質7(2)'!BO63=1,"○","")</f>
        <v/>
      </c>
      <c r="BP63" s="896" t="str">
        <f>IF('水質7(2)'!BP63=1,"○","")</f>
        <v/>
      </c>
      <c r="BQ63" s="896" t="str">
        <f>IF('水質7(2)'!BQ63=1,"○","")</f>
        <v/>
      </c>
      <c r="BR63" s="896" t="str">
        <f>IF('水質7(2)'!BR63=1,"○","")</f>
        <v/>
      </c>
      <c r="BS63" s="896" t="str">
        <f>IF('水質7(2)'!BS63=1,"○","")</f>
        <v/>
      </c>
      <c r="BT63" s="896" t="str">
        <f>IF('水質7(2)'!BT63=1,"○","")</f>
        <v/>
      </c>
      <c r="BU63" s="897"/>
      <c r="BV63" s="897"/>
      <c r="BW63" s="897"/>
      <c r="BX63" s="897"/>
      <c r="BY63" s="897"/>
      <c r="BZ63" s="897"/>
      <c r="CA63" s="897"/>
      <c r="CB63" s="897"/>
      <c r="CC63" s="898" t="str">
        <f>IF('水質7(2)'!CC63=1,"○","")</f>
        <v/>
      </c>
      <c r="CD63" s="899" t="str">
        <f>IF('水質7(2)'!CD63=1,"○","")</f>
        <v/>
      </c>
      <c r="CE63" s="899" t="str">
        <f>IF('水質7(2)'!CE63=1,"○","")</f>
        <v/>
      </c>
      <c r="CF63" s="900" t="str">
        <f>IF('水質7(2)'!CF63=1,"○","")</f>
        <v/>
      </c>
      <c r="CG63" s="900" t="str">
        <f>IF('水質7(2)'!CG63=1,"○","")</f>
        <v/>
      </c>
      <c r="CH63" s="788" t="s">
        <v>508</v>
      </c>
    </row>
    <row r="64" spans="1:86" ht="11.65" customHeight="1">
      <c r="A64" s="893" t="s">
        <v>302</v>
      </c>
      <c r="B64" s="894" t="str">
        <f>IF('水質7(2)'!B64=1,"○","")</f>
        <v>○</v>
      </c>
      <c r="C64" s="896" t="str">
        <f>IF('水質7(2)'!C64=1,"○","")</f>
        <v>○</v>
      </c>
      <c r="D64" s="896" t="str">
        <f>IF('水質7(2)'!D64=1,"○","")</f>
        <v>○</v>
      </c>
      <c r="E64" s="896" t="str">
        <f>IF('水質7(2)'!E64=1,"○","")</f>
        <v>○</v>
      </c>
      <c r="F64" s="896" t="str">
        <f>IF('水質7(2)'!F64=1,"○","")</f>
        <v>○</v>
      </c>
      <c r="G64" s="896" t="str">
        <f>IF('水質7(2)'!G64=1,"○","")</f>
        <v/>
      </c>
      <c r="H64" s="896" t="str">
        <f>IF('水質7(2)'!H64=1,"○","")</f>
        <v/>
      </c>
      <c r="I64" s="896" t="str">
        <f>IF('水質7(2)'!I64=1,"○","")</f>
        <v>○</v>
      </c>
      <c r="J64" s="896" t="str">
        <f>IF('水質7(2)'!J64=1,"○","")</f>
        <v>○</v>
      </c>
      <c r="K64" s="896" t="str">
        <f>IF('水質7(2)'!K64=1,"○","")</f>
        <v/>
      </c>
      <c r="L64" s="896" t="str">
        <f>IF('水質7(2)'!L64=1,"○","")</f>
        <v>○</v>
      </c>
      <c r="M64" s="895"/>
      <c r="N64" s="895"/>
      <c r="O64" s="895"/>
      <c r="P64" s="896" t="str">
        <f>IF('水質7(2)'!P64=1,"○","")</f>
        <v>○</v>
      </c>
      <c r="Q64" s="894" t="str">
        <f>IF('水質7(2)'!Q64=1,"○","")</f>
        <v/>
      </c>
      <c r="R64" s="896" t="str">
        <f>IF('水質7(2)'!R64=1,"○","")</f>
        <v/>
      </c>
      <c r="S64" s="896" t="str">
        <f>IF('水質7(2)'!S64=1,"○","")</f>
        <v/>
      </c>
      <c r="T64" s="896" t="str">
        <f>IF('水質7(2)'!T64=1,"○","")</f>
        <v/>
      </c>
      <c r="U64" s="896" t="str">
        <f>IF('水質7(2)'!U64=1,"○","")</f>
        <v/>
      </c>
      <c r="V64" s="896" t="str">
        <f>IF('水質7(2)'!V64=1,"○","")</f>
        <v/>
      </c>
      <c r="W64" s="896" t="str">
        <f>IF('水質7(2)'!W64=1,"○","")</f>
        <v/>
      </c>
      <c r="X64" s="896" t="str">
        <f>IF('水質7(2)'!X64=1,"○","")</f>
        <v/>
      </c>
      <c r="Y64" s="896" t="str">
        <f>IF('水質7(2)'!Y64=1,"○","")</f>
        <v/>
      </c>
      <c r="Z64" s="896" t="str">
        <f>IF('水質7(2)'!Z64=1,"○","")</f>
        <v/>
      </c>
      <c r="AA64" s="896" t="str">
        <f>IF('水質7(2)'!AA64=1,"○","")</f>
        <v/>
      </c>
      <c r="AB64" s="895"/>
      <c r="AC64" s="895"/>
      <c r="AD64" s="895"/>
      <c r="AE64" s="896" t="str">
        <f>IF('水質7(2)'!AE64=1,"○","")</f>
        <v/>
      </c>
      <c r="AF64" s="894" t="str">
        <f>IF('水質7(2)'!AF64=1,"○","")</f>
        <v/>
      </c>
      <c r="AG64" s="896" t="str">
        <f>IF('水質7(2)'!AG64=1,"○","")</f>
        <v/>
      </c>
      <c r="AH64" s="896" t="str">
        <f>IF('水質7(2)'!AH64=1,"○","")</f>
        <v/>
      </c>
      <c r="AI64" s="896" t="str">
        <f>IF('水質7(2)'!AI64=1,"○","")</f>
        <v/>
      </c>
      <c r="AJ64" s="896" t="str">
        <f>IF('水質7(2)'!AJ64=1,"○","")</f>
        <v/>
      </c>
      <c r="AK64" s="896" t="str">
        <f>IF('水質7(2)'!AK64=1,"○","")</f>
        <v/>
      </c>
      <c r="AL64" s="896" t="str">
        <f>IF('水質7(2)'!AL64=1,"○","")</f>
        <v/>
      </c>
      <c r="AM64" s="896" t="str">
        <f>IF('水質7(2)'!AM64=1,"○","")</f>
        <v/>
      </c>
      <c r="AN64" s="896" t="str">
        <f>IF('水質7(2)'!AN64=1,"○","")</f>
        <v/>
      </c>
      <c r="AO64" s="896" t="str">
        <f>IF('水質7(2)'!AO64=1,"○","")</f>
        <v/>
      </c>
      <c r="AP64" s="896" t="str">
        <f>IF('水質7(2)'!AP64=1,"○","")</f>
        <v/>
      </c>
      <c r="AQ64" s="895"/>
      <c r="AR64" s="895"/>
      <c r="AS64" s="895"/>
      <c r="AT64" s="896" t="str">
        <f>IF('水質7(2)'!AT64=1,"○","")</f>
        <v/>
      </c>
      <c r="AU64" s="894" t="str">
        <f>IF('水質7(2)'!AU64=1,"○","")</f>
        <v/>
      </c>
      <c r="AV64" s="896" t="str">
        <f>IF('水質7(2)'!AV64=1,"○","")</f>
        <v/>
      </c>
      <c r="AW64" s="896" t="str">
        <f>IF('水質7(2)'!AW64=1,"○","")</f>
        <v/>
      </c>
      <c r="AX64" s="896" t="str">
        <f>IF('水質7(2)'!AX64=1,"○","")</f>
        <v/>
      </c>
      <c r="AY64" s="896" t="str">
        <f>IF('水質7(2)'!AY64=1,"○","")</f>
        <v/>
      </c>
      <c r="AZ64" s="896" t="str">
        <f>IF('水質7(2)'!AZ64=1,"○","")</f>
        <v/>
      </c>
      <c r="BA64" s="896" t="str">
        <f>IF('水質7(2)'!BA64=1,"○","")</f>
        <v/>
      </c>
      <c r="BB64" s="896" t="str">
        <f>IF('水質7(2)'!BB64=1,"○","")</f>
        <v/>
      </c>
      <c r="BC64" s="896" t="str">
        <f>IF('水質7(2)'!BC64=1,"○","")</f>
        <v/>
      </c>
      <c r="BD64" s="896" t="str">
        <f>IF('水質7(2)'!BD64=1,"○","")</f>
        <v/>
      </c>
      <c r="BE64" s="896" t="str">
        <f>IF('水質7(2)'!BE64=1,"○","")</f>
        <v/>
      </c>
      <c r="BF64" s="895"/>
      <c r="BG64" s="895"/>
      <c r="BH64" s="895"/>
      <c r="BI64" s="896" t="str">
        <f>IF('水質7(2)'!BI64=1,"○","")</f>
        <v/>
      </c>
      <c r="BJ64" s="894" t="str">
        <f>IF('水質7(2)'!BJ64=1,"○","")</f>
        <v/>
      </c>
      <c r="BK64" s="896" t="str">
        <f>IF('水質7(2)'!BK64=1,"○","")</f>
        <v/>
      </c>
      <c r="BL64" s="896" t="str">
        <f>IF('水質7(2)'!BL64=1,"○","")</f>
        <v/>
      </c>
      <c r="BM64" s="896" t="str">
        <f>IF('水質7(2)'!BM64=1,"○","")</f>
        <v/>
      </c>
      <c r="BN64" s="896" t="str">
        <f>IF('水質7(2)'!BN64=1,"○","")</f>
        <v/>
      </c>
      <c r="BO64" s="896" t="str">
        <f>IF('水質7(2)'!BO64=1,"○","")</f>
        <v/>
      </c>
      <c r="BP64" s="896" t="str">
        <f>IF('水質7(2)'!BP64=1,"○","")</f>
        <v/>
      </c>
      <c r="BQ64" s="896" t="str">
        <f>IF('水質7(2)'!BQ64=1,"○","")</f>
        <v/>
      </c>
      <c r="BR64" s="896" t="str">
        <f>IF('水質7(2)'!BR64=1,"○","")</f>
        <v/>
      </c>
      <c r="BS64" s="896" t="str">
        <f>IF('水質7(2)'!BS64=1,"○","")</f>
        <v/>
      </c>
      <c r="BT64" s="896" t="str">
        <f>IF('水質7(2)'!BT64=1,"○","")</f>
        <v/>
      </c>
      <c r="BU64" s="897"/>
      <c r="BV64" s="897"/>
      <c r="BW64" s="897"/>
      <c r="BX64" s="897"/>
      <c r="BY64" s="897"/>
      <c r="BZ64" s="897"/>
      <c r="CA64" s="897"/>
      <c r="CB64" s="897"/>
      <c r="CC64" s="898" t="str">
        <f>IF('水質7(2)'!CC64=1,"○","")</f>
        <v/>
      </c>
      <c r="CD64" s="899" t="str">
        <f>IF('水質7(2)'!CD64=1,"○","")</f>
        <v/>
      </c>
      <c r="CE64" s="899" t="str">
        <f>IF('水質7(2)'!CE64=1,"○","")</f>
        <v/>
      </c>
      <c r="CF64" s="900" t="str">
        <f>IF('水質7(2)'!CF64=1,"○","")</f>
        <v/>
      </c>
      <c r="CG64" s="900" t="str">
        <f>IF('水質7(2)'!CG64=1,"○","")</f>
        <v/>
      </c>
      <c r="CH64" s="788" t="s">
        <v>508</v>
      </c>
    </row>
    <row r="65" spans="1:86" ht="11.65" customHeight="1">
      <c r="A65" s="893" t="s">
        <v>303</v>
      </c>
      <c r="B65" s="894" t="str">
        <f>IF('水質7(2)'!B65=1,"○","")</f>
        <v>○</v>
      </c>
      <c r="C65" s="896" t="str">
        <f>IF('水質7(2)'!C65=1,"○","")</f>
        <v>○</v>
      </c>
      <c r="D65" s="896" t="str">
        <f>IF('水質7(2)'!D65=1,"○","")</f>
        <v>○</v>
      </c>
      <c r="E65" s="896" t="str">
        <f>IF('水質7(2)'!E65=1,"○","")</f>
        <v>○</v>
      </c>
      <c r="F65" s="896" t="str">
        <f>IF('水質7(2)'!F65=1,"○","")</f>
        <v/>
      </c>
      <c r="G65" s="896" t="str">
        <f>IF('水質7(2)'!G65=1,"○","")</f>
        <v/>
      </c>
      <c r="H65" s="896" t="str">
        <f>IF('水質7(2)'!H65=1,"○","")</f>
        <v/>
      </c>
      <c r="I65" s="896" t="str">
        <f>IF('水質7(2)'!I65=1,"○","")</f>
        <v>○</v>
      </c>
      <c r="J65" s="896" t="str">
        <f>IF('水質7(2)'!J65=1,"○","")</f>
        <v>○</v>
      </c>
      <c r="K65" s="896" t="str">
        <f>IF('水質7(2)'!K65=1,"○","")</f>
        <v/>
      </c>
      <c r="L65" s="896" t="str">
        <f>IF('水質7(2)'!L65=1,"○","")</f>
        <v>○</v>
      </c>
      <c r="M65" s="895"/>
      <c r="N65" s="895"/>
      <c r="O65" s="895"/>
      <c r="P65" s="896" t="str">
        <f>IF('水質7(2)'!P65=1,"○","")</f>
        <v>○</v>
      </c>
      <c r="Q65" s="894" t="str">
        <f>IF('水質7(2)'!Q65=1,"○","")</f>
        <v>○</v>
      </c>
      <c r="R65" s="896" t="str">
        <f>IF('水質7(2)'!R65=1,"○","")</f>
        <v>○</v>
      </c>
      <c r="S65" s="896" t="str">
        <f>IF('水質7(2)'!S65=1,"○","")</f>
        <v>○</v>
      </c>
      <c r="T65" s="896" t="str">
        <f>IF('水質7(2)'!T65=1,"○","")</f>
        <v>○</v>
      </c>
      <c r="U65" s="896" t="str">
        <f>IF('水質7(2)'!U65=1,"○","")</f>
        <v/>
      </c>
      <c r="V65" s="896" t="str">
        <f>IF('水質7(2)'!V65=1,"○","")</f>
        <v/>
      </c>
      <c r="W65" s="896" t="str">
        <f>IF('水質7(2)'!W65=1,"○","")</f>
        <v/>
      </c>
      <c r="X65" s="896" t="str">
        <f>IF('水質7(2)'!X65=1,"○","")</f>
        <v>○</v>
      </c>
      <c r="Y65" s="896" t="str">
        <f>IF('水質7(2)'!Y65=1,"○","")</f>
        <v>○</v>
      </c>
      <c r="Z65" s="896" t="str">
        <f>IF('水質7(2)'!Z65=1,"○","")</f>
        <v/>
      </c>
      <c r="AA65" s="896" t="str">
        <f>IF('水質7(2)'!AA65=1,"○","")</f>
        <v>○</v>
      </c>
      <c r="AB65" s="895"/>
      <c r="AC65" s="895"/>
      <c r="AD65" s="895"/>
      <c r="AE65" s="896" t="str">
        <f>IF('水質7(2)'!AE65=1,"○","")</f>
        <v>○</v>
      </c>
      <c r="AF65" s="894" t="str">
        <f>IF('水質7(2)'!AF65=1,"○","")</f>
        <v>○</v>
      </c>
      <c r="AG65" s="896" t="str">
        <f>IF('水質7(2)'!AG65=1,"○","")</f>
        <v/>
      </c>
      <c r="AH65" s="896" t="str">
        <f>IF('水質7(2)'!AH65=1,"○","")</f>
        <v/>
      </c>
      <c r="AI65" s="896" t="str">
        <f>IF('水質7(2)'!AI65=1,"○","")</f>
        <v>○</v>
      </c>
      <c r="AJ65" s="896" t="str">
        <f>IF('水質7(2)'!AJ65=1,"○","")</f>
        <v/>
      </c>
      <c r="AK65" s="896" t="str">
        <f>IF('水質7(2)'!AK65=1,"○","")</f>
        <v/>
      </c>
      <c r="AL65" s="896" t="str">
        <f>IF('水質7(2)'!AL65=1,"○","")</f>
        <v/>
      </c>
      <c r="AM65" s="896" t="str">
        <f>IF('水質7(2)'!AM65=1,"○","")</f>
        <v>○</v>
      </c>
      <c r="AN65" s="896" t="str">
        <f>IF('水質7(2)'!AN65=1,"○","")</f>
        <v/>
      </c>
      <c r="AO65" s="896" t="str">
        <f>IF('水質7(2)'!AO65=1,"○","")</f>
        <v/>
      </c>
      <c r="AP65" s="896" t="str">
        <f>IF('水質7(2)'!AP65=1,"○","")</f>
        <v>○</v>
      </c>
      <c r="AQ65" s="895"/>
      <c r="AR65" s="895"/>
      <c r="AS65" s="895"/>
      <c r="AT65" s="896" t="str">
        <f>IF('水質7(2)'!AT65=1,"○","")</f>
        <v>○</v>
      </c>
      <c r="AU65" s="894" t="str">
        <f>IF('水質7(2)'!AU65=1,"○","")</f>
        <v/>
      </c>
      <c r="AV65" s="896" t="str">
        <f>IF('水質7(2)'!AV65=1,"○","")</f>
        <v/>
      </c>
      <c r="AW65" s="896" t="str">
        <f>IF('水質7(2)'!AW65=1,"○","")</f>
        <v/>
      </c>
      <c r="AX65" s="896" t="str">
        <f>IF('水質7(2)'!AX65=1,"○","")</f>
        <v/>
      </c>
      <c r="AY65" s="896" t="str">
        <f>IF('水質7(2)'!AY65=1,"○","")</f>
        <v/>
      </c>
      <c r="AZ65" s="896" t="str">
        <f>IF('水質7(2)'!AZ65=1,"○","")</f>
        <v/>
      </c>
      <c r="BA65" s="896" t="str">
        <f>IF('水質7(2)'!BA65=1,"○","")</f>
        <v/>
      </c>
      <c r="BB65" s="896" t="str">
        <f>IF('水質7(2)'!BB65=1,"○","")</f>
        <v/>
      </c>
      <c r="BC65" s="896" t="str">
        <f>IF('水質7(2)'!BC65=1,"○","")</f>
        <v/>
      </c>
      <c r="BD65" s="896" t="str">
        <f>IF('水質7(2)'!BD65=1,"○","")</f>
        <v/>
      </c>
      <c r="BE65" s="896" t="str">
        <f>IF('水質7(2)'!BE65=1,"○","")</f>
        <v/>
      </c>
      <c r="BF65" s="895"/>
      <c r="BG65" s="895"/>
      <c r="BH65" s="895"/>
      <c r="BI65" s="896" t="str">
        <f>IF('水質7(2)'!BI65=1,"○","")</f>
        <v/>
      </c>
      <c r="BJ65" s="894" t="str">
        <f>IF('水質7(2)'!BJ65=1,"○","")</f>
        <v>○</v>
      </c>
      <c r="BK65" s="896" t="str">
        <f>IF('水質7(2)'!BK65=1,"○","")</f>
        <v>○</v>
      </c>
      <c r="BL65" s="896" t="str">
        <f>IF('水質7(2)'!BL65=1,"○","")</f>
        <v>○</v>
      </c>
      <c r="BM65" s="896" t="str">
        <f>IF('水質7(2)'!BM65=1,"○","")</f>
        <v>○</v>
      </c>
      <c r="BN65" s="896" t="str">
        <f>IF('水質7(2)'!BN65=1,"○","")</f>
        <v/>
      </c>
      <c r="BO65" s="896" t="str">
        <f>IF('水質7(2)'!BO65=1,"○","")</f>
        <v/>
      </c>
      <c r="BP65" s="896" t="str">
        <f>IF('水質7(2)'!BP65=1,"○","")</f>
        <v/>
      </c>
      <c r="BQ65" s="896" t="str">
        <f>IF('水質7(2)'!BQ65=1,"○","")</f>
        <v>○</v>
      </c>
      <c r="BR65" s="896" t="str">
        <f>IF('水質7(2)'!BR65=1,"○","")</f>
        <v>○</v>
      </c>
      <c r="BS65" s="896" t="str">
        <f>IF('水質7(2)'!BS65=1,"○","")</f>
        <v/>
      </c>
      <c r="BT65" s="896" t="str">
        <f>IF('水質7(2)'!BT65=1,"○","")</f>
        <v>○</v>
      </c>
      <c r="BU65" s="897"/>
      <c r="BV65" s="897"/>
      <c r="BW65" s="897"/>
      <c r="BX65" s="897"/>
      <c r="BY65" s="897"/>
      <c r="BZ65" s="897"/>
      <c r="CA65" s="897"/>
      <c r="CB65" s="897"/>
      <c r="CC65" s="898" t="str">
        <f>IF('水質7(2)'!CC65=1,"○","")</f>
        <v>○</v>
      </c>
      <c r="CD65" s="899" t="str">
        <f>IF('水質7(2)'!CD65=1,"○","")</f>
        <v/>
      </c>
      <c r="CE65" s="899" t="str">
        <f>IF('水質7(2)'!CE65=1,"○","")</f>
        <v/>
      </c>
      <c r="CF65" s="900" t="str">
        <f>IF('水質7(2)'!CF65=1,"○","")</f>
        <v/>
      </c>
      <c r="CG65" s="900" t="str">
        <f>IF('水質7(2)'!CG65=1,"○","")</f>
        <v/>
      </c>
      <c r="CH65" s="788" t="s">
        <v>508</v>
      </c>
    </row>
    <row r="66" spans="1:86" ht="11.65" customHeight="1">
      <c r="A66" s="893" t="s">
        <v>304</v>
      </c>
      <c r="B66" s="894" t="str">
        <f>IF('水質7(2)'!B66=1,"○","")</f>
        <v>○</v>
      </c>
      <c r="C66" s="896" t="str">
        <f>IF('水質7(2)'!C66=1,"○","")</f>
        <v>○</v>
      </c>
      <c r="D66" s="896" t="str">
        <f>IF('水質7(2)'!D66=1,"○","")</f>
        <v>○</v>
      </c>
      <c r="E66" s="896" t="str">
        <f>IF('水質7(2)'!E66=1,"○","")</f>
        <v>○</v>
      </c>
      <c r="F66" s="896" t="str">
        <f>IF('水質7(2)'!F66=1,"○","")</f>
        <v>○</v>
      </c>
      <c r="G66" s="896" t="str">
        <f>IF('水質7(2)'!G66=1,"○","")</f>
        <v>○</v>
      </c>
      <c r="H66" s="896" t="str">
        <f>IF('水質7(2)'!H66=1,"○","")</f>
        <v>○</v>
      </c>
      <c r="I66" s="896" t="str">
        <f>IF('水質7(2)'!I66=1,"○","")</f>
        <v>○</v>
      </c>
      <c r="J66" s="896" t="str">
        <f>IF('水質7(2)'!J66=1,"○","")</f>
        <v>○</v>
      </c>
      <c r="K66" s="896" t="str">
        <f>IF('水質7(2)'!K66=1,"○","")</f>
        <v>○</v>
      </c>
      <c r="L66" s="896" t="str">
        <f>IF('水質7(2)'!L66=1,"○","")</f>
        <v>○</v>
      </c>
      <c r="M66" s="895"/>
      <c r="N66" s="895"/>
      <c r="O66" s="895"/>
      <c r="P66" s="896" t="str">
        <f>IF('水質7(2)'!P66=1,"○","")</f>
        <v>○</v>
      </c>
      <c r="Q66" s="894" t="str">
        <f>IF('水質7(2)'!Q66=1,"○","")</f>
        <v/>
      </c>
      <c r="R66" s="896" t="str">
        <f>IF('水質7(2)'!R66=1,"○","")</f>
        <v/>
      </c>
      <c r="S66" s="896" t="str">
        <f>IF('水質7(2)'!S66=1,"○","")</f>
        <v/>
      </c>
      <c r="T66" s="896" t="str">
        <f>IF('水質7(2)'!T66=1,"○","")</f>
        <v/>
      </c>
      <c r="U66" s="896" t="str">
        <f>IF('水質7(2)'!U66=1,"○","")</f>
        <v/>
      </c>
      <c r="V66" s="896" t="str">
        <f>IF('水質7(2)'!V66=1,"○","")</f>
        <v/>
      </c>
      <c r="W66" s="896" t="str">
        <f>IF('水質7(2)'!W66=1,"○","")</f>
        <v/>
      </c>
      <c r="X66" s="896" t="str">
        <f>IF('水質7(2)'!X66=1,"○","")</f>
        <v/>
      </c>
      <c r="Y66" s="896" t="str">
        <f>IF('水質7(2)'!Y66=1,"○","")</f>
        <v/>
      </c>
      <c r="Z66" s="896" t="str">
        <f>IF('水質7(2)'!Z66=1,"○","")</f>
        <v/>
      </c>
      <c r="AA66" s="896" t="str">
        <f>IF('水質7(2)'!AA66=1,"○","")</f>
        <v/>
      </c>
      <c r="AB66" s="895"/>
      <c r="AC66" s="895"/>
      <c r="AD66" s="895"/>
      <c r="AE66" s="896" t="str">
        <f>IF('水質7(2)'!AE66=1,"○","")</f>
        <v/>
      </c>
      <c r="AF66" s="894" t="str">
        <f>IF('水質7(2)'!AF66=1,"○","")</f>
        <v/>
      </c>
      <c r="AG66" s="896" t="str">
        <f>IF('水質7(2)'!AG66=1,"○","")</f>
        <v/>
      </c>
      <c r="AH66" s="896" t="str">
        <f>IF('水質7(2)'!AH66=1,"○","")</f>
        <v/>
      </c>
      <c r="AI66" s="896" t="str">
        <f>IF('水質7(2)'!AI66=1,"○","")</f>
        <v/>
      </c>
      <c r="AJ66" s="896" t="str">
        <f>IF('水質7(2)'!AJ66=1,"○","")</f>
        <v/>
      </c>
      <c r="AK66" s="896" t="str">
        <f>IF('水質7(2)'!AK66=1,"○","")</f>
        <v/>
      </c>
      <c r="AL66" s="896" t="str">
        <f>IF('水質7(2)'!AL66=1,"○","")</f>
        <v/>
      </c>
      <c r="AM66" s="896" t="str">
        <f>IF('水質7(2)'!AM66=1,"○","")</f>
        <v/>
      </c>
      <c r="AN66" s="896" t="str">
        <f>IF('水質7(2)'!AN66=1,"○","")</f>
        <v/>
      </c>
      <c r="AO66" s="896" t="str">
        <f>IF('水質7(2)'!AO66=1,"○","")</f>
        <v/>
      </c>
      <c r="AP66" s="896" t="str">
        <f>IF('水質7(2)'!AP66=1,"○","")</f>
        <v/>
      </c>
      <c r="AQ66" s="895"/>
      <c r="AR66" s="895"/>
      <c r="AS66" s="895"/>
      <c r="AT66" s="896" t="str">
        <f>IF('水質7(2)'!AT66=1,"○","")</f>
        <v/>
      </c>
      <c r="AU66" s="894" t="str">
        <f>IF('水質7(2)'!AU66=1,"○","")</f>
        <v/>
      </c>
      <c r="AV66" s="896" t="str">
        <f>IF('水質7(2)'!AV66=1,"○","")</f>
        <v/>
      </c>
      <c r="AW66" s="896" t="str">
        <f>IF('水質7(2)'!AW66=1,"○","")</f>
        <v/>
      </c>
      <c r="AX66" s="896" t="str">
        <f>IF('水質7(2)'!AX66=1,"○","")</f>
        <v/>
      </c>
      <c r="AY66" s="896" t="str">
        <f>IF('水質7(2)'!AY66=1,"○","")</f>
        <v/>
      </c>
      <c r="AZ66" s="896" t="str">
        <f>IF('水質7(2)'!AZ66=1,"○","")</f>
        <v/>
      </c>
      <c r="BA66" s="896" t="str">
        <f>IF('水質7(2)'!BA66=1,"○","")</f>
        <v/>
      </c>
      <c r="BB66" s="896" t="str">
        <f>IF('水質7(2)'!BB66=1,"○","")</f>
        <v/>
      </c>
      <c r="BC66" s="896" t="str">
        <f>IF('水質7(2)'!BC66=1,"○","")</f>
        <v/>
      </c>
      <c r="BD66" s="896" t="str">
        <f>IF('水質7(2)'!BD66=1,"○","")</f>
        <v/>
      </c>
      <c r="BE66" s="896" t="str">
        <f>IF('水質7(2)'!BE66=1,"○","")</f>
        <v/>
      </c>
      <c r="BF66" s="895"/>
      <c r="BG66" s="895"/>
      <c r="BH66" s="895"/>
      <c r="BI66" s="896" t="str">
        <f>IF('水質7(2)'!BI66=1,"○","")</f>
        <v/>
      </c>
      <c r="BJ66" s="894" t="str">
        <f>IF('水質7(2)'!BJ66=1,"○","")</f>
        <v>○</v>
      </c>
      <c r="BK66" s="896" t="str">
        <f>IF('水質7(2)'!BK66=1,"○","")</f>
        <v>○</v>
      </c>
      <c r="BL66" s="896" t="str">
        <f>IF('水質7(2)'!BL66=1,"○","")</f>
        <v>○</v>
      </c>
      <c r="BM66" s="896" t="str">
        <f>IF('水質7(2)'!BM66=1,"○","")</f>
        <v>○</v>
      </c>
      <c r="BN66" s="896" t="str">
        <f>IF('水質7(2)'!BN66=1,"○","")</f>
        <v>○</v>
      </c>
      <c r="BO66" s="896" t="str">
        <f>IF('水質7(2)'!BO66=1,"○","")</f>
        <v>○</v>
      </c>
      <c r="BP66" s="896" t="str">
        <f>IF('水質7(2)'!BP66=1,"○","")</f>
        <v>○</v>
      </c>
      <c r="BQ66" s="896" t="str">
        <f>IF('水質7(2)'!BQ66=1,"○","")</f>
        <v>○</v>
      </c>
      <c r="BR66" s="896" t="str">
        <f>IF('水質7(2)'!BR66=1,"○","")</f>
        <v>○</v>
      </c>
      <c r="BS66" s="896" t="str">
        <f>IF('水質7(2)'!BS66=1,"○","")</f>
        <v>○</v>
      </c>
      <c r="BT66" s="896" t="str">
        <f>IF('水質7(2)'!BT66=1,"○","")</f>
        <v>○</v>
      </c>
      <c r="BU66" s="897"/>
      <c r="BV66" s="897"/>
      <c r="BW66" s="897"/>
      <c r="BX66" s="897"/>
      <c r="BY66" s="897"/>
      <c r="BZ66" s="897"/>
      <c r="CA66" s="897"/>
      <c r="CB66" s="897"/>
      <c r="CC66" s="898" t="str">
        <f>IF('水質7(2)'!CC66=1,"○","")</f>
        <v>○</v>
      </c>
      <c r="CD66" s="899" t="str">
        <f>IF('水質7(2)'!CD66=1,"○","")</f>
        <v/>
      </c>
      <c r="CE66" s="899" t="str">
        <f>IF('水質7(2)'!CE66=1,"○","")</f>
        <v/>
      </c>
      <c r="CF66" s="900" t="str">
        <f>IF('水質7(2)'!CF66=1,"○","")</f>
        <v/>
      </c>
      <c r="CG66" s="900" t="str">
        <f>IF('水質7(2)'!CG66=1,"○","")</f>
        <v/>
      </c>
      <c r="CH66" s="788" t="s">
        <v>508</v>
      </c>
    </row>
    <row r="67" spans="1:86" ht="11.65" customHeight="1">
      <c r="A67" s="893" t="s">
        <v>305</v>
      </c>
      <c r="B67" s="894" t="str">
        <f>IF('水質7(2)'!B67=1,"○","")</f>
        <v>○</v>
      </c>
      <c r="C67" s="896" t="str">
        <f>IF('水質7(2)'!C67=1,"○","")</f>
        <v>○</v>
      </c>
      <c r="D67" s="896" t="str">
        <f>IF('水質7(2)'!D67=1,"○","")</f>
        <v/>
      </c>
      <c r="E67" s="896" t="str">
        <f>IF('水質7(2)'!E67=1,"○","")</f>
        <v>○</v>
      </c>
      <c r="F67" s="896" t="str">
        <f>IF('水質7(2)'!F67=1,"○","")</f>
        <v/>
      </c>
      <c r="G67" s="896" t="str">
        <f>IF('水質7(2)'!G67=1,"○","")</f>
        <v/>
      </c>
      <c r="H67" s="896" t="str">
        <f>IF('水質7(2)'!H67=1,"○","")</f>
        <v/>
      </c>
      <c r="I67" s="896" t="str">
        <f>IF('水質7(2)'!I67=1,"○","")</f>
        <v>○</v>
      </c>
      <c r="J67" s="896" t="str">
        <f>IF('水質7(2)'!J67=1,"○","")</f>
        <v>○</v>
      </c>
      <c r="K67" s="896" t="str">
        <f>IF('水質7(2)'!K67=1,"○","")</f>
        <v/>
      </c>
      <c r="L67" s="896" t="str">
        <f>IF('水質7(2)'!L67=1,"○","")</f>
        <v/>
      </c>
      <c r="M67" s="895"/>
      <c r="N67" s="895"/>
      <c r="O67" s="895"/>
      <c r="P67" s="896" t="str">
        <f>IF('水質7(2)'!P67=1,"○","")</f>
        <v>○</v>
      </c>
      <c r="Q67" s="894" t="str">
        <f>IF('水質7(2)'!Q67=1,"○","")</f>
        <v/>
      </c>
      <c r="R67" s="896" t="str">
        <f>IF('水質7(2)'!R67=1,"○","")</f>
        <v/>
      </c>
      <c r="S67" s="896" t="str">
        <f>IF('水質7(2)'!S67=1,"○","")</f>
        <v/>
      </c>
      <c r="T67" s="896" t="str">
        <f>IF('水質7(2)'!T67=1,"○","")</f>
        <v/>
      </c>
      <c r="U67" s="896" t="str">
        <f>IF('水質7(2)'!U67=1,"○","")</f>
        <v/>
      </c>
      <c r="V67" s="896" t="str">
        <f>IF('水質7(2)'!V67=1,"○","")</f>
        <v/>
      </c>
      <c r="W67" s="896" t="str">
        <f>IF('水質7(2)'!W67=1,"○","")</f>
        <v/>
      </c>
      <c r="X67" s="896" t="str">
        <f>IF('水質7(2)'!X67=1,"○","")</f>
        <v/>
      </c>
      <c r="Y67" s="896" t="str">
        <f>IF('水質7(2)'!Y67=1,"○","")</f>
        <v/>
      </c>
      <c r="Z67" s="896" t="str">
        <f>IF('水質7(2)'!Z67=1,"○","")</f>
        <v/>
      </c>
      <c r="AA67" s="896" t="str">
        <f>IF('水質7(2)'!AA67=1,"○","")</f>
        <v/>
      </c>
      <c r="AB67" s="895"/>
      <c r="AC67" s="895"/>
      <c r="AD67" s="895"/>
      <c r="AE67" s="896" t="str">
        <f>IF('水質7(2)'!AE67=1,"○","")</f>
        <v/>
      </c>
      <c r="AF67" s="894" t="str">
        <f>IF('水質7(2)'!AF67=1,"○","")</f>
        <v/>
      </c>
      <c r="AG67" s="896" t="str">
        <f>IF('水質7(2)'!AG67=1,"○","")</f>
        <v/>
      </c>
      <c r="AH67" s="896" t="str">
        <f>IF('水質7(2)'!AH67=1,"○","")</f>
        <v/>
      </c>
      <c r="AI67" s="896" t="str">
        <f>IF('水質7(2)'!AI67=1,"○","")</f>
        <v/>
      </c>
      <c r="AJ67" s="896" t="str">
        <f>IF('水質7(2)'!AJ67=1,"○","")</f>
        <v/>
      </c>
      <c r="AK67" s="896" t="str">
        <f>IF('水質7(2)'!AK67=1,"○","")</f>
        <v/>
      </c>
      <c r="AL67" s="896" t="str">
        <f>IF('水質7(2)'!AL67=1,"○","")</f>
        <v/>
      </c>
      <c r="AM67" s="896" t="str">
        <f>IF('水質7(2)'!AM67=1,"○","")</f>
        <v/>
      </c>
      <c r="AN67" s="896" t="str">
        <f>IF('水質7(2)'!AN67=1,"○","")</f>
        <v/>
      </c>
      <c r="AO67" s="896" t="str">
        <f>IF('水質7(2)'!AO67=1,"○","")</f>
        <v/>
      </c>
      <c r="AP67" s="896" t="str">
        <f>IF('水質7(2)'!AP67=1,"○","")</f>
        <v/>
      </c>
      <c r="AQ67" s="895"/>
      <c r="AR67" s="895"/>
      <c r="AS67" s="895"/>
      <c r="AT67" s="896" t="str">
        <f>IF('水質7(2)'!AT67=1,"○","")</f>
        <v/>
      </c>
      <c r="AU67" s="894" t="str">
        <f>IF('水質7(2)'!AU67=1,"○","")</f>
        <v/>
      </c>
      <c r="AV67" s="896" t="str">
        <f>IF('水質7(2)'!AV67=1,"○","")</f>
        <v/>
      </c>
      <c r="AW67" s="896" t="str">
        <f>IF('水質7(2)'!AW67=1,"○","")</f>
        <v/>
      </c>
      <c r="AX67" s="896" t="str">
        <f>IF('水質7(2)'!AX67=1,"○","")</f>
        <v/>
      </c>
      <c r="AY67" s="896" t="str">
        <f>IF('水質7(2)'!AY67=1,"○","")</f>
        <v/>
      </c>
      <c r="AZ67" s="896" t="str">
        <f>IF('水質7(2)'!AZ67=1,"○","")</f>
        <v/>
      </c>
      <c r="BA67" s="896" t="str">
        <f>IF('水質7(2)'!BA67=1,"○","")</f>
        <v/>
      </c>
      <c r="BB67" s="896" t="str">
        <f>IF('水質7(2)'!BB67=1,"○","")</f>
        <v/>
      </c>
      <c r="BC67" s="896" t="str">
        <f>IF('水質7(2)'!BC67=1,"○","")</f>
        <v/>
      </c>
      <c r="BD67" s="896" t="str">
        <f>IF('水質7(2)'!BD67=1,"○","")</f>
        <v/>
      </c>
      <c r="BE67" s="896" t="str">
        <f>IF('水質7(2)'!BE67=1,"○","")</f>
        <v/>
      </c>
      <c r="BF67" s="895"/>
      <c r="BG67" s="895"/>
      <c r="BH67" s="895"/>
      <c r="BI67" s="896" t="str">
        <f>IF('水質7(2)'!BI67=1,"○","")</f>
        <v/>
      </c>
      <c r="BJ67" s="894" t="str">
        <f>IF('水質7(2)'!BJ67=1,"○","")</f>
        <v/>
      </c>
      <c r="BK67" s="896" t="str">
        <f>IF('水質7(2)'!BK67=1,"○","")</f>
        <v/>
      </c>
      <c r="BL67" s="896" t="str">
        <f>IF('水質7(2)'!BL67=1,"○","")</f>
        <v/>
      </c>
      <c r="BM67" s="896" t="str">
        <f>IF('水質7(2)'!BM67=1,"○","")</f>
        <v/>
      </c>
      <c r="BN67" s="896" t="str">
        <f>IF('水質7(2)'!BN67=1,"○","")</f>
        <v/>
      </c>
      <c r="BO67" s="896" t="str">
        <f>IF('水質7(2)'!BO67=1,"○","")</f>
        <v/>
      </c>
      <c r="BP67" s="896" t="str">
        <f>IF('水質7(2)'!BP67=1,"○","")</f>
        <v/>
      </c>
      <c r="BQ67" s="896" t="str">
        <f>IF('水質7(2)'!BQ67=1,"○","")</f>
        <v/>
      </c>
      <c r="BR67" s="896" t="str">
        <f>IF('水質7(2)'!BR67=1,"○","")</f>
        <v/>
      </c>
      <c r="BS67" s="896" t="str">
        <f>IF('水質7(2)'!BS67=1,"○","")</f>
        <v/>
      </c>
      <c r="BT67" s="896" t="str">
        <f>IF('水質7(2)'!BT67=1,"○","")</f>
        <v/>
      </c>
      <c r="BU67" s="897"/>
      <c r="BV67" s="897"/>
      <c r="BW67" s="897"/>
      <c r="BX67" s="897"/>
      <c r="BY67" s="897"/>
      <c r="BZ67" s="897"/>
      <c r="CA67" s="897"/>
      <c r="CB67" s="897"/>
      <c r="CC67" s="898" t="str">
        <f>IF('水質7(2)'!CC67=1,"○","")</f>
        <v/>
      </c>
      <c r="CD67" s="899" t="str">
        <f>IF('水質7(2)'!CD67=1,"○","")</f>
        <v/>
      </c>
      <c r="CE67" s="899" t="str">
        <f>IF('水質7(2)'!CE67=1,"○","")</f>
        <v/>
      </c>
      <c r="CF67" s="900" t="str">
        <f>IF('水質7(2)'!CF67=1,"○","")</f>
        <v/>
      </c>
      <c r="CG67" s="900" t="str">
        <f>IF('水質7(2)'!CG67=1,"○","")</f>
        <v/>
      </c>
      <c r="CH67" s="788" t="s">
        <v>508</v>
      </c>
    </row>
    <row r="68" spans="1:86" ht="11.65" customHeight="1">
      <c r="A68" s="893" t="s">
        <v>306</v>
      </c>
      <c r="B68" s="894" t="str">
        <f>IF('水質7(2)'!B68=1,"○","")</f>
        <v>○</v>
      </c>
      <c r="C68" s="896" t="str">
        <f>IF('水質7(2)'!C68=1,"○","")</f>
        <v>○</v>
      </c>
      <c r="D68" s="896" t="str">
        <f>IF('水質7(2)'!D68=1,"○","")</f>
        <v>○</v>
      </c>
      <c r="E68" s="896" t="str">
        <f>IF('水質7(2)'!E68=1,"○","")</f>
        <v>○</v>
      </c>
      <c r="F68" s="896" t="str">
        <f>IF('水質7(2)'!F68=1,"○","")</f>
        <v/>
      </c>
      <c r="G68" s="896" t="str">
        <f>IF('水質7(2)'!G68=1,"○","")</f>
        <v/>
      </c>
      <c r="H68" s="896" t="str">
        <f>IF('水質7(2)'!H68=1,"○","")</f>
        <v>○</v>
      </c>
      <c r="I68" s="896" t="str">
        <f>IF('水質7(2)'!I68=1,"○","")</f>
        <v>○</v>
      </c>
      <c r="J68" s="896" t="str">
        <f>IF('水質7(2)'!J68=1,"○","")</f>
        <v>○</v>
      </c>
      <c r="K68" s="896" t="str">
        <f>IF('水質7(2)'!K68=1,"○","")</f>
        <v>○</v>
      </c>
      <c r="L68" s="896" t="str">
        <f>IF('水質7(2)'!L68=1,"○","")</f>
        <v>○</v>
      </c>
      <c r="M68" s="895"/>
      <c r="N68" s="895"/>
      <c r="O68" s="895"/>
      <c r="P68" s="896" t="str">
        <f>IF('水質7(2)'!P68=1,"○","")</f>
        <v>○</v>
      </c>
      <c r="Q68" s="894" t="str">
        <f>IF('水質7(2)'!Q68=1,"○","")</f>
        <v/>
      </c>
      <c r="R68" s="896" t="str">
        <f>IF('水質7(2)'!R68=1,"○","")</f>
        <v/>
      </c>
      <c r="S68" s="896" t="str">
        <f>IF('水質7(2)'!S68=1,"○","")</f>
        <v/>
      </c>
      <c r="T68" s="896" t="str">
        <f>IF('水質7(2)'!T68=1,"○","")</f>
        <v/>
      </c>
      <c r="U68" s="896" t="str">
        <f>IF('水質7(2)'!U68=1,"○","")</f>
        <v/>
      </c>
      <c r="V68" s="896" t="str">
        <f>IF('水質7(2)'!V68=1,"○","")</f>
        <v/>
      </c>
      <c r="W68" s="896" t="str">
        <f>IF('水質7(2)'!W68=1,"○","")</f>
        <v/>
      </c>
      <c r="X68" s="896" t="str">
        <f>IF('水質7(2)'!X68=1,"○","")</f>
        <v/>
      </c>
      <c r="Y68" s="896" t="str">
        <f>IF('水質7(2)'!Y68=1,"○","")</f>
        <v/>
      </c>
      <c r="Z68" s="896" t="str">
        <f>IF('水質7(2)'!Z68=1,"○","")</f>
        <v/>
      </c>
      <c r="AA68" s="896" t="str">
        <f>IF('水質7(2)'!AA68=1,"○","")</f>
        <v/>
      </c>
      <c r="AB68" s="895"/>
      <c r="AC68" s="895"/>
      <c r="AD68" s="895"/>
      <c r="AE68" s="896" t="str">
        <f>IF('水質7(2)'!AE68=1,"○","")</f>
        <v/>
      </c>
      <c r="AF68" s="894" t="str">
        <f>IF('水質7(2)'!AF68=1,"○","")</f>
        <v/>
      </c>
      <c r="AG68" s="896" t="str">
        <f>IF('水質7(2)'!AG68=1,"○","")</f>
        <v/>
      </c>
      <c r="AH68" s="896" t="str">
        <f>IF('水質7(2)'!AH68=1,"○","")</f>
        <v/>
      </c>
      <c r="AI68" s="896" t="str">
        <f>IF('水質7(2)'!AI68=1,"○","")</f>
        <v/>
      </c>
      <c r="AJ68" s="896" t="str">
        <f>IF('水質7(2)'!AJ68=1,"○","")</f>
        <v/>
      </c>
      <c r="AK68" s="896" t="str">
        <f>IF('水質7(2)'!AK68=1,"○","")</f>
        <v/>
      </c>
      <c r="AL68" s="896" t="str">
        <f>IF('水質7(2)'!AL68=1,"○","")</f>
        <v/>
      </c>
      <c r="AM68" s="896" t="str">
        <f>IF('水質7(2)'!AM68=1,"○","")</f>
        <v/>
      </c>
      <c r="AN68" s="896" t="str">
        <f>IF('水質7(2)'!AN68=1,"○","")</f>
        <v/>
      </c>
      <c r="AO68" s="896" t="str">
        <f>IF('水質7(2)'!AO68=1,"○","")</f>
        <v/>
      </c>
      <c r="AP68" s="896" t="str">
        <f>IF('水質7(2)'!AP68=1,"○","")</f>
        <v/>
      </c>
      <c r="AQ68" s="895"/>
      <c r="AR68" s="895"/>
      <c r="AS68" s="895"/>
      <c r="AT68" s="896" t="str">
        <f>IF('水質7(2)'!AT68=1,"○","")</f>
        <v>○</v>
      </c>
      <c r="AU68" s="894" t="str">
        <f>IF('水質7(2)'!AU68=1,"○","")</f>
        <v/>
      </c>
      <c r="AV68" s="896" t="str">
        <f>IF('水質7(2)'!AV68=1,"○","")</f>
        <v/>
      </c>
      <c r="AW68" s="896" t="str">
        <f>IF('水質7(2)'!AW68=1,"○","")</f>
        <v/>
      </c>
      <c r="AX68" s="896" t="str">
        <f>IF('水質7(2)'!AX68=1,"○","")</f>
        <v/>
      </c>
      <c r="AY68" s="896" t="str">
        <f>IF('水質7(2)'!AY68=1,"○","")</f>
        <v/>
      </c>
      <c r="AZ68" s="896" t="str">
        <f>IF('水質7(2)'!AZ68=1,"○","")</f>
        <v/>
      </c>
      <c r="BA68" s="896" t="str">
        <f>IF('水質7(2)'!BA68=1,"○","")</f>
        <v/>
      </c>
      <c r="BB68" s="896" t="str">
        <f>IF('水質7(2)'!BB68=1,"○","")</f>
        <v/>
      </c>
      <c r="BC68" s="896" t="str">
        <f>IF('水質7(2)'!BC68=1,"○","")</f>
        <v/>
      </c>
      <c r="BD68" s="896" t="str">
        <f>IF('水質7(2)'!BD68=1,"○","")</f>
        <v/>
      </c>
      <c r="BE68" s="896" t="str">
        <f>IF('水質7(2)'!BE68=1,"○","")</f>
        <v/>
      </c>
      <c r="BF68" s="895"/>
      <c r="BG68" s="895"/>
      <c r="BH68" s="895"/>
      <c r="BI68" s="896" t="str">
        <f>IF('水質7(2)'!BI68=1,"○","")</f>
        <v/>
      </c>
      <c r="BJ68" s="894" t="str">
        <f>IF('水質7(2)'!BJ68=1,"○","")</f>
        <v>○</v>
      </c>
      <c r="BK68" s="896" t="str">
        <f>IF('水質7(2)'!BK68=1,"○","")</f>
        <v>○</v>
      </c>
      <c r="BL68" s="896" t="str">
        <f>IF('水質7(2)'!BL68=1,"○","")</f>
        <v>○</v>
      </c>
      <c r="BM68" s="896" t="str">
        <f>IF('水質7(2)'!BM68=1,"○","")</f>
        <v>○</v>
      </c>
      <c r="BN68" s="896" t="str">
        <f>IF('水質7(2)'!BN68=1,"○","")</f>
        <v/>
      </c>
      <c r="BO68" s="896" t="str">
        <f>IF('水質7(2)'!BO68=1,"○","")</f>
        <v/>
      </c>
      <c r="BP68" s="896" t="str">
        <f>IF('水質7(2)'!BP68=1,"○","")</f>
        <v>○</v>
      </c>
      <c r="BQ68" s="896" t="str">
        <f>IF('水質7(2)'!BQ68=1,"○","")</f>
        <v>○</v>
      </c>
      <c r="BR68" s="896" t="str">
        <f>IF('水質7(2)'!BR68=1,"○","")</f>
        <v>○</v>
      </c>
      <c r="BS68" s="896" t="str">
        <f>IF('水質7(2)'!BS68=1,"○","")</f>
        <v>○</v>
      </c>
      <c r="BT68" s="896" t="str">
        <f>IF('水質7(2)'!BT68=1,"○","")</f>
        <v>○</v>
      </c>
      <c r="BU68" s="897"/>
      <c r="BV68" s="897"/>
      <c r="BW68" s="897"/>
      <c r="BX68" s="897"/>
      <c r="BY68" s="897"/>
      <c r="BZ68" s="897"/>
      <c r="CA68" s="897"/>
      <c r="CB68" s="897"/>
      <c r="CC68" s="898" t="str">
        <f>IF('水質7(2)'!CC68=1,"○","")</f>
        <v>○</v>
      </c>
      <c r="CD68" s="899" t="str">
        <f>IF('水質7(2)'!CD68=1,"○","")</f>
        <v/>
      </c>
      <c r="CE68" s="899" t="str">
        <f>IF('水質7(2)'!CE68=1,"○","")</f>
        <v/>
      </c>
      <c r="CF68" s="900" t="str">
        <f>IF('水質7(2)'!CF68=1,"○","")</f>
        <v/>
      </c>
      <c r="CG68" s="900" t="str">
        <f>IF('水質7(2)'!CG68=1,"○","")</f>
        <v/>
      </c>
      <c r="CH68" s="788" t="s">
        <v>508</v>
      </c>
    </row>
    <row r="69" spans="1:86" ht="11.65" customHeight="1">
      <c r="A69" s="893" t="s">
        <v>307</v>
      </c>
      <c r="B69" s="894" t="str">
        <f>IF('水質7(2)'!B69=1,"○","")</f>
        <v>○</v>
      </c>
      <c r="C69" s="896" t="str">
        <f>IF('水質7(2)'!C69=1,"○","")</f>
        <v>○</v>
      </c>
      <c r="D69" s="896" t="str">
        <f>IF('水質7(2)'!D69=1,"○","")</f>
        <v>○</v>
      </c>
      <c r="E69" s="896" t="str">
        <f>IF('水質7(2)'!E69=1,"○","")</f>
        <v>○</v>
      </c>
      <c r="F69" s="896" t="str">
        <f>IF('水質7(2)'!F69=1,"○","")</f>
        <v/>
      </c>
      <c r="G69" s="896" t="str">
        <f>IF('水質7(2)'!G69=1,"○","")</f>
        <v/>
      </c>
      <c r="H69" s="896" t="str">
        <f>IF('水質7(2)'!H69=1,"○","")</f>
        <v/>
      </c>
      <c r="I69" s="896" t="str">
        <f>IF('水質7(2)'!I69=1,"○","")</f>
        <v>○</v>
      </c>
      <c r="J69" s="896" t="str">
        <f>IF('水質7(2)'!J69=1,"○","")</f>
        <v>○</v>
      </c>
      <c r="K69" s="896" t="str">
        <f>IF('水質7(2)'!K69=1,"○","")</f>
        <v>○</v>
      </c>
      <c r="L69" s="896" t="str">
        <f>IF('水質7(2)'!L69=1,"○","")</f>
        <v>○</v>
      </c>
      <c r="M69" s="895"/>
      <c r="N69" s="895"/>
      <c r="O69" s="895"/>
      <c r="P69" s="896" t="str">
        <f>IF('水質7(2)'!P69=1,"○","")</f>
        <v>○</v>
      </c>
      <c r="Q69" s="894" t="str">
        <f>IF('水質7(2)'!Q69=1,"○","")</f>
        <v/>
      </c>
      <c r="R69" s="896" t="str">
        <f>IF('水質7(2)'!R69=1,"○","")</f>
        <v/>
      </c>
      <c r="S69" s="896" t="str">
        <f>IF('水質7(2)'!S69=1,"○","")</f>
        <v/>
      </c>
      <c r="T69" s="896" t="str">
        <f>IF('水質7(2)'!T69=1,"○","")</f>
        <v/>
      </c>
      <c r="U69" s="896" t="str">
        <f>IF('水質7(2)'!U69=1,"○","")</f>
        <v/>
      </c>
      <c r="V69" s="896" t="str">
        <f>IF('水質7(2)'!V69=1,"○","")</f>
        <v/>
      </c>
      <c r="W69" s="896" t="str">
        <f>IF('水質7(2)'!W69=1,"○","")</f>
        <v/>
      </c>
      <c r="X69" s="896" t="str">
        <f>IF('水質7(2)'!X69=1,"○","")</f>
        <v/>
      </c>
      <c r="Y69" s="896" t="str">
        <f>IF('水質7(2)'!Y69=1,"○","")</f>
        <v/>
      </c>
      <c r="Z69" s="896" t="str">
        <f>IF('水質7(2)'!Z69=1,"○","")</f>
        <v/>
      </c>
      <c r="AA69" s="896" t="str">
        <f>IF('水質7(2)'!AA69=1,"○","")</f>
        <v/>
      </c>
      <c r="AB69" s="895"/>
      <c r="AC69" s="895"/>
      <c r="AD69" s="895"/>
      <c r="AE69" s="896" t="str">
        <f>IF('水質7(2)'!AE69=1,"○","")</f>
        <v/>
      </c>
      <c r="AF69" s="894" t="str">
        <f>IF('水質7(2)'!AF69=1,"○","")</f>
        <v/>
      </c>
      <c r="AG69" s="896" t="str">
        <f>IF('水質7(2)'!AG69=1,"○","")</f>
        <v/>
      </c>
      <c r="AH69" s="896" t="str">
        <f>IF('水質7(2)'!AH69=1,"○","")</f>
        <v/>
      </c>
      <c r="AI69" s="896" t="str">
        <f>IF('水質7(2)'!AI69=1,"○","")</f>
        <v/>
      </c>
      <c r="AJ69" s="896" t="str">
        <f>IF('水質7(2)'!AJ69=1,"○","")</f>
        <v/>
      </c>
      <c r="AK69" s="896" t="str">
        <f>IF('水質7(2)'!AK69=1,"○","")</f>
        <v/>
      </c>
      <c r="AL69" s="896" t="str">
        <f>IF('水質7(2)'!AL69=1,"○","")</f>
        <v/>
      </c>
      <c r="AM69" s="896" t="str">
        <f>IF('水質7(2)'!AM69=1,"○","")</f>
        <v/>
      </c>
      <c r="AN69" s="896" t="str">
        <f>IF('水質7(2)'!AN69=1,"○","")</f>
        <v/>
      </c>
      <c r="AO69" s="896" t="str">
        <f>IF('水質7(2)'!AO69=1,"○","")</f>
        <v/>
      </c>
      <c r="AP69" s="896" t="str">
        <f>IF('水質7(2)'!AP69=1,"○","")</f>
        <v/>
      </c>
      <c r="AQ69" s="895"/>
      <c r="AR69" s="895"/>
      <c r="AS69" s="895"/>
      <c r="AT69" s="896" t="str">
        <f>IF('水質7(2)'!AT69=1,"○","")</f>
        <v/>
      </c>
      <c r="AU69" s="894" t="str">
        <f>IF('水質7(2)'!AU69=1,"○","")</f>
        <v/>
      </c>
      <c r="AV69" s="896" t="str">
        <f>IF('水質7(2)'!AV69=1,"○","")</f>
        <v/>
      </c>
      <c r="AW69" s="896" t="str">
        <f>IF('水質7(2)'!AW69=1,"○","")</f>
        <v/>
      </c>
      <c r="AX69" s="896" t="str">
        <f>IF('水質7(2)'!AX69=1,"○","")</f>
        <v/>
      </c>
      <c r="AY69" s="896" t="str">
        <f>IF('水質7(2)'!AY69=1,"○","")</f>
        <v/>
      </c>
      <c r="AZ69" s="896" t="str">
        <f>IF('水質7(2)'!AZ69=1,"○","")</f>
        <v/>
      </c>
      <c r="BA69" s="896" t="str">
        <f>IF('水質7(2)'!BA69=1,"○","")</f>
        <v/>
      </c>
      <c r="BB69" s="896" t="str">
        <f>IF('水質7(2)'!BB69=1,"○","")</f>
        <v/>
      </c>
      <c r="BC69" s="896" t="str">
        <f>IF('水質7(2)'!BC69=1,"○","")</f>
        <v/>
      </c>
      <c r="BD69" s="896" t="str">
        <f>IF('水質7(2)'!BD69=1,"○","")</f>
        <v/>
      </c>
      <c r="BE69" s="896" t="str">
        <f>IF('水質7(2)'!BE69=1,"○","")</f>
        <v/>
      </c>
      <c r="BF69" s="895"/>
      <c r="BG69" s="895"/>
      <c r="BH69" s="895"/>
      <c r="BI69" s="896" t="str">
        <f>IF('水質7(2)'!BI69=1,"○","")</f>
        <v/>
      </c>
      <c r="BJ69" s="894" t="str">
        <f>IF('水質7(2)'!BJ69=1,"○","")</f>
        <v>○</v>
      </c>
      <c r="BK69" s="896" t="str">
        <f>IF('水質7(2)'!BK69=1,"○","")</f>
        <v>○</v>
      </c>
      <c r="BL69" s="896" t="str">
        <f>IF('水質7(2)'!BL69=1,"○","")</f>
        <v>○</v>
      </c>
      <c r="BM69" s="896" t="str">
        <f>IF('水質7(2)'!BM69=1,"○","")</f>
        <v>○</v>
      </c>
      <c r="BN69" s="896" t="str">
        <f>IF('水質7(2)'!BN69=1,"○","")</f>
        <v>○</v>
      </c>
      <c r="BO69" s="896" t="str">
        <f>IF('水質7(2)'!BO69=1,"○","")</f>
        <v/>
      </c>
      <c r="BP69" s="896" t="str">
        <f>IF('水質7(2)'!BP69=1,"○","")</f>
        <v/>
      </c>
      <c r="BQ69" s="896" t="str">
        <f>IF('水質7(2)'!BQ69=1,"○","")</f>
        <v>○</v>
      </c>
      <c r="BR69" s="896" t="str">
        <f>IF('水質7(2)'!BR69=1,"○","")</f>
        <v>○</v>
      </c>
      <c r="BS69" s="896" t="str">
        <f>IF('水質7(2)'!BS69=1,"○","")</f>
        <v>○</v>
      </c>
      <c r="BT69" s="896" t="str">
        <f>IF('水質7(2)'!BT69=1,"○","")</f>
        <v>○</v>
      </c>
      <c r="BU69" s="897"/>
      <c r="BV69" s="897"/>
      <c r="BW69" s="897"/>
      <c r="BX69" s="897"/>
      <c r="BY69" s="897"/>
      <c r="BZ69" s="897"/>
      <c r="CA69" s="897"/>
      <c r="CB69" s="897"/>
      <c r="CC69" s="898" t="str">
        <f>IF('水質7(2)'!CC69=1,"○","")</f>
        <v/>
      </c>
      <c r="CD69" s="899" t="str">
        <f>IF('水質7(2)'!CD69=1,"○","")</f>
        <v/>
      </c>
      <c r="CE69" s="899" t="str">
        <f>IF('水質7(2)'!CE69=1,"○","")</f>
        <v/>
      </c>
      <c r="CF69" s="900" t="str">
        <f>IF('水質7(2)'!CF69=1,"○","")</f>
        <v/>
      </c>
      <c r="CG69" s="900" t="str">
        <f>IF('水質7(2)'!CG69=1,"○","")</f>
        <v/>
      </c>
      <c r="CH69" s="788" t="s">
        <v>508</v>
      </c>
    </row>
    <row r="70" spans="1:86" ht="11.65" customHeight="1">
      <c r="A70" s="893" t="s">
        <v>308</v>
      </c>
      <c r="B70" s="894" t="str">
        <f>IF('水質7(2)'!B70=1,"○","")</f>
        <v>○</v>
      </c>
      <c r="C70" s="896" t="str">
        <f>IF('水質7(2)'!C70=1,"○","")</f>
        <v>○</v>
      </c>
      <c r="D70" s="896" t="str">
        <f>IF('水質7(2)'!D70=1,"○","")</f>
        <v>○</v>
      </c>
      <c r="E70" s="896" t="str">
        <f>IF('水質7(2)'!E70=1,"○","")</f>
        <v>○</v>
      </c>
      <c r="F70" s="896" t="str">
        <f>IF('水質7(2)'!F70=1,"○","")</f>
        <v>○</v>
      </c>
      <c r="G70" s="896" t="str">
        <f>IF('水質7(2)'!G70=1,"○","")</f>
        <v/>
      </c>
      <c r="H70" s="896" t="str">
        <f>IF('水質7(2)'!H70=1,"○","")</f>
        <v/>
      </c>
      <c r="I70" s="896" t="str">
        <f>IF('水質7(2)'!I70=1,"○","")</f>
        <v/>
      </c>
      <c r="J70" s="896" t="str">
        <f>IF('水質7(2)'!J70=1,"○","")</f>
        <v>○</v>
      </c>
      <c r="K70" s="896" t="str">
        <f>IF('水質7(2)'!K70=1,"○","")</f>
        <v>○</v>
      </c>
      <c r="L70" s="896" t="str">
        <f>IF('水質7(2)'!L70=1,"○","")</f>
        <v>○</v>
      </c>
      <c r="M70" s="895"/>
      <c r="N70" s="895"/>
      <c r="O70" s="895"/>
      <c r="P70" s="896" t="str">
        <f>IF('水質7(2)'!P70=1,"○","")</f>
        <v/>
      </c>
      <c r="Q70" s="894" t="str">
        <f>IF('水質7(2)'!Q70=1,"○","")</f>
        <v/>
      </c>
      <c r="R70" s="896" t="str">
        <f>IF('水質7(2)'!R70=1,"○","")</f>
        <v/>
      </c>
      <c r="S70" s="896" t="str">
        <f>IF('水質7(2)'!S70=1,"○","")</f>
        <v/>
      </c>
      <c r="T70" s="896" t="str">
        <f>IF('水質7(2)'!T70=1,"○","")</f>
        <v/>
      </c>
      <c r="U70" s="896" t="str">
        <f>IF('水質7(2)'!U70=1,"○","")</f>
        <v/>
      </c>
      <c r="V70" s="896" t="str">
        <f>IF('水質7(2)'!V70=1,"○","")</f>
        <v/>
      </c>
      <c r="W70" s="896" t="str">
        <f>IF('水質7(2)'!W70=1,"○","")</f>
        <v/>
      </c>
      <c r="X70" s="896" t="str">
        <f>IF('水質7(2)'!X70=1,"○","")</f>
        <v/>
      </c>
      <c r="Y70" s="896" t="str">
        <f>IF('水質7(2)'!Y70=1,"○","")</f>
        <v/>
      </c>
      <c r="Z70" s="896" t="str">
        <f>IF('水質7(2)'!Z70=1,"○","")</f>
        <v/>
      </c>
      <c r="AA70" s="896" t="str">
        <f>IF('水質7(2)'!AA70=1,"○","")</f>
        <v/>
      </c>
      <c r="AB70" s="895"/>
      <c r="AC70" s="895"/>
      <c r="AD70" s="895"/>
      <c r="AE70" s="896" t="str">
        <f>IF('水質7(2)'!AE70=1,"○","")</f>
        <v/>
      </c>
      <c r="AF70" s="894" t="str">
        <f>IF('水質7(2)'!AF70=1,"○","")</f>
        <v/>
      </c>
      <c r="AG70" s="896" t="str">
        <f>IF('水質7(2)'!AG70=1,"○","")</f>
        <v/>
      </c>
      <c r="AH70" s="896" t="str">
        <f>IF('水質7(2)'!AH70=1,"○","")</f>
        <v/>
      </c>
      <c r="AI70" s="896" t="str">
        <f>IF('水質7(2)'!AI70=1,"○","")</f>
        <v>○</v>
      </c>
      <c r="AJ70" s="896" t="str">
        <f>IF('水質7(2)'!AJ70=1,"○","")</f>
        <v>○</v>
      </c>
      <c r="AK70" s="896" t="str">
        <f>IF('水質7(2)'!AK70=1,"○","")</f>
        <v/>
      </c>
      <c r="AL70" s="896" t="str">
        <f>IF('水質7(2)'!AL70=1,"○","")</f>
        <v/>
      </c>
      <c r="AM70" s="896" t="str">
        <f>IF('水質7(2)'!AM70=1,"○","")</f>
        <v/>
      </c>
      <c r="AN70" s="896" t="str">
        <f>IF('水質7(2)'!AN70=1,"○","")</f>
        <v>○</v>
      </c>
      <c r="AO70" s="896" t="str">
        <f>IF('水質7(2)'!AO70=1,"○","")</f>
        <v/>
      </c>
      <c r="AP70" s="896" t="str">
        <f>IF('水質7(2)'!AP70=1,"○","")</f>
        <v/>
      </c>
      <c r="AQ70" s="895"/>
      <c r="AR70" s="895"/>
      <c r="AS70" s="895"/>
      <c r="AT70" s="896" t="str">
        <f>IF('水質7(2)'!AT70=1,"○","")</f>
        <v>○</v>
      </c>
      <c r="AU70" s="894" t="str">
        <f>IF('水質7(2)'!AU70=1,"○","")</f>
        <v/>
      </c>
      <c r="AV70" s="896" t="str">
        <f>IF('水質7(2)'!AV70=1,"○","")</f>
        <v/>
      </c>
      <c r="AW70" s="896" t="str">
        <f>IF('水質7(2)'!AW70=1,"○","")</f>
        <v/>
      </c>
      <c r="AX70" s="896" t="str">
        <f>IF('水質7(2)'!AX70=1,"○","")</f>
        <v/>
      </c>
      <c r="AY70" s="896" t="str">
        <f>IF('水質7(2)'!AY70=1,"○","")</f>
        <v/>
      </c>
      <c r="AZ70" s="896" t="str">
        <f>IF('水質7(2)'!AZ70=1,"○","")</f>
        <v/>
      </c>
      <c r="BA70" s="896" t="str">
        <f>IF('水質7(2)'!BA70=1,"○","")</f>
        <v/>
      </c>
      <c r="BB70" s="896" t="str">
        <f>IF('水質7(2)'!BB70=1,"○","")</f>
        <v/>
      </c>
      <c r="BC70" s="896" t="str">
        <f>IF('水質7(2)'!BC70=1,"○","")</f>
        <v/>
      </c>
      <c r="BD70" s="896" t="str">
        <f>IF('水質7(2)'!BD70=1,"○","")</f>
        <v/>
      </c>
      <c r="BE70" s="896" t="str">
        <f>IF('水質7(2)'!BE70=1,"○","")</f>
        <v/>
      </c>
      <c r="BF70" s="895"/>
      <c r="BG70" s="895"/>
      <c r="BH70" s="895"/>
      <c r="BI70" s="896" t="str">
        <f>IF('水質7(2)'!BI70=1,"○","")</f>
        <v/>
      </c>
      <c r="BJ70" s="894" t="str">
        <f>IF('水質7(2)'!BJ70=1,"○","")</f>
        <v>○</v>
      </c>
      <c r="BK70" s="896" t="str">
        <f>IF('水質7(2)'!BK70=1,"○","")</f>
        <v>○</v>
      </c>
      <c r="BL70" s="896" t="str">
        <f>IF('水質7(2)'!BL70=1,"○","")</f>
        <v>○</v>
      </c>
      <c r="BM70" s="896" t="str">
        <f>IF('水質7(2)'!BM70=1,"○","")</f>
        <v>○</v>
      </c>
      <c r="BN70" s="896" t="str">
        <f>IF('水質7(2)'!BN70=1,"○","")</f>
        <v>○</v>
      </c>
      <c r="BO70" s="896" t="str">
        <f>IF('水質7(2)'!BO70=1,"○","")</f>
        <v/>
      </c>
      <c r="BP70" s="896" t="str">
        <f>IF('水質7(2)'!BP70=1,"○","")</f>
        <v/>
      </c>
      <c r="BQ70" s="896" t="str">
        <f>IF('水質7(2)'!BQ70=1,"○","")</f>
        <v/>
      </c>
      <c r="BR70" s="896" t="str">
        <f>IF('水質7(2)'!BR70=1,"○","")</f>
        <v/>
      </c>
      <c r="BS70" s="896" t="str">
        <f>IF('水質7(2)'!BS70=1,"○","")</f>
        <v>○</v>
      </c>
      <c r="BT70" s="896" t="str">
        <f>IF('水質7(2)'!BT70=1,"○","")</f>
        <v>○</v>
      </c>
      <c r="BU70" s="897"/>
      <c r="BV70" s="897"/>
      <c r="BW70" s="897"/>
      <c r="BX70" s="897"/>
      <c r="BY70" s="897"/>
      <c r="BZ70" s="897"/>
      <c r="CA70" s="897"/>
      <c r="CB70" s="897"/>
      <c r="CC70" s="898" t="str">
        <f>IF('水質7(2)'!CC70=1,"○","")</f>
        <v/>
      </c>
      <c r="CD70" s="899" t="str">
        <f>IF('水質7(2)'!CD70=1,"○","")</f>
        <v/>
      </c>
      <c r="CE70" s="899" t="str">
        <f>IF('水質7(2)'!CE70=1,"○","")</f>
        <v/>
      </c>
      <c r="CF70" s="900" t="str">
        <f>IF('水質7(2)'!CF70=1,"○","")</f>
        <v/>
      </c>
      <c r="CG70" s="900" t="str">
        <f>IF('水質7(2)'!CG70=1,"○","")</f>
        <v/>
      </c>
      <c r="CH70" s="788" t="s">
        <v>508</v>
      </c>
    </row>
    <row r="71" spans="1:86" ht="11.65" customHeight="1">
      <c r="A71" s="893" t="s">
        <v>309</v>
      </c>
      <c r="B71" s="894" t="str">
        <f>IF('水質7(2)'!B71=1,"○","")</f>
        <v>○</v>
      </c>
      <c r="C71" s="896" t="str">
        <f>IF('水質7(2)'!C71=1,"○","")</f>
        <v>○</v>
      </c>
      <c r="D71" s="896" t="str">
        <f>IF('水質7(2)'!D71=1,"○","")</f>
        <v>○</v>
      </c>
      <c r="E71" s="896" t="str">
        <f>IF('水質7(2)'!E71=1,"○","")</f>
        <v>○</v>
      </c>
      <c r="F71" s="896" t="str">
        <f>IF('水質7(2)'!F71=1,"○","")</f>
        <v>○</v>
      </c>
      <c r="G71" s="896" t="str">
        <f>IF('水質7(2)'!G71=1,"○","")</f>
        <v>○</v>
      </c>
      <c r="H71" s="896" t="str">
        <f>IF('水質7(2)'!H71=1,"○","")</f>
        <v>○</v>
      </c>
      <c r="I71" s="896" t="str">
        <f>IF('水質7(2)'!I71=1,"○","")</f>
        <v>○</v>
      </c>
      <c r="J71" s="896" t="str">
        <f>IF('水質7(2)'!J71=1,"○","")</f>
        <v>○</v>
      </c>
      <c r="K71" s="896" t="str">
        <f>IF('水質7(2)'!K71=1,"○","")</f>
        <v>○</v>
      </c>
      <c r="L71" s="896" t="str">
        <f>IF('水質7(2)'!L71=1,"○","")</f>
        <v>○</v>
      </c>
      <c r="M71" s="895"/>
      <c r="N71" s="895"/>
      <c r="O71" s="895"/>
      <c r="P71" s="896" t="str">
        <f>IF('水質7(2)'!P71=1,"○","")</f>
        <v>○</v>
      </c>
      <c r="Q71" s="894" t="str">
        <f>IF('水質7(2)'!Q71=1,"○","")</f>
        <v/>
      </c>
      <c r="R71" s="896" t="str">
        <f>IF('水質7(2)'!R71=1,"○","")</f>
        <v/>
      </c>
      <c r="S71" s="896" t="str">
        <f>IF('水質7(2)'!S71=1,"○","")</f>
        <v/>
      </c>
      <c r="T71" s="896" t="str">
        <f>IF('水質7(2)'!T71=1,"○","")</f>
        <v/>
      </c>
      <c r="U71" s="896" t="str">
        <f>IF('水質7(2)'!U71=1,"○","")</f>
        <v/>
      </c>
      <c r="V71" s="896" t="str">
        <f>IF('水質7(2)'!V71=1,"○","")</f>
        <v/>
      </c>
      <c r="W71" s="896" t="str">
        <f>IF('水質7(2)'!W71=1,"○","")</f>
        <v/>
      </c>
      <c r="X71" s="896" t="str">
        <f>IF('水質7(2)'!X71=1,"○","")</f>
        <v/>
      </c>
      <c r="Y71" s="896" t="str">
        <f>IF('水質7(2)'!Y71=1,"○","")</f>
        <v/>
      </c>
      <c r="Z71" s="896" t="str">
        <f>IF('水質7(2)'!Z71=1,"○","")</f>
        <v/>
      </c>
      <c r="AA71" s="896" t="str">
        <f>IF('水質7(2)'!AA71=1,"○","")</f>
        <v/>
      </c>
      <c r="AB71" s="895"/>
      <c r="AC71" s="895"/>
      <c r="AD71" s="895"/>
      <c r="AE71" s="896" t="str">
        <f>IF('水質7(2)'!AE71=1,"○","")</f>
        <v/>
      </c>
      <c r="AF71" s="894" t="str">
        <f>IF('水質7(2)'!AF71=1,"○","")</f>
        <v>○</v>
      </c>
      <c r="AG71" s="896" t="str">
        <f>IF('水質7(2)'!AG71=1,"○","")</f>
        <v>○</v>
      </c>
      <c r="AH71" s="896" t="str">
        <f>IF('水質7(2)'!AH71=1,"○","")</f>
        <v/>
      </c>
      <c r="AI71" s="896" t="str">
        <f>IF('水質7(2)'!AI71=1,"○","")</f>
        <v>○</v>
      </c>
      <c r="AJ71" s="896" t="str">
        <f>IF('水質7(2)'!AJ71=1,"○","")</f>
        <v/>
      </c>
      <c r="AK71" s="896" t="str">
        <f>IF('水質7(2)'!AK71=1,"○","")</f>
        <v/>
      </c>
      <c r="AL71" s="896" t="str">
        <f>IF('水質7(2)'!AL71=1,"○","")</f>
        <v/>
      </c>
      <c r="AM71" s="896" t="str">
        <f>IF('水質7(2)'!AM71=1,"○","")</f>
        <v/>
      </c>
      <c r="AN71" s="896" t="str">
        <f>IF('水質7(2)'!AN71=1,"○","")</f>
        <v/>
      </c>
      <c r="AO71" s="896" t="str">
        <f>IF('水質7(2)'!AO71=1,"○","")</f>
        <v/>
      </c>
      <c r="AP71" s="896" t="str">
        <f>IF('水質7(2)'!AP71=1,"○","")</f>
        <v/>
      </c>
      <c r="AQ71" s="895"/>
      <c r="AR71" s="895"/>
      <c r="AS71" s="895"/>
      <c r="AT71" s="896" t="str">
        <f>IF('水質7(2)'!AT71=1,"○","")</f>
        <v>○</v>
      </c>
      <c r="AU71" s="894" t="str">
        <f>IF('水質7(2)'!AU71=1,"○","")</f>
        <v/>
      </c>
      <c r="AV71" s="896" t="str">
        <f>IF('水質7(2)'!AV71=1,"○","")</f>
        <v/>
      </c>
      <c r="AW71" s="896" t="str">
        <f>IF('水質7(2)'!AW71=1,"○","")</f>
        <v/>
      </c>
      <c r="AX71" s="896" t="str">
        <f>IF('水質7(2)'!AX71=1,"○","")</f>
        <v/>
      </c>
      <c r="AY71" s="896" t="str">
        <f>IF('水質7(2)'!AY71=1,"○","")</f>
        <v/>
      </c>
      <c r="AZ71" s="896" t="str">
        <f>IF('水質7(2)'!AZ71=1,"○","")</f>
        <v/>
      </c>
      <c r="BA71" s="896" t="str">
        <f>IF('水質7(2)'!BA71=1,"○","")</f>
        <v/>
      </c>
      <c r="BB71" s="896" t="str">
        <f>IF('水質7(2)'!BB71=1,"○","")</f>
        <v/>
      </c>
      <c r="BC71" s="896" t="str">
        <f>IF('水質7(2)'!BC71=1,"○","")</f>
        <v/>
      </c>
      <c r="BD71" s="896" t="str">
        <f>IF('水質7(2)'!BD71=1,"○","")</f>
        <v/>
      </c>
      <c r="BE71" s="896" t="str">
        <f>IF('水質7(2)'!BE71=1,"○","")</f>
        <v/>
      </c>
      <c r="BF71" s="895"/>
      <c r="BG71" s="895"/>
      <c r="BH71" s="895"/>
      <c r="BI71" s="896" t="str">
        <f>IF('水質7(2)'!BI71=1,"○","")</f>
        <v/>
      </c>
      <c r="BJ71" s="894" t="str">
        <f>IF('水質7(2)'!BJ71=1,"○","")</f>
        <v>○</v>
      </c>
      <c r="BK71" s="896" t="str">
        <f>IF('水質7(2)'!BK71=1,"○","")</f>
        <v>○</v>
      </c>
      <c r="BL71" s="896" t="str">
        <f>IF('水質7(2)'!BL71=1,"○","")</f>
        <v>○</v>
      </c>
      <c r="BM71" s="896" t="str">
        <f>IF('水質7(2)'!BM71=1,"○","")</f>
        <v>○</v>
      </c>
      <c r="BN71" s="896" t="str">
        <f>IF('水質7(2)'!BN71=1,"○","")</f>
        <v>○</v>
      </c>
      <c r="BO71" s="896" t="str">
        <f>IF('水質7(2)'!BO71=1,"○","")</f>
        <v>○</v>
      </c>
      <c r="BP71" s="896" t="str">
        <f>IF('水質7(2)'!BP71=1,"○","")</f>
        <v>○</v>
      </c>
      <c r="BQ71" s="896" t="str">
        <f>IF('水質7(2)'!BQ71=1,"○","")</f>
        <v>○</v>
      </c>
      <c r="BR71" s="896" t="str">
        <f>IF('水質7(2)'!BR71=1,"○","")</f>
        <v>○</v>
      </c>
      <c r="BS71" s="896" t="str">
        <f>IF('水質7(2)'!BS71=1,"○","")</f>
        <v>○</v>
      </c>
      <c r="BT71" s="896" t="str">
        <f>IF('水質7(2)'!BT71=1,"○","")</f>
        <v>○</v>
      </c>
      <c r="BU71" s="897"/>
      <c r="BV71" s="897"/>
      <c r="BW71" s="897"/>
      <c r="BX71" s="897"/>
      <c r="BY71" s="897"/>
      <c r="BZ71" s="897"/>
      <c r="CA71" s="897"/>
      <c r="CB71" s="897"/>
      <c r="CC71" s="898" t="str">
        <f>IF('水質7(2)'!CC71=1,"○","")</f>
        <v/>
      </c>
      <c r="CD71" s="899" t="str">
        <f>IF('水質7(2)'!CD71=1,"○","")</f>
        <v/>
      </c>
      <c r="CE71" s="899" t="str">
        <f>IF('水質7(2)'!CE71=1,"○","")</f>
        <v/>
      </c>
      <c r="CF71" s="900" t="str">
        <f>IF('水質7(2)'!CF71=1,"○","")</f>
        <v/>
      </c>
      <c r="CG71" s="900" t="str">
        <f>IF('水質7(2)'!CG71=1,"○","")</f>
        <v/>
      </c>
      <c r="CH71" s="788" t="s">
        <v>508</v>
      </c>
    </row>
    <row r="72" spans="1:86" ht="11.65" customHeight="1">
      <c r="A72" s="893" t="s">
        <v>319</v>
      </c>
      <c r="B72" s="894" t="str">
        <f>IF('水質7(2)'!B72=1,"○","")</f>
        <v/>
      </c>
      <c r="C72" s="896" t="str">
        <f>IF('水質7(2)'!C72=1,"○","")</f>
        <v/>
      </c>
      <c r="D72" s="896" t="str">
        <f>IF('水質7(2)'!D72=1,"○","")</f>
        <v/>
      </c>
      <c r="E72" s="896" t="str">
        <f>IF('水質7(2)'!E72=1,"○","")</f>
        <v/>
      </c>
      <c r="F72" s="896" t="str">
        <f>IF('水質7(2)'!F72=1,"○","")</f>
        <v/>
      </c>
      <c r="G72" s="896" t="str">
        <f>IF('水質7(2)'!G72=1,"○","")</f>
        <v/>
      </c>
      <c r="H72" s="896" t="str">
        <f>IF('水質7(2)'!H72=1,"○","")</f>
        <v/>
      </c>
      <c r="I72" s="896" t="str">
        <f>IF('水質7(2)'!I72=1,"○","")</f>
        <v/>
      </c>
      <c r="J72" s="896" t="str">
        <f>IF('水質7(2)'!J72=1,"○","")</f>
        <v/>
      </c>
      <c r="K72" s="896" t="str">
        <f>IF('水質7(2)'!K72=1,"○","")</f>
        <v/>
      </c>
      <c r="L72" s="896" t="str">
        <f>IF('水質7(2)'!L72=1,"○","")</f>
        <v/>
      </c>
      <c r="M72" s="895"/>
      <c r="N72" s="895"/>
      <c r="O72" s="895"/>
      <c r="P72" s="896" t="str">
        <f>IF('水質7(2)'!P72=1,"○","")</f>
        <v/>
      </c>
      <c r="Q72" s="894" t="str">
        <f>IF('水質7(2)'!Q72=1,"○","")</f>
        <v/>
      </c>
      <c r="R72" s="896" t="str">
        <f>IF('水質7(2)'!R72=1,"○","")</f>
        <v/>
      </c>
      <c r="S72" s="896" t="str">
        <f>IF('水質7(2)'!S72=1,"○","")</f>
        <v/>
      </c>
      <c r="T72" s="896" t="str">
        <f>IF('水質7(2)'!T72=1,"○","")</f>
        <v/>
      </c>
      <c r="U72" s="896" t="str">
        <f>IF('水質7(2)'!U72=1,"○","")</f>
        <v/>
      </c>
      <c r="V72" s="896" t="str">
        <f>IF('水質7(2)'!V72=1,"○","")</f>
        <v/>
      </c>
      <c r="W72" s="896" t="str">
        <f>IF('水質7(2)'!W72=1,"○","")</f>
        <v/>
      </c>
      <c r="X72" s="896" t="str">
        <f>IF('水質7(2)'!X72=1,"○","")</f>
        <v/>
      </c>
      <c r="Y72" s="896" t="str">
        <f>IF('水質7(2)'!Y72=1,"○","")</f>
        <v/>
      </c>
      <c r="Z72" s="896" t="str">
        <f>IF('水質7(2)'!Z72=1,"○","")</f>
        <v/>
      </c>
      <c r="AA72" s="896" t="str">
        <f>IF('水質7(2)'!AA72=1,"○","")</f>
        <v/>
      </c>
      <c r="AB72" s="895"/>
      <c r="AC72" s="895"/>
      <c r="AD72" s="895"/>
      <c r="AE72" s="896" t="str">
        <f>IF('水質7(2)'!AE72=1,"○","")</f>
        <v/>
      </c>
      <c r="AF72" s="894" t="str">
        <f>IF('水質7(2)'!AF72=1,"○","")</f>
        <v>○</v>
      </c>
      <c r="AG72" s="896" t="str">
        <f>IF('水質7(2)'!AG72=1,"○","")</f>
        <v>○</v>
      </c>
      <c r="AH72" s="896" t="str">
        <f>IF('水質7(2)'!AH72=1,"○","")</f>
        <v>○</v>
      </c>
      <c r="AI72" s="896" t="str">
        <f>IF('水質7(2)'!AI72=1,"○","")</f>
        <v>○</v>
      </c>
      <c r="AJ72" s="896" t="str">
        <f>IF('水質7(2)'!AJ72=1,"○","")</f>
        <v>○</v>
      </c>
      <c r="AK72" s="896" t="str">
        <f>IF('水質7(2)'!AK72=1,"○","")</f>
        <v>○</v>
      </c>
      <c r="AL72" s="896" t="str">
        <f>IF('水質7(2)'!AL72=1,"○","")</f>
        <v>○</v>
      </c>
      <c r="AM72" s="896" t="str">
        <f>IF('水質7(2)'!AM72=1,"○","")</f>
        <v>○</v>
      </c>
      <c r="AN72" s="896" t="str">
        <f>IF('水質7(2)'!AN72=1,"○","")</f>
        <v>○</v>
      </c>
      <c r="AO72" s="896" t="str">
        <f>IF('水質7(2)'!AO72=1,"○","")</f>
        <v>○</v>
      </c>
      <c r="AP72" s="896" t="str">
        <f>IF('水質7(2)'!AP72=1,"○","")</f>
        <v>○</v>
      </c>
      <c r="AQ72" s="895"/>
      <c r="AR72" s="895"/>
      <c r="AS72" s="895"/>
      <c r="AT72" s="896" t="str">
        <f>IF('水質7(2)'!AT72=1,"○","")</f>
        <v>○</v>
      </c>
      <c r="AU72" s="894" t="str">
        <f>IF('水質7(2)'!AU72=1,"○","")</f>
        <v/>
      </c>
      <c r="AV72" s="896" t="str">
        <f>IF('水質7(2)'!AV72=1,"○","")</f>
        <v/>
      </c>
      <c r="AW72" s="896" t="str">
        <f>IF('水質7(2)'!AW72=1,"○","")</f>
        <v/>
      </c>
      <c r="AX72" s="896" t="str">
        <f>IF('水質7(2)'!AX72=1,"○","")</f>
        <v/>
      </c>
      <c r="AY72" s="896" t="str">
        <f>IF('水質7(2)'!AY72=1,"○","")</f>
        <v/>
      </c>
      <c r="AZ72" s="896" t="str">
        <f>IF('水質7(2)'!AZ72=1,"○","")</f>
        <v/>
      </c>
      <c r="BA72" s="896" t="str">
        <f>IF('水質7(2)'!BA72=1,"○","")</f>
        <v/>
      </c>
      <c r="BB72" s="896" t="str">
        <f>IF('水質7(2)'!BB72=1,"○","")</f>
        <v/>
      </c>
      <c r="BC72" s="896" t="str">
        <f>IF('水質7(2)'!BC72=1,"○","")</f>
        <v/>
      </c>
      <c r="BD72" s="896" t="str">
        <f>IF('水質7(2)'!BD72=1,"○","")</f>
        <v/>
      </c>
      <c r="BE72" s="896" t="str">
        <f>IF('水質7(2)'!BE72=1,"○","")</f>
        <v/>
      </c>
      <c r="BF72" s="895"/>
      <c r="BG72" s="895"/>
      <c r="BH72" s="895"/>
      <c r="BI72" s="896" t="str">
        <f>IF('水質7(2)'!BI72=1,"○","")</f>
        <v/>
      </c>
      <c r="BJ72" s="894" t="str">
        <f>IF('水質7(2)'!BJ72=1,"○","")</f>
        <v/>
      </c>
      <c r="BK72" s="896" t="str">
        <f>IF('水質7(2)'!BK72=1,"○","")</f>
        <v/>
      </c>
      <c r="BL72" s="896" t="str">
        <f>IF('水質7(2)'!BL72=1,"○","")</f>
        <v/>
      </c>
      <c r="BM72" s="896" t="str">
        <f>IF('水質7(2)'!BM72=1,"○","")</f>
        <v/>
      </c>
      <c r="BN72" s="896" t="str">
        <f>IF('水質7(2)'!BN72=1,"○","")</f>
        <v/>
      </c>
      <c r="BO72" s="896" t="str">
        <f>IF('水質7(2)'!BO72=1,"○","")</f>
        <v/>
      </c>
      <c r="BP72" s="896" t="str">
        <f>IF('水質7(2)'!BP72=1,"○","")</f>
        <v/>
      </c>
      <c r="BQ72" s="896" t="str">
        <f>IF('水質7(2)'!BQ72=1,"○","")</f>
        <v/>
      </c>
      <c r="BR72" s="896" t="str">
        <f>IF('水質7(2)'!BR72=1,"○","")</f>
        <v/>
      </c>
      <c r="BS72" s="896" t="str">
        <f>IF('水質7(2)'!BS72=1,"○","")</f>
        <v/>
      </c>
      <c r="BT72" s="896" t="str">
        <f>IF('水質7(2)'!BT72=1,"○","")</f>
        <v/>
      </c>
      <c r="BU72" s="897"/>
      <c r="BV72" s="897"/>
      <c r="BW72" s="897"/>
      <c r="BX72" s="897"/>
      <c r="BY72" s="897"/>
      <c r="BZ72" s="897"/>
      <c r="CA72" s="897"/>
      <c r="CB72" s="897"/>
      <c r="CC72" s="898" t="str">
        <f>IF('水質7(2)'!CC72=1,"○","")</f>
        <v/>
      </c>
      <c r="CD72" s="899" t="str">
        <f>IF('水質7(2)'!CD72=1,"○","")</f>
        <v/>
      </c>
      <c r="CE72" s="899" t="str">
        <f>IF('水質7(2)'!CE72=1,"○","")</f>
        <v/>
      </c>
      <c r="CF72" s="900" t="str">
        <f>IF('水質7(2)'!CF72=1,"○","")</f>
        <v/>
      </c>
      <c r="CG72" s="900" t="str">
        <f>IF('水質7(2)'!CG72=1,"○","")</f>
        <v/>
      </c>
      <c r="CH72" s="788" t="s">
        <v>508</v>
      </c>
    </row>
    <row r="73" spans="1:86" ht="11.65" customHeight="1">
      <c r="A73" s="893" t="s">
        <v>310</v>
      </c>
      <c r="B73" s="894" t="str">
        <f>IF('水質7(2)'!B73=1,"○","")</f>
        <v/>
      </c>
      <c r="C73" s="896" t="str">
        <f>IF('水質7(2)'!C73=1,"○","")</f>
        <v/>
      </c>
      <c r="D73" s="896" t="str">
        <f>IF('水質7(2)'!D73=1,"○","")</f>
        <v/>
      </c>
      <c r="E73" s="896" t="str">
        <f>IF('水質7(2)'!E73=1,"○","")</f>
        <v/>
      </c>
      <c r="F73" s="896" t="str">
        <f>IF('水質7(2)'!F73=1,"○","")</f>
        <v/>
      </c>
      <c r="G73" s="896" t="str">
        <f>IF('水質7(2)'!G73=1,"○","")</f>
        <v/>
      </c>
      <c r="H73" s="896" t="str">
        <f>IF('水質7(2)'!H73=1,"○","")</f>
        <v/>
      </c>
      <c r="I73" s="896" t="str">
        <f>IF('水質7(2)'!I73=1,"○","")</f>
        <v/>
      </c>
      <c r="J73" s="896" t="str">
        <f>IF('水質7(2)'!J73=1,"○","")</f>
        <v/>
      </c>
      <c r="K73" s="896" t="str">
        <f>IF('水質7(2)'!K73=1,"○","")</f>
        <v/>
      </c>
      <c r="L73" s="896" t="str">
        <f>IF('水質7(2)'!L73=1,"○","")</f>
        <v/>
      </c>
      <c r="M73" s="895"/>
      <c r="N73" s="895"/>
      <c r="O73" s="895"/>
      <c r="P73" s="896" t="str">
        <f>IF('水質7(2)'!P73=1,"○","")</f>
        <v/>
      </c>
      <c r="Q73" s="894" t="str">
        <f>IF('水質7(2)'!Q73=1,"○","")</f>
        <v/>
      </c>
      <c r="R73" s="896" t="str">
        <f>IF('水質7(2)'!R73=1,"○","")</f>
        <v/>
      </c>
      <c r="S73" s="896" t="str">
        <f>IF('水質7(2)'!S73=1,"○","")</f>
        <v/>
      </c>
      <c r="T73" s="896" t="str">
        <f>IF('水質7(2)'!T73=1,"○","")</f>
        <v/>
      </c>
      <c r="U73" s="896" t="str">
        <f>IF('水質7(2)'!U73=1,"○","")</f>
        <v/>
      </c>
      <c r="V73" s="896" t="str">
        <f>IF('水質7(2)'!V73=1,"○","")</f>
        <v/>
      </c>
      <c r="W73" s="896" t="str">
        <f>IF('水質7(2)'!W73=1,"○","")</f>
        <v/>
      </c>
      <c r="X73" s="896" t="str">
        <f>IF('水質7(2)'!X73=1,"○","")</f>
        <v/>
      </c>
      <c r="Y73" s="896" t="str">
        <f>IF('水質7(2)'!Y73=1,"○","")</f>
        <v/>
      </c>
      <c r="Z73" s="896" t="str">
        <f>IF('水質7(2)'!Z73=1,"○","")</f>
        <v/>
      </c>
      <c r="AA73" s="896" t="str">
        <f>IF('水質7(2)'!AA73=1,"○","")</f>
        <v/>
      </c>
      <c r="AB73" s="895"/>
      <c r="AC73" s="895"/>
      <c r="AD73" s="895"/>
      <c r="AE73" s="896" t="str">
        <f>IF('水質7(2)'!AE73=1,"○","")</f>
        <v/>
      </c>
      <c r="AF73" s="894" t="str">
        <f>IF('水質7(2)'!AF73=1,"○","")</f>
        <v>○</v>
      </c>
      <c r="AG73" s="896" t="str">
        <f>IF('水質7(2)'!AG73=1,"○","")</f>
        <v/>
      </c>
      <c r="AH73" s="896" t="str">
        <f>IF('水質7(2)'!AH73=1,"○","")</f>
        <v/>
      </c>
      <c r="AI73" s="896" t="str">
        <f>IF('水質7(2)'!AI73=1,"○","")</f>
        <v/>
      </c>
      <c r="AJ73" s="896" t="str">
        <f>IF('水質7(2)'!AJ73=1,"○","")</f>
        <v/>
      </c>
      <c r="AK73" s="896" t="str">
        <f>IF('水質7(2)'!AK73=1,"○","")</f>
        <v/>
      </c>
      <c r="AL73" s="896" t="str">
        <f>IF('水質7(2)'!AL73=1,"○","")</f>
        <v/>
      </c>
      <c r="AM73" s="896" t="str">
        <f>IF('水質7(2)'!AM73=1,"○","")</f>
        <v>○</v>
      </c>
      <c r="AN73" s="896" t="str">
        <f>IF('水質7(2)'!AN73=1,"○","")</f>
        <v>○</v>
      </c>
      <c r="AO73" s="896" t="str">
        <f>IF('水質7(2)'!AO73=1,"○","")</f>
        <v/>
      </c>
      <c r="AP73" s="896" t="str">
        <f>IF('水質7(2)'!AP73=1,"○","")</f>
        <v/>
      </c>
      <c r="AQ73" s="895"/>
      <c r="AR73" s="895"/>
      <c r="AS73" s="895"/>
      <c r="AT73" s="896" t="str">
        <f>IF('水質7(2)'!AT73=1,"○","")</f>
        <v/>
      </c>
      <c r="AU73" s="894" t="str">
        <f>IF('水質7(2)'!AU73=1,"○","")</f>
        <v/>
      </c>
      <c r="AV73" s="896" t="str">
        <f>IF('水質7(2)'!AV73=1,"○","")</f>
        <v/>
      </c>
      <c r="AW73" s="896" t="str">
        <f>IF('水質7(2)'!AW73=1,"○","")</f>
        <v/>
      </c>
      <c r="AX73" s="896" t="str">
        <f>IF('水質7(2)'!AX73=1,"○","")</f>
        <v/>
      </c>
      <c r="AY73" s="896" t="str">
        <f>IF('水質7(2)'!AY73=1,"○","")</f>
        <v/>
      </c>
      <c r="AZ73" s="896" t="str">
        <f>IF('水質7(2)'!AZ73=1,"○","")</f>
        <v/>
      </c>
      <c r="BA73" s="896" t="str">
        <f>IF('水質7(2)'!BA73=1,"○","")</f>
        <v/>
      </c>
      <c r="BB73" s="896" t="str">
        <f>IF('水質7(2)'!BB73=1,"○","")</f>
        <v/>
      </c>
      <c r="BC73" s="896" t="str">
        <f>IF('水質7(2)'!BC73=1,"○","")</f>
        <v/>
      </c>
      <c r="BD73" s="896" t="str">
        <f>IF('水質7(2)'!BD73=1,"○","")</f>
        <v/>
      </c>
      <c r="BE73" s="896" t="str">
        <f>IF('水質7(2)'!BE73=1,"○","")</f>
        <v/>
      </c>
      <c r="BF73" s="895"/>
      <c r="BG73" s="895"/>
      <c r="BH73" s="895"/>
      <c r="BI73" s="896" t="str">
        <f>IF('水質7(2)'!BI73=1,"○","")</f>
        <v/>
      </c>
      <c r="BJ73" s="894" t="str">
        <f>IF('水質7(2)'!BJ73=1,"○","")</f>
        <v/>
      </c>
      <c r="BK73" s="896" t="str">
        <f>IF('水質7(2)'!BK73=1,"○","")</f>
        <v/>
      </c>
      <c r="BL73" s="896" t="str">
        <f>IF('水質7(2)'!BL73=1,"○","")</f>
        <v/>
      </c>
      <c r="BM73" s="896" t="str">
        <f>IF('水質7(2)'!BM73=1,"○","")</f>
        <v/>
      </c>
      <c r="BN73" s="896" t="str">
        <f>IF('水質7(2)'!BN73=1,"○","")</f>
        <v/>
      </c>
      <c r="BO73" s="896" t="str">
        <f>IF('水質7(2)'!BO73=1,"○","")</f>
        <v/>
      </c>
      <c r="BP73" s="896" t="str">
        <f>IF('水質7(2)'!BP73=1,"○","")</f>
        <v/>
      </c>
      <c r="BQ73" s="896" t="str">
        <f>IF('水質7(2)'!BQ73=1,"○","")</f>
        <v/>
      </c>
      <c r="BR73" s="896" t="str">
        <f>IF('水質7(2)'!BR73=1,"○","")</f>
        <v/>
      </c>
      <c r="BS73" s="896" t="str">
        <f>IF('水質7(2)'!BS73=1,"○","")</f>
        <v/>
      </c>
      <c r="BT73" s="896" t="str">
        <f>IF('水質7(2)'!BT73=1,"○","")</f>
        <v/>
      </c>
      <c r="BU73" s="897"/>
      <c r="BV73" s="897"/>
      <c r="BW73" s="897"/>
      <c r="BX73" s="897"/>
      <c r="BY73" s="897"/>
      <c r="BZ73" s="897"/>
      <c r="CA73" s="897"/>
      <c r="CB73" s="897"/>
      <c r="CC73" s="898" t="str">
        <f>IF('水質7(2)'!CC73=1,"○","")</f>
        <v/>
      </c>
      <c r="CD73" s="899" t="str">
        <f>IF('水質7(2)'!CD73=1,"○","")</f>
        <v/>
      </c>
      <c r="CE73" s="899" t="str">
        <f>IF('水質7(2)'!CE73=1,"○","")</f>
        <v/>
      </c>
      <c r="CF73" s="900" t="str">
        <f>IF('水質7(2)'!CF73=1,"○","")</f>
        <v/>
      </c>
      <c r="CG73" s="900" t="str">
        <f>IF('水質7(2)'!CG73=1,"○","")</f>
        <v/>
      </c>
      <c r="CH73" s="788" t="s">
        <v>508</v>
      </c>
    </row>
    <row r="74" spans="1:86" ht="11.65" customHeight="1">
      <c r="A74" s="893" t="s">
        <v>173</v>
      </c>
      <c r="B74" s="894" t="str">
        <f>IF('水質7(2)'!B74=1,"○","")</f>
        <v>○</v>
      </c>
      <c r="C74" s="896" t="str">
        <f>IF('水質7(2)'!C74=1,"○","")</f>
        <v>○</v>
      </c>
      <c r="D74" s="896" t="str">
        <f>IF('水質7(2)'!D74=1,"○","")</f>
        <v>○</v>
      </c>
      <c r="E74" s="896" t="str">
        <f>IF('水質7(2)'!E74=1,"○","")</f>
        <v>○</v>
      </c>
      <c r="F74" s="896" t="str">
        <f>IF('水質7(2)'!F74=1,"○","")</f>
        <v>○</v>
      </c>
      <c r="G74" s="896" t="str">
        <f>IF('水質7(2)'!G74=1,"○","")</f>
        <v/>
      </c>
      <c r="H74" s="896" t="str">
        <f>IF('水質7(2)'!H74=1,"○","")</f>
        <v>○</v>
      </c>
      <c r="I74" s="896" t="str">
        <f>IF('水質7(2)'!I74=1,"○","")</f>
        <v>○</v>
      </c>
      <c r="J74" s="896" t="str">
        <f>IF('水質7(2)'!J74=1,"○","")</f>
        <v>○</v>
      </c>
      <c r="K74" s="896" t="str">
        <f>IF('水質7(2)'!K74=1,"○","")</f>
        <v>○</v>
      </c>
      <c r="L74" s="896" t="str">
        <f>IF('水質7(2)'!L74=1,"○","")</f>
        <v>○</v>
      </c>
      <c r="M74" s="895"/>
      <c r="N74" s="895"/>
      <c r="O74" s="895"/>
      <c r="P74" s="896" t="str">
        <f>IF('水質7(2)'!P74=1,"○","")</f>
        <v>○</v>
      </c>
      <c r="Q74" s="894" t="str">
        <f>IF('水質7(2)'!Q74=1,"○","")</f>
        <v>○</v>
      </c>
      <c r="R74" s="896" t="str">
        <f>IF('水質7(2)'!R74=1,"○","")</f>
        <v>○</v>
      </c>
      <c r="S74" s="896" t="str">
        <f>IF('水質7(2)'!S74=1,"○","")</f>
        <v>○</v>
      </c>
      <c r="T74" s="896" t="str">
        <f>IF('水質7(2)'!T74=1,"○","")</f>
        <v>○</v>
      </c>
      <c r="U74" s="896" t="str">
        <f>IF('水質7(2)'!U74=1,"○","")</f>
        <v>○</v>
      </c>
      <c r="V74" s="896" t="str">
        <f>IF('水質7(2)'!V74=1,"○","")</f>
        <v/>
      </c>
      <c r="W74" s="896" t="str">
        <f>IF('水質7(2)'!W74=1,"○","")</f>
        <v>○</v>
      </c>
      <c r="X74" s="896" t="str">
        <f>IF('水質7(2)'!X74=1,"○","")</f>
        <v>○</v>
      </c>
      <c r="Y74" s="896" t="str">
        <f>IF('水質7(2)'!Y74=1,"○","")</f>
        <v>○</v>
      </c>
      <c r="Z74" s="896" t="str">
        <f>IF('水質7(2)'!Z74=1,"○","")</f>
        <v>○</v>
      </c>
      <c r="AA74" s="896" t="str">
        <f>IF('水質7(2)'!AA74=1,"○","")</f>
        <v>○</v>
      </c>
      <c r="AB74" s="895"/>
      <c r="AC74" s="895"/>
      <c r="AD74" s="895"/>
      <c r="AE74" s="896" t="str">
        <f>IF('水質7(2)'!AE74=1,"○","")</f>
        <v>○</v>
      </c>
      <c r="AF74" s="894" t="str">
        <f>IF('水質7(2)'!AF74=1,"○","")</f>
        <v/>
      </c>
      <c r="AG74" s="896" t="str">
        <f>IF('水質7(2)'!AG74=1,"○","")</f>
        <v/>
      </c>
      <c r="AH74" s="896" t="str">
        <f>IF('水質7(2)'!AH74=1,"○","")</f>
        <v/>
      </c>
      <c r="AI74" s="896" t="str">
        <f>IF('水質7(2)'!AI74=1,"○","")</f>
        <v/>
      </c>
      <c r="AJ74" s="896" t="str">
        <f>IF('水質7(2)'!AJ74=1,"○","")</f>
        <v/>
      </c>
      <c r="AK74" s="896" t="str">
        <f>IF('水質7(2)'!AK74=1,"○","")</f>
        <v/>
      </c>
      <c r="AL74" s="896" t="str">
        <f>IF('水質7(2)'!AL74=1,"○","")</f>
        <v/>
      </c>
      <c r="AM74" s="896" t="str">
        <f>IF('水質7(2)'!AM74=1,"○","")</f>
        <v/>
      </c>
      <c r="AN74" s="896" t="str">
        <f>IF('水質7(2)'!AN74=1,"○","")</f>
        <v>○</v>
      </c>
      <c r="AO74" s="896" t="str">
        <f>IF('水質7(2)'!AO74=1,"○","")</f>
        <v/>
      </c>
      <c r="AP74" s="896" t="str">
        <f>IF('水質7(2)'!AP74=1,"○","")</f>
        <v/>
      </c>
      <c r="AQ74" s="895"/>
      <c r="AR74" s="895"/>
      <c r="AS74" s="895"/>
      <c r="AT74" s="896" t="str">
        <f>IF('水質7(2)'!AT74=1,"○","")</f>
        <v>○</v>
      </c>
      <c r="AU74" s="894" t="str">
        <f>IF('水質7(2)'!AU74=1,"○","")</f>
        <v/>
      </c>
      <c r="AV74" s="896" t="str">
        <f>IF('水質7(2)'!AV74=1,"○","")</f>
        <v/>
      </c>
      <c r="AW74" s="896" t="str">
        <f>IF('水質7(2)'!AW74=1,"○","")</f>
        <v/>
      </c>
      <c r="AX74" s="896" t="str">
        <f>IF('水質7(2)'!AX74=1,"○","")</f>
        <v/>
      </c>
      <c r="AY74" s="896" t="str">
        <f>IF('水質7(2)'!AY74=1,"○","")</f>
        <v/>
      </c>
      <c r="AZ74" s="896" t="str">
        <f>IF('水質7(2)'!AZ74=1,"○","")</f>
        <v/>
      </c>
      <c r="BA74" s="896" t="str">
        <f>IF('水質7(2)'!BA74=1,"○","")</f>
        <v/>
      </c>
      <c r="BB74" s="896" t="str">
        <f>IF('水質7(2)'!BB74=1,"○","")</f>
        <v/>
      </c>
      <c r="BC74" s="896" t="str">
        <f>IF('水質7(2)'!BC74=1,"○","")</f>
        <v>○</v>
      </c>
      <c r="BD74" s="896" t="str">
        <f>IF('水質7(2)'!BD74=1,"○","")</f>
        <v/>
      </c>
      <c r="BE74" s="896" t="str">
        <f>IF('水質7(2)'!BE74=1,"○","")</f>
        <v/>
      </c>
      <c r="BF74" s="895"/>
      <c r="BG74" s="895"/>
      <c r="BH74" s="895"/>
      <c r="BI74" s="896" t="str">
        <f>IF('水質7(2)'!BI74=1,"○","")</f>
        <v>○</v>
      </c>
      <c r="BJ74" s="894" t="str">
        <f>IF('水質7(2)'!BJ74=1,"○","")</f>
        <v/>
      </c>
      <c r="BK74" s="896" t="str">
        <f>IF('水質7(2)'!BK74=1,"○","")</f>
        <v/>
      </c>
      <c r="BL74" s="896" t="str">
        <f>IF('水質7(2)'!BL74=1,"○","")</f>
        <v/>
      </c>
      <c r="BM74" s="896" t="str">
        <f>IF('水質7(2)'!BM74=1,"○","")</f>
        <v/>
      </c>
      <c r="BN74" s="896" t="str">
        <f>IF('水質7(2)'!BN74=1,"○","")</f>
        <v/>
      </c>
      <c r="BO74" s="896" t="str">
        <f>IF('水質7(2)'!BO74=1,"○","")</f>
        <v/>
      </c>
      <c r="BP74" s="896" t="str">
        <f>IF('水質7(2)'!BP74=1,"○","")</f>
        <v/>
      </c>
      <c r="BQ74" s="896" t="str">
        <f>IF('水質7(2)'!BQ74=1,"○","")</f>
        <v/>
      </c>
      <c r="BR74" s="896" t="str">
        <f>IF('水質7(2)'!BR74=1,"○","")</f>
        <v/>
      </c>
      <c r="BS74" s="896" t="str">
        <f>IF('水質7(2)'!BS74=1,"○","")</f>
        <v/>
      </c>
      <c r="BT74" s="896" t="str">
        <f>IF('水質7(2)'!BT74=1,"○","")</f>
        <v/>
      </c>
      <c r="BU74" s="897"/>
      <c r="BV74" s="897"/>
      <c r="BW74" s="897"/>
      <c r="BX74" s="897"/>
      <c r="BY74" s="897"/>
      <c r="BZ74" s="897"/>
      <c r="CA74" s="897"/>
      <c r="CB74" s="897"/>
      <c r="CC74" s="898" t="str">
        <f>IF('水質7(2)'!CC74=1,"○","")</f>
        <v/>
      </c>
      <c r="CD74" s="899" t="str">
        <f>IF('水質7(2)'!CD74=1,"○","")</f>
        <v/>
      </c>
      <c r="CE74" s="899" t="str">
        <f>IF('水質7(2)'!CE74=1,"○","")</f>
        <v/>
      </c>
      <c r="CF74" s="900" t="str">
        <f>IF('水質7(2)'!CF74=1,"○","")</f>
        <v/>
      </c>
      <c r="CG74" s="900" t="str">
        <f>IF('水質7(2)'!CG74=1,"○","")</f>
        <v/>
      </c>
      <c r="CH74" s="788" t="s">
        <v>508</v>
      </c>
    </row>
    <row r="75" spans="1:86" ht="11.65" customHeight="1">
      <c r="A75" s="893" t="s">
        <v>311</v>
      </c>
      <c r="B75" s="894" t="str">
        <f>IF('水質7(2)'!B75=1,"○","")</f>
        <v>○</v>
      </c>
      <c r="C75" s="896" t="str">
        <f>IF('水質7(2)'!C75=1,"○","")</f>
        <v>○</v>
      </c>
      <c r="D75" s="896" t="str">
        <f>IF('水質7(2)'!D75=1,"○","")</f>
        <v>○</v>
      </c>
      <c r="E75" s="896" t="str">
        <f>IF('水質7(2)'!E75=1,"○","")</f>
        <v>○</v>
      </c>
      <c r="F75" s="896" t="str">
        <f>IF('水質7(2)'!F75=1,"○","")</f>
        <v>○</v>
      </c>
      <c r="G75" s="896" t="str">
        <f>IF('水質7(2)'!G75=1,"○","")</f>
        <v/>
      </c>
      <c r="H75" s="896" t="str">
        <f>IF('水質7(2)'!H75=1,"○","")</f>
        <v/>
      </c>
      <c r="I75" s="896" t="str">
        <f>IF('水質7(2)'!I75=1,"○","")</f>
        <v>○</v>
      </c>
      <c r="J75" s="896" t="str">
        <f>IF('水質7(2)'!J75=1,"○","")</f>
        <v>○</v>
      </c>
      <c r="K75" s="896" t="str">
        <f>IF('水質7(2)'!K75=1,"○","")</f>
        <v>○</v>
      </c>
      <c r="L75" s="896" t="str">
        <f>IF('水質7(2)'!L75=1,"○","")</f>
        <v>○</v>
      </c>
      <c r="M75" s="895"/>
      <c r="N75" s="895"/>
      <c r="O75" s="895"/>
      <c r="P75" s="896" t="str">
        <f>IF('水質7(2)'!P75=1,"○","")</f>
        <v>○</v>
      </c>
      <c r="Q75" s="894" t="str">
        <f>IF('水質7(2)'!Q75=1,"○","")</f>
        <v/>
      </c>
      <c r="R75" s="896" t="str">
        <f>IF('水質7(2)'!R75=1,"○","")</f>
        <v/>
      </c>
      <c r="S75" s="896" t="str">
        <f>IF('水質7(2)'!S75=1,"○","")</f>
        <v/>
      </c>
      <c r="T75" s="896" t="str">
        <f>IF('水質7(2)'!T75=1,"○","")</f>
        <v/>
      </c>
      <c r="U75" s="896" t="str">
        <f>IF('水質7(2)'!U75=1,"○","")</f>
        <v/>
      </c>
      <c r="V75" s="896" t="str">
        <f>IF('水質7(2)'!V75=1,"○","")</f>
        <v/>
      </c>
      <c r="W75" s="896" t="str">
        <f>IF('水質7(2)'!W75=1,"○","")</f>
        <v/>
      </c>
      <c r="X75" s="896" t="str">
        <f>IF('水質7(2)'!X75=1,"○","")</f>
        <v/>
      </c>
      <c r="Y75" s="896" t="str">
        <f>IF('水質7(2)'!Y75=1,"○","")</f>
        <v/>
      </c>
      <c r="Z75" s="896" t="str">
        <f>IF('水質7(2)'!Z75=1,"○","")</f>
        <v/>
      </c>
      <c r="AA75" s="896" t="str">
        <f>IF('水質7(2)'!AA75=1,"○","")</f>
        <v/>
      </c>
      <c r="AB75" s="895"/>
      <c r="AC75" s="895"/>
      <c r="AD75" s="895"/>
      <c r="AE75" s="896" t="str">
        <f>IF('水質7(2)'!AE75=1,"○","")</f>
        <v/>
      </c>
      <c r="AF75" s="894" t="str">
        <f>IF('水質7(2)'!AF75=1,"○","")</f>
        <v/>
      </c>
      <c r="AG75" s="896" t="str">
        <f>IF('水質7(2)'!AG75=1,"○","")</f>
        <v/>
      </c>
      <c r="AH75" s="896" t="str">
        <f>IF('水質7(2)'!AH75=1,"○","")</f>
        <v/>
      </c>
      <c r="AI75" s="896" t="str">
        <f>IF('水質7(2)'!AI75=1,"○","")</f>
        <v/>
      </c>
      <c r="AJ75" s="896" t="str">
        <f>IF('水質7(2)'!AJ75=1,"○","")</f>
        <v/>
      </c>
      <c r="AK75" s="896" t="str">
        <f>IF('水質7(2)'!AK75=1,"○","")</f>
        <v/>
      </c>
      <c r="AL75" s="896" t="str">
        <f>IF('水質7(2)'!AL75=1,"○","")</f>
        <v/>
      </c>
      <c r="AM75" s="896" t="str">
        <f>IF('水質7(2)'!AM75=1,"○","")</f>
        <v/>
      </c>
      <c r="AN75" s="896" t="str">
        <f>IF('水質7(2)'!AN75=1,"○","")</f>
        <v>○</v>
      </c>
      <c r="AO75" s="896" t="str">
        <f>IF('水質7(2)'!AO75=1,"○","")</f>
        <v/>
      </c>
      <c r="AP75" s="896" t="str">
        <f>IF('水質7(2)'!AP75=1,"○","")</f>
        <v>○</v>
      </c>
      <c r="AQ75" s="895"/>
      <c r="AR75" s="895"/>
      <c r="AS75" s="895"/>
      <c r="AT75" s="896" t="str">
        <f>IF('水質7(2)'!AT75=1,"○","")</f>
        <v>○</v>
      </c>
      <c r="AU75" s="894" t="str">
        <f>IF('水質7(2)'!AU75=1,"○","")</f>
        <v/>
      </c>
      <c r="AV75" s="896" t="str">
        <f>IF('水質7(2)'!AV75=1,"○","")</f>
        <v/>
      </c>
      <c r="AW75" s="896" t="str">
        <f>IF('水質7(2)'!AW75=1,"○","")</f>
        <v/>
      </c>
      <c r="AX75" s="896" t="str">
        <f>IF('水質7(2)'!AX75=1,"○","")</f>
        <v/>
      </c>
      <c r="AY75" s="896" t="str">
        <f>IF('水質7(2)'!AY75=1,"○","")</f>
        <v/>
      </c>
      <c r="AZ75" s="896" t="str">
        <f>IF('水質7(2)'!AZ75=1,"○","")</f>
        <v/>
      </c>
      <c r="BA75" s="896" t="str">
        <f>IF('水質7(2)'!BA75=1,"○","")</f>
        <v/>
      </c>
      <c r="BB75" s="896" t="str">
        <f>IF('水質7(2)'!BB75=1,"○","")</f>
        <v/>
      </c>
      <c r="BC75" s="896" t="str">
        <f>IF('水質7(2)'!BC75=1,"○","")</f>
        <v/>
      </c>
      <c r="BD75" s="896" t="str">
        <f>IF('水質7(2)'!BD75=1,"○","")</f>
        <v/>
      </c>
      <c r="BE75" s="896" t="str">
        <f>IF('水質7(2)'!BE75=1,"○","")</f>
        <v/>
      </c>
      <c r="BF75" s="895"/>
      <c r="BG75" s="895"/>
      <c r="BH75" s="895"/>
      <c r="BI75" s="896" t="str">
        <f>IF('水質7(2)'!BI75=1,"○","")</f>
        <v/>
      </c>
      <c r="BJ75" s="894" t="str">
        <f>IF('水質7(2)'!BJ75=1,"○","")</f>
        <v/>
      </c>
      <c r="BK75" s="896" t="str">
        <f>IF('水質7(2)'!BK75=1,"○","")</f>
        <v/>
      </c>
      <c r="BL75" s="896" t="str">
        <f>IF('水質7(2)'!BL75=1,"○","")</f>
        <v/>
      </c>
      <c r="BM75" s="896" t="str">
        <f>IF('水質7(2)'!BM75=1,"○","")</f>
        <v/>
      </c>
      <c r="BN75" s="896" t="str">
        <f>IF('水質7(2)'!BN75=1,"○","")</f>
        <v/>
      </c>
      <c r="BO75" s="896" t="str">
        <f>IF('水質7(2)'!BO75=1,"○","")</f>
        <v/>
      </c>
      <c r="BP75" s="896" t="str">
        <f>IF('水質7(2)'!BP75=1,"○","")</f>
        <v/>
      </c>
      <c r="BQ75" s="896" t="str">
        <f>IF('水質7(2)'!BQ75=1,"○","")</f>
        <v/>
      </c>
      <c r="BR75" s="896" t="str">
        <f>IF('水質7(2)'!BR75=1,"○","")</f>
        <v/>
      </c>
      <c r="BS75" s="896" t="str">
        <f>IF('水質7(2)'!BS75=1,"○","")</f>
        <v/>
      </c>
      <c r="BT75" s="896" t="str">
        <f>IF('水質7(2)'!BT75=1,"○","")</f>
        <v/>
      </c>
      <c r="BU75" s="897"/>
      <c r="BV75" s="897"/>
      <c r="BW75" s="897"/>
      <c r="BX75" s="897"/>
      <c r="BY75" s="897"/>
      <c r="BZ75" s="897"/>
      <c r="CA75" s="897"/>
      <c r="CB75" s="897"/>
      <c r="CC75" s="898" t="str">
        <f>IF('水質7(2)'!CC75=1,"○","")</f>
        <v/>
      </c>
      <c r="CD75" s="899" t="str">
        <f>IF('水質7(2)'!CD75=1,"○","")</f>
        <v/>
      </c>
      <c r="CE75" s="899" t="str">
        <f>IF('水質7(2)'!CE75=1,"○","")</f>
        <v/>
      </c>
      <c r="CF75" s="900" t="str">
        <f>IF('水質7(2)'!CF75=1,"○","")</f>
        <v/>
      </c>
      <c r="CG75" s="900" t="str">
        <f>IF('水質7(2)'!CG75=1,"○","")</f>
        <v/>
      </c>
      <c r="CH75" s="788" t="s">
        <v>508</v>
      </c>
    </row>
    <row r="76" spans="1:86" ht="11.65" customHeight="1">
      <c r="A76" s="893" t="s">
        <v>605</v>
      </c>
      <c r="B76" s="894" t="str">
        <f>IF('水質7(2)'!B76=1,"○","")</f>
        <v>○</v>
      </c>
      <c r="C76" s="896" t="str">
        <f>IF('水質7(2)'!C76=1,"○","")</f>
        <v>○</v>
      </c>
      <c r="D76" s="896" t="str">
        <f>IF('水質7(2)'!D76=1,"○","")</f>
        <v>○</v>
      </c>
      <c r="E76" s="896" t="str">
        <f>IF('水質7(2)'!E76=1,"○","")</f>
        <v>○</v>
      </c>
      <c r="F76" s="896" t="str">
        <f>IF('水質7(2)'!F76=1,"○","")</f>
        <v>○</v>
      </c>
      <c r="G76" s="896" t="str">
        <f>IF('水質7(2)'!G76=1,"○","")</f>
        <v/>
      </c>
      <c r="H76" s="896" t="str">
        <f>IF('水質7(2)'!H76=1,"○","")</f>
        <v/>
      </c>
      <c r="I76" s="896" t="str">
        <f>IF('水質7(2)'!I76=1,"○","")</f>
        <v>○</v>
      </c>
      <c r="J76" s="896" t="str">
        <f>IF('水質7(2)'!J76=1,"○","")</f>
        <v>○</v>
      </c>
      <c r="K76" s="896" t="str">
        <f>IF('水質7(2)'!K76=1,"○","")</f>
        <v>○</v>
      </c>
      <c r="L76" s="896" t="str">
        <f>IF('水質7(2)'!L76=1,"○","")</f>
        <v>○</v>
      </c>
      <c r="M76" s="895"/>
      <c r="N76" s="895"/>
      <c r="O76" s="895"/>
      <c r="P76" s="896" t="str">
        <f>IF('水質7(2)'!P76=1,"○","")</f>
        <v>○</v>
      </c>
      <c r="Q76" s="894" t="str">
        <f>IF('水質7(2)'!Q76=1,"○","")</f>
        <v/>
      </c>
      <c r="R76" s="896" t="str">
        <f>IF('水質7(2)'!R76=1,"○","")</f>
        <v/>
      </c>
      <c r="S76" s="896" t="str">
        <f>IF('水質7(2)'!S76=1,"○","")</f>
        <v/>
      </c>
      <c r="T76" s="896" t="str">
        <f>IF('水質7(2)'!T76=1,"○","")</f>
        <v/>
      </c>
      <c r="U76" s="896" t="str">
        <f>IF('水質7(2)'!U76=1,"○","")</f>
        <v/>
      </c>
      <c r="V76" s="896" t="str">
        <f>IF('水質7(2)'!V76=1,"○","")</f>
        <v/>
      </c>
      <c r="W76" s="896" t="str">
        <f>IF('水質7(2)'!W76=1,"○","")</f>
        <v/>
      </c>
      <c r="X76" s="896" t="str">
        <f>IF('水質7(2)'!X76=1,"○","")</f>
        <v/>
      </c>
      <c r="Y76" s="896" t="str">
        <f>IF('水質7(2)'!Y76=1,"○","")</f>
        <v/>
      </c>
      <c r="Z76" s="896" t="str">
        <f>IF('水質7(2)'!Z76=1,"○","")</f>
        <v/>
      </c>
      <c r="AA76" s="896" t="str">
        <f>IF('水質7(2)'!AA76=1,"○","")</f>
        <v/>
      </c>
      <c r="AB76" s="895"/>
      <c r="AC76" s="895"/>
      <c r="AD76" s="895"/>
      <c r="AE76" s="896" t="str">
        <f>IF('水質7(2)'!AE76=1,"○","")</f>
        <v/>
      </c>
      <c r="AF76" s="894" t="str">
        <f>IF('水質7(2)'!AF76=1,"○","")</f>
        <v/>
      </c>
      <c r="AG76" s="896" t="str">
        <f>IF('水質7(2)'!AG76=1,"○","")</f>
        <v/>
      </c>
      <c r="AH76" s="896" t="str">
        <f>IF('水質7(2)'!AH76=1,"○","")</f>
        <v/>
      </c>
      <c r="AI76" s="896" t="str">
        <f>IF('水質7(2)'!AI76=1,"○","")</f>
        <v/>
      </c>
      <c r="AJ76" s="896" t="str">
        <f>IF('水質7(2)'!AJ76=1,"○","")</f>
        <v/>
      </c>
      <c r="AK76" s="896" t="str">
        <f>IF('水質7(2)'!AK76=1,"○","")</f>
        <v/>
      </c>
      <c r="AL76" s="896" t="str">
        <f>IF('水質7(2)'!AL76=1,"○","")</f>
        <v/>
      </c>
      <c r="AM76" s="896" t="str">
        <f>IF('水質7(2)'!AM76=1,"○","")</f>
        <v/>
      </c>
      <c r="AN76" s="896" t="str">
        <f>IF('水質7(2)'!AN76=1,"○","")</f>
        <v/>
      </c>
      <c r="AO76" s="896" t="str">
        <f>IF('水質7(2)'!AO76=1,"○","")</f>
        <v/>
      </c>
      <c r="AP76" s="896" t="str">
        <f>IF('水質7(2)'!AP76=1,"○","")</f>
        <v/>
      </c>
      <c r="AQ76" s="895"/>
      <c r="AR76" s="895"/>
      <c r="AS76" s="895"/>
      <c r="AT76" s="896" t="str">
        <f>IF('水質7(2)'!AT76=1,"○","")</f>
        <v/>
      </c>
      <c r="AU76" s="894" t="str">
        <f>IF('水質7(2)'!AU76=1,"○","")</f>
        <v/>
      </c>
      <c r="AV76" s="896" t="str">
        <f>IF('水質7(2)'!AV76=1,"○","")</f>
        <v/>
      </c>
      <c r="AW76" s="896" t="str">
        <f>IF('水質7(2)'!AW76=1,"○","")</f>
        <v/>
      </c>
      <c r="AX76" s="896" t="str">
        <f>IF('水質7(2)'!AX76=1,"○","")</f>
        <v/>
      </c>
      <c r="AY76" s="896" t="str">
        <f>IF('水質7(2)'!AY76=1,"○","")</f>
        <v/>
      </c>
      <c r="AZ76" s="896" t="str">
        <f>IF('水質7(2)'!AZ76=1,"○","")</f>
        <v/>
      </c>
      <c r="BA76" s="896" t="str">
        <f>IF('水質7(2)'!BA76=1,"○","")</f>
        <v/>
      </c>
      <c r="BB76" s="896" t="str">
        <f>IF('水質7(2)'!BB76=1,"○","")</f>
        <v/>
      </c>
      <c r="BC76" s="896" t="str">
        <f>IF('水質7(2)'!BC76=1,"○","")</f>
        <v/>
      </c>
      <c r="BD76" s="896" t="str">
        <f>IF('水質7(2)'!BD76=1,"○","")</f>
        <v/>
      </c>
      <c r="BE76" s="896" t="str">
        <f>IF('水質7(2)'!BE76=1,"○","")</f>
        <v/>
      </c>
      <c r="BF76" s="895"/>
      <c r="BG76" s="895"/>
      <c r="BH76" s="895"/>
      <c r="BI76" s="896" t="str">
        <f>IF('水質7(2)'!BI76=1,"○","")</f>
        <v/>
      </c>
      <c r="BJ76" s="894" t="str">
        <f>IF('水質7(2)'!BJ76=1,"○","")</f>
        <v/>
      </c>
      <c r="BK76" s="896" t="str">
        <f>IF('水質7(2)'!BK76=1,"○","")</f>
        <v/>
      </c>
      <c r="BL76" s="896" t="str">
        <f>IF('水質7(2)'!BL76=1,"○","")</f>
        <v/>
      </c>
      <c r="BM76" s="896" t="str">
        <f>IF('水質7(2)'!BM76=1,"○","")</f>
        <v/>
      </c>
      <c r="BN76" s="896" t="str">
        <f>IF('水質7(2)'!BN76=1,"○","")</f>
        <v/>
      </c>
      <c r="BO76" s="896" t="str">
        <f>IF('水質7(2)'!BO76=1,"○","")</f>
        <v/>
      </c>
      <c r="BP76" s="896" t="str">
        <f>IF('水質7(2)'!BP76=1,"○","")</f>
        <v/>
      </c>
      <c r="BQ76" s="896" t="str">
        <f>IF('水質7(2)'!BQ76=1,"○","")</f>
        <v/>
      </c>
      <c r="BR76" s="896" t="str">
        <f>IF('水質7(2)'!BR76=1,"○","")</f>
        <v/>
      </c>
      <c r="BS76" s="896" t="str">
        <f>IF('水質7(2)'!BS76=1,"○","")</f>
        <v/>
      </c>
      <c r="BT76" s="896" t="str">
        <f>IF('水質7(2)'!BT76=1,"○","")</f>
        <v/>
      </c>
      <c r="BU76" s="897"/>
      <c r="BV76" s="897"/>
      <c r="BW76" s="897"/>
      <c r="BX76" s="897"/>
      <c r="BY76" s="897"/>
      <c r="BZ76" s="897"/>
      <c r="CA76" s="897"/>
      <c r="CB76" s="897"/>
      <c r="CC76" s="898" t="str">
        <f>IF('水質7(2)'!CC76=1,"○","")</f>
        <v/>
      </c>
      <c r="CD76" s="899" t="str">
        <f>IF('水質7(2)'!CD76=1,"○","")</f>
        <v/>
      </c>
      <c r="CE76" s="899" t="str">
        <f>IF('水質7(2)'!CE76=1,"○","")</f>
        <v/>
      </c>
      <c r="CF76" s="900" t="str">
        <f>IF('水質7(2)'!CF76=1,"○","")</f>
        <v/>
      </c>
      <c r="CG76" s="900" t="str">
        <f>IF('水質7(2)'!CG76=1,"○","")</f>
        <v/>
      </c>
      <c r="CH76" s="788" t="s">
        <v>508</v>
      </c>
    </row>
    <row r="77" spans="1:86" ht="11.65" customHeight="1">
      <c r="A77" s="893" t="s">
        <v>175</v>
      </c>
      <c r="B77" s="894" t="str">
        <f>IF('水質7(2)'!B77=1,"○","")</f>
        <v>○</v>
      </c>
      <c r="C77" s="896" t="str">
        <f>IF('水質7(2)'!C77=1,"○","")</f>
        <v>○</v>
      </c>
      <c r="D77" s="896" t="str">
        <f>IF('水質7(2)'!D77=1,"○","")</f>
        <v/>
      </c>
      <c r="E77" s="896" t="str">
        <f>IF('水質7(2)'!E77=1,"○","")</f>
        <v>○</v>
      </c>
      <c r="F77" s="896" t="str">
        <f>IF('水質7(2)'!F77=1,"○","")</f>
        <v>○</v>
      </c>
      <c r="G77" s="896" t="str">
        <f>IF('水質7(2)'!G77=1,"○","")</f>
        <v>○</v>
      </c>
      <c r="H77" s="896" t="str">
        <f>IF('水質7(2)'!H77=1,"○","")</f>
        <v/>
      </c>
      <c r="I77" s="896" t="str">
        <f>IF('水質7(2)'!I77=1,"○","")</f>
        <v>○</v>
      </c>
      <c r="J77" s="896" t="str">
        <f>IF('水質7(2)'!J77=1,"○","")</f>
        <v>○</v>
      </c>
      <c r="K77" s="896" t="str">
        <f>IF('水質7(2)'!K77=1,"○","")</f>
        <v>○</v>
      </c>
      <c r="L77" s="896" t="str">
        <f>IF('水質7(2)'!L77=1,"○","")</f>
        <v>○</v>
      </c>
      <c r="M77" s="895"/>
      <c r="N77" s="895"/>
      <c r="O77" s="895"/>
      <c r="P77" s="896" t="str">
        <f>IF('水質7(2)'!P77=1,"○","")</f>
        <v>○</v>
      </c>
      <c r="Q77" s="894" t="str">
        <f>IF('水質7(2)'!Q77=1,"○","")</f>
        <v/>
      </c>
      <c r="R77" s="896" t="str">
        <f>IF('水質7(2)'!R77=1,"○","")</f>
        <v/>
      </c>
      <c r="S77" s="896" t="str">
        <f>IF('水質7(2)'!S77=1,"○","")</f>
        <v/>
      </c>
      <c r="T77" s="896" t="str">
        <f>IF('水質7(2)'!T77=1,"○","")</f>
        <v/>
      </c>
      <c r="U77" s="896" t="str">
        <f>IF('水質7(2)'!U77=1,"○","")</f>
        <v/>
      </c>
      <c r="V77" s="896" t="str">
        <f>IF('水質7(2)'!V77=1,"○","")</f>
        <v/>
      </c>
      <c r="W77" s="896" t="str">
        <f>IF('水質7(2)'!W77=1,"○","")</f>
        <v/>
      </c>
      <c r="X77" s="896" t="str">
        <f>IF('水質7(2)'!X77=1,"○","")</f>
        <v/>
      </c>
      <c r="Y77" s="896" t="str">
        <f>IF('水質7(2)'!Y77=1,"○","")</f>
        <v/>
      </c>
      <c r="Z77" s="896" t="str">
        <f>IF('水質7(2)'!Z77=1,"○","")</f>
        <v/>
      </c>
      <c r="AA77" s="896" t="str">
        <f>IF('水質7(2)'!AA77=1,"○","")</f>
        <v/>
      </c>
      <c r="AB77" s="895"/>
      <c r="AC77" s="895"/>
      <c r="AD77" s="895"/>
      <c r="AE77" s="896" t="str">
        <f>IF('水質7(2)'!AE77=1,"○","")</f>
        <v/>
      </c>
      <c r="AF77" s="894" t="str">
        <f>IF('水質7(2)'!AF77=1,"○","")</f>
        <v/>
      </c>
      <c r="AG77" s="896" t="str">
        <f>IF('水質7(2)'!AG77=1,"○","")</f>
        <v/>
      </c>
      <c r="AH77" s="896" t="str">
        <f>IF('水質7(2)'!AH77=1,"○","")</f>
        <v/>
      </c>
      <c r="AI77" s="896" t="str">
        <f>IF('水質7(2)'!AI77=1,"○","")</f>
        <v/>
      </c>
      <c r="AJ77" s="896" t="str">
        <f>IF('水質7(2)'!AJ77=1,"○","")</f>
        <v/>
      </c>
      <c r="AK77" s="896" t="str">
        <f>IF('水質7(2)'!AK77=1,"○","")</f>
        <v/>
      </c>
      <c r="AL77" s="896" t="str">
        <f>IF('水質7(2)'!AL77=1,"○","")</f>
        <v/>
      </c>
      <c r="AM77" s="896" t="str">
        <f>IF('水質7(2)'!AM77=1,"○","")</f>
        <v/>
      </c>
      <c r="AN77" s="896" t="str">
        <f>IF('水質7(2)'!AN77=1,"○","")</f>
        <v/>
      </c>
      <c r="AO77" s="896" t="str">
        <f>IF('水質7(2)'!AO77=1,"○","")</f>
        <v/>
      </c>
      <c r="AP77" s="896" t="str">
        <f>IF('水質7(2)'!AP77=1,"○","")</f>
        <v/>
      </c>
      <c r="AQ77" s="895"/>
      <c r="AR77" s="895"/>
      <c r="AS77" s="895"/>
      <c r="AT77" s="896" t="str">
        <f>IF('水質7(2)'!AT77=1,"○","")</f>
        <v/>
      </c>
      <c r="AU77" s="894" t="str">
        <f>IF('水質7(2)'!AU77=1,"○","")</f>
        <v/>
      </c>
      <c r="AV77" s="896" t="str">
        <f>IF('水質7(2)'!AV77=1,"○","")</f>
        <v/>
      </c>
      <c r="AW77" s="896" t="str">
        <f>IF('水質7(2)'!AW77=1,"○","")</f>
        <v/>
      </c>
      <c r="AX77" s="896" t="str">
        <f>IF('水質7(2)'!AX77=1,"○","")</f>
        <v/>
      </c>
      <c r="AY77" s="896" t="str">
        <f>IF('水質7(2)'!AY77=1,"○","")</f>
        <v/>
      </c>
      <c r="AZ77" s="896" t="str">
        <f>IF('水質7(2)'!AZ77=1,"○","")</f>
        <v/>
      </c>
      <c r="BA77" s="896" t="str">
        <f>IF('水質7(2)'!BA77=1,"○","")</f>
        <v/>
      </c>
      <c r="BB77" s="896" t="str">
        <f>IF('水質7(2)'!BB77=1,"○","")</f>
        <v/>
      </c>
      <c r="BC77" s="896" t="str">
        <f>IF('水質7(2)'!BC77=1,"○","")</f>
        <v/>
      </c>
      <c r="BD77" s="896" t="str">
        <f>IF('水質7(2)'!BD77=1,"○","")</f>
        <v/>
      </c>
      <c r="BE77" s="896" t="str">
        <f>IF('水質7(2)'!BE77=1,"○","")</f>
        <v/>
      </c>
      <c r="BF77" s="895"/>
      <c r="BG77" s="895"/>
      <c r="BH77" s="895"/>
      <c r="BI77" s="896" t="str">
        <f>IF('水質7(2)'!BI77=1,"○","")</f>
        <v/>
      </c>
      <c r="BJ77" s="894" t="str">
        <f>IF('水質7(2)'!BJ77=1,"○","")</f>
        <v/>
      </c>
      <c r="BK77" s="896" t="str">
        <f>IF('水質7(2)'!BK77=1,"○","")</f>
        <v/>
      </c>
      <c r="BL77" s="896" t="str">
        <f>IF('水質7(2)'!BL77=1,"○","")</f>
        <v/>
      </c>
      <c r="BM77" s="896" t="str">
        <f>IF('水質7(2)'!BM77=1,"○","")</f>
        <v/>
      </c>
      <c r="BN77" s="896" t="str">
        <f>IF('水質7(2)'!BN77=1,"○","")</f>
        <v/>
      </c>
      <c r="BO77" s="896" t="str">
        <f>IF('水質7(2)'!BO77=1,"○","")</f>
        <v/>
      </c>
      <c r="BP77" s="896" t="str">
        <f>IF('水質7(2)'!BP77=1,"○","")</f>
        <v/>
      </c>
      <c r="BQ77" s="896" t="str">
        <f>IF('水質7(2)'!BQ77=1,"○","")</f>
        <v/>
      </c>
      <c r="BR77" s="896" t="str">
        <f>IF('水質7(2)'!BR77=1,"○","")</f>
        <v/>
      </c>
      <c r="BS77" s="896" t="str">
        <f>IF('水質7(2)'!BS77=1,"○","")</f>
        <v/>
      </c>
      <c r="BT77" s="896" t="str">
        <f>IF('水質7(2)'!BT77=1,"○","")</f>
        <v/>
      </c>
      <c r="BU77" s="897"/>
      <c r="BV77" s="897"/>
      <c r="BW77" s="897"/>
      <c r="BX77" s="897"/>
      <c r="BY77" s="897"/>
      <c r="BZ77" s="897"/>
      <c r="CA77" s="897"/>
      <c r="CB77" s="897"/>
      <c r="CC77" s="898" t="str">
        <f>IF('水質7(2)'!CC77=1,"○","")</f>
        <v/>
      </c>
      <c r="CD77" s="899" t="str">
        <f>IF('水質7(2)'!CD77=1,"○","")</f>
        <v/>
      </c>
      <c r="CE77" s="899" t="str">
        <f>IF('水質7(2)'!CE77=1,"○","")</f>
        <v/>
      </c>
      <c r="CF77" s="900" t="str">
        <f>IF('水質7(2)'!CF77=1,"○","")</f>
        <v/>
      </c>
      <c r="CG77" s="900" t="str">
        <f>IF('水質7(2)'!CG77=1,"○","")</f>
        <v/>
      </c>
      <c r="CH77" s="788" t="s">
        <v>508</v>
      </c>
    </row>
    <row r="78" spans="1:86" ht="11.65" customHeight="1">
      <c r="A78" s="893" t="s">
        <v>174</v>
      </c>
      <c r="B78" s="894" t="str">
        <f>IF('水質7(2)'!B78=1,"○","")</f>
        <v>○</v>
      </c>
      <c r="C78" s="896" t="str">
        <f>IF('水質7(2)'!C78=1,"○","")</f>
        <v>○</v>
      </c>
      <c r="D78" s="896" t="str">
        <f>IF('水質7(2)'!D78=1,"○","")</f>
        <v>○</v>
      </c>
      <c r="E78" s="896" t="str">
        <f>IF('水質7(2)'!E78=1,"○","")</f>
        <v>○</v>
      </c>
      <c r="F78" s="896" t="str">
        <f>IF('水質7(2)'!F78=1,"○","")</f>
        <v>○</v>
      </c>
      <c r="G78" s="896" t="str">
        <f>IF('水質7(2)'!G78=1,"○","")</f>
        <v/>
      </c>
      <c r="H78" s="896" t="str">
        <f>IF('水質7(2)'!H78=1,"○","")</f>
        <v/>
      </c>
      <c r="I78" s="896" t="str">
        <f>IF('水質7(2)'!I78=1,"○","")</f>
        <v>○</v>
      </c>
      <c r="J78" s="896" t="str">
        <f>IF('水質7(2)'!J78=1,"○","")</f>
        <v>○</v>
      </c>
      <c r="K78" s="896" t="str">
        <f>IF('水質7(2)'!K78=1,"○","")</f>
        <v>○</v>
      </c>
      <c r="L78" s="896" t="str">
        <f>IF('水質7(2)'!L78=1,"○","")</f>
        <v>○</v>
      </c>
      <c r="M78" s="895"/>
      <c r="N78" s="895"/>
      <c r="O78" s="895"/>
      <c r="P78" s="896" t="str">
        <f>IF('水質7(2)'!P78=1,"○","")</f>
        <v>○</v>
      </c>
      <c r="Q78" s="894" t="str">
        <f>IF('水質7(2)'!Q78=1,"○","")</f>
        <v/>
      </c>
      <c r="R78" s="896" t="str">
        <f>IF('水質7(2)'!R78=1,"○","")</f>
        <v/>
      </c>
      <c r="S78" s="896" t="str">
        <f>IF('水質7(2)'!S78=1,"○","")</f>
        <v/>
      </c>
      <c r="T78" s="896" t="str">
        <f>IF('水質7(2)'!T78=1,"○","")</f>
        <v/>
      </c>
      <c r="U78" s="896" t="str">
        <f>IF('水質7(2)'!U78=1,"○","")</f>
        <v/>
      </c>
      <c r="V78" s="896" t="str">
        <f>IF('水質7(2)'!V78=1,"○","")</f>
        <v/>
      </c>
      <c r="W78" s="896" t="str">
        <f>IF('水質7(2)'!W78=1,"○","")</f>
        <v/>
      </c>
      <c r="X78" s="896" t="str">
        <f>IF('水質7(2)'!X78=1,"○","")</f>
        <v/>
      </c>
      <c r="Y78" s="896" t="str">
        <f>IF('水質7(2)'!Y78=1,"○","")</f>
        <v/>
      </c>
      <c r="Z78" s="896" t="str">
        <f>IF('水質7(2)'!Z78=1,"○","")</f>
        <v/>
      </c>
      <c r="AA78" s="896" t="str">
        <f>IF('水質7(2)'!AA78=1,"○","")</f>
        <v/>
      </c>
      <c r="AB78" s="895"/>
      <c r="AC78" s="895"/>
      <c r="AD78" s="895"/>
      <c r="AE78" s="896" t="str">
        <f>IF('水質7(2)'!AE78=1,"○","")</f>
        <v/>
      </c>
      <c r="AF78" s="894" t="str">
        <f>IF('水質7(2)'!AF78=1,"○","")</f>
        <v/>
      </c>
      <c r="AG78" s="896" t="str">
        <f>IF('水質7(2)'!AG78=1,"○","")</f>
        <v/>
      </c>
      <c r="AH78" s="896" t="str">
        <f>IF('水質7(2)'!AH78=1,"○","")</f>
        <v/>
      </c>
      <c r="AI78" s="896" t="str">
        <f>IF('水質7(2)'!AI78=1,"○","")</f>
        <v>○</v>
      </c>
      <c r="AJ78" s="896" t="str">
        <f>IF('水質7(2)'!AJ78=1,"○","")</f>
        <v/>
      </c>
      <c r="AK78" s="896" t="str">
        <f>IF('水質7(2)'!AK78=1,"○","")</f>
        <v/>
      </c>
      <c r="AL78" s="896" t="str">
        <f>IF('水質7(2)'!AL78=1,"○","")</f>
        <v/>
      </c>
      <c r="AM78" s="896" t="str">
        <f>IF('水質7(2)'!AM78=1,"○","")</f>
        <v>○</v>
      </c>
      <c r="AN78" s="896" t="str">
        <f>IF('水質7(2)'!AN78=1,"○","")</f>
        <v>○</v>
      </c>
      <c r="AO78" s="896" t="str">
        <f>IF('水質7(2)'!AO78=1,"○","")</f>
        <v>○</v>
      </c>
      <c r="AP78" s="896" t="str">
        <f>IF('水質7(2)'!AP78=1,"○","")</f>
        <v>○</v>
      </c>
      <c r="AQ78" s="895"/>
      <c r="AR78" s="895"/>
      <c r="AS78" s="895"/>
      <c r="AT78" s="896" t="str">
        <f>IF('水質7(2)'!AT78=1,"○","")</f>
        <v>○</v>
      </c>
      <c r="AU78" s="894" t="str">
        <f>IF('水質7(2)'!AU78=1,"○","")</f>
        <v/>
      </c>
      <c r="AV78" s="896" t="str">
        <f>IF('水質7(2)'!AV78=1,"○","")</f>
        <v/>
      </c>
      <c r="AW78" s="896" t="str">
        <f>IF('水質7(2)'!AW78=1,"○","")</f>
        <v/>
      </c>
      <c r="AX78" s="896" t="str">
        <f>IF('水質7(2)'!AX78=1,"○","")</f>
        <v/>
      </c>
      <c r="AY78" s="896" t="str">
        <f>IF('水質7(2)'!AY78=1,"○","")</f>
        <v/>
      </c>
      <c r="AZ78" s="896" t="str">
        <f>IF('水質7(2)'!AZ78=1,"○","")</f>
        <v/>
      </c>
      <c r="BA78" s="896" t="str">
        <f>IF('水質7(2)'!BA78=1,"○","")</f>
        <v/>
      </c>
      <c r="BB78" s="896" t="str">
        <f>IF('水質7(2)'!BB78=1,"○","")</f>
        <v/>
      </c>
      <c r="BC78" s="896" t="str">
        <f>IF('水質7(2)'!BC78=1,"○","")</f>
        <v/>
      </c>
      <c r="BD78" s="896" t="str">
        <f>IF('水質7(2)'!BD78=1,"○","")</f>
        <v/>
      </c>
      <c r="BE78" s="896" t="str">
        <f>IF('水質7(2)'!BE78=1,"○","")</f>
        <v/>
      </c>
      <c r="BF78" s="895"/>
      <c r="BG78" s="895"/>
      <c r="BH78" s="895"/>
      <c r="BI78" s="896" t="str">
        <f>IF('水質7(2)'!BI78=1,"○","")</f>
        <v/>
      </c>
      <c r="BJ78" s="894" t="str">
        <f>IF('水質7(2)'!BJ78=1,"○","")</f>
        <v/>
      </c>
      <c r="BK78" s="896" t="str">
        <f>IF('水質7(2)'!BK78=1,"○","")</f>
        <v/>
      </c>
      <c r="BL78" s="896" t="str">
        <f>IF('水質7(2)'!BL78=1,"○","")</f>
        <v/>
      </c>
      <c r="BM78" s="896" t="str">
        <f>IF('水質7(2)'!BM78=1,"○","")</f>
        <v/>
      </c>
      <c r="BN78" s="896" t="str">
        <f>IF('水質7(2)'!BN78=1,"○","")</f>
        <v/>
      </c>
      <c r="BO78" s="896" t="str">
        <f>IF('水質7(2)'!BO78=1,"○","")</f>
        <v/>
      </c>
      <c r="BP78" s="896" t="str">
        <f>IF('水質7(2)'!BP78=1,"○","")</f>
        <v/>
      </c>
      <c r="BQ78" s="896" t="str">
        <f>IF('水質7(2)'!BQ78=1,"○","")</f>
        <v/>
      </c>
      <c r="BR78" s="896" t="str">
        <f>IF('水質7(2)'!BR78=1,"○","")</f>
        <v/>
      </c>
      <c r="BS78" s="896" t="str">
        <f>IF('水質7(2)'!BS78=1,"○","")</f>
        <v/>
      </c>
      <c r="BT78" s="896" t="str">
        <f>IF('水質7(2)'!BT78=1,"○","")</f>
        <v/>
      </c>
      <c r="BU78" s="897"/>
      <c r="BV78" s="897"/>
      <c r="BW78" s="897"/>
      <c r="BX78" s="897"/>
      <c r="BY78" s="897"/>
      <c r="BZ78" s="897"/>
      <c r="CA78" s="897"/>
      <c r="CB78" s="897"/>
      <c r="CC78" s="898" t="str">
        <f>IF('水質7(2)'!CC78=1,"○","")</f>
        <v/>
      </c>
      <c r="CD78" s="899" t="str">
        <f>IF('水質7(2)'!CD78=1,"○","")</f>
        <v/>
      </c>
      <c r="CE78" s="899" t="str">
        <f>IF('水質7(2)'!CE78=1,"○","")</f>
        <v/>
      </c>
      <c r="CF78" s="900" t="str">
        <f>IF('水質7(2)'!CF78=1,"○","")</f>
        <v/>
      </c>
      <c r="CG78" s="900" t="str">
        <f>IF('水質7(2)'!CG78=1,"○","")</f>
        <v/>
      </c>
      <c r="CH78" s="788" t="s">
        <v>508</v>
      </c>
    </row>
    <row r="79" spans="1:86" ht="11.65" customHeight="1">
      <c r="A79" s="893" t="s">
        <v>606</v>
      </c>
      <c r="B79" s="894" t="str">
        <f>IF('水質7(2)'!B79=1,"○","")</f>
        <v/>
      </c>
      <c r="C79" s="896" t="str">
        <f>IF('水質7(2)'!C79=1,"○","")</f>
        <v/>
      </c>
      <c r="D79" s="896" t="str">
        <f>IF('水質7(2)'!D79=1,"○","")</f>
        <v/>
      </c>
      <c r="E79" s="896" t="str">
        <f>IF('水質7(2)'!E79=1,"○","")</f>
        <v/>
      </c>
      <c r="F79" s="896" t="str">
        <f>IF('水質7(2)'!F79=1,"○","")</f>
        <v/>
      </c>
      <c r="G79" s="896" t="str">
        <f>IF('水質7(2)'!G79=1,"○","")</f>
        <v/>
      </c>
      <c r="H79" s="896" t="str">
        <f>IF('水質7(2)'!H79=1,"○","")</f>
        <v/>
      </c>
      <c r="I79" s="896" t="str">
        <f>IF('水質7(2)'!I79=1,"○","")</f>
        <v/>
      </c>
      <c r="J79" s="896" t="str">
        <f>IF('水質7(2)'!J79=1,"○","")</f>
        <v/>
      </c>
      <c r="K79" s="896" t="str">
        <f>IF('水質7(2)'!K79=1,"○","")</f>
        <v/>
      </c>
      <c r="L79" s="896" t="str">
        <f>IF('水質7(2)'!L79=1,"○","")</f>
        <v/>
      </c>
      <c r="M79" s="895"/>
      <c r="N79" s="895"/>
      <c r="O79" s="895"/>
      <c r="P79" s="896" t="str">
        <f>IF('水質7(2)'!P79=1,"○","")</f>
        <v/>
      </c>
      <c r="Q79" s="894" t="str">
        <f>IF('水質7(2)'!Q79=1,"○","")</f>
        <v/>
      </c>
      <c r="R79" s="896" t="str">
        <f>IF('水質7(2)'!R79=1,"○","")</f>
        <v/>
      </c>
      <c r="S79" s="896" t="str">
        <f>IF('水質7(2)'!S79=1,"○","")</f>
        <v/>
      </c>
      <c r="T79" s="896" t="str">
        <f>IF('水質7(2)'!T79=1,"○","")</f>
        <v/>
      </c>
      <c r="U79" s="896" t="str">
        <f>IF('水質7(2)'!U79=1,"○","")</f>
        <v/>
      </c>
      <c r="V79" s="896" t="str">
        <f>IF('水質7(2)'!V79=1,"○","")</f>
        <v/>
      </c>
      <c r="W79" s="896" t="str">
        <f>IF('水質7(2)'!W79=1,"○","")</f>
        <v/>
      </c>
      <c r="X79" s="896" t="str">
        <f>IF('水質7(2)'!X79=1,"○","")</f>
        <v/>
      </c>
      <c r="Y79" s="896" t="str">
        <f>IF('水質7(2)'!Y79=1,"○","")</f>
        <v/>
      </c>
      <c r="Z79" s="896" t="str">
        <f>IF('水質7(2)'!Z79=1,"○","")</f>
        <v/>
      </c>
      <c r="AA79" s="896" t="str">
        <f>IF('水質7(2)'!AA79=1,"○","")</f>
        <v/>
      </c>
      <c r="AB79" s="895"/>
      <c r="AC79" s="895"/>
      <c r="AD79" s="895"/>
      <c r="AE79" s="896" t="str">
        <f>IF('水質7(2)'!AE79=1,"○","")</f>
        <v/>
      </c>
      <c r="AF79" s="894" t="str">
        <f>IF('水質7(2)'!AF79=1,"○","")</f>
        <v/>
      </c>
      <c r="AG79" s="896" t="str">
        <f>IF('水質7(2)'!AG79=1,"○","")</f>
        <v/>
      </c>
      <c r="AH79" s="896" t="str">
        <f>IF('水質7(2)'!AH79=1,"○","")</f>
        <v/>
      </c>
      <c r="AI79" s="896" t="str">
        <f>IF('水質7(2)'!AI79=1,"○","")</f>
        <v/>
      </c>
      <c r="AJ79" s="896" t="str">
        <f>IF('水質7(2)'!AJ79=1,"○","")</f>
        <v/>
      </c>
      <c r="AK79" s="896" t="str">
        <f>IF('水質7(2)'!AK79=1,"○","")</f>
        <v/>
      </c>
      <c r="AL79" s="896" t="str">
        <f>IF('水質7(2)'!AL79=1,"○","")</f>
        <v/>
      </c>
      <c r="AM79" s="896" t="str">
        <f>IF('水質7(2)'!AM79=1,"○","")</f>
        <v/>
      </c>
      <c r="AN79" s="896" t="str">
        <f>IF('水質7(2)'!AN79=1,"○","")</f>
        <v/>
      </c>
      <c r="AO79" s="896" t="str">
        <f>IF('水質7(2)'!AO79=1,"○","")</f>
        <v/>
      </c>
      <c r="AP79" s="896" t="str">
        <f>IF('水質7(2)'!AP79=1,"○","")</f>
        <v/>
      </c>
      <c r="AQ79" s="895"/>
      <c r="AR79" s="895"/>
      <c r="AS79" s="895"/>
      <c r="AT79" s="896" t="str">
        <f>IF('水質7(2)'!AT79=1,"○","")</f>
        <v/>
      </c>
      <c r="AU79" s="894" t="str">
        <f>IF('水質7(2)'!AU79=1,"○","")</f>
        <v/>
      </c>
      <c r="AV79" s="896" t="str">
        <f>IF('水質7(2)'!AV79=1,"○","")</f>
        <v/>
      </c>
      <c r="AW79" s="896" t="str">
        <f>IF('水質7(2)'!AW79=1,"○","")</f>
        <v/>
      </c>
      <c r="AX79" s="896" t="str">
        <f>IF('水質7(2)'!AX79=1,"○","")</f>
        <v/>
      </c>
      <c r="AY79" s="896" t="str">
        <f>IF('水質7(2)'!AY79=1,"○","")</f>
        <v/>
      </c>
      <c r="AZ79" s="896" t="str">
        <f>IF('水質7(2)'!AZ79=1,"○","")</f>
        <v/>
      </c>
      <c r="BA79" s="896" t="str">
        <f>IF('水質7(2)'!BA79=1,"○","")</f>
        <v/>
      </c>
      <c r="BB79" s="896" t="str">
        <f>IF('水質7(2)'!BB79=1,"○","")</f>
        <v/>
      </c>
      <c r="BC79" s="896" t="str">
        <f>IF('水質7(2)'!BC79=1,"○","")</f>
        <v/>
      </c>
      <c r="BD79" s="896" t="str">
        <f>IF('水質7(2)'!BD79=1,"○","")</f>
        <v/>
      </c>
      <c r="BE79" s="896" t="str">
        <f>IF('水質7(2)'!BE79=1,"○","")</f>
        <v/>
      </c>
      <c r="BF79" s="895"/>
      <c r="BG79" s="895"/>
      <c r="BH79" s="895"/>
      <c r="BI79" s="896" t="str">
        <f>IF('水質7(2)'!BI79=1,"○","")</f>
        <v/>
      </c>
      <c r="BJ79" s="894" t="str">
        <f>IF('水質7(2)'!BJ79=1,"○","")</f>
        <v/>
      </c>
      <c r="BK79" s="896" t="str">
        <f>IF('水質7(2)'!BK79=1,"○","")</f>
        <v/>
      </c>
      <c r="BL79" s="896" t="str">
        <f>IF('水質7(2)'!BL79=1,"○","")</f>
        <v/>
      </c>
      <c r="BM79" s="896" t="str">
        <f>IF('水質7(2)'!BM79=1,"○","")</f>
        <v/>
      </c>
      <c r="BN79" s="896" t="str">
        <f>IF('水質7(2)'!BN79=1,"○","")</f>
        <v/>
      </c>
      <c r="BO79" s="896" t="str">
        <f>IF('水質7(2)'!BO79=1,"○","")</f>
        <v/>
      </c>
      <c r="BP79" s="896" t="str">
        <f>IF('水質7(2)'!BP79=1,"○","")</f>
        <v/>
      </c>
      <c r="BQ79" s="896" t="str">
        <f>IF('水質7(2)'!BQ79=1,"○","")</f>
        <v/>
      </c>
      <c r="BR79" s="896" t="str">
        <f>IF('水質7(2)'!BR79=1,"○","")</f>
        <v/>
      </c>
      <c r="BS79" s="896" t="str">
        <f>IF('水質7(2)'!BS79=1,"○","")</f>
        <v/>
      </c>
      <c r="BT79" s="896" t="str">
        <f>IF('水質7(2)'!BT79=1,"○","")</f>
        <v/>
      </c>
      <c r="BU79" s="897"/>
      <c r="BV79" s="897"/>
      <c r="BW79" s="897"/>
      <c r="BX79" s="897"/>
      <c r="BY79" s="897"/>
      <c r="BZ79" s="897"/>
      <c r="CA79" s="897"/>
      <c r="CB79" s="897"/>
      <c r="CC79" s="898" t="str">
        <f>IF('水質7(2)'!CC79=1,"○","")</f>
        <v/>
      </c>
      <c r="CD79" s="899" t="str">
        <f>IF('水質7(2)'!CD79=1,"○","")</f>
        <v/>
      </c>
      <c r="CE79" s="899" t="str">
        <f>IF('水質7(2)'!CE79=1,"○","")</f>
        <v/>
      </c>
      <c r="CF79" s="900" t="str">
        <f>IF('水質7(2)'!CF79=1,"○","")</f>
        <v/>
      </c>
      <c r="CG79" s="900" t="str">
        <f>IF('水質7(2)'!CG79=1,"○","")</f>
        <v/>
      </c>
      <c r="CH79" s="788" t="s">
        <v>508</v>
      </c>
    </row>
    <row r="80" spans="1:86" ht="11.65" customHeight="1">
      <c r="A80" s="893" t="s">
        <v>608</v>
      </c>
      <c r="B80" s="894" t="str">
        <f>IF('水質7(2)'!B80=1,"○","")</f>
        <v/>
      </c>
      <c r="C80" s="896" t="str">
        <f>IF('水質7(2)'!C80=1,"○","")</f>
        <v/>
      </c>
      <c r="D80" s="896" t="str">
        <f>IF('水質7(2)'!D80=1,"○","")</f>
        <v/>
      </c>
      <c r="E80" s="896" t="str">
        <f>IF('水質7(2)'!E80=1,"○","")</f>
        <v/>
      </c>
      <c r="F80" s="896" t="str">
        <f>IF('水質7(2)'!F80=1,"○","")</f>
        <v/>
      </c>
      <c r="G80" s="896" t="str">
        <f>IF('水質7(2)'!G80=1,"○","")</f>
        <v/>
      </c>
      <c r="H80" s="896" t="str">
        <f>IF('水質7(2)'!H80=1,"○","")</f>
        <v/>
      </c>
      <c r="I80" s="896" t="str">
        <f>IF('水質7(2)'!I80=1,"○","")</f>
        <v/>
      </c>
      <c r="J80" s="896" t="str">
        <f>IF('水質7(2)'!J80=1,"○","")</f>
        <v/>
      </c>
      <c r="K80" s="896" t="str">
        <f>IF('水質7(2)'!K80=1,"○","")</f>
        <v/>
      </c>
      <c r="L80" s="896" t="str">
        <f>IF('水質7(2)'!L80=1,"○","")</f>
        <v/>
      </c>
      <c r="M80" s="895"/>
      <c r="N80" s="895"/>
      <c r="O80" s="895"/>
      <c r="P80" s="896" t="str">
        <f>IF('水質7(2)'!P80=1,"○","")</f>
        <v/>
      </c>
      <c r="Q80" s="894" t="str">
        <f>IF('水質7(2)'!Q80=1,"○","")</f>
        <v/>
      </c>
      <c r="R80" s="896" t="str">
        <f>IF('水質7(2)'!R80=1,"○","")</f>
        <v/>
      </c>
      <c r="S80" s="896" t="str">
        <f>IF('水質7(2)'!S80=1,"○","")</f>
        <v/>
      </c>
      <c r="T80" s="896" t="str">
        <f>IF('水質7(2)'!T80=1,"○","")</f>
        <v/>
      </c>
      <c r="U80" s="896" t="str">
        <f>IF('水質7(2)'!U80=1,"○","")</f>
        <v/>
      </c>
      <c r="V80" s="896" t="str">
        <f>IF('水質7(2)'!V80=1,"○","")</f>
        <v/>
      </c>
      <c r="W80" s="896" t="str">
        <f>IF('水質7(2)'!W80=1,"○","")</f>
        <v/>
      </c>
      <c r="X80" s="896" t="str">
        <f>IF('水質7(2)'!X80=1,"○","")</f>
        <v/>
      </c>
      <c r="Y80" s="896" t="str">
        <f>IF('水質7(2)'!Y80=1,"○","")</f>
        <v/>
      </c>
      <c r="Z80" s="896" t="str">
        <f>IF('水質7(2)'!Z80=1,"○","")</f>
        <v/>
      </c>
      <c r="AA80" s="896" t="str">
        <f>IF('水質7(2)'!AA80=1,"○","")</f>
        <v/>
      </c>
      <c r="AB80" s="895"/>
      <c r="AC80" s="895"/>
      <c r="AD80" s="895"/>
      <c r="AE80" s="896" t="str">
        <f>IF('水質7(2)'!AE80=1,"○","")</f>
        <v/>
      </c>
      <c r="AF80" s="894" t="str">
        <f>IF('水質7(2)'!AF80=1,"○","")</f>
        <v/>
      </c>
      <c r="AG80" s="896" t="str">
        <f>IF('水質7(2)'!AG80=1,"○","")</f>
        <v/>
      </c>
      <c r="AH80" s="896" t="str">
        <f>IF('水質7(2)'!AH80=1,"○","")</f>
        <v/>
      </c>
      <c r="AI80" s="896" t="str">
        <f>IF('水質7(2)'!AI80=1,"○","")</f>
        <v/>
      </c>
      <c r="AJ80" s="896" t="str">
        <f>IF('水質7(2)'!AJ80=1,"○","")</f>
        <v/>
      </c>
      <c r="AK80" s="896" t="str">
        <f>IF('水質7(2)'!AK80=1,"○","")</f>
        <v/>
      </c>
      <c r="AL80" s="896" t="str">
        <f>IF('水質7(2)'!AL80=1,"○","")</f>
        <v/>
      </c>
      <c r="AM80" s="896" t="str">
        <f>IF('水質7(2)'!AM80=1,"○","")</f>
        <v/>
      </c>
      <c r="AN80" s="896" t="str">
        <f>IF('水質7(2)'!AN80=1,"○","")</f>
        <v/>
      </c>
      <c r="AO80" s="896" t="str">
        <f>IF('水質7(2)'!AO80=1,"○","")</f>
        <v/>
      </c>
      <c r="AP80" s="896" t="str">
        <f>IF('水質7(2)'!AP80=1,"○","")</f>
        <v/>
      </c>
      <c r="AQ80" s="895"/>
      <c r="AR80" s="895"/>
      <c r="AS80" s="895"/>
      <c r="AT80" s="896" t="str">
        <f>IF('水質7(2)'!AT80=1,"○","")</f>
        <v/>
      </c>
      <c r="AU80" s="894" t="str">
        <f>IF('水質7(2)'!AU80=1,"○","")</f>
        <v/>
      </c>
      <c r="AV80" s="896" t="str">
        <f>IF('水質7(2)'!AV80=1,"○","")</f>
        <v/>
      </c>
      <c r="AW80" s="896" t="str">
        <f>IF('水質7(2)'!AW80=1,"○","")</f>
        <v/>
      </c>
      <c r="AX80" s="896" t="str">
        <f>IF('水質7(2)'!AX80=1,"○","")</f>
        <v/>
      </c>
      <c r="AY80" s="896" t="str">
        <f>IF('水質7(2)'!AY80=1,"○","")</f>
        <v/>
      </c>
      <c r="AZ80" s="896" t="str">
        <f>IF('水質7(2)'!AZ80=1,"○","")</f>
        <v/>
      </c>
      <c r="BA80" s="896" t="str">
        <f>IF('水質7(2)'!BA80=1,"○","")</f>
        <v/>
      </c>
      <c r="BB80" s="896" t="str">
        <f>IF('水質7(2)'!BB80=1,"○","")</f>
        <v/>
      </c>
      <c r="BC80" s="896" t="str">
        <f>IF('水質7(2)'!BC80=1,"○","")</f>
        <v/>
      </c>
      <c r="BD80" s="896" t="str">
        <f>IF('水質7(2)'!BD80=1,"○","")</f>
        <v/>
      </c>
      <c r="BE80" s="896" t="str">
        <f>IF('水質7(2)'!BE80=1,"○","")</f>
        <v/>
      </c>
      <c r="BF80" s="895"/>
      <c r="BG80" s="895"/>
      <c r="BH80" s="895"/>
      <c r="BI80" s="896" t="str">
        <f>IF('水質7(2)'!BI80=1,"○","")</f>
        <v/>
      </c>
      <c r="BJ80" s="894" t="str">
        <f>IF('水質7(2)'!BJ80=1,"○","")</f>
        <v/>
      </c>
      <c r="BK80" s="896" t="str">
        <f>IF('水質7(2)'!BK80=1,"○","")</f>
        <v/>
      </c>
      <c r="BL80" s="896" t="str">
        <f>IF('水質7(2)'!BL80=1,"○","")</f>
        <v/>
      </c>
      <c r="BM80" s="896" t="str">
        <f>IF('水質7(2)'!BM80=1,"○","")</f>
        <v/>
      </c>
      <c r="BN80" s="896" t="str">
        <f>IF('水質7(2)'!BN80=1,"○","")</f>
        <v/>
      </c>
      <c r="BO80" s="896" t="str">
        <f>IF('水質7(2)'!BO80=1,"○","")</f>
        <v/>
      </c>
      <c r="BP80" s="896" t="str">
        <f>IF('水質7(2)'!BP80=1,"○","")</f>
        <v/>
      </c>
      <c r="BQ80" s="896" t="str">
        <f>IF('水質7(2)'!BQ80=1,"○","")</f>
        <v/>
      </c>
      <c r="BR80" s="896" t="str">
        <f>IF('水質7(2)'!BR80=1,"○","")</f>
        <v/>
      </c>
      <c r="BS80" s="896" t="str">
        <f>IF('水質7(2)'!BS80=1,"○","")</f>
        <v/>
      </c>
      <c r="BT80" s="896" t="str">
        <f>IF('水質7(2)'!BT80=1,"○","")</f>
        <v/>
      </c>
      <c r="BU80" s="897"/>
      <c r="BV80" s="897"/>
      <c r="BW80" s="897"/>
      <c r="BX80" s="897"/>
      <c r="BY80" s="897"/>
      <c r="BZ80" s="897"/>
      <c r="CA80" s="897"/>
      <c r="CB80" s="897"/>
      <c r="CC80" s="898" t="str">
        <f>IF('水質7(2)'!CC80=1,"○","")</f>
        <v/>
      </c>
      <c r="CD80" s="899" t="str">
        <f>IF('水質7(2)'!CD80=1,"○","")</f>
        <v/>
      </c>
      <c r="CE80" s="899" t="str">
        <f>IF('水質7(2)'!CE80=1,"○","")</f>
        <v/>
      </c>
      <c r="CF80" s="900" t="str">
        <f>IF('水質7(2)'!CF80=1,"○","")</f>
        <v/>
      </c>
      <c r="CG80" s="900" t="str">
        <f>IF('水質7(2)'!CG80=1,"○","")</f>
        <v/>
      </c>
      <c r="CH80" s="788" t="s">
        <v>508</v>
      </c>
    </row>
    <row r="81" spans="1:86" ht="11.65" customHeight="1">
      <c r="A81" s="893" t="s">
        <v>176</v>
      </c>
      <c r="B81" s="894" t="str">
        <f>IF('水質7(2)'!B81=1,"○","")</f>
        <v>○</v>
      </c>
      <c r="C81" s="896" t="str">
        <f>IF('水質7(2)'!C81=1,"○","")</f>
        <v>○</v>
      </c>
      <c r="D81" s="896" t="str">
        <f>IF('水質7(2)'!D81=1,"○","")</f>
        <v/>
      </c>
      <c r="E81" s="896" t="str">
        <f>IF('水質7(2)'!E81=1,"○","")</f>
        <v>○</v>
      </c>
      <c r="F81" s="896" t="str">
        <f>IF('水質7(2)'!F81=1,"○","")</f>
        <v>○</v>
      </c>
      <c r="G81" s="896" t="str">
        <f>IF('水質7(2)'!G81=1,"○","")</f>
        <v>○</v>
      </c>
      <c r="H81" s="896" t="str">
        <f>IF('水質7(2)'!H81=1,"○","")</f>
        <v/>
      </c>
      <c r="I81" s="896" t="str">
        <f>IF('水質7(2)'!I81=1,"○","")</f>
        <v/>
      </c>
      <c r="J81" s="896" t="str">
        <f>IF('水質7(2)'!J81=1,"○","")</f>
        <v>○</v>
      </c>
      <c r="K81" s="896" t="str">
        <f>IF('水質7(2)'!K81=1,"○","")</f>
        <v>○</v>
      </c>
      <c r="L81" s="896" t="str">
        <f>IF('水質7(2)'!L81=1,"○","")</f>
        <v>○</v>
      </c>
      <c r="M81" s="895"/>
      <c r="N81" s="895"/>
      <c r="O81" s="895"/>
      <c r="P81" s="896" t="str">
        <f>IF('水質7(2)'!P81=1,"○","")</f>
        <v>○</v>
      </c>
      <c r="Q81" s="894" t="str">
        <f>IF('水質7(2)'!Q81=1,"○","")</f>
        <v>○</v>
      </c>
      <c r="R81" s="896" t="str">
        <f>IF('水質7(2)'!R81=1,"○","")</f>
        <v>○</v>
      </c>
      <c r="S81" s="896" t="str">
        <f>IF('水質7(2)'!S81=1,"○","")</f>
        <v>○</v>
      </c>
      <c r="T81" s="896" t="str">
        <f>IF('水質7(2)'!T81=1,"○","")</f>
        <v>○</v>
      </c>
      <c r="U81" s="896" t="str">
        <f>IF('水質7(2)'!U81=1,"○","")</f>
        <v>○</v>
      </c>
      <c r="V81" s="896" t="str">
        <f>IF('水質7(2)'!V81=1,"○","")</f>
        <v>○</v>
      </c>
      <c r="W81" s="896" t="str">
        <f>IF('水質7(2)'!W81=1,"○","")</f>
        <v>○</v>
      </c>
      <c r="X81" s="896" t="str">
        <f>IF('水質7(2)'!X81=1,"○","")</f>
        <v>○</v>
      </c>
      <c r="Y81" s="896" t="str">
        <f>IF('水質7(2)'!Y81=1,"○","")</f>
        <v>○</v>
      </c>
      <c r="Z81" s="896" t="str">
        <f>IF('水質7(2)'!Z81=1,"○","")</f>
        <v>○</v>
      </c>
      <c r="AA81" s="896" t="str">
        <f>IF('水質7(2)'!AA81=1,"○","")</f>
        <v>○</v>
      </c>
      <c r="AB81" s="895"/>
      <c r="AC81" s="895"/>
      <c r="AD81" s="895"/>
      <c r="AE81" s="896" t="str">
        <f>IF('水質7(2)'!AE81=1,"○","")</f>
        <v>○</v>
      </c>
      <c r="AF81" s="894" t="str">
        <f>IF('水質7(2)'!AF81=1,"○","")</f>
        <v/>
      </c>
      <c r="AG81" s="896" t="str">
        <f>IF('水質7(2)'!AG81=1,"○","")</f>
        <v/>
      </c>
      <c r="AH81" s="896" t="str">
        <f>IF('水質7(2)'!AH81=1,"○","")</f>
        <v/>
      </c>
      <c r="AI81" s="896" t="str">
        <f>IF('水質7(2)'!AI81=1,"○","")</f>
        <v/>
      </c>
      <c r="AJ81" s="896" t="str">
        <f>IF('水質7(2)'!AJ81=1,"○","")</f>
        <v/>
      </c>
      <c r="AK81" s="896" t="str">
        <f>IF('水質7(2)'!AK81=1,"○","")</f>
        <v/>
      </c>
      <c r="AL81" s="896" t="str">
        <f>IF('水質7(2)'!AL81=1,"○","")</f>
        <v/>
      </c>
      <c r="AM81" s="896" t="str">
        <f>IF('水質7(2)'!AM81=1,"○","")</f>
        <v/>
      </c>
      <c r="AN81" s="896" t="str">
        <f>IF('水質7(2)'!AN81=1,"○","")</f>
        <v/>
      </c>
      <c r="AO81" s="896" t="str">
        <f>IF('水質7(2)'!AO81=1,"○","")</f>
        <v/>
      </c>
      <c r="AP81" s="896" t="str">
        <f>IF('水質7(2)'!AP81=1,"○","")</f>
        <v/>
      </c>
      <c r="AQ81" s="895"/>
      <c r="AR81" s="895"/>
      <c r="AS81" s="895"/>
      <c r="AT81" s="896" t="str">
        <f>IF('水質7(2)'!AT81=1,"○","")</f>
        <v/>
      </c>
      <c r="AU81" s="894" t="str">
        <f>IF('水質7(2)'!AU81=1,"○","")</f>
        <v/>
      </c>
      <c r="AV81" s="896" t="str">
        <f>IF('水質7(2)'!AV81=1,"○","")</f>
        <v/>
      </c>
      <c r="AW81" s="896" t="str">
        <f>IF('水質7(2)'!AW81=1,"○","")</f>
        <v/>
      </c>
      <c r="AX81" s="896" t="str">
        <f>IF('水質7(2)'!AX81=1,"○","")</f>
        <v/>
      </c>
      <c r="AY81" s="896" t="str">
        <f>IF('水質7(2)'!AY81=1,"○","")</f>
        <v/>
      </c>
      <c r="AZ81" s="896" t="str">
        <f>IF('水質7(2)'!AZ81=1,"○","")</f>
        <v/>
      </c>
      <c r="BA81" s="896" t="str">
        <f>IF('水質7(2)'!BA81=1,"○","")</f>
        <v/>
      </c>
      <c r="BB81" s="896" t="str">
        <f>IF('水質7(2)'!BB81=1,"○","")</f>
        <v/>
      </c>
      <c r="BC81" s="896" t="str">
        <f>IF('水質7(2)'!BC81=1,"○","")</f>
        <v/>
      </c>
      <c r="BD81" s="896" t="str">
        <f>IF('水質7(2)'!BD81=1,"○","")</f>
        <v/>
      </c>
      <c r="BE81" s="896" t="str">
        <f>IF('水質7(2)'!BE81=1,"○","")</f>
        <v/>
      </c>
      <c r="BF81" s="895"/>
      <c r="BG81" s="895"/>
      <c r="BH81" s="895"/>
      <c r="BI81" s="896" t="str">
        <f>IF('水質7(2)'!BI81=1,"○","")</f>
        <v/>
      </c>
      <c r="BJ81" s="894" t="str">
        <f>IF('水質7(2)'!BJ81=1,"○","")</f>
        <v>○</v>
      </c>
      <c r="BK81" s="896" t="str">
        <f>IF('水質7(2)'!BK81=1,"○","")</f>
        <v>○</v>
      </c>
      <c r="BL81" s="896" t="str">
        <f>IF('水質7(2)'!BL81=1,"○","")</f>
        <v>○</v>
      </c>
      <c r="BM81" s="896" t="str">
        <f>IF('水質7(2)'!BM81=1,"○","")</f>
        <v>○</v>
      </c>
      <c r="BN81" s="896" t="str">
        <f>IF('水質7(2)'!BN81=1,"○","")</f>
        <v>○</v>
      </c>
      <c r="BO81" s="896" t="str">
        <f>IF('水質7(2)'!BO81=1,"○","")</f>
        <v>○</v>
      </c>
      <c r="BP81" s="896" t="str">
        <f>IF('水質7(2)'!BP81=1,"○","")</f>
        <v>○</v>
      </c>
      <c r="BQ81" s="896" t="str">
        <f>IF('水質7(2)'!BQ81=1,"○","")</f>
        <v>○</v>
      </c>
      <c r="BR81" s="896" t="str">
        <f>IF('水質7(2)'!BR81=1,"○","")</f>
        <v>○</v>
      </c>
      <c r="BS81" s="896" t="str">
        <f>IF('水質7(2)'!BS81=1,"○","")</f>
        <v>○</v>
      </c>
      <c r="BT81" s="896" t="str">
        <f>IF('水質7(2)'!BT81=1,"○","")</f>
        <v>○</v>
      </c>
      <c r="BU81" s="897"/>
      <c r="BV81" s="897"/>
      <c r="BW81" s="897"/>
      <c r="BX81" s="897"/>
      <c r="BY81" s="897"/>
      <c r="BZ81" s="897"/>
      <c r="CA81" s="897"/>
      <c r="CB81" s="897"/>
      <c r="CC81" s="898" t="str">
        <f>IF('水質7(2)'!CC81=1,"○","")</f>
        <v>○</v>
      </c>
      <c r="CD81" s="899" t="str">
        <f>IF('水質7(2)'!CD81=1,"○","")</f>
        <v/>
      </c>
      <c r="CE81" s="899" t="str">
        <f>IF('水質7(2)'!CE81=1,"○","")</f>
        <v/>
      </c>
      <c r="CF81" s="900" t="str">
        <f>IF('水質7(2)'!CF81=1,"○","")</f>
        <v/>
      </c>
      <c r="CG81" s="900" t="str">
        <f>IF('水質7(2)'!CG81=1,"○","")</f>
        <v/>
      </c>
      <c r="CH81" s="788" t="s">
        <v>508</v>
      </c>
    </row>
    <row r="82" spans="1:86" ht="11.65" customHeight="1">
      <c r="A82" s="893" t="s">
        <v>177</v>
      </c>
      <c r="B82" s="894" t="str">
        <f>IF('水質7(2)'!B82=1,"○","")</f>
        <v>○</v>
      </c>
      <c r="C82" s="896" t="str">
        <f>IF('水質7(2)'!C82=1,"○","")</f>
        <v>○</v>
      </c>
      <c r="D82" s="896" t="str">
        <f>IF('水質7(2)'!D82=1,"○","")</f>
        <v>○</v>
      </c>
      <c r="E82" s="896" t="str">
        <f>IF('水質7(2)'!E82=1,"○","")</f>
        <v>○</v>
      </c>
      <c r="F82" s="896" t="str">
        <f>IF('水質7(2)'!F82=1,"○","")</f>
        <v>○</v>
      </c>
      <c r="G82" s="896" t="str">
        <f>IF('水質7(2)'!G82=1,"○","")</f>
        <v/>
      </c>
      <c r="H82" s="896" t="str">
        <f>IF('水質7(2)'!H82=1,"○","")</f>
        <v/>
      </c>
      <c r="I82" s="896" t="str">
        <f>IF('水質7(2)'!I82=1,"○","")</f>
        <v/>
      </c>
      <c r="J82" s="896" t="str">
        <f>IF('水質7(2)'!J82=1,"○","")</f>
        <v>○</v>
      </c>
      <c r="K82" s="896" t="str">
        <f>IF('水質7(2)'!K82=1,"○","")</f>
        <v/>
      </c>
      <c r="L82" s="896" t="str">
        <f>IF('水質7(2)'!L82=1,"○","")</f>
        <v>○</v>
      </c>
      <c r="M82" s="895"/>
      <c r="N82" s="895"/>
      <c r="O82" s="895"/>
      <c r="P82" s="896" t="str">
        <f>IF('水質7(2)'!P82=1,"○","")</f>
        <v>○</v>
      </c>
      <c r="Q82" s="894" t="str">
        <f>IF('水質7(2)'!Q82=1,"○","")</f>
        <v>○</v>
      </c>
      <c r="R82" s="896" t="str">
        <f>IF('水質7(2)'!R82=1,"○","")</f>
        <v>○</v>
      </c>
      <c r="S82" s="896" t="str">
        <f>IF('水質7(2)'!S82=1,"○","")</f>
        <v>○</v>
      </c>
      <c r="T82" s="896" t="str">
        <f>IF('水質7(2)'!T82=1,"○","")</f>
        <v>○</v>
      </c>
      <c r="U82" s="896" t="str">
        <f>IF('水質7(2)'!U82=1,"○","")</f>
        <v>○</v>
      </c>
      <c r="V82" s="896" t="str">
        <f>IF('水質7(2)'!V82=1,"○","")</f>
        <v/>
      </c>
      <c r="W82" s="896" t="str">
        <f>IF('水質7(2)'!W82=1,"○","")</f>
        <v/>
      </c>
      <c r="X82" s="896" t="str">
        <f>IF('水質7(2)'!X82=1,"○","")</f>
        <v/>
      </c>
      <c r="Y82" s="896" t="str">
        <f>IF('水質7(2)'!Y82=1,"○","")</f>
        <v>○</v>
      </c>
      <c r="Z82" s="896" t="str">
        <f>IF('水質7(2)'!Z82=1,"○","")</f>
        <v/>
      </c>
      <c r="AA82" s="896" t="str">
        <f>IF('水質7(2)'!AA82=1,"○","")</f>
        <v>○</v>
      </c>
      <c r="AB82" s="895"/>
      <c r="AC82" s="895"/>
      <c r="AD82" s="895"/>
      <c r="AE82" s="896" t="str">
        <f>IF('水質7(2)'!AE82=1,"○","")</f>
        <v>○</v>
      </c>
      <c r="AF82" s="894" t="str">
        <f>IF('水質7(2)'!AF82=1,"○","")</f>
        <v/>
      </c>
      <c r="AG82" s="896" t="str">
        <f>IF('水質7(2)'!AG82=1,"○","")</f>
        <v/>
      </c>
      <c r="AH82" s="896" t="str">
        <f>IF('水質7(2)'!AH82=1,"○","")</f>
        <v/>
      </c>
      <c r="AI82" s="896" t="str">
        <f>IF('水質7(2)'!AI82=1,"○","")</f>
        <v/>
      </c>
      <c r="AJ82" s="896" t="str">
        <f>IF('水質7(2)'!AJ82=1,"○","")</f>
        <v/>
      </c>
      <c r="AK82" s="896" t="str">
        <f>IF('水質7(2)'!AK82=1,"○","")</f>
        <v/>
      </c>
      <c r="AL82" s="896" t="str">
        <f>IF('水質7(2)'!AL82=1,"○","")</f>
        <v/>
      </c>
      <c r="AM82" s="896" t="str">
        <f>IF('水質7(2)'!AM82=1,"○","")</f>
        <v/>
      </c>
      <c r="AN82" s="896" t="str">
        <f>IF('水質7(2)'!AN82=1,"○","")</f>
        <v/>
      </c>
      <c r="AO82" s="896" t="str">
        <f>IF('水質7(2)'!AO82=1,"○","")</f>
        <v/>
      </c>
      <c r="AP82" s="896" t="str">
        <f>IF('水質7(2)'!AP82=1,"○","")</f>
        <v/>
      </c>
      <c r="AQ82" s="895"/>
      <c r="AR82" s="895"/>
      <c r="AS82" s="895"/>
      <c r="AT82" s="896" t="str">
        <f>IF('水質7(2)'!AT82=1,"○","")</f>
        <v/>
      </c>
      <c r="AU82" s="894" t="str">
        <f>IF('水質7(2)'!AU82=1,"○","")</f>
        <v/>
      </c>
      <c r="AV82" s="896" t="str">
        <f>IF('水質7(2)'!AV82=1,"○","")</f>
        <v/>
      </c>
      <c r="AW82" s="896" t="str">
        <f>IF('水質7(2)'!AW82=1,"○","")</f>
        <v/>
      </c>
      <c r="AX82" s="896" t="str">
        <f>IF('水質7(2)'!AX82=1,"○","")</f>
        <v/>
      </c>
      <c r="AY82" s="896" t="str">
        <f>IF('水質7(2)'!AY82=1,"○","")</f>
        <v/>
      </c>
      <c r="AZ82" s="896" t="str">
        <f>IF('水質7(2)'!AZ82=1,"○","")</f>
        <v/>
      </c>
      <c r="BA82" s="896" t="str">
        <f>IF('水質7(2)'!BA82=1,"○","")</f>
        <v/>
      </c>
      <c r="BB82" s="896" t="str">
        <f>IF('水質7(2)'!BB82=1,"○","")</f>
        <v/>
      </c>
      <c r="BC82" s="896" t="str">
        <f>IF('水質7(2)'!BC82=1,"○","")</f>
        <v/>
      </c>
      <c r="BD82" s="896" t="str">
        <f>IF('水質7(2)'!BD82=1,"○","")</f>
        <v/>
      </c>
      <c r="BE82" s="896" t="str">
        <f>IF('水質7(2)'!BE82=1,"○","")</f>
        <v/>
      </c>
      <c r="BF82" s="895"/>
      <c r="BG82" s="895"/>
      <c r="BH82" s="895"/>
      <c r="BI82" s="896" t="str">
        <f>IF('水質7(2)'!BI82=1,"○","")</f>
        <v/>
      </c>
      <c r="BJ82" s="894" t="str">
        <f>IF('水質7(2)'!BJ82=1,"○","")</f>
        <v>○</v>
      </c>
      <c r="BK82" s="896" t="str">
        <f>IF('水質7(2)'!BK82=1,"○","")</f>
        <v>○</v>
      </c>
      <c r="BL82" s="896" t="str">
        <f>IF('水質7(2)'!BL82=1,"○","")</f>
        <v>○</v>
      </c>
      <c r="BM82" s="896" t="str">
        <f>IF('水質7(2)'!BM82=1,"○","")</f>
        <v>○</v>
      </c>
      <c r="BN82" s="896" t="str">
        <f>IF('水質7(2)'!BN82=1,"○","")</f>
        <v>○</v>
      </c>
      <c r="BO82" s="896" t="str">
        <f>IF('水質7(2)'!BO82=1,"○","")</f>
        <v/>
      </c>
      <c r="BP82" s="896" t="str">
        <f>IF('水質7(2)'!BP82=1,"○","")</f>
        <v/>
      </c>
      <c r="BQ82" s="896" t="str">
        <f>IF('水質7(2)'!BQ82=1,"○","")</f>
        <v/>
      </c>
      <c r="BR82" s="896" t="str">
        <f>IF('水質7(2)'!BR82=1,"○","")</f>
        <v>○</v>
      </c>
      <c r="BS82" s="896" t="str">
        <f>IF('水質7(2)'!BS82=1,"○","")</f>
        <v/>
      </c>
      <c r="BT82" s="896" t="str">
        <f>IF('水質7(2)'!BT82=1,"○","")</f>
        <v>○</v>
      </c>
      <c r="BU82" s="897"/>
      <c r="BV82" s="897"/>
      <c r="BW82" s="897"/>
      <c r="BX82" s="897"/>
      <c r="BY82" s="897"/>
      <c r="BZ82" s="897"/>
      <c r="CA82" s="897"/>
      <c r="CB82" s="897"/>
      <c r="CC82" s="898" t="str">
        <f>IF('水質7(2)'!CC82=1,"○","")</f>
        <v/>
      </c>
      <c r="CD82" s="899" t="str">
        <f>IF('水質7(2)'!CD82=1,"○","")</f>
        <v/>
      </c>
      <c r="CE82" s="899" t="str">
        <f>IF('水質7(2)'!CE82=1,"○","")</f>
        <v/>
      </c>
      <c r="CF82" s="900" t="str">
        <f>IF('水質7(2)'!CF82=1,"○","")</f>
        <v/>
      </c>
      <c r="CG82" s="900" t="str">
        <f>IF('水質7(2)'!CG82=1,"○","")</f>
        <v/>
      </c>
      <c r="CH82" s="788" t="s">
        <v>508</v>
      </c>
    </row>
    <row r="83" spans="1:86" ht="11.65" customHeight="1">
      <c r="A83" s="893" t="s">
        <v>178</v>
      </c>
      <c r="B83" s="894" t="str">
        <f>IF('水質7(2)'!B83=1,"○","")</f>
        <v>○</v>
      </c>
      <c r="C83" s="896" t="str">
        <f>IF('水質7(2)'!C83=1,"○","")</f>
        <v>○</v>
      </c>
      <c r="D83" s="896" t="str">
        <f>IF('水質7(2)'!D83=1,"○","")</f>
        <v/>
      </c>
      <c r="E83" s="896" t="str">
        <f>IF('水質7(2)'!E83=1,"○","")</f>
        <v>○</v>
      </c>
      <c r="F83" s="896" t="str">
        <f>IF('水質7(2)'!F83=1,"○","")</f>
        <v>○</v>
      </c>
      <c r="G83" s="896" t="str">
        <f>IF('水質7(2)'!G83=1,"○","")</f>
        <v/>
      </c>
      <c r="H83" s="896" t="str">
        <f>IF('水質7(2)'!H83=1,"○","")</f>
        <v/>
      </c>
      <c r="I83" s="896" t="str">
        <f>IF('水質7(2)'!I83=1,"○","")</f>
        <v>○</v>
      </c>
      <c r="J83" s="896" t="str">
        <f>IF('水質7(2)'!J83=1,"○","")</f>
        <v/>
      </c>
      <c r="K83" s="896" t="str">
        <f>IF('水質7(2)'!K83=1,"○","")</f>
        <v>○</v>
      </c>
      <c r="L83" s="896" t="str">
        <f>IF('水質7(2)'!L83=1,"○","")</f>
        <v/>
      </c>
      <c r="M83" s="895"/>
      <c r="N83" s="895"/>
      <c r="O83" s="895"/>
      <c r="P83" s="896" t="str">
        <f>IF('水質7(2)'!P83=1,"○","")</f>
        <v/>
      </c>
      <c r="Q83" s="894" t="str">
        <f>IF('水質7(2)'!Q83=1,"○","")</f>
        <v/>
      </c>
      <c r="R83" s="896" t="str">
        <f>IF('水質7(2)'!R83=1,"○","")</f>
        <v/>
      </c>
      <c r="S83" s="896" t="str">
        <f>IF('水質7(2)'!S83=1,"○","")</f>
        <v/>
      </c>
      <c r="T83" s="896" t="str">
        <f>IF('水質7(2)'!T83=1,"○","")</f>
        <v/>
      </c>
      <c r="U83" s="896" t="str">
        <f>IF('水質7(2)'!U83=1,"○","")</f>
        <v/>
      </c>
      <c r="V83" s="896" t="str">
        <f>IF('水質7(2)'!V83=1,"○","")</f>
        <v/>
      </c>
      <c r="W83" s="896" t="str">
        <f>IF('水質7(2)'!W83=1,"○","")</f>
        <v/>
      </c>
      <c r="X83" s="896" t="str">
        <f>IF('水質7(2)'!X83=1,"○","")</f>
        <v/>
      </c>
      <c r="Y83" s="896" t="str">
        <f>IF('水質7(2)'!Y83=1,"○","")</f>
        <v/>
      </c>
      <c r="Z83" s="896" t="str">
        <f>IF('水質7(2)'!Z83=1,"○","")</f>
        <v/>
      </c>
      <c r="AA83" s="896" t="str">
        <f>IF('水質7(2)'!AA83=1,"○","")</f>
        <v/>
      </c>
      <c r="AB83" s="895"/>
      <c r="AC83" s="895"/>
      <c r="AD83" s="895"/>
      <c r="AE83" s="896" t="str">
        <f>IF('水質7(2)'!AE83=1,"○","")</f>
        <v/>
      </c>
      <c r="AF83" s="894" t="str">
        <f>IF('水質7(2)'!AF83=1,"○","")</f>
        <v>○</v>
      </c>
      <c r="AG83" s="896" t="str">
        <f>IF('水質7(2)'!AG83=1,"○","")</f>
        <v>○</v>
      </c>
      <c r="AH83" s="896" t="str">
        <f>IF('水質7(2)'!AH83=1,"○","")</f>
        <v/>
      </c>
      <c r="AI83" s="896" t="str">
        <f>IF('水質7(2)'!AI83=1,"○","")</f>
        <v>○</v>
      </c>
      <c r="AJ83" s="896" t="str">
        <f>IF('水質7(2)'!AJ83=1,"○","")</f>
        <v>○</v>
      </c>
      <c r="AK83" s="896" t="str">
        <f>IF('水質7(2)'!AK83=1,"○","")</f>
        <v/>
      </c>
      <c r="AL83" s="896" t="str">
        <f>IF('水質7(2)'!AL83=1,"○","")</f>
        <v/>
      </c>
      <c r="AM83" s="896" t="str">
        <f>IF('水質7(2)'!AM83=1,"○","")</f>
        <v>○</v>
      </c>
      <c r="AN83" s="896" t="str">
        <f>IF('水質7(2)'!AN83=1,"○","")</f>
        <v/>
      </c>
      <c r="AO83" s="896" t="str">
        <f>IF('水質7(2)'!AO83=1,"○","")</f>
        <v>○</v>
      </c>
      <c r="AP83" s="896" t="str">
        <f>IF('水質7(2)'!AP83=1,"○","")</f>
        <v/>
      </c>
      <c r="AQ83" s="895"/>
      <c r="AR83" s="895"/>
      <c r="AS83" s="895"/>
      <c r="AT83" s="896" t="str">
        <f>IF('水質7(2)'!AT83=1,"○","")</f>
        <v/>
      </c>
      <c r="AU83" s="894" t="str">
        <f>IF('水質7(2)'!AU83=1,"○","")</f>
        <v/>
      </c>
      <c r="AV83" s="896" t="str">
        <f>IF('水質7(2)'!AV83=1,"○","")</f>
        <v/>
      </c>
      <c r="AW83" s="896" t="str">
        <f>IF('水質7(2)'!AW83=1,"○","")</f>
        <v/>
      </c>
      <c r="AX83" s="896" t="str">
        <f>IF('水質7(2)'!AX83=1,"○","")</f>
        <v/>
      </c>
      <c r="AY83" s="896" t="str">
        <f>IF('水質7(2)'!AY83=1,"○","")</f>
        <v/>
      </c>
      <c r="AZ83" s="896" t="str">
        <f>IF('水質7(2)'!AZ83=1,"○","")</f>
        <v/>
      </c>
      <c r="BA83" s="896" t="str">
        <f>IF('水質7(2)'!BA83=1,"○","")</f>
        <v/>
      </c>
      <c r="BB83" s="896" t="str">
        <f>IF('水質7(2)'!BB83=1,"○","")</f>
        <v/>
      </c>
      <c r="BC83" s="896" t="str">
        <f>IF('水質7(2)'!BC83=1,"○","")</f>
        <v/>
      </c>
      <c r="BD83" s="896" t="str">
        <f>IF('水質7(2)'!BD83=1,"○","")</f>
        <v/>
      </c>
      <c r="BE83" s="896" t="str">
        <f>IF('水質7(2)'!BE83=1,"○","")</f>
        <v/>
      </c>
      <c r="BF83" s="895"/>
      <c r="BG83" s="895"/>
      <c r="BH83" s="895"/>
      <c r="BI83" s="896" t="str">
        <f>IF('水質7(2)'!BI83=1,"○","")</f>
        <v/>
      </c>
      <c r="BJ83" s="894" t="str">
        <f>IF('水質7(2)'!BJ83=1,"○","")</f>
        <v>○</v>
      </c>
      <c r="BK83" s="896" t="str">
        <f>IF('水質7(2)'!BK83=1,"○","")</f>
        <v>○</v>
      </c>
      <c r="BL83" s="896" t="str">
        <f>IF('水質7(2)'!BL83=1,"○","")</f>
        <v>○</v>
      </c>
      <c r="BM83" s="896" t="str">
        <f>IF('水質7(2)'!BM83=1,"○","")</f>
        <v>○</v>
      </c>
      <c r="BN83" s="896" t="str">
        <f>IF('水質7(2)'!BN83=1,"○","")</f>
        <v>○</v>
      </c>
      <c r="BO83" s="896" t="str">
        <f>IF('水質7(2)'!BO83=1,"○","")</f>
        <v>○</v>
      </c>
      <c r="BP83" s="896" t="str">
        <f>IF('水質7(2)'!BP83=1,"○","")</f>
        <v/>
      </c>
      <c r="BQ83" s="896" t="str">
        <f>IF('水質7(2)'!BQ83=1,"○","")</f>
        <v>○</v>
      </c>
      <c r="BR83" s="896" t="str">
        <f>IF('水質7(2)'!BR83=1,"○","")</f>
        <v/>
      </c>
      <c r="BS83" s="896" t="str">
        <f>IF('水質7(2)'!BS83=1,"○","")</f>
        <v>○</v>
      </c>
      <c r="BT83" s="896" t="str">
        <f>IF('水質7(2)'!BT83=1,"○","")</f>
        <v/>
      </c>
      <c r="BU83" s="897"/>
      <c r="BV83" s="897"/>
      <c r="BW83" s="897"/>
      <c r="BX83" s="897"/>
      <c r="BY83" s="897"/>
      <c r="BZ83" s="897"/>
      <c r="CA83" s="897"/>
      <c r="CB83" s="897"/>
      <c r="CC83" s="898" t="str">
        <f>IF('水質7(2)'!CC83=1,"○","")</f>
        <v/>
      </c>
      <c r="CD83" s="899" t="str">
        <f>IF('水質7(2)'!CD83=1,"○","")</f>
        <v/>
      </c>
      <c r="CE83" s="899" t="str">
        <f>IF('水質7(2)'!CE83=1,"○","")</f>
        <v/>
      </c>
      <c r="CF83" s="900" t="str">
        <f>IF('水質7(2)'!CF83=1,"○","")</f>
        <v/>
      </c>
      <c r="CG83" s="900" t="str">
        <f>IF('水質7(2)'!CG83=1,"○","")</f>
        <v/>
      </c>
      <c r="CH83" s="788" t="s">
        <v>508</v>
      </c>
    </row>
    <row r="84" spans="1:86" ht="11.65" customHeight="1">
      <c r="A84" s="893" t="s">
        <v>312</v>
      </c>
      <c r="B84" s="894" t="str">
        <f>IF('水質7(2)'!B84=1,"○","")</f>
        <v>○</v>
      </c>
      <c r="C84" s="896" t="str">
        <f>IF('水質7(2)'!C84=1,"○","")</f>
        <v>○</v>
      </c>
      <c r="D84" s="896" t="str">
        <f>IF('水質7(2)'!D84=1,"○","")</f>
        <v>○</v>
      </c>
      <c r="E84" s="896" t="str">
        <f>IF('水質7(2)'!E84=1,"○","")</f>
        <v>○</v>
      </c>
      <c r="F84" s="896" t="str">
        <f>IF('水質7(2)'!F84=1,"○","")</f>
        <v/>
      </c>
      <c r="G84" s="896" t="str">
        <f>IF('水質7(2)'!G84=1,"○","")</f>
        <v/>
      </c>
      <c r="H84" s="896" t="str">
        <f>IF('水質7(2)'!H84=1,"○","")</f>
        <v/>
      </c>
      <c r="I84" s="896" t="str">
        <f>IF('水質7(2)'!I84=1,"○","")</f>
        <v>○</v>
      </c>
      <c r="J84" s="896" t="str">
        <f>IF('水質7(2)'!J84=1,"○","")</f>
        <v>○</v>
      </c>
      <c r="K84" s="896" t="str">
        <f>IF('水質7(2)'!K84=1,"○","")</f>
        <v>○</v>
      </c>
      <c r="L84" s="896" t="str">
        <f>IF('水質7(2)'!L84=1,"○","")</f>
        <v>○</v>
      </c>
      <c r="M84" s="895"/>
      <c r="N84" s="895"/>
      <c r="O84" s="895"/>
      <c r="P84" s="896" t="str">
        <f>IF('水質7(2)'!P84=1,"○","")</f>
        <v/>
      </c>
      <c r="Q84" s="894" t="str">
        <f>IF('水質7(2)'!Q84=1,"○","")</f>
        <v/>
      </c>
      <c r="R84" s="896" t="str">
        <f>IF('水質7(2)'!R84=1,"○","")</f>
        <v/>
      </c>
      <c r="S84" s="896" t="str">
        <f>IF('水質7(2)'!S84=1,"○","")</f>
        <v/>
      </c>
      <c r="T84" s="896" t="str">
        <f>IF('水質7(2)'!T84=1,"○","")</f>
        <v/>
      </c>
      <c r="U84" s="896" t="str">
        <f>IF('水質7(2)'!U84=1,"○","")</f>
        <v/>
      </c>
      <c r="V84" s="896" t="str">
        <f>IF('水質7(2)'!V84=1,"○","")</f>
        <v/>
      </c>
      <c r="W84" s="896" t="str">
        <f>IF('水質7(2)'!W84=1,"○","")</f>
        <v/>
      </c>
      <c r="X84" s="896" t="str">
        <f>IF('水質7(2)'!X84=1,"○","")</f>
        <v/>
      </c>
      <c r="Y84" s="896" t="str">
        <f>IF('水質7(2)'!Y84=1,"○","")</f>
        <v/>
      </c>
      <c r="Z84" s="896" t="str">
        <f>IF('水質7(2)'!Z84=1,"○","")</f>
        <v/>
      </c>
      <c r="AA84" s="896" t="str">
        <f>IF('水質7(2)'!AA84=1,"○","")</f>
        <v/>
      </c>
      <c r="AB84" s="895"/>
      <c r="AC84" s="895"/>
      <c r="AD84" s="895"/>
      <c r="AE84" s="896" t="str">
        <f>IF('水質7(2)'!AE84=1,"○","")</f>
        <v/>
      </c>
      <c r="AF84" s="894" t="str">
        <f>IF('水質7(2)'!AF84=1,"○","")</f>
        <v/>
      </c>
      <c r="AG84" s="896" t="str">
        <f>IF('水質7(2)'!AG84=1,"○","")</f>
        <v/>
      </c>
      <c r="AH84" s="896" t="str">
        <f>IF('水質7(2)'!AH84=1,"○","")</f>
        <v/>
      </c>
      <c r="AI84" s="896" t="str">
        <f>IF('水質7(2)'!AI84=1,"○","")</f>
        <v/>
      </c>
      <c r="AJ84" s="896" t="str">
        <f>IF('水質7(2)'!AJ84=1,"○","")</f>
        <v/>
      </c>
      <c r="AK84" s="896" t="str">
        <f>IF('水質7(2)'!AK84=1,"○","")</f>
        <v/>
      </c>
      <c r="AL84" s="896" t="str">
        <f>IF('水質7(2)'!AL84=1,"○","")</f>
        <v/>
      </c>
      <c r="AM84" s="896" t="str">
        <f>IF('水質7(2)'!AM84=1,"○","")</f>
        <v/>
      </c>
      <c r="AN84" s="896" t="str">
        <f>IF('水質7(2)'!AN84=1,"○","")</f>
        <v/>
      </c>
      <c r="AO84" s="896" t="str">
        <f>IF('水質7(2)'!AO84=1,"○","")</f>
        <v/>
      </c>
      <c r="AP84" s="896" t="str">
        <f>IF('水質7(2)'!AP84=1,"○","")</f>
        <v/>
      </c>
      <c r="AQ84" s="895"/>
      <c r="AR84" s="895"/>
      <c r="AS84" s="895"/>
      <c r="AT84" s="896" t="str">
        <f>IF('水質7(2)'!AT84=1,"○","")</f>
        <v/>
      </c>
      <c r="AU84" s="894" t="str">
        <f>IF('水質7(2)'!AU84=1,"○","")</f>
        <v/>
      </c>
      <c r="AV84" s="896" t="str">
        <f>IF('水質7(2)'!AV84=1,"○","")</f>
        <v/>
      </c>
      <c r="AW84" s="896" t="str">
        <f>IF('水質7(2)'!AW84=1,"○","")</f>
        <v/>
      </c>
      <c r="AX84" s="896" t="str">
        <f>IF('水質7(2)'!AX84=1,"○","")</f>
        <v/>
      </c>
      <c r="AY84" s="896" t="str">
        <f>IF('水質7(2)'!AY84=1,"○","")</f>
        <v/>
      </c>
      <c r="AZ84" s="896" t="str">
        <f>IF('水質7(2)'!AZ84=1,"○","")</f>
        <v/>
      </c>
      <c r="BA84" s="896" t="str">
        <f>IF('水質7(2)'!BA84=1,"○","")</f>
        <v/>
      </c>
      <c r="BB84" s="896" t="str">
        <f>IF('水質7(2)'!BB84=1,"○","")</f>
        <v/>
      </c>
      <c r="BC84" s="896" t="str">
        <f>IF('水質7(2)'!BC84=1,"○","")</f>
        <v/>
      </c>
      <c r="BD84" s="896" t="str">
        <f>IF('水質7(2)'!BD84=1,"○","")</f>
        <v/>
      </c>
      <c r="BE84" s="896" t="str">
        <f>IF('水質7(2)'!BE84=1,"○","")</f>
        <v/>
      </c>
      <c r="BF84" s="895"/>
      <c r="BG84" s="895"/>
      <c r="BH84" s="895"/>
      <c r="BI84" s="896" t="str">
        <f>IF('水質7(2)'!BI84=1,"○","")</f>
        <v/>
      </c>
      <c r="BJ84" s="894" t="str">
        <f>IF('水質7(2)'!BJ84=1,"○","")</f>
        <v/>
      </c>
      <c r="BK84" s="896" t="str">
        <f>IF('水質7(2)'!BK84=1,"○","")</f>
        <v/>
      </c>
      <c r="BL84" s="896" t="str">
        <f>IF('水質7(2)'!BL84=1,"○","")</f>
        <v/>
      </c>
      <c r="BM84" s="896" t="str">
        <f>IF('水質7(2)'!BM84=1,"○","")</f>
        <v/>
      </c>
      <c r="BN84" s="896" t="str">
        <f>IF('水質7(2)'!BN84=1,"○","")</f>
        <v/>
      </c>
      <c r="BO84" s="896" t="str">
        <f>IF('水質7(2)'!BO84=1,"○","")</f>
        <v/>
      </c>
      <c r="BP84" s="896" t="str">
        <f>IF('水質7(2)'!BP84=1,"○","")</f>
        <v/>
      </c>
      <c r="BQ84" s="896" t="str">
        <f>IF('水質7(2)'!BQ84=1,"○","")</f>
        <v/>
      </c>
      <c r="BR84" s="896" t="str">
        <f>IF('水質7(2)'!BR84=1,"○","")</f>
        <v/>
      </c>
      <c r="BS84" s="896" t="str">
        <f>IF('水質7(2)'!BS84=1,"○","")</f>
        <v/>
      </c>
      <c r="BT84" s="896" t="str">
        <f>IF('水質7(2)'!BT84=1,"○","")</f>
        <v/>
      </c>
      <c r="BU84" s="897"/>
      <c r="BV84" s="897"/>
      <c r="BW84" s="897"/>
      <c r="BX84" s="897"/>
      <c r="BY84" s="897"/>
      <c r="BZ84" s="897"/>
      <c r="CA84" s="897"/>
      <c r="CB84" s="897"/>
      <c r="CC84" s="898" t="str">
        <f>IF('水質7(2)'!CC84=1,"○","")</f>
        <v/>
      </c>
      <c r="CD84" s="899" t="str">
        <f>IF('水質7(2)'!CD84=1,"○","")</f>
        <v/>
      </c>
      <c r="CE84" s="899" t="str">
        <f>IF('水質7(2)'!CE84=1,"○","")</f>
        <v/>
      </c>
      <c r="CF84" s="900" t="str">
        <f>IF('水質7(2)'!CF84=1,"○","")</f>
        <v/>
      </c>
      <c r="CG84" s="900" t="str">
        <f>IF('水質7(2)'!CG84=1,"○","")</f>
        <v/>
      </c>
      <c r="CH84" s="788" t="s">
        <v>508</v>
      </c>
    </row>
    <row r="85" spans="1:86" ht="11.65" customHeight="1">
      <c r="A85" s="893" t="s">
        <v>609</v>
      </c>
      <c r="B85" s="894" t="str">
        <f>IF('水質7(2)'!B85=1,"○","")</f>
        <v/>
      </c>
      <c r="C85" s="896" t="str">
        <f>IF('水質7(2)'!C85=1,"○","")</f>
        <v/>
      </c>
      <c r="D85" s="896" t="str">
        <f>IF('水質7(2)'!D85=1,"○","")</f>
        <v/>
      </c>
      <c r="E85" s="896" t="str">
        <f>IF('水質7(2)'!E85=1,"○","")</f>
        <v/>
      </c>
      <c r="F85" s="896" t="str">
        <f>IF('水質7(2)'!F85=1,"○","")</f>
        <v/>
      </c>
      <c r="G85" s="896" t="str">
        <f>IF('水質7(2)'!G85=1,"○","")</f>
        <v/>
      </c>
      <c r="H85" s="896" t="str">
        <f>IF('水質7(2)'!H85=1,"○","")</f>
        <v/>
      </c>
      <c r="I85" s="896" t="str">
        <f>IF('水質7(2)'!I85=1,"○","")</f>
        <v/>
      </c>
      <c r="J85" s="896" t="str">
        <f>IF('水質7(2)'!J85=1,"○","")</f>
        <v/>
      </c>
      <c r="K85" s="896" t="str">
        <f>IF('水質7(2)'!K85=1,"○","")</f>
        <v/>
      </c>
      <c r="L85" s="896" t="str">
        <f>IF('水質7(2)'!L85=1,"○","")</f>
        <v/>
      </c>
      <c r="M85" s="895"/>
      <c r="N85" s="895"/>
      <c r="O85" s="895"/>
      <c r="P85" s="896" t="str">
        <f>IF('水質7(2)'!P85=1,"○","")</f>
        <v>○</v>
      </c>
      <c r="Q85" s="894" t="str">
        <f>IF('水質7(2)'!Q85=1,"○","")</f>
        <v/>
      </c>
      <c r="R85" s="896" t="str">
        <f>IF('水質7(2)'!R85=1,"○","")</f>
        <v/>
      </c>
      <c r="S85" s="896" t="str">
        <f>IF('水質7(2)'!S85=1,"○","")</f>
        <v/>
      </c>
      <c r="T85" s="896" t="str">
        <f>IF('水質7(2)'!T85=1,"○","")</f>
        <v/>
      </c>
      <c r="U85" s="896" t="str">
        <f>IF('水質7(2)'!U85=1,"○","")</f>
        <v/>
      </c>
      <c r="V85" s="896" t="str">
        <f>IF('水質7(2)'!V85=1,"○","")</f>
        <v/>
      </c>
      <c r="W85" s="896" t="str">
        <f>IF('水質7(2)'!W85=1,"○","")</f>
        <v/>
      </c>
      <c r="X85" s="896" t="str">
        <f>IF('水質7(2)'!X85=1,"○","")</f>
        <v/>
      </c>
      <c r="Y85" s="896" t="str">
        <f>IF('水質7(2)'!Y85=1,"○","")</f>
        <v/>
      </c>
      <c r="Z85" s="896" t="str">
        <f>IF('水質7(2)'!Z85=1,"○","")</f>
        <v/>
      </c>
      <c r="AA85" s="896" t="str">
        <f>IF('水質7(2)'!AA85=1,"○","")</f>
        <v/>
      </c>
      <c r="AB85" s="895"/>
      <c r="AC85" s="895"/>
      <c r="AD85" s="895"/>
      <c r="AE85" s="896" t="str">
        <f>IF('水質7(2)'!AE85=1,"○","")</f>
        <v/>
      </c>
      <c r="AF85" s="894" t="str">
        <f>IF('水質7(2)'!AF85=1,"○","")</f>
        <v/>
      </c>
      <c r="AG85" s="896" t="str">
        <f>IF('水質7(2)'!AG85=1,"○","")</f>
        <v/>
      </c>
      <c r="AH85" s="896" t="str">
        <f>IF('水質7(2)'!AH85=1,"○","")</f>
        <v/>
      </c>
      <c r="AI85" s="896" t="str">
        <f>IF('水質7(2)'!AI85=1,"○","")</f>
        <v/>
      </c>
      <c r="AJ85" s="896" t="str">
        <f>IF('水質7(2)'!AJ85=1,"○","")</f>
        <v/>
      </c>
      <c r="AK85" s="896" t="str">
        <f>IF('水質7(2)'!AK85=1,"○","")</f>
        <v/>
      </c>
      <c r="AL85" s="896" t="str">
        <f>IF('水質7(2)'!AL85=1,"○","")</f>
        <v/>
      </c>
      <c r="AM85" s="896" t="str">
        <f>IF('水質7(2)'!AM85=1,"○","")</f>
        <v/>
      </c>
      <c r="AN85" s="896" t="str">
        <f>IF('水質7(2)'!AN85=1,"○","")</f>
        <v/>
      </c>
      <c r="AO85" s="896" t="str">
        <f>IF('水質7(2)'!AO85=1,"○","")</f>
        <v/>
      </c>
      <c r="AP85" s="896" t="str">
        <f>IF('水質7(2)'!AP85=1,"○","")</f>
        <v/>
      </c>
      <c r="AQ85" s="895"/>
      <c r="AR85" s="895"/>
      <c r="AS85" s="895"/>
      <c r="AT85" s="896" t="str">
        <f>IF('水質7(2)'!AT85=1,"○","")</f>
        <v>○</v>
      </c>
      <c r="AU85" s="894" t="str">
        <f>IF('水質7(2)'!AU85=1,"○","")</f>
        <v/>
      </c>
      <c r="AV85" s="896" t="str">
        <f>IF('水質7(2)'!AV85=1,"○","")</f>
        <v/>
      </c>
      <c r="AW85" s="896" t="str">
        <f>IF('水質7(2)'!AW85=1,"○","")</f>
        <v/>
      </c>
      <c r="AX85" s="896" t="str">
        <f>IF('水質7(2)'!AX85=1,"○","")</f>
        <v/>
      </c>
      <c r="AY85" s="896" t="str">
        <f>IF('水質7(2)'!AY85=1,"○","")</f>
        <v/>
      </c>
      <c r="AZ85" s="896" t="str">
        <f>IF('水質7(2)'!AZ85=1,"○","")</f>
        <v/>
      </c>
      <c r="BA85" s="896" t="str">
        <f>IF('水質7(2)'!BA85=1,"○","")</f>
        <v/>
      </c>
      <c r="BB85" s="896" t="str">
        <f>IF('水質7(2)'!BB85=1,"○","")</f>
        <v/>
      </c>
      <c r="BC85" s="896" t="str">
        <f>IF('水質7(2)'!BC85=1,"○","")</f>
        <v/>
      </c>
      <c r="BD85" s="896" t="str">
        <f>IF('水質7(2)'!BD85=1,"○","")</f>
        <v/>
      </c>
      <c r="BE85" s="896" t="str">
        <f>IF('水質7(2)'!BE85=1,"○","")</f>
        <v/>
      </c>
      <c r="BF85" s="895"/>
      <c r="BG85" s="895"/>
      <c r="BH85" s="895"/>
      <c r="BI85" s="896" t="str">
        <f>IF('水質7(2)'!BI85=1,"○","")</f>
        <v/>
      </c>
      <c r="BJ85" s="894" t="str">
        <f>IF('水質7(2)'!BJ85=1,"○","")</f>
        <v/>
      </c>
      <c r="BK85" s="896" t="str">
        <f>IF('水質7(2)'!BK85=1,"○","")</f>
        <v/>
      </c>
      <c r="BL85" s="896" t="str">
        <f>IF('水質7(2)'!BL85=1,"○","")</f>
        <v/>
      </c>
      <c r="BM85" s="896" t="str">
        <f>IF('水質7(2)'!BM85=1,"○","")</f>
        <v/>
      </c>
      <c r="BN85" s="896" t="str">
        <f>IF('水質7(2)'!BN85=1,"○","")</f>
        <v/>
      </c>
      <c r="BO85" s="896" t="str">
        <f>IF('水質7(2)'!BO85=1,"○","")</f>
        <v/>
      </c>
      <c r="BP85" s="896" t="str">
        <f>IF('水質7(2)'!BP85=1,"○","")</f>
        <v/>
      </c>
      <c r="BQ85" s="896" t="str">
        <f>IF('水質7(2)'!BQ85=1,"○","")</f>
        <v/>
      </c>
      <c r="BR85" s="896" t="str">
        <f>IF('水質7(2)'!BR85=1,"○","")</f>
        <v/>
      </c>
      <c r="BS85" s="896" t="str">
        <f>IF('水質7(2)'!BS85=1,"○","")</f>
        <v/>
      </c>
      <c r="BT85" s="896" t="str">
        <f>IF('水質7(2)'!BT85=1,"○","")</f>
        <v/>
      </c>
      <c r="BU85" s="897"/>
      <c r="BV85" s="897"/>
      <c r="BW85" s="897"/>
      <c r="BX85" s="897"/>
      <c r="BY85" s="897"/>
      <c r="BZ85" s="897"/>
      <c r="CA85" s="897"/>
      <c r="CB85" s="897"/>
      <c r="CC85" s="898" t="str">
        <f>IF('水質7(2)'!CC85=1,"○","")</f>
        <v/>
      </c>
      <c r="CD85" s="899" t="str">
        <f>IF('水質7(2)'!CD85=1,"○","")</f>
        <v/>
      </c>
      <c r="CE85" s="899" t="str">
        <f>IF('水質7(2)'!CE85=1,"○","")</f>
        <v/>
      </c>
      <c r="CF85" s="900" t="str">
        <f>IF('水質7(2)'!CF85=1,"○","")</f>
        <v/>
      </c>
      <c r="CG85" s="900" t="str">
        <f>IF('水質7(2)'!CG85=1,"○","")</f>
        <v/>
      </c>
      <c r="CH85" s="788" t="s">
        <v>508</v>
      </c>
    </row>
    <row r="86" spans="1:86" ht="11.65" customHeight="1">
      <c r="A86" s="893" t="s">
        <v>179</v>
      </c>
      <c r="B86" s="894" t="str">
        <f>IF('水質7(2)'!B86=1,"○","")</f>
        <v>○</v>
      </c>
      <c r="C86" s="896" t="str">
        <f>IF('水質7(2)'!C86=1,"○","")</f>
        <v>○</v>
      </c>
      <c r="D86" s="896" t="str">
        <f>IF('水質7(2)'!D86=1,"○","")</f>
        <v>○</v>
      </c>
      <c r="E86" s="896" t="str">
        <f>IF('水質7(2)'!E86=1,"○","")</f>
        <v>○</v>
      </c>
      <c r="F86" s="896" t="str">
        <f>IF('水質7(2)'!F86=1,"○","")</f>
        <v>○</v>
      </c>
      <c r="G86" s="896" t="str">
        <f>IF('水質7(2)'!G86=1,"○","")</f>
        <v>○</v>
      </c>
      <c r="H86" s="896" t="str">
        <f>IF('水質7(2)'!H86=1,"○","")</f>
        <v>○</v>
      </c>
      <c r="I86" s="896" t="str">
        <f>IF('水質7(2)'!I86=1,"○","")</f>
        <v>○</v>
      </c>
      <c r="J86" s="896" t="str">
        <f>IF('水質7(2)'!J86=1,"○","")</f>
        <v>○</v>
      </c>
      <c r="K86" s="896" t="str">
        <f>IF('水質7(2)'!K86=1,"○","")</f>
        <v>○</v>
      </c>
      <c r="L86" s="896" t="str">
        <f>IF('水質7(2)'!L86=1,"○","")</f>
        <v>○</v>
      </c>
      <c r="M86" s="895"/>
      <c r="N86" s="895"/>
      <c r="O86" s="895"/>
      <c r="P86" s="896" t="str">
        <f>IF('水質7(2)'!P86=1,"○","")</f>
        <v/>
      </c>
      <c r="Q86" s="894" t="str">
        <f>IF('水質7(2)'!Q86=1,"○","")</f>
        <v/>
      </c>
      <c r="R86" s="896" t="str">
        <f>IF('水質7(2)'!R86=1,"○","")</f>
        <v/>
      </c>
      <c r="S86" s="896" t="str">
        <f>IF('水質7(2)'!S86=1,"○","")</f>
        <v/>
      </c>
      <c r="T86" s="896" t="str">
        <f>IF('水質7(2)'!T86=1,"○","")</f>
        <v/>
      </c>
      <c r="U86" s="896" t="str">
        <f>IF('水質7(2)'!U86=1,"○","")</f>
        <v/>
      </c>
      <c r="V86" s="896" t="str">
        <f>IF('水質7(2)'!V86=1,"○","")</f>
        <v/>
      </c>
      <c r="W86" s="896" t="str">
        <f>IF('水質7(2)'!W86=1,"○","")</f>
        <v/>
      </c>
      <c r="X86" s="896" t="str">
        <f>IF('水質7(2)'!X86=1,"○","")</f>
        <v/>
      </c>
      <c r="Y86" s="896" t="str">
        <f>IF('水質7(2)'!Y86=1,"○","")</f>
        <v/>
      </c>
      <c r="Z86" s="896" t="str">
        <f>IF('水質7(2)'!Z86=1,"○","")</f>
        <v/>
      </c>
      <c r="AA86" s="896" t="str">
        <f>IF('水質7(2)'!AA86=1,"○","")</f>
        <v/>
      </c>
      <c r="AB86" s="895"/>
      <c r="AC86" s="895"/>
      <c r="AD86" s="895"/>
      <c r="AE86" s="896" t="str">
        <f>IF('水質7(2)'!AE86=1,"○","")</f>
        <v/>
      </c>
      <c r="AF86" s="894" t="str">
        <f>IF('水質7(2)'!AF86=1,"○","")</f>
        <v/>
      </c>
      <c r="AG86" s="896" t="str">
        <f>IF('水質7(2)'!AG86=1,"○","")</f>
        <v/>
      </c>
      <c r="AH86" s="896" t="str">
        <f>IF('水質7(2)'!AH86=1,"○","")</f>
        <v/>
      </c>
      <c r="AI86" s="896" t="str">
        <f>IF('水質7(2)'!AI86=1,"○","")</f>
        <v/>
      </c>
      <c r="AJ86" s="896" t="str">
        <f>IF('水質7(2)'!AJ86=1,"○","")</f>
        <v/>
      </c>
      <c r="AK86" s="896" t="str">
        <f>IF('水質7(2)'!AK86=1,"○","")</f>
        <v/>
      </c>
      <c r="AL86" s="896" t="str">
        <f>IF('水質7(2)'!AL86=1,"○","")</f>
        <v/>
      </c>
      <c r="AM86" s="896" t="str">
        <f>IF('水質7(2)'!AM86=1,"○","")</f>
        <v/>
      </c>
      <c r="AN86" s="896" t="str">
        <f>IF('水質7(2)'!AN86=1,"○","")</f>
        <v/>
      </c>
      <c r="AO86" s="896" t="str">
        <f>IF('水質7(2)'!AO86=1,"○","")</f>
        <v/>
      </c>
      <c r="AP86" s="896" t="str">
        <f>IF('水質7(2)'!AP86=1,"○","")</f>
        <v/>
      </c>
      <c r="AQ86" s="895"/>
      <c r="AR86" s="895"/>
      <c r="AS86" s="895"/>
      <c r="AT86" s="896" t="str">
        <f>IF('水質7(2)'!AT86=1,"○","")</f>
        <v/>
      </c>
      <c r="AU86" s="894" t="str">
        <f>IF('水質7(2)'!AU86=1,"○","")</f>
        <v/>
      </c>
      <c r="AV86" s="896" t="str">
        <f>IF('水質7(2)'!AV86=1,"○","")</f>
        <v/>
      </c>
      <c r="AW86" s="896" t="str">
        <f>IF('水質7(2)'!AW86=1,"○","")</f>
        <v/>
      </c>
      <c r="AX86" s="896" t="str">
        <f>IF('水質7(2)'!AX86=1,"○","")</f>
        <v/>
      </c>
      <c r="AY86" s="896" t="str">
        <f>IF('水質7(2)'!AY86=1,"○","")</f>
        <v/>
      </c>
      <c r="AZ86" s="896" t="str">
        <f>IF('水質7(2)'!AZ86=1,"○","")</f>
        <v/>
      </c>
      <c r="BA86" s="896" t="str">
        <f>IF('水質7(2)'!BA86=1,"○","")</f>
        <v/>
      </c>
      <c r="BB86" s="896" t="str">
        <f>IF('水質7(2)'!BB86=1,"○","")</f>
        <v/>
      </c>
      <c r="BC86" s="896" t="str">
        <f>IF('水質7(2)'!BC86=1,"○","")</f>
        <v/>
      </c>
      <c r="BD86" s="896" t="str">
        <f>IF('水質7(2)'!BD86=1,"○","")</f>
        <v/>
      </c>
      <c r="BE86" s="896" t="str">
        <f>IF('水質7(2)'!BE86=1,"○","")</f>
        <v/>
      </c>
      <c r="BF86" s="895"/>
      <c r="BG86" s="895"/>
      <c r="BH86" s="895"/>
      <c r="BI86" s="896" t="str">
        <f>IF('水質7(2)'!BI86=1,"○","")</f>
        <v/>
      </c>
      <c r="BJ86" s="894" t="str">
        <f>IF('水質7(2)'!BJ86=1,"○","")</f>
        <v>○</v>
      </c>
      <c r="BK86" s="896" t="str">
        <f>IF('水質7(2)'!BK86=1,"○","")</f>
        <v>○</v>
      </c>
      <c r="BL86" s="896" t="str">
        <f>IF('水質7(2)'!BL86=1,"○","")</f>
        <v>○</v>
      </c>
      <c r="BM86" s="896" t="str">
        <f>IF('水質7(2)'!BM86=1,"○","")</f>
        <v>○</v>
      </c>
      <c r="BN86" s="896" t="str">
        <f>IF('水質7(2)'!BN86=1,"○","")</f>
        <v>○</v>
      </c>
      <c r="BO86" s="896" t="str">
        <f>IF('水質7(2)'!BO86=1,"○","")</f>
        <v>○</v>
      </c>
      <c r="BP86" s="896" t="str">
        <f>IF('水質7(2)'!BP86=1,"○","")</f>
        <v>○</v>
      </c>
      <c r="BQ86" s="896" t="str">
        <f>IF('水質7(2)'!BQ86=1,"○","")</f>
        <v>○</v>
      </c>
      <c r="BR86" s="896" t="str">
        <f>IF('水質7(2)'!BR86=1,"○","")</f>
        <v>○</v>
      </c>
      <c r="BS86" s="896" t="str">
        <f>IF('水質7(2)'!BS86=1,"○","")</f>
        <v>○</v>
      </c>
      <c r="BT86" s="896" t="str">
        <f>IF('水質7(2)'!BT86=1,"○","")</f>
        <v>○</v>
      </c>
      <c r="BU86" s="897"/>
      <c r="BV86" s="897"/>
      <c r="BW86" s="897"/>
      <c r="BX86" s="897"/>
      <c r="BY86" s="897"/>
      <c r="BZ86" s="897"/>
      <c r="CA86" s="897"/>
      <c r="CB86" s="897"/>
      <c r="CC86" s="898" t="str">
        <f>IF('水質7(2)'!CC86=1,"○","")</f>
        <v/>
      </c>
      <c r="CD86" s="899" t="str">
        <f>IF('水質7(2)'!CD86=1,"○","")</f>
        <v/>
      </c>
      <c r="CE86" s="899" t="str">
        <f>IF('水質7(2)'!CE86=1,"○","")</f>
        <v/>
      </c>
      <c r="CF86" s="900" t="str">
        <f>IF('水質7(2)'!CF86=1,"○","")</f>
        <v/>
      </c>
      <c r="CG86" s="900" t="str">
        <f>IF('水質7(2)'!CG86=1,"○","")</f>
        <v/>
      </c>
      <c r="CH86" s="788" t="s">
        <v>508</v>
      </c>
    </row>
    <row r="87" spans="1:86" ht="11.65" customHeight="1">
      <c r="A87" s="893" t="s">
        <v>610</v>
      </c>
      <c r="B87" s="894" t="str">
        <f>IF('水質7(2)'!B87=1,"○","")</f>
        <v>○</v>
      </c>
      <c r="C87" s="896" t="str">
        <f>IF('水質7(2)'!C87=1,"○","")</f>
        <v>○</v>
      </c>
      <c r="D87" s="896" t="str">
        <f>IF('水質7(2)'!D87=1,"○","")</f>
        <v>○</v>
      </c>
      <c r="E87" s="896" t="str">
        <f>IF('水質7(2)'!E87=1,"○","")</f>
        <v>○</v>
      </c>
      <c r="F87" s="896" t="str">
        <f>IF('水質7(2)'!F87=1,"○","")</f>
        <v>○</v>
      </c>
      <c r="G87" s="896" t="str">
        <f>IF('水質7(2)'!G87=1,"○","")</f>
        <v/>
      </c>
      <c r="H87" s="896" t="str">
        <f>IF('水質7(2)'!H87=1,"○","")</f>
        <v>○</v>
      </c>
      <c r="I87" s="896" t="str">
        <f>IF('水質7(2)'!I87=1,"○","")</f>
        <v>○</v>
      </c>
      <c r="J87" s="896" t="str">
        <f>IF('水質7(2)'!J87=1,"○","")</f>
        <v>○</v>
      </c>
      <c r="K87" s="896" t="str">
        <f>IF('水質7(2)'!K87=1,"○","")</f>
        <v>○</v>
      </c>
      <c r="L87" s="896" t="str">
        <f>IF('水質7(2)'!L87=1,"○","")</f>
        <v>○</v>
      </c>
      <c r="M87" s="895"/>
      <c r="N87" s="895"/>
      <c r="O87" s="895"/>
      <c r="P87" s="896" t="str">
        <f>IF('水質7(2)'!P87=1,"○","")</f>
        <v>○</v>
      </c>
      <c r="Q87" s="894" t="str">
        <f>IF('水質7(2)'!Q87=1,"○","")</f>
        <v/>
      </c>
      <c r="R87" s="896" t="str">
        <f>IF('水質7(2)'!R87=1,"○","")</f>
        <v/>
      </c>
      <c r="S87" s="896" t="str">
        <f>IF('水質7(2)'!S87=1,"○","")</f>
        <v/>
      </c>
      <c r="T87" s="896" t="str">
        <f>IF('水質7(2)'!T87=1,"○","")</f>
        <v/>
      </c>
      <c r="U87" s="896" t="str">
        <f>IF('水質7(2)'!U87=1,"○","")</f>
        <v/>
      </c>
      <c r="V87" s="896" t="str">
        <f>IF('水質7(2)'!V87=1,"○","")</f>
        <v/>
      </c>
      <c r="W87" s="896" t="str">
        <f>IF('水質7(2)'!W87=1,"○","")</f>
        <v/>
      </c>
      <c r="X87" s="896" t="str">
        <f>IF('水質7(2)'!X87=1,"○","")</f>
        <v/>
      </c>
      <c r="Y87" s="896" t="str">
        <f>IF('水質7(2)'!Y87=1,"○","")</f>
        <v/>
      </c>
      <c r="Z87" s="896" t="str">
        <f>IF('水質7(2)'!Z87=1,"○","")</f>
        <v/>
      </c>
      <c r="AA87" s="896" t="str">
        <f>IF('水質7(2)'!AA87=1,"○","")</f>
        <v/>
      </c>
      <c r="AB87" s="895"/>
      <c r="AC87" s="895"/>
      <c r="AD87" s="895"/>
      <c r="AE87" s="896" t="str">
        <f>IF('水質7(2)'!AE87=1,"○","")</f>
        <v/>
      </c>
      <c r="AF87" s="894" t="str">
        <f>IF('水質7(2)'!AF87=1,"○","")</f>
        <v/>
      </c>
      <c r="AG87" s="896" t="str">
        <f>IF('水質7(2)'!AG87=1,"○","")</f>
        <v/>
      </c>
      <c r="AH87" s="896" t="str">
        <f>IF('水質7(2)'!AH87=1,"○","")</f>
        <v/>
      </c>
      <c r="AI87" s="896" t="str">
        <f>IF('水質7(2)'!AI87=1,"○","")</f>
        <v>○</v>
      </c>
      <c r="AJ87" s="896" t="str">
        <f>IF('水質7(2)'!AJ87=1,"○","")</f>
        <v/>
      </c>
      <c r="AK87" s="896" t="str">
        <f>IF('水質7(2)'!AK87=1,"○","")</f>
        <v/>
      </c>
      <c r="AL87" s="896" t="str">
        <f>IF('水質7(2)'!AL87=1,"○","")</f>
        <v/>
      </c>
      <c r="AM87" s="896" t="str">
        <f>IF('水質7(2)'!AM87=1,"○","")</f>
        <v/>
      </c>
      <c r="AN87" s="896" t="str">
        <f>IF('水質7(2)'!AN87=1,"○","")</f>
        <v/>
      </c>
      <c r="AO87" s="896" t="str">
        <f>IF('水質7(2)'!AO87=1,"○","")</f>
        <v/>
      </c>
      <c r="AP87" s="896" t="str">
        <f>IF('水質7(2)'!AP87=1,"○","")</f>
        <v/>
      </c>
      <c r="AQ87" s="895"/>
      <c r="AR87" s="895"/>
      <c r="AS87" s="895"/>
      <c r="AT87" s="896" t="str">
        <f>IF('水質7(2)'!AT87=1,"○","")</f>
        <v/>
      </c>
      <c r="AU87" s="894" t="str">
        <f>IF('水質7(2)'!AU87=1,"○","")</f>
        <v/>
      </c>
      <c r="AV87" s="896" t="str">
        <f>IF('水質7(2)'!AV87=1,"○","")</f>
        <v/>
      </c>
      <c r="AW87" s="896" t="str">
        <f>IF('水質7(2)'!AW87=1,"○","")</f>
        <v/>
      </c>
      <c r="AX87" s="896" t="str">
        <f>IF('水質7(2)'!AX87=1,"○","")</f>
        <v/>
      </c>
      <c r="AY87" s="896" t="str">
        <f>IF('水質7(2)'!AY87=1,"○","")</f>
        <v/>
      </c>
      <c r="AZ87" s="896" t="str">
        <f>IF('水質7(2)'!AZ87=1,"○","")</f>
        <v/>
      </c>
      <c r="BA87" s="896" t="str">
        <f>IF('水質7(2)'!BA87=1,"○","")</f>
        <v/>
      </c>
      <c r="BB87" s="896" t="str">
        <f>IF('水質7(2)'!BB87=1,"○","")</f>
        <v/>
      </c>
      <c r="BC87" s="896" t="str">
        <f>IF('水質7(2)'!BC87=1,"○","")</f>
        <v/>
      </c>
      <c r="BD87" s="896" t="str">
        <f>IF('水質7(2)'!BD87=1,"○","")</f>
        <v/>
      </c>
      <c r="BE87" s="896" t="str">
        <f>IF('水質7(2)'!BE87=1,"○","")</f>
        <v/>
      </c>
      <c r="BF87" s="895"/>
      <c r="BG87" s="895"/>
      <c r="BH87" s="895"/>
      <c r="BI87" s="896" t="str">
        <f>IF('水質7(2)'!BI87=1,"○","")</f>
        <v/>
      </c>
      <c r="BJ87" s="894" t="str">
        <f>IF('水質7(2)'!BJ87=1,"○","")</f>
        <v>○</v>
      </c>
      <c r="BK87" s="896" t="str">
        <f>IF('水質7(2)'!BK87=1,"○","")</f>
        <v>○</v>
      </c>
      <c r="BL87" s="896" t="str">
        <f>IF('水質7(2)'!BL87=1,"○","")</f>
        <v>○</v>
      </c>
      <c r="BM87" s="896" t="str">
        <f>IF('水質7(2)'!BM87=1,"○","")</f>
        <v>○</v>
      </c>
      <c r="BN87" s="896" t="str">
        <f>IF('水質7(2)'!BN87=1,"○","")</f>
        <v>○</v>
      </c>
      <c r="BO87" s="896" t="str">
        <f>IF('水質7(2)'!BO87=1,"○","")</f>
        <v/>
      </c>
      <c r="BP87" s="896" t="str">
        <f>IF('水質7(2)'!BP87=1,"○","")</f>
        <v>○</v>
      </c>
      <c r="BQ87" s="896" t="str">
        <f>IF('水質7(2)'!BQ87=1,"○","")</f>
        <v>○</v>
      </c>
      <c r="BR87" s="896" t="str">
        <f>IF('水質7(2)'!BR87=1,"○","")</f>
        <v>○</v>
      </c>
      <c r="BS87" s="896" t="str">
        <f>IF('水質7(2)'!BS87=1,"○","")</f>
        <v>○</v>
      </c>
      <c r="BT87" s="896" t="str">
        <f>IF('水質7(2)'!BT87=1,"○","")</f>
        <v>○</v>
      </c>
      <c r="BU87" s="897"/>
      <c r="BV87" s="897"/>
      <c r="BW87" s="897"/>
      <c r="BX87" s="897"/>
      <c r="BY87" s="897"/>
      <c r="BZ87" s="897"/>
      <c r="CA87" s="897"/>
      <c r="CB87" s="897"/>
      <c r="CC87" s="898" t="str">
        <f>IF('水質7(2)'!CC87=1,"○","")</f>
        <v>○</v>
      </c>
      <c r="CD87" s="899" t="str">
        <f>IF('水質7(2)'!CD87=1,"○","")</f>
        <v/>
      </c>
      <c r="CE87" s="899" t="str">
        <f>IF('水質7(2)'!CE87=1,"○","")</f>
        <v/>
      </c>
      <c r="CF87" s="900" t="str">
        <f>IF('水質7(2)'!CF87=1,"○","")</f>
        <v/>
      </c>
      <c r="CG87" s="900" t="str">
        <f>IF('水質7(2)'!CG87=1,"○","")</f>
        <v/>
      </c>
      <c r="CH87" s="788" t="s">
        <v>508</v>
      </c>
    </row>
    <row r="88" spans="1:86" ht="11.65" customHeight="1">
      <c r="A88" s="893" t="s">
        <v>611</v>
      </c>
      <c r="B88" s="894" t="str">
        <f>IF('水質7(2)'!B88=1,"○","")</f>
        <v>○</v>
      </c>
      <c r="C88" s="896" t="str">
        <f>IF('水質7(2)'!C88=1,"○","")</f>
        <v>○</v>
      </c>
      <c r="D88" s="896" t="str">
        <f>IF('水質7(2)'!D88=1,"○","")</f>
        <v>○</v>
      </c>
      <c r="E88" s="896" t="str">
        <f>IF('水質7(2)'!E88=1,"○","")</f>
        <v>○</v>
      </c>
      <c r="F88" s="896" t="str">
        <f>IF('水質7(2)'!F88=1,"○","")</f>
        <v>○</v>
      </c>
      <c r="G88" s="896" t="str">
        <f>IF('水質7(2)'!G88=1,"○","")</f>
        <v/>
      </c>
      <c r="H88" s="896" t="str">
        <f>IF('水質7(2)'!H88=1,"○","")</f>
        <v>○</v>
      </c>
      <c r="I88" s="896" t="str">
        <f>IF('水質7(2)'!I88=1,"○","")</f>
        <v>○</v>
      </c>
      <c r="J88" s="896" t="str">
        <f>IF('水質7(2)'!J88=1,"○","")</f>
        <v>○</v>
      </c>
      <c r="K88" s="896" t="str">
        <f>IF('水質7(2)'!K88=1,"○","")</f>
        <v>○</v>
      </c>
      <c r="L88" s="896" t="str">
        <f>IF('水質7(2)'!L88=1,"○","")</f>
        <v>○</v>
      </c>
      <c r="M88" s="895"/>
      <c r="N88" s="895"/>
      <c r="O88" s="895"/>
      <c r="P88" s="896" t="str">
        <f>IF('水質7(2)'!P88=1,"○","")</f>
        <v>○</v>
      </c>
      <c r="Q88" s="894" t="str">
        <f>IF('水質7(2)'!Q88=1,"○","")</f>
        <v/>
      </c>
      <c r="R88" s="896" t="str">
        <f>IF('水質7(2)'!R88=1,"○","")</f>
        <v/>
      </c>
      <c r="S88" s="896" t="str">
        <f>IF('水質7(2)'!S88=1,"○","")</f>
        <v/>
      </c>
      <c r="T88" s="896" t="str">
        <f>IF('水質7(2)'!T88=1,"○","")</f>
        <v/>
      </c>
      <c r="U88" s="896" t="str">
        <f>IF('水質7(2)'!U88=1,"○","")</f>
        <v/>
      </c>
      <c r="V88" s="896" t="str">
        <f>IF('水質7(2)'!V88=1,"○","")</f>
        <v/>
      </c>
      <c r="W88" s="896" t="str">
        <f>IF('水質7(2)'!W88=1,"○","")</f>
        <v/>
      </c>
      <c r="X88" s="896" t="str">
        <f>IF('水質7(2)'!X88=1,"○","")</f>
        <v/>
      </c>
      <c r="Y88" s="896" t="str">
        <f>IF('水質7(2)'!Y88=1,"○","")</f>
        <v/>
      </c>
      <c r="Z88" s="896" t="str">
        <f>IF('水質7(2)'!Z88=1,"○","")</f>
        <v/>
      </c>
      <c r="AA88" s="896" t="str">
        <f>IF('水質7(2)'!AA88=1,"○","")</f>
        <v/>
      </c>
      <c r="AB88" s="895"/>
      <c r="AC88" s="895"/>
      <c r="AD88" s="895"/>
      <c r="AE88" s="896" t="str">
        <f>IF('水質7(2)'!AE88=1,"○","")</f>
        <v/>
      </c>
      <c r="AF88" s="894" t="str">
        <f>IF('水質7(2)'!AF88=1,"○","")</f>
        <v/>
      </c>
      <c r="AG88" s="896" t="str">
        <f>IF('水質7(2)'!AG88=1,"○","")</f>
        <v/>
      </c>
      <c r="AH88" s="896" t="str">
        <f>IF('水質7(2)'!AH88=1,"○","")</f>
        <v/>
      </c>
      <c r="AI88" s="896" t="str">
        <f>IF('水質7(2)'!AI88=1,"○","")</f>
        <v/>
      </c>
      <c r="AJ88" s="896" t="str">
        <f>IF('水質7(2)'!AJ88=1,"○","")</f>
        <v/>
      </c>
      <c r="AK88" s="896" t="str">
        <f>IF('水質7(2)'!AK88=1,"○","")</f>
        <v/>
      </c>
      <c r="AL88" s="896" t="str">
        <f>IF('水質7(2)'!AL88=1,"○","")</f>
        <v/>
      </c>
      <c r="AM88" s="896" t="str">
        <f>IF('水質7(2)'!AM88=1,"○","")</f>
        <v/>
      </c>
      <c r="AN88" s="896" t="str">
        <f>IF('水質7(2)'!AN88=1,"○","")</f>
        <v/>
      </c>
      <c r="AO88" s="896" t="str">
        <f>IF('水質7(2)'!AO88=1,"○","")</f>
        <v/>
      </c>
      <c r="AP88" s="896" t="str">
        <f>IF('水質7(2)'!AP88=1,"○","")</f>
        <v/>
      </c>
      <c r="AQ88" s="895"/>
      <c r="AR88" s="895"/>
      <c r="AS88" s="895"/>
      <c r="AT88" s="896" t="str">
        <f>IF('水質7(2)'!AT88=1,"○","")</f>
        <v/>
      </c>
      <c r="AU88" s="894" t="str">
        <f>IF('水質7(2)'!AU88=1,"○","")</f>
        <v/>
      </c>
      <c r="AV88" s="896" t="str">
        <f>IF('水質7(2)'!AV88=1,"○","")</f>
        <v/>
      </c>
      <c r="AW88" s="896" t="str">
        <f>IF('水質7(2)'!AW88=1,"○","")</f>
        <v/>
      </c>
      <c r="AX88" s="896" t="str">
        <f>IF('水質7(2)'!AX88=1,"○","")</f>
        <v/>
      </c>
      <c r="AY88" s="896" t="str">
        <f>IF('水質7(2)'!AY88=1,"○","")</f>
        <v/>
      </c>
      <c r="AZ88" s="896" t="str">
        <f>IF('水質7(2)'!AZ88=1,"○","")</f>
        <v/>
      </c>
      <c r="BA88" s="896" t="str">
        <f>IF('水質7(2)'!BA88=1,"○","")</f>
        <v/>
      </c>
      <c r="BB88" s="896" t="str">
        <f>IF('水質7(2)'!BB88=1,"○","")</f>
        <v/>
      </c>
      <c r="BC88" s="896" t="str">
        <f>IF('水質7(2)'!BC88=1,"○","")</f>
        <v/>
      </c>
      <c r="BD88" s="896" t="str">
        <f>IF('水質7(2)'!BD88=1,"○","")</f>
        <v/>
      </c>
      <c r="BE88" s="896" t="str">
        <f>IF('水質7(2)'!BE88=1,"○","")</f>
        <v/>
      </c>
      <c r="BF88" s="895"/>
      <c r="BG88" s="895"/>
      <c r="BH88" s="895"/>
      <c r="BI88" s="896" t="str">
        <f>IF('水質7(2)'!BI88=1,"○","")</f>
        <v/>
      </c>
      <c r="BJ88" s="894" t="str">
        <f>IF('水質7(2)'!BJ88=1,"○","")</f>
        <v>○</v>
      </c>
      <c r="BK88" s="896" t="str">
        <f>IF('水質7(2)'!BK88=1,"○","")</f>
        <v>○</v>
      </c>
      <c r="BL88" s="896" t="str">
        <f>IF('水質7(2)'!BL88=1,"○","")</f>
        <v>○</v>
      </c>
      <c r="BM88" s="896" t="str">
        <f>IF('水質7(2)'!BM88=1,"○","")</f>
        <v>○</v>
      </c>
      <c r="BN88" s="896" t="str">
        <f>IF('水質7(2)'!BN88=1,"○","")</f>
        <v>○</v>
      </c>
      <c r="BO88" s="896" t="str">
        <f>IF('水質7(2)'!BO88=1,"○","")</f>
        <v/>
      </c>
      <c r="BP88" s="896" t="str">
        <f>IF('水質7(2)'!BP88=1,"○","")</f>
        <v>○</v>
      </c>
      <c r="BQ88" s="896" t="str">
        <f>IF('水質7(2)'!BQ88=1,"○","")</f>
        <v>○</v>
      </c>
      <c r="BR88" s="896" t="str">
        <f>IF('水質7(2)'!BR88=1,"○","")</f>
        <v>○</v>
      </c>
      <c r="BS88" s="896" t="str">
        <f>IF('水質7(2)'!BS88=1,"○","")</f>
        <v>○</v>
      </c>
      <c r="BT88" s="896" t="str">
        <f>IF('水質7(2)'!BT88=1,"○","")</f>
        <v>○</v>
      </c>
      <c r="BU88" s="897"/>
      <c r="BV88" s="897"/>
      <c r="BW88" s="897"/>
      <c r="BX88" s="897"/>
      <c r="BY88" s="897"/>
      <c r="BZ88" s="897"/>
      <c r="CA88" s="897"/>
      <c r="CB88" s="897"/>
      <c r="CC88" s="898" t="str">
        <f>IF('水質7(2)'!CC88=1,"○","")</f>
        <v>○</v>
      </c>
      <c r="CD88" s="899" t="str">
        <f>IF('水質7(2)'!CD88=1,"○","")</f>
        <v/>
      </c>
      <c r="CE88" s="899" t="str">
        <f>IF('水質7(2)'!CE88=1,"○","")</f>
        <v/>
      </c>
      <c r="CF88" s="900" t="str">
        <f>IF('水質7(2)'!CF88=1,"○","")</f>
        <v/>
      </c>
      <c r="CG88" s="900" t="str">
        <f>IF('水質7(2)'!CG88=1,"○","")</f>
        <v/>
      </c>
      <c r="CH88" s="788" t="s">
        <v>508</v>
      </c>
    </row>
    <row r="89" spans="1:86" ht="11.65" customHeight="1">
      <c r="A89" s="893" t="s">
        <v>180</v>
      </c>
      <c r="B89" s="894" t="str">
        <f>IF('水質7(2)'!B89=1,"○","")</f>
        <v/>
      </c>
      <c r="C89" s="896" t="str">
        <f>IF('水質7(2)'!C89=1,"○","")</f>
        <v/>
      </c>
      <c r="D89" s="896" t="str">
        <f>IF('水質7(2)'!D89=1,"○","")</f>
        <v/>
      </c>
      <c r="E89" s="896" t="str">
        <f>IF('水質7(2)'!E89=1,"○","")</f>
        <v/>
      </c>
      <c r="F89" s="896" t="str">
        <f>IF('水質7(2)'!F89=1,"○","")</f>
        <v/>
      </c>
      <c r="G89" s="896" t="str">
        <f>IF('水質7(2)'!G89=1,"○","")</f>
        <v/>
      </c>
      <c r="H89" s="896" t="str">
        <f>IF('水質7(2)'!H89=1,"○","")</f>
        <v/>
      </c>
      <c r="I89" s="896" t="str">
        <f>IF('水質7(2)'!I89=1,"○","")</f>
        <v>○</v>
      </c>
      <c r="J89" s="896" t="str">
        <f>IF('水質7(2)'!J89=1,"○","")</f>
        <v/>
      </c>
      <c r="K89" s="896" t="str">
        <f>IF('水質7(2)'!K89=1,"○","")</f>
        <v/>
      </c>
      <c r="L89" s="896" t="str">
        <f>IF('水質7(2)'!L89=1,"○","")</f>
        <v/>
      </c>
      <c r="M89" s="895"/>
      <c r="N89" s="895"/>
      <c r="O89" s="895"/>
      <c r="P89" s="896" t="str">
        <f>IF('水質7(2)'!P89=1,"○","")</f>
        <v/>
      </c>
      <c r="Q89" s="894" t="str">
        <f>IF('水質7(2)'!Q89=1,"○","")</f>
        <v/>
      </c>
      <c r="R89" s="896" t="str">
        <f>IF('水質7(2)'!R89=1,"○","")</f>
        <v/>
      </c>
      <c r="S89" s="896" t="str">
        <f>IF('水質7(2)'!S89=1,"○","")</f>
        <v/>
      </c>
      <c r="T89" s="896" t="str">
        <f>IF('水質7(2)'!T89=1,"○","")</f>
        <v/>
      </c>
      <c r="U89" s="896" t="str">
        <f>IF('水質7(2)'!U89=1,"○","")</f>
        <v/>
      </c>
      <c r="V89" s="896" t="str">
        <f>IF('水質7(2)'!V89=1,"○","")</f>
        <v/>
      </c>
      <c r="W89" s="896" t="str">
        <f>IF('水質7(2)'!W89=1,"○","")</f>
        <v/>
      </c>
      <c r="X89" s="896" t="str">
        <f>IF('水質7(2)'!X89=1,"○","")</f>
        <v/>
      </c>
      <c r="Y89" s="896" t="str">
        <f>IF('水質7(2)'!Y89=1,"○","")</f>
        <v/>
      </c>
      <c r="Z89" s="896" t="str">
        <f>IF('水質7(2)'!Z89=1,"○","")</f>
        <v/>
      </c>
      <c r="AA89" s="896" t="str">
        <f>IF('水質7(2)'!AA89=1,"○","")</f>
        <v/>
      </c>
      <c r="AB89" s="895"/>
      <c r="AC89" s="895"/>
      <c r="AD89" s="895"/>
      <c r="AE89" s="896" t="str">
        <f>IF('水質7(2)'!AE89=1,"○","")</f>
        <v/>
      </c>
      <c r="AF89" s="894" t="str">
        <f>IF('水質7(2)'!AF89=1,"○","")</f>
        <v/>
      </c>
      <c r="AG89" s="896" t="str">
        <f>IF('水質7(2)'!AG89=1,"○","")</f>
        <v/>
      </c>
      <c r="AH89" s="896" t="str">
        <f>IF('水質7(2)'!AH89=1,"○","")</f>
        <v/>
      </c>
      <c r="AI89" s="896" t="str">
        <f>IF('水質7(2)'!AI89=1,"○","")</f>
        <v/>
      </c>
      <c r="AJ89" s="896" t="str">
        <f>IF('水質7(2)'!AJ89=1,"○","")</f>
        <v/>
      </c>
      <c r="AK89" s="896" t="str">
        <f>IF('水質7(2)'!AK89=1,"○","")</f>
        <v/>
      </c>
      <c r="AL89" s="896" t="str">
        <f>IF('水質7(2)'!AL89=1,"○","")</f>
        <v/>
      </c>
      <c r="AM89" s="896" t="str">
        <f>IF('水質7(2)'!AM89=1,"○","")</f>
        <v/>
      </c>
      <c r="AN89" s="896" t="str">
        <f>IF('水質7(2)'!AN89=1,"○","")</f>
        <v/>
      </c>
      <c r="AO89" s="896" t="str">
        <f>IF('水質7(2)'!AO89=1,"○","")</f>
        <v/>
      </c>
      <c r="AP89" s="896" t="str">
        <f>IF('水質7(2)'!AP89=1,"○","")</f>
        <v/>
      </c>
      <c r="AQ89" s="895"/>
      <c r="AR89" s="895"/>
      <c r="AS89" s="895"/>
      <c r="AT89" s="896" t="str">
        <f>IF('水質7(2)'!AT89=1,"○","")</f>
        <v/>
      </c>
      <c r="AU89" s="894" t="str">
        <f>IF('水質7(2)'!AU89=1,"○","")</f>
        <v/>
      </c>
      <c r="AV89" s="896" t="str">
        <f>IF('水質7(2)'!AV89=1,"○","")</f>
        <v/>
      </c>
      <c r="AW89" s="896" t="str">
        <f>IF('水質7(2)'!AW89=1,"○","")</f>
        <v/>
      </c>
      <c r="AX89" s="896" t="str">
        <f>IF('水質7(2)'!AX89=1,"○","")</f>
        <v/>
      </c>
      <c r="AY89" s="896" t="str">
        <f>IF('水質7(2)'!AY89=1,"○","")</f>
        <v/>
      </c>
      <c r="AZ89" s="896" t="str">
        <f>IF('水質7(2)'!AZ89=1,"○","")</f>
        <v/>
      </c>
      <c r="BA89" s="896" t="str">
        <f>IF('水質7(2)'!BA89=1,"○","")</f>
        <v/>
      </c>
      <c r="BB89" s="896" t="str">
        <f>IF('水質7(2)'!BB89=1,"○","")</f>
        <v/>
      </c>
      <c r="BC89" s="896" t="str">
        <f>IF('水質7(2)'!BC89=1,"○","")</f>
        <v/>
      </c>
      <c r="BD89" s="896" t="str">
        <f>IF('水質7(2)'!BD89=1,"○","")</f>
        <v/>
      </c>
      <c r="BE89" s="896" t="str">
        <f>IF('水質7(2)'!BE89=1,"○","")</f>
        <v/>
      </c>
      <c r="BF89" s="895"/>
      <c r="BG89" s="895"/>
      <c r="BH89" s="895"/>
      <c r="BI89" s="896" t="str">
        <f>IF('水質7(2)'!BI89=1,"○","")</f>
        <v/>
      </c>
      <c r="BJ89" s="894" t="str">
        <f>IF('水質7(2)'!BJ89=1,"○","")</f>
        <v/>
      </c>
      <c r="BK89" s="896" t="str">
        <f>IF('水質7(2)'!BK89=1,"○","")</f>
        <v/>
      </c>
      <c r="BL89" s="896" t="str">
        <f>IF('水質7(2)'!BL89=1,"○","")</f>
        <v/>
      </c>
      <c r="BM89" s="896" t="str">
        <f>IF('水質7(2)'!BM89=1,"○","")</f>
        <v/>
      </c>
      <c r="BN89" s="896" t="str">
        <f>IF('水質7(2)'!BN89=1,"○","")</f>
        <v/>
      </c>
      <c r="BO89" s="896" t="str">
        <f>IF('水質7(2)'!BO89=1,"○","")</f>
        <v/>
      </c>
      <c r="BP89" s="896" t="str">
        <f>IF('水質7(2)'!BP89=1,"○","")</f>
        <v/>
      </c>
      <c r="BQ89" s="896" t="str">
        <f>IF('水質7(2)'!BQ89=1,"○","")</f>
        <v/>
      </c>
      <c r="BR89" s="896" t="str">
        <f>IF('水質7(2)'!BR89=1,"○","")</f>
        <v/>
      </c>
      <c r="BS89" s="896" t="str">
        <f>IF('水質7(2)'!BS89=1,"○","")</f>
        <v/>
      </c>
      <c r="BT89" s="896" t="str">
        <f>IF('水質7(2)'!BT89=1,"○","")</f>
        <v/>
      </c>
      <c r="BU89" s="897"/>
      <c r="BV89" s="897"/>
      <c r="BW89" s="897"/>
      <c r="BX89" s="897"/>
      <c r="BY89" s="897"/>
      <c r="BZ89" s="897"/>
      <c r="CA89" s="897"/>
      <c r="CB89" s="897"/>
      <c r="CC89" s="898" t="str">
        <f>IF('水質7(2)'!CC89=1,"○","")</f>
        <v/>
      </c>
      <c r="CD89" s="899" t="str">
        <f>IF('水質7(2)'!CD89=1,"○","")</f>
        <v/>
      </c>
      <c r="CE89" s="899" t="str">
        <f>IF('水質7(2)'!CE89=1,"○","")</f>
        <v/>
      </c>
      <c r="CF89" s="900" t="str">
        <f>IF('水質7(2)'!CF89=1,"○","")</f>
        <v/>
      </c>
      <c r="CG89" s="900" t="str">
        <f>IF('水質7(2)'!CG89=1,"○","")</f>
        <v/>
      </c>
      <c r="CH89" s="788" t="s">
        <v>508</v>
      </c>
    </row>
    <row r="90" spans="1:86" ht="11.65" customHeight="1">
      <c r="A90" s="893" t="s">
        <v>183</v>
      </c>
      <c r="B90" s="894" t="str">
        <f>IF('水質7(2)'!B90=1,"○","")</f>
        <v/>
      </c>
      <c r="C90" s="896" t="str">
        <f>IF('水質7(2)'!C90=1,"○","")</f>
        <v/>
      </c>
      <c r="D90" s="896" t="str">
        <f>IF('水質7(2)'!D90=1,"○","")</f>
        <v/>
      </c>
      <c r="E90" s="896" t="str">
        <f>IF('水質7(2)'!E90=1,"○","")</f>
        <v/>
      </c>
      <c r="F90" s="896" t="str">
        <f>IF('水質7(2)'!F90=1,"○","")</f>
        <v/>
      </c>
      <c r="G90" s="896" t="str">
        <f>IF('水質7(2)'!G90=1,"○","")</f>
        <v/>
      </c>
      <c r="H90" s="896" t="str">
        <f>IF('水質7(2)'!H90=1,"○","")</f>
        <v/>
      </c>
      <c r="I90" s="896" t="str">
        <f>IF('水質7(2)'!I90=1,"○","")</f>
        <v/>
      </c>
      <c r="J90" s="896" t="str">
        <f>IF('水質7(2)'!J90=1,"○","")</f>
        <v/>
      </c>
      <c r="K90" s="896" t="str">
        <f>IF('水質7(2)'!K90=1,"○","")</f>
        <v/>
      </c>
      <c r="L90" s="896" t="str">
        <f>IF('水質7(2)'!L90=1,"○","")</f>
        <v/>
      </c>
      <c r="M90" s="895"/>
      <c r="N90" s="895"/>
      <c r="O90" s="895"/>
      <c r="P90" s="896" t="str">
        <f>IF('水質7(2)'!P90=1,"○","")</f>
        <v/>
      </c>
      <c r="Q90" s="894" t="str">
        <f>IF('水質7(2)'!Q90=1,"○","")</f>
        <v/>
      </c>
      <c r="R90" s="896" t="str">
        <f>IF('水質7(2)'!R90=1,"○","")</f>
        <v/>
      </c>
      <c r="S90" s="896" t="str">
        <f>IF('水質7(2)'!S90=1,"○","")</f>
        <v/>
      </c>
      <c r="T90" s="896" t="str">
        <f>IF('水質7(2)'!T90=1,"○","")</f>
        <v/>
      </c>
      <c r="U90" s="896" t="str">
        <f>IF('水質7(2)'!U90=1,"○","")</f>
        <v/>
      </c>
      <c r="V90" s="896" t="str">
        <f>IF('水質7(2)'!V90=1,"○","")</f>
        <v/>
      </c>
      <c r="W90" s="896" t="str">
        <f>IF('水質7(2)'!W90=1,"○","")</f>
        <v/>
      </c>
      <c r="X90" s="896" t="str">
        <f>IF('水質7(2)'!X90=1,"○","")</f>
        <v/>
      </c>
      <c r="Y90" s="896" t="str">
        <f>IF('水質7(2)'!Y90=1,"○","")</f>
        <v/>
      </c>
      <c r="Z90" s="896" t="str">
        <f>IF('水質7(2)'!Z90=1,"○","")</f>
        <v/>
      </c>
      <c r="AA90" s="896" t="str">
        <f>IF('水質7(2)'!AA90=1,"○","")</f>
        <v/>
      </c>
      <c r="AB90" s="895"/>
      <c r="AC90" s="895"/>
      <c r="AD90" s="895"/>
      <c r="AE90" s="896" t="str">
        <f>IF('水質7(2)'!AE90=1,"○","")</f>
        <v/>
      </c>
      <c r="AF90" s="894" t="str">
        <f>IF('水質7(2)'!AF90=1,"○","")</f>
        <v/>
      </c>
      <c r="AG90" s="896" t="str">
        <f>IF('水質7(2)'!AG90=1,"○","")</f>
        <v/>
      </c>
      <c r="AH90" s="896" t="str">
        <f>IF('水質7(2)'!AH90=1,"○","")</f>
        <v/>
      </c>
      <c r="AI90" s="896" t="str">
        <f>IF('水質7(2)'!AI90=1,"○","")</f>
        <v/>
      </c>
      <c r="AJ90" s="896" t="str">
        <f>IF('水質7(2)'!AJ90=1,"○","")</f>
        <v/>
      </c>
      <c r="AK90" s="896" t="str">
        <f>IF('水質7(2)'!AK90=1,"○","")</f>
        <v/>
      </c>
      <c r="AL90" s="896" t="str">
        <f>IF('水質7(2)'!AL90=1,"○","")</f>
        <v/>
      </c>
      <c r="AM90" s="896" t="str">
        <f>IF('水質7(2)'!AM90=1,"○","")</f>
        <v/>
      </c>
      <c r="AN90" s="896" t="str">
        <f>IF('水質7(2)'!AN90=1,"○","")</f>
        <v/>
      </c>
      <c r="AO90" s="896" t="str">
        <f>IF('水質7(2)'!AO90=1,"○","")</f>
        <v/>
      </c>
      <c r="AP90" s="896" t="str">
        <f>IF('水質7(2)'!AP90=1,"○","")</f>
        <v/>
      </c>
      <c r="AQ90" s="895"/>
      <c r="AR90" s="895"/>
      <c r="AS90" s="895"/>
      <c r="AT90" s="896" t="str">
        <f>IF('水質7(2)'!AT90=1,"○","")</f>
        <v/>
      </c>
      <c r="AU90" s="894" t="str">
        <f>IF('水質7(2)'!AU90=1,"○","")</f>
        <v/>
      </c>
      <c r="AV90" s="896" t="str">
        <f>IF('水質7(2)'!AV90=1,"○","")</f>
        <v/>
      </c>
      <c r="AW90" s="896" t="str">
        <f>IF('水質7(2)'!AW90=1,"○","")</f>
        <v/>
      </c>
      <c r="AX90" s="896" t="str">
        <f>IF('水質7(2)'!AX90=1,"○","")</f>
        <v/>
      </c>
      <c r="AY90" s="896" t="str">
        <f>IF('水質7(2)'!AY90=1,"○","")</f>
        <v/>
      </c>
      <c r="AZ90" s="896" t="str">
        <f>IF('水質7(2)'!AZ90=1,"○","")</f>
        <v/>
      </c>
      <c r="BA90" s="896" t="str">
        <f>IF('水質7(2)'!BA90=1,"○","")</f>
        <v/>
      </c>
      <c r="BB90" s="896" t="str">
        <f>IF('水質7(2)'!BB90=1,"○","")</f>
        <v/>
      </c>
      <c r="BC90" s="896" t="str">
        <f>IF('水質7(2)'!BC90=1,"○","")</f>
        <v/>
      </c>
      <c r="BD90" s="896" t="str">
        <f>IF('水質7(2)'!BD90=1,"○","")</f>
        <v/>
      </c>
      <c r="BE90" s="896" t="str">
        <f>IF('水質7(2)'!BE90=1,"○","")</f>
        <v/>
      </c>
      <c r="BF90" s="895"/>
      <c r="BG90" s="895"/>
      <c r="BH90" s="895"/>
      <c r="BI90" s="896" t="str">
        <f>IF('水質7(2)'!BI90=1,"○","")</f>
        <v/>
      </c>
      <c r="BJ90" s="894" t="str">
        <f>IF('水質7(2)'!BJ90=1,"○","")</f>
        <v/>
      </c>
      <c r="BK90" s="896" t="str">
        <f>IF('水質7(2)'!BK90=1,"○","")</f>
        <v/>
      </c>
      <c r="BL90" s="896" t="str">
        <f>IF('水質7(2)'!BL90=1,"○","")</f>
        <v/>
      </c>
      <c r="BM90" s="896" t="str">
        <f>IF('水質7(2)'!BM90=1,"○","")</f>
        <v/>
      </c>
      <c r="BN90" s="896" t="str">
        <f>IF('水質7(2)'!BN90=1,"○","")</f>
        <v/>
      </c>
      <c r="BO90" s="896" t="str">
        <f>IF('水質7(2)'!BO90=1,"○","")</f>
        <v/>
      </c>
      <c r="BP90" s="896" t="str">
        <f>IF('水質7(2)'!BP90=1,"○","")</f>
        <v/>
      </c>
      <c r="BQ90" s="896" t="str">
        <f>IF('水質7(2)'!BQ90=1,"○","")</f>
        <v/>
      </c>
      <c r="BR90" s="896" t="str">
        <f>IF('水質7(2)'!BR90=1,"○","")</f>
        <v/>
      </c>
      <c r="BS90" s="896" t="str">
        <f>IF('水質7(2)'!BS90=1,"○","")</f>
        <v/>
      </c>
      <c r="BT90" s="896" t="str">
        <f>IF('水質7(2)'!BT90=1,"○","")</f>
        <v/>
      </c>
      <c r="BU90" s="897"/>
      <c r="BV90" s="897"/>
      <c r="BW90" s="897"/>
      <c r="BX90" s="897"/>
      <c r="BY90" s="897"/>
      <c r="BZ90" s="897"/>
      <c r="CA90" s="897"/>
      <c r="CB90" s="897"/>
      <c r="CC90" s="898" t="str">
        <f>IF('水質7(2)'!CC90=1,"○","")</f>
        <v/>
      </c>
      <c r="CD90" s="899" t="str">
        <f>IF('水質7(2)'!CD90=1,"○","")</f>
        <v/>
      </c>
      <c r="CE90" s="899" t="str">
        <f>IF('水質7(2)'!CE90=1,"○","")</f>
        <v/>
      </c>
      <c r="CF90" s="900" t="str">
        <f>IF('水質7(2)'!CF90=1,"○","")</f>
        <v/>
      </c>
      <c r="CG90" s="900" t="str">
        <f>IF('水質7(2)'!CG90=1,"○","")</f>
        <v/>
      </c>
      <c r="CH90" s="788" t="s">
        <v>508</v>
      </c>
    </row>
    <row r="91" spans="1:86" ht="11.65" customHeight="1">
      <c r="A91" s="893" t="s">
        <v>612</v>
      </c>
      <c r="B91" s="894" t="str">
        <f>IF('水質7(2)'!B91=1,"○","")</f>
        <v>○</v>
      </c>
      <c r="C91" s="896" t="str">
        <f>IF('水質7(2)'!C91=1,"○","")</f>
        <v>○</v>
      </c>
      <c r="D91" s="896" t="str">
        <f>IF('水質7(2)'!D91=1,"○","")</f>
        <v>○</v>
      </c>
      <c r="E91" s="896" t="str">
        <f>IF('水質7(2)'!E91=1,"○","")</f>
        <v>○</v>
      </c>
      <c r="F91" s="896" t="str">
        <f>IF('水質7(2)'!F91=1,"○","")</f>
        <v>○</v>
      </c>
      <c r="G91" s="896" t="str">
        <f>IF('水質7(2)'!G91=1,"○","")</f>
        <v/>
      </c>
      <c r="H91" s="896" t="str">
        <f>IF('水質7(2)'!H91=1,"○","")</f>
        <v/>
      </c>
      <c r="I91" s="896" t="str">
        <f>IF('水質7(2)'!I91=1,"○","")</f>
        <v>○</v>
      </c>
      <c r="J91" s="896" t="str">
        <f>IF('水質7(2)'!J91=1,"○","")</f>
        <v>○</v>
      </c>
      <c r="K91" s="896" t="str">
        <f>IF('水質7(2)'!K91=1,"○","")</f>
        <v>○</v>
      </c>
      <c r="L91" s="896" t="str">
        <f>IF('水質7(2)'!L91=1,"○","")</f>
        <v>○</v>
      </c>
      <c r="M91" s="895"/>
      <c r="N91" s="895"/>
      <c r="O91" s="895"/>
      <c r="P91" s="896" t="str">
        <f>IF('水質7(2)'!P91=1,"○","")</f>
        <v/>
      </c>
      <c r="Q91" s="894" t="str">
        <f>IF('水質7(2)'!Q91=1,"○","")</f>
        <v/>
      </c>
      <c r="R91" s="896" t="str">
        <f>IF('水質7(2)'!R91=1,"○","")</f>
        <v/>
      </c>
      <c r="S91" s="896" t="str">
        <f>IF('水質7(2)'!S91=1,"○","")</f>
        <v/>
      </c>
      <c r="T91" s="896" t="str">
        <f>IF('水質7(2)'!T91=1,"○","")</f>
        <v/>
      </c>
      <c r="U91" s="896" t="str">
        <f>IF('水質7(2)'!U91=1,"○","")</f>
        <v/>
      </c>
      <c r="V91" s="896" t="str">
        <f>IF('水質7(2)'!V91=1,"○","")</f>
        <v/>
      </c>
      <c r="W91" s="896" t="str">
        <f>IF('水質7(2)'!W91=1,"○","")</f>
        <v/>
      </c>
      <c r="X91" s="896" t="str">
        <f>IF('水質7(2)'!X91=1,"○","")</f>
        <v/>
      </c>
      <c r="Y91" s="896" t="str">
        <f>IF('水質7(2)'!Y91=1,"○","")</f>
        <v/>
      </c>
      <c r="Z91" s="896" t="str">
        <f>IF('水質7(2)'!Z91=1,"○","")</f>
        <v/>
      </c>
      <c r="AA91" s="896" t="str">
        <f>IF('水質7(2)'!AA91=1,"○","")</f>
        <v/>
      </c>
      <c r="AB91" s="895"/>
      <c r="AC91" s="895"/>
      <c r="AD91" s="895"/>
      <c r="AE91" s="896" t="str">
        <f>IF('水質7(2)'!AE91=1,"○","")</f>
        <v/>
      </c>
      <c r="AF91" s="894" t="str">
        <f>IF('水質7(2)'!AF91=1,"○","")</f>
        <v/>
      </c>
      <c r="AG91" s="896" t="str">
        <f>IF('水質7(2)'!AG91=1,"○","")</f>
        <v/>
      </c>
      <c r="AH91" s="896" t="str">
        <f>IF('水質7(2)'!AH91=1,"○","")</f>
        <v/>
      </c>
      <c r="AI91" s="896" t="str">
        <f>IF('水質7(2)'!AI91=1,"○","")</f>
        <v/>
      </c>
      <c r="AJ91" s="896" t="str">
        <f>IF('水質7(2)'!AJ91=1,"○","")</f>
        <v/>
      </c>
      <c r="AK91" s="896" t="str">
        <f>IF('水質7(2)'!AK91=1,"○","")</f>
        <v/>
      </c>
      <c r="AL91" s="896" t="str">
        <f>IF('水質7(2)'!AL91=1,"○","")</f>
        <v/>
      </c>
      <c r="AM91" s="896" t="str">
        <f>IF('水質7(2)'!AM91=1,"○","")</f>
        <v/>
      </c>
      <c r="AN91" s="896" t="str">
        <f>IF('水質7(2)'!AN91=1,"○","")</f>
        <v/>
      </c>
      <c r="AO91" s="896" t="str">
        <f>IF('水質7(2)'!AO91=1,"○","")</f>
        <v/>
      </c>
      <c r="AP91" s="896" t="str">
        <f>IF('水質7(2)'!AP91=1,"○","")</f>
        <v/>
      </c>
      <c r="AQ91" s="895"/>
      <c r="AR91" s="895"/>
      <c r="AS91" s="895"/>
      <c r="AT91" s="896" t="str">
        <f>IF('水質7(2)'!AT91=1,"○","")</f>
        <v/>
      </c>
      <c r="AU91" s="894" t="str">
        <f>IF('水質7(2)'!AU91=1,"○","")</f>
        <v/>
      </c>
      <c r="AV91" s="896" t="str">
        <f>IF('水質7(2)'!AV91=1,"○","")</f>
        <v/>
      </c>
      <c r="AW91" s="896" t="str">
        <f>IF('水質7(2)'!AW91=1,"○","")</f>
        <v/>
      </c>
      <c r="AX91" s="896" t="str">
        <f>IF('水質7(2)'!AX91=1,"○","")</f>
        <v/>
      </c>
      <c r="AY91" s="896" t="str">
        <f>IF('水質7(2)'!AY91=1,"○","")</f>
        <v/>
      </c>
      <c r="AZ91" s="896" t="str">
        <f>IF('水質7(2)'!AZ91=1,"○","")</f>
        <v/>
      </c>
      <c r="BA91" s="896" t="str">
        <f>IF('水質7(2)'!BA91=1,"○","")</f>
        <v/>
      </c>
      <c r="BB91" s="896" t="str">
        <f>IF('水質7(2)'!BB91=1,"○","")</f>
        <v/>
      </c>
      <c r="BC91" s="896" t="str">
        <f>IF('水質7(2)'!BC91=1,"○","")</f>
        <v/>
      </c>
      <c r="BD91" s="896" t="str">
        <f>IF('水質7(2)'!BD91=1,"○","")</f>
        <v/>
      </c>
      <c r="BE91" s="896" t="str">
        <f>IF('水質7(2)'!BE91=1,"○","")</f>
        <v/>
      </c>
      <c r="BF91" s="895"/>
      <c r="BG91" s="895"/>
      <c r="BH91" s="895"/>
      <c r="BI91" s="896" t="str">
        <f>IF('水質7(2)'!BI91=1,"○","")</f>
        <v/>
      </c>
      <c r="BJ91" s="894" t="str">
        <f>IF('水質7(2)'!BJ91=1,"○","")</f>
        <v>○</v>
      </c>
      <c r="BK91" s="896" t="str">
        <f>IF('水質7(2)'!BK91=1,"○","")</f>
        <v>○</v>
      </c>
      <c r="BL91" s="896" t="str">
        <f>IF('水質7(2)'!BL91=1,"○","")</f>
        <v>○</v>
      </c>
      <c r="BM91" s="896" t="str">
        <f>IF('水質7(2)'!BM91=1,"○","")</f>
        <v>○</v>
      </c>
      <c r="BN91" s="896" t="str">
        <f>IF('水質7(2)'!BN91=1,"○","")</f>
        <v>○</v>
      </c>
      <c r="BO91" s="896" t="str">
        <f>IF('水質7(2)'!BO91=1,"○","")</f>
        <v>○</v>
      </c>
      <c r="BP91" s="896" t="str">
        <f>IF('水質7(2)'!BP91=1,"○","")</f>
        <v>○</v>
      </c>
      <c r="BQ91" s="896" t="str">
        <f>IF('水質7(2)'!BQ91=1,"○","")</f>
        <v>○</v>
      </c>
      <c r="BR91" s="896" t="str">
        <f>IF('水質7(2)'!BR91=1,"○","")</f>
        <v>○</v>
      </c>
      <c r="BS91" s="896" t="str">
        <f>IF('水質7(2)'!BS91=1,"○","")</f>
        <v>○</v>
      </c>
      <c r="BT91" s="896" t="str">
        <f>IF('水質7(2)'!BT91=1,"○","")</f>
        <v>○</v>
      </c>
      <c r="BU91" s="897"/>
      <c r="BV91" s="897"/>
      <c r="BW91" s="897"/>
      <c r="BX91" s="897"/>
      <c r="BY91" s="897"/>
      <c r="BZ91" s="897"/>
      <c r="CA91" s="897"/>
      <c r="CB91" s="897"/>
      <c r="CC91" s="898" t="str">
        <f>IF('水質7(2)'!CC91=1,"○","")</f>
        <v/>
      </c>
      <c r="CD91" s="899" t="str">
        <f>IF('水質7(2)'!CD91=1,"○","")</f>
        <v/>
      </c>
      <c r="CE91" s="899" t="str">
        <f>IF('水質7(2)'!CE91=1,"○","")</f>
        <v/>
      </c>
      <c r="CF91" s="900" t="str">
        <f>IF('水質7(2)'!CF91=1,"○","")</f>
        <v/>
      </c>
      <c r="CG91" s="900" t="str">
        <f>IF('水質7(2)'!CG91=1,"○","")</f>
        <v/>
      </c>
      <c r="CH91" s="788" t="s">
        <v>508</v>
      </c>
    </row>
    <row r="92" spans="1:86" ht="11.65" customHeight="1">
      <c r="A92" s="893" t="s">
        <v>181</v>
      </c>
      <c r="B92" s="894" t="str">
        <f>IF('水質7(2)'!B92=1,"○","")</f>
        <v>○</v>
      </c>
      <c r="C92" s="896" t="str">
        <f>IF('水質7(2)'!C92=1,"○","")</f>
        <v>○</v>
      </c>
      <c r="D92" s="896" t="str">
        <f>IF('水質7(2)'!D92=1,"○","")</f>
        <v>○</v>
      </c>
      <c r="E92" s="896" t="str">
        <f>IF('水質7(2)'!E92=1,"○","")</f>
        <v>○</v>
      </c>
      <c r="F92" s="896" t="str">
        <f>IF('水質7(2)'!F92=1,"○","")</f>
        <v>○</v>
      </c>
      <c r="G92" s="896" t="str">
        <f>IF('水質7(2)'!G92=1,"○","")</f>
        <v/>
      </c>
      <c r="H92" s="896" t="str">
        <f>IF('水質7(2)'!H92=1,"○","")</f>
        <v>○</v>
      </c>
      <c r="I92" s="896" t="str">
        <f>IF('水質7(2)'!I92=1,"○","")</f>
        <v/>
      </c>
      <c r="J92" s="896" t="str">
        <f>IF('水質7(2)'!J92=1,"○","")</f>
        <v/>
      </c>
      <c r="K92" s="896" t="str">
        <f>IF('水質7(2)'!K92=1,"○","")</f>
        <v>○</v>
      </c>
      <c r="L92" s="896" t="str">
        <f>IF('水質7(2)'!L92=1,"○","")</f>
        <v/>
      </c>
      <c r="M92" s="895"/>
      <c r="N92" s="895"/>
      <c r="O92" s="895"/>
      <c r="P92" s="896" t="str">
        <f>IF('水質7(2)'!P92=1,"○","")</f>
        <v/>
      </c>
      <c r="Q92" s="894" t="str">
        <f>IF('水質7(2)'!Q92=1,"○","")</f>
        <v/>
      </c>
      <c r="R92" s="896" t="str">
        <f>IF('水質7(2)'!R92=1,"○","")</f>
        <v/>
      </c>
      <c r="S92" s="896" t="str">
        <f>IF('水質7(2)'!S92=1,"○","")</f>
        <v/>
      </c>
      <c r="T92" s="896" t="str">
        <f>IF('水質7(2)'!T92=1,"○","")</f>
        <v/>
      </c>
      <c r="U92" s="896" t="str">
        <f>IF('水質7(2)'!U92=1,"○","")</f>
        <v/>
      </c>
      <c r="V92" s="896" t="str">
        <f>IF('水質7(2)'!V92=1,"○","")</f>
        <v/>
      </c>
      <c r="W92" s="896" t="str">
        <f>IF('水質7(2)'!W92=1,"○","")</f>
        <v/>
      </c>
      <c r="X92" s="896" t="str">
        <f>IF('水質7(2)'!X92=1,"○","")</f>
        <v/>
      </c>
      <c r="Y92" s="896" t="str">
        <f>IF('水質7(2)'!Y92=1,"○","")</f>
        <v/>
      </c>
      <c r="Z92" s="896" t="str">
        <f>IF('水質7(2)'!Z92=1,"○","")</f>
        <v/>
      </c>
      <c r="AA92" s="896" t="str">
        <f>IF('水質7(2)'!AA92=1,"○","")</f>
        <v/>
      </c>
      <c r="AB92" s="895"/>
      <c r="AC92" s="895"/>
      <c r="AD92" s="895"/>
      <c r="AE92" s="896" t="str">
        <f>IF('水質7(2)'!AE92=1,"○","")</f>
        <v/>
      </c>
      <c r="AF92" s="894" t="str">
        <f>IF('水質7(2)'!AF92=1,"○","")</f>
        <v/>
      </c>
      <c r="AG92" s="896" t="str">
        <f>IF('水質7(2)'!AG92=1,"○","")</f>
        <v/>
      </c>
      <c r="AH92" s="896" t="str">
        <f>IF('水質7(2)'!AH92=1,"○","")</f>
        <v/>
      </c>
      <c r="AI92" s="896" t="str">
        <f>IF('水質7(2)'!AI92=1,"○","")</f>
        <v/>
      </c>
      <c r="AJ92" s="896" t="str">
        <f>IF('水質7(2)'!AJ92=1,"○","")</f>
        <v/>
      </c>
      <c r="AK92" s="896" t="str">
        <f>IF('水質7(2)'!AK92=1,"○","")</f>
        <v/>
      </c>
      <c r="AL92" s="896" t="str">
        <f>IF('水質7(2)'!AL92=1,"○","")</f>
        <v/>
      </c>
      <c r="AM92" s="896" t="str">
        <f>IF('水質7(2)'!AM92=1,"○","")</f>
        <v/>
      </c>
      <c r="AN92" s="896" t="str">
        <f>IF('水質7(2)'!AN92=1,"○","")</f>
        <v/>
      </c>
      <c r="AO92" s="896" t="str">
        <f>IF('水質7(2)'!AO92=1,"○","")</f>
        <v/>
      </c>
      <c r="AP92" s="896" t="str">
        <f>IF('水質7(2)'!AP92=1,"○","")</f>
        <v/>
      </c>
      <c r="AQ92" s="895"/>
      <c r="AR92" s="895"/>
      <c r="AS92" s="895"/>
      <c r="AT92" s="896" t="str">
        <f>IF('水質7(2)'!AT92=1,"○","")</f>
        <v/>
      </c>
      <c r="AU92" s="894" t="str">
        <f>IF('水質7(2)'!AU92=1,"○","")</f>
        <v/>
      </c>
      <c r="AV92" s="896" t="str">
        <f>IF('水質7(2)'!AV92=1,"○","")</f>
        <v/>
      </c>
      <c r="AW92" s="896" t="str">
        <f>IF('水質7(2)'!AW92=1,"○","")</f>
        <v/>
      </c>
      <c r="AX92" s="896" t="str">
        <f>IF('水質7(2)'!AX92=1,"○","")</f>
        <v/>
      </c>
      <c r="AY92" s="896" t="str">
        <f>IF('水質7(2)'!AY92=1,"○","")</f>
        <v/>
      </c>
      <c r="AZ92" s="896" t="str">
        <f>IF('水質7(2)'!AZ92=1,"○","")</f>
        <v/>
      </c>
      <c r="BA92" s="896" t="str">
        <f>IF('水質7(2)'!BA92=1,"○","")</f>
        <v/>
      </c>
      <c r="BB92" s="896" t="str">
        <f>IF('水質7(2)'!BB92=1,"○","")</f>
        <v/>
      </c>
      <c r="BC92" s="896" t="str">
        <f>IF('水質7(2)'!BC92=1,"○","")</f>
        <v/>
      </c>
      <c r="BD92" s="896" t="str">
        <f>IF('水質7(2)'!BD92=1,"○","")</f>
        <v/>
      </c>
      <c r="BE92" s="896" t="str">
        <f>IF('水質7(2)'!BE92=1,"○","")</f>
        <v/>
      </c>
      <c r="BF92" s="895"/>
      <c r="BG92" s="895"/>
      <c r="BH92" s="895"/>
      <c r="BI92" s="896" t="str">
        <f>IF('水質7(2)'!BI92=1,"○","")</f>
        <v/>
      </c>
      <c r="BJ92" s="894" t="str">
        <f>IF('水質7(2)'!BJ92=1,"○","")</f>
        <v/>
      </c>
      <c r="BK92" s="896" t="str">
        <f>IF('水質7(2)'!BK92=1,"○","")</f>
        <v/>
      </c>
      <c r="BL92" s="896" t="str">
        <f>IF('水質7(2)'!BL92=1,"○","")</f>
        <v/>
      </c>
      <c r="BM92" s="896" t="str">
        <f>IF('水質7(2)'!BM92=1,"○","")</f>
        <v/>
      </c>
      <c r="BN92" s="896" t="str">
        <f>IF('水質7(2)'!BN92=1,"○","")</f>
        <v/>
      </c>
      <c r="BO92" s="896" t="str">
        <f>IF('水質7(2)'!BO92=1,"○","")</f>
        <v/>
      </c>
      <c r="BP92" s="896" t="str">
        <f>IF('水質7(2)'!BP92=1,"○","")</f>
        <v/>
      </c>
      <c r="BQ92" s="896" t="str">
        <f>IF('水質7(2)'!BQ92=1,"○","")</f>
        <v/>
      </c>
      <c r="BR92" s="896" t="str">
        <f>IF('水質7(2)'!BR92=1,"○","")</f>
        <v/>
      </c>
      <c r="BS92" s="896" t="str">
        <f>IF('水質7(2)'!BS92=1,"○","")</f>
        <v/>
      </c>
      <c r="BT92" s="896" t="str">
        <f>IF('水質7(2)'!BT92=1,"○","")</f>
        <v/>
      </c>
      <c r="BU92" s="897"/>
      <c r="BV92" s="897"/>
      <c r="BW92" s="897"/>
      <c r="BX92" s="897"/>
      <c r="BY92" s="897"/>
      <c r="BZ92" s="897"/>
      <c r="CA92" s="897"/>
      <c r="CB92" s="897"/>
      <c r="CC92" s="898" t="str">
        <f>IF('水質7(2)'!CC92=1,"○","")</f>
        <v/>
      </c>
      <c r="CD92" s="899" t="str">
        <f>IF('水質7(2)'!CD92=1,"○","")</f>
        <v/>
      </c>
      <c r="CE92" s="899" t="str">
        <f>IF('水質7(2)'!CE92=1,"○","")</f>
        <v/>
      </c>
      <c r="CF92" s="900" t="str">
        <f>IF('水質7(2)'!CF92=1,"○","")</f>
        <v/>
      </c>
      <c r="CG92" s="900" t="str">
        <f>IF('水質7(2)'!CG92=1,"○","")</f>
        <v/>
      </c>
      <c r="CH92" s="788" t="s">
        <v>508</v>
      </c>
    </row>
    <row r="93" spans="1:86" ht="11.65" customHeight="1">
      <c r="A93" s="893" t="s">
        <v>184</v>
      </c>
      <c r="B93" s="894" t="str">
        <f>IF('水質7(2)'!B93=1,"○","")</f>
        <v>○</v>
      </c>
      <c r="C93" s="896" t="str">
        <f>IF('水質7(2)'!C93=1,"○","")</f>
        <v>○</v>
      </c>
      <c r="D93" s="896" t="str">
        <f>IF('水質7(2)'!D93=1,"○","")</f>
        <v>○</v>
      </c>
      <c r="E93" s="896" t="str">
        <f>IF('水質7(2)'!E93=1,"○","")</f>
        <v>○</v>
      </c>
      <c r="F93" s="896" t="str">
        <f>IF('水質7(2)'!F93=1,"○","")</f>
        <v/>
      </c>
      <c r="G93" s="896" t="str">
        <f>IF('水質7(2)'!G93=1,"○","")</f>
        <v/>
      </c>
      <c r="H93" s="896" t="str">
        <f>IF('水質7(2)'!H93=1,"○","")</f>
        <v/>
      </c>
      <c r="I93" s="896" t="str">
        <f>IF('水質7(2)'!I93=1,"○","")</f>
        <v>○</v>
      </c>
      <c r="J93" s="896" t="str">
        <f>IF('水質7(2)'!J93=1,"○","")</f>
        <v>○</v>
      </c>
      <c r="K93" s="896" t="str">
        <f>IF('水質7(2)'!K93=1,"○","")</f>
        <v>○</v>
      </c>
      <c r="L93" s="896" t="str">
        <f>IF('水質7(2)'!L93=1,"○","")</f>
        <v>○</v>
      </c>
      <c r="M93" s="895"/>
      <c r="N93" s="895"/>
      <c r="O93" s="895"/>
      <c r="P93" s="896" t="str">
        <f>IF('水質7(2)'!P93=1,"○","")</f>
        <v>○</v>
      </c>
      <c r="Q93" s="894" t="str">
        <f>IF('水質7(2)'!Q93=1,"○","")</f>
        <v/>
      </c>
      <c r="R93" s="896" t="str">
        <f>IF('水質7(2)'!R93=1,"○","")</f>
        <v/>
      </c>
      <c r="S93" s="896" t="str">
        <f>IF('水質7(2)'!S93=1,"○","")</f>
        <v/>
      </c>
      <c r="T93" s="896" t="str">
        <f>IF('水質7(2)'!T93=1,"○","")</f>
        <v/>
      </c>
      <c r="U93" s="896" t="str">
        <f>IF('水質7(2)'!U93=1,"○","")</f>
        <v/>
      </c>
      <c r="V93" s="896" t="str">
        <f>IF('水質7(2)'!V93=1,"○","")</f>
        <v/>
      </c>
      <c r="W93" s="896" t="str">
        <f>IF('水質7(2)'!W93=1,"○","")</f>
        <v/>
      </c>
      <c r="X93" s="896" t="str">
        <f>IF('水質7(2)'!X93=1,"○","")</f>
        <v/>
      </c>
      <c r="Y93" s="896" t="str">
        <f>IF('水質7(2)'!Y93=1,"○","")</f>
        <v/>
      </c>
      <c r="Z93" s="896" t="str">
        <f>IF('水質7(2)'!Z93=1,"○","")</f>
        <v/>
      </c>
      <c r="AA93" s="896" t="str">
        <f>IF('水質7(2)'!AA93=1,"○","")</f>
        <v/>
      </c>
      <c r="AB93" s="895"/>
      <c r="AC93" s="895"/>
      <c r="AD93" s="895"/>
      <c r="AE93" s="896" t="str">
        <f>IF('水質7(2)'!AE93=1,"○","")</f>
        <v/>
      </c>
      <c r="AF93" s="894" t="str">
        <f>IF('水質7(2)'!AF93=1,"○","")</f>
        <v/>
      </c>
      <c r="AG93" s="896" t="str">
        <f>IF('水質7(2)'!AG93=1,"○","")</f>
        <v/>
      </c>
      <c r="AH93" s="896" t="str">
        <f>IF('水質7(2)'!AH93=1,"○","")</f>
        <v/>
      </c>
      <c r="AI93" s="896" t="str">
        <f>IF('水質7(2)'!AI93=1,"○","")</f>
        <v/>
      </c>
      <c r="AJ93" s="896" t="str">
        <f>IF('水質7(2)'!AJ93=1,"○","")</f>
        <v/>
      </c>
      <c r="AK93" s="896" t="str">
        <f>IF('水質7(2)'!AK93=1,"○","")</f>
        <v/>
      </c>
      <c r="AL93" s="896" t="str">
        <f>IF('水質7(2)'!AL93=1,"○","")</f>
        <v/>
      </c>
      <c r="AM93" s="896" t="str">
        <f>IF('水質7(2)'!AM93=1,"○","")</f>
        <v/>
      </c>
      <c r="AN93" s="896" t="str">
        <f>IF('水質7(2)'!AN93=1,"○","")</f>
        <v/>
      </c>
      <c r="AO93" s="896" t="str">
        <f>IF('水質7(2)'!AO93=1,"○","")</f>
        <v/>
      </c>
      <c r="AP93" s="896" t="str">
        <f>IF('水質7(2)'!AP93=1,"○","")</f>
        <v/>
      </c>
      <c r="AQ93" s="895"/>
      <c r="AR93" s="895"/>
      <c r="AS93" s="895"/>
      <c r="AT93" s="896" t="str">
        <f>IF('水質7(2)'!AT93=1,"○","")</f>
        <v>○</v>
      </c>
      <c r="AU93" s="894" t="str">
        <f>IF('水質7(2)'!AU93=1,"○","")</f>
        <v/>
      </c>
      <c r="AV93" s="896" t="str">
        <f>IF('水質7(2)'!AV93=1,"○","")</f>
        <v/>
      </c>
      <c r="AW93" s="896" t="str">
        <f>IF('水質7(2)'!AW93=1,"○","")</f>
        <v/>
      </c>
      <c r="AX93" s="896" t="str">
        <f>IF('水質7(2)'!AX93=1,"○","")</f>
        <v/>
      </c>
      <c r="AY93" s="896" t="str">
        <f>IF('水質7(2)'!AY93=1,"○","")</f>
        <v/>
      </c>
      <c r="AZ93" s="896" t="str">
        <f>IF('水質7(2)'!AZ93=1,"○","")</f>
        <v/>
      </c>
      <c r="BA93" s="896" t="str">
        <f>IF('水質7(2)'!BA93=1,"○","")</f>
        <v/>
      </c>
      <c r="BB93" s="896" t="str">
        <f>IF('水質7(2)'!BB93=1,"○","")</f>
        <v/>
      </c>
      <c r="BC93" s="896" t="str">
        <f>IF('水質7(2)'!BC93=1,"○","")</f>
        <v/>
      </c>
      <c r="BD93" s="896" t="str">
        <f>IF('水質7(2)'!BD93=1,"○","")</f>
        <v/>
      </c>
      <c r="BE93" s="896" t="str">
        <f>IF('水質7(2)'!BE93=1,"○","")</f>
        <v/>
      </c>
      <c r="BF93" s="895"/>
      <c r="BG93" s="895"/>
      <c r="BH93" s="895"/>
      <c r="BI93" s="896" t="str">
        <f>IF('水質7(2)'!BI93=1,"○","")</f>
        <v/>
      </c>
      <c r="BJ93" s="894" t="str">
        <f>IF('水質7(2)'!BJ93=1,"○","")</f>
        <v/>
      </c>
      <c r="BK93" s="896" t="str">
        <f>IF('水質7(2)'!BK93=1,"○","")</f>
        <v/>
      </c>
      <c r="BL93" s="896" t="str">
        <f>IF('水質7(2)'!BL93=1,"○","")</f>
        <v/>
      </c>
      <c r="BM93" s="896" t="str">
        <f>IF('水質7(2)'!BM93=1,"○","")</f>
        <v/>
      </c>
      <c r="BN93" s="896" t="str">
        <f>IF('水質7(2)'!BN93=1,"○","")</f>
        <v/>
      </c>
      <c r="BO93" s="896" t="str">
        <f>IF('水質7(2)'!BO93=1,"○","")</f>
        <v/>
      </c>
      <c r="BP93" s="896" t="str">
        <f>IF('水質7(2)'!BP93=1,"○","")</f>
        <v/>
      </c>
      <c r="BQ93" s="896" t="str">
        <f>IF('水質7(2)'!BQ93=1,"○","")</f>
        <v/>
      </c>
      <c r="BR93" s="896" t="str">
        <f>IF('水質7(2)'!BR93=1,"○","")</f>
        <v/>
      </c>
      <c r="BS93" s="896" t="str">
        <f>IF('水質7(2)'!BS93=1,"○","")</f>
        <v/>
      </c>
      <c r="BT93" s="896" t="str">
        <f>IF('水質7(2)'!BT93=1,"○","")</f>
        <v/>
      </c>
      <c r="BU93" s="897"/>
      <c r="BV93" s="897"/>
      <c r="BW93" s="897"/>
      <c r="BX93" s="897"/>
      <c r="BY93" s="897"/>
      <c r="BZ93" s="897"/>
      <c r="CA93" s="897"/>
      <c r="CB93" s="897"/>
      <c r="CC93" s="898" t="str">
        <f>IF('水質7(2)'!CC93=1,"○","")</f>
        <v/>
      </c>
      <c r="CD93" s="899" t="str">
        <f>IF('水質7(2)'!CD93=1,"○","")</f>
        <v/>
      </c>
      <c r="CE93" s="899" t="str">
        <f>IF('水質7(2)'!CE93=1,"○","")</f>
        <v/>
      </c>
      <c r="CF93" s="900" t="str">
        <f>IF('水質7(2)'!CF93=1,"○","")</f>
        <v/>
      </c>
      <c r="CG93" s="900" t="str">
        <f>IF('水質7(2)'!CG93=1,"○","")</f>
        <v/>
      </c>
      <c r="CH93" s="788" t="s">
        <v>508</v>
      </c>
    </row>
    <row r="94" spans="1:86" ht="11.65" customHeight="1">
      <c r="A94" s="893" t="s">
        <v>185</v>
      </c>
      <c r="B94" s="894" t="str">
        <f>IF('水質7(2)'!B94=1,"○","")</f>
        <v>○</v>
      </c>
      <c r="C94" s="896" t="str">
        <f>IF('水質7(2)'!C94=1,"○","")</f>
        <v>○</v>
      </c>
      <c r="D94" s="896" t="str">
        <f>IF('水質7(2)'!D94=1,"○","")</f>
        <v>○</v>
      </c>
      <c r="E94" s="896" t="str">
        <f>IF('水質7(2)'!E94=1,"○","")</f>
        <v>○</v>
      </c>
      <c r="F94" s="896" t="str">
        <f>IF('水質7(2)'!F94=1,"○","")</f>
        <v/>
      </c>
      <c r="G94" s="896" t="str">
        <f>IF('水質7(2)'!G94=1,"○","")</f>
        <v/>
      </c>
      <c r="H94" s="896" t="str">
        <f>IF('水質7(2)'!H94=1,"○","")</f>
        <v/>
      </c>
      <c r="I94" s="896" t="str">
        <f>IF('水質7(2)'!I94=1,"○","")</f>
        <v>○</v>
      </c>
      <c r="J94" s="896" t="str">
        <f>IF('水質7(2)'!J94=1,"○","")</f>
        <v/>
      </c>
      <c r="K94" s="896" t="str">
        <f>IF('水質7(2)'!K94=1,"○","")</f>
        <v>○</v>
      </c>
      <c r="L94" s="896" t="str">
        <f>IF('水質7(2)'!L94=1,"○","")</f>
        <v>○</v>
      </c>
      <c r="M94" s="895"/>
      <c r="N94" s="895"/>
      <c r="O94" s="895"/>
      <c r="P94" s="896" t="str">
        <f>IF('水質7(2)'!P94=1,"○","")</f>
        <v/>
      </c>
      <c r="Q94" s="894" t="str">
        <f>IF('水質7(2)'!Q94=1,"○","")</f>
        <v/>
      </c>
      <c r="R94" s="896" t="str">
        <f>IF('水質7(2)'!R94=1,"○","")</f>
        <v/>
      </c>
      <c r="S94" s="896" t="str">
        <f>IF('水質7(2)'!S94=1,"○","")</f>
        <v/>
      </c>
      <c r="T94" s="896" t="str">
        <f>IF('水質7(2)'!T94=1,"○","")</f>
        <v/>
      </c>
      <c r="U94" s="896" t="str">
        <f>IF('水質7(2)'!U94=1,"○","")</f>
        <v/>
      </c>
      <c r="V94" s="896" t="str">
        <f>IF('水質7(2)'!V94=1,"○","")</f>
        <v/>
      </c>
      <c r="W94" s="896" t="str">
        <f>IF('水質7(2)'!W94=1,"○","")</f>
        <v/>
      </c>
      <c r="X94" s="896" t="str">
        <f>IF('水質7(2)'!X94=1,"○","")</f>
        <v/>
      </c>
      <c r="Y94" s="896" t="str">
        <f>IF('水質7(2)'!Y94=1,"○","")</f>
        <v/>
      </c>
      <c r="Z94" s="896" t="str">
        <f>IF('水質7(2)'!Z94=1,"○","")</f>
        <v/>
      </c>
      <c r="AA94" s="896" t="str">
        <f>IF('水質7(2)'!AA94=1,"○","")</f>
        <v/>
      </c>
      <c r="AB94" s="895"/>
      <c r="AC94" s="895"/>
      <c r="AD94" s="895"/>
      <c r="AE94" s="896" t="str">
        <f>IF('水質7(2)'!AE94=1,"○","")</f>
        <v/>
      </c>
      <c r="AF94" s="894" t="str">
        <f>IF('水質7(2)'!AF94=1,"○","")</f>
        <v/>
      </c>
      <c r="AG94" s="896" t="str">
        <f>IF('水質7(2)'!AG94=1,"○","")</f>
        <v/>
      </c>
      <c r="AH94" s="896" t="str">
        <f>IF('水質7(2)'!AH94=1,"○","")</f>
        <v/>
      </c>
      <c r="AI94" s="896" t="str">
        <f>IF('水質7(2)'!AI94=1,"○","")</f>
        <v/>
      </c>
      <c r="AJ94" s="896" t="str">
        <f>IF('水質7(2)'!AJ94=1,"○","")</f>
        <v/>
      </c>
      <c r="AK94" s="896" t="str">
        <f>IF('水質7(2)'!AK94=1,"○","")</f>
        <v/>
      </c>
      <c r="AL94" s="896" t="str">
        <f>IF('水質7(2)'!AL94=1,"○","")</f>
        <v/>
      </c>
      <c r="AM94" s="896" t="str">
        <f>IF('水質7(2)'!AM94=1,"○","")</f>
        <v/>
      </c>
      <c r="AN94" s="896" t="str">
        <f>IF('水質7(2)'!AN94=1,"○","")</f>
        <v/>
      </c>
      <c r="AO94" s="896" t="str">
        <f>IF('水質7(2)'!AO94=1,"○","")</f>
        <v/>
      </c>
      <c r="AP94" s="896" t="str">
        <f>IF('水質7(2)'!AP94=1,"○","")</f>
        <v/>
      </c>
      <c r="AQ94" s="895"/>
      <c r="AR94" s="895"/>
      <c r="AS94" s="895"/>
      <c r="AT94" s="896" t="str">
        <f>IF('水質7(2)'!AT94=1,"○","")</f>
        <v/>
      </c>
      <c r="AU94" s="894" t="str">
        <f>IF('水質7(2)'!AU94=1,"○","")</f>
        <v/>
      </c>
      <c r="AV94" s="896" t="str">
        <f>IF('水質7(2)'!AV94=1,"○","")</f>
        <v/>
      </c>
      <c r="AW94" s="896" t="str">
        <f>IF('水質7(2)'!AW94=1,"○","")</f>
        <v/>
      </c>
      <c r="AX94" s="896" t="str">
        <f>IF('水質7(2)'!AX94=1,"○","")</f>
        <v/>
      </c>
      <c r="AY94" s="896" t="str">
        <f>IF('水質7(2)'!AY94=1,"○","")</f>
        <v/>
      </c>
      <c r="AZ94" s="896" t="str">
        <f>IF('水質7(2)'!AZ94=1,"○","")</f>
        <v/>
      </c>
      <c r="BA94" s="896" t="str">
        <f>IF('水質7(2)'!BA94=1,"○","")</f>
        <v/>
      </c>
      <c r="BB94" s="896" t="str">
        <f>IF('水質7(2)'!BB94=1,"○","")</f>
        <v/>
      </c>
      <c r="BC94" s="896" t="str">
        <f>IF('水質7(2)'!BC94=1,"○","")</f>
        <v/>
      </c>
      <c r="BD94" s="896" t="str">
        <f>IF('水質7(2)'!BD94=1,"○","")</f>
        <v/>
      </c>
      <c r="BE94" s="896" t="str">
        <f>IF('水質7(2)'!BE94=1,"○","")</f>
        <v/>
      </c>
      <c r="BF94" s="895"/>
      <c r="BG94" s="895"/>
      <c r="BH94" s="895"/>
      <c r="BI94" s="896" t="str">
        <f>IF('水質7(2)'!BI94=1,"○","")</f>
        <v/>
      </c>
      <c r="BJ94" s="894" t="str">
        <f>IF('水質7(2)'!BJ94=1,"○","")</f>
        <v/>
      </c>
      <c r="BK94" s="896" t="str">
        <f>IF('水質7(2)'!BK94=1,"○","")</f>
        <v/>
      </c>
      <c r="BL94" s="896" t="str">
        <f>IF('水質7(2)'!BL94=1,"○","")</f>
        <v/>
      </c>
      <c r="BM94" s="896" t="str">
        <f>IF('水質7(2)'!BM94=1,"○","")</f>
        <v/>
      </c>
      <c r="BN94" s="896" t="str">
        <f>IF('水質7(2)'!BN94=1,"○","")</f>
        <v/>
      </c>
      <c r="BO94" s="896" t="str">
        <f>IF('水質7(2)'!BO94=1,"○","")</f>
        <v/>
      </c>
      <c r="BP94" s="896" t="str">
        <f>IF('水質7(2)'!BP94=1,"○","")</f>
        <v/>
      </c>
      <c r="BQ94" s="896" t="str">
        <f>IF('水質7(2)'!BQ94=1,"○","")</f>
        <v/>
      </c>
      <c r="BR94" s="896" t="str">
        <f>IF('水質7(2)'!BR94=1,"○","")</f>
        <v/>
      </c>
      <c r="BS94" s="896" t="str">
        <f>IF('水質7(2)'!BS94=1,"○","")</f>
        <v/>
      </c>
      <c r="BT94" s="896" t="str">
        <f>IF('水質7(2)'!BT94=1,"○","")</f>
        <v/>
      </c>
      <c r="BU94" s="897"/>
      <c r="BV94" s="897"/>
      <c r="BW94" s="897"/>
      <c r="BX94" s="897"/>
      <c r="BY94" s="897"/>
      <c r="BZ94" s="897"/>
      <c r="CA94" s="897"/>
      <c r="CB94" s="897"/>
      <c r="CC94" s="898" t="str">
        <f>IF('水質7(2)'!CC94=1,"○","")</f>
        <v/>
      </c>
      <c r="CD94" s="899" t="str">
        <f>IF('水質7(2)'!CD94=1,"○","")</f>
        <v/>
      </c>
      <c r="CE94" s="899" t="str">
        <f>IF('水質7(2)'!CE94=1,"○","")</f>
        <v/>
      </c>
      <c r="CF94" s="900" t="str">
        <f>IF('水質7(2)'!CF94=1,"○","")</f>
        <v/>
      </c>
      <c r="CG94" s="900" t="str">
        <f>IF('水質7(2)'!CG94=1,"○","")</f>
        <v/>
      </c>
      <c r="CH94" s="788" t="s">
        <v>508</v>
      </c>
    </row>
    <row r="95" spans="1:86" ht="11.65" customHeight="1">
      <c r="A95" s="893" t="s">
        <v>613</v>
      </c>
      <c r="B95" s="894" t="str">
        <f>IF('水質7(2)'!B95=1,"○","")</f>
        <v/>
      </c>
      <c r="C95" s="896" t="str">
        <f>IF('水質7(2)'!C95=1,"○","")</f>
        <v/>
      </c>
      <c r="D95" s="896" t="str">
        <f>IF('水質7(2)'!D95=1,"○","")</f>
        <v/>
      </c>
      <c r="E95" s="896" t="str">
        <f>IF('水質7(2)'!E95=1,"○","")</f>
        <v/>
      </c>
      <c r="F95" s="896" t="str">
        <f>IF('水質7(2)'!F95=1,"○","")</f>
        <v/>
      </c>
      <c r="G95" s="896" t="str">
        <f>IF('水質7(2)'!G95=1,"○","")</f>
        <v/>
      </c>
      <c r="H95" s="896" t="str">
        <f>IF('水質7(2)'!H95=1,"○","")</f>
        <v/>
      </c>
      <c r="I95" s="896" t="str">
        <f>IF('水質7(2)'!I95=1,"○","")</f>
        <v/>
      </c>
      <c r="J95" s="896" t="str">
        <f>IF('水質7(2)'!J95=1,"○","")</f>
        <v/>
      </c>
      <c r="K95" s="896" t="str">
        <f>IF('水質7(2)'!K95=1,"○","")</f>
        <v/>
      </c>
      <c r="L95" s="896" t="str">
        <f>IF('水質7(2)'!L95=1,"○","")</f>
        <v/>
      </c>
      <c r="M95" s="895"/>
      <c r="N95" s="895"/>
      <c r="O95" s="895"/>
      <c r="P95" s="896" t="str">
        <f>IF('水質7(2)'!P95=1,"○","")</f>
        <v/>
      </c>
      <c r="Q95" s="894" t="str">
        <f>IF('水質7(2)'!Q95=1,"○","")</f>
        <v/>
      </c>
      <c r="R95" s="896" t="str">
        <f>IF('水質7(2)'!R95=1,"○","")</f>
        <v/>
      </c>
      <c r="S95" s="896" t="str">
        <f>IF('水質7(2)'!S95=1,"○","")</f>
        <v/>
      </c>
      <c r="T95" s="896" t="str">
        <f>IF('水質7(2)'!T95=1,"○","")</f>
        <v/>
      </c>
      <c r="U95" s="896" t="str">
        <f>IF('水質7(2)'!U95=1,"○","")</f>
        <v/>
      </c>
      <c r="V95" s="896" t="str">
        <f>IF('水質7(2)'!V95=1,"○","")</f>
        <v/>
      </c>
      <c r="W95" s="896" t="str">
        <f>IF('水質7(2)'!W95=1,"○","")</f>
        <v/>
      </c>
      <c r="X95" s="896" t="str">
        <f>IF('水質7(2)'!X95=1,"○","")</f>
        <v/>
      </c>
      <c r="Y95" s="896" t="str">
        <f>IF('水質7(2)'!Y95=1,"○","")</f>
        <v/>
      </c>
      <c r="Z95" s="896" t="str">
        <f>IF('水質7(2)'!Z95=1,"○","")</f>
        <v/>
      </c>
      <c r="AA95" s="896" t="str">
        <f>IF('水質7(2)'!AA95=1,"○","")</f>
        <v/>
      </c>
      <c r="AB95" s="895"/>
      <c r="AC95" s="895"/>
      <c r="AD95" s="895"/>
      <c r="AE95" s="896" t="str">
        <f>IF('水質7(2)'!AE95=1,"○","")</f>
        <v/>
      </c>
      <c r="AF95" s="894" t="str">
        <f>IF('水質7(2)'!AF95=1,"○","")</f>
        <v/>
      </c>
      <c r="AG95" s="896" t="str">
        <f>IF('水質7(2)'!AG95=1,"○","")</f>
        <v/>
      </c>
      <c r="AH95" s="896" t="str">
        <f>IF('水質7(2)'!AH95=1,"○","")</f>
        <v/>
      </c>
      <c r="AI95" s="896" t="str">
        <f>IF('水質7(2)'!AI95=1,"○","")</f>
        <v/>
      </c>
      <c r="AJ95" s="896" t="str">
        <f>IF('水質7(2)'!AJ95=1,"○","")</f>
        <v/>
      </c>
      <c r="AK95" s="896" t="str">
        <f>IF('水質7(2)'!AK95=1,"○","")</f>
        <v/>
      </c>
      <c r="AL95" s="896" t="str">
        <f>IF('水質7(2)'!AL95=1,"○","")</f>
        <v/>
      </c>
      <c r="AM95" s="896" t="str">
        <f>IF('水質7(2)'!AM95=1,"○","")</f>
        <v/>
      </c>
      <c r="AN95" s="896" t="str">
        <f>IF('水質7(2)'!AN95=1,"○","")</f>
        <v/>
      </c>
      <c r="AO95" s="896" t="str">
        <f>IF('水質7(2)'!AO95=1,"○","")</f>
        <v/>
      </c>
      <c r="AP95" s="896" t="str">
        <f>IF('水質7(2)'!AP95=1,"○","")</f>
        <v/>
      </c>
      <c r="AQ95" s="895"/>
      <c r="AR95" s="895"/>
      <c r="AS95" s="895"/>
      <c r="AT95" s="896" t="str">
        <f>IF('水質7(2)'!AT95=1,"○","")</f>
        <v/>
      </c>
      <c r="AU95" s="894" t="str">
        <f>IF('水質7(2)'!AU95=1,"○","")</f>
        <v/>
      </c>
      <c r="AV95" s="896" t="str">
        <f>IF('水質7(2)'!AV95=1,"○","")</f>
        <v/>
      </c>
      <c r="AW95" s="896" t="str">
        <f>IF('水質7(2)'!AW95=1,"○","")</f>
        <v/>
      </c>
      <c r="AX95" s="896" t="str">
        <f>IF('水質7(2)'!AX95=1,"○","")</f>
        <v/>
      </c>
      <c r="AY95" s="896" t="str">
        <f>IF('水質7(2)'!AY95=1,"○","")</f>
        <v/>
      </c>
      <c r="AZ95" s="896" t="str">
        <f>IF('水質7(2)'!AZ95=1,"○","")</f>
        <v/>
      </c>
      <c r="BA95" s="896" t="str">
        <f>IF('水質7(2)'!BA95=1,"○","")</f>
        <v/>
      </c>
      <c r="BB95" s="896" t="str">
        <f>IF('水質7(2)'!BB95=1,"○","")</f>
        <v/>
      </c>
      <c r="BC95" s="896" t="str">
        <f>IF('水質7(2)'!BC95=1,"○","")</f>
        <v/>
      </c>
      <c r="BD95" s="896" t="str">
        <f>IF('水質7(2)'!BD95=1,"○","")</f>
        <v/>
      </c>
      <c r="BE95" s="896" t="str">
        <f>IF('水質7(2)'!BE95=1,"○","")</f>
        <v/>
      </c>
      <c r="BF95" s="895"/>
      <c r="BG95" s="895"/>
      <c r="BH95" s="895"/>
      <c r="BI95" s="896" t="str">
        <f>IF('水質7(2)'!BI95=1,"○","")</f>
        <v/>
      </c>
      <c r="BJ95" s="894" t="str">
        <f>IF('水質7(2)'!BJ95=1,"○","")</f>
        <v/>
      </c>
      <c r="BK95" s="896" t="str">
        <f>IF('水質7(2)'!BK95=1,"○","")</f>
        <v/>
      </c>
      <c r="BL95" s="896" t="str">
        <f>IF('水質7(2)'!BL95=1,"○","")</f>
        <v/>
      </c>
      <c r="BM95" s="896" t="str">
        <f>IF('水質7(2)'!BM95=1,"○","")</f>
        <v/>
      </c>
      <c r="BN95" s="896" t="str">
        <f>IF('水質7(2)'!BN95=1,"○","")</f>
        <v/>
      </c>
      <c r="BO95" s="896" t="str">
        <f>IF('水質7(2)'!BO95=1,"○","")</f>
        <v/>
      </c>
      <c r="BP95" s="896" t="str">
        <f>IF('水質7(2)'!BP95=1,"○","")</f>
        <v/>
      </c>
      <c r="BQ95" s="896" t="str">
        <f>IF('水質7(2)'!BQ95=1,"○","")</f>
        <v/>
      </c>
      <c r="BR95" s="896" t="str">
        <f>IF('水質7(2)'!BR95=1,"○","")</f>
        <v/>
      </c>
      <c r="BS95" s="896" t="str">
        <f>IF('水質7(2)'!BS95=1,"○","")</f>
        <v/>
      </c>
      <c r="BT95" s="896" t="str">
        <f>IF('水質7(2)'!BT95=1,"○","")</f>
        <v/>
      </c>
      <c r="BU95" s="897"/>
      <c r="BV95" s="897"/>
      <c r="BW95" s="897"/>
      <c r="BX95" s="897"/>
      <c r="BY95" s="897"/>
      <c r="BZ95" s="897"/>
      <c r="CA95" s="897"/>
      <c r="CB95" s="897"/>
      <c r="CC95" s="898" t="str">
        <f>IF('水質7(2)'!CC95=1,"○","")</f>
        <v/>
      </c>
      <c r="CD95" s="899" t="str">
        <f>IF('水質7(2)'!CD95=1,"○","")</f>
        <v/>
      </c>
      <c r="CE95" s="899" t="str">
        <f>IF('水質7(2)'!CE95=1,"○","")</f>
        <v/>
      </c>
      <c r="CF95" s="900" t="str">
        <f>IF('水質7(2)'!CF95=1,"○","")</f>
        <v/>
      </c>
      <c r="CG95" s="900" t="str">
        <f>IF('水質7(2)'!CG95=1,"○","")</f>
        <v/>
      </c>
      <c r="CH95" s="788" t="s">
        <v>508</v>
      </c>
    </row>
    <row r="96" spans="1:86" ht="11.65" customHeight="1">
      <c r="A96" s="893" t="s">
        <v>615</v>
      </c>
      <c r="B96" s="894" t="str">
        <f>IF('水質7(2)'!B96=1,"○","")</f>
        <v/>
      </c>
      <c r="C96" s="896" t="str">
        <f>IF('水質7(2)'!C96=1,"○","")</f>
        <v/>
      </c>
      <c r="D96" s="896" t="str">
        <f>IF('水質7(2)'!D96=1,"○","")</f>
        <v/>
      </c>
      <c r="E96" s="896" t="str">
        <f>IF('水質7(2)'!E96=1,"○","")</f>
        <v/>
      </c>
      <c r="F96" s="896" t="str">
        <f>IF('水質7(2)'!F96=1,"○","")</f>
        <v/>
      </c>
      <c r="G96" s="896" t="str">
        <f>IF('水質7(2)'!G96=1,"○","")</f>
        <v/>
      </c>
      <c r="H96" s="896" t="str">
        <f>IF('水質7(2)'!H96=1,"○","")</f>
        <v/>
      </c>
      <c r="I96" s="896" t="str">
        <f>IF('水質7(2)'!I96=1,"○","")</f>
        <v/>
      </c>
      <c r="J96" s="896" t="str">
        <f>IF('水質7(2)'!J96=1,"○","")</f>
        <v/>
      </c>
      <c r="K96" s="896" t="str">
        <f>IF('水質7(2)'!K96=1,"○","")</f>
        <v/>
      </c>
      <c r="L96" s="896" t="str">
        <f>IF('水質7(2)'!L96=1,"○","")</f>
        <v/>
      </c>
      <c r="M96" s="895"/>
      <c r="N96" s="895"/>
      <c r="O96" s="895"/>
      <c r="P96" s="896" t="str">
        <f>IF('水質7(2)'!P96=1,"○","")</f>
        <v/>
      </c>
      <c r="Q96" s="894" t="str">
        <f>IF('水質7(2)'!Q96=1,"○","")</f>
        <v/>
      </c>
      <c r="R96" s="896" t="str">
        <f>IF('水質7(2)'!R96=1,"○","")</f>
        <v/>
      </c>
      <c r="S96" s="896" t="str">
        <f>IF('水質7(2)'!S96=1,"○","")</f>
        <v/>
      </c>
      <c r="T96" s="896" t="str">
        <f>IF('水質7(2)'!T96=1,"○","")</f>
        <v/>
      </c>
      <c r="U96" s="896" t="str">
        <f>IF('水質7(2)'!U96=1,"○","")</f>
        <v/>
      </c>
      <c r="V96" s="896" t="str">
        <f>IF('水質7(2)'!V96=1,"○","")</f>
        <v/>
      </c>
      <c r="W96" s="896" t="str">
        <f>IF('水質7(2)'!W96=1,"○","")</f>
        <v/>
      </c>
      <c r="X96" s="896" t="str">
        <f>IF('水質7(2)'!X96=1,"○","")</f>
        <v/>
      </c>
      <c r="Y96" s="896" t="str">
        <f>IF('水質7(2)'!Y96=1,"○","")</f>
        <v/>
      </c>
      <c r="Z96" s="896" t="str">
        <f>IF('水質7(2)'!Z96=1,"○","")</f>
        <v/>
      </c>
      <c r="AA96" s="896" t="str">
        <f>IF('水質7(2)'!AA96=1,"○","")</f>
        <v/>
      </c>
      <c r="AB96" s="895"/>
      <c r="AC96" s="895"/>
      <c r="AD96" s="895"/>
      <c r="AE96" s="896" t="str">
        <f>IF('水質7(2)'!AE96=1,"○","")</f>
        <v/>
      </c>
      <c r="AF96" s="894" t="str">
        <f>IF('水質7(2)'!AF96=1,"○","")</f>
        <v/>
      </c>
      <c r="AG96" s="896" t="str">
        <f>IF('水質7(2)'!AG96=1,"○","")</f>
        <v/>
      </c>
      <c r="AH96" s="896" t="str">
        <f>IF('水質7(2)'!AH96=1,"○","")</f>
        <v/>
      </c>
      <c r="AI96" s="896" t="str">
        <f>IF('水質7(2)'!AI96=1,"○","")</f>
        <v/>
      </c>
      <c r="AJ96" s="896" t="str">
        <f>IF('水質7(2)'!AJ96=1,"○","")</f>
        <v/>
      </c>
      <c r="AK96" s="896" t="str">
        <f>IF('水質7(2)'!AK96=1,"○","")</f>
        <v/>
      </c>
      <c r="AL96" s="896" t="str">
        <f>IF('水質7(2)'!AL96=1,"○","")</f>
        <v/>
      </c>
      <c r="AM96" s="896" t="str">
        <f>IF('水質7(2)'!AM96=1,"○","")</f>
        <v/>
      </c>
      <c r="AN96" s="896" t="str">
        <f>IF('水質7(2)'!AN96=1,"○","")</f>
        <v/>
      </c>
      <c r="AO96" s="896" t="str">
        <f>IF('水質7(2)'!AO96=1,"○","")</f>
        <v/>
      </c>
      <c r="AP96" s="896" t="str">
        <f>IF('水質7(2)'!AP96=1,"○","")</f>
        <v/>
      </c>
      <c r="AQ96" s="895"/>
      <c r="AR96" s="895"/>
      <c r="AS96" s="895"/>
      <c r="AT96" s="896" t="str">
        <f>IF('水質7(2)'!AT96=1,"○","")</f>
        <v/>
      </c>
      <c r="AU96" s="894" t="str">
        <f>IF('水質7(2)'!AU96=1,"○","")</f>
        <v/>
      </c>
      <c r="AV96" s="896" t="str">
        <f>IF('水質7(2)'!AV96=1,"○","")</f>
        <v/>
      </c>
      <c r="AW96" s="896" t="str">
        <f>IF('水質7(2)'!AW96=1,"○","")</f>
        <v/>
      </c>
      <c r="AX96" s="896" t="str">
        <f>IF('水質7(2)'!AX96=1,"○","")</f>
        <v/>
      </c>
      <c r="AY96" s="896" t="str">
        <f>IF('水質7(2)'!AY96=1,"○","")</f>
        <v/>
      </c>
      <c r="AZ96" s="896" t="str">
        <f>IF('水質7(2)'!AZ96=1,"○","")</f>
        <v/>
      </c>
      <c r="BA96" s="896" t="str">
        <f>IF('水質7(2)'!BA96=1,"○","")</f>
        <v/>
      </c>
      <c r="BB96" s="896" t="str">
        <f>IF('水質7(2)'!BB96=1,"○","")</f>
        <v/>
      </c>
      <c r="BC96" s="896" t="str">
        <f>IF('水質7(2)'!BC96=1,"○","")</f>
        <v/>
      </c>
      <c r="BD96" s="896" t="str">
        <f>IF('水質7(2)'!BD96=1,"○","")</f>
        <v/>
      </c>
      <c r="BE96" s="896" t="str">
        <f>IF('水質7(2)'!BE96=1,"○","")</f>
        <v/>
      </c>
      <c r="BF96" s="895"/>
      <c r="BG96" s="895"/>
      <c r="BH96" s="895"/>
      <c r="BI96" s="896" t="str">
        <f>IF('水質7(2)'!BI96=1,"○","")</f>
        <v/>
      </c>
      <c r="BJ96" s="894" t="str">
        <f>IF('水質7(2)'!BJ96=1,"○","")</f>
        <v/>
      </c>
      <c r="BK96" s="896" t="str">
        <f>IF('水質7(2)'!BK96=1,"○","")</f>
        <v/>
      </c>
      <c r="BL96" s="896" t="str">
        <f>IF('水質7(2)'!BL96=1,"○","")</f>
        <v/>
      </c>
      <c r="BM96" s="896" t="str">
        <f>IF('水質7(2)'!BM96=1,"○","")</f>
        <v/>
      </c>
      <c r="BN96" s="896" t="str">
        <f>IF('水質7(2)'!BN96=1,"○","")</f>
        <v/>
      </c>
      <c r="BO96" s="896" t="str">
        <f>IF('水質7(2)'!BO96=1,"○","")</f>
        <v/>
      </c>
      <c r="BP96" s="896" t="str">
        <f>IF('水質7(2)'!BP96=1,"○","")</f>
        <v/>
      </c>
      <c r="BQ96" s="896" t="str">
        <f>IF('水質7(2)'!BQ96=1,"○","")</f>
        <v/>
      </c>
      <c r="BR96" s="896" t="str">
        <f>IF('水質7(2)'!BR96=1,"○","")</f>
        <v/>
      </c>
      <c r="BS96" s="896" t="str">
        <f>IF('水質7(2)'!BS96=1,"○","")</f>
        <v/>
      </c>
      <c r="BT96" s="896" t="str">
        <f>IF('水質7(2)'!BT96=1,"○","")</f>
        <v/>
      </c>
      <c r="BU96" s="897"/>
      <c r="BV96" s="897"/>
      <c r="BW96" s="897"/>
      <c r="BX96" s="897"/>
      <c r="BY96" s="897"/>
      <c r="BZ96" s="897"/>
      <c r="CA96" s="897"/>
      <c r="CB96" s="897"/>
      <c r="CC96" s="898" t="str">
        <f>IF('水質7(2)'!CC96=1,"○","")</f>
        <v/>
      </c>
      <c r="CD96" s="899" t="str">
        <f>IF('水質7(2)'!CD96=1,"○","")</f>
        <v/>
      </c>
      <c r="CE96" s="899" t="str">
        <f>IF('水質7(2)'!CE96=1,"○","")</f>
        <v/>
      </c>
      <c r="CF96" s="900" t="str">
        <f>IF('水質7(2)'!CF96=1,"○","")</f>
        <v/>
      </c>
      <c r="CG96" s="900" t="str">
        <f>IF('水質7(2)'!CG96=1,"○","")</f>
        <v/>
      </c>
      <c r="CH96" s="788" t="s">
        <v>508</v>
      </c>
    </row>
    <row r="97" spans="1:86" ht="11.65" customHeight="1">
      <c r="A97" s="893" t="s">
        <v>186</v>
      </c>
      <c r="B97" s="894" t="str">
        <f>IF('水質7(2)'!B97=1,"○","")</f>
        <v>○</v>
      </c>
      <c r="C97" s="896" t="str">
        <f>IF('水質7(2)'!C97=1,"○","")</f>
        <v>○</v>
      </c>
      <c r="D97" s="896" t="str">
        <f>IF('水質7(2)'!D97=1,"○","")</f>
        <v>○</v>
      </c>
      <c r="E97" s="896" t="str">
        <f>IF('水質7(2)'!E97=1,"○","")</f>
        <v>○</v>
      </c>
      <c r="F97" s="896" t="str">
        <f>IF('水質7(2)'!F97=1,"○","")</f>
        <v>○</v>
      </c>
      <c r="G97" s="896" t="str">
        <f>IF('水質7(2)'!G97=1,"○","")</f>
        <v/>
      </c>
      <c r="H97" s="896" t="str">
        <f>IF('水質7(2)'!H97=1,"○","")</f>
        <v/>
      </c>
      <c r="I97" s="896" t="str">
        <f>IF('水質7(2)'!I97=1,"○","")</f>
        <v>○</v>
      </c>
      <c r="J97" s="896" t="str">
        <f>IF('水質7(2)'!J97=1,"○","")</f>
        <v>○</v>
      </c>
      <c r="K97" s="896" t="str">
        <f>IF('水質7(2)'!K97=1,"○","")</f>
        <v>○</v>
      </c>
      <c r="L97" s="896" t="str">
        <f>IF('水質7(2)'!L97=1,"○","")</f>
        <v>○</v>
      </c>
      <c r="M97" s="895"/>
      <c r="N97" s="895"/>
      <c r="O97" s="895"/>
      <c r="P97" s="896" t="str">
        <f>IF('水質7(2)'!P97=1,"○","")</f>
        <v/>
      </c>
      <c r="Q97" s="894" t="str">
        <f>IF('水質7(2)'!Q97=1,"○","")</f>
        <v>○</v>
      </c>
      <c r="R97" s="896" t="str">
        <f>IF('水質7(2)'!R97=1,"○","")</f>
        <v>○</v>
      </c>
      <c r="S97" s="896" t="str">
        <f>IF('水質7(2)'!S97=1,"○","")</f>
        <v>○</v>
      </c>
      <c r="T97" s="896" t="str">
        <f>IF('水質7(2)'!T97=1,"○","")</f>
        <v>○</v>
      </c>
      <c r="U97" s="896" t="str">
        <f>IF('水質7(2)'!U97=1,"○","")</f>
        <v>○</v>
      </c>
      <c r="V97" s="896" t="str">
        <f>IF('水質7(2)'!V97=1,"○","")</f>
        <v/>
      </c>
      <c r="W97" s="896" t="str">
        <f>IF('水質7(2)'!W97=1,"○","")</f>
        <v/>
      </c>
      <c r="X97" s="896" t="str">
        <f>IF('水質7(2)'!X97=1,"○","")</f>
        <v>○</v>
      </c>
      <c r="Y97" s="896" t="str">
        <f>IF('水質7(2)'!Y97=1,"○","")</f>
        <v>○</v>
      </c>
      <c r="Z97" s="896" t="str">
        <f>IF('水質7(2)'!Z97=1,"○","")</f>
        <v>○</v>
      </c>
      <c r="AA97" s="896" t="str">
        <f>IF('水質7(2)'!AA97=1,"○","")</f>
        <v>○</v>
      </c>
      <c r="AB97" s="895"/>
      <c r="AC97" s="895"/>
      <c r="AD97" s="895"/>
      <c r="AE97" s="896" t="str">
        <f>IF('水質7(2)'!AE97=1,"○","")</f>
        <v/>
      </c>
      <c r="AF97" s="894" t="str">
        <f>IF('水質7(2)'!AF97=1,"○","")</f>
        <v/>
      </c>
      <c r="AG97" s="896" t="str">
        <f>IF('水質7(2)'!AG97=1,"○","")</f>
        <v/>
      </c>
      <c r="AH97" s="896" t="str">
        <f>IF('水質7(2)'!AH97=1,"○","")</f>
        <v/>
      </c>
      <c r="AI97" s="896" t="str">
        <f>IF('水質7(2)'!AI97=1,"○","")</f>
        <v/>
      </c>
      <c r="AJ97" s="896" t="str">
        <f>IF('水質7(2)'!AJ97=1,"○","")</f>
        <v/>
      </c>
      <c r="AK97" s="896" t="str">
        <f>IF('水質7(2)'!AK97=1,"○","")</f>
        <v/>
      </c>
      <c r="AL97" s="896" t="str">
        <f>IF('水質7(2)'!AL97=1,"○","")</f>
        <v/>
      </c>
      <c r="AM97" s="896" t="str">
        <f>IF('水質7(2)'!AM97=1,"○","")</f>
        <v/>
      </c>
      <c r="AN97" s="896" t="str">
        <f>IF('水質7(2)'!AN97=1,"○","")</f>
        <v/>
      </c>
      <c r="AO97" s="896" t="str">
        <f>IF('水質7(2)'!AO97=1,"○","")</f>
        <v/>
      </c>
      <c r="AP97" s="896" t="str">
        <f>IF('水質7(2)'!AP97=1,"○","")</f>
        <v/>
      </c>
      <c r="AQ97" s="895"/>
      <c r="AR97" s="895"/>
      <c r="AS97" s="895"/>
      <c r="AT97" s="896" t="str">
        <f>IF('水質7(2)'!AT97=1,"○","")</f>
        <v/>
      </c>
      <c r="AU97" s="894" t="str">
        <f>IF('水質7(2)'!AU97=1,"○","")</f>
        <v/>
      </c>
      <c r="AV97" s="896" t="str">
        <f>IF('水質7(2)'!AV97=1,"○","")</f>
        <v/>
      </c>
      <c r="AW97" s="896" t="str">
        <f>IF('水質7(2)'!AW97=1,"○","")</f>
        <v/>
      </c>
      <c r="AX97" s="896" t="str">
        <f>IF('水質7(2)'!AX97=1,"○","")</f>
        <v/>
      </c>
      <c r="AY97" s="896" t="str">
        <f>IF('水質7(2)'!AY97=1,"○","")</f>
        <v/>
      </c>
      <c r="AZ97" s="896" t="str">
        <f>IF('水質7(2)'!AZ97=1,"○","")</f>
        <v/>
      </c>
      <c r="BA97" s="896" t="str">
        <f>IF('水質7(2)'!BA97=1,"○","")</f>
        <v/>
      </c>
      <c r="BB97" s="896" t="str">
        <f>IF('水質7(2)'!BB97=1,"○","")</f>
        <v/>
      </c>
      <c r="BC97" s="896" t="str">
        <f>IF('水質7(2)'!BC97=1,"○","")</f>
        <v/>
      </c>
      <c r="BD97" s="896" t="str">
        <f>IF('水質7(2)'!BD97=1,"○","")</f>
        <v/>
      </c>
      <c r="BE97" s="896" t="str">
        <f>IF('水質7(2)'!BE97=1,"○","")</f>
        <v/>
      </c>
      <c r="BF97" s="895"/>
      <c r="BG97" s="895"/>
      <c r="BH97" s="895"/>
      <c r="BI97" s="896" t="str">
        <f>IF('水質7(2)'!BI97=1,"○","")</f>
        <v/>
      </c>
      <c r="BJ97" s="894" t="str">
        <f>IF('水質7(2)'!BJ97=1,"○","")</f>
        <v/>
      </c>
      <c r="BK97" s="896" t="str">
        <f>IF('水質7(2)'!BK97=1,"○","")</f>
        <v/>
      </c>
      <c r="BL97" s="896" t="str">
        <f>IF('水質7(2)'!BL97=1,"○","")</f>
        <v/>
      </c>
      <c r="BM97" s="896" t="str">
        <f>IF('水質7(2)'!BM97=1,"○","")</f>
        <v/>
      </c>
      <c r="BN97" s="896" t="str">
        <f>IF('水質7(2)'!BN97=1,"○","")</f>
        <v/>
      </c>
      <c r="BO97" s="896" t="str">
        <f>IF('水質7(2)'!BO97=1,"○","")</f>
        <v/>
      </c>
      <c r="BP97" s="896" t="str">
        <f>IF('水質7(2)'!BP97=1,"○","")</f>
        <v/>
      </c>
      <c r="BQ97" s="896" t="str">
        <f>IF('水質7(2)'!BQ97=1,"○","")</f>
        <v/>
      </c>
      <c r="BR97" s="896" t="str">
        <f>IF('水質7(2)'!BR97=1,"○","")</f>
        <v/>
      </c>
      <c r="BS97" s="896" t="str">
        <f>IF('水質7(2)'!BS97=1,"○","")</f>
        <v/>
      </c>
      <c r="BT97" s="896" t="str">
        <f>IF('水質7(2)'!BT97=1,"○","")</f>
        <v/>
      </c>
      <c r="BU97" s="897"/>
      <c r="BV97" s="897"/>
      <c r="BW97" s="897"/>
      <c r="BX97" s="897"/>
      <c r="BY97" s="897"/>
      <c r="BZ97" s="897"/>
      <c r="CA97" s="897"/>
      <c r="CB97" s="897"/>
      <c r="CC97" s="898" t="str">
        <f>IF('水質7(2)'!CC97=1,"○","")</f>
        <v/>
      </c>
      <c r="CD97" s="899" t="str">
        <f>IF('水質7(2)'!CD97=1,"○","")</f>
        <v/>
      </c>
      <c r="CE97" s="899" t="str">
        <f>IF('水質7(2)'!CE97=1,"○","")</f>
        <v/>
      </c>
      <c r="CF97" s="900" t="str">
        <f>IF('水質7(2)'!CF97=1,"○","")</f>
        <v/>
      </c>
      <c r="CG97" s="900" t="str">
        <f>IF('水質7(2)'!CG97=1,"○","")</f>
        <v/>
      </c>
      <c r="CH97" s="788" t="s">
        <v>508</v>
      </c>
    </row>
    <row r="98" spans="1:86" ht="11.65" customHeight="1">
      <c r="A98" s="893" t="s">
        <v>187</v>
      </c>
      <c r="B98" s="894" t="str">
        <f>IF('水質7(2)'!B98=1,"○","")</f>
        <v>○</v>
      </c>
      <c r="C98" s="896" t="str">
        <f>IF('水質7(2)'!C98=1,"○","")</f>
        <v>○</v>
      </c>
      <c r="D98" s="896" t="str">
        <f>IF('水質7(2)'!D98=1,"○","")</f>
        <v>○</v>
      </c>
      <c r="E98" s="896" t="str">
        <f>IF('水質7(2)'!E98=1,"○","")</f>
        <v>○</v>
      </c>
      <c r="F98" s="896" t="str">
        <f>IF('水質7(2)'!F98=1,"○","")</f>
        <v/>
      </c>
      <c r="G98" s="896" t="str">
        <f>IF('水質7(2)'!G98=1,"○","")</f>
        <v/>
      </c>
      <c r="H98" s="896" t="str">
        <f>IF('水質7(2)'!H98=1,"○","")</f>
        <v/>
      </c>
      <c r="I98" s="896" t="str">
        <f>IF('水質7(2)'!I98=1,"○","")</f>
        <v>○</v>
      </c>
      <c r="J98" s="896" t="str">
        <f>IF('水質7(2)'!J98=1,"○","")</f>
        <v>○</v>
      </c>
      <c r="K98" s="896" t="str">
        <f>IF('水質7(2)'!K98=1,"○","")</f>
        <v/>
      </c>
      <c r="L98" s="896" t="str">
        <f>IF('水質7(2)'!L98=1,"○","")</f>
        <v>○</v>
      </c>
      <c r="M98" s="895"/>
      <c r="N98" s="895"/>
      <c r="O98" s="895"/>
      <c r="P98" s="896" t="str">
        <f>IF('水質7(2)'!P98=1,"○","")</f>
        <v/>
      </c>
      <c r="Q98" s="894" t="str">
        <f>IF('水質7(2)'!Q98=1,"○","")</f>
        <v/>
      </c>
      <c r="R98" s="896" t="str">
        <f>IF('水質7(2)'!R98=1,"○","")</f>
        <v/>
      </c>
      <c r="S98" s="896" t="str">
        <f>IF('水質7(2)'!S98=1,"○","")</f>
        <v/>
      </c>
      <c r="T98" s="896" t="str">
        <f>IF('水質7(2)'!T98=1,"○","")</f>
        <v/>
      </c>
      <c r="U98" s="896" t="str">
        <f>IF('水質7(2)'!U98=1,"○","")</f>
        <v/>
      </c>
      <c r="V98" s="896" t="str">
        <f>IF('水質7(2)'!V98=1,"○","")</f>
        <v/>
      </c>
      <c r="W98" s="896" t="str">
        <f>IF('水質7(2)'!W98=1,"○","")</f>
        <v/>
      </c>
      <c r="X98" s="896" t="str">
        <f>IF('水質7(2)'!X98=1,"○","")</f>
        <v/>
      </c>
      <c r="Y98" s="896" t="str">
        <f>IF('水質7(2)'!Y98=1,"○","")</f>
        <v/>
      </c>
      <c r="Z98" s="896" t="str">
        <f>IF('水質7(2)'!Z98=1,"○","")</f>
        <v/>
      </c>
      <c r="AA98" s="896" t="str">
        <f>IF('水質7(2)'!AA98=1,"○","")</f>
        <v/>
      </c>
      <c r="AB98" s="895"/>
      <c r="AC98" s="895"/>
      <c r="AD98" s="895"/>
      <c r="AE98" s="896" t="str">
        <f>IF('水質7(2)'!AE98=1,"○","")</f>
        <v/>
      </c>
      <c r="AF98" s="894" t="str">
        <f>IF('水質7(2)'!AF98=1,"○","")</f>
        <v/>
      </c>
      <c r="AG98" s="896" t="str">
        <f>IF('水質7(2)'!AG98=1,"○","")</f>
        <v/>
      </c>
      <c r="AH98" s="896" t="str">
        <f>IF('水質7(2)'!AH98=1,"○","")</f>
        <v/>
      </c>
      <c r="AI98" s="896" t="str">
        <f>IF('水質7(2)'!AI98=1,"○","")</f>
        <v>○</v>
      </c>
      <c r="AJ98" s="896" t="str">
        <f>IF('水質7(2)'!AJ98=1,"○","")</f>
        <v>○</v>
      </c>
      <c r="AK98" s="896" t="str">
        <f>IF('水質7(2)'!AK98=1,"○","")</f>
        <v/>
      </c>
      <c r="AL98" s="896" t="str">
        <f>IF('水質7(2)'!AL98=1,"○","")</f>
        <v/>
      </c>
      <c r="AM98" s="896" t="str">
        <f>IF('水質7(2)'!AM98=1,"○","")</f>
        <v/>
      </c>
      <c r="AN98" s="896" t="str">
        <f>IF('水質7(2)'!AN98=1,"○","")</f>
        <v/>
      </c>
      <c r="AO98" s="896" t="str">
        <f>IF('水質7(2)'!AO98=1,"○","")</f>
        <v/>
      </c>
      <c r="AP98" s="896" t="str">
        <f>IF('水質7(2)'!AP98=1,"○","")</f>
        <v/>
      </c>
      <c r="AQ98" s="895"/>
      <c r="AR98" s="895"/>
      <c r="AS98" s="895"/>
      <c r="AT98" s="896" t="str">
        <f>IF('水質7(2)'!AT98=1,"○","")</f>
        <v>○</v>
      </c>
      <c r="AU98" s="894" t="str">
        <f>IF('水質7(2)'!AU98=1,"○","")</f>
        <v/>
      </c>
      <c r="AV98" s="896" t="str">
        <f>IF('水質7(2)'!AV98=1,"○","")</f>
        <v/>
      </c>
      <c r="AW98" s="896" t="str">
        <f>IF('水質7(2)'!AW98=1,"○","")</f>
        <v/>
      </c>
      <c r="AX98" s="896" t="str">
        <f>IF('水質7(2)'!AX98=1,"○","")</f>
        <v/>
      </c>
      <c r="AY98" s="896" t="str">
        <f>IF('水質7(2)'!AY98=1,"○","")</f>
        <v/>
      </c>
      <c r="AZ98" s="896" t="str">
        <f>IF('水質7(2)'!AZ98=1,"○","")</f>
        <v/>
      </c>
      <c r="BA98" s="896" t="str">
        <f>IF('水質7(2)'!BA98=1,"○","")</f>
        <v/>
      </c>
      <c r="BB98" s="896" t="str">
        <f>IF('水質7(2)'!BB98=1,"○","")</f>
        <v/>
      </c>
      <c r="BC98" s="896" t="str">
        <f>IF('水質7(2)'!BC98=1,"○","")</f>
        <v/>
      </c>
      <c r="BD98" s="896" t="str">
        <f>IF('水質7(2)'!BD98=1,"○","")</f>
        <v/>
      </c>
      <c r="BE98" s="896" t="str">
        <f>IF('水質7(2)'!BE98=1,"○","")</f>
        <v/>
      </c>
      <c r="BF98" s="895"/>
      <c r="BG98" s="895"/>
      <c r="BH98" s="895"/>
      <c r="BI98" s="896" t="str">
        <f>IF('水質7(2)'!BI98=1,"○","")</f>
        <v/>
      </c>
      <c r="BJ98" s="894" t="str">
        <f>IF('水質7(2)'!BJ98=1,"○","")</f>
        <v/>
      </c>
      <c r="BK98" s="896" t="str">
        <f>IF('水質7(2)'!BK98=1,"○","")</f>
        <v/>
      </c>
      <c r="BL98" s="896" t="str">
        <f>IF('水質7(2)'!BL98=1,"○","")</f>
        <v/>
      </c>
      <c r="BM98" s="896" t="str">
        <f>IF('水質7(2)'!BM98=1,"○","")</f>
        <v/>
      </c>
      <c r="BN98" s="896" t="str">
        <f>IF('水質7(2)'!BN98=1,"○","")</f>
        <v/>
      </c>
      <c r="BO98" s="896" t="str">
        <f>IF('水質7(2)'!BO98=1,"○","")</f>
        <v/>
      </c>
      <c r="BP98" s="896" t="str">
        <f>IF('水質7(2)'!BP98=1,"○","")</f>
        <v/>
      </c>
      <c r="BQ98" s="896" t="str">
        <f>IF('水質7(2)'!BQ98=1,"○","")</f>
        <v/>
      </c>
      <c r="BR98" s="896" t="str">
        <f>IF('水質7(2)'!BR98=1,"○","")</f>
        <v/>
      </c>
      <c r="BS98" s="896" t="str">
        <f>IF('水質7(2)'!BS98=1,"○","")</f>
        <v/>
      </c>
      <c r="BT98" s="896" t="str">
        <f>IF('水質7(2)'!BT98=1,"○","")</f>
        <v/>
      </c>
      <c r="BU98" s="897"/>
      <c r="BV98" s="897"/>
      <c r="BW98" s="897"/>
      <c r="BX98" s="897"/>
      <c r="BY98" s="897"/>
      <c r="BZ98" s="897"/>
      <c r="CA98" s="897"/>
      <c r="CB98" s="897"/>
      <c r="CC98" s="898" t="str">
        <f>IF('水質7(2)'!CC98=1,"○","")</f>
        <v/>
      </c>
      <c r="CD98" s="899" t="str">
        <f>IF('水質7(2)'!CD98=1,"○","")</f>
        <v/>
      </c>
      <c r="CE98" s="899" t="str">
        <f>IF('水質7(2)'!CE98=1,"○","")</f>
        <v/>
      </c>
      <c r="CF98" s="900" t="str">
        <f>IF('水質7(2)'!CF98=1,"○","")</f>
        <v/>
      </c>
      <c r="CG98" s="900" t="str">
        <f>IF('水質7(2)'!CG98=1,"○","")</f>
        <v/>
      </c>
      <c r="CH98" s="788" t="s">
        <v>508</v>
      </c>
    </row>
    <row r="99" spans="1:86" ht="11.65" customHeight="1">
      <c r="A99" s="893" t="s">
        <v>188</v>
      </c>
      <c r="B99" s="894" t="str">
        <f>IF('水質7(2)'!B99=1,"○","")</f>
        <v>○</v>
      </c>
      <c r="C99" s="896" t="str">
        <f>IF('水質7(2)'!C99=1,"○","")</f>
        <v>○</v>
      </c>
      <c r="D99" s="896" t="str">
        <f>IF('水質7(2)'!D99=1,"○","")</f>
        <v>○</v>
      </c>
      <c r="E99" s="896" t="str">
        <f>IF('水質7(2)'!E99=1,"○","")</f>
        <v>○</v>
      </c>
      <c r="F99" s="896" t="str">
        <f>IF('水質7(2)'!F99=1,"○","")</f>
        <v/>
      </c>
      <c r="G99" s="896" t="str">
        <f>IF('水質7(2)'!G99=1,"○","")</f>
        <v/>
      </c>
      <c r="H99" s="896" t="str">
        <f>IF('水質7(2)'!H99=1,"○","")</f>
        <v>○</v>
      </c>
      <c r="I99" s="896" t="str">
        <f>IF('水質7(2)'!I99=1,"○","")</f>
        <v>○</v>
      </c>
      <c r="J99" s="896" t="str">
        <f>IF('水質7(2)'!J99=1,"○","")</f>
        <v>○</v>
      </c>
      <c r="K99" s="896" t="str">
        <f>IF('水質7(2)'!K99=1,"○","")</f>
        <v>○</v>
      </c>
      <c r="L99" s="896" t="str">
        <f>IF('水質7(2)'!L99=1,"○","")</f>
        <v>○</v>
      </c>
      <c r="M99" s="895"/>
      <c r="N99" s="895"/>
      <c r="O99" s="895"/>
      <c r="P99" s="896" t="str">
        <f>IF('水質7(2)'!P99=1,"○","")</f>
        <v>○</v>
      </c>
      <c r="Q99" s="894" t="str">
        <f>IF('水質7(2)'!Q99=1,"○","")</f>
        <v>○</v>
      </c>
      <c r="R99" s="896" t="str">
        <f>IF('水質7(2)'!R99=1,"○","")</f>
        <v>○</v>
      </c>
      <c r="S99" s="896" t="str">
        <f>IF('水質7(2)'!S99=1,"○","")</f>
        <v>○</v>
      </c>
      <c r="T99" s="896" t="str">
        <f>IF('水質7(2)'!T99=1,"○","")</f>
        <v>○</v>
      </c>
      <c r="U99" s="896" t="str">
        <f>IF('水質7(2)'!U99=1,"○","")</f>
        <v/>
      </c>
      <c r="V99" s="896" t="str">
        <f>IF('水質7(2)'!V99=1,"○","")</f>
        <v/>
      </c>
      <c r="W99" s="896" t="str">
        <f>IF('水質7(2)'!W99=1,"○","")</f>
        <v>○</v>
      </c>
      <c r="X99" s="896" t="str">
        <f>IF('水質7(2)'!X99=1,"○","")</f>
        <v>○</v>
      </c>
      <c r="Y99" s="896" t="str">
        <f>IF('水質7(2)'!Y99=1,"○","")</f>
        <v>○</v>
      </c>
      <c r="Z99" s="896" t="str">
        <f>IF('水質7(2)'!Z99=1,"○","")</f>
        <v>○</v>
      </c>
      <c r="AA99" s="896" t="str">
        <f>IF('水質7(2)'!AA99=1,"○","")</f>
        <v>○</v>
      </c>
      <c r="AB99" s="895"/>
      <c r="AC99" s="895"/>
      <c r="AD99" s="895"/>
      <c r="AE99" s="896" t="str">
        <f>IF('水質7(2)'!AE99=1,"○","")</f>
        <v>○</v>
      </c>
      <c r="AF99" s="894" t="str">
        <f>IF('水質7(2)'!AF99=1,"○","")</f>
        <v/>
      </c>
      <c r="AG99" s="896" t="str">
        <f>IF('水質7(2)'!AG99=1,"○","")</f>
        <v/>
      </c>
      <c r="AH99" s="896" t="str">
        <f>IF('水質7(2)'!AH99=1,"○","")</f>
        <v/>
      </c>
      <c r="AI99" s="896" t="str">
        <f>IF('水質7(2)'!AI99=1,"○","")</f>
        <v/>
      </c>
      <c r="AJ99" s="896" t="str">
        <f>IF('水質7(2)'!AJ99=1,"○","")</f>
        <v/>
      </c>
      <c r="AK99" s="896" t="str">
        <f>IF('水質7(2)'!AK99=1,"○","")</f>
        <v/>
      </c>
      <c r="AL99" s="896" t="str">
        <f>IF('水質7(2)'!AL99=1,"○","")</f>
        <v/>
      </c>
      <c r="AM99" s="896" t="str">
        <f>IF('水質7(2)'!AM99=1,"○","")</f>
        <v/>
      </c>
      <c r="AN99" s="896" t="str">
        <f>IF('水質7(2)'!AN99=1,"○","")</f>
        <v>○</v>
      </c>
      <c r="AO99" s="896" t="str">
        <f>IF('水質7(2)'!AO99=1,"○","")</f>
        <v>○</v>
      </c>
      <c r="AP99" s="896" t="str">
        <f>IF('水質7(2)'!AP99=1,"○","")</f>
        <v>○</v>
      </c>
      <c r="AQ99" s="895"/>
      <c r="AR99" s="895"/>
      <c r="AS99" s="895"/>
      <c r="AT99" s="896" t="str">
        <f>IF('水質7(2)'!AT99=1,"○","")</f>
        <v>○</v>
      </c>
      <c r="AU99" s="894" t="str">
        <f>IF('水質7(2)'!AU99=1,"○","")</f>
        <v/>
      </c>
      <c r="AV99" s="896" t="str">
        <f>IF('水質7(2)'!AV99=1,"○","")</f>
        <v/>
      </c>
      <c r="AW99" s="896" t="str">
        <f>IF('水質7(2)'!AW99=1,"○","")</f>
        <v/>
      </c>
      <c r="AX99" s="896" t="str">
        <f>IF('水質7(2)'!AX99=1,"○","")</f>
        <v/>
      </c>
      <c r="AY99" s="896" t="str">
        <f>IF('水質7(2)'!AY99=1,"○","")</f>
        <v/>
      </c>
      <c r="AZ99" s="896" t="str">
        <f>IF('水質7(2)'!AZ99=1,"○","")</f>
        <v/>
      </c>
      <c r="BA99" s="896" t="str">
        <f>IF('水質7(2)'!BA99=1,"○","")</f>
        <v/>
      </c>
      <c r="BB99" s="896" t="str">
        <f>IF('水質7(2)'!BB99=1,"○","")</f>
        <v/>
      </c>
      <c r="BC99" s="896" t="str">
        <f>IF('水質7(2)'!BC99=1,"○","")</f>
        <v/>
      </c>
      <c r="BD99" s="896" t="str">
        <f>IF('水質7(2)'!BD99=1,"○","")</f>
        <v/>
      </c>
      <c r="BE99" s="896" t="str">
        <f>IF('水質7(2)'!BE99=1,"○","")</f>
        <v/>
      </c>
      <c r="BF99" s="895"/>
      <c r="BG99" s="895"/>
      <c r="BH99" s="895"/>
      <c r="BI99" s="896" t="str">
        <f>IF('水質7(2)'!BI99=1,"○","")</f>
        <v/>
      </c>
      <c r="BJ99" s="894" t="str">
        <f>IF('水質7(2)'!BJ99=1,"○","")</f>
        <v>○</v>
      </c>
      <c r="BK99" s="896" t="str">
        <f>IF('水質7(2)'!BK99=1,"○","")</f>
        <v>○</v>
      </c>
      <c r="BL99" s="896" t="str">
        <f>IF('水質7(2)'!BL99=1,"○","")</f>
        <v>○</v>
      </c>
      <c r="BM99" s="896" t="str">
        <f>IF('水質7(2)'!BM99=1,"○","")</f>
        <v>○</v>
      </c>
      <c r="BN99" s="896" t="str">
        <f>IF('水質7(2)'!BN99=1,"○","")</f>
        <v/>
      </c>
      <c r="BO99" s="896" t="str">
        <f>IF('水質7(2)'!BO99=1,"○","")</f>
        <v/>
      </c>
      <c r="BP99" s="896" t="str">
        <f>IF('水質7(2)'!BP99=1,"○","")</f>
        <v>○</v>
      </c>
      <c r="BQ99" s="896" t="str">
        <f>IF('水質7(2)'!BQ99=1,"○","")</f>
        <v>○</v>
      </c>
      <c r="BR99" s="896" t="str">
        <f>IF('水質7(2)'!BR99=1,"○","")</f>
        <v>○</v>
      </c>
      <c r="BS99" s="896" t="str">
        <f>IF('水質7(2)'!BS99=1,"○","")</f>
        <v>○</v>
      </c>
      <c r="BT99" s="896" t="str">
        <f>IF('水質7(2)'!BT99=1,"○","")</f>
        <v>○</v>
      </c>
      <c r="BU99" s="897"/>
      <c r="BV99" s="897"/>
      <c r="BW99" s="897"/>
      <c r="BX99" s="897"/>
      <c r="BY99" s="897"/>
      <c r="BZ99" s="897"/>
      <c r="CA99" s="897"/>
      <c r="CB99" s="897"/>
      <c r="CC99" s="898" t="str">
        <f>IF('水質7(2)'!CC99=1,"○","")</f>
        <v>○</v>
      </c>
      <c r="CD99" s="899" t="str">
        <f>IF('水質7(2)'!CD99=1,"○","")</f>
        <v/>
      </c>
      <c r="CE99" s="899" t="str">
        <f>IF('水質7(2)'!CE99=1,"○","")</f>
        <v/>
      </c>
      <c r="CF99" s="900" t="str">
        <f>IF('水質7(2)'!CF99=1,"○","")</f>
        <v/>
      </c>
      <c r="CG99" s="900" t="str">
        <f>IF('水質7(2)'!CG99=1,"○","")</f>
        <v/>
      </c>
      <c r="CH99" s="788" t="s">
        <v>508</v>
      </c>
    </row>
    <row r="100" spans="1:86" ht="11.65" customHeight="1">
      <c r="A100" s="893" t="s">
        <v>313</v>
      </c>
      <c r="B100" s="894" t="str">
        <f>IF('水質7(2)'!B100=1,"○","")</f>
        <v/>
      </c>
      <c r="C100" s="896" t="str">
        <f>IF('水質7(2)'!C100=1,"○","")</f>
        <v/>
      </c>
      <c r="D100" s="896" t="str">
        <f>IF('水質7(2)'!D100=1,"○","")</f>
        <v/>
      </c>
      <c r="E100" s="896" t="str">
        <f>IF('水質7(2)'!E100=1,"○","")</f>
        <v/>
      </c>
      <c r="F100" s="896" t="str">
        <f>IF('水質7(2)'!F100=1,"○","")</f>
        <v/>
      </c>
      <c r="G100" s="896" t="str">
        <f>IF('水質7(2)'!G100=1,"○","")</f>
        <v/>
      </c>
      <c r="H100" s="896" t="str">
        <f>IF('水質7(2)'!H100=1,"○","")</f>
        <v/>
      </c>
      <c r="I100" s="896" t="str">
        <f>IF('水質7(2)'!I100=1,"○","")</f>
        <v/>
      </c>
      <c r="J100" s="896" t="str">
        <f>IF('水質7(2)'!J100=1,"○","")</f>
        <v/>
      </c>
      <c r="K100" s="896" t="str">
        <f>IF('水質7(2)'!K100=1,"○","")</f>
        <v/>
      </c>
      <c r="L100" s="896" t="str">
        <f>IF('水質7(2)'!L100=1,"○","")</f>
        <v/>
      </c>
      <c r="M100" s="895"/>
      <c r="N100" s="895"/>
      <c r="O100" s="895"/>
      <c r="P100" s="896" t="str">
        <f>IF('水質7(2)'!P100=1,"○","")</f>
        <v/>
      </c>
      <c r="Q100" s="894" t="str">
        <f>IF('水質7(2)'!Q100=1,"○","")</f>
        <v>○</v>
      </c>
      <c r="R100" s="896" t="str">
        <f>IF('水質7(2)'!R100=1,"○","")</f>
        <v>○</v>
      </c>
      <c r="S100" s="896" t="str">
        <f>IF('水質7(2)'!S100=1,"○","")</f>
        <v>○</v>
      </c>
      <c r="T100" s="896" t="str">
        <f>IF('水質7(2)'!T100=1,"○","")</f>
        <v>○</v>
      </c>
      <c r="U100" s="896" t="str">
        <f>IF('水質7(2)'!U100=1,"○","")</f>
        <v/>
      </c>
      <c r="V100" s="896" t="str">
        <f>IF('水質7(2)'!V100=1,"○","")</f>
        <v/>
      </c>
      <c r="W100" s="896" t="str">
        <f>IF('水質7(2)'!W100=1,"○","")</f>
        <v/>
      </c>
      <c r="X100" s="896" t="str">
        <f>IF('水質7(2)'!X100=1,"○","")</f>
        <v>○</v>
      </c>
      <c r="Y100" s="896" t="str">
        <f>IF('水質7(2)'!Y100=1,"○","")</f>
        <v>○</v>
      </c>
      <c r="Z100" s="896" t="str">
        <f>IF('水質7(2)'!Z100=1,"○","")</f>
        <v>○</v>
      </c>
      <c r="AA100" s="896" t="str">
        <f>IF('水質7(2)'!AA100=1,"○","")</f>
        <v>○</v>
      </c>
      <c r="AB100" s="895"/>
      <c r="AC100" s="895"/>
      <c r="AD100" s="895"/>
      <c r="AE100" s="896" t="str">
        <f>IF('水質7(2)'!AE100=1,"○","")</f>
        <v/>
      </c>
      <c r="AF100" s="894" t="str">
        <f>IF('水質7(2)'!AF100=1,"○","")</f>
        <v/>
      </c>
      <c r="AG100" s="896" t="str">
        <f>IF('水質7(2)'!AG100=1,"○","")</f>
        <v/>
      </c>
      <c r="AH100" s="896" t="str">
        <f>IF('水質7(2)'!AH100=1,"○","")</f>
        <v/>
      </c>
      <c r="AI100" s="896" t="str">
        <f>IF('水質7(2)'!AI100=1,"○","")</f>
        <v/>
      </c>
      <c r="AJ100" s="896" t="str">
        <f>IF('水質7(2)'!AJ100=1,"○","")</f>
        <v/>
      </c>
      <c r="AK100" s="896" t="str">
        <f>IF('水質7(2)'!AK100=1,"○","")</f>
        <v/>
      </c>
      <c r="AL100" s="896" t="str">
        <f>IF('水質7(2)'!AL100=1,"○","")</f>
        <v/>
      </c>
      <c r="AM100" s="896" t="str">
        <f>IF('水質7(2)'!AM100=1,"○","")</f>
        <v/>
      </c>
      <c r="AN100" s="896" t="str">
        <f>IF('水質7(2)'!AN100=1,"○","")</f>
        <v/>
      </c>
      <c r="AO100" s="896" t="str">
        <f>IF('水質7(2)'!AO100=1,"○","")</f>
        <v/>
      </c>
      <c r="AP100" s="896" t="str">
        <f>IF('水質7(2)'!AP100=1,"○","")</f>
        <v/>
      </c>
      <c r="AQ100" s="895"/>
      <c r="AR100" s="895"/>
      <c r="AS100" s="895"/>
      <c r="AT100" s="896" t="str">
        <f>IF('水質7(2)'!AT100=1,"○","")</f>
        <v/>
      </c>
      <c r="AU100" s="894" t="str">
        <f>IF('水質7(2)'!AU100=1,"○","")</f>
        <v/>
      </c>
      <c r="AV100" s="896" t="str">
        <f>IF('水質7(2)'!AV100=1,"○","")</f>
        <v/>
      </c>
      <c r="AW100" s="896" t="str">
        <f>IF('水質7(2)'!AW100=1,"○","")</f>
        <v/>
      </c>
      <c r="AX100" s="896" t="str">
        <f>IF('水質7(2)'!AX100=1,"○","")</f>
        <v/>
      </c>
      <c r="AY100" s="896" t="str">
        <f>IF('水質7(2)'!AY100=1,"○","")</f>
        <v/>
      </c>
      <c r="AZ100" s="896" t="str">
        <f>IF('水質7(2)'!AZ100=1,"○","")</f>
        <v/>
      </c>
      <c r="BA100" s="896" t="str">
        <f>IF('水質7(2)'!BA100=1,"○","")</f>
        <v/>
      </c>
      <c r="BB100" s="896" t="str">
        <f>IF('水質7(2)'!BB100=1,"○","")</f>
        <v/>
      </c>
      <c r="BC100" s="896" t="str">
        <f>IF('水質7(2)'!BC100=1,"○","")</f>
        <v/>
      </c>
      <c r="BD100" s="896" t="str">
        <f>IF('水質7(2)'!BD100=1,"○","")</f>
        <v/>
      </c>
      <c r="BE100" s="896" t="str">
        <f>IF('水質7(2)'!BE100=1,"○","")</f>
        <v/>
      </c>
      <c r="BF100" s="895"/>
      <c r="BG100" s="895"/>
      <c r="BH100" s="895"/>
      <c r="BI100" s="896" t="str">
        <f>IF('水質7(2)'!BI100=1,"○","")</f>
        <v/>
      </c>
      <c r="BJ100" s="894" t="str">
        <f>IF('水質7(2)'!BJ100=1,"○","")</f>
        <v/>
      </c>
      <c r="BK100" s="896" t="str">
        <f>IF('水質7(2)'!BK100=1,"○","")</f>
        <v/>
      </c>
      <c r="BL100" s="896" t="str">
        <f>IF('水質7(2)'!BL100=1,"○","")</f>
        <v/>
      </c>
      <c r="BM100" s="896" t="str">
        <f>IF('水質7(2)'!BM100=1,"○","")</f>
        <v/>
      </c>
      <c r="BN100" s="896" t="str">
        <f>IF('水質7(2)'!BN100=1,"○","")</f>
        <v/>
      </c>
      <c r="BO100" s="896" t="str">
        <f>IF('水質7(2)'!BO100=1,"○","")</f>
        <v/>
      </c>
      <c r="BP100" s="896" t="str">
        <f>IF('水質7(2)'!BP100=1,"○","")</f>
        <v/>
      </c>
      <c r="BQ100" s="896" t="str">
        <f>IF('水質7(2)'!BQ100=1,"○","")</f>
        <v/>
      </c>
      <c r="BR100" s="896" t="str">
        <f>IF('水質7(2)'!BR100=1,"○","")</f>
        <v/>
      </c>
      <c r="BS100" s="896" t="str">
        <f>IF('水質7(2)'!BS100=1,"○","")</f>
        <v/>
      </c>
      <c r="BT100" s="896" t="str">
        <f>IF('水質7(2)'!BT100=1,"○","")</f>
        <v/>
      </c>
      <c r="BU100" s="897"/>
      <c r="BV100" s="897"/>
      <c r="BW100" s="897"/>
      <c r="BX100" s="897"/>
      <c r="BY100" s="897"/>
      <c r="BZ100" s="897"/>
      <c r="CA100" s="897"/>
      <c r="CB100" s="897"/>
      <c r="CC100" s="898" t="str">
        <f>IF('水質7(2)'!CC100=1,"○","")</f>
        <v/>
      </c>
      <c r="CD100" s="899" t="str">
        <f>IF('水質7(2)'!CD100=1,"○","")</f>
        <v/>
      </c>
      <c r="CE100" s="899" t="str">
        <f>IF('水質7(2)'!CE100=1,"○","")</f>
        <v/>
      </c>
      <c r="CF100" s="900" t="str">
        <f>IF('水質7(2)'!CF100=1,"○","")</f>
        <v/>
      </c>
      <c r="CG100" s="900" t="str">
        <f>IF('水質7(2)'!CG100=1,"○","")</f>
        <v/>
      </c>
      <c r="CH100" s="788" t="s">
        <v>508</v>
      </c>
    </row>
    <row r="101" spans="1:86" ht="11.65" customHeight="1">
      <c r="A101" s="893" t="s">
        <v>189</v>
      </c>
      <c r="B101" s="894" t="str">
        <f>IF('水質7(2)'!B101=1,"○","")</f>
        <v/>
      </c>
      <c r="C101" s="896" t="str">
        <f>IF('水質7(2)'!C101=1,"○","")</f>
        <v/>
      </c>
      <c r="D101" s="896" t="str">
        <f>IF('水質7(2)'!D101=1,"○","")</f>
        <v/>
      </c>
      <c r="E101" s="896" t="str">
        <f>IF('水質7(2)'!E101=1,"○","")</f>
        <v>○</v>
      </c>
      <c r="F101" s="896" t="str">
        <f>IF('水質7(2)'!F101=1,"○","")</f>
        <v/>
      </c>
      <c r="G101" s="896" t="str">
        <f>IF('水質7(2)'!G101=1,"○","")</f>
        <v/>
      </c>
      <c r="H101" s="896" t="str">
        <f>IF('水質7(2)'!H101=1,"○","")</f>
        <v/>
      </c>
      <c r="I101" s="896" t="str">
        <f>IF('水質7(2)'!I101=1,"○","")</f>
        <v>○</v>
      </c>
      <c r="J101" s="896" t="str">
        <f>IF('水質7(2)'!J101=1,"○","")</f>
        <v>○</v>
      </c>
      <c r="K101" s="896" t="str">
        <f>IF('水質7(2)'!K101=1,"○","")</f>
        <v>○</v>
      </c>
      <c r="L101" s="896" t="str">
        <f>IF('水質7(2)'!L101=1,"○","")</f>
        <v>○</v>
      </c>
      <c r="M101" s="895"/>
      <c r="N101" s="895"/>
      <c r="O101" s="895"/>
      <c r="P101" s="896" t="str">
        <f>IF('水質7(2)'!P101=1,"○","")</f>
        <v>○</v>
      </c>
      <c r="Q101" s="894" t="str">
        <f>IF('水質7(2)'!Q101=1,"○","")</f>
        <v/>
      </c>
      <c r="R101" s="896" t="str">
        <f>IF('水質7(2)'!R101=1,"○","")</f>
        <v/>
      </c>
      <c r="S101" s="896" t="str">
        <f>IF('水質7(2)'!S101=1,"○","")</f>
        <v/>
      </c>
      <c r="T101" s="896" t="str">
        <f>IF('水質7(2)'!T101=1,"○","")</f>
        <v>○</v>
      </c>
      <c r="U101" s="896" t="str">
        <f>IF('水質7(2)'!U101=1,"○","")</f>
        <v/>
      </c>
      <c r="V101" s="896" t="str">
        <f>IF('水質7(2)'!V101=1,"○","")</f>
        <v/>
      </c>
      <c r="W101" s="896" t="str">
        <f>IF('水質7(2)'!W101=1,"○","")</f>
        <v/>
      </c>
      <c r="X101" s="896" t="str">
        <f>IF('水質7(2)'!X101=1,"○","")</f>
        <v>○</v>
      </c>
      <c r="Y101" s="896" t="str">
        <f>IF('水質7(2)'!Y101=1,"○","")</f>
        <v>○</v>
      </c>
      <c r="Z101" s="896" t="str">
        <f>IF('水質7(2)'!Z101=1,"○","")</f>
        <v>○</v>
      </c>
      <c r="AA101" s="896" t="str">
        <f>IF('水質7(2)'!AA101=1,"○","")</f>
        <v>○</v>
      </c>
      <c r="AB101" s="895"/>
      <c r="AC101" s="895"/>
      <c r="AD101" s="895"/>
      <c r="AE101" s="896" t="str">
        <f>IF('水質7(2)'!AE101=1,"○","")</f>
        <v>○</v>
      </c>
      <c r="AF101" s="894" t="str">
        <f>IF('水質7(2)'!AF101=1,"○","")</f>
        <v/>
      </c>
      <c r="AG101" s="896" t="str">
        <f>IF('水質7(2)'!AG101=1,"○","")</f>
        <v/>
      </c>
      <c r="AH101" s="896" t="str">
        <f>IF('水質7(2)'!AH101=1,"○","")</f>
        <v/>
      </c>
      <c r="AI101" s="896" t="str">
        <f>IF('水質7(2)'!AI101=1,"○","")</f>
        <v>○</v>
      </c>
      <c r="AJ101" s="896" t="str">
        <f>IF('水質7(2)'!AJ101=1,"○","")</f>
        <v/>
      </c>
      <c r="AK101" s="896" t="str">
        <f>IF('水質7(2)'!AK101=1,"○","")</f>
        <v/>
      </c>
      <c r="AL101" s="896" t="str">
        <f>IF('水質7(2)'!AL101=1,"○","")</f>
        <v/>
      </c>
      <c r="AM101" s="896" t="str">
        <f>IF('水質7(2)'!AM101=1,"○","")</f>
        <v>○</v>
      </c>
      <c r="AN101" s="896" t="str">
        <f>IF('水質7(2)'!AN101=1,"○","")</f>
        <v>○</v>
      </c>
      <c r="AO101" s="896" t="str">
        <f>IF('水質7(2)'!AO101=1,"○","")</f>
        <v>○</v>
      </c>
      <c r="AP101" s="896" t="str">
        <f>IF('水質7(2)'!AP101=1,"○","")</f>
        <v>○</v>
      </c>
      <c r="AQ101" s="895"/>
      <c r="AR101" s="895"/>
      <c r="AS101" s="895"/>
      <c r="AT101" s="896" t="str">
        <f>IF('水質7(2)'!AT101=1,"○","")</f>
        <v>○</v>
      </c>
      <c r="AU101" s="894" t="str">
        <f>IF('水質7(2)'!AU101=1,"○","")</f>
        <v/>
      </c>
      <c r="AV101" s="896" t="str">
        <f>IF('水質7(2)'!AV101=1,"○","")</f>
        <v/>
      </c>
      <c r="AW101" s="896" t="str">
        <f>IF('水質7(2)'!AW101=1,"○","")</f>
        <v/>
      </c>
      <c r="AX101" s="896" t="str">
        <f>IF('水質7(2)'!AX101=1,"○","")</f>
        <v/>
      </c>
      <c r="AY101" s="896" t="str">
        <f>IF('水質7(2)'!AY101=1,"○","")</f>
        <v/>
      </c>
      <c r="AZ101" s="896" t="str">
        <f>IF('水質7(2)'!AZ101=1,"○","")</f>
        <v/>
      </c>
      <c r="BA101" s="896" t="str">
        <f>IF('水質7(2)'!BA101=1,"○","")</f>
        <v/>
      </c>
      <c r="BB101" s="896" t="str">
        <f>IF('水質7(2)'!BB101=1,"○","")</f>
        <v/>
      </c>
      <c r="BC101" s="896" t="str">
        <f>IF('水質7(2)'!BC101=1,"○","")</f>
        <v/>
      </c>
      <c r="BD101" s="896" t="str">
        <f>IF('水質7(2)'!BD101=1,"○","")</f>
        <v/>
      </c>
      <c r="BE101" s="896" t="str">
        <f>IF('水質7(2)'!BE101=1,"○","")</f>
        <v/>
      </c>
      <c r="BF101" s="895"/>
      <c r="BG101" s="895"/>
      <c r="BH101" s="895"/>
      <c r="BI101" s="896" t="str">
        <f>IF('水質7(2)'!BI101=1,"○","")</f>
        <v/>
      </c>
      <c r="BJ101" s="894" t="str">
        <f>IF('水質7(2)'!BJ101=1,"○","")</f>
        <v/>
      </c>
      <c r="BK101" s="896" t="str">
        <f>IF('水質7(2)'!BK101=1,"○","")</f>
        <v/>
      </c>
      <c r="BL101" s="896" t="str">
        <f>IF('水質7(2)'!BL101=1,"○","")</f>
        <v/>
      </c>
      <c r="BM101" s="896" t="str">
        <f>IF('水質7(2)'!BM101=1,"○","")</f>
        <v/>
      </c>
      <c r="BN101" s="896" t="str">
        <f>IF('水質7(2)'!BN101=1,"○","")</f>
        <v/>
      </c>
      <c r="BO101" s="896" t="str">
        <f>IF('水質7(2)'!BO101=1,"○","")</f>
        <v/>
      </c>
      <c r="BP101" s="896" t="str">
        <f>IF('水質7(2)'!BP101=1,"○","")</f>
        <v/>
      </c>
      <c r="BQ101" s="896" t="str">
        <f>IF('水質7(2)'!BQ101=1,"○","")</f>
        <v/>
      </c>
      <c r="BR101" s="896" t="str">
        <f>IF('水質7(2)'!BR101=1,"○","")</f>
        <v/>
      </c>
      <c r="BS101" s="896" t="str">
        <f>IF('水質7(2)'!BS101=1,"○","")</f>
        <v/>
      </c>
      <c r="BT101" s="896" t="str">
        <f>IF('水質7(2)'!BT101=1,"○","")</f>
        <v/>
      </c>
      <c r="BU101" s="897"/>
      <c r="BV101" s="897"/>
      <c r="BW101" s="897"/>
      <c r="BX101" s="897"/>
      <c r="BY101" s="897"/>
      <c r="BZ101" s="897"/>
      <c r="CA101" s="897"/>
      <c r="CB101" s="897"/>
      <c r="CC101" s="898" t="str">
        <f>IF('水質7(2)'!CC101=1,"○","")</f>
        <v/>
      </c>
      <c r="CD101" s="899" t="str">
        <f>IF('水質7(2)'!CD101=1,"○","")</f>
        <v/>
      </c>
      <c r="CE101" s="899" t="str">
        <f>IF('水質7(2)'!CE101=1,"○","")</f>
        <v/>
      </c>
      <c r="CF101" s="900" t="str">
        <f>IF('水質7(2)'!CF101=1,"○","")</f>
        <v/>
      </c>
      <c r="CG101" s="900" t="str">
        <f>IF('水質7(2)'!CG101=1,"○","")</f>
        <v/>
      </c>
      <c r="CH101" s="788" t="s">
        <v>349</v>
      </c>
    </row>
    <row r="102" spans="1:86" ht="11.65" customHeight="1">
      <c r="A102" s="893" t="s">
        <v>314</v>
      </c>
      <c r="B102" s="894" t="str">
        <f>IF('水質7(2)'!B102=1,"○","")</f>
        <v>○</v>
      </c>
      <c r="C102" s="896" t="str">
        <f>IF('水質7(2)'!C102=1,"○","")</f>
        <v>○</v>
      </c>
      <c r="D102" s="896" t="str">
        <f>IF('水質7(2)'!D102=1,"○","")</f>
        <v>○</v>
      </c>
      <c r="E102" s="896" t="str">
        <f>IF('水質7(2)'!E102=1,"○","")</f>
        <v>○</v>
      </c>
      <c r="F102" s="896" t="str">
        <f>IF('水質7(2)'!F102=1,"○","")</f>
        <v/>
      </c>
      <c r="G102" s="896" t="str">
        <f>IF('水質7(2)'!G102=1,"○","")</f>
        <v/>
      </c>
      <c r="H102" s="896" t="str">
        <f>IF('水質7(2)'!H102=1,"○","")</f>
        <v/>
      </c>
      <c r="I102" s="896" t="str">
        <f>IF('水質7(2)'!I102=1,"○","")</f>
        <v>○</v>
      </c>
      <c r="J102" s="896" t="str">
        <f>IF('水質7(2)'!J102=1,"○","")</f>
        <v/>
      </c>
      <c r="K102" s="896" t="str">
        <f>IF('水質7(2)'!K102=1,"○","")</f>
        <v/>
      </c>
      <c r="L102" s="896" t="str">
        <f>IF('水質7(2)'!L102=1,"○","")</f>
        <v>○</v>
      </c>
      <c r="M102" s="895"/>
      <c r="N102" s="895"/>
      <c r="O102" s="895"/>
      <c r="P102" s="896" t="str">
        <f>IF('水質7(2)'!P102=1,"○","")</f>
        <v/>
      </c>
      <c r="Q102" s="894" t="str">
        <f>IF('水質7(2)'!Q102=1,"○","")</f>
        <v/>
      </c>
      <c r="R102" s="896" t="str">
        <f>IF('水質7(2)'!R102=1,"○","")</f>
        <v/>
      </c>
      <c r="S102" s="896" t="str">
        <f>IF('水質7(2)'!S102=1,"○","")</f>
        <v/>
      </c>
      <c r="T102" s="896" t="str">
        <f>IF('水質7(2)'!T102=1,"○","")</f>
        <v/>
      </c>
      <c r="U102" s="896" t="str">
        <f>IF('水質7(2)'!U102=1,"○","")</f>
        <v/>
      </c>
      <c r="V102" s="896" t="str">
        <f>IF('水質7(2)'!V102=1,"○","")</f>
        <v/>
      </c>
      <c r="W102" s="896" t="str">
        <f>IF('水質7(2)'!W102=1,"○","")</f>
        <v/>
      </c>
      <c r="X102" s="896" t="str">
        <f>IF('水質7(2)'!X102=1,"○","")</f>
        <v/>
      </c>
      <c r="Y102" s="896" t="str">
        <f>IF('水質7(2)'!Y102=1,"○","")</f>
        <v/>
      </c>
      <c r="Z102" s="896" t="str">
        <f>IF('水質7(2)'!Z102=1,"○","")</f>
        <v/>
      </c>
      <c r="AA102" s="896" t="str">
        <f>IF('水質7(2)'!AA102=1,"○","")</f>
        <v/>
      </c>
      <c r="AB102" s="895"/>
      <c r="AC102" s="895"/>
      <c r="AD102" s="895"/>
      <c r="AE102" s="896" t="str">
        <f>IF('水質7(2)'!AE102=1,"○","")</f>
        <v/>
      </c>
      <c r="AF102" s="894" t="str">
        <f>IF('水質7(2)'!AF102=1,"○","")</f>
        <v/>
      </c>
      <c r="AG102" s="896" t="str">
        <f>IF('水質7(2)'!AG102=1,"○","")</f>
        <v/>
      </c>
      <c r="AH102" s="896" t="str">
        <f>IF('水質7(2)'!AH102=1,"○","")</f>
        <v/>
      </c>
      <c r="AI102" s="896" t="str">
        <f>IF('水質7(2)'!AI102=1,"○","")</f>
        <v/>
      </c>
      <c r="AJ102" s="896" t="str">
        <f>IF('水質7(2)'!AJ102=1,"○","")</f>
        <v/>
      </c>
      <c r="AK102" s="896" t="str">
        <f>IF('水質7(2)'!AK102=1,"○","")</f>
        <v/>
      </c>
      <c r="AL102" s="896" t="str">
        <f>IF('水質7(2)'!AL102=1,"○","")</f>
        <v/>
      </c>
      <c r="AM102" s="896" t="str">
        <f>IF('水質7(2)'!AM102=1,"○","")</f>
        <v/>
      </c>
      <c r="AN102" s="896" t="str">
        <f>IF('水質7(2)'!AN102=1,"○","")</f>
        <v/>
      </c>
      <c r="AO102" s="896" t="str">
        <f>IF('水質7(2)'!AO102=1,"○","")</f>
        <v/>
      </c>
      <c r="AP102" s="896" t="str">
        <f>IF('水質7(2)'!AP102=1,"○","")</f>
        <v/>
      </c>
      <c r="AQ102" s="895"/>
      <c r="AR102" s="895"/>
      <c r="AS102" s="895"/>
      <c r="AT102" s="896" t="str">
        <f>IF('水質7(2)'!AT102=1,"○","")</f>
        <v/>
      </c>
      <c r="AU102" s="894" t="str">
        <f>IF('水質7(2)'!AU102=1,"○","")</f>
        <v/>
      </c>
      <c r="AV102" s="896" t="str">
        <f>IF('水質7(2)'!AV102=1,"○","")</f>
        <v/>
      </c>
      <c r="AW102" s="896" t="str">
        <f>IF('水質7(2)'!AW102=1,"○","")</f>
        <v/>
      </c>
      <c r="AX102" s="896" t="str">
        <f>IF('水質7(2)'!AX102=1,"○","")</f>
        <v/>
      </c>
      <c r="AY102" s="896" t="str">
        <f>IF('水質7(2)'!AY102=1,"○","")</f>
        <v/>
      </c>
      <c r="AZ102" s="896" t="str">
        <f>IF('水質7(2)'!AZ102=1,"○","")</f>
        <v/>
      </c>
      <c r="BA102" s="896" t="str">
        <f>IF('水質7(2)'!BA102=1,"○","")</f>
        <v/>
      </c>
      <c r="BB102" s="896" t="str">
        <f>IF('水質7(2)'!BB102=1,"○","")</f>
        <v/>
      </c>
      <c r="BC102" s="896" t="str">
        <f>IF('水質7(2)'!BC102=1,"○","")</f>
        <v/>
      </c>
      <c r="BD102" s="896" t="str">
        <f>IF('水質7(2)'!BD102=1,"○","")</f>
        <v/>
      </c>
      <c r="BE102" s="896" t="str">
        <f>IF('水質7(2)'!BE102=1,"○","")</f>
        <v/>
      </c>
      <c r="BF102" s="895"/>
      <c r="BG102" s="895"/>
      <c r="BH102" s="895"/>
      <c r="BI102" s="896" t="str">
        <f>IF('水質7(2)'!BI102=1,"○","")</f>
        <v/>
      </c>
      <c r="BJ102" s="894" t="str">
        <f>IF('水質7(2)'!BJ102=1,"○","")</f>
        <v/>
      </c>
      <c r="BK102" s="896" t="str">
        <f>IF('水質7(2)'!BK102=1,"○","")</f>
        <v/>
      </c>
      <c r="BL102" s="896" t="str">
        <f>IF('水質7(2)'!BL102=1,"○","")</f>
        <v/>
      </c>
      <c r="BM102" s="896" t="str">
        <f>IF('水質7(2)'!BM102=1,"○","")</f>
        <v/>
      </c>
      <c r="BN102" s="896" t="str">
        <f>IF('水質7(2)'!BN102=1,"○","")</f>
        <v/>
      </c>
      <c r="BO102" s="896" t="str">
        <f>IF('水質7(2)'!BO102=1,"○","")</f>
        <v/>
      </c>
      <c r="BP102" s="896" t="str">
        <f>IF('水質7(2)'!BP102=1,"○","")</f>
        <v/>
      </c>
      <c r="BQ102" s="896" t="str">
        <f>IF('水質7(2)'!BQ102=1,"○","")</f>
        <v/>
      </c>
      <c r="BR102" s="896" t="str">
        <f>IF('水質7(2)'!BR102=1,"○","")</f>
        <v/>
      </c>
      <c r="BS102" s="896" t="str">
        <f>IF('水質7(2)'!BS102=1,"○","")</f>
        <v/>
      </c>
      <c r="BT102" s="896" t="str">
        <f>IF('水質7(2)'!BT102=1,"○","")</f>
        <v/>
      </c>
      <c r="BU102" s="897"/>
      <c r="BV102" s="897"/>
      <c r="BW102" s="897"/>
      <c r="BX102" s="897"/>
      <c r="BY102" s="897"/>
      <c r="BZ102" s="897"/>
      <c r="CA102" s="897"/>
      <c r="CB102" s="897"/>
      <c r="CC102" s="898" t="str">
        <f>IF('水質7(2)'!CC102=1,"○","")</f>
        <v/>
      </c>
      <c r="CD102" s="899" t="str">
        <f>IF('水質7(2)'!CD102=1,"○","")</f>
        <v/>
      </c>
      <c r="CE102" s="899" t="str">
        <f>IF('水質7(2)'!CE102=1,"○","")</f>
        <v/>
      </c>
      <c r="CF102" s="900" t="str">
        <f>IF('水質7(2)'!CF102=1,"○","")</f>
        <v/>
      </c>
      <c r="CG102" s="900" t="str">
        <f>IF('水質7(2)'!CG102=1,"○","")</f>
        <v/>
      </c>
      <c r="CH102" s="788" t="s">
        <v>508</v>
      </c>
    </row>
    <row r="103" spans="1:86" ht="11.65" customHeight="1">
      <c r="A103" s="893" t="s">
        <v>599</v>
      </c>
      <c r="B103" s="894" t="str">
        <f>IF('水質7(2)'!B103=1,"○","")</f>
        <v>○</v>
      </c>
      <c r="C103" s="896" t="str">
        <f>IF('水質7(2)'!C103=1,"○","")</f>
        <v>○</v>
      </c>
      <c r="D103" s="896" t="str">
        <f>IF('水質7(2)'!D103=1,"○","")</f>
        <v>○</v>
      </c>
      <c r="E103" s="896" t="str">
        <f>IF('水質7(2)'!E103=1,"○","")</f>
        <v>○</v>
      </c>
      <c r="F103" s="896" t="str">
        <f>IF('水質7(2)'!F103=1,"○","")</f>
        <v/>
      </c>
      <c r="G103" s="896" t="str">
        <f>IF('水質7(2)'!G103=1,"○","")</f>
        <v/>
      </c>
      <c r="H103" s="896" t="str">
        <f>IF('水質7(2)'!H103=1,"○","")</f>
        <v/>
      </c>
      <c r="I103" s="896" t="str">
        <f>IF('水質7(2)'!I103=1,"○","")</f>
        <v>○</v>
      </c>
      <c r="J103" s="896" t="str">
        <f>IF('水質7(2)'!J103=1,"○","")</f>
        <v>○</v>
      </c>
      <c r="K103" s="896" t="str">
        <f>IF('水質7(2)'!K103=1,"○","")</f>
        <v>○</v>
      </c>
      <c r="L103" s="896" t="str">
        <f>IF('水質7(2)'!L103=1,"○","")</f>
        <v>○</v>
      </c>
      <c r="M103" s="895"/>
      <c r="N103" s="895"/>
      <c r="O103" s="895"/>
      <c r="P103" s="896" t="str">
        <f>IF('水質7(2)'!P103=1,"○","")</f>
        <v>○</v>
      </c>
      <c r="Q103" s="894" t="str">
        <f>IF('水質7(2)'!Q103=1,"○","")</f>
        <v/>
      </c>
      <c r="R103" s="896" t="str">
        <f>IF('水質7(2)'!R103=1,"○","")</f>
        <v/>
      </c>
      <c r="S103" s="896" t="str">
        <f>IF('水質7(2)'!S103=1,"○","")</f>
        <v/>
      </c>
      <c r="T103" s="896" t="str">
        <f>IF('水質7(2)'!T103=1,"○","")</f>
        <v/>
      </c>
      <c r="U103" s="896" t="str">
        <f>IF('水質7(2)'!U103=1,"○","")</f>
        <v/>
      </c>
      <c r="V103" s="896" t="str">
        <f>IF('水質7(2)'!V103=1,"○","")</f>
        <v/>
      </c>
      <c r="W103" s="896" t="str">
        <f>IF('水質7(2)'!W103=1,"○","")</f>
        <v/>
      </c>
      <c r="X103" s="896" t="str">
        <f>IF('水質7(2)'!X103=1,"○","")</f>
        <v/>
      </c>
      <c r="Y103" s="896" t="str">
        <f>IF('水質7(2)'!Y103=1,"○","")</f>
        <v/>
      </c>
      <c r="Z103" s="896" t="str">
        <f>IF('水質7(2)'!Z103=1,"○","")</f>
        <v/>
      </c>
      <c r="AA103" s="896" t="str">
        <f>IF('水質7(2)'!AA103=1,"○","")</f>
        <v/>
      </c>
      <c r="AB103" s="895"/>
      <c r="AC103" s="895"/>
      <c r="AD103" s="895"/>
      <c r="AE103" s="896" t="str">
        <f>IF('水質7(2)'!AE103=1,"○","")</f>
        <v/>
      </c>
      <c r="AF103" s="894" t="str">
        <f>IF('水質7(2)'!AF103=1,"○","")</f>
        <v/>
      </c>
      <c r="AG103" s="896" t="str">
        <f>IF('水質7(2)'!AG103=1,"○","")</f>
        <v/>
      </c>
      <c r="AH103" s="896" t="str">
        <f>IF('水質7(2)'!AH103=1,"○","")</f>
        <v/>
      </c>
      <c r="AI103" s="896" t="str">
        <f>IF('水質7(2)'!AI103=1,"○","")</f>
        <v/>
      </c>
      <c r="AJ103" s="896" t="str">
        <f>IF('水質7(2)'!AJ103=1,"○","")</f>
        <v/>
      </c>
      <c r="AK103" s="896" t="str">
        <f>IF('水質7(2)'!AK103=1,"○","")</f>
        <v/>
      </c>
      <c r="AL103" s="896" t="str">
        <f>IF('水質7(2)'!AL103=1,"○","")</f>
        <v/>
      </c>
      <c r="AM103" s="896" t="str">
        <f>IF('水質7(2)'!AM103=1,"○","")</f>
        <v/>
      </c>
      <c r="AN103" s="896" t="str">
        <f>IF('水質7(2)'!AN103=1,"○","")</f>
        <v/>
      </c>
      <c r="AO103" s="896" t="str">
        <f>IF('水質7(2)'!AO103=1,"○","")</f>
        <v/>
      </c>
      <c r="AP103" s="896" t="str">
        <f>IF('水質7(2)'!AP103=1,"○","")</f>
        <v/>
      </c>
      <c r="AQ103" s="895"/>
      <c r="AR103" s="895"/>
      <c r="AS103" s="895"/>
      <c r="AT103" s="896" t="str">
        <f>IF('水質7(2)'!AT103=1,"○","")</f>
        <v>○</v>
      </c>
      <c r="AU103" s="894" t="str">
        <f>IF('水質7(2)'!AU103=1,"○","")</f>
        <v/>
      </c>
      <c r="AV103" s="896" t="str">
        <f>IF('水質7(2)'!AV103=1,"○","")</f>
        <v/>
      </c>
      <c r="AW103" s="896" t="str">
        <f>IF('水質7(2)'!AW103=1,"○","")</f>
        <v/>
      </c>
      <c r="AX103" s="896" t="str">
        <f>IF('水質7(2)'!AX103=1,"○","")</f>
        <v/>
      </c>
      <c r="AY103" s="896" t="str">
        <f>IF('水質7(2)'!AY103=1,"○","")</f>
        <v/>
      </c>
      <c r="AZ103" s="896" t="str">
        <f>IF('水質7(2)'!AZ103=1,"○","")</f>
        <v/>
      </c>
      <c r="BA103" s="896" t="str">
        <f>IF('水質7(2)'!BA103=1,"○","")</f>
        <v/>
      </c>
      <c r="BB103" s="896" t="str">
        <f>IF('水質7(2)'!BB103=1,"○","")</f>
        <v/>
      </c>
      <c r="BC103" s="896" t="str">
        <f>IF('水質7(2)'!BC103=1,"○","")</f>
        <v/>
      </c>
      <c r="BD103" s="896" t="str">
        <f>IF('水質7(2)'!BD103=1,"○","")</f>
        <v/>
      </c>
      <c r="BE103" s="896" t="str">
        <f>IF('水質7(2)'!BE103=1,"○","")</f>
        <v/>
      </c>
      <c r="BF103" s="895"/>
      <c r="BG103" s="895"/>
      <c r="BH103" s="895"/>
      <c r="BI103" s="896" t="str">
        <f>IF('水質7(2)'!BI103=1,"○","")</f>
        <v/>
      </c>
      <c r="BJ103" s="894" t="str">
        <f>IF('水質7(2)'!BJ103=1,"○","")</f>
        <v/>
      </c>
      <c r="BK103" s="896" t="str">
        <f>IF('水質7(2)'!BK103=1,"○","")</f>
        <v/>
      </c>
      <c r="BL103" s="896" t="str">
        <f>IF('水質7(2)'!BL103=1,"○","")</f>
        <v/>
      </c>
      <c r="BM103" s="896" t="str">
        <f>IF('水質7(2)'!BM103=1,"○","")</f>
        <v/>
      </c>
      <c r="BN103" s="896" t="str">
        <f>IF('水質7(2)'!BN103=1,"○","")</f>
        <v/>
      </c>
      <c r="BO103" s="896" t="str">
        <f>IF('水質7(2)'!BO103=1,"○","")</f>
        <v/>
      </c>
      <c r="BP103" s="896" t="str">
        <f>IF('水質7(2)'!BP103=1,"○","")</f>
        <v/>
      </c>
      <c r="BQ103" s="896" t="str">
        <f>IF('水質7(2)'!BQ103=1,"○","")</f>
        <v/>
      </c>
      <c r="BR103" s="896" t="str">
        <f>IF('水質7(2)'!BR103=1,"○","")</f>
        <v/>
      </c>
      <c r="BS103" s="896" t="str">
        <f>IF('水質7(2)'!BS103=1,"○","")</f>
        <v/>
      </c>
      <c r="BT103" s="896" t="str">
        <f>IF('水質7(2)'!BT103=1,"○","")</f>
        <v/>
      </c>
      <c r="BU103" s="897"/>
      <c r="BV103" s="897"/>
      <c r="BW103" s="897"/>
      <c r="BX103" s="897"/>
      <c r="BY103" s="897"/>
      <c r="BZ103" s="897"/>
      <c r="CA103" s="897"/>
      <c r="CB103" s="897"/>
      <c r="CC103" s="898" t="str">
        <f>IF('水質7(2)'!CC103=1,"○","")</f>
        <v>○</v>
      </c>
      <c r="CD103" s="899" t="str">
        <f>IF('水質7(2)'!CD103=1,"○","")</f>
        <v/>
      </c>
      <c r="CE103" s="899" t="str">
        <f>IF('水質7(2)'!CE103=1,"○","")</f>
        <v/>
      </c>
      <c r="CF103" s="900" t="str">
        <f>IF('水質7(2)'!CF103=1,"○","")</f>
        <v/>
      </c>
      <c r="CG103" s="900" t="str">
        <f>IF('水質7(2)'!CG103=1,"○","")</f>
        <v/>
      </c>
      <c r="CH103" s="788" t="s">
        <v>508</v>
      </c>
    </row>
    <row r="104" spans="1:86" ht="11.65" customHeight="1">
      <c r="A104" s="893" t="s">
        <v>617</v>
      </c>
      <c r="B104" s="894" t="str">
        <f>IF('水質7(2)'!B104=1,"○","")</f>
        <v/>
      </c>
      <c r="C104" s="896" t="str">
        <f>IF('水質7(2)'!C104=1,"○","")</f>
        <v/>
      </c>
      <c r="D104" s="896" t="str">
        <f>IF('水質7(2)'!D104=1,"○","")</f>
        <v/>
      </c>
      <c r="E104" s="896" t="str">
        <f>IF('水質7(2)'!E104=1,"○","")</f>
        <v/>
      </c>
      <c r="F104" s="896" t="str">
        <f>IF('水質7(2)'!F104=1,"○","")</f>
        <v/>
      </c>
      <c r="G104" s="896" t="str">
        <f>IF('水質7(2)'!G104=1,"○","")</f>
        <v/>
      </c>
      <c r="H104" s="896" t="str">
        <f>IF('水質7(2)'!H104=1,"○","")</f>
        <v/>
      </c>
      <c r="I104" s="896" t="str">
        <f>IF('水質7(2)'!I104=1,"○","")</f>
        <v/>
      </c>
      <c r="J104" s="896" t="str">
        <f>IF('水質7(2)'!J104=1,"○","")</f>
        <v/>
      </c>
      <c r="K104" s="896" t="str">
        <f>IF('水質7(2)'!K104=1,"○","")</f>
        <v/>
      </c>
      <c r="L104" s="896" t="str">
        <f>IF('水質7(2)'!L104=1,"○","")</f>
        <v/>
      </c>
      <c r="M104" s="895"/>
      <c r="N104" s="895"/>
      <c r="O104" s="895"/>
      <c r="P104" s="896" t="str">
        <f>IF('水質7(2)'!P104=1,"○","")</f>
        <v/>
      </c>
      <c r="Q104" s="894" t="str">
        <f>IF('水質7(2)'!Q104=1,"○","")</f>
        <v/>
      </c>
      <c r="R104" s="896" t="str">
        <f>IF('水質7(2)'!R104=1,"○","")</f>
        <v/>
      </c>
      <c r="S104" s="896" t="str">
        <f>IF('水質7(2)'!S104=1,"○","")</f>
        <v/>
      </c>
      <c r="T104" s="896" t="str">
        <f>IF('水質7(2)'!T104=1,"○","")</f>
        <v/>
      </c>
      <c r="U104" s="896" t="str">
        <f>IF('水質7(2)'!U104=1,"○","")</f>
        <v/>
      </c>
      <c r="V104" s="896" t="str">
        <f>IF('水質7(2)'!V104=1,"○","")</f>
        <v/>
      </c>
      <c r="W104" s="896" t="str">
        <f>IF('水質7(2)'!W104=1,"○","")</f>
        <v/>
      </c>
      <c r="X104" s="896" t="str">
        <f>IF('水質7(2)'!X104=1,"○","")</f>
        <v/>
      </c>
      <c r="Y104" s="896" t="str">
        <f>IF('水質7(2)'!Y104=1,"○","")</f>
        <v/>
      </c>
      <c r="Z104" s="896" t="str">
        <f>IF('水質7(2)'!Z104=1,"○","")</f>
        <v/>
      </c>
      <c r="AA104" s="896" t="str">
        <f>IF('水質7(2)'!AA104=1,"○","")</f>
        <v/>
      </c>
      <c r="AB104" s="895"/>
      <c r="AC104" s="895"/>
      <c r="AD104" s="895"/>
      <c r="AE104" s="896" t="str">
        <f>IF('水質7(2)'!AE104=1,"○","")</f>
        <v/>
      </c>
      <c r="AF104" s="894" t="str">
        <f>IF('水質7(2)'!AF104=1,"○","")</f>
        <v/>
      </c>
      <c r="AG104" s="896" t="str">
        <f>IF('水質7(2)'!AG104=1,"○","")</f>
        <v/>
      </c>
      <c r="AH104" s="896" t="str">
        <f>IF('水質7(2)'!AH104=1,"○","")</f>
        <v/>
      </c>
      <c r="AI104" s="896" t="str">
        <f>IF('水質7(2)'!AI104=1,"○","")</f>
        <v/>
      </c>
      <c r="AJ104" s="896" t="str">
        <f>IF('水質7(2)'!AJ104=1,"○","")</f>
        <v/>
      </c>
      <c r="AK104" s="896" t="str">
        <f>IF('水質7(2)'!AK104=1,"○","")</f>
        <v/>
      </c>
      <c r="AL104" s="896" t="str">
        <f>IF('水質7(2)'!AL104=1,"○","")</f>
        <v/>
      </c>
      <c r="AM104" s="896" t="str">
        <f>IF('水質7(2)'!AM104=1,"○","")</f>
        <v/>
      </c>
      <c r="AN104" s="896" t="str">
        <f>IF('水質7(2)'!AN104=1,"○","")</f>
        <v/>
      </c>
      <c r="AO104" s="896" t="str">
        <f>IF('水質7(2)'!AO104=1,"○","")</f>
        <v/>
      </c>
      <c r="AP104" s="896" t="str">
        <f>IF('水質7(2)'!AP104=1,"○","")</f>
        <v/>
      </c>
      <c r="AQ104" s="895"/>
      <c r="AR104" s="895"/>
      <c r="AS104" s="895"/>
      <c r="AT104" s="896" t="str">
        <f>IF('水質7(2)'!AT104=1,"○","")</f>
        <v/>
      </c>
      <c r="AU104" s="894" t="str">
        <f>IF('水質7(2)'!AU104=1,"○","")</f>
        <v/>
      </c>
      <c r="AV104" s="896" t="str">
        <f>IF('水質7(2)'!AV104=1,"○","")</f>
        <v/>
      </c>
      <c r="AW104" s="896" t="str">
        <f>IF('水質7(2)'!AW104=1,"○","")</f>
        <v/>
      </c>
      <c r="AX104" s="896" t="str">
        <f>IF('水質7(2)'!AX104=1,"○","")</f>
        <v/>
      </c>
      <c r="AY104" s="896" t="str">
        <f>IF('水質7(2)'!AY104=1,"○","")</f>
        <v/>
      </c>
      <c r="AZ104" s="896" t="str">
        <f>IF('水質7(2)'!AZ104=1,"○","")</f>
        <v/>
      </c>
      <c r="BA104" s="896" t="str">
        <f>IF('水質7(2)'!BA104=1,"○","")</f>
        <v/>
      </c>
      <c r="BB104" s="896" t="str">
        <f>IF('水質7(2)'!BB104=1,"○","")</f>
        <v/>
      </c>
      <c r="BC104" s="896" t="str">
        <f>IF('水質7(2)'!BC104=1,"○","")</f>
        <v/>
      </c>
      <c r="BD104" s="896" t="str">
        <f>IF('水質7(2)'!BD104=1,"○","")</f>
        <v/>
      </c>
      <c r="BE104" s="896" t="str">
        <f>IF('水質7(2)'!BE104=1,"○","")</f>
        <v/>
      </c>
      <c r="BF104" s="895"/>
      <c r="BG104" s="895"/>
      <c r="BH104" s="895"/>
      <c r="BI104" s="896" t="str">
        <f>IF('水質7(2)'!BI104=1,"○","")</f>
        <v/>
      </c>
      <c r="BJ104" s="894" t="str">
        <f>IF('水質7(2)'!BJ104=1,"○","")</f>
        <v/>
      </c>
      <c r="BK104" s="896" t="str">
        <f>IF('水質7(2)'!BK104=1,"○","")</f>
        <v/>
      </c>
      <c r="BL104" s="896" t="str">
        <f>IF('水質7(2)'!BL104=1,"○","")</f>
        <v/>
      </c>
      <c r="BM104" s="896" t="str">
        <f>IF('水質7(2)'!BM104=1,"○","")</f>
        <v/>
      </c>
      <c r="BN104" s="896" t="str">
        <f>IF('水質7(2)'!BN104=1,"○","")</f>
        <v/>
      </c>
      <c r="BO104" s="896" t="str">
        <f>IF('水質7(2)'!BO104=1,"○","")</f>
        <v/>
      </c>
      <c r="BP104" s="896" t="str">
        <f>IF('水質7(2)'!BP104=1,"○","")</f>
        <v/>
      </c>
      <c r="BQ104" s="896" t="str">
        <f>IF('水質7(2)'!BQ104=1,"○","")</f>
        <v/>
      </c>
      <c r="BR104" s="896" t="str">
        <f>IF('水質7(2)'!BR104=1,"○","")</f>
        <v/>
      </c>
      <c r="BS104" s="896" t="str">
        <f>IF('水質7(2)'!BS104=1,"○","")</f>
        <v/>
      </c>
      <c r="BT104" s="896" t="str">
        <f>IF('水質7(2)'!BT104=1,"○","")</f>
        <v/>
      </c>
      <c r="BU104" s="897"/>
      <c r="BV104" s="897"/>
      <c r="BW104" s="897"/>
      <c r="BX104" s="897"/>
      <c r="BY104" s="897"/>
      <c r="BZ104" s="897"/>
      <c r="CA104" s="897"/>
      <c r="CB104" s="897"/>
      <c r="CC104" s="898" t="str">
        <f>IF('水質7(2)'!CC104=1,"○","")</f>
        <v/>
      </c>
      <c r="CD104" s="899" t="str">
        <f>IF('水質7(2)'!CD104=1,"○","")</f>
        <v/>
      </c>
      <c r="CE104" s="899" t="str">
        <f>IF('水質7(2)'!CE104=1,"○","")</f>
        <v/>
      </c>
      <c r="CF104" s="900" t="str">
        <f>IF('水質7(2)'!CF104=1,"○","")</f>
        <v/>
      </c>
      <c r="CG104" s="900" t="str">
        <f>IF('水質7(2)'!CG104=1,"○","")</f>
        <v/>
      </c>
      <c r="CH104" s="788" t="s">
        <v>508</v>
      </c>
    </row>
    <row r="105" spans="1:86" ht="11.65" customHeight="1">
      <c r="A105" s="893" t="s">
        <v>190</v>
      </c>
      <c r="B105" s="894" t="str">
        <f>IF('水質7(2)'!B105=1,"○","")</f>
        <v>○</v>
      </c>
      <c r="C105" s="896" t="str">
        <f>IF('水質7(2)'!C105=1,"○","")</f>
        <v>○</v>
      </c>
      <c r="D105" s="896" t="str">
        <f>IF('水質7(2)'!D105=1,"○","")</f>
        <v>○</v>
      </c>
      <c r="E105" s="896" t="str">
        <f>IF('水質7(2)'!E105=1,"○","")</f>
        <v>○</v>
      </c>
      <c r="F105" s="896" t="str">
        <f>IF('水質7(2)'!F105=1,"○","")</f>
        <v/>
      </c>
      <c r="G105" s="896" t="str">
        <f>IF('水質7(2)'!G105=1,"○","")</f>
        <v/>
      </c>
      <c r="H105" s="896" t="str">
        <f>IF('水質7(2)'!H105=1,"○","")</f>
        <v/>
      </c>
      <c r="I105" s="896" t="str">
        <f>IF('水質7(2)'!I105=1,"○","")</f>
        <v>○</v>
      </c>
      <c r="J105" s="896" t="str">
        <f>IF('水質7(2)'!J105=1,"○","")</f>
        <v>○</v>
      </c>
      <c r="K105" s="896" t="str">
        <f>IF('水質7(2)'!K105=1,"○","")</f>
        <v>○</v>
      </c>
      <c r="L105" s="896" t="str">
        <f>IF('水質7(2)'!L105=1,"○","")</f>
        <v>○</v>
      </c>
      <c r="M105" s="895"/>
      <c r="N105" s="895"/>
      <c r="O105" s="895"/>
      <c r="P105" s="896" t="str">
        <f>IF('水質7(2)'!P105=1,"○","")</f>
        <v>○</v>
      </c>
      <c r="Q105" s="894" t="str">
        <f>IF('水質7(2)'!Q105=1,"○","")</f>
        <v/>
      </c>
      <c r="R105" s="896" t="str">
        <f>IF('水質7(2)'!R105=1,"○","")</f>
        <v/>
      </c>
      <c r="S105" s="896" t="str">
        <f>IF('水質7(2)'!S105=1,"○","")</f>
        <v/>
      </c>
      <c r="T105" s="896" t="str">
        <f>IF('水質7(2)'!T105=1,"○","")</f>
        <v/>
      </c>
      <c r="U105" s="896" t="str">
        <f>IF('水質7(2)'!U105=1,"○","")</f>
        <v/>
      </c>
      <c r="V105" s="896" t="str">
        <f>IF('水質7(2)'!V105=1,"○","")</f>
        <v/>
      </c>
      <c r="W105" s="896" t="str">
        <f>IF('水質7(2)'!W105=1,"○","")</f>
        <v/>
      </c>
      <c r="X105" s="896" t="str">
        <f>IF('水質7(2)'!X105=1,"○","")</f>
        <v/>
      </c>
      <c r="Y105" s="896" t="str">
        <f>IF('水質7(2)'!Y105=1,"○","")</f>
        <v/>
      </c>
      <c r="Z105" s="896" t="str">
        <f>IF('水質7(2)'!Z105=1,"○","")</f>
        <v/>
      </c>
      <c r="AA105" s="896" t="str">
        <f>IF('水質7(2)'!AA105=1,"○","")</f>
        <v/>
      </c>
      <c r="AB105" s="895"/>
      <c r="AC105" s="895"/>
      <c r="AD105" s="895"/>
      <c r="AE105" s="896" t="str">
        <f>IF('水質7(2)'!AE105=1,"○","")</f>
        <v/>
      </c>
      <c r="AF105" s="894" t="str">
        <f>IF('水質7(2)'!AF105=1,"○","")</f>
        <v/>
      </c>
      <c r="AG105" s="896" t="str">
        <f>IF('水質7(2)'!AG105=1,"○","")</f>
        <v/>
      </c>
      <c r="AH105" s="896" t="str">
        <f>IF('水質7(2)'!AH105=1,"○","")</f>
        <v/>
      </c>
      <c r="AI105" s="896" t="str">
        <f>IF('水質7(2)'!AI105=1,"○","")</f>
        <v>○</v>
      </c>
      <c r="AJ105" s="896" t="str">
        <f>IF('水質7(2)'!AJ105=1,"○","")</f>
        <v/>
      </c>
      <c r="AK105" s="896" t="str">
        <f>IF('水質7(2)'!AK105=1,"○","")</f>
        <v/>
      </c>
      <c r="AL105" s="896" t="str">
        <f>IF('水質7(2)'!AL105=1,"○","")</f>
        <v/>
      </c>
      <c r="AM105" s="896" t="str">
        <f>IF('水質7(2)'!AM105=1,"○","")</f>
        <v/>
      </c>
      <c r="AN105" s="896" t="str">
        <f>IF('水質7(2)'!AN105=1,"○","")</f>
        <v/>
      </c>
      <c r="AO105" s="896" t="str">
        <f>IF('水質7(2)'!AO105=1,"○","")</f>
        <v/>
      </c>
      <c r="AP105" s="896" t="str">
        <f>IF('水質7(2)'!AP105=1,"○","")</f>
        <v/>
      </c>
      <c r="AQ105" s="895"/>
      <c r="AR105" s="895"/>
      <c r="AS105" s="895"/>
      <c r="AT105" s="896" t="str">
        <f>IF('水質7(2)'!AT105=1,"○","")</f>
        <v>○</v>
      </c>
      <c r="AU105" s="894" t="str">
        <f>IF('水質7(2)'!AU105=1,"○","")</f>
        <v/>
      </c>
      <c r="AV105" s="896" t="str">
        <f>IF('水質7(2)'!AV105=1,"○","")</f>
        <v/>
      </c>
      <c r="AW105" s="896" t="str">
        <f>IF('水質7(2)'!AW105=1,"○","")</f>
        <v/>
      </c>
      <c r="AX105" s="896" t="str">
        <f>IF('水質7(2)'!AX105=1,"○","")</f>
        <v/>
      </c>
      <c r="AY105" s="896" t="str">
        <f>IF('水質7(2)'!AY105=1,"○","")</f>
        <v/>
      </c>
      <c r="AZ105" s="896" t="str">
        <f>IF('水質7(2)'!AZ105=1,"○","")</f>
        <v/>
      </c>
      <c r="BA105" s="896" t="str">
        <f>IF('水質7(2)'!BA105=1,"○","")</f>
        <v/>
      </c>
      <c r="BB105" s="896" t="str">
        <f>IF('水質7(2)'!BB105=1,"○","")</f>
        <v/>
      </c>
      <c r="BC105" s="896" t="str">
        <f>IF('水質7(2)'!BC105=1,"○","")</f>
        <v/>
      </c>
      <c r="BD105" s="896" t="str">
        <f>IF('水質7(2)'!BD105=1,"○","")</f>
        <v/>
      </c>
      <c r="BE105" s="896" t="str">
        <f>IF('水質7(2)'!BE105=1,"○","")</f>
        <v/>
      </c>
      <c r="BF105" s="895"/>
      <c r="BG105" s="895"/>
      <c r="BH105" s="895"/>
      <c r="BI105" s="896" t="str">
        <f>IF('水質7(2)'!BI105=1,"○","")</f>
        <v/>
      </c>
      <c r="BJ105" s="894" t="str">
        <f>IF('水質7(2)'!BJ105=1,"○","")</f>
        <v>○</v>
      </c>
      <c r="BK105" s="896" t="str">
        <f>IF('水質7(2)'!BK105=1,"○","")</f>
        <v>○</v>
      </c>
      <c r="BL105" s="896" t="str">
        <f>IF('水質7(2)'!BL105=1,"○","")</f>
        <v>○</v>
      </c>
      <c r="BM105" s="896" t="str">
        <f>IF('水質7(2)'!BM105=1,"○","")</f>
        <v>○</v>
      </c>
      <c r="BN105" s="896" t="str">
        <f>IF('水質7(2)'!BN105=1,"○","")</f>
        <v/>
      </c>
      <c r="BO105" s="896" t="str">
        <f>IF('水質7(2)'!BO105=1,"○","")</f>
        <v/>
      </c>
      <c r="BP105" s="896" t="str">
        <f>IF('水質7(2)'!BP105=1,"○","")</f>
        <v/>
      </c>
      <c r="BQ105" s="896" t="str">
        <f>IF('水質7(2)'!BQ105=1,"○","")</f>
        <v>○</v>
      </c>
      <c r="BR105" s="896" t="str">
        <f>IF('水質7(2)'!BR105=1,"○","")</f>
        <v>○</v>
      </c>
      <c r="BS105" s="896" t="str">
        <f>IF('水質7(2)'!BS105=1,"○","")</f>
        <v>○</v>
      </c>
      <c r="BT105" s="896" t="str">
        <f>IF('水質7(2)'!BT105=1,"○","")</f>
        <v>○</v>
      </c>
      <c r="BU105" s="897"/>
      <c r="BV105" s="897"/>
      <c r="BW105" s="897"/>
      <c r="BX105" s="897"/>
      <c r="BY105" s="897"/>
      <c r="BZ105" s="897"/>
      <c r="CA105" s="897"/>
      <c r="CB105" s="897"/>
      <c r="CC105" s="898" t="str">
        <f>IF('水質7(2)'!CC105=1,"○","")</f>
        <v>○</v>
      </c>
      <c r="CD105" s="899" t="str">
        <f>IF('水質7(2)'!CD105=1,"○","")</f>
        <v/>
      </c>
      <c r="CE105" s="899" t="str">
        <f>IF('水質7(2)'!CE105=1,"○","")</f>
        <v/>
      </c>
      <c r="CF105" s="900" t="str">
        <f>IF('水質7(2)'!CF105=1,"○","")</f>
        <v/>
      </c>
      <c r="CG105" s="900" t="str">
        <f>IF('水質7(2)'!CG105=1,"○","")</f>
        <v/>
      </c>
      <c r="CH105" s="788" t="s">
        <v>349</v>
      </c>
    </row>
    <row r="106" spans="1:86" ht="11.65" customHeight="1">
      <c r="A106" s="893" t="s">
        <v>600</v>
      </c>
      <c r="B106" s="894" t="str">
        <f>IF('水質7(2)'!B106=1,"○","")</f>
        <v>○</v>
      </c>
      <c r="C106" s="896" t="str">
        <f>IF('水質7(2)'!C106=1,"○","")</f>
        <v>○</v>
      </c>
      <c r="D106" s="896" t="str">
        <f>IF('水質7(2)'!D106=1,"○","")</f>
        <v>○</v>
      </c>
      <c r="E106" s="896" t="str">
        <f>IF('水質7(2)'!E106=1,"○","")</f>
        <v>○</v>
      </c>
      <c r="F106" s="896" t="str">
        <f>IF('水質7(2)'!F106=1,"○","")</f>
        <v/>
      </c>
      <c r="G106" s="896" t="str">
        <f>IF('水質7(2)'!G106=1,"○","")</f>
        <v/>
      </c>
      <c r="H106" s="896" t="str">
        <f>IF('水質7(2)'!H106=1,"○","")</f>
        <v/>
      </c>
      <c r="I106" s="896" t="str">
        <f>IF('水質7(2)'!I106=1,"○","")</f>
        <v>○</v>
      </c>
      <c r="J106" s="896" t="str">
        <f>IF('水質7(2)'!J106=1,"○","")</f>
        <v/>
      </c>
      <c r="K106" s="896" t="str">
        <f>IF('水質7(2)'!K106=1,"○","")</f>
        <v>○</v>
      </c>
      <c r="L106" s="896" t="str">
        <f>IF('水質7(2)'!L106=1,"○","")</f>
        <v>○</v>
      </c>
      <c r="M106" s="895"/>
      <c r="N106" s="895"/>
      <c r="O106" s="895"/>
      <c r="P106" s="896" t="str">
        <f>IF('水質7(2)'!P106=1,"○","")</f>
        <v/>
      </c>
      <c r="Q106" s="894" t="str">
        <f>IF('水質7(2)'!Q106=1,"○","")</f>
        <v/>
      </c>
      <c r="R106" s="896" t="str">
        <f>IF('水質7(2)'!R106=1,"○","")</f>
        <v/>
      </c>
      <c r="S106" s="896" t="str">
        <f>IF('水質7(2)'!S106=1,"○","")</f>
        <v/>
      </c>
      <c r="T106" s="896" t="str">
        <f>IF('水質7(2)'!T106=1,"○","")</f>
        <v/>
      </c>
      <c r="U106" s="896" t="str">
        <f>IF('水質7(2)'!U106=1,"○","")</f>
        <v/>
      </c>
      <c r="V106" s="896" t="str">
        <f>IF('水質7(2)'!V106=1,"○","")</f>
        <v/>
      </c>
      <c r="W106" s="896" t="str">
        <f>IF('水質7(2)'!W106=1,"○","")</f>
        <v/>
      </c>
      <c r="X106" s="896" t="str">
        <f>IF('水質7(2)'!X106=1,"○","")</f>
        <v/>
      </c>
      <c r="Y106" s="896" t="str">
        <f>IF('水質7(2)'!Y106=1,"○","")</f>
        <v/>
      </c>
      <c r="Z106" s="896" t="str">
        <f>IF('水質7(2)'!Z106=1,"○","")</f>
        <v/>
      </c>
      <c r="AA106" s="896" t="str">
        <f>IF('水質7(2)'!AA106=1,"○","")</f>
        <v/>
      </c>
      <c r="AB106" s="895"/>
      <c r="AC106" s="895"/>
      <c r="AD106" s="895"/>
      <c r="AE106" s="896" t="str">
        <f>IF('水質7(2)'!AE106=1,"○","")</f>
        <v/>
      </c>
      <c r="AF106" s="894" t="str">
        <f>IF('水質7(2)'!AF106=1,"○","")</f>
        <v/>
      </c>
      <c r="AG106" s="896" t="str">
        <f>IF('水質7(2)'!AG106=1,"○","")</f>
        <v/>
      </c>
      <c r="AH106" s="896" t="str">
        <f>IF('水質7(2)'!AH106=1,"○","")</f>
        <v/>
      </c>
      <c r="AI106" s="896" t="str">
        <f>IF('水質7(2)'!AI106=1,"○","")</f>
        <v/>
      </c>
      <c r="AJ106" s="896" t="str">
        <f>IF('水質7(2)'!AJ106=1,"○","")</f>
        <v/>
      </c>
      <c r="AK106" s="896" t="str">
        <f>IF('水質7(2)'!AK106=1,"○","")</f>
        <v/>
      </c>
      <c r="AL106" s="896" t="str">
        <f>IF('水質7(2)'!AL106=1,"○","")</f>
        <v/>
      </c>
      <c r="AM106" s="896" t="str">
        <f>IF('水質7(2)'!AM106=1,"○","")</f>
        <v/>
      </c>
      <c r="AN106" s="896" t="str">
        <f>IF('水質7(2)'!AN106=1,"○","")</f>
        <v/>
      </c>
      <c r="AO106" s="896" t="str">
        <f>IF('水質7(2)'!AO106=1,"○","")</f>
        <v/>
      </c>
      <c r="AP106" s="896" t="str">
        <f>IF('水質7(2)'!AP106=1,"○","")</f>
        <v/>
      </c>
      <c r="AQ106" s="895"/>
      <c r="AR106" s="895"/>
      <c r="AS106" s="895"/>
      <c r="AT106" s="896" t="str">
        <f>IF('水質7(2)'!AT106=1,"○","")</f>
        <v/>
      </c>
      <c r="AU106" s="894" t="str">
        <f>IF('水質7(2)'!AU106=1,"○","")</f>
        <v/>
      </c>
      <c r="AV106" s="896" t="str">
        <f>IF('水質7(2)'!AV106=1,"○","")</f>
        <v/>
      </c>
      <c r="AW106" s="896" t="str">
        <f>IF('水質7(2)'!AW106=1,"○","")</f>
        <v/>
      </c>
      <c r="AX106" s="896" t="str">
        <f>IF('水質7(2)'!AX106=1,"○","")</f>
        <v/>
      </c>
      <c r="AY106" s="896" t="str">
        <f>IF('水質7(2)'!AY106=1,"○","")</f>
        <v/>
      </c>
      <c r="AZ106" s="896" t="str">
        <f>IF('水質7(2)'!AZ106=1,"○","")</f>
        <v/>
      </c>
      <c r="BA106" s="896" t="str">
        <f>IF('水質7(2)'!BA106=1,"○","")</f>
        <v/>
      </c>
      <c r="BB106" s="896" t="str">
        <f>IF('水質7(2)'!BB106=1,"○","")</f>
        <v/>
      </c>
      <c r="BC106" s="896" t="str">
        <f>IF('水質7(2)'!BC106=1,"○","")</f>
        <v/>
      </c>
      <c r="BD106" s="896" t="str">
        <f>IF('水質7(2)'!BD106=1,"○","")</f>
        <v/>
      </c>
      <c r="BE106" s="896" t="str">
        <f>IF('水質7(2)'!BE106=1,"○","")</f>
        <v/>
      </c>
      <c r="BF106" s="895"/>
      <c r="BG106" s="895"/>
      <c r="BH106" s="895"/>
      <c r="BI106" s="896" t="str">
        <f>IF('水質7(2)'!BI106=1,"○","")</f>
        <v/>
      </c>
      <c r="BJ106" s="894" t="str">
        <f>IF('水質7(2)'!BJ106=1,"○","")</f>
        <v>○</v>
      </c>
      <c r="BK106" s="896" t="str">
        <f>IF('水質7(2)'!BK106=1,"○","")</f>
        <v>○</v>
      </c>
      <c r="BL106" s="896" t="str">
        <f>IF('水質7(2)'!BL106=1,"○","")</f>
        <v>○</v>
      </c>
      <c r="BM106" s="896" t="str">
        <f>IF('水質7(2)'!BM106=1,"○","")</f>
        <v>○</v>
      </c>
      <c r="BN106" s="896" t="str">
        <f>IF('水質7(2)'!BN106=1,"○","")</f>
        <v/>
      </c>
      <c r="BO106" s="896" t="str">
        <f>IF('水質7(2)'!BO106=1,"○","")</f>
        <v/>
      </c>
      <c r="BP106" s="896" t="str">
        <f>IF('水質7(2)'!BP106=1,"○","")</f>
        <v/>
      </c>
      <c r="BQ106" s="896" t="str">
        <f>IF('水質7(2)'!BQ106=1,"○","")</f>
        <v>○</v>
      </c>
      <c r="BR106" s="896" t="str">
        <f>IF('水質7(2)'!BR106=1,"○","")</f>
        <v/>
      </c>
      <c r="BS106" s="896" t="str">
        <f>IF('水質7(2)'!BS106=1,"○","")</f>
        <v>○</v>
      </c>
      <c r="BT106" s="896" t="str">
        <f>IF('水質7(2)'!BT106=1,"○","")</f>
        <v>○</v>
      </c>
      <c r="BU106" s="897"/>
      <c r="BV106" s="897"/>
      <c r="BW106" s="897"/>
      <c r="BX106" s="897"/>
      <c r="BY106" s="897"/>
      <c r="BZ106" s="897"/>
      <c r="CA106" s="897"/>
      <c r="CB106" s="897"/>
      <c r="CC106" s="898" t="str">
        <f>IF('水質7(2)'!CC106=1,"○","")</f>
        <v/>
      </c>
      <c r="CD106" s="899" t="str">
        <f>IF('水質7(2)'!CD106=1,"○","")</f>
        <v/>
      </c>
      <c r="CE106" s="899" t="str">
        <f>IF('水質7(2)'!CE106=1,"○","")</f>
        <v/>
      </c>
      <c r="CF106" s="900" t="str">
        <f>IF('水質7(2)'!CF106=1,"○","")</f>
        <v/>
      </c>
      <c r="CG106" s="900" t="str">
        <f>IF('水質7(2)'!CG106=1,"○","")</f>
        <v/>
      </c>
      <c r="CH106" s="788" t="s">
        <v>508</v>
      </c>
    </row>
    <row r="107" spans="1:86" ht="11.65" customHeight="1">
      <c r="A107" s="893" t="s">
        <v>601</v>
      </c>
      <c r="B107" s="894" t="str">
        <f>IF('水質7(2)'!B107=1,"○","")</f>
        <v/>
      </c>
      <c r="C107" s="896" t="str">
        <f>IF('水質7(2)'!C107=1,"○","")</f>
        <v/>
      </c>
      <c r="D107" s="896" t="str">
        <f>IF('水質7(2)'!D107=1,"○","")</f>
        <v/>
      </c>
      <c r="E107" s="896" t="str">
        <f>IF('水質7(2)'!E107=1,"○","")</f>
        <v/>
      </c>
      <c r="F107" s="896" t="str">
        <f>IF('水質7(2)'!F107=1,"○","")</f>
        <v/>
      </c>
      <c r="G107" s="896" t="str">
        <f>IF('水質7(2)'!G107=1,"○","")</f>
        <v/>
      </c>
      <c r="H107" s="896" t="str">
        <f>IF('水質7(2)'!H107=1,"○","")</f>
        <v/>
      </c>
      <c r="I107" s="896" t="str">
        <f>IF('水質7(2)'!I107=1,"○","")</f>
        <v/>
      </c>
      <c r="J107" s="896" t="str">
        <f>IF('水質7(2)'!J107=1,"○","")</f>
        <v/>
      </c>
      <c r="K107" s="896" t="str">
        <f>IF('水質7(2)'!K107=1,"○","")</f>
        <v/>
      </c>
      <c r="L107" s="896" t="str">
        <f>IF('水質7(2)'!L107=1,"○","")</f>
        <v/>
      </c>
      <c r="M107" s="895"/>
      <c r="N107" s="895"/>
      <c r="O107" s="895"/>
      <c r="P107" s="896" t="str">
        <f>IF('水質7(2)'!P107=1,"○","")</f>
        <v/>
      </c>
      <c r="Q107" s="894" t="str">
        <f>IF('水質7(2)'!Q107=1,"○","")</f>
        <v/>
      </c>
      <c r="R107" s="896" t="str">
        <f>IF('水質7(2)'!R107=1,"○","")</f>
        <v/>
      </c>
      <c r="S107" s="896" t="str">
        <f>IF('水質7(2)'!S107=1,"○","")</f>
        <v/>
      </c>
      <c r="T107" s="896" t="str">
        <f>IF('水質7(2)'!T107=1,"○","")</f>
        <v/>
      </c>
      <c r="U107" s="896" t="str">
        <f>IF('水質7(2)'!U107=1,"○","")</f>
        <v/>
      </c>
      <c r="V107" s="896" t="str">
        <f>IF('水質7(2)'!V107=1,"○","")</f>
        <v/>
      </c>
      <c r="W107" s="896" t="str">
        <f>IF('水質7(2)'!W107=1,"○","")</f>
        <v/>
      </c>
      <c r="X107" s="896" t="str">
        <f>IF('水質7(2)'!X107=1,"○","")</f>
        <v/>
      </c>
      <c r="Y107" s="896" t="str">
        <f>IF('水質7(2)'!Y107=1,"○","")</f>
        <v/>
      </c>
      <c r="Z107" s="896" t="str">
        <f>IF('水質7(2)'!Z107=1,"○","")</f>
        <v/>
      </c>
      <c r="AA107" s="896" t="str">
        <f>IF('水質7(2)'!AA107=1,"○","")</f>
        <v/>
      </c>
      <c r="AB107" s="895"/>
      <c r="AC107" s="895"/>
      <c r="AD107" s="895"/>
      <c r="AE107" s="896" t="str">
        <f>IF('水質7(2)'!AE107=1,"○","")</f>
        <v/>
      </c>
      <c r="AF107" s="894" t="str">
        <f>IF('水質7(2)'!AF107=1,"○","")</f>
        <v/>
      </c>
      <c r="AG107" s="896" t="str">
        <f>IF('水質7(2)'!AG107=1,"○","")</f>
        <v/>
      </c>
      <c r="AH107" s="896" t="str">
        <f>IF('水質7(2)'!AH107=1,"○","")</f>
        <v/>
      </c>
      <c r="AI107" s="896" t="str">
        <f>IF('水質7(2)'!AI107=1,"○","")</f>
        <v/>
      </c>
      <c r="AJ107" s="896" t="str">
        <f>IF('水質7(2)'!AJ107=1,"○","")</f>
        <v/>
      </c>
      <c r="AK107" s="896" t="str">
        <f>IF('水質7(2)'!AK107=1,"○","")</f>
        <v/>
      </c>
      <c r="AL107" s="896" t="str">
        <f>IF('水質7(2)'!AL107=1,"○","")</f>
        <v/>
      </c>
      <c r="AM107" s="896" t="str">
        <f>IF('水質7(2)'!AM107=1,"○","")</f>
        <v/>
      </c>
      <c r="AN107" s="896" t="str">
        <f>IF('水質7(2)'!AN107=1,"○","")</f>
        <v/>
      </c>
      <c r="AO107" s="896" t="str">
        <f>IF('水質7(2)'!AO107=1,"○","")</f>
        <v/>
      </c>
      <c r="AP107" s="896" t="str">
        <f>IF('水質7(2)'!AP107=1,"○","")</f>
        <v/>
      </c>
      <c r="AQ107" s="895"/>
      <c r="AR107" s="895"/>
      <c r="AS107" s="895"/>
      <c r="AT107" s="896" t="str">
        <f>IF('水質7(2)'!AT107=1,"○","")</f>
        <v/>
      </c>
      <c r="AU107" s="894" t="str">
        <f>IF('水質7(2)'!AU107=1,"○","")</f>
        <v/>
      </c>
      <c r="AV107" s="896" t="str">
        <f>IF('水質7(2)'!AV107=1,"○","")</f>
        <v/>
      </c>
      <c r="AW107" s="896" t="str">
        <f>IF('水質7(2)'!AW107=1,"○","")</f>
        <v/>
      </c>
      <c r="AX107" s="896" t="str">
        <f>IF('水質7(2)'!AX107=1,"○","")</f>
        <v/>
      </c>
      <c r="AY107" s="896" t="str">
        <f>IF('水質7(2)'!AY107=1,"○","")</f>
        <v/>
      </c>
      <c r="AZ107" s="896" t="str">
        <f>IF('水質7(2)'!AZ107=1,"○","")</f>
        <v/>
      </c>
      <c r="BA107" s="896" t="str">
        <f>IF('水質7(2)'!BA107=1,"○","")</f>
        <v/>
      </c>
      <c r="BB107" s="896" t="str">
        <f>IF('水質7(2)'!BB107=1,"○","")</f>
        <v/>
      </c>
      <c r="BC107" s="896" t="str">
        <f>IF('水質7(2)'!BC107=1,"○","")</f>
        <v/>
      </c>
      <c r="BD107" s="896" t="str">
        <f>IF('水質7(2)'!BD107=1,"○","")</f>
        <v/>
      </c>
      <c r="BE107" s="896" t="str">
        <f>IF('水質7(2)'!BE107=1,"○","")</f>
        <v/>
      </c>
      <c r="BF107" s="895"/>
      <c r="BG107" s="895"/>
      <c r="BH107" s="895"/>
      <c r="BI107" s="896" t="str">
        <f>IF('水質7(2)'!BI107=1,"○","")</f>
        <v/>
      </c>
      <c r="BJ107" s="894" t="str">
        <f>IF('水質7(2)'!BJ107=1,"○","")</f>
        <v/>
      </c>
      <c r="BK107" s="896" t="str">
        <f>IF('水質7(2)'!BK107=1,"○","")</f>
        <v/>
      </c>
      <c r="BL107" s="896" t="str">
        <f>IF('水質7(2)'!BL107=1,"○","")</f>
        <v/>
      </c>
      <c r="BM107" s="896" t="str">
        <f>IF('水質7(2)'!BM107=1,"○","")</f>
        <v/>
      </c>
      <c r="BN107" s="896" t="str">
        <f>IF('水質7(2)'!BN107=1,"○","")</f>
        <v/>
      </c>
      <c r="BO107" s="896" t="str">
        <f>IF('水質7(2)'!BO107=1,"○","")</f>
        <v/>
      </c>
      <c r="BP107" s="896" t="str">
        <f>IF('水質7(2)'!BP107=1,"○","")</f>
        <v/>
      </c>
      <c r="BQ107" s="896" t="str">
        <f>IF('水質7(2)'!BQ107=1,"○","")</f>
        <v/>
      </c>
      <c r="BR107" s="896" t="str">
        <f>IF('水質7(2)'!BR107=1,"○","")</f>
        <v/>
      </c>
      <c r="BS107" s="896" t="str">
        <f>IF('水質7(2)'!BS107=1,"○","")</f>
        <v/>
      </c>
      <c r="BT107" s="896" t="str">
        <f>IF('水質7(2)'!BT107=1,"○","")</f>
        <v/>
      </c>
      <c r="BU107" s="897"/>
      <c r="BV107" s="897"/>
      <c r="BW107" s="897"/>
      <c r="BX107" s="897"/>
      <c r="BY107" s="897"/>
      <c r="BZ107" s="897"/>
      <c r="CA107" s="897"/>
      <c r="CB107" s="897"/>
      <c r="CC107" s="898" t="str">
        <f>IF('水質7(2)'!CC107=1,"○","")</f>
        <v/>
      </c>
      <c r="CD107" s="899" t="str">
        <f>IF('水質7(2)'!CD107=1,"○","")</f>
        <v/>
      </c>
      <c r="CE107" s="899" t="str">
        <f>IF('水質7(2)'!CE107=1,"○","")</f>
        <v/>
      </c>
      <c r="CF107" s="900" t="str">
        <f>IF('水質7(2)'!CF107=1,"○","")</f>
        <v/>
      </c>
      <c r="CG107" s="900" t="str">
        <f>IF('水質7(2)'!CG107=1,"○","")</f>
        <v/>
      </c>
      <c r="CH107" s="788" t="s">
        <v>508</v>
      </c>
    </row>
    <row r="108" spans="1:86" ht="11.65" customHeight="1">
      <c r="A108" s="893" t="s">
        <v>602</v>
      </c>
      <c r="B108" s="894" t="str">
        <f>IF('水質7(2)'!B108=1,"○","")</f>
        <v>○</v>
      </c>
      <c r="C108" s="896" t="str">
        <f>IF('水質7(2)'!C108=1,"○","")</f>
        <v>○</v>
      </c>
      <c r="D108" s="896" t="str">
        <f>IF('水質7(2)'!D108=1,"○","")</f>
        <v>○</v>
      </c>
      <c r="E108" s="896" t="str">
        <f>IF('水質7(2)'!E108=1,"○","")</f>
        <v>○</v>
      </c>
      <c r="F108" s="896" t="str">
        <f>IF('水質7(2)'!F108=1,"○","")</f>
        <v/>
      </c>
      <c r="G108" s="896" t="str">
        <f>IF('水質7(2)'!G108=1,"○","")</f>
        <v/>
      </c>
      <c r="H108" s="896" t="str">
        <f>IF('水質7(2)'!H108=1,"○","")</f>
        <v/>
      </c>
      <c r="I108" s="896" t="str">
        <f>IF('水質7(2)'!I108=1,"○","")</f>
        <v>○</v>
      </c>
      <c r="J108" s="896" t="str">
        <f>IF('水質7(2)'!J108=1,"○","")</f>
        <v/>
      </c>
      <c r="K108" s="896" t="str">
        <f>IF('水質7(2)'!K108=1,"○","")</f>
        <v>○</v>
      </c>
      <c r="L108" s="896" t="str">
        <f>IF('水質7(2)'!L108=1,"○","")</f>
        <v>○</v>
      </c>
      <c r="M108" s="895"/>
      <c r="N108" s="895"/>
      <c r="O108" s="895"/>
      <c r="P108" s="896" t="str">
        <f>IF('水質7(2)'!P108=1,"○","")</f>
        <v/>
      </c>
      <c r="Q108" s="894" t="str">
        <f>IF('水質7(2)'!Q108=1,"○","")</f>
        <v/>
      </c>
      <c r="R108" s="896" t="str">
        <f>IF('水質7(2)'!R108=1,"○","")</f>
        <v/>
      </c>
      <c r="S108" s="896" t="str">
        <f>IF('水質7(2)'!S108=1,"○","")</f>
        <v/>
      </c>
      <c r="T108" s="896" t="str">
        <f>IF('水質7(2)'!T108=1,"○","")</f>
        <v/>
      </c>
      <c r="U108" s="896" t="str">
        <f>IF('水質7(2)'!U108=1,"○","")</f>
        <v/>
      </c>
      <c r="V108" s="896" t="str">
        <f>IF('水質7(2)'!V108=1,"○","")</f>
        <v/>
      </c>
      <c r="W108" s="896" t="str">
        <f>IF('水質7(2)'!W108=1,"○","")</f>
        <v/>
      </c>
      <c r="X108" s="896" t="str">
        <f>IF('水質7(2)'!X108=1,"○","")</f>
        <v/>
      </c>
      <c r="Y108" s="896" t="str">
        <f>IF('水質7(2)'!Y108=1,"○","")</f>
        <v/>
      </c>
      <c r="Z108" s="896" t="str">
        <f>IF('水質7(2)'!Z108=1,"○","")</f>
        <v/>
      </c>
      <c r="AA108" s="896" t="str">
        <f>IF('水質7(2)'!AA108=1,"○","")</f>
        <v/>
      </c>
      <c r="AB108" s="895"/>
      <c r="AC108" s="895"/>
      <c r="AD108" s="895"/>
      <c r="AE108" s="896" t="str">
        <f>IF('水質7(2)'!AE108=1,"○","")</f>
        <v/>
      </c>
      <c r="AF108" s="894" t="str">
        <f>IF('水質7(2)'!AF108=1,"○","")</f>
        <v/>
      </c>
      <c r="AG108" s="896" t="str">
        <f>IF('水質7(2)'!AG108=1,"○","")</f>
        <v/>
      </c>
      <c r="AH108" s="896" t="str">
        <f>IF('水質7(2)'!AH108=1,"○","")</f>
        <v/>
      </c>
      <c r="AI108" s="896" t="str">
        <f>IF('水質7(2)'!AI108=1,"○","")</f>
        <v/>
      </c>
      <c r="AJ108" s="896" t="str">
        <f>IF('水質7(2)'!AJ108=1,"○","")</f>
        <v/>
      </c>
      <c r="AK108" s="896" t="str">
        <f>IF('水質7(2)'!AK108=1,"○","")</f>
        <v/>
      </c>
      <c r="AL108" s="896" t="str">
        <f>IF('水質7(2)'!AL108=1,"○","")</f>
        <v/>
      </c>
      <c r="AM108" s="896" t="str">
        <f>IF('水質7(2)'!AM108=1,"○","")</f>
        <v/>
      </c>
      <c r="AN108" s="896" t="str">
        <f>IF('水質7(2)'!AN108=1,"○","")</f>
        <v/>
      </c>
      <c r="AO108" s="896" t="str">
        <f>IF('水質7(2)'!AO108=1,"○","")</f>
        <v/>
      </c>
      <c r="AP108" s="896" t="str">
        <f>IF('水質7(2)'!AP108=1,"○","")</f>
        <v/>
      </c>
      <c r="AQ108" s="895"/>
      <c r="AR108" s="895"/>
      <c r="AS108" s="895"/>
      <c r="AT108" s="896" t="str">
        <f>IF('水質7(2)'!AT108=1,"○","")</f>
        <v/>
      </c>
      <c r="AU108" s="894" t="str">
        <f>IF('水質7(2)'!AU108=1,"○","")</f>
        <v/>
      </c>
      <c r="AV108" s="896" t="str">
        <f>IF('水質7(2)'!AV108=1,"○","")</f>
        <v/>
      </c>
      <c r="AW108" s="896" t="str">
        <f>IF('水質7(2)'!AW108=1,"○","")</f>
        <v/>
      </c>
      <c r="AX108" s="896" t="str">
        <f>IF('水質7(2)'!AX108=1,"○","")</f>
        <v/>
      </c>
      <c r="AY108" s="896" t="str">
        <f>IF('水質7(2)'!AY108=1,"○","")</f>
        <v/>
      </c>
      <c r="AZ108" s="896" t="str">
        <f>IF('水質7(2)'!AZ108=1,"○","")</f>
        <v/>
      </c>
      <c r="BA108" s="896" t="str">
        <f>IF('水質7(2)'!BA108=1,"○","")</f>
        <v/>
      </c>
      <c r="BB108" s="896" t="str">
        <f>IF('水質7(2)'!BB108=1,"○","")</f>
        <v/>
      </c>
      <c r="BC108" s="896" t="str">
        <f>IF('水質7(2)'!BC108=1,"○","")</f>
        <v/>
      </c>
      <c r="BD108" s="896" t="str">
        <f>IF('水質7(2)'!BD108=1,"○","")</f>
        <v/>
      </c>
      <c r="BE108" s="896" t="str">
        <f>IF('水質7(2)'!BE108=1,"○","")</f>
        <v/>
      </c>
      <c r="BF108" s="895"/>
      <c r="BG108" s="895"/>
      <c r="BH108" s="895"/>
      <c r="BI108" s="896" t="str">
        <f>IF('水質7(2)'!BI108=1,"○","")</f>
        <v/>
      </c>
      <c r="BJ108" s="894" t="str">
        <f>IF('水質7(2)'!BJ108=1,"○","")</f>
        <v/>
      </c>
      <c r="BK108" s="896" t="str">
        <f>IF('水質7(2)'!BK108=1,"○","")</f>
        <v/>
      </c>
      <c r="BL108" s="896" t="str">
        <f>IF('水質7(2)'!BL108=1,"○","")</f>
        <v/>
      </c>
      <c r="BM108" s="896" t="str">
        <f>IF('水質7(2)'!BM108=1,"○","")</f>
        <v/>
      </c>
      <c r="BN108" s="896" t="str">
        <f>IF('水質7(2)'!BN108=1,"○","")</f>
        <v/>
      </c>
      <c r="BO108" s="896" t="str">
        <f>IF('水質7(2)'!BO108=1,"○","")</f>
        <v/>
      </c>
      <c r="BP108" s="896" t="str">
        <f>IF('水質7(2)'!BP108=1,"○","")</f>
        <v/>
      </c>
      <c r="BQ108" s="896" t="str">
        <f>IF('水質7(2)'!BQ108=1,"○","")</f>
        <v/>
      </c>
      <c r="BR108" s="896" t="str">
        <f>IF('水質7(2)'!BR108=1,"○","")</f>
        <v/>
      </c>
      <c r="BS108" s="896" t="str">
        <f>IF('水質7(2)'!BS108=1,"○","")</f>
        <v/>
      </c>
      <c r="BT108" s="896" t="str">
        <f>IF('水質7(2)'!BT108=1,"○","")</f>
        <v/>
      </c>
      <c r="BU108" s="897"/>
      <c r="BV108" s="897"/>
      <c r="BW108" s="897"/>
      <c r="BX108" s="897"/>
      <c r="BY108" s="897"/>
      <c r="BZ108" s="897"/>
      <c r="CA108" s="897"/>
      <c r="CB108" s="897"/>
      <c r="CC108" s="898" t="str">
        <f>IF('水質7(2)'!CC108=1,"○","")</f>
        <v/>
      </c>
      <c r="CD108" s="899" t="str">
        <f>IF('水質7(2)'!CD108=1,"○","")</f>
        <v/>
      </c>
      <c r="CE108" s="899" t="str">
        <f>IF('水質7(2)'!CE108=1,"○","")</f>
        <v/>
      </c>
      <c r="CF108" s="900" t="str">
        <f>IF('水質7(2)'!CF108=1,"○","")</f>
        <v/>
      </c>
      <c r="CG108" s="900" t="str">
        <f>IF('水質7(2)'!CG108=1,"○","")</f>
        <v/>
      </c>
      <c r="CH108" s="788" t="s">
        <v>508</v>
      </c>
    </row>
    <row r="109" spans="1:86" ht="11.65" customHeight="1">
      <c r="A109" s="893" t="s">
        <v>315</v>
      </c>
      <c r="B109" s="894" t="str">
        <f>IF('水質7(2)'!B109=1,"○","")</f>
        <v>○</v>
      </c>
      <c r="C109" s="896" t="str">
        <f>IF('水質7(2)'!C109=1,"○","")</f>
        <v>○</v>
      </c>
      <c r="D109" s="896" t="str">
        <f>IF('水質7(2)'!D109=1,"○","")</f>
        <v>○</v>
      </c>
      <c r="E109" s="896" t="str">
        <f>IF('水質7(2)'!E109=1,"○","")</f>
        <v>○</v>
      </c>
      <c r="F109" s="896" t="str">
        <f>IF('水質7(2)'!F109=1,"○","")</f>
        <v/>
      </c>
      <c r="G109" s="896" t="str">
        <f>IF('水質7(2)'!G109=1,"○","")</f>
        <v/>
      </c>
      <c r="H109" s="896" t="str">
        <f>IF('水質7(2)'!H109=1,"○","")</f>
        <v/>
      </c>
      <c r="I109" s="896" t="str">
        <f>IF('水質7(2)'!I109=1,"○","")</f>
        <v>○</v>
      </c>
      <c r="J109" s="896" t="str">
        <f>IF('水質7(2)'!J109=1,"○","")</f>
        <v/>
      </c>
      <c r="K109" s="896" t="str">
        <f>IF('水質7(2)'!K109=1,"○","")</f>
        <v/>
      </c>
      <c r="L109" s="896" t="str">
        <f>IF('水質7(2)'!L109=1,"○","")</f>
        <v/>
      </c>
      <c r="M109" s="895"/>
      <c r="N109" s="895"/>
      <c r="O109" s="895"/>
      <c r="P109" s="896" t="str">
        <f>IF('水質7(2)'!P109=1,"○","")</f>
        <v/>
      </c>
      <c r="Q109" s="894" t="str">
        <f>IF('水質7(2)'!Q109=1,"○","")</f>
        <v/>
      </c>
      <c r="R109" s="896" t="str">
        <f>IF('水質7(2)'!R109=1,"○","")</f>
        <v/>
      </c>
      <c r="S109" s="896" t="str">
        <f>IF('水質7(2)'!S109=1,"○","")</f>
        <v/>
      </c>
      <c r="T109" s="896" t="str">
        <f>IF('水質7(2)'!T109=1,"○","")</f>
        <v/>
      </c>
      <c r="U109" s="896" t="str">
        <f>IF('水質7(2)'!U109=1,"○","")</f>
        <v/>
      </c>
      <c r="V109" s="896" t="str">
        <f>IF('水質7(2)'!V109=1,"○","")</f>
        <v/>
      </c>
      <c r="W109" s="896" t="str">
        <f>IF('水質7(2)'!W109=1,"○","")</f>
        <v/>
      </c>
      <c r="X109" s="896" t="str">
        <f>IF('水質7(2)'!X109=1,"○","")</f>
        <v/>
      </c>
      <c r="Y109" s="896" t="str">
        <f>IF('水質7(2)'!Y109=1,"○","")</f>
        <v/>
      </c>
      <c r="Z109" s="896" t="str">
        <f>IF('水質7(2)'!Z109=1,"○","")</f>
        <v/>
      </c>
      <c r="AA109" s="896" t="str">
        <f>IF('水質7(2)'!AA109=1,"○","")</f>
        <v/>
      </c>
      <c r="AB109" s="895"/>
      <c r="AC109" s="895"/>
      <c r="AD109" s="895"/>
      <c r="AE109" s="896" t="str">
        <f>IF('水質7(2)'!AE109=1,"○","")</f>
        <v/>
      </c>
      <c r="AF109" s="894" t="str">
        <f>IF('水質7(2)'!AF109=1,"○","")</f>
        <v/>
      </c>
      <c r="AG109" s="896" t="str">
        <f>IF('水質7(2)'!AG109=1,"○","")</f>
        <v/>
      </c>
      <c r="AH109" s="896" t="str">
        <f>IF('水質7(2)'!AH109=1,"○","")</f>
        <v/>
      </c>
      <c r="AI109" s="896" t="str">
        <f>IF('水質7(2)'!AI109=1,"○","")</f>
        <v/>
      </c>
      <c r="AJ109" s="896" t="str">
        <f>IF('水質7(2)'!AJ109=1,"○","")</f>
        <v/>
      </c>
      <c r="AK109" s="896" t="str">
        <f>IF('水質7(2)'!AK109=1,"○","")</f>
        <v/>
      </c>
      <c r="AL109" s="896" t="str">
        <f>IF('水質7(2)'!AL109=1,"○","")</f>
        <v/>
      </c>
      <c r="AM109" s="896" t="str">
        <f>IF('水質7(2)'!AM109=1,"○","")</f>
        <v/>
      </c>
      <c r="AN109" s="896" t="str">
        <f>IF('水質7(2)'!AN109=1,"○","")</f>
        <v/>
      </c>
      <c r="AO109" s="896" t="str">
        <f>IF('水質7(2)'!AO109=1,"○","")</f>
        <v/>
      </c>
      <c r="AP109" s="896" t="str">
        <f>IF('水質7(2)'!AP109=1,"○","")</f>
        <v/>
      </c>
      <c r="AQ109" s="895"/>
      <c r="AR109" s="895"/>
      <c r="AS109" s="895"/>
      <c r="AT109" s="896" t="str">
        <f>IF('水質7(2)'!AT109=1,"○","")</f>
        <v/>
      </c>
      <c r="AU109" s="894" t="str">
        <f>IF('水質7(2)'!AU109=1,"○","")</f>
        <v/>
      </c>
      <c r="AV109" s="896" t="str">
        <f>IF('水質7(2)'!AV109=1,"○","")</f>
        <v/>
      </c>
      <c r="AW109" s="896" t="str">
        <f>IF('水質7(2)'!AW109=1,"○","")</f>
        <v/>
      </c>
      <c r="AX109" s="896" t="str">
        <f>IF('水質7(2)'!AX109=1,"○","")</f>
        <v/>
      </c>
      <c r="AY109" s="896" t="str">
        <f>IF('水質7(2)'!AY109=1,"○","")</f>
        <v/>
      </c>
      <c r="AZ109" s="896" t="str">
        <f>IF('水質7(2)'!AZ109=1,"○","")</f>
        <v/>
      </c>
      <c r="BA109" s="896" t="str">
        <f>IF('水質7(2)'!BA109=1,"○","")</f>
        <v/>
      </c>
      <c r="BB109" s="896" t="str">
        <f>IF('水質7(2)'!BB109=1,"○","")</f>
        <v/>
      </c>
      <c r="BC109" s="896" t="str">
        <f>IF('水質7(2)'!BC109=1,"○","")</f>
        <v/>
      </c>
      <c r="BD109" s="896" t="str">
        <f>IF('水質7(2)'!BD109=1,"○","")</f>
        <v/>
      </c>
      <c r="BE109" s="896" t="str">
        <f>IF('水質7(2)'!BE109=1,"○","")</f>
        <v/>
      </c>
      <c r="BF109" s="895"/>
      <c r="BG109" s="895"/>
      <c r="BH109" s="895"/>
      <c r="BI109" s="896" t="str">
        <f>IF('水質7(2)'!BI109=1,"○","")</f>
        <v/>
      </c>
      <c r="BJ109" s="894" t="str">
        <f>IF('水質7(2)'!BJ109=1,"○","")</f>
        <v/>
      </c>
      <c r="BK109" s="896" t="str">
        <f>IF('水質7(2)'!BK109=1,"○","")</f>
        <v/>
      </c>
      <c r="BL109" s="896" t="str">
        <f>IF('水質7(2)'!BL109=1,"○","")</f>
        <v/>
      </c>
      <c r="BM109" s="896" t="str">
        <f>IF('水質7(2)'!BM109=1,"○","")</f>
        <v/>
      </c>
      <c r="BN109" s="896" t="str">
        <f>IF('水質7(2)'!BN109=1,"○","")</f>
        <v/>
      </c>
      <c r="BO109" s="896" t="str">
        <f>IF('水質7(2)'!BO109=1,"○","")</f>
        <v/>
      </c>
      <c r="BP109" s="896" t="str">
        <f>IF('水質7(2)'!BP109=1,"○","")</f>
        <v/>
      </c>
      <c r="BQ109" s="896" t="str">
        <f>IF('水質7(2)'!BQ109=1,"○","")</f>
        <v/>
      </c>
      <c r="BR109" s="896" t="str">
        <f>IF('水質7(2)'!BR109=1,"○","")</f>
        <v/>
      </c>
      <c r="BS109" s="896" t="str">
        <f>IF('水質7(2)'!BS109=1,"○","")</f>
        <v/>
      </c>
      <c r="BT109" s="896" t="str">
        <f>IF('水質7(2)'!BT109=1,"○","")</f>
        <v/>
      </c>
      <c r="BU109" s="897"/>
      <c r="BV109" s="897"/>
      <c r="BW109" s="897"/>
      <c r="BX109" s="897"/>
      <c r="BY109" s="897"/>
      <c r="BZ109" s="897"/>
      <c r="CA109" s="897"/>
      <c r="CB109" s="897"/>
      <c r="CC109" s="898" t="str">
        <f>IF('水質7(2)'!CC109=1,"○","")</f>
        <v/>
      </c>
      <c r="CD109" s="899" t="str">
        <f>IF('水質7(2)'!CD109=1,"○","")</f>
        <v/>
      </c>
      <c r="CE109" s="899" t="str">
        <f>IF('水質7(2)'!CE109=1,"○","")</f>
        <v/>
      </c>
      <c r="CF109" s="900" t="str">
        <f>IF('水質7(2)'!CF109=1,"○","")</f>
        <v/>
      </c>
      <c r="CG109" s="900" t="str">
        <f>IF('水質7(2)'!CG109=1,"○","")</f>
        <v/>
      </c>
      <c r="CH109" s="788" t="s">
        <v>508</v>
      </c>
    </row>
    <row r="110" spans="1:86" ht="11.65" customHeight="1">
      <c r="A110" s="893" t="s">
        <v>191</v>
      </c>
      <c r="B110" s="894" t="str">
        <f>IF('水質7(2)'!B110=1,"○","")</f>
        <v>○</v>
      </c>
      <c r="C110" s="896" t="str">
        <f>IF('水質7(2)'!C110=1,"○","")</f>
        <v>○</v>
      </c>
      <c r="D110" s="896" t="str">
        <f>IF('水質7(2)'!D110=1,"○","")</f>
        <v>○</v>
      </c>
      <c r="E110" s="896" t="str">
        <f>IF('水質7(2)'!E110=1,"○","")</f>
        <v>○</v>
      </c>
      <c r="F110" s="896" t="str">
        <f>IF('水質7(2)'!F110=1,"○","")</f>
        <v/>
      </c>
      <c r="G110" s="896" t="str">
        <f>IF('水質7(2)'!G110=1,"○","")</f>
        <v/>
      </c>
      <c r="H110" s="896" t="str">
        <f>IF('水質7(2)'!H110=1,"○","")</f>
        <v/>
      </c>
      <c r="I110" s="896" t="str">
        <f>IF('水質7(2)'!I110=1,"○","")</f>
        <v>○</v>
      </c>
      <c r="J110" s="896" t="str">
        <f>IF('水質7(2)'!J110=1,"○","")</f>
        <v>○</v>
      </c>
      <c r="K110" s="896" t="str">
        <f>IF('水質7(2)'!K110=1,"○","")</f>
        <v>○</v>
      </c>
      <c r="L110" s="896" t="str">
        <f>IF('水質7(2)'!L110=1,"○","")</f>
        <v>○</v>
      </c>
      <c r="M110" s="895"/>
      <c r="N110" s="895"/>
      <c r="O110" s="895"/>
      <c r="P110" s="896" t="str">
        <f>IF('水質7(2)'!P110=1,"○","")</f>
        <v>○</v>
      </c>
      <c r="Q110" s="894" t="str">
        <f>IF('水質7(2)'!Q110=1,"○","")</f>
        <v/>
      </c>
      <c r="R110" s="896" t="str">
        <f>IF('水質7(2)'!R110=1,"○","")</f>
        <v/>
      </c>
      <c r="S110" s="896" t="str">
        <f>IF('水質7(2)'!S110=1,"○","")</f>
        <v/>
      </c>
      <c r="T110" s="896" t="str">
        <f>IF('水質7(2)'!T110=1,"○","")</f>
        <v/>
      </c>
      <c r="U110" s="896" t="str">
        <f>IF('水質7(2)'!U110=1,"○","")</f>
        <v/>
      </c>
      <c r="V110" s="896" t="str">
        <f>IF('水質7(2)'!V110=1,"○","")</f>
        <v/>
      </c>
      <c r="W110" s="896" t="str">
        <f>IF('水質7(2)'!W110=1,"○","")</f>
        <v/>
      </c>
      <c r="X110" s="896" t="str">
        <f>IF('水質7(2)'!X110=1,"○","")</f>
        <v/>
      </c>
      <c r="Y110" s="896" t="str">
        <f>IF('水質7(2)'!Y110=1,"○","")</f>
        <v/>
      </c>
      <c r="Z110" s="896" t="str">
        <f>IF('水質7(2)'!Z110=1,"○","")</f>
        <v/>
      </c>
      <c r="AA110" s="896" t="str">
        <f>IF('水質7(2)'!AA110=1,"○","")</f>
        <v/>
      </c>
      <c r="AB110" s="895"/>
      <c r="AC110" s="895"/>
      <c r="AD110" s="895"/>
      <c r="AE110" s="896" t="str">
        <f>IF('水質7(2)'!AE110=1,"○","")</f>
        <v/>
      </c>
      <c r="AF110" s="894" t="str">
        <f>IF('水質7(2)'!AF110=1,"○","")</f>
        <v/>
      </c>
      <c r="AG110" s="896" t="str">
        <f>IF('水質7(2)'!AG110=1,"○","")</f>
        <v/>
      </c>
      <c r="AH110" s="896" t="str">
        <f>IF('水質7(2)'!AH110=1,"○","")</f>
        <v/>
      </c>
      <c r="AI110" s="896" t="str">
        <f>IF('水質7(2)'!AI110=1,"○","")</f>
        <v/>
      </c>
      <c r="AJ110" s="896" t="str">
        <f>IF('水質7(2)'!AJ110=1,"○","")</f>
        <v/>
      </c>
      <c r="AK110" s="896" t="str">
        <f>IF('水質7(2)'!AK110=1,"○","")</f>
        <v/>
      </c>
      <c r="AL110" s="896" t="str">
        <f>IF('水質7(2)'!AL110=1,"○","")</f>
        <v/>
      </c>
      <c r="AM110" s="896" t="str">
        <f>IF('水質7(2)'!AM110=1,"○","")</f>
        <v/>
      </c>
      <c r="AN110" s="896" t="str">
        <f>IF('水質7(2)'!AN110=1,"○","")</f>
        <v/>
      </c>
      <c r="AO110" s="896" t="str">
        <f>IF('水質7(2)'!AO110=1,"○","")</f>
        <v/>
      </c>
      <c r="AP110" s="896" t="str">
        <f>IF('水質7(2)'!AP110=1,"○","")</f>
        <v/>
      </c>
      <c r="AQ110" s="895"/>
      <c r="AR110" s="895"/>
      <c r="AS110" s="895"/>
      <c r="AT110" s="896" t="str">
        <f>IF('水質7(2)'!AT110=1,"○","")</f>
        <v/>
      </c>
      <c r="AU110" s="894" t="str">
        <f>IF('水質7(2)'!AU110=1,"○","")</f>
        <v/>
      </c>
      <c r="AV110" s="896" t="str">
        <f>IF('水質7(2)'!AV110=1,"○","")</f>
        <v/>
      </c>
      <c r="AW110" s="896" t="str">
        <f>IF('水質7(2)'!AW110=1,"○","")</f>
        <v/>
      </c>
      <c r="AX110" s="896" t="str">
        <f>IF('水質7(2)'!AX110=1,"○","")</f>
        <v/>
      </c>
      <c r="AY110" s="896" t="str">
        <f>IF('水質7(2)'!AY110=1,"○","")</f>
        <v/>
      </c>
      <c r="AZ110" s="896" t="str">
        <f>IF('水質7(2)'!AZ110=1,"○","")</f>
        <v/>
      </c>
      <c r="BA110" s="896" t="str">
        <f>IF('水質7(2)'!BA110=1,"○","")</f>
        <v/>
      </c>
      <c r="BB110" s="896" t="str">
        <f>IF('水質7(2)'!BB110=1,"○","")</f>
        <v/>
      </c>
      <c r="BC110" s="896" t="str">
        <f>IF('水質7(2)'!BC110=1,"○","")</f>
        <v/>
      </c>
      <c r="BD110" s="896" t="str">
        <f>IF('水質7(2)'!BD110=1,"○","")</f>
        <v/>
      </c>
      <c r="BE110" s="896" t="str">
        <f>IF('水質7(2)'!BE110=1,"○","")</f>
        <v/>
      </c>
      <c r="BF110" s="895"/>
      <c r="BG110" s="895"/>
      <c r="BH110" s="895"/>
      <c r="BI110" s="896" t="str">
        <f>IF('水質7(2)'!BI110=1,"○","")</f>
        <v/>
      </c>
      <c r="BJ110" s="894" t="str">
        <f>IF('水質7(2)'!BJ110=1,"○","")</f>
        <v/>
      </c>
      <c r="BK110" s="896" t="str">
        <f>IF('水質7(2)'!BK110=1,"○","")</f>
        <v/>
      </c>
      <c r="BL110" s="896" t="str">
        <f>IF('水質7(2)'!BL110=1,"○","")</f>
        <v/>
      </c>
      <c r="BM110" s="896" t="str">
        <f>IF('水質7(2)'!BM110=1,"○","")</f>
        <v/>
      </c>
      <c r="BN110" s="896" t="str">
        <f>IF('水質7(2)'!BN110=1,"○","")</f>
        <v/>
      </c>
      <c r="BO110" s="896" t="str">
        <f>IF('水質7(2)'!BO110=1,"○","")</f>
        <v/>
      </c>
      <c r="BP110" s="896" t="str">
        <f>IF('水質7(2)'!BP110=1,"○","")</f>
        <v/>
      </c>
      <c r="BQ110" s="896" t="str">
        <f>IF('水質7(2)'!BQ110=1,"○","")</f>
        <v/>
      </c>
      <c r="BR110" s="896" t="str">
        <f>IF('水質7(2)'!BR110=1,"○","")</f>
        <v/>
      </c>
      <c r="BS110" s="896" t="str">
        <f>IF('水質7(2)'!BS110=1,"○","")</f>
        <v/>
      </c>
      <c r="BT110" s="896" t="str">
        <f>IF('水質7(2)'!BT110=1,"○","")</f>
        <v/>
      </c>
      <c r="BU110" s="897"/>
      <c r="BV110" s="897"/>
      <c r="BW110" s="897"/>
      <c r="BX110" s="897"/>
      <c r="BY110" s="897"/>
      <c r="BZ110" s="897"/>
      <c r="CA110" s="897"/>
      <c r="CB110" s="897"/>
      <c r="CC110" s="898" t="str">
        <f>IF('水質7(2)'!CC110=1,"○","")</f>
        <v/>
      </c>
      <c r="CD110" s="899" t="str">
        <f>IF('水質7(2)'!CD110=1,"○","")</f>
        <v/>
      </c>
      <c r="CE110" s="899" t="str">
        <f>IF('水質7(2)'!CE110=1,"○","")</f>
        <v/>
      </c>
      <c r="CF110" s="900" t="str">
        <f>IF('水質7(2)'!CF110=1,"○","")</f>
        <v/>
      </c>
      <c r="CG110" s="900" t="str">
        <f>IF('水質7(2)'!CG110=1,"○","")</f>
        <v/>
      </c>
      <c r="CH110" s="788" t="s">
        <v>508</v>
      </c>
    </row>
    <row r="111" spans="1:86" ht="11.65" customHeight="1">
      <c r="A111" s="893" t="s">
        <v>316</v>
      </c>
      <c r="B111" s="894" t="str">
        <f>IF('水質7(2)'!B111=1,"○","")</f>
        <v>○</v>
      </c>
      <c r="C111" s="896" t="str">
        <f>IF('水質7(2)'!C111=1,"○","")</f>
        <v>○</v>
      </c>
      <c r="D111" s="896" t="str">
        <f>IF('水質7(2)'!D111=1,"○","")</f>
        <v/>
      </c>
      <c r="E111" s="896" t="str">
        <f>IF('水質7(2)'!E111=1,"○","")</f>
        <v>○</v>
      </c>
      <c r="F111" s="896" t="str">
        <f>IF('水質7(2)'!F111=1,"○","")</f>
        <v>○</v>
      </c>
      <c r="G111" s="896" t="str">
        <f>IF('水質7(2)'!G111=1,"○","")</f>
        <v/>
      </c>
      <c r="H111" s="896" t="str">
        <f>IF('水質7(2)'!H111=1,"○","")</f>
        <v/>
      </c>
      <c r="I111" s="896" t="str">
        <f>IF('水質7(2)'!I111=1,"○","")</f>
        <v>○</v>
      </c>
      <c r="J111" s="896" t="str">
        <f>IF('水質7(2)'!J111=1,"○","")</f>
        <v>○</v>
      </c>
      <c r="K111" s="896" t="str">
        <f>IF('水質7(2)'!K111=1,"○","")</f>
        <v>○</v>
      </c>
      <c r="L111" s="896" t="str">
        <f>IF('水質7(2)'!L111=1,"○","")</f>
        <v/>
      </c>
      <c r="M111" s="895"/>
      <c r="N111" s="895"/>
      <c r="O111" s="895"/>
      <c r="P111" s="896" t="str">
        <f>IF('水質7(2)'!P111=1,"○","")</f>
        <v/>
      </c>
      <c r="Q111" s="894" t="str">
        <f>IF('水質7(2)'!Q111=1,"○","")</f>
        <v/>
      </c>
      <c r="R111" s="896" t="str">
        <f>IF('水質7(2)'!R111=1,"○","")</f>
        <v/>
      </c>
      <c r="S111" s="896" t="str">
        <f>IF('水質7(2)'!S111=1,"○","")</f>
        <v/>
      </c>
      <c r="T111" s="896" t="str">
        <f>IF('水質7(2)'!T111=1,"○","")</f>
        <v/>
      </c>
      <c r="U111" s="896" t="str">
        <f>IF('水質7(2)'!U111=1,"○","")</f>
        <v/>
      </c>
      <c r="V111" s="896" t="str">
        <f>IF('水質7(2)'!V111=1,"○","")</f>
        <v/>
      </c>
      <c r="W111" s="896" t="str">
        <f>IF('水質7(2)'!W111=1,"○","")</f>
        <v/>
      </c>
      <c r="X111" s="896" t="str">
        <f>IF('水質7(2)'!X111=1,"○","")</f>
        <v/>
      </c>
      <c r="Y111" s="896" t="str">
        <f>IF('水質7(2)'!Y111=1,"○","")</f>
        <v/>
      </c>
      <c r="Z111" s="896" t="str">
        <f>IF('水質7(2)'!Z111=1,"○","")</f>
        <v/>
      </c>
      <c r="AA111" s="896" t="str">
        <f>IF('水質7(2)'!AA111=1,"○","")</f>
        <v/>
      </c>
      <c r="AB111" s="895"/>
      <c r="AC111" s="895"/>
      <c r="AD111" s="895"/>
      <c r="AE111" s="896" t="str">
        <f>IF('水質7(2)'!AE111=1,"○","")</f>
        <v/>
      </c>
      <c r="AF111" s="894" t="str">
        <f>IF('水質7(2)'!AF111=1,"○","")</f>
        <v/>
      </c>
      <c r="AG111" s="896" t="str">
        <f>IF('水質7(2)'!AG111=1,"○","")</f>
        <v/>
      </c>
      <c r="AH111" s="896" t="str">
        <f>IF('水質7(2)'!AH111=1,"○","")</f>
        <v/>
      </c>
      <c r="AI111" s="896" t="str">
        <f>IF('水質7(2)'!AI111=1,"○","")</f>
        <v/>
      </c>
      <c r="AJ111" s="896" t="str">
        <f>IF('水質7(2)'!AJ111=1,"○","")</f>
        <v/>
      </c>
      <c r="AK111" s="896" t="str">
        <f>IF('水質7(2)'!AK111=1,"○","")</f>
        <v/>
      </c>
      <c r="AL111" s="896" t="str">
        <f>IF('水質7(2)'!AL111=1,"○","")</f>
        <v/>
      </c>
      <c r="AM111" s="896" t="str">
        <f>IF('水質7(2)'!AM111=1,"○","")</f>
        <v/>
      </c>
      <c r="AN111" s="896" t="str">
        <f>IF('水質7(2)'!AN111=1,"○","")</f>
        <v/>
      </c>
      <c r="AO111" s="896" t="str">
        <f>IF('水質7(2)'!AO111=1,"○","")</f>
        <v/>
      </c>
      <c r="AP111" s="896" t="str">
        <f>IF('水質7(2)'!AP111=1,"○","")</f>
        <v/>
      </c>
      <c r="AQ111" s="895"/>
      <c r="AR111" s="895"/>
      <c r="AS111" s="895"/>
      <c r="AT111" s="896" t="str">
        <f>IF('水質7(2)'!AT111=1,"○","")</f>
        <v/>
      </c>
      <c r="AU111" s="894" t="str">
        <f>IF('水質7(2)'!AU111=1,"○","")</f>
        <v/>
      </c>
      <c r="AV111" s="896" t="str">
        <f>IF('水質7(2)'!AV111=1,"○","")</f>
        <v/>
      </c>
      <c r="AW111" s="896" t="str">
        <f>IF('水質7(2)'!AW111=1,"○","")</f>
        <v/>
      </c>
      <c r="AX111" s="896" t="str">
        <f>IF('水質7(2)'!AX111=1,"○","")</f>
        <v/>
      </c>
      <c r="AY111" s="896" t="str">
        <f>IF('水質7(2)'!AY111=1,"○","")</f>
        <v/>
      </c>
      <c r="AZ111" s="896" t="str">
        <f>IF('水質7(2)'!AZ111=1,"○","")</f>
        <v/>
      </c>
      <c r="BA111" s="896" t="str">
        <f>IF('水質7(2)'!BA111=1,"○","")</f>
        <v/>
      </c>
      <c r="BB111" s="896" t="str">
        <f>IF('水質7(2)'!BB111=1,"○","")</f>
        <v/>
      </c>
      <c r="BC111" s="896" t="str">
        <f>IF('水質7(2)'!BC111=1,"○","")</f>
        <v/>
      </c>
      <c r="BD111" s="896" t="str">
        <f>IF('水質7(2)'!BD111=1,"○","")</f>
        <v/>
      </c>
      <c r="BE111" s="896" t="str">
        <f>IF('水質7(2)'!BE111=1,"○","")</f>
        <v/>
      </c>
      <c r="BF111" s="895"/>
      <c r="BG111" s="895"/>
      <c r="BH111" s="895"/>
      <c r="BI111" s="896" t="str">
        <f>IF('水質7(2)'!BI111=1,"○","")</f>
        <v/>
      </c>
      <c r="BJ111" s="894" t="str">
        <f>IF('水質7(2)'!BJ111=1,"○","")</f>
        <v/>
      </c>
      <c r="BK111" s="896" t="str">
        <f>IF('水質7(2)'!BK111=1,"○","")</f>
        <v/>
      </c>
      <c r="BL111" s="896" t="str">
        <f>IF('水質7(2)'!BL111=1,"○","")</f>
        <v/>
      </c>
      <c r="BM111" s="896" t="str">
        <f>IF('水質7(2)'!BM111=1,"○","")</f>
        <v/>
      </c>
      <c r="BN111" s="896" t="str">
        <f>IF('水質7(2)'!BN111=1,"○","")</f>
        <v/>
      </c>
      <c r="BO111" s="896" t="str">
        <f>IF('水質7(2)'!BO111=1,"○","")</f>
        <v/>
      </c>
      <c r="BP111" s="896" t="str">
        <f>IF('水質7(2)'!BP111=1,"○","")</f>
        <v/>
      </c>
      <c r="BQ111" s="896" t="str">
        <f>IF('水質7(2)'!BQ111=1,"○","")</f>
        <v/>
      </c>
      <c r="BR111" s="896" t="str">
        <f>IF('水質7(2)'!BR111=1,"○","")</f>
        <v/>
      </c>
      <c r="BS111" s="896" t="str">
        <f>IF('水質7(2)'!BS111=1,"○","")</f>
        <v/>
      </c>
      <c r="BT111" s="896" t="str">
        <f>IF('水質7(2)'!BT111=1,"○","")</f>
        <v/>
      </c>
      <c r="BU111" s="897"/>
      <c r="BV111" s="897"/>
      <c r="BW111" s="897"/>
      <c r="BX111" s="897"/>
      <c r="BY111" s="897"/>
      <c r="BZ111" s="897"/>
      <c r="CA111" s="897"/>
      <c r="CB111" s="897"/>
      <c r="CC111" s="898" t="str">
        <f>IF('水質7(2)'!CC111=1,"○","")</f>
        <v/>
      </c>
      <c r="CD111" s="899" t="str">
        <f>IF('水質7(2)'!CD111=1,"○","")</f>
        <v/>
      </c>
      <c r="CE111" s="899" t="str">
        <f>IF('水質7(2)'!CE111=1,"○","")</f>
        <v/>
      </c>
      <c r="CF111" s="900" t="str">
        <f>IF('水質7(2)'!CF111=1,"○","")</f>
        <v/>
      </c>
      <c r="CG111" s="900" t="str">
        <f>IF('水質7(2)'!CG111=1,"○","")</f>
        <v/>
      </c>
      <c r="CH111" s="788" t="s">
        <v>508</v>
      </c>
    </row>
    <row r="112" spans="1:86" ht="11.65" customHeight="1">
      <c r="A112" s="893" t="s">
        <v>603</v>
      </c>
      <c r="B112" s="894" t="str">
        <f>IF('水質7(2)'!B112=1,"○","")</f>
        <v>○</v>
      </c>
      <c r="C112" s="896" t="str">
        <f>IF('水質7(2)'!C112=1,"○","")</f>
        <v>○</v>
      </c>
      <c r="D112" s="896" t="str">
        <f>IF('水質7(2)'!D112=1,"○","")</f>
        <v/>
      </c>
      <c r="E112" s="896" t="str">
        <f>IF('水質7(2)'!E112=1,"○","")</f>
        <v>○</v>
      </c>
      <c r="F112" s="896" t="str">
        <f>IF('水質7(2)'!F112=1,"○","")</f>
        <v>○</v>
      </c>
      <c r="G112" s="896" t="str">
        <f>IF('水質7(2)'!G112=1,"○","")</f>
        <v/>
      </c>
      <c r="H112" s="896" t="str">
        <f>IF('水質7(2)'!H112=1,"○","")</f>
        <v/>
      </c>
      <c r="I112" s="896" t="str">
        <f>IF('水質7(2)'!I112=1,"○","")</f>
        <v>○</v>
      </c>
      <c r="J112" s="896" t="str">
        <f>IF('水質7(2)'!J112=1,"○","")</f>
        <v/>
      </c>
      <c r="K112" s="896" t="str">
        <f>IF('水質7(2)'!K112=1,"○","")</f>
        <v>○</v>
      </c>
      <c r="L112" s="896" t="str">
        <f>IF('水質7(2)'!L112=1,"○","")</f>
        <v/>
      </c>
      <c r="M112" s="895"/>
      <c r="N112" s="895"/>
      <c r="O112" s="895"/>
      <c r="P112" s="896" t="str">
        <f>IF('水質7(2)'!P112=1,"○","")</f>
        <v/>
      </c>
      <c r="Q112" s="894" t="str">
        <f>IF('水質7(2)'!Q112=1,"○","")</f>
        <v/>
      </c>
      <c r="R112" s="896" t="str">
        <f>IF('水質7(2)'!R112=1,"○","")</f>
        <v/>
      </c>
      <c r="S112" s="896" t="str">
        <f>IF('水質7(2)'!S112=1,"○","")</f>
        <v/>
      </c>
      <c r="T112" s="896" t="str">
        <f>IF('水質7(2)'!T112=1,"○","")</f>
        <v/>
      </c>
      <c r="U112" s="896" t="str">
        <f>IF('水質7(2)'!U112=1,"○","")</f>
        <v/>
      </c>
      <c r="V112" s="896" t="str">
        <f>IF('水質7(2)'!V112=1,"○","")</f>
        <v/>
      </c>
      <c r="W112" s="896" t="str">
        <f>IF('水質7(2)'!W112=1,"○","")</f>
        <v/>
      </c>
      <c r="X112" s="896" t="str">
        <f>IF('水質7(2)'!X112=1,"○","")</f>
        <v/>
      </c>
      <c r="Y112" s="896" t="str">
        <f>IF('水質7(2)'!Y112=1,"○","")</f>
        <v/>
      </c>
      <c r="Z112" s="896" t="str">
        <f>IF('水質7(2)'!Z112=1,"○","")</f>
        <v/>
      </c>
      <c r="AA112" s="896" t="str">
        <f>IF('水質7(2)'!AA112=1,"○","")</f>
        <v/>
      </c>
      <c r="AB112" s="895"/>
      <c r="AC112" s="895"/>
      <c r="AD112" s="895"/>
      <c r="AE112" s="896" t="str">
        <f>IF('水質7(2)'!AE112=1,"○","")</f>
        <v/>
      </c>
      <c r="AF112" s="894" t="str">
        <f>IF('水質7(2)'!AF112=1,"○","")</f>
        <v/>
      </c>
      <c r="AG112" s="896" t="str">
        <f>IF('水質7(2)'!AG112=1,"○","")</f>
        <v/>
      </c>
      <c r="AH112" s="896" t="str">
        <f>IF('水質7(2)'!AH112=1,"○","")</f>
        <v/>
      </c>
      <c r="AI112" s="896" t="str">
        <f>IF('水質7(2)'!AI112=1,"○","")</f>
        <v/>
      </c>
      <c r="AJ112" s="896" t="str">
        <f>IF('水質7(2)'!AJ112=1,"○","")</f>
        <v/>
      </c>
      <c r="AK112" s="896" t="str">
        <f>IF('水質7(2)'!AK112=1,"○","")</f>
        <v/>
      </c>
      <c r="AL112" s="896" t="str">
        <f>IF('水質7(2)'!AL112=1,"○","")</f>
        <v/>
      </c>
      <c r="AM112" s="896" t="str">
        <f>IF('水質7(2)'!AM112=1,"○","")</f>
        <v/>
      </c>
      <c r="AN112" s="896" t="str">
        <f>IF('水質7(2)'!AN112=1,"○","")</f>
        <v/>
      </c>
      <c r="AO112" s="896" t="str">
        <f>IF('水質7(2)'!AO112=1,"○","")</f>
        <v/>
      </c>
      <c r="AP112" s="896" t="str">
        <f>IF('水質7(2)'!AP112=1,"○","")</f>
        <v/>
      </c>
      <c r="AQ112" s="895"/>
      <c r="AR112" s="895"/>
      <c r="AS112" s="895"/>
      <c r="AT112" s="896" t="str">
        <f>IF('水質7(2)'!AT112=1,"○","")</f>
        <v/>
      </c>
      <c r="AU112" s="894" t="str">
        <f>IF('水質7(2)'!AU112=1,"○","")</f>
        <v/>
      </c>
      <c r="AV112" s="896" t="str">
        <f>IF('水質7(2)'!AV112=1,"○","")</f>
        <v/>
      </c>
      <c r="AW112" s="896" t="str">
        <f>IF('水質7(2)'!AW112=1,"○","")</f>
        <v/>
      </c>
      <c r="AX112" s="896" t="str">
        <f>IF('水質7(2)'!AX112=1,"○","")</f>
        <v/>
      </c>
      <c r="AY112" s="896" t="str">
        <f>IF('水質7(2)'!AY112=1,"○","")</f>
        <v/>
      </c>
      <c r="AZ112" s="896" t="str">
        <f>IF('水質7(2)'!AZ112=1,"○","")</f>
        <v/>
      </c>
      <c r="BA112" s="896" t="str">
        <f>IF('水質7(2)'!BA112=1,"○","")</f>
        <v/>
      </c>
      <c r="BB112" s="896" t="str">
        <f>IF('水質7(2)'!BB112=1,"○","")</f>
        <v/>
      </c>
      <c r="BC112" s="896" t="str">
        <f>IF('水質7(2)'!BC112=1,"○","")</f>
        <v/>
      </c>
      <c r="BD112" s="896" t="str">
        <f>IF('水質7(2)'!BD112=1,"○","")</f>
        <v/>
      </c>
      <c r="BE112" s="896" t="str">
        <f>IF('水質7(2)'!BE112=1,"○","")</f>
        <v/>
      </c>
      <c r="BF112" s="895"/>
      <c r="BG112" s="895"/>
      <c r="BH112" s="895"/>
      <c r="BI112" s="896" t="str">
        <f>IF('水質7(2)'!BI112=1,"○","")</f>
        <v/>
      </c>
      <c r="BJ112" s="894" t="str">
        <f>IF('水質7(2)'!BJ112=1,"○","")</f>
        <v/>
      </c>
      <c r="BK112" s="896" t="str">
        <f>IF('水質7(2)'!BK112=1,"○","")</f>
        <v/>
      </c>
      <c r="BL112" s="896" t="str">
        <f>IF('水質7(2)'!BL112=1,"○","")</f>
        <v/>
      </c>
      <c r="BM112" s="896" t="str">
        <f>IF('水質7(2)'!BM112=1,"○","")</f>
        <v/>
      </c>
      <c r="BN112" s="896" t="str">
        <f>IF('水質7(2)'!BN112=1,"○","")</f>
        <v/>
      </c>
      <c r="BO112" s="896" t="str">
        <f>IF('水質7(2)'!BO112=1,"○","")</f>
        <v/>
      </c>
      <c r="BP112" s="896" t="str">
        <f>IF('水質7(2)'!BP112=1,"○","")</f>
        <v/>
      </c>
      <c r="BQ112" s="896" t="str">
        <f>IF('水質7(2)'!BQ112=1,"○","")</f>
        <v/>
      </c>
      <c r="BR112" s="896" t="str">
        <f>IF('水質7(2)'!BR112=1,"○","")</f>
        <v/>
      </c>
      <c r="BS112" s="896" t="str">
        <f>IF('水質7(2)'!BS112=1,"○","")</f>
        <v/>
      </c>
      <c r="BT112" s="896" t="str">
        <f>IF('水質7(2)'!BT112=1,"○","")</f>
        <v/>
      </c>
      <c r="BU112" s="897"/>
      <c r="BV112" s="897"/>
      <c r="BW112" s="897"/>
      <c r="BX112" s="897"/>
      <c r="BY112" s="897"/>
      <c r="BZ112" s="897"/>
      <c r="CA112" s="897"/>
      <c r="CB112" s="897"/>
      <c r="CC112" s="898" t="str">
        <f>IF('水質7(2)'!CC112=1,"○","")</f>
        <v/>
      </c>
      <c r="CD112" s="899" t="str">
        <f>IF('水質7(2)'!CD112=1,"○","")</f>
        <v/>
      </c>
      <c r="CE112" s="899" t="str">
        <f>IF('水質7(2)'!CE112=1,"○","")</f>
        <v/>
      </c>
      <c r="CF112" s="900" t="str">
        <f>IF('水質7(2)'!CF112=1,"○","")</f>
        <v/>
      </c>
      <c r="CG112" s="900" t="str">
        <f>IF('水質7(2)'!CG112=1,"○","")</f>
        <v/>
      </c>
      <c r="CH112" s="788" t="s">
        <v>508</v>
      </c>
    </row>
    <row r="113" spans="1:86" ht="11.65" customHeight="1">
      <c r="A113" s="893" t="s">
        <v>194</v>
      </c>
      <c r="B113" s="894" t="str">
        <f>IF('水質7(2)'!B113=1,"○","")</f>
        <v>○</v>
      </c>
      <c r="C113" s="896" t="str">
        <f>IF('水質7(2)'!C113=1,"○","")</f>
        <v>○</v>
      </c>
      <c r="D113" s="896" t="str">
        <f>IF('水質7(2)'!D113=1,"○","")</f>
        <v>○</v>
      </c>
      <c r="E113" s="896" t="str">
        <f>IF('水質7(2)'!E113=1,"○","")</f>
        <v>○</v>
      </c>
      <c r="F113" s="896" t="str">
        <f>IF('水質7(2)'!F113=1,"○","")</f>
        <v>○</v>
      </c>
      <c r="G113" s="896" t="str">
        <f>IF('水質7(2)'!G113=1,"○","")</f>
        <v>○</v>
      </c>
      <c r="H113" s="896" t="str">
        <f>IF('水質7(2)'!H113=1,"○","")</f>
        <v>○</v>
      </c>
      <c r="I113" s="896" t="str">
        <f>IF('水質7(2)'!I113=1,"○","")</f>
        <v>○</v>
      </c>
      <c r="J113" s="896" t="str">
        <f>IF('水質7(2)'!J113=1,"○","")</f>
        <v>○</v>
      </c>
      <c r="K113" s="896" t="str">
        <f>IF('水質7(2)'!K113=1,"○","")</f>
        <v>○</v>
      </c>
      <c r="L113" s="896" t="str">
        <f>IF('水質7(2)'!L113=1,"○","")</f>
        <v>○</v>
      </c>
      <c r="M113" s="895"/>
      <c r="N113" s="895"/>
      <c r="O113" s="895"/>
      <c r="P113" s="896" t="str">
        <f>IF('水質7(2)'!P113=1,"○","")</f>
        <v/>
      </c>
      <c r="Q113" s="894" t="str">
        <f>IF('水質7(2)'!Q113=1,"○","")</f>
        <v/>
      </c>
      <c r="R113" s="896" t="str">
        <f>IF('水質7(2)'!R113=1,"○","")</f>
        <v/>
      </c>
      <c r="S113" s="896" t="str">
        <f>IF('水質7(2)'!S113=1,"○","")</f>
        <v/>
      </c>
      <c r="T113" s="896" t="str">
        <f>IF('水質7(2)'!T113=1,"○","")</f>
        <v/>
      </c>
      <c r="U113" s="896" t="str">
        <f>IF('水質7(2)'!U113=1,"○","")</f>
        <v/>
      </c>
      <c r="V113" s="896" t="str">
        <f>IF('水質7(2)'!V113=1,"○","")</f>
        <v/>
      </c>
      <c r="W113" s="896" t="str">
        <f>IF('水質7(2)'!W113=1,"○","")</f>
        <v/>
      </c>
      <c r="X113" s="896" t="str">
        <f>IF('水質7(2)'!X113=1,"○","")</f>
        <v/>
      </c>
      <c r="Y113" s="896" t="str">
        <f>IF('水質7(2)'!Y113=1,"○","")</f>
        <v/>
      </c>
      <c r="Z113" s="896" t="str">
        <f>IF('水質7(2)'!Z113=1,"○","")</f>
        <v/>
      </c>
      <c r="AA113" s="896" t="str">
        <f>IF('水質7(2)'!AA113=1,"○","")</f>
        <v/>
      </c>
      <c r="AB113" s="895"/>
      <c r="AC113" s="895"/>
      <c r="AD113" s="895"/>
      <c r="AE113" s="896" t="str">
        <f>IF('水質7(2)'!AE113=1,"○","")</f>
        <v/>
      </c>
      <c r="AF113" s="894" t="str">
        <f>IF('水質7(2)'!AF113=1,"○","")</f>
        <v/>
      </c>
      <c r="AG113" s="896" t="str">
        <f>IF('水質7(2)'!AG113=1,"○","")</f>
        <v/>
      </c>
      <c r="AH113" s="896" t="str">
        <f>IF('水質7(2)'!AH113=1,"○","")</f>
        <v/>
      </c>
      <c r="AI113" s="896" t="str">
        <f>IF('水質7(2)'!AI113=1,"○","")</f>
        <v/>
      </c>
      <c r="AJ113" s="896" t="str">
        <f>IF('水質7(2)'!AJ113=1,"○","")</f>
        <v/>
      </c>
      <c r="AK113" s="896" t="str">
        <f>IF('水質7(2)'!AK113=1,"○","")</f>
        <v/>
      </c>
      <c r="AL113" s="896" t="str">
        <f>IF('水質7(2)'!AL113=1,"○","")</f>
        <v/>
      </c>
      <c r="AM113" s="896" t="str">
        <f>IF('水質7(2)'!AM113=1,"○","")</f>
        <v/>
      </c>
      <c r="AN113" s="896" t="str">
        <f>IF('水質7(2)'!AN113=1,"○","")</f>
        <v/>
      </c>
      <c r="AO113" s="896" t="str">
        <f>IF('水質7(2)'!AO113=1,"○","")</f>
        <v/>
      </c>
      <c r="AP113" s="896" t="str">
        <f>IF('水質7(2)'!AP113=1,"○","")</f>
        <v/>
      </c>
      <c r="AQ113" s="895"/>
      <c r="AR113" s="895"/>
      <c r="AS113" s="895"/>
      <c r="AT113" s="896" t="str">
        <f>IF('水質7(2)'!AT113=1,"○","")</f>
        <v/>
      </c>
      <c r="AU113" s="894" t="str">
        <f>IF('水質7(2)'!AU113=1,"○","")</f>
        <v/>
      </c>
      <c r="AV113" s="896" t="str">
        <f>IF('水質7(2)'!AV113=1,"○","")</f>
        <v/>
      </c>
      <c r="AW113" s="896" t="str">
        <f>IF('水質7(2)'!AW113=1,"○","")</f>
        <v/>
      </c>
      <c r="AX113" s="896" t="str">
        <f>IF('水質7(2)'!AX113=1,"○","")</f>
        <v/>
      </c>
      <c r="AY113" s="896" t="str">
        <f>IF('水質7(2)'!AY113=1,"○","")</f>
        <v/>
      </c>
      <c r="AZ113" s="896" t="str">
        <f>IF('水質7(2)'!AZ113=1,"○","")</f>
        <v/>
      </c>
      <c r="BA113" s="896" t="str">
        <f>IF('水質7(2)'!BA113=1,"○","")</f>
        <v/>
      </c>
      <c r="BB113" s="896" t="str">
        <f>IF('水質7(2)'!BB113=1,"○","")</f>
        <v/>
      </c>
      <c r="BC113" s="896" t="str">
        <f>IF('水質7(2)'!BC113=1,"○","")</f>
        <v/>
      </c>
      <c r="BD113" s="896" t="str">
        <f>IF('水質7(2)'!BD113=1,"○","")</f>
        <v/>
      </c>
      <c r="BE113" s="896" t="str">
        <f>IF('水質7(2)'!BE113=1,"○","")</f>
        <v/>
      </c>
      <c r="BF113" s="895"/>
      <c r="BG113" s="895"/>
      <c r="BH113" s="895"/>
      <c r="BI113" s="896" t="str">
        <f>IF('水質7(2)'!BI113=1,"○","")</f>
        <v/>
      </c>
      <c r="BJ113" s="894" t="str">
        <f>IF('水質7(2)'!BJ113=1,"○","")</f>
        <v>○</v>
      </c>
      <c r="BK113" s="896" t="str">
        <f>IF('水質7(2)'!BK113=1,"○","")</f>
        <v>○</v>
      </c>
      <c r="BL113" s="896" t="str">
        <f>IF('水質7(2)'!BL113=1,"○","")</f>
        <v>○</v>
      </c>
      <c r="BM113" s="896" t="str">
        <f>IF('水質7(2)'!BM113=1,"○","")</f>
        <v>○</v>
      </c>
      <c r="BN113" s="896" t="str">
        <f>IF('水質7(2)'!BN113=1,"○","")</f>
        <v>○</v>
      </c>
      <c r="BO113" s="896" t="str">
        <f>IF('水質7(2)'!BO113=1,"○","")</f>
        <v>○</v>
      </c>
      <c r="BP113" s="896" t="str">
        <f>IF('水質7(2)'!BP113=1,"○","")</f>
        <v>○</v>
      </c>
      <c r="BQ113" s="896" t="str">
        <f>IF('水質7(2)'!BQ113=1,"○","")</f>
        <v>○</v>
      </c>
      <c r="BR113" s="896" t="str">
        <f>IF('水質7(2)'!BR113=1,"○","")</f>
        <v>○</v>
      </c>
      <c r="BS113" s="896" t="str">
        <f>IF('水質7(2)'!BS113=1,"○","")</f>
        <v>○</v>
      </c>
      <c r="BT113" s="896" t="str">
        <f>IF('水質7(2)'!BT113=1,"○","")</f>
        <v>○</v>
      </c>
      <c r="BU113" s="897"/>
      <c r="BV113" s="897"/>
      <c r="BW113" s="897"/>
      <c r="BX113" s="897"/>
      <c r="BY113" s="897"/>
      <c r="BZ113" s="897"/>
      <c r="CA113" s="897"/>
      <c r="CB113" s="897"/>
      <c r="CC113" s="898" t="str">
        <f>IF('水質7(2)'!CC113=1,"○","")</f>
        <v/>
      </c>
      <c r="CD113" s="899" t="str">
        <f>IF('水質7(2)'!CD113=1,"○","")</f>
        <v/>
      </c>
      <c r="CE113" s="899" t="str">
        <f>IF('水質7(2)'!CE113=1,"○","")</f>
        <v/>
      </c>
      <c r="CF113" s="900" t="str">
        <f>IF('水質7(2)'!CF113=1,"○","")</f>
        <v/>
      </c>
      <c r="CG113" s="900" t="str">
        <f>IF('水質7(2)'!CG113=1,"○","")</f>
        <v/>
      </c>
      <c r="CH113" s="788" t="s">
        <v>508</v>
      </c>
    </row>
    <row r="114" spans="1:86" ht="11.65" customHeight="1">
      <c r="A114" s="893" t="s">
        <v>192</v>
      </c>
      <c r="B114" s="894" t="str">
        <f>IF('水質7(2)'!B114=1,"○","")</f>
        <v/>
      </c>
      <c r="C114" s="896" t="str">
        <f>IF('水質7(2)'!C114=1,"○","")</f>
        <v/>
      </c>
      <c r="D114" s="896" t="str">
        <f>IF('水質7(2)'!D114=1,"○","")</f>
        <v/>
      </c>
      <c r="E114" s="896" t="str">
        <f>IF('水質7(2)'!E114=1,"○","")</f>
        <v>○</v>
      </c>
      <c r="F114" s="896" t="str">
        <f>IF('水質7(2)'!F114=1,"○","")</f>
        <v/>
      </c>
      <c r="G114" s="896" t="str">
        <f>IF('水質7(2)'!G114=1,"○","")</f>
        <v/>
      </c>
      <c r="H114" s="896" t="str">
        <f>IF('水質7(2)'!H114=1,"○","")</f>
        <v/>
      </c>
      <c r="I114" s="896" t="str">
        <f>IF('水質7(2)'!I114=1,"○","")</f>
        <v>○</v>
      </c>
      <c r="J114" s="896" t="str">
        <f>IF('水質7(2)'!J114=1,"○","")</f>
        <v>○</v>
      </c>
      <c r="K114" s="896" t="str">
        <f>IF('水質7(2)'!K114=1,"○","")</f>
        <v/>
      </c>
      <c r="L114" s="896" t="str">
        <f>IF('水質7(2)'!L114=1,"○","")</f>
        <v>○</v>
      </c>
      <c r="M114" s="895"/>
      <c r="N114" s="895"/>
      <c r="O114" s="895"/>
      <c r="P114" s="896" t="str">
        <f>IF('水質7(2)'!P114=1,"○","")</f>
        <v>○</v>
      </c>
      <c r="Q114" s="894" t="str">
        <f>IF('水質7(2)'!Q114=1,"○","")</f>
        <v/>
      </c>
      <c r="R114" s="896" t="str">
        <f>IF('水質7(2)'!R114=1,"○","")</f>
        <v/>
      </c>
      <c r="S114" s="896" t="str">
        <f>IF('水質7(2)'!S114=1,"○","")</f>
        <v/>
      </c>
      <c r="T114" s="896" t="str">
        <f>IF('水質7(2)'!T114=1,"○","")</f>
        <v/>
      </c>
      <c r="U114" s="896" t="str">
        <f>IF('水質7(2)'!U114=1,"○","")</f>
        <v/>
      </c>
      <c r="V114" s="896" t="str">
        <f>IF('水質7(2)'!V114=1,"○","")</f>
        <v/>
      </c>
      <c r="W114" s="896" t="str">
        <f>IF('水質7(2)'!W114=1,"○","")</f>
        <v/>
      </c>
      <c r="X114" s="896" t="str">
        <f>IF('水質7(2)'!X114=1,"○","")</f>
        <v/>
      </c>
      <c r="Y114" s="896" t="str">
        <f>IF('水質7(2)'!Y114=1,"○","")</f>
        <v/>
      </c>
      <c r="Z114" s="896" t="str">
        <f>IF('水質7(2)'!Z114=1,"○","")</f>
        <v/>
      </c>
      <c r="AA114" s="896" t="str">
        <f>IF('水質7(2)'!AA114=1,"○","")</f>
        <v/>
      </c>
      <c r="AB114" s="895"/>
      <c r="AC114" s="895"/>
      <c r="AD114" s="895"/>
      <c r="AE114" s="896" t="str">
        <f>IF('水質7(2)'!AE114=1,"○","")</f>
        <v/>
      </c>
      <c r="AF114" s="894" t="str">
        <f>IF('水質7(2)'!AF114=1,"○","")</f>
        <v/>
      </c>
      <c r="AG114" s="896" t="str">
        <f>IF('水質7(2)'!AG114=1,"○","")</f>
        <v/>
      </c>
      <c r="AH114" s="896" t="str">
        <f>IF('水質7(2)'!AH114=1,"○","")</f>
        <v/>
      </c>
      <c r="AI114" s="896" t="str">
        <f>IF('水質7(2)'!AI114=1,"○","")</f>
        <v>○</v>
      </c>
      <c r="AJ114" s="896" t="str">
        <f>IF('水質7(2)'!AJ114=1,"○","")</f>
        <v/>
      </c>
      <c r="AK114" s="896" t="str">
        <f>IF('水質7(2)'!AK114=1,"○","")</f>
        <v/>
      </c>
      <c r="AL114" s="896" t="str">
        <f>IF('水質7(2)'!AL114=1,"○","")</f>
        <v/>
      </c>
      <c r="AM114" s="896" t="str">
        <f>IF('水質7(2)'!AM114=1,"○","")</f>
        <v>○</v>
      </c>
      <c r="AN114" s="896" t="str">
        <f>IF('水質7(2)'!AN114=1,"○","")</f>
        <v>○</v>
      </c>
      <c r="AO114" s="896" t="str">
        <f>IF('水質7(2)'!AO114=1,"○","")</f>
        <v/>
      </c>
      <c r="AP114" s="896" t="str">
        <f>IF('水質7(2)'!AP114=1,"○","")</f>
        <v>○</v>
      </c>
      <c r="AQ114" s="895"/>
      <c r="AR114" s="895"/>
      <c r="AS114" s="895"/>
      <c r="AT114" s="896" t="str">
        <f>IF('水質7(2)'!AT114=1,"○","")</f>
        <v/>
      </c>
      <c r="AU114" s="894" t="str">
        <f>IF('水質7(2)'!AU114=1,"○","")</f>
        <v/>
      </c>
      <c r="AV114" s="896" t="str">
        <f>IF('水質7(2)'!AV114=1,"○","")</f>
        <v/>
      </c>
      <c r="AW114" s="896" t="str">
        <f>IF('水質7(2)'!AW114=1,"○","")</f>
        <v/>
      </c>
      <c r="AX114" s="896" t="str">
        <f>IF('水質7(2)'!AX114=1,"○","")</f>
        <v/>
      </c>
      <c r="AY114" s="896" t="str">
        <f>IF('水質7(2)'!AY114=1,"○","")</f>
        <v/>
      </c>
      <c r="AZ114" s="896" t="str">
        <f>IF('水質7(2)'!AZ114=1,"○","")</f>
        <v/>
      </c>
      <c r="BA114" s="896" t="str">
        <f>IF('水質7(2)'!BA114=1,"○","")</f>
        <v/>
      </c>
      <c r="BB114" s="896" t="str">
        <f>IF('水質7(2)'!BB114=1,"○","")</f>
        <v/>
      </c>
      <c r="BC114" s="896" t="str">
        <f>IF('水質7(2)'!BC114=1,"○","")</f>
        <v/>
      </c>
      <c r="BD114" s="896" t="str">
        <f>IF('水質7(2)'!BD114=1,"○","")</f>
        <v/>
      </c>
      <c r="BE114" s="896" t="str">
        <f>IF('水質7(2)'!BE114=1,"○","")</f>
        <v/>
      </c>
      <c r="BF114" s="895"/>
      <c r="BG114" s="895"/>
      <c r="BH114" s="895"/>
      <c r="BI114" s="896" t="str">
        <f>IF('水質7(2)'!BI114=1,"○","")</f>
        <v/>
      </c>
      <c r="BJ114" s="894" t="str">
        <f>IF('水質7(2)'!BJ114=1,"○","")</f>
        <v>○</v>
      </c>
      <c r="BK114" s="896" t="str">
        <f>IF('水質7(2)'!BK114=1,"○","")</f>
        <v>○</v>
      </c>
      <c r="BL114" s="896" t="str">
        <f>IF('水質7(2)'!BL114=1,"○","")</f>
        <v/>
      </c>
      <c r="BM114" s="896" t="str">
        <f>IF('水質7(2)'!BM114=1,"○","")</f>
        <v>○</v>
      </c>
      <c r="BN114" s="896" t="str">
        <f>IF('水質7(2)'!BN114=1,"○","")</f>
        <v/>
      </c>
      <c r="BO114" s="896" t="str">
        <f>IF('水質7(2)'!BO114=1,"○","")</f>
        <v/>
      </c>
      <c r="BP114" s="896" t="str">
        <f>IF('水質7(2)'!BP114=1,"○","")</f>
        <v/>
      </c>
      <c r="BQ114" s="896" t="str">
        <f>IF('水質7(2)'!BQ114=1,"○","")</f>
        <v>○</v>
      </c>
      <c r="BR114" s="896" t="str">
        <f>IF('水質7(2)'!BR114=1,"○","")</f>
        <v>○</v>
      </c>
      <c r="BS114" s="896" t="str">
        <f>IF('水質7(2)'!BS114=1,"○","")</f>
        <v>○</v>
      </c>
      <c r="BT114" s="896" t="str">
        <f>IF('水質7(2)'!BT114=1,"○","")</f>
        <v>○</v>
      </c>
      <c r="BU114" s="897"/>
      <c r="BV114" s="897"/>
      <c r="BW114" s="897"/>
      <c r="BX114" s="897"/>
      <c r="BY114" s="897"/>
      <c r="BZ114" s="897"/>
      <c r="CA114" s="897"/>
      <c r="CB114" s="897"/>
      <c r="CC114" s="898" t="str">
        <f>IF('水質7(2)'!CC114=1,"○","")</f>
        <v/>
      </c>
      <c r="CD114" s="899" t="str">
        <f>IF('水質7(2)'!CD114=1,"○","")</f>
        <v/>
      </c>
      <c r="CE114" s="899" t="str">
        <f>IF('水質7(2)'!CE114=1,"○","")</f>
        <v/>
      </c>
      <c r="CF114" s="900" t="str">
        <f>IF('水質7(2)'!CF114=1,"○","")</f>
        <v/>
      </c>
      <c r="CG114" s="900" t="str">
        <f>IF('水質7(2)'!CG114=1,"○","")</f>
        <v/>
      </c>
      <c r="CH114" s="788" t="s">
        <v>508</v>
      </c>
    </row>
    <row r="115" spans="1:86" ht="11.65" customHeight="1">
      <c r="A115" s="893" t="s">
        <v>193</v>
      </c>
      <c r="B115" s="894" t="str">
        <f>IF('水質7(2)'!B115=1,"○","")</f>
        <v>○</v>
      </c>
      <c r="C115" s="896" t="str">
        <f>IF('水質7(2)'!C115=1,"○","")</f>
        <v>○</v>
      </c>
      <c r="D115" s="896" t="str">
        <f>IF('水質7(2)'!D115=1,"○","")</f>
        <v/>
      </c>
      <c r="E115" s="896" t="str">
        <f>IF('水質7(2)'!E115=1,"○","")</f>
        <v>○</v>
      </c>
      <c r="F115" s="896" t="str">
        <f>IF('水質7(2)'!F115=1,"○","")</f>
        <v/>
      </c>
      <c r="G115" s="896" t="str">
        <f>IF('水質7(2)'!G115=1,"○","")</f>
        <v/>
      </c>
      <c r="H115" s="896" t="str">
        <f>IF('水質7(2)'!H115=1,"○","")</f>
        <v/>
      </c>
      <c r="I115" s="896" t="str">
        <f>IF('水質7(2)'!I115=1,"○","")</f>
        <v>○</v>
      </c>
      <c r="J115" s="896" t="str">
        <f>IF('水質7(2)'!J115=1,"○","")</f>
        <v>○</v>
      </c>
      <c r="K115" s="896" t="str">
        <f>IF('水質7(2)'!K115=1,"○","")</f>
        <v>○</v>
      </c>
      <c r="L115" s="896" t="str">
        <f>IF('水質7(2)'!L115=1,"○","")</f>
        <v>○</v>
      </c>
      <c r="M115" s="895"/>
      <c r="N115" s="895"/>
      <c r="O115" s="895"/>
      <c r="P115" s="896" t="str">
        <f>IF('水質7(2)'!P115=1,"○","")</f>
        <v/>
      </c>
      <c r="Q115" s="894" t="str">
        <f>IF('水質7(2)'!Q115=1,"○","")</f>
        <v>○</v>
      </c>
      <c r="R115" s="896" t="str">
        <f>IF('水質7(2)'!R115=1,"○","")</f>
        <v>○</v>
      </c>
      <c r="S115" s="896" t="str">
        <f>IF('水質7(2)'!S115=1,"○","")</f>
        <v/>
      </c>
      <c r="T115" s="896" t="str">
        <f>IF('水質7(2)'!T115=1,"○","")</f>
        <v>○</v>
      </c>
      <c r="U115" s="896" t="str">
        <f>IF('水質7(2)'!U115=1,"○","")</f>
        <v/>
      </c>
      <c r="V115" s="896" t="str">
        <f>IF('水質7(2)'!V115=1,"○","")</f>
        <v/>
      </c>
      <c r="W115" s="896" t="str">
        <f>IF('水質7(2)'!W115=1,"○","")</f>
        <v/>
      </c>
      <c r="X115" s="896" t="str">
        <f>IF('水質7(2)'!X115=1,"○","")</f>
        <v>○</v>
      </c>
      <c r="Y115" s="896" t="str">
        <f>IF('水質7(2)'!Y115=1,"○","")</f>
        <v>○</v>
      </c>
      <c r="Z115" s="896" t="str">
        <f>IF('水質7(2)'!Z115=1,"○","")</f>
        <v>○</v>
      </c>
      <c r="AA115" s="896" t="str">
        <f>IF('水質7(2)'!AA115=1,"○","")</f>
        <v>○</v>
      </c>
      <c r="AB115" s="895"/>
      <c r="AC115" s="895"/>
      <c r="AD115" s="895"/>
      <c r="AE115" s="896" t="str">
        <f>IF('水質7(2)'!AE115=1,"○","")</f>
        <v/>
      </c>
      <c r="AF115" s="894" t="str">
        <f>IF('水質7(2)'!AF115=1,"○","")</f>
        <v/>
      </c>
      <c r="AG115" s="896" t="str">
        <f>IF('水質7(2)'!AG115=1,"○","")</f>
        <v/>
      </c>
      <c r="AH115" s="896" t="str">
        <f>IF('水質7(2)'!AH115=1,"○","")</f>
        <v/>
      </c>
      <c r="AI115" s="896" t="str">
        <f>IF('水質7(2)'!AI115=1,"○","")</f>
        <v/>
      </c>
      <c r="AJ115" s="896" t="str">
        <f>IF('水質7(2)'!AJ115=1,"○","")</f>
        <v/>
      </c>
      <c r="AK115" s="896" t="str">
        <f>IF('水質7(2)'!AK115=1,"○","")</f>
        <v/>
      </c>
      <c r="AL115" s="896" t="str">
        <f>IF('水質7(2)'!AL115=1,"○","")</f>
        <v/>
      </c>
      <c r="AM115" s="896" t="str">
        <f>IF('水質7(2)'!AM115=1,"○","")</f>
        <v/>
      </c>
      <c r="AN115" s="896" t="str">
        <f>IF('水質7(2)'!AN115=1,"○","")</f>
        <v/>
      </c>
      <c r="AO115" s="896" t="str">
        <f>IF('水質7(2)'!AO115=1,"○","")</f>
        <v/>
      </c>
      <c r="AP115" s="896" t="str">
        <f>IF('水質7(2)'!AP115=1,"○","")</f>
        <v/>
      </c>
      <c r="AQ115" s="895"/>
      <c r="AR115" s="895"/>
      <c r="AS115" s="895"/>
      <c r="AT115" s="896" t="str">
        <f>IF('水質7(2)'!AT115=1,"○","")</f>
        <v/>
      </c>
      <c r="AU115" s="894" t="str">
        <f>IF('水質7(2)'!AU115=1,"○","")</f>
        <v/>
      </c>
      <c r="AV115" s="896" t="str">
        <f>IF('水質7(2)'!AV115=1,"○","")</f>
        <v/>
      </c>
      <c r="AW115" s="896" t="str">
        <f>IF('水質7(2)'!AW115=1,"○","")</f>
        <v/>
      </c>
      <c r="AX115" s="896" t="str">
        <f>IF('水質7(2)'!AX115=1,"○","")</f>
        <v/>
      </c>
      <c r="AY115" s="896" t="str">
        <f>IF('水質7(2)'!AY115=1,"○","")</f>
        <v/>
      </c>
      <c r="AZ115" s="896" t="str">
        <f>IF('水質7(2)'!AZ115=1,"○","")</f>
        <v/>
      </c>
      <c r="BA115" s="896" t="str">
        <f>IF('水質7(2)'!BA115=1,"○","")</f>
        <v/>
      </c>
      <c r="BB115" s="896" t="str">
        <f>IF('水質7(2)'!BB115=1,"○","")</f>
        <v/>
      </c>
      <c r="BC115" s="896" t="str">
        <f>IF('水質7(2)'!BC115=1,"○","")</f>
        <v/>
      </c>
      <c r="BD115" s="896" t="str">
        <f>IF('水質7(2)'!BD115=1,"○","")</f>
        <v/>
      </c>
      <c r="BE115" s="896" t="str">
        <f>IF('水質7(2)'!BE115=1,"○","")</f>
        <v/>
      </c>
      <c r="BF115" s="895"/>
      <c r="BG115" s="895"/>
      <c r="BH115" s="895"/>
      <c r="BI115" s="896" t="str">
        <f>IF('水質7(2)'!BI115=1,"○","")</f>
        <v/>
      </c>
      <c r="BJ115" s="894" t="str">
        <f>IF('水質7(2)'!BJ115=1,"○","")</f>
        <v>○</v>
      </c>
      <c r="BK115" s="896" t="str">
        <f>IF('水質7(2)'!BK115=1,"○","")</f>
        <v>○</v>
      </c>
      <c r="BL115" s="896" t="str">
        <f>IF('水質7(2)'!BL115=1,"○","")</f>
        <v>○</v>
      </c>
      <c r="BM115" s="896" t="str">
        <f>IF('水質7(2)'!BM115=1,"○","")</f>
        <v>○</v>
      </c>
      <c r="BN115" s="896" t="str">
        <f>IF('水質7(2)'!BN115=1,"○","")</f>
        <v>○</v>
      </c>
      <c r="BO115" s="896" t="str">
        <f>IF('水質7(2)'!BO115=1,"○","")</f>
        <v>○</v>
      </c>
      <c r="BP115" s="896" t="str">
        <f>IF('水質7(2)'!BP115=1,"○","")</f>
        <v>○</v>
      </c>
      <c r="BQ115" s="896" t="str">
        <f>IF('水質7(2)'!BQ115=1,"○","")</f>
        <v>○</v>
      </c>
      <c r="BR115" s="896" t="str">
        <f>IF('水質7(2)'!BR115=1,"○","")</f>
        <v>○</v>
      </c>
      <c r="BS115" s="896" t="str">
        <f>IF('水質7(2)'!BS115=1,"○","")</f>
        <v>○</v>
      </c>
      <c r="BT115" s="896" t="str">
        <f>IF('水質7(2)'!BT115=1,"○","")</f>
        <v>○</v>
      </c>
      <c r="BU115" s="897"/>
      <c r="BV115" s="897"/>
      <c r="BW115" s="897"/>
      <c r="BX115" s="897"/>
      <c r="BY115" s="897"/>
      <c r="BZ115" s="897"/>
      <c r="CA115" s="897"/>
      <c r="CB115" s="897"/>
      <c r="CC115" s="898" t="str">
        <f>IF('水質7(2)'!CC115=1,"○","")</f>
        <v/>
      </c>
      <c r="CD115" s="899" t="str">
        <f>IF('水質7(2)'!CD115=1,"○","")</f>
        <v/>
      </c>
      <c r="CE115" s="899" t="str">
        <f>IF('水質7(2)'!CE115=1,"○","")</f>
        <v/>
      </c>
      <c r="CF115" s="900" t="str">
        <f>IF('水質7(2)'!CF115=1,"○","")</f>
        <v/>
      </c>
      <c r="CG115" s="900" t="str">
        <f>IF('水質7(2)'!CG115=1,"○","")</f>
        <v/>
      </c>
      <c r="CH115" s="788" t="s">
        <v>508</v>
      </c>
    </row>
    <row r="116" spans="1:86" ht="11.65" customHeight="1">
      <c r="A116" s="893" t="s">
        <v>619</v>
      </c>
      <c r="B116" s="894" t="str">
        <f>IF('水質7(2)'!B116=1,"○","")</f>
        <v/>
      </c>
      <c r="C116" s="896" t="str">
        <f>IF('水質7(2)'!C116=1,"○","")</f>
        <v/>
      </c>
      <c r="D116" s="896" t="str">
        <f>IF('水質7(2)'!D116=1,"○","")</f>
        <v/>
      </c>
      <c r="E116" s="896" t="str">
        <f>IF('水質7(2)'!E116=1,"○","")</f>
        <v/>
      </c>
      <c r="F116" s="896" t="str">
        <f>IF('水質7(2)'!F116=1,"○","")</f>
        <v/>
      </c>
      <c r="G116" s="896" t="str">
        <f>IF('水質7(2)'!G116=1,"○","")</f>
        <v/>
      </c>
      <c r="H116" s="896" t="str">
        <f>IF('水質7(2)'!H116=1,"○","")</f>
        <v/>
      </c>
      <c r="I116" s="896" t="str">
        <f>IF('水質7(2)'!I116=1,"○","")</f>
        <v/>
      </c>
      <c r="J116" s="896" t="str">
        <f>IF('水質7(2)'!J116=1,"○","")</f>
        <v/>
      </c>
      <c r="K116" s="896" t="str">
        <f>IF('水質7(2)'!K116=1,"○","")</f>
        <v/>
      </c>
      <c r="L116" s="896" t="str">
        <f>IF('水質7(2)'!L116=1,"○","")</f>
        <v/>
      </c>
      <c r="M116" s="895"/>
      <c r="N116" s="895"/>
      <c r="O116" s="895"/>
      <c r="P116" s="896" t="str">
        <f>IF('水質7(2)'!P116=1,"○","")</f>
        <v/>
      </c>
      <c r="Q116" s="894" t="str">
        <f>IF('水質7(2)'!Q116=1,"○","")</f>
        <v/>
      </c>
      <c r="R116" s="896" t="str">
        <f>IF('水質7(2)'!R116=1,"○","")</f>
        <v/>
      </c>
      <c r="S116" s="896" t="str">
        <f>IF('水質7(2)'!S116=1,"○","")</f>
        <v/>
      </c>
      <c r="T116" s="896" t="str">
        <f>IF('水質7(2)'!T116=1,"○","")</f>
        <v/>
      </c>
      <c r="U116" s="896" t="str">
        <f>IF('水質7(2)'!U116=1,"○","")</f>
        <v/>
      </c>
      <c r="V116" s="896" t="str">
        <f>IF('水質7(2)'!V116=1,"○","")</f>
        <v/>
      </c>
      <c r="W116" s="896" t="str">
        <f>IF('水質7(2)'!W116=1,"○","")</f>
        <v/>
      </c>
      <c r="X116" s="896" t="str">
        <f>IF('水質7(2)'!X116=1,"○","")</f>
        <v/>
      </c>
      <c r="Y116" s="896" t="str">
        <f>IF('水質7(2)'!Y116=1,"○","")</f>
        <v/>
      </c>
      <c r="Z116" s="896" t="str">
        <f>IF('水質7(2)'!Z116=1,"○","")</f>
        <v/>
      </c>
      <c r="AA116" s="896" t="str">
        <f>IF('水質7(2)'!AA116=1,"○","")</f>
        <v/>
      </c>
      <c r="AB116" s="895"/>
      <c r="AC116" s="895"/>
      <c r="AD116" s="895"/>
      <c r="AE116" s="896" t="str">
        <f>IF('水質7(2)'!AE116=1,"○","")</f>
        <v/>
      </c>
      <c r="AF116" s="894" t="str">
        <f>IF('水質7(2)'!AF116=1,"○","")</f>
        <v/>
      </c>
      <c r="AG116" s="896" t="str">
        <f>IF('水質7(2)'!AG116=1,"○","")</f>
        <v/>
      </c>
      <c r="AH116" s="896" t="str">
        <f>IF('水質7(2)'!AH116=1,"○","")</f>
        <v/>
      </c>
      <c r="AI116" s="896" t="str">
        <f>IF('水質7(2)'!AI116=1,"○","")</f>
        <v/>
      </c>
      <c r="AJ116" s="896" t="str">
        <f>IF('水質7(2)'!AJ116=1,"○","")</f>
        <v/>
      </c>
      <c r="AK116" s="896" t="str">
        <f>IF('水質7(2)'!AK116=1,"○","")</f>
        <v/>
      </c>
      <c r="AL116" s="896" t="str">
        <f>IF('水質7(2)'!AL116=1,"○","")</f>
        <v/>
      </c>
      <c r="AM116" s="896" t="str">
        <f>IF('水質7(2)'!AM116=1,"○","")</f>
        <v/>
      </c>
      <c r="AN116" s="896" t="str">
        <f>IF('水質7(2)'!AN116=1,"○","")</f>
        <v/>
      </c>
      <c r="AO116" s="896" t="str">
        <f>IF('水質7(2)'!AO116=1,"○","")</f>
        <v/>
      </c>
      <c r="AP116" s="896" t="str">
        <f>IF('水質7(2)'!AP116=1,"○","")</f>
        <v/>
      </c>
      <c r="AQ116" s="895"/>
      <c r="AR116" s="895"/>
      <c r="AS116" s="895"/>
      <c r="AT116" s="896" t="str">
        <f>IF('水質7(2)'!AT116=1,"○","")</f>
        <v/>
      </c>
      <c r="AU116" s="894" t="str">
        <f>IF('水質7(2)'!AU116=1,"○","")</f>
        <v/>
      </c>
      <c r="AV116" s="896" t="str">
        <f>IF('水質7(2)'!AV116=1,"○","")</f>
        <v/>
      </c>
      <c r="AW116" s="896" t="str">
        <f>IF('水質7(2)'!AW116=1,"○","")</f>
        <v/>
      </c>
      <c r="AX116" s="896" t="str">
        <f>IF('水質7(2)'!AX116=1,"○","")</f>
        <v/>
      </c>
      <c r="AY116" s="896" t="str">
        <f>IF('水質7(2)'!AY116=1,"○","")</f>
        <v/>
      </c>
      <c r="AZ116" s="896" t="str">
        <f>IF('水質7(2)'!AZ116=1,"○","")</f>
        <v/>
      </c>
      <c r="BA116" s="896" t="str">
        <f>IF('水質7(2)'!BA116=1,"○","")</f>
        <v/>
      </c>
      <c r="BB116" s="896" t="str">
        <f>IF('水質7(2)'!BB116=1,"○","")</f>
        <v/>
      </c>
      <c r="BC116" s="896" t="str">
        <f>IF('水質7(2)'!BC116=1,"○","")</f>
        <v/>
      </c>
      <c r="BD116" s="896" t="str">
        <f>IF('水質7(2)'!BD116=1,"○","")</f>
        <v/>
      </c>
      <c r="BE116" s="896" t="str">
        <f>IF('水質7(2)'!BE116=1,"○","")</f>
        <v/>
      </c>
      <c r="BF116" s="895"/>
      <c r="BG116" s="895"/>
      <c r="BH116" s="895"/>
      <c r="BI116" s="896" t="str">
        <f>IF('水質7(2)'!BI116=1,"○","")</f>
        <v/>
      </c>
      <c r="BJ116" s="894" t="str">
        <f>IF('水質7(2)'!BJ116=1,"○","")</f>
        <v/>
      </c>
      <c r="BK116" s="896" t="str">
        <f>IF('水質7(2)'!BK116=1,"○","")</f>
        <v/>
      </c>
      <c r="BL116" s="896" t="str">
        <f>IF('水質7(2)'!BL116=1,"○","")</f>
        <v/>
      </c>
      <c r="BM116" s="896" t="str">
        <f>IF('水質7(2)'!BM116=1,"○","")</f>
        <v/>
      </c>
      <c r="BN116" s="896" t="str">
        <f>IF('水質7(2)'!BN116=1,"○","")</f>
        <v/>
      </c>
      <c r="BO116" s="896" t="str">
        <f>IF('水質7(2)'!BO116=1,"○","")</f>
        <v/>
      </c>
      <c r="BP116" s="896" t="str">
        <f>IF('水質7(2)'!BP116=1,"○","")</f>
        <v/>
      </c>
      <c r="BQ116" s="896" t="str">
        <f>IF('水質7(2)'!BQ116=1,"○","")</f>
        <v/>
      </c>
      <c r="BR116" s="896" t="str">
        <f>IF('水質7(2)'!BR116=1,"○","")</f>
        <v/>
      </c>
      <c r="BS116" s="896" t="str">
        <f>IF('水質7(2)'!BS116=1,"○","")</f>
        <v/>
      </c>
      <c r="BT116" s="896" t="str">
        <f>IF('水質7(2)'!BT116=1,"○","")</f>
        <v/>
      </c>
      <c r="BU116" s="897"/>
      <c r="BV116" s="897"/>
      <c r="BW116" s="897"/>
      <c r="BX116" s="897"/>
      <c r="BY116" s="897"/>
      <c r="BZ116" s="897"/>
      <c r="CA116" s="897"/>
      <c r="CB116" s="897"/>
      <c r="CC116" s="898" t="str">
        <f>IF('水質7(2)'!CC116=1,"○","")</f>
        <v/>
      </c>
      <c r="CD116" s="899" t="str">
        <f>IF('水質7(2)'!CD116=1,"○","")</f>
        <v/>
      </c>
      <c r="CE116" s="899" t="str">
        <f>IF('水質7(2)'!CE116=1,"○","")</f>
        <v/>
      </c>
      <c r="CF116" s="900" t="str">
        <f>IF('水質7(2)'!CF116=1,"○","")</f>
        <v/>
      </c>
      <c r="CG116" s="900" t="str">
        <f>IF('水質7(2)'!CG116=1,"○","")</f>
        <v/>
      </c>
      <c r="CH116" s="788" t="s">
        <v>349</v>
      </c>
    </row>
    <row r="117" spans="1:86" ht="11.65" customHeight="1">
      <c r="A117" s="893" t="s">
        <v>620</v>
      </c>
      <c r="B117" s="894" t="str">
        <f>IF('水質7(2)'!B117=1,"○","")</f>
        <v>○</v>
      </c>
      <c r="C117" s="896" t="str">
        <f>IF('水質7(2)'!C117=1,"○","")</f>
        <v>○</v>
      </c>
      <c r="D117" s="896" t="str">
        <f>IF('水質7(2)'!D117=1,"○","")</f>
        <v>○</v>
      </c>
      <c r="E117" s="896" t="str">
        <f>IF('水質7(2)'!E117=1,"○","")</f>
        <v>○</v>
      </c>
      <c r="F117" s="896" t="str">
        <f>IF('水質7(2)'!F117=1,"○","")</f>
        <v>○</v>
      </c>
      <c r="G117" s="896" t="str">
        <f>IF('水質7(2)'!G117=1,"○","")</f>
        <v/>
      </c>
      <c r="H117" s="896" t="str">
        <f>IF('水質7(2)'!H117=1,"○","")</f>
        <v/>
      </c>
      <c r="I117" s="896" t="str">
        <f>IF('水質7(2)'!I117=1,"○","")</f>
        <v>○</v>
      </c>
      <c r="J117" s="896" t="str">
        <f>IF('水質7(2)'!J117=1,"○","")</f>
        <v>○</v>
      </c>
      <c r="K117" s="896" t="str">
        <f>IF('水質7(2)'!K117=1,"○","")</f>
        <v>○</v>
      </c>
      <c r="L117" s="896" t="str">
        <f>IF('水質7(2)'!L117=1,"○","")</f>
        <v>○</v>
      </c>
      <c r="M117" s="895"/>
      <c r="N117" s="895"/>
      <c r="O117" s="895"/>
      <c r="P117" s="896" t="str">
        <f>IF('水質7(2)'!P117=1,"○","")</f>
        <v>○</v>
      </c>
      <c r="Q117" s="894" t="str">
        <f>IF('水質7(2)'!Q117=1,"○","")</f>
        <v/>
      </c>
      <c r="R117" s="896" t="str">
        <f>IF('水質7(2)'!R117=1,"○","")</f>
        <v/>
      </c>
      <c r="S117" s="896" t="str">
        <f>IF('水質7(2)'!S117=1,"○","")</f>
        <v/>
      </c>
      <c r="T117" s="896" t="str">
        <f>IF('水質7(2)'!T117=1,"○","")</f>
        <v/>
      </c>
      <c r="U117" s="896" t="str">
        <f>IF('水質7(2)'!U117=1,"○","")</f>
        <v/>
      </c>
      <c r="V117" s="896" t="str">
        <f>IF('水質7(2)'!V117=1,"○","")</f>
        <v/>
      </c>
      <c r="W117" s="896" t="str">
        <f>IF('水質7(2)'!W117=1,"○","")</f>
        <v/>
      </c>
      <c r="X117" s="896" t="str">
        <f>IF('水質7(2)'!X117=1,"○","")</f>
        <v/>
      </c>
      <c r="Y117" s="896" t="str">
        <f>IF('水質7(2)'!Y117=1,"○","")</f>
        <v/>
      </c>
      <c r="Z117" s="896" t="str">
        <f>IF('水質7(2)'!Z117=1,"○","")</f>
        <v/>
      </c>
      <c r="AA117" s="896" t="str">
        <f>IF('水質7(2)'!AA117=1,"○","")</f>
        <v/>
      </c>
      <c r="AB117" s="895"/>
      <c r="AC117" s="895"/>
      <c r="AD117" s="895"/>
      <c r="AE117" s="896" t="str">
        <f>IF('水質7(2)'!AE117=1,"○","")</f>
        <v/>
      </c>
      <c r="AF117" s="894" t="str">
        <f>IF('水質7(2)'!AF117=1,"○","")</f>
        <v/>
      </c>
      <c r="AG117" s="896" t="str">
        <f>IF('水質7(2)'!AG117=1,"○","")</f>
        <v/>
      </c>
      <c r="AH117" s="896" t="str">
        <f>IF('水質7(2)'!AH117=1,"○","")</f>
        <v/>
      </c>
      <c r="AI117" s="896" t="str">
        <f>IF('水質7(2)'!AI117=1,"○","")</f>
        <v/>
      </c>
      <c r="AJ117" s="896" t="str">
        <f>IF('水質7(2)'!AJ117=1,"○","")</f>
        <v/>
      </c>
      <c r="AK117" s="896" t="str">
        <f>IF('水質7(2)'!AK117=1,"○","")</f>
        <v/>
      </c>
      <c r="AL117" s="896" t="str">
        <f>IF('水質7(2)'!AL117=1,"○","")</f>
        <v/>
      </c>
      <c r="AM117" s="896" t="str">
        <f>IF('水質7(2)'!AM117=1,"○","")</f>
        <v/>
      </c>
      <c r="AN117" s="896" t="str">
        <f>IF('水質7(2)'!AN117=1,"○","")</f>
        <v/>
      </c>
      <c r="AO117" s="896" t="str">
        <f>IF('水質7(2)'!AO117=1,"○","")</f>
        <v/>
      </c>
      <c r="AP117" s="896" t="str">
        <f>IF('水質7(2)'!AP117=1,"○","")</f>
        <v/>
      </c>
      <c r="AQ117" s="895"/>
      <c r="AR117" s="895"/>
      <c r="AS117" s="895"/>
      <c r="AT117" s="896" t="str">
        <f>IF('水質7(2)'!AT117=1,"○","")</f>
        <v/>
      </c>
      <c r="AU117" s="894" t="str">
        <f>IF('水質7(2)'!AU117=1,"○","")</f>
        <v/>
      </c>
      <c r="AV117" s="896" t="str">
        <f>IF('水質7(2)'!AV117=1,"○","")</f>
        <v/>
      </c>
      <c r="AW117" s="896" t="str">
        <f>IF('水質7(2)'!AW117=1,"○","")</f>
        <v/>
      </c>
      <c r="AX117" s="896" t="str">
        <f>IF('水質7(2)'!AX117=1,"○","")</f>
        <v/>
      </c>
      <c r="AY117" s="896" t="str">
        <f>IF('水質7(2)'!AY117=1,"○","")</f>
        <v/>
      </c>
      <c r="AZ117" s="896" t="str">
        <f>IF('水質7(2)'!AZ117=1,"○","")</f>
        <v/>
      </c>
      <c r="BA117" s="896" t="str">
        <f>IF('水質7(2)'!BA117=1,"○","")</f>
        <v/>
      </c>
      <c r="BB117" s="896" t="str">
        <f>IF('水質7(2)'!BB117=1,"○","")</f>
        <v/>
      </c>
      <c r="BC117" s="896" t="str">
        <f>IF('水質7(2)'!BC117=1,"○","")</f>
        <v/>
      </c>
      <c r="BD117" s="896" t="str">
        <f>IF('水質7(2)'!BD117=1,"○","")</f>
        <v/>
      </c>
      <c r="BE117" s="896" t="str">
        <f>IF('水質7(2)'!BE117=1,"○","")</f>
        <v/>
      </c>
      <c r="BF117" s="895"/>
      <c r="BG117" s="895"/>
      <c r="BH117" s="895"/>
      <c r="BI117" s="896" t="str">
        <f>IF('水質7(2)'!BI117=1,"○","")</f>
        <v/>
      </c>
      <c r="BJ117" s="894" t="str">
        <f>IF('水質7(2)'!BJ117=1,"○","")</f>
        <v/>
      </c>
      <c r="BK117" s="896" t="str">
        <f>IF('水質7(2)'!BK117=1,"○","")</f>
        <v/>
      </c>
      <c r="BL117" s="896" t="str">
        <f>IF('水質7(2)'!BL117=1,"○","")</f>
        <v/>
      </c>
      <c r="BM117" s="896" t="str">
        <f>IF('水質7(2)'!BM117=1,"○","")</f>
        <v/>
      </c>
      <c r="BN117" s="896" t="str">
        <f>IF('水質7(2)'!BN117=1,"○","")</f>
        <v/>
      </c>
      <c r="BO117" s="896" t="str">
        <f>IF('水質7(2)'!BO117=1,"○","")</f>
        <v/>
      </c>
      <c r="BP117" s="896" t="str">
        <f>IF('水質7(2)'!BP117=1,"○","")</f>
        <v/>
      </c>
      <c r="BQ117" s="896" t="str">
        <f>IF('水質7(2)'!BQ117=1,"○","")</f>
        <v/>
      </c>
      <c r="BR117" s="896" t="str">
        <f>IF('水質7(2)'!BR117=1,"○","")</f>
        <v/>
      </c>
      <c r="BS117" s="896" t="str">
        <f>IF('水質7(2)'!BS117=1,"○","")</f>
        <v/>
      </c>
      <c r="BT117" s="896" t="str">
        <f>IF('水質7(2)'!BT117=1,"○","")</f>
        <v/>
      </c>
      <c r="BU117" s="897"/>
      <c r="BV117" s="897"/>
      <c r="BW117" s="897"/>
      <c r="BX117" s="897"/>
      <c r="BY117" s="897"/>
      <c r="BZ117" s="897"/>
      <c r="CA117" s="897"/>
      <c r="CB117" s="897"/>
      <c r="CC117" s="898" t="str">
        <f>IF('水質7(2)'!CC117=1,"○","")</f>
        <v/>
      </c>
      <c r="CD117" s="899" t="str">
        <f>IF('水質7(2)'!CD117=1,"○","")</f>
        <v/>
      </c>
      <c r="CE117" s="899" t="str">
        <f>IF('水質7(2)'!CE117=1,"○","")</f>
        <v/>
      </c>
      <c r="CF117" s="900" t="str">
        <f>IF('水質7(2)'!CF117=1,"○","")</f>
        <v/>
      </c>
      <c r="CG117" s="900" t="str">
        <f>IF('水質7(2)'!CG117=1,"○","")</f>
        <v/>
      </c>
      <c r="CH117" s="788" t="s">
        <v>296</v>
      </c>
    </row>
    <row r="118" spans="1:86" ht="11.65" customHeight="1">
      <c r="A118" s="893" t="s">
        <v>195</v>
      </c>
      <c r="B118" s="894" t="str">
        <f>IF('水質7(2)'!B118=1,"○","")</f>
        <v>○</v>
      </c>
      <c r="C118" s="896" t="str">
        <f>IF('水質7(2)'!C118=1,"○","")</f>
        <v>○</v>
      </c>
      <c r="D118" s="896" t="str">
        <f>IF('水質7(2)'!D118=1,"○","")</f>
        <v>○</v>
      </c>
      <c r="E118" s="896" t="str">
        <f>IF('水質7(2)'!E118=1,"○","")</f>
        <v>○</v>
      </c>
      <c r="F118" s="896" t="str">
        <f>IF('水質7(2)'!F118=1,"○","")</f>
        <v/>
      </c>
      <c r="G118" s="896" t="str">
        <f>IF('水質7(2)'!G118=1,"○","")</f>
        <v/>
      </c>
      <c r="H118" s="896" t="str">
        <f>IF('水質7(2)'!H118=1,"○","")</f>
        <v/>
      </c>
      <c r="I118" s="896" t="str">
        <f>IF('水質7(2)'!I118=1,"○","")</f>
        <v>○</v>
      </c>
      <c r="J118" s="896" t="str">
        <f>IF('水質7(2)'!J118=1,"○","")</f>
        <v>○</v>
      </c>
      <c r="K118" s="896" t="str">
        <f>IF('水質7(2)'!K118=1,"○","")</f>
        <v>○</v>
      </c>
      <c r="L118" s="896" t="str">
        <f>IF('水質7(2)'!L118=1,"○","")</f>
        <v>○</v>
      </c>
      <c r="M118" s="895"/>
      <c r="N118" s="895"/>
      <c r="O118" s="895"/>
      <c r="P118" s="896" t="str">
        <f>IF('水質7(2)'!P118=1,"○","")</f>
        <v>○</v>
      </c>
      <c r="Q118" s="894" t="str">
        <f>IF('水質7(2)'!Q118=1,"○","")</f>
        <v/>
      </c>
      <c r="R118" s="896" t="str">
        <f>IF('水質7(2)'!R118=1,"○","")</f>
        <v/>
      </c>
      <c r="S118" s="896" t="str">
        <f>IF('水質7(2)'!S118=1,"○","")</f>
        <v/>
      </c>
      <c r="T118" s="896" t="str">
        <f>IF('水質7(2)'!T118=1,"○","")</f>
        <v/>
      </c>
      <c r="U118" s="896" t="str">
        <f>IF('水質7(2)'!U118=1,"○","")</f>
        <v/>
      </c>
      <c r="V118" s="896" t="str">
        <f>IF('水質7(2)'!V118=1,"○","")</f>
        <v/>
      </c>
      <c r="W118" s="896" t="str">
        <f>IF('水質7(2)'!W118=1,"○","")</f>
        <v/>
      </c>
      <c r="X118" s="896" t="str">
        <f>IF('水質7(2)'!X118=1,"○","")</f>
        <v/>
      </c>
      <c r="Y118" s="896" t="str">
        <f>IF('水質7(2)'!Y118=1,"○","")</f>
        <v/>
      </c>
      <c r="Z118" s="896" t="str">
        <f>IF('水質7(2)'!Z118=1,"○","")</f>
        <v/>
      </c>
      <c r="AA118" s="896" t="str">
        <f>IF('水質7(2)'!AA118=1,"○","")</f>
        <v/>
      </c>
      <c r="AB118" s="895"/>
      <c r="AC118" s="895"/>
      <c r="AD118" s="895"/>
      <c r="AE118" s="896" t="str">
        <f>IF('水質7(2)'!AE118=1,"○","")</f>
        <v/>
      </c>
      <c r="AF118" s="894" t="str">
        <f>IF('水質7(2)'!AF118=1,"○","")</f>
        <v>○</v>
      </c>
      <c r="AG118" s="896" t="str">
        <f>IF('水質7(2)'!AG118=1,"○","")</f>
        <v>○</v>
      </c>
      <c r="AH118" s="896" t="str">
        <f>IF('水質7(2)'!AH118=1,"○","")</f>
        <v>○</v>
      </c>
      <c r="AI118" s="896" t="str">
        <f>IF('水質7(2)'!AI118=1,"○","")</f>
        <v>○</v>
      </c>
      <c r="AJ118" s="896" t="str">
        <f>IF('水質7(2)'!AJ118=1,"○","")</f>
        <v/>
      </c>
      <c r="AK118" s="896" t="str">
        <f>IF('水質7(2)'!AK118=1,"○","")</f>
        <v/>
      </c>
      <c r="AL118" s="896" t="str">
        <f>IF('水質7(2)'!AL118=1,"○","")</f>
        <v/>
      </c>
      <c r="AM118" s="896" t="str">
        <f>IF('水質7(2)'!AM118=1,"○","")</f>
        <v>○</v>
      </c>
      <c r="AN118" s="896" t="str">
        <f>IF('水質7(2)'!AN118=1,"○","")</f>
        <v>○</v>
      </c>
      <c r="AO118" s="896" t="str">
        <f>IF('水質7(2)'!AO118=1,"○","")</f>
        <v>○</v>
      </c>
      <c r="AP118" s="896" t="str">
        <f>IF('水質7(2)'!AP118=1,"○","")</f>
        <v>○</v>
      </c>
      <c r="AQ118" s="895"/>
      <c r="AR118" s="895"/>
      <c r="AS118" s="895"/>
      <c r="AT118" s="896" t="str">
        <f>IF('水質7(2)'!AT118=1,"○","")</f>
        <v>○</v>
      </c>
      <c r="AU118" s="894" t="str">
        <f>IF('水質7(2)'!AU118=1,"○","")</f>
        <v/>
      </c>
      <c r="AV118" s="896" t="str">
        <f>IF('水質7(2)'!AV118=1,"○","")</f>
        <v/>
      </c>
      <c r="AW118" s="896" t="str">
        <f>IF('水質7(2)'!AW118=1,"○","")</f>
        <v/>
      </c>
      <c r="AX118" s="896" t="str">
        <f>IF('水質7(2)'!AX118=1,"○","")</f>
        <v/>
      </c>
      <c r="AY118" s="896" t="str">
        <f>IF('水質7(2)'!AY118=1,"○","")</f>
        <v/>
      </c>
      <c r="AZ118" s="896" t="str">
        <f>IF('水質7(2)'!AZ118=1,"○","")</f>
        <v/>
      </c>
      <c r="BA118" s="896" t="str">
        <f>IF('水質7(2)'!BA118=1,"○","")</f>
        <v/>
      </c>
      <c r="BB118" s="896" t="str">
        <f>IF('水質7(2)'!BB118=1,"○","")</f>
        <v/>
      </c>
      <c r="BC118" s="896" t="str">
        <f>IF('水質7(2)'!BC118=1,"○","")</f>
        <v/>
      </c>
      <c r="BD118" s="896" t="str">
        <f>IF('水質7(2)'!BD118=1,"○","")</f>
        <v/>
      </c>
      <c r="BE118" s="896" t="str">
        <f>IF('水質7(2)'!BE118=1,"○","")</f>
        <v/>
      </c>
      <c r="BF118" s="895"/>
      <c r="BG118" s="895"/>
      <c r="BH118" s="895"/>
      <c r="BI118" s="896" t="str">
        <f>IF('水質7(2)'!BI118=1,"○","")</f>
        <v/>
      </c>
      <c r="BJ118" s="894" t="str">
        <f>IF('水質7(2)'!BJ118=1,"○","")</f>
        <v>○</v>
      </c>
      <c r="BK118" s="896" t="str">
        <f>IF('水質7(2)'!BK118=1,"○","")</f>
        <v>○</v>
      </c>
      <c r="BL118" s="896" t="str">
        <f>IF('水質7(2)'!BL118=1,"○","")</f>
        <v>○</v>
      </c>
      <c r="BM118" s="896" t="str">
        <f>IF('水質7(2)'!BM118=1,"○","")</f>
        <v>○</v>
      </c>
      <c r="BN118" s="896" t="str">
        <f>IF('水質7(2)'!BN118=1,"○","")</f>
        <v/>
      </c>
      <c r="BO118" s="896" t="str">
        <f>IF('水質7(2)'!BO118=1,"○","")</f>
        <v/>
      </c>
      <c r="BP118" s="896" t="str">
        <f>IF('水質7(2)'!BP118=1,"○","")</f>
        <v/>
      </c>
      <c r="BQ118" s="896" t="str">
        <f>IF('水質7(2)'!BQ118=1,"○","")</f>
        <v>○</v>
      </c>
      <c r="BR118" s="896" t="str">
        <f>IF('水質7(2)'!BR118=1,"○","")</f>
        <v>○</v>
      </c>
      <c r="BS118" s="896" t="str">
        <f>IF('水質7(2)'!BS118=1,"○","")</f>
        <v>○</v>
      </c>
      <c r="BT118" s="896" t="str">
        <f>IF('水質7(2)'!BT118=1,"○","")</f>
        <v>○</v>
      </c>
      <c r="BU118" s="897"/>
      <c r="BV118" s="897"/>
      <c r="BW118" s="897"/>
      <c r="BX118" s="897"/>
      <c r="BY118" s="897"/>
      <c r="BZ118" s="897"/>
      <c r="CA118" s="897"/>
      <c r="CB118" s="897"/>
      <c r="CC118" s="898" t="str">
        <f>IF('水質7(2)'!CC118=1,"○","")</f>
        <v>○</v>
      </c>
      <c r="CD118" s="899" t="str">
        <f>IF('水質7(2)'!CD118=1,"○","")</f>
        <v/>
      </c>
      <c r="CE118" s="899" t="str">
        <f>IF('水質7(2)'!CE118=1,"○","")</f>
        <v/>
      </c>
      <c r="CF118" s="900" t="str">
        <f>IF('水質7(2)'!CF118=1,"○","")</f>
        <v/>
      </c>
      <c r="CG118" s="900" t="str">
        <f>IF('水質7(2)'!CG118=1,"○","")</f>
        <v/>
      </c>
      <c r="CH118" s="788" t="s">
        <v>296</v>
      </c>
    </row>
    <row r="119" spans="1:86" ht="11.65" customHeight="1">
      <c r="A119" s="893" t="s">
        <v>604</v>
      </c>
      <c r="B119" s="894" t="str">
        <f>IF('水質7(2)'!B119=1,"○","")</f>
        <v>○</v>
      </c>
      <c r="C119" s="896" t="str">
        <f>IF('水質7(2)'!C119=1,"○","")</f>
        <v>○</v>
      </c>
      <c r="D119" s="896" t="str">
        <f>IF('水質7(2)'!D119=1,"○","")</f>
        <v>○</v>
      </c>
      <c r="E119" s="896" t="str">
        <f>IF('水質7(2)'!E119=1,"○","")</f>
        <v>○</v>
      </c>
      <c r="F119" s="896" t="str">
        <f>IF('水質7(2)'!F119=1,"○","")</f>
        <v>○</v>
      </c>
      <c r="G119" s="896" t="str">
        <f>IF('水質7(2)'!G119=1,"○","")</f>
        <v/>
      </c>
      <c r="H119" s="896" t="str">
        <f>IF('水質7(2)'!H119=1,"○","")</f>
        <v/>
      </c>
      <c r="I119" s="896" t="str">
        <f>IF('水質7(2)'!I119=1,"○","")</f>
        <v>○</v>
      </c>
      <c r="J119" s="896" t="str">
        <f>IF('水質7(2)'!J119=1,"○","")</f>
        <v>○</v>
      </c>
      <c r="K119" s="896" t="str">
        <f>IF('水質7(2)'!K119=1,"○","")</f>
        <v>○</v>
      </c>
      <c r="L119" s="896" t="str">
        <f>IF('水質7(2)'!L119=1,"○","")</f>
        <v>○</v>
      </c>
      <c r="M119" s="895"/>
      <c r="N119" s="895"/>
      <c r="O119" s="895"/>
      <c r="P119" s="896" t="str">
        <f>IF('水質7(2)'!P119=1,"○","")</f>
        <v>○</v>
      </c>
      <c r="Q119" s="894" t="str">
        <f>IF('水質7(2)'!Q119=1,"○","")</f>
        <v/>
      </c>
      <c r="R119" s="896" t="str">
        <f>IF('水質7(2)'!R119=1,"○","")</f>
        <v/>
      </c>
      <c r="S119" s="896" t="str">
        <f>IF('水質7(2)'!S119=1,"○","")</f>
        <v/>
      </c>
      <c r="T119" s="896" t="str">
        <f>IF('水質7(2)'!T119=1,"○","")</f>
        <v/>
      </c>
      <c r="U119" s="896" t="str">
        <f>IF('水質7(2)'!U119=1,"○","")</f>
        <v/>
      </c>
      <c r="V119" s="896" t="str">
        <f>IF('水質7(2)'!V119=1,"○","")</f>
        <v/>
      </c>
      <c r="W119" s="896" t="str">
        <f>IF('水質7(2)'!W119=1,"○","")</f>
        <v/>
      </c>
      <c r="X119" s="896" t="str">
        <f>IF('水質7(2)'!X119=1,"○","")</f>
        <v/>
      </c>
      <c r="Y119" s="896" t="str">
        <f>IF('水質7(2)'!Y119=1,"○","")</f>
        <v/>
      </c>
      <c r="Z119" s="896" t="str">
        <f>IF('水質7(2)'!Z119=1,"○","")</f>
        <v/>
      </c>
      <c r="AA119" s="896" t="str">
        <f>IF('水質7(2)'!AA119=1,"○","")</f>
        <v/>
      </c>
      <c r="AB119" s="895"/>
      <c r="AC119" s="895"/>
      <c r="AD119" s="895"/>
      <c r="AE119" s="896" t="str">
        <f>IF('水質7(2)'!AE119=1,"○","")</f>
        <v/>
      </c>
      <c r="AF119" s="894" t="str">
        <f>IF('水質7(2)'!AF119=1,"○","")</f>
        <v/>
      </c>
      <c r="AG119" s="896" t="str">
        <f>IF('水質7(2)'!AG119=1,"○","")</f>
        <v/>
      </c>
      <c r="AH119" s="896" t="str">
        <f>IF('水質7(2)'!AH119=1,"○","")</f>
        <v/>
      </c>
      <c r="AI119" s="896" t="str">
        <f>IF('水質7(2)'!AI119=1,"○","")</f>
        <v/>
      </c>
      <c r="AJ119" s="896" t="str">
        <f>IF('水質7(2)'!AJ119=1,"○","")</f>
        <v/>
      </c>
      <c r="AK119" s="896" t="str">
        <f>IF('水質7(2)'!AK119=1,"○","")</f>
        <v/>
      </c>
      <c r="AL119" s="896" t="str">
        <f>IF('水質7(2)'!AL119=1,"○","")</f>
        <v/>
      </c>
      <c r="AM119" s="896" t="str">
        <f>IF('水質7(2)'!AM119=1,"○","")</f>
        <v/>
      </c>
      <c r="AN119" s="896" t="str">
        <f>IF('水質7(2)'!AN119=1,"○","")</f>
        <v/>
      </c>
      <c r="AO119" s="896" t="str">
        <f>IF('水質7(2)'!AO119=1,"○","")</f>
        <v/>
      </c>
      <c r="AP119" s="896" t="str">
        <f>IF('水質7(2)'!AP119=1,"○","")</f>
        <v/>
      </c>
      <c r="AQ119" s="895"/>
      <c r="AR119" s="895"/>
      <c r="AS119" s="895"/>
      <c r="AT119" s="896" t="str">
        <f>IF('水質7(2)'!AT119=1,"○","")</f>
        <v/>
      </c>
      <c r="AU119" s="894" t="str">
        <f>IF('水質7(2)'!AU119=1,"○","")</f>
        <v/>
      </c>
      <c r="AV119" s="896" t="str">
        <f>IF('水質7(2)'!AV119=1,"○","")</f>
        <v/>
      </c>
      <c r="AW119" s="896" t="str">
        <f>IF('水質7(2)'!AW119=1,"○","")</f>
        <v/>
      </c>
      <c r="AX119" s="896" t="str">
        <f>IF('水質7(2)'!AX119=1,"○","")</f>
        <v/>
      </c>
      <c r="AY119" s="896" t="str">
        <f>IF('水質7(2)'!AY119=1,"○","")</f>
        <v/>
      </c>
      <c r="AZ119" s="896" t="str">
        <f>IF('水質7(2)'!AZ119=1,"○","")</f>
        <v/>
      </c>
      <c r="BA119" s="896" t="str">
        <f>IF('水質7(2)'!BA119=1,"○","")</f>
        <v/>
      </c>
      <c r="BB119" s="896" t="str">
        <f>IF('水質7(2)'!BB119=1,"○","")</f>
        <v/>
      </c>
      <c r="BC119" s="896" t="str">
        <f>IF('水質7(2)'!BC119=1,"○","")</f>
        <v/>
      </c>
      <c r="BD119" s="896" t="str">
        <f>IF('水質7(2)'!BD119=1,"○","")</f>
        <v/>
      </c>
      <c r="BE119" s="896" t="str">
        <f>IF('水質7(2)'!BE119=1,"○","")</f>
        <v/>
      </c>
      <c r="BF119" s="895"/>
      <c r="BG119" s="895"/>
      <c r="BH119" s="895"/>
      <c r="BI119" s="896" t="str">
        <f>IF('水質7(2)'!BI119=1,"○","")</f>
        <v/>
      </c>
      <c r="BJ119" s="894" t="str">
        <f>IF('水質7(2)'!BJ119=1,"○","")</f>
        <v/>
      </c>
      <c r="BK119" s="896" t="str">
        <f>IF('水質7(2)'!BK119=1,"○","")</f>
        <v/>
      </c>
      <c r="BL119" s="896" t="str">
        <f>IF('水質7(2)'!BL119=1,"○","")</f>
        <v/>
      </c>
      <c r="BM119" s="896" t="str">
        <f>IF('水質7(2)'!BM119=1,"○","")</f>
        <v/>
      </c>
      <c r="BN119" s="896" t="str">
        <f>IF('水質7(2)'!BN119=1,"○","")</f>
        <v/>
      </c>
      <c r="BO119" s="896" t="str">
        <f>IF('水質7(2)'!BO119=1,"○","")</f>
        <v/>
      </c>
      <c r="BP119" s="896" t="str">
        <f>IF('水質7(2)'!BP119=1,"○","")</f>
        <v/>
      </c>
      <c r="BQ119" s="896" t="str">
        <f>IF('水質7(2)'!BQ119=1,"○","")</f>
        <v/>
      </c>
      <c r="BR119" s="896" t="str">
        <f>IF('水質7(2)'!BR119=1,"○","")</f>
        <v/>
      </c>
      <c r="BS119" s="896" t="str">
        <f>IF('水質7(2)'!BS119=1,"○","")</f>
        <v/>
      </c>
      <c r="BT119" s="896" t="str">
        <f>IF('水質7(2)'!BT119=1,"○","")</f>
        <v/>
      </c>
      <c r="BU119" s="897"/>
      <c r="BV119" s="897"/>
      <c r="BW119" s="897"/>
      <c r="BX119" s="897"/>
      <c r="BY119" s="897"/>
      <c r="BZ119" s="897"/>
      <c r="CA119" s="897"/>
      <c r="CB119" s="897"/>
      <c r="CC119" s="898" t="str">
        <f>IF('水質7(2)'!CC119=1,"○","")</f>
        <v/>
      </c>
      <c r="CD119" s="899" t="str">
        <f>IF('水質7(2)'!CD119=1,"○","")</f>
        <v/>
      </c>
      <c r="CE119" s="899" t="str">
        <f>IF('水質7(2)'!CE119=1,"○","")</f>
        <v/>
      </c>
      <c r="CF119" s="900" t="str">
        <f>IF('水質7(2)'!CF119=1,"○","")</f>
        <v/>
      </c>
      <c r="CG119" s="900" t="str">
        <f>IF('水質7(2)'!CG119=1,"○","")</f>
        <v/>
      </c>
      <c r="CH119" s="788" t="s">
        <v>349</v>
      </c>
    </row>
    <row r="120" spans="1:86" ht="11.65" customHeight="1">
      <c r="A120" s="893" t="s">
        <v>196</v>
      </c>
      <c r="B120" s="894" t="str">
        <f>IF('水質7(2)'!B120=1,"○","")</f>
        <v>○</v>
      </c>
      <c r="C120" s="896" t="str">
        <f>IF('水質7(2)'!C120=1,"○","")</f>
        <v>○</v>
      </c>
      <c r="D120" s="896" t="str">
        <f>IF('水質7(2)'!D120=1,"○","")</f>
        <v>○</v>
      </c>
      <c r="E120" s="896" t="str">
        <f>IF('水質7(2)'!E120=1,"○","")</f>
        <v>○</v>
      </c>
      <c r="F120" s="896" t="str">
        <f>IF('水質7(2)'!F120=1,"○","")</f>
        <v>○</v>
      </c>
      <c r="G120" s="896" t="str">
        <f>IF('水質7(2)'!G120=1,"○","")</f>
        <v/>
      </c>
      <c r="H120" s="896" t="str">
        <f>IF('水質7(2)'!H120=1,"○","")</f>
        <v/>
      </c>
      <c r="I120" s="896" t="str">
        <f>IF('水質7(2)'!I120=1,"○","")</f>
        <v>○</v>
      </c>
      <c r="J120" s="896" t="str">
        <f>IF('水質7(2)'!J120=1,"○","")</f>
        <v>○</v>
      </c>
      <c r="K120" s="896" t="str">
        <f>IF('水質7(2)'!K120=1,"○","")</f>
        <v>○</v>
      </c>
      <c r="L120" s="896" t="str">
        <f>IF('水質7(2)'!L120=1,"○","")</f>
        <v>○</v>
      </c>
      <c r="M120" s="895"/>
      <c r="N120" s="895"/>
      <c r="O120" s="895"/>
      <c r="P120" s="896" t="str">
        <f>IF('水質7(2)'!P120=1,"○","")</f>
        <v>○</v>
      </c>
      <c r="Q120" s="894" t="str">
        <f>IF('水質7(2)'!Q120=1,"○","")</f>
        <v/>
      </c>
      <c r="R120" s="896" t="str">
        <f>IF('水質7(2)'!R120=1,"○","")</f>
        <v/>
      </c>
      <c r="S120" s="896" t="str">
        <f>IF('水質7(2)'!S120=1,"○","")</f>
        <v/>
      </c>
      <c r="T120" s="896" t="str">
        <f>IF('水質7(2)'!T120=1,"○","")</f>
        <v/>
      </c>
      <c r="U120" s="896" t="str">
        <f>IF('水質7(2)'!U120=1,"○","")</f>
        <v/>
      </c>
      <c r="V120" s="896" t="str">
        <f>IF('水質7(2)'!V120=1,"○","")</f>
        <v/>
      </c>
      <c r="W120" s="896" t="str">
        <f>IF('水質7(2)'!W120=1,"○","")</f>
        <v/>
      </c>
      <c r="X120" s="896" t="str">
        <f>IF('水質7(2)'!X120=1,"○","")</f>
        <v/>
      </c>
      <c r="Y120" s="896" t="str">
        <f>IF('水質7(2)'!Y120=1,"○","")</f>
        <v/>
      </c>
      <c r="Z120" s="896" t="str">
        <f>IF('水質7(2)'!Z120=1,"○","")</f>
        <v/>
      </c>
      <c r="AA120" s="896" t="str">
        <f>IF('水質7(2)'!AA120=1,"○","")</f>
        <v/>
      </c>
      <c r="AB120" s="895"/>
      <c r="AC120" s="895"/>
      <c r="AD120" s="895"/>
      <c r="AE120" s="896" t="str">
        <f>IF('水質7(2)'!AE120=1,"○","")</f>
        <v/>
      </c>
      <c r="AF120" s="894" t="str">
        <f>IF('水質7(2)'!AF120=1,"○","")</f>
        <v/>
      </c>
      <c r="AG120" s="896" t="str">
        <f>IF('水質7(2)'!AG120=1,"○","")</f>
        <v/>
      </c>
      <c r="AH120" s="896" t="str">
        <f>IF('水質7(2)'!AH120=1,"○","")</f>
        <v/>
      </c>
      <c r="AI120" s="896" t="str">
        <f>IF('水質7(2)'!AI120=1,"○","")</f>
        <v/>
      </c>
      <c r="AJ120" s="896" t="str">
        <f>IF('水質7(2)'!AJ120=1,"○","")</f>
        <v/>
      </c>
      <c r="AK120" s="896" t="str">
        <f>IF('水質7(2)'!AK120=1,"○","")</f>
        <v/>
      </c>
      <c r="AL120" s="896" t="str">
        <f>IF('水質7(2)'!AL120=1,"○","")</f>
        <v/>
      </c>
      <c r="AM120" s="896" t="str">
        <f>IF('水質7(2)'!AM120=1,"○","")</f>
        <v/>
      </c>
      <c r="AN120" s="896" t="str">
        <f>IF('水質7(2)'!AN120=1,"○","")</f>
        <v/>
      </c>
      <c r="AO120" s="896" t="str">
        <f>IF('水質7(2)'!AO120=1,"○","")</f>
        <v/>
      </c>
      <c r="AP120" s="896" t="str">
        <f>IF('水質7(2)'!AP120=1,"○","")</f>
        <v/>
      </c>
      <c r="AQ120" s="895"/>
      <c r="AR120" s="895"/>
      <c r="AS120" s="895"/>
      <c r="AT120" s="896" t="str">
        <f>IF('水質7(2)'!AT120=1,"○","")</f>
        <v/>
      </c>
      <c r="AU120" s="894" t="str">
        <f>IF('水質7(2)'!AU120=1,"○","")</f>
        <v/>
      </c>
      <c r="AV120" s="896" t="str">
        <f>IF('水質7(2)'!AV120=1,"○","")</f>
        <v/>
      </c>
      <c r="AW120" s="896" t="str">
        <f>IF('水質7(2)'!AW120=1,"○","")</f>
        <v/>
      </c>
      <c r="AX120" s="896" t="str">
        <f>IF('水質7(2)'!AX120=1,"○","")</f>
        <v/>
      </c>
      <c r="AY120" s="896" t="str">
        <f>IF('水質7(2)'!AY120=1,"○","")</f>
        <v/>
      </c>
      <c r="AZ120" s="896" t="str">
        <f>IF('水質7(2)'!AZ120=1,"○","")</f>
        <v/>
      </c>
      <c r="BA120" s="896" t="str">
        <f>IF('水質7(2)'!BA120=1,"○","")</f>
        <v/>
      </c>
      <c r="BB120" s="896" t="str">
        <f>IF('水質7(2)'!BB120=1,"○","")</f>
        <v/>
      </c>
      <c r="BC120" s="896" t="str">
        <f>IF('水質7(2)'!BC120=1,"○","")</f>
        <v/>
      </c>
      <c r="BD120" s="896" t="str">
        <f>IF('水質7(2)'!BD120=1,"○","")</f>
        <v/>
      </c>
      <c r="BE120" s="896" t="str">
        <f>IF('水質7(2)'!BE120=1,"○","")</f>
        <v/>
      </c>
      <c r="BF120" s="895"/>
      <c r="BG120" s="895"/>
      <c r="BH120" s="895"/>
      <c r="BI120" s="896" t="str">
        <f>IF('水質7(2)'!BI120=1,"○","")</f>
        <v/>
      </c>
      <c r="BJ120" s="894" t="str">
        <f>IF('水質7(2)'!BJ120=1,"○","")</f>
        <v>○</v>
      </c>
      <c r="BK120" s="896" t="str">
        <f>IF('水質7(2)'!BK120=1,"○","")</f>
        <v>○</v>
      </c>
      <c r="BL120" s="896" t="str">
        <f>IF('水質7(2)'!BL120=1,"○","")</f>
        <v>○</v>
      </c>
      <c r="BM120" s="896" t="str">
        <f>IF('水質7(2)'!BM120=1,"○","")</f>
        <v>○</v>
      </c>
      <c r="BN120" s="896" t="str">
        <f>IF('水質7(2)'!BN120=1,"○","")</f>
        <v>○</v>
      </c>
      <c r="BO120" s="896" t="str">
        <f>IF('水質7(2)'!BO120=1,"○","")</f>
        <v/>
      </c>
      <c r="BP120" s="896" t="str">
        <f>IF('水質7(2)'!BP120=1,"○","")</f>
        <v/>
      </c>
      <c r="BQ120" s="896" t="str">
        <f>IF('水質7(2)'!BQ120=1,"○","")</f>
        <v>○</v>
      </c>
      <c r="BR120" s="896" t="str">
        <f>IF('水質7(2)'!BR120=1,"○","")</f>
        <v>○</v>
      </c>
      <c r="BS120" s="896" t="str">
        <f>IF('水質7(2)'!BS120=1,"○","")</f>
        <v>○</v>
      </c>
      <c r="BT120" s="896" t="str">
        <f>IF('水質7(2)'!BT120=1,"○","")</f>
        <v>○</v>
      </c>
      <c r="BU120" s="897"/>
      <c r="BV120" s="897"/>
      <c r="BW120" s="897"/>
      <c r="BX120" s="897"/>
      <c r="BY120" s="897"/>
      <c r="BZ120" s="897"/>
      <c r="CA120" s="897"/>
      <c r="CB120" s="897"/>
      <c r="CC120" s="898" t="str">
        <f>IF('水質7(2)'!CC120=1,"○","")</f>
        <v>○</v>
      </c>
      <c r="CD120" s="899" t="str">
        <f>IF('水質7(2)'!CD120=1,"○","")</f>
        <v/>
      </c>
      <c r="CE120" s="899" t="str">
        <f>IF('水質7(2)'!CE120=1,"○","")</f>
        <v/>
      </c>
      <c r="CF120" s="900" t="str">
        <f>IF('水質7(2)'!CF120=1,"○","")</f>
        <v/>
      </c>
      <c r="CG120" s="900" t="str">
        <f>IF('水質7(2)'!CG120=1,"○","")</f>
        <v/>
      </c>
      <c r="CH120" s="788" t="s">
        <v>349</v>
      </c>
    </row>
    <row r="121" spans="1:86" ht="11.65" customHeight="1">
      <c r="A121" s="893" t="s">
        <v>317</v>
      </c>
      <c r="B121" s="894" t="str">
        <f>IF('水質7(2)'!B121=1,"○","")</f>
        <v>○</v>
      </c>
      <c r="C121" s="896" t="str">
        <f>IF('水質7(2)'!C121=1,"○","")</f>
        <v>○</v>
      </c>
      <c r="D121" s="896" t="str">
        <f>IF('水質7(2)'!D121=1,"○","")</f>
        <v>○</v>
      </c>
      <c r="E121" s="896" t="str">
        <f>IF('水質7(2)'!E121=1,"○","")</f>
        <v>○</v>
      </c>
      <c r="F121" s="896" t="str">
        <f>IF('水質7(2)'!F121=1,"○","")</f>
        <v/>
      </c>
      <c r="G121" s="896" t="str">
        <f>IF('水質7(2)'!G121=1,"○","")</f>
        <v/>
      </c>
      <c r="H121" s="896" t="str">
        <f>IF('水質7(2)'!H121=1,"○","")</f>
        <v/>
      </c>
      <c r="I121" s="896" t="str">
        <f>IF('水質7(2)'!I121=1,"○","")</f>
        <v>○</v>
      </c>
      <c r="J121" s="896" t="str">
        <f>IF('水質7(2)'!J121=1,"○","")</f>
        <v/>
      </c>
      <c r="K121" s="896" t="str">
        <f>IF('水質7(2)'!K121=1,"○","")</f>
        <v/>
      </c>
      <c r="L121" s="896" t="str">
        <f>IF('水質7(2)'!L121=1,"○","")</f>
        <v/>
      </c>
      <c r="M121" s="895"/>
      <c r="N121" s="895"/>
      <c r="O121" s="895"/>
      <c r="P121" s="896" t="str">
        <f>IF('水質7(2)'!P121=1,"○","")</f>
        <v/>
      </c>
      <c r="Q121" s="894" t="str">
        <f>IF('水質7(2)'!Q121=1,"○","")</f>
        <v/>
      </c>
      <c r="R121" s="896" t="str">
        <f>IF('水質7(2)'!R121=1,"○","")</f>
        <v/>
      </c>
      <c r="S121" s="896" t="str">
        <f>IF('水質7(2)'!S121=1,"○","")</f>
        <v/>
      </c>
      <c r="T121" s="896" t="str">
        <f>IF('水質7(2)'!T121=1,"○","")</f>
        <v/>
      </c>
      <c r="U121" s="896" t="str">
        <f>IF('水質7(2)'!U121=1,"○","")</f>
        <v/>
      </c>
      <c r="V121" s="896" t="str">
        <f>IF('水質7(2)'!V121=1,"○","")</f>
        <v/>
      </c>
      <c r="W121" s="896" t="str">
        <f>IF('水質7(2)'!W121=1,"○","")</f>
        <v/>
      </c>
      <c r="X121" s="896" t="str">
        <f>IF('水質7(2)'!X121=1,"○","")</f>
        <v/>
      </c>
      <c r="Y121" s="896" t="str">
        <f>IF('水質7(2)'!Y121=1,"○","")</f>
        <v/>
      </c>
      <c r="Z121" s="896" t="str">
        <f>IF('水質7(2)'!Z121=1,"○","")</f>
        <v/>
      </c>
      <c r="AA121" s="896" t="str">
        <f>IF('水質7(2)'!AA121=1,"○","")</f>
        <v/>
      </c>
      <c r="AB121" s="895"/>
      <c r="AC121" s="895"/>
      <c r="AD121" s="895"/>
      <c r="AE121" s="896" t="str">
        <f>IF('水質7(2)'!AE121=1,"○","")</f>
        <v/>
      </c>
      <c r="AF121" s="894" t="str">
        <f>IF('水質7(2)'!AF121=1,"○","")</f>
        <v/>
      </c>
      <c r="AG121" s="896" t="str">
        <f>IF('水質7(2)'!AG121=1,"○","")</f>
        <v/>
      </c>
      <c r="AH121" s="896" t="str">
        <f>IF('水質7(2)'!AH121=1,"○","")</f>
        <v/>
      </c>
      <c r="AI121" s="896" t="str">
        <f>IF('水質7(2)'!AI121=1,"○","")</f>
        <v/>
      </c>
      <c r="AJ121" s="896" t="str">
        <f>IF('水質7(2)'!AJ121=1,"○","")</f>
        <v/>
      </c>
      <c r="AK121" s="896" t="str">
        <f>IF('水質7(2)'!AK121=1,"○","")</f>
        <v/>
      </c>
      <c r="AL121" s="896" t="str">
        <f>IF('水質7(2)'!AL121=1,"○","")</f>
        <v/>
      </c>
      <c r="AM121" s="896" t="str">
        <f>IF('水質7(2)'!AM121=1,"○","")</f>
        <v/>
      </c>
      <c r="AN121" s="896" t="str">
        <f>IF('水質7(2)'!AN121=1,"○","")</f>
        <v/>
      </c>
      <c r="AO121" s="896" t="str">
        <f>IF('水質7(2)'!AO121=1,"○","")</f>
        <v/>
      </c>
      <c r="AP121" s="896" t="str">
        <f>IF('水質7(2)'!AP121=1,"○","")</f>
        <v/>
      </c>
      <c r="AQ121" s="895"/>
      <c r="AR121" s="895"/>
      <c r="AS121" s="895"/>
      <c r="AT121" s="896" t="str">
        <f>IF('水質7(2)'!AT121=1,"○","")</f>
        <v/>
      </c>
      <c r="AU121" s="894" t="str">
        <f>IF('水質7(2)'!AU121=1,"○","")</f>
        <v/>
      </c>
      <c r="AV121" s="896" t="str">
        <f>IF('水質7(2)'!AV121=1,"○","")</f>
        <v/>
      </c>
      <c r="AW121" s="896" t="str">
        <f>IF('水質7(2)'!AW121=1,"○","")</f>
        <v/>
      </c>
      <c r="AX121" s="896" t="str">
        <f>IF('水質7(2)'!AX121=1,"○","")</f>
        <v/>
      </c>
      <c r="AY121" s="896" t="str">
        <f>IF('水質7(2)'!AY121=1,"○","")</f>
        <v/>
      </c>
      <c r="AZ121" s="896" t="str">
        <f>IF('水質7(2)'!AZ121=1,"○","")</f>
        <v/>
      </c>
      <c r="BA121" s="896" t="str">
        <f>IF('水質7(2)'!BA121=1,"○","")</f>
        <v/>
      </c>
      <c r="BB121" s="896" t="str">
        <f>IF('水質7(2)'!BB121=1,"○","")</f>
        <v/>
      </c>
      <c r="BC121" s="896" t="str">
        <f>IF('水質7(2)'!BC121=1,"○","")</f>
        <v/>
      </c>
      <c r="BD121" s="896" t="str">
        <f>IF('水質7(2)'!BD121=1,"○","")</f>
        <v/>
      </c>
      <c r="BE121" s="896" t="str">
        <f>IF('水質7(2)'!BE121=1,"○","")</f>
        <v/>
      </c>
      <c r="BF121" s="895"/>
      <c r="BG121" s="895"/>
      <c r="BH121" s="895"/>
      <c r="BI121" s="896" t="str">
        <f>IF('水質7(2)'!BI121=1,"○","")</f>
        <v/>
      </c>
      <c r="BJ121" s="894" t="str">
        <f>IF('水質7(2)'!BJ121=1,"○","")</f>
        <v/>
      </c>
      <c r="BK121" s="896" t="str">
        <f>IF('水質7(2)'!BK121=1,"○","")</f>
        <v/>
      </c>
      <c r="BL121" s="896" t="str">
        <f>IF('水質7(2)'!BL121=1,"○","")</f>
        <v/>
      </c>
      <c r="BM121" s="896" t="str">
        <f>IF('水質7(2)'!BM121=1,"○","")</f>
        <v/>
      </c>
      <c r="BN121" s="896" t="str">
        <f>IF('水質7(2)'!BN121=1,"○","")</f>
        <v/>
      </c>
      <c r="BO121" s="896" t="str">
        <f>IF('水質7(2)'!BO121=1,"○","")</f>
        <v/>
      </c>
      <c r="BP121" s="896" t="str">
        <f>IF('水質7(2)'!BP121=1,"○","")</f>
        <v/>
      </c>
      <c r="BQ121" s="896" t="str">
        <f>IF('水質7(2)'!BQ121=1,"○","")</f>
        <v/>
      </c>
      <c r="BR121" s="896" t="str">
        <f>IF('水質7(2)'!BR121=1,"○","")</f>
        <v/>
      </c>
      <c r="BS121" s="896" t="str">
        <f>IF('水質7(2)'!BS121=1,"○","")</f>
        <v/>
      </c>
      <c r="BT121" s="896" t="str">
        <f>IF('水質7(2)'!BT121=1,"○","")</f>
        <v/>
      </c>
      <c r="BU121" s="897"/>
      <c r="BV121" s="897"/>
      <c r="BW121" s="897"/>
      <c r="BX121" s="897"/>
      <c r="BY121" s="897"/>
      <c r="BZ121" s="897"/>
      <c r="CA121" s="897"/>
      <c r="CB121" s="897"/>
      <c r="CC121" s="898" t="str">
        <f>IF('水質7(2)'!CC121=1,"○","")</f>
        <v/>
      </c>
      <c r="CD121" s="899" t="str">
        <f>IF('水質7(2)'!CD121=1,"○","")</f>
        <v/>
      </c>
      <c r="CE121" s="899" t="str">
        <f>IF('水質7(2)'!CE121=1,"○","")</f>
        <v/>
      </c>
      <c r="CF121" s="900" t="str">
        <f>IF('水質7(2)'!CF121=1,"○","")</f>
        <v/>
      </c>
      <c r="CG121" s="900" t="str">
        <f>IF('水質7(2)'!CG121=1,"○","")</f>
        <v/>
      </c>
      <c r="CH121" s="788" t="s">
        <v>508</v>
      </c>
    </row>
    <row r="122" spans="1:86" ht="11.65" customHeight="1">
      <c r="A122" s="893" t="s">
        <v>197</v>
      </c>
      <c r="B122" s="894" t="str">
        <f>IF('水質7(2)'!B122=1,"○","")</f>
        <v>○</v>
      </c>
      <c r="C122" s="896" t="str">
        <f>IF('水質7(2)'!C122=1,"○","")</f>
        <v>○</v>
      </c>
      <c r="D122" s="896" t="str">
        <f>IF('水質7(2)'!D122=1,"○","")</f>
        <v>○</v>
      </c>
      <c r="E122" s="896" t="str">
        <f>IF('水質7(2)'!E122=1,"○","")</f>
        <v>○</v>
      </c>
      <c r="F122" s="896" t="str">
        <f>IF('水質7(2)'!F122=1,"○","")</f>
        <v>○</v>
      </c>
      <c r="G122" s="896" t="str">
        <f>IF('水質7(2)'!G122=1,"○","")</f>
        <v/>
      </c>
      <c r="H122" s="896" t="str">
        <f>IF('水質7(2)'!H122=1,"○","")</f>
        <v/>
      </c>
      <c r="I122" s="896" t="str">
        <f>IF('水質7(2)'!I122=1,"○","")</f>
        <v>○</v>
      </c>
      <c r="J122" s="896" t="str">
        <f>IF('水質7(2)'!J122=1,"○","")</f>
        <v>○</v>
      </c>
      <c r="K122" s="896" t="str">
        <f>IF('水質7(2)'!K122=1,"○","")</f>
        <v>○</v>
      </c>
      <c r="L122" s="896" t="str">
        <f>IF('水質7(2)'!L122=1,"○","")</f>
        <v>○</v>
      </c>
      <c r="M122" s="895"/>
      <c r="N122" s="895"/>
      <c r="O122" s="895"/>
      <c r="P122" s="896" t="str">
        <f>IF('水質7(2)'!P122=1,"○","")</f>
        <v/>
      </c>
      <c r="Q122" s="894" t="str">
        <f>IF('水質7(2)'!Q122=1,"○","")</f>
        <v/>
      </c>
      <c r="R122" s="896" t="str">
        <f>IF('水質7(2)'!R122=1,"○","")</f>
        <v/>
      </c>
      <c r="S122" s="896" t="str">
        <f>IF('水質7(2)'!S122=1,"○","")</f>
        <v/>
      </c>
      <c r="T122" s="896" t="str">
        <f>IF('水質7(2)'!T122=1,"○","")</f>
        <v/>
      </c>
      <c r="U122" s="896" t="str">
        <f>IF('水質7(2)'!U122=1,"○","")</f>
        <v/>
      </c>
      <c r="V122" s="896" t="str">
        <f>IF('水質7(2)'!V122=1,"○","")</f>
        <v/>
      </c>
      <c r="W122" s="896" t="str">
        <f>IF('水質7(2)'!W122=1,"○","")</f>
        <v/>
      </c>
      <c r="X122" s="896" t="str">
        <f>IF('水質7(2)'!X122=1,"○","")</f>
        <v/>
      </c>
      <c r="Y122" s="896" t="str">
        <f>IF('水質7(2)'!Y122=1,"○","")</f>
        <v/>
      </c>
      <c r="Z122" s="896" t="str">
        <f>IF('水質7(2)'!Z122=1,"○","")</f>
        <v/>
      </c>
      <c r="AA122" s="896" t="str">
        <f>IF('水質7(2)'!AA122=1,"○","")</f>
        <v/>
      </c>
      <c r="AB122" s="895"/>
      <c r="AC122" s="895"/>
      <c r="AD122" s="895"/>
      <c r="AE122" s="896" t="str">
        <f>IF('水質7(2)'!AE122=1,"○","")</f>
        <v/>
      </c>
      <c r="AF122" s="894" t="str">
        <f>IF('水質7(2)'!AF122=1,"○","")</f>
        <v/>
      </c>
      <c r="AG122" s="896" t="str">
        <f>IF('水質7(2)'!AG122=1,"○","")</f>
        <v/>
      </c>
      <c r="AH122" s="896" t="str">
        <f>IF('水質7(2)'!AH122=1,"○","")</f>
        <v/>
      </c>
      <c r="AI122" s="896" t="str">
        <f>IF('水質7(2)'!AI122=1,"○","")</f>
        <v>○</v>
      </c>
      <c r="AJ122" s="896" t="str">
        <f>IF('水質7(2)'!AJ122=1,"○","")</f>
        <v>○</v>
      </c>
      <c r="AK122" s="896" t="str">
        <f>IF('水質7(2)'!AK122=1,"○","")</f>
        <v/>
      </c>
      <c r="AL122" s="896" t="str">
        <f>IF('水質7(2)'!AL122=1,"○","")</f>
        <v/>
      </c>
      <c r="AM122" s="896" t="str">
        <f>IF('水質7(2)'!AM122=1,"○","")</f>
        <v>○</v>
      </c>
      <c r="AN122" s="896" t="str">
        <f>IF('水質7(2)'!AN122=1,"○","")</f>
        <v>○</v>
      </c>
      <c r="AO122" s="896" t="str">
        <f>IF('水質7(2)'!AO122=1,"○","")</f>
        <v/>
      </c>
      <c r="AP122" s="896" t="str">
        <f>IF('水質7(2)'!AP122=1,"○","")</f>
        <v>○</v>
      </c>
      <c r="AQ122" s="895"/>
      <c r="AR122" s="895"/>
      <c r="AS122" s="895"/>
      <c r="AT122" s="896" t="str">
        <f>IF('水質7(2)'!AT122=1,"○","")</f>
        <v>○</v>
      </c>
      <c r="AU122" s="894" t="str">
        <f>IF('水質7(2)'!AU122=1,"○","")</f>
        <v/>
      </c>
      <c r="AV122" s="896" t="str">
        <f>IF('水質7(2)'!AV122=1,"○","")</f>
        <v/>
      </c>
      <c r="AW122" s="896" t="str">
        <f>IF('水質7(2)'!AW122=1,"○","")</f>
        <v/>
      </c>
      <c r="AX122" s="896" t="str">
        <f>IF('水質7(2)'!AX122=1,"○","")</f>
        <v/>
      </c>
      <c r="AY122" s="896" t="str">
        <f>IF('水質7(2)'!AY122=1,"○","")</f>
        <v/>
      </c>
      <c r="AZ122" s="896" t="str">
        <f>IF('水質7(2)'!AZ122=1,"○","")</f>
        <v/>
      </c>
      <c r="BA122" s="896" t="str">
        <f>IF('水質7(2)'!BA122=1,"○","")</f>
        <v/>
      </c>
      <c r="BB122" s="896" t="str">
        <f>IF('水質7(2)'!BB122=1,"○","")</f>
        <v/>
      </c>
      <c r="BC122" s="896" t="str">
        <f>IF('水質7(2)'!BC122=1,"○","")</f>
        <v/>
      </c>
      <c r="BD122" s="896" t="str">
        <f>IF('水質7(2)'!BD122=1,"○","")</f>
        <v/>
      </c>
      <c r="BE122" s="896" t="str">
        <f>IF('水質7(2)'!BE122=1,"○","")</f>
        <v/>
      </c>
      <c r="BF122" s="895"/>
      <c r="BG122" s="895"/>
      <c r="BH122" s="895"/>
      <c r="BI122" s="896" t="str">
        <f>IF('水質7(2)'!BI122=1,"○","")</f>
        <v/>
      </c>
      <c r="BJ122" s="894" t="str">
        <f>IF('水質7(2)'!BJ122=1,"○","")</f>
        <v>○</v>
      </c>
      <c r="BK122" s="896" t="str">
        <f>IF('水質7(2)'!BK122=1,"○","")</f>
        <v>○</v>
      </c>
      <c r="BL122" s="896" t="str">
        <f>IF('水質7(2)'!BL122=1,"○","")</f>
        <v>○</v>
      </c>
      <c r="BM122" s="896" t="str">
        <f>IF('水質7(2)'!BM122=1,"○","")</f>
        <v>○</v>
      </c>
      <c r="BN122" s="896" t="str">
        <f>IF('水質7(2)'!BN122=1,"○","")</f>
        <v>○</v>
      </c>
      <c r="BO122" s="896" t="str">
        <f>IF('水質7(2)'!BO122=1,"○","")</f>
        <v/>
      </c>
      <c r="BP122" s="896" t="str">
        <f>IF('水質7(2)'!BP122=1,"○","")</f>
        <v/>
      </c>
      <c r="BQ122" s="896" t="str">
        <f>IF('水質7(2)'!BQ122=1,"○","")</f>
        <v>○</v>
      </c>
      <c r="BR122" s="896" t="str">
        <f>IF('水質7(2)'!BR122=1,"○","")</f>
        <v>○</v>
      </c>
      <c r="BS122" s="896" t="str">
        <f>IF('水質7(2)'!BS122=1,"○","")</f>
        <v>○</v>
      </c>
      <c r="BT122" s="896" t="str">
        <f>IF('水質7(2)'!BT122=1,"○","")</f>
        <v>○</v>
      </c>
      <c r="BU122" s="897"/>
      <c r="BV122" s="897"/>
      <c r="BW122" s="897"/>
      <c r="BX122" s="897"/>
      <c r="BY122" s="897"/>
      <c r="BZ122" s="897"/>
      <c r="CA122" s="897"/>
      <c r="CB122" s="897"/>
      <c r="CC122" s="898" t="str">
        <f>IF('水質7(2)'!CC122=1,"○","")</f>
        <v/>
      </c>
      <c r="CD122" s="899" t="str">
        <f>IF('水質7(2)'!CD122=1,"○","")</f>
        <v/>
      </c>
      <c r="CE122" s="899" t="str">
        <f>IF('水質7(2)'!CE122=1,"○","")</f>
        <v/>
      </c>
      <c r="CF122" s="900" t="str">
        <f>IF('水質7(2)'!CF122=1,"○","")</f>
        <v/>
      </c>
      <c r="CG122" s="900" t="str">
        <f>IF('水質7(2)'!CG122=1,"○","")</f>
        <v/>
      </c>
      <c r="CH122" s="788" t="s">
        <v>296</v>
      </c>
    </row>
    <row r="123" spans="1:86" ht="11.65" customHeight="1">
      <c r="A123" s="893" t="s">
        <v>318</v>
      </c>
      <c r="B123" s="894" t="str">
        <f>IF('水質7(2)'!B123=1,"○","")</f>
        <v>○</v>
      </c>
      <c r="C123" s="896" t="str">
        <f>IF('水質7(2)'!C123=1,"○","")</f>
        <v>○</v>
      </c>
      <c r="D123" s="896" t="str">
        <f>IF('水質7(2)'!D123=1,"○","")</f>
        <v>○</v>
      </c>
      <c r="E123" s="896" t="str">
        <f>IF('水質7(2)'!E123=1,"○","")</f>
        <v>○</v>
      </c>
      <c r="F123" s="896" t="str">
        <f>IF('水質7(2)'!F123=1,"○","")</f>
        <v/>
      </c>
      <c r="G123" s="896" t="str">
        <f>IF('水質7(2)'!G123=1,"○","")</f>
        <v/>
      </c>
      <c r="H123" s="896" t="str">
        <f>IF('水質7(2)'!H123=1,"○","")</f>
        <v/>
      </c>
      <c r="I123" s="896" t="str">
        <f>IF('水質7(2)'!I123=1,"○","")</f>
        <v>○</v>
      </c>
      <c r="J123" s="896" t="str">
        <f>IF('水質7(2)'!J123=1,"○","")</f>
        <v/>
      </c>
      <c r="K123" s="896" t="str">
        <f>IF('水質7(2)'!K123=1,"○","")</f>
        <v>○</v>
      </c>
      <c r="L123" s="896" t="str">
        <f>IF('水質7(2)'!L123=1,"○","")</f>
        <v>○</v>
      </c>
      <c r="M123" s="895"/>
      <c r="N123" s="895"/>
      <c r="O123" s="895"/>
      <c r="P123" s="896" t="str">
        <f>IF('水質7(2)'!P123=1,"○","")</f>
        <v>○</v>
      </c>
      <c r="Q123" s="894" t="str">
        <f>IF('水質7(2)'!Q123=1,"○","")</f>
        <v/>
      </c>
      <c r="R123" s="896" t="str">
        <f>IF('水質7(2)'!R123=1,"○","")</f>
        <v/>
      </c>
      <c r="S123" s="896" t="str">
        <f>IF('水質7(2)'!S123=1,"○","")</f>
        <v/>
      </c>
      <c r="T123" s="896" t="str">
        <f>IF('水質7(2)'!T123=1,"○","")</f>
        <v/>
      </c>
      <c r="U123" s="896" t="str">
        <f>IF('水質7(2)'!U123=1,"○","")</f>
        <v/>
      </c>
      <c r="V123" s="896" t="str">
        <f>IF('水質7(2)'!V123=1,"○","")</f>
        <v/>
      </c>
      <c r="W123" s="896" t="str">
        <f>IF('水質7(2)'!W123=1,"○","")</f>
        <v/>
      </c>
      <c r="X123" s="896" t="str">
        <f>IF('水質7(2)'!X123=1,"○","")</f>
        <v/>
      </c>
      <c r="Y123" s="896" t="str">
        <f>IF('水質7(2)'!Y123=1,"○","")</f>
        <v/>
      </c>
      <c r="Z123" s="896" t="str">
        <f>IF('水質7(2)'!Z123=1,"○","")</f>
        <v/>
      </c>
      <c r="AA123" s="896" t="str">
        <f>IF('水質7(2)'!AA123=1,"○","")</f>
        <v/>
      </c>
      <c r="AB123" s="895"/>
      <c r="AC123" s="895"/>
      <c r="AD123" s="895"/>
      <c r="AE123" s="896" t="str">
        <f>IF('水質7(2)'!AE123=1,"○","")</f>
        <v/>
      </c>
      <c r="AF123" s="894" t="str">
        <f>IF('水質7(2)'!AF123=1,"○","")</f>
        <v/>
      </c>
      <c r="AG123" s="896" t="str">
        <f>IF('水質7(2)'!AG123=1,"○","")</f>
        <v/>
      </c>
      <c r="AH123" s="896" t="str">
        <f>IF('水質7(2)'!AH123=1,"○","")</f>
        <v/>
      </c>
      <c r="AI123" s="896" t="str">
        <f>IF('水質7(2)'!AI123=1,"○","")</f>
        <v/>
      </c>
      <c r="AJ123" s="896" t="str">
        <f>IF('水質7(2)'!AJ123=1,"○","")</f>
        <v/>
      </c>
      <c r="AK123" s="896" t="str">
        <f>IF('水質7(2)'!AK123=1,"○","")</f>
        <v/>
      </c>
      <c r="AL123" s="896" t="str">
        <f>IF('水質7(2)'!AL123=1,"○","")</f>
        <v/>
      </c>
      <c r="AM123" s="896" t="str">
        <f>IF('水質7(2)'!AM123=1,"○","")</f>
        <v/>
      </c>
      <c r="AN123" s="896" t="str">
        <f>IF('水質7(2)'!AN123=1,"○","")</f>
        <v/>
      </c>
      <c r="AO123" s="896" t="str">
        <f>IF('水質7(2)'!AO123=1,"○","")</f>
        <v/>
      </c>
      <c r="AP123" s="896" t="str">
        <f>IF('水質7(2)'!AP123=1,"○","")</f>
        <v/>
      </c>
      <c r="AQ123" s="895"/>
      <c r="AR123" s="895"/>
      <c r="AS123" s="895"/>
      <c r="AT123" s="896" t="str">
        <f>IF('水質7(2)'!AT123=1,"○","")</f>
        <v>○</v>
      </c>
      <c r="AU123" s="894" t="str">
        <f>IF('水質7(2)'!AU123=1,"○","")</f>
        <v/>
      </c>
      <c r="AV123" s="896" t="str">
        <f>IF('水質7(2)'!AV123=1,"○","")</f>
        <v/>
      </c>
      <c r="AW123" s="896" t="str">
        <f>IF('水質7(2)'!AW123=1,"○","")</f>
        <v/>
      </c>
      <c r="AX123" s="896" t="str">
        <f>IF('水質7(2)'!AX123=1,"○","")</f>
        <v/>
      </c>
      <c r="AY123" s="896" t="str">
        <f>IF('水質7(2)'!AY123=1,"○","")</f>
        <v/>
      </c>
      <c r="AZ123" s="896" t="str">
        <f>IF('水質7(2)'!AZ123=1,"○","")</f>
        <v/>
      </c>
      <c r="BA123" s="896" t="str">
        <f>IF('水質7(2)'!BA123=1,"○","")</f>
        <v/>
      </c>
      <c r="BB123" s="896" t="str">
        <f>IF('水質7(2)'!BB123=1,"○","")</f>
        <v/>
      </c>
      <c r="BC123" s="896" t="str">
        <f>IF('水質7(2)'!BC123=1,"○","")</f>
        <v/>
      </c>
      <c r="BD123" s="896" t="str">
        <f>IF('水質7(2)'!BD123=1,"○","")</f>
        <v/>
      </c>
      <c r="BE123" s="896" t="str">
        <f>IF('水質7(2)'!BE123=1,"○","")</f>
        <v/>
      </c>
      <c r="BF123" s="895"/>
      <c r="BG123" s="895"/>
      <c r="BH123" s="895"/>
      <c r="BI123" s="896" t="str">
        <f>IF('水質7(2)'!BI123=1,"○","")</f>
        <v>○</v>
      </c>
      <c r="BJ123" s="894" t="str">
        <f>IF('水質7(2)'!BJ123=1,"○","")</f>
        <v/>
      </c>
      <c r="BK123" s="896" t="str">
        <f>IF('水質7(2)'!BK123=1,"○","")</f>
        <v/>
      </c>
      <c r="BL123" s="896" t="str">
        <f>IF('水質7(2)'!BL123=1,"○","")</f>
        <v/>
      </c>
      <c r="BM123" s="896" t="str">
        <f>IF('水質7(2)'!BM123=1,"○","")</f>
        <v/>
      </c>
      <c r="BN123" s="896" t="str">
        <f>IF('水質7(2)'!BN123=1,"○","")</f>
        <v/>
      </c>
      <c r="BO123" s="896" t="str">
        <f>IF('水質7(2)'!BO123=1,"○","")</f>
        <v/>
      </c>
      <c r="BP123" s="896" t="str">
        <f>IF('水質7(2)'!BP123=1,"○","")</f>
        <v/>
      </c>
      <c r="BQ123" s="896" t="str">
        <f>IF('水質7(2)'!BQ123=1,"○","")</f>
        <v/>
      </c>
      <c r="BR123" s="896" t="str">
        <f>IF('水質7(2)'!BR123=1,"○","")</f>
        <v/>
      </c>
      <c r="BS123" s="896" t="str">
        <f>IF('水質7(2)'!BS123=1,"○","")</f>
        <v/>
      </c>
      <c r="BT123" s="896" t="str">
        <f>IF('水質7(2)'!BT123=1,"○","")</f>
        <v/>
      </c>
      <c r="BU123" s="897"/>
      <c r="BV123" s="897"/>
      <c r="BW123" s="897"/>
      <c r="BX123" s="897"/>
      <c r="BY123" s="897"/>
      <c r="BZ123" s="897"/>
      <c r="CA123" s="897"/>
      <c r="CB123" s="897"/>
      <c r="CC123" s="898" t="str">
        <f>IF('水質7(2)'!CC123=1,"○","")</f>
        <v/>
      </c>
      <c r="CD123" s="899" t="str">
        <f>IF('水質7(2)'!CD123=1,"○","")</f>
        <v/>
      </c>
      <c r="CE123" s="899" t="str">
        <f>IF('水質7(2)'!CE123=1,"○","")</f>
        <v/>
      </c>
      <c r="CF123" s="900" t="str">
        <f>IF('水質7(2)'!CF123=1,"○","")</f>
        <v/>
      </c>
      <c r="CG123" s="900" t="str">
        <f>IF('水質7(2)'!CG123=1,"○","")</f>
        <v/>
      </c>
      <c r="CH123" s="788" t="s">
        <v>296</v>
      </c>
    </row>
    <row r="124" spans="1:86" ht="11.65" customHeight="1">
      <c r="A124" s="893" t="s">
        <v>198</v>
      </c>
      <c r="B124" s="894" t="str">
        <f>IF('水質7(2)'!B124=1,"○","")</f>
        <v>○</v>
      </c>
      <c r="C124" s="896" t="str">
        <f>IF('水質7(2)'!C124=1,"○","")</f>
        <v>○</v>
      </c>
      <c r="D124" s="896" t="str">
        <f>IF('水質7(2)'!D124=1,"○","")</f>
        <v>○</v>
      </c>
      <c r="E124" s="896" t="str">
        <f>IF('水質7(2)'!E124=1,"○","")</f>
        <v>○</v>
      </c>
      <c r="F124" s="896" t="str">
        <f>IF('水質7(2)'!F124=1,"○","")</f>
        <v>○</v>
      </c>
      <c r="G124" s="896" t="str">
        <f>IF('水質7(2)'!G124=1,"○","")</f>
        <v/>
      </c>
      <c r="H124" s="896" t="str">
        <f>IF('水質7(2)'!H124=1,"○","")</f>
        <v/>
      </c>
      <c r="I124" s="896" t="str">
        <f>IF('水質7(2)'!I124=1,"○","")</f>
        <v>○</v>
      </c>
      <c r="J124" s="896" t="str">
        <f>IF('水質7(2)'!J124=1,"○","")</f>
        <v>○</v>
      </c>
      <c r="K124" s="896" t="str">
        <f>IF('水質7(2)'!K124=1,"○","")</f>
        <v>○</v>
      </c>
      <c r="L124" s="896" t="str">
        <f>IF('水質7(2)'!L124=1,"○","")</f>
        <v>○</v>
      </c>
      <c r="M124" s="895"/>
      <c r="N124" s="895"/>
      <c r="O124" s="895"/>
      <c r="P124" s="896" t="str">
        <f>IF('水質7(2)'!P124=1,"○","")</f>
        <v/>
      </c>
      <c r="Q124" s="894" t="str">
        <f>IF('水質7(2)'!Q124=1,"○","")</f>
        <v/>
      </c>
      <c r="R124" s="896" t="str">
        <f>IF('水質7(2)'!R124=1,"○","")</f>
        <v/>
      </c>
      <c r="S124" s="896" t="str">
        <f>IF('水質7(2)'!S124=1,"○","")</f>
        <v/>
      </c>
      <c r="T124" s="896" t="str">
        <f>IF('水質7(2)'!T124=1,"○","")</f>
        <v/>
      </c>
      <c r="U124" s="896" t="str">
        <f>IF('水質7(2)'!U124=1,"○","")</f>
        <v/>
      </c>
      <c r="V124" s="896" t="str">
        <f>IF('水質7(2)'!V124=1,"○","")</f>
        <v/>
      </c>
      <c r="W124" s="896" t="str">
        <f>IF('水質7(2)'!W124=1,"○","")</f>
        <v/>
      </c>
      <c r="X124" s="896" t="str">
        <f>IF('水質7(2)'!X124=1,"○","")</f>
        <v/>
      </c>
      <c r="Y124" s="896" t="str">
        <f>IF('水質7(2)'!Y124=1,"○","")</f>
        <v/>
      </c>
      <c r="Z124" s="896" t="str">
        <f>IF('水質7(2)'!Z124=1,"○","")</f>
        <v/>
      </c>
      <c r="AA124" s="896" t="str">
        <f>IF('水質7(2)'!AA124=1,"○","")</f>
        <v/>
      </c>
      <c r="AB124" s="895"/>
      <c r="AC124" s="895"/>
      <c r="AD124" s="895"/>
      <c r="AE124" s="896" t="str">
        <f>IF('水質7(2)'!AE124=1,"○","")</f>
        <v/>
      </c>
      <c r="AF124" s="894" t="str">
        <f>IF('水質7(2)'!AF124=1,"○","")</f>
        <v/>
      </c>
      <c r="AG124" s="896" t="str">
        <f>IF('水質7(2)'!AG124=1,"○","")</f>
        <v/>
      </c>
      <c r="AH124" s="896" t="str">
        <f>IF('水質7(2)'!AH124=1,"○","")</f>
        <v/>
      </c>
      <c r="AI124" s="896" t="str">
        <f>IF('水質7(2)'!AI124=1,"○","")</f>
        <v/>
      </c>
      <c r="AJ124" s="896" t="str">
        <f>IF('水質7(2)'!AJ124=1,"○","")</f>
        <v/>
      </c>
      <c r="AK124" s="896" t="str">
        <f>IF('水質7(2)'!AK124=1,"○","")</f>
        <v/>
      </c>
      <c r="AL124" s="896" t="str">
        <f>IF('水質7(2)'!AL124=1,"○","")</f>
        <v/>
      </c>
      <c r="AM124" s="896" t="str">
        <f>IF('水質7(2)'!AM124=1,"○","")</f>
        <v/>
      </c>
      <c r="AN124" s="896" t="str">
        <f>IF('水質7(2)'!AN124=1,"○","")</f>
        <v/>
      </c>
      <c r="AO124" s="896" t="str">
        <f>IF('水質7(2)'!AO124=1,"○","")</f>
        <v/>
      </c>
      <c r="AP124" s="896" t="str">
        <f>IF('水質7(2)'!AP124=1,"○","")</f>
        <v/>
      </c>
      <c r="AQ124" s="895"/>
      <c r="AR124" s="895"/>
      <c r="AS124" s="895"/>
      <c r="AT124" s="896" t="str">
        <f>IF('水質7(2)'!AT124=1,"○","")</f>
        <v/>
      </c>
      <c r="AU124" s="894" t="str">
        <f>IF('水質7(2)'!AU124=1,"○","")</f>
        <v/>
      </c>
      <c r="AV124" s="896" t="str">
        <f>IF('水質7(2)'!AV124=1,"○","")</f>
        <v/>
      </c>
      <c r="AW124" s="896" t="str">
        <f>IF('水質7(2)'!AW124=1,"○","")</f>
        <v/>
      </c>
      <c r="AX124" s="896" t="str">
        <f>IF('水質7(2)'!AX124=1,"○","")</f>
        <v/>
      </c>
      <c r="AY124" s="896" t="str">
        <f>IF('水質7(2)'!AY124=1,"○","")</f>
        <v/>
      </c>
      <c r="AZ124" s="896" t="str">
        <f>IF('水質7(2)'!AZ124=1,"○","")</f>
        <v/>
      </c>
      <c r="BA124" s="896" t="str">
        <f>IF('水質7(2)'!BA124=1,"○","")</f>
        <v/>
      </c>
      <c r="BB124" s="896" t="str">
        <f>IF('水質7(2)'!BB124=1,"○","")</f>
        <v/>
      </c>
      <c r="BC124" s="896" t="str">
        <f>IF('水質7(2)'!BC124=1,"○","")</f>
        <v/>
      </c>
      <c r="BD124" s="896" t="str">
        <f>IF('水質7(2)'!BD124=1,"○","")</f>
        <v/>
      </c>
      <c r="BE124" s="896" t="str">
        <f>IF('水質7(2)'!BE124=1,"○","")</f>
        <v/>
      </c>
      <c r="BF124" s="895"/>
      <c r="BG124" s="895"/>
      <c r="BH124" s="895"/>
      <c r="BI124" s="896" t="str">
        <f>IF('水質7(2)'!BI124=1,"○","")</f>
        <v/>
      </c>
      <c r="BJ124" s="894" t="str">
        <f>IF('水質7(2)'!BJ124=1,"○","")</f>
        <v/>
      </c>
      <c r="BK124" s="896" t="str">
        <f>IF('水質7(2)'!BK124=1,"○","")</f>
        <v/>
      </c>
      <c r="BL124" s="896" t="str">
        <f>IF('水質7(2)'!BL124=1,"○","")</f>
        <v/>
      </c>
      <c r="BM124" s="896" t="str">
        <f>IF('水質7(2)'!BM124=1,"○","")</f>
        <v/>
      </c>
      <c r="BN124" s="896" t="str">
        <f>IF('水質7(2)'!BN124=1,"○","")</f>
        <v/>
      </c>
      <c r="BO124" s="896" t="str">
        <f>IF('水質7(2)'!BO124=1,"○","")</f>
        <v/>
      </c>
      <c r="BP124" s="896" t="str">
        <f>IF('水質7(2)'!BP124=1,"○","")</f>
        <v/>
      </c>
      <c r="BQ124" s="896" t="str">
        <f>IF('水質7(2)'!BQ124=1,"○","")</f>
        <v/>
      </c>
      <c r="BR124" s="896" t="str">
        <f>IF('水質7(2)'!BR124=1,"○","")</f>
        <v/>
      </c>
      <c r="BS124" s="896" t="str">
        <f>IF('水質7(2)'!BS124=1,"○","")</f>
        <v/>
      </c>
      <c r="BT124" s="896" t="str">
        <f>IF('水質7(2)'!BT124=1,"○","")</f>
        <v/>
      </c>
      <c r="BU124" s="897"/>
      <c r="BV124" s="897"/>
      <c r="BW124" s="897"/>
      <c r="BX124" s="897"/>
      <c r="BY124" s="897"/>
      <c r="BZ124" s="897"/>
      <c r="CA124" s="897"/>
      <c r="CB124" s="897"/>
      <c r="CC124" s="898" t="str">
        <f>IF('水質7(2)'!CC124=1,"○","")</f>
        <v/>
      </c>
      <c r="CD124" s="899" t="str">
        <f>IF('水質7(2)'!CD124=1,"○","")</f>
        <v/>
      </c>
      <c r="CE124" s="899" t="str">
        <f>IF('水質7(2)'!CE124=1,"○","")</f>
        <v/>
      </c>
      <c r="CF124" s="900" t="str">
        <f>IF('水質7(2)'!CF124=1,"○","")</f>
        <v/>
      </c>
      <c r="CG124" s="900" t="str">
        <f>IF('水質7(2)'!CG124=1,"○","")</f>
        <v/>
      </c>
      <c r="CH124" s="788" t="s">
        <v>508</v>
      </c>
    </row>
    <row r="125" spans="1:86" ht="11.65" customHeight="1">
      <c r="A125" s="893" t="s">
        <v>201</v>
      </c>
      <c r="B125" s="894" t="str">
        <f>IF('水質7(2)'!B125=1,"○","")</f>
        <v>○</v>
      </c>
      <c r="C125" s="896" t="str">
        <f>IF('水質7(2)'!C125=1,"○","")</f>
        <v>○</v>
      </c>
      <c r="D125" s="896" t="str">
        <f>IF('水質7(2)'!D125=1,"○","")</f>
        <v>○</v>
      </c>
      <c r="E125" s="896" t="str">
        <f>IF('水質7(2)'!E125=1,"○","")</f>
        <v>○</v>
      </c>
      <c r="F125" s="896" t="str">
        <f>IF('水質7(2)'!F125=1,"○","")</f>
        <v>○</v>
      </c>
      <c r="G125" s="896" t="str">
        <f>IF('水質7(2)'!G125=1,"○","")</f>
        <v/>
      </c>
      <c r="H125" s="896" t="str">
        <f>IF('水質7(2)'!H125=1,"○","")</f>
        <v/>
      </c>
      <c r="I125" s="896" t="str">
        <f>IF('水質7(2)'!I125=1,"○","")</f>
        <v>○</v>
      </c>
      <c r="J125" s="896" t="str">
        <f>IF('水質7(2)'!J125=1,"○","")</f>
        <v/>
      </c>
      <c r="K125" s="896" t="str">
        <f>IF('水質7(2)'!K125=1,"○","")</f>
        <v/>
      </c>
      <c r="L125" s="896" t="str">
        <f>IF('水質7(2)'!L125=1,"○","")</f>
        <v>○</v>
      </c>
      <c r="M125" s="895"/>
      <c r="N125" s="895"/>
      <c r="O125" s="895"/>
      <c r="P125" s="896" t="str">
        <f>IF('水質7(2)'!P125=1,"○","")</f>
        <v/>
      </c>
      <c r="Q125" s="894" t="str">
        <f>IF('水質7(2)'!Q125=1,"○","")</f>
        <v/>
      </c>
      <c r="R125" s="896" t="str">
        <f>IF('水質7(2)'!R125=1,"○","")</f>
        <v/>
      </c>
      <c r="S125" s="896" t="str">
        <f>IF('水質7(2)'!S125=1,"○","")</f>
        <v/>
      </c>
      <c r="T125" s="896" t="str">
        <f>IF('水質7(2)'!T125=1,"○","")</f>
        <v/>
      </c>
      <c r="U125" s="896" t="str">
        <f>IF('水質7(2)'!U125=1,"○","")</f>
        <v/>
      </c>
      <c r="V125" s="896" t="str">
        <f>IF('水質7(2)'!V125=1,"○","")</f>
        <v/>
      </c>
      <c r="W125" s="896" t="str">
        <f>IF('水質7(2)'!W125=1,"○","")</f>
        <v/>
      </c>
      <c r="X125" s="896" t="str">
        <f>IF('水質7(2)'!X125=1,"○","")</f>
        <v/>
      </c>
      <c r="Y125" s="896" t="str">
        <f>IF('水質7(2)'!Y125=1,"○","")</f>
        <v/>
      </c>
      <c r="Z125" s="896" t="str">
        <f>IF('水質7(2)'!Z125=1,"○","")</f>
        <v/>
      </c>
      <c r="AA125" s="896" t="str">
        <f>IF('水質7(2)'!AA125=1,"○","")</f>
        <v/>
      </c>
      <c r="AB125" s="895"/>
      <c r="AC125" s="895"/>
      <c r="AD125" s="895"/>
      <c r="AE125" s="896" t="str">
        <f>IF('水質7(2)'!AE125=1,"○","")</f>
        <v/>
      </c>
      <c r="AF125" s="894" t="str">
        <f>IF('水質7(2)'!AF125=1,"○","")</f>
        <v/>
      </c>
      <c r="AG125" s="896" t="str">
        <f>IF('水質7(2)'!AG125=1,"○","")</f>
        <v/>
      </c>
      <c r="AH125" s="896" t="str">
        <f>IF('水質7(2)'!AH125=1,"○","")</f>
        <v/>
      </c>
      <c r="AI125" s="896" t="str">
        <f>IF('水質7(2)'!AI125=1,"○","")</f>
        <v/>
      </c>
      <c r="AJ125" s="896" t="str">
        <f>IF('水質7(2)'!AJ125=1,"○","")</f>
        <v>○</v>
      </c>
      <c r="AK125" s="896" t="str">
        <f>IF('水質7(2)'!AK125=1,"○","")</f>
        <v/>
      </c>
      <c r="AL125" s="896" t="str">
        <f>IF('水質7(2)'!AL125=1,"○","")</f>
        <v/>
      </c>
      <c r="AM125" s="896" t="str">
        <f>IF('水質7(2)'!AM125=1,"○","")</f>
        <v/>
      </c>
      <c r="AN125" s="896" t="str">
        <f>IF('水質7(2)'!AN125=1,"○","")</f>
        <v/>
      </c>
      <c r="AO125" s="896" t="str">
        <f>IF('水質7(2)'!AO125=1,"○","")</f>
        <v>○</v>
      </c>
      <c r="AP125" s="896" t="str">
        <f>IF('水質7(2)'!AP125=1,"○","")</f>
        <v/>
      </c>
      <c r="AQ125" s="895"/>
      <c r="AR125" s="895"/>
      <c r="AS125" s="895"/>
      <c r="AT125" s="896" t="str">
        <f>IF('水質7(2)'!AT125=1,"○","")</f>
        <v/>
      </c>
      <c r="AU125" s="894" t="str">
        <f>IF('水質7(2)'!AU125=1,"○","")</f>
        <v/>
      </c>
      <c r="AV125" s="896" t="str">
        <f>IF('水質7(2)'!AV125=1,"○","")</f>
        <v/>
      </c>
      <c r="AW125" s="896" t="str">
        <f>IF('水質7(2)'!AW125=1,"○","")</f>
        <v/>
      </c>
      <c r="AX125" s="896" t="str">
        <f>IF('水質7(2)'!AX125=1,"○","")</f>
        <v/>
      </c>
      <c r="AY125" s="896" t="str">
        <f>IF('水質7(2)'!AY125=1,"○","")</f>
        <v/>
      </c>
      <c r="AZ125" s="896" t="str">
        <f>IF('水質7(2)'!AZ125=1,"○","")</f>
        <v/>
      </c>
      <c r="BA125" s="896" t="str">
        <f>IF('水質7(2)'!BA125=1,"○","")</f>
        <v/>
      </c>
      <c r="BB125" s="896" t="str">
        <f>IF('水質7(2)'!BB125=1,"○","")</f>
        <v/>
      </c>
      <c r="BC125" s="896" t="str">
        <f>IF('水質7(2)'!BC125=1,"○","")</f>
        <v/>
      </c>
      <c r="BD125" s="896" t="str">
        <f>IF('水質7(2)'!BD125=1,"○","")</f>
        <v/>
      </c>
      <c r="BE125" s="896" t="str">
        <f>IF('水質7(2)'!BE125=1,"○","")</f>
        <v/>
      </c>
      <c r="BF125" s="895"/>
      <c r="BG125" s="895"/>
      <c r="BH125" s="895"/>
      <c r="BI125" s="896" t="str">
        <f>IF('水質7(2)'!BI125=1,"○","")</f>
        <v/>
      </c>
      <c r="BJ125" s="894" t="str">
        <f>IF('水質7(2)'!BJ125=1,"○","")</f>
        <v/>
      </c>
      <c r="BK125" s="896" t="str">
        <f>IF('水質7(2)'!BK125=1,"○","")</f>
        <v/>
      </c>
      <c r="BL125" s="896" t="str">
        <f>IF('水質7(2)'!BL125=1,"○","")</f>
        <v/>
      </c>
      <c r="BM125" s="896" t="str">
        <f>IF('水質7(2)'!BM125=1,"○","")</f>
        <v/>
      </c>
      <c r="BN125" s="896" t="str">
        <f>IF('水質7(2)'!BN125=1,"○","")</f>
        <v/>
      </c>
      <c r="BO125" s="896" t="str">
        <f>IF('水質7(2)'!BO125=1,"○","")</f>
        <v/>
      </c>
      <c r="BP125" s="896" t="str">
        <f>IF('水質7(2)'!BP125=1,"○","")</f>
        <v/>
      </c>
      <c r="BQ125" s="896" t="str">
        <f>IF('水質7(2)'!BQ125=1,"○","")</f>
        <v/>
      </c>
      <c r="BR125" s="896" t="str">
        <f>IF('水質7(2)'!BR125=1,"○","")</f>
        <v/>
      </c>
      <c r="BS125" s="896" t="str">
        <f>IF('水質7(2)'!BS125=1,"○","")</f>
        <v/>
      </c>
      <c r="BT125" s="896" t="str">
        <f>IF('水質7(2)'!BT125=1,"○","")</f>
        <v/>
      </c>
      <c r="BU125" s="897"/>
      <c r="BV125" s="897"/>
      <c r="BW125" s="897"/>
      <c r="BX125" s="897"/>
      <c r="BY125" s="897"/>
      <c r="BZ125" s="897"/>
      <c r="CA125" s="897"/>
      <c r="CB125" s="897"/>
      <c r="CC125" s="898" t="str">
        <f>IF('水質7(2)'!CC125=1,"○","")</f>
        <v/>
      </c>
      <c r="CD125" s="899" t="str">
        <f>IF('水質7(2)'!CD125=1,"○","")</f>
        <v/>
      </c>
      <c r="CE125" s="899" t="str">
        <f>IF('水質7(2)'!CE125=1,"○","")</f>
        <v/>
      </c>
      <c r="CF125" s="900" t="str">
        <f>IF('水質7(2)'!CF125=1,"○","")</f>
        <v/>
      </c>
      <c r="CG125" s="900" t="str">
        <f>IF('水質7(2)'!CG125=1,"○","")</f>
        <v/>
      </c>
      <c r="CH125" s="788" t="s">
        <v>508</v>
      </c>
    </row>
    <row r="126" spans="1:86" ht="11.65" customHeight="1">
      <c r="A126" s="893" t="s">
        <v>199</v>
      </c>
      <c r="B126" s="894" t="str">
        <f>IF('水質7(2)'!B126=1,"○","")</f>
        <v/>
      </c>
      <c r="C126" s="896" t="str">
        <f>IF('水質7(2)'!C126=1,"○","")</f>
        <v/>
      </c>
      <c r="D126" s="896" t="str">
        <f>IF('水質7(2)'!D126=1,"○","")</f>
        <v/>
      </c>
      <c r="E126" s="896" t="str">
        <f>IF('水質7(2)'!E126=1,"○","")</f>
        <v/>
      </c>
      <c r="F126" s="896" t="str">
        <f>IF('水質7(2)'!F126=1,"○","")</f>
        <v/>
      </c>
      <c r="G126" s="896" t="str">
        <f>IF('水質7(2)'!G126=1,"○","")</f>
        <v/>
      </c>
      <c r="H126" s="896" t="str">
        <f>IF('水質7(2)'!H126=1,"○","")</f>
        <v/>
      </c>
      <c r="I126" s="896" t="str">
        <f>IF('水質7(2)'!I126=1,"○","")</f>
        <v/>
      </c>
      <c r="J126" s="896" t="str">
        <f>IF('水質7(2)'!J126=1,"○","")</f>
        <v/>
      </c>
      <c r="K126" s="896" t="str">
        <f>IF('水質7(2)'!K126=1,"○","")</f>
        <v/>
      </c>
      <c r="L126" s="896" t="str">
        <f>IF('水質7(2)'!L126=1,"○","")</f>
        <v/>
      </c>
      <c r="M126" s="895"/>
      <c r="N126" s="895"/>
      <c r="O126" s="895"/>
      <c r="P126" s="896" t="str">
        <f>IF('水質7(2)'!P126=1,"○","")</f>
        <v/>
      </c>
      <c r="Q126" s="894" t="str">
        <f>IF('水質7(2)'!Q126=1,"○","")</f>
        <v>○</v>
      </c>
      <c r="R126" s="896" t="str">
        <f>IF('水質7(2)'!R126=1,"○","")</f>
        <v/>
      </c>
      <c r="S126" s="896" t="str">
        <f>IF('水質7(2)'!S126=1,"○","")</f>
        <v/>
      </c>
      <c r="T126" s="896" t="str">
        <f>IF('水質7(2)'!T126=1,"○","")</f>
        <v>○</v>
      </c>
      <c r="U126" s="896" t="str">
        <f>IF('水質7(2)'!U126=1,"○","")</f>
        <v/>
      </c>
      <c r="V126" s="896" t="str">
        <f>IF('水質7(2)'!V126=1,"○","")</f>
        <v/>
      </c>
      <c r="W126" s="896" t="str">
        <f>IF('水質7(2)'!W126=1,"○","")</f>
        <v/>
      </c>
      <c r="X126" s="896" t="str">
        <f>IF('水質7(2)'!X126=1,"○","")</f>
        <v>○</v>
      </c>
      <c r="Y126" s="896" t="str">
        <f>IF('水質7(2)'!Y126=1,"○","")</f>
        <v>○</v>
      </c>
      <c r="Z126" s="896" t="str">
        <f>IF('水質7(2)'!Z126=1,"○","")</f>
        <v/>
      </c>
      <c r="AA126" s="896" t="str">
        <f>IF('水質7(2)'!AA126=1,"○","")</f>
        <v>○</v>
      </c>
      <c r="AB126" s="895"/>
      <c r="AC126" s="895"/>
      <c r="AD126" s="895"/>
      <c r="AE126" s="896" t="str">
        <f>IF('水質7(2)'!AE126=1,"○","")</f>
        <v/>
      </c>
      <c r="AF126" s="894" t="str">
        <f>IF('水質7(2)'!AF126=1,"○","")</f>
        <v/>
      </c>
      <c r="AG126" s="896" t="str">
        <f>IF('水質7(2)'!AG126=1,"○","")</f>
        <v/>
      </c>
      <c r="AH126" s="896" t="str">
        <f>IF('水質7(2)'!AH126=1,"○","")</f>
        <v/>
      </c>
      <c r="AI126" s="896" t="str">
        <f>IF('水質7(2)'!AI126=1,"○","")</f>
        <v/>
      </c>
      <c r="AJ126" s="896" t="str">
        <f>IF('水質7(2)'!AJ126=1,"○","")</f>
        <v/>
      </c>
      <c r="AK126" s="896" t="str">
        <f>IF('水質7(2)'!AK126=1,"○","")</f>
        <v/>
      </c>
      <c r="AL126" s="896" t="str">
        <f>IF('水質7(2)'!AL126=1,"○","")</f>
        <v/>
      </c>
      <c r="AM126" s="896" t="str">
        <f>IF('水質7(2)'!AM126=1,"○","")</f>
        <v/>
      </c>
      <c r="AN126" s="896" t="str">
        <f>IF('水質7(2)'!AN126=1,"○","")</f>
        <v/>
      </c>
      <c r="AO126" s="896" t="str">
        <f>IF('水質7(2)'!AO126=1,"○","")</f>
        <v/>
      </c>
      <c r="AP126" s="896" t="str">
        <f>IF('水質7(2)'!AP126=1,"○","")</f>
        <v/>
      </c>
      <c r="AQ126" s="895"/>
      <c r="AR126" s="895"/>
      <c r="AS126" s="895"/>
      <c r="AT126" s="896" t="str">
        <f>IF('水質7(2)'!AT126=1,"○","")</f>
        <v/>
      </c>
      <c r="AU126" s="894" t="str">
        <f>IF('水質7(2)'!AU126=1,"○","")</f>
        <v/>
      </c>
      <c r="AV126" s="896" t="str">
        <f>IF('水質7(2)'!AV126=1,"○","")</f>
        <v/>
      </c>
      <c r="AW126" s="896" t="str">
        <f>IF('水質7(2)'!AW126=1,"○","")</f>
        <v/>
      </c>
      <c r="AX126" s="896" t="str">
        <f>IF('水質7(2)'!AX126=1,"○","")</f>
        <v/>
      </c>
      <c r="AY126" s="896" t="str">
        <f>IF('水質7(2)'!AY126=1,"○","")</f>
        <v/>
      </c>
      <c r="AZ126" s="896" t="str">
        <f>IF('水質7(2)'!AZ126=1,"○","")</f>
        <v/>
      </c>
      <c r="BA126" s="896" t="str">
        <f>IF('水質7(2)'!BA126=1,"○","")</f>
        <v/>
      </c>
      <c r="BB126" s="896" t="str">
        <f>IF('水質7(2)'!BB126=1,"○","")</f>
        <v/>
      </c>
      <c r="BC126" s="896" t="str">
        <f>IF('水質7(2)'!BC126=1,"○","")</f>
        <v/>
      </c>
      <c r="BD126" s="896" t="str">
        <f>IF('水質7(2)'!BD126=1,"○","")</f>
        <v/>
      </c>
      <c r="BE126" s="896" t="str">
        <f>IF('水質7(2)'!BE126=1,"○","")</f>
        <v/>
      </c>
      <c r="BF126" s="895"/>
      <c r="BG126" s="895"/>
      <c r="BH126" s="895"/>
      <c r="BI126" s="896" t="str">
        <f>IF('水質7(2)'!BI126=1,"○","")</f>
        <v/>
      </c>
      <c r="BJ126" s="894" t="str">
        <f>IF('水質7(2)'!BJ126=1,"○","")</f>
        <v>○</v>
      </c>
      <c r="BK126" s="896" t="str">
        <f>IF('水質7(2)'!BK126=1,"○","")</f>
        <v>○</v>
      </c>
      <c r="BL126" s="896" t="str">
        <f>IF('水質7(2)'!BL126=1,"○","")</f>
        <v>○</v>
      </c>
      <c r="BM126" s="896" t="str">
        <f>IF('水質7(2)'!BM126=1,"○","")</f>
        <v>○</v>
      </c>
      <c r="BN126" s="896" t="str">
        <f>IF('水質7(2)'!BN126=1,"○","")</f>
        <v/>
      </c>
      <c r="BO126" s="896" t="str">
        <f>IF('水質7(2)'!BO126=1,"○","")</f>
        <v>○</v>
      </c>
      <c r="BP126" s="896" t="str">
        <f>IF('水質7(2)'!BP126=1,"○","")</f>
        <v/>
      </c>
      <c r="BQ126" s="896" t="str">
        <f>IF('水質7(2)'!BQ126=1,"○","")</f>
        <v>○</v>
      </c>
      <c r="BR126" s="896" t="str">
        <f>IF('水質7(2)'!BR126=1,"○","")</f>
        <v>○</v>
      </c>
      <c r="BS126" s="896" t="str">
        <f>IF('水質7(2)'!BS126=1,"○","")</f>
        <v>○</v>
      </c>
      <c r="BT126" s="896" t="str">
        <f>IF('水質7(2)'!BT126=1,"○","")</f>
        <v/>
      </c>
      <c r="BU126" s="897"/>
      <c r="BV126" s="897"/>
      <c r="BW126" s="897"/>
      <c r="BX126" s="897"/>
      <c r="BY126" s="897"/>
      <c r="BZ126" s="897"/>
      <c r="CA126" s="897"/>
      <c r="CB126" s="897"/>
      <c r="CC126" s="898" t="str">
        <f>IF('水質7(2)'!CC126=1,"○","")</f>
        <v/>
      </c>
      <c r="CD126" s="899" t="str">
        <f>IF('水質7(2)'!CD126=1,"○","")</f>
        <v/>
      </c>
      <c r="CE126" s="899" t="str">
        <f>IF('水質7(2)'!CE126=1,"○","")</f>
        <v/>
      </c>
      <c r="CF126" s="900" t="str">
        <f>IF('水質7(2)'!CF126=1,"○","")</f>
        <v/>
      </c>
      <c r="CG126" s="900" t="str">
        <f>IF('水質7(2)'!CG126=1,"○","")</f>
        <v/>
      </c>
      <c r="CH126" s="788" t="s">
        <v>508</v>
      </c>
    </row>
    <row r="127" spans="1:86" ht="11.65" customHeight="1">
      <c r="A127" s="1050" t="s">
        <v>621</v>
      </c>
      <c r="B127" s="894" t="str">
        <f>IF('水質7(2)'!B127=1,"○","")</f>
        <v>○</v>
      </c>
      <c r="C127" s="896" t="str">
        <f>IF('水質7(2)'!C127=1,"○","")</f>
        <v>○</v>
      </c>
      <c r="D127" s="896" t="str">
        <f>IF('水質7(2)'!D127=1,"○","")</f>
        <v>○</v>
      </c>
      <c r="E127" s="896" t="str">
        <f>IF('水質7(2)'!E127=1,"○","")</f>
        <v>○</v>
      </c>
      <c r="F127" s="896" t="str">
        <f>IF('水質7(2)'!F127=1,"○","")</f>
        <v/>
      </c>
      <c r="G127" s="896" t="str">
        <f>IF('水質7(2)'!G127=1,"○","")</f>
        <v/>
      </c>
      <c r="H127" s="896" t="str">
        <f>IF('水質7(2)'!H127=1,"○","")</f>
        <v/>
      </c>
      <c r="I127" s="896" t="str">
        <f>IF('水質7(2)'!I127=1,"○","")</f>
        <v>○</v>
      </c>
      <c r="J127" s="896" t="str">
        <f>IF('水質7(2)'!J127=1,"○","")</f>
        <v>○</v>
      </c>
      <c r="K127" s="896" t="str">
        <f>IF('水質7(2)'!K127=1,"○","")</f>
        <v/>
      </c>
      <c r="L127" s="896" t="str">
        <f>IF('水質7(2)'!L127=1,"○","")</f>
        <v>○</v>
      </c>
      <c r="M127" s="895"/>
      <c r="N127" s="895"/>
      <c r="O127" s="895"/>
      <c r="P127" s="896" t="str">
        <f>IF('水質7(2)'!P127=1,"○","")</f>
        <v/>
      </c>
      <c r="Q127" s="894" t="str">
        <f>IF('水質7(2)'!Q127=1,"○","")</f>
        <v>○</v>
      </c>
      <c r="R127" s="896" t="str">
        <f>IF('水質7(2)'!R127=1,"○","")</f>
        <v>○</v>
      </c>
      <c r="S127" s="896" t="str">
        <f>IF('水質7(2)'!S127=1,"○","")</f>
        <v>○</v>
      </c>
      <c r="T127" s="896" t="str">
        <f>IF('水質7(2)'!T127=1,"○","")</f>
        <v>○</v>
      </c>
      <c r="U127" s="896" t="str">
        <f>IF('水質7(2)'!U127=1,"○","")</f>
        <v/>
      </c>
      <c r="V127" s="896" t="str">
        <f>IF('水質7(2)'!V127=1,"○","")</f>
        <v/>
      </c>
      <c r="W127" s="896" t="str">
        <f>IF('水質7(2)'!W127=1,"○","")</f>
        <v/>
      </c>
      <c r="X127" s="896" t="str">
        <f>IF('水質7(2)'!X127=1,"○","")</f>
        <v>○</v>
      </c>
      <c r="Y127" s="896" t="str">
        <f>IF('水質7(2)'!Y127=1,"○","")</f>
        <v>○</v>
      </c>
      <c r="Z127" s="896" t="str">
        <f>IF('水質7(2)'!Z127=1,"○","")</f>
        <v/>
      </c>
      <c r="AA127" s="896" t="str">
        <f>IF('水質7(2)'!AA127=1,"○","")</f>
        <v>○</v>
      </c>
      <c r="AB127" s="895"/>
      <c r="AC127" s="895"/>
      <c r="AD127" s="895"/>
      <c r="AE127" s="896" t="str">
        <f>IF('水質7(2)'!AE127=1,"○","")</f>
        <v/>
      </c>
      <c r="AF127" s="894" t="str">
        <f>IF('水質7(2)'!AF127=1,"○","")</f>
        <v>○</v>
      </c>
      <c r="AG127" s="896" t="str">
        <f>IF('水質7(2)'!AG127=1,"○","")</f>
        <v>○</v>
      </c>
      <c r="AH127" s="896" t="str">
        <f>IF('水質7(2)'!AH127=1,"○","")</f>
        <v>○</v>
      </c>
      <c r="AI127" s="896" t="str">
        <f>IF('水質7(2)'!AI127=1,"○","")</f>
        <v>○</v>
      </c>
      <c r="AJ127" s="896" t="str">
        <f>IF('水質7(2)'!AJ127=1,"○","")</f>
        <v/>
      </c>
      <c r="AK127" s="896" t="str">
        <f>IF('水質7(2)'!AK127=1,"○","")</f>
        <v/>
      </c>
      <c r="AL127" s="896" t="str">
        <f>IF('水質7(2)'!AL127=1,"○","")</f>
        <v/>
      </c>
      <c r="AM127" s="896" t="str">
        <f>IF('水質7(2)'!AM127=1,"○","")</f>
        <v>○</v>
      </c>
      <c r="AN127" s="896" t="str">
        <f>IF('水質7(2)'!AN127=1,"○","")</f>
        <v>○</v>
      </c>
      <c r="AO127" s="896" t="str">
        <f>IF('水質7(2)'!AO127=1,"○","")</f>
        <v/>
      </c>
      <c r="AP127" s="896" t="str">
        <f>IF('水質7(2)'!AP127=1,"○","")</f>
        <v/>
      </c>
      <c r="AQ127" s="895"/>
      <c r="AR127" s="895"/>
      <c r="AS127" s="895"/>
      <c r="AT127" s="896" t="str">
        <f>IF('水質7(2)'!AT127=1,"○","")</f>
        <v/>
      </c>
      <c r="AU127" s="894" t="str">
        <f>IF('水質7(2)'!AU127=1,"○","")</f>
        <v/>
      </c>
      <c r="AV127" s="896" t="str">
        <f>IF('水質7(2)'!AV127=1,"○","")</f>
        <v/>
      </c>
      <c r="AW127" s="896" t="str">
        <f>IF('水質7(2)'!AW127=1,"○","")</f>
        <v/>
      </c>
      <c r="AX127" s="896" t="str">
        <f>IF('水質7(2)'!AX127=1,"○","")</f>
        <v/>
      </c>
      <c r="AY127" s="896" t="str">
        <f>IF('水質7(2)'!AY127=1,"○","")</f>
        <v/>
      </c>
      <c r="AZ127" s="896" t="str">
        <f>IF('水質7(2)'!AZ127=1,"○","")</f>
        <v/>
      </c>
      <c r="BA127" s="896" t="str">
        <f>IF('水質7(2)'!BA127=1,"○","")</f>
        <v/>
      </c>
      <c r="BB127" s="896" t="str">
        <f>IF('水質7(2)'!BB127=1,"○","")</f>
        <v/>
      </c>
      <c r="BC127" s="896" t="str">
        <f>IF('水質7(2)'!BC127=1,"○","")</f>
        <v/>
      </c>
      <c r="BD127" s="896" t="str">
        <f>IF('水質7(2)'!BD127=1,"○","")</f>
        <v/>
      </c>
      <c r="BE127" s="896" t="str">
        <f>IF('水質7(2)'!BE127=1,"○","")</f>
        <v/>
      </c>
      <c r="BF127" s="895"/>
      <c r="BG127" s="895"/>
      <c r="BH127" s="895"/>
      <c r="BI127" s="896" t="str">
        <f>IF('水質7(2)'!BI127=1,"○","")</f>
        <v/>
      </c>
      <c r="BJ127" s="894" t="str">
        <f>IF('水質7(2)'!BJ127=1,"○","")</f>
        <v/>
      </c>
      <c r="BK127" s="896" t="str">
        <f>IF('水質7(2)'!BK127=1,"○","")</f>
        <v/>
      </c>
      <c r="BL127" s="896" t="str">
        <f>IF('水質7(2)'!BL127=1,"○","")</f>
        <v/>
      </c>
      <c r="BM127" s="896" t="str">
        <f>IF('水質7(2)'!BM127=1,"○","")</f>
        <v/>
      </c>
      <c r="BN127" s="896" t="str">
        <f>IF('水質7(2)'!BN127=1,"○","")</f>
        <v/>
      </c>
      <c r="BO127" s="896" t="str">
        <f>IF('水質7(2)'!BO127=1,"○","")</f>
        <v/>
      </c>
      <c r="BP127" s="896" t="str">
        <f>IF('水質7(2)'!BP127=1,"○","")</f>
        <v/>
      </c>
      <c r="BQ127" s="896" t="str">
        <f>IF('水質7(2)'!BQ127=1,"○","")</f>
        <v/>
      </c>
      <c r="BR127" s="896" t="str">
        <f>IF('水質7(2)'!BR127=1,"○","")</f>
        <v/>
      </c>
      <c r="BS127" s="896" t="str">
        <f>IF('水質7(2)'!BS127=1,"○","")</f>
        <v/>
      </c>
      <c r="BT127" s="896" t="str">
        <f>IF('水質7(2)'!BT127=1,"○","")</f>
        <v/>
      </c>
      <c r="BU127" s="897"/>
      <c r="BV127" s="897"/>
      <c r="BW127" s="897"/>
      <c r="BX127" s="897"/>
      <c r="BY127" s="897"/>
      <c r="BZ127" s="897"/>
      <c r="CA127" s="897"/>
      <c r="CB127" s="897"/>
      <c r="CC127" s="898" t="str">
        <f>IF('水質7(2)'!CC127=1,"○","")</f>
        <v/>
      </c>
      <c r="CD127" s="899" t="str">
        <f>IF('水質7(2)'!CD127=1,"○","")</f>
        <v/>
      </c>
      <c r="CE127" s="899" t="str">
        <f>IF('水質7(2)'!CE127=1,"○","")</f>
        <v/>
      </c>
      <c r="CF127" s="900" t="str">
        <f>IF('水質7(2)'!CF127=1,"○","")</f>
        <v/>
      </c>
      <c r="CG127" s="900" t="str">
        <f>IF('水質7(2)'!CG127=1,"○","")</f>
        <v/>
      </c>
    </row>
    <row r="128" spans="1:86" ht="11.65" customHeight="1">
      <c r="A128" s="1050" t="s">
        <v>200</v>
      </c>
      <c r="B128" s="894" t="str">
        <f>IF('水質7(2)'!B128=1,"○","")</f>
        <v>○</v>
      </c>
      <c r="C128" s="896" t="str">
        <f>IF('水質7(2)'!C128=1,"○","")</f>
        <v>○</v>
      </c>
      <c r="D128" s="896" t="str">
        <f>IF('水質7(2)'!D128=1,"○","")</f>
        <v/>
      </c>
      <c r="E128" s="896" t="str">
        <f>IF('水質7(2)'!E128=1,"○","")</f>
        <v/>
      </c>
      <c r="F128" s="896" t="str">
        <f>IF('水質7(2)'!F128=1,"○","")</f>
        <v/>
      </c>
      <c r="G128" s="896" t="str">
        <f>IF('水質7(2)'!G128=1,"○","")</f>
        <v/>
      </c>
      <c r="H128" s="896" t="str">
        <f>IF('水質7(2)'!H128=1,"○","")</f>
        <v/>
      </c>
      <c r="I128" s="896" t="str">
        <f>IF('水質7(2)'!I128=1,"○","")</f>
        <v>○</v>
      </c>
      <c r="J128" s="896" t="str">
        <f>IF('水質7(2)'!J128=1,"○","")</f>
        <v/>
      </c>
      <c r="K128" s="896" t="str">
        <f>IF('水質7(2)'!K128=1,"○","")</f>
        <v/>
      </c>
      <c r="L128" s="896" t="str">
        <f>IF('水質7(2)'!L128=1,"○","")</f>
        <v/>
      </c>
      <c r="M128" s="895"/>
      <c r="N128" s="895"/>
      <c r="O128" s="895"/>
      <c r="P128" s="896" t="str">
        <f>IF('水質7(2)'!P128=1,"○","")</f>
        <v/>
      </c>
      <c r="Q128" s="894" t="str">
        <f>IF('水質7(2)'!Q128=1,"○","")</f>
        <v/>
      </c>
      <c r="R128" s="896" t="str">
        <f>IF('水質7(2)'!R128=1,"○","")</f>
        <v/>
      </c>
      <c r="S128" s="896" t="str">
        <f>IF('水質7(2)'!S128=1,"○","")</f>
        <v/>
      </c>
      <c r="T128" s="896" t="str">
        <f>IF('水質7(2)'!T128=1,"○","")</f>
        <v/>
      </c>
      <c r="U128" s="896" t="str">
        <f>IF('水質7(2)'!U128=1,"○","")</f>
        <v/>
      </c>
      <c r="V128" s="896" t="str">
        <f>IF('水質7(2)'!V128=1,"○","")</f>
        <v/>
      </c>
      <c r="W128" s="896" t="str">
        <f>IF('水質7(2)'!W128=1,"○","")</f>
        <v/>
      </c>
      <c r="X128" s="896" t="str">
        <f>IF('水質7(2)'!X128=1,"○","")</f>
        <v/>
      </c>
      <c r="Y128" s="896" t="str">
        <f>IF('水質7(2)'!Y128=1,"○","")</f>
        <v/>
      </c>
      <c r="Z128" s="896" t="str">
        <f>IF('水質7(2)'!Z128=1,"○","")</f>
        <v/>
      </c>
      <c r="AA128" s="896" t="str">
        <f>IF('水質7(2)'!AA128=1,"○","")</f>
        <v/>
      </c>
      <c r="AB128" s="895"/>
      <c r="AC128" s="895"/>
      <c r="AD128" s="895"/>
      <c r="AE128" s="896" t="str">
        <f>IF('水質7(2)'!AE128=1,"○","")</f>
        <v/>
      </c>
      <c r="AF128" s="894" t="str">
        <f>IF('水質7(2)'!AF128=1,"○","")</f>
        <v/>
      </c>
      <c r="AG128" s="896" t="str">
        <f>IF('水質7(2)'!AG128=1,"○","")</f>
        <v/>
      </c>
      <c r="AH128" s="896" t="str">
        <f>IF('水質7(2)'!AH128=1,"○","")</f>
        <v/>
      </c>
      <c r="AI128" s="896" t="str">
        <f>IF('水質7(2)'!AI128=1,"○","")</f>
        <v>○</v>
      </c>
      <c r="AJ128" s="896" t="str">
        <f>IF('水質7(2)'!AJ128=1,"○","")</f>
        <v/>
      </c>
      <c r="AK128" s="896" t="str">
        <f>IF('水質7(2)'!AK128=1,"○","")</f>
        <v/>
      </c>
      <c r="AL128" s="896" t="str">
        <f>IF('水質7(2)'!AL128=1,"○","")</f>
        <v/>
      </c>
      <c r="AM128" s="896" t="str">
        <f>IF('水質7(2)'!AM128=1,"○","")</f>
        <v>○</v>
      </c>
      <c r="AN128" s="896" t="str">
        <f>IF('水質7(2)'!AN128=1,"○","")</f>
        <v/>
      </c>
      <c r="AO128" s="896" t="str">
        <f>IF('水質7(2)'!AO128=1,"○","")</f>
        <v/>
      </c>
      <c r="AP128" s="896" t="str">
        <f>IF('水質7(2)'!AP128=1,"○","")</f>
        <v/>
      </c>
      <c r="AQ128" s="895"/>
      <c r="AR128" s="895"/>
      <c r="AS128" s="895"/>
      <c r="AT128" s="896" t="str">
        <f>IF('水質7(2)'!AT128=1,"○","")</f>
        <v/>
      </c>
      <c r="AU128" s="894" t="str">
        <f>IF('水質7(2)'!AU128=1,"○","")</f>
        <v/>
      </c>
      <c r="AV128" s="896" t="str">
        <f>IF('水質7(2)'!AV128=1,"○","")</f>
        <v/>
      </c>
      <c r="AW128" s="896" t="str">
        <f>IF('水質7(2)'!AW128=1,"○","")</f>
        <v/>
      </c>
      <c r="AX128" s="896" t="str">
        <f>IF('水質7(2)'!AX128=1,"○","")</f>
        <v/>
      </c>
      <c r="AY128" s="896" t="str">
        <f>IF('水質7(2)'!AY128=1,"○","")</f>
        <v/>
      </c>
      <c r="AZ128" s="896" t="str">
        <f>IF('水質7(2)'!AZ128=1,"○","")</f>
        <v/>
      </c>
      <c r="BA128" s="896" t="str">
        <f>IF('水質7(2)'!BA128=1,"○","")</f>
        <v/>
      </c>
      <c r="BB128" s="896" t="str">
        <f>IF('水質7(2)'!BB128=1,"○","")</f>
        <v/>
      </c>
      <c r="BC128" s="896" t="str">
        <f>IF('水質7(2)'!BC128=1,"○","")</f>
        <v/>
      </c>
      <c r="BD128" s="896" t="str">
        <f>IF('水質7(2)'!BD128=1,"○","")</f>
        <v/>
      </c>
      <c r="BE128" s="896" t="str">
        <f>IF('水質7(2)'!BE128=1,"○","")</f>
        <v/>
      </c>
      <c r="BF128" s="895"/>
      <c r="BG128" s="895"/>
      <c r="BH128" s="895"/>
      <c r="BI128" s="896" t="str">
        <f>IF('水質7(2)'!BI128=1,"○","")</f>
        <v/>
      </c>
      <c r="BJ128" s="894" t="str">
        <f>IF('水質7(2)'!BJ128=1,"○","")</f>
        <v/>
      </c>
      <c r="BK128" s="896" t="str">
        <f>IF('水質7(2)'!BK128=1,"○","")</f>
        <v/>
      </c>
      <c r="BL128" s="896" t="str">
        <f>IF('水質7(2)'!BL128=1,"○","")</f>
        <v/>
      </c>
      <c r="BM128" s="896" t="str">
        <f>IF('水質7(2)'!BM128=1,"○","")</f>
        <v/>
      </c>
      <c r="BN128" s="896" t="str">
        <f>IF('水質7(2)'!BN128=1,"○","")</f>
        <v/>
      </c>
      <c r="BO128" s="896" t="str">
        <f>IF('水質7(2)'!BO128=1,"○","")</f>
        <v/>
      </c>
      <c r="BP128" s="896" t="str">
        <f>IF('水質7(2)'!BP128=1,"○","")</f>
        <v/>
      </c>
      <c r="BQ128" s="896" t="str">
        <f>IF('水質7(2)'!BQ128=1,"○","")</f>
        <v/>
      </c>
      <c r="BR128" s="896" t="str">
        <f>IF('水質7(2)'!BR128=1,"○","")</f>
        <v/>
      </c>
      <c r="BS128" s="896" t="str">
        <f>IF('水質7(2)'!BS128=1,"○","")</f>
        <v/>
      </c>
      <c r="BT128" s="896" t="str">
        <f>IF('水質7(2)'!BT128=1,"○","")</f>
        <v/>
      </c>
      <c r="BU128" s="897"/>
      <c r="BV128" s="897"/>
      <c r="BW128" s="897"/>
      <c r="BX128" s="897"/>
      <c r="BY128" s="897"/>
      <c r="BZ128" s="897"/>
      <c r="CA128" s="897"/>
      <c r="CB128" s="897"/>
      <c r="CC128" s="898" t="str">
        <f>IF('水質7(2)'!CC128=1,"○","")</f>
        <v/>
      </c>
      <c r="CD128" s="899" t="str">
        <f>IF('水質7(2)'!CD128=1,"○","")</f>
        <v/>
      </c>
      <c r="CE128" s="899" t="str">
        <f>IF('水質7(2)'!CE128=1,"○","")</f>
        <v/>
      </c>
      <c r="CF128" s="900" t="str">
        <f>IF('水質7(2)'!CF128=1,"○","")</f>
        <v/>
      </c>
      <c r="CG128" s="900" t="str">
        <f>IF('水質7(2)'!CG128=1,"○","")</f>
        <v/>
      </c>
    </row>
    <row r="129" spans="1:86" ht="11.65" customHeight="1">
      <c r="A129" s="1050" t="s">
        <v>320</v>
      </c>
      <c r="B129" s="894" t="str">
        <f>IF('水質7(2)'!B129=1,"○","")</f>
        <v/>
      </c>
      <c r="C129" s="896" t="str">
        <f>IF('水質7(2)'!C129=1,"○","")</f>
        <v/>
      </c>
      <c r="D129" s="896" t="str">
        <f>IF('水質7(2)'!D129=1,"○","")</f>
        <v/>
      </c>
      <c r="E129" s="896" t="str">
        <f>IF('水質7(2)'!E129=1,"○","")</f>
        <v/>
      </c>
      <c r="F129" s="896" t="str">
        <f>IF('水質7(2)'!F129=1,"○","")</f>
        <v/>
      </c>
      <c r="G129" s="896" t="str">
        <f>IF('水質7(2)'!G129=1,"○","")</f>
        <v/>
      </c>
      <c r="H129" s="896" t="str">
        <f>IF('水質7(2)'!H129=1,"○","")</f>
        <v/>
      </c>
      <c r="I129" s="896" t="str">
        <f>IF('水質7(2)'!I129=1,"○","")</f>
        <v/>
      </c>
      <c r="J129" s="896" t="str">
        <f>IF('水質7(2)'!J129=1,"○","")</f>
        <v/>
      </c>
      <c r="K129" s="896" t="str">
        <f>IF('水質7(2)'!K129=1,"○","")</f>
        <v/>
      </c>
      <c r="L129" s="896" t="str">
        <f>IF('水質7(2)'!L129=1,"○","")</f>
        <v/>
      </c>
      <c r="M129" s="895"/>
      <c r="N129" s="895"/>
      <c r="O129" s="895"/>
      <c r="P129" s="896" t="str">
        <f>IF('水質7(2)'!P129=1,"○","")</f>
        <v/>
      </c>
      <c r="Q129" s="894" t="str">
        <f>IF('水質7(2)'!Q129=1,"○","")</f>
        <v>○</v>
      </c>
      <c r="R129" s="896" t="str">
        <f>IF('水質7(2)'!R129=1,"○","")</f>
        <v/>
      </c>
      <c r="S129" s="896" t="str">
        <f>IF('水質7(2)'!S129=1,"○","")</f>
        <v/>
      </c>
      <c r="T129" s="896" t="str">
        <f>IF('水質7(2)'!T129=1,"○","")</f>
        <v/>
      </c>
      <c r="U129" s="896" t="str">
        <f>IF('水質7(2)'!U129=1,"○","")</f>
        <v/>
      </c>
      <c r="V129" s="896" t="str">
        <f>IF('水質7(2)'!V129=1,"○","")</f>
        <v/>
      </c>
      <c r="W129" s="896" t="str">
        <f>IF('水質7(2)'!W129=1,"○","")</f>
        <v/>
      </c>
      <c r="X129" s="896" t="str">
        <f>IF('水質7(2)'!X129=1,"○","")</f>
        <v>○</v>
      </c>
      <c r="Y129" s="896" t="str">
        <f>IF('水質7(2)'!Y129=1,"○","")</f>
        <v>○</v>
      </c>
      <c r="Z129" s="896" t="str">
        <f>IF('水質7(2)'!Z129=1,"○","")</f>
        <v>○</v>
      </c>
      <c r="AA129" s="896" t="str">
        <f>IF('水質7(2)'!AA129=1,"○","")</f>
        <v>○</v>
      </c>
      <c r="AB129" s="895"/>
      <c r="AC129" s="895"/>
      <c r="AD129" s="895"/>
      <c r="AE129" s="896" t="str">
        <f>IF('水質7(2)'!AE129=1,"○","")</f>
        <v>○</v>
      </c>
      <c r="AF129" s="894" t="str">
        <f>IF('水質7(2)'!AF129=1,"○","")</f>
        <v/>
      </c>
      <c r="AG129" s="896" t="str">
        <f>IF('水質7(2)'!AG129=1,"○","")</f>
        <v/>
      </c>
      <c r="AH129" s="896" t="str">
        <f>IF('水質7(2)'!AH129=1,"○","")</f>
        <v/>
      </c>
      <c r="AI129" s="896" t="str">
        <f>IF('水質7(2)'!AI129=1,"○","")</f>
        <v/>
      </c>
      <c r="AJ129" s="896" t="str">
        <f>IF('水質7(2)'!AJ129=1,"○","")</f>
        <v/>
      </c>
      <c r="AK129" s="896" t="str">
        <f>IF('水質7(2)'!AK129=1,"○","")</f>
        <v/>
      </c>
      <c r="AL129" s="896" t="str">
        <f>IF('水質7(2)'!AL129=1,"○","")</f>
        <v/>
      </c>
      <c r="AM129" s="896" t="str">
        <f>IF('水質7(2)'!AM129=1,"○","")</f>
        <v/>
      </c>
      <c r="AN129" s="896" t="str">
        <f>IF('水質7(2)'!AN129=1,"○","")</f>
        <v/>
      </c>
      <c r="AO129" s="896" t="str">
        <f>IF('水質7(2)'!AO129=1,"○","")</f>
        <v/>
      </c>
      <c r="AP129" s="896" t="str">
        <f>IF('水質7(2)'!AP129=1,"○","")</f>
        <v/>
      </c>
      <c r="AQ129" s="895"/>
      <c r="AR129" s="895"/>
      <c r="AS129" s="895"/>
      <c r="AT129" s="896" t="str">
        <f>IF('水質7(2)'!AT129=1,"○","")</f>
        <v>○</v>
      </c>
      <c r="AU129" s="894" t="str">
        <f>IF('水質7(2)'!AU129=1,"○","")</f>
        <v/>
      </c>
      <c r="AV129" s="896" t="str">
        <f>IF('水質7(2)'!AV129=1,"○","")</f>
        <v/>
      </c>
      <c r="AW129" s="896" t="str">
        <f>IF('水質7(2)'!AW129=1,"○","")</f>
        <v/>
      </c>
      <c r="AX129" s="896" t="str">
        <f>IF('水質7(2)'!AX129=1,"○","")</f>
        <v/>
      </c>
      <c r="AY129" s="896" t="str">
        <f>IF('水質7(2)'!AY129=1,"○","")</f>
        <v/>
      </c>
      <c r="AZ129" s="896" t="str">
        <f>IF('水質7(2)'!AZ129=1,"○","")</f>
        <v/>
      </c>
      <c r="BA129" s="896" t="str">
        <f>IF('水質7(2)'!BA129=1,"○","")</f>
        <v/>
      </c>
      <c r="BB129" s="896" t="str">
        <f>IF('水質7(2)'!BB129=1,"○","")</f>
        <v/>
      </c>
      <c r="BC129" s="896" t="str">
        <f>IF('水質7(2)'!BC129=1,"○","")</f>
        <v/>
      </c>
      <c r="BD129" s="896" t="str">
        <f>IF('水質7(2)'!BD129=1,"○","")</f>
        <v/>
      </c>
      <c r="BE129" s="896" t="str">
        <f>IF('水質7(2)'!BE129=1,"○","")</f>
        <v/>
      </c>
      <c r="BF129" s="895"/>
      <c r="BG129" s="895"/>
      <c r="BH129" s="895"/>
      <c r="BI129" s="896" t="str">
        <f>IF('水質7(2)'!BI129=1,"○","")</f>
        <v/>
      </c>
      <c r="BJ129" s="894" t="str">
        <f>IF('水質7(2)'!BJ129=1,"○","")</f>
        <v/>
      </c>
      <c r="BK129" s="896" t="str">
        <f>IF('水質7(2)'!BK129=1,"○","")</f>
        <v/>
      </c>
      <c r="BL129" s="896" t="str">
        <f>IF('水質7(2)'!BL129=1,"○","")</f>
        <v/>
      </c>
      <c r="BM129" s="896" t="str">
        <f>IF('水質7(2)'!BM129=1,"○","")</f>
        <v/>
      </c>
      <c r="BN129" s="896" t="str">
        <f>IF('水質7(2)'!BN129=1,"○","")</f>
        <v/>
      </c>
      <c r="BO129" s="896" t="str">
        <f>IF('水質7(2)'!BO129=1,"○","")</f>
        <v/>
      </c>
      <c r="BP129" s="896" t="str">
        <f>IF('水質7(2)'!BP129=1,"○","")</f>
        <v/>
      </c>
      <c r="BQ129" s="896" t="str">
        <f>IF('水質7(2)'!BQ129=1,"○","")</f>
        <v/>
      </c>
      <c r="BR129" s="896" t="str">
        <f>IF('水質7(2)'!BR129=1,"○","")</f>
        <v/>
      </c>
      <c r="BS129" s="896" t="str">
        <f>IF('水質7(2)'!BS129=1,"○","")</f>
        <v/>
      </c>
      <c r="BT129" s="896" t="str">
        <f>IF('水質7(2)'!BT129=1,"○","")</f>
        <v/>
      </c>
      <c r="BU129" s="897"/>
      <c r="BV129" s="897"/>
      <c r="BW129" s="897"/>
      <c r="BX129" s="897"/>
      <c r="BY129" s="897"/>
      <c r="BZ129" s="897"/>
      <c r="CA129" s="897"/>
      <c r="CB129" s="897"/>
      <c r="CC129" s="898" t="str">
        <f>IF('水質7(2)'!CC129=1,"○","")</f>
        <v/>
      </c>
      <c r="CD129" s="899" t="str">
        <f>IF('水質7(2)'!CD129=1,"○","")</f>
        <v/>
      </c>
      <c r="CE129" s="899" t="str">
        <f>IF('水質7(2)'!CE129=1,"○","")</f>
        <v/>
      </c>
      <c r="CF129" s="900" t="str">
        <f>IF('水質7(2)'!CF129=1,"○","")</f>
        <v/>
      </c>
      <c r="CG129" s="900" t="str">
        <f>IF('水質7(2)'!CG129=1,"○","")</f>
        <v/>
      </c>
    </row>
    <row r="130" spans="1:86" ht="11.65" customHeight="1">
      <c r="A130" s="1050" t="s">
        <v>202</v>
      </c>
      <c r="B130" s="894" t="str">
        <f>IF('水質7(2)'!B130=1,"○","")</f>
        <v>○</v>
      </c>
      <c r="C130" s="896" t="str">
        <f>IF('水質7(2)'!C130=1,"○","")</f>
        <v>○</v>
      </c>
      <c r="D130" s="896" t="str">
        <f>IF('水質7(2)'!D130=1,"○","")</f>
        <v/>
      </c>
      <c r="E130" s="896" t="str">
        <f>IF('水質7(2)'!E130=1,"○","")</f>
        <v/>
      </c>
      <c r="F130" s="896" t="str">
        <f>IF('水質7(2)'!F130=1,"○","")</f>
        <v/>
      </c>
      <c r="G130" s="896" t="str">
        <f>IF('水質7(2)'!G130=1,"○","")</f>
        <v/>
      </c>
      <c r="H130" s="896" t="str">
        <f>IF('水質7(2)'!H130=1,"○","")</f>
        <v/>
      </c>
      <c r="I130" s="896" t="str">
        <f>IF('水質7(2)'!I130=1,"○","")</f>
        <v>○</v>
      </c>
      <c r="J130" s="896" t="str">
        <f>IF('水質7(2)'!J130=1,"○","")</f>
        <v>○</v>
      </c>
      <c r="K130" s="896" t="str">
        <f>IF('水質7(2)'!K130=1,"○","")</f>
        <v/>
      </c>
      <c r="L130" s="896" t="str">
        <f>IF('水質7(2)'!L130=1,"○","")</f>
        <v/>
      </c>
      <c r="M130" s="895"/>
      <c r="N130" s="895"/>
      <c r="O130" s="895"/>
      <c r="P130" s="896" t="str">
        <f>IF('水質7(2)'!P130=1,"○","")</f>
        <v/>
      </c>
      <c r="Q130" s="894" t="str">
        <f>IF('水質7(2)'!Q130=1,"○","")</f>
        <v>○</v>
      </c>
      <c r="R130" s="896" t="str">
        <f>IF('水質7(2)'!R130=1,"○","")</f>
        <v>○</v>
      </c>
      <c r="S130" s="896" t="str">
        <f>IF('水質7(2)'!S130=1,"○","")</f>
        <v/>
      </c>
      <c r="T130" s="896" t="str">
        <f>IF('水質7(2)'!T130=1,"○","")</f>
        <v/>
      </c>
      <c r="U130" s="896" t="str">
        <f>IF('水質7(2)'!U130=1,"○","")</f>
        <v/>
      </c>
      <c r="V130" s="896" t="str">
        <f>IF('水質7(2)'!V130=1,"○","")</f>
        <v/>
      </c>
      <c r="W130" s="896" t="str">
        <f>IF('水質7(2)'!W130=1,"○","")</f>
        <v/>
      </c>
      <c r="X130" s="896" t="str">
        <f>IF('水質7(2)'!X130=1,"○","")</f>
        <v>○</v>
      </c>
      <c r="Y130" s="896" t="str">
        <f>IF('水質7(2)'!Y130=1,"○","")</f>
        <v>○</v>
      </c>
      <c r="Z130" s="896" t="str">
        <f>IF('水質7(2)'!Z130=1,"○","")</f>
        <v/>
      </c>
      <c r="AA130" s="896" t="str">
        <f>IF('水質7(2)'!AA130=1,"○","")</f>
        <v/>
      </c>
      <c r="AB130" s="895"/>
      <c r="AC130" s="895"/>
      <c r="AD130" s="895"/>
      <c r="AE130" s="896" t="str">
        <f>IF('水質7(2)'!AE130=1,"○","")</f>
        <v/>
      </c>
      <c r="AF130" s="894" t="str">
        <f>IF('水質7(2)'!AF130=1,"○","")</f>
        <v/>
      </c>
      <c r="AG130" s="896" t="str">
        <f>IF('水質7(2)'!AG130=1,"○","")</f>
        <v/>
      </c>
      <c r="AH130" s="896" t="str">
        <f>IF('水質7(2)'!AH130=1,"○","")</f>
        <v/>
      </c>
      <c r="AI130" s="896" t="str">
        <f>IF('水質7(2)'!AI130=1,"○","")</f>
        <v/>
      </c>
      <c r="AJ130" s="896" t="str">
        <f>IF('水質7(2)'!AJ130=1,"○","")</f>
        <v/>
      </c>
      <c r="AK130" s="896" t="str">
        <f>IF('水質7(2)'!AK130=1,"○","")</f>
        <v/>
      </c>
      <c r="AL130" s="896" t="str">
        <f>IF('水質7(2)'!AL130=1,"○","")</f>
        <v/>
      </c>
      <c r="AM130" s="896" t="str">
        <f>IF('水質7(2)'!AM130=1,"○","")</f>
        <v/>
      </c>
      <c r="AN130" s="896" t="str">
        <f>IF('水質7(2)'!AN130=1,"○","")</f>
        <v/>
      </c>
      <c r="AO130" s="896" t="str">
        <f>IF('水質7(2)'!AO130=1,"○","")</f>
        <v/>
      </c>
      <c r="AP130" s="896" t="str">
        <f>IF('水質7(2)'!AP130=1,"○","")</f>
        <v/>
      </c>
      <c r="AQ130" s="895"/>
      <c r="AR130" s="895"/>
      <c r="AS130" s="895"/>
      <c r="AT130" s="896" t="str">
        <f>IF('水質7(2)'!AT130=1,"○","")</f>
        <v/>
      </c>
      <c r="AU130" s="894" t="str">
        <f>IF('水質7(2)'!AU130=1,"○","")</f>
        <v/>
      </c>
      <c r="AV130" s="896" t="str">
        <f>IF('水質7(2)'!AV130=1,"○","")</f>
        <v/>
      </c>
      <c r="AW130" s="896" t="str">
        <f>IF('水質7(2)'!AW130=1,"○","")</f>
        <v/>
      </c>
      <c r="AX130" s="896" t="str">
        <f>IF('水質7(2)'!AX130=1,"○","")</f>
        <v/>
      </c>
      <c r="AY130" s="896" t="str">
        <f>IF('水質7(2)'!AY130=1,"○","")</f>
        <v/>
      </c>
      <c r="AZ130" s="896" t="str">
        <f>IF('水質7(2)'!AZ130=1,"○","")</f>
        <v/>
      </c>
      <c r="BA130" s="896" t="str">
        <f>IF('水質7(2)'!BA130=1,"○","")</f>
        <v/>
      </c>
      <c r="BB130" s="896" t="str">
        <f>IF('水質7(2)'!BB130=1,"○","")</f>
        <v/>
      </c>
      <c r="BC130" s="896" t="str">
        <f>IF('水質7(2)'!BC130=1,"○","")</f>
        <v/>
      </c>
      <c r="BD130" s="896" t="str">
        <f>IF('水質7(2)'!BD130=1,"○","")</f>
        <v/>
      </c>
      <c r="BE130" s="896" t="str">
        <f>IF('水質7(2)'!BE130=1,"○","")</f>
        <v/>
      </c>
      <c r="BF130" s="895"/>
      <c r="BG130" s="895"/>
      <c r="BH130" s="895"/>
      <c r="BI130" s="896" t="str">
        <f>IF('水質7(2)'!BI130=1,"○","")</f>
        <v/>
      </c>
      <c r="BJ130" s="894" t="str">
        <f>IF('水質7(2)'!BJ130=1,"○","")</f>
        <v/>
      </c>
      <c r="BK130" s="896" t="str">
        <f>IF('水質7(2)'!BK130=1,"○","")</f>
        <v/>
      </c>
      <c r="BL130" s="896" t="str">
        <f>IF('水質7(2)'!BL130=1,"○","")</f>
        <v/>
      </c>
      <c r="BM130" s="896" t="str">
        <f>IF('水質7(2)'!BM130=1,"○","")</f>
        <v/>
      </c>
      <c r="BN130" s="896" t="str">
        <f>IF('水質7(2)'!BN130=1,"○","")</f>
        <v/>
      </c>
      <c r="BO130" s="896" t="str">
        <f>IF('水質7(2)'!BO130=1,"○","")</f>
        <v/>
      </c>
      <c r="BP130" s="896" t="str">
        <f>IF('水質7(2)'!BP130=1,"○","")</f>
        <v/>
      </c>
      <c r="BQ130" s="896" t="str">
        <f>IF('水質7(2)'!BQ130=1,"○","")</f>
        <v/>
      </c>
      <c r="BR130" s="896" t="str">
        <f>IF('水質7(2)'!BR130=1,"○","")</f>
        <v/>
      </c>
      <c r="BS130" s="896" t="str">
        <f>IF('水質7(2)'!BS130=1,"○","")</f>
        <v/>
      </c>
      <c r="BT130" s="896" t="str">
        <f>IF('水質7(2)'!BT130=1,"○","")</f>
        <v/>
      </c>
      <c r="BU130" s="897"/>
      <c r="BV130" s="897"/>
      <c r="BW130" s="897"/>
      <c r="BX130" s="897"/>
      <c r="BY130" s="897"/>
      <c r="BZ130" s="897"/>
      <c r="CA130" s="897"/>
      <c r="CB130" s="897"/>
      <c r="CC130" s="898" t="str">
        <f>IF('水質7(2)'!CC130=1,"○","")</f>
        <v/>
      </c>
      <c r="CD130" s="899" t="str">
        <f>IF('水質7(2)'!CD130=1,"○","")</f>
        <v/>
      </c>
      <c r="CE130" s="899" t="str">
        <f>IF('水質7(2)'!CE130=1,"○","")</f>
        <v/>
      </c>
      <c r="CF130" s="900" t="str">
        <f>IF('水質7(2)'!CF130=1,"○","")</f>
        <v/>
      </c>
      <c r="CG130" s="900" t="str">
        <f>IF('水質7(2)'!CG130=1,"○","")</f>
        <v/>
      </c>
    </row>
    <row r="131" spans="1:86" ht="11.65" customHeight="1">
      <c r="A131" s="893" t="s">
        <v>622</v>
      </c>
      <c r="B131" s="894" t="str">
        <f>IF('水質7(2)'!B131=1,"○","")</f>
        <v/>
      </c>
      <c r="C131" s="896" t="str">
        <f>IF('水質7(2)'!C131=1,"○","")</f>
        <v/>
      </c>
      <c r="D131" s="896" t="str">
        <f>IF('水質7(2)'!D131=1,"○","")</f>
        <v/>
      </c>
      <c r="E131" s="896" t="str">
        <f>IF('水質7(2)'!E131=1,"○","")</f>
        <v/>
      </c>
      <c r="F131" s="896" t="str">
        <f>IF('水質7(2)'!F131=1,"○","")</f>
        <v/>
      </c>
      <c r="G131" s="896" t="str">
        <f>IF('水質7(2)'!G131=1,"○","")</f>
        <v/>
      </c>
      <c r="H131" s="896" t="str">
        <f>IF('水質7(2)'!H131=1,"○","")</f>
        <v/>
      </c>
      <c r="I131" s="896" t="str">
        <f>IF('水質7(2)'!I131=1,"○","")</f>
        <v/>
      </c>
      <c r="J131" s="896" t="str">
        <f>IF('水質7(2)'!J131=1,"○","")</f>
        <v/>
      </c>
      <c r="K131" s="896" t="str">
        <f>IF('水質7(2)'!K131=1,"○","")</f>
        <v/>
      </c>
      <c r="L131" s="896" t="str">
        <f>IF('水質7(2)'!L131=1,"○","")</f>
        <v/>
      </c>
      <c r="M131" s="895"/>
      <c r="N131" s="895"/>
      <c r="O131" s="895"/>
      <c r="P131" s="896" t="str">
        <f>IF('水質7(2)'!P131=1,"○","")</f>
        <v/>
      </c>
      <c r="Q131" s="894" t="str">
        <f>IF('水質7(2)'!Q131=1,"○","")</f>
        <v/>
      </c>
      <c r="R131" s="896" t="str">
        <f>IF('水質7(2)'!R131=1,"○","")</f>
        <v/>
      </c>
      <c r="S131" s="896" t="str">
        <f>IF('水質7(2)'!S131=1,"○","")</f>
        <v/>
      </c>
      <c r="T131" s="896" t="str">
        <f>IF('水質7(2)'!T131=1,"○","")</f>
        <v/>
      </c>
      <c r="U131" s="896" t="str">
        <f>IF('水質7(2)'!U131=1,"○","")</f>
        <v/>
      </c>
      <c r="V131" s="896" t="str">
        <f>IF('水質7(2)'!V131=1,"○","")</f>
        <v/>
      </c>
      <c r="W131" s="896" t="str">
        <f>IF('水質7(2)'!W131=1,"○","")</f>
        <v/>
      </c>
      <c r="X131" s="896" t="str">
        <f>IF('水質7(2)'!X131=1,"○","")</f>
        <v/>
      </c>
      <c r="Y131" s="896" t="str">
        <f>IF('水質7(2)'!Y131=1,"○","")</f>
        <v/>
      </c>
      <c r="Z131" s="896" t="str">
        <f>IF('水質7(2)'!Z131=1,"○","")</f>
        <v/>
      </c>
      <c r="AA131" s="896" t="str">
        <f>IF('水質7(2)'!AA131=1,"○","")</f>
        <v/>
      </c>
      <c r="AB131" s="895"/>
      <c r="AC131" s="895"/>
      <c r="AD131" s="895"/>
      <c r="AE131" s="896" t="str">
        <f>IF('水質7(2)'!AE131=1,"○","")</f>
        <v/>
      </c>
      <c r="AF131" s="894" t="str">
        <f>IF('水質7(2)'!AF131=1,"○","")</f>
        <v/>
      </c>
      <c r="AG131" s="896" t="str">
        <f>IF('水質7(2)'!AG131=1,"○","")</f>
        <v/>
      </c>
      <c r="AH131" s="896" t="str">
        <f>IF('水質7(2)'!AH131=1,"○","")</f>
        <v/>
      </c>
      <c r="AI131" s="896" t="str">
        <f>IF('水質7(2)'!AI131=1,"○","")</f>
        <v/>
      </c>
      <c r="AJ131" s="896" t="str">
        <f>IF('水質7(2)'!AJ131=1,"○","")</f>
        <v/>
      </c>
      <c r="AK131" s="896" t="str">
        <f>IF('水質7(2)'!AK131=1,"○","")</f>
        <v/>
      </c>
      <c r="AL131" s="896" t="str">
        <f>IF('水質7(2)'!AL131=1,"○","")</f>
        <v/>
      </c>
      <c r="AM131" s="896" t="str">
        <f>IF('水質7(2)'!AM131=1,"○","")</f>
        <v/>
      </c>
      <c r="AN131" s="896" t="str">
        <f>IF('水質7(2)'!AN131=1,"○","")</f>
        <v/>
      </c>
      <c r="AO131" s="896" t="str">
        <f>IF('水質7(2)'!AO131=1,"○","")</f>
        <v/>
      </c>
      <c r="AP131" s="896" t="str">
        <f>IF('水質7(2)'!AP131=1,"○","")</f>
        <v/>
      </c>
      <c r="AQ131" s="895"/>
      <c r="AR131" s="895"/>
      <c r="AS131" s="895"/>
      <c r="AT131" s="896" t="str">
        <f>IF('水質7(2)'!AT131=1,"○","")</f>
        <v/>
      </c>
      <c r="AU131" s="894" t="str">
        <f>IF('水質7(2)'!AU131=1,"○","")</f>
        <v/>
      </c>
      <c r="AV131" s="896" t="str">
        <f>IF('水質7(2)'!AV131=1,"○","")</f>
        <v/>
      </c>
      <c r="AW131" s="896" t="str">
        <f>IF('水質7(2)'!AW131=1,"○","")</f>
        <v/>
      </c>
      <c r="AX131" s="896" t="str">
        <f>IF('水質7(2)'!AX131=1,"○","")</f>
        <v/>
      </c>
      <c r="AY131" s="896" t="str">
        <f>IF('水質7(2)'!AY131=1,"○","")</f>
        <v/>
      </c>
      <c r="AZ131" s="896" t="str">
        <f>IF('水質7(2)'!AZ131=1,"○","")</f>
        <v/>
      </c>
      <c r="BA131" s="896" t="str">
        <f>IF('水質7(2)'!BA131=1,"○","")</f>
        <v/>
      </c>
      <c r="BB131" s="896" t="str">
        <f>IF('水質7(2)'!BB131=1,"○","")</f>
        <v/>
      </c>
      <c r="BC131" s="896" t="str">
        <f>IF('水質7(2)'!BC131=1,"○","")</f>
        <v/>
      </c>
      <c r="BD131" s="896" t="str">
        <f>IF('水質7(2)'!BD131=1,"○","")</f>
        <v/>
      </c>
      <c r="BE131" s="896" t="str">
        <f>IF('水質7(2)'!BE131=1,"○","")</f>
        <v/>
      </c>
      <c r="BF131" s="895"/>
      <c r="BG131" s="895"/>
      <c r="BH131" s="895"/>
      <c r="BI131" s="896" t="str">
        <f>IF('水質7(2)'!BI131=1,"○","")</f>
        <v/>
      </c>
      <c r="BJ131" s="894" t="str">
        <f>IF('水質7(2)'!BJ131=1,"○","")</f>
        <v/>
      </c>
      <c r="BK131" s="896" t="str">
        <f>IF('水質7(2)'!BK131=1,"○","")</f>
        <v/>
      </c>
      <c r="BL131" s="896" t="str">
        <f>IF('水質7(2)'!BL131=1,"○","")</f>
        <v/>
      </c>
      <c r="BM131" s="896" t="str">
        <f>IF('水質7(2)'!BM131=1,"○","")</f>
        <v/>
      </c>
      <c r="BN131" s="896" t="str">
        <f>IF('水質7(2)'!BN131=1,"○","")</f>
        <v/>
      </c>
      <c r="BO131" s="896" t="str">
        <f>IF('水質7(2)'!BO131=1,"○","")</f>
        <v/>
      </c>
      <c r="BP131" s="896" t="str">
        <f>IF('水質7(2)'!BP131=1,"○","")</f>
        <v/>
      </c>
      <c r="BQ131" s="896" t="str">
        <f>IF('水質7(2)'!BQ131=1,"○","")</f>
        <v/>
      </c>
      <c r="BR131" s="896" t="str">
        <f>IF('水質7(2)'!BR131=1,"○","")</f>
        <v/>
      </c>
      <c r="BS131" s="896" t="str">
        <f>IF('水質7(2)'!BS131=1,"○","")</f>
        <v/>
      </c>
      <c r="BT131" s="896" t="str">
        <f>IF('水質7(2)'!BT131=1,"○","")</f>
        <v/>
      </c>
      <c r="BU131" s="897"/>
      <c r="BV131" s="897"/>
      <c r="BW131" s="897"/>
      <c r="BX131" s="897"/>
      <c r="BY131" s="897"/>
      <c r="BZ131" s="897"/>
      <c r="CA131" s="897"/>
      <c r="CB131" s="897"/>
      <c r="CC131" s="898" t="str">
        <f>IF('水質7(2)'!CC131=1,"○","")</f>
        <v/>
      </c>
      <c r="CD131" s="899" t="str">
        <f>IF('水質7(2)'!CD131=1,"○","")</f>
        <v/>
      </c>
      <c r="CE131" s="899" t="str">
        <f>IF('水質7(2)'!CE131=1,"○","")</f>
        <v/>
      </c>
      <c r="CF131" s="900" t="str">
        <f>IF('水質7(2)'!CF131=1,"○","")</f>
        <v/>
      </c>
      <c r="CG131" s="900" t="str">
        <f>IF('水質7(2)'!CG131=1,"○","")</f>
        <v/>
      </c>
      <c r="CH131" s="788" t="s">
        <v>508</v>
      </c>
    </row>
  </sheetData>
  <mergeCells count="5">
    <mergeCell ref="P4:P5"/>
    <mergeCell ref="AE4:AE5"/>
    <mergeCell ref="AT4:AT5"/>
    <mergeCell ref="BI4:BI5"/>
    <mergeCell ref="CG4:CG5"/>
  </mergeCells>
  <phoneticPr fontId="3"/>
  <pageMargins left="0.75" right="0.75" top="1" bottom="1"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35"/>
  <sheetViews>
    <sheetView topLeftCell="A97" workbookViewId="0">
      <selection activeCell="C26" sqref="C26"/>
    </sheetView>
  </sheetViews>
  <sheetFormatPr defaultRowHeight="11.25"/>
  <cols>
    <col min="1" max="1" width="10.28515625" style="822" customWidth="1"/>
    <col min="2" max="81" width="5.140625" style="822" customWidth="1"/>
    <col min="82" max="16384" width="9.140625" style="822"/>
  </cols>
  <sheetData>
    <row r="1" spans="1:81" ht="17.25">
      <c r="A1" s="47" t="s">
        <v>533</v>
      </c>
    </row>
    <row r="2" spans="1:81">
      <c r="BI2" s="901"/>
      <c r="BY2" s="901" t="s">
        <v>510</v>
      </c>
    </row>
    <row r="3" spans="1:81" ht="11.25" customHeight="1">
      <c r="A3" s="902"/>
      <c r="B3" s="903" t="s">
        <v>511</v>
      </c>
      <c r="C3" s="904"/>
      <c r="D3" s="904"/>
      <c r="E3" s="904"/>
      <c r="F3" s="904"/>
      <c r="G3" s="904"/>
      <c r="H3" s="904"/>
      <c r="I3" s="904"/>
      <c r="J3" s="904"/>
      <c r="K3" s="904"/>
      <c r="L3" s="904"/>
      <c r="M3" s="905" t="s">
        <v>512</v>
      </c>
      <c r="N3" s="903" t="s">
        <v>513</v>
      </c>
      <c r="O3" s="904"/>
      <c r="P3" s="904"/>
      <c r="Q3" s="904"/>
      <c r="R3" s="904"/>
      <c r="S3" s="904"/>
      <c r="T3" s="904"/>
      <c r="U3" s="904"/>
      <c r="V3" s="904"/>
      <c r="W3" s="904"/>
      <c r="X3" s="904"/>
      <c r="Y3" s="906" t="s">
        <v>514</v>
      </c>
      <c r="Z3" s="903" t="s">
        <v>515</v>
      </c>
      <c r="AA3" s="904"/>
      <c r="AB3" s="904"/>
      <c r="AC3" s="904"/>
      <c r="AD3" s="904"/>
      <c r="AE3" s="904"/>
      <c r="AF3" s="904"/>
      <c r="AG3" s="904"/>
      <c r="AH3" s="904"/>
      <c r="AI3" s="904"/>
      <c r="AJ3" s="904"/>
      <c r="AK3" s="906" t="s">
        <v>514</v>
      </c>
      <c r="AL3" s="903" t="s">
        <v>516</v>
      </c>
      <c r="AM3" s="904"/>
      <c r="AN3" s="904"/>
      <c r="AO3" s="904"/>
      <c r="AP3" s="904"/>
      <c r="AQ3" s="904"/>
      <c r="AR3" s="904"/>
      <c r="AS3" s="904"/>
      <c r="AT3" s="904"/>
      <c r="AU3" s="904"/>
      <c r="AV3" s="904"/>
      <c r="AW3" s="906" t="s">
        <v>514</v>
      </c>
      <c r="AX3" s="903" t="s">
        <v>517</v>
      </c>
      <c r="AY3" s="904"/>
      <c r="AZ3" s="904"/>
      <c r="BA3" s="904"/>
      <c r="BB3" s="904"/>
      <c r="BC3" s="904"/>
      <c r="BD3" s="904"/>
      <c r="BE3" s="904"/>
      <c r="BF3" s="904"/>
      <c r="BG3" s="904"/>
      <c r="BH3" s="904"/>
      <c r="BI3" s="907" t="s">
        <v>497</v>
      </c>
      <c r="BJ3" s="908"/>
      <c r="BK3" s="908"/>
      <c r="BL3" s="909"/>
      <c r="BM3" s="906" t="s">
        <v>514</v>
      </c>
      <c r="BN3" s="903" t="s">
        <v>518</v>
      </c>
      <c r="BO3" s="904"/>
      <c r="BP3" s="904"/>
      <c r="BQ3" s="904"/>
      <c r="BR3" s="904"/>
      <c r="BS3" s="904"/>
      <c r="BT3" s="904"/>
      <c r="BU3" s="904"/>
      <c r="BV3" s="904"/>
      <c r="BW3" s="904"/>
      <c r="BX3" s="904"/>
      <c r="BY3" s="905" t="s">
        <v>519</v>
      </c>
      <c r="BZ3" s="906"/>
      <c r="CA3" s="906"/>
      <c r="CB3" s="910"/>
      <c r="CC3" s="911"/>
    </row>
    <row r="4" spans="1:81" ht="29.25" customHeight="1">
      <c r="A4" s="912"/>
      <c r="B4" s="913" t="s">
        <v>472</v>
      </c>
      <c r="C4" s="914" t="s">
        <v>520</v>
      </c>
      <c r="D4" s="914" t="s">
        <v>474</v>
      </c>
      <c r="E4" s="914" t="s">
        <v>475</v>
      </c>
      <c r="F4" s="914" t="s">
        <v>476</v>
      </c>
      <c r="G4" s="914" t="s">
        <v>477</v>
      </c>
      <c r="H4" s="914" t="s">
        <v>478</v>
      </c>
      <c r="I4" s="914" t="s">
        <v>479</v>
      </c>
      <c r="J4" s="914" t="s">
        <v>480</v>
      </c>
      <c r="K4" s="914" t="s">
        <v>481</v>
      </c>
      <c r="L4" s="915" t="s">
        <v>521</v>
      </c>
      <c r="M4" s="916" t="s">
        <v>461</v>
      </c>
      <c r="N4" s="913" t="s">
        <v>472</v>
      </c>
      <c r="O4" s="914" t="s">
        <v>520</v>
      </c>
      <c r="P4" s="914" t="s">
        <v>474</v>
      </c>
      <c r="Q4" s="914" t="s">
        <v>475</v>
      </c>
      <c r="R4" s="914" t="s">
        <v>476</v>
      </c>
      <c r="S4" s="914" t="s">
        <v>477</v>
      </c>
      <c r="T4" s="914" t="s">
        <v>478</v>
      </c>
      <c r="U4" s="914" t="s">
        <v>479</v>
      </c>
      <c r="V4" s="914" t="s">
        <v>480</v>
      </c>
      <c r="W4" s="914" t="s">
        <v>481</v>
      </c>
      <c r="X4" s="915" t="s">
        <v>521</v>
      </c>
      <c r="Y4" s="917" t="s">
        <v>462</v>
      </c>
      <c r="Z4" s="913" t="s">
        <v>472</v>
      </c>
      <c r="AA4" s="914" t="s">
        <v>520</v>
      </c>
      <c r="AB4" s="914" t="s">
        <v>474</v>
      </c>
      <c r="AC4" s="914" t="s">
        <v>475</v>
      </c>
      <c r="AD4" s="914" t="s">
        <v>476</v>
      </c>
      <c r="AE4" s="914" t="s">
        <v>477</v>
      </c>
      <c r="AF4" s="914" t="s">
        <v>478</v>
      </c>
      <c r="AG4" s="914" t="s">
        <v>479</v>
      </c>
      <c r="AH4" s="914" t="s">
        <v>480</v>
      </c>
      <c r="AI4" s="914" t="s">
        <v>481</v>
      </c>
      <c r="AJ4" s="915" t="s">
        <v>521</v>
      </c>
      <c r="AK4" s="917" t="s">
        <v>522</v>
      </c>
      <c r="AL4" s="913" t="s">
        <v>472</v>
      </c>
      <c r="AM4" s="914" t="s">
        <v>520</v>
      </c>
      <c r="AN4" s="914" t="s">
        <v>474</v>
      </c>
      <c r="AO4" s="914" t="s">
        <v>475</v>
      </c>
      <c r="AP4" s="914" t="s">
        <v>476</v>
      </c>
      <c r="AQ4" s="914" t="s">
        <v>477</v>
      </c>
      <c r="AR4" s="914" t="s">
        <v>478</v>
      </c>
      <c r="AS4" s="914" t="s">
        <v>479</v>
      </c>
      <c r="AT4" s="914" t="s">
        <v>480</v>
      </c>
      <c r="AU4" s="914" t="s">
        <v>481</v>
      </c>
      <c r="AV4" s="915" t="s">
        <v>521</v>
      </c>
      <c r="AW4" s="917" t="s">
        <v>523</v>
      </c>
      <c r="AX4" s="913" t="s">
        <v>472</v>
      </c>
      <c r="AY4" s="914" t="s">
        <v>520</v>
      </c>
      <c r="AZ4" s="914" t="s">
        <v>474</v>
      </c>
      <c r="BA4" s="914" t="s">
        <v>475</v>
      </c>
      <c r="BB4" s="914" t="s">
        <v>476</v>
      </c>
      <c r="BC4" s="914" t="s">
        <v>477</v>
      </c>
      <c r="BD4" s="914" t="s">
        <v>478</v>
      </c>
      <c r="BE4" s="914" t="s">
        <v>479</v>
      </c>
      <c r="BF4" s="914" t="s">
        <v>480</v>
      </c>
      <c r="BG4" s="914" t="s">
        <v>481</v>
      </c>
      <c r="BH4" s="915" t="s">
        <v>521</v>
      </c>
      <c r="BI4" s="918" t="s">
        <v>490</v>
      </c>
      <c r="BJ4" s="919" t="s">
        <v>491</v>
      </c>
      <c r="BK4" s="919" t="s">
        <v>507</v>
      </c>
      <c r="BL4" s="920" t="s">
        <v>493</v>
      </c>
      <c r="BM4" s="915" t="s">
        <v>524</v>
      </c>
      <c r="BN4" s="916" t="s">
        <v>525</v>
      </c>
      <c r="BO4" s="914" t="s">
        <v>520</v>
      </c>
      <c r="BP4" s="914" t="s">
        <v>474</v>
      </c>
      <c r="BQ4" s="914" t="s">
        <v>475</v>
      </c>
      <c r="BR4" s="914" t="s">
        <v>476</v>
      </c>
      <c r="BS4" s="914" t="s">
        <v>477</v>
      </c>
      <c r="BT4" s="914" t="s">
        <v>478</v>
      </c>
      <c r="BU4" s="914" t="s">
        <v>479</v>
      </c>
      <c r="BV4" s="914" t="s">
        <v>480</v>
      </c>
      <c r="BW4" s="914" t="s">
        <v>481</v>
      </c>
      <c r="BX4" s="915" t="s">
        <v>521</v>
      </c>
      <c r="BY4" s="916" t="s">
        <v>461</v>
      </c>
      <c r="BZ4" s="917" t="s">
        <v>462</v>
      </c>
      <c r="CA4" s="917" t="s">
        <v>522</v>
      </c>
      <c r="CB4" s="917" t="s">
        <v>523</v>
      </c>
      <c r="CC4" s="915" t="s">
        <v>524</v>
      </c>
    </row>
    <row r="5" spans="1:81">
      <c r="A5" s="921" t="s">
        <v>121</v>
      </c>
      <c r="B5" s="922" t="str">
        <f>'水質7(2)_2'!B6</f>
        <v/>
      </c>
      <c r="C5" s="923" t="str">
        <f>'水質7(2)_2'!C6</f>
        <v/>
      </c>
      <c r="D5" s="923" t="str">
        <f>'水質7(2)_2'!D6</f>
        <v/>
      </c>
      <c r="E5" s="923" t="str">
        <f>'水質7(2)_2'!E6</f>
        <v/>
      </c>
      <c r="F5" s="923" t="str">
        <f>'水質7(2)_2'!F6</f>
        <v/>
      </c>
      <c r="G5" s="923" t="str">
        <f>'水質7(2)_2'!G6</f>
        <v/>
      </c>
      <c r="H5" s="923" t="str">
        <f>'水質7(2)_2'!H6</f>
        <v/>
      </c>
      <c r="I5" s="923" t="str">
        <f>'水質7(2)_2'!I6</f>
        <v/>
      </c>
      <c r="J5" s="923" t="str">
        <f>'水質7(2)_2'!J6</f>
        <v/>
      </c>
      <c r="K5" s="923" t="str">
        <f>'水質7(2)_2'!K6</f>
        <v/>
      </c>
      <c r="L5" s="924" t="str">
        <f>'水質7(2)_2'!L6</f>
        <v/>
      </c>
      <c r="M5" s="922" t="str">
        <f>'水質7(2)_2'!P6</f>
        <v/>
      </c>
      <c r="N5" s="922" t="str">
        <f>'水質7(2)_2'!Q6</f>
        <v/>
      </c>
      <c r="O5" s="923" t="str">
        <f>'水質7(2)_2'!R6</f>
        <v/>
      </c>
      <c r="P5" s="923" t="str">
        <f>'水質7(2)_2'!S6</f>
        <v/>
      </c>
      <c r="Q5" s="923" t="str">
        <f>'水質7(2)_2'!T6</f>
        <v/>
      </c>
      <c r="R5" s="923" t="str">
        <f>'水質7(2)_2'!U6</f>
        <v/>
      </c>
      <c r="S5" s="923" t="str">
        <f>'水質7(2)_2'!V6</f>
        <v/>
      </c>
      <c r="T5" s="923" t="str">
        <f>'水質7(2)_2'!W6</f>
        <v/>
      </c>
      <c r="U5" s="923" t="str">
        <f>'水質7(2)_2'!X6</f>
        <v/>
      </c>
      <c r="V5" s="923" t="str">
        <f>'水質7(2)_2'!Y6</f>
        <v/>
      </c>
      <c r="W5" s="923" t="str">
        <f>'水質7(2)_2'!Z6</f>
        <v/>
      </c>
      <c r="X5" s="924" t="str">
        <f>'水質7(2)_2'!AA6</f>
        <v/>
      </c>
      <c r="Y5" s="925" t="str">
        <f>'水質7(2)_2'!AE6</f>
        <v/>
      </c>
      <c r="Z5" s="922" t="str">
        <f>'水質7(2)_2'!AF6</f>
        <v>○</v>
      </c>
      <c r="AA5" s="923" t="str">
        <f>'水質7(2)_2'!AG6</f>
        <v/>
      </c>
      <c r="AB5" s="923" t="str">
        <f>'水質7(2)_2'!AH6</f>
        <v/>
      </c>
      <c r="AC5" s="923" t="str">
        <f>'水質7(2)_2'!AI6</f>
        <v>○</v>
      </c>
      <c r="AD5" s="923" t="str">
        <f>'水質7(2)_2'!AJ6</f>
        <v>○</v>
      </c>
      <c r="AE5" s="923" t="str">
        <f>'水質7(2)_2'!AK6</f>
        <v/>
      </c>
      <c r="AF5" s="923" t="str">
        <f>'水質7(2)_2'!AL6</f>
        <v>○</v>
      </c>
      <c r="AG5" s="923" t="str">
        <f>'水質7(2)_2'!AM6</f>
        <v/>
      </c>
      <c r="AH5" s="923" t="str">
        <f>'水質7(2)_2'!AN6</f>
        <v>○</v>
      </c>
      <c r="AI5" s="923" t="str">
        <f>'水質7(2)_2'!AO6</f>
        <v>○</v>
      </c>
      <c r="AJ5" s="924" t="str">
        <f>'水質7(2)_2'!AP6</f>
        <v>○</v>
      </c>
      <c r="AK5" s="925" t="str">
        <f>'水質7(2)_2'!AT6</f>
        <v>○</v>
      </c>
      <c r="AL5" s="922" t="str">
        <f>'水質7(2)_2'!AU6</f>
        <v/>
      </c>
      <c r="AM5" s="923" t="str">
        <f>'水質7(2)_2'!AV6</f>
        <v/>
      </c>
      <c r="AN5" s="923" t="str">
        <f>'水質7(2)_2'!AW6</f>
        <v/>
      </c>
      <c r="AO5" s="923" t="str">
        <f>'水質7(2)_2'!AX6</f>
        <v/>
      </c>
      <c r="AP5" s="923" t="str">
        <f>'水質7(2)_2'!AY6</f>
        <v/>
      </c>
      <c r="AQ5" s="923" t="str">
        <f>'水質7(2)_2'!AZ6</f>
        <v/>
      </c>
      <c r="AR5" s="923" t="str">
        <f>'水質7(2)_2'!BA6</f>
        <v/>
      </c>
      <c r="AS5" s="923" t="str">
        <f>'水質7(2)_2'!BB6</f>
        <v/>
      </c>
      <c r="AT5" s="923" t="str">
        <f>'水質7(2)_2'!BC6</f>
        <v/>
      </c>
      <c r="AU5" s="923" t="str">
        <f>'水質7(2)_2'!BD6</f>
        <v/>
      </c>
      <c r="AV5" s="924" t="str">
        <f>'水質7(2)_2'!BE6</f>
        <v/>
      </c>
      <c r="AW5" s="925" t="str">
        <f>'水質7(2)_2'!BI6</f>
        <v/>
      </c>
      <c r="AX5" s="922" t="str">
        <f>'水質7(2)_2'!BJ6</f>
        <v/>
      </c>
      <c r="AY5" s="923" t="str">
        <f>'水質7(2)_2'!BK6</f>
        <v/>
      </c>
      <c r="AZ5" s="923" t="str">
        <f>'水質7(2)_2'!BL6</f>
        <v/>
      </c>
      <c r="BA5" s="923" t="str">
        <f>'水質7(2)_2'!BM6</f>
        <v/>
      </c>
      <c r="BB5" s="923" t="str">
        <f>'水質7(2)_2'!BN6</f>
        <v/>
      </c>
      <c r="BC5" s="923" t="str">
        <f>'水質7(2)_2'!BO6</f>
        <v/>
      </c>
      <c r="BD5" s="923" t="str">
        <f>'水質7(2)_2'!BP6</f>
        <v/>
      </c>
      <c r="BE5" s="923" t="str">
        <f>'水質7(2)_2'!BQ6</f>
        <v/>
      </c>
      <c r="BF5" s="923" t="str">
        <f>'水質7(2)_2'!BR6</f>
        <v/>
      </c>
      <c r="BG5" s="923" t="str">
        <f>'水質7(2)_2'!BS6</f>
        <v/>
      </c>
      <c r="BH5" s="924" t="str">
        <f>'水質7(2)_2'!BT6</f>
        <v/>
      </c>
      <c r="BI5" s="924" t="str">
        <f>'水質7(2)_2'!CC6</f>
        <v/>
      </c>
      <c r="BJ5" s="924" t="str">
        <f>'水質7(2)_2'!CD6</f>
        <v/>
      </c>
      <c r="BK5" s="924" t="str">
        <f>'水質7(2)_2'!CE6</f>
        <v/>
      </c>
      <c r="BL5" s="924" t="str">
        <f>'水質7(2)_2'!CF6</f>
        <v/>
      </c>
      <c r="BM5" s="924" t="str">
        <f>'水質7(2)_2'!CG6</f>
        <v/>
      </c>
      <c r="BN5" s="922" t="str">
        <f t="shared" ref="BN5:BX5" si="0">IF(B5="○","○",IF(N5="○","○",IF(Z5="○","○",IF(AL5="○","○",IF(AX5="○","○","")))))</f>
        <v>○</v>
      </c>
      <c r="BO5" s="923" t="str">
        <f t="shared" si="0"/>
        <v/>
      </c>
      <c r="BP5" s="923" t="str">
        <f t="shared" si="0"/>
        <v/>
      </c>
      <c r="BQ5" s="923" t="str">
        <f t="shared" si="0"/>
        <v>○</v>
      </c>
      <c r="BR5" s="923" t="str">
        <f t="shared" si="0"/>
        <v>○</v>
      </c>
      <c r="BS5" s="923" t="str">
        <f t="shared" si="0"/>
        <v/>
      </c>
      <c r="BT5" s="923" t="str">
        <f t="shared" si="0"/>
        <v>○</v>
      </c>
      <c r="BU5" s="923" t="str">
        <f t="shared" si="0"/>
        <v/>
      </c>
      <c r="BV5" s="923" t="str">
        <f t="shared" si="0"/>
        <v>○</v>
      </c>
      <c r="BW5" s="923" t="str">
        <f t="shared" si="0"/>
        <v>○</v>
      </c>
      <c r="BX5" s="924" t="str">
        <f t="shared" si="0"/>
        <v>○</v>
      </c>
      <c r="BY5" s="922" t="str">
        <f t="shared" ref="BY5" si="1">IF(COUNTIF(B5:L5,"○")&gt;0,"○",IF(M5="○","△",""))</f>
        <v/>
      </c>
      <c r="BZ5" s="925" t="str">
        <f t="shared" ref="BZ5" si="2">IF(COUNTIF(N5:X5,"○")&gt;0,"○",IF(Y5="○","△",""))</f>
        <v/>
      </c>
      <c r="CA5" s="925" t="str">
        <f t="shared" ref="CA5" si="3">IF(COUNTIF(Z5:AJ5,"○")&gt;0,"○",IF(AK5="○","△",""))</f>
        <v>○</v>
      </c>
      <c r="CB5" s="925" t="str">
        <f t="shared" ref="CB5" si="4">IF(COUNTIF(AL5:AV5,"○")&gt;0,"○",IF(AW5="○","△",""))</f>
        <v/>
      </c>
      <c r="CC5" s="924" t="str">
        <f t="shared" ref="CC5" si="5">IF(COUNTIF(AX5:BH5,"○")&gt;0,"○",IF(BM5="○","△",""))</f>
        <v/>
      </c>
    </row>
    <row r="6" spans="1:81">
      <c r="A6" s="926" t="s">
        <v>122</v>
      </c>
      <c r="B6" s="927" t="str">
        <f>'水質7(2)_2'!B7</f>
        <v>○</v>
      </c>
      <c r="C6" s="928" t="str">
        <f>'水質7(2)_2'!C7</f>
        <v>○</v>
      </c>
      <c r="D6" s="928" t="str">
        <f>'水質7(2)_2'!D7</f>
        <v>○</v>
      </c>
      <c r="E6" s="928" t="str">
        <f>'水質7(2)_2'!E7</f>
        <v>○</v>
      </c>
      <c r="F6" s="928" t="str">
        <f>'水質7(2)_2'!F7</f>
        <v>○</v>
      </c>
      <c r="G6" s="928" t="str">
        <f>'水質7(2)_2'!G7</f>
        <v/>
      </c>
      <c r="H6" s="928" t="str">
        <f>'水質7(2)_2'!H7</f>
        <v/>
      </c>
      <c r="I6" s="928" t="str">
        <f>'水質7(2)_2'!I7</f>
        <v>○</v>
      </c>
      <c r="J6" s="928" t="str">
        <f>'水質7(2)_2'!J7</f>
        <v>○</v>
      </c>
      <c r="K6" s="928" t="str">
        <f>'水質7(2)_2'!K7</f>
        <v>○</v>
      </c>
      <c r="L6" s="929" t="str">
        <f>'水質7(2)_2'!L7</f>
        <v>○</v>
      </c>
      <c r="M6" s="927" t="str">
        <f>'水質7(2)_2'!P7</f>
        <v>○</v>
      </c>
      <c r="N6" s="927" t="str">
        <f>'水質7(2)_2'!Q7</f>
        <v/>
      </c>
      <c r="O6" s="928" t="str">
        <f>'水質7(2)_2'!R7</f>
        <v/>
      </c>
      <c r="P6" s="928" t="str">
        <f>'水質7(2)_2'!S7</f>
        <v/>
      </c>
      <c r="Q6" s="928" t="str">
        <f>'水質7(2)_2'!T7</f>
        <v/>
      </c>
      <c r="R6" s="928" t="str">
        <f>'水質7(2)_2'!U7</f>
        <v/>
      </c>
      <c r="S6" s="928" t="str">
        <f>'水質7(2)_2'!V7</f>
        <v/>
      </c>
      <c r="T6" s="928" t="str">
        <f>'水質7(2)_2'!W7</f>
        <v/>
      </c>
      <c r="U6" s="928" t="str">
        <f>'水質7(2)_2'!X7</f>
        <v/>
      </c>
      <c r="V6" s="928" t="str">
        <f>'水質7(2)_2'!Y7</f>
        <v/>
      </c>
      <c r="W6" s="928" t="str">
        <f>'水質7(2)_2'!Z7</f>
        <v/>
      </c>
      <c r="X6" s="929" t="str">
        <f>'水質7(2)_2'!AA7</f>
        <v/>
      </c>
      <c r="Y6" s="930" t="str">
        <f>'水質7(2)_2'!AE7</f>
        <v/>
      </c>
      <c r="Z6" s="927" t="str">
        <f>'水質7(2)_2'!AF7</f>
        <v/>
      </c>
      <c r="AA6" s="928" t="str">
        <f>'水質7(2)_2'!AG7</f>
        <v/>
      </c>
      <c r="AB6" s="928" t="str">
        <f>'水質7(2)_2'!AH7</f>
        <v/>
      </c>
      <c r="AC6" s="928" t="str">
        <f>'水質7(2)_2'!AI7</f>
        <v/>
      </c>
      <c r="AD6" s="928" t="str">
        <f>'水質7(2)_2'!AJ7</f>
        <v/>
      </c>
      <c r="AE6" s="928" t="str">
        <f>'水質7(2)_2'!AK7</f>
        <v/>
      </c>
      <c r="AF6" s="928" t="str">
        <f>'水質7(2)_2'!AL7</f>
        <v/>
      </c>
      <c r="AG6" s="928" t="str">
        <f>'水質7(2)_2'!AM7</f>
        <v/>
      </c>
      <c r="AH6" s="928" t="str">
        <f>'水質7(2)_2'!AN7</f>
        <v/>
      </c>
      <c r="AI6" s="928" t="str">
        <f>'水質7(2)_2'!AO7</f>
        <v/>
      </c>
      <c r="AJ6" s="929" t="str">
        <f>'水質7(2)_2'!AP7</f>
        <v/>
      </c>
      <c r="AK6" s="930" t="str">
        <f>'水質7(2)_2'!AT7</f>
        <v>○</v>
      </c>
      <c r="AL6" s="927" t="str">
        <f>'水質7(2)_2'!AU7</f>
        <v/>
      </c>
      <c r="AM6" s="928" t="str">
        <f>'水質7(2)_2'!AV7</f>
        <v/>
      </c>
      <c r="AN6" s="928" t="str">
        <f>'水質7(2)_2'!AW7</f>
        <v/>
      </c>
      <c r="AO6" s="928" t="str">
        <f>'水質7(2)_2'!AX7</f>
        <v/>
      </c>
      <c r="AP6" s="928" t="str">
        <f>'水質7(2)_2'!AY7</f>
        <v/>
      </c>
      <c r="AQ6" s="928" t="str">
        <f>'水質7(2)_2'!AZ7</f>
        <v/>
      </c>
      <c r="AR6" s="928" t="str">
        <f>'水質7(2)_2'!BA7</f>
        <v/>
      </c>
      <c r="AS6" s="928" t="str">
        <f>'水質7(2)_2'!BB7</f>
        <v/>
      </c>
      <c r="AT6" s="928" t="str">
        <f>'水質7(2)_2'!BC7</f>
        <v/>
      </c>
      <c r="AU6" s="928" t="str">
        <f>'水質7(2)_2'!BD7</f>
        <v/>
      </c>
      <c r="AV6" s="929" t="str">
        <f>'水質7(2)_2'!BE7</f>
        <v/>
      </c>
      <c r="AW6" s="930" t="str">
        <f>'水質7(2)_2'!BI7</f>
        <v/>
      </c>
      <c r="AX6" s="927" t="str">
        <f>'水質7(2)_2'!BJ7</f>
        <v/>
      </c>
      <c r="AY6" s="928" t="str">
        <f>'水質7(2)_2'!BK7</f>
        <v/>
      </c>
      <c r="AZ6" s="928" t="str">
        <f>'水質7(2)_2'!BL7</f>
        <v/>
      </c>
      <c r="BA6" s="928" t="str">
        <f>'水質7(2)_2'!BM7</f>
        <v/>
      </c>
      <c r="BB6" s="928" t="str">
        <f>'水質7(2)_2'!BN7</f>
        <v/>
      </c>
      <c r="BC6" s="928" t="str">
        <f>'水質7(2)_2'!BO7</f>
        <v/>
      </c>
      <c r="BD6" s="928" t="str">
        <f>'水質7(2)_2'!BP7</f>
        <v/>
      </c>
      <c r="BE6" s="928" t="str">
        <f>'水質7(2)_2'!BQ7</f>
        <v/>
      </c>
      <c r="BF6" s="928" t="str">
        <f>'水質7(2)_2'!BR7</f>
        <v/>
      </c>
      <c r="BG6" s="928" t="str">
        <f>'水質7(2)_2'!BS7</f>
        <v/>
      </c>
      <c r="BH6" s="929" t="str">
        <f>'水質7(2)_2'!BT7</f>
        <v/>
      </c>
      <c r="BI6" s="929" t="str">
        <f>'水質7(2)_2'!CC7</f>
        <v/>
      </c>
      <c r="BJ6" s="929" t="str">
        <f>'水質7(2)_2'!CD7</f>
        <v/>
      </c>
      <c r="BK6" s="929" t="str">
        <f>'水質7(2)_2'!CE7</f>
        <v/>
      </c>
      <c r="BL6" s="929" t="str">
        <f>'水質7(2)_2'!CF7</f>
        <v/>
      </c>
      <c r="BM6" s="929" t="str">
        <f>'水質7(2)_2'!CG7</f>
        <v/>
      </c>
      <c r="BN6" s="927" t="str">
        <f t="shared" ref="BN6:BX29" si="6">IF(B6="○","○",IF(N6="○","○",IF(Z6="○","○",IF(AL6="○","○",IF(AX6="○","○","")))))</f>
        <v>○</v>
      </c>
      <c r="BO6" s="928" t="str">
        <f t="shared" si="6"/>
        <v>○</v>
      </c>
      <c r="BP6" s="928" t="str">
        <f t="shared" si="6"/>
        <v>○</v>
      </c>
      <c r="BQ6" s="928" t="str">
        <f t="shared" si="6"/>
        <v>○</v>
      </c>
      <c r="BR6" s="928" t="str">
        <f t="shared" si="6"/>
        <v>○</v>
      </c>
      <c r="BS6" s="928" t="str">
        <f t="shared" si="6"/>
        <v/>
      </c>
      <c r="BT6" s="928" t="str">
        <f t="shared" si="6"/>
        <v/>
      </c>
      <c r="BU6" s="928" t="str">
        <f t="shared" si="6"/>
        <v>○</v>
      </c>
      <c r="BV6" s="928" t="str">
        <f t="shared" si="6"/>
        <v>○</v>
      </c>
      <c r="BW6" s="928" t="str">
        <f t="shared" si="6"/>
        <v>○</v>
      </c>
      <c r="BX6" s="929" t="str">
        <f t="shared" si="6"/>
        <v>○</v>
      </c>
      <c r="BY6" s="927" t="str">
        <f t="shared" ref="BY6:BY69" si="7">IF(COUNTIF(B6:L6,"○")&gt;0,"○",IF(M6="○","△",""))</f>
        <v>○</v>
      </c>
      <c r="BZ6" s="930" t="str">
        <f t="shared" ref="BZ6:BZ69" si="8">IF(COUNTIF(N6:X6,"○")&gt;0,"○",IF(Y6="○","△",""))</f>
        <v/>
      </c>
      <c r="CA6" s="930" t="str">
        <f t="shared" ref="CA6:CA69" si="9">IF(COUNTIF(Z6:AJ6,"○")&gt;0,"○",IF(AK6="○","△",""))</f>
        <v>△</v>
      </c>
      <c r="CB6" s="930" t="str">
        <f t="shared" ref="CB6:CB69" si="10">IF(COUNTIF(AL6:AV6,"○")&gt;0,"○",IF(AW6="○","△",""))</f>
        <v/>
      </c>
      <c r="CC6" s="929" t="str">
        <f t="shared" ref="CC6:CC69" si="11">IF(COUNTIF(AX6:BH6,"○")&gt;0,"○",IF(BM6="○","△",""))</f>
        <v/>
      </c>
    </row>
    <row r="7" spans="1:81">
      <c r="A7" s="926" t="s">
        <v>123</v>
      </c>
      <c r="B7" s="927" t="str">
        <f>'水質7(2)_2'!B8</f>
        <v>○</v>
      </c>
      <c r="C7" s="928" t="str">
        <f>'水質7(2)_2'!C8</f>
        <v>○</v>
      </c>
      <c r="D7" s="928" t="str">
        <f>'水質7(2)_2'!D8</f>
        <v>○</v>
      </c>
      <c r="E7" s="928" t="str">
        <f>'水質7(2)_2'!E8</f>
        <v>○</v>
      </c>
      <c r="F7" s="928" t="str">
        <f>'水質7(2)_2'!F8</f>
        <v>○</v>
      </c>
      <c r="G7" s="928" t="str">
        <f>'水質7(2)_2'!G8</f>
        <v>○</v>
      </c>
      <c r="H7" s="928" t="str">
        <f>'水質7(2)_2'!H8</f>
        <v>○</v>
      </c>
      <c r="I7" s="928" t="str">
        <f>'水質7(2)_2'!I8</f>
        <v>○</v>
      </c>
      <c r="J7" s="928" t="str">
        <f>'水質7(2)_2'!J8</f>
        <v>○</v>
      </c>
      <c r="K7" s="928" t="str">
        <f>'水質7(2)_2'!K8</f>
        <v>○</v>
      </c>
      <c r="L7" s="929" t="str">
        <f>'水質7(2)_2'!L8</f>
        <v>○</v>
      </c>
      <c r="M7" s="927" t="str">
        <f>'水質7(2)_2'!P8</f>
        <v/>
      </c>
      <c r="N7" s="927" t="str">
        <f>'水質7(2)_2'!Q8</f>
        <v/>
      </c>
      <c r="O7" s="928" t="str">
        <f>'水質7(2)_2'!R8</f>
        <v/>
      </c>
      <c r="P7" s="928" t="str">
        <f>'水質7(2)_2'!S8</f>
        <v/>
      </c>
      <c r="Q7" s="928" t="str">
        <f>'水質7(2)_2'!T8</f>
        <v/>
      </c>
      <c r="R7" s="928" t="str">
        <f>'水質7(2)_2'!U8</f>
        <v/>
      </c>
      <c r="S7" s="928" t="str">
        <f>'水質7(2)_2'!V8</f>
        <v/>
      </c>
      <c r="T7" s="928" t="str">
        <f>'水質7(2)_2'!W8</f>
        <v/>
      </c>
      <c r="U7" s="928" t="str">
        <f>'水質7(2)_2'!X8</f>
        <v/>
      </c>
      <c r="V7" s="928" t="str">
        <f>'水質7(2)_2'!Y8</f>
        <v>○</v>
      </c>
      <c r="W7" s="928" t="str">
        <f>'水質7(2)_2'!Z8</f>
        <v>○</v>
      </c>
      <c r="X7" s="929" t="str">
        <f>'水質7(2)_2'!AA8</f>
        <v>○</v>
      </c>
      <c r="Y7" s="930" t="str">
        <f>'水質7(2)_2'!AE8</f>
        <v/>
      </c>
      <c r="Z7" s="927" t="str">
        <f>'水質7(2)_2'!AF8</f>
        <v/>
      </c>
      <c r="AA7" s="928" t="str">
        <f>'水質7(2)_2'!AG8</f>
        <v/>
      </c>
      <c r="AB7" s="928" t="str">
        <f>'水質7(2)_2'!AH8</f>
        <v/>
      </c>
      <c r="AC7" s="928" t="str">
        <f>'水質7(2)_2'!AI8</f>
        <v/>
      </c>
      <c r="AD7" s="928" t="str">
        <f>'水質7(2)_2'!AJ8</f>
        <v/>
      </c>
      <c r="AE7" s="928" t="str">
        <f>'水質7(2)_2'!AK8</f>
        <v/>
      </c>
      <c r="AF7" s="928" t="str">
        <f>'水質7(2)_2'!AL8</f>
        <v/>
      </c>
      <c r="AG7" s="928" t="str">
        <f>'水質7(2)_2'!AM8</f>
        <v/>
      </c>
      <c r="AH7" s="928" t="str">
        <f>'水質7(2)_2'!AN8</f>
        <v/>
      </c>
      <c r="AI7" s="928" t="str">
        <f>'水質7(2)_2'!AO8</f>
        <v/>
      </c>
      <c r="AJ7" s="929" t="str">
        <f>'水質7(2)_2'!AP8</f>
        <v/>
      </c>
      <c r="AK7" s="930" t="str">
        <f>'水質7(2)_2'!AT8</f>
        <v/>
      </c>
      <c r="AL7" s="927" t="str">
        <f>'水質7(2)_2'!AU8</f>
        <v/>
      </c>
      <c r="AM7" s="928" t="str">
        <f>'水質7(2)_2'!AV8</f>
        <v/>
      </c>
      <c r="AN7" s="928" t="str">
        <f>'水質7(2)_2'!AW8</f>
        <v/>
      </c>
      <c r="AO7" s="928" t="str">
        <f>'水質7(2)_2'!AX8</f>
        <v/>
      </c>
      <c r="AP7" s="928" t="str">
        <f>'水質7(2)_2'!AY8</f>
        <v/>
      </c>
      <c r="AQ7" s="928" t="str">
        <f>'水質7(2)_2'!AZ8</f>
        <v/>
      </c>
      <c r="AR7" s="928" t="str">
        <f>'水質7(2)_2'!BA8</f>
        <v/>
      </c>
      <c r="AS7" s="928" t="str">
        <f>'水質7(2)_2'!BB8</f>
        <v/>
      </c>
      <c r="AT7" s="928" t="str">
        <f>'水質7(2)_2'!BC8</f>
        <v/>
      </c>
      <c r="AU7" s="928" t="str">
        <f>'水質7(2)_2'!BD8</f>
        <v/>
      </c>
      <c r="AV7" s="929" t="str">
        <f>'水質7(2)_2'!BE8</f>
        <v/>
      </c>
      <c r="AW7" s="930" t="str">
        <f>'水質7(2)_2'!BI8</f>
        <v/>
      </c>
      <c r="AX7" s="927" t="str">
        <f>'水質7(2)_2'!BJ8</f>
        <v>○</v>
      </c>
      <c r="AY7" s="928" t="str">
        <f>'水質7(2)_2'!BK8</f>
        <v>○</v>
      </c>
      <c r="AZ7" s="928" t="str">
        <f>'水質7(2)_2'!BL8</f>
        <v>○</v>
      </c>
      <c r="BA7" s="928" t="str">
        <f>'水質7(2)_2'!BM8</f>
        <v>○</v>
      </c>
      <c r="BB7" s="928" t="str">
        <f>'水質7(2)_2'!BN8</f>
        <v>○</v>
      </c>
      <c r="BC7" s="928" t="str">
        <f>'水質7(2)_2'!BO8</f>
        <v>○</v>
      </c>
      <c r="BD7" s="928" t="str">
        <f>'水質7(2)_2'!BP8</f>
        <v/>
      </c>
      <c r="BE7" s="928" t="str">
        <f>'水質7(2)_2'!BQ8</f>
        <v>○</v>
      </c>
      <c r="BF7" s="928" t="str">
        <f>'水質7(2)_2'!BR8</f>
        <v>○</v>
      </c>
      <c r="BG7" s="928" t="str">
        <f>'水質7(2)_2'!BS8</f>
        <v>○</v>
      </c>
      <c r="BH7" s="929" t="str">
        <f>'水質7(2)_2'!BT8</f>
        <v>○</v>
      </c>
      <c r="BI7" s="929" t="str">
        <f>'水質7(2)_2'!CC8</f>
        <v/>
      </c>
      <c r="BJ7" s="929" t="str">
        <f>'水質7(2)_2'!CD8</f>
        <v/>
      </c>
      <c r="BK7" s="929" t="str">
        <f>'水質7(2)_2'!CE8</f>
        <v/>
      </c>
      <c r="BL7" s="929" t="str">
        <f>'水質7(2)_2'!CF8</f>
        <v/>
      </c>
      <c r="BM7" s="929" t="str">
        <f>'水質7(2)_2'!CG8</f>
        <v/>
      </c>
      <c r="BN7" s="927" t="str">
        <f t="shared" si="6"/>
        <v>○</v>
      </c>
      <c r="BO7" s="928" t="str">
        <f t="shared" si="6"/>
        <v>○</v>
      </c>
      <c r="BP7" s="928" t="str">
        <f t="shared" si="6"/>
        <v>○</v>
      </c>
      <c r="BQ7" s="928" t="str">
        <f t="shared" si="6"/>
        <v>○</v>
      </c>
      <c r="BR7" s="928" t="str">
        <f t="shared" si="6"/>
        <v>○</v>
      </c>
      <c r="BS7" s="928" t="str">
        <f t="shared" si="6"/>
        <v>○</v>
      </c>
      <c r="BT7" s="928" t="str">
        <f t="shared" si="6"/>
        <v>○</v>
      </c>
      <c r="BU7" s="928" t="str">
        <f t="shared" si="6"/>
        <v>○</v>
      </c>
      <c r="BV7" s="928" t="str">
        <f t="shared" si="6"/>
        <v>○</v>
      </c>
      <c r="BW7" s="928" t="str">
        <f t="shared" si="6"/>
        <v>○</v>
      </c>
      <c r="BX7" s="929" t="str">
        <f t="shared" si="6"/>
        <v>○</v>
      </c>
      <c r="BY7" s="927" t="str">
        <f t="shared" si="7"/>
        <v>○</v>
      </c>
      <c r="BZ7" s="930" t="str">
        <f t="shared" si="8"/>
        <v>○</v>
      </c>
      <c r="CA7" s="930" t="str">
        <f t="shared" si="9"/>
        <v/>
      </c>
      <c r="CB7" s="930" t="str">
        <f t="shared" si="10"/>
        <v/>
      </c>
      <c r="CC7" s="929" t="str">
        <f t="shared" si="11"/>
        <v>○</v>
      </c>
    </row>
    <row r="8" spans="1:81">
      <c r="A8" s="926" t="s">
        <v>124</v>
      </c>
      <c r="B8" s="927" t="str">
        <f>'水質7(2)_2'!B9</f>
        <v>○</v>
      </c>
      <c r="C8" s="931" t="str">
        <f>'水質7(2)_2'!C9</f>
        <v>○</v>
      </c>
      <c r="D8" s="931" t="str">
        <f>'水質7(2)_2'!D9</f>
        <v>○</v>
      </c>
      <c r="E8" s="930" t="str">
        <f>'水質7(2)_2'!E9</f>
        <v>○</v>
      </c>
      <c r="F8" s="931" t="str">
        <f>'水質7(2)_2'!F9</f>
        <v/>
      </c>
      <c r="G8" s="931" t="str">
        <f>'水質7(2)_2'!G9</f>
        <v/>
      </c>
      <c r="H8" s="930" t="str">
        <f>'水質7(2)_2'!H9</f>
        <v/>
      </c>
      <c r="I8" s="930" t="str">
        <f>'水質7(2)_2'!I9</f>
        <v>○</v>
      </c>
      <c r="J8" s="930" t="str">
        <f>'水質7(2)_2'!J9</f>
        <v>○</v>
      </c>
      <c r="K8" s="931" t="str">
        <f>'水質7(2)_2'!K9</f>
        <v/>
      </c>
      <c r="L8" s="929" t="str">
        <f>'水質7(2)_2'!L9</f>
        <v>○</v>
      </c>
      <c r="M8" s="927" t="str">
        <f>'水質7(2)_2'!P9</f>
        <v/>
      </c>
      <c r="N8" s="927" t="str">
        <f>'水質7(2)_2'!Q9</f>
        <v>○</v>
      </c>
      <c r="O8" s="931" t="str">
        <f>'水質7(2)_2'!R9</f>
        <v>○</v>
      </c>
      <c r="P8" s="931" t="str">
        <f>'水質7(2)_2'!S9</f>
        <v>○</v>
      </c>
      <c r="Q8" s="930" t="str">
        <f>'水質7(2)_2'!T9</f>
        <v>○</v>
      </c>
      <c r="R8" s="931" t="str">
        <f>'水質7(2)_2'!U9</f>
        <v/>
      </c>
      <c r="S8" s="931" t="str">
        <f>'水質7(2)_2'!V9</f>
        <v/>
      </c>
      <c r="T8" s="930" t="str">
        <f>'水質7(2)_2'!W9</f>
        <v/>
      </c>
      <c r="U8" s="930" t="str">
        <f>'水質7(2)_2'!X9</f>
        <v>○</v>
      </c>
      <c r="V8" s="930" t="str">
        <f>'水質7(2)_2'!Y9</f>
        <v>○</v>
      </c>
      <c r="W8" s="931" t="str">
        <f>'水質7(2)_2'!Z9</f>
        <v/>
      </c>
      <c r="X8" s="929" t="str">
        <f>'水質7(2)_2'!AA9</f>
        <v>○</v>
      </c>
      <c r="Y8" s="930" t="str">
        <f>'水質7(2)_2'!AE9</f>
        <v/>
      </c>
      <c r="Z8" s="927" t="str">
        <f>'水質7(2)_2'!AF9</f>
        <v/>
      </c>
      <c r="AA8" s="931" t="str">
        <f>'水質7(2)_2'!AG9</f>
        <v/>
      </c>
      <c r="AB8" s="931" t="str">
        <f>'水質7(2)_2'!AH9</f>
        <v/>
      </c>
      <c r="AC8" s="930" t="str">
        <f>'水質7(2)_2'!AI9</f>
        <v/>
      </c>
      <c r="AD8" s="931" t="str">
        <f>'水質7(2)_2'!AJ9</f>
        <v/>
      </c>
      <c r="AE8" s="931" t="str">
        <f>'水質7(2)_2'!AK9</f>
        <v/>
      </c>
      <c r="AF8" s="930" t="str">
        <f>'水質7(2)_2'!AL9</f>
        <v/>
      </c>
      <c r="AG8" s="930" t="str">
        <f>'水質7(2)_2'!AM9</f>
        <v/>
      </c>
      <c r="AH8" s="930" t="str">
        <f>'水質7(2)_2'!AN9</f>
        <v/>
      </c>
      <c r="AI8" s="931" t="str">
        <f>'水質7(2)_2'!AO9</f>
        <v/>
      </c>
      <c r="AJ8" s="929" t="str">
        <f>'水質7(2)_2'!AP9</f>
        <v/>
      </c>
      <c r="AK8" s="930" t="str">
        <f>'水質7(2)_2'!AT9</f>
        <v/>
      </c>
      <c r="AL8" s="927" t="str">
        <f>'水質7(2)_2'!AU9</f>
        <v/>
      </c>
      <c r="AM8" s="931" t="str">
        <f>'水質7(2)_2'!AV9</f>
        <v/>
      </c>
      <c r="AN8" s="931" t="str">
        <f>'水質7(2)_2'!AW9</f>
        <v/>
      </c>
      <c r="AO8" s="930" t="str">
        <f>'水質7(2)_2'!AX9</f>
        <v/>
      </c>
      <c r="AP8" s="931" t="str">
        <f>'水質7(2)_2'!AY9</f>
        <v/>
      </c>
      <c r="AQ8" s="931" t="str">
        <f>'水質7(2)_2'!AZ9</f>
        <v/>
      </c>
      <c r="AR8" s="930" t="str">
        <f>'水質7(2)_2'!BA9</f>
        <v/>
      </c>
      <c r="AS8" s="930" t="str">
        <f>'水質7(2)_2'!BB9</f>
        <v/>
      </c>
      <c r="AT8" s="930" t="str">
        <f>'水質7(2)_2'!BC9</f>
        <v/>
      </c>
      <c r="AU8" s="931" t="str">
        <f>'水質7(2)_2'!BD9</f>
        <v/>
      </c>
      <c r="AV8" s="929" t="str">
        <f>'水質7(2)_2'!BE9</f>
        <v/>
      </c>
      <c r="AW8" s="930" t="str">
        <f>'水質7(2)_2'!BI9</f>
        <v/>
      </c>
      <c r="AX8" s="927" t="str">
        <f>'水質7(2)_2'!BJ9</f>
        <v>○</v>
      </c>
      <c r="AY8" s="931" t="str">
        <f>'水質7(2)_2'!BK9</f>
        <v>○</v>
      </c>
      <c r="AZ8" s="931" t="str">
        <f>'水質7(2)_2'!BL9</f>
        <v>○</v>
      </c>
      <c r="BA8" s="930" t="str">
        <f>'水質7(2)_2'!BM9</f>
        <v>○</v>
      </c>
      <c r="BB8" s="931" t="str">
        <f>'水質7(2)_2'!BN9</f>
        <v/>
      </c>
      <c r="BC8" s="931" t="str">
        <f>'水質7(2)_2'!BO9</f>
        <v/>
      </c>
      <c r="BD8" s="930" t="str">
        <f>'水質7(2)_2'!BP9</f>
        <v/>
      </c>
      <c r="BE8" s="930" t="str">
        <f>'水質7(2)_2'!BQ9</f>
        <v>○</v>
      </c>
      <c r="BF8" s="930" t="str">
        <f>'水質7(2)_2'!BR9</f>
        <v>○</v>
      </c>
      <c r="BG8" s="931" t="str">
        <f>'水質7(2)_2'!BS9</f>
        <v/>
      </c>
      <c r="BH8" s="929" t="str">
        <f>'水質7(2)_2'!BT9</f>
        <v>○</v>
      </c>
      <c r="BI8" s="929" t="str">
        <f>'水質7(2)_2'!CC9</f>
        <v/>
      </c>
      <c r="BJ8" s="929" t="str">
        <f>'水質7(2)_2'!CD9</f>
        <v/>
      </c>
      <c r="BK8" s="929" t="str">
        <f>'水質7(2)_2'!CE9</f>
        <v/>
      </c>
      <c r="BL8" s="929" t="str">
        <f>'水質7(2)_2'!CF9</f>
        <v/>
      </c>
      <c r="BM8" s="929" t="str">
        <f>'水質7(2)_2'!CG9</f>
        <v/>
      </c>
      <c r="BN8" s="927" t="str">
        <f t="shared" si="6"/>
        <v>○</v>
      </c>
      <c r="BO8" s="930" t="str">
        <f t="shared" si="6"/>
        <v>○</v>
      </c>
      <c r="BP8" s="930" t="str">
        <f t="shared" si="6"/>
        <v>○</v>
      </c>
      <c r="BQ8" s="930" t="str">
        <f t="shared" si="6"/>
        <v>○</v>
      </c>
      <c r="BR8" s="930" t="str">
        <f t="shared" si="6"/>
        <v/>
      </c>
      <c r="BS8" s="930" t="str">
        <f t="shared" si="6"/>
        <v/>
      </c>
      <c r="BT8" s="930" t="str">
        <f t="shared" si="6"/>
        <v/>
      </c>
      <c r="BU8" s="930" t="str">
        <f t="shared" si="6"/>
        <v>○</v>
      </c>
      <c r="BV8" s="930" t="str">
        <f t="shared" si="6"/>
        <v>○</v>
      </c>
      <c r="BW8" s="930" t="str">
        <f t="shared" si="6"/>
        <v/>
      </c>
      <c r="BX8" s="929" t="str">
        <f t="shared" si="6"/>
        <v>○</v>
      </c>
      <c r="BY8" s="927" t="str">
        <f t="shared" si="7"/>
        <v>○</v>
      </c>
      <c r="BZ8" s="930" t="str">
        <f t="shared" si="8"/>
        <v>○</v>
      </c>
      <c r="CA8" s="930" t="str">
        <f t="shared" si="9"/>
        <v/>
      </c>
      <c r="CB8" s="930" t="str">
        <f t="shared" si="10"/>
        <v/>
      </c>
      <c r="CC8" s="929" t="str">
        <f t="shared" si="11"/>
        <v>○</v>
      </c>
    </row>
    <row r="9" spans="1:81">
      <c r="A9" s="932" t="s">
        <v>125</v>
      </c>
      <c r="B9" s="933" t="str">
        <f>'水質7(2)_2'!B10</f>
        <v>○</v>
      </c>
      <c r="C9" s="934" t="str">
        <f>'水質7(2)_2'!C10</f>
        <v>○</v>
      </c>
      <c r="D9" s="934" t="str">
        <f>'水質7(2)_2'!D10</f>
        <v>○</v>
      </c>
      <c r="E9" s="934" t="str">
        <f>'水質7(2)_2'!E10</f>
        <v/>
      </c>
      <c r="F9" s="934" t="str">
        <f>'水質7(2)_2'!F10</f>
        <v/>
      </c>
      <c r="G9" s="934" t="str">
        <f>'水質7(2)_2'!G10</f>
        <v/>
      </c>
      <c r="H9" s="934" t="str">
        <f>'水質7(2)_2'!H10</f>
        <v/>
      </c>
      <c r="I9" s="934" t="str">
        <f>'水質7(2)_2'!I10</f>
        <v>○</v>
      </c>
      <c r="J9" s="934" t="str">
        <f>'水質7(2)_2'!J10</f>
        <v>○</v>
      </c>
      <c r="K9" s="934" t="str">
        <f>'水質7(2)_2'!K10</f>
        <v/>
      </c>
      <c r="L9" s="935" t="str">
        <f>'水質7(2)_2'!L10</f>
        <v>○</v>
      </c>
      <c r="M9" s="933" t="str">
        <f>'水質7(2)_2'!P10</f>
        <v>○</v>
      </c>
      <c r="N9" s="933" t="str">
        <f>'水質7(2)_2'!Q10</f>
        <v/>
      </c>
      <c r="O9" s="934" t="str">
        <f>'水質7(2)_2'!R10</f>
        <v/>
      </c>
      <c r="P9" s="934" t="str">
        <f>'水質7(2)_2'!S10</f>
        <v/>
      </c>
      <c r="Q9" s="934" t="str">
        <f>'水質7(2)_2'!T10</f>
        <v/>
      </c>
      <c r="R9" s="934" t="str">
        <f>'水質7(2)_2'!U10</f>
        <v/>
      </c>
      <c r="S9" s="934" t="str">
        <f>'水質7(2)_2'!V10</f>
        <v/>
      </c>
      <c r="T9" s="934" t="str">
        <f>'水質7(2)_2'!W10</f>
        <v/>
      </c>
      <c r="U9" s="934" t="str">
        <f>'水質7(2)_2'!X10</f>
        <v/>
      </c>
      <c r="V9" s="934" t="str">
        <f>'水質7(2)_2'!Y10</f>
        <v/>
      </c>
      <c r="W9" s="934" t="str">
        <f>'水質7(2)_2'!Z10</f>
        <v/>
      </c>
      <c r="X9" s="935" t="str">
        <f>'水質7(2)_2'!AA10</f>
        <v/>
      </c>
      <c r="Y9" s="936" t="str">
        <f>'水質7(2)_2'!AE10</f>
        <v/>
      </c>
      <c r="Z9" s="933" t="str">
        <f>'水質7(2)_2'!AF10</f>
        <v>○</v>
      </c>
      <c r="AA9" s="934" t="str">
        <f>'水質7(2)_2'!AG10</f>
        <v/>
      </c>
      <c r="AB9" s="934" t="str">
        <f>'水質7(2)_2'!AH10</f>
        <v/>
      </c>
      <c r="AC9" s="934" t="str">
        <f>'水質7(2)_2'!AI10</f>
        <v/>
      </c>
      <c r="AD9" s="934" t="str">
        <f>'水質7(2)_2'!AJ10</f>
        <v/>
      </c>
      <c r="AE9" s="934" t="str">
        <f>'水質7(2)_2'!AK10</f>
        <v/>
      </c>
      <c r="AF9" s="934" t="str">
        <f>'水質7(2)_2'!AL10</f>
        <v/>
      </c>
      <c r="AG9" s="934" t="str">
        <f>'水質7(2)_2'!AM10</f>
        <v/>
      </c>
      <c r="AH9" s="934" t="str">
        <f>'水質7(2)_2'!AN10</f>
        <v>○</v>
      </c>
      <c r="AI9" s="934" t="str">
        <f>'水質7(2)_2'!AO10</f>
        <v/>
      </c>
      <c r="AJ9" s="935" t="str">
        <f>'水質7(2)_2'!AP10</f>
        <v>○</v>
      </c>
      <c r="AK9" s="936" t="str">
        <f>'水質7(2)_2'!AT10</f>
        <v>○</v>
      </c>
      <c r="AL9" s="933" t="str">
        <f>'水質7(2)_2'!AU10</f>
        <v/>
      </c>
      <c r="AM9" s="934" t="str">
        <f>'水質7(2)_2'!AV10</f>
        <v/>
      </c>
      <c r="AN9" s="934" t="str">
        <f>'水質7(2)_2'!AW10</f>
        <v/>
      </c>
      <c r="AO9" s="934" t="str">
        <f>'水質7(2)_2'!AX10</f>
        <v/>
      </c>
      <c r="AP9" s="934" t="str">
        <f>'水質7(2)_2'!AY10</f>
        <v/>
      </c>
      <c r="AQ9" s="934" t="str">
        <f>'水質7(2)_2'!AZ10</f>
        <v/>
      </c>
      <c r="AR9" s="934" t="str">
        <f>'水質7(2)_2'!BA10</f>
        <v/>
      </c>
      <c r="AS9" s="934" t="str">
        <f>'水質7(2)_2'!BB10</f>
        <v/>
      </c>
      <c r="AT9" s="934" t="str">
        <f>'水質7(2)_2'!BC10</f>
        <v/>
      </c>
      <c r="AU9" s="934" t="str">
        <f>'水質7(2)_2'!BD10</f>
        <v/>
      </c>
      <c r="AV9" s="935" t="str">
        <f>'水質7(2)_2'!BE10</f>
        <v/>
      </c>
      <c r="AW9" s="936" t="str">
        <f>'水質7(2)_2'!BI10</f>
        <v/>
      </c>
      <c r="AX9" s="933" t="str">
        <f>'水質7(2)_2'!BJ10</f>
        <v/>
      </c>
      <c r="AY9" s="934" t="str">
        <f>'水質7(2)_2'!BK10</f>
        <v/>
      </c>
      <c r="AZ9" s="934" t="str">
        <f>'水質7(2)_2'!BL10</f>
        <v/>
      </c>
      <c r="BA9" s="934" t="str">
        <f>'水質7(2)_2'!BM10</f>
        <v/>
      </c>
      <c r="BB9" s="934" t="str">
        <f>'水質7(2)_2'!BN10</f>
        <v/>
      </c>
      <c r="BC9" s="934" t="str">
        <f>'水質7(2)_2'!BO10</f>
        <v/>
      </c>
      <c r="BD9" s="934" t="str">
        <f>'水質7(2)_2'!BP10</f>
        <v/>
      </c>
      <c r="BE9" s="934" t="str">
        <f>'水質7(2)_2'!BQ10</f>
        <v/>
      </c>
      <c r="BF9" s="934" t="str">
        <f>'水質7(2)_2'!BR10</f>
        <v/>
      </c>
      <c r="BG9" s="934" t="str">
        <f>'水質7(2)_2'!BS10</f>
        <v/>
      </c>
      <c r="BH9" s="935" t="str">
        <f>'水質7(2)_2'!BT10</f>
        <v/>
      </c>
      <c r="BI9" s="935" t="str">
        <f>'水質7(2)_2'!CC10</f>
        <v/>
      </c>
      <c r="BJ9" s="935" t="str">
        <f>'水質7(2)_2'!CD10</f>
        <v/>
      </c>
      <c r="BK9" s="935" t="str">
        <f>'水質7(2)_2'!CE10</f>
        <v/>
      </c>
      <c r="BL9" s="935" t="str">
        <f>'水質7(2)_2'!CF10</f>
        <v/>
      </c>
      <c r="BM9" s="935" t="str">
        <f>'水質7(2)_2'!CG10</f>
        <v/>
      </c>
      <c r="BN9" s="933" t="str">
        <f t="shared" si="6"/>
        <v>○</v>
      </c>
      <c r="BO9" s="934" t="str">
        <f t="shared" si="6"/>
        <v>○</v>
      </c>
      <c r="BP9" s="934" t="str">
        <f t="shared" si="6"/>
        <v>○</v>
      </c>
      <c r="BQ9" s="934" t="str">
        <f t="shared" si="6"/>
        <v/>
      </c>
      <c r="BR9" s="934" t="str">
        <f t="shared" si="6"/>
        <v/>
      </c>
      <c r="BS9" s="934" t="str">
        <f t="shared" si="6"/>
        <v/>
      </c>
      <c r="BT9" s="934" t="str">
        <f t="shared" si="6"/>
        <v/>
      </c>
      <c r="BU9" s="934" t="str">
        <f t="shared" si="6"/>
        <v>○</v>
      </c>
      <c r="BV9" s="934" t="str">
        <f t="shared" si="6"/>
        <v>○</v>
      </c>
      <c r="BW9" s="934" t="str">
        <f t="shared" si="6"/>
        <v/>
      </c>
      <c r="BX9" s="935" t="str">
        <f t="shared" si="6"/>
        <v>○</v>
      </c>
      <c r="BY9" s="933" t="str">
        <f t="shared" si="7"/>
        <v>○</v>
      </c>
      <c r="BZ9" s="936" t="str">
        <f t="shared" si="8"/>
        <v/>
      </c>
      <c r="CA9" s="936" t="str">
        <f t="shared" si="9"/>
        <v>○</v>
      </c>
      <c r="CB9" s="936" t="str">
        <f t="shared" si="10"/>
        <v/>
      </c>
      <c r="CC9" s="935" t="str">
        <f t="shared" si="11"/>
        <v/>
      </c>
    </row>
    <row r="10" spans="1:81">
      <c r="A10" s="921" t="s">
        <v>126</v>
      </c>
      <c r="B10" s="922" t="str">
        <f>'水質7(2)_2'!B11</f>
        <v/>
      </c>
      <c r="C10" s="923" t="str">
        <f>'水質7(2)_2'!C11</f>
        <v/>
      </c>
      <c r="D10" s="923" t="str">
        <f>'水質7(2)_2'!D11</f>
        <v/>
      </c>
      <c r="E10" s="923" t="str">
        <f>'水質7(2)_2'!E11</f>
        <v/>
      </c>
      <c r="F10" s="923" t="str">
        <f>'水質7(2)_2'!F11</f>
        <v/>
      </c>
      <c r="G10" s="923" t="str">
        <f>'水質7(2)_2'!G11</f>
        <v/>
      </c>
      <c r="H10" s="923" t="str">
        <f>'水質7(2)_2'!H11</f>
        <v/>
      </c>
      <c r="I10" s="923" t="str">
        <f>'水質7(2)_2'!I11</f>
        <v/>
      </c>
      <c r="J10" s="923" t="str">
        <f>'水質7(2)_2'!J11</f>
        <v/>
      </c>
      <c r="K10" s="923" t="str">
        <f>'水質7(2)_2'!K11</f>
        <v/>
      </c>
      <c r="L10" s="924" t="str">
        <f>'水質7(2)_2'!L11</f>
        <v/>
      </c>
      <c r="M10" s="922" t="str">
        <f>'水質7(2)_2'!P11</f>
        <v>○</v>
      </c>
      <c r="N10" s="922" t="str">
        <f>'水質7(2)_2'!Q11</f>
        <v/>
      </c>
      <c r="O10" s="923" t="str">
        <f>'水質7(2)_2'!R11</f>
        <v/>
      </c>
      <c r="P10" s="923" t="str">
        <f>'水質7(2)_2'!S11</f>
        <v/>
      </c>
      <c r="Q10" s="923" t="str">
        <f>'水質7(2)_2'!T11</f>
        <v/>
      </c>
      <c r="R10" s="923" t="str">
        <f>'水質7(2)_2'!U11</f>
        <v/>
      </c>
      <c r="S10" s="923" t="str">
        <f>'水質7(2)_2'!V11</f>
        <v/>
      </c>
      <c r="T10" s="923" t="str">
        <f>'水質7(2)_2'!W11</f>
        <v/>
      </c>
      <c r="U10" s="923" t="str">
        <f>'水質7(2)_2'!X11</f>
        <v/>
      </c>
      <c r="V10" s="923" t="str">
        <f>'水質7(2)_2'!Y11</f>
        <v/>
      </c>
      <c r="W10" s="923" t="str">
        <f>'水質7(2)_2'!Z11</f>
        <v/>
      </c>
      <c r="X10" s="924" t="str">
        <f>'水質7(2)_2'!AA11</f>
        <v/>
      </c>
      <c r="Y10" s="925" t="str">
        <f>'水質7(2)_2'!AE11</f>
        <v/>
      </c>
      <c r="Z10" s="922" t="str">
        <f>'水質7(2)_2'!AF11</f>
        <v/>
      </c>
      <c r="AA10" s="923" t="str">
        <f>'水質7(2)_2'!AG11</f>
        <v/>
      </c>
      <c r="AB10" s="923" t="str">
        <f>'水質7(2)_2'!AH11</f>
        <v/>
      </c>
      <c r="AC10" s="923" t="str">
        <f>'水質7(2)_2'!AI11</f>
        <v/>
      </c>
      <c r="AD10" s="923" t="str">
        <f>'水質7(2)_2'!AJ11</f>
        <v/>
      </c>
      <c r="AE10" s="923" t="str">
        <f>'水質7(2)_2'!AK11</f>
        <v/>
      </c>
      <c r="AF10" s="923" t="str">
        <f>'水質7(2)_2'!AL11</f>
        <v/>
      </c>
      <c r="AG10" s="923" t="str">
        <f>'水質7(2)_2'!AM11</f>
        <v/>
      </c>
      <c r="AH10" s="923" t="str">
        <f>'水質7(2)_2'!AN11</f>
        <v/>
      </c>
      <c r="AI10" s="923" t="str">
        <f>'水質7(2)_2'!AO11</f>
        <v/>
      </c>
      <c r="AJ10" s="924" t="str">
        <f>'水質7(2)_2'!AP11</f>
        <v/>
      </c>
      <c r="AK10" s="925" t="str">
        <f>'水質7(2)_2'!AT11</f>
        <v>○</v>
      </c>
      <c r="AL10" s="922" t="str">
        <f>'水質7(2)_2'!AU11</f>
        <v/>
      </c>
      <c r="AM10" s="923" t="str">
        <f>'水質7(2)_2'!AV11</f>
        <v/>
      </c>
      <c r="AN10" s="923" t="str">
        <f>'水質7(2)_2'!AW11</f>
        <v/>
      </c>
      <c r="AO10" s="923" t="str">
        <f>'水質7(2)_2'!AX11</f>
        <v/>
      </c>
      <c r="AP10" s="923" t="str">
        <f>'水質7(2)_2'!AY11</f>
        <v/>
      </c>
      <c r="AQ10" s="923" t="str">
        <f>'水質7(2)_2'!AZ11</f>
        <v/>
      </c>
      <c r="AR10" s="923" t="str">
        <f>'水質7(2)_2'!BA11</f>
        <v/>
      </c>
      <c r="AS10" s="923" t="str">
        <f>'水質7(2)_2'!BB11</f>
        <v/>
      </c>
      <c r="AT10" s="923" t="str">
        <f>'水質7(2)_2'!BC11</f>
        <v/>
      </c>
      <c r="AU10" s="923" t="str">
        <f>'水質7(2)_2'!BD11</f>
        <v/>
      </c>
      <c r="AV10" s="924" t="str">
        <f>'水質7(2)_2'!BE11</f>
        <v/>
      </c>
      <c r="AW10" s="925" t="str">
        <f>'水質7(2)_2'!BI11</f>
        <v/>
      </c>
      <c r="AX10" s="922" t="str">
        <f>'水質7(2)_2'!BJ11</f>
        <v>○</v>
      </c>
      <c r="AY10" s="923" t="str">
        <f>'水質7(2)_2'!BK11</f>
        <v>○</v>
      </c>
      <c r="AZ10" s="923" t="str">
        <f>'水質7(2)_2'!BL11</f>
        <v/>
      </c>
      <c r="BA10" s="923" t="str">
        <f>'水質7(2)_2'!BM11</f>
        <v>○</v>
      </c>
      <c r="BB10" s="923" t="str">
        <f>'水質7(2)_2'!BN11</f>
        <v>○</v>
      </c>
      <c r="BC10" s="923" t="str">
        <f>'水質7(2)_2'!BO11</f>
        <v>○</v>
      </c>
      <c r="BD10" s="923" t="str">
        <f>'水質7(2)_2'!BP11</f>
        <v>○</v>
      </c>
      <c r="BE10" s="923" t="str">
        <f>'水質7(2)_2'!BQ11</f>
        <v>○</v>
      </c>
      <c r="BF10" s="923" t="str">
        <f>'水質7(2)_2'!BR11</f>
        <v>○</v>
      </c>
      <c r="BG10" s="923" t="str">
        <f>'水質7(2)_2'!BS11</f>
        <v>○</v>
      </c>
      <c r="BH10" s="924" t="str">
        <f>'水質7(2)_2'!BT11</f>
        <v>○</v>
      </c>
      <c r="BI10" s="924" t="str">
        <f>'水質7(2)_2'!CC11</f>
        <v/>
      </c>
      <c r="BJ10" s="924" t="str">
        <f>'水質7(2)_2'!CD11</f>
        <v/>
      </c>
      <c r="BK10" s="924" t="str">
        <f>'水質7(2)_2'!CE11</f>
        <v/>
      </c>
      <c r="BL10" s="924" t="str">
        <f>'水質7(2)_2'!CF11</f>
        <v/>
      </c>
      <c r="BM10" s="924" t="str">
        <f>'水質7(2)_2'!CG11</f>
        <v/>
      </c>
      <c r="BN10" s="922" t="str">
        <f t="shared" si="6"/>
        <v>○</v>
      </c>
      <c r="BO10" s="923" t="str">
        <f t="shared" si="6"/>
        <v>○</v>
      </c>
      <c r="BP10" s="923" t="str">
        <f t="shared" si="6"/>
        <v/>
      </c>
      <c r="BQ10" s="923" t="str">
        <f t="shared" si="6"/>
        <v>○</v>
      </c>
      <c r="BR10" s="923" t="str">
        <f t="shared" si="6"/>
        <v>○</v>
      </c>
      <c r="BS10" s="923" t="str">
        <f t="shared" si="6"/>
        <v>○</v>
      </c>
      <c r="BT10" s="923" t="str">
        <f t="shared" si="6"/>
        <v>○</v>
      </c>
      <c r="BU10" s="923" t="str">
        <f t="shared" si="6"/>
        <v>○</v>
      </c>
      <c r="BV10" s="923" t="str">
        <f t="shared" si="6"/>
        <v>○</v>
      </c>
      <c r="BW10" s="923" t="str">
        <f t="shared" si="6"/>
        <v>○</v>
      </c>
      <c r="BX10" s="924" t="str">
        <f t="shared" si="6"/>
        <v>○</v>
      </c>
      <c r="BY10" s="922" t="str">
        <f t="shared" si="7"/>
        <v>△</v>
      </c>
      <c r="BZ10" s="925" t="str">
        <f t="shared" si="8"/>
        <v/>
      </c>
      <c r="CA10" s="925" t="str">
        <f t="shared" si="9"/>
        <v>△</v>
      </c>
      <c r="CB10" s="925" t="str">
        <f t="shared" si="10"/>
        <v/>
      </c>
      <c r="CC10" s="924" t="str">
        <f t="shared" si="11"/>
        <v>○</v>
      </c>
    </row>
    <row r="11" spans="1:81">
      <c r="A11" s="926" t="s">
        <v>127</v>
      </c>
      <c r="B11" s="927" t="str">
        <f>'水質7(2)_2'!B12</f>
        <v>○</v>
      </c>
      <c r="C11" s="928" t="str">
        <f>'水質7(2)_2'!C12</f>
        <v>○</v>
      </c>
      <c r="D11" s="928" t="str">
        <f>'水質7(2)_2'!D12</f>
        <v>○</v>
      </c>
      <c r="E11" s="928" t="str">
        <f>'水質7(2)_2'!E12</f>
        <v>○</v>
      </c>
      <c r="F11" s="928" t="str">
        <f>'水質7(2)_2'!F12</f>
        <v>○</v>
      </c>
      <c r="G11" s="928" t="str">
        <f>'水質7(2)_2'!G12</f>
        <v/>
      </c>
      <c r="H11" s="928" t="str">
        <f>'水質7(2)_2'!H12</f>
        <v/>
      </c>
      <c r="I11" s="928" t="str">
        <f>'水質7(2)_2'!I12</f>
        <v>○</v>
      </c>
      <c r="J11" s="928" t="str">
        <f>'水質7(2)_2'!J12</f>
        <v>○</v>
      </c>
      <c r="K11" s="928" t="str">
        <f>'水質7(2)_2'!K12</f>
        <v>○</v>
      </c>
      <c r="L11" s="929" t="str">
        <f>'水質7(2)_2'!L12</f>
        <v>○</v>
      </c>
      <c r="M11" s="927" t="str">
        <f>'水質7(2)_2'!P12</f>
        <v/>
      </c>
      <c r="N11" s="927" t="str">
        <f>'水質7(2)_2'!Q12</f>
        <v/>
      </c>
      <c r="O11" s="928" t="str">
        <f>'水質7(2)_2'!R12</f>
        <v/>
      </c>
      <c r="P11" s="928" t="str">
        <f>'水質7(2)_2'!S12</f>
        <v/>
      </c>
      <c r="Q11" s="928" t="str">
        <f>'水質7(2)_2'!T12</f>
        <v/>
      </c>
      <c r="R11" s="928" t="str">
        <f>'水質7(2)_2'!U12</f>
        <v/>
      </c>
      <c r="S11" s="928" t="str">
        <f>'水質7(2)_2'!V12</f>
        <v/>
      </c>
      <c r="T11" s="928" t="str">
        <f>'水質7(2)_2'!W12</f>
        <v/>
      </c>
      <c r="U11" s="928" t="str">
        <f>'水質7(2)_2'!X12</f>
        <v/>
      </c>
      <c r="V11" s="928" t="str">
        <f>'水質7(2)_2'!Y12</f>
        <v/>
      </c>
      <c r="W11" s="928" t="str">
        <f>'水質7(2)_2'!Z12</f>
        <v/>
      </c>
      <c r="X11" s="929" t="str">
        <f>'水質7(2)_2'!AA12</f>
        <v/>
      </c>
      <c r="Y11" s="930" t="str">
        <f>'水質7(2)_2'!AE12</f>
        <v/>
      </c>
      <c r="Z11" s="927" t="str">
        <f>'水質7(2)_2'!AF12</f>
        <v/>
      </c>
      <c r="AA11" s="928" t="str">
        <f>'水質7(2)_2'!AG12</f>
        <v/>
      </c>
      <c r="AB11" s="928" t="str">
        <f>'水質7(2)_2'!AH12</f>
        <v/>
      </c>
      <c r="AC11" s="928" t="str">
        <f>'水質7(2)_2'!AI12</f>
        <v/>
      </c>
      <c r="AD11" s="928" t="str">
        <f>'水質7(2)_2'!AJ12</f>
        <v/>
      </c>
      <c r="AE11" s="928" t="str">
        <f>'水質7(2)_2'!AK12</f>
        <v/>
      </c>
      <c r="AF11" s="928" t="str">
        <f>'水質7(2)_2'!AL12</f>
        <v/>
      </c>
      <c r="AG11" s="928" t="str">
        <f>'水質7(2)_2'!AM12</f>
        <v/>
      </c>
      <c r="AH11" s="928" t="str">
        <f>'水質7(2)_2'!AN12</f>
        <v/>
      </c>
      <c r="AI11" s="928" t="str">
        <f>'水質7(2)_2'!AO12</f>
        <v/>
      </c>
      <c r="AJ11" s="929" t="str">
        <f>'水質7(2)_2'!AP12</f>
        <v/>
      </c>
      <c r="AK11" s="930" t="str">
        <f>'水質7(2)_2'!AT12</f>
        <v/>
      </c>
      <c r="AL11" s="927" t="str">
        <f>'水質7(2)_2'!AU12</f>
        <v/>
      </c>
      <c r="AM11" s="928" t="str">
        <f>'水質7(2)_2'!AV12</f>
        <v/>
      </c>
      <c r="AN11" s="928" t="str">
        <f>'水質7(2)_2'!AW12</f>
        <v/>
      </c>
      <c r="AO11" s="928" t="str">
        <f>'水質7(2)_2'!AX12</f>
        <v/>
      </c>
      <c r="AP11" s="928" t="str">
        <f>'水質7(2)_2'!AY12</f>
        <v/>
      </c>
      <c r="AQ11" s="928" t="str">
        <f>'水質7(2)_2'!AZ12</f>
        <v/>
      </c>
      <c r="AR11" s="928" t="str">
        <f>'水質7(2)_2'!BA12</f>
        <v/>
      </c>
      <c r="AS11" s="928" t="str">
        <f>'水質7(2)_2'!BB12</f>
        <v/>
      </c>
      <c r="AT11" s="928" t="str">
        <f>'水質7(2)_2'!BC12</f>
        <v/>
      </c>
      <c r="AU11" s="928" t="str">
        <f>'水質7(2)_2'!BD12</f>
        <v/>
      </c>
      <c r="AV11" s="929" t="str">
        <f>'水質7(2)_2'!BE12</f>
        <v/>
      </c>
      <c r="AW11" s="930" t="str">
        <f>'水質7(2)_2'!BI12</f>
        <v/>
      </c>
      <c r="AX11" s="927" t="str">
        <f>'水質7(2)_2'!BJ12</f>
        <v/>
      </c>
      <c r="AY11" s="928" t="str">
        <f>'水質7(2)_2'!BK12</f>
        <v/>
      </c>
      <c r="AZ11" s="928" t="str">
        <f>'水質7(2)_2'!BL12</f>
        <v/>
      </c>
      <c r="BA11" s="928" t="str">
        <f>'水質7(2)_2'!BM12</f>
        <v/>
      </c>
      <c r="BB11" s="928" t="str">
        <f>'水質7(2)_2'!BN12</f>
        <v/>
      </c>
      <c r="BC11" s="928" t="str">
        <f>'水質7(2)_2'!BO12</f>
        <v/>
      </c>
      <c r="BD11" s="928" t="str">
        <f>'水質7(2)_2'!BP12</f>
        <v/>
      </c>
      <c r="BE11" s="928" t="str">
        <f>'水質7(2)_2'!BQ12</f>
        <v/>
      </c>
      <c r="BF11" s="928" t="str">
        <f>'水質7(2)_2'!BR12</f>
        <v/>
      </c>
      <c r="BG11" s="928" t="str">
        <f>'水質7(2)_2'!BS12</f>
        <v/>
      </c>
      <c r="BH11" s="929" t="str">
        <f>'水質7(2)_2'!BT12</f>
        <v/>
      </c>
      <c r="BI11" s="929" t="str">
        <f>'水質7(2)_2'!CC12</f>
        <v/>
      </c>
      <c r="BJ11" s="929" t="str">
        <f>'水質7(2)_2'!CD12</f>
        <v/>
      </c>
      <c r="BK11" s="929" t="str">
        <f>'水質7(2)_2'!CE12</f>
        <v/>
      </c>
      <c r="BL11" s="929" t="str">
        <f>'水質7(2)_2'!CF12</f>
        <v/>
      </c>
      <c r="BM11" s="929" t="str">
        <f>'水質7(2)_2'!CG12</f>
        <v/>
      </c>
      <c r="BN11" s="927" t="str">
        <f t="shared" si="6"/>
        <v>○</v>
      </c>
      <c r="BO11" s="928" t="str">
        <f t="shared" si="6"/>
        <v>○</v>
      </c>
      <c r="BP11" s="928" t="str">
        <f t="shared" si="6"/>
        <v>○</v>
      </c>
      <c r="BQ11" s="928" t="str">
        <f t="shared" si="6"/>
        <v>○</v>
      </c>
      <c r="BR11" s="928" t="str">
        <f t="shared" si="6"/>
        <v>○</v>
      </c>
      <c r="BS11" s="928" t="str">
        <f t="shared" si="6"/>
        <v/>
      </c>
      <c r="BT11" s="928" t="str">
        <f t="shared" si="6"/>
        <v/>
      </c>
      <c r="BU11" s="928" t="str">
        <f t="shared" si="6"/>
        <v>○</v>
      </c>
      <c r="BV11" s="928" t="str">
        <f t="shared" si="6"/>
        <v>○</v>
      </c>
      <c r="BW11" s="928" t="str">
        <f t="shared" si="6"/>
        <v>○</v>
      </c>
      <c r="BX11" s="929" t="str">
        <f t="shared" si="6"/>
        <v>○</v>
      </c>
      <c r="BY11" s="927" t="str">
        <f t="shared" si="7"/>
        <v>○</v>
      </c>
      <c r="BZ11" s="930" t="str">
        <f t="shared" si="8"/>
        <v/>
      </c>
      <c r="CA11" s="930" t="str">
        <f t="shared" si="9"/>
        <v/>
      </c>
      <c r="CB11" s="930" t="str">
        <f t="shared" si="10"/>
        <v/>
      </c>
      <c r="CC11" s="929" t="str">
        <f t="shared" si="11"/>
        <v/>
      </c>
    </row>
    <row r="12" spans="1:81">
      <c r="A12" s="926" t="s">
        <v>128</v>
      </c>
      <c r="B12" s="927" t="str">
        <f>'水質7(2)_2'!B13</f>
        <v>○</v>
      </c>
      <c r="C12" s="928" t="str">
        <f>'水質7(2)_2'!C13</f>
        <v>○</v>
      </c>
      <c r="D12" s="928" t="str">
        <f>'水質7(2)_2'!D13</f>
        <v/>
      </c>
      <c r="E12" s="928" t="str">
        <f>'水質7(2)_2'!E13</f>
        <v>○</v>
      </c>
      <c r="F12" s="928" t="str">
        <f>'水質7(2)_2'!F13</f>
        <v/>
      </c>
      <c r="G12" s="928" t="str">
        <f>'水質7(2)_2'!G13</f>
        <v/>
      </c>
      <c r="H12" s="928" t="str">
        <f>'水質7(2)_2'!H13</f>
        <v/>
      </c>
      <c r="I12" s="928" t="str">
        <f>'水質7(2)_2'!I13</f>
        <v>○</v>
      </c>
      <c r="J12" s="928" t="str">
        <f>'水質7(2)_2'!J13</f>
        <v>○</v>
      </c>
      <c r="K12" s="928" t="str">
        <f>'水質7(2)_2'!K13</f>
        <v>○</v>
      </c>
      <c r="L12" s="929" t="str">
        <f>'水質7(2)_2'!L13</f>
        <v>○</v>
      </c>
      <c r="M12" s="927" t="str">
        <f>'水質7(2)_2'!P13</f>
        <v>○</v>
      </c>
      <c r="N12" s="927" t="str">
        <f>'水質7(2)_2'!Q13</f>
        <v/>
      </c>
      <c r="O12" s="928" t="str">
        <f>'水質7(2)_2'!R13</f>
        <v/>
      </c>
      <c r="P12" s="928" t="str">
        <f>'水質7(2)_2'!S13</f>
        <v/>
      </c>
      <c r="Q12" s="928" t="str">
        <f>'水質7(2)_2'!T13</f>
        <v/>
      </c>
      <c r="R12" s="928" t="str">
        <f>'水質7(2)_2'!U13</f>
        <v/>
      </c>
      <c r="S12" s="928" t="str">
        <f>'水質7(2)_2'!V13</f>
        <v/>
      </c>
      <c r="T12" s="928" t="str">
        <f>'水質7(2)_2'!W13</f>
        <v/>
      </c>
      <c r="U12" s="928" t="str">
        <f>'水質7(2)_2'!X13</f>
        <v/>
      </c>
      <c r="V12" s="928" t="str">
        <f>'水質7(2)_2'!Y13</f>
        <v/>
      </c>
      <c r="W12" s="928" t="str">
        <f>'水質7(2)_2'!Z13</f>
        <v/>
      </c>
      <c r="X12" s="929" t="str">
        <f>'水質7(2)_2'!AA13</f>
        <v/>
      </c>
      <c r="Y12" s="930" t="str">
        <f>'水質7(2)_2'!AE13</f>
        <v/>
      </c>
      <c r="Z12" s="927" t="str">
        <f>'水質7(2)_2'!AF13</f>
        <v/>
      </c>
      <c r="AA12" s="928" t="str">
        <f>'水質7(2)_2'!AG13</f>
        <v/>
      </c>
      <c r="AB12" s="928" t="str">
        <f>'水質7(2)_2'!AH13</f>
        <v/>
      </c>
      <c r="AC12" s="928" t="str">
        <f>'水質7(2)_2'!AI13</f>
        <v>○</v>
      </c>
      <c r="AD12" s="928" t="str">
        <f>'水質7(2)_2'!AJ13</f>
        <v/>
      </c>
      <c r="AE12" s="928" t="str">
        <f>'水質7(2)_2'!AK13</f>
        <v/>
      </c>
      <c r="AF12" s="928" t="str">
        <f>'水質7(2)_2'!AL13</f>
        <v/>
      </c>
      <c r="AG12" s="928" t="str">
        <f>'水質7(2)_2'!AM13</f>
        <v>○</v>
      </c>
      <c r="AH12" s="928" t="str">
        <f>'水質7(2)_2'!AN13</f>
        <v/>
      </c>
      <c r="AI12" s="928" t="str">
        <f>'水質7(2)_2'!AO13</f>
        <v>○</v>
      </c>
      <c r="AJ12" s="929" t="str">
        <f>'水質7(2)_2'!AP13</f>
        <v>○</v>
      </c>
      <c r="AK12" s="930" t="str">
        <f>'水質7(2)_2'!AT13</f>
        <v>○</v>
      </c>
      <c r="AL12" s="927" t="str">
        <f>'水質7(2)_2'!AU13</f>
        <v/>
      </c>
      <c r="AM12" s="928" t="str">
        <f>'水質7(2)_2'!AV13</f>
        <v/>
      </c>
      <c r="AN12" s="928" t="str">
        <f>'水質7(2)_2'!AW13</f>
        <v/>
      </c>
      <c r="AO12" s="928" t="str">
        <f>'水質7(2)_2'!AX13</f>
        <v/>
      </c>
      <c r="AP12" s="928" t="str">
        <f>'水質7(2)_2'!AY13</f>
        <v/>
      </c>
      <c r="AQ12" s="928" t="str">
        <f>'水質7(2)_2'!AZ13</f>
        <v/>
      </c>
      <c r="AR12" s="928" t="str">
        <f>'水質7(2)_2'!BA13</f>
        <v/>
      </c>
      <c r="AS12" s="928" t="str">
        <f>'水質7(2)_2'!BB13</f>
        <v/>
      </c>
      <c r="AT12" s="928" t="str">
        <f>'水質7(2)_2'!BC13</f>
        <v/>
      </c>
      <c r="AU12" s="928" t="str">
        <f>'水質7(2)_2'!BD13</f>
        <v/>
      </c>
      <c r="AV12" s="929" t="str">
        <f>'水質7(2)_2'!BE13</f>
        <v/>
      </c>
      <c r="AW12" s="930" t="str">
        <f>'水質7(2)_2'!BI13</f>
        <v/>
      </c>
      <c r="AX12" s="927" t="str">
        <f>'水質7(2)_2'!BJ13</f>
        <v/>
      </c>
      <c r="AY12" s="928" t="str">
        <f>'水質7(2)_2'!BK13</f>
        <v/>
      </c>
      <c r="AZ12" s="928" t="str">
        <f>'水質7(2)_2'!BL13</f>
        <v/>
      </c>
      <c r="BA12" s="928" t="str">
        <f>'水質7(2)_2'!BM13</f>
        <v/>
      </c>
      <c r="BB12" s="928" t="str">
        <f>'水質7(2)_2'!BN13</f>
        <v/>
      </c>
      <c r="BC12" s="928" t="str">
        <f>'水質7(2)_2'!BO13</f>
        <v/>
      </c>
      <c r="BD12" s="928" t="str">
        <f>'水質7(2)_2'!BP13</f>
        <v/>
      </c>
      <c r="BE12" s="928" t="str">
        <f>'水質7(2)_2'!BQ13</f>
        <v/>
      </c>
      <c r="BF12" s="928" t="str">
        <f>'水質7(2)_2'!BR13</f>
        <v/>
      </c>
      <c r="BG12" s="928" t="str">
        <f>'水質7(2)_2'!BS13</f>
        <v/>
      </c>
      <c r="BH12" s="929" t="str">
        <f>'水質7(2)_2'!BT13</f>
        <v/>
      </c>
      <c r="BI12" s="929" t="str">
        <f>'水質7(2)_2'!CC13</f>
        <v/>
      </c>
      <c r="BJ12" s="929" t="str">
        <f>'水質7(2)_2'!CD13</f>
        <v/>
      </c>
      <c r="BK12" s="929" t="str">
        <f>'水質7(2)_2'!CE13</f>
        <v/>
      </c>
      <c r="BL12" s="929" t="str">
        <f>'水質7(2)_2'!CF13</f>
        <v/>
      </c>
      <c r="BM12" s="929" t="str">
        <f>'水質7(2)_2'!CG13</f>
        <v/>
      </c>
      <c r="BN12" s="927" t="str">
        <f t="shared" si="6"/>
        <v>○</v>
      </c>
      <c r="BO12" s="928" t="str">
        <f t="shared" si="6"/>
        <v>○</v>
      </c>
      <c r="BP12" s="928" t="str">
        <f t="shared" si="6"/>
        <v/>
      </c>
      <c r="BQ12" s="928" t="str">
        <f t="shared" si="6"/>
        <v>○</v>
      </c>
      <c r="BR12" s="928" t="str">
        <f t="shared" si="6"/>
        <v/>
      </c>
      <c r="BS12" s="928" t="str">
        <f t="shared" si="6"/>
        <v/>
      </c>
      <c r="BT12" s="928" t="str">
        <f t="shared" si="6"/>
        <v/>
      </c>
      <c r="BU12" s="928" t="str">
        <f t="shared" si="6"/>
        <v>○</v>
      </c>
      <c r="BV12" s="928" t="str">
        <f t="shared" si="6"/>
        <v>○</v>
      </c>
      <c r="BW12" s="928" t="str">
        <f t="shared" si="6"/>
        <v>○</v>
      </c>
      <c r="BX12" s="929" t="str">
        <f t="shared" si="6"/>
        <v>○</v>
      </c>
      <c r="BY12" s="927" t="str">
        <f t="shared" si="7"/>
        <v>○</v>
      </c>
      <c r="BZ12" s="930" t="str">
        <f t="shared" si="8"/>
        <v/>
      </c>
      <c r="CA12" s="930" t="str">
        <f t="shared" si="9"/>
        <v>○</v>
      </c>
      <c r="CB12" s="930" t="str">
        <f t="shared" si="10"/>
        <v/>
      </c>
      <c r="CC12" s="929" t="str">
        <f t="shared" si="11"/>
        <v/>
      </c>
    </row>
    <row r="13" spans="1:81">
      <c r="A13" s="926" t="s">
        <v>129</v>
      </c>
      <c r="B13" s="927" t="str">
        <f>'水質7(2)_2'!B14</f>
        <v>○</v>
      </c>
      <c r="C13" s="928" t="str">
        <f>'水質7(2)_2'!C14</f>
        <v>○</v>
      </c>
      <c r="D13" s="928" t="str">
        <f>'水質7(2)_2'!D14</f>
        <v>○</v>
      </c>
      <c r="E13" s="928" t="str">
        <f>'水質7(2)_2'!E14</f>
        <v>○</v>
      </c>
      <c r="F13" s="928" t="str">
        <f>'水質7(2)_2'!F14</f>
        <v/>
      </c>
      <c r="G13" s="928" t="str">
        <f>'水質7(2)_2'!G14</f>
        <v/>
      </c>
      <c r="H13" s="928" t="str">
        <f>'水質7(2)_2'!H14</f>
        <v/>
      </c>
      <c r="I13" s="928" t="str">
        <f>'水質7(2)_2'!I14</f>
        <v>○</v>
      </c>
      <c r="J13" s="928" t="str">
        <f>'水質7(2)_2'!J14</f>
        <v/>
      </c>
      <c r="K13" s="928" t="str">
        <f>'水質7(2)_2'!K14</f>
        <v/>
      </c>
      <c r="L13" s="929" t="str">
        <f>'水質7(2)_2'!L14</f>
        <v/>
      </c>
      <c r="M13" s="927" t="str">
        <f>'水質7(2)_2'!P14</f>
        <v/>
      </c>
      <c r="N13" s="927" t="str">
        <f>'水質7(2)_2'!Q14</f>
        <v/>
      </c>
      <c r="O13" s="928" t="str">
        <f>'水質7(2)_2'!R14</f>
        <v/>
      </c>
      <c r="P13" s="928" t="str">
        <f>'水質7(2)_2'!S14</f>
        <v/>
      </c>
      <c r="Q13" s="928" t="str">
        <f>'水質7(2)_2'!T14</f>
        <v/>
      </c>
      <c r="R13" s="928" t="str">
        <f>'水質7(2)_2'!U14</f>
        <v/>
      </c>
      <c r="S13" s="928" t="str">
        <f>'水質7(2)_2'!V14</f>
        <v/>
      </c>
      <c r="T13" s="928" t="str">
        <f>'水質7(2)_2'!W14</f>
        <v/>
      </c>
      <c r="U13" s="928" t="str">
        <f>'水質7(2)_2'!X14</f>
        <v/>
      </c>
      <c r="V13" s="928" t="str">
        <f>'水質7(2)_2'!Y14</f>
        <v/>
      </c>
      <c r="W13" s="928" t="str">
        <f>'水質7(2)_2'!Z14</f>
        <v/>
      </c>
      <c r="X13" s="929" t="str">
        <f>'水質7(2)_2'!AA14</f>
        <v/>
      </c>
      <c r="Y13" s="930" t="str">
        <f>'水質7(2)_2'!AE14</f>
        <v/>
      </c>
      <c r="Z13" s="927" t="str">
        <f>'水質7(2)_2'!AF14</f>
        <v/>
      </c>
      <c r="AA13" s="928" t="str">
        <f>'水質7(2)_2'!AG14</f>
        <v/>
      </c>
      <c r="AB13" s="928" t="str">
        <f>'水質7(2)_2'!AH14</f>
        <v/>
      </c>
      <c r="AC13" s="928" t="str">
        <f>'水質7(2)_2'!AI14</f>
        <v/>
      </c>
      <c r="AD13" s="928" t="str">
        <f>'水質7(2)_2'!AJ14</f>
        <v/>
      </c>
      <c r="AE13" s="928" t="str">
        <f>'水質7(2)_2'!AK14</f>
        <v/>
      </c>
      <c r="AF13" s="928" t="str">
        <f>'水質7(2)_2'!AL14</f>
        <v/>
      </c>
      <c r="AG13" s="928" t="str">
        <f>'水質7(2)_2'!AM14</f>
        <v/>
      </c>
      <c r="AH13" s="928" t="str">
        <f>'水質7(2)_2'!AN14</f>
        <v>○</v>
      </c>
      <c r="AI13" s="928" t="str">
        <f>'水質7(2)_2'!AO14</f>
        <v>○</v>
      </c>
      <c r="AJ13" s="929" t="str">
        <f>'水質7(2)_2'!AP14</f>
        <v>○</v>
      </c>
      <c r="AK13" s="930" t="str">
        <f>'水質7(2)_2'!AT14</f>
        <v>○</v>
      </c>
      <c r="AL13" s="927" t="str">
        <f>'水質7(2)_2'!AU14</f>
        <v/>
      </c>
      <c r="AM13" s="928" t="str">
        <f>'水質7(2)_2'!AV14</f>
        <v/>
      </c>
      <c r="AN13" s="928" t="str">
        <f>'水質7(2)_2'!AW14</f>
        <v/>
      </c>
      <c r="AO13" s="928" t="str">
        <f>'水質7(2)_2'!AX14</f>
        <v/>
      </c>
      <c r="AP13" s="928" t="str">
        <f>'水質7(2)_2'!AY14</f>
        <v/>
      </c>
      <c r="AQ13" s="928" t="str">
        <f>'水質7(2)_2'!AZ14</f>
        <v/>
      </c>
      <c r="AR13" s="928" t="str">
        <f>'水質7(2)_2'!BA14</f>
        <v/>
      </c>
      <c r="AS13" s="928" t="str">
        <f>'水質7(2)_2'!BB14</f>
        <v/>
      </c>
      <c r="AT13" s="928" t="str">
        <f>'水質7(2)_2'!BC14</f>
        <v/>
      </c>
      <c r="AU13" s="928" t="str">
        <f>'水質7(2)_2'!BD14</f>
        <v/>
      </c>
      <c r="AV13" s="929" t="str">
        <f>'水質7(2)_2'!BE14</f>
        <v/>
      </c>
      <c r="AW13" s="930" t="str">
        <f>'水質7(2)_2'!BI14</f>
        <v/>
      </c>
      <c r="AX13" s="927" t="str">
        <f>'水質7(2)_2'!BJ14</f>
        <v>○</v>
      </c>
      <c r="AY13" s="928" t="str">
        <f>'水質7(2)_2'!BK14</f>
        <v>○</v>
      </c>
      <c r="AZ13" s="928" t="str">
        <f>'水質7(2)_2'!BL14</f>
        <v>○</v>
      </c>
      <c r="BA13" s="928" t="str">
        <f>'水質7(2)_2'!BM14</f>
        <v>○</v>
      </c>
      <c r="BB13" s="928" t="str">
        <f>'水質7(2)_2'!BN14</f>
        <v/>
      </c>
      <c r="BC13" s="928" t="str">
        <f>'水質7(2)_2'!BO14</f>
        <v/>
      </c>
      <c r="BD13" s="928" t="str">
        <f>'水質7(2)_2'!BP14</f>
        <v/>
      </c>
      <c r="BE13" s="928" t="str">
        <f>'水質7(2)_2'!BQ14</f>
        <v>○</v>
      </c>
      <c r="BF13" s="928" t="str">
        <f>'水質7(2)_2'!BR14</f>
        <v/>
      </c>
      <c r="BG13" s="928" t="str">
        <f>'水質7(2)_2'!BS14</f>
        <v/>
      </c>
      <c r="BH13" s="929" t="str">
        <f>'水質7(2)_2'!BT14</f>
        <v/>
      </c>
      <c r="BI13" s="929" t="str">
        <f>'水質7(2)_2'!CC14</f>
        <v/>
      </c>
      <c r="BJ13" s="929" t="str">
        <f>'水質7(2)_2'!CD14</f>
        <v/>
      </c>
      <c r="BK13" s="929" t="str">
        <f>'水質7(2)_2'!CE14</f>
        <v/>
      </c>
      <c r="BL13" s="929" t="str">
        <f>'水質7(2)_2'!CF14</f>
        <v/>
      </c>
      <c r="BM13" s="929" t="str">
        <f>'水質7(2)_2'!CG14</f>
        <v/>
      </c>
      <c r="BN13" s="927" t="str">
        <f t="shared" si="6"/>
        <v>○</v>
      </c>
      <c r="BO13" s="928" t="str">
        <f t="shared" si="6"/>
        <v>○</v>
      </c>
      <c r="BP13" s="928" t="str">
        <f t="shared" si="6"/>
        <v>○</v>
      </c>
      <c r="BQ13" s="928" t="str">
        <f t="shared" si="6"/>
        <v>○</v>
      </c>
      <c r="BR13" s="928" t="str">
        <f t="shared" si="6"/>
        <v/>
      </c>
      <c r="BS13" s="928" t="str">
        <f t="shared" si="6"/>
        <v/>
      </c>
      <c r="BT13" s="928" t="str">
        <f t="shared" si="6"/>
        <v/>
      </c>
      <c r="BU13" s="928" t="str">
        <f t="shared" si="6"/>
        <v>○</v>
      </c>
      <c r="BV13" s="928" t="str">
        <f t="shared" si="6"/>
        <v>○</v>
      </c>
      <c r="BW13" s="928" t="str">
        <f t="shared" si="6"/>
        <v>○</v>
      </c>
      <c r="BX13" s="929" t="str">
        <f t="shared" si="6"/>
        <v>○</v>
      </c>
      <c r="BY13" s="927" t="str">
        <f t="shared" si="7"/>
        <v>○</v>
      </c>
      <c r="BZ13" s="930" t="str">
        <f t="shared" si="8"/>
        <v/>
      </c>
      <c r="CA13" s="930" t="str">
        <f t="shared" si="9"/>
        <v>○</v>
      </c>
      <c r="CB13" s="930" t="str">
        <f t="shared" si="10"/>
        <v/>
      </c>
      <c r="CC13" s="929" t="str">
        <f t="shared" si="11"/>
        <v>○</v>
      </c>
    </row>
    <row r="14" spans="1:81">
      <c r="A14" s="932" t="s">
        <v>130</v>
      </c>
      <c r="B14" s="933" t="str">
        <f>'水質7(2)_2'!B15</f>
        <v>○</v>
      </c>
      <c r="C14" s="934" t="str">
        <f>'水質7(2)_2'!C15</f>
        <v>○</v>
      </c>
      <c r="D14" s="934" t="str">
        <f>'水質7(2)_2'!D15</f>
        <v>○</v>
      </c>
      <c r="E14" s="934" t="str">
        <f>'水質7(2)_2'!E15</f>
        <v>○</v>
      </c>
      <c r="F14" s="934" t="str">
        <f>'水質7(2)_2'!F15</f>
        <v/>
      </c>
      <c r="G14" s="934" t="str">
        <f>'水質7(2)_2'!G15</f>
        <v/>
      </c>
      <c r="H14" s="934" t="str">
        <f>'水質7(2)_2'!H15</f>
        <v/>
      </c>
      <c r="I14" s="934" t="str">
        <f>'水質7(2)_2'!I15</f>
        <v/>
      </c>
      <c r="J14" s="934" t="str">
        <f>'水質7(2)_2'!J15</f>
        <v>○</v>
      </c>
      <c r="K14" s="934" t="str">
        <f>'水質7(2)_2'!K15</f>
        <v>○</v>
      </c>
      <c r="L14" s="935" t="str">
        <f>'水質7(2)_2'!L15</f>
        <v>○</v>
      </c>
      <c r="M14" s="933" t="str">
        <f>'水質7(2)_2'!P15</f>
        <v>○</v>
      </c>
      <c r="N14" s="933" t="str">
        <f>'水質7(2)_2'!Q15</f>
        <v/>
      </c>
      <c r="O14" s="934" t="str">
        <f>'水質7(2)_2'!R15</f>
        <v/>
      </c>
      <c r="P14" s="934" t="str">
        <f>'水質7(2)_2'!S15</f>
        <v/>
      </c>
      <c r="Q14" s="934" t="str">
        <f>'水質7(2)_2'!T15</f>
        <v/>
      </c>
      <c r="R14" s="934" t="str">
        <f>'水質7(2)_2'!U15</f>
        <v/>
      </c>
      <c r="S14" s="934" t="str">
        <f>'水質7(2)_2'!V15</f>
        <v/>
      </c>
      <c r="T14" s="934" t="str">
        <f>'水質7(2)_2'!W15</f>
        <v/>
      </c>
      <c r="U14" s="934" t="str">
        <f>'水質7(2)_2'!X15</f>
        <v/>
      </c>
      <c r="V14" s="934" t="str">
        <f>'水質7(2)_2'!Y15</f>
        <v/>
      </c>
      <c r="W14" s="934" t="str">
        <f>'水質7(2)_2'!Z15</f>
        <v/>
      </c>
      <c r="X14" s="935" t="str">
        <f>'水質7(2)_2'!AA15</f>
        <v/>
      </c>
      <c r="Y14" s="936" t="str">
        <f>'水質7(2)_2'!AE15</f>
        <v/>
      </c>
      <c r="Z14" s="933" t="str">
        <f>'水質7(2)_2'!AF15</f>
        <v/>
      </c>
      <c r="AA14" s="934" t="str">
        <f>'水質7(2)_2'!AG15</f>
        <v/>
      </c>
      <c r="AB14" s="934" t="str">
        <f>'水質7(2)_2'!AH15</f>
        <v/>
      </c>
      <c r="AC14" s="934" t="str">
        <f>'水質7(2)_2'!AI15</f>
        <v/>
      </c>
      <c r="AD14" s="934" t="str">
        <f>'水質7(2)_2'!AJ15</f>
        <v/>
      </c>
      <c r="AE14" s="934" t="str">
        <f>'水質7(2)_2'!AK15</f>
        <v/>
      </c>
      <c r="AF14" s="934" t="str">
        <f>'水質7(2)_2'!AL15</f>
        <v/>
      </c>
      <c r="AG14" s="934" t="str">
        <f>'水質7(2)_2'!AM15</f>
        <v/>
      </c>
      <c r="AH14" s="934" t="str">
        <f>'水質7(2)_2'!AN15</f>
        <v>○</v>
      </c>
      <c r="AI14" s="934" t="str">
        <f>'水質7(2)_2'!AO15</f>
        <v>○</v>
      </c>
      <c r="AJ14" s="935" t="str">
        <f>'水質7(2)_2'!AP15</f>
        <v>○</v>
      </c>
      <c r="AK14" s="936" t="str">
        <f>'水質7(2)_2'!AT15</f>
        <v/>
      </c>
      <c r="AL14" s="933" t="str">
        <f>'水質7(2)_2'!AU15</f>
        <v/>
      </c>
      <c r="AM14" s="934" t="str">
        <f>'水質7(2)_2'!AV15</f>
        <v/>
      </c>
      <c r="AN14" s="934" t="str">
        <f>'水質7(2)_2'!AW15</f>
        <v/>
      </c>
      <c r="AO14" s="934" t="str">
        <f>'水質7(2)_2'!AX15</f>
        <v/>
      </c>
      <c r="AP14" s="934" t="str">
        <f>'水質7(2)_2'!AY15</f>
        <v/>
      </c>
      <c r="AQ14" s="934" t="str">
        <f>'水質7(2)_2'!AZ15</f>
        <v/>
      </c>
      <c r="AR14" s="934" t="str">
        <f>'水質7(2)_2'!BA15</f>
        <v/>
      </c>
      <c r="AS14" s="934" t="str">
        <f>'水質7(2)_2'!BB15</f>
        <v/>
      </c>
      <c r="AT14" s="934" t="str">
        <f>'水質7(2)_2'!BC15</f>
        <v/>
      </c>
      <c r="AU14" s="934" t="str">
        <f>'水質7(2)_2'!BD15</f>
        <v/>
      </c>
      <c r="AV14" s="935" t="str">
        <f>'水質7(2)_2'!BE15</f>
        <v/>
      </c>
      <c r="AW14" s="936" t="str">
        <f>'水質7(2)_2'!BI15</f>
        <v/>
      </c>
      <c r="AX14" s="933" t="str">
        <f>'水質7(2)_2'!BJ15</f>
        <v/>
      </c>
      <c r="AY14" s="934" t="str">
        <f>'水質7(2)_2'!BK15</f>
        <v/>
      </c>
      <c r="AZ14" s="934" t="str">
        <f>'水質7(2)_2'!BL15</f>
        <v/>
      </c>
      <c r="BA14" s="934" t="str">
        <f>'水質7(2)_2'!BM15</f>
        <v/>
      </c>
      <c r="BB14" s="934" t="str">
        <f>'水質7(2)_2'!BN15</f>
        <v/>
      </c>
      <c r="BC14" s="934" t="str">
        <f>'水質7(2)_2'!BO15</f>
        <v/>
      </c>
      <c r="BD14" s="934" t="str">
        <f>'水質7(2)_2'!BP15</f>
        <v/>
      </c>
      <c r="BE14" s="934" t="str">
        <f>'水質7(2)_2'!BQ15</f>
        <v/>
      </c>
      <c r="BF14" s="934" t="str">
        <f>'水質7(2)_2'!BR15</f>
        <v/>
      </c>
      <c r="BG14" s="934" t="str">
        <f>'水質7(2)_2'!BS15</f>
        <v/>
      </c>
      <c r="BH14" s="935" t="str">
        <f>'水質7(2)_2'!BT15</f>
        <v/>
      </c>
      <c r="BI14" s="935" t="str">
        <f>'水質7(2)_2'!CC15</f>
        <v/>
      </c>
      <c r="BJ14" s="935" t="str">
        <f>'水質7(2)_2'!CD15</f>
        <v/>
      </c>
      <c r="BK14" s="935" t="str">
        <f>'水質7(2)_2'!CE15</f>
        <v/>
      </c>
      <c r="BL14" s="935" t="str">
        <f>'水質7(2)_2'!CF15</f>
        <v/>
      </c>
      <c r="BM14" s="935" t="str">
        <f>'水質7(2)_2'!CG15</f>
        <v/>
      </c>
      <c r="BN14" s="933" t="str">
        <f t="shared" si="6"/>
        <v>○</v>
      </c>
      <c r="BO14" s="934" t="str">
        <f t="shared" si="6"/>
        <v>○</v>
      </c>
      <c r="BP14" s="934" t="str">
        <f t="shared" si="6"/>
        <v>○</v>
      </c>
      <c r="BQ14" s="934" t="str">
        <f t="shared" si="6"/>
        <v>○</v>
      </c>
      <c r="BR14" s="934" t="str">
        <f t="shared" si="6"/>
        <v/>
      </c>
      <c r="BS14" s="934" t="str">
        <f t="shared" si="6"/>
        <v/>
      </c>
      <c r="BT14" s="934" t="str">
        <f t="shared" si="6"/>
        <v/>
      </c>
      <c r="BU14" s="934" t="str">
        <f t="shared" si="6"/>
        <v/>
      </c>
      <c r="BV14" s="934" t="str">
        <f t="shared" si="6"/>
        <v>○</v>
      </c>
      <c r="BW14" s="934" t="str">
        <f t="shared" si="6"/>
        <v>○</v>
      </c>
      <c r="BX14" s="935" t="str">
        <f t="shared" si="6"/>
        <v>○</v>
      </c>
      <c r="BY14" s="933" t="str">
        <f t="shared" si="7"/>
        <v>○</v>
      </c>
      <c r="BZ14" s="936" t="str">
        <f t="shared" si="8"/>
        <v/>
      </c>
      <c r="CA14" s="936" t="str">
        <f t="shared" si="9"/>
        <v>○</v>
      </c>
      <c r="CB14" s="936" t="str">
        <f t="shared" si="10"/>
        <v/>
      </c>
      <c r="CC14" s="935" t="str">
        <f t="shared" si="11"/>
        <v/>
      </c>
    </row>
    <row r="15" spans="1:81">
      <c r="A15" s="921" t="s">
        <v>131</v>
      </c>
      <c r="B15" s="922" t="str">
        <f>'水質7(2)_2'!B16</f>
        <v>○</v>
      </c>
      <c r="C15" s="923" t="str">
        <f>'水質7(2)_2'!C16</f>
        <v>○</v>
      </c>
      <c r="D15" s="923" t="str">
        <f>'水質7(2)_2'!D16</f>
        <v>○</v>
      </c>
      <c r="E15" s="923" t="str">
        <f>'水質7(2)_2'!E16</f>
        <v>○</v>
      </c>
      <c r="F15" s="923" t="str">
        <f>'水質7(2)_2'!F16</f>
        <v>○</v>
      </c>
      <c r="G15" s="923" t="str">
        <f>'水質7(2)_2'!G16</f>
        <v/>
      </c>
      <c r="H15" s="923" t="str">
        <f>'水質7(2)_2'!H16</f>
        <v>○</v>
      </c>
      <c r="I15" s="923" t="str">
        <f>'水質7(2)_2'!I16</f>
        <v>○</v>
      </c>
      <c r="J15" s="923" t="str">
        <f>'水質7(2)_2'!J16</f>
        <v>○</v>
      </c>
      <c r="K15" s="923" t="str">
        <f>'水質7(2)_2'!K16</f>
        <v>○</v>
      </c>
      <c r="L15" s="924" t="str">
        <f>'水質7(2)_2'!L16</f>
        <v>○</v>
      </c>
      <c r="M15" s="922" t="str">
        <f>'水質7(2)_2'!P16</f>
        <v>○</v>
      </c>
      <c r="N15" s="922" t="str">
        <f>'水質7(2)_2'!Q16</f>
        <v/>
      </c>
      <c r="O15" s="923" t="str">
        <f>'水質7(2)_2'!R16</f>
        <v/>
      </c>
      <c r="P15" s="923" t="str">
        <f>'水質7(2)_2'!S16</f>
        <v/>
      </c>
      <c r="Q15" s="923" t="str">
        <f>'水質7(2)_2'!T16</f>
        <v/>
      </c>
      <c r="R15" s="923" t="str">
        <f>'水質7(2)_2'!U16</f>
        <v/>
      </c>
      <c r="S15" s="923" t="str">
        <f>'水質7(2)_2'!V16</f>
        <v/>
      </c>
      <c r="T15" s="923" t="str">
        <f>'水質7(2)_2'!W16</f>
        <v/>
      </c>
      <c r="U15" s="923" t="str">
        <f>'水質7(2)_2'!X16</f>
        <v/>
      </c>
      <c r="V15" s="923" t="str">
        <f>'水質7(2)_2'!Y16</f>
        <v/>
      </c>
      <c r="W15" s="923" t="str">
        <f>'水質7(2)_2'!Z16</f>
        <v/>
      </c>
      <c r="X15" s="924" t="str">
        <f>'水質7(2)_2'!AA16</f>
        <v/>
      </c>
      <c r="Y15" s="925" t="str">
        <f>'水質7(2)_2'!AE16</f>
        <v/>
      </c>
      <c r="Z15" s="922" t="str">
        <f>'水質7(2)_2'!AF16</f>
        <v/>
      </c>
      <c r="AA15" s="923" t="str">
        <f>'水質7(2)_2'!AG16</f>
        <v/>
      </c>
      <c r="AB15" s="923" t="str">
        <f>'水質7(2)_2'!AH16</f>
        <v/>
      </c>
      <c r="AC15" s="923" t="str">
        <f>'水質7(2)_2'!AI16</f>
        <v/>
      </c>
      <c r="AD15" s="923" t="str">
        <f>'水質7(2)_2'!AJ16</f>
        <v/>
      </c>
      <c r="AE15" s="923" t="str">
        <f>'水質7(2)_2'!AK16</f>
        <v/>
      </c>
      <c r="AF15" s="923" t="str">
        <f>'水質7(2)_2'!AL16</f>
        <v/>
      </c>
      <c r="AG15" s="923" t="str">
        <f>'水質7(2)_2'!AM16</f>
        <v/>
      </c>
      <c r="AH15" s="923" t="str">
        <f>'水質7(2)_2'!AN16</f>
        <v/>
      </c>
      <c r="AI15" s="923" t="str">
        <f>'水質7(2)_2'!AO16</f>
        <v/>
      </c>
      <c r="AJ15" s="924" t="str">
        <f>'水質7(2)_2'!AP16</f>
        <v/>
      </c>
      <c r="AK15" s="925" t="str">
        <f>'水質7(2)_2'!AT16</f>
        <v>○</v>
      </c>
      <c r="AL15" s="922" t="str">
        <f>'水質7(2)_2'!AU16</f>
        <v/>
      </c>
      <c r="AM15" s="923" t="str">
        <f>'水質7(2)_2'!AV16</f>
        <v/>
      </c>
      <c r="AN15" s="923" t="str">
        <f>'水質7(2)_2'!AW16</f>
        <v/>
      </c>
      <c r="AO15" s="923" t="str">
        <f>'水質7(2)_2'!AX16</f>
        <v/>
      </c>
      <c r="AP15" s="923" t="str">
        <f>'水質7(2)_2'!AY16</f>
        <v/>
      </c>
      <c r="AQ15" s="923" t="str">
        <f>'水質7(2)_2'!AZ16</f>
        <v/>
      </c>
      <c r="AR15" s="923" t="str">
        <f>'水質7(2)_2'!BA16</f>
        <v/>
      </c>
      <c r="AS15" s="923" t="str">
        <f>'水質7(2)_2'!BB16</f>
        <v/>
      </c>
      <c r="AT15" s="923" t="str">
        <f>'水質7(2)_2'!BC16</f>
        <v/>
      </c>
      <c r="AU15" s="923" t="str">
        <f>'水質7(2)_2'!BD16</f>
        <v/>
      </c>
      <c r="AV15" s="924" t="str">
        <f>'水質7(2)_2'!BE16</f>
        <v/>
      </c>
      <c r="AW15" s="925" t="str">
        <f>'水質7(2)_2'!BI16</f>
        <v/>
      </c>
      <c r="AX15" s="922" t="str">
        <f>'水質7(2)_2'!BJ16</f>
        <v>○</v>
      </c>
      <c r="AY15" s="923" t="str">
        <f>'水質7(2)_2'!BK16</f>
        <v>○</v>
      </c>
      <c r="AZ15" s="923" t="str">
        <f>'水質7(2)_2'!BL16</f>
        <v>○</v>
      </c>
      <c r="BA15" s="923" t="str">
        <f>'水質7(2)_2'!BM16</f>
        <v>○</v>
      </c>
      <c r="BB15" s="923" t="str">
        <f>'水質7(2)_2'!BN16</f>
        <v>○</v>
      </c>
      <c r="BC15" s="923" t="str">
        <f>'水質7(2)_2'!BO16</f>
        <v>○</v>
      </c>
      <c r="BD15" s="923" t="str">
        <f>'水質7(2)_2'!BP16</f>
        <v>○</v>
      </c>
      <c r="BE15" s="923" t="str">
        <f>'水質7(2)_2'!BQ16</f>
        <v>○</v>
      </c>
      <c r="BF15" s="923" t="str">
        <f>'水質7(2)_2'!BR16</f>
        <v>○</v>
      </c>
      <c r="BG15" s="923" t="str">
        <f>'水質7(2)_2'!BS16</f>
        <v>○</v>
      </c>
      <c r="BH15" s="924" t="str">
        <f>'水質7(2)_2'!BT16</f>
        <v>○</v>
      </c>
      <c r="BI15" s="924" t="str">
        <f>'水質7(2)_2'!CC16</f>
        <v>○</v>
      </c>
      <c r="BJ15" s="924" t="str">
        <f>'水質7(2)_2'!CD16</f>
        <v/>
      </c>
      <c r="BK15" s="924" t="str">
        <f>'水質7(2)_2'!CE16</f>
        <v/>
      </c>
      <c r="BL15" s="924" t="str">
        <f>'水質7(2)_2'!CF16</f>
        <v/>
      </c>
      <c r="BM15" s="924" t="str">
        <f>'水質7(2)_2'!CG16</f>
        <v/>
      </c>
      <c r="BN15" s="922" t="str">
        <f t="shared" si="6"/>
        <v>○</v>
      </c>
      <c r="BO15" s="923" t="str">
        <f t="shared" si="6"/>
        <v>○</v>
      </c>
      <c r="BP15" s="923" t="str">
        <f t="shared" si="6"/>
        <v>○</v>
      </c>
      <c r="BQ15" s="923" t="str">
        <f t="shared" si="6"/>
        <v>○</v>
      </c>
      <c r="BR15" s="923" t="str">
        <f t="shared" si="6"/>
        <v>○</v>
      </c>
      <c r="BS15" s="923" t="str">
        <f t="shared" si="6"/>
        <v>○</v>
      </c>
      <c r="BT15" s="923" t="str">
        <f t="shared" si="6"/>
        <v>○</v>
      </c>
      <c r="BU15" s="923" t="str">
        <f t="shared" si="6"/>
        <v>○</v>
      </c>
      <c r="BV15" s="923" t="str">
        <f t="shared" si="6"/>
        <v>○</v>
      </c>
      <c r="BW15" s="923" t="str">
        <f t="shared" si="6"/>
        <v>○</v>
      </c>
      <c r="BX15" s="924" t="str">
        <f t="shared" si="6"/>
        <v>○</v>
      </c>
      <c r="BY15" s="922" t="str">
        <f t="shared" si="7"/>
        <v>○</v>
      </c>
      <c r="BZ15" s="925" t="str">
        <f t="shared" si="8"/>
        <v/>
      </c>
      <c r="CA15" s="925" t="str">
        <f t="shared" si="9"/>
        <v>△</v>
      </c>
      <c r="CB15" s="925" t="str">
        <f t="shared" si="10"/>
        <v/>
      </c>
      <c r="CC15" s="924" t="str">
        <f t="shared" si="11"/>
        <v>○</v>
      </c>
    </row>
    <row r="16" spans="1:81">
      <c r="A16" s="926" t="s">
        <v>132</v>
      </c>
      <c r="B16" s="927" t="str">
        <f>'水質7(2)_2'!B17</f>
        <v>○</v>
      </c>
      <c r="C16" s="928" t="str">
        <f>'水質7(2)_2'!C17</f>
        <v>○</v>
      </c>
      <c r="D16" s="928" t="str">
        <f>'水質7(2)_2'!D17</f>
        <v>○</v>
      </c>
      <c r="E16" s="928" t="str">
        <f>'水質7(2)_2'!E17</f>
        <v>○</v>
      </c>
      <c r="F16" s="928" t="str">
        <f>'水質7(2)_2'!F17</f>
        <v>○</v>
      </c>
      <c r="G16" s="928" t="str">
        <f>'水質7(2)_2'!G17</f>
        <v>○</v>
      </c>
      <c r="H16" s="928" t="str">
        <f>'水質7(2)_2'!H17</f>
        <v>○</v>
      </c>
      <c r="I16" s="928" t="str">
        <f>'水質7(2)_2'!I17</f>
        <v>○</v>
      </c>
      <c r="J16" s="928" t="str">
        <f>'水質7(2)_2'!J17</f>
        <v/>
      </c>
      <c r="K16" s="928" t="str">
        <f>'水質7(2)_2'!K17</f>
        <v>○</v>
      </c>
      <c r="L16" s="929" t="str">
        <f>'水質7(2)_2'!L17</f>
        <v/>
      </c>
      <c r="M16" s="927" t="str">
        <f>'水質7(2)_2'!P17</f>
        <v>○</v>
      </c>
      <c r="N16" s="927" t="str">
        <f>'水質7(2)_2'!Q17</f>
        <v>○</v>
      </c>
      <c r="O16" s="928" t="str">
        <f>'水質7(2)_2'!R17</f>
        <v>○</v>
      </c>
      <c r="P16" s="928" t="str">
        <f>'水質7(2)_2'!S17</f>
        <v>○</v>
      </c>
      <c r="Q16" s="928" t="str">
        <f>'水質7(2)_2'!T17</f>
        <v>○</v>
      </c>
      <c r="R16" s="928" t="str">
        <f>'水質7(2)_2'!U17</f>
        <v>○</v>
      </c>
      <c r="S16" s="928" t="str">
        <f>'水質7(2)_2'!V17</f>
        <v>○</v>
      </c>
      <c r="T16" s="928" t="str">
        <f>'水質7(2)_2'!W17</f>
        <v>○</v>
      </c>
      <c r="U16" s="928" t="str">
        <f>'水質7(2)_2'!X17</f>
        <v>○</v>
      </c>
      <c r="V16" s="928" t="str">
        <f>'水質7(2)_2'!Y17</f>
        <v/>
      </c>
      <c r="W16" s="928" t="str">
        <f>'水質7(2)_2'!Z17</f>
        <v>○</v>
      </c>
      <c r="X16" s="929" t="str">
        <f>'水質7(2)_2'!AA17</f>
        <v/>
      </c>
      <c r="Y16" s="930" t="str">
        <f>'水質7(2)_2'!AE17</f>
        <v>○</v>
      </c>
      <c r="Z16" s="927" t="str">
        <f>'水質7(2)_2'!AF17</f>
        <v/>
      </c>
      <c r="AA16" s="928" t="str">
        <f>'水質7(2)_2'!AG17</f>
        <v/>
      </c>
      <c r="AB16" s="928" t="str">
        <f>'水質7(2)_2'!AH17</f>
        <v/>
      </c>
      <c r="AC16" s="928" t="str">
        <f>'水質7(2)_2'!AI17</f>
        <v/>
      </c>
      <c r="AD16" s="928" t="str">
        <f>'水質7(2)_2'!AJ17</f>
        <v/>
      </c>
      <c r="AE16" s="928" t="str">
        <f>'水質7(2)_2'!AK17</f>
        <v/>
      </c>
      <c r="AF16" s="928" t="str">
        <f>'水質7(2)_2'!AL17</f>
        <v/>
      </c>
      <c r="AG16" s="928" t="str">
        <f>'水質7(2)_2'!AM17</f>
        <v/>
      </c>
      <c r="AH16" s="928" t="str">
        <f>'水質7(2)_2'!AN17</f>
        <v/>
      </c>
      <c r="AI16" s="928" t="str">
        <f>'水質7(2)_2'!AO17</f>
        <v/>
      </c>
      <c r="AJ16" s="929" t="str">
        <f>'水質7(2)_2'!AP17</f>
        <v/>
      </c>
      <c r="AK16" s="930" t="str">
        <f>'水質7(2)_2'!AT17</f>
        <v>○</v>
      </c>
      <c r="AL16" s="927" t="str">
        <f>'水質7(2)_2'!AU17</f>
        <v/>
      </c>
      <c r="AM16" s="928" t="str">
        <f>'水質7(2)_2'!AV17</f>
        <v/>
      </c>
      <c r="AN16" s="928" t="str">
        <f>'水質7(2)_2'!AW17</f>
        <v/>
      </c>
      <c r="AO16" s="928" t="str">
        <f>'水質7(2)_2'!AX17</f>
        <v/>
      </c>
      <c r="AP16" s="928" t="str">
        <f>'水質7(2)_2'!AY17</f>
        <v/>
      </c>
      <c r="AQ16" s="928" t="str">
        <f>'水質7(2)_2'!AZ17</f>
        <v/>
      </c>
      <c r="AR16" s="928" t="str">
        <f>'水質7(2)_2'!BA17</f>
        <v/>
      </c>
      <c r="AS16" s="928" t="str">
        <f>'水質7(2)_2'!BB17</f>
        <v/>
      </c>
      <c r="AT16" s="928" t="str">
        <f>'水質7(2)_2'!BC17</f>
        <v/>
      </c>
      <c r="AU16" s="928" t="str">
        <f>'水質7(2)_2'!BD17</f>
        <v/>
      </c>
      <c r="AV16" s="929" t="str">
        <f>'水質7(2)_2'!BE17</f>
        <v/>
      </c>
      <c r="AW16" s="930" t="str">
        <f>'水質7(2)_2'!BI17</f>
        <v>○</v>
      </c>
      <c r="AX16" s="927" t="str">
        <f>'水質7(2)_2'!BJ17</f>
        <v>○</v>
      </c>
      <c r="AY16" s="928" t="str">
        <f>'水質7(2)_2'!BK17</f>
        <v>○</v>
      </c>
      <c r="AZ16" s="928" t="str">
        <f>'水質7(2)_2'!BL17</f>
        <v>○</v>
      </c>
      <c r="BA16" s="928" t="str">
        <f>'水質7(2)_2'!BM17</f>
        <v>○</v>
      </c>
      <c r="BB16" s="928" t="str">
        <f>'水質7(2)_2'!BN17</f>
        <v>○</v>
      </c>
      <c r="BC16" s="928" t="str">
        <f>'水質7(2)_2'!BO17</f>
        <v>○</v>
      </c>
      <c r="BD16" s="928" t="str">
        <f>'水質7(2)_2'!BP17</f>
        <v>○</v>
      </c>
      <c r="BE16" s="928" t="str">
        <f>'水質7(2)_2'!BQ17</f>
        <v>○</v>
      </c>
      <c r="BF16" s="928" t="str">
        <f>'水質7(2)_2'!BR17</f>
        <v/>
      </c>
      <c r="BG16" s="928" t="str">
        <f>'水質7(2)_2'!BS17</f>
        <v>○</v>
      </c>
      <c r="BH16" s="929" t="str">
        <f>'水質7(2)_2'!BT17</f>
        <v/>
      </c>
      <c r="BI16" s="929" t="str">
        <f>'水質7(2)_2'!CC17</f>
        <v>○</v>
      </c>
      <c r="BJ16" s="929" t="str">
        <f>'水質7(2)_2'!CD17</f>
        <v/>
      </c>
      <c r="BK16" s="929" t="str">
        <f>'水質7(2)_2'!CE17</f>
        <v/>
      </c>
      <c r="BL16" s="929" t="str">
        <f>'水質7(2)_2'!CF17</f>
        <v/>
      </c>
      <c r="BM16" s="929" t="str">
        <f>'水質7(2)_2'!CG17</f>
        <v/>
      </c>
      <c r="BN16" s="927" t="str">
        <f t="shared" si="6"/>
        <v>○</v>
      </c>
      <c r="BO16" s="928" t="str">
        <f t="shared" si="6"/>
        <v>○</v>
      </c>
      <c r="BP16" s="928" t="str">
        <f t="shared" si="6"/>
        <v>○</v>
      </c>
      <c r="BQ16" s="928" t="str">
        <f t="shared" si="6"/>
        <v>○</v>
      </c>
      <c r="BR16" s="928" t="str">
        <f t="shared" si="6"/>
        <v>○</v>
      </c>
      <c r="BS16" s="928" t="str">
        <f t="shared" si="6"/>
        <v>○</v>
      </c>
      <c r="BT16" s="928" t="str">
        <f t="shared" si="6"/>
        <v>○</v>
      </c>
      <c r="BU16" s="928" t="str">
        <f t="shared" si="6"/>
        <v>○</v>
      </c>
      <c r="BV16" s="928" t="str">
        <f t="shared" si="6"/>
        <v/>
      </c>
      <c r="BW16" s="928" t="str">
        <f t="shared" si="6"/>
        <v>○</v>
      </c>
      <c r="BX16" s="929" t="str">
        <f t="shared" si="6"/>
        <v/>
      </c>
      <c r="BY16" s="927" t="str">
        <f t="shared" si="7"/>
        <v>○</v>
      </c>
      <c r="BZ16" s="930" t="str">
        <f t="shared" si="8"/>
        <v>○</v>
      </c>
      <c r="CA16" s="930" t="str">
        <f t="shared" si="9"/>
        <v>△</v>
      </c>
      <c r="CB16" s="930" t="str">
        <f t="shared" si="10"/>
        <v>△</v>
      </c>
      <c r="CC16" s="929" t="str">
        <f t="shared" si="11"/>
        <v>○</v>
      </c>
    </row>
    <row r="17" spans="1:81">
      <c r="A17" s="926" t="s">
        <v>133</v>
      </c>
      <c r="B17" s="927" t="str">
        <f>'水質7(2)_2'!B18</f>
        <v>○</v>
      </c>
      <c r="C17" s="928" t="str">
        <f>'水質7(2)_2'!C18</f>
        <v>○</v>
      </c>
      <c r="D17" s="928" t="str">
        <f>'水質7(2)_2'!D18</f>
        <v>○</v>
      </c>
      <c r="E17" s="928" t="str">
        <f>'水質7(2)_2'!E18</f>
        <v>○</v>
      </c>
      <c r="F17" s="928" t="str">
        <f>'水質7(2)_2'!F18</f>
        <v/>
      </c>
      <c r="G17" s="928" t="str">
        <f>'水質7(2)_2'!G18</f>
        <v/>
      </c>
      <c r="H17" s="928" t="str">
        <f>'水質7(2)_2'!H18</f>
        <v/>
      </c>
      <c r="I17" s="928" t="str">
        <f>'水質7(2)_2'!I18</f>
        <v>○</v>
      </c>
      <c r="J17" s="928" t="str">
        <f>'水質7(2)_2'!J18</f>
        <v>○</v>
      </c>
      <c r="K17" s="928" t="str">
        <f>'水質7(2)_2'!K18</f>
        <v>○</v>
      </c>
      <c r="L17" s="929" t="str">
        <f>'水質7(2)_2'!L18</f>
        <v/>
      </c>
      <c r="M17" s="927" t="str">
        <f>'水質7(2)_2'!P18</f>
        <v/>
      </c>
      <c r="N17" s="927" t="str">
        <f>'水質7(2)_2'!Q18</f>
        <v/>
      </c>
      <c r="O17" s="928" t="str">
        <f>'水質7(2)_2'!R18</f>
        <v/>
      </c>
      <c r="P17" s="928" t="str">
        <f>'水質7(2)_2'!S18</f>
        <v/>
      </c>
      <c r="Q17" s="928" t="str">
        <f>'水質7(2)_2'!T18</f>
        <v/>
      </c>
      <c r="R17" s="928" t="str">
        <f>'水質7(2)_2'!U18</f>
        <v/>
      </c>
      <c r="S17" s="928" t="str">
        <f>'水質7(2)_2'!V18</f>
        <v/>
      </c>
      <c r="T17" s="928" t="str">
        <f>'水質7(2)_2'!W18</f>
        <v/>
      </c>
      <c r="U17" s="928" t="str">
        <f>'水質7(2)_2'!X18</f>
        <v/>
      </c>
      <c r="V17" s="928" t="str">
        <f>'水質7(2)_2'!Y18</f>
        <v/>
      </c>
      <c r="W17" s="928" t="str">
        <f>'水質7(2)_2'!Z18</f>
        <v/>
      </c>
      <c r="X17" s="929" t="str">
        <f>'水質7(2)_2'!AA18</f>
        <v/>
      </c>
      <c r="Y17" s="930" t="str">
        <f>'水質7(2)_2'!AE18</f>
        <v/>
      </c>
      <c r="Z17" s="927" t="str">
        <f>'水質7(2)_2'!AF18</f>
        <v/>
      </c>
      <c r="AA17" s="928" t="str">
        <f>'水質7(2)_2'!AG18</f>
        <v/>
      </c>
      <c r="AB17" s="928" t="str">
        <f>'水質7(2)_2'!AH18</f>
        <v/>
      </c>
      <c r="AC17" s="928" t="str">
        <f>'水質7(2)_2'!AI18</f>
        <v/>
      </c>
      <c r="AD17" s="928" t="str">
        <f>'水質7(2)_2'!AJ18</f>
        <v/>
      </c>
      <c r="AE17" s="928" t="str">
        <f>'水質7(2)_2'!AK18</f>
        <v/>
      </c>
      <c r="AF17" s="928" t="str">
        <f>'水質7(2)_2'!AL18</f>
        <v/>
      </c>
      <c r="AG17" s="928" t="str">
        <f>'水質7(2)_2'!AM18</f>
        <v/>
      </c>
      <c r="AH17" s="928" t="str">
        <f>'水質7(2)_2'!AN18</f>
        <v/>
      </c>
      <c r="AI17" s="928" t="str">
        <f>'水質7(2)_2'!AO18</f>
        <v/>
      </c>
      <c r="AJ17" s="929" t="str">
        <f>'水質7(2)_2'!AP18</f>
        <v/>
      </c>
      <c r="AK17" s="930" t="str">
        <f>'水質7(2)_2'!AT18</f>
        <v/>
      </c>
      <c r="AL17" s="927" t="str">
        <f>'水質7(2)_2'!AU18</f>
        <v/>
      </c>
      <c r="AM17" s="928" t="str">
        <f>'水質7(2)_2'!AV18</f>
        <v/>
      </c>
      <c r="AN17" s="928" t="str">
        <f>'水質7(2)_2'!AW18</f>
        <v/>
      </c>
      <c r="AO17" s="928" t="str">
        <f>'水質7(2)_2'!AX18</f>
        <v/>
      </c>
      <c r="AP17" s="928" t="str">
        <f>'水質7(2)_2'!AY18</f>
        <v/>
      </c>
      <c r="AQ17" s="928" t="str">
        <f>'水質7(2)_2'!AZ18</f>
        <v/>
      </c>
      <c r="AR17" s="928" t="str">
        <f>'水質7(2)_2'!BA18</f>
        <v/>
      </c>
      <c r="AS17" s="928" t="str">
        <f>'水質7(2)_2'!BB18</f>
        <v/>
      </c>
      <c r="AT17" s="928" t="str">
        <f>'水質7(2)_2'!BC18</f>
        <v/>
      </c>
      <c r="AU17" s="928" t="str">
        <f>'水質7(2)_2'!BD18</f>
        <v/>
      </c>
      <c r="AV17" s="929" t="str">
        <f>'水質7(2)_2'!BE18</f>
        <v/>
      </c>
      <c r="AW17" s="930" t="str">
        <f>'水質7(2)_2'!BI18</f>
        <v/>
      </c>
      <c r="AX17" s="927" t="str">
        <f>'水質7(2)_2'!BJ18</f>
        <v/>
      </c>
      <c r="AY17" s="928" t="str">
        <f>'水質7(2)_2'!BK18</f>
        <v/>
      </c>
      <c r="AZ17" s="928" t="str">
        <f>'水質7(2)_2'!BL18</f>
        <v/>
      </c>
      <c r="BA17" s="928" t="str">
        <f>'水質7(2)_2'!BM18</f>
        <v/>
      </c>
      <c r="BB17" s="928" t="str">
        <f>'水質7(2)_2'!BN18</f>
        <v/>
      </c>
      <c r="BC17" s="928" t="str">
        <f>'水質7(2)_2'!BO18</f>
        <v/>
      </c>
      <c r="BD17" s="928" t="str">
        <f>'水質7(2)_2'!BP18</f>
        <v/>
      </c>
      <c r="BE17" s="928" t="str">
        <f>'水質7(2)_2'!BQ18</f>
        <v/>
      </c>
      <c r="BF17" s="928" t="str">
        <f>'水質7(2)_2'!BR18</f>
        <v/>
      </c>
      <c r="BG17" s="928" t="str">
        <f>'水質7(2)_2'!BS18</f>
        <v/>
      </c>
      <c r="BH17" s="929" t="str">
        <f>'水質7(2)_2'!BT18</f>
        <v/>
      </c>
      <c r="BI17" s="929" t="str">
        <f>'水質7(2)_2'!CC18</f>
        <v/>
      </c>
      <c r="BJ17" s="929" t="str">
        <f>'水質7(2)_2'!CD18</f>
        <v/>
      </c>
      <c r="BK17" s="929" t="str">
        <f>'水質7(2)_2'!CE18</f>
        <v/>
      </c>
      <c r="BL17" s="929" t="str">
        <f>'水質7(2)_2'!CF18</f>
        <v/>
      </c>
      <c r="BM17" s="929" t="str">
        <f>'水質7(2)_2'!CG18</f>
        <v/>
      </c>
      <c r="BN17" s="927" t="str">
        <f t="shared" si="6"/>
        <v>○</v>
      </c>
      <c r="BO17" s="928" t="str">
        <f t="shared" si="6"/>
        <v>○</v>
      </c>
      <c r="BP17" s="928" t="str">
        <f t="shared" si="6"/>
        <v>○</v>
      </c>
      <c r="BQ17" s="928" t="str">
        <f t="shared" si="6"/>
        <v>○</v>
      </c>
      <c r="BR17" s="928" t="str">
        <f t="shared" si="6"/>
        <v/>
      </c>
      <c r="BS17" s="928" t="str">
        <f t="shared" si="6"/>
        <v/>
      </c>
      <c r="BT17" s="928" t="str">
        <f t="shared" si="6"/>
        <v/>
      </c>
      <c r="BU17" s="928" t="str">
        <f t="shared" si="6"/>
        <v>○</v>
      </c>
      <c r="BV17" s="928" t="str">
        <f t="shared" si="6"/>
        <v>○</v>
      </c>
      <c r="BW17" s="928" t="str">
        <f t="shared" si="6"/>
        <v>○</v>
      </c>
      <c r="BX17" s="929" t="str">
        <f t="shared" si="6"/>
        <v/>
      </c>
      <c r="BY17" s="927" t="str">
        <f t="shared" si="7"/>
        <v>○</v>
      </c>
      <c r="BZ17" s="930" t="str">
        <f t="shared" si="8"/>
        <v/>
      </c>
      <c r="CA17" s="930" t="str">
        <f t="shared" si="9"/>
        <v/>
      </c>
      <c r="CB17" s="930" t="str">
        <f t="shared" si="10"/>
        <v/>
      </c>
      <c r="CC17" s="929" t="str">
        <f t="shared" si="11"/>
        <v/>
      </c>
    </row>
    <row r="18" spans="1:81" ht="12" customHeight="1">
      <c r="A18" s="926" t="s">
        <v>134</v>
      </c>
      <c r="B18" s="927" t="str">
        <f>'水質7(2)_2'!B19</f>
        <v>○</v>
      </c>
      <c r="C18" s="928" t="str">
        <f>'水質7(2)_2'!C19</f>
        <v>○</v>
      </c>
      <c r="D18" s="928" t="str">
        <f>'水質7(2)_2'!D19</f>
        <v>○</v>
      </c>
      <c r="E18" s="928" t="str">
        <f>'水質7(2)_2'!E19</f>
        <v>○</v>
      </c>
      <c r="F18" s="928" t="str">
        <f>'水質7(2)_2'!F19</f>
        <v>○</v>
      </c>
      <c r="G18" s="928" t="str">
        <f>'水質7(2)_2'!G19</f>
        <v>○</v>
      </c>
      <c r="H18" s="928" t="str">
        <f>'水質7(2)_2'!H19</f>
        <v>○</v>
      </c>
      <c r="I18" s="928" t="str">
        <f>'水質7(2)_2'!I19</f>
        <v>○</v>
      </c>
      <c r="J18" s="928" t="str">
        <f>'水質7(2)_2'!J19</f>
        <v>○</v>
      </c>
      <c r="K18" s="928" t="str">
        <f>'水質7(2)_2'!K19</f>
        <v>○</v>
      </c>
      <c r="L18" s="929" t="str">
        <f>'水質7(2)_2'!L19</f>
        <v>○</v>
      </c>
      <c r="M18" s="927" t="str">
        <f>'水質7(2)_2'!P19</f>
        <v>○</v>
      </c>
      <c r="N18" s="927" t="str">
        <f>'水質7(2)_2'!Q19</f>
        <v/>
      </c>
      <c r="O18" s="928" t="str">
        <f>'水質7(2)_2'!R19</f>
        <v/>
      </c>
      <c r="P18" s="928" t="str">
        <f>'水質7(2)_2'!S19</f>
        <v/>
      </c>
      <c r="Q18" s="928" t="str">
        <f>'水質7(2)_2'!T19</f>
        <v/>
      </c>
      <c r="R18" s="928" t="str">
        <f>'水質7(2)_2'!U19</f>
        <v/>
      </c>
      <c r="S18" s="928" t="str">
        <f>'水質7(2)_2'!V19</f>
        <v/>
      </c>
      <c r="T18" s="928" t="str">
        <f>'水質7(2)_2'!W19</f>
        <v/>
      </c>
      <c r="U18" s="928" t="str">
        <f>'水質7(2)_2'!X19</f>
        <v/>
      </c>
      <c r="V18" s="928" t="str">
        <f>'水質7(2)_2'!Y19</f>
        <v/>
      </c>
      <c r="W18" s="928" t="str">
        <f>'水質7(2)_2'!Z19</f>
        <v/>
      </c>
      <c r="X18" s="929" t="str">
        <f>'水質7(2)_2'!AA19</f>
        <v/>
      </c>
      <c r="Y18" s="930" t="str">
        <f>'水質7(2)_2'!AE19</f>
        <v/>
      </c>
      <c r="Z18" s="927" t="str">
        <f>'水質7(2)_2'!AF19</f>
        <v/>
      </c>
      <c r="AA18" s="928" t="str">
        <f>'水質7(2)_2'!AG19</f>
        <v/>
      </c>
      <c r="AB18" s="928" t="str">
        <f>'水質7(2)_2'!AH19</f>
        <v/>
      </c>
      <c r="AC18" s="928" t="str">
        <f>'水質7(2)_2'!AI19</f>
        <v/>
      </c>
      <c r="AD18" s="928" t="str">
        <f>'水質7(2)_2'!AJ19</f>
        <v/>
      </c>
      <c r="AE18" s="928" t="str">
        <f>'水質7(2)_2'!AK19</f>
        <v/>
      </c>
      <c r="AF18" s="928" t="str">
        <f>'水質7(2)_2'!AL19</f>
        <v/>
      </c>
      <c r="AG18" s="928" t="str">
        <f>'水質7(2)_2'!AM19</f>
        <v/>
      </c>
      <c r="AH18" s="928" t="str">
        <f>'水質7(2)_2'!AN19</f>
        <v/>
      </c>
      <c r="AI18" s="928" t="str">
        <f>'水質7(2)_2'!AO19</f>
        <v/>
      </c>
      <c r="AJ18" s="929" t="str">
        <f>'水質7(2)_2'!AP19</f>
        <v/>
      </c>
      <c r="AK18" s="930" t="str">
        <f>'水質7(2)_2'!AT19</f>
        <v/>
      </c>
      <c r="AL18" s="927" t="str">
        <f>'水質7(2)_2'!AU19</f>
        <v/>
      </c>
      <c r="AM18" s="928" t="str">
        <f>'水質7(2)_2'!AV19</f>
        <v/>
      </c>
      <c r="AN18" s="928" t="str">
        <f>'水質7(2)_2'!AW19</f>
        <v/>
      </c>
      <c r="AO18" s="928" t="str">
        <f>'水質7(2)_2'!AX19</f>
        <v/>
      </c>
      <c r="AP18" s="928" t="str">
        <f>'水質7(2)_2'!AY19</f>
        <v/>
      </c>
      <c r="AQ18" s="928" t="str">
        <f>'水質7(2)_2'!AZ19</f>
        <v/>
      </c>
      <c r="AR18" s="928" t="str">
        <f>'水質7(2)_2'!BA19</f>
        <v/>
      </c>
      <c r="AS18" s="928" t="str">
        <f>'水質7(2)_2'!BB19</f>
        <v/>
      </c>
      <c r="AT18" s="928" t="str">
        <f>'水質7(2)_2'!BC19</f>
        <v/>
      </c>
      <c r="AU18" s="928" t="str">
        <f>'水質7(2)_2'!BD19</f>
        <v/>
      </c>
      <c r="AV18" s="929" t="str">
        <f>'水質7(2)_2'!BE19</f>
        <v/>
      </c>
      <c r="AW18" s="930" t="str">
        <f>'水質7(2)_2'!BI19</f>
        <v>○</v>
      </c>
      <c r="AX18" s="927" t="str">
        <f>'水質7(2)_2'!BJ19</f>
        <v/>
      </c>
      <c r="AY18" s="928" t="str">
        <f>'水質7(2)_2'!BK19</f>
        <v/>
      </c>
      <c r="AZ18" s="928" t="str">
        <f>'水質7(2)_2'!BL19</f>
        <v/>
      </c>
      <c r="BA18" s="928" t="str">
        <f>'水質7(2)_2'!BM19</f>
        <v/>
      </c>
      <c r="BB18" s="928" t="str">
        <f>'水質7(2)_2'!BN19</f>
        <v/>
      </c>
      <c r="BC18" s="928" t="str">
        <f>'水質7(2)_2'!BO19</f>
        <v/>
      </c>
      <c r="BD18" s="928" t="str">
        <f>'水質7(2)_2'!BP19</f>
        <v/>
      </c>
      <c r="BE18" s="928" t="str">
        <f>'水質7(2)_2'!BQ19</f>
        <v/>
      </c>
      <c r="BF18" s="928" t="str">
        <f>'水質7(2)_2'!BR19</f>
        <v/>
      </c>
      <c r="BG18" s="928" t="str">
        <f>'水質7(2)_2'!BS19</f>
        <v/>
      </c>
      <c r="BH18" s="929" t="str">
        <f>'水質7(2)_2'!BT19</f>
        <v/>
      </c>
      <c r="BI18" s="929" t="str">
        <f>'水質7(2)_2'!CC19</f>
        <v/>
      </c>
      <c r="BJ18" s="929" t="str">
        <f>'水質7(2)_2'!CD19</f>
        <v/>
      </c>
      <c r="BK18" s="929" t="str">
        <f>'水質7(2)_2'!CE19</f>
        <v/>
      </c>
      <c r="BL18" s="929" t="str">
        <f>'水質7(2)_2'!CF19</f>
        <v/>
      </c>
      <c r="BM18" s="929" t="str">
        <f>'水質7(2)_2'!CG19</f>
        <v/>
      </c>
      <c r="BN18" s="927" t="str">
        <f t="shared" si="6"/>
        <v>○</v>
      </c>
      <c r="BO18" s="928" t="str">
        <f t="shared" si="6"/>
        <v>○</v>
      </c>
      <c r="BP18" s="928" t="str">
        <f t="shared" si="6"/>
        <v>○</v>
      </c>
      <c r="BQ18" s="928" t="str">
        <f t="shared" si="6"/>
        <v>○</v>
      </c>
      <c r="BR18" s="928" t="str">
        <f t="shared" si="6"/>
        <v>○</v>
      </c>
      <c r="BS18" s="928" t="str">
        <f t="shared" si="6"/>
        <v>○</v>
      </c>
      <c r="BT18" s="928" t="str">
        <f t="shared" si="6"/>
        <v>○</v>
      </c>
      <c r="BU18" s="928" t="str">
        <f t="shared" si="6"/>
        <v>○</v>
      </c>
      <c r="BV18" s="928" t="str">
        <f t="shared" si="6"/>
        <v>○</v>
      </c>
      <c r="BW18" s="928" t="str">
        <f t="shared" si="6"/>
        <v>○</v>
      </c>
      <c r="BX18" s="929" t="str">
        <f t="shared" si="6"/>
        <v>○</v>
      </c>
      <c r="BY18" s="927" t="str">
        <f t="shared" si="7"/>
        <v>○</v>
      </c>
      <c r="BZ18" s="930" t="str">
        <f t="shared" si="8"/>
        <v/>
      </c>
      <c r="CA18" s="930" t="str">
        <f t="shared" si="9"/>
        <v/>
      </c>
      <c r="CB18" s="930" t="str">
        <f t="shared" si="10"/>
        <v>△</v>
      </c>
      <c r="CC18" s="929" t="str">
        <f t="shared" si="11"/>
        <v/>
      </c>
    </row>
    <row r="19" spans="1:81">
      <c r="A19" s="932" t="s">
        <v>135</v>
      </c>
      <c r="B19" s="933" t="str">
        <f>'水質7(2)_2'!B20</f>
        <v>○</v>
      </c>
      <c r="C19" s="934" t="str">
        <f>'水質7(2)_2'!C20</f>
        <v>○</v>
      </c>
      <c r="D19" s="934" t="str">
        <f>'水質7(2)_2'!D20</f>
        <v>○</v>
      </c>
      <c r="E19" s="934" t="str">
        <f>'水質7(2)_2'!E20</f>
        <v>○</v>
      </c>
      <c r="F19" s="934" t="str">
        <f>'水質7(2)_2'!F20</f>
        <v/>
      </c>
      <c r="G19" s="934" t="str">
        <f>'水質7(2)_2'!G20</f>
        <v/>
      </c>
      <c r="H19" s="934" t="str">
        <f>'水質7(2)_2'!H20</f>
        <v/>
      </c>
      <c r="I19" s="934" t="str">
        <f>'水質7(2)_2'!I20</f>
        <v/>
      </c>
      <c r="J19" s="934" t="str">
        <f>'水質7(2)_2'!J20</f>
        <v>○</v>
      </c>
      <c r="K19" s="934" t="str">
        <f>'水質7(2)_2'!K20</f>
        <v>○</v>
      </c>
      <c r="L19" s="935" t="str">
        <f>'水質7(2)_2'!L20</f>
        <v>○</v>
      </c>
      <c r="M19" s="933" t="str">
        <f>'水質7(2)_2'!P20</f>
        <v>○</v>
      </c>
      <c r="N19" s="933" t="str">
        <f>'水質7(2)_2'!Q20</f>
        <v/>
      </c>
      <c r="O19" s="934" t="str">
        <f>'水質7(2)_2'!R20</f>
        <v/>
      </c>
      <c r="P19" s="934" t="str">
        <f>'水質7(2)_2'!S20</f>
        <v/>
      </c>
      <c r="Q19" s="934" t="str">
        <f>'水質7(2)_2'!T20</f>
        <v/>
      </c>
      <c r="R19" s="934" t="str">
        <f>'水質7(2)_2'!U20</f>
        <v/>
      </c>
      <c r="S19" s="934" t="str">
        <f>'水質7(2)_2'!V20</f>
        <v/>
      </c>
      <c r="T19" s="934" t="str">
        <f>'水質7(2)_2'!W20</f>
        <v/>
      </c>
      <c r="U19" s="934" t="str">
        <f>'水質7(2)_2'!X20</f>
        <v/>
      </c>
      <c r="V19" s="934" t="str">
        <f>'水質7(2)_2'!Y20</f>
        <v/>
      </c>
      <c r="W19" s="934" t="str">
        <f>'水質7(2)_2'!Z20</f>
        <v/>
      </c>
      <c r="X19" s="935" t="str">
        <f>'水質7(2)_2'!AA20</f>
        <v/>
      </c>
      <c r="Y19" s="936" t="str">
        <f>'水質7(2)_2'!AE20</f>
        <v>○</v>
      </c>
      <c r="Z19" s="933" t="str">
        <f>'水質7(2)_2'!AF20</f>
        <v/>
      </c>
      <c r="AA19" s="934" t="str">
        <f>'水質7(2)_2'!AG20</f>
        <v/>
      </c>
      <c r="AB19" s="934" t="str">
        <f>'水質7(2)_2'!AH20</f>
        <v/>
      </c>
      <c r="AC19" s="934" t="str">
        <f>'水質7(2)_2'!AI20</f>
        <v/>
      </c>
      <c r="AD19" s="934" t="str">
        <f>'水質7(2)_2'!AJ20</f>
        <v/>
      </c>
      <c r="AE19" s="934" t="str">
        <f>'水質7(2)_2'!AK20</f>
        <v/>
      </c>
      <c r="AF19" s="934" t="str">
        <f>'水質7(2)_2'!AL20</f>
        <v/>
      </c>
      <c r="AG19" s="934" t="str">
        <f>'水質7(2)_2'!AM20</f>
        <v/>
      </c>
      <c r="AH19" s="934" t="str">
        <f>'水質7(2)_2'!AN20</f>
        <v/>
      </c>
      <c r="AI19" s="934" t="str">
        <f>'水質7(2)_2'!AO20</f>
        <v/>
      </c>
      <c r="AJ19" s="935" t="str">
        <f>'水質7(2)_2'!AP20</f>
        <v/>
      </c>
      <c r="AK19" s="936" t="str">
        <f>'水質7(2)_2'!AT20</f>
        <v>○</v>
      </c>
      <c r="AL19" s="933" t="str">
        <f>'水質7(2)_2'!AU20</f>
        <v/>
      </c>
      <c r="AM19" s="934" t="str">
        <f>'水質7(2)_2'!AV20</f>
        <v/>
      </c>
      <c r="AN19" s="934" t="str">
        <f>'水質7(2)_2'!AW20</f>
        <v/>
      </c>
      <c r="AO19" s="934" t="str">
        <f>'水質7(2)_2'!AX20</f>
        <v/>
      </c>
      <c r="AP19" s="934" t="str">
        <f>'水質7(2)_2'!AY20</f>
        <v/>
      </c>
      <c r="AQ19" s="934" t="str">
        <f>'水質7(2)_2'!AZ20</f>
        <v/>
      </c>
      <c r="AR19" s="934" t="str">
        <f>'水質7(2)_2'!BA20</f>
        <v/>
      </c>
      <c r="AS19" s="934" t="str">
        <f>'水質7(2)_2'!BB20</f>
        <v/>
      </c>
      <c r="AT19" s="934" t="str">
        <f>'水質7(2)_2'!BC20</f>
        <v/>
      </c>
      <c r="AU19" s="934" t="str">
        <f>'水質7(2)_2'!BD20</f>
        <v/>
      </c>
      <c r="AV19" s="935" t="str">
        <f>'水質7(2)_2'!BE20</f>
        <v/>
      </c>
      <c r="AW19" s="936" t="str">
        <f>'水質7(2)_2'!BI20</f>
        <v/>
      </c>
      <c r="AX19" s="933" t="str">
        <f>'水質7(2)_2'!BJ20</f>
        <v>○</v>
      </c>
      <c r="AY19" s="934" t="str">
        <f>'水質7(2)_2'!BK20</f>
        <v>○</v>
      </c>
      <c r="AZ19" s="934" t="str">
        <f>'水質7(2)_2'!BL20</f>
        <v>○</v>
      </c>
      <c r="BA19" s="934" t="str">
        <f>'水質7(2)_2'!BM20</f>
        <v>○</v>
      </c>
      <c r="BB19" s="934" t="str">
        <f>'水質7(2)_2'!BN20</f>
        <v/>
      </c>
      <c r="BC19" s="934" t="str">
        <f>'水質7(2)_2'!BO20</f>
        <v/>
      </c>
      <c r="BD19" s="934" t="str">
        <f>'水質7(2)_2'!BP20</f>
        <v/>
      </c>
      <c r="BE19" s="934" t="str">
        <f>'水質7(2)_2'!BQ20</f>
        <v/>
      </c>
      <c r="BF19" s="934" t="str">
        <f>'水質7(2)_2'!BR20</f>
        <v>○</v>
      </c>
      <c r="BG19" s="934" t="str">
        <f>'水質7(2)_2'!BS20</f>
        <v>○</v>
      </c>
      <c r="BH19" s="935" t="str">
        <f>'水質7(2)_2'!BT20</f>
        <v>○</v>
      </c>
      <c r="BI19" s="935" t="str">
        <f>'水質7(2)_2'!CC20</f>
        <v>○</v>
      </c>
      <c r="BJ19" s="935" t="str">
        <f>'水質7(2)_2'!CD20</f>
        <v/>
      </c>
      <c r="BK19" s="935" t="str">
        <f>'水質7(2)_2'!CE20</f>
        <v/>
      </c>
      <c r="BL19" s="935" t="str">
        <f>'水質7(2)_2'!CF20</f>
        <v/>
      </c>
      <c r="BM19" s="935" t="str">
        <f>'水質7(2)_2'!CG20</f>
        <v/>
      </c>
      <c r="BN19" s="933" t="str">
        <f t="shared" si="6"/>
        <v>○</v>
      </c>
      <c r="BO19" s="934" t="str">
        <f t="shared" si="6"/>
        <v>○</v>
      </c>
      <c r="BP19" s="934" t="str">
        <f t="shared" si="6"/>
        <v>○</v>
      </c>
      <c r="BQ19" s="934" t="str">
        <f t="shared" si="6"/>
        <v>○</v>
      </c>
      <c r="BR19" s="934" t="str">
        <f t="shared" si="6"/>
        <v/>
      </c>
      <c r="BS19" s="934" t="str">
        <f t="shared" si="6"/>
        <v/>
      </c>
      <c r="BT19" s="934" t="str">
        <f t="shared" si="6"/>
        <v/>
      </c>
      <c r="BU19" s="934" t="str">
        <f t="shared" si="6"/>
        <v/>
      </c>
      <c r="BV19" s="934" t="str">
        <f t="shared" si="6"/>
        <v>○</v>
      </c>
      <c r="BW19" s="934" t="str">
        <f t="shared" si="6"/>
        <v>○</v>
      </c>
      <c r="BX19" s="935" t="str">
        <f t="shared" si="6"/>
        <v>○</v>
      </c>
      <c r="BY19" s="933" t="str">
        <f t="shared" si="7"/>
        <v>○</v>
      </c>
      <c r="BZ19" s="936" t="str">
        <f t="shared" si="8"/>
        <v>△</v>
      </c>
      <c r="CA19" s="936" t="str">
        <f t="shared" si="9"/>
        <v>△</v>
      </c>
      <c r="CB19" s="936" t="str">
        <f t="shared" si="10"/>
        <v/>
      </c>
      <c r="CC19" s="935" t="str">
        <f t="shared" si="11"/>
        <v>○</v>
      </c>
    </row>
    <row r="20" spans="1:81">
      <c r="A20" s="921" t="s">
        <v>136</v>
      </c>
      <c r="B20" s="922" t="str">
        <f>'水質7(2)_2'!B21</f>
        <v>○</v>
      </c>
      <c r="C20" s="923" t="str">
        <f>'水質7(2)_2'!C21</f>
        <v>○</v>
      </c>
      <c r="D20" s="923" t="str">
        <f>'水質7(2)_2'!D21</f>
        <v>○</v>
      </c>
      <c r="E20" s="923" t="str">
        <f>'水質7(2)_2'!E21</f>
        <v>○</v>
      </c>
      <c r="F20" s="923" t="str">
        <f>'水質7(2)_2'!F21</f>
        <v/>
      </c>
      <c r="G20" s="923" t="str">
        <f>'水質7(2)_2'!G21</f>
        <v/>
      </c>
      <c r="H20" s="923" t="str">
        <f>'水質7(2)_2'!H21</f>
        <v>○</v>
      </c>
      <c r="I20" s="923" t="str">
        <f>'水質7(2)_2'!I21</f>
        <v>○</v>
      </c>
      <c r="J20" s="923" t="str">
        <f>'水質7(2)_2'!J21</f>
        <v>○</v>
      </c>
      <c r="K20" s="923" t="str">
        <f>'水質7(2)_2'!K21</f>
        <v>○</v>
      </c>
      <c r="L20" s="924" t="str">
        <f>'水質7(2)_2'!L21</f>
        <v>○</v>
      </c>
      <c r="M20" s="922" t="str">
        <f>'水質7(2)_2'!P21</f>
        <v>○</v>
      </c>
      <c r="N20" s="922" t="str">
        <f>'水質7(2)_2'!Q21</f>
        <v/>
      </c>
      <c r="O20" s="923" t="str">
        <f>'水質7(2)_2'!R21</f>
        <v/>
      </c>
      <c r="P20" s="923" t="str">
        <f>'水質7(2)_2'!S21</f>
        <v/>
      </c>
      <c r="Q20" s="923" t="str">
        <f>'水質7(2)_2'!T21</f>
        <v/>
      </c>
      <c r="R20" s="923" t="str">
        <f>'水質7(2)_2'!U21</f>
        <v/>
      </c>
      <c r="S20" s="923" t="str">
        <f>'水質7(2)_2'!V21</f>
        <v/>
      </c>
      <c r="T20" s="923" t="str">
        <f>'水質7(2)_2'!W21</f>
        <v/>
      </c>
      <c r="U20" s="923" t="str">
        <f>'水質7(2)_2'!X21</f>
        <v/>
      </c>
      <c r="V20" s="923" t="str">
        <f>'水質7(2)_2'!Y21</f>
        <v/>
      </c>
      <c r="W20" s="923" t="str">
        <f>'水質7(2)_2'!Z21</f>
        <v/>
      </c>
      <c r="X20" s="924" t="str">
        <f>'水質7(2)_2'!AA21</f>
        <v/>
      </c>
      <c r="Y20" s="925" t="str">
        <f>'水質7(2)_2'!AE21</f>
        <v/>
      </c>
      <c r="Z20" s="922" t="str">
        <f>'水質7(2)_2'!AF21</f>
        <v/>
      </c>
      <c r="AA20" s="923" t="str">
        <f>'水質7(2)_2'!AG21</f>
        <v/>
      </c>
      <c r="AB20" s="923" t="str">
        <f>'水質7(2)_2'!AH21</f>
        <v/>
      </c>
      <c r="AC20" s="923" t="str">
        <f>'水質7(2)_2'!AI21</f>
        <v/>
      </c>
      <c r="AD20" s="923" t="str">
        <f>'水質7(2)_2'!AJ21</f>
        <v/>
      </c>
      <c r="AE20" s="923" t="str">
        <f>'水質7(2)_2'!AK21</f>
        <v/>
      </c>
      <c r="AF20" s="923" t="str">
        <f>'水質7(2)_2'!AL21</f>
        <v/>
      </c>
      <c r="AG20" s="923" t="str">
        <f>'水質7(2)_2'!AM21</f>
        <v/>
      </c>
      <c r="AH20" s="923" t="str">
        <f>'水質7(2)_2'!AN21</f>
        <v/>
      </c>
      <c r="AI20" s="923" t="str">
        <f>'水質7(2)_2'!AO21</f>
        <v/>
      </c>
      <c r="AJ20" s="924" t="str">
        <f>'水質7(2)_2'!AP21</f>
        <v/>
      </c>
      <c r="AK20" s="925" t="str">
        <f>'水質7(2)_2'!AT21</f>
        <v>○</v>
      </c>
      <c r="AL20" s="922" t="str">
        <f>'水質7(2)_2'!AU21</f>
        <v/>
      </c>
      <c r="AM20" s="923" t="str">
        <f>'水質7(2)_2'!AV21</f>
        <v/>
      </c>
      <c r="AN20" s="923" t="str">
        <f>'水質7(2)_2'!AW21</f>
        <v/>
      </c>
      <c r="AO20" s="923" t="str">
        <f>'水質7(2)_2'!AX21</f>
        <v/>
      </c>
      <c r="AP20" s="923" t="str">
        <f>'水質7(2)_2'!AY21</f>
        <v/>
      </c>
      <c r="AQ20" s="923" t="str">
        <f>'水質7(2)_2'!AZ21</f>
        <v/>
      </c>
      <c r="AR20" s="923" t="str">
        <f>'水質7(2)_2'!BA21</f>
        <v/>
      </c>
      <c r="AS20" s="923" t="str">
        <f>'水質7(2)_2'!BB21</f>
        <v/>
      </c>
      <c r="AT20" s="923" t="str">
        <f>'水質7(2)_2'!BC21</f>
        <v/>
      </c>
      <c r="AU20" s="923" t="str">
        <f>'水質7(2)_2'!BD21</f>
        <v/>
      </c>
      <c r="AV20" s="924" t="str">
        <f>'水質7(2)_2'!BE21</f>
        <v/>
      </c>
      <c r="AW20" s="925" t="str">
        <f>'水質7(2)_2'!BI21</f>
        <v/>
      </c>
      <c r="AX20" s="922" t="str">
        <f>'水質7(2)_2'!BJ21</f>
        <v>○</v>
      </c>
      <c r="AY20" s="923" t="str">
        <f>'水質7(2)_2'!BK21</f>
        <v>○</v>
      </c>
      <c r="AZ20" s="923" t="str">
        <f>'水質7(2)_2'!BL21</f>
        <v>○</v>
      </c>
      <c r="BA20" s="923" t="str">
        <f>'水質7(2)_2'!BM21</f>
        <v>○</v>
      </c>
      <c r="BB20" s="923" t="str">
        <f>'水質7(2)_2'!BN21</f>
        <v/>
      </c>
      <c r="BC20" s="923" t="str">
        <f>'水質7(2)_2'!BO21</f>
        <v/>
      </c>
      <c r="BD20" s="923" t="str">
        <f>'水質7(2)_2'!BP21</f>
        <v>○</v>
      </c>
      <c r="BE20" s="923" t="str">
        <f>'水質7(2)_2'!BQ21</f>
        <v>○</v>
      </c>
      <c r="BF20" s="923" t="str">
        <f>'水質7(2)_2'!BR21</f>
        <v>○</v>
      </c>
      <c r="BG20" s="923" t="str">
        <f>'水質7(2)_2'!BS21</f>
        <v>○</v>
      </c>
      <c r="BH20" s="924" t="str">
        <f>'水質7(2)_2'!BT21</f>
        <v>○</v>
      </c>
      <c r="BI20" s="924" t="str">
        <f>'水質7(2)_2'!CC21</f>
        <v/>
      </c>
      <c r="BJ20" s="924" t="str">
        <f>'水質7(2)_2'!CD21</f>
        <v/>
      </c>
      <c r="BK20" s="924" t="str">
        <f>'水質7(2)_2'!CE21</f>
        <v/>
      </c>
      <c r="BL20" s="924" t="str">
        <f>'水質7(2)_2'!CF21</f>
        <v/>
      </c>
      <c r="BM20" s="924" t="str">
        <f>'水質7(2)_2'!CG21</f>
        <v/>
      </c>
      <c r="BN20" s="922" t="str">
        <f t="shared" si="6"/>
        <v>○</v>
      </c>
      <c r="BO20" s="923" t="str">
        <f t="shared" si="6"/>
        <v>○</v>
      </c>
      <c r="BP20" s="923" t="str">
        <f t="shared" si="6"/>
        <v>○</v>
      </c>
      <c r="BQ20" s="923" t="str">
        <f t="shared" si="6"/>
        <v>○</v>
      </c>
      <c r="BR20" s="923" t="str">
        <f t="shared" si="6"/>
        <v/>
      </c>
      <c r="BS20" s="923" t="str">
        <f t="shared" si="6"/>
        <v/>
      </c>
      <c r="BT20" s="923" t="str">
        <f t="shared" si="6"/>
        <v>○</v>
      </c>
      <c r="BU20" s="923" t="str">
        <f t="shared" si="6"/>
        <v>○</v>
      </c>
      <c r="BV20" s="923" t="str">
        <f t="shared" si="6"/>
        <v>○</v>
      </c>
      <c r="BW20" s="923" t="str">
        <f t="shared" si="6"/>
        <v>○</v>
      </c>
      <c r="BX20" s="924" t="str">
        <f t="shared" si="6"/>
        <v>○</v>
      </c>
      <c r="BY20" s="922" t="str">
        <f t="shared" si="7"/>
        <v>○</v>
      </c>
      <c r="BZ20" s="925" t="str">
        <f t="shared" si="8"/>
        <v/>
      </c>
      <c r="CA20" s="925" t="str">
        <f t="shared" si="9"/>
        <v>△</v>
      </c>
      <c r="CB20" s="925" t="str">
        <f t="shared" si="10"/>
        <v/>
      </c>
      <c r="CC20" s="924" t="str">
        <f t="shared" si="11"/>
        <v>○</v>
      </c>
    </row>
    <row r="21" spans="1:81">
      <c r="A21" s="926" t="s">
        <v>137</v>
      </c>
      <c r="B21" s="927" t="str">
        <f>'水質7(2)_2'!B22</f>
        <v>○</v>
      </c>
      <c r="C21" s="928" t="str">
        <f>'水質7(2)_2'!C22</f>
        <v>○</v>
      </c>
      <c r="D21" s="928" t="str">
        <f>'水質7(2)_2'!D22</f>
        <v>○</v>
      </c>
      <c r="E21" s="928" t="str">
        <f>'水質7(2)_2'!E22</f>
        <v/>
      </c>
      <c r="F21" s="928" t="str">
        <f>'水質7(2)_2'!F22</f>
        <v/>
      </c>
      <c r="G21" s="928" t="str">
        <f>'水質7(2)_2'!G22</f>
        <v/>
      </c>
      <c r="H21" s="928" t="str">
        <f>'水質7(2)_2'!H22</f>
        <v/>
      </c>
      <c r="I21" s="928" t="str">
        <f>'水質7(2)_2'!I22</f>
        <v>○</v>
      </c>
      <c r="J21" s="928" t="str">
        <f>'水質7(2)_2'!J22</f>
        <v>○</v>
      </c>
      <c r="K21" s="928" t="str">
        <f>'水質7(2)_2'!K22</f>
        <v>○</v>
      </c>
      <c r="L21" s="929" t="str">
        <f>'水質7(2)_2'!L22</f>
        <v>○</v>
      </c>
      <c r="M21" s="927" t="str">
        <f>'水質7(2)_2'!P22</f>
        <v>○</v>
      </c>
      <c r="N21" s="927" t="str">
        <f>'水質7(2)_2'!Q22</f>
        <v/>
      </c>
      <c r="O21" s="928" t="str">
        <f>'水質7(2)_2'!R22</f>
        <v/>
      </c>
      <c r="P21" s="928" t="str">
        <f>'水質7(2)_2'!S22</f>
        <v/>
      </c>
      <c r="Q21" s="928" t="str">
        <f>'水質7(2)_2'!T22</f>
        <v/>
      </c>
      <c r="R21" s="928" t="str">
        <f>'水質7(2)_2'!U22</f>
        <v/>
      </c>
      <c r="S21" s="928" t="str">
        <f>'水質7(2)_2'!V22</f>
        <v/>
      </c>
      <c r="T21" s="928" t="str">
        <f>'水質7(2)_2'!W22</f>
        <v/>
      </c>
      <c r="U21" s="928" t="str">
        <f>'水質7(2)_2'!X22</f>
        <v/>
      </c>
      <c r="V21" s="928" t="str">
        <f>'水質7(2)_2'!Y22</f>
        <v/>
      </c>
      <c r="W21" s="928" t="str">
        <f>'水質7(2)_2'!Z22</f>
        <v/>
      </c>
      <c r="X21" s="929" t="str">
        <f>'水質7(2)_2'!AA22</f>
        <v/>
      </c>
      <c r="Y21" s="930" t="str">
        <f>'水質7(2)_2'!AE22</f>
        <v/>
      </c>
      <c r="Z21" s="927" t="str">
        <f>'水質7(2)_2'!AF22</f>
        <v/>
      </c>
      <c r="AA21" s="928" t="str">
        <f>'水質7(2)_2'!AG22</f>
        <v/>
      </c>
      <c r="AB21" s="928" t="str">
        <f>'水質7(2)_2'!AH22</f>
        <v/>
      </c>
      <c r="AC21" s="928" t="str">
        <f>'水質7(2)_2'!AI22</f>
        <v/>
      </c>
      <c r="AD21" s="928" t="str">
        <f>'水質7(2)_2'!AJ22</f>
        <v/>
      </c>
      <c r="AE21" s="928" t="str">
        <f>'水質7(2)_2'!AK22</f>
        <v/>
      </c>
      <c r="AF21" s="928" t="str">
        <f>'水質7(2)_2'!AL22</f>
        <v/>
      </c>
      <c r="AG21" s="928" t="str">
        <f>'水質7(2)_2'!AM22</f>
        <v/>
      </c>
      <c r="AH21" s="928" t="str">
        <f>'水質7(2)_2'!AN22</f>
        <v/>
      </c>
      <c r="AI21" s="928" t="str">
        <f>'水質7(2)_2'!AO22</f>
        <v/>
      </c>
      <c r="AJ21" s="929" t="str">
        <f>'水質7(2)_2'!AP22</f>
        <v/>
      </c>
      <c r="AK21" s="930" t="str">
        <f>'水質7(2)_2'!AT22</f>
        <v/>
      </c>
      <c r="AL21" s="927" t="str">
        <f>'水質7(2)_2'!AU22</f>
        <v/>
      </c>
      <c r="AM21" s="928" t="str">
        <f>'水質7(2)_2'!AV22</f>
        <v/>
      </c>
      <c r="AN21" s="928" t="str">
        <f>'水質7(2)_2'!AW22</f>
        <v/>
      </c>
      <c r="AO21" s="928" t="str">
        <f>'水質7(2)_2'!AX22</f>
        <v/>
      </c>
      <c r="AP21" s="928" t="str">
        <f>'水質7(2)_2'!AY22</f>
        <v/>
      </c>
      <c r="AQ21" s="928" t="str">
        <f>'水質7(2)_2'!AZ22</f>
        <v/>
      </c>
      <c r="AR21" s="928" t="str">
        <f>'水質7(2)_2'!BA22</f>
        <v/>
      </c>
      <c r="AS21" s="928" t="str">
        <f>'水質7(2)_2'!BB22</f>
        <v/>
      </c>
      <c r="AT21" s="928" t="str">
        <f>'水質7(2)_2'!BC22</f>
        <v/>
      </c>
      <c r="AU21" s="928" t="str">
        <f>'水質7(2)_2'!BD22</f>
        <v/>
      </c>
      <c r="AV21" s="929" t="str">
        <f>'水質7(2)_2'!BE22</f>
        <v/>
      </c>
      <c r="AW21" s="930" t="str">
        <f>'水質7(2)_2'!BI22</f>
        <v/>
      </c>
      <c r="AX21" s="927" t="str">
        <f>'水質7(2)_2'!BJ22</f>
        <v>○</v>
      </c>
      <c r="AY21" s="928" t="str">
        <f>'水質7(2)_2'!BK22</f>
        <v>○</v>
      </c>
      <c r="AZ21" s="928" t="str">
        <f>'水質7(2)_2'!BL22</f>
        <v>○</v>
      </c>
      <c r="BA21" s="928" t="str">
        <f>'水質7(2)_2'!BM22</f>
        <v/>
      </c>
      <c r="BB21" s="928" t="str">
        <f>'水質7(2)_2'!BN22</f>
        <v/>
      </c>
      <c r="BC21" s="928" t="str">
        <f>'水質7(2)_2'!BO22</f>
        <v/>
      </c>
      <c r="BD21" s="928" t="str">
        <f>'水質7(2)_2'!BP22</f>
        <v/>
      </c>
      <c r="BE21" s="928" t="str">
        <f>'水質7(2)_2'!BQ22</f>
        <v>○</v>
      </c>
      <c r="BF21" s="928" t="str">
        <f>'水質7(2)_2'!BR22</f>
        <v>○</v>
      </c>
      <c r="BG21" s="928" t="str">
        <f>'水質7(2)_2'!BS22</f>
        <v>○</v>
      </c>
      <c r="BH21" s="929" t="str">
        <f>'水質7(2)_2'!BT22</f>
        <v>○</v>
      </c>
      <c r="BI21" s="929" t="str">
        <f>'水質7(2)_2'!CC22</f>
        <v>○</v>
      </c>
      <c r="BJ21" s="929" t="str">
        <f>'水質7(2)_2'!CD22</f>
        <v/>
      </c>
      <c r="BK21" s="929" t="str">
        <f>'水質7(2)_2'!CE22</f>
        <v/>
      </c>
      <c r="BL21" s="929" t="str">
        <f>'水質7(2)_2'!CF22</f>
        <v/>
      </c>
      <c r="BM21" s="929" t="str">
        <f>'水質7(2)_2'!CG22</f>
        <v/>
      </c>
      <c r="BN21" s="927" t="str">
        <f t="shared" si="6"/>
        <v>○</v>
      </c>
      <c r="BO21" s="928" t="str">
        <f t="shared" si="6"/>
        <v>○</v>
      </c>
      <c r="BP21" s="928" t="str">
        <f t="shared" si="6"/>
        <v>○</v>
      </c>
      <c r="BQ21" s="928" t="str">
        <f t="shared" si="6"/>
        <v/>
      </c>
      <c r="BR21" s="928" t="str">
        <f t="shared" si="6"/>
        <v/>
      </c>
      <c r="BS21" s="928" t="str">
        <f t="shared" si="6"/>
        <v/>
      </c>
      <c r="BT21" s="928" t="str">
        <f t="shared" si="6"/>
        <v/>
      </c>
      <c r="BU21" s="928" t="str">
        <f t="shared" si="6"/>
        <v>○</v>
      </c>
      <c r="BV21" s="928" t="str">
        <f t="shared" si="6"/>
        <v>○</v>
      </c>
      <c r="BW21" s="928" t="str">
        <f t="shared" si="6"/>
        <v>○</v>
      </c>
      <c r="BX21" s="929" t="str">
        <f t="shared" si="6"/>
        <v>○</v>
      </c>
      <c r="BY21" s="927" t="str">
        <f t="shared" si="7"/>
        <v>○</v>
      </c>
      <c r="BZ21" s="930" t="str">
        <f t="shared" si="8"/>
        <v/>
      </c>
      <c r="CA21" s="930" t="str">
        <f t="shared" si="9"/>
        <v/>
      </c>
      <c r="CB21" s="930" t="str">
        <f t="shared" si="10"/>
        <v/>
      </c>
      <c r="CC21" s="929" t="str">
        <f t="shared" si="11"/>
        <v>○</v>
      </c>
    </row>
    <row r="22" spans="1:81">
      <c r="A22" s="926" t="s">
        <v>138</v>
      </c>
      <c r="B22" s="927" t="str">
        <f>'水質7(2)_2'!B23</f>
        <v>○</v>
      </c>
      <c r="C22" s="928" t="str">
        <f>'水質7(2)_2'!C23</f>
        <v>○</v>
      </c>
      <c r="D22" s="928" t="str">
        <f>'水質7(2)_2'!D23</f>
        <v>○</v>
      </c>
      <c r="E22" s="928" t="str">
        <f>'水質7(2)_2'!E23</f>
        <v>○</v>
      </c>
      <c r="F22" s="928" t="str">
        <f>'水質7(2)_2'!F23</f>
        <v/>
      </c>
      <c r="G22" s="928" t="str">
        <f>'水質7(2)_2'!G23</f>
        <v/>
      </c>
      <c r="H22" s="928" t="str">
        <f>'水質7(2)_2'!H23</f>
        <v/>
      </c>
      <c r="I22" s="928" t="str">
        <f>'水質7(2)_2'!I23</f>
        <v>○</v>
      </c>
      <c r="J22" s="928" t="str">
        <f>'水質7(2)_2'!J23</f>
        <v>○</v>
      </c>
      <c r="K22" s="928" t="str">
        <f>'水質7(2)_2'!K23</f>
        <v>○</v>
      </c>
      <c r="L22" s="929" t="str">
        <f>'水質7(2)_2'!L23</f>
        <v>○</v>
      </c>
      <c r="M22" s="927" t="str">
        <f>'水質7(2)_2'!P23</f>
        <v>○</v>
      </c>
      <c r="N22" s="927" t="str">
        <f>'水質7(2)_2'!Q23</f>
        <v/>
      </c>
      <c r="O22" s="928" t="str">
        <f>'水質7(2)_2'!R23</f>
        <v/>
      </c>
      <c r="P22" s="928" t="str">
        <f>'水質7(2)_2'!S23</f>
        <v/>
      </c>
      <c r="Q22" s="928" t="str">
        <f>'水質7(2)_2'!T23</f>
        <v/>
      </c>
      <c r="R22" s="928" t="str">
        <f>'水質7(2)_2'!U23</f>
        <v/>
      </c>
      <c r="S22" s="928" t="str">
        <f>'水質7(2)_2'!V23</f>
        <v/>
      </c>
      <c r="T22" s="928" t="str">
        <f>'水質7(2)_2'!W23</f>
        <v/>
      </c>
      <c r="U22" s="928" t="str">
        <f>'水質7(2)_2'!X23</f>
        <v/>
      </c>
      <c r="V22" s="928" t="str">
        <f>'水質7(2)_2'!Y23</f>
        <v/>
      </c>
      <c r="W22" s="928" t="str">
        <f>'水質7(2)_2'!Z23</f>
        <v/>
      </c>
      <c r="X22" s="929" t="str">
        <f>'水質7(2)_2'!AA23</f>
        <v/>
      </c>
      <c r="Y22" s="930" t="str">
        <f>'水質7(2)_2'!AE23</f>
        <v/>
      </c>
      <c r="Z22" s="927" t="str">
        <f>'水質7(2)_2'!AF23</f>
        <v/>
      </c>
      <c r="AA22" s="928" t="str">
        <f>'水質7(2)_2'!AG23</f>
        <v/>
      </c>
      <c r="AB22" s="928" t="str">
        <f>'水質7(2)_2'!AH23</f>
        <v/>
      </c>
      <c r="AC22" s="928" t="str">
        <f>'水質7(2)_2'!AI23</f>
        <v/>
      </c>
      <c r="AD22" s="928" t="str">
        <f>'水質7(2)_2'!AJ23</f>
        <v/>
      </c>
      <c r="AE22" s="928" t="str">
        <f>'水質7(2)_2'!AK23</f>
        <v/>
      </c>
      <c r="AF22" s="928" t="str">
        <f>'水質7(2)_2'!AL23</f>
        <v/>
      </c>
      <c r="AG22" s="928" t="str">
        <f>'水質7(2)_2'!AM23</f>
        <v/>
      </c>
      <c r="AH22" s="928" t="str">
        <f>'水質7(2)_2'!AN23</f>
        <v/>
      </c>
      <c r="AI22" s="928" t="str">
        <f>'水質7(2)_2'!AO23</f>
        <v/>
      </c>
      <c r="AJ22" s="929" t="str">
        <f>'水質7(2)_2'!AP23</f>
        <v/>
      </c>
      <c r="AK22" s="930" t="str">
        <f>'水質7(2)_2'!AT23</f>
        <v/>
      </c>
      <c r="AL22" s="927" t="str">
        <f>'水質7(2)_2'!AU23</f>
        <v/>
      </c>
      <c r="AM22" s="928" t="str">
        <f>'水質7(2)_2'!AV23</f>
        <v/>
      </c>
      <c r="AN22" s="928" t="str">
        <f>'水質7(2)_2'!AW23</f>
        <v/>
      </c>
      <c r="AO22" s="928" t="str">
        <f>'水質7(2)_2'!AX23</f>
        <v/>
      </c>
      <c r="AP22" s="928" t="str">
        <f>'水質7(2)_2'!AY23</f>
        <v/>
      </c>
      <c r="AQ22" s="928" t="str">
        <f>'水質7(2)_2'!AZ23</f>
        <v/>
      </c>
      <c r="AR22" s="928" t="str">
        <f>'水質7(2)_2'!BA23</f>
        <v/>
      </c>
      <c r="AS22" s="928" t="str">
        <f>'水質7(2)_2'!BB23</f>
        <v/>
      </c>
      <c r="AT22" s="928" t="str">
        <f>'水質7(2)_2'!BC23</f>
        <v/>
      </c>
      <c r="AU22" s="928" t="str">
        <f>'水質7(2)_2'!BD23</f>
        <v/>
      </c>
      <c r="AV22" s="929" t="str">
        <f>'水質7(2)_2'!BE23</f>
        <v/>
      </c>
      <c r="AW22" s="930" t="str">
        <f>'水質7(2)_2'!BI23</f>
        <v/>
      </c>
      <c r="AX22" s="927" t="str">
        <f>'水質7(2)_2'!BJ23</f>
        <v>○</v>
      </c>
      <c r="AY22" s="928" t="str">
        <f>'水質7(2)_2'!BK23</f>
        <v>○</v>
      </c>
      <c r="AZ22" s="928" t="str">
        <f>'水質7(2)_2'!BL23</f>
        <v>○</v>
      </c>
      <c r="BA22" s="928" t="str">
        <f>'水質7(2)_2'!BM23</f>
        <v>○</v>
      </c>
      <c r="BB22" s="928" t="str">
        <f>'水質7(2)_2'!BN23</f>
        <v/>
      </c>
      <c r="BC22" s="928" t="str">
        <f>'水質7(2)_2'!BO23</f>
        <v/>
      </c>
      <c r="BD22" s="928" t="str">
        <f>'水質7(2)_2'!BP23</f>
        <v/>
      </c>
      <c r="BE22" s="928" t="str">
        <f>'水質7(2)_2'!BQ23</f>
        <v>○</v>
      </c>
      <c r="BF22" s="928" t="str">
        <f>'水質7(2)_2'!BR23</f>
        <v>○</v>
      </c>
      <c r="BG22" s="928" t="str">
        <f>'水質7(2)_2'!BS23</f>
        <v>○</v>
      </c>
      <c r="BH22" s="929" t="str">
        <f>'水質7(2)_2'!BT23</f>
        <v>○</v>
      </c>
      <c r="BI22" s="929" t="str">
        <f>'水質7(2)_2'!CC23</f>
        <v>○</v>
      </c>
      <c r="BJ22" s="929" t="str">
        <f>'水質7(2)_2'!CD23</f>
        <v/>
      </c>
      <c r="BK22" s="929" t="str">
        <f>'水質7(2)_2'!CE23</f>
        <v/>
      </c>
      <c r="BL22" s="929" t="str">
        <f>'水質7(2)_2'!CF23</f>
        <v/>
      </c>
      <c r="BM22" s="929" t="str">
        <f>'水質7(2)_2'!CG23</f>
        <v/>
      </c>
      <c r="BN22" s="927" t="str">
        <f t="shared" si="6"/>
        <v>○</v>
      </c>
      <c r="BO22" s="928" t="str">
        <f t="shared" si="6"/>
        <v>○</v>
      </c>
      <c r="BP22" s="928" t="str">
        <f t="shared" si="6"/>
        <v>○</v>
      </c>
      <c r="BQ22" s="928" t="str">
        <f t="shared" si="6"/>
        <v>○</v>
      </c>
      <c r="BR22" s="928" t="str">
        <f t="shared" si="6"/>
        <v/>
      </c>
      <c r="BS22" s="928" t="str">
        <f t="shared" si="6"/>
        <v/>
      </c>
      <c r="BT22" s="928" t="str">
        <f t="shared" si="6"/>
        <v/>
      </c>
      <c r="BU22" s="928" t="str">
        <f t="shared" si="6"/>
        <v>○</v>
      </c>
      <c r="BV22" s="928" t="str">
        <f t="shared" si="6"/>
        <v>○</v>
      </c>
      <c r="BW22" s="928" t="str">
        <f t="shared" si="6"/>
        <v>○</v>
      </c>
      <c r="BX22" s="929" t="str">
        <f t="shared" si="6"/>
        <v>○</v>
      </c>
      <c r="BY22" s="927" t="str">
        <f t="shared" si="7"/>
        <v>○</v>
      </c>
      <c r="BZ22" s="930" t="str">
        <f t="shared" si="8"/>
        <v/>
      </c>
      <c r="CA22" s="930" t="str">
        <f t="shared" si="9"/>
        <v/>
      </c>
      <c r="CB22" s="930" t="str">
        <f t="shared" si="10"/>
        <v/>
      </c>
      <c r="CC22" s="929" t="str">
        <f t="shared" si="11"/>
        <v>○</v>
      </c>
    </row>
    <row r="23" spans="1:81">
      <c r="A23" s="926" t="s">
        <v>139</v>
      </c>
      <c r="B23" s="927" t="str">
        <f>'水質7(2)_2'!B24</f>
        <v>○</v>
      </c>
      <c r="C23" s="928" t="str">
        <f>'水質7(2)_2'!C24</f>
        <v>○</v>
      </c>
      <c r="D23" s="928" t="str">
        <f>'水質7(2)_2'!D24</f>
        <v>○</v>
      </c>
      <c r="E23" s="928" t="str">
        <f>'水質7(2)_2'!E24</f>
        <v>○</v>
      </c>
      <c r="F23" s="928" t="str">
        <f>'水質7(2)_2'!F24</f>
        <v>○</v>
      </c>
      <c r="G23" s="928" t="str">
        <f>'水質7(2)_2'!G24</f>
        <v>○</v>
      </c>
      <c r="H23" s="928" t="str">
        <f>'水質7(2)_2'!H24</f>
        <v>○</v>
      </c>
      <c r="I23" s="928" t="str">
        <f>'水質7(2)_2'!I24</f>
        <v>○</v>
      </c>
      <c r="J23" s="928" t="str">
        <f>'水質7(2)_2'!J24</f>
        <v>○</v>
      </c>
      <c r="K23" s="928" t="str">
        <f>'水質7(2)_2'!K24</f>
        <v>○</v>
      </c>
      <c r="L23" s="929" t="str">
        <f>'水質7(2)_2'!L24</f>
        <v>○</v>
      </c>
      <c r="M23" s="927" t="str">
        <f>'水質7(2)_2'!P24</f>
        <v>○</v>
      </c>
      <c r="N23" s="927" t="str">
        <f>'水質7(2)_2'!Q24</f>
        <v>○</v>
      </c>
      <c r="O23" s="928" t="str">
        <f>'水質7(2)_2'!R24</f>
        <v>○</v>
      </c>
      <c r="P23" s="928" t="str">
        <f>'水質7(2)_2'!S24</f>
        <v>○</v>
      </c>
      <c r="Q23" s="928" t="str">
        <f>'水質7(2)_2'!T24</f>
        <v>○</v>
      </c>
      <c r="R23" s="928" t="str">
        <f>'水質7(2)_2'!U24</f>
        <v>○</v>
      </c>
      <c r="S23" s="928" t="str">
        <f>'水質7(2)_2'!V24</f>
        <v>○</v>
      </c>
      <c r="T23" s="928" t="str">
        <f>'水質7(2)_2'!W24</f>
        <v>○</v>
      </c>
      <c r="U23" s="928" t="str">
        <f>'水質7(2)_2'!X24</f>
        <v>○</v>
      </c>
      <c r="V23" s="928" t="str">
        <f>'水質7(2)_2'!Y24</f>
        <v>○</v>
      </c>
      <c r="W23" s="928" t="str">
        <f>'水質7(2)_2'!Z24</f>
        <v>○</v>
      </c>
      <c r="X23" s="929" t="str">
        <f>'水質7(2)_2'!AA24</f>
        <v>○</v>
      </c>
      <c r="Y23" s="930" t="str">
        <f>'水質7(2)_2'!AE24</f>
        <v>○</v>
      </c>
      <c r="Z23" s="927" t="str">
        <f>'水質7(2)_2'!AF24</f>
        <v/>
      </c>
      <c r="AA23" s="928" t="str">
        <f>'水質7(2)_2'!AG24</f>
        <v/>
      </c>
      <c r="AB23" s="928" t="str">
        <f>'水質7(2)_2'!AH24</f>
        <v/>
      </c>
      <c r="AC23" s="928" t="str">
        <f>'水質7(2)_2'!AI24</f>
        <v/>
      </c>
      <c r="AD23" s="928" t="str">
        <f>'水質7(2)_2'!AJ24</f>
        <v/>
      </c>
      <c r="AE23" s="928" t="str">
        <f>'水質7(2)_2'!AK24</f>
        <v/>
      </c>
      <c r="AF23" s="928" t="str">
        <f>'水質7(2)_2'!AL24</f>
        <v/>
      </c>
      <c r="AG23" s="928" t="str">
        <f>'水質7(2)_2'!AM24</f>
        <v/>
      </c>
      <c r="AH23" s="928" t="str">
        <f>'水質7(2)_2'!AN24</f>
        <v/>
      </c>
      <c r="AI23" s="928" t="str">
        <f>'水質7(2)_2'!AO24</f>
        <v/>
      </c>
      <c r="AJ23" s="929" t="str">
        <f>'水質7(2)_2'!AP24</f>
        <v/>
      </c>
      <c r="AK23" s="930" t="str">
        <f>'水質7(2)_2'!AT24</f>
        <v>○</v>
      </c>
      <c r="AL23" s="927" t="str">
        <f>'水質7(2)_2'!AU24</f>
        <v/>
      </c>
      <c r="AM23" s="928" t="str">
        <f>'水質7(2)_2'!AV24</f>
        <v/>
      </c>
      <c r="AN23" s="928" t="str">
        <f>'水質7(2)_2'!AW24</f>
        <v/>
      </c>
      <c r="AO23" s="928" t="str">
        <f>'水質7(2)_2'!AX24</f>
        <v/>
      </c>
      <c r="AP23" s="928" t="str">
        <f>'水質7(2)_2'!AY24</f>
        <v/>
      </c>
      <c r="AQ23" s="928" t="str">
        <f>'水質7(2)_2'!AZ24</f>
        <v/>
      </c>
      <c r="AR23" s="928" t="str">
        <f>'水質7(2)_2'!BA24</f>
        <v/>
      </c>
      <c r="AS23" s="928" t="str">
        <f>'水質7(2)_2'!BB24</f>
        <v/>
      </c>
      <c r="AT23" s="928" t="str">
        <f>'水質7(2)_2'!BC24</f>
        <v/>
      </c>
      <c r="AU23" s="928" t="str">
        <f>'水質7(2)_2'!BD24</f>
        <v/>
      </c>
      <c r="AV23" s="929" t="str">
        <f>'水質7(2)_2'!BE24</f>
        <v/>
      </c>
      <c r="AW23" s="930" t="str">
        <f>'水質7(2)_2'!BI24</f>
        <v/>
      </c>
      <c r="AX23" s="927" t="str">
        <f>'水質7(2)_2'!BJ24</f>
        <v/>
      </c>
      <c r="AY23" s="928" t="str">
        <f>'水質7(2)_2'!BK24</f>
        <v/>
      </c>
      <c r="AZ23" s="928" t="str">
        <f>'水質7(2)_2'!BL24</f>
        <v/>
      </c>
      <c r="BA23" s="928" t="str">
        <f>'水質7(2)_2'!BM24</f>
        <v/>
      </c>
      <c r="BB23" s="928" t="str">
        <f>'水質7(2)_2'!BN24</f>
        <v/>
      </c>
      <c r="BC23" s="928" t="str">
        <f>'水質7(2)_2'!BO24</f>
        <v/>
      </c>
      <c r="BD23" s="928" t="str">
        <f>'水質7(2)_2'!BP24</f>
        <v/>
      </c>
      <c r="BE23" s="928" t="str">
        <f>'水質7(2)_2'!BQ24</f>
        <v/>
      </c>
      <c r="BF23" s="928" t="str">
        <f>'水質7(2)_2'!BR24</f>
        <v/>
      </c>
      <c r="BG23" s="928" t="str">
        <f>'水質7(2)_2'!BS24</f>
        <v/>
      </c>
      <c r="BH23" s="929" t="str">
        <f>'水質7(2)_2'!BT24</f>
        <v/>
      </c>
      <c r="BI23" s="929" t="str">
        <f>'水質7(2)_2'!CC24</f>
        <v/>
      </c>
      <c r="BJ23" s="929" t="str">
        <f>'水質7(2)_2'!CD24</f>
        <v/>
      </c>
      <c r="BK23" s="929" t="str">
        <f>'水質7(2)_2'!CE24</f>
        <v/>
      </c>
      <c r="BL23" s="929" t="str">
        <f>'水質7(2)_2'!CF24</f>
        <v/>
      </c>
      <c r="BM23" s="929" t="str">
        <f>'水質7(2)_2'!CG24</f>
        <v/>
      </c>
      <c r="BN23" s="927" t="str">
        <f t="shared" si="6"/>
        <v>○</v>
      </c>
      <c r="BO23" s="928" t="str">
        <f t="shared" si="6"/>
        <v>○</v>
      </c>
      <c r="BP23" s="928" t="str">
        <f t="shared" si="6"/>
        <v>○</v>
      </c>
      <c r="BQ23" s="928" t="str">
        <f t="shared" si="6"/>
        <v>○</v>
      </c>
      <c r="BR23" s="928" t="str">
        <f t="shared" si="6"/>
        <v>○</v>
      </c>
      <c r="BS23" s="928" t="str">
        <f t="shared" si="6"/>
        <v>○</v>
      </c>
      <c r="BT23" s="928" t="str">
        <f t="shared" si="6"/>
        <v>○</v>
      </c>
      <c r="BU23" s="928" t="str">
        <f t="shared" si="6"/>
        <v>○</v>
      </c>
      <c r="BV23" s="928" t="str">
        <f t="shared" si="6"/>
        <v>○</v>
      </c>
      <c r="BW23" s="928" t="str">
        <f t="shared" si="6"/>
        <v>○</v>
      </c>
      <c r="BX23" s="929" t="str">
        <f t="shared" si="6"/>
        <v>○</v>
      </c>
      <c r="BY23" s="927" t="str">
        <f t="shared" si="7"/>
        <v>○</v>
      </c>
      <c r="BZ23" s="930" t="str">
        <f t="shared" si="8"/>
        <v>○</v>
      </c>
      <c r="CA23" s="930" t="str">
        <f t="shared" si="9"/>
        <v>△</v>
      </c>
      <c r="CB23" s="930" t="str">
        <f t="shared" si="10"/>
        <v/>
      </c>
      <c r="CC23" s="929" t="str">
        <f t="shared" si="11"/>
        <v/>
      </c>
    </row>
    <row r="24" spans="1:81">
      <c r="A24" s="932" t="s">
        <v>140</v>
      </c>
      <c r="B24" s="933" t="str">
        <f>'水質7(2)_2'!B25</f>
        <v>○</v>
      </c>
      <c r="C24" s="934" t="str">
        <f>'水質7(2)_2'!C25</f>
        <v>○</v>
      </c>
      <c r="D24" s="934" t="str">
        <f>'水質7(2)_2'!D25</f>
        <v>○</v>
      </c>
      <c r="E24" s="934" t="str">
        <f>'水質7(2)_2'!E25</f>
        <v>○</v>
      </c>
      <c r="F24" s="934" t="str">
        <f>'水質7(2)_2'!F25</f>
        <v/>
      </c>
      <c r="G24" s="934" t="str">
        <f>'水質7(2)_2'!G25</f>
        <v>○</v>
      </c>
      <c r="H24" s="934" t="str">
        <f>'水質7(2)_2'!H25</f>
        <v/>
      </c>
      <c r="I24" s="934" t="str">
        <f>'水質7(2)_2'!I25</f>
        <v>○</v>
      </c>
      <c r="J24" s="934" t="str">
        <f>'水質7(2)_2'!J25</f>
        <v/>
      </c>
      <c r="K24" s="934" t="str">
        <f>'水質7(2)_2'!K25</f>
        <v>○</v>
      </c>
      <c r="L24" s="935" t="str">
        <f>'水質7(2)_2'!L25</f>
        <v>○</v>
      </c>
      <c r="M24" s="933" t="str">
        <f>'水質7(2)_2'!P25</f>
        <v/>
      </c>
      <c r="N24" s="933" t="str">
        <f>'水質7(2)_2'!Q25</f>
        <v/>
      </c>
      <c r="O24" s="934" t="str">
        <f>'水質7(2)_2'!R25</f>
        <v/>
      </c>
      <c r="P24" s="934" t="str">
        <f>'水質7(2)_2'!S25</f>
        <v/>
      </c>
      <c r="Q24" s="934" t="str">
        <f>'水質7(2)_2'!T25</f>
        <v/>
      </c>
      <c r="R24" s="934" t="str">
        <f>'水質7(2)_2'!U25</f>
        <v/>
      </c>
      <c r="S24" s="934" t="str">
        <f>'水質7(2)_2'!V25</f>
        <v/>
      </c>
      <c r="T24" s="934" t="str">
        <f>'水質7(2)_2'!W25</f>
        <v/>
      </c>
      <c r="U24" s="934" t="str">
        <f>'水質7(2)_2'!X25</f>
        <v/>
      </c>
      <c r="V24" s="934" t="str">
        <f>'水質7(2)_2'!Y25</f>
        <v/>
      </c>
      <c r="W24" s="934" t="str">
        <f>'水質7(2)_2'!Z25</f>
        <v/>
      </c>
      <c r="X24" s="935" t="str">
        <f>'水質7(2)_2'!AA25</f>
        <v/>
      </c>
      <c r="Y24" s="936" t="str">
        <f>'水質7(2)_2'!AE25</f>
        <v/>
      </c>
      <c r="Z24" s="933" t="str">
        <f>'水質7(2)_2'!AF25</f>
        <v/>
      </c>
      <c r="AA24" s="934" t="str">
        <f>'水質7(2)_2'!AG25</f>
        <v/>
      </c>
      <c r="AB24" s="934" t="str">
        <f>'水質7(2)_2'!AH25</f>
        <v/>
      </c>
      <c r="AC24" s="934" t="str">
        <f>'水質7(2)_2'!AI25</f>
        <v/>
      </c>
      <c r="AD24" s="934" t="str">
        <f>'水質7(2)_2'!AJ25</f>
        <v/>
      </c>
      <c r="AE24" s="934" t="str">
        <f>'水質7(2)_2'!AK25</f>
        <v/>
      </c>
      <c r="AF24" s="934" t="str">
        <f>'水質7(2)_2'!AL25</f>
        <v/>
      </c>
      <c r="AG24" s="934" t="str">
        <f>'水質7(2)_2'!AM25</f>
        <v/>
      </c>
      <c r="AH24" s="934" t="str">
        <f>'水質7(2)_2'!AN25</f>
        <v/>
      </c>
      <c r="AI24" s="934" t="str">
        <f>'水質7(2)_2'!AO25</f>
        <v/>
      </c>
      <c r="AJ24" s="935" t="str">
        <f>'水質7(2)_2'!AP25</f>
        <v/>
      </c>
      <c r="AK24" s="936" t="str">
        <f>'水質7(2)_2'!AT25</f>
        <v/>
      </c>
      <c r="AL24" s="933" t="str">
        <f>'水質7(2)_2'!AU25</f>
        <v/>
      </c>
      <c r="AM24" s="934" t="str">
        <f>'水質7(2)_2'!AV25</f>
        <v/>
      </c>
      <c r="AN24" s="934" t="str">
        <f>'水質7(2)_2'!AW25</f>
        <v/>
      </c>
      <c r="AO24" s="934" t="str">
        <f>'水質7(2)_2'!AX25</f>
        <v/>
      </c>
      <c r="AP24" s="934" t="str">
        <f>'水質7(2)_2'!AY25</f>
        <v/>
      </c>
      <c r="AQ24" s="934" t="str">
        <f>'水質7(2)_2'!AZ25</f>
        <v/>
      </c>
      <c r="AR24" s="934" t="str">
        <f>'水質7(2)_2'!BA25</f>
        <v/>
      </c>
      <c r="AS24" s="934" t="str">
        <f>'水質7(2)_2'!BB25</f>
        <v/>
      </c>
      <c r="AT24" s="934" t="str">
        <f>'水質7(2)_2'!BC25</f>
        <v/>
      </c>
      <c r="AU24" s="934" t="str">
        <f>'水質7(2)_2'!BD25</f>
        <v/>
      </c>
      <c r="AV24" s="935" t="str">
        <f>'水質7(2)_2'!BE25</f>
        <v/>
      </c>
      <c r="AW24" s="936" t="str">
        <f>'水質7(2)_2'!BI25</f>
        <v/>
      </c>
      <c r="AX24" s="933" t="str">
        <f>'水質7(2)_2'!BJ25</f>
        <v/>
      </c>
      <c r="AY24" s="934" t="str">
        <f>'水質7(2)_2'!BK25</f>
        <v/>
      </c>
      <c r="AZ24" s="934" t="str">
        <f>'水質7(2)_2'!BL25</f>
        <v/>
      </c>
      <c r="BA24" s="934" t="str">
        <f>'水質7(2)_2'!BM25</f>
        <v/>
      </c>
      <c r="BB24" s="934" t="str">
        <f>'水質7(2)_2'!BN25</f>
        <v/>
      </c>
      <c r="BC24" s="934" t="str">
        <f>'水質7(2)_2'!BO25</f>
        <v/>
      </c>
      <c r="BD24" s="934" t="str">
        <f>'水質7(2)_2'!BP25</f>
        <v/>
      </c>
      <c r="BE24" s="934" t="str">
        <f>'水質7(2)_2'!BQ25</f>
        <v/>
      </c>
      <c r="BF24" s="934" t="str">
        <f>'水質7(2)_2'!BR25</f>
        <v/>
      </c>
      <c r="BG24" s="934" t="str">
        <f>'水質7(2)_2'!BS25</f>
        <v/>
      </c>
      <c r="BH24" s="935" t="str">
        <f>'水質7(2)_2'!BT25</f>
        <v/>
      </c>
      <c r="BI24" s="935" t="str">
        <f>'水質7(2)_2'!CC25</f>
        <v/>
      </c>
      <c r="BJ24" s="935" t="str">
        <f>'水質7(2)_2'!CD25</f>
        <v/>
      </c>
      <c r="BK24" s="935" t="str">
        <f>'水質7(2)_2'!CE25</f>
        <v/>
      </c>
      <c r="BL24" s="935" t="str">
        <f>'水質7(2)_2'!CF25</f>
        <v/>
      </c>
      <c r="BM24" s="935" t="str">
        <f>'水質7(2)_2'!CG25</f>
        <v/>
      </c>
      <c r="BN24" s="933" t="str">
        <f t="shared" si="6"/>
        <v>○</v>
      </c>
      <c r="BO24" s="934" t="str">
        <f t="shared" si="6"/>
        <v>○</v>
      </c>
      <c r="BP24" s="934" t="str">
        <f t="shared" si="6"/>
        <v>○</v>
      </c>
      <c r="BQ24" s="934" t="str">
        <f t="shared" si="6"/>
        <v>○</v>
      </c>
      <c r="BR24" s="934" t="str">
        <f t="shared" si="6"/>
        <v/>
      </c>
      <c r="BS24" s="934" t="str">
        <f t="shared" si="6"/>
        <v>○</v>
      </c>
      <c r="BT24" s="934" t="str">
        <f t="shared" si="6"/>
        <v/>
      </c>
      <c r="BU24" s="934" t="str">
        <f t="shared" si="6"/>
        <v>○</v>
      </c>
      <c r="BV24" s="934" t="str">
        <f t="shared" si="6"/>
        <v/>
      </c>
      <c r="BW24" s="934" t="str">
        <f t="shared" si="6"/>
        <v>○</v>
      </c>
      <c r="BX24" s="935" t="str">
        <f t="shared" si="6"/>
        <v>○</v>
      </c>
      <c r="BY24" s="933" t="str">
        <f t="shared" si="7"/>
        <v>○</v>
      </c>
      <c r="BZ24" s="936" t="str">
        <f t="shared" si="8"/>
        <v/>
      </c>
      <c r="CA24" s="936" t="str">
        <f t="shared" si="9"/>
        <v/>
      </c>
      <c r="CB24" s="936" t="str">
        <f t="shared" si="10"/>
        <v/>
      </c>
      <c r="CC24" s="935" t="str">
        <f t="shared" si="11"/>
        <v/>
      </c>
    </row>
    <row r="25" spans="1:81">
      <c r="A25" s="921" t="s">
        <v>141</v>
      </c>
      <c r="B25" s="922" t="str">
        <f>'水質7(2)_2'!B26</f>
        <v>○</v>
      </c>
      <c r="C25" s="923" t="str">
        <f>'水質7(2)_2'!C26</f>
        <v>○</v>
      </c>
      <c r="D25" s="923" t="str">
        <f>'水質7(2)_2'!D26</f>
        <v>○</v>
      </c>
      <c r="E25" s="923" t="str">
        <f>'水質7(2)_2'!E26</f>
        <v>○</v>
      </c>
      <c r="F25" s="923" t="str">
        <f>'水質7(2)_2'!F26</f>
        <v/>
      </c>
      <c r="G25" s="923" t="str">
        <f>'水質7(2)_2'!G26</f>
        <v/>
      </c>
      <c r="H25" s="923" t="str">
        <f>'水質7(2)_2'!H26</f>
        <v/>
      </c>
      <c r="I25" s="923" t="str">
        <f>'水質7(2)_2'!I26</f>
        <v>○</v>
      </c>
      <c r="J25" s="923" t="str">
        <f>'水質7(2)_2'!J26</f>
        <v/>
      </c>
      <c r="K25" s="923" t="str">
        <f>'水質7(2)_2'!K26</f>
        <v>○</v>
      </c>
      <c r="L25" s="924" t="str">
        <f>'水質7(2)_2'!L26</f>
        <v>○</v>
      </c>
      <c r="M25" s="922" t="str">
        <f>'水質7(2)_2'!P26</f>
        <v>○</v>
      </c>
      <c r="N25" s="922" t="str">
        <f>'水質7(2)_2'!Q26</f>
        <v/>
      </c>
      <c r="O25" s="923" t="str">
        <f>'水質7(2)_2'!R26</f>
        <v/>
      </c>
      <c r="P25" s="923" t="str">
        <f>'水質7(2)_2'!S26</f>
        <v/>
      </c>
      <c r="Q25" s="923" t="str">
        <f>'水質7(2)_2'!T26</f>
        <v/>
      </c>
      <c r="R25" s="923" t="str">
        <f>'水質7(2)_2'!U26</f>
        <v/>
      </c>
      <c r="S25" s="923" t="str">
        <f>'水質7(2)_2'!V26</f>
        <v/>
      </c>
      <c r="T25" s="923" t="str">
        <f>'水質7(2)_2'!W26</f>
        <v/>
      </c>
      <c r="U25" s="923" t="str">
        <f>'水質7(2)_2'!X26</f>
        <v/>
      </c>
      <c r="V25" s="923" t="str">
        <f>'水質7(2)_2'!Y26</f>
        <v/>
      </c>
      <c r="W25" s="923" t="str">
        <f>'水質7(2)_2'!Z26</f>
        <v/>
      </c>
      <c r="X25" s="924" t="str">
        <f>'水質7(2)_2'!AA26</f>
        <v/>
      </c>
      <c r="Y25" s="925" t="str">
        <f>'水質7(2)_2'!AE26</f>
        <v/>
      </c>
      <c r="Z25" s="922" t="str">
        <f>'水質7(2)_2'!AF26</f>
        <v/>
      </c>
      <c r="AA25" s="923" t="str">
        <f>'水質7(2)_2'!AG26</f>
        <v/>
      </c>
      <c r="AB25" s="923" t="str">
        <f>'水質7(2)_2'!AH26</f>
        <v/>
      </c>
      <c r="AC25" s="923" t="str">
        <f>'水質7(2)_2'!AI26</f>
        <v/>
      </c>
      <c r="AD25" s="923" t="str">
        <f>'水質7(2)_2'!AJ26</f>
        <v/>
      </c>
      <c r="AE25" s="923" t="str">
        <f>'水質7(2)_2'!AK26</f>
        <v/>
      </c>
      <c r="AF25" s="923" t="str">
        <f>'水質7(2)_2'!AL26</f>
        <v/>
      </c>
      <c r="AG25" s="923" t="str">
        <f>'水質7(2)_2'!AM26</f>
        <v/>
      </c>
      <c r="AH25" s="923" t="str">
        <f>'水質7(2)_2'!AN26</f>
        <v/>
      </c>
      <c r="AI25" s="923" t="str">
        <f>'水質7(2)_2'!AO26</f>
        <v/>
      </c>
      <c r="AJ25" s="924" t="str">
        <f>'水質7(2)_2'!AP26</f>
        <v/>
      </c>
      <c r="AK25" s="925" t="str">
        <f>'水質7(2)_2'!AT26</f>
        <v/>
      </c>
      <c r="AL25" s="922" t="str">
        <f>'水質7(2)_2'!AU26</f>
        <v/>
      </c>
      <c r="AM25" s="923" t="str">
        <f>'水質7(2)_2'!AV26</f>
        <v/>
      </c>
      <c r="AN25" s="923" t="str">
        <f>'水質7(2)_2'!AW26</f>
        <v/>
      </c>
      <c r="AO25" s="923" t="str">
        <f>'水質7(2)_2'!AX26</f>
        <v/>
      </c>
      <c r="AP25" s="923" t="str">
        <f>'水質7(2)_2'!AY26</f>
        <v/>
      </c>
      <c r="AQ25" s="923" t="str">
        <f>'水質7(2)_2'!AZ26</f>
        <v/>
      </c>
      <c r="AR25" s="923" t="str">
        <f>'水質7(2)_2'!BA26</f>
        <v/>
      </c>
      <c r="AS25" s="923" t="str">
        <f>'水質7(2)_2'!BB26</f>
        <v/>
      </c>
      <c r="AT25" s="923" t="str">
        <f>'水質7(2)_2'!BC26</f>
        <v/>
      </c>
      <c r="AU25" s="923" t="str">
        <f>'水質7(2)_2'!BD26</f>
        <v/>
      </c>
      <c r="AV25" s="924" t="str">
        <f>'水質7(2)_2'!BE26</f>
        <v/>
      </c>
      <c r="AW25" s="925" t="str">
        <f>'水質7(2)_2'!BI26</f>
        <v/>
      </c>
      <c r="AX25" s="922" t="str">
        <f>'水質7(2)_2'!BJ26</f>
        <v>○</v>
      </c>
      <c r="AY25" s="923" t="str">
        <f>'水質7(2)_2'!BK26</f>
        <v>○</v>
      </c>
      <c r="AZ25" s="923" t="str">
        <f>'水質7(2)_2'!BL26</f>
        <v>○</v>
      </c>
      <c r="BA25" s="923" t="str">
        <f>'水質7(2)_2'!BM26</f>
        <v>○</v>
      </c>
      <c r="BB25" s="923" t="str">
        <f>'水質7(2)_2'!BN26</f>
        <v/>
      </c>
      <c r="BC25" s="923" t="str">
        <f>'水質7(2)_2'!BO26</f>
        <v/>
      </c>
      <c r="BD25" s="923" t="str">
        <f>'水質7(2)_2'!BP26</f>
        <v/>
      </c>
      <c r="BE25" s="923" t="str">
        <f>'水質7(2)_2'!BQ26</f>
        <v>○</v>
      </c>
      <c r="BF25" s="923" t="str">
        <f>'水質7(2)_2'!BR26</f>
        <v/>
      </c>
      <c r="BG25" s="923" t="str">
        <f>'水質7(2)_2'!BS26</f>
        <v/>
      </c>
      <c r="BH25" s="924" t="str">
        <f>'水質7(2)_2'!BT26</f>
        <v/>
      </c>
      <c r="BI25" s="924" t="str">
        <f>'水質7(2)_2'!CC26</f>
        <v>○</v>
      </c>
      <c r="BJ25" s="924" t="str">
        <f>'水質7(2)_2'!CD26</f>
        <v/>
      </c>
      <c r="BK25" s="924" t="str">
        <f>'水質7(2)_2'!CE26</f>
        <v/>
      </c>
      <c r="BL25" s="924" t="str">
        <f>'水質7(2)_2'!CF26</f>
        <v/>
      </c>
      <c r="BM25" s="924" t="str">
        <f>'水質7(2)_2'!CG26</f>
        <v/>
      </c>
      <c r="BN25" s="922" t="str">
        <f t="shared" si="6"/>
        <v>○</v>
      </c>
      <c r="BO25" s="923" t="str">
        <f t="shared" si="6"/>
        <v>○</v>
      </c>
      <c r="BP25" s="923" t="str">
        <f t="shared" si="6"/>
        <v>○</v>
      </c>
      <c r="BQ25" s="923" t="str">
        <f t="shared" si="6"/>
        <v>○</v>
      </c>
      <c r="BR25" s="923" t="str">
        <f t="shared" si="6"/>
        <v/>
      </c>
      <c r="BS25" s="923" t="str">
        <f t="shared" si="6"/>
        <v/>
      </c>
      <c r="BT25" s="923" t="str">
        <f t="shared" si="6"/>
        <v/>
      </c>
      <c r="BU25" s="923" t="str">
        <f t="shared" si="6"/>
        <v>○</v>
      </c>
      <c r="BV25" s="923" t="str">
        <f t="shared" si="6"/>
        <v/>
      </c>
      <c r="BW25" s="923" t="str">
        <f t="shared" si="6"/>
        <v>○</v>
      </c>
      <c r="BX25" s="924" t="str">
        <f t="shared" si="6"/>
        <v>○</v>
      </c>
      <c r="BY25" s="922" t="str">
        <f t="shared" si="7"/>
        <v>○</v>
      </c>
      <c r="BZ25" s="925" t="str">
        <f t="shared" si="8"/>
        <v/>
      </c>
      <c r="CA25" s="925" t="str">
        <f t="shared" si="9"/>
        <v/>
      </c>
      <c r="CB25" s="925" t="str">
        <f t="shared" si="10"/>
        <v/>
      </c>
      <c r="CC25" s="924" t="str">
        <f t="shared" si="11"/>
        <v>○</v>
      </c>
    </row>
    <row r="26" spans="1:81">
      <c r="A26" s="926" t="s">
        <v>142</v>
      </c>
      <c r="B26" s="927" t="str">
        <f>'水質7(2)_2'!B27</f>
        <v>○</v>
      </c>
      <c r="C26" s="928" t="str">
        <f>'水質7(2)_2'!C27</f>
        <v>○</v>
      </c>
      <c r="D26" s="928" t="str">
        <f>'水質7(2)_2'!D27</f>
        <v>○</v>
      </c>
      <c r="E26" s="928" t="str">
        <f>'水質7(2)_2'!E27</f>
        <v>○</v>
      </c>
      <c r="F26" s="928" t="str">
        <f>'水質7(2)_2'!F27</f>
        <v>○</v>
      </c>
      <c r="G26" s="928" t="str">
        <f>'水質7(2)_2'!G27</f>
        <v>○</v>
      </c>
      <c r="H26" s="928" t="str">
        <f>'水質7(2)_2'!H27</f>
        <v>○</v>
      </c>
      <c r="I26" s="928" t="str">
        <f>'水質7(2)_2'!I27</f>
        <v>○</v>
      </c>
      <c r="J26" s="928" t="str">
        <f>'水質7(2)_2'!J27</f>
        <v>○</v>
      </c>
      <c r="K26" s="928" t="str">
        <f>'水質7(2)_2'!K27</f>
        <v>○</v>
      </c>
      <c r="L26" s="929" t="str">
        <f>'水質7(2)_2'!L27</f>
        <v>○</v>
      </c>
      <c r="M26" s="927" t="str">
        <f>'水質7(2)_2'!P27</f>
        <v>○</v>
      </c>
      <c r="N26" s="927" t="str">
        <f>'水質7(2)_2'!Q27</f>
        <v/>
      </c>
      <c r="O26" s="928" t="str">
        <f>'水質7(2)_2'!R27</f>
        <v/>
      </c>
      <c r="P26" s="928" t="str">
        <f>'水質7(2)_2'!S27</f>
        <v/>
      </c>
      <c r="Q26" s="928" t="str">
        <f>'水質7(2)_2'!T27</f>
        <v/>
      </c>
      <c r="R26" s="928" t="str">
        <f>'水質7(2)_2'!U27</f>
        <v/>
      </c>
      <c r="S26" s="928" t="str">
        <f>'水質7(2)_2'!V27</f>
        <v/>
      </c>
      <c r="T26" s="928" t="str">
        <f>'水質7(2)_2'!W27</f>
        <v/>
      </c>
      <c r="U26" s="928" t="str">
        <f>'水質7(2)_2'!X27</f>
        <v/>
      </c>
      <c r="V26" s="928" t="str">
        <f>'水質7(2)_2'!Y27</f>
        <v/>
      </c>
      <c r="W26" s="928" t="str">
        <f>'水質7(2)_2'!Z27</f>
        <v/>
      </c>
      <c r="X26" s="929" t="str">
        <f>'水質7(2)_2'!AA27</f>
        <v/>
      </c>
      <c r="Y26" s="930" t="str">
        <f>'水質7(2)_2'!AE27</f>
        <v/>
      </c>
      <c r="Z26" s="927" t="str">
        <f>'水質7(2)_2'!AF27</f>
        <v/>
      </c>
      <c r="AA26" s="928" t="str">
        <f>'水質7(2)_2'!AG27</f>
        <v/>
      </c>
      <c r="AB26" s="928" t="str">
        <f>'水質7(2)_2'!AH27</f>
        <v/>
      </c>
      <c r="AC26" s="928" t="str">
        <f>'水質7(2)_2'!AI27</f>
        <v/>
      </c>
      <c r="AD26" s="928" t="str">
        <f>'水質7(2)_2'!AJ27</f>
        <v/>
      </c>
      <c r="AE26" s="928" t="str">
        <f>'水質7(2)_2'!AK27</f>
        <v/>
      </c>
      <c r="AF26" s="928" t="str">
        <f>'水質7(2)_2'!AL27</f>
        <v/>
      </c>
      <c r="AG26" s="928" t="str">
        <f>'水質7(2)_2'!AM27</f>
        <v/>
      </c>
      <c r="AH26" s="928" t="str">
        <f>'水質7(2)_2'!AN27</f>
        <v/>
      </c>
      <c r="AI26" s="928" t="str">
        <f>'水質7(2)_2'!AO27</f>
        <v/>
      </c>
      <c r="AJ26" s="929" t="str">
        <f>'水質7(2)_2'!AP27</f>
        <v/>
      </c>
      <c r="AK26" s="930" t="str">
        <f>'水質7(2)_2'!AT27</f>
        <v/>
      </c>
      <c r="AL26" s="927" t="str">
        <f>'水質7(2)_2'!AU27</f>
        <v/>
      </c>
      <c r="AM26" s="928" t="str">
        <f>'水質7(2)_2'!AV27</f>
        <v/>
      </c>
      <c r="AN26" s="928" t="str">
        <f>'水質7(2)_2'!AW27</f>
        <v/>
      </c>
      <c r="AO26" s="928" t="str">
        <f>'水質7(2)_2'!AX27</f>
        <v/>
      </c>
      <c r="AP26" s="928" t="str">
        <f>'水質7(2)_2'!AY27</f>
        <v/>
      </c>
      <c r="AQ26" s="928" t="str">
        <f>'水質7(2)_2'!AZ27</f>
        <v/>
      </c>
      <c r="AR26" s="928" t="str">
        <f>'水質7(2)_2'!BA27</f>
        <v/>
      </c>
      <c r="AS26" s="928" t="str">
        <f>'水質7(2)_2'!BB27</f>
        <v/>
      </c>
      <c r="AT26" s="928" t="str">
        <f>'水質7(2)_2'!BC27</f>
        <v/>
      </c>
      <c r="AU26" s="928" t="str">
        <f>'水質7(2)_2'!BD27</f>
        <v/>
      </c>
      <c r="AV26" s="929" t="str">
        <f>'水質7(2)_2'!BE27</f>
        <v/>
      </c>
      <c r="AW26" s="930" t="str">
        <f>'水質7(2)_2'!BI27</f>
        <v/>
      </c>
      <c r="AX26" s="927" t="str">
        <f>'水質7(2)_2'!BJ27</f>
        <v/>
      </c>
      <c r="AY26" s="928" t="str">
        <f>'水質7(2)_2'!BK27</f>
        <v/>
      </c>
      <c r="AZ26" s="928" t="str">
        <f>'水質7(2)_2'!BL27</f>
        <v/>
      </c>
      <c r="BA26" s="928" t="str">
        <f>'水質7(2)_2'!BM27</f>
        <v/>
      </c>
      <c r="BB26" s="928" t="str">
        <f>'水質7(2)_2'!BN27</f>
        <v/>
      </c>
      <c r="BC26" s="928" t="str">
        <f>'水質7(2)_2'!BO27</f>
        <v/>
      </c>
      <c r="BD26" s="928" t="str">
        <f>'水質7(2)_2'!BP27</f>
        <v/>
      </c>
      <c r="BE26" s="928" t="str">
        <f>'水質7(2)_2'!BQ27</f>
        <v/>
      </c>
      <c r="BF26" s="928" t="str">
        <f>'水質7(2)_2'!BR27</f>
        <v/>
      </c>
      <c r="BG26" s="928" t="str">
        <f>'水質7(2)_2'!BS27</f>
        <v/>
      </c>
      <c r="BH26" s="929" t="str">
        <f>'水質7(2)_2'!BT27</f>
        <v/>
      </c>
      <c r="BI26" s="929" t="str">
        <f>'水質7(2)_2'!CC27</f>
        <v/>
      </c>
      <c r="BJ26" s="929" t="str">
        <f>'水質7(2)_2'!CD27</f>
        <v/>
      </c>
      <c r="BK26" s="929" t="str">
        <f>'水質7(2)_2'!CE27</f>
        <v/>
      </c>
      <c r="BL26" s="929" t="str">
        <f>'水質7(2)_2'!CF27</f>
        <v/>
      </c>
      <c r="BM26" s="929" t="str">
        <f>'水質7(2)_2'!CG27</f>
        <v/>
      </c>
      <c r="BN26" s="927" t="str">
        <f t="shared" si="6"/>
        <v>○</v>
      </c>
      <c r="BO26" s="928" t="str">
        <f t="shared" si="6"/>
        <v>○</v>
      </c>
      <c r="BP26" s="928" t="str">
        <f t="shared" si="6"/>
        <v>○</v>
      </c>
      <c r="BQ26" s="928" t="str">
        <f t="shared" si="6"/>
        <v>○</v>
      </c>
      <c r="BR26" s="928" t="str">
        <f t="shared" si="6"/>
        <v>○</v>
      </c>
      <c r="BS26" s="928" t="str">
        <f t="shared" si="6"/>
        <v>○</v>
      </c>
      <c r="BT26" s="928" t="str">
        <f t="shared" si="6"/>
        <v>○</v>
      </c>
      <c r="BU26" s="928" t="str">
        <f t="shared" si="6"/>
        <v>○</v>
      </c>
      <c r="BV26" s="928" t="str">
        <f t="shared" si="6"/>
        <v>○</v>
      </c>
      <c r="BW26" s="928" t="str">
        <f t="shared" si="6"/>
        <v>○</v>
      </c>
      <c r="BX26" s="929" t="str">
        <f t="shared" si="6"/>
        <v>○</v>
      </c>
      <c r="BY26" s="927" t="str">
        <f t="shared" si="7"/>
        <v>○</v>
      </c>
      <c r="BZ26" s="930" t="str">
        <f t="shared" si="8"/>
        <v/>
      </c>
      <c r="CA26" s="930" t="str">
        <f t="shared" si="9"/>
        <v/>
      </c>
      <c r="CB26" s="930" t="str">
        <f t="shared" si="10"/>
        <v/>
      </c>
      <c r="CC26" s="929" t="str">
        <f t="shared" si="11"/>
        <v/>
      </c>
    </row>
    <row r="27" spans="1:81">
      <c r="A27" s="926" t="s">
        <v>143</v>
      </c>
      <c r="B27" s="927" t="str">
        <f>'水質7(2)_2'!B28</f>
        <v>○</v>
      </c>
      <c r="C27" s="928" t="str">
        <f>'水質7(2)_2'!C28</f>
        <v>○</v>
      </c>
      <c r="D27" s="928" t="str">
        <f>'水質7(2)_2'!D28</f>
        <v>○</v>
      </c>
      <c r="E27" s="928" t="str">
        <f>'水質7(2)_2'!E28</f>
        <v>○</v>
      </c>
      <c r="F27" s="928" t="str">
        <f>'水質7(2)_2'!F28</f>
        <v/>
      </c>
      <c r="G27" s="928" t="str">
        <f>'水質7(2)_2'!G28</f>
        <v/>
      </c>
      <c r="H27" s="928" t="str">
        <f>'水質7(2)_2'!H28</f>
        <v/>
      </c>
      <c r="I27" s="928" t="str">
        <f>'水質7(2)_2'!I28</f>
        <v>○</v>
      </c>
      <c r="J27" s="928" t="str">
        <f>'水質7(2)_2'!J28</f>
        <v>○</v>
      </c>
      <c r="K27" s="928" t="str">
        <f>'水質7(2)_2'!K28</f>
        <v>○</v>
      </c>
      <c r="L27" s="929" t="str">
        <f>'水質7(2)_2'!L28</f>
        <v>○</v>
      </c>
      <c r="M27" s="927" t="str">
        <f>'水質7(2)_2'!P28</f>
        <v/>
      </c>
      <c r="N27" s="927" t="str">
        <f>'水質7(2)_2'!Q28</f>
        <v>○</v>
      </c>
      <c r="O27" s="928" t="str">
        <f>'水質7(2)_2'!R28</f>
        <v>○</v>
      </c>
      <c r="P27" s="928" t="str">
        <f>'水質7(2)_2'!S28</f>
        <v>○</v>
      </c>
      <c r="Q27" s="928" t="str">
        <f>'水質7(2)_2'!T28</f>
        <v>○</v>
      </c>
      <c r="R27" s="928" t="str">
        <f>'水質7(2)_2'!U28</f>
        <v/>
      </c>
      <c r="S27" s="928" t="str">
        <f>'水質7(2)_2'!V28</f>
        <v/>
      </c>
      <c r="T27" s="928" t="str">
        <f>'水質7(2)_2'!W28</f>
        <v/>
      </c>
      <c r="U27" s="928" t="str">
        <f>'水質7(2)_2'!X28</f>
        <v>○</v>
      </c>
      <c r="V27" s="928" t="str">
        <f>'水質7(2)_2'!Y28</f>
        <v>○</v>
      </c>
      <c r="W27" s="928" t="str">
        <f>'水質7(2)_2'!Z28</f>
        <v>○</v>
      </c>
      <c r="X27" s="929" t="str">
        <f>'水質7(2)_2'!AA28</f>
        <v>○</v>
      </c>
      <c r="Y27" s="930" t="str">
        <f>'水質7(2)_2'!AE28</f>
        <v/>
      </c>
      <c r="Z27" s="927" t="str">
        <f>'水質7(2)_2'!AF28</f>
        <v/>
      </c>
      <c r="AA27" s="928" t="str">
        <f>'水質7(2)_2'!AG28</f>
        <v/>
      </c>
      <c r="AB27" s="928" t="str">
        <f>'水質7(2)_2'!AH28</f>
        <v/>
      </c>
      <c r="AC27" s="928" t="str">
        <f>'水質7(2)_2'!AI28</f>
        <v/>
      </c>
      <c r="AD27" s="928" t="str">
        <f>'水質7(2)_2'!AJ28</f>
        <v/>
      </c>
      <c r="AE27" s="928" t="str">
        <f>'水質7(2)_2'!AK28</f>
        <v/>
      </c>
      <c r="AF27" s="928" t="str">
        <f>'水質7(2)_2'!AL28</f>
        <v/>
      </c>
      <c r="AG27" s="928" t="str">
        <f>'水質7(2)_2'!AM28</f>
        <v/>
      </c>
      <c r="AH27" s="928" t="str">
        <f>'水質7(2)_2'!AN28</f>
        <v/>
      </c>
      <c r="AI27" s="928" t="str">
        <f>'水質7(2)_2'!AO28</f>
        <v/>
      </c>
      <c r="AJ27" s="929" t="str">
        <f>'水質7(2)_2'!AP28</f>
        <v/>
      </c>
      <c r="AK27" s="930" t="str">
        <f>'水質7(2)_2'!AT28</f>
        <v/>
      </c>
      <c r="AL27" s="927" t="str">
        <f>'水質7(2)_2'!AU28</f>
        <v/>
      </c>
      <c r="AM27" s="928" t="str">
        <f>'水質7(2)_2'!AV28</f>
        <v/>
      </c>
      <c r="AN27" s="928" t="str">
        <f>'水質7(2)_2'!AW28</f>
        <v/>
      </c>
      <c r="AO27" s="928" t="str">
        <f>'水質7(2)_2'!AX28</f>
        <v/>
      </c>
      <c r="AP27" s="928" t="str">
        <f>'水質7(2)_2'!AY28</f>
        <v/>
      </c>
      <c r="AQ27" s="928" t="str">
        <f>'水質7(2)_2'!AZ28</f>
        <v/>
      </c>
      <c r="AR27" s="928" t="str">
        <f>'水質7(2)_2'!BA28</f>
        <v/>
      </c>
      <c r="AS27" s="928" t="str">
        <f>'水質7(2)_2'!BB28</f>
        <v/>
      </c>
      <c r="AT27" s="928" t="str">
        <f>'水質7(2)_2'!BC28</f>
        <v/>
      </c>
      <c r="AU27" s="928" t="str">
        <f>'水質7(2)_2'!BD28</f>
        <v/>
      </c>
      <c r="AV27" s="929" t="str">
        <f>'水質7(2)_2'!BE28</f>
        <v/>
      </c>
      <c r="AW27" s="930" t="str">
        <f>'水質7(2)_2'!BI28</f>
        <v/>
      </c>
      <c r="AX27" s="927" t="str">
        <f>'水質7(2)_2'!BJ28</f>
        <v/>
      </c>
      <c r="AY27" s="928" t="str">
        <f>'水質7(2)_2'!BK28</f>
        <v/>
      </c>
      <c r="AZ27" s="928" t="str">
        <f>'水質7(2)_2'!BL28</f>
        <v/>
      </c>
      <c r="BA27" s="928" t="str">
        <f>'水質7(2)_2'!BM28</f>
        <v/>
      </c>
      <c r="BB27" s="928" t="str">
        <f>'水質7(2)_2'!BN28</f>
        <v/>
      </c>
      <c r="BC27" s="928" t="str">
        <f>'水質7(2)_2'!BO28</f>
        <v/>
      </c>
      <c r="BD27" s="928" t="str">
        <f>'水質7(2)_2'!BP28</f>
        <v/>
      </c>
      <c r="BE27" s="928" t="str">
        <f>'水質7(2)_2'!BQ28</f>
        <v/>
      </c>
      <c r="BF27" s="928" t="str">
        <f>'水質7(2)_2'!BR28</f>
        <v/>
      </c>
      <c r="BG27" s="928" t="str">
        <f>'水質7(2)_2'!BS28</f>
        <v/>
      </c>
      <c r="BH27" s="929" t="str">
        <f>'水質7(2)_2'!BT28</f>
        <v/>
      </c>
      <c r="BI27" s="929" t="str">
        <f>'水質7(2)_2'!CC28</f>
        <v/>
      </c>
      <c r="BJ27" s="929" t="str">
        <f>'水質7(2)_2'!CD28</f>
        <v/>
      </c>
      <c r="BK27" s="929" t="str">
        <f>'水質7(2)_2'!CE28</f>
        <v/>
      </c>
      <c r="BL27" s="929" t="str">
        <f>'水質7(2)_2'!CF28</f>
        <v/>
      </c>
      <c r="BM27" s="929" t="str">
        <f>'水質7(2)_2'!CG28</f>
        <v/>
      </c>
      <c r="BN27" s="927" t="str">
        <f t="shared" si="6"/>
        <v>○</v>
      </c>
      <c r="BO27" s="928" t="str">
        <f t="shared" si="6"/>
        <v>○</v>
      </c>
      <c r="BP27" s="928" t="str">
        <f t="shared" si="6"/>
        <v>○</v>
      </c>
      <c r="BQ27" s="928" t="str">
        <f t="shared" si="6"/>
        <v>○</v>
      </c>
      <c r="BR27" s="928" t="str">
        <f t="shared" si="6"/>
        <v/>
      </c>
      <c r="BS27" s="928" t="str">
        <f t="shared" si="6"/>
        <v/>
      </c>
      <c r="BT27" s="928" t="str">
        <f t="shared" si="6"/>
        <v/>
      </c>
      <c r="BU27" s="928" t="str">
        <f t="shared" si="6"/>
        <v>○</v>
      </c>
      <c r="BV27" s="928" t="str">
        <f t="shared" si="6"/>
        <v>○</v>
      </c>
      <c r="BW27" s="928" t="str">
        <f t="shared" si="6"/>
        <v>○</v>
      </c>
      <c r="BX27" s="929" t="str">
        <f t="shared" si="6"/>
        <v>○</v>
      </c>
      <c r="BY27" s="927" t="str">
        <f t="shared" si="7"/>
        <v>○</v>
      </c>
      <c r="BZ27" s="930" t="str">
        <f t="shared" si="8"/>
        <v>○</v>
      </c>
      <c r="CA27" s="930" t="str">
        <f t="shared" si="9"/>
        <v/>
      </c>
      <c r="CB27" s="930" t="str">
        <f t="shared" si="10"/>
        <v/>
      </c>
      <c r="CC27" s="929" t="str">
        <f t="shared" si="11"/>
        <v/>
      </c>
    </row>
    <row r="28" spans="1:81">
      <c r="A28" s="926" t="s">
        <v>144</v>
      </c>
      <c r="B28" s="927" t="str">
        <f>'水質7(2)_2'!B29</f>
        <v>○</v>
      </c>
      <c r="C28" s="928" t="str">
        <f>'水質7(2)_2'!C29</f>
        <v>○</v>
      </c>
      <c r="D28" s="928" t="str">
        <f>'水質7(2)_2'!D29</f>
        <v>○</v>
      </c>
      <c r="E28" s="928" t="str">
        <f>'水質7(2)_2'!E29</f>
        <v>○</v>
      </c>
      <c r="F28" s="928" t="str">
        <f>'水質7(2)_2'!F29</f>
        <v>○</v>
      </c>
      <c r="G28" s="928" t="str">
        <f>'水質7(2)_2'!G29</f>
        <v>○</v>
      </c>
      <c r="H28" s="928" t="str">
        <f>'水質7(2)_2'!H29</f>
        <v/>
      </c>
      <c r="I28" s="928" t="str">
        <f>'水質7(2)_2'!I29</f>
        <v>○</v>
      </c>
      <c r="J28" s="928" t="str">
        <f>'水質7(2)_2'!J29</f>
        <v>○</v>
      </c>
      <c r="K28" s="928" t="str">
        <f>'水質7(2)_2'!K29</f>
        <v>○</v>
      </c>
      <c r="L28" s="929" t="str">
        <f>'水質7(2)_2'!L29</f>
        <v>○</v>
      </c>
      <c r="M28" s="927" t="str">
        <f>'水質7(2)_2'!P29</f>
        <v/>
      </c>
      <c r="N28" s="927" t="str">
        <f>'水質7(2)_2'!Q29</f>
        <v/>
      </c>
      <c r="O28" s="928" t="str">
        <f>'水質7(2)_2'!R29</f>
        <v/>
      </c>
      <c r="P28" s="928" t="str">
        <f>'水質7(2)_2'!S29</f>
        <v/>
      </c>
      <c r="Q28" s="928" t="str">
        <f>'水質7(2)_2'!T29</f>
        <v/>
      </c>
      <c r="R28" s="928" t="str">
        <f>'水質7(2)_2'!U29</f>
        <v/>
      </c>
      <c r="S28" s="928" t="str">
        <f>'水質7(2)_2'!V29</f>
        <v/>
      </c>
      <c r="T28" s="928" t="str">
        <f>'水質7(2)_2'!W29</f>
        <v/>
      </c>
      <c r="U28" s="928" t="str">
        <f>'水質7(2)_2'!X29</f>
        <v/>
      </c>
      <c r="V28" s="928" t="str">
        <f>'水質7(2)_2'!Y29</f>
        <v/>
      </c>
      <c r="W28" s="928" t="str">
        <f>'水質7(2)_2'!Z29</f>
        <v/>
      </c>
      <c r="X28" s="929" t="str">
        <f>'水質7(2)_2'!AA29</f>
        <v/>
      </c>
      <c r="Y28" s="930" t="str">
        <f>'水質7(2)_2'!AE29</f>
        <v/>
      </c>
      <c r="Z28" s="927" t="str">
        <f>'水質7(2)_2'!AF29</f>
        <v/>
      </c>
      <c r="AA28" s="928" t="str">
        <f>'水質7(2)_2'!AG29</f>
        <v/>
      </c>
      <c r="AB28" s="928" t="str">
        <f>'水質7(2)_2'!AH29</f>
        <v/>
      </c>
      <c r="AC28" s="928" t="str">
        <f>'水質7(2)_2'!AI29</f>
        <v/>
      </c>
      <c r="AD28" s="928" t="str">
        <f>'水質7(2)_2'!AJ29</f>
        <v/>
      </c>
      <c r="AE28" s="928" t="str">
        <f>'水質7(2)_2'!AK29</f>
        <v/>
      </c>
      <c r="AF28" s="928" t="str">
        <f>'水質7(2)_2'!AL29</f>
        <v/>
      </c>
      <c r="AG28" s="928" t="str">
        <f>'水質7(2)_2'!AM29</f>
        <v/>
      </c>
      <c r="AH28" s="928" t="str">
        <f>'水質7(2)_2'!AN29</f>
        <v/>
      </c>
      <c r="AI28" s="928" t="str">
        <f>'水質7(2)_2'!AO29</f>
        <v/>
      </c>
      <c r="AJ28" s="929" t="str">
        <f>'水質7(2)_2'!AP29</f>
        <v/>
      </c>
      <c r="AK28" s="930" t="str">
        <f>'水質7(2)_2'!AT29</f>
        <v/>
      </c>
      <c r="AL28" s="927" t="str">
        <f>'水質7(2)_2'!AU29</f>
        <v/>
      </c>
      <c r="AM28" s="928" t="str">
        <f>'水質7(2)_2'!AV29</f>
        <v/>
      </c>
      <c r="AN28" s="928" t="str">
        <f>'水質7(2)_2'!AW29</f>
        <v/>
      </c>
      <c r="AO28" s="928" t="str">
        <f>'水質7(2)_2'!AX29</f>
        <v/>
      </c>
      <c r="AP28" s="928" t="str">
        <f>'水質7(2)_2'!AY29</f>
        <v/>
      </c>
      <c r="AQ28" s="928" t="str">
        <f>'水質7(2)_2'!AZ29</f>
        <v/>
      </c>
      <c r="AR28" s="928" t="str">
        <f>'水質7(2)_2'!BA29</f>
        <v/>
      </c>
      <c r="AS28" s="928" t="str">
        <f>'水質7(2)_2'!BB29</f>
        <v/>
      </c>
      <c r="AT28" s="928" t="str">
        <f>'水質7(2)_2'!BC29</f>
        <v/>
      </c>
      <c r="AU28" s="928" t="str">
        <f>'水質7(2)_2'!BD29</f>
        <v/>
      </c>
      <c r="AV28" s="929" t="str">
        <f>'水質7(2)_2'!BE29</f>
        <v/>
      </c>
      <c r="AW28" s="930" t="str">
        <f>'水質7(2)_2'!BI29</f>
        <v/>
      </c>
      <c r="AX28" s="927" t="str">
        <f>'水質7(2)_2'!BJ29</f>
        <v/>
      </c>
      <c r="AY28" s="928" t="str">
        <f>'水質7(2)_2'!BK29</f>
        <v/>
      </c>
      <c r="AZ28" s="928" t="str">
        <f>'水質7(2)_2'!BL29</f>
        <v/>
      </c>
      <c r="BA28" s="928" t="str">
        <f>'水質7(2)_2'!BM29</f>
        <v/>
      </c>
      <c r="BB28" s="928" t="str">
        <f>'水質7(2)_2'!BN29</f>
        <v/>
      </c>
      <c r="BC28" s="928" t="str">
        <f>'水質7(2)_2'!BO29</f>
        <v/>
      </c>
      <c r="BD28" s="928" t="str">
        <f>'水質7(2)_2'!BP29</f>
        <v/>
      </c>
      <c r="BE28" s="928" t="str">
        <f>'水質7(2)_2'!BQ29</f>
        <v/>
      </c>
      <c r="BF28" s="928" t="str">
        <f>'水質7(2)_2'!BR29</f>
        <v/>
      </c>
      <c r="BG28" s="928" t="str">
        <f>'水質7(2)_2'!BS29</f>
        <v/>
      </c>
      <c r="BH28" s="929" t="str">
        <f>'水質7(2)_2'!BT29</f>
        <v/>
      </c>
      <c r="BI28" s="929" t="str">
        <f>'水質7(2)_2'!CC29</f>
        <v/>
      </c>
      <c r="BJ28" s="929" t="str">
        <f>'水質7(2)_2'!CD29</f>
        <v/>
      </c>
      <c r="BK28" s="929" t="str">
        <f>'水質7(2)_2'!CE29</f>
        <v/>
      </c>
      <c r="BL28" s="929" t="str">
        <f>'水質7(2)_2'!CF29</f>
        <v/>
      </c>
      <c r="BM28" s="929" t="str">
        <f>'水質7(2)_2'!CG29</f>
        <v/>
      </c>
      <c r="BN28" s="927" t="str">
        <f t="shared" si="6"/>
        <v>○</v>
      </c>
      <c r="BO28" s="928" t="str">
        <f t="shared" si="6"/>
        <v>○</v>
      </c>
      <c r="BP28" s="928" t="str">
        <f t="shared" si="6"/>
        <v>○</v>
      </c>
      <c r="BQ28" s="928" t="str">
        <f t="shared" si="6"/>
        <v>○</v>
      </c>
      <c r="BR28" s="928" t="str">
        <f t="shared" si="6"/>
        <v>○</v>
      </c>
      <c r="BS28" s="928" t="str">
        <f t="shared" si="6"/>
        <v>○</v>
      </c>
      <c r="BT28" s="928" t="str">
        <f t="shared" si="6"/>
        <v/>
      </c>
      <c r="BU28" s="928" t="str">
        <f t="shared" si="6"/>
        <v>○</v>
      </c>
      <c r="BV28" s="928" t="str">
        <f t="shared" si="6"/>
        <v>○</v>
      </c>
      <c r="BW28" s="928" t="str">
        <f t="shared" si="6"/>
        <v>○</v>
      </c>
      <c r="BX28" s="929" t="str">
        <f t="shared" si="6"/>
        <v>○</v>
      </c>
      <c r="BY28" s="927" t="str">
        <f t="shared" si="7"/>
        <v>○</v>
      </c>
      <c r="BZ28" s="930" t="str">
        <f t="shared" si="8"/>
        <v/>
      </c>
      <c r="CA28" s="930" t="str">
        <f t="shared" si="9"/>
        <v/>
      </c>
      <c r="CB28" s="930" t="str">
        <f t="shared" si="10"/>
        <v/>
      </c>
      <c r="CC28" s="929" t="str">
        <f t="shared" si="11"/>
        <v/>
      </c>
    </row>
    <row r="29" spans="1:81">
      <c r="A29" s="932" t="s">
        <v>145</v>
      </c>
      <c r="B29" s="933" t="str">
        <f>'水質7(2)_2'!B30</f>
        <v>○</v>
      </c>
      <c r="C29" s="934" t="str">
        <f>'水質7(2)_2'!C30</f>
        <v>○</v>
      </c>
      <c r="D29" s="934" t="str">
        <f>'水質7(2)_2'!D30</f>
        <v>○</v>
      </c>
      <c r="E29" s="934" t="str">
        <f>'水質7(2)_2'!E30</f>
        <v>○</v>
      </c>
      <c r="F29" s="934" t="str">
        <f>'水質7(2)_2'!F30</f>
        <v/>
      </c>
      <c r="G29" s="934" t="str">
        <f>'水質7(2)_2'!G30</f>
        <v/>
      </c>
      <c r="H29" s="934" t="str">
        <f>'水質7(2)_2'!H30</f>
        <v/>
      </c>
      <c r="I29" s="934" t="str">
        <f>'水質7(2)_2'!I30</f>
        <v>○</v>
      </c>
      <c r="J29" s="934" t="str">
        <f>'水質7(2)_2'!J30</f>
        <v>○</v>
      </c>
      <c r="K29" s="934" t="str">
        <f>'水質7(2)_2'!K30</f>
        <v>○</v>
      </c>
      <c r="L29" s="935" t="str">
        <f>'水質7(2)_2'!L30</f>
        <v>○</v>
      </c>
      <c r="M29" s="933" t="str">
        <f>'水質7(2)_2'!P30</f>
        <v>○</v>
      </c>
      <c r="N29" s="933" t="str">
        <f>'水質7(2)_2'!Q30</f>
        <v>○</v>
      </c>
      <c r="O29" s="934" t="str">
        <f>'水質7(2)_2'!R30</f>
        <v>○</v>
      </c>
      <c r="P29" s="934" t="str">
        <f>'水質7(2)_2'!S30</f>
        <v>○</v>
      </c>
      <c r="Q29" s="934" t="str">
        <f>'水質7(2)_2'!T30</f>
        <v>○</v>
      </c>
      <c r="R29" s="934" t="str">
        <f>'水質7(2)_2'!U30</f>
        <v/>
      </c>
      <c r="S29" s="934" t="str">
        <f>'水質7(2)_2'!V30</f>
        <v/>
      </c>
      <c r="T29" s="934" t="str">
        <f>'水質7(2)_2'!W30</f>
        <v/>
      </c>
      <c r="U29" s="934" t="str">
        <f>'水質7(2)_2'!X30</f>
        <v>○</v>
      </c>
      <c r="V29" s="934" t="str">
        <f>'水質7(2)_2'!Y30</f>
        <v>○</v>
      </c>
      <c r="W29" s="934" t="str">
        <f>'水質7(2)_2'!Z30</f>
        <v>○</v>
      </c>
      <c r="X29" s="935" t="str">
        <f>'水質7(2)_2'!AA30</f>
        <v>○</v>
      </c>
      <c r="Y29" s="936" t="str">
        <f>'水質7(2)_2'!AE30</f>
        <v>○</v>
      </c>
      <c r="Z29" s="933" t="str">
        <f>'水質7(2)_2'!AF30</f>
        <v/>
      </c>
      <c r="AA29" s="934" t="str">
        <f>'水質7(2)_2'!AG30</f>
        <v/>
      </c>
      <c r="AB29" s="934" t="str">
        <f>'水質7(2)_2'!AH30</f>
        <v/>
      </c>
      <c r="AC29" s="934" t="str">
        <f>'水質7(2)_2'!AI30</f>
        <v/>
      </c>
      <c r="AD29" s="934" t="str">
        <f>'水質7(2)_2'!AJ30</f>
        <v/>
      </c>
      <c r="AE29" s="934" t="str">
        <f>'水質7(2)_2'!AK30</f>
        <v/>
      </c>
      <c r="AF29" s="934" t="str">
        <f>'水質7(2)_2'!AL30</f>
        <v/>
      </c>
      <c r="AG29" s="934" t="str">
        <f>'水質7(2)_2'!AM30</f>
        <v/>
      </c>
      <c r="AH29" s="934" t="str">
        <f>'水質7(2)_2'!AN30</f>
        <v/>
      </c>
      <c r="AI29" s="934" t="str">
        <f>'水質7(2)_2'!AO30</f>
        <v/>
      </c>
      <c r="AJ29" s="935" t="str">
        <f>'水質7(2)_2'!AP30</f>
        <v/>
      </c>
      <c r="AK29" s="936" t="str">
        <f>'水質7(2)_2'!AT30</f>
        <v>○</v>
      </c>
      <c r="AL29" s="933" t="str">
        <f>'水質7(2)_2'!AU30</f>
        <v/>
      </c>
      <c r="AM29" s="934" t="str">
        <f>'水質7(2)_2'!AV30</f>
        <v/>
      </c>
      <c r="AN29" s="934" t="str">
        <f>'水質7(2)_2'!AW30</f>
        <v/>
      </c>
      <c r="AO29" s="934" t="str">
        <f>'水質7(2)_2'!AX30</f>
        <v/>
      </c>
      <c r="AP29" s="934" t="str">
        <f>'水質7(2)_2'!AY30</f>
        <v/>
      </c>
      <c r="AQ29" s="934" t="str">
        <f>'水質7(2)_2'!AZ30</f>
        <v/>
      </c>
      <c r="AR29" s="934" t="str">
        <f>'水質7(2)_2'!BA30</f>
        <v/>
      </c>
      <c r="AS29" s="934" t="str">
        <f>'水質7(2)_2'!BB30</f>
        <v/>
      </c>
      <c r="AT29" s="934" t="str">
        <f>'水質7(2)_2'!BC30</f>
        <v/>
      </c>
      <c r="AU29" s="934" t="str">
        <f>'水質7(2)_2'!BD30</f>
        <v/>
      </c>
      <c r="AV29" s="935" t="str">
        <f>'水質7(2)_2'!BE30</f>
        <v/>
      </c>
      <c r="AW29" s="936" t="str">
        <f>'水質7(2)_2'!BI30</f>
        <v>○</v>
      </c>
      <c r="AX29" s="933" t="str">
        <f>'水質7(2)_2'!BJ30</f>
        <v/>
      </c>
      <c r="AY29" s="934" t="str">
        <f>'水質7(2)_2'!BK30</f>
        <v/>
      </c>
      <c r="AZ29" s="934" t="str">
        <f>'水質7(2)_2'!BL30</f>
        <v/>
      </c>
      <c r="BA29" s="934" t="str">
        <f>'水質7(2)_2'!BM30</f>
        <v/>
      </c>
      <c r="BB29" s="934" t="str">
        <f>'水質7(2)_2'!BN30</f>
        <v/>
      </c>
      <c r="BC29" s="934" t="str">
        <f>'水質7(2)_2'!BO30</f>
        <v/>
      </c>
      <c r="BD29" s="934" t="str">
        <f>'水質7(2)_2'!BP30</f>
        <v/>
      </c>
      <c r="BE29" s="934" t="str">
        <f>'水質7(2)_2'!BQ30</f>
        <v/>
      </c>
      <c r="BF29" s="934" t="str">
        <f>'水質7(2)_2'!BR30</f>
        <v/>
      </c>
      <c r="BG29" s="934" t="str">
        <f>'水質7(2)_2'!BS30</f>
        <v/>
      </c>
      <c r="BH29" s="935" t="str">
        <f>'水質7(2)_2'!BT30</f>
        <v/>
      </c>
      <c r="BI29" s="935" t="str">
        <f>'水質7(2)_2'!CC30</f>
        <v>○</v>
      </c>
      <c r="BJ29" s="935" t="str">
        <f>'水質7(2)_2'!CD30</f>
        <v/>
      </c>
      <c r="BK29" s="935" t="str">
        <f>'水質7(2)_2'!CE30</f>
        <v/>
      </c>
      <c r="BL29" s="935" t="str">
        <f>'水質7(2)_2'!CF30</f>
        <v/>
      </c>
      <c r="BM29" s="935" t="str">
        <f>'水質7(2)_2'!CG30</f>
        <v/>
      </c>
      <c r="BN29" s="933" t="str">
        <f t="shared" si="6"/>
        <v>○</v>
      </c>
      <c r="BO29" s="934" t="str">
        <f t="shared" si="6"/>
        <v>○</v>
      </c>
      <c r="BP29" s="934" t="str">
        <f t="shared" ref="BN29:BX52" si="12">IF(D29="○","○",IF(P29="○","○",IF(AB29="○","○",IF(AN29="○","○",IF(AZ29="○","○","")))))</f>
        <v>○</v>
      </c>
      <c r="BQ29" s="934" t="str">
        <f t="shared" si="12"/>
        <v>○</v>
      </c>
      <c r="BR29" s="934" t="str">
        <f t="shared" si="12"/>
        <v/>
      </c>
      <c r="BS29" s="934" t="str">
        <f t="shared" si="12"/>
        <v/>
      </c>
      <c r="BT29" s="934" t="str">
        <f t="shared" si="12"/>
        <v/>
      </c>
      <c r="BU29" s="934" t="str">
        <f t="shared" si="12"/>
        <v>○</v>
      </c>
      <c r="BV29" s="934" t="str">
        <f t="shared" si="12"/>
        <v>○</v>
      </c>
      <c r="BW29" s="934" t="str">
        <f t="shared" si="12"/>
        <v>○</v>
      </c>
      <c r="BX29" s="935" t="str">
        <f t="shared" si="12"/>
        <v>○</v>
      </c>
      <c r="BY29" s="933" t="str">
        <f t="shared" si="7"/>
        <v>○</v>
      </c>
      <c r="BZ29" s="936" t="str">
        <f t="shared" si="8"/>
        <v>○</v>
      </c>
      <c r="CA29" s="936" t="str">
        <f t="shared" si="9"/>
        <v>△</v>
      </c>
      <c r="CB29" s="936" t="str">
        <f t="shared" si="10"/>
        <v>△</v>
      </c>
      <c r="CC29" s="935" t="str">
        <f t="shared" si="11"/>
        <v/>
      </c>
    </row>
    <row r="30" spans="1:81">
      <c r="A30" s="921" t="s">
        <v>146</v>
      </c>
      <c r="B30" s="922" t="str">
        <f>'水質7(2)_2'!B31</f>
        <v>○</v>
      </c>
      <c r="C30" s="923" t="str">
        <f>'水質7(2)_2'!C31</f>
        <v>○</v>
      </c>
      <c r="D30" s="923" t="str">
        <f>'水質7(2)_2'!D31</f>
        <v>○</v>
      </c>
      <c r="E30" s="923" t="str">
        <f>'水質7(2)_2'!E31</f>
        <v>○</v>
      </c>
      <c r="F30" s="923" t="str">
        <f>'水質7(2)_2'!F31</f>
        <v>○</v>
      </c>
      <c r="G30" s="923" t="str">
        <f>'水質7(2)_2'!G31</f>
        <v/>
      </c>
      <c r="H30" s="923" t="str">
        <f>'水質7(2)_2'!H31</f>
        <v/>
      </c>
      <c r="I30" s="923" t="str">
        <f>'水質7(2)_2'!I31</f>
        <v>○</v>
      </c>
      <c r="J30" s="923" t="str">
        <f>'水質7(2)_2'!J31</f>
        <v>○</v>
      </c>
      <c r="K30" s="923" t="str">
        <f>'水質7(2)_2'!K31</f>
        <v>○</v>
      </c>
      <c r="L30" s="924" t="str">
        <f>'水質7(2)_2'!L31</f>
        <v>○</v>
      </c>
      <c r="M30" s="922" t="str">
        <f>'水質7(2)_2'!P31</f>
        <v>○</v>
      </c>
      <c r="N30" s="922" t="str">
        <f>'水質7(2)_2'!Q31</f>
        <v>○</v>
      </c>
      <c r="O30" s="923" t="str">
        <f>'水質7(2)_2'!R31</f>
        <v>○</v>
      </c>
      <c r="P30" s="923" t="str">
        <f>'水質7(2)_2'!S31</f>
        <v>○</v>
      </c>
      <c r="Q30" s="923" t="str">
        <f>'水質7(2)_2'!T31</f>
        <v>○</v>
      </c>
      <c r="R30" s="923" t="str">
        <f>'水質7(2)_2'!U31</f>
        <v>○</v>
      </c>
      <c r="S30" s="923" t="str">
        <f>'水質7(2)_2'!V31</f>
        <v/>
      </c>
      <c r="T30" s="923" t="str">
        <f>'水質7(2)_2'!W31</f>
        <v/>
      </c>
      <c r="U30" s="923" t="str">
        <f>'水質7(2)_2'!X31</f>
        <v>○</v>
      </c>
      <c r="V30" s="923" t="str">
        <f>'水質7(2)_2'!Y31</f>
        <v>○</v>
      </c>
      <c r="W30" s="923" t="str">
        <f>'水質7(2)_2'!Z31</f>
        <v>○</v>
      </c>
      <c r="X30" s="924" t="str">
        <f>'水質7(2)_2'!AA31</f>
        <v>○</v>
      </c>
      <c r="Y30" s="925" t="str">
        <f>'水質7(2)_2'!AE31</f>
        <v>○</v>
      </c>
      <c r="Z30" s="922" t="str">
        <f>'水質7(2)_2'!AF31</f>
        <v/>
      </c>
      <c r="AA30" s="923" t="str">
        <f>'水質7(2)_2'!AG31</f>
        <v/>
      </c>
      <c r="AB30" s="923" t="str">
        <f>'水質7(2)_2'!AH31</f>
        <v/>
      </c>
      <c r="AC30" s="923" t="str">
        <f>'水質7(2)_2'!AI31</f>
        <v/>
      </c>
      <c r="AD30" s="923" t="str">
        <f>'水質7(2)_2'!AJ31</f>
        <v/>
      </c>
      <c r="AE30" s="923" t="str">
        <f>'水質7(2)_2'!AK31</f>
        <v/>
      </c>
      <c r="AF30" s="923" t="str">
        <f>'水質7(2)_2'!AL31</f>
        <v/>
      </c>
      <c r="AG30" s="923" t="str">
        <f>'水質7(2)_2'!AM31</f>
        <v/>
      </c>
      <c r="AH30" s="923" t="str">
        <f>'水質7(2)_2'!AN31</f>
        <v/>
      </c>
      <c r="AI30" s="923" t="str">
        <f>'水質7(2)_2'!AO31</f>
        <v/>
      </c>
      <c r="AJ30" s="924" t="str">
        <f>'水質7(2)_2'!AP31</f>
        <v/>
      </c>
      <c r="AK30" s="925" t="str">
        <f>'水質7(2)_2'!AT31</f>
        <v>○</v>
      </c>
      <c r="AL30" s="922" t="str">
        <f>'水質7(2)_2'!AU31</f>
        <v/>
      </c>
      <c r="AM30" s="923" t="str">
        <f>'水質7(2)_2'!AV31</f>
        <v/>
      </c>
      <c r="AN30" s="923" t="str">
        <f>'水質7(2)_2'!AW31</f>
        <v/>
      </c>
      <c r="AO30" s="923" t="str">
        <f>'水質7(2)_2'!AX31</f>
        <v/>
      </c>
      <c r="AP30" s="923" t="str">
        <f>'水質7(2)_2'!AY31</f>
        <v/>
      </c>
      <c r="AQ30" s="923" t="str">
        <f>'水質7(2)_2'!AZ31</f>
        <v/>
      </c>
      <c r="AR30" s="923" t="str">
        <f>'水質7(2)_2'!BA31</f>
        <v/>
      </c>
      <c r="AS30" s="923" t="str">
        <f>'水質7(2)_2'!BB31</f>
        <v/>
      </c>
      <c r="AT30" s="923" t="str">
        <f>'水質7(2)_2'!BC31</f>
        <v/>
      </c>
      <c r="AU30" s="923" t="str">
        <f>'水質7(2)_2'!BD31</f>
        <v/>
      </c>
      <c r="AV30" s="924" t="str">
        <f>'水質7(2)_2'!BE31</f>
        <v/>
      </c>
      <c r="AW30" s="925" t="str">
        <f>'水質7(2)_2'!BI31</f>
        <v/>
      </c>
      <c r="AX30" s="922" t="str">
        <f>'水質7(2)_2'!BJ31</f>
        <v/>
      </c>
      <c r="AY30" s="923" t="str">
        <f>'水質7(2)_2'!BK31</f>
        <v/>
      </c>
      <c r="AZ30" s="923" t="str">
        <f>'水質7(2)_2'!BL31</f>
        <v/>
      </c>
      <c r="BA30" s="923" t="str">
        <f>'水質7(2)_2'!BM31</f>
        <v/>
      </c>
      <c r="BB30" s="923" t="str">
        <f>'水質7(2)_2'!BN31</f>
        <v/>
      </c>
      <c r="BC30" s="923" t="str">
        <f>'水質7(2)_2'!BO31</f>
        <v/>
      </c>
      <c r="BD30" s="923" t="str">
        <f>'水質7(2)_2'!BP31</f>
        <v/>
      </c>
      <c r="BE30" s="923" t="str">
        <f>'水質7(2)_2'!BQ31</f>
        <v/>
      </c>
      <c r="BF30" s="923" t="str">
        <f>'水質7(2)_2'!BR31</f>
        <v/>
      </c>
      <c r="BG30" s="923" t="str">
        <f>'水質7(2)_2'!BS31</f>
        <v/>
      </c>
      <c r="BH30" s="924" t="str">
        <f>'水質7(2)_2'!BT31</f>
        <v/>
      </c>
      <c r="BI30" s="924" t="str">
        <f>'水質7(2)_2'!CC31</f>
        <v/>
      </c>
      <c r="BJ30" s="924" t="str">
        <f>'水質7(2)_2'!CD31</f>
        <v/>
      </c>
      <c r="BK30" s="924" t="str">
        <f>'水質7(2)_2'!CE31</f>
        <v/>
      </c>
      <c r="BL30" s="924" t="str">
        <f>'水質7(2)_2'!CF31</f>
        <v/>
      </c>
      <c r="BM30" s="924" t="str">
        <f>'水質7(2)_2'!CG31</f>
        <v/>
      </c>
      <c r="BN30" s="922" t="str">
        <f t="shared" si="12"/>
        <v>○</v>
      </c>
      <c r="BO30" s="923" t="str">
        <f t="shared" si="12"/>
        <v>○</v>
      </c>
      <c r="BP30" s="923" t="str">
        <f t="shared" si="12"/>
        <v>○</v>
      </c>
      <c r="BQ30" s="923" t="str">
        <f t="shared" si="12"/>
        <v>○</v>
      </c>
      <c r="BR30" s="923" t="str">
        <f t="shared" si="12"/>
        <v>○</v>
      </c>
      <c r="BS30" s="923" t="str">
        <f t="shared" si="12"/>
        <v/>
      </c>
      <c r="BT30" s="923" t="str">
        <f t="shared" si="12"/>
        <v/>
      </c>
      <c r="BU30" s="923" t="str">
        <f t="shared" si="12"/>
        <v>○</v>
      </c>
      <c r="BV30" s="923" t="str">
        <f t="shared" si="12"/>
        <v>○</v>
      </c>
      <c r="BW30" s="923" t="str">
        <f t="shared" si="12"/>
        <v>○</v>
      </c>
      <c r="BX30" s="924" t="str">
        <f t="shared" si="12"/>
        <v>○</v>
      </c>
      <c r="BY30" s="922" t="str">
        <f t="shared" si="7"/>
        <v>○</v>
      </c>
      <c r="BZ30" s="925" t="str">
        <f t="shared" si="8"/>
        <v>○</v>
      </c>
      <c r="CA30" s="925" t="str">
        <f t="shared" si="9"/>
        <v>△</v>
      </c>
      <c r="CB30" s="925" t="str">
        <f t="shared" si="10"/>
        <v/>
      </c>
      <c r="CC30" s="924" t="str">
        <f t="shared" si="11"/>
        <v/>
      </c>
    </row>
    <row r="31" spans="1:81">
      <c r="A31" s="926" t="s">
        <v>147</v>
      </c>
      <c r="B31" s="927" t="str">
        <f>'水質7(2)_2'!B32</f>
        <v>○</v>
      </c>
      <c r="C31" s="928" t="str">
        <f>'水質7(2)_2'!C32</f>
        <v>○</v>
      </c>
      <c r="D31" s="928" t="str">
        <f>'水質7(2)_2'!D32</f>
        <v>○</v>
      </c>
      <c r="E31" s="928" t="str">
        <f>'水質7(2)_2'!E32</f>
        <v>○</v>
      </c>
      <c r="F31" s="928" t="str">
        <f>'水質7(2)_2'!F32</f>
        <v/>
      </c>
      <c r="G31" s="928" t="str">
        <f>'水質7(2)_2'!G32</f>
        <v/>
      </c>
      <c r="H31" s="928" t="str">
        <f>'水質7(2)_2'!H32</f>
        <v/>
      </c>
      <c r="I31" s="928" t="str">
        <f>'水質7(2)_2'!I32</f>
        <v>○</v>
      </c>
      <c r="J31" s="928" t="str">
        <f>'水質7(2)_2'!J32</f>
        <v>○</v>
      </c>
      <c r="K31" s="928" t="str">
        <f>'水質7(2)_2'!K32</f>
        <v>○</v>
      </c>
      <c r="L31" s="929" t="str">
        <f>'水質7(2)_2'!L32</f>
        <v>○</v>
      </c>
      <c r="M31" s="927" t="str">
        <f>'水質7(2)_2'!P32</f>
        <v>○</v>
      </c>
      <c r="N31" s="927" t="str">
        <f>'水質7(2)_2'!Q32</f>
        <v>○</v>
      </c>
      <c r="O31" s="928" t="str">
        <f>'水質7(2)_2'!R32</f>
        <v>○</v>
      </c>
      <c r="P31" s="928" t="str">
        <f>'水質7(2)_2'!S32</f>
        <v>○</v>
      </c>
      <c r="Q31" s="928" t="str">
        <f>'水質7(2)_2'!T32</f>
        <v>○</v>
      </c>
      <c r="R31" s="928" t="str">
        <f>'水質7(2)_2'!U32</f>
        <v/>
      </c>
      <c r="S31" s="928" t="str">
        <f>'水質7(2)_2'!V32</f>
        <v/>
      </c>
      <c r="T31" s="928" t="str">
        <f>'水質7(2)_2'!W32</f>
        <v/>
      </c>
      <c r="U31" s="928" t="str">
        <f>'水質7(2)_2'!X32</f>
        <v>○</v>
      </c>
      <c r="V31" s="928" t="str">
        <f>'水質7(2)_2'!Y32</f>
        <v>○</v>
      </c>
      <c r="W31" s="928" t="str">
        <f>'水質7(2)_2'!Z32</f>
        <v>○</v>
      </c>
      <c r="X31" s="929" t="str">
        <f>'水質7(2)_2'!AA32</f>
        <v>○</v>
      </c>
      <c r="Y31" s="930" t="str">
        <f>'水質7(2)_2'!AE32</f>
        <v>○</v>
      </c>
      <c r="Z31" s="927" t="str">
        <f>'水質7(2)_2'!AF32</f>
        <v/>
      </c>
      <c r="AA31" s="928" t="str">
        <f>'水質7(2)_2'!AG32</f>
        <v/>
      </c>
      <c r="AB31" s="928" t="str">
        <f>'水質7(2)_2'!AH32</f>
        <v/>
      </c>
      <c r="AC31" s="928" t="str">
        <f>'水質7(2)_2'!AI32</f>
        <v/>
      </c>
      <c r="AD31" s="928" t="str">
        <f>'水質7(2)_2'!AJ32</f>
        <v/>
      </c>
      <c r="AE31" s="928" t="str">
        <f>'水質7(2)_2'!AK32</f>
        <v/>
      </c>
      <c r="AF31" s="928" t="str">
        <f>'水質7(2)_2'!AL32</f>
        <v/>
      </c>
      <c r="AG31" s="928" t="str">
        <f>'水質7(2)_2'!AM32</f>
        <v/>
      </c>
      <c r="AH31" s="928" t="str">
        <f>'水質7(2)_2'!AN32</f>
        <v/>
      </c>
      <c r="AI31" s="928" t="str">
        <f>'水質7(2)_2'!AO32</f>
        <v/>
      </c>
      <c r="AJ31" s="929" t="str">
        <f>'水質7(2)_2'!AP32</f>
        <v/>
      </c>
      <c r="AK31" s="930" t="str">
        <f>'水質7(2)_2'!AT32</f>
        <v/>
      </c>
      <c r="AL31" s="927" t="str">
        <f>'水質7(2)_2'!AU32</f>
        <v/>
      </c>
      <c r="AM31" s="928" t="str">
        <f>'水質7(2)_2'!AV32</f>
        <v/>
      </c>
      <c r="AN31" s="928" t="str">
        <f>'水質7(2)_2'!AW32</f>
        <v/>
      </c>
      <c r="AO31" s="928" t="str">
        <f>'水質7(2)_2'!AX32</f>
        <v/>
      </c>
      <c r="AP31" s="928" t="str">
        <f>'水質7(2)_2'!AY32</f>
        <v/>
      </c>
      <c r="AQ31" s="928" t="str">
        <f>'水質7(2)_2'!AZ32</f>
        <v/>
      </c>
      <c r="AR31" s="928" t="str">
        <f>'水質7(2)_2'!BA32</f>
        <v/>
      </c>
      <c r="AS31" s="928" t="str">
        <f>'水質7(2)_2'!BB32</f>
        <v/>
      </c>
      <c r="AT31" s="928" t="str">
        <f>'水質7(2)_2'!BC32</f>
        <v/>
      </c>
      <c r="AU31" s="928" t="str">
        <f>'水質7(2)_2'!BD32</f>
        <v/>
      </c>
      <c r="AV31" s="929" t="str">
        <f>'水質7(2)_2'!BE32</f>
        <v/>
      </c>
      <c r="AW31" s="930" t="str">
        <f>'水質7(2)_2'!BI32</f>
        <v/>
      </c>
      <c r="AX31" s="927" t="str">
        <f>'水質7(2)_2'!BJ32</f>
        <v>○</v>
      </c>
      <c r="AY31" s="928" t="str">
        <f>'水質7(2)_2'!BK32</f>
        <v>○</v>
      </c>
      <c r="AZ31" s="928" t="str">
        <f>'水質7(2)_2'!BL32</f>
        <v>○</v>
      </c>
      <c r="BA31" s="928" t="str">
        <f>'水質7(2)_2'!BM32</f>
        <v>○</v>
      </c>
      <c r="BB31" s="928" t="str">
        <f>'水質7(2)_2'!BN32</f>
        <v/>
      </c>
      <c r="BC31" s="928" t="str">
        <f>'水質7(2)_2'!BO32</f>
        <v/>
      </c>
      <c r="BD31" s="928" t="str">
        <f>'水質7(2)_2'!BP32</f>
        <v/>
      </c>
      <c r="BE31" s="928" t="str">
        <f>'水質7(2)_2'!BQ32</f>
        <v>○</v>
      </c>
      <c r="BF31" s="928" t="str">
        <f>'水質7(2)_2'!BR32</f>
        <v>○</v>
      </c>
      <c r="BG31" s="928" t="str">
        <f>'水質7(2)_2'!BS32</f>
        <v>○</v>
      </c>
      <c r="BH31" s="929" t="str">
        <f>'水質7(2)_2'!BT32</f>
        <v>○</v>
      </c>
      <c r="BI31" s="929" t="str">
        <f>'水質7(2)_2'!CC32</f>
        <v>○</v>
      </c>
      <c r="BJ31" s="929" t="str">
        <f>'水質7(2)_2'!CD32</f>
        <v/>
      </c>
      <c r="BK31" s="929" t="str">
        <f>'水質7(2)_2'!CE32</f>
        <v/>
      </c>
      <c r="BL31" s="929" t="str">
        <f>'水質7(2)_2'!CF32</f>
        <v/>
      </c>
      <c r="BM31" s="929" t="str">
        <f>'水質7(2)_2'!CG32</f>
        <v/>
      </c>
      <c r="BN31" s="927" t="str">
        <f t="shared" si="12"/>
        <v>○</v>
      </c>
      <c r="BO31" s="928" t="str">
        <f t="shared" si="12"/>
        <v>○</v>
      </c>
      <c r="BP31" s="928" t="str">
        <f t="shared" si="12"/>
        <v>○</v>
      </c>
      <c r="BQ31" s="928" t="str">
        <f t="shared" si="12"/>
        <v>○</v>
      </c>
      <c r="BR31" s="928" t="str">
        <f t="shared" si="12"/>
        <v/>
      </c>
      <c r="BS31" s="928" t="str">
        <f t="shared" si="12"/>
        <v/>
      </c>
      <c r="BT31" s="928" t="str">
        <f t="shared" si="12"/>
        <v/>
      </c>
      <c r="BU31" s="928" t="str">
        <f t="shared" si="12"/>
        <v>○</v>
      </c>
      <c r="BV31" s="928" t="str">
        <f t="shared" si="12"/>
        <v>○</v>
      </c>
      <c r="BW31" s="928" t="str">
        <f t="shared" si="12"/>
        <v>○</v>
      </c>
      <c r="BX31" s="929" t="str">
        <f t="shared" si="12"/>
        <v>○</v>
      </c>
      <c r="BY31" s="927" t="str">
        <f t="shared" si="7"/>
        <v>○</v>
      </c>
      <c r="BZ31" s="930" t="str">
        <f t="shared" si="8"/>
        <v>○</v>
      </c>
      <c r="CA31" s="930" t="str">
        <f t="shared" si="9"/>
        <v/>
      </c>
      <c r="CB31" s="930" t="str">
        <f t="shared" si="10"/>
        <v/>
      </c>
      <c r="CC31" s="929" t="str">
        <f t="shared" si="11"/>
        <v>○</v>
      </c>
    </row>
    <row r="32" spans="1:81">
      <c r="A32" s="926" t="s">
        <v>148</v>
      </c>
      <c r="B32" s="927" t="str">
        <f>'水質7(2)_2'!B33</f>
        <v>○</v>
      </c>
      <c r="C32" s="928" t="str">
        <f>'水質7(2)_2'!C33</f>
        <v>○</v>
      </c>
      <c r="D32" s="928" t="str">
        <f>'水質7(2)_2'!D33</f>
        <v>○</v>
      </c>
      <c r="E32" s="928" t="str">
        <f>'水質7(2)_2'!E33</f>
        <v>○</v>
      </c>
      <c r="F32" s="928" t="str">
        <f>'水質7(2)_2'!F33</f>
        <v/>
      </c>
      <c r="G32" s="928" t="str">
        <f>'水質7(2)_2'!G33</f>
        <v/>
      </c>
      <c r="H32" s="928" t="str">
        <f>'水質7(2)_2'!H33</f>
        <v/>
      </c>
      <c r="I32" s="928" t="str">
        <f>'水質7(2)_2'!I33</f>
        <v>○</v>
      </c>
      <c r="J32" s="928" t="str">
        <f>'水質7(2)_2'!J33</f>
        <v>○</v>
      </c>
      <c r="K32" s="928" t="str">
        <f>'水質7(2)_2'!K33</f>
        <v>○</v>
      </c>
      <c r="L32" s="929" t="str">
        <f>'水質7(2)_2'!L33</f>
        <v>○</v>
      </c>
      <c r="M32" s="927" t="str">
        <f>'水質7(2)_2'!P33</f>
        <v>○</v>
      </c>
      <c r="N32" s="927" t="str">
        <f>'水質7(2)_2'!Q33</f>
        <v/>
      </c>
      <c r="O32" s="928" t="str">
        <f>'水質7(2)_2'!R33</f>
        <v/>
      </c>
      <c r="P32" s="928" t="str">
        <f>'水質7(2)_2'!S33</f>
        <v/>
      </c>
      <c r="Q32" s="928" t="str">
        <f>'水質7(2)_2'!T33</f>
        <v/>
      </c>
      <c r="R32" s="928" t="str">
        <f>'水質7(2)_2'!U33</f>
        <v/>
      </c>
      <c r="S32" s="928" t="str">
        <f>'水質7(2)_2'!V33</f>
        <v/>
      </c>
      <c r="T32" s="928" t="str">
        <f>'水質7(2)_2'!W33</f>
        <v/>
      </c>
      <c r="U32" s="928" t="str">
        <f>'水質7(2)_2'!X33</f>
        <v/>
      </c>
      <c r="V32" s="928" t="str">
        <f>'水質7(2)_2'!Y33</f>
        <v/>
      </c>
      <c r="W32" s="928" t="str">
        <f>'水質7(2)_2'!Z33</f>
        <v/>
      </c>
      <c r="X32" s="929" t="str">
        <f>'水質7(2)_2'!AA33</f>
        <v/>
      </c>
      <c r="Y32" s="930" t="str">
        <f>'水質7(2)_2'!AE33</f>
        <v/>
      </c>
      <c r="Z32" s="927" t="str">
        <f>'水質7(2)_2'!AF33</f>
        <v/>
      </c>
      <c r="AA32" s="928" t="str">
        <f>'水質7(2)_2'!AG33</f>
        <v/>
      </c>
      <c r="AB32" s="928" t="str">
        <f>'水質7(2)_2'!AH33</f>
        <v/>
      </c>
      <c r="AC32" s="928" t="str">
        <f>'水質7(2)_2'!AI33</f>
        <v/>
      </c>
      <c r="AD32" s="928" t="str">
        <f>'水質7(2)_2'!AJ33</f>
        <v/>
      </c>
      <c r="AE32" s="928" t="str">
        <f>'水質7(2)_2'!AK33</f>
        <v/>
      </c>
      <c r="AF32" s="928" t="str">
        <f>'水質7(2)_2'!AL33</f>
        <v/>
      </c>
      <c r="AG32" s="928" t="str">
        <f>'水質7(2)_2'!AM33</f>
        <v/>
      </c>
      <c r="AH32" s="928" t="str">
        <f>'水質7(2)_2'!AN33</f>
        <v/>
      </c>
      <c r="AI32" s="928" t="str">
        <f>'水質7(2)_2'!AO33</f>
        <v/>
      </c>
      <c r="AJ32" s="929" t="str">
        <f>'水質7(2)_2'!AP33</f>
        <v/>
      </c>
      <c r="AK32" s="930" t="str">
        <f>'水質7(2)_2'!AT33</f>
        <v/>
      </c>
      <c r="AL32" s="927" t="str">
        <f>'水質7(2)_2'!AU33</f>
        <v/>
      </c>
      <c r="AM32" s="928" t="str">
        <f>'水質7(2)_2'!AV33</f>
        <v/>
      </c>
      <c r="AN32" s="928" t="str">
        <f>'水質7(2)_2'!AW33</f>
        <v/>
      </c>
      <c r="AO32" s="928" t="str">
        <f>'水質7(2)_2'!AX33</f>
        <v/>
      </c>
      <c r="AP32" s="928" t="str">
        <f>'水質7(2)_2'!AY33</f>
        <v/>
      </c>
      <c r="AQ32" s="928" t="str">
        <f>'水質7(2)_2'!AZ33</f>
        <v/>
      </c>
      <c r="AR32" s="928" t="str">
        <f>'水質7(2)_2'!BA33</f>
        <v/>
      </c>
      <c r="AS32" s="928" t="str">
        <f>'水質7(2)_2'!BB33</f>
        <v/>
      </c>
      <c r="AT32" s="928" t="str">
        <f>'水質7(2)_2'!BC33</f>
        <v/>
      </c>
      <c r="AU32" s="928" t="str">
        <f>'水質7(2)_2'!BD33</f>
        <v/>
      </c>
      <c r="AV32" s="929" t="str">
        <f>'水質7(2)_2'!BE33</f>
        <v/>
      </c>
      <c r="AW32" s="930" t="str">
        <f>'水質7(2)_2'!BI33</f>
        <v/>
      </c>
      <c r="AX32" s="927" t="str">
        <f>'水質7(2)_2'!BJ33</f>
        <v>○</v>
      </c>
      <c r="AY32" s="928" t="str">
        <f>'水質7(2)_2'!BK33</f>
        <v>○</v>
      </c>
      <c r="AZ32" s="928" t="str">
        <f>'水質7(2)_2'!BL33</f>
        <v>○</v>
      </c>
      <c r="BA32" s="928" t="str">
        <f>'水質7(2)_2'!BM33</f>
        <v>○</v>
      </c>
      <c r="BB32" s="928" t="str">
        <f>'水質7(2)_2'!BN33</f>
        <v/>
      </c>
      <c r="BC32" s="928" t="str">
        <f>'水質7(2)_2'!BO33</f>
        <v/>
      </c>
      <c r="BD32" s="928" t="str">
        <f>'水質7(2)_2'!BP33</f>
        <v/>
      </c>
      <c r="BE32" s="928" t="str">
        <f>'水質7(2)_2'!BQ33</f>
        <v>○</v>
      </c>
      <c r="BF32" s="928" t="str">
        <f>'水質7(2)_2'!BR33</f>
        <v>○</v>
      </c>
      <c r="BG32" s="928" t="str">
        <f>'水質7(2)_2'!BS33</f>
        <v>○</v>
      </c>
      <c r="BH32" s="929" t="str">
        <f>'水質7(2)_2'!BT33</f>
        <v>○</v>
      </c>
      <c r="BI32" s="929" t="str">
        <f>'水質7(2)_2'!CC33</f>
        <v>○</v>
      </c>
      <c r="BJ32" s="929" t="str">
        <f>'水質7(2)_2'!CD33</f>
        <v/>
      </c>
      <c r="BK32" s="929" t="str">
        <f>'水質7(2)_2'!CE33</f>
        <v/>
      </c>
      <c r="BL32" s="929" t="str">
        <f>'水質7(2)_2'!CF33</f>
        <v/>
      </c>
      <c r="BM32" s="929" t="str">
        <f>'水質7(2)_2'!CG33</f>
        <v/>
      </c>
      <c r="BN32" s="927" t="str">
        <f t="shared" si="12"/>
        <v>○</v>
      </c>
      <c r="BO32" s="928" t="str">
        <f t="shared" si="12"/>
        <v>○</v>
      </c>
      <c r="BP32" s="928" t="str">
        <f t="shared" si="12"/>
        <v>○</v>
      </c>
      <c r="BQ32" s="928" t="str">
        <f t="shared" si="12"/>
        <v>○</v>
      </c>
      <c r="BR32" s="928" t="str">
        <f t="shared" si="12"/>
        <v/>
      </c>
      <c r="BS32" s="928" t="str">
        <f t="shared" si="12"/>
        <v/>
      </c>
      <c r="BT32" s="928" t="str">
        <f t="shared" si="12"/>
        <v/>
      </c>
      <c r="BU32" s="928" t="str">
        <f t="shared" si="12"/>
        <v>○</v>
      </c>
      <c r="BV32" s="928" t="str">
        <f t="shared" si="12"/>
        <v>○</v>
      </c>
      <c r="BW32" s="928" t="str">
        <f t="shared" si="12"/>
        <v>○</v>
      </c>
      <c r="BX32" s="929" t="str">
        <f t="shared" si="12"/>
        <v>○</v>
      </c>
      <c r="BY32" s="927" t="str">
        <f t="shared" si="7"/>
        <v>○</v>
      </c>
      <c r="BZ32" s="930" t="str">
        <f t="shared" si="8"/>
        <v/>
      </c>
      <c r="CA32" s="930" t="str">
        <f t="shared" si="9"/>
        <v/>
      </c>
      <c r="CB32" s="930" t="str">
        <f t="shared" si="10"/>
        <v/>
      </c>
      <c r="CC32" s="929" t="str">
        <f t="shared" si="11"/>
        <v>○</v>
      </c>
    </row>
    <row r="33" spans="1:81">
      <c r="A33" s="926" t="s">
        <v>149</v>
      </c>
      <c r="B33" s="927" t="str">
        <f>'水質7(2)_2'!B34</f>
        <v/>
      </c>
      <c r="C33" s="928" t="str">
        <f>'水質7(2)_2'!C34</f>
        <v/>
      </c>
      <c r="D33" s="928" t="str">
        <f>'水質7(2)_2'!D34</f>
        <v/>
      </c>
      <c r="E33" s="928" t="str">
        <f>'水質7(2)_2'!E34</f>
        <v/>
      </c>
      <c r="F33" s="928" t="str">
        <f>'水質7(2)_2'!F34</f>
        <v/>
      </c>
      <c r="G33" s="928" t="str">
        <f>'水質7(2)_2'!G34</f>
        <v/>
      </c>
      <c r="H33" s="928" t="str">
        <f>'水質7(2)_2'!H34</f>
        <v/>
      </c>
      <c r="I33" s="928" t="str">
        <f>'水質7(2)_2'!I34</f>
        <v/>
      </c>
      <c r="J33" s="928" t="str">
        <f>'水質7(2)_2'!J34</f>
        <v/>
      </c>
      <c r="K33" s="928" t="str">
        <f>'水質7(2)_2'!K34</f>
        <v/>
      </c>
      <c r="L33" s="929" t="str">
        <f>'水質7(2)_2'!L34</f>
        <v/>
      </c>
      <c r="M33" s="927" t="str">
        <f>'水質7(2)_2'!P34</f>
        <v>○</v>
      </c>
      <c r="N33" s="927" t="str">
        <f>'水質7(2)_2'!Q34</f>
        <v/>
      </c>
      <c r="O33" s="928" t="str">
        <f>'水質7(2)_2'!R34</f>
        <v/>
      </c>
      <c r="P33" s="928" t="str">
        <f>'水質7(2)_2'!S34</f>
        <v/>
      </c>
      <c r="Q33" s="928" t="str">
        <f>'水質7(2)_2'!T34</f>
        <v/>
      </c>
      <c r="R33" s="928" t="str">
        <f>'水質7(2)_2'!U34</f>
        <v/>
      </c>
      <c r="S33" s="928" t="str">
        <f>'水質7(2)_2'!V34</f>
        <v/>
      </c>
      <c r="T33" s="928" t="str">
        <f>'水質7(2)_2'!W34</f>
        <v/>
      </c>
      <c r="U33" s="928" t="str">
        <f>'水質7(2)_2'!X34</f>
        <v/>
      </c>
      <c r="V33" s="928" t="str">
        <f>'水質7(2)_2'!Y34</f>
        <v/>
      </c>
      <c r="W33" s="928" t="str">
        <f>'水質7(2)_2'!Z34</f>
        <v/>
      </c>
      <c r="X33" s="929" t="str">
        <f>'水質7(2)_2'!AA34</f>
        <v/>
      </c>
      <c r="Y33" s="930" t="str">
        <f>'水質7(2)_2'!AE34</f>
        <v/>
      </c>
      <c r="Z33" s="927" t="str">
        <f>'水質7(2)_2'!AF34</f>
        <v/>
      </c>
      <c r="AA33" s="928" t="str">
        <f>'水質7(2)_2'!AG34</f>
        <v/>
      </c>
      <c r="AB33" s="928" t="str">
        <f>'水質7(2)_2'!AH34</f>
        <v/>
      </c>
      <c r="AC33" s="928" t="str">
        <f>'水質7(2)_2'!AI34</f>
        <v/>
      </c>
      <c r="AD33" s="928" t="str">
        <f>'水質7(2)_2'!AJ34</f>
        <v/>
      </c>
      <c r="AE33" s="928" t="str">
        <f>'水質7(2)_2'!AK34</f>
        <v/>
      </c>
      <c r="AF33" s="928" t="str">
        <f>'水質7(2)_2'!AL34</f>
        <v/>
      </c>
      <c r="AG33" s="928" t="str">
        <f>'水質7(2)_2'!AM34</f>
        <v/>
      </c>
      <c r="AH33" s="928" t="str">
        <f>'水質7(2)_2'!AN34</f>
        <v/>
      </c>
      <c r="AI33" s="928" t="str">
        <f>'水質7(2)_2'!AO34</f>
        <v/>
      </c>
      <c r="AJ33" s="929" t="str">
        <f>'水質7(2)_2'!AP34</f>
        <v/>
      </c>
      <c r="AK33" s="930" t="str">
        <f>'水質7(2)_2'!AT34</f>
        <v/>
      </c>
      <c r="AL33" s="927" t="str">
        <f>'水質7(2)_2'!AU34</f>
        <v/>
      </c>
      <c r="AM33" s="928" t="str">
        <f>'水質7(2)_2'!AV34</f>
        <v/>
      </c>
      <c r="AN33" s="928" t="str">
        <f>'水質7(2)_2'!AW34</f>
        <v/>
      </c>
      <c r="AO33" s="928" t="str">
        <f>'水質7(2)_2'!AX34</f>
        <v/>
      </c>
      <c r="AP33" s="928" t="str">
        <f>'水質7(2)_2'!AY34</f>
        <v/>
      </c>
      <c r="AQ33" s="928" t="str">
        <f>'水質7(2)_2'!AZ34</f>
        <v/>
      </c>
      <c r="AR33" s="928" t="str">
        <f>'水質7(2)_2'!BA34</f>
        <v/>
      </c>
      <c r="AS33" s="928" t="str">
        <f>'水質7(2)_2'!BB34</f>
        <v/>
      </c>
      <c r="AT33" s="928" t="str">
        <f>'水質7(2)_2'!BC34</f>
        <v/>
      </c>
      <c r="AU33" s="928" t="str">
        <f>'水質7(2)_2'!BD34</f>
        <v/>
      </c>
      <c r="AV33" s="929" t="str">
        <f>'水質7(2)_2'!BE34</f>
        <v/>
      </c>
      <c r="AW33" s="930" t="str">
        <f>'水質7(2)_2'!BI34</f>
        <v/>
      </c>
      <c r="AX33" s="927" t="str">
        <f>'水質7(2)_2'!BJ34</f>
        <v/>
      </c>
      <c r="AY33" s="928" t="str">
        <f>'水質7(2)_2'!BK34</f>
        <v/>
      </c>
      <c r="AZ33" s="928" t="str">
        <f>'水質7(2)_2'!BL34</f>
        <v/>
      </c>
      <c r="BA33" s="928" t="str">
        <f>'水質7(2)_2'!BM34</f>
        <v/>
      </c>
      <c r="BB33" s="928" t="str">
        <f>'水質7(2)_2'!BN34</f>
        <v/>
      </c>
      <c r="BC33" s="928" t="str">
        <f>'水質7(2)_2'!BO34</f>
        <v/>
      </c>
      <c r="BD33" s="928" t="str">
        <f>'水質7(2)_2'!BP34</f>
        <v/>
      </c>
      <c r="BE33" s="928" t="str">
        <f>'水質7(2)_2'!BQ34</f>
        <v/>
      </c>
      <c r="BF33" s="928" t="str">
        <f>'水質7(2)_2'!BR34</f>
        <v/>
      </c>
      <c r="BG33" s="928" t="str">
        <f>'水質7(2)_2'!BS34</f>
        <v/>
      </c>
      <c r="BH33" s="929" t="str">
        <f>'水質7(2)_2'!BT34</f>
        <v/>
      </c>
      <c r="BI33" s="929" t="str">
        <f>'水質7(2)_2'!CC34</f>
        <v/>
      </c>
      <c r="BJ33" s="929" t="str">
        <f>'水質7(2)_2'!CD34</f>
        <v/>
      </c>
      <c r="BK33" s="929" t="str">
        <f>'水質7(2)_2'!CE34</f>
        <v/>
      </c>
      <c r="BL33" s="929" t="str">
        <f>'水質7(2)_2'!CF34</f>
        <v/>
      </c>
      <c r="BM33" s="929" t="str">
        <f>'水質7(2)_2'!CG34</f>
        <v/>
      </c>
      <c r="BN33" s="927" t="str">
        <f t="shared" si="12"/>
        <v/>
      </c>
      <c r="BO33" s="928" t="str">
        <f t="shared" si="12"/>
        <v/>
      </c>
      <c r="BP33" s="928" t="str">
        <f t="shared" si="12"/>
        <v/>
      </c>
      <c r="BQ33" s="928" t="str">
        <f t="shared" si="12"/>
        <v/>
      </c>
      <c r="BR33" s="928" t="str">
        <f t="shared" si="12"/>
        <v/>
      </c>
      <c r="BS33" s="928" t="str">
        <f t="shared" si="12"/>
        <v/>
      </c>
      <c r="BT33" s="928" t="str">
        <f t="shared" si="12"/>
        <v/>
      </c>
      <c r="BU33" s="928" t="str">
        <f t="shared" si="12"/>
        <v/>
      </c>
      <c r="BV33" s="928" t="str">
        <f t="shared" si="12"/>
        <v/>
      </c>
      <c r="BW33" s="928" t="str">
        <f t="shared" si="12"/>
        <v/>
      </c>
      <c r="BX33" s="929" t="str">
        <f t="shared" si="12"/>
        <v/>
      </c>
      <c r="BY33" s="927" t="str">
        <f t="shared" si="7"/>
        <v>△</v>
      </c>
      <c r="BZ33" s="930" t="str">
        <f t="shared" si="8"/>
        <v/>
      </c>
      <c r="CA33" s="930" t="str">
        <f t="shared" si="9"/>
        <v/>
      </c>
      <c r="CB33" s="930" t="str">
        <f t="shared" si="10"/>
        <v/>
      </c>
      <c r="CC33" s="929" t="str">
        <f t="shared" si="11"/>
        <v/>
      </c>
    </row>
    <row r="34" spans="1:81">
      <c r="A34" s="932" t="s">
        <v>150</v>
      </c>
      <c r="B34" s="933" t="str">
        <f>'水質7(2)_2'!B35</f>
        <v>○</v>
      </c>
      <c r="C34" s="934" t="str">
        <f>'水質7(2)_2'!C35</f>
        <v>○</v>
      </c>
      <c r="D34" s="934" t="str">
        <f>'水質7(2)_2'!D35</f>
        <v/>
      </c>
      <c r="E34" s="934" t="str">
        <f>'水質7(2)_2'!E35</f>
        <v/>
      </c>
      <c r="F34" s="934" t="str">
        <f>'水質7(2)_2'!F35</f>
        <v>○</v>
      </c>
      <c r="G34" s="934" t="str">
        <f>'水質7(2)_2'!G35</f>
        <v>○</v>
      </c>
      <c r="H34" s="934" t="str">
        <f>'水質7(2)_2'!H35</f>
        <v/>
      </c>
      <c r="I34" s="934" t="str">
        <f>'水質7(2)_2'!I35</f>
        <v>○</v>
      </c>
      <c r="J34" s="934" t="str">
        <f>'水質7(2)_2'!J35</f>
        <v/>
      </c>
      <c r="K34" s="934" t="str">
        <f>'水質7(2)_2'!K35</f>
        <v>○</v>
      </c>
      <c r="L34" s="935" t="str">
        <f>'水質7(2)_2'!L35</f>
        <v>○</v>
      </c>
      <c r="M34" s="933" t="str">
        <f>'水質7(2)_2'!P35</f>
        <v/>
      </c>
      <c r="N34" s="933" t="str">
        <f>'水質7(2)_2'!Q35</f>
        <v>○</v>
      </c>
      <c r="O34" s="934" t="str">
        <f>'水質7(2)_2'!R35</f>
        <v>○</v>
      </c>
      <c r="P34" s="934" t="str">
        <f>'水質7(2)_2'!S35</f>
        <v/>
      </c>
      <c r="Q34" s="934" t="str">
        <f>'水質7(2)_2'!T35</f>
        <v/>
      </c>
      <c r="R34" s="934" t="str">
        <f>'水質7(2)_2'!U35</f>
        <v>○</v>
      </c>
      <c r="S34" s="934" t="str">
        <f>'水質7(2)_2'!V35</f>
        <v>○</v>
      </c>
      <c r="T34" s="934" t="str">
        <f>'水質7(2)_2'!W35</f>
        <v/>
      </c>
      <c r="U34" s="934" t="str">
        <f>'水質7(2)_2'!X35</f>
        <v>○</v>
      </c>
      <c r="V34" s="934" t="str">
        <f>'水質7(2)_2'!Y35</f>
        <v/>
      </c>
      <c r="W34" s="934" t="str">
        <f>'水質7(2)_2'!Z35</f>
        <v>○</v>
      </c>
      <c r="X34" s="935" t="str">
        <f>'水質7(2)_2'!AA35</f>
        <v>○</v>
      </c>
      <c r="Y34" s="936" t="str">
        <f>'水質7(2)_2'!AE35</f>
        <v/>
      </c>
      <c r="Z34" s="933" t="str">
        <f>'水質7(2)_2'!AF35</f>
        <v/>
      </c>
      <c r="AA34" s="934" t="str">
        <f>'水質7(2)_2'!AG35</f>
        <v/>
      </c>
      <c r="AB34" s="934" t="str">
        <f>'水質7(2)_2'!AH35</f>
        <v/>
      </c>
      <c r="AC34" s="934" t="str">
        <f>'水質7(2)_2'!AI35</f>
        <v/>
      </c>
      <c r="AD34" s="934" t="str">
        <f>'水質7(2)_2'!AJ35</f>
        <v/>
      </c>
      <c r="AE34" s="934" t="str">
        <f>'水質7(2)_2'!AK35</f>
        <v/>
      </c>
      <c r="AF34" s="934" t="str">
        <f>'水質7(2)_2'!AL35</f>
        <v/>
      </c>
      <c r="AG34" s="934" t="str">
        <f>'水質7(2)_2'!AM35</f>
        <v/>
      </c>
      <c r="AH34" s="934" t="str">
        <f>'水質7(2)_2'!AN35</f>
        <v/>
      </c>
      <c r="AI34" s="934" t="str">
        <f>'水質7(2)_2'!AO35</f>
        <v/>
      </c>
      <c r="AJ34" s="935" t="str">
        <f>'水質7(2)_2'!AP35</f>
        <v/>
      </c>
      <c r="AK34" s="936" t="str">
        <f>'水質7(2)_2'!AT35</f>
        <v/>
      </c>
      <c r="AL34" s="933" t="str">
        <f>'水質7(2)_2'!AU35</f>
        <v/>
      </c>
      <c r="AM34" s="934" t="str">
        <f>'水質7(2)_2'!AV35</f>
        <v/>
      </c>
      <c r="AN34" s="934" t="str">
        <f>'水質7(2)_2'!AW35</f>
        <v/>
      </c>
      <c r="AO34" s="934" t="str">
        <f>'水質7(2)_2'!AX35</f>
        <v/>
      </c>
      <c r="AP34" s="934" t="str">
        <f>'水質7(2)_2'!AY35</f>
        <v/>
      </c>
      <c r="AQ34" s="934" t="str">
        <f>'水質7(2)_2'!AZ35</f>
        <v/>
      </c>
      <c r="AR34" s="934" t="str">
        <f>'水質7(2)_2'!BA35</f>
        <v/>
      </c>
      <c r="AS34" s="934" t="str">
        <f>'水質7(2)_2'!BB35</f>
        <v/>
      </c>
      <c r="AT34" s="934" t="str">
        <f>'水質7(2)_2'!BC35</f>
        <v/>
      </c>
      <c r="AU34" s="934" t="str">
        <f>'水質7(2)_2'!BD35</f>
        <v/>
      </c>
      <c r="AV34" s="935" t="str">
        <f>'水質7(2)_2'!BE35</f>
        <v/>
      </c>
      <c r="AW34" s="936" t="str">
        <f>'水質7(2)_2'!BI35</f>
        <v/>
      </c>
      <c r="AX34" s="933" t="str">
        <f>'水質7(2)_2'!BJ35</f>
        <v/>
      </c>
      <c r="AY34" s="934" t="str">
        <f>'水質7(2)_2'!BK35</f>
        <v/>
      </c>
      <c r="AZ34" s="934" t="str">
        <f>'水質7(2)_2'!BL35</f>
        <v/>
      </c>
      <c r="BA34" s="934" t="str">
        <f>'水質7(2)_2'!BM35</f>
        <v/>
      </c>
      <c r="BB34" s="934" t="str">
        <f>'水質7(2)_2'!BN35</f>
        <v/>
      </c>
      <c r="BC34" s="934" t="str">
        <f>'水質7(2)_2'!BO35</f>
        <v/>
      </c>
      <c r="BD34" s="934" t="str">
        <f>'水質7(2)_2'!BP35</f>
        <v/>
      </c>
      <c r="BE34" s="934" t="str">
        <f>'水質7(2)_2'!BQ35</f>
        <v/>
      </c>
      <c r="BF34" s="934" t="str">
        <f>'水質7(2)_2'!BR35</f>
        <v/>
      </c>
      <c r="BG34" s="934" t="str">
        <f>'水質7(2)_2'!BS35</f>
        <v/>
      </c>
      <c r="BH34" s="935" t="str">
        <f>'水質7(2)_2'!BT35</f>
        <v/>
      </c>
      <c r="BI34" s="935" t="str">
        <f>'水質7(2)_2'!CC35</f>
        <v/>
      </c>
      <c r="BJ34" s="935" t="str">
        <f>'水質7(2)_2'!CD35</f>
        <v/>
      </c>
      <c r="BK34" s="935" t="str">
        <f>'水質7(2)_2'!CE35</f>
        <v/>
      </c>
      <c r="BL34" s="935" t="str">
        <f>'水質7(2)_2'!CF35</f>
        <v/>
      </c>
      <c r="BM34" s="935" t="str">
        <f>'水質7(2)_2'!CG35</f>
        <v/>
      </c>
      <c r="BN34" s="933" t="str">
        <f t="shared" si="12"/>
        <v>○</v>
      </c>
      <c r="BO34" s="934" t="str">
        <f t="shared" si="12"/>
        <v>○</v>
      </c>
      <c r="BP34" s="934" t="str">
        <f t="shared" si="12"/>
        <v/>
      </c>
      <c r="BQ34" s="934" t="str">
        <f t="shared" si="12"/>
        <v/>
      </c>
      <c r="BR34" s="934" t="str">
        <f t="shared" si="12"/>
        <v>○</v>
      </c>
      <c r="BS34" s="934" t="str">
        <f t="shared" si="12"/>
        <v>○</v>
      </c>
      <c r="BT34" s="934" t="str">
        <f t="shared" si="12"/>
        <v/>
      </c>
      <c r="BU34" s="934" t="str">
        <f t="shared" si="12"/>
        <v>○</v>
      </c>
      <c r="BV34" s="934" t="str">
        <f t="shared" si="12"/>
        <v/>
      </c>
      <c r="BW34" s="934" t="str">
        <f t="shared" si="12"/>
        <v>○</v>
      </c>
      <c r="BX34" s="935" t="str">
        <f t="shared" si="12"/>
        <v>○</v>
      </c>
      <c r="BY34" s="933" t="str">
        <f t="shared" si="7"/>
        <v>○</v>
      </c>
      <c r="BZ34" s="936" t="str">
        <f t="shared" si="8"/>
        <v>○</v>
      </c>
      <c r="CA34" s="936" t="str">
        <f t="shared" si="9"/>
        <v/>
      </c>
      <c r="CB34" s="936" t="str">
        <f t="shared" si="10"/>
        <v/>
      </c>
      <c r="CC34" s="935" t="str">
        <f t="shared" si="11"/>
        <v/>
      </c>
    </row>
    <row r="35" spans="1:81">
      <c r="A35" s="921" t="s">
        <v>151</v>
      </c>
      <c r="B35" s="922" t="str">
        <f>'水質7(2)_2'!B36</f>
        <v>○</v>
      </c>
      <c r="C35" s="923" t="str">
        <f>'水質7(2)_2'!C36</f>
        <v>○</v>
      </c>
      <c r="D35" s="923" t="str">
        <f>'水質7(2)_2'!D36</f>
        <v/>
      </c>
      <c r="E35" s="923" t="str">
        <f>'水質7(2)_2'!E36</f>
        <v>○</v>
      </c>
      <c r="F35" s="923" t="str">
        <f>'水質7(2)_2'!F36</f>
        <v>○</v>
      </c>
      <c r="G35" s="923" t="str">
        <f>'水質7(2)_2'!G36</f>
        <v>○</v>
      </c>
      <c r="H35" s="923" t="str">
        <f>'水質7(2)_2'!H36</f>
        <v>○</v>
      </c>
      <c r="I35" s="923" t="str">
        <f>'水質7(2)_2'!I36</f>
        <v>○</v>
      </c>
      <c r="J35" s="923" t="str">
        <f>'水質7(2)_2'!J36</f>
        <v>○</v>
      </c>
      <c r="K35" s="923" t="str">
        <f>'水質7(2)_2'!K36</f>
        <v>○</v>
      </c>
      <c r="L35" s="924" t="str">
        <f>'水質7(2)_2'!L36</f>
        <v>○</v>
      </c>
      <c r="M35" s="922" t="str">
        <f>'水質7(2)_2'!P36</f>
        <v/>
      </c>
      <c r="N35" s="922" t="str">
        <f>'水質7(2)_2'!Q36</f>
        <v/>
      </c>
      <c r="O35" s="923" t="str">
        <f>'水質7(2)_2'!R36</f>
        <v/>
      </c>
      <c r="P35" s="923" t="str">
        <f>'水質7(2)_2'!S36</f>
        <v/>
      </c>
      <c r="Q35" s="923" t="str">
        <f>'水質7(2)_2'!T36</f>
        <v/>
      </c>
      <c r="R35" s="923" t="str">
        <f>'水質7(2)_2'!U36</f>
        <v/>
      </c>
      <c r="S35" s="923" t="str">
        <f>'水質7(2)_2'!V36</f>
        <v/>
      </c>
      <c r="T35" s="923" t="str">
        <f>'水質7(2)_2'!W36</f>
        <v/>
      </c>
      <c r="U35" s="923" t="str">
        <f>'水質7(2)_2'!X36</f>
        <v/>
      </c>
      <c r="V35" s="923" t="str">
        <f>'水質7(2)_2'!Y36</f>
        <v/>
      </c>
      <c r="W35" s="923" t="str">
        <f>'水質7(2)_2'!Z36</f>
        <v/>
      </c>
      <c r="X35" s="924" t="str">
        <f>'水質7(2)_2'!AA36</f>
        <v/>
      </c>
      <c r="Y35" s="925" t="str">
        <f>'水質7(2)_2'!AE36</f>
        <v/>
      </c>
      <c r="Z35" s="922" t="str">
        <f>'水質7(2)_2'!AF36</f>
        <v/>
      </c>
      <c r="AA35" s="923" t="str">
        <f>'水質7(2)_2'!AG36</f>
        <v/>
      </c>
      <c r="AB35" s="923" t="str">
        <f>'水質7(2)_2'!AH36</f>
        <v/>
      </c>
      <c r="AC35" s="923" t="str">
        <f>'水質7(2)_2'!AI36</f>
        <v/>
      </c>
      <c r="AD35" s="923" t="str">
        <f>'水質7(2)_2'!AJ36</f>
        <v/>
      </c>
      <c r="AE35" s="923" t="str">
        <f>'水質7(2)_2'!AK36</f>
        <v/>
      </c>
      <c r="AF35" s="923" t="str">
        <f>'水質7(2)_2'!AL36</f>
        <v/>
      </c>
      <c r="AG35" s="923" t="str">
        <f>'水質7(2)_2'!AM36</f>
        <v/>
      </c>
      <c r="AH35" s="923" t="str">
        <f>'水質7(2)_2'!AN36</f>
        <v/>
      </c>
      <c r="AI35" s="923" t="str">
        <f>'水質7(2)_2'!AO36</f>
        <v/>
      </c>
      <c r="AJ35" s="924" t="str">
        <f>'水質7(2)_2'!AP36</f>
        <v/>
      </c>
      <c r="AK35" s="925" t="str">
        <f>'水質7(2)_2'!AT36</f>
        <v/>
      </c>
      <c r="AL35" s="922" t="str">
        <f>'水質7(2)_2'!AU36</f>
        <v/>
      </c>
      <c r="AM35" s="923" t="str">
        <f>'水質7(2)_2'!AV36</f>
        <v/>
      </c>
      <c r="AN35" s="923" t="str">
        <f>'水質7(2)_2'!AW36</f>
        <v/>
      </c>
      <c r="AO35" s="923" t="str">
        <f>'水質7(2)_2'!AX36</f>
        <v/>
      </c>
      <c r="AP35" s="923" t="str">
        <f>'水質7(2)_2'!AY36</f>
        <v/>
      </c>
      <c r="AQ35" s="923" t="str">
        <f>'水質7(2)_2'!AZ36</f>
        <v/>
      </c>
      <c r="AR35" s="923" t="str">
        <f>'水質7(2)_2'!BA36</f>
        <v/>
      </c>
      <c r="AS35" s="923" t="str">
        <f>'水質7(2)_2'!BB36</f>
        <v/>
      </c>
      <c r="AT35" s="923" t="str">
        <f>'水質7(2)_2'!BC36</f>
        <v/>
      </c>
      <c r="AU35" s="923" t="str">
        <f>'水質7(2)_2'!BD36</f>
        <v/>
      </c>
      <c r="AV35" s="924" t="str">
        <f>'水質7(2)_2'!BE36</f>
        <v/>
      </c>
      <c r="AW35" s="925" t="str">
        <f>'水質7(2)_2'!BI36</f>
        <v/>
      </c>
      <c r="AX35" s="922" t="str">
        <f>'水質7(2)_2'!BJ36</f>
        <v/>
      </c>
      <c r="AY35" s="923" t="str">
        <f>'水質7(2)_2'!BK36</f>
        <v/>
      </c>
      <c r="AZ35" s="923" t="str">
        <f>'水質7(2)_2'!BL36</f>
        <v/>
      </c>
      <c r="BA35" s="923" t="str">
        <f>'水質7(2)_2'!BM36</f>
        <v/>
      </c>
      <c r="BB35" s="923" t="str">
        <f>'水質7(2)_2'!BN36</f>
        <v/>
      </c>
      <c r="BC35" s="923" t="str">
        <f>'水質7(2)_2'!BO36</f>
        <v/>
      </c>
      <c r="BD35" s="923" t="str">
        <f>'水質7(2)_2'!BP36</f>
        <v/>
      </c>
      <c r="BE35" s="923" t="str">
        <f>'水質7(2)_2'!BQ36</f>
        <v/>
      </c>
      <c r="BF35" s="923" t="str">
        <f>'水質7(2)_2'!BR36</f>
        <v/>
      </c>
      <c r="BG35" s="923" t="str">
        <f>'水質7(2)_2'!BS36</f>
        <v/>
      </c>
      <c r="BH35" s="924" t="str">
        <f>'水質7(2)_2'!BT36</f>
        <v/>
      </c>
      <c r="BI35" s="924" t="str">
        <f>'水質7(2)_2'!CC36</f>
        <v/>
      </c>
      <c r="BJ35" s="924" t="str">
        <f>'水質7(2)_2'!CD36</f>
        <v/>
      </c>
      <c r="BK35" s="924" t="str">
        <f>'水質7(2)_2'!CE36</f>
        <v/>
      </c>
      <c r="BL35" s="924" t="str">
        <f>'水質7(2)_2'!CF36</f>
        <v/>
      </c>
      <c r="BM35" s="924" t="str">
        <f>'水質7(2)_2'!CG36</f>
        <v/>
      </c>
      <c r="BN35" s="922" t="str">
        <f t="shared" si="12"/>
        <v>○</v>
      </c>
      <c r="BO35" s="923" t="str">
        <f t="shared" si="12"/>
        <v>○</v>
      </c>
      <c r="BP35" s="923" t="str">
        <f t="shared" si="12"/>
        <v/>
      </c>
      <c r="BQ35" s="923" t="str">
        <f t="shared" si="12"/>
        <v>○</v>
      </c>
      <c r="BR35" s="923" t="str">
        <f t="shared" si="12"/>
        <v>○</v>
      </c>
      <c r="BS35" s="923" t="str">
        <f t="shared" si="12"/>
        <v>○</v>
      </c>
      <c r="BT35" s="923" t="str">
        <f t="shared" si="12"/>
        <v>○</v>
      </c>
      <c r="BU35" s="923" t="str">
        <f t="shared" si="12"/>
        <v>○</v>
      </c>
      <c r="BV35" s="923" t="str">
        <f t="shared" si="12"/>
        <v>○</v>
      </c>
      <c r="BW35" s="923" t="str">
        <f t="shared" si="12"/>
        <v>○</v>
      </c>
      <c r="BX35" s="924" t="str">
        <f t="shared" si="12"/>
        <v>○</v>
      </c>
      <c r="BY35" s="922" t="str">
        <f t="shared" si="7"/>
        <v>○</v>
      </c>
      <c r="BZ35" s="925" t="str">
        <f t="shared" si="8"/>
        <v/>
      </c>
      <c r="CA35" s="925" t="str">
        <f t="shared" si="9"/>
        <v/>
      </c>
      <c r="CB35" s="925" t="str">
        <f t="shared" si="10"/>
        <v/>
      </c>
      <c r="CC35" s="924" t="str">
        <f t="shared" si="11"/>
        <v/>
      </c>
    </row>
    <row r="36" spans="1:81">
      <c r="A36" s="926" t="s">
        <v>152</v>
      </c>
      <c r="B36" s="927" t="str">
        <f>'水質7(2)_2'!B37</f>
        <v>○</v>
      </c>
      <c r="C36" s="928" t="str">
        <f>'水質7(2)_2'!C37</f>
        <v>○</v>
      </c>
      <c r="D36" s="928" t="str">
        <f>'水質7(2)_2'!D37</f>
        <v>○</v>
      </c>
      <c r="E36" s="928" t="str">
        <f>'水質7(2)_2'!E37</f>
        <v>○</v>
      </c>
      <c r="F36" s="928" t="str">
        <f>'水質7(2)_2'!F37</f>
        <v>○</v>
      </c>
      <c r="G36" s="928" t="str">
        <f>'水質7(2)_2'!G37</f>
        <v/>
      </c>
      <c r="H36" s="928" t="str">
        <f>'水質7(2)_2'!H37</f>
        <v/>
      </c>
      <c r="I36" s="928" t="str">
        <f>'水質7(2)_2'!I37</f>
        <v>○</v>
      </c>
      <c r="J36" s="928" t="str">
        <f>'水質7(2)_2'!J37</f>
        <v>○</v>
      </c>
      <c r="K36" s="928" t="str">
        <f>'水質7(2)_2'!K37</f>
        <v>○</v>
      </c>
      <c r="L36" s="929" t="str">
        <f>'水質7(2)_2'!L37</f>
        <v>○</v>
      </c>
      <c r="M36" s="927" t="str">
        <f>'水質7(2)_2'!P37</f>
        <v>○</v>
      </c>
      <c r="N36" s="927" t="str">
        <f>'水質7(2)_2'!Q37</f>
        <v/>
      </c>
      <c r="O36" s="928" t="str">
        <f>'水質7(2)_2'!R37</f>
        <v/>
      </c>
      <c r="P36" s="928" t="str">
        <f>'水質7(2)_2'!S37</f>
        <v/>
      </c>
      <c r="Q36" s="928" t="str">
        <f>'水質7(2)_2'!T37</f>
        <v/>
      </c>
      <c r="R36" s="928" t="str">
        <f>'水質7(2)_2'!U37</f>
        <v/>
      </c>
      <c r="S36" s="928" t="str">
        <f>'水質7(2)_2'!V37</f>
        <v/>
      </c>
      <c r="T36" s="928" t="str">
        <f>'水質7(2)_2'!W37</f>
        <v/>
      </c>
      <c r="U36" s="928" t="str">
        <f>'水質7(2)_2'!X37</f>
        <v/>
      </c>
      <c r="V36" s="928" t="str">
        <f>'水質7(2)_2'!Y37</f>
        <v/>
      </c>
      <c r="W36" s="928" t="str">
        <f>'水質7(2)_2'!Z37</f>
        <v/>
      </c>
      <c r="X36" s="929" t="str">
        <f>'水質7(2)_2'!AA37</f>
        <v/>
      </c>
      <c r="Y36" s="930" t="str">
        <f>'水質7(2)_2'!AE37</f>
        <v/>
      </c>
      <c r="Z36" s="927" t="str">
        <f>'水質7(2)_2'!AF37</f>
        <v/>
      </c>
      <c r="AA36" s="928" t="str">
        <f>'水質7(2)_2'!AG37</f>
        <v/>
      </c>
      <c r="AB36" s="928" t="str">
        <f>'水質7(2)_2'!AH37</f>
        <v/>
      </c>
      <c r="AC36" s="928" t="str">
        <f>'水質7(2)_2'!AI37</f>
        <v/>
      </c>
      <c r="AD36" s="928" t="str">
        <f>'水質7(2)_2'!AJ37</f>
        <v>○</v>
      </c>
      <c r="AE36" s="928" t="str">
        <f>'水質7(2)_2'!AK37</f>
        <v>○</v>
      </c>
      <c r="AF36" s="928" t="str">
        <f>'水質7(2)_2'!AL37</f>
        <v/>
      </c>
      <c r="AG36" s="928" t="str">
        <f>'水質7(2)_2'!AM37</f>
        <v>○</v>
      </c>
      <c r="AH36" s="928" t="str">
        <f>'水質7(2)_2'!AN37</f>
        <v>○</v>
      </c>
      <c r="AI36" s="928" t="str">
        <f>'水質7(2)_2'!AO37</f>
        <v/>
      </c>
      <c r="AJ36" s="929" t="str">
        <f>'水質7(2)_2'!AP37</f>
        <v>○</v>
      </c>
      <c r="AK36" s="930" t="str">
        <f>'水質7(2)_2'!AT37</f>
        <v>○</v>
      </c>
      <c r="AL36" s="927" t="str">
        <f>'水質7(2)_2'!AU37</f>
        <v/>
      </c>
      <c r="AM36" s="928" t="str">
        <f>'水質7(2)_2'!AV37</f>
        <v/>
      </c>
      <c r="AN36" s="928" t="str">
        <f>'水質7(2)_2'!AW37</f>
        <v/>
      </c>
      <c r="AO36" s="928" t="str">
        <f>'水質7(2)_2'!AX37</f>
        <v/>
      </c>
      <c r="AP36" s="928" t="str">
        <f>'水質7(2)_2'!AY37</f>
        <v/>
      </c>
      <c r="AQ36" s="928" t="str">
        <f>'水質7(2)_2'!AZ37</f>
        <v/>
      </c>
      <c r="AR36" s="928" t="str">
        <f>'水質7(2)_2'!BA37</f>
        <v/>
      </c>
      <c r="AS36" s="928" t="str">
        <f>'水質7(2)_2'!BB37</f>
        <v/>
      </c>
      <c r="AT36" s="928" t="str">
        <f>'水質7(2)_2'!BC37</f>
        <v/>
      </c>
      <c r="AU36" s="928" t="str">
        <f>'水質7(2)_2'!BD37</f>
        <v/>
      </c>
      <c r="AV36" s="929" t="str">
        <f>'水質7(2)_2'!BE37</f>
        <v/>
      </c>
      <c r="AW36" s="930" t="str">
        <f>'水質7(2)_2'!BI37</f>
        <v/>
      </c>
      <c r="AX36" s="927" t="str">
        <f>'水質7(2)_2'!BJ37</f>
        <v>○</v>
      </c>
      <c r="AY36" s="928" t="str">
        <f>'水質7(2)_2'!BK37</f>
        <v>○</v>
      </c>
      <c r="AZ36" s="928" t="str">
        <f>'水質7(2)_2'!BL37</f>
        <v>○</v>
      </c>
      <c r="BA36" s="928" t="str">
        <f>'水質7(2)_2'!BM37</f>
        <v>○</v>
      </c>
      <c r="BB36" s="928" t="str">
        <f>'水質7(2)_2'!BN37</f>
        <v>○</v>
      </c>
      <c r="BC36" s="928" t="str">
        <f>'水質7(2)_2'!BO37</f>
        <v/>
      </c>
      <c r="BD36" s="928" t="str">
        <f>'水質7(2)_2'!BP37</f>
        <v/>
      </c>
      <c r="BE36" s="928" t="str">
        <f>'水質7(2)_2'!BQ37</f>
        <v>○</v>
      </c>
      <c r="BF36" s="928" t="str">
        <f>'水質7(2)_2'!BR37</f>
        <v>○</v>
      </c>
      <c r="BG36" s="928" t="str">
        <f>'水質7(2)_2'!BS37</f>
        <v>○</v>
      </c>
      <c r="BH36" s="929" t="str">
        <f>'水質7(2)_2'!BT37</f>
        <v>○</v>
      </c>
      <c r="BI36" s="929" t="str">
        <f>'水質7(2)_2'!CC37</f>
        <v>○</v>
      </c>
      <c r="BJ36" s="929" t="str">
        <f>'水質7(2)_2'!CD37</f>
        <v/>
      </c>
      <c r="BK36" s="929" t="str">
        <f>'水質7(2)_2'!CE37</f>
        <v/>
      </c>
      <c r="BL36" s="929" t="str">
        <f>'水質7(2)_2'!CF37</f>
        <v/>
      </c>
      <c r="BM36" s="929" t="str">
        <f>'水質7(2)_2'!CG37</f>
        <v/>
      </c>
      <c r="BN36" s="927" t="str">
        <f t="shared" si="12"/>
        <v>○</v>
      </c>
      <c r="BO36" s="928" t="str">
        <f t="shared" si="12"/>
        <v>○</v>
      </c>
      <c r="BP36" s="928" t="str">
        <f t="shared" si="12"/>
        <v>○</v>
      </c>
      <c r="BQ36" s="928" t="str">
        <f t="shared" si="12"/>
        <v>○</v>
      </c>
      <c r="BR36" s="928" t="str">
        <f t="shared" si="12"/>
        <v>○</v>
      </c>
      <c r="BS36" s="928" t="str">
        <f t="shared" si="12"/>
        <v>○</v>
      </c>
      <c r="BT36" s="928" t="str">
        <f t="shared" si="12"/>
        <v/>
      </c>
      <c r="BU36" s="928" t="str">
        <f t="shared" si="12"/>
        <v>○</v>
      </c>
      <c r="BV36" s="928" t="str">
        <f t="shared" si="12"/>
        <v>○</v>
      </c>
      <c r="BW36" s="928" t="str">
        <f t="shared" si="12"/>
        <v>○</v>
      </c>
      <c r="BX36" s="929" t="str">
        <f t="shared" si="12"/>
        <v>○</v>
      </c>
      <c r="BY36" s="927" t="str">
        <f t="shared" si="7"/>
        <v>○</v>
      </c>
      <c r="BZ36" s="930" t="str">
        <f t="shared" si="8"/>
        <v/>
      </c>
      <c r="CA36" s="930" t="str">
        <f t="shared" si="9"/>
        <v>○</v>
      </c>
      <c r="CB36" s="930" t="str">
        <f t="shared" si="10"/>
        <v/>
      </c>
      <c r="CC36" s="929" t="str">
        <f t="shared" si="11"/>
        <v>○</v>
      </c>
    </row>
    <row r="37" spans="1:81">
      <c r="A37" s="926" t="s">
        <v>153</v>
      </c>
      <c r="B37" s="927" t="str">
        <f>'水質7(2)_2'!B38</f>
        <v>○</v>
      </c>
      <c r="C37" s="928" t="str">
        <f>'水質7(2)_2'!C38</f>
        <v>○</v>
      </c>
      <c r="D37" s="928" t="str">
        <f>'水質7(2)_2'!D38</f>
        <v>○</v>
      </c>
      <c r="E37" s="928" t="str">
        <f>'水質7(2)_2'!E38</f>
        <v>○</v>
      </c>
      <c r="F37" s="928" t="str">
        <f>'水質7(2)_2'!F38</f>
        <v/>
      </c>
      <c r="G37" s="928" t="str">
        <f>'水質7(2)_2'!G38</f>
        <v/>
      </c>
      <c r="H37" s="928" t="str">
        <f>'水質7(2)_2'!H38</f>
        <v>○</v>
      </c>
      <c r="I37" s="928" t="str">
        <f>'水質7(2)_2'!I38</f>
        <v>○</v>
      </c>
      <c r="J37" s="928" t="str">
        <f>'水質7(2)_2'!J38</f>
        <v/>
      </c>
      <c r="K37" s="928" t="str">
        <f>'水質7(2)_2'!K38</f>
        <v>○</v>
      </c>
      <c r="L37" s="929" t="str">
        <f>'水質7(2)_2'!L38</f>
        <v>○</v>
      </c>
      <c r="M37" s="927" t="str">
        <f>'水質7(2)_2'!P38</f>
        <v>○</v>
      </c>
      <c r="N37" s="927" t="str">
        <f>'水質7(2)_2'!Q38</f>
        <v>○</v>
      </c>
      <c r="O37" s="928" t="str">
        <f>'水質7(2)_2'!R38</f>
        <v>○</v>
      </c>
      <c r="P37" s="928" t="str">
        <f>'水質7(2)_2'!S38</f>
        <v>○</v>
      </c>
      <c r="Q37" s="928" t="str">
        <f>'水質7(2)_2'!T38</f>
        <v>○</v>
      </c>
      <c r="R37" s="928" t="str">
        <f>'水質7(2)_2'!U38</f>
        <v/>
      </c>
      <c r="S37" s="928" t="str">
        <f>'水質7(2)_2'!V38</f>
        <v/>
      </c>
      <c r="T37" s="928" t="str">
        <f>'水質7(2)_2'!W38</f>
        <v>○</v>
      </c>
      <c r="U37" s="928" t="str">
        <f>'水質7(2)_2'!X38</f>
        <v>○</v>
      </c>
      <c r="V37" s="928" t="str">
        <f>'水質7(2)_2'!Y38</f>
        <v/>
      </c>
      <c r="W37" s="928" t="str">
        <f>'水質7(2)_2'!Z38</f>
        <v>○</v>
      </c>
      <c r="X37" s="929" t="str">
        <f>'水質7(2)_2'!AA38</f>
        <v>○</v>
      </c>
      <c r="Y37" s="930" t="str">
        <f>'水質7(2)_2'!AE38</f>
        <v>○</v>
      </c>
      <c r="Z37" s="927" t="str">
        <f>'水質7(2)_2'!AF38</f>
        <v/>
      </c>
      <c r="AA37" s="928" t="str">
        <f>'水質7(2)_2'!AG38</f>
        <v/>
      </c>
      <c r="AB37" s="928" t="str">
        <f>'水質7(2)_2'!AH38</f>
        <v/>
      </c>
      <c r="AC37" s="928" t="str">
        <f>'水質7(2)_2'!AI38</f>
        <v/>
      </c>
      <c r="AD37" s="928" t="str">
        <f>'水質7(2)_2'!AJ38</f>
        <v/>
      </c>
      <c r="AE37" s="928" t="str">
        <f>'水質7(2)_2'!AK38</f>
        <v/>
      </c>
      <c r="AF37" s="928" t="str">
        <f>'水質7(2)_2'!AL38</f>
        <v/>
      </c>
      <c r="AG37" s="928" t="str">
        <f>'水質7(2)_2'!AM38</f>
        <v/>
      </c>
      <c r="AH37" s="928" t="str">
        <f>'水質7(2)_2'!AN38</f>
        <v/>
      </c>
      <c r="AI37" s="928" t="str">
        <f>'水質7(2)_2'!AO38</f>
        <v/>
      </c>
      <c r="AJ37" s="929" t="str">
        <f>'水質7(2)_2'!AP38</f>
        <v/>
      </c>
      <c r="AK37" s="930" t="str">
        <f>'水質7(2)_2'!AT38</f>
        <v/>
      </c>
      <c r="AL37" s="927" t="str">
        <f>'水質7(2)_2'!AU38</f>
        <v/>
      </c>
      <c r="AM37" s="928" t="str">
        <f>'水質7(2)_2'!AV38</f>
        <v/>
      </c>
      <c r="AN37" s="928" t="str">
        <f>'水質7(2)_2'!AW38</f>
        <v/>
      </c>
      <c r="AO37" s="928" t="str">
        <f>'水質7(2)_2'!AX38</f>
        <v/>
      </c>
      <c r="AP37" s="928" t="str">
        <f>'水質7(2)_2'!AY38</f>
        <v/>
      </c>
      <c r="AQ37" s="928" t="str">
        <f>'水質7(2)_2'!AZ38</f>
        <v/>
      </c>
      <c r="AR37" s="928" t="str">
        <f>'水質7(2)_2'!BA38</f>
        <v/>
      </c>
      <c r="AS37" s="928" t="str">
        <f>'水質7(2)_2'!BB38</f>
        <v/>
      </c>
      <c r="AT37" s="928" t="str">
        <f>'水質7(2)_2'!BC38</f>
        <v/>
      </c>
      <c r="AU37" s="928" t="str">
        <f>'水質7(2)_2'!BD38</f>
        <v/>
      </c>
      <c r="AV37" s="929" t="str">
        <f>'水質7(2)_2'!BE38</f>
        <v/>
      </c>
      <c r="AW37" s="930" t="str">
        <f>'水質7(2)_2'!BI38</f>
        <v/>
      </c>
      <c r="AX37" s="927" t="str">
        <f>'水質7(2)_2'!BJ38</f>
        <v/>
      </c>
      <c r="AY37" s="928" t="str">
        <f>'水質7(2)_2'!BK38</f>
        <v/>
      </c>
      <c r="AZ37" s="928" t="str">
        <f>'水質7(2)_2'!BL38</f>
        <v/>
      </c>
      <c r="BA37" s="928" t="str">
        <f>'水質7(2)_2'!BM38</f>
        <v/>
      </c>
      <c r="BB37" s="928" t="str">
        <f>'水質7(2)_2'!BN38</f>
        <v/>
      </c>
      <c r="BC37" s="928" t="str">
        <f>'水質7(2)_2'!BO38</f>
        <v/>
      </c>
      <c r="BD37" s="928" t="str">
        <f>'水質7(2)_2'!BP38</f>
        <v/>
      </c>
      <c r="BE37" s="928" t="str">
        <f>'水質7(2)_2'!BQ38</f>
        <v/>
      </c>
      <c r="BF37" s="928" t="str">
        <f>'水質7(2)_2'!BR38</f>
        <v/>
      </c>
      <c r="BG37" s="928" t="str">
        <f>'水質7(2)_2'!BS38</f>
        <v/>
      </c>
      <c r="BH37" s="929" t="str">
        <f>'水質7(2)_2'!BT38</f>
        <v/>
      </c>
      <c r="BI37" s="929" t="str">
        <f>'水質7(2)_2'!CC38</f>
        <v/>
      </c>
      <c r="BJ37" s="929" t="str">
        <f>'水質7(2)_2'!CD38</f>
        <v/>
      </c>
      <c r="BK37" s="929" t="str">
        <f>'水質7(2)_2'!CE38</f>
        <v/>
      </c>
      <c r="BL37" s="929" t="str">
        <f>'水質7(2)_2'!CF38</f>
        <v/>
      </c>
      <c r="BM37" s="929" t="str">
        <f>'水質7(2)_2'!CG38</f>
        <v/>
      </c>
      <c r="BN37" s="927" t="str">
        <f t="shared" si="12"/>
        <v>○</v>
      </c>
      <c r="BO37" s="928" t="str">
        <f t="shared" si="12"/>
        <v>○</v>
      </c>
      <c r="BP37" s="928" t="str">
        <f t="shared" si="12"/>
        <v>○</v>
      </c>
      <c r="BQ37" s="928" t="str">
        <f t="shared" si="12"/>
        <v>○</v>
      </c>
      <c r="BR37" s="928" t="str">
        <f t="shared" si="12"/>
        <v/>
      </c>
      <c r="BS37" s="928" t="str">
        <f t="shared" si="12"/>
        <v/>
      </c>
      <c r="BT37" s="928" t="str">
        <f t="shared" si="12"/>
        <v>○</v>
      </c>
      <c r="BU37" s="928" t="str">
        <f t="shared" si="12"/>
        <v>○</v>
      </c>
      <c r="BV37" s="928" t="str">
        <f t="shared" si="12"/>
        <v/>
      </c>
      <c r="BW37" s="928" t="str">
        <f t="shared" si="12"/>
        <v>○</v>
      </c>
      <c r="BX37" s="929" t="str">
        <f t="shared" si="12"/>
        <v>○</v>
      </c>
      <c r="BY37" s="927" t="str">
        <f t="shared" si="7"/>
        <v>○</v>
      </c>
      <c r="BZ37" s="930" t="str">
        <f t="shared" si="8"/>
        <v>○</v>
      </c>
      <c r="CA37" s="930" t="str">
        <f t="shared" si="9"/>
        <v/>
      </c>
      <c r="CB37" s="930" t="str">
        <f t="shared" si="10"/>
        <v/>
      </c>
      <c r="CC37" s="929" t="str">
        <f t="shared" si="11"/>
        <v/>
      </c>
    </row>
    <row r="38" spans="1:81">
      <c r="A38" s="926" t="s">
        <v>154</v>
      </c>
      <c r="B38" s="927" t="str">
        <f>'水質7(2)_2'!B39</f>
        <v>○</v>
      </c>
      <c r="C38" s="928" t="str">
        <f>'水質7(2)_2'!C39</f>
        <v>○</v>
      </c>
      <c r="D38" s="928" t="str">
        <f>'水質7(2)_2'!D39</f>
        <v>○</v>
      </c>
      <c r="E38" s="928" t="str">
        <f>'水質7(2)_2'!E39</f>
        <v>○</v>
      </c>
      <c r="F38" s="928" t="str">
        <f>'水質7(2)_2'!F39</f>
        <v>○</v>
      </c>
      <c r="G38" s="928" t="str">
        <f>'水質7(2)_2'!G39</f>
        <v/>
      </c>
      <c r="H38" s="928" t="str">
        <f>'水質7(2)_2'!H39</f>
        <v/>
      </c>
      <c r="I38" s="928" t="str">
        <f>'水質7(2)_2'!I39</f>
        <v>○</v>
      </c>
      <c r="J38" s="928" t="str">
        <f>'水質7(2)_2'!J39</f>
        <v/>
      </c>
      <c r="K38" s="928" t="str">
        <f>'水質7(2)_2'!K39</f>
        <v>○</v>
      </c>
      <c r="L38" s="929" t="str">
        <f>'水質7(2)_2'!L39</f>
        <v>○</v>
      </c>
      <c r="M38" s="927" t="str">
        <f>'水質7(2)_2'!P39</f>
        <v>○</v>
      </c>
      <c r="N38" s="927" t="str">
        <f>'水質7(2)_2'!Q39</f>
        <v/>
      </c>
      <c r="O38" s="928" t="str">
        <f>'水質7(2)_2'!R39</f>
        <v/>
      </c>
      <c r="P38" s="928" t="str">
        <f>'水質7(2)_2'!S39</f>
        <v/>
      </c>
      <c r="Q38" s="928" t="str">
        <f>'水質7(2)_2'!T39</f>
        <v/>
      </c>
      <c r="R38" s="928" t="str">
        <f>'水質7(2)_2'!U39</f>
        <v/>
      </c>
      <c r="S38" s="928" t="str">
        <f>'水質7(2)_2'!V39</f>
        <v/>
      </c>
      <c r="T38" s="928" t="str">
        <f>'水質7(2)_2'!W39</f>
        <v/>
      </c>
      <c r="U38" s="928" t="str">
        <f>'水質7(2)_2'!X39</f>
        <v/>
      </c>
      <c r="V38" s="928" t="str">
        <f>'水質7(2)_2'!Y39</f>
        <v/>
      </c>
      <c r="W38" s="928" t="str">
        <f>'水質7(2)_2'!Z39</f>
        <v/>
      </c>
      <c r="X38" s="929" t="str">
        <f>'水質7(2)_2'!AA39</f>
        <v/>
      </c>
      <c r="Y38" s="930" t="str">
        <f>'水質7(2)_2'!AE39</f>
        <v/>
      </c>
      <c r="Z38" s="927" t="str">
        <f>'水質7(2)_2'!AF39</f>
        <v/>
      </c>
      <c r="AA38" s="928" t="str">
        <f>'水質7(2)_2'!AG39</f>
        <v/>
      </c>
      <c r="AB38" s="928" t="str">
        <f>'水質7(2)_2'!AH39</f>
        <v/>
      </c>
      <c r="AC38" s="928" t="str">
        <f>'水質7(2)_2'!AI39</f>
        <v/>
      </c>
      <c r="AD38" s="928" t="str">
        <f>'水質7(2)_2'!AJ39</f>
        <v/>
      </c>
      <c r="AE38" s="928" t="str">
        <f>'水質7(2)_2'!AK39</f>
        <v/>
      </c>
      <c r="AF38" s="928" t="str">
        <f>'水質7(2)_2'!AL39</f>
        <v/>
      </c>
      <c r="AG38" s="928" t="str">
        <f>'水質7(2)_2'!AM39</f>
        <v/>
      </c>
      <c r="AH38" s="928" t="str">
        <f>'水質7(2)_2'!AN39</f>
        <v/>
      </c>
      <c r="AI38" s="928" t="str">
        <f>'水質7(2)_2'!AO39</f>
        <v/>
      </c>
      <c r="AJ38" s="929" t="str">
        <f>'水質7(2)_2'!AP39</f>
        <v>○</v>
      </c>
      <c r="AK38" s="930" t="str">
        <f>'水質7(2)_2'!AT39</f>
        <v>○</v>
      </c>
      <c r="AL38" s="927" t="str">
        <f>'水質7(2)_2'!AU39</f>
        <v/>
      </c>
      <c r="AM38" s="928" t="str">
        <f>'水質7(2)_2'!AV39</f>
        <v/>
      </c>
      <c r="AN38" s="928" t="str">
        <f>'水質7(2)_2'!AW39</f>
        <v/>
      </c>
      <c r="AO38" s="928" t="str">
        <f>'水質7(2)_2'!AX39</f>
        <v/>
      </c>
      <c r="AP38" s="928" t="str">
        <f>'水質7(2)_2'!AY39</f>
        <v/>
      </c>
      <c r="AQ38" s="928" t="str">
        <f>'水質7(2)_2'!AZ39</f>
        <v/>
      </c>
      <c r="AR38" s="928" t="str">
        <f>'水質7(2)_2'!BA39</f>
        <v/>
      </c>
      <c r="AS38" s="928" t="str">
        <f>'水質7(2)_2'!BB39</f>
        <v/>
      </c>
      <c r="AT38" s="928" t="str">
        <f>'水質7(2)_2'!BC39</f>
        <v/>
      </c>
      <c r="AU38" s="928" t="str">
        <f>'水質7(2)_2'!BD39</f>
        <v/>
      </c>
      <c r="AV38" s="929" t="str">
        <f>'水質7(2)_2'!BE39</f>
        <v/>
      </c>
      <c r="AW38" s="930" t="str">
        <f>'水質7(2)_2'!BI39</f>
        <v/>
      </c>
      <c r="AX38" s="927" t="str">
        <f>'水質7(2)_2'!BJ39</f>
        <v>○</v>
      </c>
      <c r="AY38" s="928" t="str">
        <f>'水質7(2)_2'!BK39</f>
        <v>○</v>
      </c>
      <c r="AZ38" s="928" t="str">
        <f>'水質7(2)_2'!BL39</f>
        <v>○</v>
      </c>
      <c r="BA38" s="928" t="str">
        <f>'水質7(2)_2'!BM39</f>
        <v>○</v>
      </c>
      <c r="BB38" s="928" t="str">
        <f>'水質7(2)_2'!BN39</f>
        <v>○</v>
      </c>
      <c r="BC38" s="928" t="str">
        <f>'水質7(2)_2'!BO39</f>
        <v/>
      </c>
      <c r="BD38" s="928" t="str">
        <f>'水質7(2)_2'!BP39</f>
        <v/>
      </c>
      <c r="BE38" s="928" t="str">
        <f>'水質7(2)_2'!BQ39</f>
        <v>○</v>
      </c>
      <c r="BF38" s="928" t="str">
        <f>'水質7(2)_2'!BR39</f>
        <v/>
      </c>
      <c r="BG38" s="928" t="str">
        <f>'水質7(2)_2'!BS39</f>
        <v>○</v>
      </c>
      <c r="BH38" s="929" t="str">
        <f>'水質7(2)_2'!BT39</f>
        <v>○</v>
      </c>
      <c r="BI38" s="929" t="str">
        <f>'水質7(2)_2'!CC39</f>
        <v/>
      </c>
      <c r="BJ38" s="929" t="str">
        <f>'水質7(2)_2'!CD39</f>
        <v/>
      </c>
      <c r="BK38" s="929" t="str">
        <f>'水質7(2)_2'!CE39</f>
        <v/>
      </c>
      <c r="BL38" s="929" t="str">
        <f>'水質7(2)_2'!CF39</f>
        <v/>
      </c>
      <c r="BM38" s="929" t="str">
        <f>'水質7(2)_2'!CG39</f>
        <v/>
      </c>
      <c r="BN38" s="927" t="str">
        <f t="shared" si="12"/>
        <v>○</v>
      </c>
      <c r="BO38" s="928" t="str">
        <f t="shared" si="12"/>
        <v>○</v>
      </c>
      <c r="BP38" s="928" t="str">
        <f t="shared" si="12"/>
        <v>○</v>
      </c>
      <c r="BQ38" s="928" t="str">
        <f t="shared" si="12"/>
        <v>○</v>
      </c>
      <c r="BR38" s="928" t="str">
        <f t="shared" si="12"/>
        <v>○</v>
      </c>
      <c r="BS38" s="928" t="str">
        <f t="shared" si="12"/>
        <v/>
      </c>
      <c r="BT38" s="928" t="str">
        <f t="shared" si="12"/>
        <v/>
      </c>
      <c r="BU38" s="928" t="str">
        <f t="shared" si="12"/>
        <v>○</v>
      </c>
      <c r="BV38" s="928" t="str">
        <f t="shared" si="12"/>
        <v/>
      </c>
      <c r="BW38" s="928" t="str">
        <f t="shared" si="12"/>
        <v>○</v>
      </c>
      <c r="BX38" s="929" t="str">
        <f t="shared" si="12"/>
        <v>○</v>
      </c>
      <c r="BY38" s="927" t="str">
        <f t="shared" si="7"/>
        <v>○</v>
      </c>
      <c r="BZ38" s="930" t="str">
        <f t="shared" si="8"/>
        <v/>
      </c>
      <c r="CA38" s="930" t="str">
        <f t="shared" si="9"/>
        <v>○</v>
      </c>
      <c r="CB38" s="930" t="str">
        <f t="shared" si="10"/>
        <v/>
      </c>
      <c r="CC38" s="929" t="str">
        <f t="shared" si="11"/>
        <v>○</v>
      </c>
    </row>
    <row r="39" spans="1:81">
      <c r="A39" s="932" t="s">
        <v>155</v>
      </c>
      <c r="B39" s="933" t="str">
        <f>'水質7(2)_2'!B40</f>
        <v>○</v>
      </c>
      <c r="C39" s="934" t="str">
        <f>'水質7(2)_2'!C40</f>
        <v>○</v>
      </c>
      <c r="D39" s="934" t="str">
        <f>'水質7(2)_2'!D40</f>
        <v>○</v>
      </c>
      <c r="E39" s="934" t="str">
        <f>'水質7(2)_2'!E40</f>
        <v>○</v>
      </c>
      <c r="F39" s="934" t="str">
        <f>'水質7(2)_2'!F40</f>
        <v/>
      </c>
      <c r="G39" s="934" t="str">
        <f>'水質7(2)_2'!G40</f>
        <v/>
      </c>
      <c r="H39" s="934" t="str">
        <f>'水質7(2)_2'!H40</f>
        <v/>
      </c>
      <c r="I39" s="934" t="str">
        <f>'水質7(2)_2'!I40</f>
        <v>○</v>
      </c>
      <c r="J39" s="934" t="str">
        <f>'水質7(2)_2'!J40</f>
        <v>○</v>
      </c>
      <c r="K39" s="934" t="str">
        <f>'水質7(2)_2'!K40</f>
        <v/>
      </c>
      <c r="L39" s="935" t="str">
        <f>'水質7(2)_2'!L40</f>
        <v>○</v>
      </c>
      <c r="M39" s="933" t="str">
        <f>'水質7(2)_2'!P40</f>
        <v/>
      </c>
      <c r="N39" s="933" t="str">
        <f>'水質7(2)_2'!Q40</f>
        <v/>
      </c>
      <c r="O39" s="934" t="str">
        <f>'水質7(2)_2'!R40</f>
        <v/>
      </c>
      <c r="P39" s="934" t="str">
        <f>'水質7(2)_2'!S40</f>
        <v/>
      </c>
      <c r="Q39" s="934" t="str">
        <f>'水質7(2)_2'!T40</f>
        <v/>
      </c>
      <c r="R39" s="934" t="str">
        <f>'水質7(2)_2'!U40</f>
        <v/>
      </c>
      <c r="S39" s="934" t="str">
        <f>'水質7(2)_2'!V40</f>
        <v/>
      </c>
      <c r="T39" s="934" t="str">
        <f>'水質7(2)_2'!W40</f>
        <v/>
      </c>
      <c r="U39" s="934" t="str">
        <f>'水質7(2)_2'!X40</f>
        <v/>
      </c>
      <c r="V39" s="934" t="str">
        <f>'水質7(2)_2'!Y40</f>
        <v/>
      </c>
      <c r="W39" s="934" t="str">
        <f>'水質7(2)_2'!Z40</f>
        <v/>
      </c>
      <c r="X39" s="935" t="str">
        <f>'水質7(2)_2'!AA40</f>
        <v/>
      </c>
      <c r="Y39" s="936" t="str">
        <f>'水質7(2)_2'!AE40</f>
        <v/>
      </c>
      <c r="Z39" s="933" t="str">
        <f>'水質7(2)_2'!AF40</f>
        <v/>
      </c>
      <c r="AA39" s="934" t="str">
        <f>'水質7(2)_2'!AG40</f>
        <v/>
      </c>
      <c r="AB39" s="934" t="str">
        <f>'水質7(2)_2'!AH40</f>
        <v/>
      </c>
      <c r="AC39" s="934" t="str">
        <f>'水質7(2)_2'!AI40</f>
        <v/>
      </c>
      <c r="AD39" s="934" t="str">
        <f>'水質7(2)_2'!AJ40</f>
        <v/>
      </c>
      <c r="AE39" s="934" t="str">
        <f>'水質7(2)_2'!AK40</f>
        <v/>
      </c>
      <c r="AF39" s="934" t="str">
        <f>'水質7(2)_2'!AL40</f>
        <v/>
      </c>
      <c r="AG39" s="934" t="str">
        <f>'水質7(2)_2'!AM40</f>
        <v/>
      </c>
      <c r="AH39" s="934" t="str">
        <f>'水質7(2)_2'!AN40</f>
        <v/>
      </c>
      <c r="AI39" s="934" t="str">
        <f>'水質7(2)_2'!AO40</f>
        <v/>
      </c>
      <c r="AJ39" s="935" t="str">
        <f>'水質7(2)_2'!AP40</f>
        <v/>
      </c>
      <c r="AK39" s="936" t="str">
        <f>'水質7(2)_2'!AT40</f>
        <v>○</v>
      </c>
      <c r="AL39" s="933" t="str">
        <f>'水質7(2)_2'!AU40</f>
        <v/>
      </c>
      <c r="AM39" s="934" t="str">
        <f>'水質7(2)_2'!AV40</f>
        <v/>
      </c>
      <c r="AN39" s="934" t="str">
        <f>'水質7(2)_2'!AW40</f>
        <v/>
      </c>
      <c r="AO39" s="934" t="str">
        <f>'水質7(2)_2'!AX40</f>
        <v/>
      </c>
      <c r="AP39" s="934" t="str">
        <f>'水質7(2)_2'!AY40</f>
        <v/>
      </c>
      <c r="AQ39" s="934" t="str">
        <f>'水質7(2)_2'!AZ40</f>
        <v/>
      </c>
      <c r="AR39" s="934" t="str">
        <f>'水質7(2)_2'!BA40</f>
        <v/>
      </c>
      <c r="AS39" s="934" t="str">
        <f>'水質7(2)_2'!BB40</f>
        <v/>
      </c>
      <c r="AT39" s="934" t="str">
        <f>'水質7(2)_2'!BC40</f>
        <v/>
      </c>
      <c r="AU39" s="934" t="str">
        <f>'水質7(2)_2'!BD40</f>
        <v/>
      </c>
      <c r="AV39" s="935" t="str">
        <f>'水質7(2)_2'!BE40</f>
        <v/>
      </c>
      <c r="AW39" s="936" t="str">
        <f>'水質7(2)_2'!BI40</f>
        <v/>
      </c>
      <c r="AX39" s="933" t="str">
        <f>'水質7(2)_2'!BJ40</f>
        <v/>
      </c>
      <c r="AY39" s="934" t="str">
        <f>'水質7(2)_2'!BK40</f>
        <v/>
      </c>
      <c r="AZ39" s="934" t="str">
        <f>'水質7(2)_2'!BL40</f>
        <v/>
      </c>
      <c r="BA39" s="934" t="str">
        <f>'水質7(2)_2'!BM40</f>
        <v/>
      </c>
      <c r="BB39" s="934" t="str">
        <f>'水質7(2)_2'!BN40</f>
        <v/>
      </c>
      <c r="BC39" s="934" t="str">
        <f>'水質7(2)_2'!BO40</f>
        <v/>
      </c>
      <c r="BD39" s="934" t="str">
        <f>'水質7(2)_2'!BP40</f>
        <v/>
      </c>
      <c r="BE39" s="934" t="str">
        <f>'水質7(2)_2'!BQ40</f>
        <v/>
      </c>
      <c r="BF39" s="934" t="str">
        <f>'水質7(2)_2'!BR40</f>
        <v/>
      </c>
      <c r="BG39" s="934" t="str">
        <f>'水質7(2)_2'!BS40</f>
        <v/>
      </c>
      <c r="BH39" s="935" t="str">
        <f>'水質7(2)_2'!BT40</f>
        <v/>
      </c>
      <c r="BI39" s="935" t="str">
        <f>'水質7(2)_2'!CC40</f>
        <v/>
      </c>
      <c r="BJ39" s="935" t="str">
        <f>'水質7(2)_2'!CD40</f>
        <v/>
      </c>
      <c r="BK39" s="935" t="str">
        <f>'水質7(2)_2'!CE40</f>
        <v/>
      </c>
      <c r="BL39" s="935" t="str">
        <f>'水質7(2)_2'!CF40</f>
        <v/>
      </c>
      <c r="BM39" s="935" t="str">
        <f>'水質7(2)_2'!CG40</f>
        <v/>
      </c>
      <c r="BN39" s="933" t="str">
        <f t="shared" si="12"/>
        <v>○</v>
      </c>
      <c r="BO39" s="934" t="str">
        <f t="shared" si="12"/>
        <v>○</v>
      </c>
      <c r="BP39" s="934" t="str">
        <f t="shared" si="12"/>
        <v>○</v>
      </c>
      <c r="BQ39" s="934" t="str">
        <f t="shared" si="12"/>
        <v>○</v>
      </c>
      <c r="BR39" s="934" t="str">
        <f t="shared" si="12"/>
        <v/>
      </c>
      <c r="BS39" s="934" t="str">
        <f t="shared" si="12"/>
        <v/>
      </c>
      <c r="BT39" s="934" t="str">
        <f t="shared" si="12"/>
        <v/>
      </c>
      <c r="BU39" s="934" t="str">
        <f t="shared" si="12"/>
        <v>○</v>
      </c>
      <c r="BV39" s="934" t="str">
        <f t="shared" si="12"/>
        <v>○</v>
      </c>
      <c r="BW39" s="934" t="str">
        <f t="shared" si="12"/>
        <v/>
      </c>
      <c r="BX39" s="935" t="str">
        <f t="shared" si="12"/>
        <v>○</v>
      </c>
      <c r="BY39" s="933" t="str">
        <f t="shared" si="7"/>
        <v>○</v>
      </c>
      <c r="BZ39" s="936" t="str">
        <f t="shared" si="8"/>
        <v/>
      </c>
      <c r="CA39" s="936" t="str">
        <f t="shared" si="9"/>
        <v>△</v>
      </c>
      <c r="CB39" s="936" t="str">
        <f t="shared" si="10"/>
        <v/>
      </c>
      <c r="CC39" s="935" t="str">
        <f t="shared" si="11"/>
        <v/>
      </c>
    </row>
    <row r="40" spans="1:81">
      <c r="A40" s="921" t="s">
        <v>156</v>
      </c>
      <c r="B40" s="922" t="str">
        <f>'水質7(2)_2'!B41</f>
        <v>○</v>
      </c>
      <c r="C40" s="923" t="str">
        <f>'水質7(2)_2'!C41</f>
        <v>○</v>
      </c>
      <c r="D40" s="923" t="str">
        <f>'水質7(2)_2'!D41</f>
        <v>○</v>
      </c>
      <c r="E40" s="923" t="str">
        <f>'水質7(2)_2'!E41</f>
        <v>○</v>
      </c>
      <c r="F40" s="923" t="str">
        <f>'水質7(2)_2'!F41</f>
        <v/>
      </c>
      <c r="G40" s="923" t="str">
        <f>'水質7(2)_2'!G41</f>
        <v/>
      </c>
      <c r="H40" s="923" t="str">
        <f>'水質7(2)_2'!H41</f>
        <v/>
      </c>
      <c r="I40" s="923" t="str">
        <f>'水質7(2)_2'!I41</f>
        <v>○</v>
      </c>
      <c r="J40" s="923" t="str">
        <f>'水質7(2)_2'!J41</f>
        <v/>
      </c>
      <c r="K40" s="923" t="str">
        <f>'水質7(2)_2'!K41</f>
        <v>○</v>
      </c>
      <c r="L40" s="924" t="str">
        <f>'水質7(2)_2'!L41</f>
        <v>○</v>
      </c>
      <c r="M40" s="922" t="str">
        <f>'水質7(2)_2'!P41</f>
        <v>○</v>
      </c>
      <c r="N40" s="922" t="str">
        <f>'水質7(2)_2'!Q41</f>
        <v/>
      </c>
      <c r="O40" s="923" t="str">
        <f>'水質7(2)_2'!R41</f>
        <v/>
      </c>
      <c r="P40" s="923" t="str">
        <f>'水質7(2)_2'!S41</f>
        <v/>
      </c>
      <c r="Q40" s="923" t="str">
        <f>'水質7(2)_2'!T41</f>
        <v/>
      </c>
      <c r="R40" s="923" t="str">
        <f>'水質7(2)_2'!U41</f>
        <v/>
      </c>
      <c r="S40" s="923" t="str">
        <f>'水質7(2)_2'!V41</f>
        <v/>
      </c>
      <c r="T40" s="923" t="str">
        <f>'水質7(2)_2'!W41</f>
        <v/>
      </c>
      <c r="U40" s="923" t="str">
        <f>'水質7(2)_2'!X41</f>
        <v>○</v>
      </c>
      <c r="V40" s="923" t="str">
        <f>'水質7(2)_2'!Y41</f>
        <v>○</v>
      </c>
      <c r="W40" s="923" t="str">
        <f>'水質7(2)_2'!Z41</f>
        <v>○</v>
      </c>
      <c r="X40" s="924" t="str">
        <f>'水質7(2)_2'!AA41</f>
        <v>○</v>
      </c>
      <c r="Y40" s="925" t="str">
        <f>'水質7(2)_2'!AE41</f>
        <v>○</v>
      </c>
      <c r="Z40" s="922" t="str">
        <f>'水質7(2)_2'!AF41</f>
        <v/>
      </c>
      <c r="AA40" s="923" t="str">
        <f>'水質7(2)_2'!AG41</f>
        <v/>
      </c>
      <c r="AB40" s="923" t="str">
        <f>'水質7(2)_2'!AH41</f>
        <v/>
      </c>
      <c r="AC40" s="923" t="str">
        <f>'水質7(2)_2'!AI41</f>
        <v/>
      </c>
      <c r="AD40" s="923" t="str">
        <f>'水質7(2)_2'!AJ41</f>
        <v/>
      </c>
      <c r="AE40" s="923" t="str">
        <f>'水質7(2)_2'!AK41</f>
        <v/>
      </c>
      <c r="AF40" s="923" t="str">
        <f>'水質7(2)_2'!AL41</f>
        <v/>
      </c>
      <c r="AG40" s="923" t="str">
        <f>'水質7(2)_2'!AM41</f>
        <v/>
      </c>
      <c r="AH40" s="923" t="str">
        <f>'水質7(2)_2'!AN41</f>
        <v/>
      </c>
      <c r="AI40" s="923" t="str">
        <f>'水質7(2)_2'!AO41</f>
        <v/>
      </c>
      <c r="AJ40" s="924" t="str">
        <f>'水質7(2)_2'!AP41</f>
        <v/>
      </c>
      <c r="AK40" s="925" t="str">
        <f>'水質7(2)_2'!AT41</f>
        <v/>
      </c>
      <c r="AL40" s="922" t="str">
        <f>'水質7(2)_2'!AU41</f>
        <v/>
      </c>
      <c r="AM40" s="923" t="str">
        <f>'水質7(2)_2'!AV41</f>
        <v/>
      </c>
      <c r="AN40" s="923" t="str">
        <f>'水質7(2)_2'!AW41</f>
        <v/>
      </c>
      <c r="AO40" s="923" t="str">
        <f>'水質7(2)_2'!AX41</f>
        <v/>
      </c>
      <c r="AP40" s="923" t="str">
        <f>'水質7(2)_2'!AY41</f>
        <v/>
      </c>
      <c r="AQ40" s="923" t="str">
        <f>'水質7(2)_2'!AZ41</f>
        <v/>
      </c>
      <c r="AR40" s="923" t="str">
        <f>'水質7(2)_2'!BA41</f>
        <v/>
      </c>
      <c r="AS40" s="923" t="str">
        <f>'水質7(2)_2'!BB41</f>
        <v/>
      </c>
      <c r="AT40" s="923" t="str">
        <f>'水質7(2)_2'!BC41</f>
        <v/>
      </c>
      <c r="AU40" s="923" t="str">
        <f>'水質7(2)_2'!BD41</f>
        <v/>
      </c>
      <c r="AV40" s="924" t="str">
        <f>'水質7(2)_2'!BE41</f>
        <v/>
      </c>
      <c r="AW40" s="925" t="str">
        <f>'水質7(2)_2'!BI41</f>
        <v/>
      </c>
      <c r="AX40" s="922" t="str">
        <f>'水質7(2)_2'!BJ41</f>
        <v>○</v>
      </c>
      <c r="AY40" s="923" t="str">
        <f>'水質7(2)_2'!BK41</f>
        <v>○</v>
      </c>
      <c r="AZ40" s="923" t="str">
        <f>'水質7(2)_2'!BL41</f>
        <v>○</v>
      </c>
      <c r="BA40" s="923" t="str">
        <f>'水質7(2)_2'!BM41</f>
        <v>○</v>
      </c>
      <c r="BB40" s="923" t="str">
        <f>'水質7(2)_2'!BN41</f>
        <v/>
      </c>
      <c r="BC40" s="923" t="str">
        <f>'水質7(2)_2'!BO41</f>
        <v/>
      </c>
      <c r="BD40" s="923" t="str">
        <f>'水質7(2)_2'!BP41</f>
        <v/>
      </c>
      <c r="BE40" s="923" t="str">
        <f>'水質7(2)_2'!BQ41</f>
        <v>○</v>
      </c>
      <c r="BF40" s="923" t="str">
        <f>'水質7(2)_2'!BR41</f>
        <v/>
      </c>
      <c r="BG40" s="923" t="str">
        <f>'水質7(2)_2'!BS41</f>
        <v>○</v>
      </c>
      <c r="BH40" s="924" t="str">
        <f>'水質7(2)_2'!BT41</f>
        <v>○</v>
      </c>
      <c r="BI40" s="924" t="str">
        <f>'水質7(2)_2'!CC41</f>
        <v/>
      </c>
      <c r="BJ40" s="924" t="str">
        <f>'水質7(2)_2'!CD41</f>
        <v/>
      </c>
      <c r="BK40" s="924" t="str">
        <f>'水質7(2)_2'!CE41</f>
        <v/>
      </c>
      <c r="BL40" s="924" t="str">
        <f>'水質7(2)_2'!CF41</f>
        <v/>
      </c>
      <c r="BM40" s="924" t="str">
        <f>'水質7(2)_2'!CG41</f>
        <v/>
      </c>
      <c r="BN40" s="922" t="str">
        <f t="shared" si="12"/>
        <v>○</v>
      </c>
      <c r="BO40" s="923" t="str">
        <f t="shared" si="12"/>
        <v>○</v>
      </c>
      <c r="BP40" s="923" t="str">
        <f t="shared" si="12"/>
        <v>○</v>
      </c>
      <c r="BQ40" s="923" t="str">
        <f t="shared" si="12"/>
        <v>○</v>
      </c>
      <c r="BR40" s="923" t="str">
        <f t="shared" si="12"/>
        <v/>
      </c>
      <c r="BS40" s="923" t="str">
        <f t="shared" si="12"/>
        <v/>
      </c>
      <c r="BT40" s="923" t="str">
        <f t="shared" si="12"/>
        <v/>
      </c>
      <c r="BU40" s="923" t="str">
        <f t="shared" si="12"/>
        <v>○</v>
      </c>
      <c r="BV40" s="923" t="str">
        <f t="shared" si="12"/>
        <v>○</v>
      </c>
      <c r="BW40" s="923" t="str">
        <f t="shared" si="12"/>
        <v>○</v>
      </c>
      <c r="BX40" s="924" t="str">
        <f t="shared" si="12"/>
        <v>○</v>
      </c>
      <c r="BY40" s="922" t="str">
        <f t="shared" si="7"/>
        <v>○</v>
      </c>
      <c r="BZ40" s="925" t="str">
        <f t="shared" si="8"/>
        <v>○</v>
      </c>
      <c r="CA40" s="925" t="str">
        <f t="shared" si="9"/>
        <v/>
      </c>
      <c r="CB40" s="925" t="str">
        <f t="shared" si="10"/>
        <v/>
      </c>
      <c r="CC40" s="924" t="str">
        <f t="shared" si="11"/>
        <v>○</v>
      </c>
    </row>
    <row r="41" spans="1:81">
      <c r="A41" s="926" t="s">
        <v>157</v>
      </c>
      <c r="B41" s="927" t="str">
        <f>'水質7(2)_2'!B42</f>
        <v>○</v>
      </c>
      <c r="C41" s="928" t="str">
        <f>'水質7(2)_2'!C42</f>
        <v>○</v>
      </c>
      <c r="D41" s="928" t="str">
        <f>'水質7(2)_2'!D42</f>
        <v>○</v>
      </c>
      <c r="E41" s="928" t="str">
        <f>'水質7(2)_2'!E42</f>
        <v>○</v>
      </c>
      <c r="F41" s="928" t="str">
        <f>'水質7(2)_2'!F42</f>
        <v/>
      </c>
      <c r="G41" s="928" t="str">
        <f>'水質7(2)_2'!G42</f>
        <v/>
      </c>
      <c r="H41" s="928" t="str">
        <f>'水質7(2)_2'!H42</f>
        <v/>
      </c>
      <c r="I41" s="928" t="str">
        <f>'水質7(2)_2'!I42</f>
        <v>○</v>
      </c>
      <c r="J41" s="928" t="str">
        <f>'水質7(2)_2'!J42</f>
        <v/>
      </c>
      <c r="K41" s="928" t="str">
        <f>'水質7(2)_2'!K42</f>
        <v>○</v>
      </c>
      <c r="L41" s="929" t="str">
        <f>'水質7(2)_2'!L42</f>
        <v>○</v>
      </c>
      <c r="M41" s="927" t="str">
        <f>'水質7(2)_2'!P42</f>
        <v>○</v>
      </c>
      <c r="N41" s="927" t="str">
        <f>'水質7(2)_2'!Q42</f>
        <v>○</v>
      </c>
      <c r="O41" s="928" t="str">
        <f>'水質7(2)_2'!R42</f>
        <v>○</v>
      </c>
      <c r="P41" s="928" t="str">
        <f>'水質7(2)_2'!S42</f>
        <v>○</v>
      </c>
      <c r="Q41" s="928" t="str">
        <f>'水質7(2)_2'!T42</f>
        <v>○</v>
      </c>
      <c r="R41" s="928" t="str">
        <f>'水質7(2)_2'!U42</f>
        <v/>
      </c>
      <c r="S41" s="928" t="str">
        <f>'水質7(2)_2'!V42</f>
        <v/>
      </c>
      <c r="T41" s="928" t="str">
        <f>'水質7(2)_2'!W42</f>
        <v/>
      </c>
      <c r="U41" s="928" t="str">
        <f>'水質7(2)_2'!X42</f>
        <v>○</v>
      </c>
      <c r="V41" s="928" t="str">
        <f>'水質7(2)_2'!Y42</f>
        <v/>
      </c>
      <c r="W41" s="928" t="str">
        <f>'水質7(2)_2'!Z42</f>
        <v>○</v>
      </c>
      <c r="X41" s="929" t="str">
        <f>'水質7(2)_2'!AA42</f>
        <v>○</v>
      </c>
      <c r="Y41" s="930" t="str">
        <f>'水質7(2)_2'!AE42</f>
        <v>○</v>
      </c>
      <c r="Z41" s="927" t="str">
        <f>'水質7(2)_2'!AF42</f>
        <v>○</v>
      </c>
      <c r="AA41" s="928" t="str">
        <f>'水質7(2)_2'!AG42</f>
        <v/>
      </c>
      <c r="AB41" s="928" t="str">
        <f>'水質7(2)_2'!AH42</f>
        <v/>
      </c>
      <c r="AC41" s="928" t="str">
        <f>'水質7(2)_2'!AI42</f>
        <v/>
      </c>
      <c r="AD41" s="928" t="str">
        <f>'水質7(2)_2'!AJ42</f>
        <v/>
      </c>
      <c r="AE41" s="928" t="str">
        <f>'水質7(2)_2'!AK42</f>
        <v/>
      </c>
      <c r="AF41" s="928" t="str">
        <f>'水質7(2)_2'!AL42</f>
        <v/>
      </c>
      <c r="AG41" s="928" t="str">
        <f>'水質7(2)_2'!AM42</f>
        <v/>
      </c>
      <c r="AH41" s="928" t="str">
        <f>'水質7(2)_2'!AN42</f>
        <v/>
      </c>
      <c r="AI41" s="928" t="str">
        <f>'水質7(2)_2'!AO42</f>
        <v/>
      </c>
      <c r="AJ41" s="929" t="str">
        <f>'水質7(2)_2'!AP42</f>
        <v/>
      </c>
      <c r="AK41" s="930" t="str">
        <f>'水質7(2)_2'!AT42</f>
        <v>○</v>
      </c>
      <c r="AL41" s="927" t="str">
        <f>'水質7(2)_2'!AU42</f>
        <v/>
      </c>
      <c r="AM41" s="928" t="str">
        <f>'水質7(2)_2'!AV42</f>
        <v/>
      </c>
      <c r="AN41" s="928" t="str">
        <f>'水質7(2)_2'!AW42</f>
        <v/>
      </c>
      <c r="AO41" s="928" t="str">
        <f>'水質7(2)_2'!AX42</f>
        <v/>
      </c>
      <c r="AP41" s="928" t="str">
        <f>'水質7(2)_2'!AY42</f>
        <v/>
      </c>
      <c r="AQ41" s="928" t="str">
        <f>'水質7(2)_2'!AZ42</f>
        <v/>
      </c>
      <c r="AR41" s="928" t="str">
        <f>'水質7(2)_2'!BA42</f>
        <v/>
      </c>
      <c r="AS41" s="928" t="str">
        <f>'水質7(2)_2'!BB42</f>
        <v/>
      </c>
      <c r="AT41" s="928" t="str">
        <f>'水質7(2)_2'!BC42</f>
        <v/>
      </c>
      <c r="AU41" s="928" t="str">
        <f>'水質7(2)_2'!BD42</f>
        <v/>
      </c>
      <c r="AV41" s="929" t="str">
        <f>'水質7(2)_2'!BE42</f>
        <v/>
      </c>
      <c r="AW41" s="930" t="str">
        <f>'水質7(2)_2'!BI42</f>
        <v/>
      </c>
      <c r="AX41" s="927" t="str">
        <f>'水質7(2)_2'!BJ42</f>
        <v>○</v>
      </c>
      <c r="AY41" s="928" t="str">
        <f>'水質7(2)_2'!BK42</f>
        <v>○</v>
      </c>
      <c r="AZ41" s="928" t="str">
        <f>'水質7(2)_2'!BL42</f>
        <v>○</v>
      </c>
      <c r="BA41" s="928" t="str">
        <f>'水質7(2)_2'!BM42</f>
        <v>○</v>
      </c>
      <c r="BB41" s="928" t="str">
        <f>'水質7(2)_2'!BN42</f>
        <v/>
      </c>
      <c r="BC41" s="928" t="str">
        <f>'水質7(2)_2'!BO42</f>
        <v/>
      </c>
      <c r="BD41" s="928" t="str">
        <f>'水質7(2)_2'!BP42</f>
        <v/>
      </c>
      <c r="BE41" s="928" t="str">
        <f>'水質7(2)_2'!BQ42</f>
        <v>○</v>
      </c>
      <c r="BF41" s="928" t="str">
        <f>'水質7(2)_2'!BR42</f>
        <v/>
      </c>
      <c r="BG41" s="928" t="str">
        <f>'水質7(2)_2'!BS42</f>
        <v>○</v>
      </c>
      <c r="BH41" s="929" t="str">
        <f>'水質7(2)_2'!BT42</f>
        <v>○</v>
      </c>
      <c r="BI41" s="929" t="str">
        <f>'水質7(2)_2'!CC42</f>
        <v>○</v>
      </c>
      <c r="BJ41" s="929" t="str">
        <f>'水質7(2)_2'!CD42</f>
        <v/>
      </c>
      <c r="BK41" s="929" t="str">
        <f>'水質7(2)_2'!CE42</f>
        <v/>
      </c>
      <c r="BL41" s="929" t="str">
        <f>'水質7(2)_2'!CF42</f>
        <v/>
      </c>
      <c r="BM41" s="929" t="str">
        <f>'水質7(2)_2'!CG42</f>
        <v/>
      </c>
      <c r="BN41" s="927" t="str">
        <f t="shared" si="12"/>
        <v>○</v>
      </c>
      <c r="BO41" s="928" t="str">
        <f t="shared" si="12"/>
        <v>○</v>
      </c>
      <c r="BP41" s="928" t="str">
        <f t="shared" si="12"/>
        <v>○</v>
      </c>
      <c r="BQ41" s="928" t="str">
        <f t="shared" si="12"/>
        <v>○</v>
      </c>
      <c r="BR41" s="928" t="str">
        <f t="shared" si="12"/>
        <v/>
      </c>
      <c r="BS41" s="928" t="str">
        <f t="shared" si="12"/>
        <v/>
      </c>
      <c r="BT41" s="928" t="str">
        <f t="shared" si="12"/>
        <v/>
      </c>
      <c r="BU41" s="928" t="str">
        <f t="shared" si="12"/>
        <v>○</v>
      </c>
      <c r="BV41" s="928" t="str">
        <f t="shared" si="12"/>
        <v/>
      </c>
      <c r="BW41" s="928" t="str">
        <f t="shared" si="12"/>
        <v>○</v>
      </c>
      <c r="BX41" s="929" t="str">
        <f t="shared" si="12"/>
        <v>○</v>
      </c>
      <c r="BY41" s="927" t="str">
        <f t="shared" si="7"/>
        <v>○</v>
      </c>
      <c r="BZ41" s="930" t="str">
        <f t="shared" si="8"/>
        <v>○</v>
      </c>
      <c r="CA41" s="930" t="str">
        <f t="shared" si="9"/>
        <v>○</v>
      </c>
      <c r="CB41" s="930" t="str">
        <f t="shared" si="10"/>
        <v/>
      </c>
      <c r="CC41" s="929" t="str">
        <f t="shared" si="11"/>
        <v>○</v>
      </c>
    </row>
    <row r="42" spans="1:81">
      <c r="A42" s="926" t="s">
        <v>158</v>
      </c>
      <c r="B42" s="927" t="str">
        <f>'水質7(2)_2'!B43</f>
        <v>○</v>
      </c>
      <c r="C42" s="928" t="str">
        <f>'水質7(2)_2'!C43</f>
        <v>○</v>
      </c>
      <c r="D42" s="928" t="str">
        <f>'水質7(2)_2'!D43</f>
        <v>○</v>
      </c>
      <c r="E42" s="928" t="str">
        <f>'水質7(2)_2'!E43</f>
        <v>○</v>
      </c>
      <c r="F42" s="928" t="str">
        <f>'水質7(2)_2'!F43</f>
        <v>○</v>
      </c>
      <c r="G42" s="928" t="str">
        <f>'水質7(2)_2'!G43</f>
        <v>○</v>
      </c>
      <c r="H42" s="928" t="str">
        <f>'水質7(2)_2'!H43</f>
        <v>○</v>
      </c>
      <c r="I42" s="928" t="str">
        <f>'水質7(2)_2'!I43</f>
        <v>○</v>
      </c>
      <c r="J42" s="928" t="str">
        <f>'水質7(2)_2'!J43</f>
        <v>○</v>
      </c>
      <c r="K42" s="928" t="str">
        <f>'水質7(2)_2'!K43</f>
        <v>○</v>
      </c>
      <c r="L42" s="929" t="str">
        <f>'水質7(2)_2'!L43</f>
        <v>○</v>
      </c>
      <c r="M42" s="927" t="str">
        <f>'水質7(2)_2'!P43</f>
        <v>○</v>
      </c>
      <c r="N42" s="927" t="str">
        <f>'水質7(2)_2'!Q43</f>
        <v>○</v>
      </c>
      <c r="O42" s="928" t="str">
        <f>'水質7(2)_2'!R43</f>
        <v>○</v>
      </c>
      <c r="P42" s="928" t="str">
        <f>'水質7(2)_2'!S43</f>
        <v>○</v>
      </c>
      <c r="Q42" s="928" t="str">
        <f>'水質7(2)_2'!T43</f>
        <v>○</v>
      </c>
      <c r="R42" s="928" t="str">
        <f>'水質7(2)_2'!U43</f>
        <v>○</v>
      </c>
      <c r="S42" s="928" t="str">
        <f>'水質7(2)_2'!V43</f>
        <v>○</v>
      </c>
      <c r="T42" s="928" t="str">
        <f>'水質7(2)_2'!W43</f>
        <v>○</v>
      </c>
      <c r="U42" s="928" t="str">
        <f>'水質7(2)_2'!X43</f>
        <v>○</v>
      </c>
      <c r="V42" s="928" t="str">
        <f>'水質7(2)_2'!Y43</f>
        <v>○</v>
      </c>
      <c r="W42" s="928" t="str">
        <f>'水質7(2)_2'!Z43</f>
        <v>○</v>
      </c>
      <c r="X42" s="929" t="str">
        <f>'水質7(2)_2'!AA43</f>
        <v>○</v>
      </c>
      <c r="Y42" s="930" t="str">
        <f>'水質7(2)_2'!AE43</f>
        <v>○</v>
      </c>
      <c r="Z42" s="927" t="str">
        <f>'水質7(2)_2'!AF43</f>
        <v>○</v>
      </c>
      <c r="AA42" s="928" t="str">
        <f>'水質7(2)_2'!AG43</f>
        <v>○</v>
      </c>
      <c r="AB42" s="928" t="str">
        <f>'水質7(2)_2'!AH43</f>
        <v>○</v>
      </c>
      <c r="AC42" s="928" t="str">
        <f>'水質7(2)_2'!AI43</f>
        <v>○</v>
      </c>
      <c r="AD42" s="928" t="str">
        <f>'水質7(2)_2'!AJ43</f>
        <v>○</v>
      </c>
      <c r="AE42" s="928" t="str">
        <f>'水質7(2)_2'!AK43</f>
        <v>○</v>
      </c>
      <c r="AF42" s="928" t="str">
        <f>'水質7(2)_2'!AL43</f>
        <v>○</v>
      </c>
      <c r="AG42" s="928" t="str">
        <f>'水質7(2)_2'!AM43</f>
        <v>○</v>
      </c>
      <c r="AH42" s="928" t="str">
        <f>'水質7(2)_2'!AN43</f>
        <v>○</v>
      </c>
      <c r="AI42" s="928" t="str">
        <f>'水質7(2)_2'!AO43</f>
        <v>○</v>
      </c>
      <c r="AJ42" s="929" t="str">
        <f>'水質7(2)_2'!AP43</f>
        <v>○</v>
      </c>
      <c r="AK42" s="930" t="str">
        <f>'水質7(2)_2'!AT43</f>
        <v>○</v>
      </c>
      <c r="AL42" s="927" t="str">
        <f>'水質7(2)_2'!AU43</f>
        <v/>
      </c>
      <c r="AM42" s="928" t="str">
        <f>'水質7(2)_2'!AV43</f>
        <v/>
      </c>
      <c r="AN42" s="928" t="str">
        <f>'水質7(2)_2'!AW43</f>
        <v/>
      </c>
      <c r="AO42" s="928" t="str">
        <f>'水質7(2)_2'!AX43</f>
        <v/>
      </c>
      <c r="AP42" s="928" t="str">
        <f>'水質7(2)_2'!AY43</f>
        <v/>
      </c>
      <c r="AQ42" s="928" t="str">
        <f>'水質7(2)_2'!AZ43</f>
        <v/>
      </c>
      <c r="AR42" s="928" t="str">
        <f>'水質7(2)_2'!BA43</f>
        <v/>
      </c>
      <c r="AS42" s="928" t="str">
        <f>'水質7(2)_2'!BB43</f>
        <v/>
      </c>
      <c r="AT42" s="928" t="str">
        <f>'水質7(2)_2'!BC43</f>
        <v/>
      </c>
      <c r="AU42" s="928" t="str">
        <f>'水質7(2)_2'!BD43</f>
        <v/>
      </c>
      <c r="AV42" s="929" t="str">
        <f>'水質7(2)_2'!BE43</f>
        <v/>
      </c>
      <c r="AW42" s="930" t="str">
        <f>'水質7(2)_2'!BI43</f>
        <v/>
      </c>
      <c r="AX42" s="927" t="str">
        <f>'水質7(2)_2'!BJ43</f>
        <v/>
      </c>
      <c r="AY42" s="928" t="str">
        <f>'水質7(2)_2'!BK43</f>
        <v/>
      </c>
      <c r="AZ42" s="928" t="str">
        <f>'水質7(2)_2'!BL43</f>
        <v/>
      </c>
      <c r="BA42" s="928" t="str">
        <f>'水質7(2)_2'!BM43</f>
        <v/>
      </c>
      <c r="BB42" s="928" t="str">
        <f>'水質7(2)_2'!BN43</f>
        <v/>
      </c>
      <c r="BC42" s="928" t="str">
        <f>'水質7(2)_2'!BO43</f>
        <v/>
      </c>
      <c r="BD42" s="928" t="str">
        <f>'水質7(2)_2'!BP43</f>
        <v/>
      </c>
      <c r="BE42" s="928" t="str">
        <f>'水質7(2)_2'!BQ43</f>
        <v/>
      </c>
      <c r="BF42" s="928" t="str">
        <f>'水質7(2)_2'!BR43</f>
        <v/>
      </c>
      <c r="BG42" s="928" t="str">
        <f>'水質7(2)_2'!BS43</f>
        <v/>
      </c>
      <c r="BH42" s="929" t="str">
        <f>'水質7(2)_2'!BT43</f>
        <v/>
      </c>
      <c r="BI42" s="929" t="str">
        <f>'水質7(2)_2'!CC43</f>
        <v/>
      </c>
      <c r="BJ42" s="929" t="str">
        <f>'水質7(2)_2'!CD43</f>
        <v/>
      </c>
      <c r="BK42" s="929" t="str">
        <f>'水質7(2)_2'!CE43</f>
        <v/>
      </c>
      <c r="BL42" s="929" t="str">
        <f>'水質7(2)_2'!CF43</f>
        <v/>
      </c>
      <c r="BM42" s="929" t="str">
        <f>'水質7(2)_2'!CG43</f>
        <v/>
      </c>
      <c r="BN42" s="927" t="str">
        <f t="shared" si="12"/>
        <v>○</v>
      </c>
      <c r="BO42" s="928" t="str">
        <f t="shared" si="12"/>
        <v>○</v>
      </c>
      <c r="BP42" s="928" t="str">
        <f t="shared" si="12"/>
        <v>○</v>
      </c>
      <c r="BQ42" s="928" t="str">
        <f t="shared" si="12"/>
        <v>○</v>
      </c>
      <c r="BR42" s="928" t="str">
        <f t="shared" si="12"/>
        <v>○</v>
      </c>
      <c r="BS42" s="928" t="str">
        <f t="shared" si="12"/>
        <v>○</v>
      </c>
      <c r="BT42" s="928" t="str">
        <f t="shared" si="12"/>
        <v>○</v>
      </c>
      <c r="BU42" s="928" t="str">
        <f t="shared" si="12"/>
        <v>○</v>
      </c>
      <c r="BV42" s="928" t="str">
        <f t="shared" si="12"/>
        <v>○</v>
      </c>
      <c r="BW42" s="928" t="str">
        <f t="shared" si="12"/>
        <v>○</v>
      </c>
      <c r="BX42" s="929" t="str">
        <f t="shared" si="12"/>
        <v>○</v>
      </c>
      <c r="BY42" s="927" t="str">
        <f t="shared" si="7"/>
        <v>○</v>
      </c>
      <c r="BZ42" s="930" t="str">
        <f t="shared" si="8"/>
        <v>○</v>
      </c>
      <c r="CA42" s="930" t="str">
        <f t="shared" si="9"/>
        <v>○</v>
      </c>
      <c r="CB42" s="930" t="str">
        <f t="shared" si="10"/>
        <v/>
      </c>
      <c r="CC42" s="929" t="str">
        <f t="shared" si="11"/>
        <v/>
      </c>
    </row>
    <row r="43" spans="1:81">
      <c r="A43" s="926" t="s">
        <v>159</v>
      </c>
      <c r="B43" s="927" t="str">
        <f>'水質7(2)_2'!B44</f>
        <v>○</v>
      </c>
      <c r="C43" s="928" t="str">
        <f>'水質7(2)_2'!C44</f>
        <v>○</v>
      </c>
      <c r="D43" s="928" t="str">
        <f>'水質7(2)_2'!D44</f>
        <v>○</v>
      </c>
      <c r="E43" s="928" t="str">
        <f>'水質7(2)_2'!E44</f>
        <v>○</v>
      </c>
      <c r="F43" s="928" t="str">
        <f>'水質7(2)_2'!F44</f>
        <v>○</v>
      </c>
      <c r="G43" s="928" t="str">
        <f>'水質7(2)_2'!G44</f>
        <v>○</v>
      </c>
      <c r="H43" s="928" t="str">
        <f>'水質7(2)_2'!H44</f>
        <v>○</v>
      </c>
      <c r="I43" s="928" t="str">
        <f>'水質7(2)_2'!I44</f>
        <v>○</v>
      </c>
      <c r="J43" s="928" t="str">
        <f>'水質7(2)_2'!J44</f>
        <v>○</v>
      </c>
      <c r="K43" s="928" t="str">
        <f>'水質7(2)_2'!K44</f>
        <v>○</v>
      </c>
      <c r="L43" s="929" t="str">
        <f>'水質7(2)_2'!L44</f>
        <v>○</v>
      </c>
      <c r="M43" s="927" t="str">
        <f>'水質7(2)_2'!P44</f>
        <v/>
      </c>
      <c r="N43" s="927" t="str">
        <f>'水質7(2)_2'!Q44</f>
        <v/>
      </c>
      <c r="O43" s="928" t="str">
        <f>'水質7(2)_2'!R44</f>
        <v/>
      </c>
      <c r="P43" s="928" t="str">
        <f>'水質7(2)_2'!S44</f>
        <v/>
      </c>
      <c r="Q43" s="928" t="str">
        <f>'水質7(2)_2'!T44</f>
        <v/>
      </c>
      <c r="R43" s="928" t="str">
        <f>'水質7(2)_2'!U44</f>
        <v/>
      </c>
      <c r="S43" s="928" t="str">
        <f>'水質7(2)_2'!V44</f>
        <v/>
      </c>
      <c r="T43" s="928" t="str">
        <f>'水質7(2)_2'!W44</f>
        <v/>
      </c>
      <c r="U43" s="928" t="str">
        <f>'水質7(2)_2'!X44</f>
        <v/>
      </c>
      <c r="V43" s="928" t="str">
        <f>'水質7(2)_2'!Y44</f>
        <v/>
      </c>
      <c r="W43" s="928" t="str">
        <f>'水質7(2)_2'!Z44</f>
        <v/>
      </c>
      <c r="X43" s="929" t="str">
        <f>'水質7(2)_2'!AA44</f>
        <v/>
      </c>
      <c r="Y43" s="930" t="str">
        <f>'水質7(2)_2'!AE44</f>
        <v/>
      </c>
      <c r="Z43" s="927" t="str">
        <f>'水質7(2)_2'!AF44</f>
        <v/>
      </c>
      <c r="AA43" s="928" t="str">
        <f>'水質7(2)_2'!AG44</f>
        <v/>
      </c>
      <c r="AB43" s="928" t="str">
        <f>'水質7(2)_2'!AH44</f>
        <v/>
      </c>
      <c r="AC43" s="928" t="str">
        <f>'水質7(2)_2'!AI44</f>
        <v/>
      </c>
      <c r="AD43" s="928" t="str">
        <f>'水質7(2)_2'!AJ44</f>
        <v/>
      </c>
      <c r="AE43" s="928" t="str">
        <f>'水質7(2)_2'!AK44</f>
        <v/>
      </c>
      <c r="AF43" s="928" t="str">
        <f>'水質7(2)_2'!AL44</f>
        <v/>
      </c>
      <c r="AG43" s="928" t="str">
        <f>'水質7(2)_2'!AM44</f>
        <v>○</v>
      </c>
      <c r="AH43" s="928" t="str">
        <f>'水質7(2)_2'!AN44</f>
        <v/>
      </c>
      <c r="AI43" s="928" t="str">
        <f>'水質7(2)_2'!AO44</f>
        <v/>
      </c>
      <c r="AJ43" s="929" t="str">
        <f>'水質7(2)_2'!AP44</f>
        <v/>
      </c>
      <c r="AK43" s="930" t="str">
        <f>'水質7(2)_2'!AT44</f>
        <v/>
      </c>
      <c r="AL43" s="927" t="str">
        <f>'水質7(2)_2'!AU44</f>
        <v/>
      </c>
      <c r="AM43" s="928" t="str">
        <f>'水質7(2)_2'!AV44</f>
        <v/>
      </c>
      <c r="AN43" s="928" t="str">
        <f>'水質7(2)_2'!AW44</f>
        <v/>
      </c>
      <c r="AO43" s="928" t="str">
        <f>'水質7(2)_2'!AX44</f>
        <v/>
      </c>
      <c r="AP43" s="928" t="str">
        <f>'水質7(2)_2'!AY44</f>
        <v/>
      </c>
      <c r="AQ43" s="928" t="str">
        <f>'水質7(2)_2'!AZ44</f>
        <v/>
      </c>
      <c r="AR43" s="928" t="str">
        <f>'水質7(2)_2'!BA44</f>
        <v/>
      </c>
      <c r="AS43" s="928" t="str">
        <f>'水質7(2)_2'!BB44</f>
        <v/>
      </c>
      <c r="AT43" s="928" t="str">
        <f>'水質7(2)_2'!BC44</f>
        <v/>
      </c>
      <c r="AU43" s="928" t="str">
        <f>'水質7(2)_2'!BD44</f>
        <v/>
      </c>
      <c r="AV43" s="929" t="str">
        <f>'水質7(2)_2'!BE44</f>
        <v/>
      </c>
      <c r="AW43" s="930" t="str">
        <f>'水質7(2)_2'!BI44</f>
        <v/>
      </c>
      <c r="AX43" s="927" t="str">
        <f>'水質7(2)_2'!BJ44</f>
        <v/>
      </c>
      <c r="AY43" s="928" t="str">
        <f>'水質7(2)_2'!BK44</f>
        <v/>
      </c>
      <c r="AZ43" s="928" t="str">
        <f>'水質7(2)_2'!BL44</f>
        <v/>
      </c>
      <c r="BA43" s="928" t="str">
        <f>'水質7(2)_2'!BM44</f>
        <v/>
      </c>
      <c r="BB43" s="928" t="str">
        <f>'水質7(2)_2'!BN44</f>
        <v/>
      </c>
      <c r="BC43" s="928" t="str">
        <f>'水質7(2)_2'!BO44</f>
        <v/>
      </c>
      <c r="BD43" s="928" t="str">
        <f>'水質7(2)_2'!BP44</f>
        <v/>
      </c>
      <c r="BE43" s="928" t="str">
        <f>'水質7(2)_2'!BQ44</f>
        <v/>
      </c>
      <c r="BF43" s="928" t="str">
        <f>'水質7(2)_2'!BR44</f>
        <v/>
      </c>
      <c r="BG43" s="928" t="str">
        <f>'水質7(2)_2'!BS44</f>
        <v/>
      </c>
      <c r="BH43" s="929" t="str">
        <f>'水質7(2)_2'!BT44</f>
        <v/>
      </c>
      <c r="BI43" s="929" t="str">
        <f>'水質7(2)_2'!CC44</f>
        <v/>
      </c>
      <c r="BJ43" s="929" t="str">
        <f>'水質7(2)_2'!CD44</f>
        <v/>
      </c>
      <c r="BK43" s="929" t="str">
        <f>'水質7(2)_2'!CE44</f>
        <v/>
      </c>
      <c r="BL43" s="929" t="str">
        <f>'水質7(2)_2'!CF44</f>
        <v/>
      </c>
      <c r="BM43" s="929" t="str">
        <f>'水質7(2)_2'!CG44</f>
        <v/>
      </c>
      <c r="BN43" s="927" t="str">
        <f t="shared" si="12"/>
        <v>○</v>
      </c>
      <c r="BO43" s="928" t="str">
        <f t="shared" si="12"/>
        <v>○</v>
      </c>
      <c r="BP43" s="928" t="str">
        <f t="shared" si="12"/>
        <v>○</v>
      </c>
      <c r="BQ43" s="928" t="str">
        <f t="shared" si="12"/>
        <v>○</v>
      </c>
      <c r="BR43" s="928" t="str">
        <f t="shared" si="12"/>
        <v>○</v>
      </c>
      <c r="BS43" s="928" t="str">
        <f t="shared" si="12"/>
        <v>○</v>
      </c>
      <c r="BT43" s="928" t="str">
        <f t="shared" si="12"/>
        <v>○</v>
      </c>
      <c r="BU43" s="928" t="str">
        <f t="shared" si="12"/>
        <v>○</v>
      </c>
      <c r="BV43" s="928" t="str">
        <f t="shared" si="12"/>
        <v>○</v>
      </c>
      <c r="BW43" s="928" t="str">
        <f t="shared" si="12"/>
        <v>○</v>
      </c>
      <c r="BX43" s="929" t="str">
        <f t="shared" si="12"/>
        <v>○</v>
      </c>
      <c r="BY43" s="927" t="str">
        <f t="shared" si="7"/>
        <v>○</v>
      </c>
      <c r="BZ43" s="930" t="str">
        <f t="shared" si="8"/>
        <v/>
      </c>
      <c r="CA43" s="930" t="str">
        <f t="shared" si="9"/>
        <v>○</v>
      </c>
      <c r="CB43" s="930" t="str">
        <f t="shared" si="10"/>
        <v/>
      </c>
      <c r="CC43" s="929" t="str">
        <f t="shared" si="11"/>
        <v/>
      </c>
    </row>
    <row r="44" spans="1:81">
      <c r="A44" s="932" t="s">
        <v>160</v>
      </c>
      <c r="B44" s="933" t="str">
        <f>'水質7(2)_2'!B45</f>
        <v>○</v>
      </c>
      <c r="C44" s="934" t="str">
        <f>'水質7(2)_2'!C45</f>
        <v>○</v>
      </c>
      <c r="D44" s="934" t="str">
        <f>'水質7(2)_2'!D45</f>
        <v>○</v>
      </c>
      <c r="E44" s="934" t="str">
        <f>'水質7(2)_2'!E45</f>
        <v>○</v>
      </c>
      <c r="F44" s="934" t="str">
        <f>'水質7(2)_2'!F45</f>
        <v>○</v>
      </c>
      <c r="G44" s="934" t="str">
        <f>'水質7(2)_2'!G45</f>
        <v>○</v>
      </c>
      <c r="H44" s="934" t="str">
        <f>'水質7(2)_2'!H45</f>
        <v/>
      </c>
      <c r="I44" s="934" t="str">
        <f>'水質7(2)_2'!I45</f>
        <v/>
      </c>
      <c r="J44" s="934" t="str">
        <f>'水質7(2)_2'!J45</f>
        <v>○</v>
      </c>
      <c r="K44" s="934" t="str">
        <f>'水質7(2)_2'!K45</f>
        <v>○</v>
      </c>
      <c r="L44" s="935" t="str">
        <f>'水質7(2)_2'!L45</f>
        <v/>
      </c>
      <c r="M44" s="933" t="str">
        <f>'水質7(2)_2'!P45</f>
        <v/>
      </c>
      <c r="N44" s="933" t="str">
        <f>'水質7(2)_2'!Q45</f>
        <v/>
      </c>
      <c r="O44" s="934" t="str">
        <f>'水質7(2)_2'!R45</f>
        <v/>
      </c>
      <c r="P44" s="934" t="str">
        <f>'水質7(2)_2'!S45</f>
        <v/>
      </c>
      <c r="Q44" s="934" t="str">
        <f>'水質7(2)_2'!T45</f>
        <v/>
      </c>
      <c r="R44" s="934" t="str">
        <f>'水質7(2)_2'!U45</f>
        <v/>
      </c>
      <c r="S44" s="934" t="str">
        <f>'水質7(2)_2'!V45</f>
        <v/>
      </c>
      <c r="T44" s="934" t="str">
        <f>'水質7(2)_2'!W45</f>
        <v/>
      </c>
      <c r="U44" s="934" t="str">
        <f>'水質7(2)_2'!X45</f>
        <v/>
      </c>
      <c r="V44" s="934" t="str">
        <f>'水質7(2)_2'!Y45</f>
        <v/>
      </c>
      <c r="W44" s="934" t="str">
        <f>'水質7(2)_2'!Z45</f>
        <v/>
      </c>
      <c r="X44" s="935" t="str">
        <f>'水質7(2)_2'!AA45</f>
        <v/>
      </c>
      <c r="Y44" s="936" t="str">
        <f>'水質7(2)_2'!AE45</f>
        <v/>
      </c>
      <c r="Z44" s="933" t="str">
        <f>'水質7(2)_2'!AF45</f>
        <v/>
      </c>
      <c r="AA44" s="934" t="str">
        <f>'水質7(2)_2'!AG45</f>
        <v/>
      </c>
      <c r="AB44" s="934" t="str">
        <f>'水質7(2)_2'!AH45</f>
        <v/>
      </c>
      <c r="AC44" s="934" t="str">
        <f>'水質7(2)_2'!AI45</f>
        <v/>
      </c>
      <c r="AD44" s="934" t="str">
        <f>'水質7(2)_2'!AJ45</f>
        <v/>
      </c>
      <c r="AE44" s="934" t="str">
        <f>'水質7(2)_2'!AK45</f>
        <v/>
      </c>
      <c r="AF44" s="934" t="str">
        <f>'水質7(2)_2'!AL45</f>
        <v/>
      </c>
      <c r="AG44" s="934" t="str">
        <f>'水質7(2)_2'!AM45</f>
        <v/>
      </c>
      <c r="AH44" s="934" t="str">
        <f>'水質7(2)_2'!AN45</f>
        <v/>
      </c>
      <c r="AI44" s="934" t="str">
        <f>'水質7(2)_2'!AO45</f>
        <v/>
      </c>
      <c r="AJ44" s="935" t="str">
        <f>'水質7(2)_2'!AP45</f>
        <v/>
      </c>
      <c r="AK44" s="936" t="str">
        <f>'水質7(2)_2'!AT45</f>
        <v>○</v>
      </c>
      <c r="AL44" s="933" t="str">
        <f>'水質7(2)_2'!AU45</f>
        <v/>
      </c>
      <c r="AM44" s="934" t="str">
        <f>'水質7(2)_2'!AV45</f>
        <v/>
      </c>
      <c r="AN44" s="934" t="str">
        <f>'水質7(2)_2'!AW45</f>
        <v/>
      </c>
      <c r="AO44" s="934" t="str">
        <f>'水質7(2)_2'!AX45</f>
        <v/>
      </c>
      <c r="AP44" s="934" t="str">
        <f>'水質7(2)_2'!AY45</f>
        <v/>
      </c>
      <c r="AQ44" s="934" t="str">
        <f>'水質7(2)_2'!AZ45</f>
        <v/>
      </c>
      <c r="AR44" s="934" t="str">
        <f>'水質7(2)_2'!BA45</f>
        <v/>
      </c>
      <c r="AS44" s="934" t="str">
        <f>'水質7(2)_2'!BB45</f>
        <v/>
      </c>
      <c r="AT44" s="934" t="str">
        <f>'水質7(2)_2'!BC45</f>
        <v/>
      </c>
      <c r="AU44" s="934" t="str">
        <f>'水質7(2)_2'!BD45</f>
        <v/>
      </c>
      <c r="AV44" s="935" t="str">
        <f>'水質7(2)_2'!BE45</f>
        <v/>
      </c>
      <c r="AW44" s="936" t="str">
        <f>'水質7(2)_2'!BI45</f>
        <v/>
      </c>
      <c r="AX44" s="933" t="str">
        <f>'水質7(2)_2'!BJ45</f>
        <v/>
      </c>
      <c r="AY44" s="934" t="str">
        <f>'水質7(2)_2'!BK45</f>
        <v/>
      </c>
      <c r="AZ44" s="934" t="str">
        <f>'水質7(2)_2'!BL45</f>
        <v/>
      </c>
      <c r="BA44" s="934" t="str">
        <f>'水質7(2)_2'!BM45</f>
        <v/>
      </c>
      <c r="BB44" s="934" t="str">
        <f>'水質7(2)_2'!BN45</f>
        <v/>
      </c>
      <c r="BC44" s="934" t="str">
        <f>'水質7(2)_2'!BO45</f>
        <v/>
      </c>
      <c r="BD44" s="934" t="str">
        <f>'水質7(2)_2'!BP45</f>
        <v/>
      </c>
      <c r="BE44" s="934" t="str">
        <f>'水質7(2)_2'!BQ45</f>
        <v/>
      </c>
      <c r="BF44" s="934" t="str">
        <f>'水質7(2)_2'!BR45</f>
        <v/>
      </c>
      <c r="BG44" s="934" t="str">
        <f>'水質7(2)_2'!BS45</f>
        <v/>
      </c>
      <c r="BH44" s="935" t="str">
        <f>'水質7(2)_2'!BT45</f>
        <v/>
      </c>
      <c r="BI44" s="935" t="str">
        <f>'水質7(2)_2'!CC45</f>
        <v/>
      </c>
      <c r="BJ44" s="935" t="str">
        <f>'水質7(2)_2'!CD45</f>
        <v/>
      </c>
      <c r="BK44" s="935" t="str">
        <f>'水質7(2)_2'!CE45</f>
        <v/>
      </c>
      <c r="BL44" s="935" t="str">
        <f>'水質7(2)_2'!CF45</f>
        <v/>
      </c>
      <c r="BM44" s="935" t="str">
        <f>'水質7(2)_2'!CG45</f>
        <v/>
      </c>
      <c r="BN44" s="933" t="str">
        <f t="shared" si="12"/>
        <v>○</v>
      </c>
      <c r="BO44" s="934" t="str">
        <f t="shared" si="12"/>
        <v>○</v>
      </c>
      <c r="BP44" s="934" t="str">
        <f t="shared" si="12"/>
        <v>○</v>
      </c>
      <c r="BQ44" s="934" t="str">
        <f t="shared" si="12"/>
        <v>○</v>
      </c>
      <c r="BR44" s="934" t="str">
        <f t="shared" si="12"/>
        <v>○</v>
      </c>
      <c r="BS44" s="934" t="str">
        <f t="shared" si="12"/>
        <v>○</v>
      </c>
      <c r="BT44" s="934" t="str">
        <f t="shared" si="12"/>
        <v/>
      </c>
      <c r="BU44" s="934" t="str">
        <f t="shared" si="12"/>
        <v/>
      </c>
      <c r="BV44" s="934" t="str">
        <f t="shared" si="12"/>
        <v>○</v>
      </c>
      <c r="BW44" s="934" t="str">
        <f t="shared" si="12"/>
        <v>○</v>
      </c>
      <c r="BX44" s="935" t="str">
        <f t="shared" si="12"/>
        <v/>
      </c>
      <c r="BY44" s="933" t="str">
        <f t="shared" si="7"/>
        <v>○</v>
      </c>
      <c r="BZ44" s="936" t="str">
        <f t="shared" si="8"/>
        <v/>
      </c>
      <c r="CA44" s="936" t="str">
        <f t="shared" si="9"/>
        <v>△</v>
      </c>
      <c r="CB44" s="936" t="str">
        <f t="shared" si="10"/>
        <v/>
      </c>
      <c r="CC44" s="935" t="str">
        <f t="shared" si="11"/>
        <v/>
      </c>
    </row>
    <row r="45" spans="1:81">
      <c r="A45" s="921" t="s">
        <v>161</v>
      </c>
      <c r="B45" s="922" t="str">
        <f>'水質7(2)_2'!B46</f>
        <v/>
      </c>
      <c r="C45" s="923" t="str">
        <f>'水質7(2)_2'!C46</f>
        <v/>
      </c>
      <c r="D45" s="923" t="str">
        <f>'水質7(2)_2'!D46</f>
        <v/>
      </c>
      <c r="E45" s="923" t="str">
        <f>'水質7(2)_2'!E46</f>
        <v/>
      </c>
      <c r="F45" s="923" t="str">
        <f>'水質7(2)_2'!F46</f>
        <v/>
      </c>
      <c r="G45" s="923" t="str">
        <f>'水質7(2)_2'!G46</f>
        <v/>
      </c>
      <c r="H45" s="923" t="str">
        <f>'水質7(2)_2'!H46</f>
        <v/>
      </c>
      <c r="I45" s="923" t="str">
        <f>'水質7(2)_2'!I46</f>
        <v/>
      </c>
      <c r="J45" s="923" t="str">
        <f>'水質7(2)_2'!J46</f>
        <v/>
      </c>
      <c r="K45" s="923" t="str">
        <f>'水質7(2)_2'!K46</f>
        <v/>
      </c>
      <c r="L45" s="924" t="str">
        <f>'水質7(2)_2'!L46</f>
        <v/>
      </c>
      <c r="M45" s="922" t="str">
        <f>'水質7(2)_2'!P46</f>
        <v/>
      </c>
      <c r="N45" s="922" t="str">
        <f>'水質7(2)_2'!Q46</f>
        <v/>
      </c>
      <c r="O45" s="923" t="str">
        <f>'水質7(2)_2'!R46</f>
        <v/>
      </c>
      <c r="P45" s="923" t="str">
        <f>'水質7(2)_2'!S46</f>
        <v/>
      </c>
      <c r="Q45" s="923" t="str">
        <f>'水質7(2)_2'!T46</f>
        <v/>
      </c>
      <c r="R45" s="923" t="str">
        <f>'水質7(2)_2'!U46</f>
        <v/>
      </c>
      <c r="S45" s="923" t="str">
        <f>'水質7(2)_2'!V46</f>
        <v/>
      </c>
      <c r="T45" s="923" t="str">
        <f>'水質7(2)_2'!W46</f>
        <v/>
      </c>
      <c r="U45" s="923" t="str">
        <f>'水質7(2)_2'!X46</f>
        <v/>
      </c>
      <c r="V45" s="923" t="str">
        <f>'水質7(2)_2'!Y46</f>
        <v/>
      </c>
      <c r="W45" s="923" t="str">
        <f>'水質7(2)_2'!Z46</f>
        <v/>
      </c>
      <c r="X45" s="924" t="str">
        <f>'水質7(2)_2'!AA46</f>
        <v/>
      </c>
      <c r="Y45" s="925" t="str">
        <f>'水質7(2)_2'!AE46</f>
        <v/>
      </c>
      <c r="Z45" s="922" t="str">
        <f>'水質7(2)_2'!AF46</f>
        <v/>
      </c>
      <c r="AA45" s="923" t="str">
        <f>'水質7(2)_2'!AG46</f>
        <v/>
      </c>
      <c r="AB45" s="923" t="str">
        <f>'水質7(2)_2'!AH46</f>
        <v/>
      </c>
      <c r="AC45" s="923" t="str">
        <f>'水質7(2)_2'!AI46</f>
        <v/>
      </c>
      <c r="AD45" s="923" t="str">
        <f>'水質7(2)_2'!AJ46</f>
        <v/>
      </c>
      <c r="AE45" s="923" t="str">
        <f>'水質7(2)_2'!AK46</f>
        <v/>
      </c>
      <c r="AF45" s="923" t="str">
        <f>'水質7(2)_2'!AL46</f>
        <v/>
      </c>
      <c r="AG45" s="923" t="str">
        <f>'水質7(2)_2'!AM46</f>
        <v/>
      </c>
      <c r="AH45" s="923" t="str">
        <f>'水質7(2)_2'!AN46</f>
        <v/>
      </c>
      <c r="AI45" s="923" t="str">
        <f>'水質7(2)_2'!AO46</f>
        <v/>
      </c>
      <c r="AJ45" s="924" t="str">
        <f>'水質7(2)_2'!AP46</f>
        <v/>
      </c>
      <c r="AK45" s="925" t="str">
        <f>'水質7(2)_2'!AT46</f>
        <v/>
      </c>
      <c r="AL45" s="922" t="str">
        <f>'水質7(2)_2'!AU46</f>
        <v/>
      </c>
      <c r="AM45" s="923" t="str">
        <f>'水質7(2)_2'!AV46</f>
        <v/>
      </c>
      <c r="AN45" s="923" t="str">
        <f>'水質7(2)_2'!AW46</f>
        <v/>
      </c>
      <c r="AO45" s="923" t="str">
        <f>'水質7(2)_2'!AX46</f>
        <v/>
      </c>
      <c r="AP45" s="923" t="str">
        <f>'水質7(2)_2'!AY46</f>
        <v/>
      </c>
      <c r="AQ45" s="923" t="str">
        <f>'水質7(2)_2'!AZ46</f>
        <v/>
      </c>
      <c r="AR45" s="923" t="str">
        <f>'水質7(2)_2'!BA46</f>
        <v/>
      </c>
      <c r="AS45" s="923" t="str">
        <f>'水質7(2)_2'!BB46</f>
        <v/>
      </c>
      <c r="AT45" s="923" t="str">
        <f>'水質7(2)_2'!BC46</f>
        <v/>
      </c>
      <c r="AU45" s="923" t="str">
        <f>'水質7(2)_2'!BD46</f>
        <v/>
      </c>
      <c r="AV45" s="924" t="str">
        <f>'水質7(2)_2'!BE46</f>
        <v/>
      </c>
      <c r="AW45" s="925" t="str">
        <f>'水質7(2)_2'!BI46</f>
        <v/>
      </c>
      <c r="AX45" s="922" t="str">
        <f>'水質7(2)_2'!BJ46</f>
        <v/>
      </c>
      <c r="AY45" s="923" t="str">
        <f>'水質7(2)_2'!BK46</f>
        <v/>
      </c>
      <c r="AZ45" s="923" t="str">
        <f>'水質7(2)_2'!BL46</f>
        <v/>
      </c>
      <c r="BA45" s="923" t="str">
        <f>'水質7(2)_2'!BM46</f>
        <v/>
      </c>
      <c r="BB45" s="923" t="str">
        <f>'水質7(2)_2'!BN46</f>
        <v/>
      </c>
      <c r="BC45" s="923" t="str">
        <f>'水質7(2)_2'!BO46</f>
        <v/>
      </c>
      <c r="BD45" s="923" t="str">
        <f>'水質7(2)_2'!BP46</f>
        <v/>
      </c>
      <c r="BE45" s="923" t="str">
        <f>'水質7(2)_2'!BQ46</f>
        <v/>
      </c>
      <c r="BF45" s="923" t="str">
        <f>'水質7(2)_2'!BR46</f>
        <v/>
      </c>
      <c r="BG45" s="923" t="str">
        <f>'水質7(2)_2'!BS46</f>
        <v/>
      </c>
      <c r="BH45" s="924" t="str">
        <f>'水質7(2)_2'!BT46</f>
        <v/>
      </c>
      <c r="BI45" s="924" t="str">
        <f>'水質7(2)_2'!CC46</f>
        <v/>
      </c>
      <c r="BJ45" s="924" t="str">
        <f>'水質7(2)_2'!CD46</f>
        <v/>
      </c>
      <c r="BK45" s="924" t="str">
        <f>'水質7(2)_2'!CE46</f>
        <v/>
      </c>
      <c r="BL45" s="924" t="str">
        <f>'水質7(2)_2'!CF46</f>
        <v/>
      </c>
      <c r="BM45" s="924" t="str">
        <f>'水質7(2)_2'!CG46</f>
        <v/>
      </c>
      <c r="BN45" s="922" t="str">
        <f t="shared" si="12"/>
        <v/>
      </c>
      <c r="BO45" s="923" t="str">
        <f t="shared" si="12"/>
        <v/>
      </c>
      <c r="BP45" s="923" t="str">
        <f t="shared" si="12"/>
        <v/>
      </c>
      <c r="BQ45" s="923" t="str">
        <f t="shared" si="12"/>
        <v/>
      </c>
      <c r="BR45" s="923" t="str">
        <f t="shared" si="12"/>
        <v/>
      </c>
      <c r="BS45" s="923" t="str">
        <f t="shared" si="12"/>
        <v/>
      </c>
      <c r="BT45" s="923" t="str">
        <f t="shared" si="12"/>
        <v/>
      </c>
      <c r="BU45" s="923" t="str">
        <f t="shared" si="12"/>
        <v/>
      </c>
      <c r="BV45" s="923" t="str">
        <f t="shared" si="12"/>
        <v/>
      </c>
      <c r="BW45" s="923" t="str">
        <f t="shared" si="12"/>
        <v/>
      </c>
      <c r="BX45" s="924" t="str">
        <f t="shared" si="12"/>
        <v/>
      </c>
      <c r="BY45" s="922" t="str">
        <f t="shared" si="7"/>
        <v/>
      </c>
      <c r="BZ45" s="925" t="str">
        <f t="shared" si="8"/>
        <v/>
      </c>
      <c r="CA45" s="925" t="str">
        <f t="shared" si="9"/>
        <v/>
      </c>
      <c r="CB45" s="925" t="str">
        <f t="shared" si="10"/>
        <v/>
      </c>
      <c r="CC45" s="924" t="str">
        <f t="shared" si="11"/>
        <v/>
      </c>
    </row>
    <row r="46" spans="1:81">
      <c r="A46" s="926" t="s">
        <v>162</v>
      </c>
      <c r="B46" s="927" t="str">
        <f>'水質7(2)_2'!B47</f>
        <v>○</v>
      </c>
      <c r="C46" s="928" t="str">
        <f>'水質7(2)_2'!C47</f>
        <v>○</v>
      </c>
      <c r="D46" s="928" t="str">
        <f>'水質7(2)_2'!D47</f>
        <v>○</v>
      </c>
      <c r="E46" s="928" t="str">
        <f>'水質7(2)_2'!E47</f>
        <v>○</v>
      </c>
      <c r="F46" s="928" t="str">
        <f>'水質7(2)_2'!F47</f>
        <v/>
      </c>
      <c r="G46" s="928" t="str">
        <f>'水質7(2)_2'!G47</f>
        <v/>
      </c>
      <c r="H46" s="928" t="str">
        <f>'水質7(2)_2'!H47</f>
        <v/>
      </c>
      <c r="I46" s="928" t="str">
        <f>'水質7(2)_2'!I47</f>
        <v>○</v>
      </c>
      <c r="J46" s="928" t="str">
        <f>'水質7(2)_2'!J47</f>
        <v>○</v>
      </c>
      <c r="K46" s="928" t="str">
        <f>'水質7(2)_2'!K47</f>
        <v/>
      </c>
      <c r="L46" s="929" t="str">
        <f>'水質7(2)_2'!L47</f>
        <v>○</v>
      </c>
      <c r="M46" s="927" t="str">
        <f>'水質7(2)_2'!P47</f>
        <v>○</v>
      </c>
      <c r="N46" s="927" t="str">
        <f>'水質7(2)_2'!Q47</f>
        <v>○</v>
      </c>
      <c r="O46" s="928" t="str">
        <f>'水質7(2)_2'!R47</f>
        <v>○</v>
      </c>
      <c r="P46" s="928" t="str">
        <f>'水質7(2)_2'!S47</f>
        <v>○</v>
      </c>
      <c r="Q46" s="928" t="str">
        <f>'水質7(2)_2'!T47</f>
        <v>○</v>
      </c>
      <c r="R46" s="928" t="str">
        <f>'水質7(2)_2'!U47</f>
        <v/>
      </c>
      <c r="S46" s="928" t="str">
        <f>'水質7(2)_2'!V47</f>
        <v/>
      </c>
      <c r="T46" s="928" t="str">
        <f>'水質7(2)_2'!W47</f>
        <v/>
      </c>
      <c r="U46" s="928" t="str">
        <f>'水質7(2)_2'!X47</f>
        <v>○</v>
      </c>
      <c r="V46" s="928" t="str">
        <f>'水質7(2)_2'!Y47</f>
        <v>○</v>
      </c>
      <c r="W46" s="928" t="str">
        <f>'水質7(2)_2'!Z47</f>
        <v/>
      </c>
      <c r="X46" s="929" t="str">
        <f>'水質7(2)_2'!AA47</f>
        <v>○</v>
      </c>
      <c r="Y46" s="930" t="str">
        <f>'水質7(2)_2'!AE47</f>
        <v>○</v>
      </c>
      <c r="Z46" s="927" t="str">
        <f>'水質7(2)_2'!AF47</f>
        <v/>
      </c>
      <c r="AA46" s="928" t="str">
        <f>'水質7(2)_2'!AG47</f>
        <v/>
      </c>
      <c r="AB46" s="928" t="str">
        <f>'水質7(2)_2'!AH47</f>
        <v/>
      </c>
      <c r="AC46" s="928" t="str">
        <f>'水質7(2)_2'!AI47</f>
        <v/>
      </c>
      <c r="AD46" s="928" t="str">
        <f>'水質7(2)_2'!AJ47</f>
        <v/>
      </c>
      <c r="AE46" s="928" t="str">
        <f>'水質7(2)_2'!AK47</f>
        <v/>
      </c>
      <c r="AF46" s="928" t="str">
        <f>'水質7(2)_2'!AL47</f>
        <v/>
      </c>
      <c r="AG46" s="928" t="str">
        <f>'水質7(2)_2'!AM47</f>
        <v/>
      </c>
      <c r="AH46" s="928" t="str">
        <f>'水質7(2)_2'!AN47</f>
        <v/>
      </c>
      <c r="AI46" s="928" t="str">
        <f>'水質7(2)_2'!AO47</f>
        <v/>
      </c>
      <c r="AJ46" s="929" t="str">
        <f>'水質7(2)_2'!AP47</f>
        <v/>
      </c>
      <c r="AK46" s="930" t="str">
        <f>'水質7(2)_2'!AT47</f>
        <v/>
      </c>
      <c r="AL46" s="927" t="str">
        <f>'水質7(2)_2'!AU47</f>
        <v/>
      </c>
      <c r="AM46" s="928" t="str">
        <f>'水質7(2)_2'!AV47</f>
        <v/>
      </c>
      <c r="AN46" s="928" t="str">
        <f>'水質7(2)_2'!AW47</f>
        <v/>
      </c>
      <c r="AO46" s="928" t="str">
        <f>'水質7(2)_2'!AX47</f>
        <v/>
      </c>
      <c r="AP46" s="928" t="str">
        <f>'水質7(2)_2'!AY47</f>
        <v/>
      </c>
      <c r="AQ46" s="928" t="str">
        <f>'水質7(2)_2'!AZ47</f>
        <v/>
      </c>
      <c r="AR46" s="928" t="str">
        <f>'水質7(2)_2'!BA47</f>
        <v/>
      </c>
      <c r="AS46" s="928" t="str">
        <f>'水質7(2)_2'!BB47</f>
        <v/>
      </c>
      <c r="AT46" s="928" t="str">
        <f>'水質7(2)_2'!BC47</f>
        <v/>
      </c>
      <c r="AU46" s="928" t="str">
        <f>'水質7(2)_2'!BD47</f>
        <v/>
      </c>
      <c r="AV46" s="929" t="str">
        <f>'水質7(2)_2'!BE47</f>
        <v/>
      </c>
      <c r="AW46" s="930" t="str">
        <f>'水質7(2)_2'!BI47</f>
        <v/>
      </c>
      <c r="AX46" s="927" t="str">
        <f>'水質7(2)_2'!BJ47</f>
        <v/>
      </c>
      <c r="AY46" s="928" t="str">
        <f>'水質7(2)_2'!BK47</f>
        <v/>
      </c>
      <c r="AZ46" s="928" t="str">
        <f>'水質7(2)_2'!BL47</f>
        <v/>
      </c>
      <c r="BA46" s="928" t="str">
        <f>'水質7(2)_2'!BM47</f>
        <v/>
      </c>
      <c r="BB46" s="928" t="str">
        <f>'水質7(2)_2'!BN47</f>
        <v/>
      </c>
      <c r="BC46" s="928" t="str">
        <f>'水質7(2)_2'!BO47</f>
        <v/>
      </c>
      <c r="BD46" s="928" t="str">
        <f>'水質7(2)_2'!BP47</f>
        <v/>
      </c>
      <c r="BE46" s="928" t="str">
        <f>'水質7(2)_2'!BQ47</f>
        <v/>
      </c>
      <c r="BF46" s="928" t="str">
        <f>'水質7(2)_2'!BR47</f>
        <v/>
      </c>
      <c r="BG46" s="928" t="str">
        <f>'水質7(2)_2'!BS47</f>
        <v/>
      </c>
      <c r="BH46" s="929" t="str">
        <f>'水質7(2)_2'!BT47</f>
        <v/>
      </c>
      <c r="BI46" s="929" t="str">
        <f>'水質7(2)_2'!CC47</f>
        <v/>
      </c>
      <c r="BJ46" s="929" t="str">
        <f>'水質7(2)_2'!CD47</f>
        <v/>
      </c>
      <c r="BK46" s="929" t="str">
        <f>'水質7(2)_2'!CE47</f>
        <v/>
      </c>
      <c r="BL46" s="929" t="str">
        <f>'水質7(2)_2'!CF47</f>
        <v/>
      </c>
      <c r="BM46" s="929" t="str">
        <f>'水質7(2)_2'!CG47</f>
        <v/>
      </c>
      <c r="BN46" s="927" t="str">
        <f t="shared" si="12"/>
        <v>○</v>
      </c>
      <c r="BO46" s="928" t="str">
        <f t="shared" si="12"/>
        <v>○</v>
      </c>
      <c r="BP46" s="928" t="str">
        <f t="shared" si="12"/>
        <v>○</v>
      </c>
      <c r="BQ46" s="928" t="str">
        <f t="shared" si="12"/>
        <v>○</v>
      </c>
      <c r="BR46" s="928" t="str">
        <f t="shared" si="12"/>
        <v/>
      </c>
      <c r="BS46" s="928" t="str">
        <f t="shared" si="12"/>
        <v/>
      </c>
      <c r="BT46" s="928" t="str">
        <f t="shared" si="12"/>
        <v/>
      </c>
      <c r="BU46" s="928" t="str">
        <f t="shared" si="12"/>
        <v>○</v>
      </c>
      <c r="BV46" s="928" t="str">
        <f t="shared" si="12"/>
        <v>○</v>
      </c>
      <c r="BW46" s="928" t="str">
        <f t="shared" si="12"/>
        <v/>
      </c>
      <c r="BX46" s="929" t="str">
        <f t="shared" si="12"/>
        <v>○</v>
      </c>
      <c r="BY46" s="927" t="str">
        <f t="shared" si="7"/>
        <v>○</v>
      </c>
      <c r="BZ46" s="930" t="str">
        <f t="shared" si="8"/>
        <v>○</v>
      </c>
      <c r="CA46" s="930" t="str">
        <f t="shared" si="9"/>
        <v/>
      </c>
      <c r="CB46" s="930" t="str">
        <f t="shared" si="10"/>
        <v/>
      </c>
      <c r="CC46" s="929" t="str">
        <f t="shared" si="11"/>
        <v/>
      </c>
    </row>
    <row r="47" spans="1:81">
      <c r="A47" s="926" t="s">
        <v>163</v>
      </c>
      <c r="B47" s="927" t="str">
        <f>'水質7(2)_2'!B48</f>
        <v/>
      </c>
      <c r="C47" s="928" t="str">
        <f>'水質7(2)_2'!C48</f>
        <v/>
      </c>
      <c r="D47" s="928" t="str">
        <f>'水質7(2)_2'!D48</f>
        <v/>
      </c>
      <c r="E47" s="928" t="str">
        <f>'水質7(2)_2'!E48</f>
        <v/>
      </c>
      <c r="F47" s="928" t="str">
        <f>'水質7(2)_2'!F48</f>
        <v/>
      </c>
      <c r="G47" s="928" t="str">
        <f>'水質7(2)_2'!G48</f>
        <v/>
      </c>
      <c r="H47" s="928" t="str">
        <f>'水質7(2)_2'!H48</f>
        <v/>
      </c>
      <c r="I47" s="928" t="str">
        <f>'水質7(2)_2'!I48</f>
        <v/>
      </c>
      <c r="J47" s="928" t="str">
        <f>'水質7(2)_2'!J48</f>
        <v>○</v>
      </c>
      <c r="K47" s="928" t="str">
        <f>'水質7(2)_2'!K48</f>
        <v>○</v>
      </c>
      <c r="L47" s="929" t="str">
        <f>'水質7(2)_2'!L48</f>
        <v>○</v>
      </c>
      <c r="M47" s="927" t="str">
        <f>'水質7(2)_2'!P48</f>
        <v>○</v>
      </c>
      <c r="N47" s="927" t="str">
        <f>'水質7(2)_2'!Q48</f>
        <v/>
      </c>
      <c r="O47" s="928" t="str">
        <f>'水質7(2)_2'!R48</f>
        <v/>
      </c>
      <c r="P47" s="928" t="str">
        <f>'水質7(2)_2'!S48</f>
        <v/>
      </c>
      <c r="Q47" s="928" t="str">
        <f>'水質7(2)_2'!T48</f>
        <v/>
      </c>
      <c r="R47" s="928" t="str">
        <f>'水質7(2)_2'!U48</f>
        <v/>
      </c>
      <c r="S47" s="928" t="str">
        <f>'水質7(2)_2'!V48</f>
        <v/>
      </c>
      <c r="T47" s="928" t="str">
        <f>'水質7(2)_2'!W48</f>
        <v/>
      </c>
      <c r="U47" s="928" t="str">
        <f>'水質7(2)_2'!X48</f>
        <v/>
      </c>
      <c r="V47" s="928" t="str">
        <f>'水質7(2)_2'!Y48</f>
        <v>○</v>
      </c>
      <c r="W47" s="928" t="str">
        <f>'水質7(2)_2'!Z48</f>
        <v>○</v>
      </c>
      <c r="X47" s="929" t="str">
        <f>'水質7(2)_2'!AA48</f>
        <v>○</v>
      </c>
      <c r="Y47" s="930" t="str">
        <f>'水質7(2)_2'!AE48</f>
        <v>○</v>
      </c>
      <c r="Z47" s="927" t="str">
        <f>'水質7(2)_2'!AF48</f>
        <v/>
      </c>
      <c r="AA47" s="928" t="str">
        <f>'水質7(2)_2'!AG48</f>
        <v/>
      </c>
      <c r="AB47" s="928" t="str">
        <f>'水質7(2)_2'!AH48</f>
        <v/>
      </c>
      <c r="AC47" s="928" t="str">
        <f>'水質7(2)_2'!AI48</f>
        <v/>
      </c>
      <c r="AD47" s="928" t="str">
        <f>'水質7(2)_2'!AJ48</f>
        <v/>
      </c>
      <c r="AE47" s="928" t="str">
        <f>'水質7(2)_2'!AK48</f>
        <v/>
      </c>
      <c r="AF47" s="928" t="str">
        <f>'水質7(2)_2'!AL48</f>
        <v/>
      </c>
      <c r="AG47" s="928" t="str">
        <f>'水質7(2)_2'!AM48</f>
        <v/>
      </c>
      <c r="AH47" s="928" t="str">
        <f>'水質7(2)_2'!AN48</f>
        <v/>
      </c>
      <c r="AI47" s="928" t="str">
        <f>'水質7(2)_2'!AO48</f>
        <v/>
      </c>
      <c r="AJ47" s="929" t="str">
        <f>'水質7(2)_2'!AP48</f>
        <v/>
      </c>
      <c r="AK47" s="930" t="str">
        <f>'水質7(2)_2'!AT48</f>
        <v/>
      </c>
      <c r="AL47" s="927" t="str">
        <f>'水質7(2)_2'!AU48</f>
        <v/>
      </c>
      <c r="AM47" s="928" t="str">
        <f>'水質7(2)_2'!AV48</f>
        <v/>
      </c>
      <c r="AN47" s="928" t="str">
        <f>'水質7(2)_2'!AW48</f>
        <v/>
      </c>
      <c r="AO47" s="928" t="str">
        <f>'水質7(2)_2'!AX48</f>
        <v/>
      </c>
      <c r="AP47" s="928" t="str">
        <f>'水質7(2)_2'!AY48</f>
        <v/>
      </c>
      <c r="AQ47" s="928" t="str">
        <f>'水質7(2)_2'!AZ48</f>
        <v/>
      </c>
      <c r="AR47" s="928" t="str">
        <f>'水質7(2)_2'!BA48</f>
        <v/>
      </c>
      <c r="AS47" s="928" t="str">
        <f>'水質7(2)_2'!BB48</f>
        <v/>
      </c>
      <c r="AT47" s="928" t="str">
        <f>'水質7(2)_2'!BC48</f>
        <v/>
      </c>
      <c r="AU47" s="928" t="str">
        <f>'水質7(2)_2'!BD48</f>
        <v/>
      </c>
      <c r="AV47" s="929" t="str">
        <f>'水質7(2)_2'!BE48</f>
        <v/>
      </c>
      <c r="AW47" s="930" t="str">
        <f>'水質7(2)_2'!BI48</f>
        <v/>
      </c>
      <c r="AX47" s="927" t="str">
        <f>'水質7(2)_2'!BJ48</f>
        <v/>
      </c>
      <c r="AY47" s="928" t="str">
        <f>'水質7(2)_2'!BK48</f>
        <v/>
      </c>
      <c r="AZ47" s="928" t="str">
        <f>'水質7(2)_2'!BL48</f>
        <v/>
      </c>
      <c r="BA47" s="928" t="str">
        <f>'水質7(2)_2'!BM48</f>
        <v/>
      </c>
      <c r="BB47" s="928" t="str">
        <f>'水質7(2)_2'!BN48</f>
        <v/>
      </c>
      <c r="BC47" s="928" t="str">
        <f>'水質7(2)_2'!BO48</f>
        <v/>
      </c>
      <c r="BD47" s="928" t="str">
        <f>'水質7(2)_2'!BP48</f>
        <v/>
      </c>
      <c r="BE47" s="928" t="str">
        <f>'水質7(2)_2'!BQ48</f>
        <v/>
      </c>
      <c r="BF47" s="928" t="str">
        <f>'水質7(2)_2'!BR48</f>
        <v/>
      </c>
      <c r="BG47" s="928" t="str">
        <f>'水質7(2)_2'!BS48</f>
        <v/>
      </c>
      <c r="BH47" s="929" t="str">
        <f>'水質7(2)_2'!BT48</f>
        <v/>
      </c>
      <c r="BI47" s="929" t="str">
        <f>'水質7(2)_2'!CC48</f>
        <v/>
      </c>
      <c r="BJ47" s="929" t="str">
        <f>'水質7(2)_2'!CD48</f>
        <v/>
      </c>
      <c r="BK47" s="929" t="str">
        <f>'水質7(2)_2'!CE48</f>
        <v/>
      </c>
      <c r="BL47" s="929" t="str">
        <f>'水質7(2)_2'!CF48</f>
        <v/>
      </c>
      <c r="BM47" s="929" t="str">
        <f>'水質7(2)_2'!CG48</f>
        <v/>
      </c>
      <c r="BN47" s="927" t="str">
        <f t="shared" si="12"/>
        <v/>
      </c>
      <c r="BO47" s="928" t="str">
        <f t="shared" si="12"/>
        <v/>
      </c>
      <c r="BP47" s="928" t="str">
        <f t="shared" si="12"/>
        <v/>
      </c>
      <c r="BQ47" s="928" t="str">
        <f t="shared" si="12"/>
        <v/>
      </c>
      <c r="BR47" s="928" t="str">
        <f t="shared" si="12"/>
        <v/>
      </c>
      <c r="BS47" s="928" t="str">
        <f t="shared" si="12"/>
        <v/>
      </c>
      <c r="BT47" s="928" t="str">
        <f t="shared" si="12"/>
        <v/>
      </c>
      <c r="BU47" s="928" t="str">
        <f t="shared" si="12"/>
        <v/>
      </c>
      <c r="BV47" s="928" t="str">
        <f t="shared" si="12"/>
        <v>○</v>
      </c>
      <c r="BW47" s="928" t="str">
        <f t="shared" si="12"/>
        <v>○</v>
      </c>
      <c r="BX47" s="929" t="str">
        <f t="shared" si="12"/>
        <v>○</v>
      </c>
      <c r="BY47" s="927" t="str">
        <f t="shared" si="7"/>
        <v>○</v>
      </c>
      <c r="BZ47" s="930" t="str">
        <f t="shared" si="8"/>
        <v>○</v>
      </c>
      <c r="CA47" s="930" t="str">
        <f t="shared" si="9"/>
        <v/>
      </c>
      <c r="CB47" s="930" t="str">
        <f t="shared" si="10"/>
        <v/>
      </c>
      <c r="CC47" s="929" t="str">
        <f t="shared" si="11"/>
        <v/>
      </c>
    </row>
    <row r="48" spans="1:81">
      <c r="A48" s="926" t="s">
        <v>164</v>
      </c>
      <c r="B48" s="927" t="str">
        <f>'水質7(2)_2'!B49</f>
        <v/>
      </c>
      <c r="C48" s="928" t="str">
        <f>'水質7(2)_2'!C49</f>
        <v/>
      </c>
      <c r="D48" s="928" t="str">
        <f>'水質7(2)_2'!D49</f>
        <v/>
      </c>
      <c r="E48" s="928" t="str">
        <f>'水質7(2)_2'!E49</f>
        <v/>
      </c>
      <c r="F48" s="928" t="str">
        <f>'水質7(2)_2'!F49</f>
        <v/>
      </c>
      <c r="G48" s="928" t="str">
        <f>'水質7(2)_2'!G49</f>
        <v/>
      </c>
      <c r="H48" s="928" t="str">
        <f>'水質7(2)_2'!H49</f>
        <v/>
      </c>
      <c r="I48" s="928" t="str">
        <f>'水質7(2)_2'!I49</f>
        <v/>
      </c>
      <c r="J48" s="928" t="str">
        <f>'水質7(2)_2'!J49</f>
        <v/>
      </c>
      <c r="K48" s="928" t="str">
        <f>'水質7(2)_2'!K49</f>
        <v/>
      </c>
      <c r="L48" s="929" t="str">
        <f>'水質7(2)_2'!L49</f>
        <v/>
      </c>
      <c r="M48" s="927" t="str">
        <f>'水質7(2)_2'!P49</f>
        <v/>
      </c>
      <c r="N48" s="927" t="str">
        <f>'水質7(2)_2'!Q49</f>
        <v/>
      </c>
      <c r="O48" s="928" t="str">
        <f>'水質7(2)_2'!R49</f>
        <v/>
      </c>
      <c r="P48" s="928" t="str">
        <f>'水質7(2)_2'!S49</f>
        <v/>
      </c>
      <c r="Q48" s="928" t="str">
        <f>'水質7(2)_2'!T49</f>
        <v/>
      </c>
      <c r="R48" s="928" t="str">
        <f>'水質7(2)_2'!U49</f>
        <v/>
      </c>
      <c r="S48" s="928" t="str">
        <f>'水質7(2)_2'!V49</f>
        <v/>
      </c>
      <c r="T48" s="928" t="str">
        <f>'水質7(2)_2'!W49</f>
        <v/>
      </c>
      <c r="U48" s="928" t="str">
        <f>'水質7(2)_2'!X49</f>
        <v/>
      </c>
      <c r="V48" s="928" t="str">
        <f>'水質7(2)_2'!Y49</f>
        <v/>
      </c>
      <c r="W48" s="928" t="str">
        <f>'水質7(2)_2'!Z49</f>
        <v/>
      </c>
      <c r="X48" s="929" t="str">
        <f>'水質7(2)_2'!AA49</f>
        <v/>
      </c>
      <c r="Y48" s="930" t="str">
        <f>'水質7(2)_2'!AE49</f>
        <v/>
      </c>
      <c r="Z48" s="927" t="str">
        <f>'水質7(2)_2'!AF49</f>
        <v/>
      </c>
      <c r="AA48" s="928" t="str">
        <f>'水質7(2)_2'!AG49</f>
        <v/>
      </c>
      <c r="AB48" s="928" t="str">
        <f>'水質7(2)_2'!AH49</f>
        <v/>
      </c>
      <c r="AC48" s="928" t="str">
        <f>'水質7(2)_2'!AI49</f>
        <v/>
      </c>
      <c r="AD48" s="928" t="str">
        <f>'水質7(2)_2'!AJ49</f>
        <v/>
      </c>
      <c r="AE48" s="928" t="str">
        <f>'水質7(2)_2'!AK49</f>
        <v/>
      </c>
      <c r="AF48" s="928" t="str">
        <f>'水質7(2)_2'!AL49</f>
        <v/>
      </c>
      <c r="AG48" s="928" t="str">
        <f>'水質7(2)_2'!AM49</f>
        <v/>
      </c>
      <c r="AH48" s="928" t="str">
        <f>'水質7(2)_2'!AN49</f>
        <v/>
      </c>
      <c r="AI48" s="928" t="str">
        <f>'水質7(2)_2'!AO49</f>
        <v/>
      </c>
      <c r="AJ48" s="929" t="str">
        <f>'水質7(2)_2'!AP49</f>
        <v/>
      </c>
      <c r="AK48" s="930" t="str">
        <f>'水質7(2)_2'!AT49</f>
        <v/>
      </c>
      <c r="AL48" s="927" t="str">
        <f>'水質7(2)_2'!AU49</f>
        <v/>
      </c>
      <c r="AM48" s="928" t="str">
        <f>'水質7(2)_2'!AV49</f>
        <v/>
      </c>
      <c r="AN48" s="928" t="str">
        <f>'水質7(2)_2'!AW49</f>
        <v/>
      </c>
      <c r="AO48" s="928" t="str">
        <f>'水質7(2)_2'!AX49</f>
        <v/>
      </c>
      <c r="AP48" s="928" t="str">
        <f>'水質7(2)_2'!AY49</f>
        <v/>
      </c>
      <c r="AQ48" s="928" t="str">
        <f>'水質7(2)_2'!AZ49</f>
        <v/>
      </c>
      <c r="AR48" s="928" t="str">
        <f>'水質7(2)_2'!BA49</f>
        <v/>
      </c>
      <c r="AS48" s="928" t="str">
        <f>'水質7(2)_2'!BB49</f>
        <v/>
      </c>
      <c r="AT48" s="928" t="str">
        <f>'水質7(2)_2'!BC49</f>
        <v/>
      </c>
      <c r="AU48" s="928" t="str">
        <f>'水質7(2)_2'!BD49</f>
        <v/>
      </c>
      <c r="AV48" s="929" t="str">
        <f>'水質7(2)_2'!BE49</f>
        <v/>
      </c>
      <c r="AW48" s="930" t="str">
        <f>'水質7(2)_2'!BI49</f>
        <v/>
      </c>
      <c r="AX48" s="927" t="str">
        <f>'水質7(2)_2'!BJ49</f>
        <v/>
      </c>
      <c r="AY48" s="928" t="str">
        <f>'水質7(2)_2'!BK49</f>
        <v/>
      </c>
      <c r="AZ48" s="928" t="str">
        <f>'水質7(2)_2'!BL49</f>
        <v/>
      </c>
      <c r="BA48" s="928" t="str">
        <f>'水質7(2)_2'!BM49</f>
        <v/>
      </c>
      <c r="BB48" s="928" t="str">
        <f>'水質7(2)_2'!BN49</f>
        <v/>
      </c>
      <c r="BC48" s="928" t="str">
        <f>'水質7(2)_2'!BO49</f>
        <v/>
      </c>
      <c r="BD48" s="928" t="str">
        <f>'水質7(2)_2'!BP49</f>
        <v/>
      </c>
      <c r="BE48" s="928" t="str">
        <f>'水質7(2)_2'!BQ49</f>
        <v/>
      </c>
      <c r="BF48" s="928" t="str">
        <f>'水質7(2)_2'!BR49</f>
        <v/>
      </c>
      <c r="BG48" s="928" t="str">
        <f>'水質7(2)_2'!BS49</f>
        <v/>
      </c>
      <c r="BH48" s="929" t="str">
        <f>'水質7(2)_2'!BT49</f>
        <v/>
      </c>
      <c r="BI48" s="929" t="str">
        <f>'水質7(2)_2'!CC49</f>
        <v/>
      </c>
      <c r="BJ48" s="929" t="str">
        <f>'水質7(2)_2'!CD49</f>
        <v/>
      </c>
      <c r="BK48" s="929" t="str">
        <f>'水質7(2)_2'!CE49</f>
        <v/>
      </c>
      <c r="BL48" s="929" t="str">
        <f>'水質7(2)_2'!CF49</f>
        <v/>
      </c>
      <c r="BM48" s="929" t="str">
        <f>'水質7(2)_2'!CG49</f>
        <v/>
      </c>
      <c r="BN48" s="927" t="str">
        <f t="shared" si="12"/>
        <v/>
      </c>
      <c r="BO48" s="928" t="str">
        <f t="shared" si="12"/>
        <v/>
      </c>
      <c r="BP48" s="928" t="str">
        <f t="shared" si="12"/>
        <v/>
      </c>
      <c r="BQ48" s="928" t="str">
        <f t="shared" si="12"/>
        <v/>
      </c>
      <c r="BR48" s="928" t="str">
        <f t="shared" si="12"/>
        <v/>
      </c>
      <c r="BS48" s="928" t="str">
        <f t="shared" si="12"/>
        <v/>
      </c>
      <c r="BT48" s="928" t="str">
        <f t="shared" si="12"/>
        <v/>
      </c>
      <c r="BU48" s="928" t="str">
        <f t="shared" si="12"/>
        <v/>
      </c>
      <c r="BV48" s="928" t="str">
        <f t="shared" si="12"/>
        <v/>
      </c>
      <c r="BW48" s="928" t="str">
        <f t="shared" si="12"/>
        <v/>
      </c>
      <c r="BX48" s="929" t="str">
        <f t="shared" si="12"/>
        <v/>
      </c>
      <c r="BY48" s="927" t="str">
        <f t="shared" si="7"/>
        <v/>
      </c>
      <c r="BZ48" s="930" t="str">
        <f t="shared" si="8"/>
        <v/>
      </c>
      <c r="CA48" s="930" t="str">
        <f t="shared" si="9"/>
        <v/>
      </c>
      <c r="CB48" s="930" t="str">
        <f t="shared" si="10"/>
        <v/>
      </c>
      <c r="CC48" s="929" t="str">
        <f t="shared" si="11"/>
        <v/>
      </c>
    </row>
    <row r="49" spans="1:81">
      <c r="A49" s="932" t="s">
        <v>165</v>
      </c>
      <c r="B49" s="933" t="str">
        <f>'水質7(2)_2'!B50</f>
        <v>○</v>
      </c>
      <c r="C49" s="934" t="str">
        <f>'水質7(2)_2'!C50</f>
        <v>○</v>
      </c>
      <c r="D49" s="934" t="str">
        <f>'水質7(2)_2'!D50</f>
        <v/>
      </c>
      <c r="E49" s="934" t="str">
        <f>'水質7(2)_2'!E50</f>
        <v>○</v>
      </c>
      <c r="F49" s="934" t="str">
        <f>'水質7(2)_2'!F50</f>
        <v>○</v>
      </c>
      <c r="G49" s="934" t="str">
        <f>'水質7(2)_2'!G50</f>
        <v>○</v>
      </c>
      <c r="H49" s="934" t="str">
        <f>'水質7(2)_2'!H50</f>
        <v/>
      </c>
      <c r="I49" s="934" t="str">
        <f>'水質7(2)_2'!I50</f>
        <v>○</v>
      </c>
      <c r="J49" s="934" t="str">
        <f>'水質7(2)_2'!J50</f>
        <v>○</v>
      </c>
      <c r="K49" s="934" t="str">
        <f>'水質7(2)_2'!K50</f>
        <v>○</v>
      </c>
      <c r="L49" s="935" t="str">
        <f>'水質7(2)_2'!L50</f>
        <v>○</v>
      </c>
      <c r="M49" s="933" t="str">
        <f>'水質7(2)_2'!P50</f>
        <v/>
      </c>
      <c r="N49" s="933" t="str">
        <f>'水質7(2)_2'!Q50</f>
        <v/>
      </c>
      <c r="O49" s="934" t="str">
        <f>'水質7(2)_2'!R50</f>
        <v/>
      </c>
      <c r="P49" s="934" t="str">
        <f>'水質7(2)_2'!S50</f>
        <v/>
      </c>
      <c r="Q49" s="934" t="str">
        <f>'水質7(2)_2'!T50</f>
        <v/>
      </c>
      <c r="R49" s="934" t="str">
        <f>'水質7(2)_2'!U50</f>
        <v/>
      </c>
      <c r="S49" s="934" t="str">
        <f>'水質7(2)_2'!V50</f>
        <v/>
      </c>
      <c r="T49" s="934" t="str">
        <f>'水質7(2)_2'!W50</f>
        <v/>
      </c>
      <c r="U49" s="934" t="str">
        <f>'水質7(2)_2'!X50</f>
        <v/>
      </c>
      <c r="V49" s="934" t="str">
        <f>'水質7(2)_2'!Y50</f>
        <v/>
      </c>
      <c r="W49" s="934" t="str">
        <f>'水質7(2)_2'!Z50</f>
        <v/>
      </c>
      <c r="X49" s="935" t="str">
        <f>'水質7(2)_2'!AA50</f>
        <v/>
      </c>
      <c r="Y49" s="936" t="str">
        <f>'水質7(2)_2'!AE50</f>
        <v/>
      </c>
      <c r="Z49" s="933" t="str">
        <f>'水質7(2)_2'!AF50</f>
        <v/>
      </c>
      <c r="AA49" s="934" t="str">
        <f>'水質7(2)_2'!AG50</f>
        <v/>
      </c>
      <c r="AB49" s="934" t="str">
        <f>'水質7(2)_2'!AH50</f>
        <v/>
      </c>
      <c r="AC49" s="934" t="str">
        <f>'水質7(2)_2'!AI50</f>
        <v>○</v>
      </c>
      <c r="AD49" s="934" t="str">
        <f>'水質7(2)_2'!AJ50</f>
        <v/>
      </c>
      <c r="AE49" s="934" t="str">
        <f>'水質7(2)_2'!AK50</f>
        <v/>
      </c>
      <c r="AF49" s="934" t="str">
        <f>'水質7(2)_2'!AL50</f>
        <v/>
      </c>
      <c r="AG49" s="934" t="str">
        <f>'水質7(2)_2'!AM50</f>
        <v/>
      </c>
      <c r="AH49" s="934" t="str">
        <f>'水質7(2)_2'!AN50</f>
        <v>○</v>
      </c>
      <c r="AI49" s="934" t="str">
        <f>'水質7(2)_2'!AO50</f>
        <v/>
      </c>
      <c r="AJ49" s="935" t="str">
        <f>'水質7(2)_2'!AP50</f>
        <v>○</v>
      </c>
      <c r="AK49" s="936" t="str">
        <f>'水質7(2)_2'!AT50</f>
        <v>○</v>
      </c>
      <c r="AL49" s="933" t="str">
        <f>'水質7(2)_2'!AU50</f>
        <v/>
      </c>
      <c r="AM49" s="934" t="str">
        <f>'水質7(2)_2'!AV50</f>
        <v/>
      </c>
      <c r="AN49" s="934" t="str">
        <f>'水質7(2)_2'!AW50</f>
        <v/>
      </c>
      <c r="AO49" s="934" t="str">
        <f>'水質7(2)_2'!AX50</f>
        <v/>
      </c>
      <c r="AP49" s="934" t="str">
        <f>'水質7(2)_2'!AY50</f>
        <v/>
      </c>
      <c r="AQ49" s="934" t="str">
        <f>'水質7(2)_2'!AZ50</f>
        <v/>
      </c>
      <c r="AR49" s="934" t="str">
        <f>'水質7(2)_2'!BA50</f>
        <v/>
      </c>
      <c r="AS49" s="934" t="str">
        <f>'水質7(2)_2'!BB50</f>
        <v/>
      </c>
      <c r="AT49" s="934" t="str">
        <f>'水質7(2)_2'!BC50</f>
        <v/>
      </c>
      <c r="AU49" s="934" t="str">
        <f>'水質7(2)_2'!BD50</f>
        <v/>
      </c>
      <c r="AV49" s="935" t="str">
        <f>'水質7(2)_2'!BE50</f>
        <v/>
      </c>
      <c r="AW49" s="936" t="str">
        <f>'水質7(2)_2'!BI50</f>
        <v/>
      </c>
      <c r="AX49" s="933" t="str">
        <f>'水質7(2)_2'!BJ50</f>
        <v/>
      </c>
      <c r="AY49" s="934" t="str">
        <f>'水質7(2)_2'!BK50</f>
        <v/>
      </c>
      <c r="AZ49" s="934" t="str">
        <f>'水質7(2)_2'!BL50</f>
        <v/>
      </c>
      <c r="BA49" s="934" t="str">
        <f>'水質7(2)_2'!BM50</f>
        <v/>
      </c>
      <c r="BB49" s="934" t="str">
        <f>'水質7(2)_2'!BN50</f>
        <v/>
      </c>
      <c r="BC49" s="934" t="str">
        <f>'水質7(2)_2'!BO50</f>
        <v/>
      </c>
      <c r="BD49" s="934" t="str">
        <f>'水質7(2)_2'!BP50</f>
        <v/>
      </c>
      <c r="BE49" s="934" t="str">
        <f>'水質7(2)_2'!BQ50</f>
        <v/>
      </c>
      <c r="BF49" s="934" t="str">
        <f>'水質7(2)_2'!BR50</f>
        <v/>
      </c>
      <c r="BG49" s="934" t="str">
        <f>'水質7(2)_2'!BS50</f>
        <v/>
      </c>
      <c r="BH49" s="935" t="str">
        <f>'水質7(2)_2'!BT50</f>
        <v/>
      </c>
      <c r="BI49" s="935" t="str">
        <f>'水質7(2)_2'!CC50</f>
        <v/>
      </c>
      <c r="BJ49" s="935" t="str">
        <f>'水質7(2)_2'!CD50</f>
        <v/>
      </c>
      <c r="BK49" s="935" t="str">
        <f>'水質7(2)_2'!CE50</f>
        <v/>
      </c>
      <c r="BL49" s="935" t="str">
        <f>'水質7(2)_2'!CF50</f>
        <v/>
      </c>
      <c r="BM49" s="935" t="str">
        <f>'水質7(2)_2'!CG50</f>
        <v/>
      </c>
      <c r="BN49" s="933" t="str">
        <f t="shared" si="12"/>
        <v>○</v>
      </c>
      <c r="BO49" s="934" t="str">
        <f t="shared" si="12"/>
        <v>○</v>
      </c>
      <c r="BP49" s="934" t="str">
        <f t="shared" si="12"/>
        <v/>
      </c>
      <c r="BQ49" s="934" t="str">
        <f t="shared" si="12"/>
        <v>○</v>
      </c>
      <c r="BR49" s="934" t="str">
        <f t="shared" si="12"/>
        <v>○</v>
      </c>
      <c r="BS49" s="934" t="str">
        <f t="shared" si="12"/>
        <v>○</v>
      </c>
      <c r="BT49" s="934" t="str">
        <f t="shared" si="12"/>
        <v/>
      </c>
      <c r="BU49" s="934" t="str">
        <f t="shared" si="12"/>
        <v>○</v>
      </c>
      <c r="BV49" s="934" t="str">
        <f t="shared" si="12"/>
        <v>○</v>
      </c>
      <c r="BW49" s="934" t="str">
        <f t="shared" si="12"/>
        <v>○</v>
      </c>
      <c r="BX49" s="935" t="str">
        <f t="shared" si="12"/>
        <v>○</v>
      </c>
      <c r="BY49" s="933" t="str">
        <f t="shared" si="7"/>
        <v>○</v>
      </c>
      <c r="BZ49" s="936" t="str">
        <f t="shared" si="8"/>
        <v/>
      </c>
      <c r="CA49" s="936" t="str">
        <f t="shared" si="9"/>
        <v>○</v>
      </c>
      <c r="CB49" s="936" t="str">
        <f t="shared" si="10"/>
        <v/>
      </c>
      <c r="CC49" s="935" t="str">
        <f t="shared" si="11"/>
        <v/>
      </c>
    </row>
    <row r="50" spans="1:81" ht="11.65" customHeight="1">
      <c r="A50" s="921" t="s">
        <v>166</v>
      </c>
      <c r="B50" s="922" t="str">
        <f>'水質7(2)_2'!B51</f>
        <v>○</v>
      </c>
      <c r="C50" s="923" t="str">
        <f>'水質7(2)_2'!C51</f>
        <v>○</v>
      </c>
      <c r="D50" s="923" t="str">
        <f>'水質7(2)_2'!D51</f>
        <v>○</v>
      </c>
      <c r="E50" s="923" t="str">
        <f>'水質7(2)_2'!E51</f>
        <v>○</v>
      </c>
      <c r="F50" s="923" t="str">
        <f>'水質7(2)_2'!F51</f>
        <v>○</v>
      </c>
      <c r="G50" s="923" t="str">
        <f>'水質7(2)_2'!G51</f>
        <v/>
      </c>
      <c r="H50" s="923" t="str">
        <f>'水質7(2)_2'!H51</f>
        <v/>
      </c>
      <c r="I50" s="923" t="str">
        <f>'水質7(2)_2'!I51</f>
        <v>○</v>
      </c>
      <c r="J50" s="923" t="str">
        <f>'水質7(2)_2'!J51</f>
        <v>○</v>
      </c>
      <c r="K50" s="923" t="str">
        <f>'水質7(2)_2'!K51</f>
        <v/>
      </c>
      <c r="L50" s="924" t="str">
        <f>'水質7(2)_2'!L51</f>
        <v/>
      </c>
      <c r="M50" s="922" t="str">
        <f>'水質7(2)_2'!P51</f>
        <v/>
      </c>
      <c r="N50" s="922" t="str">
        <f>'水質7(2)_2'!Q51</f>
        <v>○</v>
      </c>
      <c r="O50" s="923" t="str">
        <f>'水質7(2)_2'!R51</f>
        <v>○</v>
      </c>
      <c r="P50" s="923" t="str">
        <f>'水質7(2)_2'!S51</f>
        <v>○</v>
      </c>
      <c r="Q50" s="923" t="str">
        <f>'水質7(2)_2'!T51</f>
        <v>○</v>
      </c>
      <c r="R50" s="923" t="str">
        <f>'水質7(2)_2'!U51</f>
        <v>○</v>
      </c>
      <c r="S50" s="923" t="str">
        <f>'水質7(2)_2'!V51</f>
        <v/>
      </c>
      <c r="T50" s="923" t="str">
        <f>'水質7(2)_2'!W51</f>
        <v>○</v>
      </c>
      <c r="U50" s="923" t="str">
        <f>'水質7(2)_2'!X51</f>
        <v>○</v>
      </c>
      <c r="V50" s="923" t="str">
        <f>'水質7(2)_2'!Y51</f>
        <v>○</v>
      </c>
      <c r="W50" s="923" t="str">
        <f>'水質7(2)_2'!Z51</f>
        <v/>
      </c>
      <c r="X50" s="924" t="str">
        <f>'水質7(2)_2'!AA51</f>
        <v/>
      </c>
      <c r="Y50" s="925" t="str">
        <f>'水質7(2)_2'!AE51</f>
        <v/>
      </c>
      <c r="Z50" s="922" t="str">
        <f>'水質7(2)_2'!AF51</f>
        <v/>
      </c>
      <c r="AA50" s="923" t="str">
        <f>'水質7(2)_2'!AG51</f>
        <v/>
      </c>
      <c r="AB50" s="923" t="str">
        <f>'水質7(2)_2'!AH51</f>
        <v/>
      </c>
      <c r="AC50" s="923" t="str">
        <f>'水質7(2)_2'!AI51</f>
        <v/>
      </c>
      <c r="AD50" s="923" t="str">
        <f>'水質7(2)_2'!AJ51</f>
        <v/>
      </c>
      <c r="AE50" s="923" t="str">
        <f>'水質7(2)_2'!AK51</f>
        <v/>
      </c>
      <c r="AF50" s="923" t="str">
        <f>'水質7(2)_2'!AL51</f>
        <v/>
      </c>
      <c r="AG50" s="923" t="str">
        <f>'水質7(2)_2'!AM51</f>
        <v/>
      </c>
      <c r="AH50" s="923" t="str">
        <f>'水質7(2)_2'!AN51</f>
        <v>○</v>
      </c>
      <c r="AI50" s="923" t="str">
        <f>'水質7(2)_2'!AO51</f>
        <v/>
      </c>
      <c r="AJ50" s="924" t="str">
        <f>'水質7(2)_2'!AP51</f>
        <v/>
      </c>
      <c r="AK50" s="925" t="str">
        <f>'水質7(2)_2'!AT51</f>
        <v/>
      </c>
      <c r="AL50" s="922" t="str">
        <f>'水質7(2)_2'!AU51</f>
        <v/>
      </c>
      <c r="AM50" s="923" t="str">
        <f>'水質7(2)_2'!AV51</f>
        <v/>
      </c>
      <c r="AN50" s="923" t="str">
        <f>'水質7(2)_2'!AW51</f>
        <v/>
      </c>
      <c r="AO50" s="923" t="str">
        <f>'水質7(2)_2'!AX51</f>
        <v/>
      </c>
      <c r="AP50" s="923" t="str">
        <f>'水質7(2)_2'!AY51</f>
        <v/>
      </c>
      <c r="AQ50" s="923" t="str">
        <f>'水質7(2)_2'!AZ51</f>
        <v/>
      </c>
      <c r="AR50" s="923" t="str">
        <f>'水質7(2)_2'!BA51</f>
        <v/>
      </c>
      <c r="AS50" s="923" t="str">
        <f>'水質7(2)_2'!BB51</f>
        <v/>
      </c>
      <c r="AT50" s="923" t="str">
        <f>'水質7(2)_2'!BC51</f>
        <v/>
      </c>
      <c r="AU50" s="923" t="str">
        <f>'水質7(2)_2'!BD51</f>
        <v/>
      </c>
      <c r="AV50" s="924" t="str">
        <f>'水質7(2)_2'!BE51</f>
        <v/>
      </c>
      <c r="AW50" s="925" t="str">
        <f>'水質7(2)_2'!BI51</f>
        <v/>
      </c>
      <c r="AX50" s="922" t="str">
        <f>'水質7(2)_2'!BJ51</f>
        <v/>
      </c>
      <c r="AY50" s="923" t="str">
        <f>'水質7(2)_2'!BK51</f>
        <v/>
      </c>
      <c r="AZ50" s="923" t="str">
        <f>'水質7(2)_2'!BL51</f>
        <v/>
      </c>
      <c r="BA50" s="923" t="str">
        <f>'水質7(2)_2'!BM51</f>
        <v/>
      </c>
      <c r="BB50" s="923" t="str">
        <f>'水質7(2)_2'!BN51</f>
        <v/>
      </c>
      <c r="BC50" s="923" t="str">
        <f>'水質7(2)_2'!BO51</f>
        <v/>
      </c>
      <c r="BD50" s="923" t="str">
        <f>'水質7(2)_2'!BP51</f>
        <v/>
      </c>
      <c r="BE50" s="923" t="str">
        <f>'水質7(2)_2'!BQ51</f>
        <v/>
      </c>
      <c r="BF50" s="923" t="str">
        <f>'水質7(2)_2'!BR51</f>
        <v/>
      </c>
      <c r="BG50" s="923" t="str">
        <f>'水質7(2)_2'!BS51</f>
        <v/>
      </c>
      <c r="BH50" s="924" t="str">
        <f>'水質7(2)_2'!BT51</f>
        <v/>
      </c>
      <c r="BI50" s="924" t="str">
        <f>'水質7(2)_2'!CC51</f>
        <v/>
      </c>
      <c r="BJ50" s="924" t="str">
        <f>'水質7(2)_2'!CD51</f>
        <v/>
      </c>
      <c r="BK50" s="924" t="str">
        <f>'水質7(2)_2'!CE51</f>
        <v/>
      </c>
      <c r="BL50" s="924" t="str">
        <f>'水質7(2)_2'!CF51</f>
        <v/>
      </c>
      <c r="BM50" s="924" t="str">
        <f>'水質7(2)_2'!CG51</f>
        <v/>
      </c>
      <c r="BN50" s="922" t="str">
        <f t="shared" si="12"/>
        <v>○</v>
      </c>
      <c r="BO50" s="923" t="str">
        <f t="shared" si="12"/>
        <v>○</v>
      </c>
      <c r="BP50" s="923" t="str">
        <f t="shared" si="12"/>
        <v>○</v>
      </c>
      <c r="BQ50" s="923" t="str">
        <f t="shared" si="12"/>
        <v>○</v>
      </c>
      <c r="BR50" s="923" t="str">
        <f t="shared" si="12"/>
        <v>○</v>
      </c>
      <c r="BS50" s="923" t="str">
        <f t="shared" si="12"/>
        <v/>
      </c>
      <c r="BT50" s="923" t="str">
        <f t="shared" si="12"/>
        <v>○</v>
      </c>
      <c r="BU50" s="923" t="str">
        <f t="shared" si="12"/>
        <v>○</v>
      </c>
      <c r="BV50" s="923" t="str">
        <f t="shared" si="12"/>
        <v>○</v>
      </c>
      <c r="BW50" s="923" t="str">
        <f t="shared" si="12"/>
        <v/>
      </c>
      <c r="BX50" s="924" t="str">
        <f t="shared" si="12"/>
        <v/>
      </c>
      <c r="BY50" s="922" t="str">
        <f t="shared" si="7"/>
        <v>○</v>
      </c>
      <c r="BZ50" s="925" t="str">
        <f t="shared" si="8"/>
        <v>○</v>
      </c>
      <c r="CA50" s="925" t="str">
        <f t="shared" si="9"/>
        <v>○</v>
      </c>
      <c r="CB50" s="925" t="str">
        <f t="shared" si="10"/>
        <v/>
      </c>
      <c r="CC50" s="924" t="str">
        <f t="shared" si="11"/>
        <v/>
      </c>
    </row>
    <row r="51" spans="1:81" s="937" customFormat="1">
      <c r="A51" s="926" t="s">
        <v>167</v>
      </c>
      <c r="B51" s="927" t="str">
        <f>'水質7(2)_2'!B52</f>
        <v/>
      </c>
      <c r="C51" s="928" t="str">
        <f>'水質7(2)_2'!C52</f>
        <v/>
      </c>
      <c r="D51" s="928" t="str">
        <f>'水質7(2)_2'!D52</f>
        <v/>
      </c>
      <c r="E51" s="928" t="str">
        <f>'水質7(2)_2'!E52</f>
        <v/>
      </c>
      <c r="F51" s="928" t="str">
        <f>'水質7(2)_2'!F52</f>
        <v/>
      </c>
      <c r="G51" s="928" t="str">
        <f>'水質7(2)_2'!G52</f>
        <v/>
      </c>
      <c r="H51" s="928" t="str">
        <f>'水質7(2)_2'!H52</f>
        <v/>
      </c>
      <c r="I51" s="928" t="str">
        <f>'水質7(2)_2'!I52</f>
        <v/>
      </c>
      <c r="J51" s="928" t="str">
        <f>'水質7(2)_2'!J52</f>
        <v/>
      </c>
      <c r="K51" s="928" t="str">
        <f>'水質7(2)_2'!K52</f>
        <v/>
      </c>
      <c r="L51" s="929" t="str">
        <f>'水質7(2)_2'!L52</f>
        <v/>
      </c>
      <c r="M51" s="927" t="str">
        <f>'水質7(2)_2'!P52</f>
        <v/>
      </c>
      <c r="N51" s="927" t="str">
        <f>'水質7(2)_2'!Q52</f>
        <v/>
      </c>
      <c r="O51" s="928" t="str">
        <f>'水質7(2)_2'!R52</f>
        <v/>
      </c>
      <c r="P51" s="928" t="str">
        <f>'水質7(2)_2'!S52</f>
        <v/>
      </c>
      <c r="Q51" s="928" t="str">
        <f>'水質7(2)_2'!T52</f>
        <v/>
      </c>
      <c r="R51" s="928" t="str">
        <f>'水質7(2)_2'!U52</f>
        <v/>
      </c>
      <c r="S51" s="928" t="str">
        <f>'水質7(2)_2'!V52</f>
        <v/>
      </c>
      <c r="T51" s="928" t="str">
        <f>'水質7(2)_2'!W52</f>
        <v/>
      </c>
      <c r="U51" s="928" t="str">
        <f>'水質7(2)_2'!X52</f>
        <v/>
      </c>
      <c r="V51" s="928" t="str">
        <f>'水質7(2)_2'!Y52</f>
        <v/>
      </c>
      <c r="W51" s="928" t="str">
        <f>'水質7(2)_2'!Z52</f>
        <v/>
      </c>
      <c r="X51" s="929" t="str">
        <f>'水質7(2)_2'!AA52</f>
        <v/>
      </c>
      <c r="Y51" s="930" t="str">
        <f>'水質7(2)_2'!AE52</f>
        <v/>
      </c>
      <c r="Z51" s="927" t="str">
        <f>'水質7(2)_2'!AF52</f>
        <v/>
      </c>
      <c r="AA51" s="928" t="str">
        <f>'水質7(2)_2'!AG52</f>
        <v/>
      </c>
      <c r="AB51" s="928" t="str">
        <f>'水質7(2)_2'!AH52</f>
        <v/>
      </c>
      <c r="AC51" s="928" t="str">
        <f>'水質7(2)_2'!AI52</f>
        <v/>
      </c>
      <c r="AD51" s="928" t="str">
        <f>'水質7(2)_2'!AJ52</f>
        <v/>
      </c>
      <c r="AE51" s="928" t="str">
        <f>'水質7(2)_2'!AK52</f>
        <v/>
      </c>
      <c r="AF51" s="928" t="str">
        <f>'水質7(2)_2'!AL52</f>
        <v/>
      </c>
      <c r="AG51" s="928" t="str">
        <f>'水質7(2)_2'!AM52</f>
        <v/>
      </c>
      <c r="AH51" s="928" t="str">
        <f>'水質7(2)_2'!AN52</f>
        <v/>
      </c>
      <c r="AI51" s="928" t="str">
        <f>'水質7(2)_2'!AO52</f>
        <v/>
      </c>
      <c r="AJ51" s="929" t="str">
        <f>'水質7(2)_2'!AP52</f>
        <v/>
      </c>
      <c r="AK51" s="930" t="str">
        <f>'水質7(2)_2'!AT52</f>
        <v>○</v>
      </c>
      <c r="AL51" s="927" t="str">
        <f>'水質7(2)_2'!AU52</f>
        <v/>
      </c>
      <c r="AM51" s="928" t="str">
        <f>'水質7(2)_2'!AV52</f>
        <v/>
      </c>
      <c r="AN51" s="928" t="str">
        <f>'水質7(2)_2'!AW52</f>
        <v/>
      </c>
      <c r="AO51" s="928" t="str">
        <f>'水質7(2)_2'!AX52</f>
        <v/>
      </c>
      <c r="AP51" s="928" t="str">
        <f>'水質7(2)_2'!AY52</f>
        <v/>
      </c>
      <c r="AQ51" s="928" t="str">
        <f>'水質7(2)_2'!AZ52</f>
        <v/>
      </c>
      <c r="AR51" s="928" t="str">
        <f>'水質7(2)_2'!BA52</f>
        <v/>
      </c>
      <c r="AS51" s="928" t="str">
        <f>'水質7(2)_2'!BB52</f>
        <v/>
      </c>
      <c r="AT51" s="928" t="str">
        <f>'水質7(2)_2'!BC52</f>
        <v/>
      </c>
      <c r="AU51" s="928" t="str">
        <f>'水質7(2)_2'!BD52</f>
        <v/>
      </c>
      <c r="AV51" s="929" t="str">
        <f>'水質7(2)_2'!BE52</f>
        <v/>
      </c>
      <c r="AW51" s="930" t="str">
        <f>'水質7(2)_2'!BI52</f>
        <v/>
      </c>
      <c r="AX51" s="927" t="str">
        <f>'水質7(2)_2'!BJ52</f>
        <v/>
      </c>
      <c r="AY51" s="928" t="str">
        <f>'水質7(2)_2'!BK52</f>
        <v/>
      </c>
      <c r="AZ51" s="928" t="str">
        <f>'水質7(2)_2'!BL52</f>
        <v/>
      </c>
      <c r="BA51" s="928" t="str">
        <f>'水質7(2)_2'!BM52</f>
        <v/>
      </c>
      <c r="BB51" s="928" t="str">
        <f>'水質7(2)_2'!BN52</f>
        <v/>
      </c>
      <c r="BC51" s="928" t="str">
        <f>'水質7(2)_2'!BO52</f>
        <v/>
      </c>
      <c r="BD51" s="928" t="str">
        <f>'水質7(2)_2'!BP52</f>
        <v/>
      </c>
      <c r="BE51" s="928" t="str">
        <f>'水質7(2)_2'!BQ52</f>
        <v/>
      </c>
      <c r="BF51" s="928" t="str">
        <f>'水質7(2)_2'!BR52</f>
        <v/>
      </c>
      <c r="BG51" s="928" t="str">
        <f>'水質7(2)_2'!BS52</f>
        <v/>
      </c>
      <c r="BH51" s="929" t="str">
        <f>'水質7(2)_2'!BT52</f>
        <v/>
      </c>
      <c r="BI51" s="929" t="str">
        <f>'水質7(2)_2'!CC52</f>
        <v/>
      </c>
      <c r="BJ51" s="929" t="str">
        <f>'水質7(2)_2'!CD52</f>
        <v/>
      </c>
      <c r="BK51" s="929" t="str">
        <f>'水質7(2)_2'!CE52</f>
        <v/>
      </c>
      <c r="BL51" s="929" t="str">
        <f>'水質7(2)_2'!CF52</f>
        <v/>
      </c>
      <c r="BM51" s="929" t="str">
        <f>'水質7(2)_2'!CG52</f>
        <v/>
      </c>
      <c r="BN51" s="927" t="str">
        <f t="shared" si="12"/>
        <v/>
      </c>
      <c r="BO51" s="928" t="str">
        <f t="shared" si="12"/>
        <v/>
      </c>
      <c r="BP51" s="928" t="str">
        <f t="shared" si="12"/>
        <v/>
      </c>
      <c r="BQ51" s="928" t="str">
        <f t="shared" si="12"/>
        <v/>
      </c>
      <c r="BR51" s="928" t="str">
        <f t="shared" si="12"/>
        <v/>
      </c>
      <c r="BS51" s="928" t="str">
        <f t="shared" si="12"/>
        <v/>
      </c>
      <c r="BT51" s="928" t="str">
        <f t="shared" si="12"/>
        <v/>
      </c>
      <c r="BU51" s="928" t="str">
        <f t="shared" si="12"/>
        <v/>
      </c>
      <c r="BV51" s="928" t="str">
        <f t="shared" si="12"/>
        <v/>
      </c>
      <c r="BW51" s="928" t="str">
        <f t="shared" si="12"/>
        <v/>
      </c>
      <c r="BX51" s="929" t="str">
        <f t="shared" si="12"/>
        <v/>
      </c>
      <c r="BY51" s="927" t="str">
        <f t="shared" si="7"/>
        <v/>
      </c>
      <c r="BZ51" s="930" t="str">
        <f t="shared" si="8"/>
        <v/>
      </c>
      <c r="CA51" s="930" t="str">
        <f t="shared" si="9"/>
        <v>△</v>
      </c>
      <c r="CB51" s="930" t="str">
        <f t="shared" si="10"/>
        <v/>
      </c>
      <c r="CC51" s="929" t="str">
        <f t="shared" si="11"/>
        <v/>
      </c>
    </row>
    <row r="52" spans="1:81">
      <c r="A52" s="926" t="s">
        <v>168</v>
      </c>
      <c r="B52" s="927" t="str">
        <f>'水質7(2)_2'!B53</f>
        <v>○</v>
      </c>
      <c r="C52" s="928" t="str">
        <f>'水質7(2)_2'!C53</f>
        <v>○</v>
      </c>
      <c r="D52" s="928" t="str">
        <f>'水質7(2)_2'!D53</f>
        <v/>
      </c>
      <c r="E52" s="928" t="str">
        <f>'水質7(2)_2'!E53</f>
        <v>○</v>
      </c>
      <c r="F52" s="928" t="str">
        <f>'水質7(2)_2'!F53</f>
        <v>○</v>
      </c>
      <c r="G52" s="928" t="str">
        <f>'水質7(2)_2'!G53</f>
        <v>○</v>
      </c>
      <c r="H52" s="928" t="str">
        <f>'水質7(2)_2'!H53</f>
        <v/>
      </c>
      <c r="I52" s="928" t="str">
        <f>'水質7(2)_2'!I53</f>
        <v>○</v>
      </c>
      <c r="J52" s="928" t="str">
        <f>'水質7(2)_2'!J53</f>
        <v>○</v>
      </c>
      <c r="K52" s="928" t="str">
        <f>'水質7(2)_2'!K53</f>
        <v>○</v>
      </c>
      <c r="L52" s="929" t="str">
        <f>'水質7(2)_2'!L53</f>
        <v>○</v>
      </c>
      <c r="M52" s="927" t="str">
        <f>'水質7(2)_2'!P53</f>
        <v>○</v>
      </c>
      <c r="N52" s="927" t="str">
        <f>'水質7(2)_2'!Q53</f>
        <v/>
      </c>
      <c r="O52" s="928" t="str">
        <f>'水質7(2)_2'!R53</f>
        <v/>
      </c>
      <c r="P52" s="928" t="str">
        <f>'水質7(2)_2'!S53</f>
        <v/>
      </c>
      <c r="Q52" s="928" t="str">
        <f>'水質7(2)_2'!T53</f>
        <v/>
      </c>
      <c r="R52" s="928" t="str">
        <f>'水質7(2)_2'!U53</f>
        <v/>
      </c>
      <c r="S52" s="928" t="str">
        <f>'水質7(2)_2'!V53</f>
        <v/>
      </c>
      <c r="T52" s="928" t="str">
        <f>'水質7(2)_2'!W53</f>
        <v/>
      </c>
      <c r="U52" s="928" t="str">
        <f>'水質7(2)_2'!X53</f>
        <v/>
      </c>
      <c r="V52" s="928" t="str">
        <f>'水質7(2)_2'!Y53</f>
        <v/>
      </c>
      <c r="W52" s="928" t="str">
        <f>'水質7(2)_2'!Z53</f>
        <v/>
      </c>
      <c r="X52" s="929" t="str">
        <f>'水質7(2)_2'!AA53</f>
        <v/>
      </c>
      <c r="Y52" s="930" t="str">
        <f>'水質7(2)_2'!AE53</f>
        <v/>
      </c>
      <c r="Z52" s="927" t="str">
        <f>'水質7(2)_2'!AF53</f>
        <v/>
      </c>
      <c r="AA52" s="928" t="str">
        <f>'水質7(2)_2'!AG53</f>
        <v/>
      </c>
      <c r="AB52" s="928" t="str">
        <f>'水質7(2)_2'!AH53</f>
        <v/>
      </c>
      <c r="AC52" s="928" t="str">
        <f>'水質7(2)_2'!AI53</f>
        <v/>
      </c>
      <c r="AD52" s="928" t="str">
        <f>'水質7(2)_2'!AJ53</f>
        <v/>
      </c>
      <c r="AE52" s="928" t="str">
        <f>'水質7(2)_2'!AK53</f>
        <v/>
      </c>
      <c r="AF52" s="928" t="str">
        <f>'水質7(2)_2'!AL53</f>
        <v/>
      </c>
      <c r="AG52" s="928" t="str">
        <f>'水質7(2)_2'!AM53</f>
        <v/>
      </c>
      <c r="AH52" s="928" t="str">
        <f>'水質7(2)_2'!AN53</f>
        <v/>
      </c>
      <c r="AI52" s="928" t="str">
        <f>'水質7(2)_2'!AO53</f>
        <v/>
      </c>
      <c r="AJ52" s="929" t="str">
        <f>'水質7(2)_2'!AP53</f>
        <v/>
      </c>
      <c r="AK52" s="930" t="str">
        <f>'水質7(2)_2'!AT53</f>
        <v/>
      </c>
      <c r="AL52" s="927" t="str">
        <f>'水質7(2)_2'!AU53</f>
        <v>○</v>
      </c>
      <c r="AM52" s="928" t="str">
        <f>'水質7(2)_2'!AV53</f>
        <v>○</v>
      </c>
      <c r="AN52" s="928" t="str">
        <f>'水質7(2)_2'!AW53</f>
        <v/>
      </c>
      <c r="AO52" s="928" t="str">
        <f>'水質7(2)_2'!AX53</f>
        <v>○</v>
      </c>
      <c r="AP52" s="928" t="str">
        <f>'水質7(2)_2'!AY53</f>
        <v>○</v>
      </c>
      <c r="AQ52" s="928" t="str">
        <f>'水質7(2)_2'!AZ53</f>
        <v>○</v>
      </c>
      <c r="AR52" s="928" t="str">
        <f>'水質7(2)_2'!BA53</f>
        <v/>
      </c>
      <c r="AS52" s="928" t="str">
        <f>'水質7(2)_2'!BB53</f>
        <v>○</v>
      </c>
      <c r="AT52" s="928" t="str">
        <f>'水質7(2)_2'!BC53</f>
        <v>○</v>
      </c>
      <c r="AU52" s="928" t="str">
        <f>'水質7(2)_2'!BD53</f>
        <v>○</v>
      </c>
      <c r="AV52" s="929" t="str">
        <f>'水質7(2)_2'!BE53</f>
        <v>○</v>
      </c>
      <c r="AW52" s="930" t="str">
        <f>'水質7(2)_2'!BI53</f>
        <v>○</v>
      </c>
      <c r="AX52" s="927" t="str">
        <f>'水質7(2)_2'!BJ53</f>
        <v/>
      </c>
      <c r="AY52" s="928" t="str">
        <f>'水質7(2)_2'!BK53</f>
        <v/>
      </c>
      <c r="AZ52" s="928" t="str">
        <f>'水質7(2)_2'!BL53</f>
        <v/>
      </c>
      <c r="BA52" s="928" t="str">
        <f>'水質7(2)_2'!BM53</f>
        <v/>
      </c>
      <c r="BB52" s="928" t="str">
        <f>'水質7(2)_2'!BN53</f>
        <v/>
      </c>
      <c r="BC52" s="928" t="str">
        <f>'水質7(2)_2'!BO53</f>
        <v/>
      </c>
      <c r="BD52" s="928" t="str">
        <f>'水質7(2)_2'!BP53</f>
        <v/>
      </c>
      <c r="BE52" s="928" t="str">
        <f>'水質7(2)_2'!BQ53</f>
        <v/>
      </c>
      <c r="BF52" s="928" t="str">
        <f>'水質7(2)_2'!BR53</f>
        <v/>
      </c>
      <c r="BG52" s="928" t="str">
        <f>'水質7(2)_2'!BS53</f>
        <v/>
      </c>
      <c r="BH52" s="929" t="str">
        <f>'水質7(2)_2'!BT53</f>
        <v/>
      </c>
      <c r="BI52" s="929" t="str">
        <f>'水質7(2)_2'!CC53</f>
        <v/>
      </c>
      <c r="BJ52" s="929" t="str">
        <f>'水質7(2)_2'!CD53</f>
        <v/>
      </c>
      <c r="BK52" s="929" t="str">
        <f>'水質7(2)_2'!CE53</f>
        <v/>
      </c>
      <c r="BL52" s="929" t="str">
        <f>'水質7(2)_2'!CF53</f>
        <v/>
      </c>
      <c r="BM52" s="929" t="str">
        <f>'水質7(2)_2'!CG53</f>
        <v/>
      </c>
      <c r="BN52" s="927" t="str">
        <f t="shared" si="12"/>
        <v>○</v>
      </c>
      <c r="BO52" s="928" t="str">
        <f t="shared" si="12"/>
        <v>○</v>
      </c>
      <c r="BP52" s="928" t="str">
        <f t="shared" si="12"/>
        <v/>
      </c>
      <c r="BQ52" s="928" t="str">
        <f t="shared" si="12"/>
        <v>○</v>
      </c>
      <c r="BR52" s="928" t="str">
        <f t="shared" ref="BN52:BX75" si="13">IF(F52="○","○",IF(R52="○","○",IF(AD52="○","○",IF(AP52="○","○",IF(BB52="○","○","")))))</f>
        <v>○</v>
      </c>
      <c r="BS52" s="928" t="str">
        <f t="shared" si="13"/>
        <v>○</v>
      </c>
      <c r="BT52" s="928" t="str">
        <f t="shared" si="13"/>
        <v/>
      </c>
      <c r="BU52" s="928" t="str">
        <f t="shared" si="13"/>
        <v>○</v>
      </c>
      <c r="BV52" s="928" t="str">
        <f t="shared" si="13"/>
        <v>○</v>
      </c>
      <c r="BW52" s="928" t="str">
        <f t="shared" si="13"/>
        <v>○</v>
      </c>
      <c r="BX52" s="929" t="str">
        <f t="shared" si="13"/>
        <v>○</v>
      </c>
      <c r="BY52" s="927" t="str">
        <f t="shared" si="7"/>
        <v>○</v>
      </c>
      <c r="BZ52" s="930" t="str">
        <f t="shared" si="8"/>
        <v/>
      </c>
      <c r="CA52" s="930" t="str">
        <f t="shared" si="9"/>
        <v/>
      </c>
      <c r="CB52" s="930" t="str">
        <f t="shared" si="10"/>
        <v>○</v>
      </c>
      <c r="CC52" s="929" t="str">
        <f t="shared" si="11"/>
        <v/>
      </c>
    </row>
    <row r="53" spans="1:81">
      <c r="A53" s="926" t="s">
        <v>169</v>
      </c>
      <c r="B53" s="927" t="str">
        <f>'水質7(2)_2'!B54</f>
        <v>○</v>
      </c>
      <c r="C53" s="928" t="str">
        <f>'水質7(2)_2'!C54</f>
        <v>○</v>
      </c>
      <c r="D53" s="928" t="str">
        <f>'水質7(2)_2'!D54</f>
        <v>○</v>
      </c>
      <c r="E53" s="928" t="str">
        <f>'水質7(2)_2'!E54</f>
        <v>○</v>
      </c>
      <c r="F53" s="928" t="str">
        <f>'水質7(2)_2'!F54</f>
        <v/>
      </c>
      <c r="G53" s="928" t="str">
        <f>'水質7(2)_2'!G54</f>
        <v/>
      </c>
      <c r="H53" s="928" t="str">
        <f>'水質7(2)_2'!H54</f>
        <v/>
      </c>
      <c r="I53" s="928" t="str">
        <f>'水質7(2)_2'!I54</f>
        <v>○</v>
      </c>
      <c r="J53" s="928" t="str">
        <f>'水質7(2)_2'!J54</f>
        <v/>
      </c>
      <c r="K53" s="928" t="str">
        <f>'水質7(2)_2'!K54</f>
        <v>○</v>
      </c>
      <c r="L53" s="929" t="str">
        <f>'水質7(2)_2'!L54</f>
        <v>○</v>
      </c>
      <c r="M53" s="927" t="str">
        <f>'水質7(2)_2'!P54</f>
        <v/>
      </c>
      <c r="N53" s="927" t="str">
        <f>'水質7(2)_2'!Q54</f>
        <v/>
      </c>
      <c r="O53" s="928" t="str">
        <f>'水質7(2)_2'!R54</f>
        <v/>
      </c>
      <c r="P53" s="928" t="str">
        <f>'水質7(2)_2'!S54</f>
        <v/>
      </c>
      <c r="Q53" s="928" t="str">
        <f>'水質7(2)_2'!T54</f>
        <v/>
      </c>
      <c r="R53" s="928" t="str">
        <f>'水質7(2)_2'!U54</f>
        <v/>
      </c>
      <c r="S53" s="928" t="str">
        <f>'水質7(2)_2'!V54</f>
        <v/>
      </c>
      <c r="T53" s="928" t="str">
        <f>'水質7(2)_2'!W54</f>
        <v/>
      </c>
      <c r="U53" s="928" t="str">
        <f>'水質7(2)_2'!X54</f>
        <v/>
      </c>
      <c r="V53" s="928" t="str">
        <f>'水質7(2)_2'!Y54</f>
        <v/>
      </c>
      <c r="W53" s="928" t="str">
        <f>'水質7(2)_2'!Z54</f>
        <v/>
      </c>
      <c r="X53" s="929" t="str">
        <f>'水質7(2)_2'!AA54</f>
        <v/>
      </c>
      <c r="Y53" s="930" t="str">
        <f>'水質7(2)_2'!AE54</f>
        <v/>
      </c>
      <c r="Z53" s="927" t="str">
        <f>'水質7(2)_2'!AF54</f>
        <v/>
      </c>
      <c r="AA53" s="928" t="str">
        <f>'水質7(2)_2'!AG54</f>
        <v/>
      </c>
      <c r="AB53" s="928" t="str">
        <f>'水質7(2)_2'!AH54</f>
        <v/>
      </c>
      <c r="AC53" s="928" t="str">
        <f>'水質7(2)_2'!AI54</f>
        <v/>
      </c>
      <c r="AD53" s="928" t="str">
        <f>'水質7(2)_2'!AJ54</f>
        <v/>
      </c>
      <c r="AE53" s="928" t="str">
        <f>'水質7(2)_2'!AK54</f>
        <v/>
      </c>
      <c r="AF53" s="928" t="str">
        <f>'水質7(2)_2'!AL54</f>
        <v/>
      </c>
      <c r="AG53" s="928" t="str">
        <f>'水質7(2)_2'!AM54</f>
        <v/>
      </c>
      <c r="AH53" s="928" t="str">
        <f>'水質7(2)_2'!AN54</f>
        <v/>
      </c>
      <c r="AI53" s="928" t="str">
        <f>'水質7(2)_2'!AO54</f>
        <v/>
      </c>
      <c r="AJ53" s="929" t="str">
        <f>'水質7(2)_2'!AP54</f>
        <v/>
      </c>
      <c r="AK53" s="930" t="str">
        <f>'水質7(2)_2'!AT54</f>
        <v/>
      </c>
      <c r="AL53" s="927" t="str">
        <f>'水質7(2)_2'!AU54</f>
        <v/>
      </c>
      <c r="AM53" s="928" t="str">
        <f>'水質7(2)_2'!AV54</f>
        <v/>
      </c>
      <c r="AN53" s="928" t="str">
        <f>'水質7(2)_2'!AW54</f>
        <v/>
      </c>
      <c r="AO53" s="928" t="str">
        <f>'水質7(2)_2'!AX54</f>
        <v/>
      </c>
      <c r="AP53" s="928" t="str">
        <f>'水質7(2)_2'!AY54</f>
        <v/>
      </c>
      <c r="AQ53" s="928" t="str">
        <f>'水質7(2)_2'!AZ54</f>
        <v/>
      </c>
      <c r="AR53" s="928" t="str">
        <f>'水質7(2)_2'!BA54</f>
        <v/>
      </c>
      <c r="AS53" s="928" t="str">
        <f>'水質7(2)_2'!BB54</f>
        <v/>
      </c>
      <c r="AT53" s="928" t="str">
        <f>'水質7(2)_2'!BC54</f>
        <v/>
      </c>
      <c r="AU53" s="928" t="str">
        <f>'水質7(2)_2'!BD54</f>
        <v/>
      </c>
      <c r="AV53" s="929" t="str">
        <f>'水質7(2)_2'!BE54</f>
        <v/>
      </c>
      <c r="AW53" s="930" t="str">
        <f>'水質7(2)_2'!BI54</f>
        <v/>
      </c>
      <c r="AX53" s="927" t="str">
        <f>'水質7(2)_2'!BJ54</f>
        <v/>
      </c>
      <c r="AY53" s="928" t="str">
        <f>'水質7(2)_2'!BK54</f>
        <v/>
      </c>
      <c r="AZ53" s="928" t="str">
        <f>'水質7(2)_2'!BL54</f>
        <v/>
      </c>
      <c r="BA53" s="928" t="str">
        <f>'水質7(2)_2'!BM54</f>
        <v/>
      </c>
      <c r="BB53" s="928" t="str">
        <f>'水質7(2)_2'!BN54</f>
        <v/>
      </c>
      <c r="BC53" s="928" t="str">
        <f>'水質7(2)_2'!BO54</f>
        <v/>
      </c>
      <c r="BD53" s="928" t="str">
        <f>'水質7(2)_2'!BP54</f>
        <v/>
      </c>
      <c r="BE53" s="928" t="str">
        <f>'水質7(2)_2'!BQ54</f>
        <v/>
      </c>
      <c r="BF53" s="928" t="str">
        <f>'水質7(2)_2'!BR54</f>
        <v/>
      </c>
      <c r="BG53" s="928" t="str">
        <f>'水質7(2)_2'!BS54</f>
        <v/>
      </c>
      <c r="BH53" s="929" t="str">
        <f>'水質7(2)_2'!BT54</f>
        <v/>
      </c>
      <c r="BI53" s="929" t="str">
        <f>'水質7(2)_2'!CC54</f>
        <v/>
      </c>
      <c r="BJ53" s="929" t="str">
        <f>'水質7(2)_2'!CD54</f>
        <v/>
      </c>
      <c r="BK53" s="929" t="str">
        <f>'水質7(2)_2'!CE54</f>
        <v/>
      </c>
      <c r="BL53" s="929" t="str">
        <f>'水質7(2)_2'!CF54</f>
        <v/>
      </c>
      <c r="BM53" s="929" t="str">
        <f>'水質7(2)_2'!CG54</f>
        <v/>
      </c>
      <c r="BN53" s="927" t="str">
        <f t="shared" si="13"/>
        <v>○</v>
      </c>
      <c r="BO53" s="928" t="str">
        <f t="shared" si="13"/>
        <v>○</v>
      </c>
      <c r="BP53" s="928" t="str">
        <f t="shared" si="13"/>
        <v>○</v>
      </c>
      <c r="BQ53" s="928" t="str">
        <f t="shared" si="13"/>
        <v>○</v>
      </c>
      <c r="BR53" s="928" t="str">
        <f t="shared" si="13"/>
        <v/>
      </c>
      <c r="BS53" s="928" t="str">
        <f t="shared" si="13"/>
        <v/>
      </c>
      <c r="BT53" s="928" t="str">
        <f t="shared" si="13"/>
        <v/>
      </c>
      <c r="BU53" s="928" t="str">
        <f t="shared" si="13"/>
        <v>○</v>
      </c>
      <c r="BV53" s="928" t="str">
        <f t="shared" si="13"/>
        <v/>
      </c>
      <c r="BW53" s="928" t="str">
        <f t="shared" si="13"/>
        <v>○</v>
      </c>
      <c r="BX53" s="929" t="str">
        <f t="shared" si="13"/>
        <v>○</v>
      </c>
      <c r="BY53" s="927" t="str">
        <f t="shared" si="7"/>
        <v>○</v>
      </c>
      <c r="BZ53" s="930" t="str">
        <f t="shared" si="8"/>
        <v/>
      </c>
      <c r="CA53" s="930" t="str">
        <f t="shared" si="9"/>
        <v/>
      </c>
      <c r="CB53" s="930" t="str">
        <f t="shared" si="10"/>
        <v/>
      </c>
      <c r="CC53" s="929" t="str">
        <f t="shared" si="11"/>
        <v/>
      </c>
    </row>
    <row r="54" spans="1:81">
      <c r="A54" s="932" t="s">
        <v>297</v>
      </c>
      <c r="B54" s="933" t="str">
        <f>'水質7(2)_2'!B55</f>
        <v>○</v>
      </c>
      <c r="C54" s="934" t="str">
        <f>'水質7(2)_2'!C55</f>
        <v>○</v>
      </c>
      <c r="D54" s="934" t="str">
        <f>'水質7(2)_2'!D55</f>
        <v>○</v>
      </c>
      <c r="E54" s="934" t="str">
        <f>'水質7(2)_2'!E55</f>
        <v>○</v>
      </c>
      <c r="F54" s="934" t="str">
        <f>'水質7(2)_2'!F55</f>
        <v>○</v>
      </c>
      <c r="G54" s="934" t="str">
        <f>'水質7(2)_2'!G55</f>
        <v/>
      </c>
      <c r="H54" s="934" t="str">
        <f>'水質7(2)_2'!H55</f>
        <v>○</v>
      </c>
      <c r="I54" s="934" t="str">
        <f>'水質7(2)_2'!I55</f>
        <v>○</v>
      </c>
      <c r="J54" s="934" t="str">
        <f>'水質7(2)_2'!J55</f>
        <v/>
      </c>
      <c r="K54" s="934" t="str">
        <f>'水質7(2)_2'!K55</f>
        <v/>
      </c>
      <c r="L54" s="935" t="str">
        <f>'水質7(2)_2'!L55</f>
        <v/>
      </c>
      <c r="M54" s="933" t="str">
        <f>'水質7(2)_2'!P55</f>
        <v>○</v>
      </c>
      <c r="N54" s="933" t="str">
        <f>'水質7(2)_2'!Q55</f>
        <v/>
      </c>
      <c r="O54" s="934" t="str">
        <f>'水質7(2)_2'!R55</f>
        <v/>
      </c>
      <c r="P54" s="934" t="str">
        <f>'水質7(2)_2'!S55</f>
        <v/>
      </c>
      <c r="Q54" s="934" t="str">
        <f>'水質7(2)_2'!T55</f>
        <v/>
      </c>
      <c r="R54" s="934" t="str">
        <f>'水質7(2)_2'!U55</f>
        <v/>
      </c>
      <c r="S54" s="934" t="str">
        <f>'水質7(2)_2'!V55</f>
        <v/>
      </c>
      <c r="T54" s="934" t="str">
        <f>'水質7(2)_2'!W55</f>
        <v/>
      </c>
      <c r="U54" s="934" t="str">
        <f>'水質7(2)_2'!X55</f>
        <v/>
      </c>
      <c r="V54" s="934" t="str">
        <f>'水質7(2)_2'!Y55</f>
        <v/>
      </c>
      <c r="W54" s="934" t="str">
        <f>'水質7(2)_2'!Z55</f>
        <v/>
      </c>
      <c r="X54" s="935" t="str">
        <f>'水質7(2)_2'!AA55</f>
        <v/>
      </c>
      <c r="Y54" s="936" t="str">
        <f>'水質7(2)_2'!AE55</f>
        <v/>
      </c>
      <c r="Z54" s="933" t="str">
        <f>'水質7(2)_2'!AF55</f>
        <v/>
      </c>
      <c r="AA54" s="934" t="str">
        <f>'水質7(2)_2'!AG55</f>
        <v/>
      </c>
      <c r="AB54" s="934" t="str">
        <f>'水質7(2)_2'!AH55</f>
        <v/>
      </c>
      <c r="AC54" s="934" t="str">
        <f>'水質7(2)_2'!AI55</f>
        <v/>
      </c>
      <c r="AD54" s="934" t="str">
        <f>'水質7(2)_2'!AJ55</f>
        <v/>
      </c>
      <c r="AE54" s="934" t="str">
        <f>'水質7(2)_2'!AK55</f>
        <v/>
      </c>
      <c r="AF54" s="934" t="str">
        <f>'水質7(2)_2'!AL55</f>
        <v/>
      </c>
      <c r="AG54" s="934" t="str">
        <f>'水質7(2)_2'!AM55</f>
        <v/>
      </c>
      <c r="AH54" s="934" t="str">
        <f>'水質7(2)_2'!AN55</f>
        <v/>
      </c>
      <c r="AI54" s="934" t="str">
        <f>'水質7(2)_2'!AO55</f>
        <v/>
      </c>
      <c r="AJ54" s="935" t="str">
        <f>'水質7(2)_2'!AP55</f>
        <v/>
      </c>
      <c r="AK54" s="936" t="str">
        <f>'水質7(2)_2'!AT55</f>
        <v/>
      </c>
      <c r="AL54" s="933" t="str">
        <f>'水質7(2)_2'!AU55</f>
        <v/>
      </c>
      <c r="AM54" s="934" t="str">
        <f>'水質7(2)_2'!AV55</f>
        <v/>
      </c>
      <c r="AN54" s="934" t="str">
        <f>'水質7(2)_2'!AW55</f>
        <v/>
      </c>
      <c r="AO54" s="934" t="str">
        <f>'水質7(2)_2'!AX55</f>
        <v/>
      </c>
      <c r="AP54" s="934" t="str">
        <f>'水質7(2)_2'!AY55</f>
        <v/>
      </c>
      <c r="AQ54" s="934" t="str">
        <f>'水質7(2)_2'!AZ55</f>
        <v/>
      </c>
      <c r="AR54" s="934" t="str">
        <f>'水質7(2)_2'!BA55</f>
        <v/>
      </c>
      <c r="AS54" s="934" t="str">
        <f>'水質7(2)_2'!BB55</f>
        <v/>
      </c>
      <c r="AT54" s="934" t="str">
        <f>'水質7(2)_2'!BC55</f>
        <v/>
      </c>
      <c r="AU54" s="934" t="str">
        <f>'水質7(2)_2'!BD55</f>
        <v/>
      </c>
      <c r="AV54" s="935" t="str">
        <f>'水質7(2)_2'!BE55</f>
        <v/>
      </c>
      <c r="AW54" s="936" t="str">
        <f>'水質7(2)_2'!BI55</f>
        <v/>
      </c>
      <c r="AX54" s="933" t="str">
        <f>'水質7(2)_2'!BJ55</f>
        <v/>
      </c>
      <c r="AY54" s="934" t="str">
        <f>'水質7(2)_2'!BK55</f>
        <v/>
      </c>
      <c r="AZ54" s="934" t="str">
        <f>'水質7(2)_2'!BL55</f>
        <v/>
      </c>
      <c r="BA54" s="934" t="str">
        <f>'水質7(2)_2'!BM55</f>
        <v/>
      </c>
      <c r="BB54" s="934" t="str">
        <f>'水質7(2)_2'!BN55</f>
        <v/>
      </c>
      <c r="BC54" s="934" t="str">
        <f>'水質7(2)_2'!BO55</f>
        <v/>
      </c>
      <c r="BD54" s="934" t="str">
        <f>'水質7(2)_2'!BP55</f>
        <v/>
      </c>
      <c r="BE54" s="934" t="str">
        <f>'水質7(2)_2'!BQ55</f>
        <v/>
      </c>
      <c r="BF54" s="934" t="str">
        <f>'水質7(2)_2'!BR55</f>
        <v/>
      </c>
      <c r="BG54" s="934" t="str">
        <f>'水質7(2)_2'!BS55</f>
        <v/>
      </c>
      <c r="BH54" s="935" t="str">
        <f>'水質7(2)_2'!BT55</f>
        <v/>
      </c>
      <c r="BI54" s="935" t="str">
        <f>'水質7(2)_2'!CC55</f>
        <v/>
      </c>
      <c r="BJ54" s="935" t="str">
        <f>'水質7(2)_2'!CD55</f>
        <v/>
      </c>
      <c r="BK54" s="935" t="str">
        <f>'水質7(2)_2'!CE55</f>
        <v/>
      </c>
      <c r="BL54" s="935" t="str">
        <f>'水質7(2)_2'!CF55</f>
        <v/>
      </c>
      <c r="BM54" s="935" t="str">
        <f>'水質7(2)_2'!CG55</f>
        <v/>
      </c>
      <c r="BN54" s="933" t="str">
        <f t="shared" si="13"/>
        <v>○</v>
      </c>
      <c r="BO54" s="934" t="str">
        <f t="shared" si="13"/>
        <v>○</v>
      </c>
      <c r="BP54" s="934" t="str">
        <f t="shared" si="13"/>
        <v>○</v>
      </c>
      <c r="BQ54" s="934" t="str">
        <f t="shared" si="13"/>
        <v>○</v>
      </c>
      <c r="BR54" s="934" t="str">
        <f t="shared" si="13"/>
        <v>○</v>
      </c>
      <c r="BS54" s="934" t="str">
        <f t="shared" si="13"/>
        <v/>
      </c>
      <c r="BT54" s="934" t="str">
        <f t="shared" si="13"/>
        <v>○</v>
      </c>
      <c r="BU54" s="934" t="str">
        <f t="shared" si="13"/>
        <v>○</v>
      </c>
      <c r="BV54" s="934" t="str">
        <f t="shared" si="13"/>
        <v/>
      </c>
      <c r="BW54" s="934" t="str">
        <f t="shared" si="13"/>
        <v/>
      </c>
      <c r="BX54" s="935" t="str">
        <f t="shared" si="13"/>
        <v/>
      </c>
      <c r="BY54" s="933" t="str">
        <f t="shared" si="7"/>
        <v>○</v>
      </c>
      <c r="BZ54" s="936" t="str">
        <f t="shared" si="8"/>
        <v/>
      </c>
      <c r="CA54" s="936" t="str">
        <f t="shared" si="9"/>
        <v/>
      </c>
      <c r="CB54" s="936" t="str">
        <f t="shared" si="10"/>
        <v/>
      </c>
      <c r="CC54" s="935" t="str">
        <f t="shared" si="11"/>
        <v/>
      </c>
    </row>
    <row r="55" spans="1:81">
      <c r="A55" s="921" t="s">
        <v>170</v>
      </c>
      <c r="B55" s="922" t="str">
        <f>'水質7(2)_2'!B56</f>
        <v>○</v>
      </c>
      <c r="C55" s="923" t="str">
        <f>'水質7(2)_2'!C56</f>
        <v>○</v>
      </c>
      <c r="D55" s="923" t="str">
        <f>'水質7(2)_2'!D56</f>
        <v>○</v>
      </c>
      <c r="E55" s="923" t="str">
        <f>'水質7(2)_2'!E56</f>
        <v>○</v>
      </c>
      <c r="F55" s="923" t="str">
        <f>'水質7(2)_2'!F56</f>
        <v>○</v>
      </c>
      <c r="G55" s="923" t="str">
        <f>'水質7(2)_2'!G56</f>
        <v>○</v>
      </c>
      <c r="H55" s="923" t="str">
        <f>'水質7(2)_2'!H56</f>
        <v/>
      </c>
      <c r="I55" s="923" t="str">
        <f>'水質7(2)_2'!I56</f>
        <v>○</v>
      </c>
      <c r="J55" s="923" t="str">
        <f>'水質7(2)_2'!J56</f>
        <v>○</v>
      </c>
      <c r="K55" s="923" t="str">
        <f>'水質7(2)_2'!K56</f>
        <v>○</v>
      </c>
      <c r="L55" s="924" t="str">
        <f>'水質7(2)_2'!L56</f>
        <v>○</v>
      </c>
      <c r="M55" s="922" t="str">
        <f>'水質7(2)_2'!P56</f>
        <v/>
      </c>
      <c r="N55" s="922" t="str">
        <f>'水質7(2)_2'!Q56</f>
        <v>○</v>
      </c>
      <c r="O55" s="923" t="str">
        <f>'水質7(2)_2'!R56</f>
        <v>○</v>
      </c>
      <c r="P55" s="923" t="str">
        <f>'水質7(2)_2'!S56</f>
        <v>○</v>
      </c>
      <c r="Q55" s="923" t="str">
        <f>'水質7(2)_2'!T56</f>
        <v>○</v>
      </c>
      <c r="R55" s="923" t="str">
        <f>'水質7(2)_2'!U56</f>
        <v>○</v>
      </c>
      <c r="S55" s="923" t="str">
        <f>'水質7(2)_2'!V56</f>
        <v>○</v>
      </c>
      <c r="T55" s="923" t="str">
        <f>'水質7(2)_2'!W56</f>
        <v/>
      </c>
      <c r="U55" s="923" t="str">
        <f>'水質7(2)_2'!X56</f>
        <v>○</v>
      </c>
      <c r="V55" s="923" t="str">
        <f>'水質7(2)_2'!Y56</f>
        <v>○</v>
      </c>
      <c r="W55" s="923" t="str">
        <f>'水質7(2)_2'!Z56</f>
        <v>○</v>
      </c>
      <c r="X55" s="924" t="str">
        <f>'水質7(2)_2'!AA56</f>
        <v>○</v>
      </c>
      <c r="Y55" s="925" t="str">
        <f>'水質7(2)_2'!AE56</f>
        <v/>
      </c>
      <c r="Z55" s="922" t="str">
        <f>'水質7(2)_2'!AF56</f>
        <v/>
      </c>
      <c r="AA55" s="923" t="str">
        <f>'水質7(2)_2'!AG56</f>
        <v/>
      </c>
      <c r="AB55" s="923" t="str">
        <f>'水質7(2)_2'!AH56</f>
        <v/>
      </c>
      <c r="AC55" s="923" t="str">
        <f>'水質7(2)_2'!AI56</f>
        <v/>
      </c>
      <c r="AD55" s="923" t="str">
        <f>'水質7(2)_2'!AJ56</f>
        <v/>
      </c>
      <c r="AE55" s="923" t="str">
        <f>'水質7(2)_2'!AK56</f>
        <v/>
      </c>
      <c r="AF55" s="923" t="str">
        <f>'水質7(2)_2'!AL56</f>
        <v/>
      </c>
      <c r="AG55" s="923" t="str">
        <f>'水質7(2)_2'!AM56</f>
        <v/>
      </c>
      <c r="AH55" s="923" t="str">
        <f>'水質7(2)_2'!AN56</f>
        <v/>
      </c>
      <c r="AI55" s="923" t="str">
        <f>'水質7(2)_2'!AO56</f>
        <v/>
      </c>
      <c r="AJ55" s="924" t="str">
        <f>'水質7(2)_2'!AP56</f>
        <v/>
      </c>
      <c r="AK55" s="925" t="str">
        <f>'水質7(2)_2'!AT56</f>
        <v/>
      </c>
      <c r="AL55" s="922" t="str">
        <f>'水質7(2)_2'!AU56</f>
        <v/>
      </c>
      <c r="AM55" s="923" t="str">
        <f>'水質7(2)_2'!AV56</f>
        <v/>
      </c>
      <c r="AN55" s="923" t="str">
        <f>'水質7(2)_2'!AW56</f>
        <v/>
      </c>
      <c r="AO55" s="923" t="str">
        <f>'水質7(2)_2'!AX56</f>
        <v/>
      </c>
      <c r="AP55" s="923" t="str">
        <f>'水質7(2)_2'!AY56</f>
        <v/>
      </c>
      <c r="AQ55" s="923" t="str">
        <f>'水質7(2)_2'!AZ56</f>
        <v/>
      </c>
      <c r="AR55" s="923" t="str">
        <f>'水質7(2)_2'!BA56</f>
        <v/>
      </c>
      <c r="AS55" s="923" t="str">
        <f>'水質7(2)_2'!BB56</f>
        <v/>
      </c>
      <c r="AT55" s="923" t="str">
        <f>'水質7(2)_2'!BC56</f>
        <v/>
      </c>
      <c r="AU55" s="923" t="str">
        <f>'水質7(2)_2'!BD56</f>
        <v/>
      </c>
      <c r="AV55" s="924" t="str">
        <f>'水質7(2)_2'!BE56</f>
        <v/>
      </c>
      <c r="AW55" s="925" t="str">
        <f>'水質7(2)_2'!BI56</f>
        <v/>
      </c>
      <c r="AX55" s="922" t="str">
        <f>'水質7(2)_2'!BJ56</f>
        <v/>
      </c>
      <c r="AY55" s="923" t="str">
        <f>'水質7(2)_2'!BK56</f>
        <v/>
      </c>
      <c r="AZ55" s="923" t="str">
        <f>'水質7(2)_2'!BL56</f>
        <v/>
      </c>
      <c r="BA55" s="923" t="str">
        <f>'水質7(2)_2'!BM56</f>
        <v/>
      </c>
      <c r="BB55" s="923" t="str">
        <f>'水質7(2)_2'!BN56</f>
        <v/>
      </c>
      <c r="BC55" s="923" t="str">
        <f>'水質7(2)_2'!BO56</f>
        <v/>
      </c>
      <c r="BD55" s="923" t="str">
        <f>'水質7(2)_2'!BP56</f>
        <v/>
      </c>
      <c r="BE55" s="923" t="str">
        <f>'水質7(2)_2'!BQ56</f>
        <v/>
      </c>
      <c r="BF55" s="923" t="str">
        <f>'水質7(2)_2'!BR56</f>
        <v/>
      </c>
      <c r="BG55" s="923" t="str">
        <f>'水質7(2)_2'!BS56</f>
        <v/>
      </c>
      <c r="BH55" s="924" t="str">
        <f>'水質7(2)_2'!BT56</f>
        <v/>
      </c>
      <c r="BI55" s="924" t="str">
        <f>'水質7(2)_2'!CC56</f>
        <v/>
      </c>
      <c r="BJ55" s="924" t="str">
        <f>'水質7(2)_2'!CD56</f>
        <v/>
      </c>
      <c r="BK55" s="924" t="str">
        <f>'水質7(2)_2'!CE56</f>
        <v/>
      </c>
      <c r="BL55" s="924" t="str">
        <f>'水質7(2)_2'!CF56</f>
        <v/>
      </c>
      <c r="BM55" s="924" t="str">
        <f>'水質7(2)_2'!CG56</f>
        <v/>
      </c>
      <c r="BN55" s="922" t="str">
        <f t="shared" si="13"/>
        <v>○</v>
      </c>
      <c r="BO55" s="923" t="str">
        <f t="shared" si="13"/>
        <v>○</v>
      </c>
      <c r="BP55" s="923" t="str">
        <f t="shared" si="13"/>
        <v>○</v>
      </c>
      <c r="BQ55" s="923" t="str">
        <f t="shared" si="13"/>
        <v>○</v>
      </c>
      <c r="BR55" s="923" t="str">
        <f t="shared" si="13"/>
        <v>○</v>
      </c>
      <c r="BS55" s="923" t="str">
        <f t="shared" si="13"/>
        <v>○</v>
      </c>
      <c r="BT55" s="923" t="str">
        <f t="shared" si="13"/>
        <v/>
      </c>
      <c r="BU55" s="923" t="str">
        <f t="shared" si="13"/>
        <v>○</v>
      </c>
      <c r="BV55" s="923" t="str">
        <f t="shared" si="13"/>
        <v>○</v>
      </c>
      <c r="BW55" s="923" t="str">
        <f t="shared" si="13"/>
        <v>○</v>
      </c>
      <c r="BX55" s="924" t="str">
        <f t="shared" si="13"/>
        <v>○</v>
      </c>
      <c r="BY55" s="922" t="str">
        <f t="shared" si="7"/>
        <v>○</v>
      </c>
      <c r="BZ55" s="925" t="str">
        <f t="shared" si="8"/>
        <v>○</v>
      </c>
      <c r="CA55" s="925" t="str">
        <f t="shared" si="9"/>
        <v/>
      </c>
      <c r="CB55" s="925" t="str">
        <f t="shared" si="10"/>
        <v/>
      </c>
      <c r="CC55" s="924" t="str">
        <f t="shared" si="11"/>
        <v/>
      </c>
    </row>
    <row r="56" spans="1:81">
      <c r="A56" s="926" t="s">
        <v>171</v>
      </c>
      <c r="B56" s="927" t="str">
        <f>'水質7(2)_2'!B57</f>
        <v>○</v>
      </c>
      <c r="C56" s="928" t="str">
        <f>'水質7(2)_2'!C57</f>
        <v>○</v>
      </c>
      <c r="D56" s="928" t="str">
        <f>'水質7(2)_2'!D57</f>
        <v>○</v>
      </c>
      <c r="E56" s="928" t="str">
        <f>'水質7(2)_2'!E57</f>
        <v>○</v>
      </c>
      <c r="F56" s="928" t="str">
        <f>'水質7(2)_2'!F57</f>
        <v/>
      </c>
      <c r="G56" s="928" t="str">
        <f>'水質7(2)_2'!G57</f>
        <v/>
      </c>
      <c r="H56" s="928" t="str">
        <f>'水質7(2)_2'!H57</f>
        <v>○</v>
      </c>
      <c r="I56" s="928" t="str">
        <f>'水質7(2)_2'!I57</f>
        <v>○</v>
      </c>
      <c r="J56" s="928" t="str">
        <f>'水質7(2)_2'!J57</f>
        <v>○</v>
      </c>
      <c r="K56" s="928" t="str">
        <f>'水質7(2)_2'!K57</f>
        <v/>
      </c>
      <c r="L56" s="929" t="str">
        <f>'水質7(2)_2'!L57</f>
        <v>○</v>
      </c>
      <c r="M56" s="927" t="str">
        <f>'水質7(2)_2'!P57</f>
        <v/>
      </c>
      <c r="N56" s="927" t="str">
        <f>'水質7(2)_2'!Q57</f>
        <v/>
      </c>
      <c r="O56" s="928" t="str">
        <f>'水質7(2)_2'!R57</f>
        <v/>
      </c>
      <c r="P56" s="928" t="str">
        <f>'水質7(2)_2'!S57</f>
        <v/>
      </c>
      <c r="Q56" s="928" t="str">
        <f>'水質7(2)_2'!T57</f>
        <v/>
      </c>
      <c r="R56" s="928" t="str">
        <f>'水質7(2)_2'!U57</f>
        <v/>
      </c>
      <c r="S56" s="928" t="str">
        <f>'水質7(2)_2'!V57</f>
        <v/>
      </c>
      <c r="T56" s="928" t="str">
        <f>'水質7(2)_2'!W57</f>
        <v/>
      </c>
      <c r="U56" s="928" t="str">
        <f>'水質7(2)_2'!X57</f>
        <v/>
      </c>
      <c r="V56" s="928" t="str">
        <f>'水質7(2)_2'!Y57</f>
        <v/>
      </c>
      <c r="W56" s="928" t="str">
        <f>'水質7(2)_2'!Z57</f>
        <v/>
      </c>
      <c r="X56" s="929" t="str">
        <f>'水質7(2)_2'!AA57</f>
        <v/>
      </c>
      <c r="Y56" s="930" t="str">
        <f>'水質7(2)_2'!AE57</f>
        <v/>
      </c>
      <c r="Z56" s="927" t="str">
        <f>'水質7(2)_2'!AF57</f>
        <v/>
      </c>
      <c r="AA56" s="928" t="str">
        <f>'水質7(2)_2'!AG57</f>
        <v/>
      </c>
      <c r="AB56" s="928" t="str">
        <f>'水質7(2)_2'!AH57</f>
        <v/>
      </c>
      <c r="AC56" s="928" t="str">
        <f>'水質7(2)_2'!AI57</f>
        <v/>
      </c>
      <c r="AD56" s="928" t="str">
        <f>'水質7(2)_2'!AJ57</f>
        <v/>
      </c>
      <c r="AE56" s="928" t="str">
        <f>'水質7(2)_2'!AK57</f>
        <v/>
      </c>
      <c r="AF56" s="928" t="str">
        <f>'水質7(2)_2'!AL57</f>
        <v/>
      </c>
      <c r="AG56" s="928" t="str">
        <f>'水質7(2)_2'!AM57</f>
        <v/>
      </c>
      <c r="AH56" s="928" t="str">
        <f>'水質7(2)_2'!AN57</f>
        <v/>
      </c>
      <c r="AI56" s="928" t="str">
        <f>'水質7(2)_2'!AO57</f>
        <v/>
      </c>
      <c r="AJ56" s="929" t="str">
        <f>'水質7(2)_2'!AP57</f>
        <v/>
      </c>
      <c r="AK56" s="930" t="str">
        <f>'水質7(2)_2'!AT57</f>
        <v/>
      </c>
      <c r="AL56" s="927" t="str">
        <f>'水質7(2)_2'!AU57</f>
        <v/>
      </c>
      <c r="AM56" s="928" t="str">
        <f>'水質7(2)_2'!AV57</f>
        <v/>
      </c>
      <c r="AN56" s="928" t="str">
        <f>'水質7(2)_2'!AW57</f>
        <v/>
      </c>
      <c r="AO56" s="928" t="str">
        <f>'水質7(2)_2'!AX57</f>
        <v/>
      </c>
      <c r="AP56" s="928" t="str">
        <f>'水質7(2)_2'!AY57</f>
        <v/>
      </c>
      <c r="AQ56" s="928" t="str">
        <f>'水質7(2)_2'!AZ57</f>
        <v/>
      </c>
      <c r="AR56" s="928" t="str">
        <f>'水質7(2)_2'!BA57</f>
        <v/>
      </c>
      <c r="AS56" s="928" t="str">
        <f>'水質7(2)_2'!BB57</f>
        <v/>
      </c>
      <c r="AT56" s="928" t="str">
        <f>'水質7(2)_2'!BC57</f>
        <v/>
      </c>
      <c r="AU56" s="928" t="str">
        <f>'水質7(2)_2'!BD57</f>
        <v/>
      </c>
      <c r="AV56" s="929" t="str">
        <f>'水質7(2)_2'!BE57</f>
        <v/>
      </c>
      <c r="AW56" s="930" t="str">
        <f>'水質7(2)_2'!BI57</f>
        <v/>
      </c>
      <c r="AX56" s="927" t="str">
        <f>'水質7(2)_2'!BJ57</f>
        <v/>
      </c>
      <c r="AY56" s="928" t="str">
        <f>'水質7(2)_2'!BK57</f>
        <v/>
      </c>
      <c r="AZ56" s="928" t="str">
        <f>'水質7(2)_2'!BL57</f>
        <v/>
      </c>
      <c r="BA56" s="928" t="str">
        <f>'水質7(2)_2'!BM57</f>
        <v/>
      </c>
      <c r="BB56" s="928" t="str">
        <f>'水質7(2)_2'!BN57</f>
        <v/>
      </c>
      <c r="BC56" s="928" t="str">
        <f>'水質7(2)_2'!BO57</f>
        <v/>
      </c>
      <c r="BD56" s="928" t="str">
        <f>'水質7(2)_2'!BP57</f>
        <v/>
      </c>
      <c r="BE56" s="928" t="str">
        <f>'水質7(2)_2'!BQ57</f>
        <v/>
      </c>
      <c r="BF56" s="928" t="str">
        <f>'水質7(2)_2'!BR57</f>
        <v/>
      </c>
      <c r="BG56" s="928" t="str">
        <f>'水質7(2)_2'!BS57</f>
        <v/>
      </c>
      <c r="BH56" s="929" t="str">
        <f>'水質7(2)_2'!BT57</f>
        <v/>
      </c>
      <c r="BI56" s="929" t="str">
        <f>'水質7(2)_2'!CC57</f>
        <v/>
      </c>
      <c r="BJ56" s="929" t="str">
        <f>'水質7(2)_2'!CD57</f>
        <v/>
      </c>
      <c r="BK56" s="929" t="str">
        <f>'水質7(2)_2'!CE57</f>
        <v/>
      </c>
      <c r="BL56" s="929" t="str">
        <f>'水質7(2)_2'!CF57</f>
        <v/>
      </c>
      <c r="BM56" s="929" t="str">
        <f>'水質7(2)_2'!CG57</f>
        <v/>
      </c>
      <c r="BN56" s="927" t="str">
        <f t="shared" si="13"/>
        <v>○</v>
      </c>
      <c r="BO56" s="928" t="str">
        <f t="shared" si="13"/>
        <v>○</v>
      </c>
      <c r="BP56" s="928" t="str">
        <f t="shared" si="13"/>
        <v>○</v>
      </c>
      <c r="BQ56" s="928" t="str">
        <f t="shared" si="13"/>
        <v>○</v>
      </c>
      <c r="BR56" s="928" t="str">
        <f t="shared" si="13"/>
        <v/>
      </c>
      <c r="BS56" s="928" t="str">
        <f t="shared" si="13"/>
        <v/>
      </c>
      <c r="BT56" s="928" t="str">
        <f t="shared" si="13"/>
        <v>○</v>
      </c>
      <c r="BU56" s="928" t="str">
        <f t="shared" si="13"/>
        <v>○</v>
      </c>
      <c r="BV56" s="928" t="str">
        <f t="shared" si="13"/>
        <v>○</v>
      </c>
      <c r="BW56" s="928" t="str">
        <f t="shared" si="13"/>
        <v/>
      </c>
      <c r="BX56" s="929" t="str">
        <f t="shared" si="13"/>
        <v>○</v>
      </c>
      <c r="BY56" s="927" t="str">
        <f t="shared" si="7"/>
        <v>○</v>
      </c>
      <c r="BZ56" s="930" t="str">
        <f t="shared" si="8"/>
        <v/>
      </c>
      <c r="CA56" s="930" t="str">
        <f t="shared" si="9"/>
        <v/>
      </c>
      <c r="CB56" s="930" t="str">
        <f t="shared" si="10"/>
        <v/>
      </c>
      <c r="CC56" s="929" t="str">
        <f t="shared" si="11"/>
        <v/>
      </c>
    </row>
    <row r="57" spans="1:81">
      <c r="A57" s="926" t="s">
        <v>172</v>
      </c>
      <c r="B57" s="927" t="str">
        <f>'水質7(2)_2'!B58</f>
        <v>○</v>
      </c>
      <c r="C57" s="928" t="str">
        <f>'水質7(2)_2'!C58</f>
        <v>○</v>
      </c>
      <c r="D57" s="928" t="str">
        <f>'水質7(2)_2'!D58</f>
        <v>○</v>
      </c>
      <c r="E57" s="928" t="str">
        <f>'水質7(2)_2'!E58</f>
        <v>○</v>
      </c>
      <c r="F57" s="928" t="str">
        <f>'水質7(2)_2'!F58</f>
        <v/>
      </c>
      <c r="G57" s="928" t="str">
        <f>'水質7(2)_2'!G58</f>
        <v/>
      </c>
      <c r="H57" s="928" t="str">
        <f>'水質7(2)_2'!H58</f>
        <v/>
      </c>
      <c r="I57" s="928" t="str">
        <f>'水質7(2)_2'!I58</f>
        <v>○</v>
      </c>
      <c r="J57" s="928" t="str">
        <f>'水質7(2)_2'!J58</f>
        <v/>
      </c>
      <c r="K57" s="928" t="str">
        <f>'水質7(2)_2'!K58</f>
        <v>○</v>
      </c>
      <c r="L57" s="929" t="str">
        <f>'水質7(2)_2'!L58</f>
        <v>○</v>
      </c>
      <c r="M57" s="927" t="str">
        <f>'水質7(2)_2'!P58</f>
        <v/>
      </c>
      <c r="N57" s="927" t="str">
        <f>'水質7(2)_2'!Q58</f>
        <v/>
      </c>
      <c r="O57" s="928" t="str">
        <f>'水質7(2)_2'!R58</f>
        <v/>
      </c>
      <c r="P57" s="928" t="str">
        <f>'水質7(2)_2'!S58</f>
        <v/>
      </c>
      <c r="Q57" s="928" t="str">
        <f>'水質7(2)_2'!T58</f>
        <v/>
      </c>
      <c r="R57" s="928" t="str">
        <f>'水質7(2)_2'!U58</f>
        <v/>
      </c>
      <c r="S57" s="928" t="str">
        <f>'水質7(2)_2'!V58</f>
        <v/>
      </c>
      <c r="T57" s="928" t="str">
        <f>'水質7(2)_2'!W58</f>
        <v/>
      </c>
      <c r="U57" s="928" t="str">
        <f>'水質7(2)_2'!X58</f>
        <v/>
      </c>
      <c r="V57" s="928" t="str">
        <f>'水質7(2)_2'!Y58</f>
        <v/>
      </c>
      <c r="W57" s="928" t="str">
        <f>'水質7(2)_2'!Z58</f>
        <v/>
      </c>
      <c r="X57" s="929" t="str">
        <f>'水質7(2)_2'!AA58</f>
        <v/>
      </c>
      <c r="Y57" s="930" t="str">
        <f>'水質7(2)_2'!AE58</f>
        <v/>
      </c>
      <c r="Z57" s="927" t="str">
        <f>'水質7(2)_2'!AF58</f>
        <v/>
      </c>
      <c r="AA57" s="928" t="str">
        <f>'水質7(2)_2'!AG58</f>
        <v/>
      </c>
      <c r="AB57" s="928" t="str">
        <f>'水質7(2)_2'!AH58</f>
        <v/>
      </c>
      <c r="AC57" s="928" t="str">
        <f>'水質7(2)_2'!AI58</f>
        <v/>
      </c>
      <c r="AD57" s="928" t="str">
        <f>'水質7(2)_2'!AJ58</f>
        <v/>
      </c>
      <c r="AE57" s="928" t="str">
        <f>'水質7(2)_2'!AK58</f>
        <v/>
      </c>
      <c r="AF57" s="928" t="str">
        <f>'水質7(2)_2'!AL58</f>
        <v/>
      </c>
      <c r="AG57" s="928" t="str">
        <f>'水質7(2)_2'!AM58</f>
        <v/>
      </c>
      <c r="AH57" s="928" t="str">
        <f>'水質7(2)_2'!AN58</f>
        <v/>
      </c>
      <c r="AI57" s="928" t="str">
        <f>'水質7(2)_2'!AO58</f>
        <v/>
      </c>
      <c r="AJ57" s="929" t="str">
        <f>'水質7(2)_2'!AP58</f>
        <v/>
      </c>
      <c r="AK57" s="930" t="str">
        <f>'水質7(2)_2'!AT58</f>
        <v/>
      </c>
      <c r="AL57" s="927" t="str">
        <f>'水質7(2)_2'!AU58</f>
        <v/>
      </c>
      <c r="AM57" s="928" t="str">
        <f>'水質7(2)_2'!AV58</f>
        <v/>
      </c>
      <c r="AN57" s="928" t="str">
        <f>'水質7(2)_2'!AW58</f>
        <v/>
      </c>
      <c r="AO57" s="928" t="str">
        <f>'水質7(2)_2'!AX58</f>
        <v/>
      </c>
      <c r="AP57" s="928" t="str">
        <f>'水質7(2)_2'!AY58</f>
        <v/>
      </c>
      <c r="AQ57" s="928" t="str">
        <f>'水質7(2)_2'!AZ58</f>
        <v/>
      </c>
      <c r="AR57" s="928" t="str">
        <f>'水質7(2)_2'!BA58</f>
        <v/>
      </c>
      <c r="AS57" s="928" t="str">
        <f>'水質7(2)_2'!BB58</f>
        <v/>
      </c>
      <c r="AT57" s="928" t="str">
        <f>'水質7(2)_2'!BC58</f>
        <v/>
      </c>
      <c r="AU57" s="928" t="str">
        <f>'水質7(2)_2'!BD58</f>
        <v/>
      </c>
      <c r="AV57" s="929" t="str">
        <f>'水質7(2)_2'!BE58</f>
        <v/>
      </c>
      <c r="AW57" s="930" t="str">
        <f>'水質7(2)_2'!BI58</f>
        <v/>
      </c>
      <c r="AX57" s="927" t="str">
        <f>'水質7(2)_2'!BJ58</f>
        <v>○</v>
      </c>
      <c r="AY57" s="928" t="str">
        <f>'水質7(2)_2'!BK58</f>
        <v>○</v>
      </c>
      <c r="AZ57" s="928" t="str">
        <f>'水質7(2)_2'!BL58</f>
        <v>○</v>
      </c>
      <c r="BA57" s="928" t="str">
        <f>'水質7(2)_2'!BM58</f>
        <v>○</v>
      </c>
      <c r="BB57" s="928" t="str">
        <f>'水質7(2)_2'!BN58</f>
        <v/>
      </c>
      <c r="BC57" s="928" t="str">
        <f>'水質7(2)_2'!BO58</f>
        <v/>
      </c>
      <c r="BD57" s="928" t="str">
        <f>'水質7(2)_2'!BP58</f>
        <v/>
      </c>
      <c r="BE57" s="928" t="str">
        <f>'水質7(2)_2'!BQ58</f>
        <v>○</v>
      </c>
      <c r="BF57" s="928" t="str">
        <f>'水質7(2)_2'!BR58</f>
        <v/>
      </c>
      <c r="BG57" s="928" t="str">
        <f>'水質7(2)_2'!BS58</f>
        <v>○</v>
      </c>
      <c r="BH57" s="929" t="str">
        <f>'水質7(2)_2'!BT58</f>
        <v>○</v>
      </c>
      <c r="BI57" s="929" t="str">
        <f>'水質7(2)_2'!CC58</f>
        <v/>
      </c>
      <c r="BJ57" s="929" t="str">
        <f>'水質7(2)_2'!CD58</f>
        <v/>
      </c>
      <c r="BK57" s="929" t="str">
        <f>'水質7(2)_2'!CE58</f>
        <v/>
      </c>
      <c r="BL57" s="929" t="str">
        <f>'水質7(2)_2'!CF58</f>
        <v/>
      </c>
      <c r="BM57" s="929" t="str">
        <f>'水質7(2)_2'!CG58</f>
        <v/>
      </c>
      <c r="BN57" s="927" t="str">
        <f t="shared" si="13"/>
        <v>○</v>
      </c>
      <c r="BO57" s="928" t="str">
        <f t="shared" si="13"/>
        <v>○</v>
      </c>
      <c r="BP57" s="928" t="str">
        <f t="shared" si="13"/>
        <v>○</v>
      </c>
      <c r="BQ57" s="928" t="str">
        <f t="shared" si="13"/>
        <v>○</v>
      </c>
      <c r="BR57" s="928" t="str">
        <f t="shared" si="13"/>
        <v/>
      </c>
      <c r="BS57" s="928" t="str">
        <f t="shared" si="13"/>
        <v/>
      </c>
      <c r="BT57" s="928" t="str">
        <f t="shared" si="13"/>
        <v/>
      </c>
      <c r="BU57" s="928" t="str">
        <f t="shared" si="13"/>
        <v>○</v>
      </c>
      <c r="BV57" s="928" t="str">
        <f t="shared" si="13"/>
        <v/>
      </c>
      <c r="BW57" s="928" t="str">
        <f t="shared" si="13"/>
        <v>○</v>
      </c>
      <c r="BX57" s="929" t="str">
        <f t="shared" si="13"/>
        <v>○</v>
      </c>
      <c r="BY57" s="927" t="str">
        <f t="shared" si="7"/>
        <v>○</v>
      </c>
      <c r="BZ57" s="930" t="str">
        <f t="shared" si="8"/>
        <v/>
      </c>
      <c r="CA57" s="930" t="str">
        <f t="shared" si="9"/>
        <v/>
      </c>
      <c r="CB57" s="930" t="str">
        <f t="shared" si="10"/>
        <v/>
      </c>
      <c r="CC57" s="929" t="str">
        <f t="shared" si="11"/>
        <v>○</v>
      </c>
    </row>
    <row r="58" spans="1:81">
      <c r="A58" s="926" t="s">
        <v>182</v>
      </c>
      <c r="B58" s="927" t="str">
        <f>'水質7(2)_2'!B59</f>
        <v/>
      </c>
      <c r="C58" s="928" t="str">
        <f>'水質7(2)_2'!C59</f>
        <v/>
      </c>
      <c r="D58" s="928" t="str">
        <f>'水質7(2)_2'!D59</f>
        <v/>
      </c>
      <c r="E58" s="928" t="str">
        <f>'水質7(2)_2'!E59</f>
        <v/>
      </c>
      <c r="F58" s="928" t="str">
        <f>'水質7(2)_2'!F59</f>
        <v/>
      </c>
      <c r="G58" s="928" t="str">
        <f>'水質7(2)_2'!G59</f>
        <v/>
      </c>
      <c r="H58" s="928" t="str">
        <f>'水質7(2)_2'!H59</f>
        <v/>
      </c>
      <c r="I58" s="928" t="str">
        <f>'水質7(2)_2'!I59</f>
        <v/>
      </c>
      <c r="J58" s="928" t="str">
        <f>'水質7(2)_2'!J59</f>
        <v/>
      </c>
      <c r="K58" s="928" t="str">
        <f>'水質7(2)_2'!K59</f>
        <v/>
      </c>
      <c r="L58" s="929" t="str">
        <f>'水質7(2)_2'!L59</f>
        <v/>
      </c>
      <c r="M58" s="927" t="str">
        <f>'水質7(2)_2'!P59</f>
        <v/>
      </c>
      <c r="N58" s="927" t="str">
        <f>'水質7(2)_2'!Q59</f>
        <v/>
      </c>
      <c r="O58" s="928" t="str">
        <f>'水質7(2)_2'!R59</f>
        <v/>
      </c>
      <c r="P58" s="928" t="str">
        <f>'水質7(2)_2'!S59</f>
        <v/>
      </c>
      <c r="Q58" s="928" t="str">
        <f>'水質7(2)_2'!T59</f>
        <v/>
      </c>
      <c r="R58" s="928" t="str">
        <f>'水質7(2)_2'!U59</f>
        <v/>
      </c>
      <c r="S58" s="928" t="str">
        <f>'水質7(2)_2'!V59</f>
        <v/>
      </c>
      <c r="T58" s="928" t="str">
        <f>'水質7(2)_2'!W59</f>
        <v/>
      </c>
      <c r="U58" s="928" t="str">
        <f>'水質7(2)_2'!X59</f>
        <v/>
      </c>
      <c r="V58" s="928" t="str">
        <f>'水質7(2)_2'!Y59</f>
        <v/>
      </c>
      <c r="W58" s="928" t="str">
        <f>'水質7(2)_2'!Z59</f>
        <v/>
      </c>
      <c r="X58" s="929" t="str">
        <f>'水質7(2)_2'!AA59</f>
        <v/>
      </c>
      <c r="Y58" s="930" t="str">
        <f>'水質7(2)_2'!AE59</f>
        <v/>
      </c>
      <c r="Z58" s="927" t="str">
        <f>'水質7(2)_2'!AF59</f>
        <v/>
      </c>
      <c r="AA58" s="928" t="str">
        <f>'水質7(2)_2'!AG59</f>
        <v/>
      </c>
      <c r="AB58" s="928" t="str">
        <f>'水質7(2)_2'!AH59</f>
        <v/>
      </c>
      <c r="AC58" s="928" t="str">
        <f>'水質7(2)_2'!AI59</f>
        <v/>
      </c>
      <c r="AD58" s="928" t="str">
        <f>'水質7(2)_2'!AJ59</f>
        <v/>
      </c>
      <c r="AE58" s="928" t="str">
        <f>'水質7(2)_2'!AK59</f>
        <v/>
      </c>
      <c r="AF58" s="928" t="str">
        <f>'水質7(2)_2'!AL59</f>
        <v/>
      </c>
      <c r="AG58" s="928" t="str">
        <f>'水質7(2)_2'!AM59</f>
        <v/>
      </c>
      <c r="AH58" s="928" t="str">
        <f>'水質7(2)_2'!AN59</f>
        <v/>
      </c>
      <c r="AI58" s="928" t="str">
        <f>'水質7(2)_2'!AO59</f>
        <v/>
      </c>
      <c r="AJ58" s="929" t="str">
        <f>'水質7(2)_2'!AP59</f>
        <v/>
      </c>
      <c r="AK58" s="930" t="str">
        <f>'水質7(2)_2'!AT59</f>
        <v/>
      </c>
      <c r="AL58" s="927" t="str">
        <f>'水質7(2)_2'!AU59</f>
        <v/>
      </c>
      <c r="AM58" s="928" t="str">
        <f>'水質7(2)_2'!AV59</f>
        <v/>
      </c>
      <c r="AN58" s="928" t="str">
        <f>'水質7(2)_2'!AW59</f>
        <v/>
      </c>
      <c r="AO58" s="928" t="str">
        <f>'水質7(2)_2'!AX59</f>
        <v/>
      </c>
      <c r="AP58" s="928" t="str">
        <f>'水質7(2)_2'!AY59</f>
        <v/>
      </c>
      <c r="AQ58" s="928" t="str">
        <f>'水質7(2)_2'!AZ59</f>
        <v/>
      </c>
      <c r="AR58" s="928" t="str">
        <f>'水質7(2)_2'!BA59</f>
        <v/>
      </c>
      <c r="AS58" s="928" t="str">
        <f>'水質7(2)_2'!BB59</f>
        <v/>
      </c>
      <c r="AT58" s="928" t="str">
        <f>'水質7(2)_2'!BC59</f>
        <v/>
      </c>
      <c r="AU58" s="928" t="str">
        <f>'水質7(2)_2'!BD59</f>
        <v/>
      </c>
      <c r="AV58" s="929" t="str">
        <f>'水質7(2)_2'!BE59</f>
        <v/>
      </c>
      <c r="AW58" s="930" t="str">
        <f>'水質7(2)_2'!BI59</f>
        <v/>
      </c>
      <c r="AX58" s="927" t="str">
        <f>'水質7(2)_2'!BJ59</f>
        <v/>
      </c>
      <c r="AY58" s="928" t="str">
        <f>'水質7(2)_2'!BK59</f>
        <v/>
      </c>
      <c r="AZ58" s="928" t="str">
        <f>'水質7(2)_2'!BL59</f>
        <v/>
      </c>
      <c r="BA58" s="928" t="str">
        <f>'水質7(2)_2'!BM59</f>
        <v/>
      </c>
      <c r="BB58" s="928" t="str">
        <f>'水質7(2)_2'!BN59</f>
        <v/>
      </c>
      <c r="BC58" s="928" t="str">
        <f>'水質7(2)_2'!BO59</f>
        <v/>
      </c>
      <c r="BD58" s="928" t="str">
        <f>'水質7(2)_2'!BP59</f>
        <v/>
      </c>
      <c r="BE58" s="928" t="str">
        <f>'水質7(2)_2'!BQ59</f>
        <v/>
      </c>
      <c r="BF58" s="928" t="str">
        <f>'水質7(2)_2'!BR59</f>
        <v/>
      </c>
      <c r="BG58" s="928" t="str">
        <f>'水質7(2)_2'!BS59</f>
        <v/>
      </c>
      <c r="BH58" s="929" t="str">
        <f>'水質7(2)_2'!BT59</f>
        <v/>
      </c>
      <c r="BI58" s="929" t="str">
        <f>'水質7(2)_2'!CC59</f>
        <v/>
      </c>
      <c r="BJ58" s="929" t="str">
        <f>'水質7(2)_2'!CD59</f>
        <v/>
      </c>
      <c r="BK58" s="929" t="str">
        <f>'水質7(2)_2'!CE59</f>
        <v/>
      </c>
      <c r="BL58" s="929" t="str">
        <f>'水質7(2)_2'!CF59</f>
        <v/>
      </c>
      <c r="BM58" s="929" t="str">
        <f>'水質7(2)_2'!CG59</f>
        <v/>
      </c>
      <c r="BN58" s="927" t="str">
        <f t="shared" si="13"/>
        <v/>
      </c>
      <c r="BO58" s="928" t="str">
        <f t="shared" si="13"/>
        <v/>
      </c>
      <c r="BP58" s="928" t="str">
        <f t="shared" si="13"/>
        <v/>
      </c>
      <c r="BQ58" s="928" t="str">
        <f t="shared" si="13"/>
        <v/>
      </c>
      <c r="BR58" s="928" t="str">
        <f t="shared" si="13"/>
        <v/>
      </c>
      <c r="BS58" s="928" t="str">
        <f t="shared" si="13"/>
        <v/>
      </c>
      <c r="BT58" s="928" t="str">
        <f t="shared" si="13"/>
        <v/>
      </c>
      <c r="BU58" s="928" t="str">
        <f t="shared" si="13"/>
        <v/>
      </c>
      <c r="BV58" s="928" t="str">
        <f t="shared" si="13"/>
        <v/>
      </c>
      <c r="BW58" s="928" t="str">
        <f t="shared" si="13"/>
        <v/>
      </c>
      <c r="BX58" s="929" t="str">
        <f t="shared" si="13"/>
        <v/>
      </c>
      <c r="BY58" s="927" t="str">
        <f t="shared" si="7"/>
        <v/>
      </c>
      <c r="BZ58" s="930" t="str">
        <f t="shared" si="8"/>
        <v/>
      </c>
      <c r="CA58" s="930" t="str">
        <f t="shared" si="9"/>
        <v/>
      </c>
      <c r="CB58" s="930" t="str">
        <f t="shared" si="10"/>
        <v/>
      </c>
      <c r="CC58" s="929" t="str">
        <f t="shared" si="11"/>
        <v/>
      </c>
    </row>
    <row r="59" spans="1:81">
      <c r="A59" s="932" t="s">
        <v>298</v>
      </c>
      <c r="B59" s="933" t="str">
        <f>'水質7(2)_2'!B60</f>
        <v>○</v>
      </c>
      <c r="C59" s="934" t="str">
        <f>'水質7(2)_2'!C60</f>
        <v>○</v>
      </c>
      <c r="D59" s="934" t="str">
        <f>'水質7(2)_2'!D60</f>
        <v/>
      </c>
      <c r="E59" s="934" t="str">
        <f>'水質7(2)_2'!E60</f>
        <v>○</v>
      </c>
      <c r="F59" s="934" t="str">
        <f>'水質7(2)_2'!F60</f>
        <v/>
      </c>
      <c r="G59" s="934" t="str">
        <f>'水質7(2)_2'!G60</f>
        <v/>
      </c>
      <c r="H59" s="934" t="str">
        <f>'水質7(2)_2'!H60</f>
        <v>○</v>
      </c>
      <c r="I59" s="934" t="str">
        <f>'水質7(2)_2'!I60</f>
        <v>○</v>
      </c>
      <c r="J59" s="934" t="str">
        <f>'水質7(2)_2'!J60</f>
        <v>○</v>
      </c>
      <c r="K59" s="934" t="str">
        <f>'水質7(2)_2'!K60</f>
        <v>○</v>
      </c>
      <c r="L59" s="935" t="str">
        <f>'水質7(2)_2'!L60</f>
        <v>○</v>
      </c>
      <c r="M59" s="933" t="str">
        <f>'水質7(2)_2'!P60</f>
        <v>○</v>
      </c>
      <c r="N59" s="933" t="str">
        <f>'水質7(2)_2'!Q60</f>
        <v/>
      </c>
      <c r="O59" s="934" t="str">
        <f>'水質7(2)_2'!R60</f>
        <v/>
      </c>
      <c r="P59" s="934" t="str">
        <f>'水質7(2)_2'!S60</f>
        <v/>
      </c>
      <c r="Q59" s="934" t="str">
        <f>'水質7(2)_2'!T60</f>
        <v/>
      </c>
      <c r="R59" s="934" t="str">
        <f>'水質7(2)_2'!U60</f>
        <v/>
      </c>
      <c r="S59" s="934" t="str">
        <f>'水質7(2)_2'!V60</f>
        <v/>
      </c>
      <c r="T59" s="934" t="str">
        <f>'水質7(2)_2'!W60</f>
        <v/>
      </c>
      <c r="U59" s="934" t="str">
        <f>'水質7(2)_2'!X60</f>
        <v/>
      </c>
      <c r="V59" s="934" t="str">
        <f>'水質7(2)_2'!Y60</f>
        <v/>
      </c>
      <c r="W59" s="934" t="str">
        <f>'水質7(2)_2'!Z60</f>
        <v/>
      </c>
      <c r="X59" s="935" t="str">
        <f>'水質7(2)_2'!AA60</f>
        <v/>
      </c>
      <c r="Y59" s="936" t="str">
        <f>'水質7(2)_2'!AE60</f>
        <v/>
      </c>
      <c r="Z59" s="933" t="str">
        <f>'水質7(2)_2'!AF60</f>
        <v>○</v>
      </c>
      <c r="AA59" s="934" t="str">
        <f>'水質7(2)_2'!AG60</f>
        <v>○</v>
      </c>
      <c r="AB59" s="934" t="str">
        <f>'水質7(2)_2'!AH60</f>
        <v/>
      </c>
      <c r="AC59" s="934" t="str">
        <f>'水質7(2)_2'!AI60</f>
        <v>○</v>
      </c>
      <c r="AD59" s="934" t="str">
        <f>'水質7(2)_2'!AJ60</f>
        <v/>
      </c>
      <c r="AE59" s="934" t="str">
        <f>'水質7(2)_2'!AK60</f>
        <v/>
      </c>
      <c r="AF59" s="934" t="str">
        <f>'水質7(2)_2'!AL60</f>
        <v>○</v>
      </c>
      <c r="AG59" s="934" t="str">
        <f>'水質7(2)_2'!AM60</f>
        <v>○</v>
      </c>
      <c r="AH59" s="934" t="str">
        <f>'水質7(2)_2'!AN60</f>
        <v>○</v>
      </c>
      <c r="AI59" s="934" t="str">
        <f>'水質7(2)_2'!AO60</f>
        <v>○</v>
      </c>
      <c r="AJ59" s="935" t="str">
        <f>'水質7(2)_2'!AP60</f>
        <v>○</v>
      </c>
      <c r="AK59" s="936" t="str">
        <f>'水質7(2)_2'!AT60</f>
        <v>○</v>
      </c>
      <c r="AL59" s="933" t="str">
        <f>'水質7(2)_2'!AU60</f>
        <v/>
      </c>
      <c r="AM59" s="934" t="str">
        <f>'水質7(2)_2'!AV60</f>
        <v/>
      </c>
      <c r="AN59" s="934" t="str">
        <f>'水質7(2)_2'!AW60</f>
        <v/>
      </c>
      <c r="AO59" s="934" t="str">
        <f>'水質7(2)_2'!AX60</f>
        <v/>
      </c>
      <c r="AP59" s="934" t="str">
        <f>'水質7(2)_2'!AY60</f>
        <v/>
      </c>
      <c r="AQ59" s="934" t="str">
        <f>'水質7(2)_2'!AZ60</f>
        <v/>
      </c>
      <c r="AR59" s="934" t="str">
        <f>'水質7(2)_2'!BA60</f>
        <v/>
      </c>
      <c r="AS59" s="934" t="str">
        <f>'水質7(2)_2'!BB60</f>
        <v/>
      </c>
      <c r="AT59" s="934" t="str">
        <f>'水質7(2)_2'!BC60</f>
        <v/>
      </c>
      <c r="AU59" s="934" t="str">
        <f>'水質7(2)_2'!BD60</f>
        <v/>
      </c>
      <c r="AV59" s="935" t="str">
        <f>'水質7(2)_2'!BE60</f>
        <v/>
      </c>
      <c r="AW59" s="936" t="str">
        <f>'水質7(2)_2'!BI60</f>
        <v/>
      </c>
      <c r="AX59" s="933" t="str">
        <f>'水質7(2)_2'!BJ60</f>
        <v>○</v>
      </c>
      <c r="AY59" s="934" t="str">
        <f>'水質7(2)_2'!BK60</f>
        <v>○</v>
      </c>
      <c r="AZ59" s="934" t="str">
        <f>'水質7(2)_2'!BL60</f>
        <v>○</v>
      </c>
      <c r="BA59" s="934" t="str">
        <f>'水質7(2)_2'!BM60</f>
        <v>○</v>
      </c>
      <c r="BB59" s="934" t="str">
        <f>'水質7(2)_2'!BN60</f>
        <v>○</v>
      </c>
      <c r="BC59" s="934" t="str">
        <f>'水質7(2)_2'!BO60</f>
        <v>○</v>
      </c>
      <c r="BD59" s="934" t="str">
        <f>'水質7(2)_2'!BP60</f>
        <v>○</v>
      </c>
      <c r="BE59" s="934" t="str">
        <f>'水質7(2)_2'!BQ60</f>
        <v>○</v>
      </c>
      <c r="BF59" s="934" t="str">
        <f>'水質7(2)_2'!BR60</f>
        <v>○</v>
      </c>
      <c r="BG59" s="934" t="str">
        <f>'水質7(2)_2'!BS60</f>
        <v>○</v>
      </c>
      <c r="BH59" s="935" t="str">
        <f>'水質7(2)_2'!BT60</f>
        <v>○</v>
      </c>
      <c r="BI59" s="935" t="str">
        <f>'水質7(2)_2'!CC60</f>
        <v>○</v>
      </c>
      <c r="BJ59" s="935" t="str">
        <f>'水質7(2)_2'!CD60</f>
        <v/>
      </c>
      <c r="BK59" s="935" t="str">
        <f>'水質7(2)_2'!CE60</f>
        <v/>
      </c>
      <c r="BL59" s="935" t="str">
        <f>'水質7(2)_2'!CF60</f>
        <v/>
      </c>
      <c r="BM59" s="935" t="str">
        <f>'水質7(2)_2'!CG60</f>
        <v/>
      </c>
      <c r="BN59" s="933" t="str">
        <f t="shared" si="13"/>
        <v>○</v>
      </c>
      <c r="BO59" s="934" t="str">
        <f t="shared" si="13"/>
        <v>○</v>
      </c>
      <c r="BP59" s="934" t="str">
        <f t="shared" si="13"/>
        <v>○</v>
      </c>
      <c r="BQ59" s="934" t="str">
        <f t="shared" si="13"/>
        <v>○</v>
      </c>
      <c r="BR59" s="934" t="str">
        <f t="shared" si="13"/>
        <v>○</v>
      </c>
      <c r="BS59" s="934" t="str">
        <f t="shared" si="13"/>
        <v>○</v>
      </c>
      <c r="BT59" s="934" t="str">
        <f t="shared" si="13"/>
        <v>○</v>
      </c>
      <c r="BU59" s="934" t="str">
        <f t="shared" si="13"/>
        <v>○</v>
      </c>
      <c r="BV59" s="934" t="str">
        <f t="shared" si="13"/>
        <v>○</v>
      </c>
      <c r="BW59" s="934" t="str">
        <f t="shared" si="13"/>
        <v>○</v>
      </c>
      <c r="BX59" s="935" t="str">
        <f t="shared" si="13"/>
        <v>○</v>
      </c>
      <c r="BY59" s="933" t="str">
        <f t="shared" si="7"/>
        <v>○</v>
      </c>
      <c r="BZ59" s="936" t="str">
        <f t="shared" si="8"/>
        <v/>
      </c>
      <c r="CA59" s="936" t="str">
        <f t="shared" si="9"/>
        <v>○</v>
      </c>
      <c r="CB59" s="936" t="str">
        <f t="shared" si="10"/>
        <v/>
      </c>
      <c r="CC59" s="935" t="str">
        <f t="shared" si="11"/>
        <v>○</v>
      </c>
    </row>
    <row r="60" spans="1:81">
      <c r="A60" s="921" t="s">
        <v>299</v>
      </c>
      <c r="B60" s="922" t="str">
        <f>'水質7(2)_2'!B61</f>
        <v>○</v>
      </c>
      <c r="C60" s="923" t="str">
        <f>'水質7(2)_2'!C61</f>
        <v>○</v>
      </c>
      <c r="D60" s="923" t="str">
        <f>'水質7(2)_2'!D61</f>
        <v/>
      </c>
      <c r="E60" s="923" t="str">
        <f>'水質7(2)_2'!E61</f>
        <v>○</v>
      </c>
      <c r="F60" s="923" t="str">
        <f>'水質7(2)_2'!F61</f>
        <v/>
      </c>
      <c r="G60" s="923" t="str">
        <f>'水質7(2)_2'!G61</f>
        <v/>
      </c>
      <c r="H60" s="923" t="str">
        <f>'水質7(2)_2'!H61</f>
        <v/>
      </c>
      <c r="I60" s="923" t="str">
        <f>'水質7(2)_2'!I61</f>
        <v>○</v>
      </c>
      <c r="J60" s="923" t="str">
        <f>'水質7(2)_2'!J61</f>
        <v>○</v>
      </c>
      <c r="K60" s="923" t="str">
        <f>'水質7(2)_2'!K61</f>
        <v>○</v>
      </c>
      <c r="L60" s="924" t="str">
        <f>'水質7(2)_2'!L61</f>
        <v>○</v>
      </c>
      <c r="M60" s="922" t="str">
        <f>'水質7(2)_2'!P61</f>
        <v/>
      </c>
      <c r="N60" s="922" t="str">
        <f>'水質7(2)_2'!Q61</f>
        <v/>
      </c>
      <c r="O60" s="923" t="str">
        <f>'水質7(2)_2'!R61</f>
        <v/>
      </c>
      <c r="P60" s="923" t="str">
        <f>'水質7(2)_2'!S61</f>
        <v/>
      </c>
      <c r="Q60" s="923" t="str">
        <f>'水質7(2)_2'!T61</f>
        <v/>
      </c>
      <c r="R60" s="923" t="str">
        <f>'水質7(2)_2'!U61</f>
        <v/>
      </c>
      <c r="S60" s="923" t="str">
        <f>'水質7(2)_2'!V61</f>
        <v/>
      </c>
      <c r="T60" s="923" t="str">
        <f>'水質7(2)_2'!W61</f>
        <v/>
      </c>
      <c r="U60" s="923" t="str">
        <f>'水質7(2)_2'!X61</f>
        <v/>
      </c>
      <c r="V60" s="923" t="str">
        <f>'水質7(2)_2'!Y61</f>
        <v/>
      </c>
      <c r="W60" s="923" t="str">
        <f>'水質7(2)_2'!Z61</f>
        <v/>
      </c>
      <c r="X60" s="924" t="str">
        <f>'水質7(2)_2'!AA61</f>
        <v/>
      </c>
      <c r="Y60" s="925" t="str">
        <f>'水質7(2)_2'!AE61</f>
        <v/>
      </c>
      <c r="Z60" s="922" t="str">
        <f>'水質7(2)_2'!AF61</f>
        <v/>
      </c>
      <c r="AA60" s="923" t="str">
        <f>'水質7(2)_2'!AG61</f>
        <v/>
      </c>
      <c r="AB60" s="923" t="str">
        <f>'水質7(2)_2'!AH61</f>
        <v/>
      </c>
      <c r="AC60" s="923" t="str">
        <f>'水質7(2)_2'!AI61</f>
        <v/>
      </c>
      <c r="AD60" s="923" t="str">
        <f>'水質7(2)_2'!AJ61</f>
        <v/>
      </c>
      <c r="AE60" s="923" t="str">
        <f>'水質7(2)_2'!AK61</f>
        <v/>
      </c>
      <c r="AF60" s="923" t="str">
        <f>'水質7(2)_2'!AL61</f>
        <v/>
      </c>
      <c r="AG60" s="923" t="str">
        <f>'水質7(2)_2'!AM61</f>
        <v/>
      </c>
      <c r="AH60" s="923" t="str">
        <f>'水質7(2)_2'!AN61</f>
        <v/>
      </c>
      <c r="AI60" s="923" t="str">
        <f>'水質7(2)_2'!AO61</f>
        <v/>
      </c>
      <c r="AJ60" s="924" t="str">
        <f>'水質7(2)_2'!AP61</f>
        <v/>
      </c>
      <c r="AK60" s="925" t="str">
        <f>'水質7(2)_2'!AT61</f>
        <v/>
      </c>
      <c r="AL60" s="922" t="str">
        <f>'水質7(2)_2'!AU61</f>
        <v/>
      </c>
      <c r="AM60" s="923" t="str">
        <f>'水質7(2)_2'!AV61</f>
        <v/>
      </c>
      <c r="AN60" s="923" t="str">
        <f>'水質7(2)_2'!AW61</f>
        <v/>
      </c>
      <c r="AO60" s="923" t="str">
        <f>'水質7(2)_2'!AX61</f>
        <v/>
      </c>
      <c r="AP60" s="923" t="str">
        <f>'水質7(2)_2'!AY61</f>
        <v/>
      </c>
      <c r="AQ60" s="923" t="str">
        <f>'水質7(2)_2'!AZ61</f>
        <v/>
      </c>
      <c r="AR60" s="923" t="str">
        <f>'水質7(2)_2'!BA61</f>
        <v/>
      </c>
      <c r="AS60" s="923" t="str">
        <f>'水質7(2)_2'!BB61</f>
        <v/>
      </c>
      <c r="AT60" s="923" t="str">
        <f>'水質7(2)_2'!BC61</f>
        <v/>
      </c>
      <c r="AU60" s="923" t="str">
        <f>'水質7(2)_2'!BD61</f>
        <v/>
      </c>
      <c r="AV60" s="924" t="str">
        <f>'水質7(2)_2'!BE61</f>
        <v/>
      </c>
      <c r="AW60" s="925" t="str">
        <f>'水質7(2)_2'!BI61</f>
        <v/>
      </c>
      <c r="AX60" s="922" t="str">
        <f>'水質7(2)_2'!BJ61</f>
        <v/>
      </c>
      <c r="AY60" s="923" t="str">
        <f>'水質7(2)_2'!BK61</f>
        <v/>
      </c>
      <c r="AZ60" s="923" t="str">
        <f>'水質7(2)_2'!BL61</f>
        <v/>
      </c>
      <c r="BA60" s="923" t="str">
        <f>'水質7(2)_2'!BM61</f>
        <v/>
      </c>
      <c r="BB60" s="923" t="str">
        <f>'水質7(2)_2'!BN61</f>
        <v/>
      </c>
      <c r="BC60" s="923" t="str">
        <f>'水質7(2)_2'!BO61</f>
        <v/>
      </c>
      <c r="BD60" s="923" t="str">
        <f>'水質7(2)_2'!BP61</f>
        <v/>
      </c>
      <c r="BE60" s="923" t="str">
        <f>'水質7(2)_2'!BQ61</f>
        <v/>
      </c>
      <c r="BF60" s="923" t="str">
        <f>'水質7(2)_2'!BR61</f>
        <v/>
      </c>
      <c r="BG60" s="923" t="str">
        <f>'水質7(2)_2'!BS61</f>
        <v/>
      </c>
      <c r="BH60" s="924" t="str">
        <f>'水質7(2)_2'!BT61</f>
        <v/>
      </c>
      <c r="BI60" s="924" t="str">
        <f>'水質7(2)_2'!CC61</f>
        <v/>
      </c>
      <c r="BJ60" s="924" t="str">
        <f>'水質7(2)_2'!CD61</f>
        <v/>
      </c>
      <c r="BK60" s="924" t="str">
        <f>'水質7(2)_2'!CE61</f>
        <v/>
      </c>
      <c r="BL60" s="924" t="str">
        <f>'水質7(2)_2'!CF61</f>
        <v/>
      </c>
      <c r="BM60" s="924" t="str">
        <f>'水質7(2)_2'!CG61</f>
        <v/>
      </c>
      <c r="BN60" s="922" t="str">
        <f t="shared" si="13"/>
        <v>○</v>
      </c>
      <c r="BO60" s="923" t="str">
        <f t="shared" si="13"/>
        <v>○</v>
      </c>
      <c r="BP60" s="923" t="str">
        <f t="shared" si="13"/>
        <v/>
      </c>
      <c r="BQ60" s="923" t="str">
        <f t="shared" si="13"/>
        <v>○</v>
      </c>
      <c r="BR60" s="923" t="str">
        <f t="shared" si="13"/>
        <v/>
      </c>
      <c r="BS60" s="923" t="str">
        <f t="shared" si="13"/>
        <v/>
      </c>
      <c r="BT60" s="923" t="str">
        <f t="shared" si="13"/>
        <v/>
      </c>
      <c r="BU60" s="923" t="str">
        <f t="shared" si="13"/>
        <v>○</v>
      </c>
      <c r="BV60" s="923" t="str">
        <f t="shared" si="13"/>
        <v>○</v>
      </c>
      <c r="BW60" s="923" t="str">
        <f t="shared" si="13"/>
        <v>○</v>
      </c>
      <c r="BX60" s="924" t="str">
        <f t="shared" si="13"/>
        <v>○</v>
      </c>
      <c r="BY60" s="922" t="str">
        <f t="shared" si="7"/>
        <v>○</v>
      </c>
      <c r="BZ60" s="925" t="str">
        <f t="shared" si="8"/>
        <v/>
      </c>
      <c r="CA60" s="925" t="str">
        <f t="shared" si="9"/>
        <v/>
      </c>
      <c r="CB60" s="925" t="str">
        <f t="shared" si="10"/>
        <v/>
      </c>
      <c r="CC60" s="924" t="str">
        <f t="shared" si="11"/>
        <v/>
      </c>
    </row>
    <row r="61" spans="1:81">
      <c r="A61" s="926" t="s">
        <v>300</v>
      </c>
      <c r="B61" s="927" t="str">
        <f>'水質7(2)_2'!B62</f>
        <v>○</v>
      </c>
      <c r="C61" s="928" t="str">
        <f>'水質7(2)_2'!C62</f>
        <v>○</v>
      </c>
      <c r="D61" s="928" t="str">
        <f>'水質7(2)_2'!D62</f>
        <v>○</v>
      </c>
      <c r="E61" s="928" t="str">
        <f>'水質7(2)_2'!E62</f>
        <v>○</v>
      </c>
      <c r="F61" s="928" t="str">
        <f>'水質7(2)_2'!F62</f>
        <v/>
      </c>
      <c r="G61" s="928" t="str">
        <f>'水質7(2)_2'!G62</f>
        <v/>
      </c>
      <c r="H61" s="928" t="str">
        <f>'水質7(2)_2'!H62</f>
        <v/>
      </c>
      <c r="I61" s="928" t="str">
        <f>'水質7(2)_2'!I62</f>
        <v>○</v>
      </c>
      <c r="J61" s="928" t="str">
        <f>'水質7(2)_2'!J62</f>
        <v>○</v>
      </c>
      <c r="K61" s="928" t="str">
        <f>'水質7(2)_2'!K62</f>
        <v>○</v>
      </c>
      <c r="L61" s="929" t="str">
        <f>'水質7(2)_2'!L62</f>
        <v>○</v>
      </c>
      <c r="M61" s="927" t="str">
        <f>'水質7(2)_2'!P62</f>
        <v/>
      </c>
      <c r="N61" s="927" t="str">
        <f>'水質7(2)_2'!Q62</f>
        <v/>
      </c>
      <c r="O61" s="928" t="str">
        <f>'水質7(2)_2'!R62</f>
        <v/>
      </c>
      <c r="P61" s="928" t="str">
        <f>'水質7(2)_2'!S62</f>
        <v/>
      </c>
      <c r="Q61" s="928" t="str">
        <f>'水質7(2)_2'!T62</f>
        <v/>
      </c>
      <c r="R61" s="928" t="str">
        <f>'水質7(2)_2'!U62</f>
        <v/>
      </c>
      <c r="S61" s="928" t="str">
        <f>'水質7(2)_2'!V62</f>
        <v/>
      </c>
      <c r="T61" s="928" t="str">
        <f>'水質7(2)_2'!W62</f>
        <v/>
      </c>
      <c r="U61" s="928" t="str">
        <f>'水質7(2)_2'!X62</f>
        <v/>
      </c>
      <c r="V61" s="928" t="str">
        <f>'水質7(2)_2'!Y62</f>
        <v/>
      </c>
      <c r="W61" s="928" t="str">
        <f>'水質7(2)_2'!Z62</f>
        <v/>
      </c>
      <c r="X61" s="929" t="str">
        <f>'水質7(2)_2'!AA62</f>
        <v/>
      </c>
      <c r="Y61" s="930" t="str">
        <f>'水質7(2)_2'!AE62</f>
        <v/>
      </c>
      <c r="Z61" s="927" t="str">
        <f>'水質7(2)_2'!AF62</f>
        <v/>
      </c>
      <c r="AA61" s="928" t="str">
        <f>'水質7(2)_2'!AG62</f>
        <v/>
      </c>
      <c r="AB61" s="928" t="str">
        <f>'水質7(2)_2'!AH62</f>
        <v/>
      </c>
      <c r="AC61" s="928" t="str">
        <f>'水質7(2)_2'!AI62</f>
        <v/>
      </c>
      <c r="AD61" s="928" t="str">
        <f>'水質7(2)_2'!AJ62</f>
        <v/>
      </c>
      <c r="AE61" s="928" t="str">
        <f>'水質7(2)_2'!AK62</f>
        <v/>
      </c>
      <c r="AF61" s="928" t="str">
        <f>'水質7(2)_2'!AL62</f>
        <v/>
      </c>
      <c r="AG61" s="928" t="str">
        <f>'水質7(2)_2'!AM62</f>
        <v>○</v>
      </c>
      <c r="AH61" s="928" t="str">
        <f>'水質7(2)_2'!AN62</f>
        <v>○</v>
      </c>
      <c r="AI61" s="928" t="str">
        <f>'水質7(2)_2'!AO62</f>
        <v>○</v>
      </c>
      <c r="AJ61" s="929" t="str">
        <f>'水質7(2)_2'!AP62</f>
        <v>○</v>
      </c>
      <c r="AK61" s="930" t="str">
        <f>'水質7(2)_2'!AT62</f>
        <v/>
      </c>
      <c r="AL61" s="927" t="str">
        <f>'水質7(2)_2'!AU62</f>
        <v/>
      </c>
      <c r="AM61" s="928" t="str">
        <f>'水質7(2)_2'!AV62</f>
        <v/>
      </c>
      <c r="AN61" s="928" t="str">
        <f>'水質7(2)_2'!AW62</f>
        <v/>
      </c>
      <c r="AO61" s="928" t="str">
        <f>'水質7(2)_2'!AX62</f>
        <v/>
      </c>
      <c r="AP61" s="928" t="str">
        <f>'水質7(2)_2'!AY62</f>
        <v/>
      </c>
      <c r="AQ61" s="928" t="str">
        <f>'水質7(2)_2'!AZ62</f>
        <v/>
      </c>
      <c r="AR61" s="928" t="str">
        <f>'水質7(2)_2'!BA62</f>
        <v/>
      </c>
      <c r="AS61" s="928" t="str">
        <f>'水質7(2)_2'!BB62</f>
        <v/>
      </c>
      <c r="AT61" s="928" t="str">
        <f>'水質7(2)_2'!BC62</f>
        <v/>
      </c>
      <c r="AU61" s="928" t="str">
        <f>'水質7(2)_2'!BD62</f>
        <v/>
      </c>
      <c r="AV61" s="929" t="str">
        <f>'水質7(2)_2'!BE62</f>
        <v/>
      </c>
      <c r="AW61" s="930" t="str">
        <f>'水質7(2)_2'!BI62</f>
        <v/>
      </c>
      <c r="AX61" s="927" t="str">
        <f>'水質7(2)_2'!BJ62</f>
        <v/>
      </c>
      <c r="AY61" s="928" t="str">
        <f>'水質7(2)_2'!BK62</f>
        <v/>
      </c>
      <c r="AZ61" s="928" t="str">
        <f>'水質7(2)_2'!BL62</f>
        <v/>
      </c>
      <c r="BA61" s="928" t="str">
        <f>'水質7(2)_2'!BM62</f>
        <v/>
      </c>
      <c r="BB61" s="928" t="str">
        <f>'水質7(2)_2'!BN62</f>
        <v/>
      </c>
      <c r="BC61" s="928" t="str">
        <f>'水質7(2)_2'!BO62</f>
        <v/>
      </c>
      <c r="BD61" s="928" t="str">
        <f>'水質7(2)_2'!BP62</f>
        <v/>
      </c>
      <c r="BE61" s="928" t="str">
        <f>'水質7(2)_2'!BQ62</f>
        <v/>
      </c>
      <c r="BF61" s="928" t="str">
        <f>'水質7(2)_2'!BR62</f>
        <v/>
      </c>
      <c r="BG61" s="928" t="str">
        <f>'水質7(2)_2'!BS62</f>
        <v/>
      </c>
      <c r="BH61" s="929" t="str">
        <f>'水質7(2)_2'!BT62</f>
        <v/>
      </c>
      <c r="BI61" s="929" t="str">
        <f>'水質7(2)_2'!CC62</f>
        <v/>
      </c>
      <c r="BJ61" s="929" t="str">
        <f>'水質7(2)_2'!CD62</f>
        <v/>
      </c>
      <c r="BK61" s="929" t="str">
        <f>'水質7(2)_2'!CE62</f>
        <v/>
      </c>
      <c r="BL61" s="929" t="str">
        <f>'水質7(2)_2'!CF62</f>
        <v/>
      </c>
      <c r="BM61" s="929" t="str">
        <f>'水質7(2)_2'!CG62</f>
        <v/>
      </c>
      <c r="BN61" s="927" t="str">
        <f t="shared" si="13"/>
        <v>○</v>
      </c>
      <c r="BO61" s="928" t="str">
        <f t="shared" si="13"/>
        <v>○</v>
      </c>
      <c r="BP61" s="928" t="str">
        <f t="shared" si="13"/>
        <v>○</v>
      </c>
      <c r="BQ61" s="928" t="str">
        <f t="shared" si="13"/>
        <v>○</v>
      </c>
      <c r="BR61" s="928" t="str">
        <f t="shared" si="13"/>
        <v/>
      </c>
      <c r="BS61" s="928" t="str">
        <f t="shared" si="13"/>
        <v/>
      </c>
      <c r="BT61" s="928" t="str">
        <f t="shared" si="13"/>
        <v/>
      </c>
      <c r="BU61" s="928" t="str">
        <f t="shared" si="13"/>
        <v>○</v>
      </c>
      <c r="BV61" s="928" t="str">
        <f t="shared" si="13"/>
        <v>○</v>
      </c>
      <c r="BW61" s="928" t="str">
        <f t="shared" si="13"/>
        <v>○</v>
      </c>
      <c r="BX61" s="929" t="str">
        <f t="shared" si="13"/>
        <v>○</v>
      </c>
      <c r="BY61" s="927" t="str">
        <f t="shared" si="7"/>
        <v>○</v>
      </c>
      <c r="BZ61" s="930" t="str">
        <f t="shared" si="8"/>
        <v/>
      </c>
      <c r="CA61" s="930" t="str">
        <f t="shared" si="9"/>
        <v>○</v>
      </c>
      <c r="CB61" s="930" t="str">
        <f t="shared" si="10"/>
        <v/>
      </c>
      <c r="CC61" s="929" t="str">
        <f t="shared" si="11"/>
        <v/>
      </c>
    </row>
    <row r="62" spans="1:81">
      <c r="A62" s="926" t="s">
        <v>301</v>
      </c>
      <c r="B62" s="927" t="str">
        <f>'水質7(2)_2'!B63</f>
        <v>○</v>
      </c>
      <c r="C62" s="928" t="str">
        <f>'水質7(2)_2'!C63</f>
        <v>○</v>
      </c>
      <c r="D62" s="928" t="str">
        <f>'水質7(2)_2'!D63</f>
        <v>○</v>
      </c>
      <c r="E62" s="928" t="str">
        <f>'水質7(2)_2'!E63</f>
        <v>○</v>
      </c>
      <c r="F62" s="928" t="str">
        <f>'水質7(2)_2'!F63</f>
        <v/>
      </c>
      <c r="G62" s="928" t="str">
        <f>'水質7(2)_2'!G63</f>
        <v/>
      </c>
      <c r="H62" s="928" t="str">
        <f>'水質7(2)_2'!H63</f>
        <v/>
      </c>
      <c r="I62" s="928" t="str">
        <f>'水質7(2)_2'!I63</f>
        <v>○</v>
      </c>
      <c r="J62" s="928" t="str">
        <f>'水質7(2)_2'!J63</f>
        <v>○</v>
      </c>
      <c r="K62" s="928" t="str">
        <f>'水質7(2)_2'!K63</f>
        <v>○</v>
      </c>
      <c r="L62" s="929" t="str">
        <f>'水質7(2)_2'!L63</f>
        <v>○</v>
      </c>
      <c r="M62" s="927" t="str">
        <f>'水質7(2)_2'!P63</f>
        <v/>
      </c>
      <c r="N62" s="927" t="str">
        <f>'水質7(2)_2'!Q63</f>
        <v>○</v>
      </c>
      <c r="O62" s="928" t="str">
        <f>'水質7(2)_2'!R63</f>
        <v>○</v>
      </c>
      <c r="P62" s="928" t="str">
        <f>'水質7(2)_2'!S63</f>
        <v>○</v>
      </c>
      <c r="Q62" s="928" t="str">
        <f>'水質7(2)_2'!T63</f>
        <v>○</v>
      </c>
      <c r="R62" s="928" t="str">
        <f>'水質7(2)_2'!U63</f>
        <v/>
      </c>
      <c r="S62" s="928" t="str">
        <f>'水質7(2)_2'!V63</f>
        <v/>
      </c>
      <c r="T62" s="928" t="str">
        <f>'水質7(2)_2'!W63</f>
        <v/>
      </c>
      <c r="U62" s="928" t="str">
        <f>'水質7(2)_2'!X63</f>
        <v>○</v>
      </c>
      <c r="V62" s="928" t="str">
        <f>'水質7(2)_2'!Y63</f>
        <v>○</v>
      </c>
      <c r="W62" s="928" t="str">
        <f>'水質7(2)_2'!Z63</f>
        <v>○</v>
      </c>
      <c r="X62" s="929" t="str">
        <f>'水質7(2)_2'!AA63</f>
        <v>○</v>
      </c>
      <c r="Y62" s="930" t="str">
        <f>'水質7(2)_2'!AE63</f>
        <v/>
      </c>
      <c r="Z62" s="927" t="str">
        <f>'水質7(2)_2'!AF63</f>
        <v/>
      </c>
      <c r="AA62" s="928" t="str">
        <f>'水質7(2)_2'!AG63</f>
        <v/>
      </c>
      <c r="AB62" s="928" t="str">
        <f>'水質7(2)_2'!AH63</f>
        <v/>
      </c>
      <c r="AC62" s="928" t="str">
        <f>'水質7(2)_2'!AI63</f>
        <v/>
      </c>
      <c r="AD62" s="928" t="str">
        <f>'水質7(2)_2'!AJ63</f>
        <v/>
      </c>
      <c r="AE62" s="928" t="str">
        <f>'水質7(2)_2'!AK63</f>
        <v/>
      </c>
      <c r="AF62" s="928" t="str">
        <f>'水質7(2)_2'!AL63</f>
        <v/>
      </c>
      <c r="AG62" s="928" t="str">
        <f>'水質7(2)_2'!AM63</f>
        <v/>
      </c>
      <c r="AH62" s="928" t="str">
        <f>'水質7(2)_2'!AN63</f>
        <v/>
      </c>
      <c r="AI62" s="928" t="str">
        <f>'水質7(2)_2'!AO63</f>
        <v/>
      </c>
      <c r="AJ62" s="929" t="str">
        <f>'水質7(2)_2'!AP63</f>
        <v/>
      </c>
      <c r="AK62" s="930" t="str">
        <f>'水質7(2)_2'!AT63</f>
        <v/>
      </c>
      <c r="AL62" s="927" t="str">
        <f>'水質7(2)_2'!AU63</f>
        <v/>
      </c>
      <c r="AM62" s="928" t="str">
        <f>'水質7(2)_2'!AV63</f>
        <v/>
      </c>
      <c r="AN62" s="928" t="str">
        <f>'水質7(2)_2'!AW63</f>
        <v/>
      </c>
      <c r="AO62" s="928" t="str">
        <f>'水質7(2)_2'!AX63</f>
        <v/>
      </c>
      <c r="AP62" s="928" t="str">
        <f>'水質7(2)_2'!AY63</f>
        <v/>
      </c>
      <c r="AQ62" s="928" t="str">
        <f>'水質7(2)_2'!AZ63</f>
        <v/>
      </c>
      <c r="AR62" s="928" t="str">
        <f>'水質7(2)_2'!BA63</f>
        <v/>
      </c>
      <c r="AS62" s="928" t="str">
        <f>'水質7(2)_2'!BB63</f>
        <v/>
      </c>
      <c r="AT62" s="928" t="str">
        <f>'水質7(2)_2'!BC63</f>
        <v/>
      </c>
      <c r="AU62" s="928" t="str">
        <f>'水質7(2)_2'!BD63</f>
        <v/>
      </c>
      <c r="AV62" s="929" t="str">
        <f>'水質7(2)_2'!BE63</f>
        <v/>
      </c>
      <c r="AW62" s="930" t="str">
        <f>'水質7(2)_2'!BI63</f>
        <v/>
      </c>
      <c r="AX62" s="927" t="str">
        <f>'水質7(2)_2'!BJ63</f>
        <v/>
      </c>
      <c r="AY62" s="928" t="str">
        <f>'水質7(2)_2'!BK63</f>
        <v/>
      </c>
      <c r="AZ62" s="928" t="str">
        <f>'水質7(2)_2'!BL63</f>
        <v/>
      </c>
      <c r="BA62" s="928" t="str">
        <f>'水質7(2)_2'!BM63</f>
        <v/>
      </c>
      <c r="BB62" s="928" t="str">
        <f>'水質7(2)_2'!BN63</f>
        <v/>
      </c>
      <c r="BC62" s="928" t="str">
        <f>'水質7(2)_2'!BO63</f>
        <v/>
      </c>
      <c r="BD62" s="928" t="str">
        <f>'水質7(2)_2'!BP63</f>
        <v/>
      </c>
      <c r="BE62" s="928" t="str">
        <f>'水質7(2)_2'!BQ63</f>
        <v/>
      </c>
      <c r="BF62" s="928" t="str">
        <f>'水質7(2)_2'!BR63</f>
        <v/>
      </c>
      <c r="BG62" s="928" t="str">
        <f>'水質7(2)_2'!BS63</f>
        <v/>
      </c>
      <c r="BH62" s="929" t="str">
        <f>'水質7(2)_2'!BT63</f>
        <v/>
      </c>
      <c r="BI62" s="929" t="str">
        <f>'水質7(2)_2'!CC63</f>
        <v/>
      </c>
      <c r="BJ62" s="929" t="str">
        <f>'水質7(2)_2'!CD63</f>
        <v/>
      </c>
      <c r="BK62" s="929" t="str">
        <f>'水質7(2)_2'!CE63</f>
        <v/>
      </c>
      <c r="BL62" s="929" t="str">
        <f>'水質7(2)_2'!CF63</f>
        <v/>
      </c>
      <c r="BM62" s="929" t="str">
        <f>'水質7(2)_2'!CG63</f>
        <v/>
      </c>
      <c r="BN62" s="927" t="str">
        <f t="shared" si="13"/>
        <v>○</v>
      </c>
      <c r="BO62" s="928" t="str">
        <f t="shared" si="13"/>
        <v>○</v>
      </c>
      <c r="BP62" s="928" t="str">
        <f t="shared" si="13"/>
        <v>○</v>
      </c>
      <c r="BQ62" s="928" t="str">
        <f t="shared" si="13"/>
        <v>○</v>
      </c>
      <c r="BR62" s="928" t="str">
        <f t="shared" si="13"/>
        <v/>
      </c>
      <c r="BS62" s="928" t="str">
        <f t="shared" si="13"/>
        <v/>
      </c>
      <c r="BT62" s="928" t="str">
        <f t="shared" si="13"/>
        <v/>
      </c>
      <c r="BU62" s="928" t="str">
        <f t="shared" si="13"/>
        <v>○</v>
      </c>
      <c r="BV62" s="928" t="str">
        <f t="shared" si="13"/>
        <v>○</v>
      </c>
      <c r="BW62" s="928" t="str">
        <f t="shared" si="13"/>
        <v>○</v>
      </c>
      <c r="BX62" s="929" t="str">
        <f t="shared" si="13"/>
        <v>○</v>
      </c>
      <c r="BY62" s="927" t="str">
        <f t="shared" si="7"/>
        <v>○</v>
      </c>
      <c r="BZ62" s="930" t="str">
        <f t="shared" si="8"/>
        <v>○</v>
      </c>
      <c r="CA62" s="930" t="str">
        <f t="shared" si="9"/>
        <v/>
      </c>
      <c r="CB62" s="930" t="str">
        <f t="shared" si="10"/>
        <v/>
      </c>
      <c r="CC62" s="929" t="str">
        <f t="shared" si="11"/>
        <v/>
      </c>
    </row>
    <row r="63" spans="1:81">
      <c r="A63" s="926" t="s">
        <v>302</v>
      </c>
      <c r="B63" s="927" t="str">
        <f>'水質7(2)_2'!B64</f>
        <v>○</v>
      </c>
      <c r="C63" s="928" t="str">
        <f>'水質7(2)_2'!C64</f>
        <v>○</v>
      </c>
      <c r="D63" s="928" t="str">
        <f>'水質7(2)_2'!D64</f>
        <v>○</v>
      </c>
      <c r="E63" s="928" t="str">
        <f>'水質7(2)_2'!E64</f>
        <v>○</v>
      </c>
      <c r="F63" s="928" t="str">
        <f>'水質7(2)_2'!F64</f>
        <v>○</v>
      </c>
      <c r="G63" s="928" t="str">
        <f>'水質7(2)_2'!G64</f>
        <v/>
      </c>
      <c r="H63" s="928" t="str">
        <f>'水質7(2)_2'!H64</f>
        <v/>
      </c>
      <c r="I63" s="928" t="str">
        <f>'水質7(2)_2'!I64</f>
        <v>○</v>
      </c>
      <c r="J63" s="928" t="str">
        <f>'水質7(2)_2'!J64</f>
        <v>○</v>
      </c>
      <c r="K63" s="928" t="str">
        <f>'水質7(2)_2'!K64</f>
        <v/>
      </c>
      <c r="L63" s="929" t="str">
        <f>'水質7(2)_2'!L64</f>
        <v>○</v>
      </c>
      <c r="M63" s="927" t="str">
        <f>'水質7(2)_2'!P64</f>
        <v>○</v>
      </c>
      <c r="N63" s="927" t="str">
        <f>'水質7(2)_2'!Q64</f>
        <v/>
      </c>
      <c r="O63" s="928" t="str">
        <f>'水質7(2)_2'!R64</f>
        <v/>
      </c>
      <c r="P63" s="928" t="str">
        <f>'水質7(2)_2'!S64</f>
        <v/>
      </c>
      <c r="Q63" s="928" t="str">
        <f>'水質7(2)_2'!T64</f>
        <v/>
      </c>
      <c r="R63" s="928" t="str">
        <f>'水質7(2)_2'!U64</f>
        <v/>
      </c>
      <c r="S63" s="928" t="str">
        <f>'水質7(2)_2'!V64</f>
        <v/>
      </c>
      <c r="T63" s="928" t="str">
        <f>'水質7(2)_2'!W64</f>
        <v/>
      </c>
      <c r="U63" s="928" t="str">
        <f>'水質7(2)_2'!X64</f>
        <v/>
      </c>
      <c r="V63" s="928" t="str">
        <f>'水質7(2)_2'!Y64</f>
        <v/>
      </c>
      <c r="W63" s="928" t="str">
        <f>'水質7(2)_2'!Z64</f>
        <v/>
      </c>
      <c r="X63" s="929" t="str">
        <f>'水質7(2)_2'!AA64</f>
        <v/>
      </c>
      <c r="Y63" s="930" t="str">
        <f>'水質7(2)_2'!AE64</f>
        <v/>
      </c>
      <c r="Z63" s="927" t="str">
        <f>'水質7(2)_2'!AF64</f>
        <v/>
      </c>
      <c r="AA63" s="928" t="str">
        <f>'水質7(2)_2'!AG64</f>
        <v/>
      </c>
      <c r="AB63" s="928" t="str">
        <f>'水質7(2)_2'!AH64</f>
        <v/>
      </c>
      <c r="AC63" s="928" t="str">
        <f>'水質7(2)_2'!AI64</f>
        <v/>
      </c>
      <c r="AD63" s="928" t="str">
        <f>'水質7(2)_2'!AJ64</f>
        <v/>
      </c>
      <c r="AE63" s="928" t="str">
        <f>'水質7(2)_2'!AK64</f>
        <v/>
      </c>
      <c r="AF63" s="928" t="str">
        <f>'水質7(2)_2'!AL64</f>
        <v/>
      </c>
      <c r="AG63" s="928" t="str">
        <f>'水質7(2)_2'!AM64</f>
        <v/>
      </c>
      <c r="AH63" s="928" t="str">
        <f>'水質7(2)_2'!AN64</f>
        <v/>
      </c>
      <c r="AI63" s="928" t="str">
        <f>'水質7(2)_2'!AO64</f>
        <v/>
      </c>
      <c r="AJ63" s="929" t="str">
        <f>'水質7(2)_2'!AP64</f>
        <v/>
      </c>
      <c r="AK63" s="930" t="str">
        <f>'水質7(2)_2'!AT64</f>
        <v/>
      </c>
      <c r="AL63" s="927" t="str">
        <f>'水質7(2)_2'!AU64</f>
        <v/>
      </c>
      <c r="AM63" s="928" t="str">
        <f>'水質7(2)_2'!AV64</f>
        <v/>
      </c>
      <c r="AN63" s="928" t="str">
        <f>'水質7(2)_2'!AW64</f>
        <v/>
      </c>
      <c r="AO63" s="928" t="str">
        <f>'水質7(2)_2'!AX64</f>
        <v/>
      </c>
      <c r="AP63" s="928" t="str">
        <f>'水質7(2)_2'!AY64</f>
        <v/>
      </c>
      <c r="AQ63" s="928" t="str">
        <f>'水質7(2)_2'!AZ64</f>
        <v/>
      </c>
      <c r="AR63" s="928" t="str">
        <f>'水質7(2)_2'!BA64</f>
        <v/>
      </c>
      <c r="AS63" s="928" t="str">
        <f>'水質7(2)_2'!BB64</f>
        <v/>
      </c>
      <c r="AT63" s="928" t="str">
        <f>'水質7(2)_2'!BC64</f>
        <v/>
      </c>
      <c r="AU63" s="928" t="str">
        <f>'水質7(2)_2'!BD64</f>
        <v/>
      </c>
      <c r="AV63" s="929" t="str">
        <f>'水質7(2)_2'!BE64</f>
        <v/>
      </c>
      <c r="AW63" s="930" t="str">
        <f>'水質7(2)_2'!BI64</f>
        <v/>
      </c>
      <c r="AX63" s="927" t="str">
        <f>'水質7(2)_2'!BJ64</f>
        <v/>
      </c>
      <c r="AY63" s="928" t="str">
        <f>'水質7(2)_2'!BK64</f>
        <v/>
      </c>
      <c r="AZ63" s="928" t="str">
        <f>'水質7(2)_2'!BL64</f>
        <v/>
      </c>
      <c r="BA63" s="928" t="str">
        <f>'水質7(2)_2'!BM64</f>
        <v/>
      </c>
      <c r="BB63" s="928" t="str">
        <f>'水質7(2)_2'!BN64</f>
        <v/>
      </c>
      <c r="BC63" s="928" t="str">
        <f>'水質7(2)_2'!BO64</f>
        <v/>
      </c>
      <c r="BD63" s="928" t="str">
        <f>'水質7(2)_2'!BP64</f>
        <v/>
      </c>
      <c r="BE63" s="928" t="str">
        <f>'水質7(2)_2'!BQ64</f>
        <v/>
      </c>
      <c r="BF63" s="928" t="str">
        <f>'水質7(2)_2'!BR64</f>
        <v/>
      </c>
      <c r="BG63" s="928" t="str">
        <f>'水質7(2)_2'!BS64</f>
        <v/>
      </c>
      <c r="BH63" s="929" t="str">
        <f>'水質7(2)_2'!BT64</f>
        <v/>
      </c>
      <c r="BI63" s="929" t="str">
        <f>'水質7(2)_2'!CC64</f>
        <v/>
      </c>
      <c r="BJ63" s="929" t="str">
        <f>'水質7(2)_2'!CD64</f>
        <v/>
      </c>
      <c r="BK63" s="929" t="str">
        <f>'水質7(2)_2'!CE64</f>
        <v/>
      </c>
      <c r="BL63" s="929" t="str">
        <f>'水質7(2)_2'!CF64</f>
        <v/>
      </c>
      <c r="BM63" s="929" t="str">
        <f>'水質7(2)_2'!CG64</f>
        <v/>
      </c>
      <c r="BN63" s="927" t="str">
        <f t="shared" si="13"/>
        <v>○</v>
      </c>
      <c r="BO63" s="928" t="str">
        <f t="shared" si="13"/>
        <v>○</v>
      </c>
      <c r="BP63" s="928" t="str">
        <f t="shared" si="13"/>
        <v>○</v>
      </c>
      <c r="BQ63" s="928" t="str">
        <f t="shared" si="13"/>
        <v>○</v>
      </c>
      <c r="BR63" s="928" t="str">
        <f t="shared" si="13"/>
        <v>○</v>
      </c>
      <c r="BS63" s="928" t="str">
        <f t="shared" si="13"/>
        <v/>
      </c>
      <c r="BT63" s="928" t="str">
        <f t="shared" si="13"/>
        <v/>
      </c>
      <c r="BU63" s="928" t="str">
        <f t="shared" si="13"/>
        <v>○</v>
      </c>
      <c r="BV63" s="928" t="str">
        <f t="shared" si="13"/>
        <v>○</v>
      </c>
      <c r="BW63" s="928" t="str">
        <f t="shared" si="13"/>
        <v/>
      </c>
      <c r="BX63" s="929" t="str">
        <f t="shared" si="13"/>
        <v>○</v>
      </c>
      <c r="BY63" s="927" t="str">
        <f t="shared" si="7"/>
        <v>○</v>
      </c>
      <c r="BZ63" s="930" t="str">
        <f t="shared" si="8"/>
        <v/>
      </c>
      <c r="CA63" s="930" t="str">
        <f t="shared" si="9"/>
        <v/>
      </c>
      <c r="CB63" s="930" t="str">
        <f t="shared" si="10"/>
        <v/>
      </c>
      <c r="CC63" s="929" t="str">
        <f t="shared" si="11"/>
        <v/>
      </c>
    </row>
    <row r="64" spans="1:81">
      <c r="A64" s="932" t="s">
        <v>303</v>
      </c>
      <c r="B64" s="933" t="str">
        <f>'水質7(2)_2'!B65</f>
        <v>○</v>
      </c>
      <c r="C64" s="934" t="str">
        <f>'水質7(2)_2'!C65</f>
        <v>○</v>
      </c>
      <c r="D64" s="934" t="str">
        <f>'水質7(2)_2'!D65</f>
        <v>○</v>
      </c>
      <c r="E64" s="934" t="str">
        <f>'水質7(2)_2'!E65</f>
        <v>○</v>
      </c>
      <c r="F64" s="934" t="str">
        <f>'水質7(2)_2'!F65</f>
        <v/>
      </c>
      <c r="G64" s="934" t="str">
        <f>'水質7(2)_2'!G65</f>
        <v/>
      </c>
      <c r="H64" s="934" t="str">
        <f>'水質7(2)_2'!H65</f>
        <v/>
      </c>
      <c r="I64" s="934" t="str">
        <f>'水質7(2)_2'!I65</f>
        <v>○</v>
      </c>
      <c r="J64" s="934" t="str">
        <f>'水質7(2)_2'!J65</f>
        <v>○</v>
      </c>
      <c r="K64" s="934" t="str">
        <f>'水質7(2)_2'!K65</f>
        <v/>
      </c>
      <c r="L64" s="935" t="str">
        <f>'水質7(2)_2'!L65</f>
        <v>○</v>
      </c>
      <c r="M64" s="933" t="str">
        <f>'水質7(2)_2'!P65</f>
        <v>○</v>
      </c>
      <c r="N64" s="933" t="str">
        <f>'水質7(2)_2'!Q65</f>
        <v>○</v>
      </c>
      <c r="O64" s="934" t="str">
        <f>'水質7(2)_2'!R65</f>
        <v>○</v>
      </c>
      <c r="P64" s="934" t="str">
        <f>'水質7(2)_2'!S65</f>
        <v>○</v>
      </c>
      <c r="Q64" s="934" t="str">
        <f>'水質7(2)_2'!T65</f>
        <v>○</v>
      </c>
      <c r="R64" s="934" t="str">
        <f>'水質7(2)_2'!U65</f>
        <v/>
      </c>
      <c r="S64" s="934" t="str">
        <f>'水質7(2)_2'!V65</f>
        <v/>
      </c>
      <c r="T64" s="934" t="str">
        <f>'水質7(2)_2'!W65</f>
        <v/>
      </c>
      <c r="U64" s="934" t="str">
        <f>'水質7(2)_2'!X65</f>
        <v>○</v>
      </c>
      <c r="V64" s="934" t="str">
        <f>'水質7(2)_2'!Y65</f>
        <v>○</v>
      </c>
      <c r="W64" s="934" t="str">
        <f>'水質7(2)_2'!Z65</f>
        <v/>
      </c>
      <c r="X64" s="935" t="str">
        <f>'水質7(2)_2'!AA65</f>
        <v>○</v>
      </c>
      <c r="Y64" s="936" t="str">
        <f>'水質7(2)_2'!AE65</f>
        <v>○</v>
      </c>
      <c r="Z64" s="933" t="str">
        <f>'水質7(2)_2'!AF65</f>
        <v>○</v>
      </c>
      <c r="AA64" s="934" t="str">
        <f>'水質7(2)_2'!AG65</f>
        <v/>
      </c>
      <c r="AB64" s="934" t="str">
        <f>'水質7(2)_2'!AH65</f>
        <v/>
      </c>
      <c r="AC64" s="934" t="str">
        <f>'水質7(2)_2'!AI65</f>
        <v>○</v>
      </c>
      <c r="AD64" s="934" t="str">
        <f>'水質7(2)_2'!AJ65</f>
        <v/>
      </c>
      <c r="AE64" s="934" t="str">
        <f>'水質7(2)_2'!AK65</f>
        <v/>
      </c>
      <c r="AF64" s="934" t="str">
        <f>'水質7(2)_2'!AL65</f>
        <v/>
      </c>
      <c r="AG64" s="934" t="str">
        <f>'水質7(2)_2'!AM65</f>
        <v>○</v>
      </c>
      <c r="AH64" s="934" t="str">
        <f>'水質7(2)_2'!AN65</f>
        <v/>
      </c>
      <c r="AI64" s="934" t="str">
        <f>'水質7(2)_2'!AO65</f>
        <v/>
      </c>
      <c r="AJ64" s="935" t="str">
        <f>'水質7(2)_2'!AP65</f>
        <v>○</v>
      </c>
      <c r="AK64" s="936" t="str">
        <f>'水質7(2)_2'!AT65</f>
        <v>○</v>
      </c>
      <c r="AL64" s="933" t="str">
        <f>'水質7(2)_2'!AU65</f>
        <v/>
      </c>
      <c r="AM64" s="934" t="str">
        <f>'水質7(2)_2'!AV65</f>
        <v/>
      </c>
      <c r="AN64" s="934" t="str">
        <f>'水質7(2)_2'!AW65</f>
        <v/>
      </c>
      <c r="AO64" s="934" t="str">
        <f>'水質7(2)_2'!AX65</f>
        <v/>
      </c>
      <c r="AP64" s="934" t="str">
        <f>'水質7(2)_2'!AY65</f>
        <v/>
      </c>
      <c r="AQ64" s="934" t="str">
        <f>'水質7(2)_2'!AZ65</f>
        <v/>
      </c>
      <c r="AR64" s="934" t="str">
        <f>'水質7(2)_2'!BA65</f>
        <v/>
      </c>
      <c r="AS64" s="934" t="str">
        <f>'水質7(2)_2'!BB65</f>
        <v/>
      </c>
      <c r="AT64" s="934" t="str">
        <f>'水質7(2)_2'!BC65</f>
        <v/>
      </c>
      <c r="AU64" s="934" t="str">
        <f>'水質7(2)_2'!BD65</f>
        <v/>
      </c>
      <c r="AV64" s="935" t="str">
        <f>'水質7(2)_2'!BE65</f>
        <v/>
      </c>
      <c r="AW64" s="936" t="str">
        <f>'水質7(2)_2'!BI65</f>
        <v/>
      </c>
      <c r="AX64" s="933" t="str">
        <f>'水質7(2)_2'!BJ65</f>
        <v>○</v>
      </c>
      <c r="AY64" s="934" t="str">
        <f>'水質7(2)_2'!BK65</f>
        <v>○</v>
      </c>
      <c r="AZ64" s="934" t="str">
        <f>'水質7(2)_2'!BL65</f>
        <v>○</v>
      </c>
      <c r="BA64" s="934" t="str">
        <f>'水質7(2)_2'!BM65</f>
        <v>○</v>
      </c>
      <c r="BB64" s="934" t="str">
        <f>'水質7(2)_2'!BN65</f>
        <v/>
      </c>
      <c r="BC64" s="934" t="str">
        <f>'水質7(2)_2'!BO65</f>
        <v/>
      </c>
      <c r="BD64" s="934" t="str">
        <f>'水質7(2)_2'!BP65</f>
        <v/>
      </c>
      <c r="BE64" s="934" t="str">
        <f>'水質7(2)_2'!BQ65</f>
        <v>○</v>
      </c>
      <c r="BF64" s="934" t="str">
        <f>'水質7(2)_2'!BR65</f>
        <v>○</v>
      </c>
      <c r="BG64" s="934" t="str">
        <f>'水質7(2)_2'!BS65</f>
        <v/>
      </c>
      <c r="BH64" s="935" t="str">
        <f>'水質7(2)_2'!BT65</f>
        <v>○</v>
      </c>
      <c r="BI64" s="935" t="str">
        <f>'水質7(2)_2'!CC65</f>
        <v>○</v>
      </c>
      <c r="BJ64" s="935" t="str">
        <f>'水質7(2)_2'!CD65</f>
        <v/>
      </c>
      <c r="BK64" s="935" t="str">
        <f>'水質7(2)_2'!CE65</f>
        <v/>
      </c>
      <c r="BL64" s="935" t="str">
        <f>'水質7(2)_2'!CF65</f>
        <v/>
      </c>
      <c r="BM64" s="935" t="str">
        <f>'水質7(2)_2'!CG65</f>
        <v/>
      </c>
      <c r="BN64" s="933" t="str">
        <f t="shared" si="13"/>
        <v>○</v>
      </c>
      <c r="BO64" s="934" t="str">
        <f t="shared" si="13"/>
        <v>○</v>
      </c>
      <c r="BP64" s="934" t="str">
        <f t="shared" si="13"/>
        <v>○</v>
      </c>
      <c r="BQ64" s="934" t="str">
        <f t="shared" si="13"/>
        <v>○</v>
      </c>
      <c r="BR64" s="934" t="str">
        <f t="shared" si="13"/>
        <v/>
      </c>
      <c r="BS64" s="934" t="str">
        <f t="shared" si="13"/>
        <v/>
      </c>
      <c r="BT64" s="934" t="str">
        <f t="shared" si="13"/>
        <v/>
      </c>
      <c r="BU64" s="934" t="str">
        <f t="shared" si="13"/>
        <v>○</v>
      </c>
      <c r="BV64" s="934" t="str">
        <f t="shared" si="13"/>
        <v>○</v>
      </c>
      <c r="BW64" s="934" t="str">
        <f t="shared" si="13"/>
        <v/>
      </c>
      <c r="BX64" s="935" t="str">
        <f t="shared" si="13"/>
        <v>○</v>
      </c>
      <c r="BY64" s="933" t="str">
        <f t="shared" si="7"/>
        <v>○</v>
      </c>
      <c r="BZ64" s="936" t="str">
        <f t="shared" si="8"/>
        <v>○</v>
      </c>
      <c r="CA64" s="936" t="str">
        <f t="shared" si="9"/>
        <v>○</v>
      </c>
      <c r="CB64" s="936" t="str">
        <f t="shared" si="10"/>
        <v/>
      </c>
      <c r="CC64" s="935" t="str">
        <f t="shared" si="11"/>
        <v>○</v>
      </c>
    </row>
    <row r="65" spans="1:81">
      <c r="A65" s="921" t="s">
        <v>304</v>
      </c>
      <c r="B65" s="922" t="str">
        <f>'水質7(2)_2'!B66</f>
        <v>○</v>
      </c>
      <c r="C65" s="923" t="str">
        <f>'水質7(2)_2'!C66</f>
        <v>○</v>
      </c>
      <c r="D65" s="923" t="str">
        <f>'水質7(2)_2'!D66</f>
        <v>○</v>
      </c>
      <c r="E65" s="923" t="str">
        <f>'水質7(2)_2'!E66</f>
        <v>○</v>
      </c>
      <c r="F65" s="923" t="str">
        <f>'水質7(2)_2'!F66</f>
        <v>○</v>
      </c>
      <c r="G65" s="923" t="str">
        <f>'水質7(2)_2'!G66</f>
        <v>○</v>
      </c>
      <c r="H65" s="923" t="str">
        <f>'水質7(2)_2'!H66</f>
        <v>○</v>
      </c>
      <c r="I65" s="923" t="str">
        <f>'水質7(2)_2'!I66</f>
        <v>○</v>
      </c>
      <c r="J65" s="923" t="str">
        <f>'水質7(2)_2'!J66</f>
        <v>○</v>
      </c>
      <c r="K65" s="923" t="str">
        <f>'水質7(2)_2'!K66</f>
        <v>○</v>
      </c>
      <c r="L65" s="924" t="str">
        <f>'水質7(2)_2'!L66</f>
        <v>○</v>
      </c>
      <c r="M65" s="922" t="str">
        <f>'水質7(2)_2'!P66</f>
        <v>○</v>
      </c>
      <c r="N65" s="922" t="str">
        <f>'水質7(2)_2'!Q66</f>
        <v/>
      </c>
      <c r="O65" s="923" t="str">
        <f>'水質7(2)_2'!R66</f>
        <v/>
      </c>
      <c r="P65" s="923" t="str">
        <f>'水質7(2)_2'!S66</f>
        <v/>
      </c>
      <c r="Q65" s="923" t="str">
        <f>'水質7(2)_2'!T66</f>
        <v/>
      </c>
      <c r="R65" s="923" t="str">
        <f>'水質7(2)_2'!U66</f>
        <v/>
      </c>
      <c r="S65" s="923" t="str">
        <f>'水質7(2)_2'!V66</f>
        <v/>
      </c>
      <c r="T65" s="923" t="str">
        <f>'水質7(2)_2'!W66</f>
        <v/>
      </c>
      <c r="U65" s="923" t="str">
        <f>'水質7(2)_2'!X66</f>
        <v/>
      </c>
      <c r="V65" s="923" t="str">
        <f>'水質7(2)_2'!Y66</f>
        <v/>
      </c>
      <c r="W65" s="923" t="str">
        <f>'水質7(2)_2'!Z66</f>
        <v/>
      </c>
      <c r="X65" s="924" t="str">
        <f>'水質7(2)_2'!AA66</f>
        <v/>
      </c>
      <c r="Y65" s="925" t="str">
        <f>'水質7(2)_2'!AE66</f>
        <v/>
      </c>
      <c r="Z65" s="922" t="str">
        <f>'水質7(2)_2'!AF66</f>
        <v/>
      </c>
      <c r="AA65" s="923" t="str">
        <f>'水質7(2)_2'!AG66</f>
        <v/>
      </c>
      <c r="AB65" s="923" t="str">
        <f>'水質7(2)_2'!AH66</f>
        <v/>
      </c>
      <c r="AC65" s="923" t="str">
        <f>'水質7(2)_2'!AI66</f>
        <v/>
      </c>
      <c r="AD65" s="923" t="str">
        <f>'水質7(2)_2'!AJ66</f>
        <v/>
      </c>
      <c r="AE65" s="923" t="str">
        <f>'水質7(2)_2'!AK66</f>
        <v/>
      </c>
      <c r="AF65" s="923" t="str">
        <f>'水質7(2)_2'!AL66</f>
        <v/>
      </c>
      <c r="AG65" s="923" t="str">
        <f>'水質7(2)_2'!AM66</f>
        <v/>
      </c>
      <c r="AH65" s="923" t="str">
        <f>'水質7(2)_2'!AN66</f>
        <v/>
      </c>
      <c r="AI65" s="923" t="str">
        <f>'水質7(2)_2'!AO66</f>
        <v/>
      </c>
      <c r="AJ65" s="924" t="str">
        <f>'水質7(2)_2'!AP66</f>
        <v/>
      </c>
      <c r="AK65" s="925" t="str">
        <f>'水質7(2)_2'!AT66</f>
        <v/>
      </c>
      <c r="AL65" s="922" t="str">
        <f>'水質7(2)_2'!AU66</f>
        <v/>
      </c>
      <c r="AM65" s="923" t="str">
        <f>'水質7(2)_2'!AV66</f>
        <v/>
      </c>
      <c r="AN65" s="923" t="str">
        <f>'水質7(2)_2'!AW66</f>
        <v/>
      </c>
      <c r="AO65" s="923" t="str">
        <f>'水質7(2)_2'!AX66</f>
        <v/>
      </c>
      <c r="AP65" s="923" t="str">
        <f>'水質7(2)_2'!AY66</f>
        <v/>
      </c>
      <c r="AQ65" s="923" t="str">
        <f>'水質7(2)_2'!AZ66</f>
        <v/>
      </c>
      <c r="AR65" s="923" t="str">
        <f>'水質7(2)_2'!BA66</f>
        <v/>
      </c>
      <c r="AS65" s="923" t="str">
        <f>'水質7(2)_2'!BB66</f>
        <v/>
      </c>
      <c r="AT65" s="923" t="str">
        <f>'水質7(2)_2'!BC66</f>
        <v/>
      </c>
      <c r="AU65" s="923" t="str">
        <f>'水質7(2)_2'!BD66</f>
        <v/>
      </c>
      <c r="AV65" s="924" t="str">
        <f>'水質7(2)_2'!BE66</f>
        <v/>
      </c>
      <c r="AW65" s="925" t="str">
        <f>'水質7(2)_2'!BI66</f>
        <v/>
      </c>
      <c r="AX65" s="922" t="str">
        <f>'水質7(2)_2'!BJ66</f>
        <v>○</v>
      </c>
      <c r="AY65" s="923" t="str">
        <f>'水質7(2)_2'!BK66</f>
        <v>○</v>
      </c>
      <c r="AZ65" s="923" t="str">
        <f>'水質7(2)_2'!BL66</f>
        <v>○</v>
      </c>
      <c r="BA65" s="923" t="str">
        <f>'水質7(2)_2'!BM66</f>
        <v>○</v>
      </c>
      <c r="BB65" s="923" t="str">
        <f>'水質7(2)_2'!BN66</f>
        <v>○</v>
      </c>
      <c r="BC65" s="923" t="str">
        <f>'水質7(2)_2'!BO66</f>
        <v>○</v>
      </c>
      <c r="BD65" s="923" t="str">
        <f>'水質7(2)_2'!BP66</f>
        <v>○</v>
      </c>
      <c r="BE65" s="923" t="str">
        <f>'水質7(2)_2'!BQ66</f>
        <v>○</v>
      </c>
      <c r="BF65" s="923" t="str">
        <f>'水質7(2)_2'!BR66</f>
        <v>○</v>
      </c>
      <c r="BG65" s="923" t="str">
        <f>'水質7(2)_2'!BS66</f>
        <v>○</v>
      </c>
      <c r="BH65" s="924" t="str">
        <f>'水質7(2)_2'!BT66</f>
        <v>○</v>
      </c>
      <c r="BI65" s="924" t="str">
        <f>'水質7(2)_2'!CC66</f>
        <v>○</v>
      </c>
      <c r="BJ65" s="924" t="str">
        <f>'水質7(2)_2'!CD66</f>
        <v/>
      </c>
      <c r="BK65" s="924" t="str">
        <f>'水質7(2)_2'!CE66</f>
        <v/>
      </c>
      <c r="BL65" s="924" t="str">
        <f>'水質7(2)_2'!CF66</f>
        <v/>
      </c>
      <c r="BM65" s="924" t="str">
        <f>'水質7(2)_2'!CG66</f>
        <v/>
      </c>
      <c r="BN65" s="922" t="str">
        <f t="shared" si="13"/>
        <v>○</v>
      </c>
      <c r="BO65" s="923" t="str">
        <f t="shared" si="13"/>
        <v>○</v>
      </c>
      <c r="BP65" s="923" t="str">
        <f t="shared" si="13"/>
        <v>○</v>
      </c>
      <c r="BQ65" s="923" t="str">
        <f t="shared" si="13"/>
        <v>○</v>
      </c>
      <c r="BR65" s="923" t="str">
        <f t="shared" si="13"/>
        <v>○</v>
      </c>
      <c r="BS65" s="923" t="str">
        <f t="shared" si="13"/>
        <v>○</v>
      </c>
      <c r="BT65" s="923" t="str">
        <f t="shared" si="13"/>
        <v>○</v>
      </c>
      <c r="BU65" s="923" t="str">
        <f t="shared" si="13"/>
        <v>○</v>
      </c>
      <c r="BV65" s="923" t="str">
        <f t="shared" si="13"/>
        <v>○</v>
      </c>
      <c r="BW65" s="923" t="str">
        <f t="shared" si="13"/>
        <v>○</v>
      </c>
      <c r="BX65" s="924" t="str">
        <f t="shared" si="13"/>
        <v>○</v>
      </c>
      <c r="BY65" s="922" t="str">
        <f t="shared" si="7"/>
        <v>○</v>
      </c>
      <c r="BZ65" s="925" t="str">
        <f t="shared" si="8"/>
        <v/>
      </c>
      <c r="CA65" s="925" t="str">
        <f t="shared" si="9"/>
        <v/>
      </c>
      <c r="CB65" s="925" t="str">
        <f t="shared" si="10"/>
        <v/>
      </c>
      <c r="CC65" s="924" t="str">
        <f t="shared" si="11"/>
        <v>○</v>
      </c>
    </row>
    <row r="66" spans="1:81">
      <c r="A66" s="926" t="s">
        <v>305</v>
      </c>
      <c r="B66" s="927" t="str">
        <f>'水質7(2)_2'!B67</f>
        <v>○</v>
      </c>
      <c r="C66" s="928" t="str">
        <f>'水質7(2)_2'!C67</f>
        <v>○</v>
      </c>
      <c r="D66" s="928" t="str">
        <f>'水質7(2)_2'!D67</f>
        <v/>
      </c>
      <c r="E66" s="928" t="str">
        <f>'水質7(2)_2'!E67</f>
        <v>○</v>
      </c>
      <c r="F66" s="928" t="str">
        <f>'水質7(2)_2'!F67</f>
        <v/>
      </c>
      <c r="G66" s="928" t="str">
        <f>'水質7(2)_2'!G67</f>
        <v/>
      </c>
      <c r="H66" s="928" t="str">
        <f>'水質7(2)_2'!H67</f>
        <v/>
      </c>
      <c r="I66" s="928" t="str">
        <f>'水質7(2)_2'!I67</f>
        <v>○</v>
      </c>
      <c r="J66" s="928" t="str">
        <f>'水質7(2)_2'!J67</f>
        <v>○</v>
      </c>
      <c r="K66" s="928" t="str">
        <f>'水質7(2)_2'!K67</f>
        <v/>
      </c>
      <c r="L66" s="929" t="str">
        <f>'水質7(2)_2'!L67</f>
        <v/>
      </c>
      <c r="M66" s="927" t="str">
        <f>'水質7(2)_2'!P67</f>
        <v>○</v>
      </c>
      <c r="N66" s="927" t="str">
        <f>'水質7(2)_2'!Q67</f>
        <v/>
      </c>
      <c r="O66" s="928" t="str">
        <f>'水質7(2)_2'!R67</f>
        <v/>
      </c>
      <c r="P66" s="928" t="str">
        <f>'水質7(2)_2'!S67</f>
        <v/>
      </c>
      <c r="Q66" s="928" t="str">
        <f>'水質7(2)_2'!T67</f>
        <v/>
      </c>
      <c r="R66" s="928" t="str">
        <f>'水質7(2)_2'!U67</f>
        <v/>
      </c>
      <c r="S66" s="928" t="str">
        <f>'水質7(2)_2'!V67</f>
        <v/>
      </c>
      <c r="T66" s="928" t="str">
        <f>'水質7(2)_2'!W67</f>
        <v/>
      </c>
      <c r="U66" s="928" t="str">
        <f>'水質7(2)_2'!X67</f>
        <v/>
      </c>
      <c r="V66" s="928" t="str">
        <f>'水質7(2)_2'!Y67</f>
        <v/>
      </c>
      <c r="W66" s="928" t="str">
        <f>'水質7(2)_2'!Z67</f>
        <v/>
      </c>
      <c r="X66" s="929" t="str">
        <f>'水質7(2)_2'!AA67</f>
        <v/>
      </c>
      <c r="Y66" s="930" t="str">
        <f>'水質7(2)_2'!AE67</f>
        <v/>
      </c>
      <c r="Z66" s="927" t="str">
        <f>'水質7(2)_2'!AF67</f>
        <v/>
      </c>
      <c r="AA66" s="928" t="str">
        <f>'水質7(2)_2'!AG67</f>
        <v/>
      </c>
      <c r="AB66" s="928" t="str">
        <f>'水質7(2)_2'!AH67</f>
        <v/>
      </c>
      <c r="AC66" s="928" t="str">
        <f>'水質7(2)_2'!AI67</f>
        <v/>
      </c>
      <c r="AD66" s="928" t="str">
        <f>'水質7(2)_2'!AJ67</f>
        <v/>
      </c>
      <c r="AE66" s="928" t="str">
        <f>'水質7(2)_2'!AK67</f>
        <v/>
      </c>
      <c r="AF66" s="928" t="str">
        <f>'水質7(2)_2'!AL67</f>
        <v/>
      </c>
      <c r="AG66" s="928" t="str">
        <f>'水質7(2)_2'!AM67</f>
        <v/>
      </c>
      <c r="AH66" s="928" t="str">
        <f>'水質7(2)_2'!AN67</f>
        <v/>
      </c>
      <c r="AI66" s="928" t="str">
        <f>'水質7(2)_2'!AO67</f>
        <v/>
      </c>
      <c r="AJ66" s="929" t="str">
        <f>'水質7(2)_2'!AP67</f>
        <v/>
      </c>
      <c r="AK66" s="930" t="str">
        <f>'水質7(2)_2'!AT67</f>
        <v/>
      </c>
      <c r="AL66" s="927" t="str">
        <f>'水質7(2)_2'!AU67</f>
        <v/>
      </c>
      <c r="AM66" s="928" t="str">
        <f>'水質7(2)_2'!AV67</f>
        <v/>
      </c>
      <c r="AN66" s="928" t="str">
        <f>'水質7(2)_2'!AW67</f>
        <v/>
      </c>
      <c r="AO66" s="928" t="str">
        <f>'水質7(2)_2'!AX67</f>
        <v/>
      </c>
      <c r="AP66" s="928" t="str">
        <f>'水質7(2)_2'!AY67</f>
        <v/>
      </c>
      <c r="AQ66" s="928" t="str">
        <f>'水質7(2)_2'!AZ67</f>
        <v/>
      </c>
      <c r="AR66" s="928" t="str">
        <f>'水質7(2)_2'!BA67</f>
        <v/>
      </c>
      <c r="AS66" s="928" t="str">
        <f>'水質7(2)_2'!BB67</f>
        <v/>
      </c>
      <c r="AT66" s="928" t="str">
        <f>'水質7(2)_2'!BC67</f>
        <v/>
      </c>
      <c r="AU66" s="928" t="str">
        <f>'水質7(2)_2'!BD67</f>
        <v/>
      </c>
      <c r="AV66" s="929" t="str">
        <f>'水質7(2)_2'!BE67</f>
        <v/>
      </c>
      <c r="AW66" s="930" t="str">
        <f>'水質7(2)_2'!BI67</f>
        <v/>
      </c>
      <c r="AX66" s="927" t="str">
        <f>'水質7(2)_2'!BJ67</f>
        <v/>
      </c>
      <c r="AY66" s="928" t="str">
        <f>'水質7(2)_2'!BK67</f>
        <v/>
      </c>
      <c r="AZ66" s="928" t="str">
        <f>'水質7(2)_2'!BL67</f>
        <v/>
      </c>
      <c r="BA66" s="928" t="str">
        <f>'水質7(2)_2'!BM67</f>
        <v/>
      </c>
      <c r="BB66" s="928" t="str">
        <f>'水質7(2)_2'!BN67</f>
        <v/>
      </c>
      <c r="BC66" s="928" t="str">
        <f>'水質7(2)_2'!BO67</f>
        <v/>
      </c>
      <c r="BD66" s="928" t="str">
        <f>'水質7(2)_2'!BP67</f>
        <v/>
      </c>
      <c r="BE66" s="928" t="str">
        <f>'水質7(2)_2'!BQ67</f>
        <v/>
      </c>
      <c r="BF66" s="928" t="str">
        <f>'水質7(2)_2'!BR67</f>
        <v/>
      </c>
      <c r="BG66" s="928" t="str">
        <f>'水質7(2)_2'!BS67</f>
        <v/>
      </c>
      <c r="BH66" s="929" t="str">
        <f>'水質7(2)_2'!BT67</f>
        <v/>
      </c>
      <c r="BI66" s="929" t="str">
        <f>'水質7(2)_2'!CC67</f>
        <v/>
      </c>
      <c r="BJ66" s="929" t="str">
        <f>'水質7(2)_2'!CD67</f>
        <v/>
      </c>
      <c r="BK66" s="929" t="str">
        <f>'水質7(2)_2'!CE67</f>
        <v/>
      </c>
      <c r="BL66" s="929" t="str">
        <f>'水質7(2)_2'!CF67</f>
        <v/>
      </c>
      <c r="BM66" s="929" t="str">
        <f>'水質7(2)_2'!CG67</f>
        <v/>
      </c>
      <c r="BN66" s="927" t="str">
        <f t="shared" si="13"/>
        <v>○</v>
      </c>
      <c r="BO66" s="928" t="str">
        <f t="shared" si="13"/>
        <v>○</v>
      </c>
      <c r="BP66" s="928" t="str">
        <f t="shared" si="13"/>
        <v/>
      </c>
      <c r="BQ66" s="928" t="str">
        <f t="shared" si="13"/>
        <v>○</v>
      </c>
      <c r="BR66" s="928" t="str">
        <f t="shared" si="13"/>
        <v/>
      </c>
      <c r="BS66" s="928" t="str">
        <f t="shared" si="13"/>
        <v/>
      </c>
      <c r="BT66" s="928" t="str">
        <f t="shared" si="13"/>
        <v/>
      </c>
      <c r="BU66" s="928" t="str">
        <f t="shared" si="13"/>
        <v>○</v>
      </c>
      <c r="BV66" s="928" t="str">
        <f t="shared" si="13"/>
        <v>○</v>
      </c>
      <c r="BW66" s="928" t="str">
        <f t="shared" si="13"/>
        <v/>
      </c>
      <c r="BX66" s="929" t="str">
        <f t="shared" si="13"/>
        <v/>
      </c>
      <c r="BY66" s="927" t="str">
        <f t="shared" si="7"/>
        <v>○</v>
      </c>
      <c r="BZ66" s="930" t="str">
        <f t="shared" si="8"/>
        <v/>
      </c>
      <c r="CA66" s="930" t="str">
        <f t="shared" si="9"/>
        <v/>
      </c>
      <c r="CB66" s="930" t="str">
        <f t="shared" si="10"/>
        <v/>
      </c>
      <c r="CC66" s="929" t="str">
        <f t="shared" si="11"/>
        <v/>
      </c>
    </row>
    <row r="67" spans="1:81">
      <c r="A67" s="926" t="s">
        <v>306</v>
      </c>
      <c r="B67" s="927" t="str">
        <f>'水質7(2)_2'!B68</f>
        <v>○</v>
      </c>
      <c r="C67" s="928" t="str">
        <f>'水質7(2)_2'!C68</f>
        <v>○</v>
      </c>
      <c r="D67" s="928" t="str">
        <f>'水質7(2)_2'!D68</f>
        <v>○</v>
      </c>
      <c r="E67" s="928" t="str">
        <f>'水質7(2)_2'!E68</f>
        <v>○</v>
      </c>
      <c r="F67" s="928" t="str">
        <f>'水質7(2)_2'!F68</f>
        <v/>
      </c>
      <c r="G67" s="928" t="str">
        <f>'水質7(2)_2'!G68</f>
        <v/>
      </c>
      <c r="H67" s="928" t="str">
        <f>'水質7(2)_2'!H68</f>
        <v>○</v>
      </c>
      <c r="I67" s="928" t="str">
        <f>'水質7(2)_2'!I68</f>
        <v>○</v>
      </c>
      <c r="J67" s="928" t="str">
        <f>'水質7(2)_2'!J68</f>
        <v>○</v>
      </c>
      <c r="K67" s="928" t="str">
        <f>'水質7(2)_2'!K68</f>
        <v>○</v>
      </c>
      <c r="L67" s="929" t="str">
        <f>'水質7(2)_2'!L68</f>
        <v>○</v>
      </c>
      <c r="M67" s="927" t="str">
        <f>'水質7(2)_2'!P68</f>
        <v>○</v>
      </c>
      <c r="N67" s="927" t="str">
        <f>'水質7(2)_2'!Q68</f>
        <v/>
      </c>
      <c r="O67" s="928" t="str">
        <f>'水質7(2)_2'!R68</f>
        <v/>
      </c>
      <c r="P67" s="928" t="str">
        <f>'水質7(2)_2'!S68</f>
        <v/>
      </c>
      <c r="Q67" s="928" t="str">
        <f>'水質7(2)_2'!T68</f>
        <v/>
      </c>
      <c r="R67" s="928" t="str">
        <f>'水質7(2)_2'!U68</f>
        <v/>
      </c>
      <c r="S67" s="928" t="str">
        <f>'水質7(2)_2'!V68</f>
        <v/>
      </c>
      <c r="T67" s="928" t="str">
        <f>'水質7(2)_2'!W68</f>
        <v/>
      </c>
      <c r="U67" s="928" t="str">
        <f>'水質7(2)_2'!X68</f>
        <v/>
      </c>
      <c r="V67" s="928" t="str">
        <f>'水質7(2)_2'!Y68</f>
        <v/>
      </c>
      <c r="W67" s="928" t="str">
        <f>'水質7(2)_2'!Z68</f>
        <v/>
      </c>
      <c r="X67" s="929" t="str">
        <f>'水質7(2)_2'!AA68</f>
        <v/>
      </c>
      <c r="Y67" s="930" t="str">
        <f>'水質7(2)_2'!AE68</f>
        <v/>
      </c>
      <c r="Z67" s="927" t="str">
        <f>'水質7(2)_2'!AF68</f>
        <v/>
      </c>
      <c r="AA67" s="928" t="str">
        <f>'水質7(2)_2'!AG68</f>
        <v/>
      </c>
      <c r="AB67" s="928" t="str">
        <f>'水質7(2)_2'!AH68</f>
        <v/>
      </c>
      <c r="AC67" s="928" t="str">
        <f>'水質7(2)_2'!AI68</f>
        <v/>
      </c>
      <c r="AD67" s="928" t="str">
        <f>'水質7(2)_2'!AJ68</f>
        <v/>
      </c>
      <c r="AE67" s="928" t="str">
        <f>'水質7(2)_2'!AK68</f>
        <v/>
      </c>
      <c r="AF67" s="928" t="str">
        <f>'水質7(2)_2'!AL68</f>
        <v/>
      </c>
      <c r="AG67" s="928" t="str">
        <f>'水質7(2)_2'!AM68</f>
        <v/>
      </c>
      <c r="AH67" s="928" t="str">
        <f>'水質7(2)_2'!AN68</f>
        <v/>
      </c>
      <c r="AI67" s="928" t="str">
        <f>'水質7(2)_2'!AO68</f>
        <v/>
      </c>
      <c r="AJ67" s="929" t="str">
        <f>'水質7(2)_2'!AP68</f>
        <v/>
      </c>
      <c r="AK67" s="930" t="str">
        <f>'水質7(2)_2'!AT68</f>
        <v>○</v>
      </c>
      <c r="AL67" s="927" t="str">
        <f>'水質7(2)_2'!AU68</f>
        <v/>
      </c>
      <c r="AM67" s="928" t="str">
        <f>'水質7(2)_2'!AV68</f>
        <v/>
      </c>
      <c r="AN67" s="928" t="str">
        <f>'水質7(2)_2'!AW68</f>
        <v/>
      </c>
      <c r="AO67" s="928" t="str">
        <f>'水質7(2)_2'!AX68</f>
        <v/>
      </c>
      <c r="AP67" s="928" t="str">
        <f>'水質7(2)_2'!AY68</f>
        <v/>
      </c>
      <c r="AQ67" s="928" t="str">
        <f>'水質7(2)_2'!AZ68</f>
        <v/>
      </c>
      <c r="AR67" s="928" t="str">
        <f>'水質7(2)_2'!BA68</f>
        <v/>
      </c>
      <c r="AS67" s="928" t="str">
        <f>'水質7(2)_2'!BB68</f>
        <v/>
      </c>
      <c r="AT67" s="928" t="str">
        <f>'水質7(2)_2'!BC68</f>
        <v/>
      </c>
      <c r="AU67" s="928" t="str">
        <f>'水質7(2)_2'!BD68</f>
        <v/>
      </c>
      <c r="AV67" s="929" t="str">
        <f>'水質7(2)_2'!BE68</f>
        <v/>
      </c>
      <c r="AW67" s="930" t="str">
        <f>'水質7(2)_2'!BI68</f>
        <v/>
      </c>
      <c r="AX67" s="927" t="str">
        <f>'水質7(2)_2'!BJ68</f>
        <v>○</v>
      </c>
      <c r="AY67" s="928" t="str">
        <f>'水質7(2)_2'!BK68</f>
        <v>○</v>
      </c>
      <c r="AZ67" s="928" t="str">
        <f>'水質7(2)_2'!BL68</f>
        <v>○</v>
      </c>
      <c r="BA67" s="928" t="str">
        <f>'水質7(2)_2'!BM68</f>
        <v>○</v>
      </c>
      <c r="BB67" s="928" t="str">
        <f>'水質7(2)_2'!BN68</f>
        <v/>
      </c>
      <c r="BC67" s="928" t="str">
        <f>'水質7(2)_2'!BO68</f>
        <v/>
      </c>
      <c r="BD67" s="928" t="str">
        <f>'水質7(2)_2'!BP68</f>
        <v>○</v>
      </c>
      <c r="BE67" s="928" t="str">
        <f>'水質7(2)_2'!BQ68</f>
        <v>○</v>
      </c>
      <c r="BF67" s="928" t="str">
        <f>'水質7(2)_2'!BR68</f>
        <v>○</v>
      </c>
      <c r="BG67" s="928" t="str">
        <f>'水質7(2)_2'!BS68</f>
        <v>○</v>
      </c>
      <c r="BH67" s="929" t="str">
        <f>'水質7(2)_2'!BT68</f>
        <v>○</v>
      </c>
      <c r="BI67" s="929" t="str">
        <f>'水質7(2)_2'!CC68</f>
        <v>○</v>
      </c>
      <c r="BJ67" s="929" t="str">
        <f>'水質7(2)_2'!CD68</f>
        <v/>
      </c>
      <c r="BK67" s="929" t="str">
        <f>'水質7(2)_2'!CE68</f>
        <v/>
      </c>
      <c r="BL67" s="929" t="str">
        <f>'水質7(2)_2'!CF68</f>
        <v/>
      </c>
      <c r="BM67" s="929" t="str">
        <f>'水質7(2)_2'!CG68</f>
        <v/>
      </c>
      <c r="BN67" s="927" t="str">
        <f t="shared" si="13"/>
        <v>○</v>
      </c>
      <c r="BO67" s="928" t="str">
        <f t="shared" si="13"/>
        <v>○</v>
      </c>
      <c r="BP67" s="928" t="str">
        <f t="shared" si="13"/>
        <v>○</v>
      </c>
      <c r="BQ67" s="928" t="str">
        <f t="shared" si="13"/>
        <v>○</v>
      </c>
      <c r="BR67" s="928" t="str">
        <f t="shared" si="13"/>
        <v/>
      </c>
      <c r="BS67" s="928" t="str">
        <f t="shared" si="13"/>
        <v/>
      </c>
      <c r="BT67" s="928" t="str">
        <f t="shared" si="13"/>
        <v>○</v>
      </c>
      <c r="BU67" s="928" t="str">
        <f t="shared" si="13"/>
        <v>○</v>
      </c>
      <c r="BV67" s="928" t="str">
        <f t="shared" si="13"/>
        <v>○</v>
      </c>
      <c r="BW67" s="928" t="str">
        <f t="shared" si="13"/>
        <v>○</v>
      </c>
      <c r="BX67" s="929" t="str">
        <f t="shared" si="13"/>
        <v>○</v>
      </c>
      <c r="BY67" s="927" t="str">
        <f t="shared" si="7"/>
        <v>○</v>
      </c>
      <c r="BZ67" s="930" t="str">
        <f t="shared" si="8"/>
        <v/>
      </c>
      <c r="CA67" s="930" t="str">
        <f t="shared" si="9"/>
        <v>△</v>
      </c>
      <c r="CB67" s="930" t="str">
        <f t="shared" si="10"/>
        <v/>
      </c>
      <c r="CC67" s="929" t="str">
        <f t="shared" si="11"/>
        <v>○</v>
      </c>
    </row>
    <row r="68" spans="1:81">
      <c r="A68" s="926" t="s">
        <v>307</v>
      </c>
      <c r="B68" s="927" t="str">
        <f>'水質7(2)_2'!B69</f>
        <v>○</v>
      </c>
      <c r="C68" s="928" t="str">
        <f>'水質7(2)_2'!C69</f>
        <v>○</v>
      </c>
      <c r="D68" s="928" t="str">
        <f>'水質7(2)_2'!D69</f>
        <v>○</v>
      </c>
      <c r="E68" s="928" t="str">
        <f>'水質7(2)_2'!E69</f>
        <v>○</v>
      </c>
      <c r="F68" s="928" t="str">
        <f>'水質7(2)_2'!F69</f>
        <v/>
      </c>
      <c r="G68" s="928" t="str">
        <f>'水質7(2)_2'!G69</f>
        <v/>
      </c>
      <c r="H68" s="928" t="str">
        <f>'水質7(2)_2'!H69</f>
        <v/>
      </c>
      <c r="I68" s="928" t="str">
        <f>'水質7(2)_2'!I69</f>
        <v>○</v>
      </c>
      <c r="J68" s="928" t="str">
        <f>'水質7(2)_2'!J69</f>
        <v>○</v>
      </c>
      <c r="K68" s="928" t="str">
        <f>'水質7(2)_2'!K69</f>
        <v>○</v>
      </c>
      <c r="L68" s="929" t="str">
        <f>'水質7(2)_2'!L69</f>
        <v>○</v>
      </c>
      <c r="M68" s="927" t="str">
        <f>'水質7(2)_2'!P69</f>
        <v>○</v>
      </c>
      <c r="N68" s="927" t="str">
        <f>'水質7(2)_2'!Q69</f>
        <v/>
      </c>
      <c r="O68" s="928" t="str">
        <f>'水質7(2)_2'!R69</f>
        <v/>
      </c>
      <c r="P68" s="928" t="str">
        <f>'水質7(2)_2'!S69</f>
        <v/>
      </c>
      <c r="Q68" s="928" t="str">
        <f>'水質7(2)_2'!T69</f>
        <v/>
      </c>
      <c r="R68" s="928" t="str">
        <f>'水質7(2)_2'!U69</f>
        <v/>
      </c>
      <c r="S68" s="928" t="str">
        <f>'水質7(2)_2'!V69</f>
        <v/>
      </c>
      <c r="T68" s="928" t="str">
        <f>'水質7(2)_2'!W69</f>
        <v/>
      </c>
      <c r="U68" s="928" t="str">
        <f>'水質7(2)_2'!X69</f>
        <v/>
      </c>
      <c r="V68" s="928" t="str">
        <f>'水質7(2)_2'!Y69</f>
        <v/>
      </c>
      <c r="W68" s="928" t="str">
        <f>'水質7(2)_2'!Z69</f>
        <v/>
      </c>
      <c r="X68" s="929" t="str">
        <f>'水質7(2)_2'!AA69</f>
        <v/>
      </c>
      <c r="Y68" s="930" t="str">
        <f>'水質7(2)_2'!AE69</f>
        <v/>
      </c>
      <c r="Z68" s="927" t="str">
        <f>'水質7(2)_2'!AF69</f>
        <v/>
      </c>
      <c r="AA68" s="928" t="str">
        <f>'水質7(2)_2'!AG69</f>
        <v/>
      </c>
      <c r="AB68" s="928" t="str">
        <f>'水質7(2)_2'!AH69</f>
        <v/>
      </c>
      <c r="AC68" s="928" t="str">
        <f>'水質7(2)_2'!AI69</f>
        <v/>
      </c>
      <c r="AD68" s="928" t="str">
        <f>'水質7(2)_2'!AJ69</f>
        <v/>
      </c>
      <c r="AE68" s="928" t="str">
        <f>'水質7(2)_2'!AK69</f>
        <v/>
      </c>
      <c r="AF68" s="928" t="str">
        <f>'水質7(2)_2'!AL69</f>
        <v/>
      </c>
      <c r="AG68" s="928" t="str">
        <f>'水質7(2)_2'!AM69</f>
        <v/>
      </c>
      <c r="AH68" s="928" t="str">
        <f>'水質7(2)_2'!AN69</f>
        <v/>
      </c>
      <c r="AI68" s="928" t="str">
        <f>'水質7(2)_2'!AO69</f>
        <v/>
      </c>
      <c r="AJ68" s="929" t="str">
        <f>'水質7(2)_2'!AP69</f>
        <v/>
      </c>
      <c r="AK68" s="930" t="str">
        <f>'水質7(2)_2'!AT69</f>
        <v/>
      </c>
      <c r="AL68" s="927" t="str">
        <f>'水質7(2)_2'!AU69</f>
        <v/>
      </c>
      <c r="AM68" s="928" t="str">
        <f>'水質7(2)_2'!AV69</f>
        <v/>
      </c>
      <c r="AN68" s="928" t="str">
        <f>'水質7(2)_2'!AW69</f>
        <v/>
      </c>
      <c r="AO68" s="928" t="str">
        <f>'水質7(2)_2'!AX69</f>
        <v/>
      </c>
      <c r="AP68" s="928" t="str">
        <f>'水質7(2)_2'!AY69</f>
        <v/>
      </c>
      <c r="AQ68" s="928" t="str">
        <f>'水質7(2)_2'!AZ69</f>
        <v/>
      </c>
      <c r="AR68" s="928" t="str">
        <f>'水質7(2)_2'!BA69</f>
        <v/>
      </c>
      <c r="AS68" s="928" t="str">
        <f>'水質7(2)_2'!BB69</f>
        <v/>
      </c>
      <c r="AT68" s="928" t="str">
        <f>'水質7(2)_2'!BC69</f>
        <v/>
      </c>
      <c r="AU68" s="928" t="str">
        <f>'水質7(2)_2'!BD69</f>
        <v/>
      </c>
      <c r="AV68" s="929" t="str">
        <f>'水質7(2)_2'!BE69</f>
        <v/>
      </c>
      <c r="AW68" s="930" t="str">
        <f>'水質7(2)_2'!BI69</f>
        <v/>
      </c>
      <c r="AX68" s="927" t="str">
        <f>'水質7(2)_2'!BJ69</f>
        <v>○</v>
      </c>
      <c r="AY68" s="928" t="str">
        <f>'水質7(2)_2'!BK69</f>
        <v>○</v>
      </c>
      <c r="AZ68" s="928" t="str">
        <f>'水質7(2)_2'!BL69</f>
        <v>○</v>
      </c>
      <c r="BA68" s="928" t="str">
        <f>'水質7(2)_2'!BM69</f>
        <v>○</v>
      </c>
      <c r="BB68" s="928" t="str">
        <f>'水質7(2)_2'!BN69</f>
        <v>○</v>
      </c>
      <c r="BC68" s="928" t="str">
        <f>'水質7(2)_2'!BO69</f>
        <v/>
      </c>
      <c r="BD68" s="928" t="str">
        <f>'水質7(2)_2'!BP69</f>
        <v/>
      </c>
      <c r="BE68" s="928" t="str">
        <f>'水質7(2)_2'!BQ69</f>
        <v>○</v>
      </c>
      <c r="BF68" s="928" t="str">
        <f>'水質7(2)_2'!BR69</f>
        <v>○</v>
      </c>
      <c r="BG68" s="928" t="str">
        <f>'水質7(2)_2'!BS69</f>
        <v>○</v>
      </c>
      <c r="BH68" s="929" t="str">
        <f>'水質7(2)_2'!BT69</f>
        <v>○</v>
      </c>
      <c r="BI68" s="929" t="str">
        <f>'水質7(2)_2'!CC69</f>
        <v/>
      </c>
      <c r="BJ68" s="929" t="str">
        <f>'水質7(2)_2'!CD69</f>
        <v/>
      </c>
      <c r="BK68" s="929" t="str">
        <f>'水質7(2)_2'!CE69</f>
        <v/>
      </c>
      <c r="BL68" s="929" t="str">
        <f>'水質7(2)_2'!CF69</f>
        <v/>
      </c>
      <c r="BM68" s="929" t="str">
        <f>'水質7(2)_2'!CG69</f>
        <v/>
      </c>
      <c r="BN68" s="927" t="str">
        <f t="shared" si="13"/>
        <v>○</v>
      </c>
      <c r="BO68" s="928" t="str">
        <f t="shared" si="13"/>
        <v>○</v>
      </c>
      <c r="BP68" s="928" t="str">
        <f t="shared" si="13"/>
        <v>○</v>
      </c>
      <c r="BQ68" s="928" t="str">
        <f t="shared" si="13"/>
        <v>○</v>
      </c>
      <c r="BR68" s="928" t="str">
        <f t="shared" si="13"/>
        <v>○</v>
      </c>
      <c r="BS68" s="928" t="str">
        <f t="shared" si="13"/>
        <v/>
      </c>
      <c r="BT68" s="928" t="str">
        <f t="shared" si="13"/>
        <v/>
      </c>
      <c r="BU68" s="928" t="str">
        <f t="shared" si="13"/>
        <v>○</v>
      </c>
      <c r="BV68" s="928" t="str">
        <f t="shared" si="13"/>
        <v>○</v>
      </c>
      <c r="BW68" s="928" t="str">
        <f t="shared" si="13"/>
        <v>○</v>
      </c>
      <c r="BX68" s="929" t="str">
        <f t="shared" si="13"/>
        <v>○</v>
      </c>
      <c r="BY68" s="927" t="str">
        <f t="shared" si="7"/>
        <v>○</v>
      </c>
      <c r="BZ68" s="930" t="str">
        <f t="shared" si="8"/>
        <v/>
      </c>
      <c r="CA68" s="930" t="str">
        <f t="shared" si="9"/>
        <v/>
      </c>
      <c r="CB68" s="930" t="str">
        <f t="shared" si="10"/>
        <v/>
      </c>
      <c r="CC68" s="929" t="str">
        <f t="shared" si="11"/>
        <v>○</v>
      </c>
    </row>
    <row r="69" spans="1:81" s="937" customFormat="1">
      <c r="A69" s="932" t="s">
        <v>308</v>
      </c>
      <c r="B69" s="933" t="str">
        <f>'水質7(2)_2'!B70</f>
        <v>○</v>
      </c>
      <c r="C69" s="934" t="str">
        <f>'水質7(2)_2'!C70</f>
        <v>○</v>
      </c>
      <c r="D69" s="934" t="str">
        <f>'水質7(2)_2'!D70</f>
        <v>○</v>
      </c>
      <c r="E69" s="934" t="str">
        <f>'水質7(2)_2'!E70</f>
        <v>○</v>
      </c>
      <c r="F69" s="934" t="str">
        <f>'水質7(2)_2'!F70</f>
        <v>○</v>
      </c>
      <c r="G69" s="934" t="str">
        <f>'水質7(2)_2'!G70</f>
        <v/>
      </c>
      <c r="H69" s="934" t="str">
        <f>'水質7(2)_2'!H70</f>
        <v/>
      </c>
      <c r="I69" s="934" t="str">
        <f>'水質7(2)_2'!I70</f>
        <v/>
      </c>
      <c r="J69" s="934" t="str">
        <f>'水質7(2)_2'!J70</f>
        <v>○</v>
      </c>
      <c r="K69" s="934" t="str">
        <f>'水質7(2)_2'!K70</f>
        <v>○</v>
      </c>
      <c r="L69" s="935" t="str">
        <f>'水質7(2)_2'!L70</f>
        <v>○</v>
      </c>
      <c r="M69" s="933" t="str">
        <f>'水質7(2)_2'!P70</f>
        <v/>
      </c>
      <c r="N69" s="933" t="str">
        <f>'水質7(2)_2'!Q70</f>
        <v/>
      </c>
      <c r="O69" s="934" t="str">
        <f>'水質7(2)_2'!R70</f>
        <v/>
      </c>
      <c r="P69" s="934" t="str">
        <f>'水質7(2)_2'!S70</f>
        <v/>
      </c>
      <c r="Q69" s="934" t="str">
        <f>'水質7(2)_2'!T70</f>
        <v/>
      </c>
      <c r="R69" s="934" t="str">
        <f>'水質7(2)_2'!U70</f>
        <v/>
      </c>
      <c r="S69" s="934" t="str">
        <f>'水質7(2)_2'!V70</f>
        <v/>
      </c>
      <c r="T69" s="934" t="str">
        <f>'水質7(2)_2'!W70</f>
        <v/>
      </c>
      <c r="U69" s="934" t="str">
        <f>'水質7(2)_2'!X70</f>
        <v/>
      </c>
      <c r="V69" s="934" t="str">
        <f>'水質7(2)_2'!Y70</f>
        <v/>
      </c>
      <c r="W69" s="934" t="str">
        <f>'水質7(2)_2'!Z70</f>
        <v/>
      </c>
      <c r="X69" s="935" t="str">
        <f>'水質7(2)_2'!AA70</f>
        <v/>
      </c>
      <c r="Y69" s="936" t="str">
        <f>'水質7(2)_2'!AE70</f>
        <v/>
      </c>
      <c r="Z69" s="933" t="str">
        <f>'水質7(2)_2'!AF70</f>
        <v/>
      </c>
      <c r="AA69" s="934" t="str">
        <f>'水質7(2)_2'!AG70</f>
        <v/>
      </c>
      <c r="AB69" s="934" t="str">
        <f>'水質7(2)_2'!AH70</f>
        <v/>
      </c>
      <c r="AC69" s="934" t="str">
        <f>'水質7(2)_2'!AI70</f>
        <v>○</v>
      </c>
      <c r="AD69" s="934" t="str">
        <f>'水質7(2)_2'!AJ70</f>
        <v>○</v>
      </c>
      <c r="AE69" s="934" t="str">
        <f>'水質7(2)_2'!AK70</f>
        <v/>
      </c>
      <c r="AF69" s="934" t="str">
        <f>'水質7(2)_2'!AL70</f>
        <v/>
      </c>
      <c r="AG69" s="934" t="str">
        <f>'水質7(2)_2'!AM70</f>
        <v/>
      </c>
      <c r="AH69" s="934" t="str">
        <f>'水質7(2)_2'!AN70</f>
        <v>○</v>
      </c>
      <c r="AI69" s="934" t="str">
        <f>'水質7(2)_2'!AO70</f>
        <v/>
      </c>
      <c r="AJ69" s="935" t="str">
        <f>'水質7(2)_2'!AP70</f>
        <v/>
      </c>
      <c r="AK69" s="936" t="str">
        <f>'水質7(2)_2'!AT70</f>
        <v>○</v>
      </c>
      <c r="AL69" s="933" t="str">
        <f>'水質7(2)_2'!AU70</f>
        <v/>
      </c>
      <c r="AM69" s="934" t="str">
        <f>'水質7(2)_2'!AV70</f>
        <v/>
      </c>
      <c r="AN69" s="934" t="str">
        <f>'水質7(2)_2'!AW70</f>
        <v/>
      </c>
      <c r="AO69" s="934" t="str">
        <f>'水質7(2)_2'!AX70</f>
        <v/>
      </c>
      <c r="AP69" s="934" t="str">
        <f>'水質7(2)_2'!AY70</f>
        <v/>
      </c>
      <c r="AQ69" s="934" t="str">
        <f>'水質7(2)_2'!AZ70</f>
        <v/>
      </c>
      <c r="AR69" s="934" t="str">
        <f>'水質7(2)_2'!BA70</f>
        <v/>
      </c>
      <c r="AS69" s="934" t="str">
        <f>'水質7(2)_2'!BB70</f>
        <v/>
      </c>
      <c r="AT69" s="934" t="str">
        <f>'水質7(2)_2'!BC70</f>
        <v/>
      </c>
      <c r="AU69" s="934" t="str">
        <f>'水質7(2)_2'!BD70</f>
        <v/>
      </c>
      <c r="AV69" s="935" t="str">
        <f>'水質7(2)_2'!BE70</f>
        <v/>
      </c>
      <c r="AW69" s="936" t="str">
        <f>'水質7(2)_2'!BI70</f>
        <v/>
      </c>
      <c r="AX69" s="933" t="str">
        <f>'水質7(2)_2'!BJ70</f>
        <v>○</v>
      </c>
      <c r="AY69" s="934" t="str">
        <f>'水質7(2)_2'!BK70</f>
        <v>○</v>
      </c>
      <c r="AZ69" s="934" t="str">
        <f>'水質7(2)_2'!BL70</f>
        <v>○</v>
      </c>
      <c r="BA69" s="934" t="str">
        <f>'水質7(2)_2'!BM70</f>
        <v>○</v>
      </c>
      <c r="BB69" s="934" t="str">
        <f>'水質7(2)_2'!BN70</f>
        <v>○</v>
      </c>
      <c r="BC69" s="934" t="str">
        <f>'水質7(2)_2'!BO70</f>
        <v/>
      </c>
      <c r="BD69" s="934" t="str">
        <f>'水質7(2)_2'!BP70</f>
        <v/>
      </c>
      <c r="BE69" s="934" t="str">
        <f>'水質7(2)_2'!BQ70</f>
        <v/>
      </c>
      <c r="BF69" s="934" t="str">
        <f>'水質7(2)_2'!BR70</f>
        <v/>
      </c>
      <c r="BG69" s="934" t="str">
        <f>'水質7(2)_2'!BS70</f>
        <v>○</v>
      </c>
      <c r="BH69" s="935" t="str">
        <f>'水質7(2)_2'!BT70</f>
        <v>○</v>
      </c>
      <c r="BI69" s="935" t="str">
        <f>'水質7(2)_2'!CC70</f>
        <v/>
      </c>
      <c r="BJ69" s="935" t="str">
        <f>'水質7(2)_2'!CD70</f>
        <v/>
      </c>
      <c r="BK69" s="935" t="str">
        <f>'水質7(2)_2'!CE70</f>
        <v/>
      </c>
      <c r="BL69" s="935" t="str">
        <f>'水質7(2)_2'!CF70</f>
        <v/>
      </c>
      <c r="BM69" s="935" t="str">
        <f>'水質7(2)_2'!CG70</f>
        <v/>
      </c>
      <c r="BN69" s="933" t="str">
        <f t="shared" si="13"/>
        <v>○</v>
      </c>
      <c r="BO69" s="934" t="str">
        <f t="shared" si="13"/>
        <v>○</v>
      </c>
      <c r="BP69" s="934" t="str">
        <f t="shared" si="13"/>
        <v>○</v>
      </c>
      <c r="BQ69" s="934" t="str">
        <f t="shared" si="13"/>
        <v>○</v>
      </c>
      <c r="BR69" s="934" t="str">
        <f t="shared" si="13"/>
        <v>○</v>
      </c>
      <c r="BS69" s="934" t="str">
        <f t="shared" si="13"/>
        <v/>
      </c>
      <c r="BT69" s="934" t="str">
        <f t="shared" si="13"/>
        <v/>
      </c>
      <c r="BU69" s="934" t="str">
        <f t="shared" si="13"/>
        <v/>
      </c>
      <c r="BV69" s="934" t="str">
        <f t="shared" si="13"/>
        <v>○</v>
      </c>
      <c r="BW69" s="934" t="str">
        <f t="shared" si="13"/>
        <v>○</v>
      </c>
      <c r="BX69" s="935" t="str">
        <f t="shared" si="13"/>
        <v>○</v>
      </c>
      <c r="BY69" s="933" t="str">
        <f t="shared" si="7"/>
        <v>○</v>
      </c>
      <c r="BZ69" s="936" t="str">
        <f t="shared" si="8"/>
        <v/>
      </c>
      <c r="CA69" s="936" t="str">
        <f t="shared" si="9"/>
        <v>○</v>
      </c>
      <c r="CB69" s="936" t="str">
        <f t="shared" si="10"/>
        <v/>
      </c>
      <c r="CC69" s="935" t="str">
        <f t="shared" si="11"/>
        <v>○</v>
      </c>
    </row>
    <row r="70" spans="1:81" s="937" customFormat="1">
      <c r="A70" s="921" t="s">
        <v>309</v>
      </c>
      <c r="B70" s="922" t="str">
        <f>'水質7(2)_2'!B71</f>
        <v>○</v>
      </c>
      <c r="C70" s="923" t="str">
        <f>'水質7(2)_2'!C71</f>
        <v>○</v>
      </c>
      <c r="D70" s="923" t="str">
        <f>'水質7(2)_2'!D71</f>
        <v>○</v>
      </c>
      <c r="E70" s="923" t="str">
        <f>'水質7(2)_2'!E71</f>
        <v>○</v>
      </c>
      <c r="F70" s="923" t="str">
        <f>'水質7(2)_2'!F71</f>
        <v>○</v>
      </c>
      <c r="G70" s="923" t="str">
        <f>'水質7(2)_2'!G71</f>
        <v>○</v>
      </c>
      <c r="H70" s="923" t="str">
        <f>'水質7(2)_2'!H71</f>
        <v>○</v>
      </c>
      <c r="I70" s="923" t="str">
        <f>'水質7(2)_2'!I71</f>
        <v>○</v>
      </c>
      <c r="J70" s="923" t="str">
        <f>'水質7(2)_2'!J71</f>
        <v>○</v>
      </c>
      <c r="K70" s="923" t="str">
        <f>'水質7(2)_2'!K71</f>
        <v>○</v>
      </c>
      <c r="L70" s="924" t="str">
        <f>'水質7(2)_2'!L71</f>
        <v>○</v>
      </c>
      <c r="M70" s="922" t="str">
        <f>'水質7(2)_2'!P71</f>
        <v>○</v>
      </c>
      <c r="N70" s="922" t="str">
        <f>'水質7(2)_2'!Q71</f>
        <v/>
      </c>
      <c r="O70" s="923" t="str">
        <f>'水質7(2)_2'!R71</f>
        <v/>
      </c>
      <c r="P70" s="923" t="str">
        <f>'水質7(2)_2'!S71</f>
        <v/>
      </c>
      <c r="Q70" s="923" t="str">
        <f>'水質7(2)_2'!T71</f>
        <v/>
      </c>
      <c r="R70" s="923" t="str">
        <f>'水質7(2)_2'!U71</f>
        <v/>
      </c>
      <c r="S70" s="923" t="str">
        <f>'水質7(2)_2'!V71</f>
        <v/>
      </c>
      <c r="T70" s="923" t="str">
        <f>'水質7(2)_2'!W71</f>
        <v/>
      </c>
      <c r="U70" s="923" t="str">
        <f>'水質7(2)_2'!X71</f>
        <v/>
      </c>
      <c r="V70" s="923" t="str">
        <f>'水質7(2)_2'!Y71</f>
        <v/>
      </c>
      <c r="W70" s="923" t="str">
        <f>'水質7(2)_2'!Z71</f>
        <v/>
      </c>
      <c r="X70" s="924" t="str">
        <f>'水質7(2)_2'!AA71</f>
        <v/>
      </c>
      <c r="Y70" s="925" t="str">
        <f>'水質7(2)_2'!AE71</f>
        <v/>
      </c>
      <c r="Z70" s="922" t="str">
        <f>'水質7(2)_2'!AF71</f>
        <v>○</v>
      </c>
      <c r="AA70" s="923" t="str">
        <f>'水質7(2)_2'!AG71</f>
        <v>○</v>
      </c>
      <c r="AB70" s="923" t="str">
        <f>'水質7(2)_2'!AH71</f>
        <v/>
      </c>
      <c r="AC70" s="923" t="str">
        <f>'水質7(2)_2'!AI71</f>
        <v>○</v>
      </c>
      <c r="AD70" s="923" t="str">
        <f>'水質7(2)_2'!AJ71</f>
        <v/>
      </c>
      <c r="AE70" s="923" t="str">
        <f>'水質7(2)_2'!AK71</f>
        <v/>
      </c>
      <c r="AF70" s="923" t="str">
        <f>'水質7(2)_2'!AL71</f>
        <v/>
      </c>
      <c r="AG70" s="923" t="str">
        <f>'水質7(2)_2'!AM71</f>
        <v/>
      </c>
      <c r="AH70" s="923" t="str">
        <f>'水質7(2)_2'!AN71</f>
        <v/>
      </c>
      <c r="AI70" s="923" t="str">
        <f>'水質7(2)_2'!AO71</f>
        <v/>
      </c>
      <c r="AJ70" s="924" t="str">
        <f>'水質7(2)_2'!AP71</f>
        <v/>
      </c>
      <c r="AK70" s="925" t="str">
        <f>'水質7(2)_2'!AT71</f>
        <v>○</v>
      </c>
      <c r="AL70" s="922" t="str">
        <f>'水質7(2)_2'!AU71</f>
        <v/>
      </c>
      <c r="AM70" s="923" t="str">
        <f>'水質7(2)_2'!AV71</f>
        <v/>
      </c>
      <c r="AN70" s="923" t="str">
        <f>'水質7(2)_2'!AW71</f>
        <v/>
      </c>
      <c r="AO70" s="923" t="str">
        <f>'水質7(2)_2'!AX71</f>
        <v/>
      </c>
      <c r="AP70" s="923" t="str">
        <f>'水質7(2)_2'!AY71</f>
        <v/>
      </c>
      <c r="AQ70" s="923" t="str">
        <f>'水質7(2)_2'!AZ71</f>
        <v/>
      </c>
      <c r="AR70" s="923" t="str">
        <f>'水質7(2)_2'!BA71</f>
        <v/>
      </c>
      <c r="AS70" s="923" t="str">
        <f>'水質7(2)_2'!BB71</f>
        <v/>
      </c>
      <c r="AT70" s="923" t="str">
        <f>'水質7(2)_2'!BC71</f>
        <v/>
      </c>
      <c r="AU70" s="923" t="str">
        <f>'水質7(2)_2'!BD71</f>
        <v/>
      </c>
      <c r="AV70" s="924" t="str">
        <f>'水質7(2)_2'!BE71</f>
        <v/>
      </c>
      <c r="AW70" s="925" t="str">
        <f>'水質7(2)_2'!BI71</f>
        <v/>
      </c>
      <c r="AX70" s="922" t="str">
        <f>'水質7(2)_2'!BJ71</f>
        <v>○</v>
      </c>
      <c r="AY70" s="923" t="str">
        <f>'水質7(2)_2'!BK71</f>
        <v>○</v>
      </c>
      <c r="AZ70" s="923" t="str">
        <f>'水質7(2)_2'!BL71</f>
        <v>○</v>
      </c>
      <c r="BA70" s="923" t="str">
        <f>'水質7(2)_2'!BM71</f>
        <v>○</v>
      </c>
      <c r="BB70" s="923" t="str">
        <f>'水質7(2)_2'!BN71</f>
        <v>○</v>
      </c>
      <c r="BC70" s="923" t="str">
        <f>'水質7(2)_2'!BO71</f>
        <v>○</v>
      </c>
      <c r="BD70" s="923" t="str">
        <f>'水質7(2)_2'!BP71</f>
        <v>○</v>
      </c>
      <c r="BE70" s="923" t="str">
        <f>'水質7(2)_2'!BQ71</f>
        <v>○</v>
      </c>
      <c r="BF70" s="923" t="str">
        <f>'水質7(2)_2'!BR71</f>
        <v>○</v>
      </c>
      <c r="BG70" s="923" t="str">
        <f>'水質7(2)_2'!BS71</f>
        <v>○</v>
      </c>
      <c r="BH70" s="924" t="str">
        <f>'水質7(2)_2'!BT71</f>
        <v>○</v>
      </c>
      <c r="BI70" s="924" t="str">
        <f>'水質7(2)_2'!CC71</f>
        <v/>
      </c>
      <c r="BJ70" s="924" t="str">
        <f>'水質7(2)_2'!CD71</f>
        <v/>
      </c>
      <c r="BK70" s="924" t="str">
        <f>'水質7(2)_2'!CE71</f>
        <v/>
      </c>
      <c r="BL70" s="924" t="str">
        <f>'水質7(2)_2'!CF71</f>
        <v/>
      </c>
      <c r="BM70" s="924" t="str">
        <f>'水質7(2)_2'!CG71</f>
        <v/>
      </c>
      <c r="BN70" s="922" t="str">
        <f t="shared" si="13"/>
        <v>○</v>
      </c>
      <c r="BO70" s="923" t="str">
        <f t="shared" si="13"/>
        <v>○</v>
      </c>
      <c r="BP70" s="923" t="str">
        <f t="shared" si="13"/>
        <v>○</v>
      </c>
      <c r="BQ70" s="923" t="str">
        <f t="shared" si="13"/>
        <v>○</v>
      </c>
      <c r="BR70" s="923" t="str">
        <f t="shared" si="13"/>
        <v>○</v>
      </c>
      <c r="BS70" s="923" t="str">
        <f t="shared" si="13"/>
        <v>○</v>
      </c>
      <c r="BT70" s="923" t="str">
        <f t="shared" si="13"/>
        <v>○</v>
      </c>
      <c r="BU70" s="923" t="str">
        <f t="shared" si="13"/>
        <v>○</v>
      </c>
      <c r="BV70" s="923" t="str">
        <f t="shared" si="13"/>
        <v>○</v>
      </c>
      <c r="BW70" s="923" t="str">
        <f t="shared" si="13"/>
        <v>○</v>
      </c>
      <c r="BX70" s="924" t="str">
        <f t="shared" si="13"/>
        <v>○</v>
      </c>
      <c r="BY70" s="922" t="str">
        <f t="shared" ref="BY70:BY130" si="14">IF(COUNTIF(B70:L70,"○")&gt;0,"○",IF(M70="○","△",""))</f>
        <v>○</v>
      </c>
      <c r="BZ70" s="925" t="str">
        <f t="shared" ref="BZ70:BZ130" si="15">IF(COUNTIF(N70:X70,"○")&gt;0,"○",IF(Y70="○","△",""))</f>
        <v/>
      </c>
      <c r="CA70" s="925" t="str">
        <f t="shared" ref="CA70:CA130" si="16">IF(COUNTIF(Z70:AJ70,"○")&gt;0,"○",IF(AK70="○","△",""))</f>
        <v>○</v>
      </c>
      <c r="CB70" s="925" t="str">
        <f t="shared" ref="CB70:CB130" si="17">IF(COUNTIF(AL70:AV70,"○")&gt;0,"○",IF(AW70="○","△",""))</f>
        <v/>
      </c>
      <c r="CC70" s="924" t="str">
        <f t="shared" ref="CC70:CC130" si="18">IF(COUNTIF(AX70:BH70,"○")&gt;0,"○",IF(BM70="○","△",""))</f>
        <v>○</v>
      </c>
    </row>
    <row r="71" spans="1:81" s="937" customFormat="1">
      <c r="A71" s="926" t="s">
        <v>319</v>
      </c>
      <c r="B71" s="927" t="str">
        <f>'水質7(2)_2'!B72</f>
        <v/>
      </c>
      <c r="C71" s="928" t="str">
        <f>'水質7(2)_2'!C72</f>
        <v/>
      </c>
      <c r="D71" s="928" t="str">
        <f>'水質7(2)_2'!D72</f>
        <v/>
      </c>
      <c r="E71" s="928" t="str">
        <f>'水質7(2)_2'!E72</f>
        <v/>
      </c>
      <c r="F71" s="928" t="str">
        <f>'水質7(2)_2'!F72</f>
        <v/>
      </c>
      <c r="G71" s="928" t="str">
        <f>'水質7(2)_2'!G72</f>
        <v/>
      </c>
      <c r="H71" s="928" t="str">
        <f>'水質7(2)_2'!H72</f>
        <v/>
      </c>
      <c r="I71" s="928" t="str">
        <f>'水質7(2)_2'!I72</f>
        <v/>
      </c>
      <c r="J71" s="928" t="str">
        <f>'水質7(2)_2'!J72</f>
        <v/>
      </c>
      <c r="K71" s="928" t="str">
        <f>'水質7(2)_2'!K72</f>
        <v/>
      </c>
      <c r="L71" s="929" t="str">
        <f>'水質7(2)_2'!L72</f>
        <v/>
      </c>
      <c r="M71" s="927" t="str">
        <f>'水質7(2)_2'!P72</f>
        <v/>
      </c>
      <c r="N71" s="927" t="str">
        <f>'水質7(2)_2'!Q72</f>
        <v/>
      </c>
      <c r="O71" s="928" t="str">
        <f>'水質7(2)_2'!R72</f>
        <v/>
      </c>
      <c r="P71" s="928" t="str">
        <f>'水質7(2)_2'!S72</f>
        <v/>
      </c>
      <c r="Q71" s="928" t="str">
        <f>'水質7(2)_2'!T72</f>
        <v/>
      </c>
      <c r="R71" s="928" t="str">
        <f>'水質7(2)_2'!U72</f>
        <v/>
      </c>
      <c r="S71" s="928" t="str">
        <f>'水質7(2)_2'!V72</f>
        <v/>
      </c>
      <c r="T71" s="928" t="str">
        <f>'水質7(2)_2'!W72</f>
        <v/>
      </c>
      <c r="U71" s="928" t="str">
        <f>'水質7(2)_2'!X72</f>
        <v/>
      </c>
      <c r="V71" s="928" t="str">
        <f>'水質7(2)_2'!Y72</f>
        <v/>
      </c>
      <c r="W71" s="928" t="str">
        <f>'水質7(2)_2'!Z72</f>
        <v/>
      </c>
      <c r="X71" s="929" t="str">
        <f>'水質7(2)_2'!AA72</f>
        <v/>
      </c>
      <c r="Y71" s="930" t="str">
        <f>'水質7(2)_2'!AE72</f>
        <v/>
      </c>
      <c r="Z71" s="927" t="str">
        <f>'水質7(2)_2'!AF72</f>
        <v>○</v>
      </c>
      <c r="AA71" s="928" t="str">
        <f>'水質7(2)_2'!AG72</f>
        <v>○</v>
      </c>
      <c r="AB71" s="928" t="str">
        <f>'水質7(2)_2'!AH72</f>
        <v>○</v>
      </c>
      <c r="AC71" s="928" t="str">
        <f>'水質7(2)_2'!AI72</f>
        <v>○</v>
      </c>
      <c r="AD71" s="928" t="str">
        <f>'水質7(2)_2'!AJ72</f>
        <v>○</v>
      </c>
      <c r="AE71" s="928" t="str">
        <f>'水質7(2)_2'!AK72</f>
        <v>○</v>
      </c>
      <c r="AF71" s="928" t="str">
        <f>'水質7(2)_2'!AL72</f>
        <v>○</v>
      </c>
      <c r="AG71" s="928" t="str">
        <f>'水質7(2)_2'!AM72</f>
        <v>○</v>
      </c>
      <c r="AH71" s="928" t="str">
        <f>'水質7(2)_2'!AN72</f>
        <v>○</v>
      </c>
      <c r="AI71" s="928" t="str">
        <f>'水質7(2)_2'!AO72</f>
        <v>○</v>
      </c>
      <c r="AJ71" s="929" t="str">
        <f>'水質7(2)_2'!AP72</f>
        <v>○</v>
      </c>
      <c r="AK71" s="930" t="str">
        <f>'水質7(2)_2'!AT72</f>
        <v>○</v>
      </c>
      <c r="AL71" s="927" t="str">
        <f>'水質7(2)_2'!AU72</f>
        <v/>
      </c>
      <c r="AM71" s="928" t="str">
        <f>'水質7(2)_2'!AV72</f>
        <v/>
      </c>
      <c r="AN71" s="928" t="str">
        <f>'水質7(2)_2'!AW72</f>
        <v/>
      </c>
      <c r="AO71" s="928" t="str">
        <f>'水質7(2)_2'!AX72</f>
        <v/>
      </c>
      <c r="AP71" s="928" t="str">
        <f>'水質7(2)_2'!AY72</f>
        <v/>
      </c>
      <c r="AQ71" s="928" t="str">
        <f>'水質7(2)_2'!AZ72</f>
        <v/>
      </c>
      <c r="AR71" s="928" t="str">
        <f>'水質7(2)_2'!BA72</f>
        <v/>
      </c>
      <c r="AS71" s="928" t="str">
        <f>'水質7(2)_2'!BB72</f>
        <v/>
      </c>
      <c r="AT71" s="928" t="str">
        <f>'水質7(2)_2'!BC72</f>
        <v/>
      </c>
      <c r="AU71" s="928" t="str">
        <f>'水質7(2)_2'!BD72</f>
        <v/>
      </c>
      <c r="AV71" s="929" t="str">
        <f>'水質7(2)_2'!BE72</f>
        <v/>
      </c>
      <c r="AW71" s="930" t="str">
        <f>'水質7(2)_2'!BI72</f>
        <v/>
      </c>
      <c r="AX71" s="927" t="str">
        <f>'水質7(2)_2'!BJ72</f>
        <v/>
      </c>
      <c r="AY71" s="928" t="str">
        <f>'水質7(2)_2'!BK72</f>
        <v/>
      </c>
      <c r="AZ71" s="928" t="str">
        <f>'水質7(2)_2'!BL72</f>
        <v/>
      </c>
      <c r="BA71" s="928" t="str">
        <f>'水質7(2)_2'!BM72</f>
        <v/>
      </c>
      <c r="BB71" s="928" t="str">
        <f>'水質7(2)_2'!BN72</f>
        <v/>
      </c>
      <c r="BC71" s="928" t="str">
        <f>'水質7(2)_2'!BO72</f>
        <v/>
      </c>
      <c r="BD71" s="928" t="str">
        <f>'水質7(2)_2'!BP72</f>
        <v/>
      </c>
      <c r="BE71" s="928" t="str">
        <f>'水質7(2)_2'!BQ72</f>
        <v/>
      </c>
      <c r="BF71" s="928" t="str">
        <f>'水質7(2)_2'!BR72</f>
        <v/>
      </c>
      <c r="BG71" s="928" t="str">
        <f>'水質7(2)_2'!BS72</f>
        <v/>
      </c>
      <c r="BH71" s="929" t="str">
        <f>'水質7(2)_2'!BT72</f>
        <v/>
      </c>
      <c r="BI71" s="929" t="str">
        <f>'水質7(2)_2'!CC72</f>
        <v/>
      </c>
      <c r="BJ71" s="929" t="str">
        <f>'水質7(2)_2'!CD72</f>
        <v/>
      </c>
      <c r="BK71" s="929" t="str">
        <f>'水質7(2)_2'!CE72</f>
        <v/>
      </c>
      <c r="BL71" s="929" t="str">
        <f>'水質7(2)_2'!CF72</f>
        <v/>
      </c>
      <c r="BM71" s="929" t="str">
        <f>'水質7(2)_2'!CG72</f>
        <v/>
      </c>
      <c r="BN71" s="927" t="str">
        <f t="shared" si="13"/>
        <v>○</v>
      </c>
      <c r="BO71" s="928" t="str">
        <f t="shared" si="13"/>
        <v>○</v>
      </c>
      <c r="BP71" s="928" t="str">
        <f t="shared" si="13"/>
        <v>○</v>
      </c>
      <c r="BQ71" s="928" t="str">
        <f t="shared" si="13"/>
        <v>○</v>
      </c>
      <c r="BR71" s="928" t="str">
        <f t="shared" si="13"/>
        <v>○</v>
      </c>
      <c r="BS71" s="928" t="str">
        <f t="shared" si="13"/>
        <v>○</v>
      </c>
      <c r="BT71" s="928" t="str">
        <f t="shared" si="13"/>
        <v>○</v>
      </c>
      <c r="BU71" s="928" t="str">
        <f t="shared" si="13"/>
        <v>○</v>
      </c>
      <c r="BV71" s="928" t="str">
        <f t="shared" si="13"/>
        <v>○</v>
      </c>
      <c r="BW71" s="928" t="str">
        <f t="shared" si="13"/>
        <v>○</v>
      </c>
      <c r="BX71" s="929" t="str">
        <f t="shared" si="13"/>
        <v>○</v>
      </c>
      <c r="BY71" s="927" t="str">
        <f t="shared" si="14"/>
        <v/>
      </c>
      <c r="BZ71" s="930" t="str">
        <f t="shared" si="15"/>
        <v/>
      </c>
      <c r="CA71" s="930" t="str">
        <f t="shared" si="16"/>
        <v>○</v>
      </c>
      <c r="CB71" s="930" t="str">
        <f t="shared" si="17"/>
        <v/>
      </c>
      <c r="CC71" s="929" t="str">
        <f t="shared" si="18"/>
        <v/>
      </c>
    </row>
    <row r="72" spans="1:81" s="937" customFormat="1">
      <c r="A72" s="926" t="s">
        <v>310</v>
      </c>
      <c r="B72" s="927" t="str">
        <f>'水質7(2)_2'!B73</f>
        <v/>
      </c>
      <c r="C72" s="928" t="str">
        <f>'水質7(2)_2'!C73</f>
        <v/>
      </c>
      <c r="D72" s="928" t="str">
        <f>'水質7(2)_2'!D73</f>
        <v/>
      </c>
      <c r="E72" s="928" t="str">
        <f>'水質7(2)_2'!E73</f>
        <v/>
      </c>
      <c r="F72" s="928" t="str">
        <f>'水質7(2)_2'!F73</f>
        <v/>
      </c>
      <c r="G72" s="928" t="str">
        <f>'水質7(2)_2'!G73</f>
        <v/>
      </c>
      <c r="H72" s="928" t="str">
        <f>'水質7(2)_2'!H73</f>
        <v/>
      </c>
      <c r="I72" s="928" t="str">
        <f>'水質7(2)_2'!I73</f>
        <v/>
      </c>
      <c r="J72" s="928" t="str">
        <f>'水質7(2)_2'!J73</f>
        <v/>
      </c>
      <c r="K72" s="928" t="str">
        <f>'水質7(2)_2'!K73</f>
        <v/>
      </c>
      <c r="L72" s="929" t="str">
        <f>'水質7(2)_2'!L73</f>
        <v/>
      </c>
      <c r="M72" s="927" t="str">
        <f>'水質7(2)_2'!P73</f>
        <v/>
      </c>
      <c r="N72" s="927" t="str">
        <f>'水質7(2)_2'!Q73</f>
        <v/>
      </c>
      <c r="O72" s="928" t="str">
        <f>'水質7(2)_2'!R73</f>
        <v/>
      </c>
      <c r="P72" s="928" t="str">
        <f>'水質7(2)_2'!S73</f>
        <v/>
      </c>
      <c r="Q72" s="928" t="str">
        <f>'水質7(2)_2'!T73</f>
        <v/>
      </c>
      <c r="R72" s="928" t="str">
        <f>'水質7(2)_2'!U73</f>
        <v/>
      </c>
      <c r="S72" s="928" t="str">
        <f>'水質7(2)_2'!V73</f>
        <v/>
      </c>
      <c r="T72" s="928" t="str">
        <f>'水質7(2)_2'!W73</f>
        <v/>
      </c>
      <c r="U72" s="928" t="str">
        <f>'水質7(2)_2'!X73</f>
        <v/>
      </c>
      <c r="V72" s="928" t="str">
        <f>'水質7(2)_2'!Y73</f>
        <v/>
      </c>
      <c r="W72" s="928" t="str">
        <f>'水質7(2)_2'!Z73</f>
        <v/>
      </c>
      <c r="X72" s="929" t="str">
        <f>'水質7(2)_2'!AA73</f>
        <v/>
      </c>
      <c r="Y72" s="930" t="str">
        <f>'水質7(2)_2'!AE73</f>
        <v/>
      </c>
      <c r="Z72" s="927" t="str">
        <f>'水質7(2)_2'!AF73</f>
        <v>○</v>
      </c>
      <c r="AA72" s="928" t="str">
        <f>'水質7(2)_2'!AG73</f>
        <v/>
      </c>
      <c r="AB72" s="928" t="str">
        <f>'水質7(2)_2'!AH73</f>
        <v/>
      </c>
      <c r="AC72" s="928" t="str">
        <f>'水質7(2)_2'!AI73</f>
        <v/>
      </c>
      <c r="AD72" s="928" t="str">
        <f>'水質7(2)_2'!AJ73</f>
        <v/>
      </c>
      <c r="AE72" s="928" t="str">
        <f>'水質7(2)_2'!AK73</f>
        <v/>
      </c>
      <c r="AF72" s="928" t="str">
        <f>'水質7(2)_2'!AL73</f>
        <v/>
      </c>
      <c r="AG72" s="928" t="str">
        <f>'水質7(2)_2'!AM73</f>
        <v>○</v>
      </c>
      <c r="AH72" s="928" t="str">
        <f>'水質7(2)_2'!AN73</f>
        <v>○</v>
      </c>
      <c r="AI72" s="928" t="str">
        <f>'水質7(2)_2'!AO73</f>
        <v/>
      </c>
      <c r="AJ72" s="929" t="str">
        <f>'水質7(2)_2'!AP73</f>
        <v/>
      </c>
      <c r="AK72" s="930" t="str">
        <f>'水質7(2)_2'!AT73</f>
        <v/>
      </c>
      <c r="AL72" s="927" t="str">
        <f>'水質7(2)_2'!AU73</f>
        <v/>
      </c>
      <c r="AM72" s="928" t="str">
        <f>'水質7(2)_2'!AV73</f>
        <v/>
      </c>
      <c r="AN72" s="928" t="str">
        <f>'水質7(2)_2'!AW73</f>
        <v/>
      </c>
      <c r="AO72" s="928" t="str">
        <f>'水質7(2)_2'!AX73</f>
        <v/>
      </c>
      <c r="AP72" s="928" t="str">
        <f>'水質7(2)_2'!AY73</f>
        <v/>
      </c>
      <c r="AQ72" s="928" t="str">
        <f>'水質7(2)_2'!AZ73</f>
        <v/>
      </c>
      <c r="AR72" s="928" t="str">
        <f>'水質7(2)_2'!BA73</f>
        <v/>
      </c>
      <c r="AS72" s="928" t="str">
        <f>'水質7(2)_2'!BB73</f>
        <v/>
      </c>
      <c r="AT72" s="928" t="str">
        <f>'水質7(2)_2'!BC73</f>
        <v/>
      </c>
      <c r="AU72" s="928" t="str">
        <f>'水質7(2)_2'!BD73</f>
        <v/>
      </c>
      <c r="AV72" s="929" t="str">
        <f>'水質7(2)_2'!BE73</f>
        <v/>
      </c>
      <c r="AW72" s="930" t="str">
        <f>'水質7(2)_2'!BI73</f>
        <v/>
      </c>
      <c r="AX72" s="927" t="str">
        <f>'水質7(2)_2'!BJ73</f>
        <v/>
      </c>
      <c r="AY72" s="928" t="str">
        <f>'水質7(2)_2'!BK73</f>
        <v/>
      </c>
      <c r="AZ72" s="928" t="str">
        <f>'水質7(2)_2'!BL73</f>
        <v/>
      </c>
      <c r="BA72" s="928" t="str">
        <f>'水質7(2)_2'!BM73</f>
        <v/>
      </c>
      <c r="BB72" s="928" t="str">
        <f>'水質7(2)_2'!BN73</f>
        <v/>
      </c>
      <c r="BC72" s="928" t="str">
        <f>'水質7(2)_2'!BO73</f>
        <v/>
      </c>
      <c r="BD72" s="928" t="str">
        <f>'水質7(2)_2'!BP73</f>
        <v/>
      </c>
      <c r="BE72" s="928" t="str">
        <f>'水質7(2)_2'!BQ73</f>
        <v/>
      </c>
      <c r="BF72" s="928" t="str">
        <f>'水質7(2)_2'!BR73</f>
        <v/>
      </c>
      <c r="BG72" s="928" t="str">
        <f>'水質7(2)_2'!BS73</f>
        <v/>
      </c>
      <c r="BH72" s="929" t="str">
        <f>'水質7(2)_2'!BT73</f>
        <v/>
      </c>
      <c r="BI72" s="929" t="str">
        <f>'水質7(2)_2'!CC73</f>
        <v/>
      </c>
      <c r="BJ72" s="929" t="str">
        <f>'水質7(2)_2'!CD73</f>
        <v/>
      </c>
      <c r="BK72" s="929" t="str">
        <f>'水質7(2)_2'!CE73</f>
        <v/>
      </c>
      <c r="BL72" s="929" t="str">
        <f>'水質7(2)_2'!CF73</f>
        <v/>
      </c>
      <c r="BM72" s="929" t="str">
        <f>'水質7(2)_2'!CG73</f>
        <v/>
      </c>
      <c r="BN72" s="927" t="str">
        <f t="shared" si="13"/>
        <v>○</v>
      </c>
      <c r="BO72" s="928" t="str">
        <f t="shared" si="13"/>
        <v/>
      </c>
      <c r="BP72" s="928" t="str">
        <f t="shared" si="13"/>
        <v/>
      </c>
      <c r="BQ72" s="928" t="str">
        <f t="shared" si="13"/>
        <v/>
      </c>
      <c r="BR72" s="928" t="str">
        <f t="shared" si="13"/>
        <v/>
      </c>
      <c r="BS72" s="928" t="str">
        <f t="shared" si="13"/>
        <v/>
      </c>
      <c r="BT72" s="928" t="str">
        <f t="shared" si="13"/>
        <v/>
      </c>
      <c r="BU72" s="928" t="str">
        <f t="shared" si="13"/>
        <v>○</v>
      </c>
      <c r="BV72" s="928" t="str">
        <f t="shared" si="13"/>
        <v>○</v>
      </c>
      <c r="BW72" s="928" t="str">
        <f t="shared" si="13"/>
        <v/>
      </c>
      <c r="BX72" s="929" t="str">
        <f t="shared" si="13"/>
        <v/>
      </c>
      <c r="BY72" s="927" t="str">
        <f t="shared" si="14"/>
        <v/>
      </c>
      <c r="BZ72" s="930" t="str">
        <f t="shared" si="15"/>
        <v/>
      </c>
      <c r="CA72" s="930" t="str">
        <f t="shared" si="16"/>
        <v>○</v>
      </c>
      <c r="CB72" s="930" t="str">
        <f t="shared" si="17"/>
        <v/>
      </c>
      <c r="CC72" s="929" t="str">
        <f t="shared" si="18"/>
        <v/>
      </c>
    </row>
    <row r="73" spans="1:81" s="937" customFormat="1">
      <c r="A73" s="926" t="s">
        <v>173</v>
      </c>
      <c r="B73" s="927" t="str">
        <f>'水質7(2)_2'!B74</f>
        <v>○</v>
      </c>
      <c r="C73" s="928" t="str">
        <f>'水質7(2)_2'!C74</f>
        <v>○</v>
      </c>
      <c r="D73" s="928" t="str">
        <f>'水質7(2)_2'!D74</f>
        <v>○</v>
      </c>
      <c r="E73" s="928" t="str">
        <f>'水質7(2)_2'!E74</f>
        <v>○</v>
      </c>
      <c r="F73" s="928" t="str">
        <f>'水質7(2)_2'!F74</f>
        <v>○</v>
      </c>
      <c r="G73" s="928" t="str">
        <f>'水質7(2)_2'!G74</f>
        <v/>
      </c>
      <c r="H73" s="928" t="str">
        <f>'水質7(2)_2'!H74</f>
        <v>○</v>
      </c>
      <c r="I73" s="928" t="str">
        <f>'水質7(2)_2'!I74</f>
        <v>○</v>
      </c>
      <c r="J73" s="928" t="str">
        <f>'水質7(2)_2'!J74</f>
        <v>○</v>
      </c>
      <c r="K73" s="928" t="str">
        <f>'水質7(2)_2'!K74</f>
        <v>○</v>
      </c>
      <c r="L73" s="929" t="str">
        <f>'水質7(2)_2'!L74</f>
        <v>○</v>
      </c>
      <c r="M73" s="927" t="str">
        <f>'水質7(2)_2'!P74</f>
        <v>○</v>
      </c>
      <c r="N73" s="927" t="str">
        <f>'水質7(2)_2'!Q74</f>
        <v>○</v>
      </c>
      <c r="O73" s="928" t="str">
        <f>'水質7(2)_2'!R74</f>
        <v>○</v>
      </c>
      <c r="P73" s="928" t="str">
        <f>'水質7(2)_2'!S74</f>
        <v>○</v>
      </c>
      <c r="Q73" s="928" t="str">
        <f>'水質7(2)_2'!T74</f>
        <v>○</v>
      </c>
      <c r="R73" s="928" t="str">
        <f>'水質7(2)_2'!U74</f>
        <v>○</v>
      </c>
      <c r="S73" s="928" t="str">
        <f>'水質7(2)_2'!V74</f>
        <v/>
      </c>
      <c r="T73" s="928" t="str">
        <f>'水質7(2)_2'!W74</f>
        <v>○</v>
      </c>
      <c r="U73" s="928" t="str">
        <f>'水質7(2)_2'!X74</f>
        <v>○</v>
      </c>
      <c r="V73" s="928" t="str">
        <f>'水質7(2)_2'!Y74</f>
        <v>○</v>
      </c>
      <c r="W73" s="928" t="str">
        <f>'水質7(2)_2'!Z74</f>
        <v>○</v>
      </c>
      <c r="X73" s="929" t="str">
        <f>'水質7(2)_2'!AA74</f>
        <v>○</v>
      </c>
      <c r="Y73" s="930" t="str">
        <f>'水質7(2)_2'!AE74</f>
        <v>○</v>
      </c>
      <c r="Z73" s="927" t="str">
        <f>'水質7(2)_2'!AF74</f>
        <v/>
      </c>
      <c r="AA73" s="928" t="str">
        <f>'水質7(2)_2'!AG74</f>
        <v/>
      </c>
      <c r="AB73" s="928" t="str">
        <f>'水質7(2)_2'!AH74</f>
        <v/>
      </c>
      <c r="AC73" s="928" t="str">
        <f>'水質7(2)_2'!AI74</f>
        <v/>
      </c>
      <c r="AD73" s="928" t="str">
        <f>'水質7(2)_2'!AJ74</f>
        <v/>
      </c>
      <c r="AE73" s="928" t="str">
        <f>'水質7(2)_2'!AK74</f>
        <v/>
      </c>
      <c r="AF73" s="928" t="str">
        <f>'水質7(2)_2'!AL74</f>
        <v/>
      </c>
      <c r="AG73" s="928" t="str">
        <f>'水質7(2)_2'!AM74</f>
        <v/>
      </c>
      <c r="AH73" s="928" t="str">
        <f>'水質7(2)_2'!AN74</f>
        <v>○</v>
      </c>
      <c r="AI73" s="928" t="str">
        <f>'水質7(2)_2'!AO74</f>
        <v/>
      </c>
      <c r="AJ73" s="929" t="str">
        <f>'水質7(2)_2'!AP74</f>
        <v/>
      </c>
      <c r="AK73" s="930" t="str">
        <f>'水質7(2)_2'!AT74</f>
        <v>○</v>
      </c>
      <c r="AL73" s="927" t="str">
        <f>'水質7(2)_2'!AU74</f>
        <v/>
      </c>
      <c r="AM73" s="928" t="str">
        <f>'水質7(2)_2'!AV74</f>
        <v/>
      </c>
      <c r="AN73" s="928" t="str">
        <f>'水質7(2)_2'!AW74</f>
        <v/>
      </c>
      <c r="AO73" s="928" t="str">
        <f>'水質7(2)_2'!AX74</f>
        <v/>
      </c>
      <c r="AP73" s="928" t="str">
        <f>'水質7(2)_2'!AY74</f>
        <v/>
      </c>
      <c r="AQ73" s="928" t="str">
        <f>'水質7(2)_2'!AZ74</f>
        <v/>
      </c>
      <c r="AR73" s="928" t="str">
        <f>'水質7(2)_2'!BA74</f>
        <v/>
      </c>
      <c r="AS73" s="928" t="str">
        <f>'水質7(2)_2'!BB74</f>
        <v/>
      </c>
      <c r="AT73" s="928" t="str">
        <f>'水質7(2)_2'!BC74</f>
        <v>○</v>
      </c>
      <c r="AU73" s="928" t="str">
        <f>'水質7(2)_2'!BD74</f>
        <v/>
      </c>
      <c r="AV73" s="929" t="str">
        <f>'水質7(2)_2'!BE74</f>
        <v/>
      </c>
      <c r="AW73" s="930" t="str">
        <f>'水質7(2)_2'!BI74</f>
        <v>○</v>
      </c>
      <c r="AX73" s="927" t="str">
        <f>'水質7(2)_2'!BJ74</f>
        <v/>
      </c>
      <c r="AY73" s="928" t="str">
        <f>'水質7(2)_2'!BK74</f>
        <v/>
      </c>
      <c r="AZ73" s="928" t="str">
        <f>'水質7(2)_2'!BL74</f>
        <v/>
      </c>
      <c r="BA73" s="928" t="str">
        <f>'水質7(2)_2'!BM74</f>
        <v/>
      </c>
      <c r="BB73" s="928" t="str">
        <f>'水質7(2)_2'!BN74</f>
        <v/>
      </c>
      <c r="BC73" s="928" t="str">
        <f>'水質7(2)_2'!BO74</f>
        <v/>
      </c>
      <c r="BD73" s="928" t="str">
        <f>'水質7(2)_2'!BP74</f>
        <v/>
      </c>
      <c r="BE73" s="928" t="str">
        <f>'水質7(2)_2'!BQ74</f>
        <v/>
      </c>
      <c r="BF73" s="928" t="str">
        <f>'水質7(2)_2'!BR74</f>
        <v/>
      </c>
      <c r="BG73" s="928" t="str">
        <f>'水質7(2)_2'!BS74</f>
        <v/>
      </c>
      <c r="BH73" s="929" t="str">
        <f>'水質7(2)_2'!BT74</f>
        <v/>
      </c>
      <c r="BI73" s="929" t="str">
        <f>'水質7(2)_2'!CC74</f>
        <v/>
      </c>
      <c r="BJ73" s="929" t="str">
        <f>'水質7(2)_2'!CD74</f>
        <v/>
      </c>
      <c r="BK73" s="929" t="str">
        <f>'水質7(2)_2'!CE74</f>
        <v/>
      </c>
      <c r="BL73" s="929" t="str">
        <f>'水質7(2)_2'!CF74</f>
        <v/>
      </c>
      <c r="BM73" s="929" t="str">
        <f>'水質7(2)_2'!CG74</f>
        <v/>
      </c>
      <c r="BN73" s="927" t="str">
        <f t="shared" si="13"/>
        <v>○</v>
      </c>
      <c r="BO73" s="928" t="str">
        <f t="shared" si="13"/>
        <v>○</v>
      </c>
      <c r="BP73" s="928" t="str">
        <f t="shared" si="13"/>
        <v>○</v>
      </c>
      <c r="BQ73" s="928" t="str">
        <f t="shared" si="13"/>
        <v>○</v>
      </c>
      <c r="BR73" s="928" t="str">
        <f t="shared" si="13"/>
        <v>○</v>
      </c>
      <c r="BS73" s="928" t="str">
        <f t="shared" si="13"/>
        <v/>
      </c>
      <c r="BT73" s="928" t="str">
        <f t="shared" si="13"/>
        <v>○</v>
      </c>
      <c r="BU73" s="928" t="str">
        <f t="shared" si="13"/>
        <v>○</v>
      </c>
      <c r="BV73" s="928" t="str">
        <f t="shared" si="13"/>
        <v>○</v>
      </c>
      <c r="BW73" s="928" t="str">
        <f t="shared" si="13"/>
        <v>○</v>
      </c>
      <c r="BX73" s="929" t="str">
        <f t="shared" si="13"/>
        <v>○</v>
      </c>
      <c r="BY73" s="927" t="str">
        <f t="shared" si="14"/>
        <v>○</v>
      </c>
      <c r="BZ73" s="930" t="str">
        <f t="shared" si="15"/>
        <v>○</v>
      </c>
      <c r="CA73" s="930" t="str">
        <f t="shared" si="16"/>
        <v>○</v>
      </c>
      <c r="CB73" s="930" t="str">
        <f t="shared" si="17"/>
        <v>○</v>
      </c>
      <c r="CC73" s="929" t="str">
        <f t="shared" si="18"/>
        <v/>
      </c>
    </row>
    <row r="74" spans="1:81" s="937" customFormat="1">
      <c r="A74" s="932" t="s">
        <v>311</v>
      </c>
      <c r="B74" s="933" t="str">
        <f>'水質7(2)_2'!B75</f>
        <v>○</v>
      </c>
      <c r="C74" s="934" t="str">
        <f>'水質7(2)_2'!C75</f>
        <v>○</v>
      </c>
      <c r="D74" s="934" t="str">
        <f>'水質7(2)_2'!D75</f>
        <v>○</v>
      </c>
      <c r="E74" s="934" t="str">
        <f>'水質7(2)_2'!E75</f>
        <v>○</v>
      </c>
      <c r="F74" s="934" t="str">
        <f>'水質7(2)_2'!F75</f>
        <v>○</v>
      </c>
      <c r="G74" s="934" t="str">
        <f>'水質7(2)_2'!G75</f>
        <v/>
      </c>
      <c r="H74" s="934" t="str">
        <f>'水質7(2)_2'!H75</f>
        <v/>
      </c>
      <c r="I74" s="934" t="str">
        <f>'水質7(2)_2'!I75</f>
        <v>○</v>
      </c>
      <c r="J74" s="934" t="str">
        <f>'水質7(2)_2'!J75</f>
        <v>○</v>
      </c>
      <c r="K74" s="934" t="str">
        <f>'水質7(2)_2'!K75</f>
        <v>○</v>
      </c>
      <c r="L74" s="935" t="str">
        <f>'水質7(2)_2'!L75</f>
        <v>○</v>
      </c>
      <c r="M74" s="933" t="str">
        <f>'水質7(2)_2'!P75</f>
        <v>○</v>
      </c>
      <c r="N74" s="933" t="str">
        <f>'水質7(2)_2'!Q75</f>
        <v/>
      </c>
      <c r="O74" s="934" t="str">
        <f>'水質7(2)_2'!R75</f>
        <v/>
      </c>
      <c r="P74" s="934" t="str">
        <f>'水質7(2)_2'!S75</f>
        <v/>
      </c>
      <c r="Q74" s="934" t="str">
        <f>'水質7(2)_2'!T75</f>
        <v/>
      </c>
      <c r="R74" s="934" t="str">
        <f>'水質7(2)_2'!U75</f>
        <v/>
      </c>
      <c r="S74" s="934" t="str">
        <f>'水質7(2)_2'!V75</f>
        <v/>
      </c>
      <c r="T74" s="934" t="str">
        <f>'水質7(2)_2'!W75</f>
        <v/>
      </c>
      <c r="U74" s="934" t="str">
        <f>'水質7(2)_2'!X75</f>
        <v/>
      </c>
      <c r="V74" s="934" t="str">
        <f>'水質7(2)_2'!Y75</f>
        <v/>
      </c>
      <c r="W74" s="934" t="str">
        <f>'水質7(2)_2'!Z75</f>
        <v/>
      </c>
      <c r="X74" s="935" t="str">
        <f>'水質7(2)_2'!AA75</f>
        <v/>
      </c>
      <c r="Y74" s="936" t="str">
        <f>'水質7(2)_2'!AE75</f>
        <v/>
      </c>
      <c r="Z74" s="933" t="str">
        <f>'水質7(2)_2'!AF75</f>
        <v/>
      </c>
      <c r="AA74" s="934" t="str">
        <f>'水質7(2)_2'!AG75</f>
        <v/>
      </c>
      <c r="AB74" s="934" t="str">
        <f>'水質7(2)_2'!AH75</f>
        <v/>
      </c>
      <c r="AC74" s="934" t="str">
        <f>'水質7(2)_2'!AI75</f>
        <v/>
      </c>
      <c r="AD74" s="934" t="str">
        <f>'水質7(2)_2'!AJ75</f>
        <v/>
      </c>
      <c r="AE74" s="934" t="str">
        <f>'水質7(2)_2'!AK75</f>
        <v/>
      </c>
      <c r="AF74" s="934" t="str">
        <f>'水質7(2)_2'!AL75</f>
        <v/>
      </c>
      <c r="AG74" s="934" t="str">
        <f>'水質7(2)_2'!AM75</f>
        <v/>
      </c>
      <c r="AH74" s="934" t="str">
        <f>'水質7(2)_2'!AN75</f>
        <v>○</v>
      </c>
      <c r="AI74" s="934" t="str">
        <f>'水質7(2)_2'!AO75</f>
        <v/>
      </c>
      <c r="AJ74" s="935" t="str">
        <f>'水質7(2)_2'!AP75</f>
        <v>○</v>
      </c>
      <c r="AK74" s="936" t="str">
        <f>'水質7(2)_2'!AT75</f>
        <v>○</v>
      </c>
      <c r="AL74" s="933" t="str">
        <f>'水質7(2)_2'!AU75</f>
        <v/>
      </c>
      <c r="AM74" s="934" t="str">
        <f>'水質7(2)_2'!AV75</f>
        <v/>
      </c>
      <c r="AN74" s="934" t="str">
        <f>'水質7(2)_2'!AW75</f>
        <v/>
      </c>
      <c r="AO74" s="934" t="str">
        <f>'水質7(2)_2'!AX75</f>
        <v/>
      </c>
      <c r="AP74" s="934" t="str">
        <f>'水質7(2)_2'!AY75</f>
        <v/>
      </c>
      <c r="AQ74" s="934" t="str">
        <f>'水質7(2)_2'!AZ75</f>
        <v/>
      </c>
      <c r="AR74" s="934" t="str">
        <f>'水質7(2)_2'!BA75</f>
        <v/>
      </c>
      <c r="AS74" s="934" t="str">
        <f>'水質7(2)_2'!BB75</f>
        <v/>
      </c>
      <c r="AT74" s="934" t="str">
        <f>'水質7(2)_2'!BC75</f>
        <v/>
      </c>
      <c r="AU74" s="934" t="str">
        <f>'水質7(2)_2'!BD75</f>
        <v/>
      </c>
      <c r="AV74" s="935" t="str">
        <f>'水質7(2)_2'!BE75</f>
        <v/>
      </c>
      <c r="AW74" s="936" t="str">
        <f>'水質7(2)_2'!BI75</f>
        <v/>
      </c>
      <c r="AX74" s="933" t="str">
        <f>'水質7(2)_2'!BJ75</f>
        <v/>
      </c>
      <c r="AY74" s="934" t="str">
        <f>'水質7(2)_2'!BK75</f>
        <v/>
      </c>
      <c r="AZ74" s="934" t="str">
        <f>'水質7(2)_2'!BL75</f>
        <v/>
      </c>
      <c r="BA74" s="934" t="str">
        <f>'水質7(2)_2'!BM75</f>
        <v/>
      </c>
      <c r="BB74" s="934" t="str">
        <f>'水質7(2)_2'!BN75</f>
        <v/>
      </c>
      <c r="BC74" s="934" t="str">
        <f>'水質7(2)_2'!BO75</f>
        <v/>
      </c>
      <c r="BD74" s="934" t="str">
        <f>'水質7(2)_2'!BP75</f>
        <v/>
      </c>
      <c r="BE74" s="934" t="str">
        <f>'水質7(2)_2'!BQ75</f>
        <v/>
      </c>
      <c r="BF74" s="934" t="str">
        <f>'水質7(2)_2'!BR75</f>
        <v/>
      </c>
      <c r="BG74" s="934" t="str">
        <f>'水質7(2)_2'!BS75</f>
        <v/>
      </c>
      <c r="BH74" s="935" t="str">
        <f>'水質7(2)_2'!BT75</f>
        <v/>
      </c>
      <c r="BI74" s="935" t="str">
        <f>'水質7(2)_2'!CC75</f>
        <v/>
      </c>
      <c r="BJ74" s="935" t="str">
        <f>'水質7(2)_2'!CD75</f>
        <v/>
      </c>
      <c r="BK74" s="935" t="str">
        <f>'水質7(2)_2'!CE75</f>
        <v/>
      </c>
      <c r="BL74" s="935" t="str">
        <f>'水質7(2)_2'!CF75</f>
        <v/>
      </c>
      <c r="BM74" s="935" t="str">
        <f>'水質7(2)_2'!CG75</f>
        <v/>
      </c>
      <c r="BN74" s="933" t="str">
        <f t="shared" si="13"/>
        <v>○</v>
      </c>
      <c r="BO74" s="934" t="str">
        <f t="shared" si="13"/>
        <v>○</v>
      </c>
      <c r="BP74" s="934" t="str">
        <f t="shared" si="13"/>
        <v>○</v>
      </c>
      <c r="BQ74" s="934" t="str">
        <f t="shared" si="13"/>
        <v>○</v>
      </c>
      <c r="BR74" s="934" t="str">
        <f t="shared" si="13"/>
        <v>○</v>
      </c>
      <c r="BS74" s="934" t="str">
        <f t="shared" si="13"/>
        <v/>
      </c>
      <c r="BT74" s="934" t="str">
        <f t="shared" si="13"/>
        <v/>
      </c>
      <c r="BU74" s="934" t="str">
        <f t="shared" si="13"/>
        <v>○</v>
      </c>
      <c r="BV74" s="934" t="str">
        <f t="shared" si="13"/>
        <v>○</v>
      </c>
      <c r="BW74" s="934" t="str">
        <f t="shared" si="13"/>
        <v>○</v>
      </c>
      <c r="BX74" s="935" t="str">
        <f t="shared" si="13"/>
        <v>○</v>
      </c>
      <c r="BY74" s="933" t="str">
        <f t="shared" si="14"/>
        <v>○</v>
      </c>
      <c r="BZ74" s="936" t="str">
        <f t="shared" si="15"/>
        <v/>
      </c>
      <c r="CA74" s="936" t="str">
        <f t="shared" si="16"/>
        <v>○</v>
      </c>
      <c r="CB74" s="936" t="str">
        <f t="shared" si="17"/>
        <v/>
      </c>
      <c r="CC74" s="935" t="str">
        <f t="shared" si="18"/>
        <v/>
      </c>
    </row>
    <row r="75" spans="1:81" s="937" customFormat="1">
      <c r="A75" s="921" t="s">
        <v>605</v>
      </c>
      <c r="B75" s="922" t="str">
        <f>'水質7(2)_2'!B76</f>
        <v>○</v>
      </c>
      <c r="C75" s="923" t="str">
        <f>'水質7(2)_2'!C76</f>
        <v>○</v>
      </c>
      <c r="D75" s="923" t="str">
        <f>'水質7(2)_2'!D76</f>
        <v>○</v>
      </c>
      <c r="E75" s="923" t="str">
        <f>'水質7(2)_2'!E76</f>
        <v>○</v>
      </c>
      <c r="F75" s="923" t="str">
        <f>'水質7(2)_2'!F76</f>
        <v>○</v>
      </c>
      <c r="G75" s="923" t="str">
        <f>'水質7(2)_2'!G76</f>
        <v/>
      </c>
      <c r="H75" s="923" t="str">
        <f>'水質7(2)_2'!H76</f>
        <v/>
      </c>
      <c r="I75" s="923" t="str">
        <f>'水質7(2)_2'!I76</f>
        <v>○</v>
      </c>
      <c r="J75" s="923" t="str">
        <f>'水質7(2)_2'!J76</f>
        <v>○</v>
      </c>
      <c r="K75" s="923" t="str">
        <f>'水質7(2)_2'!K76</f>
        <v>○</v>
      </c>
      <c r="L75" s="924" t="str">
        <f>'水質7(2)_2'!L76</f>
        <v>○</v>
      </c>
      <c r="M75" s="922" t="str">
        <f>'水質7(2)_2'!P76</f>
        <v>○</v>
      </c>
      <c r="N75" s="922" t="str">
        <f>'水質7(2)_2'!Q76</f>
        <v/>
      </c>
      <c r="O75" s="923" t="str">
        <f>'水質7(2)_2'!R76</f>
        <v/>
      </c>
      <c r="P75" s="923" t="str">
        <f>'水質7(2)_2'!S76</f>
        <v/>
      </c>
      <c r="Q75" s="923" t="str">
        <f>'水質7(2)_2'!T76</f>
        <v/>
      </c>
      <c r="R75" s="923" t="str">
        <f>'水質7(2)_2'!U76</f>
        <v/>
      </c>
      <c r="S75" s="923" t="str">
        <f>'水質7(2)_2'!V76</f>
        <v/>
      </c>
      <c r="T75" s="923" t="str">
        <f>'水質7(2)_2'!W76</f>
        <v/>
      </c>
      <c r="U75" s="923" t="str">
        <f>'水質7(2)_2'!X76</f>
        <v/>
      </c>
      <c r="V75" s="923" t="str">
        <f>'水質7(2)_2'!Y76</f>
        <v/>
      </c>
      <c r="W75" s="923" t="str">
        <f>'水質7(2)_2'!Z76</f>
        <v/>
      </c>
      <c r="X75" s="924" t="str">
        <f>'水質7(2)_2'!AA76</f>
        <v/>
      </c>
      <c r="Y75" s="925" t="str">
        <f>'水質7(2)_2'!AE76</f>
        <v/>
      </c>
      <c r="Z75" s="922" t="str">
        <f>'水質7(2)_2'!AF76</f>
        <v/>
      </c>
      <c r="AA75" s="923" t="str">
        <f>'水質7(2)_2'!AG76</f>
        <v/>
      </c>
      <c r="AB75" s="923" t="str">
        <f>'水質7(2)_2'!AH76</f>
        <v/>
      </c>
      <c r="AC75" s="923" t="str">
        <f>'水質7(2)_2'!AI76</f>
        <v/>
      </c>
      <c r="AD75" s="923" t="str">
        <f>'水質7(2)_2'!AJ76</f>
        <v/>
      </c>
      <c r="AE75" s="923" t="str">
        <f>'水質7(2)_2'!AK76</f>
        <v/>
      </c>
      <c r="AF75" s="923" t="str">
        <f>'水質7(2)_2'!AL76</f>
        <v/>
      </c>
      <c r="AG75" s="923" t="str">
        <f>'水質7(2)_2'!AM76</f>
        <v/>
      </c>
      <c r="AH75" s="923" t="str">
        <f>'水質7(2)_2'!AN76</f>
        <v/>
      </c>
      <c r="AI75" s="923" t="str">
        <f>'水質7(2)_2'!AO76</f>
        <v/>
      </c>
      <c r="AJ75" s="924" t="str">
        <f>'水質7(2)_2'!AP76</f>
        <v/>
      </c>
      <c r="AK75" s="925" t="str">
        <f>'水質7(2)_2'!AT76</f>
        <v/>
      </c>
      <c r="AL75" s="922" t="str">
        <f>'水質7(2)_2'!AU76</f>
        <v/>
      </c>
      <c r="AM75" s="923" t="str">
        <f>'水質7(2)_2'!AV76</f>
        <v/>
      </c>
      <c r="AN75" s="923" t="str">
        <f>'水質7(2)_2'!AW76</f>
        <v/>
      </c>
      <c r="AO75" s="923" t="str">
        <f>'水質7(2)_2'!AX76</f>
        <v/>
      </c>
      <c r="AP75" s="923" t="str">
        <f>'水質7(2)_2'!AY76</f>
        <v/>
      </c>
      <c r="AQ75" s="923" t="str">
        <f>'水質7(2)_2'!AZ76</f>
        <v/>
      </c>
      <c r="AR75" s="923" t="str">
        <f>'水質7(2)_2'!BA76</f>
        <v/>
      </c>
      <c r="AS75" s="923" t="str">
        <f>'水質7(2)_2'!BB76</f>
        <v/>
      </c>
      <c r="AT75" s="923" t="str">
        <f>'水質7(2)_2'!BC76</f>
        <v/>
      </c>
      <c r="AU75" s="923" t="str">
        <f>'水質7(2)_2'!BD76</f>
        <v/>
      </c>
      <c r="AV75" s="924" t="str">
        <f>'水質7(2)_2'!BE76</f>
        <v/>
      </c>
      <c r="AW75" s="925" t="str">
        <f>'水質7(2)_2'!BI76</f>
        <v/>
      </c>
      <c r="AX75" s="922" t="str">
        <f>'水質7(2)_2'!BJ76</f>
        <v/>
      </c>
      <c r="AY75" s="923" t="str">
        <f>'水質7(2)_2'!BK76</f>
        <v/>
      </c>
      <c r="AZ75" s="923" t="str">
        <f>'水質7(2)_2'!BL76</f>
        <v/>
      </c>
      <c r="BA75" s="923" t="str">
        <f>'水質7(2)_2'!BM76</f>
        <v/>
      </c>
      <c r="BB75" s="923" t="str">
        <f>'水質7(2)_2'!BN76</f>
        <v/>
      </c>
      <c r="BC75" s="923" t="str">
        <f>'水質7(2)_2'!BO76</f>
        <v/>
      </c>
      <c r="BD75" s="923" t="str">
        <f>'水質7(2)_2'!BP76</f>
        <v/>
      </c>
      <c r="BE75" s="923" t="str">
        <f>'水質7(2)_2'!BQ76</f>
        <v/>
      </c>
      <c r="BF75" s="923" t="str">
        <f>'水質7(2)_2'!BR76</f>
        <v/>
      </c>
      <c r="BG75" s="923" t="str">
        <f>'水質7(2)_2'!BS76</f>
        <v/>
      </c>
      <c r="BH75" s="924" t="str">
        <f>'水質7(2)_2'!BT76</f>
        <v/>
      </c>
      <c r="BI75" s="924" t="str">
        <f>'水質7(2)_2'!CC76</f>
        <v/>
      </c>
      <c r="BJ75" s="924" t="str">
        <f>'水質7(2)_2'!CD76</f>
        <v/>
      </c>
      <c r="BK75" s="924" t="str">
        <f>'水質7(2)_2'!CE76</f>
        <v/>
      </c>
      <c r="BL75" s="924" t="str">
        <f>'水質7(2)_2'!CF76</f>
        <v/>
      </c>
      <c r="BM75" s="924" t="str">
        <f>'水質7(2)_2'!CG76</f>
        <v/>
      </c>
      <c r="BN75" s="922" t="str">
        <f t="shared" si="13"/>
        <v>○</v>
      </c>
      <c r="BO75" s="923" t="str">
        <f t="shared" si="13"/>
        <v>○</v>
      </c>
      <c r="BP75" s="923" t="str">
        <f t="shared" si="13"/>
        <v>○</v>
      </c>
      <c r="BQ75" s="923" t="str">
        <f t="shared" si="13"/>
        <v>○</v>
      </c>
      <c r="BR75" s="923" t="str">
        <f t="shared" si="13"/>
        <v>○</v>
      </c>
      <c r="BS75" s="923" t="str">
        <f t="shared" si="13"/>
        <v/>
      </c>
      <c r="BT75" s="923" t="str">
        <f t="shared" ref="BN75:BX98" si="19">IF(H75="○","○",IF(T75="○","○",IF(AF75="○","○",IF(AR75="○","○",IF(BD75="○","○","")))))</f>
        <v/>
      </c>
      <c r="BU75" s="923" t="str">
        <f t="shared" si="19"/>
        <v>○</v>
      </c>
      <c r="BV75" s="923" t="str">
        <f t="shared" si="19"/>
        <v>○</v>
      </c>
      <c r="BW75" s="923" t="str">
        <f t="shared" si="19"/>
        <v>○</v>
      </c>
      <c r="BX75" s="924" t="str">
        <f t="shared" si="19"/>
        <v>○</v>
      </c>
      <c r="BY75" s="922" t="str">
        <f t="shared" si="14"/>
        <v>○</v>
      </c>
      <c r="BZ75" s="925" t="str">
        <f t="shared" si="15"/>
        <v/>
      </c>
      <c r="CA75" s="925" t="str">
        <f t="shared" si="16"/>
        <v/>
      </c>
      <c r="CB75" s="925" t="str">
        <f t="shared" si="17"/>
        <v/>
      </c>
      <c r="CC75" s="924" t="str">
        <f t="shared" si="18"/>
        <v/>
      </c>
    </row>
    <row r="76" spans="1:81" s="937" customFormat="1">
      <c r="A76" s="926" t="s">
        <v>175</v>
      </c>
      <c r="B76" s="927" t="str">
        <f>'水質7(2)_2'!B77</f>
        <v>○</v>
      </c>
      <c r="C76" s="928" t="str">
        <f>'水質7(2)_2'!C77</f>
        <v>○</v>
      </c>
      <c r="D76" s="928" t="str">
        <f>'水質7(2)_2'!D77</f>
        <v/>
      </c>
      <c r="E76" s="928" t="str">
        <f>'水質7(2)_2'!E77</f>
        <v>○</v>
      </c>
      <c r="F76" s="928" t="str">
        <f>'水質7(2)_2'!F77</f>
        <v>○</v>
      </c>
      <c r="G76" s="928" t="str">
        <f>'水質7(2)_2'!G77</f>
        <v>○</v>
      </c>
      <c r="H76" s="928" t="str">
        <f>'水質7(2)_2'!H77</f>
        <v/>
      </c>
      <c r="I76" s="928" t="str">
        <f>'水質7(2)_2'!I77</f>
        <v>○</v>
      </c>
      <c r="J76" s="928" t="str">
        <f>'水質7(2)_2'!J77</f>
        <v>○</v>
      </c>
      <c r="K76" s="928" t="str">
        <f>'水質7(2)_2'!K77</f>
        <v>○</v>
      </c>
      <c r="L76" s="929" t="str">
        <f>'水質7(2)_2'!L77</f>
        <v>○</v>
      </c>
      <c r="M76" s="927" t="str">
        <f>'水質7(2)_2'!P77</f>
        <v>○</v>
      </c>
      <c r="N76" s="927" t="str">
        <f>'水質7(2)_2'!Q77</f>
        <v/>
      </c>
      <c r="O76" s="928" t="str">
        <f>'水質7(2)_2'!R77</f>
        <v/>
      </c>
      <c r="P76" s="928" t="str">
        <f>'水質7(2)_2'!S77</f>
        <v/>
      </c>
      <c r="Q76" s="928" t="str">
        <f>'水質7(2)_2'!T77</f>
        <v/>
      </c>
      <c r="R76" s="928" t="str">
        <f>'水質7(2)_2'!U77</f>
        <v/>
      </c>
      <c r="S76" s="928" t="str">
        <f>'水質7(2)_2'!V77</f>
        <v/>
      </c>
      <c r="T76" s="928" t="str">
        <f>'水質7(2)_2'!W77</f>
        <v/>
      </c>
      <c r="U76" s="928" t="str">
        <f>'水質7(2)_2'!X77</f>
        <v/>
      </c>
      <c r="V76" s="928" t="str">
        <f>'水質7(2)_2'!Y77</f>
        <v/>
      </c>
      <c r="W76" s="928" t="str">
        <f>'水質7(2)_2'!Z77</f>
        <v/>
      </c>
      <c r="X76" s="929" t="str">
        <f>'水質7(2)_2'!AA77</f>
        <v/>
      </c>
      <c r="Y76" s="930" t="str">
        <f>'水質7(2)_2'!AE77</f>
        <v/>
      </c>
      <c r="Z76" s="927" t="str">
        <f>'水質7(2)_2'!AF77</f>
        <v/>
      </c>
      <c r="AA76" s="928" t="str">
        <f>'水質7(2)_2'!AG77</f>
        <v/>
      </c>
      <c r="AB76" s="928" t="str">
        <f>'水質7(2)_2'!AH77</f>
        <v/>
      </c>
      <c r="AC76" s="928" t="str">
        <f>'水質7(2)_2'!AI77</f>
        <v/>
      </c>
      <c r="AD76" s="928" t="str">
        <f>'水質7(2)_2'!AJ77</f>
        <v/>
      </c>
      <c r="AE76" s="928" t="str">
        <f>'水質7(2)_2'!AK77</f>
        <v/>
      </c>
      <c r="AF76" s="928" t="str">
        <f>'水質7(2)_2'!AL77</f>
        <v/>
      </c>
      <c r="AG76" s="928" t="str">
        <f>'水質7(2)_2'!AM77</f>
        <v/>
      </c>
      <c r="AH76" s="928" t="str">
        <f>'水質7(2)_2'!AN77</f>
        <v/>
      </c>
      <c r="AI76" s="928" t="str">
        <f>'水質7(2)_2'!AO77</f>
        <v/>
      </c>
      <c r="AJ76" s="929" t="str">
        <f>'水質7(2)_2'!AP77</f>
        <v/>
      </c>
      <c r="AK76" s="930" t="str">
        <f>'水質7(2)_2'!AT77</f>
        <v/>
      </c>
      <c r="AL76" s="927" t="str">
        <f>'水質7(2)_2'!AU77</f>
        <v/>
      </c>
      <c r="AM76" s="928" t="str">
        <f>'水質7(2)_2'!AV77</f>
        <v/>
      </c>
      <c r="AN76" s="928" t="str">
        <f>'水質7(2)_2'!AW77</f>
        <v/>
      </c>
      <c r="AO76" s="928" t="str">
        <f>'水質7(2)_2'!AX77</f>
        <v/>
      </c>
      <c r="AP76" s="928" t="str">
        <f>'水質7(2)_2'!AY77</f>
        <v/>
      </c>
      <c r="AQ76" s="928" t="str">
        <f>'水質7(2)_2'!AZ77</f>
        <v/>
      </c>
      <c r="AR76" s="928" t="str">
        <f>'水質7(2)_2'!BA77</f>
        <v/>
      </c>
      <c r="AS76" s="928" t="str">
        <f>'水質7(2)_2'!BB77</f>
        <v/>
      </c>
      <c r="AT76" s="928" t="str">
        <f>'水質7(2)_2'!BC77</f>
        <v/>
      </c>
      <c r="AU76" s="928" t="str">
        <f>'水質7(2)_2'!BD77</f>
        <v/>
      </c>
      <c r="AV76" s="929" t="str">
        <f>'水質7(2)_2'!BE77</f>
        <v/>
      </c>
      <c r="AW76" s="930" t="str">
        <f>'水質7(2)_2'!BI77</f>
        <v/>
      </c>
      <c r="AX76" s="927" t="str">
        <f>'水質7(2)_2'!BJ77</f>
        <v/>
      </c>
      <c r="AY76" s="928" t="str">
        <f>'水質7(2)_2'!BK77</f>
        <v/>
      </c>
      <c r="AZ76" s="928" t="str">
        <f>'水質7(2)_2'!BL77</f>
        <v/>
      </c>
      <c r="BA76" s="928" t="str">
        <f>'水質7(2)_2'!BM77</f>
        <v/>
      </c>
      <c r="BB76" s="928" t="str">
        <f>'水質7(2)_2'!BN77</f>
        <v/>
      </c>
      <c r="BC76" s="928" t="str">
        <f>'水質7(2)_2'!BO77</f>
        <v/>
      </c>
      <c r="BD76" s="928" t="str">
        <f>'水質7(2)_2'!BP77</f>
        <v/>
      </c>
      <c r="BE76" s="928" t="str">
        <f>'水質7(2)_2'!BQ77</f>
        <v/>
      </c>
      <c r="BF76" s="928" t="str">
        <f>'水質7(2)_2'!BR77</f>
        <v/>
      </c>
      <c r="BG76" s="928" t="str">
        <f>'水質7(2)_2'!BS77</f>
        <v/>
      </c>
      <c r="BH76" s="929" t="str">
        <f>'水質7(2)_2'!BT77</f>
        <v/>
      </c>
      <c r="BI76" s="929" t="str">
        <f>'水質7(2)_2'!CC77</f>
        <v/>
      </c>
      <c r="BJ76" s="929" t="str">
        <f>'水質7(2)_2'!CD77</f>
        <v/>
      </c>
      <c r="BK76" s="929" t="str">
        <f>'水質7(2)_2'!CE77</f>
        <v/>
      </c>
      <c r="BL76" s="929" t="str">
        <f>'水質7(2)_2'!CF77</f>
        <v/>
      </c>
      <c r="BM76" s="929" t="str">
        <f>'水質7(2)_2'!CG77</f>
        <v/>
      </c>
      <c r="BN76" s="927" t="str">
        <f t="shared" si="19"/>
        <v>○</v>
      </c>
      <c r="BO76" s="928" t="str">
        <f t="shared" si="19"/>
        <v>○</v>
      </c>
      <c r="BP76" s="928" t="str">
        <f t="shared" si="19"/>
        <v/>
      </c>
      <c r="BQ76" s="928" t="str">
        <f t="shared" si="19"/>
        <v>○</v>
      </c>
      <c r="BR76" s="928" t="str">
        <f t="shared" si="19"/>
        <v>○</v>
      </c>
      <c r="BS76" s="928" t="str">
        <f t="shared" si="19"/>
        <v>○</v>
      </c>
      <c r="BT76" s="928" t="str">
        <f t="shared" si="19"/>
        <v/>
      </c>
      <c r="BU76" s="928" t="str">
        <f t="shared" si="19"/>
        <v>○</v>
      </c>
      <c r="BV76" s="928" t="str">
        <f t="shared" si="19"/>
        <v>○</v>
      </c>
      <c r="BW76" s="928" t="str">
        <f t="shared" si="19"/>
        <v>○</v>
      </c>
      <c r="BX76" s="929" t="str">
        <f t="shared" si="19"/>
        <v>○</v>
      </c>
      <c r="BY76" s="927" t="str">
        <f t="shared" si="14"/>
        <v>○</v>
      </c>
      <c r="BZ76" s="930" t="str">
        <f t="shared" si="15"/>
        <v/>
      </c>
      <c r="CA76" s="930" t="str">
        <f t="shared" si="16"/>
        <v/>
      </c>
      <c r="CB76" s="930" t="str">
        <f t="shared" si="17"/>
        <v/>
      </c>
      <c r="CC76" s="929" t="str">
        <f t="shared" si="18"/>
        <v/>
      </c>
    </row>
    <row r="77" spans="1:81" s="937" customFormat="1">
      <c r="A77" s="926" t="s">
        <v>174</v>
      </c>
      <c r="B77" s="927" t="str">
        <f>'水質7(2)_2'!B78</f>
        <v>○</v>
      </c>
      <c r="C77" s="928" t="str">
        <f>'水質7(2)_2'!C78</f>
        <v>○</v>
      </c>
      <c r="D77" s="928" t="str">
        <f>'水質7(2)_2'!D78</f>
        <v>○</v>
      </c>
      <c r="E77" s="928" t="str">
        <f>'水質7(2)_2'!E78</f>
        <v>○</v>
      </c>
      <c r="F77" s="928" t="str">
        <f>'水質7(2)_2'!F78</f>
        <v>○</v>
      </c>
      <c r="G77" s="928" t="str">
        <f>'水質7(2)_2'!G78</f>
        <v/>
      </c>
      <c r="H77" s="928" t="str">
        <f>'水質7(2)_2'!H78</f>
        <v/>
      </c>
      <c r="I77" s="928" t="str">
        <f>'水質7(2)_2'!I78</f>
        <v>○</v>
      </c>
      <c r="J77" s="928" t="str">
        <f>'水質7(2)_2'!J78</f>
        <v>○</v>
      </c>
      <c r="K77" s="928" t="str">
        <f>'水質7(2)_2'!K78</f>
        <v>○</v>
      </c>
      <c r="L77" s="929" t="str">
        <f>'水質7(2)_2'!L78</f>
        <v>○</v>
      </c>
      <c r="M77" s="927" t="str">
        <f>'水質7(2)_2'!P78</f>
        <v>○</v>
      </c>
      <c r="N77" s="927" t="str">
        <f>'水質7(2)_2'!Q78</f>
        <v/>
      </c>
      <c r="O77" s="928" t="str">
        <f>'水質7(2)_2'!R78</f>
        <v/>
      </c>
      <c r="P77" s="928" t="str">
        <f>'水質7(2)_2'!S78</f>
        <v/>
      </c>
      <c r="Q77" s="928" t="str">
        <f>'水質7(2)_2'!T78</f>
        <v/>
      </c>
      <c r="R77" s="928" t="str">
        <f>'水質7(2)_2'!U78</f>
        <v/>
      </c>
      <c r="S77" s="928" t="str">
        <f>'水質7(2)_2'!V78</f>
        <v/>
      </c>
      <c r="T77" s="928" t="str">
        <f>'水質7(2)_2'!W78</f>
        <v/>
      </c>
      <c r="U77" s="928" t="str">
        <f>'水質7(2)_2'!X78</f>
        <v/>
      </c>
      <c r="V77" s="928" t="str">
        <f>'水質7(2)_2'!Y78</f>
        <v/>
      </c>
      <c r="W77" s="928" t="str">
        <f>'水質7(2)_2'!Z78</f>
        <v/>
      </c>
      <c r="X77" s="929" t="str">
        <f>'水質7(2)_2'!AA78</f>
        <v/>
      </c>
      <c r="Y77" s="930" t="str">
        <f>'水質7(2)_2'!AE78</f>
        <v/>
      </c>
      <c r="Z77" s="927" t="str">
        <f>'水質7(2)_2'!AF78</f>
        <v/>
      </c>
      <c r="AA77" s="928" t="str">
        <f>'水質7(2)_2'!AG78</f>
        <v/>
      </c>
      <c r="AB77" s="928" t="str">
        <f>'水質7(2)_2'!AH78</f>
        <v/>
      </c>
      <c r="AC77" s="928" t="str">
        <f>'水質7(2)_2'!AI78</f>
        <v>○</v>
      </c>
      <c r="AD77" s="928" t="str">
        <f>'水質7(2)_2'!AJ78</f>
        <v/>
      </c>
      <c r="AE77" s="928" t="str">
        <f>'水質7(2)_2'!AK78</f>
        <v/>
      </c>
      <c r="AF77" s="928" t="str">
        <f>'水質7(2)_2'!AL78</f>
        <v/>
      </c>
      <c r="AG77" s="928" t="str">
        <f>'水質7(2)_2'!AM78</f>
        <v>○</v>
      </c>
      <c r="AH77" s="928" t="str">
        <f>'水質7(2)_2'!AN78</f>
        <v>○</v>
      </c>
      <c r="AI77" s="928" t="str">
        <f>'水質7(2)_2'!AO78</f>
        <v>○</v>
      </c>
      <c r="AJ77" s="929" t="str">
        <f>'水質7(2)_2'!AP78</f>
        <v>○</v>
      </c>
      <c r="AK77" s="930" t="str">
        <f>'水質7(2)_2'!AT78</f>
        <v>○</v>
      </c>
      <c r="AL77" s="927" t="str">
        <f>'水質7(2)_2'!AU78</f>
        <v/>
      </c>
      <c r="AM77" s="928" t="str">
        <f>'水質7(2)_2'!AV78</f>
        <v/>
      </c>
      <c r="AN77" s="928" t="str">
        <f>'水質7(2)_2'!AW78</f>
        <v/>
      </c>
      <c r="AO77" s="928" t="str">
        <f>'水質7(2)_2'!AX78</f>
        <v/>
      </c>
      <c r="AP77" s="928" t="str">
        <f>'水質7(2)_2'!AY78</f>
        <v/>
      </c>
      <c r="AQ77" s="928" t="str">
        <f>'水質7(2)_2'!AZ78</f>
        <v/>
      </c>
      <c r="AR77" s="928" t="str">
        <f>'水質7(2)_2'!BA78</f>
        <v/>
      </c>
      <c r="AS77" s="928" t="str">
        <f>'水質7(2)_2'!BB78</f>
        <v/>
      </c>
      <c r="AT77" s="928" t="str">
        <f>'水質7(2)_2'!BC78</f>
        <v/>
      </c>
      <c r="AU77" s="928" t="str">
        <f>'水質7(2)_2'!BD78</f>
        <v/>
      </c>
      <c r="AV77" s="929" t="str">
        <f>'水質7(2)_2'!BE78</f>
        <v/>
      </c>
      <c r="AW77" s="930" t="str">
        <f>'水質7(2)_2'!BI78</f>
        <v/>
      </c>
      <c r="AX77" s="927" t="str">
        <f>'水質7(2)_2'!BJ78</f>
        <v/>
      </c>
      <c r="AY77" s="928" t="str">
        <f>'水質7(2)_2'!BK78</f>
        <v/>
      </c>
      <c r="AZ77" s="928" t="str">
        <f>'水質7(2)_2'!BL78</f>
        <v/>
      </c>
      <c r="BA77" s="928" t="str">
        <f>'水質7(2)_2'!BM78</f>
        <v/>
      </c>
      <c r="BB77" s="928" t="str">
        <f>'水質7(2)_2'!BN78</f>
        <v/>
      </c>
      <c r="BC77" s="928" t="str">
        <f>'水質7(2)_2'!BO78</f>
        <v/>
      </c>
      <c r="BD77" s="928" t="str">
        <f>'水質7(2)_2'!BP78</f>
        <v/>
      </c>
      <c r="BE77" s="928" t="str">
        <f>'水質7(2)_2'!BQ78</f>
        <v/>
      </c>
      <c r="BF77" s="928" t="str">
        <f>'水質7(2)_2'!BR78</f>
        <v/>
      </c>
      <c r="BG77" s="928" t="str">
        <f>'水質7(2)_2'!BS78</f>
        <v/>
      </c>
      <c r="BH77" s="929" t="str">
        <f>'水質7(2)_2'!BT78</f>
        <v/>
      </c>
      <c r="BI77" s="929" t="str">
        <f>'水質7(2)_2'!CC78</f>
        <v/>
      </c>
      <c r="BJ77" s="929" t="str">
        <f>'水質7(2)_2'!CD78</f>
        <v/>
      </c>
      <c r="BK77" s="929" t="str">
        <f>'水質7(2)_2'!CE78</f>
        <v/>
      </c>
      <c r="BL77" s="929" t="str">
        <f>'水質7(2)_2'!CF78</f>
        <v/>
      </c>
      <c r="BM77" s="929" t="str">
        <f>'水質7(2)_2'!CG78</f>
        <v/>
      </c>
      <c r="BN77" s="927" t="str">
        <f t="shared" si="19"/>
        <v>○</v>
      </c>
      <c r="BO77" s="928" t="str">
        <f t="shared" si="19"/>
        <v>○</v>
      </c>
      <c r="BP77" s="928" t="str">
        <f t="shared" si="19"/>
        <v>○</v>
      </c>
      <c r="BQ77" s="928" t="str">
        <f t="shared" si="19"/>
        <v>○</v>
      </c>
      <c r="BR77" s="928" t="str">
        <f t="shared" si="19"/>
        <v>○</v>
      </c>
      <c r="BS77" s="928" t="str">
        <f t="shared" si="19"/>
        <v/>
      </c>
      <c r="BT77" s="928" t="str">
        <f t="shared" si="19"/>
        <v/>
      </c>
      <c r="BU77" s="928" t="str">
        <f t="shared" si="19"/>
        <v>○</v>
      </c>
      <c r="BV77" s="928" t="str">
        <f t="shared" si="19"/>
        <v>○</v>
      </c>
      <c r="BW77" s="928" t="str">
        <f t="shared" si="19"/>
        <v>○</v>
      </c>
      <c r="BX77" s="929" t="str">
        <f t="shared" si="19"/>
        <v>○</v>
      </c>
      <c r="BY77" s="927" t="str">
        <f t="shared" si="14"/>
        <v>○</v>
      </c>
      <c r="BZ77" s="930" t="str">
        <f t="shared" si="15"/>
        <v/>
      </c>
      <c r="CA77" s="930" t="str">
        <f t="shared" si="16"/>
        <v>○</v>
      </c>
      <c r="CB77" s="930" t="str">
        <f t="shared" si="17"/>
        <v/>
      </c>
      <c r="CC77" s="929" t="str">
        <f t="shared" si="18"/>
        <v/>
      </c>
    </row>
    <row r="78" spans="1:81" s="937" customFormat="1">
      <c r="A78" s="926" t="s">
        <v>606</v>
      </c>
      <c r="B78" s="927" t="str">
        <f>'水質7(2)_2'!B79</f>
        <v/>
      </c>
      <c r="C78" s="928" t="str">
        <f>'水質7(2)_2'!C79</f>
        <v/>
      </c>
      <c r="D78" s="928" t="str">
        <f>'水質7(2)_2'!D79</f>
        <v/>
      </c>
      <c r="E78" s="928" t="str">
        <f>'水質7(2)_2'!E79</f>
        <v/>
      </c>
      <c r="F78" s="928" t="str">
        <f>'水質7(2)_2'!F79</f>
        <v/>
      </c>
      <c r="G78" s="928" t="str">
        <f>'水質7(2)_2'!G79</f>
        <v/>
      </c>
      <c r="H78" s="928" t="str">
        <f>'水質7(2)_2'!H79</f>
        <v/>
      </c>
      <c r="I78" s="928" t="str">
        <f>'水質7(2)_2'!I79</f>
        <v/>
      </c>
      <c r="J78" s="928" t="str">
        <f>'水質7(2)_2'!J79</f>
        <v/>
      </c>
      <c r="K78" s="928" t="str">
        <f>'水質7(2)_2'!K79</f>
        <v/>
      </c>
      <c r="L78" s="929" t="str">
        <f>'水質7(2)_2'!L79</f>
        <v/>
      </c>
      <c r="M78" s="927" t="str">
        <f>'水質7(2)_2'!P79</f>
        <v/>
      </c>
      <c r="N78" s="927" t="str">
        <f>'水質7(2)_2'!Q79</f>
        <v/>
      </c>
      <c r="O78" s="928" t="str">
        <f>'水質7(2)_2'!R79</f>
        <v/>
      </c>
      <c r="P78" s="928" t="str">
        <f>'水質7(2)_2'!S79</f>
        <v/>
      </c>
      <c r="Q78" s="928" t="str">
        <f>'水質7(2)_2'!T79</f>
        <v/>
      </c>
      <c r="R78" s="928" t="str">
        <f>'水質7(2)_2'!U79</f>
        <v/>
      </c>
      <c r="S78" s="928" t="str">
        <f>'水質7(2)_2'!V79</f>
        <v/>
      </c>
      <c r="T78" s="928" t="str">
        <f>'水質7(2)_2'!W79</f>
        <v/>
      </c>
      <c r="U78" s="928" t="str">
        <f>'水質7(2)_2'!X79</f>
        <v/>
      </c>
      <c r="V78" s="928" t="str">
        <f>'水質7(2)_2'!Y79</f>
        <v/>
      </c>
      <c r="W78" s="928" t="str">
        <f>'水質7(2)_2'!Z79</f>
        <v/>
      </c>
      <c r="X78" s="929" t="str">
        <f>'水質7(2)_2'!AA79</f>
        <v/>
      </c>
      <c r="Y78" s="930" t="str">
        <f>'水質7(2)_2'!AE79</f>
        <v/>
      </c>
      <c r="Z78" s="927" t="str">
        <f>'水質7(2)_2'!AF79</f>
        <v/>
      </c>
      <c r="AA78" s="928" t="str">
        <f>'水質7(2)_2'!AG79</f>
        <v/>
      </c>
      <c r="AB78" s="928" t="str">
        <f>'水質7(2)_2'!AH79</f>
        <v/>
      </c>
      <c r="AC78" s="928" t="str">
        <f>'水質7(2)_2'!AI79</f>
        <v/>
      </c>
      <c r="AD78" s="928" t="str">
        <f>'水質7(2)_2'!AJ79</f>
        <v/>
      </c>
      <c r="AE78" s="928" t="str">
        <f>'水質7(2)_2'!AK79</f>
        <v/>
      </c>
      <c r="AF78" s="928" t="str">
        <f>'水質7(2)_2'!AL79</f>
        <v/>
      </c>
      <c r="AG78" s="928" t="str">
        <f>'水質7(2)_2'!AM79</f>
        <v/>
      </c>
      <c r="AH78" s="928" t="str">
        <f>'水質7(2)_2'!AN79</f>
        <v/>
      </c>
      <c r="AI78" s="928" t="str">
        <f>'水質7(2)_2'!AO79</f>
        <v/>
      </c>
      <c r="AJ78" s="929" t="str">
        <f>'水質7(2)_2'!AP79</f>
        <v/>
      </c>
      <c r="AK78" s="930" t="str">
        <f>'水質7(2)_2'!AT79</f>
        <v/>
      </c>
      <c r="AL78" s="927" t="str">
        <f>'水質7(2)_2'!AU79</f>
        <v/>
      </c>
      <c r="AM78" s="928" t="str">
        <f>'水質7(2)_2'!AV79</f>
        <v/>
      </c>
      <c r="AN78" s="928" t="str">
        <f>'水質7(2)_2'!AW79</f>
        <v/>
      </c>
      <c r="AO78" s="928" t="str">
        <f>'水質7(2)_2'!AX79</f>
        <v/>
      </c>
      <c r="AP78" s="928" t="str">
        <f>'水質7(2)_2'!AY79</f>
        <v/>
      </c>
      <c r="AQ78" s="928" t="str">
        <f>'水質7(2)_2'!AZ79</f>
        <v/>
      </c>
      <c r="AR78" s="928" t="str">
        <f>'水質7(2)_2'!BA79</f>
        <v/>
      </c>
      <c r="AS78" s="928" t="str">
        <f>'水質7(2)_2'!BB79</f>
        <v/>
      </c>
      <c r="AT78" s="928" t="str">
        <f>'水質7(2)_2'!BC79</f>
        <v/>
      </c>
      <c r="AU78" s="928" t="str">
        <f>'水質7(2)_2'!BD79</f>
        <v/>
      </c>
      <c r="AV78" s="929" t="str">
        <f>'水質7(2)_2'!BE79</f>
        <v/>
      </c>
      <c r="AW78" s="930" t="str">
        <f>'水質7(2)_2'!BI79</f>
        <v/>
      </c>
      <c r="AX78" s="927" t="str">
        <f>'水質7(2)_2'!BJ79</f>
        <v/>
      </c>
      <c r="AY78" s="928" t="str">
        <f>'水質7(2)_2'!BK79</f>
        <v/>
      </c>
      <c r="AZ78" s="928" t="str">
        <f>'水質7(2)_2'!BL79</f>
        <v/>
      </c>
      <c r="BA78" s="928" t="str">
        <f>'水質7(2)_2'!BM79</f>
        <v/>
      </c>
      <c r="BB78" s="928" t="str">
        <f>'水質7(2)_2'!BN79</f>
        <v/>
      </c>
      <c r="BC78" s="928" t="str">
        <f>'水質7(2)_2'!BO79</f>
        <v/>
      </c>
      <c r="BD78" s="928" t="str">
        <f>'水質7(2)_2'!BP79</f>
        <v/>
      </c>
      <c r="BE78" s="928" t="str">
        <f>'水質7(2)_2'!BQ79</f>
        <v/>
      </c>
      <c r="BF78" s="928" t="str">
        <f>'水質7(2)_2'!BR79</f>
        <v/>
      </c>
      <c r="BG78" s="928" t="str">
        <f>'水質7(2)_2'!BS79</f>
        <v/>
      </c>
      <c r="BH78" s="929" t="str">
        <f>'水質7(2)_2'!BT79</f>
        <v/>
      </c>
      <c r="BI78" s="929" t="str">
        <f>'水質7(2)_2'!CC79</f>
        <v/>
      </c>
      <c r="BJ78" s="929" t="str">
        <f>'水質7(2)_2'!CD79</f>
        <v/>
      </c>
      <c r="BK78" s="929" t="str">
        <f>'水質7(2)_2'!CE79</f>
        <v/>
      </c>
      <c r="BL78" s="929" t="str">
        <f>'水質7(2)_2'!CF79</f>
        <v/>
      </c>
      <c r="BM78" s="929" t="str">
        <f>'水質7(2)_2'!CG79</f>
        <v/>
      </c>
      <c r="BN78" s="927" t="str">
        <f t="shared" si="19"/>
        <v/>
      </c>
      <c r="BO78" s="928" t="str">
        <f t="shared" si="19"/>
        <v/>
      </c>
      <c r="BP78" s="928" t="str">
        <f t="shared" si="19"/>
        <v/>
      </c>
      <c r="BQ78" s="928" t="str">
        <f t="shared" si="19"/>
        <v/>
      </c>
      <c r="BR78" s="928" t="str">
        <f t="shared" si="19"/>
        <v/>
      </c>
      <c r="BS78" s="928" t="str">
        <f t="shared" si="19"/>
        <v/>
      </c>
      <c r="BT78" s="928" t="str">
        <f t="shared" si="19"/>
        <v/>
      </c>
      <c r="BU78" s="928" t="str">
        <f t="shared" si="19"/>
        <v/>
      </c>
      <c r="BV78" s="928" t="str">
        <f t="shared" si="19"/>
        <v/>
      </c>
      <c r="BW78" s="928" t="str">
        <f t="shared" si="19"/>
        <v/>
      </c>
      <c r="BX78" s="929" t="str">
        <f t="shared" si="19"/>
        <v/>
      </c>
      <c r="BY78" s="927" t="str">
        <f t="shared" si="14"/>
        <v/>
      </c>
      <c r="BZ78" s="930" t="str">
        <f t="shared" si="15"/>
        <v/>
      </c>
      <c r="CA78" s="930" t="str">
        <f t="shared" si="16"/>
        <v/>
      </c>
      <c r="CB78" s="930" t="str">
        <f t="shared" si="17"/>
        <v/>
      </c>
      <c r="CC78" s="929" t="str">
        <f t="shared" si="18"/>
        <v/>
      </c>
    </row>
    <row r="79" spans="1:81" s="937" customFormat="1">
      <c r="A79" s="932" t="s">
        <v>608</v>
      </c>
      <c r="B79" s="933" t="str">
        <f>'水質7(2)_2'!B80</f>
        <v/>
      </c>
      <c r="C79" s="934" t="str">
        <f>'水質7(2)_2'!C80</f>
        <v/>
      </c>
      <c r="D79" s="934" t="str">
        <f>'水質7(2)_2'!D80</f>
        <v/>
      </c>
      <c r="E79" s="934" t="str">
        <f>'水質7(2)_2'!E80</f>
        <v/>
      </c>
      <c r="F79" s="934" t="str">
        <f>'水質7(2)_2'!F80</f>
        <v/>
      </c>
      <c r="G79" s="934" t="str">
        <f>'水質7(2)_2'!G80</f>
        <v/>
      </c>
      <c r="H79" s="934" t="str">
        <f>'水質7(2)_2'!H80</f>
        <v/>
      </c>
      <c r="I79" s="934" t="str">
        <f>'水質7(2)_2'!I80</f>
        <v/>
      </c>
      <c r="J79" s="934" t="str">
        <f>'水質7(2)_2'!J80</f>
        <v/>
      </c>
      <c r="K79" s="934" t="str">
        <f>'水質7(2)_2'!K80</f>
        <v/>
      </c>
      <c r="L79" s="935" t="str">
        <f>'水質7(2)_2'!L80</f>
        <v/>
      </c>
      <c r="M79" s="933" t="str">
        <f>'水質7(2)_2'!P80</f>
        <v/>
      </c>
      <c r="N79" s="933" t="str">
        <f>'水質7(2)_2'!Q80</f>
        <v/>
      </c>
      <c r="O79" s="934" t="str">
        <f>'水質7(2)_2'!R80</f>
        <v/>
      </c>
      <c r="P79" s="934" t="str">
        <f>'水質7(2)_2'!S80</f>
        <v/>
      </c>
      <c r="Q79" s="934" t="str">
        <f>'水質7(2)_2'!T80</f>
        <v/>
      </c>
      <c r="R79" s="934" t="str">
        <f>'水質7(2)_2'!U80</f>
        <v/>
      </c>
      <c r="S79" s="934" t="str">
        <f>'水質7(2)_2'!V80</f>
        <v/>
      </c>
      <c r="T79" s="934" t="str">
        <f>'水質7(2)_2'!W80</f>
        <v/>
      </c>
      <c r="U79" s="934" t="str">
        <f>'水質7(2)_2'!X80</f>
        <v/>
      </c>
      <c r="V79" s="934" t="str">
        <f>'水質7(2)_2'!Y80</f>
        <v/>
      </c>
      <c r="W79" s="934" t="str">
        <f>'水質7(2)_2'!Z80</f>
        <v/>
      </c>
      <c r="X79" s="935" t="str">
        <f>'水質7(2)_2'!AA80</f>
        <v/>
      </c>
      <c r="Y79" s="936" t="str">
        <f>'水質7(2)_2'!AE80</f>
        <v/>
      </c>
      <c r="Z79" s="933" t="str">
        <f>'水質7(2)_2'!AF80</f>
        <v/>
      </c>
      <c r="AA79" s="934" t="str">
        <f>'水質7(2)_2'!AG80</f>
        <v/>
      </c>
      <c r="AB79" s="934" t="str">
        <f>'水質7(2)_2'!AH80</f>
        <v/>
      </c>
      <c r="AC79" s="934" t="str">
        <f>'水質7(2)_2'!AI80</f>
        <v/>
      </c>
      <c r="AD79" s="934" t="str">
        <f>'水質7(2)_2'!AJ80</f>
        <v/>
      </c>
      <c r="AE79" s="934" t="str">
        <f>'水質7(2)_2'!AK80</f>
        <v/>
      </c>
      <c r="AF79" s="934" t="str">
        <f>'水質7(2)_2'!AL80</f>
        <v/>
      </c>
      <c r="AG79" s="934" t="str">
        <f>'水質7(2)_2'!AM80</f>
        <v/>
      </c>
      <c r="AH79" s="934" t="str">
        <f>'水質7(2)_2'!AN80</f>
        <v/>
      </c>
      <c r="AI79" s="934" t="str">
        <f>'水質7(2)_2'!AO80</f>
        <v/>
      </c>
      <c r="AJ79" s="935" t="str">
        <f>'水質7(2)_2'!AP80</f>
        <v/>
      </c>
      <c r="AK79" s="936" t="str">
        <f>'水質7(2)_2'!AT80</f>
        <v/>
      </c>
      <c r="AL79" s="933" t="str">
        <f>'水質7(2)_2'!AU80</f>
        <v/>
      </c>
      <c r="AM79" s="934" t="str">
        <f>'水質7(2)_2'!AV80</f>
        <v/>
      </c>
      <c r="AN79" s="934" t="str">
        <f>'水質7(2)_2'!AW80</f>
        <v/>
      </c>
      <c r="AO79" s="934" t="str">
        <f>'水質7(2)_2'!AX80</f>
        <v/>
      </c>
      <c r="AP79" s="934" t="str">
        <f>'水質7(2)_2'!AY80</f>
        <v/>
      </c>
      <c r="AQ79" s="934" t="str">
        <f>'水質7(2)_2'!AZ80</f>
        <v/>
      </c>
      <c r="AR79" s="934" t="str">
        <f>'水質7(2)_2'!BA80</f>
        <v/>
      </c>
      <c r="AS79" s="934" t="str">
        <f>'水質7(2)_2'!BB80</f>
        <v/>
      </c>
      <c r="AT79" s="934" t="str">
        <f>'水質7(2)_2'!BC80</f>
        <v/>
      </c>
      <c r="AU79" s="934" t="str">
        <f>'水質7(2)_2'!BD80</f>
        <v/>
      </c>
      <c r="AV79" s="935" t="str">
        <f>'水質7(2)_2'!BE80</f>
        <v/>
      </c>
      <c r="AW79" s="936" t="str">
        <f>'水質7(2)_2'!BI80</f>
        <v/>
      </c>
      <c r="AX79" s="933" t="str">
        <f>'水質7(2)_2'!BJ80</f>
        <v/>
      </c>
      <c r="AY79" s="934" t="str">
        <f>'水質7(2)_2'!BK80</f>
        <v/>
      </c>
      <c r="AZ79" s="934" t="str">
        <f>'水質7(2)_2'!BL80</f>
        <v/>
      </c>
      <c r="BA79" s="934" t="str">
        <f>'水質7(2)_2'!BM80</f>
        <v/>
      </c>
      <c r="BB79" s="934" t="str">
        <f>'水質7(2)_2'!BN80</f>
        <v/>
      </c>
      <c r="BC79" s="934" t="str">
        <f>'水質7(2)_2'!BO80</f>
        <v/>
      </c>
      <c r="BD79" s="934" t="str">
        <f>'水質7(2)_2'!BP80</f>
        <v/>
      </c>
      <c r="BE79" s="934" t="str">
        <f>'水質7(2)_2'!BQ80</f>
        <v/>
      </c>
      <c r="BF79" s="934" t="str">
        <f>'水質7(2)_2'!BR80</f>
        <v/>
      </c>
      <c r="BG79" s="934" t="str">
        <f>'水質7(2)_2'!BS80</f>
        <v/>
      </c>
      <c r="BH79" s="935" t="str">
        <f>'水質7(2)_2'!BT80</f>
        <v/>
      </c>
      <c r="BI79" s="935" t="str">
        <f>'水質7(2)_2'!CC80</f>
        <v/>
      </c>
      <c r="BJ79" s="935" t="str">
        <f>'水質7(2)_2'!CD80</f>
        <v/>
      </c>
      <c r="BK79" s="935" t="str">
        <f>'水質7(2)_2'!CE80</f>
        <v/>
      </c>
      <c r="BL79" s="935" t="str">
        <f>'水質7(2)_2'!CF80</f>
        <v/>
      </c>
      <c r="BM79" s="935" t="str">
        <f>'水質7(2)_2'!CG80</f>
        <v/>
      </c>
      <c r="BN79" s="933" t="str">
        <f t="shared" si="19"/>
        <v/>
      </c>
      <c r="BO79" s="934" t="str">
        <f t="shared" si="19"/>
        <v/>
      </c>
      <c r="BP79" s="934" t="str">
        <f t="shared" si="19"/>
        <v/>
      </c>
      <c r="BQ79" s="934" t="str">
        <f t="shared" si="19"/>
        <v/>
      </c>
      <c r="BR79" s="934" t="str">
        <f t="shared" si="19"/>
        <v/>
      </c>
      <c r="BS79" s="934" t="str">
        <f t="shared" si="19"/>
        <v/>
      </c>
      <c r="BT79" s="934" t="str">
        <f t="shared" si="19"/>
        <v/>
      </c>
      <c r="BU79" s="934" t="str">
        <f t="shared" si="19"/>
        <v/>
      </c>
      <c r="BV79" s="934" t="str">
        <f t="shared" si="19"/>
        <v/>
      </c>
      <c r="BW79" s="934" t="str">
        <f t="shared" si="19"/>
        <v/>
      </c>
      <c r="BX79" s="935" t="str">
        <f t="shared" si="19"/>
        <v/>
      </c>
      <c r="BY79" s="933" t="str">
        <f t="shared" si="14"/>
        <v/>
      </c>
      <c r="BZ79" s="936" t="str">
        <f t="shared" si="15"/>
        <v/>
      </c>
      <c r="CA79" s="936" t="str">
        <f t="shared" si="16"/>
        <v/>
      </c>
      <c r="CB79" s="936" t="str">
        <f t="shared" si="17"/>
        <v/>
      </c>
      <c r="CC79" s="935" t="str">
        <f t="shared" si="18"/>
        <v/>
      </c>
    </row>
    <row r="80" spans="1:81" s="937" customFormat="1">
      <c r="A80" s="921" t="s">
        <v>176</v>
      </c>
      <c r="B80" s="922" t="str">
        <f>'水質7(2)_2'!B81</f>
        <v>○</v>
      </c>
      <c r="C80" s="923" t="str">
        <f>'水質7(2)_2'!C81</f>
        <v>○</v>
      </c>
      <c r="D80" s="923" t="str">
        <f>'水質7(2)_2'!D81</f>
        <v/>
      </c>
      <c r="E80" s="923" t="str">
        <f>'水質7(2)_2'!E81</f>
        <v>○</v>
      </c>
      <c r="F80" s="923" t="str">
        <f>'水質7(2)_2'!F81</f>
        <v>○</v>
      </c>
      <c r="G80" s="923" t="str">
        <f>'水質7(2)_2'!G81</f>
        <v>○</v>
      </c>
      <c r="H80" s="923" t="str">
        <f>'水質7(2)_2'!H81</f>
        <v/>
      </c>
      <c r="I80" s="923" t="str">
        <f>'水質7(2)_2'!I81</f>
        <v/>
      </c>
      <c r="J80" s="923" t="str">
        <f>'水質7(2)_2'!J81</f>
        <v>○</v>
      </c>
      <c r="K80" s="923" t="str">
        <f>'水質7(2)_2'!K81</f>
        <v>○</v>
      </c>
      <c r="L80" s="924" t="str">
        <f>'水質7(2)_2'!L81</f>
        <v>○</v>
      </c>
      <c r="M80" s="922" t="str">
        <f>'水質7(2)_2'!P81</f>
        <v>○</v>
      </c>
      <c r="N80" s="922" t="str">
        <f>'水質7(2)_2'!Q81</f>
        <v>○</v>
      </c>
      <c r="O80" s="923" t="str">
        <f>'水質7(2)_2'!R81</f>
        <v>○</v>
      </c>
      <c r="P80" s="923" t="str">
        <f>'水質7(2)_2'!S81</f>
        <v>○</v>
      </c>
      <c r="Q80" s="923" t="str">
        <f>'水質7(2)_2'!T81</f>
        <v>○</v>
      </c>
      <c r="R80" s="923" t="str">
        <f>'水質7(2)_2'!U81</f>
        <v>○</v>
      </c>
      <c r="S80" s="923" t="str">
        <f>'水質7(2)_2'!V81</f>
        <v>○</v>
      </c>
      <c r="T80" s="923" t="str">
        <f>'水質7(2)_2'!W81</f>
        <v>○</v>
      </c>
      <c r="U80" s="923" t="str">
        <f>'水質7(2)_2'!X81</f>
        <v>○</v>
      </c>
      <c r="V80" s="923" t="str">
        <f>'水質7(2)_2'!Y81</f>
        <v>○</v>
      </c>
      <c r="W80" s="923" t="str">
        <f>'水質7(2)_2'!Z81</f>
        <v>○</v>
      </c>
      <c r="X80" s="924" t="str">
        <f>'水質7(2)_2'!AA81</f>
        <v>○</v>
      </c>
      <c r="Y80" s="925" t="str">
        <f>'水質7(2)_2'!AE81</f>
        <v>○</v>
      </c>
      <c r="Z80" s="922" t="str">
        <f>'水質7(2)_2'!AF81</f>
        <v/>
      </c>
      <c r="AA80" s="923" t="str">
        <f>'水質7(2)_2'!AG81</f>
        <v/>
      </c>
      <c r="AB80" s="923" t="str">
        <f>'水質7(2)_2'!AH81</f>
        <v/>
      </c>
      <c r="AC80" s="923" t="str">
        <f>'水質7(2)_2'!AI81</f>
        <v/>
      </c>
      <c r="AD80" s="923" t="str">
        <f>'水質7(2)_2'!AJ81</f>
        <v/>
      </c>
      <c r="AE80" s="923" t="str">
        <f>'水質7(2)_2'!AK81</f>
        <v/>
      </c>
      <c r="AF80" s="923" t="str">
        <f>'水質7(2)_2'!AL81</f>
        <v/>
      </c>
      <c r="AG80" s="923" t="str">
        <f>'水質7(2)_2'!AM81</f>
        <v/>
      </c>
      <c r="AH80" s="923" t="str">
        <f>'水質7(2)_2'!AN81</f>
        <v/>
      </c>
      <c r="AI80" s="923" t="str">
        <f>'水質7(2)_2'!AO81</f>
        <v/>
      </c>
      <c r="AJ80" s="924" t="str">
        <f>'水質7(2)_2'!AP81</f>
        <v/>
      </c>
      <c r="AK80" s="925" t="str">
        <f>'水質7(2)_2'!AT81</f>
        <v/>
      </c>
      <c r="AL80" s="922" t="str">
        <f>'水質7(2)_2'!AU81</f>
        <v/>
      </c>
      <c r="AM80" s="923" t="str">
        <f>'水質7(2)_2'!AV81</f>
        <v/>
      </c>
      <c r="AN80" s="923" t="str">
        <f>'水質7(2)_2'!AW81</f>
        <v/>
      </c>
      <c r="AO80" s="923" t="str">
        <f>'水質7(2)_2'!AX81</f>
        <v/>
      </c>
      <c r="AP80" s="923" t="str">
        <f>'水質7(2)_2'!AY81</f>
        <v/>
      </c>
      <c r="AQ80" s="923" t="str">
        <f>'水質7(2)_2'!AZ81</f>
        <v/>
      </c>
      <c r="AR80" s="923" t="str">
        <f>'水質7(2)_2'!BA81</f>
        <v/>
      </c>
      <c r="AS80" s="923" t="str">
        <f>'水質7(2)_2'!BB81</f>
        <v/>
      </c>
      <c r="AT80" s="923" t="str">
        <f>'水質7(2)_2'!BC81</f>
        <v/>
      </c>
      <c r="AU80" s="923" t="str">
        <f>'水質7(2)_2'!BD81</f>
        <v/>
      </c>
      <c r="AV80" s="924" t="str">
        <f>'水質7(2)_2'!BE81</f>
        <v/>
      </c>
      <c r="AW80" s="925" t="str">
        <f>'水質7(2)_2'!BI81</f>
        <v/>
      </c>
      <c r="AX80" s="922" t="str">
        <f>'水質7(2)_2'!BJ81</f>
        <v>○</v>
      </c>
      <c r="AY80" s="923" t="str">
        <f>'水質7(2)_2'!BK81</f>
        <v>○</v>
      </c>
      <c r="AZ80" s="923" t="str">
        <f>'水質7(2)_2'!BL81</f>
        <v>○</v>
      </c>
      <c r="BA80" s="923" t="str">
        <f>'水質7(2)_2'!BM81</f>
        <v>○</v>
      </c>
      <c r="BB80" s="923" t="str">
        <f>'水質7(2)_2'!BN81</f>
        <v>○</v>
      </c>
      <c r="BC80" s="923" t="str">
        <f>'水質7(2)_2'!BO81</f>
        <v>○</v>
      </c>
      <c r="BD80" s="923" t="str">
        <f>'水質7(2)_2'!BP81</f>
        <v>○</v>
      </c>
      <c r="BE80" s="923" t="str">
        <f>'水質7(2)_2'!BQ81</f>
        <v>○</v>
      </c>
      <c r="BF80" s="923" t="str">
        <f>'水質7(2)_2'!BR81</f>
        <v>○</v>
      </c>
      <c r="BG80" s="923" t="str">
        <f>'水質7(2)_2'!BS81</f>
        <v>○</v>
      </c>
      <c r="BH80" s="924" t="str">
        <f>'水質7(2)_2'!BT81</f>
        <v>○</v>
      </c>
      <c r="BI80" s="924" t="str">
        <f>'水質7(2)_2'!CC81</f>
        <v>○</v>
      </c>
      <c r="BJ80" s="924" t="str">
        <f>'水質7(2)_2'!CD81</f>
        <v/>
      </c>
      <c r="BK80" s="924" t="str">
        <f>'水質7(2)_2'!CE81</f>
        <v/>
      </c>
      <c r="BL80" s="924" t="str">
        <f>'水質7(2)_2'!CF81</f>
        <v/>
      </c>
      <c r="BM80" s="924" t="str">
        <f>'水質7(2)_2'!CG81</f>
        <v/>
      </c>
      <c r="BN80" s="922" t="str">
        <f t="shared" si="19"/>
        <v>○</v>
      </c>
      <c r="BO80" s="923" t="str">
        <f t="shared" si="19"/>
        <v>○</v>
      </c>
      <c r="BP80" s="923" t="str">
        <f t="shared" si="19"/>
        <v>○</v>
      </c>
      <c r="BQ80" s="923" t="str">
        <f t="shared" si="19"/>
        <v>○</v>
      </c>
      <c r="BR80" s="923" t="str">
        <f t="shared" si="19"/>
        <v>○</v>
      </c>
      <c r="BS80" s="923" t="str">
        <f t="shared" si="19"/>
        <v>○</v>
      </c>
      <c r="BT80" s="923" t="str">
        <f t="shared" si="19"/>
        <v>○</v>
      </c>
      <c r="BU80" s="923" t="str">
        <f t="shared" si="19"/>
        <v>○</v>
      </c>
      <c r="BV80" s="923" t="str">
        <f t="shared" si="19"/>
        <v>○</v>
      </c>
      <c r="BW80" s="923" t="str">
        <f t="shared" si="19"/>
        <v>○</v>
      </c>
      <c r="BX80" s="924" t="str">
        <f t="shared" si="19"/>
        <v>○</v>
      </c>
      <c r="BY80" s="922" t="str">
        <f t="shared" si="14"/>
        <v>○</v>
      </c>
      <c r="BZ80" s="925" t="str">
        <f t="shared" si="15"/>
        <v>○</v>
      </c>
      <c r="CA80" s="925" t="str">
        <f t="shared" si="16"/>
        <v/>
      </c>
      <c r="CB80" s="925" t="str">
        <f t="shared" si="17"/>
        <v/>
      </c>
      <c r="CC80" s="924" t="str">
        <f t="shared" si="18"/>
        <v>○</v>
      </c>
    </row>
    <row r="81" spans="1:81" s="937" customFormat="1">
      <c r="A81" s="926" t="s">
        <v>177</v>
      </c>
      <c r="B81" s="927" t="str">
        <f>'水質7(2)_2'!B82</f>
        <v>○</v>
      </c>
      <c r="C81" s="928" t="str">
        <f>'水質7(2)_2'!C82</f>
        <v>○</v>
      </c>
      <c r="D81" s="928" t="str">
        <f>'水質7(2)_2'!D82</f>
        <v>○</v>
      </c>
      <c r="E81" s="928" t="str">
        <f>'水質7(2)_2'!E82</f>
        <v>○</v>
      </c>
      <c r="F81" s="928" t="str">
        <f>'水質7(2)_2'!F82</f>
        <v>○</v>
      </c>
      <c r="G81" s="928" t="str">
        <f>'水質7(2)_2'!G82</f>
        <v/>
      </c>
      <c r="H81" s="928" t="str">
        <f>'水質7(2)_2'!H82</f>
        <v/>
      </c>
      <c r="I81" s="928" t="str">
        <f>'水質7(2)_2'!I82</f>
        <v/>
      </c>
      <c r="J81" s="928" t="str">
        <f>'水質7(2)_2'!J82</f>
        <v>○</v>
      </c>
      <c r="K81" s="928" t="str">
        <f>'水質7(2)_2'!K82</f>
        <v/>
      </c>
      <c r="L81" s="929" t="str">
        <f>'水質7(2)_2'!L82</f>
        <v>○</v>
      </c>
      <c r="M81" s="927" t="str">
        <f>'水質7(2)_2'!P82</f>
        <v>○</v>
      </c>
      <c r="N81" s="927" t="str">
        <f>'水質7(2)_2'!Q82</f>
        <v>○</v>
      </c>
      <c r="O81" s="928" t="str">
        <f>'水質7(2)_2'!R82</f>
        <v>○</v>
      </c>
      <c r="P81" s="928" t="str">
        <f>'水質7(2)_2'!S82</f>
        <v>○</v>
      </c>
      <c r="Q81" s="928" t="str">
        <f>'水質7(2)_2'!T82</f>
        <v>○</v>
      </c>
      <c r="R81" s="928" t="str">
        <f>'水質7(2)_2'!U82</f>
        <v>○</v>
      </c>
      <c r="S81" s="928" t="str">
        <f>'水質7(2)_2'!V82</f>
        <v/>
      </c>
      <c r="T81" s="928" t="str">
        <f>'水質7(2)_2'!W82</f>
        <v/>
      </c>
      <c r="U81" s="928" t="str">
        <f>'水質7(2)_2'!X82</f>
        <v/>
      </c>
      <c r="V81" s="928" t="str">
        <f>'水質7(2)_2'!Y82</f>
        <v>○</v>
      </c>
      <c r="W81" s="928" t="str">
        <f>'水質7(2)_2'!Z82</f>
        <v/>
      </c>
      <c r="X81" s="929" t="str">
        <f>'水質7(2)_2'!AA82</f>
        <v>○</v>
      </c>
      <c r="Y81" s="930" t="str">
        <f>'水質7(2)_2'!AE82</f>
        <v>○</v>
      </c>
      <c r="Z81" s="927" t="str">
        <f>'水質7(2)_2'!AF82</f>
        <v/>
      </c>
      <c r="AA81" s="928" t="str">
        <f>'水質7(2)_2'!AG82</f>
        <v/>
      </c>
      <c r="AB81" s="928" t="str">
        <f>'水質7(2)_2'!AH82</f>
        <v/>
      </c>
      <c r="AC81" s="928" t="str">
        <f>'水質7(2)_2'!AI82</f>
        <v/>
      </c>
      <c r="AD81" s="928" t="str">
        <f>'水質7(2)_2'!AJ82</f>
        <v/>
      </c>
      <c r="AE81" s="928" t="str">
        <f>'水質7(2)_2'!AK82</f>
        <v/>
      </c>
      <c r="AF81" s="928" t="str">
        <f>'水質7(2)_2'!AL82</f>
        <v/>
      </c>
      <c r="AG81" s="928" t="str">
        <f>'水質7(2)_2'!AM82</f>
        <v/>
      </c>
      <c r="AH81" s="928" t="str">
        <f>'水質7(2)_2'!AN82</f>
        <v/>
      </c>
      <c r="AI81" s="928" t="str">
        <f>'水質7(2)_2'!AO82</f>
        <v/>
      </c>
      <c r="AJ81" s="929" t="str">
        <f>'水質7(2)_2'!AP82</f>
        <v/>
      </c>
      <c r="AK81" s="930" t="str">
        <f>'水質7(2)_2'!AT82</f>
        <v/>
      </c>
      <c r="AL81" s="927" t="str">
        <f>'水質7(2)_2'!AU82</f>
        <v/>
      </c>
      <c r="AM81" s="928" t="str">
        <f>'水質7(2)_2'!AV82</f>
        <v/>
      </c>
      <c r="AN81" s="928" t="str">
        <f>'水質7(2)_2'!AW82</f>
        <v/>
      </c>
      <c r="AO81" s="928" t="str">
        <f>'水質7(2)_2'!AX82</f>
        <v/>
      </c>
      <c r="AP81" s="928" t="str">
        <f>'水質7(2)_2'!AY82</f>
        <v/>
      </c>
      <c r="AQ81" s="928" t="str">
        <f>'水質7(2)_2'!AZ82</f>
        <v/>
      </c>
      <c r="AR81" s="928" t="str">
        <f>'水質7(2)_2'!BA82</f>
        <v/>
      </c>
      <c r="AS81" s="928" t="str">
        <f>'水質7(2)_2'!BB82</f>
        <v/>
      </c>
      <c r="AT81" s="928" t="str">
        <f>'水質7(2)_2'!BC82</f>
        <v/>
      </c>
      <c r="AU81" s="928" t="str">
        <f>'水質7(2)_2'!BD82</f>
        <v/>
      </c>
      <c r="AV81" s="929" t="str">
        <f>'水質7(2)_2'!BE82</f>
        <v/>
      </c>
      <c r="AW81" s="930" t="str">
        <f>'水質7(2)_2'!BI82</f>
        <v/>
      </c>
      <c r="AX81" s="927" t="str">
        <f>'水質7(2)_2'!BJ82</f>
        <v>○</v>
      </c>
      <c r="AY81" s="928" t="str">
        <f>'水質7(2)_2'!BK82</f>
        <v>○</v>
      </c>
      <c r="AZ81" s="928" t="str">
        <f>'水質7(2)_2'!BL82</f>
        <v>○</v>
      </c>
      <c r="BA81" s="928" t="str">
        <f>'水質7(2)_2'!BM82</f>
        <v>○</v>
      </c>
      <c r="BB81" s="928" t="str">
        <f>'水質7(2)_2'!BN82</f>
        <v>○</v>
      </c>
      <c r="BC81" s="928" t="str">
        <f>'水質7(2)_2'!BO82</f>
        <v/>
      </c>
      <c r="BD81" s="928" t="str">
        <f>'水質7(2)_2'!BP82</f>
        <v/>
      </c>
      <c r="BE81" s="928" t="str">
        <f>'水質7(2)_2'!BQ82</f>
        <v/>
      </c>
      <c r="BF81" s="928" t="str">
        <f>'水質7(2)_2'!BR82</f>
        <v>○</v>
      </c>
      <c r="BG81" s="928" t="str">
        <f>'水質7(2)_2'!BS82</f>
        <v/>
      </c>
      <c r="BH81" s="929" t="str">
        <f>'水質7(2)_2'!BT82</f>
        <v>○</v>
      </c>
      <c r="BI81" s="929" t="str">
        <f>'水質7(2)_2'!CC82</f>
        <v/>
      </c>
      <c r="BJ81" s="929" t="str">
        <f>'水質7(2)_2'!CD82</f>
        <v/>
      </c>
      <c r="BK81" s="929" t="str">
        <f>'水質7(2)_2'!CE82</f>
        <v/>
      </c>
      <c r="BL81" s="929" t="str">
        <f>'水質7(2)_2'!CF82</f>
        <v/>
      </c>
      <c r="BM81" s="929" t="str">
        <f>'水質7(2)_2'!CG82</f>
        <v/>
      </c>
      <c r="BN81" s="927" t="str">
        <f t="shared" si="19"/>
        <v>○</v>
      </c>
      <c r="BO81" s="928" t="str">
        <f t="shared" si="19"/>
        <v>○</v>
      </c>
      <c r="BP81" s="928" t="str">
        <f t="shared" si="19"/>
        <v>○</v>
      </c>
      <c r="BQ81" s="928" t="str">
        <f t="shared" si="19"/>
        <v>○</v>
      </c>
      <c r="BR81" s="928" t="str">
        <f t="shared" si="19"/>
        <v>○</v>
      </c>
      <c r="BS81" s="928" t="str">
        <f t="shared" si="19"/>
        <v/>
      </c>
      <c r="BT81" s="928" t="str">
        <f t="shared" si="19"/>
        <v/>
      </c>
      <c r="BU81" s="928" t="str">
        <f t="shared" si="19"/>
        <v/>
      </c>
      <c r="BV81" s="928" t="str">
        <f t="shared" si="19"/>
        <v>○</v>
      </c>
      <c r="BW81" s="928" t="str">
        <f t="shared" si="19"/>
        <v/>
      </c>
      <c r="BX81" s="929" t="str">
        <f t="shared" si="19"/>
        <v>○</v>
      </c>
      <c r="BY81" s="927" t="str">
        <f t="shared" si="14"/>
        <v>○</v>
      </c>
      <c r="BZ81" s="930" t="str">
        <f t="shared" si="15"/>
        <v>○</v>
      </c>
      <c r="CA81" s="930" t="str">
        <f t="shared" si="16"/>
        <v/>
      </c>
      <c r="CB81" s="930" t="str">
        <f t="shared" si="17"/>
        <v/>
      </c>
      <c r="CC81" s="929" t="str">
        <f t="shared" si="18"/>
        <v>○</v>
      </c>
    </row>
    <row r="82" spans="1:81" s="937" customFormat="1">
      <c r="A82" s="926" t="s">
        <v>178</v>
      </c>
      <c r="B82" s="927" t="str">
        <f>'水質7(2)_2'!B83</f>
        <v>○</v>
      </c>
      <c r="C82" s="928" t="str">
        <f>'水質7(2)_2'!C83</f>
        <v>○</v>
      </c>
      <c r="D82" s="928" t="str">
        <f>'水質7(2)_2'!D83</f>
        <v/>
      </c>
      <c r="E82" s="928" t="str">
        <f>'水質7(2)_2'!E83</f>
        <v>○</v>
      </c>
      <c r="F82" s="928" t="str">
        <f>'水質7(2)_2'!F83</f>
        <v>○</v>
      </c>
      <c r="G82" s="928" t="str">
        <f>'水質7(2)_2'!G83</f>
        <v/>
      </c>
      <c r="H82" s="928" t="str">
        <f>'水質7(2)_2'!H83</f>
        <v/>
      </c>
      <c r="I82" s="928" t="str">
        <f>'水質7(2)_2'!I83</f>
        <v>○</v>
      </c>
      <c r="J82" s="928" t="str">
        <f>'水質7(2)_2'!J83</f>
        <v/>
      </c>
      <c r="K82" s="928" t="str">
        <f>'水質7(2)_2'!K83</f>
        <v>○</v>
      </c>
      <c r="L82" s="929" t="str">
        <f>'水質7(2)_2'!L83</f>
        <v/>
      </c>
      <c r="M82" s="927" t="str">
        <f>'水質7(2)_2'!P83</f>
        <v/>
      </c>
      <c r="N82" s="927" t="str">
        <f>'水質7(2)_2'!Q83</f>
        <v/>
      </c>
      <c r="O82" s="928" t="str">
        <f>'水質7(2)_2'!R83</f>
        <v/>
      </c>
      <c r="P82" s="928" t="str">
        <f>'水質7(2)_2'!S83</f>
        <v/>
      </c>
      <c r="Q82" s="928" t="str">
        <f>'水質7(2)_2'!T83</f>
        <v/>
      </c>
      <c r="R82" s="928" t="str">
        <f>'水質7(2)_2'!U83</f>
        <v/>
      </c>
      <c r="S82" s="928" t="str">
        <f>'水質7(2)_2'!V83</f>
        <v/>
      </c>
      <c r="T82" s="928" t="str">
        <f>'水質7(2)_2'!W83</f>
        <v/>
      </c>
      <c r="U82" s="928" t="str">
        <f>'水質7(2)_2'!X83</f>
        <v/>
      </c>
      <c r="V82" s="928" t="str">
        <f>'水質7(2)_2'!Y83</f>
        <v/>
      </c>
      <c r="W82" s="928" t="str">
        <f>'水質7(2)_2'!Z83</f>
        <v/>
      </c>
      <c r="X82" s="929" t="str">
        <f>'水質7(2)_2'!AA83</f>
        <v/>
      </c>
      <c r="Y82" s="930" t="str">
        <f>'水質7(2)_2'!AE83</f>
        <v/>
      </c>
      <c r="Z82" s="927" t="str">
        <f>'水質7(2)_2'!AF83</f>
        <v>○</v>
      </c>
      <c r="AA82" s="928" t="str">
        <f>'水質7(2)_2'!AG83</f>
        <v>○</v>
      </c>
      <c r="AB82" s="928" t="str">
        <f>'水質7(2)_2'!AH83</f>
        <v/>
      </c>
      <c r="AC82" s="928" t="str">
        <f>'水質7(2)_2'!AI83</f>
        <v>○</v>
      </c>
      <c r="AD82" s="928" t="str">
        <f>'水質7(2)_2'!AJ83</f>
        <v>○</v>
      </c>
      <c r="AE82" s="928" t="str">
        <f>'水質7(2)_2'!AK83</f>
        <v/>
      </c>
      <c r="AF82" s="928" t="str">
        <f>'水質7(2)_2'!AL83</f>
        <v/>
      </c>
      <c r="AG82" s="928" t="str">
        <f>'水質7(2)_2'!AM83</f>
        <v>○</v>
      </c>
      <c r="AH82" s="928" t="str">
        <f>'水質7(2)_2'!AN83</f>
        <v/>
      </c>
      <c r="AI82" s="928" t="str">
        <f>'水質7(2)_2'!AO83</f>
        <v>○</v>
      </c>
      <c r="AJ82" s="929" t="str">
        <f>'水質7(2)_2'!AP83</f>
        <v/>
      </c>
      <c r="AK82" s="930" t="str">
        <f>'水質7(2)_2'!AT83</f>
        <v/>
      </c>
      <c r="AL82" s="927" t="str">
        <f>'水質7(2)_2'!AU83</f>
        <v/>
      </c>
      <c r="AM82" s="928" t="str">
        <f>'水質7(2)_2'!AV83</f>
        <v/>
      </c>
      <c r="AN82" s="928" t="str">
        <f>'水質7(2)_2'!AW83</f>
        <v/>
      </c>
      <c r="AO82" s="928" t="str">
        <f>'水質7(2)_2'!AX83</f>
        <v/>
      </c>
      <c r="AP82" s="928" t="str">
        <f>'水質7(2)_2'!AY83</f>
        <v/>
      </c>
      <c r="AQ82" s="928" t="str">
        <f>'水質7(2)_2'!AZ83</f>
        <v/>
      </c>
      <c r="AR82" s="928" t="str">
        <f>'水質7(2)_2'!BA83</f>
        <v/>
      </c>
      <c r="AS82" s="928" t="str">
        <f>'水質7(2)_2'!BB83</f>
        <v/>
      </c>
      <c r="AT82" s="928" t="str">
        <f>'水質7(2)_2'!BC83</f>
        <v/>
      </c>
      <c r="AU82" s="928" t="str">
        <f>'水質7(2)_2'!BD83</f>
        <v/>
      </c>
      <c r="AV82" s="929" t="str">
        <f>'水質7(2)_2'!BE83</f>
        <v/>
      </c>
      <c r="AW82" s="930" t="str">
        <f>'水質7(2)_2'!BI83</f>
        <v/>
      </c>
      <c r="AX82" s="927" t="str">
        <f>'水質7(2)_2'!BJ83</f>
        <v>○</v>
      </c>
      <c r="AY82" s="928" t="str">
        <f>'水質7(2)_2'!BK83</f>
        <v>○</v>
      </c>
      <c r="AZ82" s="928" t="str">
        <f>'水質7(2)_2'!BL83</f>
        <v>○</v>
      </c>
      <c r="BA82" s="928" t="str">
        <f>'水質7(2)_2'!BM83</f>
        <v>○</v>
      </c>
      <c r="BB82" s="928" t="str">
        <f>'水質7(2)_2'!BN83</f>
        <v>○</v>
      </c>
      <c r="BC82" s="928" t="str">
        <f>'水質7(2)_2'!BO83</f>
        <v>○</v>
      </c>
      <c r="BD82" s="928" t="str">
        <f>'水質7(2)_2'!BP83</f>
        <v/>
      </c>
      <c r="BE82" s="928" t="str">
        <f>'水質7(2)_2'!BQ83</f>
        <v>○</v>
      </c>
      <c r="BF82" s="928" t="str">
        <f>'水質7(2)_2'!BR83</f>
        <v/>
      </c>
      <c r="BG82" s="928" t="str">
        <f>'水質7(2)_2'!BS83</f>
        <v>○</v>
      </c>
      <c r="BH82" s="929" t="str">
        <f>'水質7(2)_2'!BT83</f>
        <v/>
      </c>
      <c r="BI82" s="929" t="str">
        <f>'水質7(2)_2'!CC83</f>
        <v/>
      </c>
      <c r="BJ82" s="929" t="str">
        <f>'水質7(2)_2'!CD83</f>
        <v/>
      </c>
      <c r="BK82" s="929" t="str">
        <f>'水質7(2)_2'!CE83</f>
        <v/>
      </c>
      <c r="BL82" s="929" t="str">
        <f>'水質7(2)_2'!CF83</f>
        <v/>
      </c>
      <c r="BM82" s="929" t="str">
        <f>'水質7(2)_2'!CG83</f>
        <v/>
      </c>
      <c r="BN82" s="927" t="str">
        <f t="shared" si="19"/>
        <v>○</v>
      </c>
      <c r="BO82" s="928" t="str">
        <f t="shared" si="19"/>
        <v>○</v>
      </c>
      <c r="BP82" s="928" t="str">
        <f t="shared" si="19"/>
        <v>○</v>
      </c>
      <c r="BQ82" s="928" t="str">
        <f t="shared" si="19"/>
        <v>○</v>
      </c>
      <c r="BR82" s="928" t="str">
        <f t="shared" si="19"/>
        <v>○</v>
      </c>
      <c r="BS82" s="928" t="str">
        <f t="shared" si="19"/>
        <v>○</v>
      </c>
      <c r="BT82" s="928" t="str">
        <f t="shared" si="19"/>
        <v/>
      </c>
      <c r="BU82" s="928" t="str">
        <f t="shared" si="19"/>
        <v>○</v>
      </c>
      <c r="BV82" s="928" t="str">
        <f t="shared" si="19"/>
        <v/>
      </c>
      <c r="BW82" s="928" t="str">
        <f t="shared" si="19"/>
        <v>○</v>
      </c>
      <c r="BX82" s="929" t="str">
        <f t="shared" si="19"/>
        <v/>
      </c>
      <c r="BY82" s="927" t="str">
        <f t="shared" si="14"/>
        <v>○</v>
      </c>
      <c r="BZ82" s="930" t="str">
        <f t="shared" si="15"/>
        <v/>
      </c>
      <c r="CA82" s="930" t="str">
        <f t="shared" si="16"/>
        <v>○</v>
      </c>
      <c r="CB82" s="930" t="str">
        <f t="shared" si="17"/>
        <v/>
      </c>
      <c r="CC82" s="929" t="str">
        <f t="shared" si="18"/>
        <v>○</v>
      </c>
    </row>
    <row r="83" spans="1:81" s="937" customFormat="1">
      <c r="A83" s="926" t="s">
        <v>312</v>
      </c>
      <c r="B83" s="927" t="str">
        <f>'水質7(2)_2'!B84</f>
        <v>○</v>
      </c>
      <c r="C83" s="928" t="str">
        <f>'水質7(2)_2'!C84</f>
        <v>○</v>
      </c>
      <c r="D83" s="928" t="str">
        <f>'水質7(2)_2'!D84</f>
        <v>○</v>
      </c>
      <c r="E83" s="928" t="str">
        <f>'水質7(2)_2'!E84</f>
        <v>○</v>
      </c>
      <c r="F83" s="928" t="str">
        <f>'水質7(2)_2'!F84</f>
        <v/>
      </c>
      <c r="G83" s="928" t="str">
        <f>'水質7(2)_2'!G84</f>
        <v/>
      </c>
      <c r="H83" s="928" t="str">
        <f>'水質7(2)_2'!H84</f>
        <v/>
      </c>
      <c r="I83" s="928" t="str">
        <f>'水質7(2)_2'!I84</f>
        <v>○</v>
      </c>
      <c r="J83" s="928" t="str">
        <f>'水質7(2)_2'!J84</f>
        <v>○</v>
      </c>
      <c r="K83" s="928" t="str">
        <f>'水質7(2)_2'!K84</f>
        <v>○</v>
      </c>
      <c r="L83" s="929" t="str">
        <f>'水質7(2)_2'!L84</f>
        <v>○</v>
      </c>
      <c r="M83" s="927" t="str">
        <f>'水質7(2)_2'!P84</f>
        <v/>
      </c>
      <c r="N83" s="927" t="str">
        <f>'水質7(2)_2'!Q84</f>
        <v/>
      </c>
      <c r="O83" s="928" t="str">
        <f>'水質7(2)_2'!R84</f>
        <v/>
      </c>
      <c r="P83" s="928" t="str">
        <f>'水質7(2)_2'!S84</f>
        <v/>
      </c>
      <c r="Q83" s="928" t="str">
        <f>'水質7(2)_2'!T84</f>
        <v/>
      </c>
      <c r="R83" s="928" t="str">
        <f>'水質7(2)_2'!U84</f>
        <v/>
      </c>
      <c r="S83" s="928" t="str">
        <f>'水質7(2)_2'!V84</f>
        <v/>
      </c>
      <c r="T83" s="928" t="str">
        <f>'水質7(2)_2'!W84</f>
        <v/>
      </c>
      <c r="U83" s="928" t="str">
        <f>'水質7(2)_2'!X84</f>
        <v/>
      </c>
      <c r="V83" s="928" t="str">
        <f>'水質7(2)_2'!Y84</f>
        <v/>
      </c>
      <c r="W83" s="928" t="str">
        <f>'水質7(2)_2'!Z84</f>
        <v/>
      </c>
      <c r="X83" s="929" t="str">
        <f>'水質7(2)_2'!AA84</f>
        <v/>
      </c>
      <c r="Y83" s="930" t="str">
        <f>'水質7(2)_2'!AE84</f>
        <v/>
      </c>
      <c r="Z83" s="927" t="str">
        <f>'水質7(2)_2'!AF84</f>
        <v/>
      </c>
      <c r="AA83" s="928" t="str">
        <f>'水質7(2)_2'!AG84</f>
        <v/>
      </c>
      <c r="AB83" s="928" t="str">
        <f>'水質7(2)_2'!AH84</f>
        <v/>
      </c>
      <c r="AC83" s="928" t="str">
        <f>'水質7(2)_2'!AI84</f>
        <v/>
      </c>
      <c r="AD83" s="928" t="str">
        <f>'水質7(2)_2'!AJ84</f>
        <v/>
      </c>
      <c r="AE83" s="928" t="str">
        <f>'水質7(2)_2'!AK84</f>
        <v/>
      </c>
      <c r="AF83" s="928" t="str">
        <f>'水質7(2)_2'!AL84</f>
        <v/>
      </c>
      <c r="AG83" s="928" t="str">
        <f>'水質7(2)_2'!AM84</f>
        <v/>
      </c>
      <c r="AH83" s="928" t="str">
        <f>'水質7(2)_2'!AN84</f>
        <v/>
      </c>
      <c r="AI83" s="928" t="str">
        <f>'水質7(2)_2'!AO84</f>
        <v/>
      </c>
      <c r="AJ83" s="929" t="str">
        <f>'水質7(2)_2'!AP84</f>
        <v/>
      </c>
      <c r="AK83" s="930" t="str">
        <f>'水質7(2)_2'!AT84</f>
        <v/>
      </c>
      <c r="AL83" s="927" t="str">
        <f>'水質7(2)_2'!AU84</f>
        <v/>
      </c>
      <c r="AM83" s="928" t="str">
        <f>'水質7(2)_2'!AV84</f>
        <v/>
      </c>
      <c r="AN83" s="928" t="str">
        <f>'水質7(2)_2'!AW84</f>
        <v/>
      </c>
      <c r="AO83" s="928" t="str">
        <f>'水質7(2)_2'!AX84</f>
        <v/>
      </c>
      <c r="AP83" s="928" t="str">
        <f>'水質7(2)_2'!AY84</f>
        <v/>
      </c>
      <c r="AQ83" s="928" t="str">
        <f>'水質7(2)_2'!AZ84</f>
        <v/>
      </c>
      <c r="AR83" s="928" t="str">
        <f>'水質7(2)_2'!BA84</f>
        <v/>
      </c>
      <c r="AS83" s="928" t="str">
        <f>'水質7(2)_2'!BB84</f>
        <v/>
      </c>
      <c r="AT83" s="928" t="str">
        <f>'水質7(2)_2'!BC84</f>
        <v/>
      </c>
      <c r="AU83" s="928" t="str">
        <f>'水質7(2)_2'!BD84</f>
        <v/>
      </c>
      <c r="AV83" s="929" t="str">
        <f>'水質7(2)_2'!BE84</f>
        <v/>
      </c>
      <c r="AW83" s="930" t="str">
        <f>'水質7(2)_2'!BI84</f>
        <v/>
      </c>
      <c r="AX83" s="927" t="str">
        <f>'水質7(2)_2'!BJ84</f>
        <v/>
      </c>
      <c r="AY83" s="928" t="str">
        <f>'水質7(2)_2'!BK84</f>
        <v/>
      </c>
      <c r="AZ83" s="928" t="str">
        <f>'水質7(2)_2'!BL84</f>
        <v/>
      </c>
      <c r="BA83" s="928" t="str">
        <f>'水質7(2)_2'!BM84</f>
        <v/>
      </c>
      <c r="BB83" s="928" t="str">
        <f>'水質7(2)_2'!BN84</f>
        <v/>
      </c>
      <c r="BC83" s="928" t="str">
        <f>'水質7(2)_2'!BO84</f>
        <v/>
      </c>
      <c r="BD83" s="928" t="str">
        <f>'水質7(2)_2'!BP84</f>
        <v/>
      </c>
      <c r="BE83" s="928" t="str">
        <f>'水質7(2)_2'!BQ84</f>
        <v/>
      </c>
      <c r="BF83" s="928" t="str">
        <f>'水質7(2)_2'!BR84</f>
        <v/>
      </c>
      <c r="BG83" s="928" t="str">
        <f>'水質7(2)_2'!BS84</f>
        <v/>
      </c>
      <c r="BH83" s="929" t="str">
        <f>'水質7(2)_2'!BT84</f>
        <v/>
      </c>
      <c r="BI83" s="929" t="str">
        <f>'水質7(2)_2'!CC84</f>
        <v/>
      </c>
      <c r="BJ83" s="929" t="str">
        <f>'水質7(2)_2'!CD84</f>
        <v/>
      </c>
      <c r="BK83" s="929" t="str">
        <f>'水質7(2)_2'!CE84</f>
        <v/>
      </c>
      <c r="BL83" s="929" t="str">
        <f>'水質7(2)_2'!CF84</f>
        <v/>
      </c>
      <c r="BM83" s="929" t="str">
        <f>'水質7(2)_2'!CG84</f>
        <v/>
      </c>
      <c r="BN83" s="927" t="str">
        <f t="shared" si="19"/>
        <v>○</v>
      </c>
      <c r="BO83" s="928" t="str">
        <f t="shared" si="19"/>
        <v>○</v>
      </c>
      <c r="BP83" s="928" t="str">
        <f t="shared" si="19"/>
        <v>○</v>
      </c>
      <c r="BQ83" s="928" t="str">
        <f t="shared" si="19"/>
        <v>○</v>
      </c>
      <c r="BR83" s="928" t="str">
        <f t="shared" si="19"/>
        <v/>
      </c>
      <c r="BS83" s="928" t="str">
        <f t="shared" si="19"/>
        <v/>
      </c>
      <c r="BT83" s="928" t="str">
        <f t="shared" si="19"/>
        <v/>
      </c>
      <c r="BU83" s="928" t="str">
        <f t="shared" si="19"/>
        <v>○</v>
      </c>
      <c r="BV83" s="928" t="str">
        <f t="shared" si="19"/>
        <v>○</v>
      </c>
      <c r="BW83" s="928" t="str">
        <f t="shared" si="19"/>
        <v>○</v>
      </c>
      <c r="BX83" s="929" t="str">
        <f t="shared" si="19"/>
        <v>○</v>
      </c>
      <c r="BY83" s="927" t="str">
        <f t="shared" si="14"/>
        <v>○</v>
      </c>
      <c r="BZ83" s="930" t="str">
        <f t="shared" si="15"/>
        <v/>
      </c>
      <c r="CA83" s="930" t="str">
        <f t="shared" si="16"/>
        <v/>
      </c>
      <c r="CB83" s="930" t="str">
        <f t="shared" si="17"/>
        <v/>
      </c>
      <c r="CC83" s="929" t="str">
        <f t="shared" si="18"/>
        <v/>
      </c>
    </row>
    <row r="84" spans="1:81" s="937" customFormat="1">
      <c r="A84" s="932" t="s">
        <v>609</v>
      </c>
      <c r="B84" s="933" t="str">
        <f>'水質7(2)_2'!B85</f>
        <v/>
      </c>
      <c r="C84" s="934" t="str">
        <f>'水質7(2)_2'!C85</f>
        <v/>
      </c>
      <c r="D84" s="934" t="str">
        <f>'水質7(2)_2'!D85</f>
        <v/>
      </c>
      <c r="E84" s="934" t="str">
        <f>'水質7(2)_2'!E85</f>
        <v/>
      </c>
      <c r="F84" s="934" t="str">
        <f>'水質7(2)_2'!F85</f>
        <v/>
      </c>
      <c r="G84" s="934" t="str">
        <f>'水質7(2)_2'!G85</f>
        <v/>
      </c>
      <c r="H84" s="934" t="str">
        <f>'水質7(2)_2'!H85</f>
        <v/>
      </c>
      <c r="I84" s="934" t="str">
        <f>'水質7(2)_2'!I85</f>
        <v/>
      </c>
      <c r="J84" s="934" t="str">
        <f>'水質7(2)_2'!J85</f>
        <v/>
      </c>
      <c r="K84" s="934" t="str">
        <f>'水質7(2)_2'!K85</f>
        <v/>
      </c>
      <c r="L84" s="935" t="str">
        <f>'水質7(2)_2'!L85</f>
        <v/>
      </c>
      <c r="M84" s="933" t="str">
        <f>'水質7(2)_2'!P85</f>
        <v>○</v>
      </c>
      <c r="N84" s="933" t="str">
        <f>'水質7(2)_2'!Q85</f>
        <v/>
      </c>
      <c r="O84" s="934" t="str">
        <f>'水質7(2)_2'!R85</f>
        <v/>
      </c>
      <c r="P84" s="934" t="str">
        <f>'水質7(2)_2'!S85</f>
        <v/>
      </c>
      <c r="Q84" s="934" t="str">
        <f>'水質7(2)_2'!T85</f>
        <v/>
      </c>
      <c r="R84" s="934" t="str">
        <f>'水質7(2)_2'!U85</f>
        <v/>
      </c>
      <c r="S84" s="934" t="str">
        <f>'水質7(2)_2'!V85</f>
        <v/>
      </c>
      <c r="T84" s="934" t="str">
        <f>'水質7(2)_2'!W85</f>
        <v/>
      </c>
      <c r="U84" s="934" t="str">
        <f>'水質7(2)_2'!X85</f>
        <v/>
      </c>
      <c r="V84" s="934" t="str">
        <f>'水質7(2)_2'!Y85</f>
        <v/>
      </c>
      <c r="W84" s="934" t="str">
        <f>'水質7(2)_2'!Z85</f>
        <v/>
      </c>
      <c r="X84" s="935" t="str">
        <f>'水質7(2)_2'!AA85</f>
        <v/>
      </c>
      <c r="Y84" s="936" t="str">
        <f>'水質7(2)_2'!AE85</f>
        <v/>
      </c>
      <c r="Z84" s="933" t="str">
        <f>'水質7(2)_2'!AF85</f>
        <v/>
      </c>
      <c r="AA84" s="934" t="str">
        <f>'水質7(2)_2'!AG85</f>
        <v/>
      </c>
      <c r="AB84" s="934" t="str">
        <f>'水質7(2)_2'!AH85</f>
        <v/>
      </c>
      <c r="AC84" s="934" t="str">
        <f>'水質7(2)_2'!AI85</f>
        <v/>
      </c>
      <c r="AD84" s="934" t="str">
        <f>'水質7(2)_2'!AJ85</f>
        <v/>
      </c>
      <c r="AE84" s="934" t="str">
        <f>'水質7(2)_2'!AK85</f>
        <v/>
      </c>
      <c r="AF84" s="934" t="str">
        <f>'水質7(2)_2'!AL85</f>
        <v/>
      </c>
      <c r="AG84" s="934" t="str">
        <f>'水質7(2)_2'!AM85</f>
        <v/>
      </c>
      <c r="AH84" s="934" t="str">
        <f>'水質7(2)_2'!AN85</f>
        <v/>
      </c>
      <c r="AI84" s="934" t="str">
        <f>'水質7(2)_2'!AO85</f>
        <v/>
      </c>
      <c r="AJ84" s="935" t="str">
        <f>'水質7(2)_2'!AP85</f>
        <v/>
      </c>
      <c r="AK84" s="936" t="str">
        <f>'水質7(2)_2'!AT85</f>
        <v>○</v>
      </c>
      <c r="AL84" s="933" t="str">
        <f>'水質7(2)_2'!AU85</f>
        <v/>
      </c>
      <c r="AM84" s="934" t="str">
        <f>'水質7(2)_2'!AV85</f>
        <v/>
      </c>
      <c r="AN84" s="934" t="str">
        <f>'水質7(2)_2'!AW85</f>
        <v/>
      </c>
      <c r="AO84" s="934" t="str">
        <f>'水質7(2)_2'!AX85</f>
        <v/>
      </c>
      <c r="AP84" s="934" t="str">
        <f>'水質7(2)_2'!AY85</f>
        <v/>
      </c>
      <c r="AQ84" s="934" t="str">
        <f>'水質7(2)_2'!AZ85</f>
        <v/>
      </c>
      <c r="AR84" s="934" t="str">
        <f>'水質7(2)_2'!BA85</f>
        <v/>
      </c>
      <c r="AS84" s="934" t="str">
        <f>'水質7(2)_2'!BB85</f>
        <v/>
      </c>
      <c r="AT84" s="934" t="str">
        <f>'水質7(2)_2'!BC85</f>
        <v/>
      </c>
      <c r="AU84" s="934" t="str">
        <f>'水質7(2)_2'!BD85</f>
        <v/>
      </c>
      <c r="AV84" s="935" t="str">
        <f>'水質7(2)_2'!BE85</f>
        <v/>
      </c>
      <c r="AW84" s="936" t="str">
        <f>'水質7(2)_2'!BI85</f>
        <v/>
      </c>
      <c r="AX84" s="933" t="str">
        <f>'水質7(2)_2'!BJ85</f>
        <v/>
      </c>
      <c r="AY84" s="934" t="str">
        <f>'水質7(2)_2'!BK85</f>
        <v/>
      </c>
      <c r="AZ84" s="934" t="str">
        <f>'水質7(2)_2'!BL85</f>
        <v/>
      </c>
      <c r="BA84" s="934" t="str">
        <f>'水質7(2)_2'!BM85</f>
        <v/>
      </c>
      <c r="BB84" s="934" t="str">
        <f>'水質7(2)_2'!BN85</f>
        <v/>
      </c>
      <c r="BC84" s="934" t="str">
        <f>'水質7(2)_2'!BO85</f>
        <v/>
      </c>
      <c r="BD84" s="934" t="str">
        <f>'水質7(2)_2'!BP85</f>
        <v/>
      </c>
      <c r="BE84" s="934" t="str">
        <f>'水質7(2)_2'!BQ85</f>
        <v/>
      </c>
      <c r="BF84" s="934" t="str">
        <f>'水質7(2)_2'!BR85</f>
        <v/>
      </c>
      <c r="BG84" s="934" t="str">
        <f>'水質7(2)_2'!BS85</f>
        <v/>
      </c>
      <c r="BH84" s="935" t="str">
        <f>'水質7(2)_2'!BT85</f>
        <v/>
      </c>
      <c r="BI84" s="935" t="str">
        <f>'水質7(2)_2'!CC85</f>
        <v/>
      </c>
      <c r="BJ84" s="935" t="str">
        <f>'水質7(2)_2'!CD85</f>
        <v/>
      </c>
      <c r="BK84" s="935" t="str">
        <f>'水質7(2)_2'!CE85</f>
        <v/>
      </c>
      <c r="BL84" s="935" t="str">
        <f>'水質7(2)_2'!CF85</f>
        <v/>
      </c>
      <c r="BM84" s="935" t="str">
        <f>'水質7(2)_2'!CG85</f>
        <v/>
      </c>
      <c r="BN84" s="933" t="str">
        <f t="shared" si="19"/>
        <v/>
      </c>
      <c r="BO84" s="934" t="str">
        <f t="shared" si="19"/>
        <v/>
      </c>
      <c r="BP84" s="934" t="str">
        <f t="shared" si="19"/>
        <v/>
      </c>
      <c r="BQ84" s="934" t="str">
        <f t="shared" si="19"/>
        <v/>
      </c>
      <c r="BR84" s="934" t="str">
        <f t="shared" si="19"/>
        <v/>
      </c>
      <c r="BS84" s="934" t="str">
        <f t="shared" si="19"/>
        <v/>
      </c>
      <c r="BT84" s="934" t="str">
        <f t="shared" si="19"/>
        <v/>
      </c>
      <c r="BU84" s="934" t="str">
        <f t="shared" si="19"/>
        <v/>
      </c>
      <c r="BV84" s="934" t="str">
        <f t="shared" si="19"/>
        <v/>
      </c>
      <c r="BW84" s="934" t="str">
        <f t="shared" si="19"/>
        <v/>
      </c>
      <c r="BX84" s="935" t="str">
        <f t="shared" si="19"/>
        <v/>
      </c>
      <c r="BY84" s="933" t="str">
        <f t="shared" si="14"/>
        <v>△</v>
      </c>
      <c r="BZ84" s="936" t="str">
        <f t="shared" si="15"/>
        <v/>
      </c>
      <c r="CA84" s="936" t="str">
        <f t="shared" si="16"/>
        <v>△</v>
      </c>
      <c r="CB84" s="936" t="str">
        <f t="shared" si="17"/>
        <v/>
      </c>
      <c r="CC84" s="935" t="str">
        <f t="shared" si="18"/>
        <v/>
      </c>
    </row>
    <row r="85" spans="1:81" s="937" customFormat="1">
      <c r="A85" s="921" t="s">
        <v>179</v>
      </c>
      <c r="B85" s="922" t="str">
        <f>'水質7(2)_2'!B86</f>
        <v>○</v>
      </c>
      <c r="C85" s="923" t="str">
        <f>'水質7(2)_2'!C86</f>
        <v>○</v>
      </c>
      <c r="D85" s="923" t="str">
        <f>'水質7(2)_2'!D86</f>
        <v>○</v>
      </c>
      <c r="E85" s="923" t="str">
        <f>'水質7(2)_2'!E86</f>
        <v>○</v>
      </c>
      <c r="F85" s="923" t="str">
        <f>'水質7(2)_2'!F86</f>
        <v>○</v>
      </c>
      <c r="G85" s="923" t="str">
        <f>'水質7(2)_2'!G86</f>
        <v>○</v>
      </c>
      <c r="H85" s="923" t="str">
        <f>'水質7(2)_2'!H86</f>
        <v>○</v>
      </c>
      <c r="I85" s="923" t="str">
        <f>'水質7(2)_2'!I86</f>
        <v>○</v>
      </c>
      <c r="J85" s="923" t="str">
        <f>'水質7(2)_2'!J86</f>
        <v>○</v>
      </c>
      <c r="K85" s="923" t="str">
        <f>'水質7(2)_2'!K86</f>
        <v>○</v>
      </c>
      <c r="L85" s="924" t="str">
        <f>'水質7(2)_2'!L86</f>
        <v>○</v>
      </c>
      <c r="M85" s="922" t="str">
        <f>'水質7(2)_2'!P86</f>
        <v/>
      </c>
      <c r="N85" s="922" t="str">
        <f>'水質7(2)_2'!Q86</f>
        <v/>
      </c>
      <c r="O85" s="923" t="str">
        <f>'水質7(2)_2'!R86</f>
        <v/>
      </c>
      <c r="P85" s="923" t="str">
        <f>'水質7(2)_2'!S86</f>
        <v/>
      </c>
      <c r="Q85" s="923" t="str">
        <f>'水質7(2)_2'!T86</f>
        <v/>
      </c>
      <c r="R85" s="923" t="str">
        <f>'水質7(2)_2'!U86</f>
        <v/>
      </c>
      <c r="S85" s="923" t="str">
        <f>'水質7(2)_2'!V86</f>
        <v/>
      </c>
      <c r="T85" s="923" t="str">
        <f>'水質7(2)_2'!W86</f>
        <v/>
      </c>
      <c r="U85" s="923" t="str">
        <f>'水質7(2)_2'!X86</f>
        <v/>
      </c>
      <c r="V85" s="923" t="str">
        <f>'水質7(2)_2'!Y86</f>
        <v/>
      </c>
      <c r="W85" s="923" t="str">
        <f>'水質7(2)_2'!Z86</f>
        <v/>
      </c>
      <c r="X85" s="924" t="str">
        <f>'水質7(2)_2'!AA86</f>
        <v/>
      </c>
      <c r="Y85" s="925" t="str">
        <f>'水質7(2)_2'!AE86</f>
        <v/>
      </c>
      <c r="Z85" s="922" t="str">
        <f>'水質7(2)_2'!AF86</f>
        <v/>
      </c>
      <c r="AA85" s="923" t="str">
        <f>'水質7(2)_2'!AG86</f>
        <v/>
      </c>
      <c r="AB85" s="923" t="str">
        <f>'水質7(2)_2'!AH86</f>
        <v/>
      </c>
      <c r="AC85" s="923" t="str">
        <f>'水質7(2)_2'!AI86</f>
        <v/>
      </c>
      <c r="AD85" s="923" t="str">
        <f>'水質7(2)_2'!AJ86</f>
        <v/>
      </c>
      <c r="AE85" s="923" t="str">
        <f>'水質7(2)_2'!AK86</f>
        <v/>
      </c>
      <c r="AF85" s="923" t="str">
        <f>'水質7(2)_2'!AL86</f>
        <v/>
      </c>
      <c r="AG85" s="923" t="str">
        <f>'水質7(2)_2'!AM86</f>
        <v/>
      </c>
      <c r="AH85" s="923" t="str">
        <f>'水質7(2)_2'!AN86</f>
        <v/>
      </c>
      <c r="AI85" s="923" t="str">
        <f>'水質7(2)_2'!AO86</f>
        <v/>
      </c>
      <c r="AJ85" s="924" t="str">
        <f>'水質7(2)_2'!AP86</f>
        <v/>
      </c>
      <c r="AK85" s="925" t="str">
        <f>'水質7(2)_2'!AT86</f>
        <v/>
      </c>
      <c r="AL85" s="922" t="str">
        <f>'水質7(2)_2'!AU86</f>
        <v/>
      </c>
      <c r="AM85" s="923" t="str">
        <f>'水質7(2)_2'!AV86</f>
        <v/>
      </c>
      <c r="AN85" s="923" t="str">
        <f>'水質7(2)_2'!AW86</f>
        <v/>
      </c>
      <c r="AO85" s="923" t="str">
        <f>'水質7(2)_2'!AX86</f>
        <v/>
      </c>
      <c r="AP85" s="923" t="str">
        <f>'水質7(2)_2'!AY86</f>
        <v/>
      </c>
      <c r="AQ85" s="923" t="str">
        <f>'水質7(2)_2'!AZ86</f>
        <v/>
      </c>
      <c r="AR85" s="923" t="str">
        <f>'水質7(2)_2'!BA86</f>
        <v/>
      </c>
      <c r="AS85" s="923" t="str">
        <f>'水質7(2)_2'!BB86</f>
        <v/>
      </c>
      <c r="AT85" s="923" t="str">
        <f>'水質7(2)_2'!BC86</f>
        <v/>
      </c>
      <c r="AU85" s="923" t="str">
        <f>'水質7(2)_2'!BD86</f>
        <v/>
      </c>
      <c r="AV85" s="924" t="str">
        <f>'水質7(2)_2'!BE86</f>
        <v/>
      </c>
      <c r="AW85" s="925" t="str">
        <f>'水質7(2)_2'!BI86</f>
        <v/>
      </c>
      <c r="AX85" s="922" t="str">
        <f>'水質7(2)_2'!BJ86</f>
        <v>○</v>
      </c>
      <c r="AY85" s="923" t="str">
        <f>'水質7(2)_2'!BK86</f>
        <v>○</v>
      </c>
      <c r="AZ85" s="923" t="str">
        <f>'水質7(2)_2'!BL86</f>
        <v>○</v>
      </c>
      <c r="BA85" s="923" t="str">
        <f>'水質7(2)_2'!BM86</f>
        <v>○</v>
      </c>
      <c r="BB85" s="923" t="str">
        <f>'水質7(2)_2'!BN86</f>
        <v>○</v>
      </c>
      <c r="BC85" s="923" t="str">
        <f>'水質7(2)_2'!BO86</f>
        <v>○</v>
      </c>
      <c r="BD85" s="923" t="str">
        <f>'水質7(2)_2'!BP86</f>
        <v>○</v>
      </c>
      <c r="BE85" s="923" t="str">
        <f>'水質7(2)_2'!BQ86</f>
        <v>○</v>
      </c>
      <c r="BF85" s="923" t="str">
        <f>'水質7(2)_2'!BR86</f>
        <v>○</v>
      </c>
      <c r="BG85" s="923" t="str">
        <f>'水質7(2)_2'!BS86</f>
        <v>○</v>
      </c>
      <c r="BH85" s="924" t="str">
        <f>'水質7(2)_2'!BT86</f>
        <v>○</v>
      </c>
      <c r="BI85" s="924" t="str">
        <f>'水質7(2)_2'!CC86</f>
        <v/>
      </c>
      <c r="BJ85" s="924" t="str">
        <f>'水質7(2)_2'!CD86</f>
        <v/>
      </c>
      <c r="BK85" s="924" t="str">
        <f>'水質7(2)_2'!CE86</f>
        <v/>
      </c>
      <c r="BL85" s="924" t="str">
        <f>'水質7(2)_2'!CF86</f>
        <v/>
      </c>
      <c r="BM85" s="924" t="str">
        <f>'水質7(2)_2'!CG86</f>
        <v/>
      </c>
      <c r="BN85" s="922" t="str">
        <f t="shared" si="19"/>
        <v>○</v>
      </c>
      <c r="BO85" s="923" t="str">
        <f t="shared" si="19"/>
        <v>○</v>
      </c>
      <c r="BP85" s="923" t="str">
        <f t="shared" si="19"/>
        <v>○</v>
      </c>
      <c r="BQ85" s="923" t="str">
        <f t="shared" si="19"/>
        <v>○</v>
      </c>
      <c r="BR85" s="923" t="str">
        <f t="shared" si="19"/>
        <v>○</v>
      </c>
      <c r="BS85" s="923" t="str">
        <f t="shared" si="19"/>
        <v>○</v>
      </c>
      <c r="BT85" s="923" t="str">
        <f t="shared" si="19"/>
        <v>○</v>
      </c>
      <c r="BU85" s="923" t="str">
        <f t="shared" si="19"/>
        <v>○</v>
      </c>
      <c r="BV85" s="923" t="str">
        <f t="shared" si="19"/>
        <v>○</v>
      </c>
      <c r="BW85" s="923" t="str">
        <f t="shared" si="19"/>
        <v>○</v>
      </c>
      <c r="BX85" s="924" t="str">
        <f t="shared" si="19"/>
        <v>○</v>
      </c>
      <c r="BY85" s="922" t="str">
        <f t="shared" si="14"/>
        <v>○</v>
      </c>
      <c r="BZ85" s="925" t="str">
        <f t="shared" si="15"/>
        <v/>
      </c>
      <c r="CA85" s="925" t="str">
        <f t="shared" si="16"/>
        <v/>
      </c>
      <c r="CB85" s="925" t="str">
        <f t="shared" si="17"/>
        <v/>
      </c>
      <c r="CC85" s="924" t="str">
        <f t="shared" si="18"/>
        <v>○</v>
      </c>
    </row>
    <row r="86" spans="1:81" s="937" customFormat="1">
      <c r="A86" s="926" t="s">
        <v>610</v>
      </c>
      <c r="B86" s="927" t="str">
        <f>'水質7(2)_2'!B87</f>
        <v>○</v>
      </c>
      <c r="C86" s="928" t="str">
        <f>'水質7(2)_2'!C87</f>
        <v>○</v>
      </c>
      <c r="D86" s="928" t="str">
        <f>'水質7(2)_2'!D87</f>
        <v>○</v>
      </c>
      <c r="E86" s="928" t="str">
        <f>'水質7(2)_2'!E87</f>
        <v>○</v>
      </c>
      <c r="F86" s="928" t="str">
        <f>'水質7(2)_2'!F87</f>
        <v>○</v>
      </c>
      <c r="G86" s="928" t="str">
        <f>'水質7(2)_2'!G87</f>
        <v/>
      </c>
      <c r="H86" s="928" t="str">
        <f>'水質7(2)_2'!H87</f>
        <v>○</v>
      </c>
      <c r="I86" s="928" t="str">
        <f>'水質7(2)_2'!I87</f>
        <v>○</v>
      </c>
      <c r="J86" s="928" t="str">
        <f>'水質7(2)_2'!J87</f>
        <v>○</v>
      </c>
      <c r="K86" s="928" t="str">
        <f>'水質7(2)_2'!K87</f>
        <v>○</v>
      </c>
      <c r="L86" s="929" t="str">
        <f>'水質7(2)_2'!L87</f>
        <v>○</v>
      </c>
      <c r="M86" s="927" t="str">
        <f>'水質7(2)_2'!P87</f>
        <v>○</v>
      </c>
      <c r="N86" s="927" t="str">
        <f>'水質7(2)_2'!Q87</f>
        <v/>
      </c>
      <c r="O86" s="928" t="str">
        <f>'水質7(2)_2'!R87</f>
        <v/>
      </c>
      <c r="P86" s="928" t="str">
        <f>'水質7(2)_2'!S87</f>
        <v/>
      </c>
      <c r="Q86" s="928" t="str">
        <f>'水質7(2)_2'!T87</f>
        <v/>
      </c>
      <c r="R86" s="928" t="str">
        <f>'水質7(2)_2'!U87</f>
        <v/>
      </c>
      <c r="S86" s="928" t="str">
        <f>'水質7(2)_2'!V87</f>
        <v/>
      </c>
      <c r="T86" s="928" t="str">
        <f>'水質7(2)_2'!W87</f>
        <v/>
      </c>
      <c r="U86" s="928" t="str">
        <f>'水質7(2)_2'!X87</f>
        <v/>
      </c>
      <c r="V86" s="928" t="str">
        <f>'水質7(2)_2'!Y87</f>
        <v/>
      </c>
      <c r="W86" s="928" t="str">
        <f>'水質7(2)_2'!Z87</f>
        <v/>
      </c>
      <c r="X86" s="929" t="str">
        <f>'水質7(2)_2'!AA87</f>
        <v/>
      </c>
      <c r="Y86" s="930" t="str">
        <f>'水質7(2)_2'!AE87</f>
        <v/>
      </c>
      <c r="Z86" s="927" t="str">
        <f>'水質7(2)_2'!AF87</f>
        <v/>
      </c>
      <c r="AA86" s="928" t="str">
        <f>'水質7(2)_2'!AG87</f>
        <v/>
      </c>
      <c r="AB86" s="928" t="str">
        <f>'水質7(2)_2'!AH87</f>
        <v/>
      </c>
      <c r="AC86" s="928" t="str">
        <f>'水質7(2)_2'!AI87</f>
        <v>○</v>
      </c>
      <c r="AD86" s="928" t="str">
        <f>'水質7(2)_2'!AJ87</f>
        <v/>
      </c>
      <c r="AE86" s="928" t="str">
        <f>'水質7(2)_2'!AK87</f>
        <v/>
      </c>
      <c r="AF86" s="928" t="str">
        <f>'水質7(2)_2'!AL87</f>
        <v/>
      </c>
      <c r="AG86" s="928" t="str">
        <f>'水質7(2)_2'!AM87</f>
        <v/>
      </c>
      <c r="AH86" s="928" t="str">
        <f>'水質7(2)_2'!AN87</f>
        <v/>
      </c>
      <c r="AI86" s="928" t="str">
        <f>'水質7(2)_2'!AO87</f>
        <v/>
      </c>
      <c r="AJ86" s="929" t="str">
        <f>'水質7(2)_2'!AP87</f>
        <v/>
      </c>
      <c r="AK86" s="930" t="str">
        <f>'水質7(2)_2'!AT87</f>
        <v/>
      </c>
      <c r="AL86" s="927" t="str">
        <f>'水質7(2)_2'!AU87</f>
        <v/>
      </c>
      <c r="AM86" s="928" t="str">
        <f>'水質7(2)_2'!AV87</f>
        <v/>
      </c>
      <c r="AN86" s="928" t="str">
        <f>'水質7(2)_2'!AW87</f>
        <v/>
      </c>
      <c r="AO86" s="928" t="str">
        <f>'水質7(2)_2'!AX87</f>
        <v/>
      </c>
      <c r="AP86" s="928" t="str">
        <f>'水質7(2)_2'!AY87</f>
        <v/>
      </c>
      <c r="AQ86" s="928" t="str">
        <f>'水質7(2)_2'!AZ87</f>
        <v/>
      </c>
      <c r="AR86" s="928" t="str">
        <f>'水質7(2)_2'!BA87</f>
        <v/>
      </c>
      <c r="AS86" s="928" t="str">
        <f>'水質7(2)_2'!BB87</f>
        <v/>
      </c>
      <c r="AT86" s="928" t="str">
        <f>'水質7(2)_2'!BC87</f>
        <v/>
      </c>
      <c r="AU86" s="928" t="str">
        <f>'水質7(2)_2'!BD87</f>
        <v/>
      </c>
      <c r="AV86" s="929" t="str">
        <f>'水質7(2)_2'!BE87</f>
        <v/>
      </c>
      <c r="AW86" s="930" t="str">
        <f>'水質7(2)_2'!BI87</f>
        <v/>
      </c>
      <c r="AX86" s="927" t="str">
        <f>'水質7(2)_2'!BJ87</f>
        <v>○</v>
      </c>
      <c r="AY86" s="928" t="str">
        <f>'水質7(2)_2'!BK87</f>
        <v>○</v>
      </c>
      <c r="AZ86" s="928" t="str">
        <f>'水質7(2)_2'!BL87</f>
        <v>○</v>
      </c>
      <c r="BA86" s="928" t="str">
        <f>'水質7(2)_2'!BM87</f>
        <v>○</v>
      </c>
      <c r="BB86" s="928" t="str">
        <f>'水質7(2)_2'!BN87</f>
        <v>○</v>
      </c>
      <c r="BC86" s="928" t="str">
        <f>'水質7(2)_2'!BO87</f>
        <v/>
      </c>
      <c r="BD86" s="928" t="str">
        <f>'水質7(2)_2'!BP87</f>
        <v>○</v>
      </c>
      <c r="BE86" s="928" t="str">
        <f>'水質7(2)_2'!BQ87</f>
        <v>○</v>
      </c>
      <c r="BF86" s="928" t="str">
        <f>'水質7(2)_2'!BR87</f>
        <v>○</v>
      </c>
      <c r="BG86" s="928" t="str">
        <f>'水質7(2)_2'!BS87</f>
        <v>○</v>
      </c>
      <c r="BH86" s="929" t="str">
        <f>'水質7(2)_2'!BT87</f>
        <v>○</v>
      </c>
      <c r="BI86" s="929" t="str">
        <f>'水質7(2)_2'!CC87</f>
        <v>○</v>
      </c>
      <c r="BJ86" s="929" t="str">
        <f>'水質7(2)_2'!CD87</f>
        <v/>
      </c>
      <c r="BK86" s="929" t="str">
        <f>'水質7(2)_2'!CE87</f>
        <v/>
      </c>
      <c r="BL86" s="929" t="str">
        <f>'水質7(2)_2'!CF87</f>
        <v/>
      </c>
      <c r="BM86" s="929" t="str">
        <f>'水質7(2)_2'!CG87</f>
        <v/>
      </c>
      <c r="BN86" s="927" t="str">
        <f t="shared" si="19"/>
        <v>○</v>
      </c>
      <c r="BO86" s="928" t="str">
        <f t="shared" si="19"/>
        <v>○</v>
      </c>
      <c r="BP86" s="928" t="str">
        <f t="shared" si="19"/>
        <v>○</v>
      </c>
      <c r="BQ86" s="928" t="str">
        <f t="shared" si="19"/>
        <v>○</v>
      </c>
      <c r="BR86" s="928" t="str">
        <f t="shared" si="19"/>
        <v>○</v>
      </c>
      <c r="BS86" s="928" t="str">
        <f t="shared" si="19"/>
        <v/>
      </c>
      <c r="BT86" s="928" t="str">
        <f t="shared" si="19"/>
        <v>○</v>
      </c>
      <c r="BU86" s="928" t="str">
        <f t="shared" si="19"/>
        <v>○</v>
      </c>
      <c r="BV86" s="928" t="str">
        <f t="shared" si="19"/>
        <v>○</v>
      </c>
      <c r="BW86" s="928" t="str">
        <f t="shared" si="19"/>
        <v>○</v>
      </c>
      <c r="BX86" s="929" t="str">
        <f t="shared" si="19"/>
        <v>○</v>
      </c>
      <c r="BY86" s="927" t="str">
        <f t="shared" si="14"/>
        <v>○</v>
      </c>
      <c r="BZ86" s="930" t="str">
        <f t="shared" si="15"/>
        <v/>
      </c>
      <c r="CA86" s="930" t="str">
        <f t="shared" si="16"/>
        <v>○</v>
      </c>
      <c r="CB86" s="930" t="str">
        <f t="shared" si="17"/>
        <v/>
      </c>
      <c r="CC86" s="929" t="str">
        <f t="shared" si="18"/>
        <v>○</v>
      </c>
    </row>
    <row r="87" spans="1:81" s="937" customFormat="1">
      <c r="A87" s="926" t="s">
        <v>611</v>
      </c>
      <c r="B87" s="927" t="str">
        <f>'水質7(2)_2'!B88</f>
        <v>○</v>
      </c>
      <c r="C87" s="928" t="str">
        <f>'水質7(2)_2'!C88</f>
        <v>○</v>
      </c>
      <c r="D87" s="928" t="str">
        <f>'水質7(2)_2'!D88</f>
        <v>○</v>
      </c>
      <c r="E87" s="928" t="str">
        <f>'水質7(2)_2'!E88</f>
        <v>○</v>
      </c>
      <c r="F87" s="928" t="str">
        <f>'水質7(2)_2'!F88</f>
        <v>○</v>
      </c>
      <c r="G87" s="928" t="str">
        <f>'水質7(2)_2'!G88</f>
        <v/>
      </c>
      <c r="H87" s="928" t="str">
        <f>'水質7(2)_2'!H88</f>
        <v>○</v>
      </c>
      <c r="I87" s="928" t="str">
        <f>'水質7(2)_2'!I88</f>
        <v>○</v>
      </c>
      <c r="J87" s="928" t="str">
        <f>'水質7(2)_2'!J88</f>
        <v>○</v>
      </c>
      <c r="K87" s="928" t="str">
        <f>'水質7(2)_2'!K88</f>
        <v>○</v>
      </c>
      <c r="L87" s="929" t="str">
        <f>'水質7(2)_2'!L88</f>
        <v>○</v>
      </c>
      <c r="M87" s="927" t="str">
        <f>'水質7(2)_2'!P88</f>
        <v>○</v>
      </c>
      <c r="N87" s="927" t="str">
        <f>'水質7(2)_2'!Q88</f>
        <v/>
      </c>
      <c r="O87" s="928" t="str">
        <f>'水質7(2)_2'!R88</f>
        <v/>
      </c>
      <c r="P87" s="928" t="str">
        <f>'水質7(2)_2'!S88</f>
        <v/>
      </c>
      <c r="Q87" s="928" t="str">
        <f>'水質7(2)_2'!T88</f>
        <v/>
      </c>
      <c r="R87" s="928" t="str">
        <f>'水質7(2)_2'!U88</f>
        <v/>
      </c>
      <c r="S87" s="928" t="str">
        <f>'水質7(2)_2'!V88</f>
        <v/>
      </c>
      <c r="T87" s="928" t="str">
        <f>'水質7(2)_2'!W88</f>
        <v/>
      </c>
      <c r="U87" s="928" t="str">
        <f>'水質7(2)_2'!X88</f>
        <v/>
      </c>
      <c r="V87" s="928" t="str">
        <f>'水質7(2)_2'!Y88</f>
        <v/>
      </c>
      <c r="W87" s="928" t="str">
        <f>'水質7(2)_2'!Z88</f>
        <v/>
      </c>
      <c r="X87" s="929" t="str">
        <f>'水質7(2)_2'!AA88</f>
        <v/>
      </c>
      <c r="Y87" s="930" t="str">
        <f>'水質7(2)_2'!AE88</f>
        <v/>
      </c>
      <c r="Z87" s="927" t="str">
        <f>'水質7(2)_2'!AF88</f>
        <v/>
      </c>
      <c r="AA87" s="928" t="str">
        <f>'水質7(2)_2'!AG88</f>
        <v/>
      </c>
      <c r="AB87" s="928" t="str">
        <f>'水質7(2)_2'!AH88</f>
        <v/>
      </c>
      <c r="AC87" s="928" t="str">
        <f>'水質7(2)_2'!AI88</f>
        <v/>
      </c>
      <c r="AD87" s="928" t="str">
        <f>'水質7(2)_2'!AJ88</f>
        <v/>
      </c>
      <c r="AE87" s="928" t="str">
        <f>'水質7(2)_2'!AK88</f>
        <v/>
      </c>
      <c r="AF87" s="928" t="str">
        <f>'水質7(2)_2'!AL88</f>
        <v/>
      </c>
      <c r="AG87" s="928" t="str">
        <f>'水質7(2)_2'!AM88</f>
        <v/>
      </c>
      <c r="AH87" s="928" t="str">
        <f>'水質7(2)_2'!AN88</f>
        <v/>
      </c>
      <c r="AI87" s="928" t="str">
        <f>'水質7(2)_2'!AO88</f>
        <v/>
      </c>
      <c r="AJ87" s="929" t="str">
        <f>'水質7(2)_2'!AP88</f>
        <v/>
      </c>
      <c r="AK87" s="930" t="str">
        <f>'水質7(2)_2'!AT88</f>
        <v/>
      </c>
      <c r="AL87" s="927" t="str">
        <f>'水質7(2)_2'!AU88</f>
        <v/>
      </c>
      <c r="AM87" s="928" t="str">
        <f>'水質7(2)_2'!AV88</f>
        <v/>
      </c>
      <c r="AN87" s="928" t="str">
        <f>'水質7(2)_2'!AW88</f>
        <v/>
      </c>
      <c r="AO87" s="928" t="str">
        <f>'水質7(2)_2'!AX88</f>
        <v/>
      </c>
      <c r="AP87" s="928" t="str">
        <f>'水質7(2)_2'!AY88</f>
        <v/>
      </c>
      <c r="AQ87" s="928" t="str">
        <f>'水質7(2)_2'!AZ88</f>
        <v/>
      </c>
      <c r="AR87" s="928" t="str">
        <f>'水質7(2)_2'!BA88</f>
        <v/>
      </c>
      <c r="AS87" s="928" t="str">
        <f>'水質7(2)_2'!BB88</f>
        <v/>
      </c>
      <c r="AT87" s="928" t="str">
        <f>'水質7(2)_2'!BC88</f>
        <v/>
      </c>
      <c r="AU87" s="928" t="str">
        <f>'水質7(2)_2'!BD88</f>
        <v/>
      </c>
      <c r="AV87" s="929" t="str">
        <f>'水質7(2)_2'!BE88</f>
        <v/>
      </c>
      <c r="AW87" s="930" t="str">
        <f>'水質7(2)_2'!BI88</f>
        <v/>
      </c>
      <c r="AX87" s="927" t="str">
        <f>'水質7(2)_2'!BJ88</f>
        <v>○</v>
      </c>
      <c r="AY87" s="928" t="str">
        <f>'水質7(2)_2'!BK88</f>
        <v>○</v>
      </c>
      <c r="AZ87" s="928" t="str">
        <f>'水質7(2)_2'!BL88</f>
        <v>○</v>
      </c>
      <c r="BA87" s="928" t="str">
        <f>'水質7(2)_2'!BM88</f>
        <v>○</v>
      </c>
      <c r="BB87" s="928" t="str">
        <f>'水質7(2)_2'!BN88</f>
        <v>○</v>
      </c>
      <c r="BC87" s="928" t="str">
        <f>'水質7(2)_2'!BO88</f>
        <v/>
      </c>
      <c r="BD87" s="928" t="str">
        <f>'水質7(2)_2'!BP88</f>
        <v>○</v>
      </c>
      <c r="BE87" s="928" t="str">
        <f>'水質7(2)_2'!BQ88</f>
        <v>○</v>
      </c>
      <c r="BF87" s="928" t="str">
        <f>'水質7(2)_2'!BR88</f>
        <v>○</v>
      </c>
      <c r="BG87" s="928" t="str">
        <f>'水質7(2)_2'!BS88</f>
        <v>○</v>
      </c>
      <c r="BH87" s="929" t="str">
        <f>'水質7(2)_2'!BT88</f>
        <v>○</v>
      </c>
      <c r="BI87" s="929" t="str">
        <f>'水質7(2)_2'!CC88</f>
        <v>○</v>
      </c>
      <c r="BJ87" s="929" t="str">
        <f>'水質7(2)_2'!CD88</f>
        <v/>
      </c>
      <c r="BK87" s="929" t="str">
        <f>'水質7(2)_2'!CE88</f>
        <v/>
      </c>
      <c r="BL87" s="929" t="str">
        <f>'水質7(2)_2'!CF88</f>
        <v/>
      </c>
      <c r="BM87" s="929" t="str">
        <f>'水質7(2)_2'!CG88</f>
        <v/>
      </c>
      <c r="BN87" s="927" t="str">
        <f t="shared" si="19"/>
        <v>○</v>
      </c>
      <c r="BO87" s="928" t="str">
        <f t="shared" si="19"/>
        <v>○</v>
      </c>
      <c r="BP87" s="928" t="str">
        <f t="shared" si="19"/>
        <v>○</v>
      </c>
      <c r="BQ87" s="928" t="str">
        <f t="shared" si="19"/>
        <v>○</v>
      </c>
      <c r="BR87" s="928" t="str">
        <f t="shared" si="19"/>
        <v>○</v>
      </c>
      <c r="BS87" s="928" t="str">
        <f t="shared" si="19"/>
        <v/>
      </c>
      <c r="BT87" s="928" t="str">
        <f t="shared" si="19"/>
        <v>○</v>
      </c>
      <c r="BU87" s="928" t="str">
        <f t="shared" si="19"/>
        <v>○</v>
      </c>
      <c r="BV87" s="928" t="str">
        <f t="shared" si="19"/>
        <v>○</v>
      </c>
      <c r="BW87" s="928" t="str">
        <f t="shared" si="19"/>
        <v>○</v>
      </c>
      <c r="BX87" s="929" t="str">
        <f t="shared" si="19"/>
        <v>○</v>
      </c>
      <c r="BY87" s="927" t="str">
        <f t="shared" si="14"/>
        <v>○</v>
      </c>
      <c r="BZ87" s="930" t="str">
        <f t="shared" si="15"/>
        <v/>
      </c>
      <c r="CA87" s="930" t="str">
        <f t="shared" si="16"/>
        <v/>
      </c>
      <c r="CB87" s="930" t="str">
        <f t="shared" si="17"/>
        <v/>
      </c>
      <c r="CC87" s="929" t="str">
        <f t="shared" si="18"/>
        <v>○</v>
      </c>
    </row>
    <row r="88" spans="1:81" s="937" customFormat="1">
      <c r="A88" s="926" t="s">
        <v>180</v>
      </c>
      <c r="B88" s="927" t="str">
        <f>'水質7(2)_2'!B89</f>
        <v/>
      </c>
      <c r="C88" s="928" t="str">
        <f>'水質7(2)_2'!C89</f>
        <v/>
      </c>
      <c r="D88" s="928" t="str">
        <f>'水質7(2)_2'!D89</f>
        <v/>
      </c>
      <c r="E88" s="928" t="str">
        <f>'水質7(2)_2'!E89</f>
        <v/>
      </c>
      <c r="F88" s="928" t="str">
        <f>'水質7(2)_2'!F89</f>
        <v/>
      </c>
      <c r="G88" s="928" t="str">
        <f>'水質7(2)_2'!G89</f>
        <v/>
      </c>
      <c r="H88" s="928" t="str">
        <f>'水質7(2)_2'!H89</f>
        <v/>
      </c>
      <c r="I88" s="928" t="str">
        <f>'水質7(2)_2'!I89</f>
        <v>○</v>
      </c>
      <c r="J88" s="928" t="str">
        <f>'水質7(2)_2'!J89</f>
        <v/>
      </c>
      <c r="K88" s="928" t="str">
        <f>'水質7(2)_2'!K89</f>
        <v/>
      </c>
      <c r="L88" s="929" t="str">
        <f>'水質7(2)_2'!L89</f>
        <v/>
      </c>
      <c r="M88" s="927" t="str">
        <f>'水質7(2)_2'!P89</f>
        <v/>
      </c>
      <c r="N88" s="927" t="str">
        <f>'水質7(2)_2'!Q89</f>
        <v/>
      </c>
      <c r="O88" s="928" t="str">
        <f>'水質7(2)_2'!R89</f>
        <v/>
      </c>
      <c r="P88" s="928" t="str">
        <f>'水質7(2)_2'!S89</f>
        <v/>
      </c>
      <c r="Q88" s="928" t="str">
        <f>'水質7(2)_2'!T89</f>
        <v/>
      </c>
      <c r="R88" s="928" t="str">
        <f>'水質7(2)_2'!U89</f>
        <v/>
      </c>
      <c r="S88" s="928" t="str">
        <f>'水質7(2)_2'!V89</f>
        <v/>
      </c>
      <c r="T88" s="928" t="str">
        <f>'水質7(2)_2'!W89</f>
        <v/>
      </c>
      <c r="U88" s="928" t="str">
        <f>'水質7(2)_2'!X89</f>
        <v/>
      </c>
      <c r="V88" s="928" t="str">
        <f>'水質7(2)_2'!Y89</f>
        <v/>
      </c>
      <c r="W88" s="928" t="str">
        <f>'水質7(2)_2'!Z89</f>
        <v/>
      </c>
      <c r="X88" s="929" t="str">
        <f>'水質7(2)_2'!AA89</f>
        <v/>
      </c>
      <c r="Y88" s="930" t="str">
        <f>'水質7(2)_2'!AE89</f>
        <v/>
      </c>
      <c r="Z88" s="927" t="str">
        <f>'水質7(2)_2'!AF89</f>
        <v/>
      </c>
      <c r="AA88" s="928" t="str">
        <f>'水質7(2)_2'!AG89</f>
        <v/>
      </c>
      <c r="AB88" s="928" t="str">
        <f>'水質7(2)_2'!AH89</f>
        <v/>
      </c>
      <c r="AC88" s="928" t="str">
        <f>'水質7(2)_2'!AI89</f>
        <v/>
      </c>
      <c r="AD88" s="928" t="str">
        <f>'水質7(2)_2'!AJ89</f>
        <v/>
      </c>
      <c r="AE88" s="928" t="str">
        <f>'水質7(2)_2'!AK89</f>
        <v/>
      </c>
      <c r="AF88" s="928" t="str">
        <f>'水質7(2)_2'!AL89</f>
        <v/>
      </c>
      <c r="AG88" s="928" t="str">
        <f>'水質7(2)_2'!AM89</f>
        <v/>
      </c>
      <c r="AH88" s="928" t="str">
        <f>'水質7(2)_2'!AN89</f>
        <v/>
      </c>
      <c r="AI88" s="928" t="str">
        <f>'水質7(2)_2'!AO89</f>
        <v/>
      </c>
      <c r="AJ88" s="929" t="str">
        <f>'水質7(2)_2'!AP89</f>
        <v/>
      </c>
      <c r="AK88" s="930" t="str">
        <f>'水質7(2)_2'!AT89</f>
        <v/>
      </c>
      <c r="AL88" s="927" t="str">
        <f>'水質7(2)_2'!AU89</f>
        <v/>
      </c>
      <c r="AM88" s="928" t="str">
        <f>'水質7(2)_2'!AV89</f>
        <v/>
      </c>
      <c r="AN88" s="928" t="str">
        <f>'水質7(2)_2'!AW89</f>
        <v/>
      </c>
      <c r="AO88" s="928" t="str">
        <f>'水質7(2)_2'!AX89</f>
        <v/>
      </c>
      <c r="AP88" s="928" t="str">
        <f>'水質7(2)_2'!AY89</f>
        <v/>
      </c>
      <c r="AQ88" s="928" t="str">
        <f>'水質7(2)_2'!AZ89</f>
        <v/>
      </c>
      <c r="AR88" s="928" t="str">
        <f>'水質7(2)_2'!BA89</f>
        <v/>
      </c>
      <c r="AS88" s="928" t="str">
        <f>'水質7(2)_2'!BB89</f>
        <v/>
      </c>
      <c r="AT88" s="928" t="str">
        <f>'水質7(2)_2'!BC89</f>
        <v/>
      </c>
      <c r="AU88" s="928" t="str">
        <f>'水質7(2)_2'!BD89</f>
        <v/>
      </c>
      <c r="AV88" s="929" t="str">
        <f>'水質7(2)_2'!BE89</f>
        <v/>
      </c>
      <c r="AW88" s="930" t="str">
        <f>'水質7(2)_2'!BI89</f>
        <v/>
      </c>
      <c r="AX88" s="927" t="str">
        <f>'水質7(2)_2'!BJ89</f>
        <v/>
      </c>
      <c r="AY88" s="928" t="str">
        <f>'水質7(2)_2'!BK89</f>
        <v/>
      </c>
      <c r="AZ88" s="928" t="str">
        <f>'水質7(2)_2'!BL89</f>
        <v/>
      </c>
      <c r="BA88" s="928" t="str">
        <f>'水質7(2)_2'!BM89</f>
        <v/>
      </c>
      <c r="BB88" s="928" t="str">
        <f>'水質7(2)_2'!BN89</f>
        <v/>
      </c>
      <c r="BC88" s="928" t="str">
        <f>'水質7(2)_2'!BO89</f>
        <v/>
      </c>
      <c r="BD88" s="928" t="str">
        <f>'水質7(2)_2'!BP89</f>
        <v/>
      </c>
      <c r="BE88" s="928" t="str">
        <f>'水質7(2)_2'!BQ89</f>
        <v/>
      </c>
      <c r="BF88" s="928" t="str">
        <f>'水質7(2)_2'!BR89</f>
        <v/>
      </c>
      <c r="BG88" s="928" t="str">
        <f>'水質7(2)_2'!BS89</f>
        <v/>
      </c>
      <c r="BH88" s="929" t="str">
        <f>'水質7(2)_2'!BT89</f>
        <v/>
      </c>
      <c r="BI88" s="929" t="str">
        <f>'水質7(2)_2'!CC89</f>
        <v/>
      </c>
      <c r="BJ88" s="929" t="str">
        <f>'水質7(2)_2'!CD89</f>
        <v/>
      </c>
      <c r="BK88" s="929" t="str">
        <f>'水質7(2)_2'!CE89</f>
        <v/>
      </c>
      <c r="BL88" s="929" t="str">
        <f>'水質7(2)_2'!CF89</f>
        <v/>
      </c>
      <c r="BM88" s="929" t="str">
        <f>'水質7(2)_2'!CG89</f>
        <v/>
      </c>
      <c r="BN88" s="927" t="str">
        <f t="shared" si="19"/>
        <v/>
      </c>
      <c r="BO88" s="928" t="str">
        <f t="shared" si="19"/>
        <v/>
      </c>
      <c r="BP88" s="928" t="str">
        <f t="shared" si="19"/>
        <v/>
      </c>
      <c r="BQ88" s="928" t="str">
        <f t="shared" si="19"/>
        <v/>
      </c>
      <c r="BR88" s="928" t="str">
        <f t="shared" si="19"/>
        <v/>
      </c>
      <c r="BS88" s="928" t="str">
        <f t="shared" si="19"/>
        <v/>
      </c>
      <c r="BT88" s="928" t="str">
        <f t="shared" si="19"/>
        <v/>
      </c>
      <c r="BU88" s="928" t="str">
        <f t="shared" si="19"/>
        <v>○</v>
      </c>
      <c r="BV88" s="928" t="str">
        <f t="shared" si="19"/>
        <v/>
      </c>
      <c r="BW88" s="928" t="str">
        <f t="shared" si="19"/>
        <v/>
      </c>
      <c r="BX88" s="929" t="str">
        <f t="shared" si="19"/>
        <v/>
      </c>
      <c r="BY88" s="927" t="str">
        <f t="shared" si="14"/>
        <v>○</v>
      </c>
      <c r="BZ88" s="930" t="str">
        <f t="shared" si="15"/>
        <v/>
      </c>
      <c r="CA88" s="930" t="str">
        <f t="shared" si="16"/>
        <v/>
      </c>
      <c r="CB88" s="930" t="str">
        <f t="shared" si="17"/>
        <v/>
      </c>
      <c r="CC88" s="929" t="str">
        <f t="shared" si="18"/>
        <v/>
      </c>
    </row>
    <row r="89" spans="1:81" s="937" customFormat="1">
      <c r="A89" s="932" t="s">
        <v>183</v>
      </c>
      <c r="B89" s="933" t="str">
        <f>'水質7(2)_2'!B90</f>
        <v/>
      </c>
      <c r="C89" s="934" t="str">
        <f>'水質7(2)_2'!C90</f>
        <v/>
      </c>
      <c r="D89" s="934" t="str">
        <f>'水質7(2)_2'!D90</f>
        <v/>
      </c>
      <c r="E89" s="934" t="str">
        <f>'水質7(2)_2'!E90</f>
        <v/>
      </c>
      <c r="F89" s="934" t="str">
        <f>'水質7(2)_2'!F90</f>
        <v/>
      </c>
      <c r="G89" s="934" t="str">
        <f>'水質7(2)_2'!G90</f>
        <v/>
      </c>
      <c r="H89" s="934" t="str">
        <f>'水質7(2)_2'!H90</f>
        <v/>
      </c>
      <c r="I89" s="934" t="str">
        <f>'水質7(2)_2'!I90</f>
        <v/>
      </c>
      <c r="J89" s="934" t="str">
        <f>'水質7(2)_2'!J90</f>
        <v/>
      </c>
      <c r="K89" s="934" t="str">
        <f>'水質7(2)_2'!K90</f>
        <v/>
      </c>
      <c r="L89" s="935" t="str">
        <f>'水質7(2)_2'!L90</f>
        <v/>
      </c>
      <c r="M89" s="933" t="str">
        <f>'水質7(2)_2'!P90</f>
        <v/>
      </c>
      <c r="N89" s="933" t="str">
        <f>'水質7(2)_2'!Q90</f>
        <v/>
      </c>
      <c r="O89" s="934" t="str">
        <f>'水質7(2)_2'!R90</f>
        <v/>
      </c>
      <c r="P89" s="934" t="str">
        <f>'水質7(2)_2'!S90</f>
        <v/>
      </c>
      <c r="Q89" s="934" t="str">
        <f>'水質7(2)_2'!T90</f>
        <v/>
      </c>
      <c r="R89" s="934" t="str">
        <f>'水質7(2)_2'!U90</f>
        <v/>
      </c>
      <c r="S89" s="934" t="str">
        <f>'水質7(2)_2'!V90</f>
        <v/>
      </c>
      <c r="T89" s="934" t="str">
        <f>'水質7(2)_2'!W90</f>
        <v/>
      </c>
      <c r="U89" s="934" t="str">
        <f>'水質7(2)_2'!X90</f>
        <v/>
      </c>
      <c r="V89" s="934" t="str">
        <f>'水質7(2)_2'!Y90</f>
        <v/>
      </c>
      <c r="W89" s="934" t="str">
        <f>'水質7(2)_2'!Z90</f>
        <v/>
      </c>
      <c r="X89" s="935" t="str">
        <f>'水質7(2)_2'!AA90</f>
        <v/>
      </c>
      <c r="Y89" s="936" t="str">
        <f>'水質7(2)_2'!AE90</f>
        <v/>
      </c>
      <c r="Z89" s="933" t="str">
        <f>'水質7(2)_2'!AF90</f>
        <v/>
      </c>
      <c r="AA89" s="934" t="str">
        <f>'水質7(2)_2'!AG90</f>
        <v/>
      </c>
      <c r="AB89" s="934" t="str">
        <f>'水質7(2)_2'!AH90</f>
        <v/>
      </c>
      <c r="AC89" s="934" t="str">
        <f>'水質7(2)_2'!AI90</f>
        <v/>
      </c>
      <c r="AD89" s="934" t="str">
        <f>'水質7(2)_2'!AJ90</f>
        <v/>
      </c>
      <c r="AE89" s="934" t="str">
        <f>'水質7(2)_2'!AK90</f>
        <v/>
      </c>
      <c r="AF89" s="934" t="str">
        <f>'水質7(2)_2'!AL90</f>
        <v/>
      </c>
      <c r="AG89" s="934" t="str">
        <f>'水質7(2)_2'!AM90</f>
        <v/>
      </c>
      <c r="AH89" s="934" t="str">
        <f>'水質7(2)_2'!AN90</f>
        <v/>
      </c>
      <c r="AI89" s="934" t="str">
        <f>'水質7(2)_2'!AO90</f>
        <v/>
      </c>
      <c r="AJ89" s="935" t="str">
        <f>'水質7(2)_2'!AP90</f>
        <v/>
      </c>
      <c r="AK89" s="936" t="str">
        <f>'水質7(2)_2'!AT90</f>
        <v/>
      </c>
      <c r="AL89" s="933" t="str">
        <f>'水質7(2)_2'!AU90</f>
        <v/>
      </c>
      <c r="AM89" s="934" t="str">
        <f>'水質7(2)_2'!AV90</f>
        <v/>
      </c>
      <c r="AN89" s="934" t="str">
        <f>'水質7(2)_2'!AW90</f>
        <v/>
      </c>
      <c r="AO89" s="934" t="str">
        <f>'水質7(2)_2'!AX90</f>
        <v/>
      </c>
      <c r="AP89" s="934" t="str">
        <f>'水質7(2)_2'!AY90</f>
        <v/>
      </c>
      <c r="AQ89" s="934" t="str">
        <f>'水質7(2)_2'!AZ90</f>
        <v/>
      </c>
      <c r="AR89" s="934" t="str">
        <f>'水質7(2)_2'!BA90</f>
        <v/>
      </c>
      <c r="AS89" s="934" t="str">
        <f>'水質7(2)_2'!BB90</f>
        <v/>
      </c>
      <c r="AT89" s="934" t="str">
        <f>'水質7(2)_2'!BC90</f>
        <v/>
      </c>
      <c r="AU89" s="934" t="str">
        <f>'水質7(2)_2'!BD90</f>
        <v/>
      </c>
      <c r="AV89" s="935" t="str">
        <f>'水質7(2)_2'!BE90</f>
        <v/>
      </c>
      <c r="AW89" s="936" t="str">
        <f>'水質7(2)_2'!BI90</f>
        <v/>
      </c>
      <c r="AX89" s="933" t="str">
        <f>'水質7(2)_2'!BJ90</f>
        <v/>
      </c>
      <c r="AY89" s="934" t="str">
        <f>'水質7(2)_2'!BK90</f>
        <v/>
      </c>
      <c r="AZ89" s="934" t="str">
        <f>'水質7(2)_2'!BL90</f>
        <v/>
      </c>
      <c r="BA89" s="934" t="str">
        <f>'水質7(2)_2'!BM90</f>
        <v/>
      </c>
      <c r="BB89" s="934" t="str">
        <f>'水質7(2)_2'!BN90</f>
        <v/>
      </c>
      <c r="BC89" s="934" t="str">
        <f>'水質7(2)_2'!BO90</f>
        <v/>
      </c>
      <c r="BD89" s="934" t="str">
        <f>'水質7(2)_2'!BP90</f>
        <v/>
      </c>
      <c r="BE89" s="934" t="str">
        <f>'水質7(2)_2'!BQ90</f>
        <v/>
      </c>
      <c r="BF89" s="934" t="str">
        <f>'水質7(2)_2'!BR90</f>
        <v/>
      </c>
      <c r="BG89" s="934" t="str">
        <f>'水質7(2)_2'!BS90</f>
        <v/>
      </c>
      <c r="BH89" s="935" t="str">
        <f>'水質7(2)_2'!BT90</f>
        <v/>
      </c>
      <c r="BI89" s="935" t="str">
        <f>'水質7(2)_2'!CC90</f>
        <v/>
      </c>
      <c r="BJ89" s="935" t="str">
        <f>'水質7(2)_2'!CD90</f>
        <v/>
      </c>
      <c r="BK89" s="935" t="str">
        <f>'水質7(2)_2'!CE90</f>
        <v/>
      </c>
      <c r="BL89" s="935" t="str">
        <f>'水質7(2)_2'!CF90</f>
        <v/>
      </c>
      <c r="BM89" s="935" t="str">
        <f>'水質7(2)_2'!CG90</f>
        <v/>
      </c>
      <c r="BN89" s="933" t="str">
        <f t="shared" si="19"/>
        <v/>
      </c>
      <c r="BO89" s="934" t="str">
        <f t="shared" si="19"/>
        <v/>
      </c>
      <c r="BP89" s="934" t="str">
        <f t="shared" si="19"/>
        <v/>
      </c>
      <c r="BQ89" s="934" t="str">
        <f t="shared" si="19"/>
        <v/>
      </c>
      <c r="BR89" s="934" t="str">
        <f t="shared" si="19"/>
        <v/>
      </c>
      <c r="BS89" s="934" t="str">
        <f t="shared" si="19"/>
        <v/>
      </c>
      <c r="BT89" s="934" t="str">
        <f t="shared" si="19"/>
        <v/>
      </c>
      <c r="BU89" s="934" t="str">
        <f t="shared" si="19"/>
        <v/>
      </c>
      <c r="BV89" s="934" t="str">
        <f t="shared" si="19"/>
        <v/>
      </c>
      <c r="BW89" s="934" t="str">
        <f t="shared" si="19"/>
        <v/>
      </c>
      <c r="BX89" s="935" t="str">
        <f t="shared" si="19"/>
        <v/>
      </c>
      <c r="BY89" s="933" t="str">
        <f t="shared" si="14"/>
        <v/>
      </c>
      <c r="BZ89" s="936" t="str">
        <f t="shared" si="15"/>
        <v/>
      </c>
      <c r="CA89" s="936" t="str">
        <f t="shared" si="16"/>
        <v/>
      </c>
      <c r="CB89" s="936" t="str">
        <f t="shared" si="17"/>
        <v/>
      </c>
      <c r="CC89" s="935" t="str">
        <f t="shared" si="18"/>
        <v/>
      </c>
    </row>
    <row r="90" spans="1:81" s="937" customFormat="1">
      <c r="A90" s="921" t="s">
        <v>612</v>
      </c>
      <c r="B90" s="922" t="str">
        <f>'水質7(2)_2'!B91</f>
        <v>○</v>
      </c>
      <c r="C90" s="923" t="str">
        <f>'水質7(2)_2'!C91</f>
        <v>○</v>
      </c>
      <c r="D90" s="923" t="str">
        <f>'水質7(2)_2'!D91</f>
        <v>○</v>
      </c>
      <c r="E90" s="923" t="str">
        <f>'水質7(2)_2'!E91</f>
        <v>○</v>
      </c>
      <c r="F90" s="923" t="str">
        <f>'水質7(2)_2'!F91</f>
        <v>○</v>
      </c>
      <c r="G90" s="923" t="str">
        <f>'水質7(2)_2'!G91</f>
        <v/>
      </c>
      <c r="H90" s="923" t="str">
        <f>'水質7(2)_2'!H91</f>
        <v/>
      </c>
      <c r="I90" s="923" t="str">
        <f>'水質7(2)_2'!I91</f>
        <v>○</v>
      </c>
      <c r="J90" s="923" t="str">
        <f>'水質7(2)_2'!J91</f>
        <v>○</v>
      </c>
      <c r="K90" s="923" t="str">
        <f>'水質7(2)_2'!K91</f>
        <v>○</v>
      </c>
      <c r="L90" s="924" t="str">
        <f>'水質7(2)_2'!L91</f>
        <v>○</v>
      </c>
      <c r="M90" s="922" t="str">
        <f>'水質7(2)_2'!P91</f>
        <v/>
      </c>
      <c r="N90" s="922" t="str">
        <f>'水質7(2)_2'!Q91</f>
        <v/>
      </c>
      <c r="O90" s="923" t="str">
        <f>'水質7(2)_2'!R91</f>
        <v/>
      </c>
      <c r="P90" s="923" t="str">
        <f>'水質7(2)_2'!S91</f>
        <v/>
      </c>
      <c r="Q90" s="923" t="str">
        <f>'水質7(2)_2'!T91</f>
        <v/>
      </c>
      <c r="R90" s="923" t="str">
        <f>'水質7(2)_2'!U91</f>
        <v/>
      </c>
      <c r="S90" s="923" t="str">
        <f>'水質7(2)_2'!V91</f>
        <v/>
      </c>
      <c r="T90" s="923" t="str">
        <f>'水質7(2)_2'!W91</f>
        <v/>
      </c>
      <c r="U90" s="923" t="str">
        <f>'水質7(2)_2'!X91</f>
        <v/>
      </c>
      <c r="V90" s="923" t="str">
        <f>'水質7(2)_2'!Y91</f>
        <v/>
      </c>
      <c r="W90" s="923" t="str">
        <f>'水質7(2)_2'!Z91</f>
        <v/>
      </c>
      <c r="X90" s="924" t="str">
        <f>'水質7(2)_2'!AA91</f>
        <v/>
      </c>
      <c r="Y90" s="925" t="str">
        <f>'水質7(2)_2'!AE91</f>
        <v/>
      </c>
      <c r="Z90" s="922" t="str">
        <f>'水質7(2)_2'!AF91</f>
        <v/>
      </c>
      <c r="AA90" s="923" t="str">
        <f>'水質7(2)_2'!AG91</f>
        <v/>
      </c>
      <c r="AB90" s="923" t="str">
        <f>'水質7(2)_2'!AH91</f>
        <v/>
      </c>
      <c r="AC90" s="923" t="str">
        <f>'水質7(2)_2'!AI91</f>
        <v/>
      </c>
      <c r="AD90" s="923" t="str">
        <f>'水質7(2)_2'!AJ91</f>
        <v/>
      </c>
      <c r="AE90" s="923" t="str">
        <f>'水質7(2)_2'!AK91</f>
        <v/>
      </c>
      <c r="AF90" s="923" t="str">
        <f>'水質7(2)_2'!AL91</f>
        <v/>
      </c>
      <c r="AG90" s="923" t="str">
        <f>'水質7(2)_2'!AM91</f>
        <v/>
      </c>
      <c r="AH90" s="923" t="str">
        <f>'水質7(2)_2'!AN91</f>
        <v/>
      </c>
      <c r="AI90" s="923" t="str">
        <f>'水質7(2)_2'!AO91</f>
        <v/>
      </c>
      <c r="AJ90" s="924" t="str">
        <f>'水質7(2)_2'!AP91</f>
        <v/>
      </c>
      <c r="AK90" s="925" t="str">
        <f>'水質7(2)_2'!AT91</f>
        <v/>
      </c>
      <c r="AL90" s="922" t="str">
        <f>'水質7(2)_2'!AU91</f>
        <v/>
      </c>
      <c r="AM90" s="923" t="str">
        <f>'水質7(2)_2'!AV91</f>
        <v/>
      </c>
      <c r="AN90" s="923" t="str">
        <f>'水質7(2)_2'!AW91</f>
        <v/>
      </c>
      <c r="AO90" s="923" t="str">
        <f>'水質7(2)_2'!AX91</f>
        <v/>
      </c>
      <c r="AP90" s="923" t="str">
        <f>'水質7(2)_2'!AY91</f>
        <v/>
      </c>
      <c r="AQ90" s="923" t="str">
        <f>'水質7(2)_2'!AZ91</f>
        <v/>
      </c>
      <c r="AR90" s="923" t="str">
        <f>'水質7(2)_2'!BA91</f>
        <v/>
      </c>
      <c r="AS90" s="923" t="str">
        <f>'水質7(2)_2'!BB91</f>
        <v/>
      </c>
      <c r="AT90" s="923" t="str">
        <f>'水質7(2)_2'!BC91</f>
        <v/>
      </c>
      <c r="AU90" s="923" t="str">
        <f>'水質7(2)_2'!BD91</f>
        <v/>
      </c>
      <c r="AV90" s="924" t="str">
        <f>'水質7(2)_2'!BE91</f>
        <v/>
      </c>
      <c r="AW90" s="925" t="str">
        <f>'水質7(2)_2'!BI91</f>
        <v/>
      </c>
      <c r="AX90" s="922" t="str">
        <f>'水質7(2)_2'!BJ91</f>
        <v>○</v>
      </c>
      <c r="AY90" s="923" t="str">
        <f>'水質7(2)_2'!BK91</f>
        <v>○</v>
      </c>
      <c r="AZ90" s="923" t="str">
        <f>'水質7(2)_2'!BL91</f>
        <v>○</v>
      </c>
      <c r="BA90" s="923" t="str">
        <f>'水質7(2)_2'!BM91</f>
        <v>○</v>
      </c>
      <c r="BB90" s="923" t="str">
        <f>'水質7(2)_2'!BN91</f>
        <v>○</v>
      </c>
      <c r="BC90" s="923" t="str">
        <f>'水質7(2)_2'!BO91</f>
        <v>○</v>
      </c>
      <c r="BD90" s="923" t="str">
        <f>'水質7(2)_2'!BP91</f>
        <v>○</v>
      </c>
      <c r="BE90" s="923" t="str">
        <f>'水質7(2)_2'!BQ91</f>
        <v>○</v>
      </c>
      <c r="BF90" s="923" t="str">
        <f>'水質7(2)_2'!BR91</f>
        <v>○</v>
      </c>
      <c r="BG90" s="923" t="str">
        <f>'水質7(2)_2'!BS91</f>
        <v>○</v>
      </c>
      <c r="BH90" s="924" t="str">
        <f>'水質7(2)_2'!BT91</f>
        <v>○</v>
      </c>
      <c r="BI90" s="924" t="str">
        <f>'水質7(2)_2'!CC91</f>
        <v/>
      </c>
      <c r="BJ90" s="924" t="str">
        <f>'水質7(2)_2'!CD91</f>
        <v/>
      </c>
      <c r="BK90" s="924" t="str">
        <f>'水質7(2)_2'!CE91</f>
        <v/>
      </c>
      <c r="BL90" s="924" t="str">
        <f>'水質7(2)_2'!CF91</f>
        <v/>
      </c>
      <c r="BM90" s="924" t="str">
        <f>'水質7(2)_2'!CG91</f>
        <v/>
      </c>
      <c r="BN90" s="922" t="str">
        <f t="shared" si="19"/>
        <v>○</v>
      </c>
      <c r="BO90" s="923" t="str">
        <f t="shared" si="19"/>
        <v>○</v>
      </c>
      <c r="BP90" s="923" t="str">
        <f t="shared" si="19"/>
        <v>○</v>
      </c>
      <c r="BQ90" s="923" t="str">
        <f t="shared" si="19"/>
        <v>○</v>
      </c>
      <c r="BR90" s="923" t="str">
        <f t="shared" si="19"/>
        <v>○</v>
      </c>
      <c r="BS90" s="923" t="str">
        <f t="shared" si="19"/>
        <v>○</v>
      </c>
      <c r="BT90" s="923" t="str">
        <f t="shared" si="19"/>
        <v>○</v>
      </c>
      <c r="BU90" s="923" t="str">
        <f t="shared" si="19"/>
        <v>○</v>
      </c>
      <c r="BV90" s="923" t="str">
        <f t="shared" si="19"/>
        <v>○</v>
      </c>
      <c r="BW90" s="923" t="str">
        <f t="shared" si="19"/>
        <v>○</v>
      </c>
      <c r="BX90" s="924" t="str">
        <f t="shared" si="19"/>
        <v>○</v>
      </c>
      <c r="BY90" s="922" t="str">
        <f t="shared" si="14"/>
        <v>○</v>
      </c>
      <c r="BZ90" s="925" t="str">
        <f t="shared" si="15"/>
        <v/>
      </c>
      <c r="CA90" s="925" t="str">
        <f t="shared" si="16"/>
        <v/>
      </c>
      <c r="CB90" s="925" t="str">
        <f t="shared" si="17"/>
        <v/>
      </c>
      <c r="CC90" s="924" t="str">
        <f t="shared" si="18"/>
        <v>○</v>
      </c>
    </row>
    <row r="91" spans="1:81" s="937" customFormat="1">
      <c r="A91" s="926" t="s">
        <v>181</v>
      </c>
      <c r="B91" s="927" t="str">
        <f>'水質7(2)_2'!B92</f>
        <v>○</v>
      </c>
      <c r="C91" s="928" t="str">
        <f>'水質7(2)_2'!C92</f>
        <v>○</v>
      </c>
      <c r="D91" s="928" t="str">
        <f>'水質7(2)_2'!D92</f>
        <v>○</v>
      </c>
      <c r="E91" s="928" t="str">
        <f>'水質7(2)_2'!E92</f>
        <v>○</v>
      </c>
      <c r="F91" s="928" t="str">
        <f>'水質7(2)_2'!F92</f>
        <v>○</v>
      </c>
      <c r="G91" s="928" t="str">
        <f>'水質7(2)_2'!G92</f>
        <v/>
      </c>
      <c r="H91" s="928" t="str">
        <f>'水質7(2)_2'!H92</f>
        <v>○</v>
      </c>
      <c r="I91" s="928" t="str">
        <f>'水質7(2)_2'!I92</f>
        <v/>
      </c>
      <c r="J91" s="928" t="str">
        <f>'水質7(2)_2'!J92</f>
        <v/>
      </c>
      <c r="K91" s="928" t="str">
        <f>'水質7(2)_2'!K92</f>
        <v>○</v>
      </c>
      <c r="L91" s="929" t="str">
        <f>'水質7(2)_2'!L92</f>
        <v/>
      </c>
      <c r="M91" s="927" t="str">
        <f>'水質7(2)_2'!P92</f>
        <v/>
      </c>
      <c r="N91" s="927" t="str">
        <f>'水質7(2)_2'!Q92</f>
        <v/>
      </c>
      <c r="O91" s="928" t="str">
        <f>'水質7(2)_2'!R92</f>
        <v/>
      </c>
      <c r="P91" s="928" t="str">
        <f>'水質7(2)_2'!S92</f>
        <v/>
      </c>
      <c r="Q91" s="928" t="str">
        <f>'水質7(2)_2'!T92</f>
        <v/>
      </c>
      <c r="R91" s="928" t="str">
        <f>'水質7(2)_2'!U92</f>
        <v/>
      </c>
      <c r="S91" s="928" t="str">
        <f>'水質7(2)_2'!V92</f>
        <v/>
      </c>
      <c r="T91" s="928" t="str">
        <f>'水質7(2)_2'!W92</f>
        <v/>
      </c>
      <c r="U91" s="928" t="str">
        <f>'水質7(2)_2'!X92</f>
        <v/>
      </c>
      <c r="V91" s="928" t="str">
        <f>'水質7(2)_2'!Y92</f>
        <v/>
      </c>
      <c r="W91" s="928" t="str">
        <f>'水質7(2)_2'!Z92</f>
        <v/>
      </c>
      <c r="X91" s="929" t="str">
        <f>'水質7(2)_2'!AA92</f>
        <v/>
      </c>
      <c r="Y91" s="930" t="str">
        <f>'水質7(2)_2'!AE92</f>
        <v/>
      </c>
      <c r="Z91" s="927" t="str">
        <f>'水質7(2)_2'!AF92</f>
        <v/>
      </c>
      <c r="AA91" s="928" t="str">
        <f>'水質7(2)_2'!AG92</f>
        <v/>
      </c>
      <c r="AB91" s="928" t="str">
        <f>'水質7(2)_2'!AH92</f>
        <v/>
      </c>
      <c r="AC91" s="928" t="str">
        <f>'水質7(2)_2'!AI92</f>
        <v/>
      </c>
      <c r="AD91" s="928" t="str">
        <f>'水質7(2)_2'!AJ92</f>
        <v/>
      </c>
      <c r="AE91" s="928" t="str">
        <f>'水質7(2)_2'!AK92</f>
        <v/>
      </c>
      <c r="AF91" s="928" t="str">
        <f>'水質7(2)_2'!AL92</f>
        <v/>
      </c>
      <c r="AG91" s="928" t="str">
        <f>'水質7(2)_2'!AM92</f>
        <v/>
      </c>
      <c r="AH91" s="928" t="str">
        <f>'水質7(2)_2'!AN92</f>
        <v/>
      </c>
      <c r="AI91" s="928" t="str">
        <f>'水質7(2)_2'!AO92</f>
        <v/>
      </c>
      <c r="AJ91" s="929" t="str">
        <f>'水質7(2)_2'!AP92</f>
        <v/>
      </c>
      <c r="AK91" s="930" t="str">
        <f>'水質7(2)_2'!AT92</f>
        <v/>
      </c>
      <c r="AL91" s="927" t="str">
        <f>'水質7(2)_2'!AU92</f>
        <v/>
      </c>
      <c r="AM91" s="928" t="str">
        <f>'水質7(2)_2'!AV92</f>
        <v/>
      </c>
      <c r="AN91" s="928" t="str">
        <f>'水質7(2)_2'!AW92</f>
        <v/>
      </c>
      <c r="AO91" s="928" t="str">
        <f>'水質7(2)_2'!AX92</f>
        <v/>
      </c>
      <c r="AP91" s="928" t="str">
        <f>'水質7(2)_2'!AY92</f>
        <v/>
      </c>
      <c r="AQ91" s="928" t="str">
        <f>'水質7(2)_2'!AZ92</f>
        <v/>
      </c>
      <c r="AR91" s="928" t="str">
        <f>'水質7(2)_2'!BA92</f>
        <v/>
      </c>
      <c r="AS91" s="928" t="str">
        <f>'水質7(2)_2'!BB92</f>
        <v/>
      </c>
      <c r="AT91" s="928" t="str">
        <f>'水質7(2)_2'!BC92</f>
        <v/>
      </c>
      <c r="AU91" s="928" t="str">
        <f>'水質7(2)_2'!BD92</f>
        <v/>
      </c>
      <c r="AV91" s="929" t="str">
        <f>'水質7(2)_2'!BE92</f>
        <v/>
      </c>
      <c r="AW91" s="930" t="str">
        <f>'水質7(2)_2'!BI92</f>
        <v/>
      </c>
      <c r="AX91" s="927" t="str">
        <f>'水質7(2)_2'!BJ92</f>
        <v/>
      </c>
      <c r="AY91" s="928" t="str">
        <f>'水質7(2)_2'!BK92</f>
        <v/>
      </c>
      <c r="AZ91" s="928" t="str">
        <f>'水質7(2)_2'!BL92</f>
        <v/>
      </c>
      <c r="BA91" s="928" t="str">
        <f>'水質7(2)_2'!BM92</f>
        <v/>
      </c>
      <c r="BB91" s="928" t="str">
        <f>'水質7(2)_2'!BN92</f>
        <v/>
      </c>
      <c r="BC91" s="928" t="str">
        <f>'水質7(2)_2'!BO92</f>
        <v/>
      </c>
      <c r="BD91" s="928" t="str">
        <f>'水質7(2)_2'!BP92</f>
        <v/>
      </c>
      <c r="BE91" s="928" t="str">
        <f>'水質7(2)_2'!BQ92</f>
        <v/>
      </c>
      <c r="BF91" s="928" t="str">
        <f>'水質7(2)_2'!BR92</f>
        <v/>
      </c>
      <c r="BG91" s="928" t="str">
        <f>'水質7(2)_2'!BS92</f>
        <v/>
      </c>
      <c r="BH91" s="929" t="str">
        <f>'水質7(2)_2'!BT92</f>
        <v/>
      </c>
      <c r="BI91" s="929" t="str">
        <f>'水質7(2)_2'!CC92</f>
        <v/>
      </c>
      <c r="BJ91" s="929" t="str">
        <f>'水質7(2)_2'!CD92</f>
        <v/>
      </c>
      <c r="BK91" s="929" t="str">
        <f>'水質7(2)_2'!CE92</f>
        <v/>
      </c>
      <c r="BL91" s="929" t="str">
        <f>'水質7(2)_2'!CF92</f>
        <v/>
      </c>
      <c r="BM91" s="929" t="str">
        <f>'水質7(2)_2'!CG92</f>
        <v/>
      </c>
      <c r="BN91" s="927" t="str">
        <f t="shared" si="19"/>
        <v>○</v>
      </c>
      <c r="BO91" s="928" t="str">
        <f t="shared" si="19"/>
        <v>○</v>
      </c>
      <c r="BP91" s="928" t="str">
        <f t="shared" si="19"/>
        <v>○</v>
      </c>
      <c r="BQ91" s="928" t="str">
        <f t="shared" si="19"/>
        <v>○</v>
      </c>
      <c r="BR91" s="928" t="str">
        <f t="shared" si="19"/>
        <v>○</v>
      </c>
      <c r="BS91" s="928" t="str">
        <f t="shared" si="19"/>
        <v/>
      </c>
      <c r="BT91" s="928" t="str">
        <f t="shared" si="19"/>
        <v>○</v>
      </c>
      <c r="BU91" s="928" t="str">
        <f t="shared" si="19"/>
        <v/>
      </c>
      <c r="BV91" s="928" t="str">
        <f t="shared" si="19"/>
        <v/>
      </c>
      <c r="BW91" s="928" t="str">
        <f t="shared" si="19"/>
        <v>○</v>
      </c>
      <c r="BX91" s="929" t="str">
        <f t="shared" si="19"/>
        <v/>
      </c>
      <c r="BY91" s="927" t="str">
        <f t="shared" si="14"/>
        <v>○</v>
      </c>
      <c r="BZ91" s="930" t="str">
        <f t="shared" si="15"/>
        <v/>
      </c>
      <c r="CA91" s="930" t="str">
        <f t="shared" si="16"/>
        <v/>
      </c>
      <c r="CB91" s="930" t="str">
        <f t="shared" si="17"/>
        <v/>
      </c>
      <c r="CC91" s="929" t="str">
        <f t="shared" si="18"/>
        <v/>
      </c>
    </row>
    <row r="92" spans="1:81" s="937" customFormat="1">
      <c r="A92" s="926" t="s">
        <v>184</v>
      </c>
      <c r="B92" s="927" t="str">
        <f>'水質7(2)_2'!B93</f>
        <v>○</v>
      </c>
      <c r="C92" s="928" t="str">
        <f>'水質7(2)_2'!C93</f>
        <v>○</v>
      </c>
      <c r="D92" s="928" t="str">
        <f>'水質7(2)_2'!D93</f>
        <v>○</v>
      </c>
      <c r="E92" s="928" t="str">
        <f>'水質7(2)_2'!E93</f>
        <v>○</v>
      </c>
      <c r="F92" s="928" t="str">
        <f>'水質7(2)_2'!F93</f>
        <v/>
      </c>
      <c r="G92" s="928" t="str">
        <f>'水質7(2)_2'!G93</f>
        <v/>
      </c>
      <c r="H92" s="928" t="str">
        <f>'水質7(2)_2'!H93</f>
        <v/>
      </c>
      <c r="I92" s="928" t="str">
        <f>'水質7(2)_2'!I93</f>
        <v>○</v>
      </c>
      <c r="J92" s="928" t="str">
        <f>'水質7(2)_2'!J93</f>
        <v>○</v>
      </c>
      <c r="K92" s="928" t="str">
        <f>'水質7(2)_2'!K93</f>
        <v>○</v>
      </c>
      <c r="L92" s="929" t="str">
        <f>'水質7(2)_2'!L93</f>
        <v>○</v>
      </c>
      <c r="M92" s="927" t="str">
        <f>'水質7(2)_2'!P93</f>
        <v>○</v>
      </c>
      <c r="N92" s="927" t="str">
        <f>'水質7(2)_2'!Q93</f>
        <v/>
      </c>
      <c r="O92" s="928" t="str">
        <f>'水質7(2)_2'!R93</f>
        <v/>
      </c>
      <c r="P92" s="928" t="str">
        <f>'水質7(2)_2'!S93</f>
        <v/>
      </c>
      <c r="Q92" s="928" t="str">
        <f>'水質7(2)_2'!T93</f>
        <v/>
      </c>
      <c r="R92" s="928" t="str">
        <f>'水質7(2)_2'!U93</f>
        <v/>
      </c>
      <c r="S92" s="928" t="str">
        <f>'水質7(2)_2'!V93</f>
        <v/>
      </c>
      <c r="T92" s="928" t="str">
        <f>'水質7(2)_2'!W93</f>
        <v/>
      </c>
      <c r="U92" s="928" t="str">
        <f>'水質7(2)_2'!X93</f>
        <v/>
      </c>
      <c r="V92" s="928" t="str">
        <f>'水質7(2)_2'!Y93</f>
        <v/>
      </c>
      <c r="W92" s="928" t="str">
        <f>'水質7(2)_2'!Z93</f>
        <v/>
      </c>
      <c r="X92" s="929" t="str">
        <f>'水質7(2)_2'!AA93</f>
        <v/>
      </c>
      <c r="Y92" s="930" t="str">
        <f>'水質7(2)_2'!AE93</f>
        <v/>
      </c>
      <c r="Z92" s="927" t="str">
        <f>'水質7(2)_2'!AF93</f>
        <v/>
      </c>
      <c r="AA92" s="928" t="str">
        <f>'水質7(2)_2'!AG93</f>
        <v/>
      </c>
      <c r="AB92" s="928" t="str">
        <f>'水質7(2)_2'!AH93</f>
        <v/>
      </c>
      <c r="AC92" s="928" t="str">
        <f>'水質7(2)_2'!AI93</f>
        <v/>
      </c>
      <c r="AD92" s="928" t="str">
        <f>'水質7(2)_2'!AJ93</f>
        <v/>
      </c>
      <c r="AE92" s="928" t="str">
        <f>'水質7(2)_2'!AK93</f>
        <v/>
      </c>
      <c r="AF92" s="928" t="str">
        <f>'水質7(2)_2'!AL93</f>
        <v/>
      </c>
      <c r="AG92" s="928" t="str">
        <f>'水質7(2)_2'!AM93</f>
        <v/>
      </c>
      <c r="AH92" s="928" t="str">
        <f>'水質7(2)_2'!AN93</f>
        <v/>
      </c>
      <c r="AI92" s="928" t="str">
        <f>'水質7(2)_2'!AO93</f>
        <v/>
      </c>
      <c r="AJ92" s="929" t="str">
        <f>'水質7(2)_2'!AP93</f>
        <v/>
      </c>
      <c r="AK92" s="930" t="str">
        <f>'水質7(2)_2'!AT93</f>
        <v>○</v>
      </c>
      <c r="AL92" s="927" t="str">
        <f>'水質7(2)_2'!AU93</f>
        <v/>
      </c>
      <c r="AM92" s="928" t="str">
        <f>'水質7(2)_2'!AV93</f>
        <v/>
      </c>
      <c r="AN92" s="928" t="str">
        <f>'水質7(2)_2'!AW93</f>
        <v/>
      </c>
      <c r="AO92" s="928" t="str">
        <f>'水質7(2)_2'!AX93</f>
        <v/>
      </c>
      <c r="AP92" s="928" t="str">
        <f>'水質7(2)_2'!AY93</f>
        <v/>
      </c>
      <c r="AQ92" s="928" t="str">
        <f>'水質7(2)_2'!AZ93</f>
        <v/>
      </c>
      <c r="AR92" s="928" t="str">
        <f>'水質7(2)_2'!BA93</f>
        <v/>
      </c>
      <c r="AS92" s="928" t="str">
        <f>'水質7(2)_2'!BB93</f>
        <v/>
      </c>
      <c r="AT92" s="928" t="str">
        <f>'水質7(2)_2'!BC93</f>
        <v/>
      </c>
      <c r="AU92" s="928" t="str">
        <f>'水質7(2)_2'!BD93</f>
        <v/>
      </c>
      <c r="AV92" s="929" t="str">
        <f>'水質7(2)_2'!BE93</f>
        <v/>
      </c>
      <c r="AW92" s="930" t="str">
        <f>'水質7(2)_2'!BI93</f>
        <v/>
      </c>
      <c r="AX92" s="927" t="str">
        <f>'水質7(2)_2'!BJ93</f>
        <v/>
      </c>
      <c r="AY92" s="928" t="str">
        <f>'水質7(2)_2'!BK93</f>
        <v/>
      </c>
      <c r="AZ92" s="928" t="str">
        <f>'水質7(2)_2'!BL93</f>
        <v/>
      </c>
      <c r="BA92" s="928" t="str">
        <f>'水質7(2)_2'!BM93</f>
        <v/>
      </c>
      <c r="BB92" s="928" t="str">
        <f>'水質7(2)_2'!BN93</f>
        <v/>
      </c>
      <c r="BC92" s="928" t="str">
        <f>'水質7(2)_2'!BO93</f>
        <v/>
      </c>
      <c r="BD92" s="928" t="str">
        <f>'水質7(2)_2'!BP93</f>
        <v/>
      </c>
      <c r="BE92" s="928" t="str">
        <f>'水質7(2)_2'!BQ93</f>
        <v/>
      </c>
      <c r="BF92" s="928" t="str">
        <f>'水質7(2)_2'!BR93</f>
        <v/>
      </c>
      <c r="BG92" s="928" t="str">
        <f>'水質7(2)_2'!BS93</f>
        <v/>
      </c>
      <c r="BH92" s="929" t="str">
        <f>'水質7(2)_2'!BT93</f>
        <v/>
      </c>
      <c r="BI92" s="929" t="str">
        <f>'水質7(2)_2'!CC93</f>
        <v/>
      </c>
      <c r="BJ92" s="929" t="str">
        <f>'水質7(2)_2'!CD93</f>
        <v/>
      </c>
      <c r="BK92" s="929" t="str">
        <f>'水質7(2)_2'!CE93</f>
        <v/>
      </c>
      <c r="BL92" s="929" t="str">
        <f>'水質7(2)_2'!CF93</f>
        <v/>
      </c>
      <c r="BM92" s="929" t="str">
        <f>'水質7(2)_2'!CG93</f>
        <v/>
      </c>
      <c r="BN92" s="927" t="str">
        <f t="shared" si="19"/>
        <v>○</v>
      </c>
      <c r="BO92" s="928" t="str">
        <f t="shared" si="19"/>
        <v>○</v>
      </c>
      <c r="BP92" s="928" t="str">
        <f t="shared" si="19"/>
        <v>○</v>
      </c>
      <c r="BQ92" s="928" t="str">
        <f t="shared" si="19"/>
        <v>○</v>
      </c>
      <c r="BR92" s="928" t="str">
        <f t="shared" si="19"/>
        <v/>
      </c>
      <c r="BS92" s="928" t="str">
        <f t="shared" si="19"/>
        <v/>
      </c>
      <c r="BT92" s="928" t="str">
        <f t="shared" si="19"/>
        <v/>
      </c>
      <c r="BU92" s="928" t="str">
        <f t="shared" si="19"/>
        <v>○</v>
      </c>
      <c r="BV92" s="928" t="str">
        <f t="shared" si="19"/>
        <v>○</v>
      </c>
      <c r="BW92" s="928" t="str">
        <f t="shared" si="19"/>
        <v>○</v>
      </c>
      <c r="BX92" s="929" t="str">
        <f t="shared" si="19"/>
        <v>○</v>
      </c>
      <c r="BY92" s="927" t="str">
        <f t="shared" si="14"/>
        <v>○</v>
      </c>
      <c r="BZ92" s="930" t="str">
        <f t="shared" si="15"/>
        <v/>
      </c>
      <c r="CA92" s="930" t="str">
        <f t="shared" si="16"/>
        <v>△</v>
      </c>
      <c r="CB92" s="930" t="str">
        <f t="shared" si="17"/>
        <v/>
      </c>
      <c r="CC92" s="929" t="str">
        <f t="shared" si="18"/>
        <v/>
      </c>
    </row>
    <row r="93" spans="1:81" s="937" customFormat="1">
      <c r="A93" s="926" t="s">
        <v>185</v>
      </c>
      <c r="B93" s="927" t="str">
        <f>'水質7(2)_2'!B94</f>
        <v>○</v>
      </c>
      <c r="C93" s="928" t="str">
        <f>'水質7(2)_2'!C94</f>
        <v>○</v>
      </c>
      <c r="D93" s="928" t="str">
        <f>'水質7(2)_2'!D94</f>
        <v>○</v>
      </c>
      <c r="E93" s="928" t="str">
        <f>'水質7(2)_2'!E94</f>
        <v>○</v>
      </c>
      <c r="F93" s="928" t="str">
        <f>'水質7(2)_2'!F94</f>
        <v/>
      </c>
      <c r="G93" s="928" t="str">
        <f>'水質7(2)_2'!G94</f>
        <v/>
      </c>
      <c r="H93" s="928" t="str">
        <f>'水質7(2)_2'!H94</f>
        <v/>
      </c>
      <c r="I93" s="928" t="str">
        <f>'水質7(2)_2'!I94</f>
        <v>○</v>
      </c>
      <c r="J93" s="928" t="str">
        <f>'水質7(2)_2'!J94</f>
        <v/>
      </c>
      <c r="K93" s="928" t="str">
        <f>'水質7(2)_2'!K94</f>
        <v>○</v>
      </c>
      <c r="L93" s="929" t="str">
        <f>'水質7(2)_2'!L94</f>
        <v>○</v>
      </c>
      <c r="M93" s="927" t="str">
        <f>'水質7(2)_2'!P94</f>
        <v/>
      </c>
      <c r="N93" s="927" t="str">
        <f>'水質7(2)_2'!Q94</f>
        <v/>
      </c>
      <c r="O93" s="928" t="str">
        <f>'水質7(2)_2'!R94</f>
        <v/>
      </c>
      <c r="P93" s="928" t="str">
        <f>'水質7(2)_2'!S94</f>
        <v/>
      </c>
      <c r="Q93" s="928" t="str">
        <f>'水質7(2)_2'!T94</f>
        <v/>
      </c>
      <c r="R93" s="928" t="str">
        <f>'水質7(2)_2'!U94</f>
        <v/>
      </c>
      <c r="S93" s="928" t="str">
        <f>'水質7(2)_2'!V94</f>
        <v/>
      </c>
      <c r="T93" s="928" t="str">
        <f>'水質7(2)_2'!W94</f>
        <v/>
      </c>
      <c r="U93" s="928" t="str">
        <f>'水質7(2)_2'!X94</f>
        <v/>
      </c>
      <c r="V93" s="928" t="str">
        <f>'水質7(2)_2'!Y94</f>
        <v/>
      </c>
      <c r="W93" s="928" t="str">
        <f>'水質7(2)_2'!Z94</f>
        <v/>
      </c>
      <c r="X93" s="929" t="str">
        <f>'水質7(2)_2'!AA94</f>
        <v/>
      </c>
      <c r="Y93" s="930" t="str">
        <f>'水質7(2)_2'!AE94</f>
        <v/>
      </c>
      <c r="Z93" s="927" t="str">
        <f>'水質7(2)_2'!AF94</f>
        <v/>
      </c>
      <c r="AA93" s="928" t="str">
        <f>'水質7(2)_2'!AG94</f>
        <v/>
      </c>
      <c r="AB93" s="928" t="str">
        <f>'水質7(2)_2'!AH94</f>
        <v/>
      </c>
      <c r="AC93" s="928" t="str">
        <f>'水質7(2)_2'!AI94</f>
        <v/>
      </c>
      <c r="AD93" s="928" t="str">
        <f>'水質7(2)_2'!AJ94</f>
        <v/>
      </c>
      <c r="AE93" s="928" t="str">
        <f>'水質7(2)_2'!AK94</f>
        <v/>
      </c>
      <c r="AF93" s="928" t="str">
        <f>'水質7(2)_2'!AL94</f>
        <v/>
      </c>
      <c r="AG93" s="928" t="str">
        <f>'水質7(2)_2'!AM94</f>
        <v/>
      </c>
      <c r="AH93" s="928" t="str">
        <f>'水質7(2)_2'!AN94</f>
        <v/>
      </c>
      <c r="AI93" s="928" t="str">
        <f>'水質7(2)_2'!AO94</f>
        <v/>
      </c>
      <c r="AJ93" s="929" t="str">
        <f>'水質7(2)_2'!AP94</f>
        <v/>
      </c>
      <c r="AK93" s="930" t="str">
        <f>'水質7(2)_2'!AT94</f>
        <v/>
      </c>
      <c r="AL93" s="927" t="str">
        <f>'水質7(2)_2'!AU94</f>
        <v/>
      </c>
      <c r="AM93" s="928" t="str">
        <f>'水質7(2)_2'!AV94</f>
        <v/>
      </c>
      <c r="AN93" s="928" t="str">
        <f>'水質7(2)_2'!AW94</f>
        <v/>
      </c>
      <c r="AO93" s="928" t="str">
        <f>'水質7(2)_2'!AX94</f>
        <v/>
      </c>
      <c r="AP93" s="928" t="str">
        <f>'水質7(2)_2'!AY94</f>
        <v/>
      </c>
      <c r="AQ93" s="928" t="str">
        <f>'水質7(2)_2'!AZ94</f>
        <v/>
      </c>
      <c r="AR93" s="928" t="str">
        <f>'水質7(2)_2'!BA94</f>
        <v/>
      </c>
      <c r="AS93" s="928" t="str">
        <f>'水質7(2)_2'!BB94</f>
        <v/>
      </c>
      <c r="AT93" s="928" t="str">
        <f>'水質7(2)_2'!BC94</f>
        <v/>
      </c>
      <c r="AU93" s="928" t="str">
        <f>'水質7(2)_2'!BD94</f>
        <v/>
      </c>
      <c r="AV93" s="929" t="str">
        <f>'水質7(2)_2'!BE94</f>
        <v/>
      </c>
      <c r="AW93" s="930" t="str">
        <f>'水質7(2)_2'!BI94</f>
        <v/>
      </c>
      <c r="AX93" s="927" t="str">
        <f>'水質7(2)_2'!BJ94</f>
        <v/>
      </c>
      <c r="AY93" s="928" t="str">
        <f>'水質7(2)_2'!BK94</f>
        <v/>
      </c>
      <c r="AZ93" s="928" t="str">
        <f>'水質7(2)_2'!BL94</f>
        <v/>
      </c>
      <c r="BA93" s="928" t="str">
        <f>'水質7(2)_2'!BM94</f>
        <v/>
      </c>
      <c r="BB93" s="928" t="str">
        <f>'水質7(2)_2'!BN94</f>
        <v/>
      </c>
      <c r="BC93" s="928" t="str">
        <f>'水質7(2)_2'!BO94</f>
        <v/>
      </c>
      <c r="BD93" s="928" t="str">
        <f>'水質7(2)_2'!BP94</f>
        <v/>
      </c>
      <c r="BE93" s="928" t="str">
        <f>'水質7(2)_2'!BQ94</f>
        <v/>
      </c>
      <c r="BF93" s="928" t="str">
        <f>'水質7(2)_2'!BR94</f>
        <v/>
      </c>
      <c r="BG93" s="928" t="str">
        <f>'水質7(2)_2'!BS94</f>
        <v/>
      </c>
      <c r="BH93" s="929" t="str">
        <f>'水質7(2)_2'!BT94</f>
        <v/>
      </c>
      <c r="BI93" s="929" t="str">
        <f>'水質7(2)_2'!CC94</f>
        <v/>
      </c>
      <c r="BJ93" s="929" t="str">
        <f>'水質7(2)_2'!CD94</f>
        <v/>
      </c>
      <c r="BK93" s="929" t="str">
        <f>'水質7(2)_2'!CE94</f>
        <v/>
      </c>
      <c r="BL93" s="929" t="str">
        <f>'水質7(2)_2'!CF94</f>
        <v/>
      </c>
      <c r="BM93" s="929" t="str">
        <f>'水質7(2)_2'!CG94</f>
        <v/>
      </c>
      <c r="BN93" s="927" t="str">
        <f t="shared" si="19"/>
        <v>○</v>
      </c>
      <c r="BO93" s="928" t="str">
        <f t="shared" si="19"/>
        <v>○</v>
      </c>
      <c r="BP93" s="928" t="str">
        <f t="shared" si="19"/>
        <v>○</v>
      </c>
      <c r="BQ93" s="928" t="str">
        <f t="shared" si="19"/>
        <v>○</v>
      </c>
      <c r="BR93" s="928" t="str">
        <f t="shared" si="19"/>
        <v/>
      </c>
      <c r="BS93" s="928" t="str">
        <f t="shared" si="19"/>
        <v/>
      </c>
      <c r="BT93" s="928" t="str">
        <f t="shared" si="19"/>
        <v/>
      </c>
      <c r="BU93" s="928" t="str">
        <f t="shared" si="19"/>
        <v>○</v>
      </c>
      <c r="BV93" s="928" t="str">
        <f t="shared" si="19"/>
        <v/>
      </c>
      <c r="BW93" s="928" t="str">
        <f t="shared" si="19"/>
        <v>○</v>
      </c>
      <c r="BX93" s="929" t="str">
        <f t="shared" si="19"/>
        <v>○</v>
      </c>
      <c r="BY93" s="927" t="str">
        <f t="shared" si="14"/>
        <v>○</v>
      </c>
      <c r="BZ93" s="930" t="str">
        <f t="shared" si="15"/>
        <v/>
      </c>
      <c r="CA93" s="930" t="str">
        <f t="shared" si="16"/>
        <v/>
      </c>
      <c r="CB93" s="930" t="str">
        <f t="shared" si="17"/>
        <v/>
      </c>
      <c r="CC93" s="929" t="str">
        <f t="shared" si="18"/>
        <v/>
      </c>
    </row>
    <row r="94" spans="1:81" s="937" customFormat="1">
      <c r="A94" s="932" t="s">
        <v>613</v>
      </c>
      <c r="B94" s="933" t="str">
        <f>'水質7(2)_2'!B95</f>
        <v/>
      </c>
      <c r="C94" s="934" t="str">
        <f>'水質7(2)_2'!C95</f>
        <v/>
      </c>
      <c r="D94" s="934" t="str">
        <f>'水質7(2)_2'!D95</f>
        <v/>
      </c>
      <c r="E94" s="934" t="str">
        <f>'水質7(2)_2'!E95</f>
        <v/>
      </c>
      <c r="F94" s="934" t="str">
        <f>'水質7(2)_2'!F95</f>
        <v/>
      </c>
      <c r="G94" s="934" t="str">
        <f>'水質7(2)_2'!G95</f>
        <v/>
      </c>
      <c r="H94" s="934" t="str">
        <f>'水質7(2)_2'!H95</f>
        <v/>
      </c>
      <c r="I94" s="934" t="str">
        <f>'水質7(2)_2'!I95</f>
        <v/>
      </c>
      <c r="J94" s="934" t="str">
        <f>'水質7(2)_2'!J95</f>
        <v/>
      </c>
      <c r="K94" s="934" t="str">
        <f>'水質7(2)_2'!K95</f>
        <v/>
      </c>
      <c r="L94" s="935" t="str">
        <f>'水質7(2)_2'!L95</f>
        <v/>
      </c>
      <c r="M94" s="933" t="str">
        <f>'水質7(2)_2'!P95</f>
        <v/>
      </c>
      <c r="N94" s="933" t="str">
        <f>'水質7(2)_2'!Q95</f>
        <v/>
      </c>
      <c r="O94" s="934" t="str">
        <f>'水質7(2)_2'!R95</f>
        <v/>
      </c>
      <c r="P94" s="934" t="str">
        <f>'水質7(2)_2'!S95</f>
        <v/>
      </c>
      <c r="Q94" s="934" t="str">
        <f>'水質7(2)_2'!T95</f>
        <v/>
      </c>
      <c r="R94" s="934" t="str">
        <f>'水質7(2)_2'!U95</f>
        <v/>
      </c>
      <c r="S94" s="934" t="str">
        <f>'水質7(2)_2'!V95</f>
        <v/>
      </c>
      <c r="T94" s="934" t="str">
        <f>'水質7(2)_2'!W95</f>
        <v/>
      </c>
      <c r="U94" s="934" t="str">
        <f>'水質7(2)_2'!X95</f>
        <v/>
      </c>
      <c r="V94" s="934" t="str">
        <f>'水質7(2)_2'!Y95</f>
        <v/>
      </c>
      <c r="W94" s="934" t="str">
        <f>'水質7(2)_2'!Z95</f>
        <v/>
      </c>
      <c r="X94" s="935" t="str">
        <f>'水質7(2)_2'!AA95</f>
        <v/>
      </c>
      <c r="Y94" s="936" t="str">
        <f>'水質7(2)_2'!AE95</f>
        <v/>
      </c>
      <c r="Z94" s="933" t="str">
        <f>'水質7(2)_2'!AF95</f>
        <v/>
      </c>
      <c r="AA94" s="934" t="str">
        <f>'水質7(2)_2'!AG95</f>
        <v/>
      </c>
      <c r="AB94" s="934" t="str">
        <f>'水質7(2)_2'!AH95</f>
        <v/>
      </c>
      <c r="AC94" s="934" t="str">
        <f>'水質7(2)_2'!AI95</f>
        <v/>
      </c>
      <c r="AD94" s="934" t="str">
        <f>'水質7(2)_2'!AJ95</f>
        <v/>
      </c>
      <c r="AE94" s="934" t="str">
        <f>'水質7(2)_2'!AK95</f>
        <v/>
      </c>
      <c r="AF94" s="934" t="str">
        <f>'水質7(2)_2'!AL95</f>
        <v/>
      </c>
      <c r="AG94" s="934" t="str">
        <f>'水質7(2)_2'!AM95</f>
        <v/>
      </c>
      <c r="AH94" s="934" t="str">
        <f>'水質7(2)_2'!AN95</f>
        <v/>
      </c>
      <c r="AI94" s="934" t="str">
        <f>'水質7(2)_2'!AO95</f>
        <v/>
      </c>
      <c r="AJ94" s="935" t="str">
        <f>'水質7(2)_2'!AP95</f>
        <v/>
      </c>
      <c r="AK94" s="936" t="str">
        <f>'水質7(2)_2'!AT95</f>
        <v/>
      </c>
      <c r="AL94" s="933" t="str">
        <f>'水質7(2)_2'!AU95</f>
        <v/>
      </c>
      <c r="AM94" s="934" t="str">
        <f>'水質7(2)_2'!AV95</f>
        <v/>
      </c>
      <c r="AN94" s="934" t="str">
        <f>'水質7(2)_2'!AW95</f>
        <v/>
      </c>
      <c r="AO94" s="934" t="str">
        <f>'水質7(2)_2'!AX95</f>
        <v/>
      </c>
      <c r="AP94" s="934" t="str">
        <f>'水質7(2)_2'!AY95</f>
        <v/>
      </c>
      <c r="AQ94" s="934" t="str">
        <f>'水質7(2)_2'!AZ95</f>
        <v/>
      </c>
      <c r="AR94" s="934" t="str">
        <f>'水質7(2)_2'!BA95</f>
        <v/>
      </c>
      <c r="AS94" s="934" t="str">
        <f>'水質7(2)_2'!BB95</f>
        <v/>
      </c>
      <c r="AT94" s="934" t="str">
        <f>'水質7(2)_2'!BC95</f>
        <v/>
      </c>
      <c r="AU94" s="934" t="str">
        <f>'水質7(2)_2'!BD95</f>
        <v/>
      </c>
      <c r="AV94" s="935" t="str">
        <f>'水質7(2)_2'!BE95</f>
        <v/>
      </c>
      <c r="AW94" s="936" t="str">
        <f>'水質7(2)_2'!BI95</f>
        <v/>
      </c>
      <c r="AX94" s="933" t="str">
        <f>'水質7(2)_2'!BJ95</f>
        <v/>
      </c>
      <c r="AY94" s="934" t="str">
        <f>'水質7(2)_2'!BK95</f>
        <v/>
      </c>
      <c r="AZ94" s="934" t="str">
        <f>'水質7(2)_2'!BL95</f>
        <v/>
      </c>
      <c r="BA94" s="934" t="str">
        <f>'水質7(2)_2'!BM95</f>
        <v/>
      </c>
      <c r="BB94" s="934" t="str">
        <f>'水質7(2)_2'!BN95</f>
        <v/>
      </c>
      <c r="BC94" s="934" t="str">
        <f>'水質7(2)_2'!BO95</f>
        <v/>
      </c>
      <c r="BD94" s="934" t="str">
        <f>'水質7(2)_2'!BP95</f>
        <v/>
      </c>
      <c r="BE94" s="934" t="str">
        <f>'水質7(2)_2'!BQ95</f>
        <v/>
      </c>
      <c r="BF94" s="934" t="str">
        <f>'水質7(2)_2'!BR95</f>
        <v/>
      </c>
      <c r="BG94" s="934" t="str">
        <f>'水質7(2)_2'!BS95</f>
        <v/>
      </c>
      <c r="BH94" s="935" t="str">
        <f>'水質7(2)_2'!BT95</f>
        <v/>
      </c>
      <c r="BI94" s="935" t="str">
        <f>'水質7(2)_2'!CC95</f>
        <v/>
      </c>
      <c r="BJ94" s="935" t="str">
        <f>'水質7(2)_2'!CD95</f>
        <v/>
      </c>
      <c r="BK94" s="935" t="str">
        <f>'水質7(2)_2'!CE95</f>
        <v/>
      </c>
      <c r="BL94" s="935" t="str">
        <f>'水質7(2)_2'!CF95</f>
        <v/>
      </c>
      <c r="BM94" s="935" t="str">
        <f>'水質7(2)_2'!CG95</f>
        <v/>
      </c>
      <c r="BN94" s="933" t="str">
        <f t="shared" si="19"/>
        <v/>
      </c>
      <c r="BO94" s="934" t="str">
        <f t="shared" si="19"/>
        <v/>
      </c>
      <c r="BP94" s="934" t="str">
        <f t="shared" si="19"/>
        <v/>
      </c>
      <c r="BQ94" s="934" t="str">
        <f t="shared" si="19"/>
        <v/>
      </c>
      <c r="BR94" s="934" t="str">
        <f t="shared" si="19"/>
        <v/>
      </c>
      <c r="BS94" s="934" t="str">
        <f t="shared" si="19"/>
        <v/>
      </c>
      <c r="BT94" s="934" t="str">
        <f t="shared" si="19"/>
        <v/>
      </c>
      <c r="BU94" s="934" t="str">
        <f t="shared" si="19"/>
        <v/>
      </c>
      <c r="BV94" s="934" t="str">
        <f t="shared" si="19"/>
        <v/>
      </c>
      <c r="BW94" s="934" t="str">
        <f t="shared" si="19"/>
        <v/>
      </c>
      <c r="BX94" s="935" t="str">
        <f t="shared" si="19"/>
        <v/>
      </c>
      <c r="BY94" s="933" t="str">
        <f t="shared" si="14"/>
        <v/>
      </c>
      <c r="BZ94" s="936" t="str">
        <f t="shared" si="15"/>
        <v/>
      </c>
      <c r="CA94" s="936" t="str">
        <f t="shared" si="16"/>
        <v/>
      </c>
      <c r="CB94" s="936" t="str">
        <f t="shared" si="17"/>
        <v/>
      </c>
      <c r="CC94" s="935" t="str">
        <f t="shared" si="18"/>
        <v/>
      </c>
    </row>
    <row r="95" spans="1:81" s="937" customFormat="1">
      <c r="A95" s="921" t="s">
        <v>615</v>
      </c>
      <c r="B95" s="922" t="str">
        <f>'水質7(2)_2'!B96</f>
        <v/>
      </c>
      <c r="C95" s="923" t="str">
        <f>'水質7(2)_2'!C96</f>
        <v/>
      </c>
      <c r="D95" s="923" t="str">
        <f>'水質7(2)_2'!D96</f>
        <v/>
      </c>
      <c r="E95" s="923" t="str">
        <f>'水質7(2)_2'!E96</f>
        <v/>
      </c>
      <c r="F95" s="923" t="str">
        <f>'水質7(2)_2'!F96</f>
        <v/>
      </c>
      <c r="G95" s="923" t="str">
        <f>'水質7(2)_2'!G96</f>
        <v/>
      </c>
      <c r="H95" s="923" t="str">
        <f>'水質7(2)_2'!H96</f>
        <v/>
      </c>
      <c r="I95" s="923" t="str">
        <f>'水質7(2)_2'!I96</f>
        <v/>
      </c>
      <c r="J95" s="923" t="str">
        <f>'水質7(2)_2'!J96</f>
        <v/>
      </c>
      <c r="K95" s="923" t="str">
        <f>'水質7(2)_2'!K96</f>
        <v/>
      </c>
      <c r="L95" s="924" t="str">
        <f>'水質7(2)_2'!L96</f>
        <v/>
      </c>
      <c r="M95" s="922" t="str">
        <f>'水質7(2)_2'!P96</f>
        <v/>
      </c>
      <c r="N95" s="922" t="str">
        <f>'水質7(2)_2'!Q96</f>
        <v/>
      </c>
      <c r="O95" s="923" t="str">
        <f>'水質7(2)_2'!R96</f>
        <v/>
      </c>
      <c r="P95" s="923" t="str">
        <f>'水質7(2)_2'!S96</f>
        <v/>
      </c>
      <c r="Q95" s="923" t="str">
        <f>'水質7(2)_2'!T96</f>
        <v/>
      </c>
      <c r="R95" s="923" t="str">
        <f>'水質7(2)_2'!U96</f>
        <v/>
      </c>
      <c r="S95" s="923" t="str">
        <f>'水質7(2)_2'!V96</f>
        <v/>
      </c>
      <c r="T95" s="923" t="str">
        <f>'水質7(2)_2'!W96</f>
        <v/>
      </c>
      <c r="U95" s="923" t="str">
        <f>'水質7(2)_2'!X96</f>
        <v/>
      </c>
      <c r="V95" s="923" t="str">
        <f>'水質7(2)_2'!Y96</f>
        <v/>
      </c>
      <c r="W95" s="923" t="str">
        <f>'水質7(2)_2'!Z96</f>
        <v/>
      </c>
      <c r="X95" s="924" t="str">
        <f>'水質7(2)_2'!AA96</f>
        <v/>
      </c>
      <c r="Y95" s="925" t="str">
        <f>'水質7(2)_2'!AE96</f>
        <v/>
      </c>
      <c r="Z95" s="922" t="str">
        <f>'水質7(2)_2'!AF96</f>
        <v/>
      </c>
      <c r="AA95" s="923" t="str">
        <f>'水質7(2)_2'!AG96</f>
        <v/>
      </c>
      <c r="AB95" s="923" t="str">
        <f>'水質7(2)_2'!AH96</f>
        <v/>
      </c>
      <c r="AC95" s="923" t="str">
        <f>'水質7(2)_2'!AI96</f>
        <v/>
      </c>
      <c r="AD95" s="923" t="str">
        <f>'水質7(2)_2'!AJ96</f>
        <v/>
      </c>
      <c r="AE95" s="923" t="str">
        <f>'水質7(2)_2'!AK96</f>
        <v/>
      </c>
      <c r="AF95" s="923" t="str">
        <f>'水質7(2)_2'!AL96</f>
        <v/>
      </c>
      <c r="AG95" s="923" t="str">
        <f>'水質7(2)_2'!AM96</f>
        <v/>
      </c>
      <c r="AH95" s="923" t="str">
        <f>'水質7(2)_2'!AN96</f>
        <v/>
      </c>
      <c r="AI95" s="923" t="str">
        <f>'水質7(2)_2'!AO96</f>
        <v/>
      </c>
      <c r="AJ95" s="924" t="str">
        <f>'水質7(2)_2'!AP96</f>
        <v/>
      </c>
      <c r="AK95" s="925" t="str">
        <f>'水質7(2)_2'!AT96</f>
        <v/>
      </c>
      <c r="AL95" s="922" t="str">
        <f>'水質7(2)_2'!AU96</f>
        <v/>
      </c>
      <c r="AM95" s="923" t="str">
        <f>'水質7(2)_2'!AV96</f>
        <v/>
      </c>
      <c r="AN95" s="923" t="str">
        <f>'水質7(2)_2'!AW96</f>
        <v/>
      </c>
      <c r="AO95" s="923" t="str">
        <f>'水質7(2)_2'!AX96</f>
        <v/>
      </c>
      <c r="AP95" s="923" t="str">
        <f>'水質7(2)_2'!AY96</f>
        <v/>
      </c>
      <c r="AQ95" s="923" t="str">
        <f>'水質7(2)_2'!AZ96</f>
        <v/>
      </c>
      <c r="AR95" s="923" t="str">
        <f>'水質7(2)_2'!BA96</f>
        <v/>
      </c>
      <c r="AS95" s="923" t="str">
        <f>'水質7(2)_2'!BB96</f>
        <v/>
      </c>
      <c r="AT95" s="923" t="str">
        <f>'水質7(2)_2'!BC96</f>
        <v/>
      </c>
      <c r="AU95" s="923" t="str">
        <f>'水質7(2)_2'!BD96</f>
        <v/>
      </c>
      <c r="AV95" s="924" t="str">
        <f>'水質7(2)_2'!BE96</f>
        <v/>
      </c>
      <c r="AW95" s="925" t="str">
        <f>'水質7(2)_2'!BI96</f>
        <v/>
      </c>
      <c r="AX95" s="922" t="str">
        <f>'水質7(2)_2'!BJ96</f>
        <v/>
      </c>
      <c r="AY95" s="923" t="str">
        <f>'水質7(2)_2'!BK96</f>
        <v/>
      </c>
      <c r="AZ95" s="923" t="str">
        <f>'水質7(2)_2'!BL96</f>
        <v/>
      </c>
      <c r="BA95" s="923" t="str">
        <f>'水質7(2)_2'!BM96</f>
        <v/>
      </c>
      <c r="BB95" s="923" t="str">
        <f>'水質7(2)_2'!BN96</f>
        <v/>
      </c>
      <c r="BC95" s="923" t="str">
        <f>'水質7(2)_2'!BO96</f>
        <v/>
      </c>
      <c r="BD95" s="923" t="str">
        <f>'水質7(2)_2'!BP96</f>
        <v/>
      </c>
      <c r="BE95" s="923" t="str">
        <f>'水質7(2)_2'!BQ96</f>
        <v/>
      </c>
      <c r="BF95" s="923" t="str">
        <f>'水質7(2)_2'!BR96</f>
        <v/>
      </c>
      <c r="BG95" s="923" t="str">
        <f>'水質7(2)_2'!BS96</f>
        <v/>
      </c>
      <c r="BH95" s="924" t="str">
        <f>'水質7(2)_2'!BT96</f>
        <v/>
      </c>
      <c r="BI95" s="924" t="str">
        <f>'水質7(2)_2'!CC96</f>
        <v/>
      </c>
      <c r="BJ95" s="924" t="str">
        <f>'水質7(2)_2'!CD96</f>
        <v/>
      </c>
      <c r="BK95" s="924" t="str">
        <f>'水質7(2)_2'!CE96</f>
        <v/>
      </c>
      <c r="BL95" s="924" t="str">
        <f>'水質7(2)_2'!CF96</f>
        <v/>
      </c>
      <c r="BM95" s="924" t="str">
        <f>'水質7(2)_2'!CG96</f>
        <v/>
      </c>
      <c r="BN95" s="922" t="str">
        <f t="shared" si="19"/>
        <v/>
      </c>
      <c r="BO95" s="923" t="str">
        <f t="shared" si="19"/>
        <v/>
      </c>
      <c r="BP95" s="923" t="str">
        <f t="shared" si="19"/>
        <v/>
      </c>
      <c r="BQ95" s="923" t="str">
        <f t="shared" si="19"/>
        <v/>
      </c>
      <c r="BR95" s="923" t="str">
        <f t="shared" si="19"/>
        <v/>
      </c>
      <c r="BS95" s="923" t="str">
        <f t="shared" si="19"/>
        <v/>
      </c>
      <c r="BT95" s="923" t="str">
        <f t="shared" si="19"/>
        <v/>
      </c>
      <c r="BU95" s="923" t="str">
        <f t="shared" si="19"/>
        <v/>
      </c>
      <c r="BV95" s="923" t="str">
        <f t="shared" si="19"/>
        <v/>
      </c>
      <c r="BW95" s="923" t="str">
        <f t="shared" si="19"/>
        <v/>
      </c>
      <c r="BX95" s="924" t="str">
        <f t="shared" si="19"/>
        <v/>
      </c>
      <c r="BY95" s="922" t="str">
        <f t="shared" si="14"/>
        <v/>
      </c>
      <c r="BZ95" s="925" t="str">
        <f t="shared" si="15"/>
        <v/>
      </c>
      <c r="CA95" s="925" t="str">
        <f t="shared" si="16"/>
        <v/>
      </c>
      <c r="CB95" s="925" t="str">
        <f t="shared" si="17"/>
        <v/>
      </c>
      <c r="CC95" s="924" t="str">
        <f t="shared" si="18"/>
        <v/>
      </c>
    </row>
    <row r="96" spans="1:81" s="937" customFormat="1">
      <c r="A96" s="926" t="s">
        <v>186</v>
      </c>
      <c r="B96" s="927" t="str">
        <f>'水質7(2)_2'!B97</f>
        <v>○</v>
      </c>
      <c r="C96" s="928" t="str">
        <f>'水質7(2)_2'!C97</f>
        <v>○</v>
      </c>
      <c r="D96" s="928" t="str">
        <f>'水質7(2)_2'!D97</f>
        <v>○</v>
      </c>
      <c r="E96" s="928" t="str">
        <f>'水質7(2)_2'!E97</f>
        <v>○</v>
      </c>
      <c r="F96" s="928" t="str">
        <f>'水質7(2)_2'!F97</f>
        <v>○</v>
      </c>
      <c r="G96" s="928" t="str">
        <f>'水質7(2)_2'!G97</f>
        <v/>
      </c>
      <c r="H96" s="928" t="str">
        <f>'水質7(2)_2'!H97</f>
        <v/>
      </c>
      <c r="I96" s="928" t="str">
        <f>'水質7(2)_2'!I97</f>
        <v>○</v>
      </c>
      <c r="J96" s="928" t="str">
        <f>'水質7(2)_2'!J97</f>
        <v>○</v>
      </c>
      <c r="K96" s="928" t="str">
        <f>'水質7(2)_2'!K97</f>
        <v>○</v>
      </c>
      <c r="L96" s="929" t="str">
        <f>'水質7(2)_2'!L97</f>
        <v>○</v>
      </c>
      <c r="M96" s="927" t="str">
        <f>'水質7(2)_2'!P97</f>
        <v/>
      </c>
      <c r="N96" s="927" t="str">
        <f>'水質7(2)_2'!Q97</f>
        <v>○</v>
      </c>
      <c r="O96" s="928" t="str">
        <f>'水質7(2)_2'!R97</f>
        <v>○</v>
      </c>
      <c r="P96" s="928" t="str">
        <f>'水質7(2)_2'!S97</f>
        <v>○</v>
      </c>
      <c r="Q96" s="928" t="str">
        <f>'水質7(2)_2'!T97</f>
        <v>○</v>
      </c>
      <c r="R96" s="928" t="str">
        <f>'水質7(2)_2'!U97</f>
        <v>○</v>
      </c>
      <c r="S96" s="928" t="str">
        <f>'水質7(2)_2'!V97</f>
        <v/>
      </c>
      <c r="T96" s="928" t="str">
        <f>'水質7(2)_2'!W97</f>
        <v/>
      </c>
      <c r="U96" s="928" t="str">
        <f>'水質7(2)_2'!X97</f>
        <v>○</v>
      </c>
      <c r="V96" s="928" t="str">
        <f>'水質7(2)_2'!Y97</f>
        <v>○</v>
      </c>
      <c r="W96" s="928" t="str">
        <f>'水質7(2)_2'!Z97</f>
        <v>○</v>
      </c>
      <c r="X96" s="929" t="str">
        <f>'水質7(2)_2'!AA97</f>
        <v>○</v>
      </c>
      <c r="Y96" s="930" t="str">
        <f>'水質7(2)_2'!AE97</f>
        <v/>
      </c>
      <c r="Z96" s="927" t="str">
        <f>'水質7(2)_2'!AF97</f>
        <v/>
      </c>
      <c r="AA96" s="928" t="str">
        <f>'水質7(2)_2'!AG97</f>
        <v/>
      </c>
      <c r="AB96" s="928" t="str">
        <f>'水質7(2)_2'!AH97</f>
        <v/>
      </c>
      <c r="AC96" s="928" t="str">
        <f>'水質7(2)_2'!AI97</f>
        <v/>
      </c>
      <c r="AD96" s="928" t="str">
        <f>'水質7(2)_2'!AJ97</f>
        <v/>
      </c>
      <c r="AE96" s="928" t="str">
        <f>'水質7(2)_2'!AK97</f>
        <v/>
      </c>
      <c r="AF96" s="928" t="str">
        <f>'水質7(2)_2'!AL97</f>
        <v/>
      </c>
      <c r="AG96" s="928" t="str">
        <f>'水質7(2)_2'!AM97</f>
        <v/>
      </c>
      <c r="AH96" s="928" t="str">
        <f>'水質7(2)_2'!AN97</f>
        <v/>
      </c>
      <c r="AI96" s="928" t="str">
        <f>'水質7(2)_2'!AO97</f>
        <v/>
      </c>
      <c r="AJ96" s="929" t="str">
        <f>'水質7(2)_2'!AP97</f>
        <v/>
      </c>
      <c r="AK96" s="930" t="str">
        <f>'水質7(2)_2'!AT97</f>
        <v/>
      </c>
      <c r="AL96" s="927" t="str">
        <f>'水質7(2)_2'!AU97</f>
        <v/>
      </c>
      <c r="AM96" s="928" t="str">
        <f>'水質7(2)_2'!AV97</f>
        <v/>
      </c>
      <c r="AN96" s="928" t="str">
        <f>'水質7(2)_2'!AW97</f>
        <v/>
      </c>
      <c r="AO96" s="928" t="str">
        <f>'水質7(2)_2'!AX97</f>
        <v/>
      </c>
      <c r="AP96" s="928" t="str">
        <f>'水質7(2)_2'!AY97</f>
        <v/>
      </c>
      <c r="AQ96" s="928" t="str">
        <f>'水質7(2)_2'!AZ97</f>
        <v/>
      </c>
      <c r="AR96" s="928" t="str">
        <f>'水質7(2)_2'!BA97</f>
        <v/>
      </c>
      <c r="AS96" s="928" t="str">
        <f>'水質7(2)_2'!BB97</f>
        <v/>
      </c>
      <c r="AT96" s="928" t="str">
        <f>'水質7(2)_2'!BC97</f>
        <v/>
      </c>
      <c r="AU96" s="928" t="str">
        <f>'水質7(2)_2'!BD97</f>
        <v/>
      </c>
      <c r="AV96" s="929" t="str">
        <f>'水質7(2)_2'!BE97</f>
        <v/>
      </c>
      <c r="AW96" s="930" t="str">
        <f>'水質7(2)_2'!BI97</f>
        <v/>
      </c>
      <c r="AX96" s="927" t="str">
        <f>'水質7(2)_2'!BJ97</f>
        <v/>
      </c>
      <c r="AY96" s="928" t="str">
        <f>'水質7(2)_2'!BK97</f>
        <v/>
      </c>
      <c r="AZ96" s="928" t="str">
        <f>'水質7(2)_2'!BL97</f>
        <v/>
      </c>
      <c r="BA96" s="928" t="str">
        <f>'水質7(2)_2'!BM97</f>
        <v/>
      </c>
      <c r="BB96" s="928" t="str">
        <f>'水質7(2)_2'!BN97</f>
        <v/>
      </c>
      <c r="BC96" s="928" t="str">
        <f>'水質7(2)_2'!BO97</f>
        <v/>
      </c>
      <c r="BD96" s="928" t="str">
        <f>'水質7(2)_2'!BP97</f>
        <v/>
      </c>
      <c r="BE96" s="928" t="str">
        <f>'水質7(2)_2'!BQ97</f>
        <v/>
      </c>
      <c r="BF96" s="928" t="str">
        <f>'水質7(2)_2'!BR97</f>
        <v/>
      </c>
      <c r="BG96" s="928" t="str">
        <f>'水質7(2)_2'!BS97</f>
        <v/>
      </c>
      <c r="BH96" s="929" t="str">
        <f>'水質7(2)_2'!BT97</f>
        <v/>
      </c>
      <c r="BI96" s="929" t="str">
        <f>'水質7(2)_2'!CC97</f>
        <v/>
      </c>
      <c r="BJ96" s="929" t="str">
        <f>'水質7(2)_2'!CD97</f>
        <v/>
      </c>
      <c r="BK96" s="929" t="str">
        <f>'水質7(2)_2'!CE97</f>
        <v/>
      </c>
      <c r="BL96" s="929" t="str">
        <f>'水質7(2)_2'!CF97</f>
        <v/>
      </c>
      <c r="BM96" s="929" t="str">
        <f>'水質7(2)_2'!CG97</f>
        <v/>
      </c>
      <c r="BN96" s="927" t="str">
        <f t="shared" si="19"/>
        <v>○</v>
      </c>
      <c r="BO96" s="928" t="str">
        <f t="shared" si="19"/>
        <v>○</v>
      </c>
      <c r="BP96" s="928" t="str">
        <f t="shared" si="19"/>
        <v>○</v>
      </c>
      <c r="BQ96" s="928" t="str">
        <f t="shared" si="19"/>
        <v>○</v>
      </c>
      <c r="BR96" s="928" t="str">
        <f t="shared" si="19"/>
        <v>○</v>
      </c>
      <c r="BS96" s="928" t="str">
        <f t="shared" si="19"/>
        <v/>
      </c>
      <c r="BT96" s="928" t="str">
        <f t="shared" si="19"/>
        <v/>
      </c>
      <c r="BU96" s="928" t="str">
        <f t="shared" si="19"/>
        <v>○</v>
      </c>
      <c r="BV96" s="928" t="str">
        <f t="shared" si="19"/>
        <v>○</v>
      </c>
      <c r="BW96" s="928" t="str">
        <f t="shared" si="19"/>
        <v>○</v>
      </c>
      <c r="BX96" s="929" t="str">
        <f t="shared" si="19"/>
        <v>○</v>
      </c>
      <c r="BY96" s="927" t="str">
        <f t="shared" si="14"/>
        <v>○</v>
      </c>
      <c r="BZ96" s="930" t="str">
        <f t="shared" si="15"/>
        <v>○</v>
      </c>
      <c r="CA96" s="930" t="str">
        <f t="shared" si="16"/>
        <v/>
      </c>
      <c r="CB96" s="930" t="str">
        <f t="shared" si="17"/>
        <v/>
      </c>
      <c r="CC96" s="929" t="str">
        <f t="shared" si="18"/>
        <v/>
      </c>
    </row>
    <row r="97" spans="1:81" s="937" customFormat="1">
      <c r="A97" s="926" t="s">
        <v>187</v>
      </c>
      <c r="B97" s="927" t="str">
        <f>'水質7(2)_2'!B98</f>
        <v>○</v>
      </c>
      <c r="C97" s="928" t="str">
        <f>'水質7(2)_2'!C98</f>
        <v>○</v>
      </c>
      <c r="D97" s="928" t="str">
        <f>'水質7(2)_2'!D98</f>
        <v>○</v>
      </c>
      <c r="E97" s="928" t="str">
        <f>'水質7(2)_2'!E98</f>
        <v>○</v>
      </c>
      <c r="F97" s="928" t="str">
        <f>'水質7(2)_2'!F98</f>
        <v/>
      </c>
      <c r="G97" s="928" t="str">
        <f>'水質7(2)_2'!G98</f>
        <v/>
      </c>
      <c r="H97" s="928" t="str">
        <f>'水質7(2)_2'!H98</f>
        <v/>
      </c>
      <c r="I97" s="928" t="str">
        <f>'水質7(2)_2'!I98</f>
        <v>○</v>
      </c>
      <c r="J97" s="928" t="str">
        <f>'水質7(2)_2'!J98</f>
        <v>○</v>
      </c>
      <c r="K97" s="928" t="str">
        <f>'水質7(2)_2'!K98</f>
        <v/>
      </c>
      <c r="L97" s="929" t="str">
        <f>'水質7(2)_2'!L98</f>
        <v>○</v>
      </c>
      <c r="M97" s="927" t="str">
        <f>'水質7(2)_2'!P98</f>
        <v/>
      </c>
      <c r="N97" s="927" t="str">
        <f>'水質7(2)_2'!Q98</f>
        <v/>
      </c>
      <c r="O97" s="928" t="str">
        <f>'水質7(2)_2'!R98</f>
        <v/>
      </c>
      <c r="P97" s="928" t="str">
        <f>'水質7(2)_2'!S98</f>
        <v/>
      </c>
      <c r="Q97" s="928" t="str">
        <f>'水質7(2)_2'!T98</f>
        <v/>
      </c>
      <c r="R97" s="928" t="str">
        <f>'水質7(2)_2'!U98</f>
        <v/>
      </c>
      <c r="S97" s="928" t="str">
        <f>'水質7(2)_2'!V98</f>
        <v/>
      </c>
      <c r="T97" s="928" t="str">
        <f>'水質7(2)_2'!W98</f>
        <v/>
      </c>
      <c r="U97" s="928" t="str">
        <f>'水質7(2)_2'!X98</f>
        <v/>
      </c>
      <c r="V97" s="928" t="str">
        <f>'水質7(2)_2'!Y98</f>
        <v/>
      </c>
      <c r="W97" s="928" t="str">
        <f>'水質7(2)_2'!Z98</f>
        <v/>
      </c>
      <c r="X97" s="929" t="str">
        <f>'水質7(2)_2'!AA98</f>
        <v/>
      </c>
      <c r="Y97" s="930" t="str">
        <f>'水質7(2)_2'!AE98</f>
        <v/>
      </c>
      <c r="Z97" s="927" t="str">
        <f>'水質7(2)_2'!AF98</f>
        <v/>
      </c>
      <c r="AA97" s="928" t="str">
        <f>'水質7(2)_2'!AG98</f>
        <v/>
      </c>
      <c r="AB97" s="928" t="str">
        <f>'水質7(2)_2'!AH98</f>
        <v/>
      </c>
      <c r="AC97" s="928" t="str">
        <f>'水質7(2)_2'!AI98</f>
        <v>○</v>
      </c>
      <c r="AD97" s="928" t="str">
        <f>'水質7(2)_2'!AJ98</f>
        <v>○</v>
      </c>
      <c r="AE97" s="928" t="str">
        <f>'水質7(2)_2'!AK98</f>
        <v/>
      </c>
      <c r="AF97" s="928" t="str">
        <f>'水質7(2)_2'!AL98</f>
        <v/>
      </c>
      <c r="AG97" s="928" t="str">
        <f>'水質7(2)_2'!AM98</f>
        <v/>
      </c>
      <c r="AH97" s="928" t="str">
        <f>'水質7(2)_2'!AN98</f>
        <v/>
      </c>
      <c r="AI97" s="928" t="str">
        <f>'水質7(2)_2'!AO98</f>
        <v/>
      </c>
      <c r="AJ97" s="929" t="str">
        <f>'水質7(2)_2'!AP98</f>
        <v/>
      </c>
      <c r="AK97" s="930" t="str">
        <f>'水質7(2)_2'!AT98</f>
        <v>○</v>
      </c>
      <c r="AL97" s="927" t="str">
        <f>'水質7(2)_2'!AU98</f>
        <v/>
      </c>
      <c r="AM97" s="928" t="str">
        <f>'水質7(2)_2'!AV98</f>
        <v/>
      </c>
      <c r="AN97" s="928" t="str">
        <f>'水質7(2)_2'!AW98</f>
        <v/>
      </c>
      <c r="AO97" s="928" t="str">
        <f>'水質7(2)_2'!AX98</f>
        <v/>
      </c>
      <c r="AP97" s="928" t="str">
        <f>'水質7(2)_2'!AY98</f>
        <v/>
      </c>
      <c r="AQ97" s="928" t="str">
        <f>'水質7(2)_2'!AZ98</f>
        <v/>
      </c>
      <c r="AR97" s="928" t="str">
        <f>'水質7(2)_2'!BA98</f>
        <v/>
      </c>
      <c r="AS97" s="928" t="str">
        <f>'水質7(2)_2'!BB98</f>
        <v/>
      </c>
      <c r="AT97" s="928" t="str">
        <f>'水質7(2)_2'!BC98</f>
        <v/>
      </c>
      <c r="AU97" s="928" t="str">
        <f>'水質7(2)_2'!BD98</f>
        <v/>
      </c>
      <c r="AV97" s="929" t="str">
        <f>'水質7(2)_2'!BE98</f>
        <v/>
      </c>
      <c r="AW97" s="930" t="str">
        <f>'水質7(2)_2'!BI98</f>
        <v/>
      </c>
      <c r="AX97" s="927" t="str">
        <f>'水質7(2)_2'!BJ98</f>
        <v/>
      </c>
      <c r="AY97" s="928" t="str">
        <f>'水質7(2)_2'!BK98</f>
        <v/>
      </c>
      <c r="AZ97" s="928" t="str">
        <f>'水質7(2)_2'!BL98</f>
        <v/>
      </c>
      <c r="BA97" s="928" t="str">
        <f>'水質7(2)_2'!BM98</f>
        <v/>
      </c>
      <c r="BB97" s="928" t="str">
        <f>'水質7(2)_2'!BN98</f>
        <v/>
      </c>
      <c r="BC97" s="928" t="str">
        <f>'水質7(2)_2'!BO98</f>
        <v/>
      </c>
      <c r="BD97" s="928" t="str">
        <f>'水質7(2)_2'!BP98</f>
        <v/>
      </c>
      <c r="BE97" s="928" t="str">
        <f>'水質7(2)_2'!BQ98</f>
        <v/>
      </c>
      <c r="BF97" s="928" t="str">
        <f>'水質7(2)_2'!BR98</f>
        <v/>
      </c>
      <c r="BG97" s="928" t="str">
        <f>'水質7(2)_2'!BS98</f>
        <v/>
      </c>
      <c r="BH97" s="929" t="str">
        <f>'水質7(2)_2'!BT98</f>
        <v/>
      </c>
      <c r="BI97" s="929" t="str">
        <f>'水質7(2)_2'!CC98</f>
        <v/>
      </c>
      <c r="BJ97" s="929" t="str">
        <f>'水質7(2)_2'!CD98</f>
        <v/>
      </c>
      <c r="BK97" s="929" t="str">
        <f>'水質7(2)_2'!CE98</f>
        <v/>
      </c>
      <c r="BL97" s="929" t="str">
        <f>'水質7(2)_2'!CF98</f>
        <v/>
      </c>
      <c r="BM97" s="929" t="str">
        <f>'水質7(2)_2'!CG98</f>
        <v/>
      </c>
      <c r="BN97" s="927" t="str">
        <f t="shared" si="19"/>
        <v>○</v>
      </c>
      <c r="BO97" s="928" t="str">
        <f t="shared" si="19"/>
        <v>○</v>
      </c>
      <c r="BP97" s="928" t="str">
        <f t="shared" si="19"/>
        <v>○</v>
      </c>
      <c r="BQ97" s="928" t="str">
        <f t="shared" si="19"/>
        <v>○</v>
      </c>
      <c r="BR97" s="928" t="str">
        <f t="shared" si="19"/>
        <v>○</v>
      </c>
      <c r="BS97" s="928" t="str">
        <f t="shared" si="19"/>
        <v/>
      </c>
      <c r="BT97" s="928" t="str">
        <f t="shared" si="19"/>
        <v/>
      </c>
      <c r="BU97" s="928" t="str">
        <f t="shared" si="19"/>
        <v>○</v>
      </c>
      <c r="BV97" s="928" t="str">
        <f t="shared" si="19"/>
        <v>○</v>
      </c>
      <c r="BW97" s="928" t="str">
        <f t="shared" si="19"/>
        <v/>
      </c>
      <c r="BX97" s="929" t="str">
        <f t="shared" si="19"/>
        <v>○</v>
      </c>
      <c r="BY97" s="927" t="str">
        <f t="shared" si="14"/>
        <v>○</v>
      </c>
      <c r="BZ97" s="930" t="str">
        <f t="shared" si="15"/>
        <v/>
      </c>
      <c r="CA97" s="930" t="str">
        <f t="shared" si="16"/>
        <v>○</v>
      </c>
      <c r="CB97" s="930" t="str">
        <f t="shared" si="17"/>
        <v/>
      </c>
      <c r="CC97" s="929" t="str">
        <f t="shared" si="18"/>
        <v/>
      </c>
    </row>
    <row r="98" spans="1:81" s="937" customFormat="1">
      <c r="A98" s="926" t="s">
        <v>188</v>
      </c>
      <c r="B98" s="927" t="str">
        <f>'水質7(2)_2'!B99</f>
        <v>○</v>
      </c>
      <c r="C98" s="928" t="str">
        <f>'水質7(2)_2'!C99</f>
        <v>○</v>
      </c>
      <c r="D98" s="928" t="str">
        <f>'水質7(2)_2'!D99</f>
        <v>○</v>
      </c>
      <c r="E98" s="928" t="str">
        <f>'水質7(2)_2'!E99</f>
        <v>○</v>
      </c>
      <c r="F98" s="928" t="str">
        <f>'水質7(2)_2'!F99</f>
        <v/>
      </c>
      <c r="G98" s="928" t="str">
        <f>'水質7(2)_2'!G99</f>
        <v/>
      </c>
      <c r="H98" s="928" t="str">
        <f>'水質7(2)_2'!H99</f>
        <v>○</v>
      </c>
      <c r="I98" s="928" t="str">
        <f>'水質7(2)_2'!I99</f>
        <v>○</v>
      </c>
      <c r="J98" s="928" t="str">
        <f>'水質7(2)_2'!J99</f>
        <v>○</v>
      </c>
      <c r="K98" s="928" t="str">
        <f>'水質7(2)_2'!K99</f>
        <v>○</v>
      </c>
      <c r="L98" s="929" t="str">
        <f>'水質7(2)_2'!L99</f>
        <v>○</v>
      </c>
      <c r="M98" s="927" t="str">
        <f>'水質7(2)_2'!P99</f>
        <v>○</v>
      </c>
      <c r="N98" s="927" t="str">
        <f>'水質7(2)_2'!Q99</f>
        <v>○</v>
      </c>
      <c r="O98" s="928" t="str">
        <f>'水質7(2)_2'!R99</f>
        <v>○</v>
      </c>
      <c r="P98" s="928" t="str">
        <f>'水質7(2)_2'!S99</f>
        <v>○</v>
      </c>
      <c r="Q98" s="928" t="str">
        <f>'水質7(2)_2'!T99</f>
        <v>○</v>
      </c>
      <c r="R98" s="928" t="str">
        <f>'水質7(2)_2'!U99</f>
        <v/>
      </c>
      <c r="S98" s="928" t="str">
        <f>'水質7(2)_2'!V99</f>
        <v/>
      </c>
      <c r="T98" s="928" t="str">
        <f>'水質7(2)_2'!W99</f>
        <v>○</v>
      </c>
      <c r="U98" s="928" t="str">
        <f>'水質7(2)_2'!X99</f>
        <v>○</v>
      </c>
      <c r="V98" s="928" t="str">
        <f>'水質7(2)_2'!Y99</f>
        <v>○</v>
      </c>
      <c r="W98" s="928" t="str">
        <f>'水質7(2)_2'!Z99</f>
        <v>○</v>
      </c>
      <c r="X98" s="929" t="str">
        <f>'水質7(2)_2'!AA99</f>
        <v>○</v>
      </c>
      <c r="Y98" s="930" t="str">
        <f>'水質7(2)_2'!AE99</f>
        <v>○</v>
      </c>
      <c r="Z98" s="927" t="str">
        <f>'水質7(2)_2'!AF99</f>
        <v/>
      </c>
      <c r="AA98" s="928" t="str">
        <f>'水質7(2)_2'!AG99</f>
        <v/>
      </c>
      <c r="AB98" s="928" t="str">
        <f>'水質7(2)_2'!AH99</f>
        <v/>
      </c>
      <c r="AC98" s="928" t="str">
        <f>'水質7(2)_2'!AI99</f>
        <v/>
      </c>
      <c r="AD98" s="928" t="str">
        <f>'水質7(2)_2'!AJ99</f>
        <v/>
      </c>
      <c r="AE98" s="928" t="str">
        <f>'水質7(2)_2'!AK99</f>
        <v/>
      </c>
      <c r="AF98" s="928" t="str">
        <f>'水質7(2)_2'!AL99</f>
        <v/>
      </c>
      <c r="AG98" s="928" t="str">
        <f>'水質7(2)_2'!AM99</f>
        <v/>
      </c>
      <c r="AH98" s="928" t="str">
        <f>'水質7(2)_2'!AN99</f>
        <v>○</v>
      </c>
      <c r="AI98" s="928" t="str">
        <f>'水質7(2)_2'!AO99</f>
        <v>○</v>
      </c>
      <c r="AJ98" s="929" t="str">
        <f>'水質7(2)_2'!AP99</f>
        <v>○</v>
      </c>
      <c r="AK98" s="930" t="str">
        <f>'水質7(2)_2'!AT99</f>
        <v>○</v>
      </c>
      <c r="AL98" s="927" t="str">
        <f>'水質7(2)_2'!AU99</f>
        <v/>
      </c>
      <c r="AM98" s="928" t="str">
        <f>'水質7(2)_2'!AV99</f>
        <v/>
      </c>
      <c r="AN98" s="928" t="str">
        <f>'水質7(2)_2'!AW99</f>
        <v/>
      </c>
      <c r="AO98" s="928" t="str">
        <f>'水質7(2)_2'!AX99</f>
        <v/>
      </c>
      <c r="AP98" s="928" t="str">
        <f>'水質7(2)_2'!AY99</f>
        <v/>
      </c>
      <c r="AQ98" s="928" t="str">
        <f>'水質7(2)_2'!AZ99</f>
        <v/>
      </c>
      <c r="AR98" s="928" t="str">
        <f>'水質7(2)_2'!BA99</f>
        <v/>
      </c>
      <c r="AS98" s="928" t="str">
        <f>'水質7(2)_2'!BB99</f>
        <v/>
      </c>
      <c r="AT98" s="928" t="str">
        <f>'水質7(2)_2'!BC99</f>
        <v/>
      </c>
      <c r="AU98" s="928" t="str">
        <f>'水質7(2)_2'!BD99</f>
        <v/>
      </c>
      <c r="AV98" s="929" t="str">
        <f>'水質7(2)_2'!BE99</f>
        <v/>
      </c>
      <c r="AW98" s="930" t="str">
        <f>'水質7(2)_2'!BI99</f>
        <v/>
      </c>
      <c r="AX98" s="927" t="str">
        <f>'水質7(2)_2'!BJ99</f>
        <v>○</v>
      </c>
      <c r="AY98" s="928" t="str">
        <f>'水質7(2)_2'!BK99</f>
        <v>○</v>
      </c>
      <c r="AZ98" s="928" t="str">
        <f>'水質7(2)_2'!BL99</f>
        <v>○</v>
      </c>
      <c r="BA98" s="928" t="str">
        <f>'水質7(2)_2'!BM99</f>
        <v>○</v>
      </c>
      <c r="BB98" s="928" t="str">
        <f>'水質7(2)_2'!BN99</f>
        <v/>
      </c>
      <c r="BC98" s="928" t="str">
        <f>'水質7(2)_2'!BO99</f>
        <v/>
      </c>
      <c r="BD98" s="928" t="str">
        <f>'水質7(2)_2'!BP99</f>
        <v>○</v>
      </c>
      <c r="BE98" s="928" t="str">
        <f>'水質7(2)_2'!BQ99</f>
        <v>○</v>
      </c>
      <c r="BF98" s="928" t="str">
        <f>'水質7(2)_2'!BR99</f>
        <v>○</v>
      </c>
      <c r="BG98" s="928" t="str">
        <f>'水質7(2)_2'!BS99</f>
        <v>○</v>
      </c>
      <c r="BH98" s="929" t="str">
        <f>'水質7(2)_2'!BT99</f>
        <v>○</v>
      </c>
      <c r="BI98" s="929" t="str">
        <f>'水質7(2)_2'!CC99</f>
        <v>○</v>
      </c>
      <c r="BJ98" s="929" t="str">
        <f>'水質7(2)_2'!CD99</f>
        <v/>
      </c>
      <c r="BK98" s="929" t="str">
        <f>'水質7(2)_2'!CE99</f>
        <v/>
      </c>
      <c r="BL98" s="929" t="str">
        <f>'水質7(2)_2'!CF99</f>
        <v/>
      </c>
      <c r="BM98" s="929" t="str">
        <f>'水質7(2)_2'!CG99</f>
        <v/>
      </c>
      <c r="BN98" s="927" t="str">
        <f t="shared" si="19"/>
        <v>○</v>
      </c>
      <c r="BO98" s="928" t="str">
        <f t="shared" si="19"/>
        <v>○</v>
      </c>
      <c r="BP98" s="928" t="str">
        <f t="shared" si="19"/>
        <v>○</v>
      </c>
      <c r="BQ98" s="928" t="str">
        <f t="shared" si="19"/>
        <v>○</v>
      </c>
      <c r="BR98" s="928" t="str">
        <f t="shared" si="19"/>
        <v/>
      </c>
      <c r="BS98" s="928" t="str">
        <f t="shared" si="19"/>
        <v/>
      </c>
      <c r="BT98" s="928" t="str">
        <f t="shared" si="19"/>
        <v>○</v>
      </c>
      <c r="BU98" s="928" t="str">
        <f t="shared" si="19"/>
        <v>○</v>
      </c>
      <c r="BV98" s="928" t="str">
        <f t="shared" ref="BN98:BX121" si="20">IF(J98="○","○",IF(V98="○","○",IF(AH98="○","○",IF(AT98="○","○",IF(BF98="○","○","")))))</f>
        <v>○</v>
      </c>
      <c r="BW98" s="928" t="str">
        <f t="shared" si="20"/>
        <v>○</v>
      </c>
      <c r="BX98" s="929" t="str">
        <f t="shared" si="20"/>
        <v>○</v>
      </c>
      <c r="BY98" s="927" t="str">
        <f t="shared" si="14"/>
        <v>○</v>
      </c>
      <c r="BZ98" s="930" t="str">
        <f t="shared" si="15"/>
        <v>○</v>
      </c>
      <c r="CA98" s="930" t="str">
        <f t="shared" si="16"/>
        <v>○</v>
      </c>
      <c r="CB98" s="930" t="str">
        <f t="shared" si="17"/>
        <v/>
      </c>
      <c r="CC98" s="929" t="str">
        <f t="shared" si="18"/>
        <v>○</v>
      </c>
    </row>
    <row r="99" spans="1:81" s="937" customFormat="1">
      <c r="A99" s="932" t="s">
        <v>313</v>
      </c>
      <c r="B99" s="933" t="str">
        <f>'水質7(2)_2'!B100</f>
        <v/>
      </c>
      <c r="C99" s="934" t="str">
        <f>'水質7(2)_2'!C100</f>
        <v/>
      </c>
      <c r="D99" s="934" t="str">
        <f>'水質7(2)_2'!D100</f>
        <v/>
      </c>
      <c r="E99" s="934" t="str">
        <f>'水質7(2)_2'!E100</f>
        <v/>
      </c>
      <c r="F99" s="934" t="str">
        <f>'水質7(2)_2'!F100</f>
        <v/>
      </c>
      <c r="G99" s="934" t="str">
        <f>'水質7(2)_2'!G100</f>
        <v/>
      </c>
      <c r="H99" s="934" t="str">
        <f>'水質7(2)_2'!H100</f>
        <v/>
      </c>
      <c r="I99" s="934" t="str">
        <f>'水質7(2)_2'!I100</f>
        <v/>
      </c>
      <c r="J99" s="934" t="str">
        <f>'水質7(2)_2'!J100</f>
        <v/>
      </c>
      <c r="K99" s="934" t="str">
        <f>'水質7(2)_2'!K100</f>
        <v/>
      </c>
      <c r="L99" s="935" t="str">
        <f>'水質7(2)_2'!L100</f>
        <v/>
      </c>
      <c r="M99" s="933" t="str">
        <f>'水質7(2)_2'!P100</f>
        <v/>
      </c>
      <c r="N99" s="933" t="str">
        <f>'水質7(2)_2'!Q100</f>
        <v>○</v>
      </c>
      <c r="O99" s="934" t="str">
        <f>'水質7(2)_2'!R100</f>
        <v>○</v>
      </c>
      <c r="P99" s="934" t="str">
        <f>'水質7(2)_2'!S100</f>
        <v>○</v>
      </c>
      <c r="Q99" s="934" t="str">
        <f>'水質7(2)_2'!T100</f>
        <v>○</v>
      </c>
      <c r="R99" s="934" t="str">
        <f>'水質7(2)_2'!U100</f>
        <v/>
      </c>
      <c r="S99" s="934" t="str">
        <f>'水質7(2)_2'!V100</f>
        <v/>
      </c>
      <c r="T99" s="934" t="str">
        <f>'水質7(2)_2'!W100</f>
        <v/>
      </c>
      <c r="U99" s="934" t="str">
        <f>'水質7(2)_2'!X100</f>
        <v>○</v>
      </c>
      <c r="V99" s="934" t="str">
        <f>'水質7(2)_2'!Y100</f>
        <v>○</v>
      </c>
      <c r="W99" s="934" t="str">
        <f>'水質7(2)_2'!Z100</f>
        <v>○</v>
      </c>
      <c r="X99" s="935" t="str">
        <f>'水質7(2)_2'!AA100</f>
        <v>○</v>
      </c>
      <c r="Y99" s="936" t="str">
        <f>'水質7(2)_2'!AE100</f>
        <v/>
      </c>
      <c r="Z99" s="933" t="str">
        <f>'水質7(2)_2'!AF100</f>
        <v/>
      </c>
      <c r="AA99" s="934" t="str">
        <f>'水質7(2)_2'!AG100</f>
        <v/>
      </c>
      <c r="AB99" s="934" t="str">
        <f>'水質7(2)_2'!AH100</f>
        <v/>
      </c>
      <c r="AC99" s="934" t="str">
        <f>'水質7(2)_2'!AI100</f>
        <v/>
      </c>
      <c r="AD99" s="934" t="str">
        <f>'水質7(2)_2'!AJ100</f>
        <v/>
      </c>
      <c r="AE99" s="934" t="str">
        <f>'水質7(2)_2'!AK100</f>
        <v/>
      </c>
      <c r="AF99" s="934" t="str">
        <f>'水質7(2)_2'!AL100</f>
        <v/>
      </c>
      <c r="AG99" s="934" t="str">
        <f>'水質7(2)_2'!AM100</f>
        <v/>
      </c>
      <c r="AH99" s="934" t="str">
        <f>'水質7(2)_2'!AN100</f>
        <v/>
      </c>
      <c r="AI99" s="934" t="str">
        <f>'水質7(2)_2'!AO100</f>
        <v/>
      </c>
      <c r="AJ99" s="935" t="str">
        <f>'水質7(2)_2'!AP100</f>
        <v/>
      </c>
      <c r="AK99" s="936" t="str">
        <f>'水質7(2)_2'!AT100</f>
        <v/>
      </c>
      <c r="AL99" s="933" t="str">
        <f>'水質7(2)_2'!AU100</f>
        <v/>
      </c>
      <c r="AM99" s="934" t="str">
        <f>'水質7(2)_2'!AV100</f>
        <v/>
      </c>
      <c r="AN99" s="934" t="str">
        <f>'水質7(2)_2'!AW100</f>
        <v/>
      </c>
      <c r="AO99" s="934" t="str">
        <f>'水質7(2)_2'!AX100</f>
        <v/>
      </c>
      <c r="AP99" s="934" t="str">
        <f>'水質7(2)_2'!AY100</f>
        <v/>
      </c>
      <c r="AQ99" s="934" t="str">
        <f>'水質7(2)_2'!AZ100</f>
        <v/>
      </c>
      <c r="AR99" s="934" t="str">
        <f>'水質7(2)_2'!BA100</f>
        <v/>
      </c>
      <c r="AS99" s="934" t="str">
        <f>'水質7(2)_2'!BB100</f>
        <v/>
      </c>
      <c r="AT99" s="934" t="str">
        <f>'水質7(2)_2'!BC100</f>
        <v/>
      </c>
      <c r="AU99" s="934" t="str">
        <f>'水質7(2)_2'!BD100</f>
        <v/>
      </c>
      <c r="AV99" s="935" t="str">
        <f>'水質7(2)_2'!BE100</f>
        <v/>
      </c>
      <c r="AW99" s="936" t="str">
        <f>'水質7(2)_2'!BI100</f>
        <v/>
      </c>
      <c r="AX99" s="933" t="str">
        <f>'水質7(2)_2'!BJ100</f>
        <v/>
      </c>
      <c r="AY99" s="934" t="str">
        <f>'水質7(2)_2'!BK100</f>
        <v/>
      </c>
      <c r="AZ99" s="934" t="str">
        <f>'水質7(2)_2'!BL100</f>
        <v/>
      </c>
      <c r="BA99" s="934" t="str">
        <f>'水質7(2)_2'!BM100</f>
        <v/>
      </c>
      <c r="BB99" s="934" t="str">
        <f>'水質7(2)_2'!BN100</f>
        <v/>
      </c>
      <c r="BC99" s="934" t="str">
        <f>'水質7(2)_2'!BO100</f>
        <v/>
      </c>
      <c r="BD99" s="934" t="str">
        <f>'水質7(2)_2'!BP100</f>
        <v/>
      </c>
      <c r="BE99" s="934" t="str">
        <f>'水質7(2)_2'!BQ100</f>
        <v/>
      </c>
      <c r="BF99" s="934" t="str">
        <f>'水質7(2)_2'!BR100</f>
        <v/>
      </c>
      <c r="BG99" s="934" t="str">
        <f>'水質7(2)_2'!BS100</f>
        <v/>
      </c>
      <c r="BH99" s="935" t="str">
        <f>'水質7(2)_2'!BT100</f>
        <v/>
      </c>
      <c r="BI99" s="935" t="str">
        <f>'水質7(2)_2'!CC100</f>
        <v/>
      </c>
      <c r="BJ99" s="935" t="str">
        <f>'水質7(2)_2'!CD100</f>
        <v/>
      </c>
      <c r="BK99" s="935" t="str">
        <f>'水質7(2)_2'!CE100</f>
        <v/>
      </c>
      <c r="BL99" s="935" t="str">
        <f>'水質7(2)_2'!CF100</f>
        <v/>
      </c>
      <c r="BM99" s="935" t="str">
        <f>'水質7(2)_2'!CG100</f>
        <v/>
      </c>
      <c r="BN99" s="933" t="str">
        <f t="shared" si="20"/>
        <v>○</v>
      </c>
      <c r="BO99" s="934" t="str">
        <f t="shared" si="20"/>
        <v>○</v>
      </c>
      <c r="BP99" s="934" t="str">
        <f t="shared" si="20"/>
        <v>○</v>
      </c>
      <c r="BQ99" s="934" t="str">
        <f t="shared" si="20"/>
        <v>○</v>
      </c>
      <c r="BR99" s="934" t="str">
        <f t="shared" si="20"/>
        <v/>
      </c>
      <c r="BS99" s="934" t="str">
        <f t="shared" si="20"/>
        <v/>
      </c>
      <c r="BT99" s="934" t="str">
        <f t="shared" si="20"/>
        <v/>
      </c>
      <c r="BU99" s="934" t="str">
        <f t="shared" si="20"/>
        <v>○</v>
      </c>
      <c r="BV99" s="934" t="str">
        <f t="shared" si="20"/>
        <v>○</v>
      </c>
      <c r="BW99" s="934" t="str">
        <f t="shared" si="20"/>
        <v>○</v>
      </c>
      <c r="BX99" s="935" t="str">
        <f t="shared" si="20"/>
        <v>○</v>
      </c>
      <c r="BY99" s="933" t="str">
        <f t="shared" si="14"/>
        <v/>
      </c>
      <c r="BZ99" s="936" t="str">
        <f t="shared" si="15"/>
        <v>○</v>
      </c>
      <c r="CA99" s="936" t="str">
        <f t="shared" si="16"/>
        <v/>
      </c>
      <c r="CB99" s="936" t="str">
        <f t="shared" si="17"/>
        <v/>
      </c>
      <c r="CC99" s="935" t="str">
        <f t="shared" si="18"/>
        <v/>
      </c>
    </row>
    <row r="100" spans="1:81" s="937" customFormat="1">
      <c r="A100" s="938" t="s">
        <v>189</v>
      </c>
      <c r="B100" s="939" t="str">
        <f>'水質7(2)_2'!B101</f>
        <v/>
      </c>
      <c r="C100" s="940" t="str">
        <f>'水質7(2)_2'!C101</f>
        <v/>
      </c>
      <c r="D100" s="940" t="str">
        <f>'水質7(2)_2'!D101</f>
        <v/>
      </c>
      <c r="E100" s="940" t="str">
        <f>'水質7(2)_2'!E101</f>
        <v>○</v>
      </c>
      <c r="F100" s="940" t="str">
        <f>'水質7(2)_2'!F101</f>
        <v/>
      </c>
      <c r="G100" s="940" t="str">
        <f>'水質7(2)_2'!G101</f>
        <v/>
      </c>
      <c r="H100" s="940" t="str">
        <f>'水質7(2)_2'!H101</f>
        <v/>
      </c>
      <c r="I100" s="940" t="str">
        <f>'水質7(2)_2'!I101</f>
        <v>○</v>
      </c>
      <c r="J100" s="940" t="str">
        <f>'水質7(2)_2'!J101</f>
        <v>○</v>
      </c>
      <c r="K100" s="940" t="str">
        <f>'水質7(2)_2'!K101</f>
        <v>○</v>
      </c>
      <c r="L100" s="941" t="str">
        <f>'水質7(2)_2'!L101</f>
        <v>○</v>
      </c>
      <c r="M100" s="939" t="str">
        <f>'水質7(2)_2'!P101</f>
        <v>○</v>
      </c>
      <c r="N100" s="939" t="str">
        <f>'水質7(2)_2'!Q101</f>
        <v/>
      </c>
      <c r="O100" s="940" t="str">
        <f>'水質7(2)_2'!R101</f>
        <v/>
      </c>
      <c r="P100" s="940" t="str">
        <f>'水質7(2)_2'!S101</f>
        <v/>
      </c>
      <c r="Q100" s="940" t="str">
        <f>'水質7(2)_2'!T101</f>
        <v>○</v>
      </c>
      <c r="R100" s="940" t="str">
        <f>'水質7(2)_2'!U101</f>
        <v/>
      </c>
      <c r="S100" s="940" t="str">
        <f>'水質7(2)_2'!V101</f>
        <v/>
      </c>
      <c r="T100" s="940" t="str">
        <f>'水質7(2)_2'!W101</f>
        <v/>
      </c>
      <c r="U100" s="940" t="str">
        <f>'水質7(2)_2'!X101</f>
        <v>○</v>
      </c>
      <c r="V100" s="940" t="str">
        <f>'水質7(2)_2'!Y101</f>
        <v>○</v>
      </c>
      <c r="W100" s="940" t="str">
        <f>'水質7(2)_2'!Z101</f>
        <v>○</v>
      </c>
      <c r="X100" s="941" t="str">
        <f>'水質7(2)_2'!AA101</f>
        <v>○</v>
      </c>
      <c r="Y100" s="942" t="str">
        <f>'水質7(2)_2'!AE101</f>
        <v>○</v>
      </c>
      <c r="Z100" s="939" t="str">
        <f>'水質7(2)_2'!AF101</f>
        <v/>
      </c>
      <c r="AA100" s="940" t="str">
        <f>'水質7(2)_2'!AG101</f>
        <v/>
      </c>
      <c r="AB100" s="940" t="str">
        <f>'水質7(2)_2'!AH101</f>
        <v/>
      </c>
      <c r="AC100" s="940" t="str">
        <f>'水質7(2)_2'!AI101</f>
        <v>○</v>
      </c>
      <c r="AD100" s="940" t="str">
        <f>'水質7(2)_2'!AJ101</f>
        <v/>
      </c>
      <c r="AE100" s="940" t="str">
        <f>'水質7(2)_2'!AK101</f>
        <v/>
      </c>
      <c r="AF100" s="940" t="str">
        <f>'水質7(2)_2'!AL101</f>
        <v/>
      </c>
      <c r="AG100" s="940" t="str">
        <f>'水質7(2)_2'!AM101</f>
        <v>○</v>
      </c>
      <c r="AH100" s="940" t="str">
        <f>'水質7(2)_2'!AN101</f>
        <v>○</v>
      </c>
      <c r="AI100" s="940" t="str">
        <f>'水質7(2)_2'!AO101</f>
        <v>○</v>
      </c>
      <c r="AJ100" s="941" t="str">
        <f>'水質7(2)_2'!AP101</f>
        <v>○</v>
      </c>
      <c r="AK100" s="942" t="str">
        <f>'水質7(2)_2'!AT101</f>
        <v>○</v>
      </c>
      <c r="AL100" s="939" t="str">
        <f>'水質7(2)_2'!AU101</f>
        <v/>
      </c>
      <c r="AM100" s="940" t="str">
        <f>'水質7(2)_2'!AV101</f>
        <v/>
      </c>
      <c r="AN100" s="940" t="str">
        <f>'水質7(2)_2'!AW101</f>
        <v/>
      </c>
      <c r="AO100" s="940" t="str">
        <f>'水質7(2)_2'!AX101</f>
        <v/>
      </c>
      <c r="AP100" s="940" t="str">
        <f>'水質7(2)_2'!AY101</f>
        <v/>
      </c>
      <c r="AQ100" s="940" t="str">
        <f>'水質7(2)_2'!AZ101</f>
        <v/>
      </c>
      <c r="AR100" s="940" t="str">
        <f>'水質7(2)_2'!BA101</f>
        <v/>
      </c>
      <c r="AS100" s="940" t="str">
        <f>'水質7(2)_2'!BB101</f>
        <v/>
      </c>
      <c r="AT100" s="940" t="str">
        <f>'水質7(2)_2'!BC101</f>
        <v/>
      </c>
      <c r="AU100" s="940" t="str">
        <f>'水質7(2)_2'!BD101</f>
        <v/>
      </c>
      <c r="AV100" s="941" t="str">
        <f>'水質7(2)_2'!BE101</f>
        <v/>
      </c>
      <c r="AW100" s="942" t="str">
        <f>'水質7(2)_2'!BI101</f>
        <v/>
      </c>
      <c r="AX100" s="939" t="str">
        <f>'水質7(2)_2'!BJ101</f>
        <v/>
      </c>
      <c r="AY100" s="940" t="str">
        <f>'水質7(2)_2'!BK101</f>
        <v/>
      </c>
      <c r="AZ100" s="940" t="str">
        <f>'水質7(2)_2'!BL101</f>
        <v/>
      </c>
      <c r="BA100" s="940" t="str">
        <f>'水質7(2)_2'!BM101</f>
        <v/>
      </c>
      <c r="BB100" s="940" t="str">
        <f>'水質7(2)_2'!BN101</f>
        <v/>
      </c>
      <c r="BC100" s="940" t="str">
        <f>'水質7(2)_2'!BO101</f>
        <v/>
      </c>
      <c r="BD100" s="940" t="str">
        <f>'水質7(2)_2'!BP101</f>
        <v/>
      </c>
      <c r="BE100" s="940" t="str">
        <f>'水質7(2)_2'!BQ101</f>
        <v/>
      </c>
      <c r="BF100" s="940" t="str">
        <f>'水質7(2)_2'!BR101</f>
        <v/>
      </c>
      <c r="BG100" s="940" t="str">
        <f>'水質7(2)_2'!BS101</f>
        <v/>
      </c>
      <c r="BH100" s="941" t="str">
        <f>'水質7(2)_2'!BT101</f>
        <v/>
      </c>
      <c r="BI100" s="941" t="str">
        <f>'水質7(2)_2'!CC101</f>
        <v/>
      </c>
      <c r="BJ100" s="941" t="str">
        <f>'水質7(2)_2'!CD101</f>
        <v/>
      </c>
      <c r="BK100" s="941" t="str">
        <f>'水質7(2)_2'!CE101</f>
        <v/>
      </c>
      <c r="BL100" s="941" t="str">
        <f>'水質7(2)_2'!CF101</f>
        <v/>
      </c>
      <c r="BM100" s="941" t="str">
        <f>'水質7(2)_2'!CG101</f>
        <v/>
      </c>
      <c r="BN100" s="939" t="str">
        <f t="shared" si="20"/>
        <v/>
      </c>
      <c r="BO100" s="940" t="str">
        <f t="shared" si="20"/>
        <v/>
      </c>
      <c r="BP100" s="940" t="str">
        <f t="shared" si="20"/>
        <v/>
      </c>
      <c r="BQ100" s="940" t="str">
        <f t="shared" si="20"/>
        <v>○</v>
      </c>
      <c r="BR100" s="940" t="str">
        <f t="shared" si="20"/>
        <v/>
      </c>
      <c r="BS100" s="940" t="str">
        <f t="shared" si="20"/>
        <v/>
      </c>
      <c r="BT100" s="940" t="str">
        <f t="shared" si="20"/>
        <v/>
      </c>
      <c r="BU100" s="940" t="str">
        <f t="shared" si="20"/>
        <v>○</v>
      </c>
      <c r="BV100" s="940" t="str">
        <f t="shared" si="20"/>
        <v>○</v>
      </c>
      <c r="BW100" s="940" t="str">
        <f t="shared" si="20"/>
        <v>○</v>
      </c>
      <c r="BX100" s="941" t="str">
        <f t="shared" si="20"/>
        <v>○</v>
      </c>
      <c r="BY100" s="939" t="str">
        <f t="shared" si="14"/>
        <v>○</v>
      </c>
      <c r="BZ100" s="942" t="str">
        <f t="shared" si="15"/>
        <v>○</v>
      </c>
      <c r="CA100" s="942" t="str">
        <f t="shared" si="16"/>
        <v>○</v>
      </c>
      <c r="CB100" s="942" t="str">
        <f t="shared" si="17"/>
        <v/>
      </c>
      <c r="CC100" s="941" t="str">
        <f t="shared" si="18"/>
        <v/>
      </c>
    </row>
    <row r="101" spans="1:81" s="937" customFormat="1">
      <c r="A101" s="938" t="s">
        <v>314</v>
      </c>
      <c r="B101" s="939" t="str">
        <f>'水質7(2)_2'!B102</f>
        <v>○</v>
      </c>
      <c r="C101" s="940" t="str">
        <f>'水質7(2)_2'!C102</f>
        <v>○</v>
      </c>
      <c r="D101" s="940" t="str">
        <f>'水質7(2)_2'!D102</f>
        <v>○</v>
      </c>
      <c r="E101" s="940" t="str">
        <f>'水質7(2)_2'!E102</f>
        <v>○</v>
      </c>
      <c r="F101" s="940" t="str">
        <f>'水質7(2)_2'!F102</f>
        <v/>
      </c>
      <c r="G101" s="940" t="str">
        <f>'水質7(2)_2'!G102</f>
        <v/>
      </c>
      <c r="H101" s="940" t="str">
        <f>'水質7(2)_2'!H102</f>
        <v/>
      </c>
      <c r="I101" s="940" t="str">
        <f>'水質7(2)_2'!I102</f>
        <v>○</v>
      </c>
      <c r="J101" s="940" t="str">
        <f>'水質7(2)_2'!J102</f>
        <v/>
      </c>
      <c r="K101" s="940" t="str">
        <f>'水質7(2)_2'!K102</f>
        <v/>
      </c>
      <c r="L101" s="941" t="str">
        <f>'水質7(2)_2'!L102</f>
        <v>○</v>
      </c>
      <c r="M101" s="939" t="str">
        <f>'水質7(2)_2'!P102</f>
        <v/>
      </c>
      <c r="N101" s="939" t="str">
        <f>'水質7(2)_2'!Q102</f>
        <v/>
      </c>
      <c r="O101" s="940" t="str">
        <f>'水質7(2)_2'!R102</f>
        <v/>
      </c>
      <c r="P101" s="940" t="str">
        <f>'水質7(2)_2'!S102</f>
        <v/>
      </c>
      <c r="Q101" s="940" t="str">
        <f>'水質7(2)_2'!T102</f>
        <v/>
      </c>
      <c r="R101" s="940" t="str">
        <f>'水質7(2)_2'!U102</f>
        <v/>
      </c>
      <c r="S101" s="940" t="str">
        <f>'水質7(2)_2'!V102</f>
        <v/>
      </c>
      <c r="T101" s="940" t="str">
        <f>'水質7(2)_2'!W102</f>
        <v/>
      </c>
      <c r="U101" s="940" t="str">
        <f>'水質7(2)_2'!X102</f>
        <v/>
      </c>
      <c r="V101" s="940" t="str">
        <f>'水質7(2)_2'!Y102</f>
        <v/>
      </c>
      <c r="W101" s="940" t="str">
        <f>'水質7(2)_2'!Z102</f>
        <v/>
      </c>
      <c r="X101" s="941" t="str">
        <f>'水質7(2)_2'!AA102</f>
        <v/>
      </c>
      <c r="Y101" s="942" t="str">
        <f>'水質7(2)_2'!AE102</f>
        <v/>
      </c>
      <c r="Z101" s="939" t="str">
        <f>'水質7(2)_2'!AF102</f>
        <v/>
      </c>
      <c r="AA101" s="940" t="str">
        <f>'水質7(2)_2'!AG102</f>
        <v/>
      </c>
      <c r="AB101" s="940" t="str">
        <f>'水質7(2)_2'!AH102</f>
        <v/>
      </c>
      <c r="AC101" s="940" t="str">
        <f>'水質7(2)_2'!AI102</f>
        <v/>
      </c>
      <c r="AD101" s="940" t="str">
        <f>'水質7(2)_2'!AJ102</f>
        <v/>
      </c>
      <c r="AE101" s="940" t="str">
        <f>'水質7(2)_2'!AK102</f>
        <v/>
      </c>
      <c r="AF101" s="940" t="str">
        <f>'水質7(2)_2'!AL102</f>
        <v/>
      </c>
      <c r="AG101" s="940" t="str">
        <f>'水質7(2)_2'!AM102</f>
        <v/>
      </c>
      <c r="AH101" s="940" t="str">
        <f>'水質7(2)_2'!AN102</f>
        <v/>
      </c>
      <c r="AI101" s="940" t="str">
        <f>'水質7(2)_2'!AO102</f>
        <v/>
      </c>
      <c r="AJ101" s="941" t="str">
        <f>'水質7(2)_2'!AP102</f>
        <v/>
      </c>
      <c r="AK101" s="942" t="str">
        <f>'水質7(2)_2'!AT102</f>
        <v/>
      </c>
      <c r="AL101" s="939" t="str">
        <f>'水質7(2)_2'!AU102</f>
        <v/>
      </c>
      <c r="AM101" s="940" t="str">
        <f>'水質7(2)_2'!AV102</f>
        <v/>
      </c>
      <c r="AN101" s="940" t="str">
        <f>'水質7(2)_2'!AW102</f>
        <v/>
      </c>
      <c r="AO101" s="940" t="str">
        <f>'水質7(2)_2'!AX102</f>
        <v/>
      </c>
      <c r="AP101" s="940" t="str">
        <f>'水質7(2)_2'!AY102</f>
        <v/>
      </c>
      <c r="AQ101" s="940" t="str">
        <f>'水質7(2)_2'!AZ102</f>
        <v/>
      </c>
      <c r="AR101" s="940" t="str">
        <f>'水質7(2)_2'!BA102</f>
        <v/>
      </c>
      <c r="AS101" s="940" t="str">
        <f>'水質7(2)_2'!BB102</f>
        <v/>
      </c>
      <c r="AT101" s="940" t="str">
        <f>'水質7(2)_2'!BC102</f>
        <v/>
      </c>
      <c r="AU101" s="940" t="str">
        <f>'水質7(2)_2'!BD102</f>
        <v/>
      </c>
      <c r="AV101" s="941" t="str">
        <f>'水質7(2)_2'!BE102</f>
        <v/>
      </c>
      <c r="AW101" s="942" t="str">
        <f>'水質7(2)_2'!BI102</f>
        <v/>
      </c>
      <c r="AX101" s="939" t="str">
        <f>'水質7(2)_2'!BJ102</f>
        <v/>
      </c>
      <c r="AY101" s="940" t="str">
        <f>'水質7(2)_2'!BK102</f>
        <v/>
      </c>
      <c r="AZ101" s="940" t="str">
        <f>'水質7(2)_2'!BL102</f>
        <v/>
      </c>
      <c r="BA101" s="940" t="str">
        <f>'水質7(2)_2'!BM102</f>
        <v/>
      </c>
      <c r="BB101" s="940" t="str">
        <f>'水質7(2)_2'!BN102</f>
        <v/>
      </c>
      <c r="BC101" s="940" t="str">
        <f>'水質7(2)_2'!BO102</f>
        <v/>
      </c>
      <c r="BD101" s="940" t="str">
        <f>'水質7(2)_2'!BP102</f>
        <v/>
      </c>
      <c r="BE101" s="940" t="str">
        <f>'水質7(2)_2'!BQ102</f>
        <v/>
      </c>
      <c r="BF101" s="940" t="str">
        <f>'水質7(2)_2'!BR102</f>
        <v/>
      </c>
      <c r="BG101" s="940" t="str">
        <f>'水質7(2)_2'!BS102</f>
        <v/>
      </c>
      <c r="BH101" s="941" t="str">
        <f>'水質7(2)_2'!BT102</f>
        <v/>
      </c>
      <c r="BI101" s="941" t="str">
        <f>'水質7(2)_2'!CC102</f>
        <v/>
      </c>
      <c r="BJ101" s="941" t="str">
        <f>'水質7(2)_2'!CD102</f>
        <v/>
      </c>
      <c r="BK101" s="941" t="str">
        <f>'水質7(2)_2'!CE102</f>
        <v/>
      </c>
      <c r="BL101" s="941" t="str">
        <f>'水質7(2)_2'!CF102</f>
        <v/>
      </c>
      <c r="BM101" s="941" t="str">
        <f>'水質7(2)_2'!CG102</f>
        <v/>
      </c>
      <c r="BN101" s="939" t="str">
        <f t="shared" si="20"/>
        <v>○</v>
      </c>
      <c r="BO101" s="940" t="str">
        <f t="shared" si="20"/>
        <v>○</v>
      </c>
      <c r="BP101" s="940" t="str">
        <f t="shared" si="20"/>
        <v>○</v>
      </c>
      <c r="BQ101" s="940" t="str">
        <f t="shared" si="20"/>
        <v>○</v>
      </c>
      <c r="BR101" s="940" t="str">
        <f t="shared" si="20"/>
        <v/>
      </c>
      <c r="BS101" s="940" t="str">
        <f t="shared" si="20"/>
        <v/>
      </c>
      <c r="BT101" s="940" t="str">
        <f t="shared" si="20"/>
        <v/>
      </c>
      <c r="BU101" s="940" t="str">
        <f t="shared" si="20"/>
        <v>○</v>
      </c>
      <c r="BV101" s="940" t="str">
        <f t="shared" si="20"/>
        <v/>
      </c>
      <c r="BW101" s="940" t="str">
        <f t="shared" si="20"/>
        <v/>
      </c>
      <c r="BX101" s="941" t="str">
        <f t="shared" si="20"/>
        <v>○</v>
      </c>
      <c r="BY101" s="939" t="str">
        <f t="shared" si="14"/>
        <v>○</v>
      </c>
      <c r="BZ101" s="942" t="str">
        <f t="shared" si="15"/>
        <v/>
      </c>
      <c r="CA101" s="942" t="str">
        <f t="shared" si="16"/>
        <v/>
      </c>
      <c r="CB101" s="942" t="str">
        <f t="shared" si="17"/>
        <v/>
      </c>
      <c r="CC101" s="941" t="str">
        <f t="shared" si="18"/>
        <v/>
      </c>
    </row>
    <row r="102" spans="1:81" s="937" customFormat="1">
      <c r="A102" s="926" t="s">
        <v>599</v>
      </c>
      <c r="B102" s="927" t="str">
        <f>'水質7(2)_2'!B103</f>
        <v>○</v>
      </c>
      <c r="C102" s="928" t="str">
        <f>'水質7(2)_2'!C103</f>
        <v>○</v>
      </c>
      <c r="D102" s="928" t="str">
        <f>'水質7(2)_2'!D103</f>
        <v>○</v>
      </c>
      <c r="E102" s="928" t="str">
        <f>'水質7(2)_2'!E103</f>
        <v>○</v>
      </c>
      <c r="F102" s="928" t="str">
        <f>'水質7(2)_2'!F103</f>
        <v/>
      </c>
      <c r="G102" s="928" t="str">
        <f>'水質7(2)_2'!G103</f>
        <v/>
      </c>
      <c r="H102" s="928" t="str">
        <f>'水質7(2)_2'!H103</f>
        <v/>
      </c>
      <c r="I102" s="928" t="str">
        <f>'水質7(2)_2'!I103</f>
        <v>○</v>
      </c>
      <c r="J102" s="928" t="str">
        <f>'水質7(2)_2'!J103</f>
        <v>○</v>
      </c>
      <c r="K102" s="928" t="str">
        <f>'水質7(2)_2'!K103</f>
        <v>○</v>
      </c>
      <c r="L102" s="929" t="str">
        <f>'水質7(2)_2'!L103</f>
        <v>○</v>
      </c>
      <c r="M102" s="927" t="str">
        <f>'水質7(2)_2'!P103</f>
        <v>○</v>
      </c>
      <c r="N102" s="927" t="str">
        <f>'水質7(2)_2'!Q103</f>
        <v/>
      </c>
      <c r="O102" s="928" t="str">
        <f>'水質7(2)_2'!R103</f>
        <v/>
      </c>
      <c r="P102" s="928" t="str">
        <f>'水質7(2)_2'!S103</f>
        <v/>
      </c>
      <c r="Q102" s="928" t="str">
        <f>'水質7(2)_2'!T103</f>
        <v/>
      </c>
      <c r="R102" s="928" t="str">
        <f>'水質7(2)_2'!U103</f>
        <v/>
      </c>
      <c r="S102" s="928" t="str">
        <f>'水質7(2)_2'!V103</f>
        <v/>
      </c>
      <c r="T102" s="928" t="str">
        <f>'水質7(2)_2'!W103</f>
        <v/>
      </c>
      <c r="U102" s="928" t="str">
        <f>'水質7(2)_2'!X103</f>
        <v/>
      </c>
      <c r="V102" s="928" t="str">
        <f>'水質7(2)_2'!Y103</f>
        <v/>
      </c>
      <c r="W102" s="928" t="str">
        <f>'水質7(2)_2'!Z103</f>
        <v/>
      </c>
      <c r="X102" s="929" t="str">
        <f>'水質7(2)_2'!AA103</f>
        <v/>
      </c>
      <c r="Y102" s="930" t="str">
        <f>'水質7(2)_2'!AE103</f>
        <v/>
      </c>
      <c r="Z102" s="927" t="str">
        <f>'水質7(2)_2'!AF103</f>
        <v/>
      </c>
      <c r="AA102" s="928" t="str">
        <f>'水質7(2)_2'!AG103</f>
        <v/>
      </c>
      <c r="AB102" s="928" t="str">
        <f>'水質7(2)_2'!AH103</f>
        <v/>
      </c>
      <c r="AC102" s="928" t="str">
        <f>'水質7(2)_2'!AI103</f>
        <v/>
      </c>
      <c r="AD102" s="928" t="str">
        <f>'水質7(2)_2'!AJ103</f>
        <v/>
      </c>
      <c r="AE102" s="928" t="str">
        <f>'水質7(2)_2'!AK103</f>
        <v/>
      </c>
      <c r="AF102" s="928" t="str">
        <f>'水質7(2)_2'!AL103</f>
        <v/>
      </c>
      <c r="AG102" s="928" t="str">
        <f>'水質7(2)_2'!AM103</f>
        <v/>
      </c>
      <c r="AH102" s="928" t="str">
        <f>'水質7(2)_2'!AN103</f>
        <v/>
      </c>
      <c r="AI102" s="928" t="str">
        <f>'水質7(2)_2'!AO103</f>
        <v/>
      </c>
      <c r="AJ102" s="929" t="str">
        <f>'水質7(2)_2'!AP103</f>
        <v/>
      </c>
      <c r="AK102" s="930" t="str">
        <f>'水質7(2)_2'!AT103</f>
        <v>○</v>
      </c>
      <c r="AL102" s="927" t="str">
        <f>'水質7(2)_2'!AU103</f>
        <v/>
      </c>
      <c r="AM102" s="928" t="str">
        <f>'水質7(2)_2'!AV103</f>
        <v/>
      </c>
      <c r="AN102" s="928" t="str">
        <f>'水質7(2)_2'!AW103</f>
        <v/>
      </c>
      <c r="AO102" s="928" t="str">
        <f>'水質7(2)_2'!AX103</f>
        <v/>
      </c>
      <c r="AP102" s="928" t="str">
        <f>'水質7(2)_2'!AY103</f>
        <v/>
      </c>
      <c r="AQ102" s="928" t="str">
        <f>'水質7(2)_2'!AZ103</f>
        <v/>
      </c>
      <c r="AR102" s="928" t="str">
        <f>'水質7(2)_2'!BA103</f>
        <v/>
      </c>
      <c r="AS102" s="928" t="str">
        <f>'水質7(2)_2'!BB103</f>
        <v/>
      </c>
      <c r="AT102" s="928" t="str">
        <f>'水質7(2)_2'!BC103</f>
        <v/>
      </c>
      <c r="AU102" s="928" t="str">
        <f>'水質7(2)_2'!BD103</f>
        <v/>
      </c>
      <c r="AV102" s="929" t="str">
        <f>'水質7(2)_2'!BE103</f>
        <v/>
      </c>
      <c r="AW102" s="930" t="str">
        <f>'水質7(2)_2'!BI103</f>
        <v/>
      </c>
      <c r="AX102" s="927" t="str">
        <f>'水質7(2)_2'!BJ103</f>
        <v/>
      </c>
      <c r="AY102" s="928" t="str">
        <f>'水質7(2)_2'!BK103</f>
        <v/>
      </c>
      <c r="AZ102" s="928" t="str">
        <f>'水質7(2)_2'!BL103</f>
        <v/>
      </c>
      <c r="BA102" s="928" t="str">
        <f>'水質7(2)_2'!BM103</f>
        <v/>
      </c>
      <c r="BB102" s="928" t="str">
        <f>'水質7(2)_2'!BN103</f>
        <v/>
      </c>
      <c r="BC102" s="928" t="str">
        <f>'水質7(2)_2'!BO103</f>
        <v/>
      </c>
      <c r="BD102" s="928" t="str">
        <f>'水質7(2)_2'!BP103</f>
        <v/>
      </c>
      <c r="BE102" s="928" t="str">
        <f>'水質7(2)_2'!BQ103</f>
        <v/>
      </c>
      <c r="BF102" s="928" t="str">
        <f>'水質7(2)_2'!BR103</f>
        <v/>
      </c>
      <c r="BG102" s="928" t="str">
        <f>'水質7(2)_2'!BS103</f>
        <v/>
      </c>
      <c r="BH102" s="929" t="str">
        <f>'水質7(2)_2'!BT103</f>
        <v/>
      </c>
      <c r="BI102" s="929" t="str">
        <f>'水質7(2)_2'!CC103</f>
        <v>○</v>
      </c>
      <c r="BJ102" s="929" t="str">
        <f>'水質7(2)_2'!CD103</f>
        <v/>
      </c>
      <c r="BK102" s="929" t="str">
        <f>'水質7(2)_2'!CE103</f>
        <v/>
      </c>
      <c r="BL102" s="929" t="str">
        <f>'水質7(2)_2'!CF103</f>
        <v/>
      </c>
      <c r="BM102" s="929" t="str">
        <f>'水質7(2)_2'!CG103</f>
        <v/>
      </c>
      <c r="BN102" s="927" t="str">
        <f t="shared" si="20"/>
        <v>○</v>
      </c>
      <c r="BO102" s="928" t="str">
        <f t="shared" si="20"/>
        <v>○</v>
      </c>
      <c r="BP102" s="928" t="str">
        <f t="shared" si="20"/>
        <v>○</v>
      </c>
      <c r="BQ102" s="928" t="str">
        <f t="shared" si="20"/>
        <v>○</v>
      </c>
      <c r="BR102" s="928" t="str">
        <f t="shared" si="20"/>
        <v/>
      </c>
      <c r="BS102" s="928" t="str">
        <f t="shared" si="20"/>
        <v/>
      </c>
      <c r="BT102" s="928" t="str">
        <f t="shared" si="20"/>
        <v/>
      </c>
      <c r="BU102" s="928" t="str">
        <f t="shared" si="20"/>
        <v>○</v>
      </c>
      <c r="BV102" s="928" t="str">
        <f t="shared" si="20"/>
        <v>○</v>
      </c>
      <c r="BW102" s="928" t="str">
        <f t="shared" si="20"/>
        <v>○</v>
      </c>
      <c r="BX102" s="929" t="str">
        <f t="shared" si="20"/>
        <v>○</v>
      </c>
      <c r="BY102" s="927" t="str">
        <f t="shared" si="14"/>
        <v>○</v>
      </c>
      <c r="BZ102" s="930" t="str">
        <f t="shared" si="15"/>
        <v/>
      </c>
      <c r="CA102" s="930" t="str">
        <f t="shared" si="16"/>
        <v>△</v>
      </c>
      <c r="CB102" s="930" t="str">
        <f t="shared" si="17"/>
        <v/>
      </c>
      <c r="CC102" s="929" t="str">
        <f t="shared" si="18"/>
        <v/>
      </c>
    </row>
    <row r="103" spans="1:81" s="937" customFormat="1">
      <c r="A103" s="926" t="s">
        <v>617</v>
      </c>
      <c r="B103" s="927" t="str">
        <f>'水質7(2)_2'!B104</f>
        <v/>
      </c>
      <c r="C103" s="928" t="str">
        <f>'水質7(2)_2'!C104</f>
        <v/>
      </c>
      <c r="D103" s="928" t="str">
        <f>'水質7(2)_2'!D104</f>
        <v/>
      </c>
      <c r="E103" s="928" t="str">
        <f>'水質7(2)_2'!E104</f>
        <v/>
      </c>
      <c r="F103" s="928" t="str">
        <f>'水質7(2)_2'!F104</f>
        <v/>
      </c>
      <c r="G103" s="928" t="str">
        <f>'水質7(2)_2'!G104</f>
        <v/>
      </c>
      <c r="H103" s="928" t="str">
        <f>'水質7(2)_2'!H104</f>
        <v/>
      </c>
      <c r="I103" s="928" t="str">
        <f>'水質7(2)_2'!I104</f>
        <v/>
      </c>
      <c r="J103" s="928" t="str">
        <f>'水質7(2)_2'!J104</f>
        <v/>
      </c>
      <c r="K103" s="928" t="str">
        <f>'水質7(2)_2'!K104</f>
        <v/>
      </c>
      <c r="L103" s="929" t="str">
        <f>'水質7(2)_2'!L104</f>
        <v/>
      </c>
      <c r="M103" s="927" t="str">
        <f>'水質7(2)_2'!P104</f>
        <v/>
      </c>
      <c r="N103" s="927" t="str">
        <f>'水質7(2)_2'!Q104</f>
        <v/>
      </c>
      <c r="O103" s="928" t="str">
        <f>'水質7(2)_2'!R104</f>
        <v/>
      </c>
      <c r="P103" s="928" t="str">
        <f>'水質7(2)_2'!S104</f>
        <v/>
      </c>
      <c r="Q103" s="928" t="str">
        <f>'水質7(2)_2'!T104</f>
        <v/>
      </c>
      <c r="R103" s="928" t="str">
        <f>'水質7(2)_2'!U104</f>
        <v/>
      </c>
      <c r="S103" s="928" t="str">
        <f>'水質7(2)_2'!V104</f>
        <v/>
      </c>
      <c r="T103" s="928" t="str">
        <f>'水質7(2)_2'!W104</f>
        <v/>
      </c>
      <c r="U103" s="928" t="str">
        <f>'水質7(2)_2'!X104</f>
        <v/>
      </c>
      <c r="V103" s="928" t="str">
        <f>'水質7(2)_2'!Y104</f>
        <v/>
      </c>
      <c r="W103" s="928" t="str">
        <f>'水質7(2)_2'!Z104</f>
        <v/>
      </c>
      <c r="X103" s="929" t="str">
        <f>'水質7(2)_2'!AA104</f>
        <v/>
      </c>
      <c r="Y103" s="930" t="str">
        <f>'水質7(2)_2'!AE104</f>
        <v/>
      </c>
      <c r="Z103" s="927" t="str">
        <f>'水質7(2)_2'!AF104</f>
        <v/>
      </c>
      <c r="AA103" s="928" t="str">
        <f>'水質7(2)_2'!AG104</f>
        <v/>
      </c>
      <c r="AB103" s="928" t="str">
        <f>'水質7(2)_2'!AH104</f>
        <v/>
      </c>
      <c r="AC103" s="928" t="str">
        <f>'水質7(2)_2'!AI104</f>
        <v/>
      </c>
      <c r="AD103" s="928" t="str">
        <f>'水質7(2)_2'!AJ104</f>
        <v/>
      </c>
      <c r="AE103" s="928" t="str">
        <f>'水質7(2)_2'!AK104</f>
        <v/>
      </c>
      <c r="AF103" s="928" t="str">
        <f>'水質7(2)_2'!AL104</f>
        <v/>
      </c>
      <c r="AG103" s="928" t="str">
        <f>'水質7(2)_2'!AM104</f>
        <v/>
      </c>
      <c r="AH103" s="928" t="str">
        <f>'水質7(2)_2'!AN104</f>
        <v/>
      </c>
      <c r="AI103" s="928" t="str">
        <f>'水質7(2)_2'!AO104</f>
        <v/>
      </c>
      <c r="AJ103" s="929" t="str">
        <f>'水質7(2)_2'!AP104</f>
        <v/>
      </c>
      <c r="AK103" s="930" t="str">
        <f>'水質7(2)_2'!AT104</f>
        <v/>
      </c>
      <c r="AL103" s="927" t="str">
        <f>'水質7(2)_2'!AU104</f>
        <v/>
      </c>
      <c r="AM103" s="928" t="str">
        <f>'水質7(2)_2'!AV104</f>
        <v/>
      </c>
      <c r="AN103" s="928" t="str">
        <f>'水質7(2)_2'!AW104</f>
        <v/>
      </c>
      <c r="AO103" s="928" t="str">
        <f>'水質7(2)_2'!AX104</f>
        <v/>
      </c>
      <c r="AP103" s="928" t="str">
        <f>'水質7(2)_2'!AY104</f>
        <v/>
      </c>
      <c r="AQ103" s="928" t="str">
        <f>'水質7(2)_2'!AZ104</f>
        <v/>
      </c>
      <c r="AR103" s="928" t="str">
        <f>'水質7(2)_2'!BA104</f>
        <v/>
      </c>
      <c r="AS103" s="928" t="str">
        <f>'水質7(2)_2'!BB104</f>
        <v/>
      </c>
      <c r="AT103" s="928" t="str">
        <f>'水質7(2)_2'!BC104</f>
        <v/>
      </c>
      <c r="AU103" s="928" t="str">
        <f>'水質7(2)_2'!BD104</f>
        <v/>
      </c>
      <c r="AV103" s="929" t="str">
        <f>'水質7(2)_2'!BE104</f>
        <v/>
      </c>
      <c r="AW103" s="930" t="str">
        <f>'水質7(2)_2'!BI104</f>
        <v/>
      </c>
      <c r="AX103" s="927" t="str">
        <f>'水質7(2)_2'!BJ104</f>
        <v/>
      </c>
      <c r="AY103" s="928" t="str">
        <f>'水質7(2)_2'!BK104</f>
        <v/>
      </c>
      <c r="AZ103" s="928" t="str">
        <f>'水質7(2)_2'!BL104</f>
        <v/>
      </c>
      <c r="BA103" s="928" t="str">
        <f>'水質7(2)_2'!BM104</f>
        <v/>
      </c>
      <c r="BB103" s="928" t="str">
        <f>'水質7(2)_2'!BN104</f>
        <v/>
      </c>
      <c r="BC103" s="928" t="str">
        <f>'水質7(2)_2'!BO104</f>
        <v/>
      </c>
      <c r="BD103" s="928" t="str">
        <f>'水質7(2)_2'!BP104</f>
        <v/>
      </c>
      <c r="BE103" s="928" t="str">
        <f>'水質7(2)_2'!BQ104</f>
        <v/>
      </c>
      <c r="BF103" s="928" t="str">
        <f>'水質7(2)_2'!BR104</f>
        <v/>
      </c>
      <c r="BG103" s="928" t="str">
        <f>'水質7(2)_2'!BS104</f>
        <v/>
      </c>
      <c r="BH103" s="929" t="str">
        <f>'水質7(2)_2'!BT104</f>
        <v/>
      </c>
      <c r="BI103" s="929" t="str">
        <f>'水質7(2)_2'!CC104</f>
        <v/>
      </c>
      <c r="BJ103" s="929" t="str">
        <f>'水質7(2)_2'!CD104</f>
        <v/>
      </c>
      <c r="BK103" s="929" t="str">
        <f>'水質7(2)_2'!CE104</f>
        <v/>
      </c>
      <c r="BL103" s="929" t="str">
        <f>'水質7(2)_2'!CF104</f>
        <v/>
      </c>
      <c r="BM103" s="929" t="str">
        <f>'水質7(2)_2'!CG104</f>
        <v/>
      </c>
      <c r="BN103" s="927" t="str">
        <f t="shared" si="20"/>
        <v/>
      </c>
      <c r="BO103" s="928" t="str">
        <f t="shared" si="20"/>
        <v/>
      </c>
      <c r="BP103" s="928" t="str">
        <f t="shared" si="20"/>
        <v/>
      </c>
      <c r="BQ103" s="928" t="str">
        <f t="shared" si="20"/>
        <v/>
      </c>
      <c r="BR103" s="928" t="str">
        <f t="shared" si="20"/>
        <v/>
      </c>
      <c r="BS103" s="928" t="str">
        <f t="shared" si="20"/>
        <v/>
      </c>
      <c r="BT103" s="928" t="str">
        <f t="shared" si="20"/>
        <v/>
      </c>
      <c r="BU103" s="928" t="str">
        <f t="shared" si="20"/>
        <v/>
      </c>
      <c r="BV103" s="928" t="str">
        <f t="shared" si="20"/>
        <v/>
      </c>
      <c r="BW103" s="928" t="str">
        <f t="shared" si="20"/>
        <v/>
      </c>
      <c r="BX103" s="929" t="str">
        <f t="shared" si="20"/>
        <v/>
      </c>
      <c r="BY103" s="927" t="str">
        <f t="shared" si="14"/>
        <v/>
      </c>
      <c r="BZ103" s="930" t="str">
        <f t="shared" si="15"/>
        <v/>
      </c>
      <c r="CA103" s="930" t="str">
        <f t="shared" si="16"/>
        <v/>
      </c>
      <c r="CB103" s="930" t="str">
        <f t="shared" si="17"/>
        <v/>
      </c>
      <c r="CC103" s="929" t="str">
        <f t="shared" si="18"/>
        <v/>
      </c>
    </row>
    <row r="104" spans="1:81" s="937" customFormat="1">
      <c r="A104" s="932" t="s">
        <v>190</v>
      </c>
      <c r="B104" s="933" t="str">
        <f>'水質7(2)_2'!B105</f>
        <v>○</v>
      </c>
      <c r="C104" s="934" t="str">
        <f>'水質7(2)_2'!C105</f>
        <v>○</v>
      </c>
      <c r="D104" s="934" t="str">
        <f>'水質7(2)_2'!D105</f>
        <v>○</v>
      </c>
      <c r="E104" s="934" t="str">
        <f>'水質7(2)_2'!E105</f>
        <v>○</v>
      </c>
      <c r="F104" s="934" t="str">
        <f>'水質7(2)_2'!F105</f>
        <v/>
      </c>
      <c r="G104" s="934" t="str">
        <f>'水質7(2)_2'!G105</f>
        <v/>
      </c>
      <c r="H104" s="934" t="str">
        <f>'水質7(2)_2'!H105</f>
        <v/>
      </c>
      <c r="I104" s="934" t="str">
        <f>'水質7(2)_2'!I105</f>
        <v>○</v>
      </c>
      <c r="J104" s="934" t="str">
        <f>'水質7(2)_2'!J105</f>
        <v>○</v>
      </c>
      <c r="K104" s="934" t="str">
        <f>'水質7(2)_2'!K105</f>
        <v>○</v>
      </c>
      <c r="L104" s="935" t="str">
        <f>'水質7(2)_2'!L105</f>
        <v>○</v>
      </c>
      <c r="M104" s="933" t="str">
        <f>'水質7(2)_2'!P105</f>
        <v>○</v>
      </c>
      <c r="N104" s="933" t="str">
        <f>'水質7(2)_2'!Q105</f>
        <v/>
      </c>
      <c r="O104" s="934" t="str">
        <f>'水質7(2)_2'!R105</f>
        <v/>
      </c>
      <c r="P104" s="934" t="str">
        <f>'水質7(2)_2'!S105</f>
        <v/>
      </c>
      <c r="Q104" s="934" t="str">
        <f>'水質7(2)_2'!T105</f>
        <v/>
      </c>
      <c r="R104" s="934" t="str">
        <f>'水質7(2)_2'!U105</f>
        <v/>
      </c>
      <c r="S104" s="934" t="str">
        <f>'水質7(2)_2'!V105</f>
        <v/>
      </c>
      <c r="T104" s="934" t="str">
        <f>'水質7(2)_2'!W105</f>
        <v/>
      </c>
      <c r="U104" s="934" t="str">
        <f>'水質7(2)_2'!X105</f>
        <v/>
      </c>
      <c r="V104" s="934" t="str">
        <f>'水質7(2)_2'!Y105</f>
        <v/>
      </c>
      <c r="W104" s="934" t="str">
        <f>'水質7(2)_2'!Z105</f>
        <v/>
      </c>
      <c r="X104" s="935" t="str">
        <f>'水質7(2)_2'!AA105</f>
        <v/>
      </c>
      <c r="Y104" s="936" t="str">
        <f>'水質7(2)_2'!AE105</f>
        <v/>
      </c>
      <c r="Z104" s="933" t="str">
        <f>'水質7(2)_2'!AF105</f>
        <v/>
      </c>
      <c r="AA104" s="934" t="str">
        <f>'水質7(2)_2'!AG105</f>
        <v/>
      </c>
      <c r="AB104" s="934" t="str">
        <f>'水質7(2)_2'!AH105</f>
        <v/>
      </c>
      <c r="AC104" s="934" t="str">
        <f>'水質7(2)_2'!AI105</f>
        <v>○</v>
      </c>
      <c r="AD104" s="934" t="str">
        <f>'水質7(2)_2'!AJ105</f>
        <v/>
      </c>
      <c r="AE104" s="934" t="str">
        <f>'水質7(2)_2'!AK105</f>
        <v/>
      </c>
      <c r="AF104" s="934" t="str">
        <f>'水質7(2)_2'!AL105</f>
        <v/>
      </c>
      <c r="AG104" s="934" t="str">
        <f>'水質7(2)_2'!AM105</f>
        <v/>
      </c>
      <c r="AH104" s="934" t="str">
        <f>'水質7(2)_2'!AN105</f>
        <v/>
      </c>
      <c r="AI104" s="934" t="str">
        <f>'水質7(2)_2'!AO105</f>
        <v/>
      </c>
      <c r="AJ104" s="935" t="str">
        <f>'水質7(2)_2'!AP105</f>
        <v/>
      </c>
      <c r="AK104" s="936" t="str">
        <f>'水質7(2)_2'!AT105</f>
        <v>○</v>
      </c>
      <c r="AL104" s="933" t="str">
        <f>'水質7(2)_2'!AU105</f>
        <v/>
      </c>
      <c r="AM104" s="934" t="str">
        <f>'水質7(2)_2'!AV105</f>
        <v/>
      </c>
      <c r="AN104" s="934" t="str">
        <f>'水質7(2)_2'!AW105</f>
        <v/>
      </c>
      <c r="AO104" s="934" t="str">
        <f>'水質7(2)_2'!AX105</f>
        <v/>
      </c>
      <c r="AP104" s="934" t="str">
        <f>'水質7(2)_2'!AY105</f>
        <v/>
      </c>
      <c r="AQ104" s="934" t="str">
        <f>'水質7(2)_2'!AZ105</f>
        <v/>
      </c>
      <c r="AR104" s="934" t="str">
        <f>'水質7(2)_2'!BA105</f>
        <v/>
      </c>
      <c r="AS104" s="934" t="str">
        <f>'水質7(2)_2'!BB105</f>
        <v/>
      </c>
      <c r="AT104" s="934" t="str">
        <f>'水質7(2)_2'!BC105</f>
        <v/>
      </c>
      <c r="AU104" s="934" t="str">
        <f>'水質7(2)_2'!BD105</f>
        <v/>
      </c>
      <c r="AV104" s="935" t="str">
        <f>'水質7(2)_2'!BE105</f>
        <v/>
      </c>
      <c r="AW104" s="936" t="str">
        <f>'水質7(2)_2'!BI105</f>
        <v/>
      </c>
      <c r="AX104" s="933" t="str">
        <f>'水質7(2)_2'!BJ105</f>
        <v>○</v>
      </c>
      <c r="AY104" s="934" t="str">
        <f>'水質7(2)_2'!BK105</f>
        <v>○</v>
      </c>
      <c r="AZ104" s="934" t="str">
        <f>'水質7(2)_2'!BL105</f>
        <v>○</v>
      </c>
      <c r="BA104" s="934" t="str">
        <f>'水質7(2)_2'!BM105</f>
        <v>○</v>
      </c>
      <c r="BB104" s="934" t="str">
        <f>'水質7(2)_2'!BN105</f>
        <v/>
      </c>
      <c r="BC104" s="934" t="str">
        <f>'水質7(2)_2'!BO105</f>
        <v/>
      </c>
      <c r="BD104" s="934" t="str">
        <f>'水質7(2)_2'!BP105</f>
        <v/>
      </c>
      <c r="BE104" s="934" t="str">
        <f>'水質7(2)_2'!BQ105</f>
        <v>○</v>
      </c>
      <c r="BF104" s="934" t="str">
        <f>'水質7(2)_2'!BR105</f>
        <v>○</v>
      </c>
      <c r="BG104" s="934" t="str">
        <f>'水質7(2)_2'!BS105</f>
        <v>○</v>
      </c>
      <c r="BH104" s="935" t="str">
        <f>'水質7(2)_2'!BT105</f>
        <v>○</v>
      </c>
      <c r="BI104" s="935" t="str">
        <f>'水質7(2)_2'!CC105</f>
        <v>○</v>
      </c>
      <c r="BJ104" s="935" t="str">
        <f>'水質7(2)_2'!CD105</f>
        <v/>
      </c>
      <c r="BK104" s="935" t="str">
        <f>'水質7(2)_2'!CE105</f>
        <v/>
      </c>
      <c r="BL104" s="935" t="str">
        <f>'水質7(2)_2'!CF105</f>
        <v/>
      </c>
      <c r="BM104" s="935" t="str">
        <f>'水質7(2)_2'!CG105</f>
        <v/>
      </c>
      <c r="BN104" s="933" t="str">
        <f t="shared" si="20"/>
        <v>○</v>
      </c>
      <c r="BO104" s="934" t="str">
        <f t="shared" si="20"/>
        <v>○</v>
      </c>
      <c r="BP104" s="934" t="str">
        <f t="shared" si="20"/>
        <v>○</v>
      </c>
      <c r="BQ104" s="934" t="str">
        <f t="shared" si="20"/>
        <v>○</v>
      </c>
      <c r="BR104" s="934" t="str">
        <f t="shared" si="20"/>
        <v/>
      </c>
      <c r="BS104" s="934" t="str">
        <f t="shared" si="20"/>
        <v/>
      </c>
      <c r="BT104" s="934" t="str">
        <f t="shared" si="20"/>
        <v/>
      </c>
      <c r="BU104" s="934" t="str">
        <f t="shared" si="20"/>
        <v>○</v>
      </c>
      <c r="BV104" s="934" t="str">
        <f t="shared" si="20"/>
        <v>○</v>
      </c>
      <c r="BW104" s="934" t="str">
        <f t="shared" si="20"/>
        <v>○</v>
      </c>
      <c r="BX104" s="935" t="str">
        <f t="shared" si="20"/>
        <v>○</v>
      </c>
      <c r="BY104" s="933" t="str">
        <f t="shared" si="14"/>
        <v>○</v>
      </c>
      <c r="BZ104" s="936" t="str">
        <f t="shared" si="15"/>
        <v/>
      </c>
      <c r="CA104" s="936" t="str">
        <f t="shared" si="16"/>
        <v>○</v>
      </c>
      <c r="CB104" s="936" t="str">
        <f t="shared" si="17"/>
        <v/>
      </c>
      <c r="CC104" s="935" t="str">
        <f t="shared" si="18"/>
        <v>○</v>
      </c>
    </row>
    <row r="105" spans="1:81" s="937" customFormat="1">
      <c r="A105" s="938" t="s">
        <v>600</v>
      </c>
      <c r="B105" s="939" t="str">
        <f>'水質7(2)_2'!B106</f>
        <v>○</v>
      </c>
      <c r="C105" s="940" t="str">
        <f>'水質7(2)_2'!C106</f>
        <v>○</v>
      </c>
      <c r="D105" s="940" t="str">
        <f>'水質7(2)_2'!D106</f>
        <v>○</v>
      </c>
      <c r="E105" s="940" t="str">
        <f>'水質7(2)_2'!E106</f>
        <v>○</v>
      </c>
      <c r="F105" s="940" t="str">
        <f>'水質7(2)_2'!F106</f>
        <v/>
      </c>
      <c r="G105" s="940" t="str">
        <f>'水質7(2)_2'!G106</f>
        <v/>
      </c>
      <c r="H105" s="940" t="str">
        <f>'水質7(2)_2'!H106</f>
        <v/>
      </c>
      <c r="I105" s="940" t="str">
        <f>'水質7(2)_2'!I106</f>
        <v>○</v>
      </c>
      <c r="J105" s="940" t="str">
        <f>'水質7(2)_2'!J106</f>
        <v/>
      </c>
      <c r="K105" s="940" t="str">
        <f>'水質7(2)_2'!K106</f>
        <v>○</v>
      </c>
      <c r="L105" s="941" t="str">
        <f>'水質7(2)_2'!L106</f>
        <v>○</v>
      </c>
      <c r="M105" s="939" t="str">
        <f>'水質7(2)_2'!P106</f>
        <v/>
      </c>
      <c r="N105" s="939" t="str">
        <f>'水質7(2)_2'!Q106</f>
        <v/>
      </c>
      <c r="O105" s="940" t="str">
        <f>'水質7(2)_2'!R106</f>
        <v/>
      </c>
      <c r="P105" s="940" t="str">
        <f>'水質7(2)_2'!S106</f>
        <v/>
      </c>
      <c r="Q105" s="940" t="str">
        <f>'水質7(2)_2'!T106</f>
        <v/>
      </c>
      <c r="R105" s="940" t="str">
        <f>'水質7(2)_2'!U106</f>
        <v/>
      </c>
      <c r="S105" s="940" t="str">
        <f>'水質7(2)_2'!V106</f>
        <v/>
      </c>
      <c r="T105" s="940" t="str">
        <f>'水質7(2)_2'!W106</f>
        <v/>
      </c>
      <c r="U105" s="940" t="str">
        <f>'水質7(2)_2'!X106</f>
        <v/>
      </c>
      <c r="V105" s="940" t="str">
        <f>'水質7(2)_2'!Y106</f>
        <v/>
      </c>
      <c r="W105" s="940" t="str">
        <f>'水質7(2)_2'!Z106</f>
        <v/>
      </c>
      <c r="X105" s="941" t="str">
        <f>'水質7(2)_2'!AA106</f>
        <v/>
      </c>
      <c r="Y105" s="942" t="str">
        <f>'水質7(2)_2'!AE106</f>
        <v/>
      </c>
      <c r="Z105" s="939" t="str">
        <f>'水質7(2)_2'!AF106</f>
        <v/>
      </c>
      <c r="AA105" s="940" t="str">
        <f>'水質7(2)_2'!AG106</f>
        <v/>
      </c>
      <c r="AB105" s="940" t="str">
        <f>'水質7(2)_2'!AH106</f>
        <v/>
      </c>
      <c r="AC105" s="940" t="str">
        <f>'水質7(2)_2'!AI106</f>
        <v/>
      </c>
      <c r="AD105" s="940" t="str">
        <f>'水質7(2)_2'!AJ106</f>
        <v/>
      </c>
      <c r="AE105" s="940" t="str">
        <f>'水質7(2)_2'!AK106</f>
        <v/>
      </c>
      <c r="AF105" s="940" t="str">
        <f>'水質7(2)_2'!AL106</f>
        <v/>
      </c>
      <c r="AG105" s="940" t="str">
        <f>'水質7(2)_2'!AM106</f>
        <v/>
      </c>
      <c r="AH105" s="940" t="str">
        <f>'水質7(2)_2'!AN106</f>
        <v/>
      </c>
      <c r="AI105" s="940" t="str">
        <f>'水質7(2)_2'!AO106</f>
        <v/>
      </c>
      <c r="AJ105" s="941" t="str">
        <f>'水質7(2)_2'!AP106</f>
        <v/>
      </c>
      <c r="AK105" s="942" t="str">
        <f>'水質7(2)_2'!AT106</f>
        <v/>
      </c>
      <c r="AL105" s="939" t="str">
        <f>'水質7(2)_2'!AU106</f>
        <v/>
      </c>
      <c r="AM105" s="940" t="str">
        <f>'水質7(2)_2'!AV106</f>
        <v/>
      </c>
      <c r="AN105" s="940" t="str">
        <f>'水質7(2)_2'!AW106</f>
        <v/>
      </c>
      <c r="AO105" s="940" t="str">
        <f>'水質7(2)_2'!AX106</f>
        <v/>
      </c>
      <c r="AP105" s="940" t="str">
        <f>'水質7(2)_2'!AY106</f>
        <v/>
      </c>
      <c r="AQ105" s="940" t="str">
        <f>'水質7(2)_2'!AZ106</f>
        <v/>
      </c>
      <c r="AR105" s="940" t="str">
        <f>'水質7(2)_2'!BA106</f>
        <v/>
      </c>
      <c r="AS105" s="940" t="str">
        <f>'水質7(2)_2'!BB106</f>
        <v/>
      </c>
      <c r="AT105" s="940" t="str">
        <f>'水質7(2)_2'!BC106</f>
        <v/>
      </c>
      <c r="AU105" s="940" t="str">
        <f>'水質7(2)_2'!BD106</f>
        <v/>
      </c>
      <c r="AV105" s="941" t="str">
        <f>'水質7(2)_2'!BE106</f>
        <v/>
      </c>
      <c r="AW105" s="942" t="str">
        <f>'水質7(2)_2'!BI106</f>
        <v/>
      </c>
      <c r="AX105" s="939" t="str">
        <f>'水質7(2)_2'!BJ106</f>
        <v>○</v>
      </c>
      <c r="AY105" s="940" t="str">
        <f>'水質7(2)_2'!BK106</f>
        <v>○</v>
      </c>
      <c r="AZ105" s="940" t="str">
        <f>'水質7(2)_2'!BL106</f>
        <v>○</v>
      </c>
      <c r="BA105" s="940" t="str">
        <f>'水質7(2)_2'!BM106</f>
        <v>○</v>
      </c>
      <c r="BB105" s="940" t="str">
        <f>'水質7(2)_2'!BN106</f>
        <v/>
      </c>
      <c r="BC105" s="940" t="str">
        <f>'水質7(2)_2'!BO106</f>
        <v/>
      </c>
      <c r="BD105" s="940" t="str">
        <f>'水質7(2)_2'!BP106</f>
        <v/>
      </c>
      <c r="BE105" s="940" t="str">
        <f>'水質7(2)_2'!BQ106</f>
        <v>○</v>
      </c>
      <c r="BF105" s="940" t="str">
        <f>'水質7(2)_2'!BR106</f>
        <v/>
      </c>
      <c r="BG105" s="940" t="str">
        <f>'水質7(2)_2'!BS106</f>
        <v>○</v>
      </c>
      <c r="BH105" s="941" t="str">
        <f>'水質7(2)_2'!BT106</f>
        <v>○</v>
      </c>
      <c r="BI105" s="941" t="str">
        <f>'水質7(2)_2'!CC106</f>
        <v/>
      </c>
      <c r="BJ105" s="941" t="str">
        <f>'水質7(2)_2'!CD106</f>
        <v/>
      </c>
      <c r="BK105" s="941" t="str">
        <f>'水質7(2)_2'!CE106</f>
        <v/>
      </c>
      <c r="BL105" s="941" t="str">
        <f>'水質7(2)_2'!CF106</f>
        <v/>
      </c>
      <c r="BM105" s="941" t="str">
        <f>'水質7(2)_2'!CG106</f>
        <v/>
      </c>
      <c r="BN105" s="939" t="str">
        <f t="shared" si="20"/>
        <v>○</v>
      </c>
      <c r="BO105" s="940" t="str">
        <f t="shared" si="20"/>
        <v>○</v>
      </c>
      <c r="BP105" s="940" t="str">
        <f t="shared" si="20"/>
        <v>○</v>
      </c>
      <c r="BQ105" s="940" t="str">
        <f t="shared" si="20"/>
        <v>○</v>
      </c>
      <c r="BR105" s="940" t="str">
        <f t="shared" si="20"/>
        <v/>
      </c>
      <c r="BS105" s="940" t="str">
        <f t="shared" si="20"/>
        <v/>
      </c>
      <c r="BT105" s="940" t="str">
        <f t="shared" si="20"/>
        <v/>
      </c>
      <c r="BU105" s="940" t="str">
        <f t="shared" si="20"/>
        <v>○</v>
      </c>
      <c r="BV105" s="940" t="str">
        <f t="shared" si="20"/>
        <v/>
      </c>
      <c r="BW105" s="940" t="str">
        <f t="shared" si="20"/>
        <v>○</v>
      </c>
      <c r="BX105" s="941" t="str">
        <f t="shared" si="20"/>
        <v>○</v>
      </c>
      <c r="BY105" s="939" t="str">
        <f t="shared" si="14"/>
        <v>○</v>
      </c>
      <c r="BZ105" s="942" t="str">
        <f t="shared" si="15"/>
        <v/>
      </c>
      <c r="CA105" s="942" t="str">
        <f t="shared" si="16"/>
        <v/>
      </c>
      <c r="CB105" s="942" t="str">
        <f t="shared" si="17"/>
        <v/>
      </c>
      <c r="CC105" s="941" t="str">
        <f t="shared" si="18"/>
        <v>○</v>
      </c>
    </row>
    <row r="106" spans="1:81" s="937" customFormat="1">
      <c r="A106" s="926" t="s">
        <v>601</v>
      </c>
      <c r="B106" s="927" t="str">
        <f>'水質7(2)_2'!B107</f>
        <v/>
      </c>
      <c r="C106" s="928" t="str">
        <f>'水質7(2)_2'!C107</f>
        <v/>
      </c>
      <c r="D106" s="928" t="str">
        <f>'水質7(2)_2'!D107</f>
        <v/>
      </c>
      <c r="E106" s="928" t="str">
        <f>'水質7(2)_2'!E107</f>
        <v/>
      </c>
      <c r="F106" s="928" t="str">
        <f>'水質7(2)_2'!F107</f>
        <v/>
      </c>
      <c r="G106" s="928" t="str">
        <f>'水質7(2)_2'!G107</f>
        <v/>
      </c>
      <c r="H106" s="928" t="str">
        <f>'水質7(2)_2'!H107</f>
        <v/>
      </c>
      <c r="I106" s="928" t="str">
        <f>'水質7(2)_2'!I107</f>
        <v/>
      </c>
      <c r="J106" s="928" t="str">
        <f>'水質7(2)_2'!J107</f>
        <v/>
      </c>
      <c r="K106" s="928" t="str">
        <f>'水質7(2)_2'!K107</f>
        <v/>
      </c>
      <c r="L106" s="929" t="str">
        <f>'水質7(2)_2'!L107</f>
        <v/>
      </c>
      <c r="M106" s="927" t="str">
        <f>'水質7(2)_2'!P107</f>
        <v/>
      </c>
      <c r="N106" s="927" t="str">
        <f>'水質7(2)_2'!Q107</f>
        <v/>
      </c>
      <c r="O106" s="928" t="str">
        <f>'水質7(2)_2'!R107</f>
        <v/>
      </c>
      <c r="P106" s="928" t="str">
        <f>'水質7(2)_2'!S107</f>
        <v/>
      </c>
      <c r="Q106" s="928" t="str">
        <f>'水質7(2)_2'!T107</f>
        <v/>
      </c>
      <c r="R106" s="928" t="str">
        <f>'水質7(2)_2'!U107</f>
        <v/>
      </c>
      <c r="S106" s="928" t="str">
        <f>'水質7(2)_2'!V107</f>
        <v/>
      </c>
      <c r="T106" s="928" t="str">
        <f>'水質7(2)_2'!W107</f>
        <v/>
      </c>
      <c r="U106" s="928" t="str">
        <f>'水質7(2)_2'!X107</f>
        <v/>
      </c>
      <c r="V106" s="928" t="str">
        <f>'水質7(2)_2'!Y107</f>
        <v/>
      </c>
      <c r="W106" s="928" t="str">
        <f>'水質7(2)_2'!Z107</f>
        <v/>
      </c>
      <c r="X106" s="929" t="str">
        <f>'水質7(2)_2'!AA107</f>
        <v/>
      </c>
      <c r="Y106" s="930" t="str">
        <f>'水質7(2)_2'!AE107</f>
        <v/>
      </c>
      <c r="Z106" s="927" t="str">
        <f>'水質7(2)_2'!AF107</f>
        <v/>
      </c>
      <c r="AA106" s="928" t="str">
        <f>'水質7(2)_2'!AG107</f>
        <v/>
      </c>
      <c r="AB106" s="928" t="str">
        <f>'水質7(2)_2'!AH107</f>
        <v/>
      </c>
      <c r="AC106" s="928" t="str">
        <f>'水質7(2)_2'!AI107</f>
        <v/>
      </c>
      <c r="AD106" s="928" t="str">
        <f>'水質7(2)_2'!AJ107</f>
        <v/>
      </c>
      <c r="AE106" s="928" t="str">
        <f>'水質7(2)_2'!AK107</f>
        <v/>
      </c>
      <c r="AF106" s="928" t="str">
        <f>'水質7(2)_2'!AL107</f>
        <v/>
      </c>
      <c r="AG106" s="928" t="str">
        <f>'水質7(2)_2'!AM107</f>
        <v/>
      </c>
      <c r="AH106" s="928" t="str">
        <f>'水質7(2)_2'!AN107</f>
        <v/>
      </c>
      <c r="AI106" s="928" t="str">
        <f>'水質7(2)_2'!AO107</f>
        <v/>
      </c>
      <c r="AJ106" s="929" t="str">
        <f>'水質7(2)_2'!AP107</f>
        <v/>
      </c>
      <c r="AK106" s="930" t="str">
        <f>'水質7(2)_2'!AT107</f>
        <v/>
      </c>
      <c r="AL106" s="927" t="str">
        <f>'水質7(2)_2'!AU107</f>
        <v/>
      </c>
      <c r="AM106" s="928" t="str">
        <f>'水質7(2)_2'!AV107</f>
        <v/>
      </c>
      <c r="AN106" s="928" t="str">
        <f>'水質7(2)_2'!AW107</f>
        <v/>
      </c>
      <c r="AO106" s="928" t="str">
        <f>'水質7(2)_2'!AX107</f>
        <v/>
      </c>
      <c r="AP106" s="928" t="str">
        <f>'水質7(2)_2'!AY107</f>
        <v/>
      </c>
      <c r="AQ106" s="928" t="str">
        <f>'水質7(2)_2'!AZ107</f>
        <v/>
      </c>
      <c r="AR106" s="928" t="str">
        <f>'水質7(2)_2'!BA107</f>
        <v/>
      </c>
      <c r="AS106" s="928" t="str">
        <f>'水質7(2)_2'!BB107</f>
        <v/>
      </c>
      <c r="AT106" s="928" t="str">
        <f>'水質7(2)_2'!BC107</f>
        <v/>
      </c>
      <c r="AU106" s="928" t="str">
        <f>'水質7(2)_2'!BD107</f>
        <v/>
      </c>
      <c r="AV106" s="929" t="str">
        <f>'水質7(2)_2'!BE107</f>
        <v/>
      </c>
      <c r="AW106" s="930" t="str">
        <f>'水質7(2)_2'!BI107</f>
        <v/>
      </c>
      <c r="AX106" s="927" t="str">
        <f>'水質7(2)_2'!BJ107</f>
        <v/>
      </c>
      <c r="AY106" s="928" t="str">
        <f>'水質7(2)_2'!BK107</f>
        <v/>
      </c>
      <c r="AZ106" s="928" t="str">
        <f>'水質7(2)_2'!BL107</f>
        <v/>
      </c>
      <c r="BA106" s="928" t="str">
        <f>'水質7(2)_2'!BM107</f>
        <v/>
      </c>
      <c r="BB106" s="928" t="str">
        <f>'水質7(2)_2'!BN107</f>
        <v/>
      </c>
      <c r="BC106" s="928" t="str">
        <f>'水質7(2)_2'!BO107</f>
        <v/>
      </c>
      <c r="BD106" s="928" t="str">
        <f>'水質7(2)_2'!BP107</f>
        <v/>
      </c>
      <c r="BE106" s="928" t="str">
        <f>'水質7(2)_2'!BQ107</f>
        <v/>
      </c>
      <c r="BF106" s="928" t="str">
        <f>'水質7(2)_2'!BR107</f>
        <v/>
      </c>
      <c r="BG106" s="928" t="str">
        <f>'水質7(2)_2'!BS107</f>
        <v/>
      </c>
      <c r="BH106" s="929" t="str">
        <f>'水質7(2)_2'!BT107</f>
        <v/>
      </c>
      <c r="BI106" s="929" t="str">
        <f>'水質7(2)_2'!CC107</f>
        <v/>
      </c>
      <c r="BJ106" s="929" t="str">
        <f>'水質7(2)_2'!CD107</f>
        <v/>
      </c>
      <c r="BK106" s="929" t="str">
        <f>'水質7(2)_2'!CE107</f>
        <v/>
      </c>
      <c r="BL106" s="929" t="str">
        <f>'水質7(2)_2'!CF107</f>
        <v/>
      </c>
      <c r="BM106" s="929" t="str">
        <f>'水質7(2)_2'!CG107</f>
        <v/>
      </c>
      <c r="BN106" s="927" t="str">
        <f t="shared" si="20"/>
        <v/>
      </c>
      <c r="BO106" s="928" t="str">
        <f t="shared" si="20"/>
        <v/>
      </c>
      <c r="BP106" s="928" t="str">
        <f t="shared" si="20"/>
        <v/>
      </c>
      <c r="BQ106" s="928" t="str">
        <f t="shared" si="20"/>
        <v/>
      </c>
      <c r="BR106" s="928" t="str">
        <f t="shared" si="20"/>
        <v/>
      </c>
      <c r="BS106" s="928" t="str">
        <f t="shared" si="20"/>
        <v/>
      </c>
      <c r="BT106" s="928" t="str">
        <f t="shared" si="20"/>
        <v/>
      </c>
      <c r="BU106" s="928" t="str">
        <f t="shared" si="20"/>
        <v/>
      </c>
      <c r="BV106" s="928" t="str">
        <f t="shared" si="20"/>
        <v/>
      </c>
      <c r="BW106" s="928" t="str">
        <f t="shared" si="20"/>
        <v/>
      </c>
      <c r="BX106" s="929" t="str">
        <f t="shared" si="20"/>
        <v/>
      </c>
      <c r="BY106" s="927" t="str">
        <f t="shared" si="14"/>
        <v/>
      </c>
      <c r="BZ106" s="930" t="str">
        <f t="shared" si="15"/>
        <v/>
      </c>
      <c r="CA106" s="930" t="str">
        <f t="shared" si="16"/>
        <v/>
      </c>
      <c r="CB106" s="930" t="str">
        <f t="shared" si="17"/>
        <v/>
      </c>
      <c r="CC106" s="929" t="str">
        <f t="shared" si="18"/>
        <v/>
      </c>
    </row>
    <row r="107" spans="1:81" s="937" customFormat="1">
      <c r="A107" s="938" t="s">
        <v>602</v>
      </c>
      <c r="B107" s="939" t="str">
        <f>'水質7(2)_2'!B108</f>
        <v>○</v>
      </c>
      <c r="C107" s="940" t="str">
        <f>'水質7(2)_2'!C108</f>
        <v>○</v>
      </c>
      <c r="D107" s="940" t="str">
        <f>'水質7(2)_2'!D108</f>
        <v>○</v>
      </c>
      <c r="E107" s="940" t="str">
        <f>'水質7(2)_2'!E108</f>
        <v>○</v>
      </c>
      <c r="F107" s="940" t="str">
        <f>'水質7(2)_2'!F108</f>
        <v/>
      </c>
      <c r="G107" s="940" t="str">
        <f>'水質7(2)_2'!G108</f>
        <v/>
      </c>
      <c r="H107" s="940" t="str">
        <f>'水質7(2)_2'!H108</f>
        <v/>
      </c>
      <c r="I107" s="940" t="str">
        <f>'水質7(2)_2'!I108</f>
        <v>○</v>
      </c>
      <c r="J107" s="940" t="str">
        <f>'水質7(2)_2'!J108</f>
        <v/>
      </c>
      <c r="K107" s="940" t="str">
        <f>'水質7(2)_2'!K108</f>
        <v>○</v>
      </c>
      <c r="L107" s="941" t="str">
        <f>'水質7(2)_2'!L108</f>
        <v>○</v>
      </c>
      <c r="M107" s="939" t="str">
        <f>'水質7(2)_2'!P108</f>
        <v/>
      </c>
      <c r="N107" s="939" t="str">
        <f>'水質7(2)_2'!Q108</f>
        <v/>
      </c>
      <c r="O107" s="940" t="str">
        <f>'水質7(2)_2'!R108</f>
        <v/>
      </c>
      <c r="P107" s="940" t="str">
        <f>'水質7(2)_2'!S108</f>
        <v/>
      </c>
      <c r="Q107" s="940" t="str">
        <f>'水質7(2)_2'!T108</f>
        <v/>
      </c>
      <c r="R107" s="940" t="str">
        <f>'水質7(2)_2'!U108</f>
        <v/>
      </c>
      <c r="S107" s="940" t="str">
        <f>'水質7(2)_2'!V108</f>
        <v/>
      </c>
      <c r="T107" s="940" t="str">
        <f>'水質7(2)_2'!W108</f>
        <v/>
      </c>
      <c r="U107" s="940" t="str">
        <f>'水質7(2)_2'!X108</f>
        <v/>
      </c>
      <c r="V107" s="940" t="str">
        <f>'水質7(2)_2'!Y108</f>
        <v/>
      </c>
      <c r="W107" s="940" t="str">
        <f>'水質7(2)_2'!Z108</f>
        <v/>
      </c>
      <c r="X107" s="941" t="str">
        <f>'水質7(2)_2'!AA108</f>
        <v/>
      </c>
      <c r="Y107" s="942" t="str">
        <f>'水質7(2)_2'!AE108</f>
        <v/>
      </c>
      <c r="Z107" s="939" t="str">
        <f>'水質7(2)_2'!AF108</f>
        <v/>
      </c>
      <c r="AA107" s="940" t="str">
        <f>'水質7(2)_2'!AG108</f>
        <v/>
      </c>
      <c r="AB107" s="940" t="str">
        <f>'水質7(2)_2'!AH108</f>
        <v/>
      </c>
      <c r="AC107" s="940" t="str">
        <f>'水質7(2)_2'!AI108</f>
        <v/>
      </c>
      <c r="AD107" s="940" t="str">
        <f>'水質7(2)_2'!AJ108</f>
        <v/>
      </c>
      <c r="AE107" s="940" t="str">
        <f>'水質7(2)_2'!AK108</f>
        <v/>
      </c>
      <c r="AF107" s="940" t="str">
        <f>'水質7(2)_2'!AL108</f>
        <v/>
      </c>
      <c r="AG107" s="940" t="str">
        <f>'水質7(2)_2'!AM108</f>
        <v/>
      </c>
      <c r="AH107" s="940" t="str">
        <f>'水質7(2)_2'!AN108</f>
        <v/>
      </c>
      <c r="AI107" s="940" t="str">
        <f>'水質7(2)_2'!AO108</f>
        <v/>
      </c>
      <c r="AJ107" s="941" t="str">
        <f>'水質7(2)_2'!AP108</f>
        <v/>
      </c>
      <c r="AK107" s="942" t="str">
        <f>'水質7(2)_2'!AT108</f>
        <v/>
      </c>
      <c r="AL107" s="939" t="str">
        <f>'水質7(2)_2'!AU108</f>
        <v/>
      </c>
      <c r="AM107" s="940" t="str">
        <f>'水質7(2)_2'!AV108</f>
        <v/>
      </c>
      <c r="AN107" s="940" t="str">
        <f>'水質7(2)_2'!AW108</f>
        <v/>
      </c>
      <c r="AO107" s="940" t="str">
        <f>'水質7(2)_2'!AX108</f>
        <v/>
      </c>
      <c r="AP107" s="940" t="str">
        <f>'水質7(2)_2'!AY108</f>
        <v/>
      </c>
      <c r="AQ107" s="940" t="str">
        <f>'水質7(2)_2'!AZ108</f>
        <v/>
      </c>
      <c r="AR107" s="940" t="str">
        <f>'水質7(2)_2'!BA108</f>
        <v/>
      </c>
      <c r="AS107" s="940" t="str">
        <f>'水質7(2)_2'!BB108</f>
        <v/>
      </c>
      <c r="AT107" s="940" t="str">
        <f>'水質7(2)_2'!BC108</f>
        <v/>
      </c>
      <c r="AU107" s="940" t="str">
        <f>'水質7(2)_2'!BD108</f>
        <v/>
      </c>
      <c r="AV107" s="941" t="str">
        <f>'水質7(2)_2'!BE108</f>
        <v/>
      </c>
      <c r="AW107" s="942" t="str">
        <f>'水質7(2)_2'!BI108</f>
        <v/>
      </c>
      <c r="AX107" s="939" t="str">
        <f>'水質7(2)_2'!BJ108</f>
        <v/>
      </c>
      <c r="AY107" s="940" t="str">
        <f>'水質7(2)_2'!BK108</f>
        <v/>
      </c>
      <c r="AZ107" s="940" t="str">
        <f>'水質7(2)_2'!BL108</f>
        <v/>
      </c>
      <c r="BA107" s="940" t="str">
        <f>'水質7(2)_2'!BM108</f>
        <v/>
      </c>
      <c r="BB107" s="940" t="str">
        <f>'水質7(2)_2'!BN108</f>
        <v/>
      </c>
      <c r="BC107" s="940" t="str">
        <f>'水質7(2)_2'!BO108</f>
        <v/>
      </c>
      <c r="BD107" s="940" t="str">
        <f>'水質7(2)_2'!BP108</f>
        <v/>
      </c>
      <c r="BE107" s="940" t="str">
        <f>'水質7(2)_2'!BQ108</f>
        <v/>
      </c>
      <c r="BF107" s="940" t="str">
        <f>'水質7(2)_2'!BR108</f>
        <v/>
      </c>
      <c r="BG107" s="940" t="str">
        <f>'水質7(2)_2'!BS108</f>
        <v/>
      </c>
      <c r="BH107" s="941" t="str">
        <f>'水質7(2)_2'!BT108</f>
        <v/>
      </c>
      <c r="BI107" s="941" t="str">
        <f>'水質7(2)_2'!CC108</f>
        <v/>
      </c>
      <c r="BJ107" s="941" t="str">
        <f>'水質7(2)_2'!CD108</f>
        <v/>
      </c>
      <c r="BK107" s="941" t="str">
        <f>'水質7(2)_2'!CE108</f>
        <v/>
      </c>
      <c r="BL107" s="941" t="str">
        <f>'水質7(2)_2'!CF108</f>
        <v/>
      </c>
      <c r="BM107" s="941" t="str">
        <f>'水質7(2)_2'!CG108</f>
        <v/>
      </c>
      <c r="BN107" s="939" t="str">
        <f t="shared" si="20"/>
        <v>○</v>
      </c>
      <c r="BO107" s="940" t="str">
        <f t="shared" si="20"/>
        <v>○</v>
      </c>
      <c r="BP107" s="940" t="str">
        <f t="shared" si="20"/>
        <v>○</v>
      </c>
      <c r="BQ107" s="940" t="str">
        <f t="shared" si="20"/>
        <v>○</v>
      </c>
      <c r="BR107" s="940" t="str">
        <f t="shared" si="20"/>
        <v/>
      </c>
      <c r="BS107" s="940" t="str">
        <f t="shared" si="20"/>
        <v/>
      </c>
      <c r="BT107" s="940" t="str">
        <f t="shared" si="20"/>
        <v/>
      </c>
      <c r="BU107" s="940" t="str">
        <f t="shared" si="20"/>
        <v>○</v>
      </c>
      <c r="BV107" s="940" t="str">
        <f t="shared" si="20"/>
        <v/>
      </c>
      <c r="BW107" s="940" t="str">
        <f t="shared" si="20"/>
        <v>○</v>
      </c>
      <c r="BX107" s="941" t="str">
        <f t="shared" si="20"/>
        <v>○</v>
      </c>
      <c r="BY107" s="939" t="str">
        <f t="shared" si="14"/>
        <v>○</v>
      </c>
      <c r="BZ107" s="942" t="str">
        <f t="shared" si="15"/>
        <v/>
      </c>
      <c r="CA107" s="942" t="str">
        <f t="shared" si="16"/>
        <v/>
      </c>
      <c r="CB107" s="942" t="str">
        <f t="shared" si="17"/>
        <v/>
      </c>
      <c r="CC107" s="941" t="str">
        <f t="shared" si="18"/>
        <v/>
      </c>
    </row>
    <row r="108" spans="1:81" s="937" customFormat="1">
      <c r="A108" s="926" t="s">
        <v>315</v>
      </c>
      <c r="B108" s="927" t="str">
        <f>'水質7(2)_2'!B109</f>
        <v>○</v>
      </c>
      <c r="C108" s="928" t="str">
        <f>'水質7(2)_2'!C109</f>
        <v>○</v>
      </c>
      <c r="D108" s="928" t="str">
        <f>'水質7(2)_2'!D109</f>
        <v>○</v>
      </c>
      <c r="E108" s="928" t="str">
        <f>'水質7(2)_2'!E109</f>
        <v>○</v>
      </c>
      <c r="F108" s="928" t="str">
        <f>'水質7(2)_2'!F109</f>
        <v/>
      </c>
      <c r="G108" s="928" t="str">
        <f>'水質7(2)_2'!G109</f>
        <v/>
      </c>
      <c r="H108" s="928" t="str">
        <f>'水質7(2)_2'!H109</f>
        <v/>
      </c>
      <c r="I108" s="928" t="str">
        <f>'水質7(2)_2'!I109</f>
        <v>○</v>
      </c>
      <c r="J108" s="928" t="str">
        <f>'水質7(2)_2'!J109</f>
        <v/>
      </c>
      <c r="K108" s="928" t="str">
        <f>'水質7(2)_2'!K109</f>
        <v/>
      </c>
      <c r="L108" s="929" t="str">
        <f>'水質7(2)_2'!L109</f>
        <v/>
      </c>
      <c r="M108" s="927" t="str">
        <f>'水質7(2)_2'!P109</f>
        <v/>
      </c>
      <c r="N108" s="927" t="str">
        <f>'水質7(2)_2'!Q109</f>
        <v/>
      </c>
      <c r="O108" s="928" t="str">
        <f>'水質7(2)_2'!R109</f>
        <v/>
      </c>
      <c r="P108" s="928" t="str">
        <f>'水質7(2)_2'!S109</f>
        <v/>
      </c>
      <c r="Q108" s="928" t="str">
        <f>'水質7(2)_2'!T109</f>
        <v/>
      </c>
      <c r="R108" s="928" t="str">
        <f>'水質7(2)_2'!U109</f>
        <v/>
      </c>
      <c r="S108" s="928" t="str">
        <f>'水質7(2)_2'!V109</f>
        <v/>
      </c>
      <c r="T108" s="928" t="str">
        <f>'水質7(2)_2'!W109</f>
        <v/>
      </c>
      <c r="U108" s="928" t="str">
        <f>'水質7(2)_2'!X109</f>
        <v/>
      </c>
      <c r="V108" s="928" t="str">
        <f>'水質7(2)_2'!Y109</f>
        <v/>
      </c>
      <c r="W108" s="928" t="str">
        <f>'水質7(2)_2'!Z109</f>
        <v/>
      </c>
      <c r="X108" s="929" t="str">
        <f>'水質7(2)_2'!AA109</f>
        <v/>
      </c>
      <c r="Y108" s="930" t="str">
        <f>'水質7(2)_2'!AE109</f>
        <v/>
      </c>
      <c r="Z108" s="927" t="str">
        <f>'水質7(2)_2'!AF109</f>
        <v/>
      </c>
      <c r="AA108" s="928" t="str">
        <f>'水質7(2)_2'!AG109</f>
        <v/>
      </c>
      <c r="AB108" s="928" t="str">
        <f>'水質7(2)_2'!AH109</f>
        <v/>
      </c>
      <c r="AC108" s="928" t="str">
        <f>'水質7(2)_2'!AI109</f>
        <v/>
      </c>
      <c r="AD108" s="928" t="str">
        <f>'水質7(2)_2'!AJ109</f>
        <v/>
      </c>
      <c r="AE108" s="928" t="str">
        <f>'水質7(2)_2'!AK109</f>
        <v/>
      </c>
      <c r="AF108" s="928" t="str">
        <f>'水質7(2)_2'!AL109</f>
        <v/>
      </c>
      <c r="AG108" s="928" t="str">
        <f>'水質7(2)_2'!AM109</f>
        <v/>
      </c>
      <c r="AH108" s="928" t="str">
        <f>'水質7(2)_2'!AN109</f>
        <v/>
      </c>
      <c r="AI108" s="928" t="str">
        <f>'水質7(2)_2'!AO109</f>
        <v/>
      </c>
      <c r="AJ108" s="929" t="str">
        <f>'水質7(2)_2'!AP109</f>
        <v/>
      </c>
      <c r="AK108" s="930" t="str">
        <f>'水質7(2)_2'!AT109</f>
        <v/>
      </c>
      <c r="AL108" s="927" t="str">
        <f>'水質7(2)_2'!AU109</f>
        <v/>
      </c>
      <c r="AM108" s="928" t="str">
        <f>'水質7(2)_2'!AV109</f>
        <v/>
      </c>
      <c r="AN108" s="928" t="str">
        <f>'水質7(2)_2'!AW109</f>
        <v/>
      </c>
      <c r="AO108" s="928" t="str">
        <f>'水質7(2)_2'!AX109</f>
        <v/>
      </c>
      <c r="AP108" s="928" t="str">
        <f>'水質7(2)_2'!AY109</f>
        <v/>
      </c>
      <c r="AQ108" s="928" t="str">
        <f>'水質7(2)_2'!AZ109</f>
        <v/>
      </c>
      <c r="AR108" s="928" t="str">
        <f>'水質7(2)_2'!BA109</f>
        <v/>
      </c>
      <c r="AS108" s="928" t="str">
        <f>'水質7(2)_2'!BB109</f>
        <v/>
      </c>
      <c r="AT108" s="928" t="str">
        <f>'水質7(2)_2'!BC109</f>
        <v/>
      </c>
      <c r="AU108" s="928" t="str">
        <f>'水質7(2)_2'!BD109</f>
        <v/>
      </c>
      <c r="AV108" s="929" t="str">
        <f>'水質7(2)_2'!BE109</f>
        <v/>
      </c>
      <c r="AW108" s="930" t="str">
        <f>'水質7(2)_2'!BI109</f>
        <v/>
      </c>
      <c r="AX108" s="927" t="str">
        <f>'水質7(2)_2'!BJ109</f>
        <v/>
      </c>
      <c r="AY108" s="928" t="str">
        <f>'水質7(2)_2'!BK109</f>
        <v/>
      </c>
      <c r="AZ108" s="928" t="str">
        <f>'水質7(2)_2'!BL109</f>
        <v/>
      </c>
      <c r="BA108" s="928" t="str">
        <f>'水質7(2)_2'!BM109</f>
        <v/>
      </c>
      <c r="BB108" s="928" t="str">
        <f>'水質7(2)_2'!BN109</f>
        <v/>
      </c>
      <c r="BC108" s="928" t="str">
        <f>'水質7(2)_2'!BO109</f>
        <v/>
      </c>
      <c r="BD108" s="928" t="str">
        <f>'水質7(2)_2'!BP109</f>
        <v/>
      </c>
      <c r="BE108" s="928" t="str">
        <f>'水質7(2)_2'!BQ109</f>
        <v/>
      </c>
      <c r="BF108" s="928" t="str">
        <f>'水質7(2)_2'!BR109</f>
        <v/>
      </c>
      <c r="BG108" s="928" t="str">
        <f>'水質7(2)_2'!BS109</f>
        <v/>
      </c>
      <c r="BH108" s="929" t="str">
        <f>'水質7(2)_2'!BT109</f>
        <v/>
      </c>
      <c r="BI108" s="929" t="str">
        <f>'水質7(2)_2'!CC109</f>
        <v/>
      </c>
      <c r="BJ108" s="929" t="str">
        <f>'水質7(2)_2'!CD109</f>
        <v/>
      </c>
      <c r="BK108" s="929" t="str">
        <f>'水質7(2)_2'!CE109</f>
        <v/>
      </c>
      <c r="BL108" s="929" t="str">
        <f>'水質7(2)_2'!CF109</f>
        <v/>
      </c>
      <c r="BM108" s="929" t="str">
        <f>'水質7(2)_2'!CG109</f>
        <v/>
      </c>
      <c r="BN108" s="927" t="str">
        <f t="shared" si="20"/>
        <v>○</v>
      </c>
      <c r="BO108" s="928" t="str">
        <f t="shared" si="20"/>
        <v>○</v>
      </c>
      <c r="BP108" s="928" t="str">
        <f t="shared" si="20"/>
        <v>○</v>
      </c>
      <c r="BQ108" s="928" t="str">
        <f t="shared" si="20"/>
        <v>○</v>
      </c>
      <c r="BR108" s="928" t="str">
        <f t="shared" si="20"/>
        <v/>
      </c>
      <c r="BS108" s="928" t="str">
        <f t="shared" si="20"/>
        <v/>
      </c>
      <c r="BT108" s="928" t="str">
        <f t="shared" si="20"/>
        <v/>
      </c>
      <c r="BU108" s="928" t="str">
        <f t="shared" si="20"/>
        <v>○</v>
      </c>
      <c r="BV108" s="928" t="str">
        <f t="shared" si="20"/>
        <v/>
      </c>
      <c r="BW108" s="928" t="str">
        <f t="shared" si="20"/>
        <v/>
      </c>
      <c r="BX108" s="929" t="str">
        <f t="shared" si="20"/>
        <v/>
      </c>
      <c r="BY108" s="927" t="str">
        <f t="shared" si="14"/>
        <v>○</v>
      </c>
      <c r="BZ108" s="930" t="str">
        <f t="shared" si="15"/>
        <v/>
      </c>
      <c r="CA108" s="930" t="str">
        <f t="shared" si="16"/>
        <v/>
      </c>
      <c r="CB108" s="930" t="str">
        <f t="shared" si="17"/>
        <v/>
      </c>
      <c r="CC108" s="929" t="str">
        <f t="shared" si="18"/>
        <v/>
      </c>
    </row>
    <row r="109" spans="1:81" s="937" customFormat="1">
      <c r="A109" s="932" t="s">
        <v>191</v>
      </c>
      <c r="B109" s="933" t="str">
        <f>'水質7(2)_2'!B110</f>
        <v>○</v>
      </c>
      <c r="C109" s="934" t="str">
        <f>'水質7(2)_2'!C110</f>
        <v>○</v>
      </c>
      <c r="D109" s="934" t="str">
        <f>'水質7(2)_2'!D110</f>
        <v>○</v>
      </c>
      <c r="E109" s="934" t="str">
        <f>'水質7(2)_2'!E110</f>
        <v>○</v>
      </c>
      <c r="F109" s="934" t="str">
        <f>'水質7(2)_2'!F110</f>
        <v/>
      </c>
      <c r="G109" s="934" t="str">
        <f>'水質7(2)_2'!G110</f>
        <v/>
      </c>
      <c r="H109" s="934" t="str">
        <f>'水質7(2)_2'!H110</f>
        <v/>
      </c>
      <c r="I109" s="934" t="str">
        <f>'水質7(2)_2'!I110</f>
        <v>○</v>
      </c>
      <c r="J109" s="934" t="str">
        <f>'水質7(2)_2'!J110</f>
        <v>○</v>
      </c>
      <c r="K109" s="934" t="str">
        <f>'水質7(2)_2'!K110</f>
        <v>○</v>
      </c>
      <c r="L109" s="935" t="str">
        <f>'水質7(2)_2'!L110</f>
        <v>○</v>
      </c>
      <c r="M109" s="933" t="str">
        <f>'水質7(2)_2'!P110</f>
        <v>○</v>
      </c>
      <c r="N109" s="933" t="str">
        <f>'水質7(2)_2'!Q110</f>
        <v/>
      </c>
      <c r="O109" s="934" t="str">
        <f>'水質7(2)_2'!R110</f>
        <v/>
      </c>
      <c r="P109" s="934" t="str">
        <f>'水質7(2)_2'!S110</f>
        <v/>
      </c>
      <c r="Q109" s="934" t="str">
        <f>'水質7(2)_2'!T110</f>
        <v/>
      </c>
      <c r="R109" s="934" t="str">
        <f>'水質7(2)_2'!U110</f>
        <v/>
      </c>
      <c r="S109" s="934" t="str">
        <f>'水質7(2)_2'!V110</f>
        <v/>
      </c>
      <c r="T109" s="934" t="str">
        <f>'水質7(2)_2'!W110</f>
        <v/>
      </c>
      <c r="U109" s="934" t="str">
        <f>'水質7(2)_2'!X110</f>
        <v/>
      </c>
      <c r="V109" s="934" t="str">
        <f>'水質7(2)_2'!Y110</f>
        <v/>
      </c>
      <c r="W109" s="934" t="str">
        <f>'水質7(2)_2'!Z110</f>
        <v/>
      </c>
      <c r="X109" s="935" t="str">
        <f>'水質7(2)_2'!AA110</f>
        <v/>
      </c>
      <c r="Y109" s="936" t="str">
        <f>'水質7(2)_2'!AE110</f>
        <v/>
      </c>
      <c r="Z109" s="933" t="str">
        <f>'水質7(2)_2'!AF110</f>
        <v/>
      </c>
      <c r="AA109" s="934" t="str">
        <f>'水質7(2)_2'!AG110</f>
        <v/>
      </c>
      <c r="AB109" s="934" t="str">
        <f>'水質7(2)_2'!AH110</f>
        <v/>
      </c>
      <c r="AC109" s="934" t="str">
        <f>'水質7(2)_2'!AI110</f>
        <v/>
      </c>
      <c r="AD109" s="934" t="str">
        <f>'水質7(2)_2'!AJ110</f>
        <v/>
      </c>
      <c r="AE109" s="934" t="str">
        <f>'水質7(2)_2'!AK110</f>
        <v/>
      </c>
      <c r="AF109" s="934" t="str">
        <f>'水質7(2)_2'!AL110</f>
        <v/>
      </c>
      <c r="AG109" s="934" t="str">
        <f>'水質7(2)_2'!AM110</f>
        <v/>
      </c>
      <c r="AH109" s="934" t="str">
        <f>'水質7(2)_2'!AN110</f>
        <v/>
      </c>
      <c r="AI109" s="934" t="str">
        <f>'水質7(2)_2'!AO110</f>
        <v/>
      </c>
      <c r="AJ109" s="935" t="str">
        <f>'水質7(2)_2'!AP110</f>
        <v/>
      </c>
      <c r="AK109" s="936" t="str">
        <f>'水質7(2)_2'!AT110</f>
        <v/>
      </c>
      <c r="AL109" s="933" t="str">
        <f>'水質7(2)_2'!AU110</f>
        <v/>
      </c>
      <c r="AM109" s="934" t="str">
        <f>'水質7(2)_2'!AV110</f>
        <v/>
      </c>
      <c r="AN109" s="934" t="str">
        <f>'水質7(2)_2'!AW110</f>
        <v/>
      </c>
      <c r="AO109" s="934" t="str">
        <f>'水質7(2)_2'!AX110</f>
        <v/>
      </c>
      <c r="AP109" s="934" t="str">
        <f>'水質7(2)_2'!AY110</f>
        <v/>
      </c>
      <c r="AQ109" s="934" t="str">
        <f>'水質7(2)_2'!AZ110</f>
        <v/>
      </c>
      <c r="AR109" s="934" t="str">
        <f>'水質7(2)_2'!BA110</f>
        <v/>
      </c>
      <c r="AS109" s="934" t="str">
        <f>'水質7(2)_2'!BB110</f>
        <v/>
      </c>
      <c r="AT109" s="934" t="str">
        <f>'水質7(2)_2'!BC110</f>
        <v/>
      </c>
      <c r="AU109" s="934" t="str">
        <f>'水質7(2)_2'!BD110</f>
        <v/>
      </c>
      <c r="AV109" s="935" t="str">
        <f>'水質7(2)_2'!BE110</f>
        <v/>
      </c>
      <c r="AW109" s="936" t="str">
        <f>'水質7(2)_2'!BI110</f>
        <v/>
      </c>
      <c r="AX109" s="933" t="str">
        <f>'水質7(2)_2'!BJ110</f>
        <v/>
      </c>
      <c r="AY109" s="934" t="str">
        <f>'水質7(2)_2'!BK110</f>
        <v/>
      </c>
      <c r="AZ109" s="934" t="str">
        <f>'水質7(2)_2'!BL110</f>
        <v/>
      </c>
      <c r="BA109" s="934" t="str">
        <f>'水質7(2)_2'!BM110</f>
        <v/>
      </c>
      <c r="BB109" s="934" t="str">
        <f>'水質7(2)_2'!BN110</f>
        <v/>
      </c>
      <c r="BC109" s="934" t="str">
        <f>'水質7(2)_2'!BO110</f>
        <v/>
      </c>
      <c r="BD109" s="934" t="str">
        <f>'水質7(2)_2'!BP110</f>
        <v/>
      </c>
      <c r="BE109" s="934" t="str">
        <f>'水質7(2)_2'!BQ110</f>
        <v/>
      </c>
      <c r="BF109" s="934" t="str">
        <f>'水質7(2)_2'!BR110</f>
        <v/>
      </c>
      <c r="BG109" s="934" t="str">
        <f>'水質7(2)_2'!BS110</f>
        <v/>
      </c>
      <c r="BH109" s="935" t="str">
        <f>'水質7(2)_2'!BT110</f>
        <v/>
      </c>
      <c r="BI109" s="935" t="str">
        <f>'水質7(2)_2'!CC110</f>
        <v/>
      </c>
      <c r="BJ109" s="935" t="str">
        <f>'水質7(2)_2'!CD110</f>
        <v/>
      </c>
      <c r="BK109" s="935" t="str">
        <f>'水質7(2)_2'!CE110</f>
        <v/>
      </c>
      <c r="BL109" s="935" t="str">
        <f>'水質7(2)_2'!CF110</f>
        <v/>
      </c>
      <c r="BM109" s="935" t="str">
        <f>'水質7(2)_2'!CG110</f>
        <v/>
      </c>
      <c r="BN109" s="933" t="str">
        <f t="shared" si="20"/>
        <v>○</v>
      </c>
      <c r="BO109" s="934" t="str">
        <f t="shared" si="20"/>
        <v>○</v>
      </c>
      <c r="BP109" s="934" t="str">
        <f t="shared" si="20"/>
        <v>○</v>
      </c>
      <c r="BQ109" s="934" t="str">
        <f t="shared" si="20"/>
        <v>○</v>
      </c>
      <c r="BR109" s="934" t="str">
        <f t="shared" si="20"/>
        <v/>
      </c>
      <c r="BS109" s="934" t="str">
        <f t="shared" si="20"/>
        <v/>
      </c>
      <c r="BT109" s="934" t="str">
        <f t="shared" si="20"/>
        <v/>
      </c>
      <c r="BU109" s="934" t="str">
        <f t="shared" si="20"/>
        <v>○</v>
      </c>
      <c r="BV109" s="934" t="str">
        <f t="shared" si="20"/>
        <v>○</v>
      </c>
      <c r="BW109" s="934" t="str">
        <f t="shared" si="20"/>
        <v>○</v>
      </c>
      <c r="BX109" s="935" t="str">
        <f t="shared" si="20"/>
        <v>○</v>
      </c>
      <c r="BY109" s="933" t="str">
        <f t="shared" si="14"/>
        <v>○</v>
      </c>
      <c r="BZ109" s="936" t="str">
        <f t="shared" si="15"/>
        <v/>
      </c>
      <c r="CA109" s="936" t="str">
        <f t="shared" si="16"/>
        <v/>
      </c>
      <c r="CB109" s="936" t="str">
        <f t="shared" si="17"/>
        <v/>
      </c>
      <c r="CC109" s="935" t="str">
        <f t="shared" si="18"/>
        <v/>
      </c>
    </row>
    <row r="110" spans="1:81" s="937" customFormat="1">
      <c r="A110" s="938" t="s">
        <v>316</v>
      </c>
      <c r="B110" s="939" t="str">
        <f>'水質7(2)_2'!B111</f>
        <v>○</v>
      </c>
      <c r="C110" s="940" t="str">
        <f>'水質7(2)_2'!C111</f>
        <v>○</v>
      </c>
      <c r="D110" s="940" t="str">
        <f>'水質7(2)_2'!D111</f>
        <v/>
      </c>
      <c r="E110" s="940" t="str">
        <f>'水質7(2)_2'!E111</f>
        <v>○</v>
      </c>
      <c r="F110" s="940" t="str">
        <f>'水質7(2)_2'!F111</f>
        <v>○</v>
      </c>
      <c r="G110" s="940" t="str">
        <f>'水質7(2)_2'!G111</f>
        <v/>
      </c>
      <c r="H110" s="940" t="str">
        <f>'水質7(2)_2'!H111</f>
        <v/>
      </c>
      <c r="I110" s="940" t="str">
        <f>'水質7(2)_2'!I111</f>
        <v>○</v>
      </c>
      <c r="J110" s="940" t="str">
        <f>'水質7(2)_2'!J111</f>
        <v>○</v>
      </c>
      <c r="K110" s="940" t="str">
        <f>'水質7(2)_2'!K111</f>
        <v>○</v>
      </c>
      <c r="L110" s="941" t="str">
        <f>'水質7(2)_2'!L111</f>
        <v/>
      </c>
      <c r="M110" s="939" t="str">
        <f>'水質7(2)_2'!P111</f>
        <v/>
      </c>
      <c r="N110" s="939" t="str">
        <f>'水質7(2)_2'!Q111</f>
        <v/>
      </c>
      <c r="O110" s="940" t="str">
        <f>'水質7(2)_2'!R111</f>
        <v/>
      </c>
      <c r="P110" s="940" t="str">
        <f>'水質7(2)_2'!S111</f>
        <v/>
      </c>
      <c r="Q110" s="940" t="str">
        <f>'水質7(2)_2'!T111</f>
        <v/>
      </c>
      <c r="R110" s="940" t="str">
        <f>'水質7(2)_2'!U111</f>
        <v/>
      </c>
      <c r="S110" s="940" t="str">
        <f>'水質7(2)_2'!V111</f>
        <v/>
      </c>
      <c r="T110" s="940" t="str">
        <f>'水質7(2)_2'!W111</f>
        <v/>
      </c>
      <c r="U110" s="940" t="str">
        <f>'水質7(2)_2'!X111</f>
        <v/>
      </c>
      <c r="V110" s="940" t="str">
        <f>'水質7(2)_2'!Y111</f>
        <v/>
      </c>
      <c r="W110" s="940" t="str">
        <f>'水質7(2)_2'!Z111</f>
        <v/>
      </c>
      <c r="X110" s="941" t="str">
        <f>'水質7(2)_2'!AA111</f>
        <v/>
      </c>
      <c r="Y110" s="942" t="str">
        <f>'水質7(2)_2'!AE111</f>
        <v/>
      </c>
      <c r="Z110" s="939" t="str">
        <f>'水質7(2)_2'!AF111</f>
        <v/>
      </c>
      <c r="AA110" s="940" t="str">
        <f>'水質7(2)_2'!AG111</f>
        <v/>
      </c>
      <c r="AB110" s="940" t="str">
        <f>'水質7(2)_2'!AH111</f>
        <v/>
      </c>
      <c r="AC110" s="940" t="str">
        <f>'水質7(2)_2'!AI111</f>
        <v/>
      </c>
      <c r="AD110" s="940" t="str">
        <f>'水質7(2)_2'!AJ111</f>
        <v/>
      </c>
      <c r="AE110" s="940" t="str">
        <f>'水質7(2)_2'!AK111</f>
        <v/>
      </c>
      <c r="AF110" s="940" t="str">
        <f>'水質7(2)_2'!AL111</f>
        <v/>
      </c>
      <c r="AG110" s="940" t="str">
        <f>'水質7(2)_2'!AM111</f>
        <v/>
      </c>
      <c r="AH110" s="940" t="str">
        <f>'水質7(2)_2'!AN111</f>
        <v/>
      </c>
      <c r="AI110" s="940" t="str">
        <f>'水質7(2)_2'!AO111</f>
        <v/>
      </c>
      <c r="AJ110" s="941" t="str">
        <f>'水質7(2)_2'!AP111</f>
        <v/>
      </c>
      <c r="AK110" s="942" t="str">
        <f>'水質7(2)_2'!AT111</f>
        <v/>
      </c>
      <c r="AL110" s="939" t="str">
        <f>'水質7(2)_2'!AU111</f>
        <v/>
      </c>
      <c r="AM110" s="940" t="str">
        <f>'水質7(2)_2'!AV111</f>
        <v/>
      </c>
      <c r="AN110" s="940" t="str">
        <f>'水質7(2)_2'!AW111</f>
        <v/>
      </c>
      <c r="AO110" s="940" t="str">
        <f>'水質7(2)_2'!AX111</f>
        <v/>
      </c>
      <c r="AP110" s="940" t="str">
        <f>'水質7(2)_2'!AY111</f>
        <v/>
      </c>
      <c r="AQ110" s="940" t="str">
        <f>'水質7(2)_2'!AZ111</f>
        <v/>
      </c>
      <c r="AR110" s="940" t="str">
        <f>'水質7(2)_2'!BA111</f>
        <v/>
      </c>
      <c r="AS110" s="940" t="str">
        <f>'水質7(2)_2'!BB111</f>
        <v/>
      </c>
      <c r="AT110" s="940" t="str">
        <f>'水質7(2)_2'!BC111</f>
        <v/>
      </c>
      <c r="AU110" s="940" t="str">
        <f>'水質7(2)_2'!BD111</f>
        <v/>
      </c>
      <c r="AV110" s="941" t="str">
        <f>'水質7(2)_2'!BE111</f>
        <v/>
      </c>
      <c r="AW110" s="942" t="str">
        <f>'水質7(2)_2'!BI111</f>
        <v/>
      </c>
      <c r="AX110" s="939" t="str">
        <f>'水質7(2)_2'!BJ111</f>
        <v/>
      </c>
      <c r="AY110" s="940" t="str">
        <f>'水質7(2)_2'!BK111</f>
        <v/>
      </c>
      <c r="AZ110" s="940" t="str">
        <f>'水質7(2)_2'!BL111</f>
        <v/>
      </c>
      <c r="BA110" s="940" t="str">
        <f>'水質7(2)_2'!BM111</f>
        <v/>
      </c>
      <c r="BB110" s="940" t="str">
        <f>'水質7(2)_2'!BN111</f>
        <v/>
      </c>
      <c r="BC110" s="940" t="str">
        <f>'水質7(2)_2'!BO111</f>
        <v/>
      </c>
      <c r="BD110" s="940" t="str">
        <f>'水質7(2)_2'!BP111</f>
        <v/>
      </c>
      <c r="BE110" s="940" t="str">
        <f>'水質7(2)_2'!BQ111</f>
        <v/>
      </c>
      <c r="BF110" s="940" t="str">
        <f>'水質7(2)_2'!BR111</f>
        <v/>
      </c>
      <c r="BG110" s="940" t="str">
        <f>'水質7(2)_2'!BS111</f>
        <v/>
      </c>
      <c r="BH110" s="941" t="str">
        <f>'水質7(2)_2'!BT111</f>
        <v/>
      </c>
      <c r="BI110" s="941" t="str">
        <f>'水質7(2)_2'!CC111</f>
        <v/>
      </c>
      <c r="BJ110" s="941" t="str">
        <f>'水質7(2)_2'!CD111</f>
        <v/>
      </c>
      <c r="BK110" s="941" t="str">
        <f>'水質7(2)_2'!CE111</f>
        <v/>
      </c>
      <c r="BL110" s="941" t="str">
        <f>'水質7(2)_2'!CF111</f>
        <v/>
      </c>
      <c r="BM110" s="941" t="str">
        <f>'水質7(2)_2'!CG111</f>
        <v/>
      </c>
      <c r="BN110" s="939" t="str">
        <f t="shared" si="20"/>
        <v>○</v>
      </c>
      <c r="BO110" s="940" t="str">
        <f t="shared" si="20"/>
        <v>○</v>
      </c>
      <c r="BP110" s="940" t="str">
        <f t="shared" si="20"/>
        <v/>
      </c>
      <c r="BQ110" s="940" t="str">
        <f t="shared" si="20"/>
        <v>○</v>
      </c>
      <c r="BR110" s="940" t="str">
        <f t="shared" si="20"/>
        <v>○</v>
      </c>
      <c r="BS110" s="940" t="str">
        <f t="shared" si="20"/>
        <v/>
      </c>
      <c r="BT110" s="940" t="str">
        <f t="shared" si="20"/>
        <v/>
      </c>
      <c r="BU110" s="940" t="str">
        <f t="shared" si="20"/>
        <v>○</v>
      </c>
      <c r="BV110" s="940" t="str">
        <f t="shared" si="20"/>
        <v>○</v>
      </c>
      <c r="BW110" s="940" t="str">
        <f t="shared" si="20"/>
        <v>○</v>
      </c>
      <c r="BX110" s="941" t="str">
        <f t="shared" si="20"/>
        <v/>
      </c>
      <c r="BY110" s="939" t="str">
        <f t="shared" si="14"/>
        <v>○</v>
      </c>
      <c r="BZ110" s="942" t="str">
        <f t="shared" si="15"/>
        <v/>
      </c>
      <c r="CA110" s="942" t="str">
        <f t="shared" si="16"/>
        <v/>
      </c>
      <c r="CB110" s="942" t="str">
        <f t="shared" si="17"/>
        <v/>
      </c>
      <c r="CC110" s="941" t="str">
        <f t="shared" si="18"/>
        <v/>
      </c>
    </row>
    <row r="111" spans="1:81" s="937" customFormat="1">
      <c r="A111" s="926" t="s">
        <v>603</v>
      </c>
      <c r="B111" s="927" t="str">
        <f>'水質7(2)_2'!B112</f>
        <v>○</v>
      </c>
      <c r="C111" s="928" t="str">
        <f>'水質7(2)_2'!C112</f>
        <v>○</v>
      </c>
      <c r="D111" s="928" t="str">
        <f>'水質7(2)_2'!D112</f>
        <v/>
      </c>
      <c r="E111" s="928" t="str">
        <f>'水質7(2)_2'!E112</f>
        <v>○</v>
      </c>
      <c r="F111" s="928" t="str">
        <f>'水質7(2)_2'!F112</f>
        <v>○</v>
      </c>
      <c r="G111" s="928" t="str">
        <f>'水質7(2)_2'!G112</f>
        <v/>
      </c>
      <c r="H111" s="928" t="str">
        <f>'水質7(2)_2'!H112</f>
        <v/>
      </c>
      <c r="I111" s="928" t="str">
        <f>'水質7(2)_2'!I112</f>
        <v>○</v>
      </c>
      <c r="J111" s="928" t="str">
        <f>'水質7(2)_2'!J112</f>
        <v/>
      </c>
      <c r="K111" s="928" t="str">
        <f>'水質7(2)_2'!K112</f>
        <v>○</v>
      </c>
      <c r="L111" s="929" t="str">
        <f>'水質7(2)_2'!L112</f>
        <v/>
      </c>
      <c r="M111" s="927" t="str">
        <f>'水質7(2)_2'!P112</f>
        <v/>
      </c>
      <c r="N111" s="927" t="str">
        <f>'水質7(2)_2'!Q112</f>
        <v/>
      </c>
      <c r="O111" s="928" t="str">
        <f>'水質7(2)_2'!R112</f>
        <v/>
      </c>
      <c r="P111" s="928" t="str">
        <f>'水質7(2)_2'!S112</f>
        <v/>
      </c>
      <c r="Q111" s="928" t="str">
        <f>'水質7(2)_2'!T112</f>
        <v/>
      </c>
      <c r="R111" s="928" t="str">
        <f>'水質7(2)_2'!U112</f>
        <v/>
      </c>
      <c r="S111" s="928" t="str">
        <f>'水質7(2)_2'!V112</f>
        <v/>
      </c>
      <c r="T111" s="928" t="str">
        <f>'水質7(2)_2'!W112</f>
        <v/>
      </c>
      <c r="U111" s="928" t="str">
        <f>'水質7(2)_2'!X112</f>
        <v/>
      </c>
      <c r="V111" s="928" t="str">
        <f>'水質7(2)_2'!Y112</f>
        <v/>
      </c>
      <c r="W111" s="928" t="str">
        <f>'水質7(2)_2'!Z112</f>
        <v/>
      </c>
      <c r="X111" s="929" t="str">
        <f>'水質7(2)_2'!AA112</f>
        <v/>
      </c>
      <c r="Y111" s="930" t="str">
        <f>'水質7(2)_2'!AE112</f>
        <v/>
      </c>
      <c r="Z111" s="927" t="str">
        <f>'水質7(2)_2'!AF112</f>
        <v/>
      </c>
      <c r="AA111" s="928" t="str">
        <f>'水質7(2)_2'!AG112</f>
        <v/>
      </c>
      <c r="AB111" s="928" t="str">
        <f>'水質7(2)_2'!AH112</f>
        <v/>
      </c>
      <c r="AC111" s="928" t="str">
        <f>'水質7(2)_2'!AI112</f>
        <v/>
      </c>
      <c r="AD111" s="928" t="str">
        <f>'水質7(2)_2'!AJ112</f>
        <v/>
      </c>
      <c r="AE111" s="928" t="str">
        <f>'水質7(2)_2'!AK112</f>
        <v/>
      </c>
      <c r="AF111" s="928" t="str">
        <f>'水質7(2)_2'!AL112</f>
        <v/>
      </c>
      <c r="AG111" s="928" t="str">
        <f>'水質7(2)_2'!AM112</f>
        <v/>
      </c>
      <c r="AH111" s="928" t="str">
        <f>'水質7(2)_2'!AN112</f>
        <v/>
      </c>
      <c r="AI111" s="928" t="str">
        <f>'水質7(2)_2'!AO112</f>
        <v/>
      </c>
      <c r="AJ111" s="929" t="str">
        <f>'水質7(2)_2'!AP112</f>
        <v/>
      </c>
      <c r="AK111" s="930" t="str">
        <f>'水質7(2)_2'!AT112</f>
        <v/>
      </c>
      <c r="AL111" s="927" t="str">
        <f>'水質7(2)_2'!AU112</f>
        <v/>
      </c>
      <c r="AM111" s="928" t="str">
        <f>'水質7(2)_2'!AV112</f>
        <v/>
      </c>
      <c r="AN111" s="928" t="str">
        <f>'水質7(2)_2'!AW112</f>
        <v/>
      </c>
      <c r="AO111" s="928" t="str">
        <f>'水質7(2)_2'!AX112</f>
        <v/>
      </c>
      <c r="AP111" s="928" t="str">
        <f>'水質7(2)_2'!AY112</f>
        <v/>
      </c>
      <c r="AQ111" s="928" t="str">
        <f>'水質7(2)_2'!AZ112</f>
        <v/>
      </c>
      <c r="AR111" s="928" t="str">
        <f>'水質7(2)_2'!BA112</f>
        <v/>
      </c>
      <c r="AS111" s="928" t="str">
        <f>'水質7(2)_2'!BB112</f>
        <v/>
      </c>
      <c r="AT111" s="928" t="str">
        <f>'水質7(2)_2'!BC112</f>
        <v/>
      </c>
      <c r="AU111" s="928" t="str">
        <f>'水質7(2)_2'!BD112</f>
        <v/>
      </c>
      <c r="AV111" s="929" t="str">
        <f>'水質7(2)_2'!BE112</f>
        <v/>
      </c>
      <c r="AW111" s="930" t="str">
        <f>'水質7(2)_2'!BI112</f>
        <v/>
      </c>
      <c r="AX111" s="927" t="str">
        <f>'水質7(2)_2'!BJ112</f>
        <v/>
      </c>
      <c r="AY111" s="928" t="str">
        <f>'水質7(2)_2'!BK112</f>
        <v/>
      </c>
      <c r="AZ111" s="928" t="str">
        <f>'水質7(2)_2'!BL112</f>
        <v/>
      </c>
      <c r="BA111" s="928" t="str">
        <f>'水質7(2)_2'!BM112</f>
        <v/>
      </c>
      <c r="BB111" s="928" t="str">
        <f>'水質7(2)_2'!BN112</f>
        <v/>
      </c>
      <c r="BC111" s="928" t="str">
        <f>'水質7(2)_2'!BO112</f>
        <v/>
      </c>
      <c r="BD111" s="928" t="str">
        <f>'水質7(2)_2'!BP112</f>
        <v/>
      </c>
      <c r="BE111" s="928" t="str">
        <f>'水質7(2)_2'!BQ112</f>
        <v/>
      </c>
      <c r="BF111" s="928" t="str">
        <f>'水質7(2)_2'!BR112</f>
        <v/>
      </c>
      <c r="BG111" s="928" t="str">
        <f>'水質7(2)_2'!BS112</f>
        <v/>
      </c>
      <c r="BH111" s="929" t="str">
        <f>'水質7(2)_2'!BT112</f>
        <v/>
      </c>
      <c r="BI111" s="929" t="str">
        <f>'水質7(2)_2'!CC112</f>
        <v/>
      </c>
      <c r="BJ111" s="929" t="str">
        <f>'水質7(2)_2'!CD112</f>
        <v/>
      </c>
      <c r="BK111" s="929" t="str">
        <f>'水質7(2)_2'!CE112</f>
        <v/>
      </c>
      <c r="BL111" s="929" t="str">
        <f>'水質7(2)_2'!CF112</f>
        <v/>
      </c>
      <c r="BM111" s="929" t="str">
        <f>'水質7(2)_2'!CG112</f>
        <v/>
      </c>
      <c r="BN111" s="927" t="str">
        <f t="shared" si="20"/>
        <v>○</v>
      </c>
      <c r="BO111" s="928" t="str">
        <f t="shared" si="20"/>
        <v>○</v>
      </c>
      <c r="BP111" s="928" t="str">
        <f t="shared" si="20"/>
        <v/>
      </c>
      <c r="BQ111" s="928" t="str">
        <f t="shared" si="20"/>
        <v>○</v>
      </c>
      <c r="BR111" s="928" t="str">
        <f t="shared" si="20"/>
        <v>○</v>
      </c>
      <c r="BS111" s="928" t="str">
        <f t="shared" si="20"/>
        <v/>
      </c>
      <c r="BT111" s="928" t="str">
        <f t="shared" si="20"/>
        <v/>
      </c>
      <c r="BU111" s="928" t="str">
        <f t="shared" si="20"/>
        <v>○</v>
      </c>
      <c r="BV111" s="928" t="str">
        <f t="shared" si="20"/>
        <v/>
      </c>
      <c r="BW111" s="928" t="str">
        <f t="shared" si="20"/>
        <v>○</v>
      </c>
      <c r="BX111" s="929" t="str">
        <f t="shared" si="20"/>
        <v/>
      </c>
      <c r="BY111" s="927" t="str">
        <f t="shared" si="14"/>
        <v>○</v>
      </c>
      <c r="BZ111" s="930" t="str">
        <f t="shared" si="15"/>
        <v/>
      </c>
      <c r="CA111" s="930" t="str">
        <f t="shared" si="16"/>
        <v/>
      </c>
      <c r="CB111" s="930" t="str">
        <f t="shared" si="17"/>
        <v/>
      </c>
      <c r="CC111" s="929" t="str">
        <f t="shared" si="18"/>
        <v/>
      </c>
    </row>
    <row r="112" spans="1:81" s="937" customFormat="1">
      <c r="A112" s="938" t="s">
        <v>194</v>
      </c>
      <c r="B112" s="939" t="str">
        <f>'水質7(2)_2'!B113</f>
        <v>○</v>
      </c>
      <c r="C112" s="940" t="str">
        <f>'水質7(2)_2'!C113</f>
        <v>○</v>
      </c>
      <c r="D112" s="940" t="str">
        <f>'水質7(2)_2'!D113</f>
        <v>○</v>
      </c>
      <c r="E112" s="940" t="str">
        <f>'水質7(2)_2'!E113</f>
        <v>○</v>
      </c>
      <c r="F112" s="940" t="str">
        <f>'水質7(2)_2'!F113</f>
        <v>○</v>
      </c>
      <c r="G112" s="940" t="str">
        <f>'水質7(2)_2'!G113</f>
        <v>○</v>
      </c>
      <c r="H112" s="940" t="str">
        <f>'水質7(2)_2'!H113</f>
        <v>○</v>
      </c>
      <c r="I112" s="940" t="str">
        <f>'水質7(2)_2'!I113</f>
        <v>○</v>
      </c>
      <c r="J112" s="940" t="str">
        <f>'水質7(2)_2'!J113</f>
        <v>○</v>
      </c>
      <c r="K112" s="940" t="str">
        <f>'水質7(2)_2'!K113</f>
        <v>○</v>
      </c>
      <c r="L112" s="941" t="str">
        <f>'水質7(2)_2'!L113</f>
        <v>○</v>
      </c>
      <c r="M112" s="939" t="str">
        <f>'水質7(2)_2'!P113</f>
        <v/>
      </c>
      <c r="N112" s="939" t="str">
        <f>'水質7(2)_2'!Q113</f>
        <v/>
      </c>
      <c r="O112" s="940" t="str">
        <f>'水質7(2)_2'!R113</f>
        <v/>
      </c>
      <c r="P112" s="940" t="str">
        <f>'水質7(2)_2'!S113</f>
        <v/>
      </c>
      <c r="Q112" s="940" t="str">
        <f>'水質7(2)_2'!T113</f>
        <v/>
      </c>
      <c r="R112" s="940" t="str">
        <f>'水質7(2)_2'!U113</f>
        <v/>
      </c>
      <c r="S112" s="940" t="str">
        <f>'水質7(2)_2'!V113</f>
        <v/>
      </c>
      <c r="T112" s="940" t="str">
        <f>'水質7(2)_2'!W113</f>
        <v/>
      </c>
      <c r="U112" s="940" t="str">
        <f>'水質7(2)_2'!X113</f>
        <v/>
      </c>
      <c r="V112" s="940" t="str">
        <f>'水質7(2)_2'!Y113</f>
        <v/>
      </c>
      <c r="W112" s="940" t="str">
        <f>'水質7(2)_2'!Z113</f>
        <v/>
      </c>
      <c r="X112" s="941" t="str">
        <f>'水質7(2)_2'!AA113</f>
        <v/>
      </c>
      <c r="Y112" s="942" t="str">
        <f>'水質7(2)_2'!AE113</f>
        <v/>
      </c>
      <c r="Z112" s="939" t="str">
        <f>'水質7(2)_2'!AF113</f>
        <v/>
      </c>
      <c r="AA112" s="940" t="str">
        <f>'水質7(2)_2'!AG113</f>
        <v/>
      </c>
      <c r="AB112" s="940" t="str">
        <f>'水質7(2)_2'!AH113</f>
        <v/>
      </c>
      <c r="AC112" s="940" t="str">
        <f>'水質7(2)_2'!AI113</f>
        <v/>
      </c>
      <c r="AD112" s="940" t="str">
        <f>'水質7(2)_2'!AJ113</f>
        <v/>
      </c>
      <c r="AE112" s="940" t="str">
        <f>'水質7(2)_2'!AK113</f>
        <v/>
      </c>
      <c r="AF112" s="940" t="str">
        <f>'水質7(2)_2'!AL113</f>
        <v/>
      </c>
      <c r="AG112" s="940" t="str">
        <f>'水質7(2)_2'!AM113</f>
        <v/>
      </c>
      <c r="AH112" s="940" t="str">
        <f>'水質7(2)_2'!AN113</f>
        <v/>
      </c>
      <c r="AI112" s="940" t="str">
        <f>'水質7(2)_2'!AO113</f>
        <v/>
      </c>
      <c r="AJ112" s="941" t="str">
        <f>'水質7(2)_2'!AP113</f>
        <v/>
      </c>
      <c r="AK112" s="942" t="str">
        <f>'水質7(2)_2'!AT113</f>
        <v/>
      </c>
      <c r="AL112" s="939" t="str">
        <f>'水質7(2)_2'!AU113</f>
        <v/>
      </c>
      <c r="AM112" s="940" t="str">
        <f>'水質7(2)_2'!AV113</f>
        <v/>
      </c>
      <c r="AN112" s="940" t="str">
        <f>'水質7(2)_2'!AW113</f>
        <v/>
      </c>
      <c r="AO112" s="940" t="str">
        <f>'水質7(2)_2'!AX113</f>
        <v/>
      </c>
      <c r="AP112" s="940" t="str">
        <f>'水質7(2)_2'!AY113</f>
        <v/>
      </c>
      <c r="AQ112" s="940" t="str">
        <f>'水質7(2)_2'!AZ113</f>
        <v/>
      </c>
      <c r="AR112" s="940" t="str">
        <f>'水質7(2)_2'!BA113</f>
        <v/>
      </c>
      <c r="AS112" s="940" t="str">
        <f>'水質7(2)_2'!BB113</f>
        <v/>
      </c>
      <c r="AT112" s="940" t="str">
        <f>'水質7(2)_2'!BC113</f>
        <v/>
      </c>
      <c r="AU112" s="940" t="str">
        <f>'水質7(2)_2'!BD113</f>
        <v/>
      </c>
      <c r="AV112" s="941" t="str">
        <f>'水質7(2)_2'!BE113</f>
        <v/>
      </c>
      <c r="AW112" s="942" t="str">
        <f>'水質7(2)_2'!BI113</f>
        <v/>
      </c>
      <c r="AX112" s="939" t="str">
        <f>'水質7(2)_2'!BJ113</f>
        <v>○</v>
      </c>
      <c r="AY112" s="940" t="str">
        <f>'水質7(2)_2'!BK113</f>
        <v>○</v>
      </c>
      <c r="AZ112" s="940" t="str">
        <f>'水質7(2)_2'!BL113</f>
        <v>○</v>
      </c>
      <c r="BA112" s="940" t="str">
        <f>'水質7(2)_2'!BM113</f>
        <v>○</v>
      </c>
      <c r="BB112" s="940" t="str">
        <f>'水質7(2)_2'!BN113</f>
        <v>○</v>
      </c>
      <c r="BC112" s="940" t="str">
        <f>'水質7(2)_2'!BO113</f>
        <v>○</v>
      </c>
      <c r="BD112" s="940" t="str">
        <f>'水質7(2)_2'!BP113</f>
        <v>○</v>
      </c>
      <c r="BE112" s="940" t="str">
        <f>'水質7(2)_2'!BQ113</f>
        <v>○</v>
      </c>
      <c r="BF112" s="940" t="str">
        <f>'水質7(2)_2'!BR113</f>
        <v>○</v>
      </c>
      <c r="BG112" s="940" t="str">
        <f>'水質7(2)_2'!BS113</f>
        <v>○</v>
      </c>
      <c r="BH112" s="941" t="str">
        <f>'水質7(2)_2'!BT113</f>
        <v>○</v>
      </c>
      <c r="BI112" s="941" t="str">
        <f>'水質7(2)_2'!CC113</f>
        <v/>
      </c>
      <c r="BJ112" s="941" t="str">
        <f>'水質7(2)_2'!CD113</f>
        <v/>
      </c>
      <c r="BK112" s="941" t="str">
        <f>'水質7(2)_2'!CE113</f>
        <v/>
      </c>
      <c r="BL112" s="941" t="str">
        <f>'水質7(2)_2'!CF113</f>
        <v/>
      </c>
      <c r="BM112" s="941" t="str">
        <f>'水質7(2)_2'!CG113</f>
        <v/>
      </c>
      <c r="BN112" s="939" t="str">
        <f t="shared" si="20"/>
        <v>○</v>
      </c>
      <c r="BO112" s="940" t="str">
        <f t="shared" si="20"/>
        <v>○</v>
      </c>
      <c r="BP112" s="940" t="str">
        <f t="shared" si="20"/>
        <v>○</v>
      </c>
      <c r="BQ112" s="940" t="str">
        <f t="shared" si="20"/>
        <v>○</v>
      </c>
      <c r="BR112" s="940" t="str">
        <f t="shared" si="20"/>
        <v>○</v>
      </c>
      <c r="BS112" s="940" t="str">
        <f t="shared" si="20"/>
        <v>○</v>
      </c>
      <c r="BT112" s="940" t="str">
        <f t="shared" si="20"/>
        <v>○</v>
      </c>
      <c r="BU112" s="940" t="str">
        <f t="shared" si="20"/>
        <v>○</v>
      </c>
      <c r="BV112" s="940" t="str">
        <f t="shared" si="20"/>
        <v>○</v>
      </c>
      <c r="BW112" s="940" t="str">
        <f t="shared" si="20"/>
        <v>○</v>
      </c>
      <c r="BX112" s="941" t="str">
        <f t="shared" si="20"/>
        <v>○</v>
      </c>
      <c r="BY112" s="939" t="str">
        <f t="shared" si="14"/>
        <v>○</v>
      </c>
      <c r="BZ112" s="942" t="str">
        <f t="shared" si="15"/>
        <v/>
      </c>
      <c r="CA112" s="942" t="str">
        <f t="shared" si="16"/>
        <v/>
      </c>
      <c r="CB112" s="942" t="str">
        <f t="shared" si="17"/>
        <v/>
      </c>
      <c r="CC112" s="941" t="str">
        <f t="shared" si="18"/>
        <v>○</v>
      </c>
    </row>
    <row r="113" spans="1:81" s="937" customFormat="1">
      <c r="A113" s="938" t="s">
        <v>192</v>
      </c>
      <c r="B113" s="939" t="str">
        <f>'水質7(2)_2'!B114</f>
        <v/>
      </c>
      <c r="C113" s="940" t="str">
        <f>'水質7(2)_2'!C114</f>
        <v/>
      </c>
      <c r="D113" s="940" t="str">
        <f>'水質7(2)_2'!D114</f>
        <v/>
      </c>
      <c r="E113" s="940" t="str">
        <f>'水質7(2)_2'!E114</f>
        <v>○</v>
      </c>
      <c r="F113" s="940" t="str">
        <f>'水質7(2)_2'!F114</f>
        <v/>
      </c>
      <c r="G113" s="940" t="str">
        <f>'水質7(2)_2'!G114</f>
        <v/>
      </c>
      <c r="H113" s="940" t="str">
        <f>'水質7(2)_2'!H114</f>
        <v/>
      </c>
      <c r="I113" s="940" t="str">
        <f>'水質7(2)_2'!I114</f>
        <v>○</v>
      </c>
      <c r="J113" s="940" t="str">
        <f>'水質7(2)_2'!J114</f>
        <v>○</v>
      </c>
      <c r="K113" s="940" t="str">
        <f>'水質7(2)_2'!K114</f>
        <v/>
      </c>
      <c r="L113" s="941" t="str">
        <f>'水質7(2)_2'!L114</f>
        <v>○</v>
      </c>
      <c r="M113" s="939" t="str">
        <f>'水質7(2)_2'!P114</f>
        <v>○</v>
      </c>
      <c r="N113" s="939" t="str">
        <f>'水質7(2)_2'!Q114</f>
        <v/>
      </c>
      <c r="O113" s="940" t="str">
        <f>'水質7(2)_2'!R114</f>
        <v/>
      </c>
      <c r="P113" s="940" t="str">
        <f>'水質7(2)_2'!S114</f>
        <v/>
      </c>
      <c r="Q113" s="940" t="str">
        <f>'水質7(2)_2'!T114</f>
        <v/>
      </c>
      <c r="R113" s="940" t="str">
        <f>'水質7(2)_2'!U114</f>
        <v/>
      </c>
      <c r="S113" s="940" t="str">
        <f>'水質7(2)_2'!V114</f>
        <v/>
      </c>
      <c r="T113" s="940" t="str">
        <f>'水質7(2)_2'!W114</f>
        <v/>
      </c>
      <c r="U113" s="940" t="str">
        <f>'水質7(2)_2'!X114</f>
        <v/>
      </c>
      <c r="V113" s="940" t="str">
        <f>'水質7(2)_2'!Y114</f>
        <v/>
      </c>
      <c r="W113" s="940" t="str">
        <f>'水質7(2)_2'!Z114</f>
        <v/>
      </c>
      <c r="X113" s="941" t="str">
        <f>'水質7(2)_2'!AA114</f>
        <v/>
      </c>
      <c r="Y113" s="942" t="str">
        <f>'水質7(2)_2'!AE114</f>
        <v/>
      </c>
      <c r="Z113" s="939" t="str">
        <f>'水質7(2)_2'!AF114</f>
        <v/>
      </c>
      <c r="AA113" s="940" t="str">
        <f>'水質7(2)_2'!AG114</f>
        <v/>
      </c>
      <c r="AB113" s="940" t="str">
        <f>'水質7(2)_2'!AH114</f>
        <v/>
      </c>
      <c r="AC113" s="940" t="str">
        <f>'水質7(2)_2'!AI114</f>
        <v>○</v>
      </c>
      <c r="AD113" s="940" t="str">
        <f>'水質7(2)_2'!AJ114</f>
        <v/>
      </c>
      <c r="AE113" s="940" t="str">
        <f>'水質7(2)_2'!AK114</f>
        <v/>
      </c>
      <c r="AF113" s="940" t="str">
        <f>'水質7(2)_2'!AL114</f>
        <v/>
      </c>
      <c r="AG113" s="940" t="str">
        <f>'水質7(2)_2'!AM114</f>
        <v>○</v>
      </c>
      <c r="AH113" s="940" t="str">
        <f>'水質7(2)_2'!AN114</f>
        <v>○</v>
      </c>
      <c r="AI113" s="940" t="str">
        <f>'水質7(2)_2'!AO114</f>
        <v/>
      </c>
      <c r="AJ113" s="941" t="str">
        <f>'水質7(2)_2'!AP114</f>
        <v>○</v>
      </c>
      <c r="AK113" s="942" t="str">
        <f>'水質7(2)_2'!AT114</f>
        <v/>
      </c>
      <c r="AL113" s="939" t="str">
        <f>'水質7(2)_2'!AU114</f>
        <v/>
      </c>
      <c r="AM113" s="940" t="str">
        <f>'水質7(2)_2'!AV114</f>
        <v/>
      </c>
      <c r="AN113" s="940" t="str">
        <f>'水質7(2)_2'!AW114</f>
        <v/>
      </c>
      <c r="AO113" s="940" t="str">
        <f>'水質7(2)_2'!AX114</f>
        <v/>
      </c>
      <c r="AP113" s="940" t="str">
        <f>'水質7(2)_2'!AY114</f>
        <v/>
      </c>
      <c r="AQ113" s="940" t="str">
        <f>'水質7(2)_2'!AZ114</f>
        <v/>
      </c>
      <c r="AR113" s="940" t="str">
        <f>'水質7(2)_2'!BA114</f>
        <v/>
      </c>
      <c r="AS113" s="940" t="str">
        <f>'水質7(2)_2'!BB114</f>
        <v/>
      </c>
      <c r="AT113" s="940" t="str">
        <f>'水質7(2)_2'!BC114</f>
        <v/>
      </c>
      <c r="AU113" s="940" t="str">
        <f>'水質7(2)_2'!BD114</f>
        <v/>
      </c>
      <c r="AV113" s="941" t="str">
        <f>'水質7(2)_2'!BE114</f>
        <v/>
      </c>
      <c r="AW113" s="942" t="str">
        <f>'水質7(2)_2'!BI114</f>
        <v/>
      </c>
      <c r="AX113" s="939" t="str">
        <f>'水質7(2)_2'!BJ114</f>
        <v>○</v>
      </c>
      <c r="AY113" s="940" t="str">
        <f>'水質7(2)_2'!BK114</f>
        <v>○</v>
      </c>
      <c r="AZ113" s="940" t="str">
        <f>'水質7(2)_2'!BL114</f>
        <v/>
      </c>
      <c r="BA113" s="940" t="str">
        <f>'水質7(2)_2'!BM114</f>
        <v>○</v>
      </c>
      <c r="BB113" s="940" t="str">
        <f>'水質7(2)_2'!BN114</f>
        <v/>
      </c>
      <c r="BC113" s="940" t="str">
        <f>'水質7(2)_2'!BO114</f>
        <v/>
      </c>
      <c r="BD113" s="940" t="str">
        <f>'水質7(2)_2'!BP114</f>
        <v/>
      </c>
      <c r="BE113" s="940" t="str">
        <f>'水質7(2)_2'!BQ114</f>
        <v>○</v>
      </c>
      <c r="BF113" s="940" t="str">
        <f>'水質7(2)_2'!BR114</f>
        <v>○</v>
      </c>
      <c r="BG113" s="940" t="str">
        <f>'水質7(2)_2'!BS114</f>
        <v>○</v>
      </c>
      <c r="BH113" s="941" t="str">
        <f>'水質7(2)_2'!BT114</f>
        <v>○</v>
      </c>
      <c r="BI113" s="941" t="str">
        <f>'水質7(2)_2'!CC114</f>
        <v/>
      </c>
      <c r="BJ113" s="941" t="str">
        <f>'水質7(2)_2'!CD114</f>
        <v/>
      </c>
      <c r="BK113" s="941" t="str">
        <f>'水質7(2)_2'!CE114</f>
        <v/>
      </c>
      <c r="BL113" s="941" t="str">
        <f>'水質7(2)_2'!CF114</f>
        <v/>
      </c>
      <c r="BM113" s="941" t="str">
        <f>'水質7(2)_2'!CG114</f>
        <v/>
      </c>
      <c r="BN113" s="939" t="str">
        <f t="shared" si="20"/>
        <v>○</v>
      </c>
      <c r="BO113" s="940" t="str">
        <f t="shared" si="20"/>
        <v>○</v>
      </c>
      <c r="BP113" s="940" t="str">
        <f t="shared" si="20"/>
        <v/>
      </c>
      <c r="BQ113" s="940" t="str">
        <f t="shared" si="20"/>
        <v>○</v>
      </c>
      <c r="BR113" s="940" t="str">
        <f t="shared" si="20"/>
        <v/>
      </c>
      <c r="BS113" s="940" t="str">
        <f t="shared" si="20"/>
        <v/>
      </c>
      <c r="BT113" s="940" t="str">
        <f t="shared" si="20"/>
        <v/>
      </c>
      <c r="BU113" s="940" t="str">
        <f t="shared" si="20"/>
        <v>○</v>
      </c>
      <c r="BV113" s="940" t="str">
        <f t="shared" si="20"/>
        <v>○</v>
      </c>
      <c r="BW113" s="940" t="str">
        <f t="shared" si="20"/>
        <v>○</v>
      </c>
      <c r="BX113" s="941" t="str">
        <f t="shared" si="20"/>
        <v>○</v>
      </c>
      <c r="BY113" s="939" t="str">
        <f t="shared" si="14"/>
        <v>○</v>
      </c>
      <c r="BZ113" s="942" t="str">
        <f t="shared" si="15"/>
        <v/>
      </c>
      <c r="CA113" s="942" t="str">
        <f t="shared" si="16"/>
        <v>○</v>
      </c>
      <c r="CB113" s="942" t="str">
        <f t="shared" si="17"/>
        <v/>
      </c>
      <c r="CC113" s="941" t="str">
        <f t="shared" si="18"/>
        <v>○</v>
      </c>
    </row>
    <row r="114" spans="1:81" s="937" customFormat="1">
      <c r="A114" s="932" t="s">
        <v>193</v>
      </c>
      <c r="B114" s="933" t="str">
        <f>'水質7(2)_2'!B115</f>
        <v>○</v>
      </c>
      <c r="C114" s="934" t="str">
        <f>'水質7(2)_2'!C115</f>
        <v>○</v>
      </c>
      <c r="D114" s="934" t="str">
        <f>'水質7(2)_2'!D115</f>
        <v/>
      </c>
      <c r="E114" s="934" t="str">
        <f>'水質7(2)_2'!E115</f>
        <v>○</v>
      </c>
      <c r="F114" s="934" t="str">
        <f>'水質7(2)_2'!F115</f>
        <v/>
      </c>
      <c r="G114" s="934" t="str">
        <f>'水質7(2)_2'!G115</f>
        <v/>
      </c>
      <c r="H114" s="934" t="str">
        <f>'水質7(2)_2'!H115</f>
        <v/>
      </c>
      <c r="I114" s="934" t="str">
        <f>'水質7(2)_2'!I115</f>
        <v>○</v>
      </c>
      <c r="J114" s="934" t="str">
        <f>'水質7(2)_2'!J115</f>
        <v>○</v>
      </c>
      <c r="K114" s="934" t="str">
        <f>'水質7(2)_2'!K115</f>
        <v>○</v>
      </c>
      <c r="L114" s="935" t="str">
        <f>'水質7(2)_2'!L115</f>
        <v>○</v>
      </c>
      <c r="M114" s="933" t="str">
        <f>'水質7(2)_2'!P115</f>
        <v/>
      </c>
      <c r="N114" s="933" t="str">
        <f>'水質7(2)_2'!Q115</f>
        <v>○</v>
      </c>
      <c r="O114" s="934" t="str">
        <f>'水質7(2)_2'!R115</f>
        <v>○</v>
      </c>
      <c r="P114" s="934" t="str">
        <f>'水質7(2)_2'!S115</f>
        <v/>
      </c>
      <c r="Q114" s="934" t="str">
        <f>'水質7(2)_2'!T115</f>
        <v>○</v>
      </c>
      <c r="R114" s="934" t="str">
        <f>'水質7(2)_2'!U115</f>
        <v/>
      </c>
      <c r="S114" s="934" t="str">
        <f>'水質7(2)_2'!V115</f>
        <v/>
      </c>
      <c r="T114" s="934" t="str">
        <f>'水質7(2)_2'!W115</f>
        <v/>
      </c>
      <c r="U114" s="934" t="str">
        <f>'水質7(2)_2'!X115</f>
        <v>○</v>
      </c>
      <c r="V114" s="934" t="str">
        <f>'水質7(2)_2'!Y115</f>
        <v>○</v>
      </c>
      <c r="W114" s="934" t="str">
        <f>'水質7(2)_2'!Z115</f>
        <v>○</v>
      </c>
      <c r="X114" s="935" t="str">
        <f>'水質7(2)_2'!AA115</f>
        <v>○</v>
      </c>
      <c r="Y114" s="936" t="str">
        <f>'水質7(2)_2'!AE115</f>
        <v/>
      </c>
      <c r="Z114" s="933" t="str">
        <f>'水質7(2)_2'!AF115</f>
        <v/>
      </c>
      <c r="AA114" s="934" t="str">
        <f>'水質7(2)_2'!AG115</f>
        <v/>
      </c>
      <c r="AB114" s="934" t="str">
        <f>'水質7(2)_2'!AH115</f>
        <v/>
      </c>
      <c r="AC114" s="934" t="str">
        <f>'水質7(2)_2'!AI115</f>
        <v/>
      </c>
      <c r="AD114" s="934" t="str">
        <f>'水質7(2)_2'!AJ115</f>
        <v/>
      </c>
      <c r="AE114" s="934" t="str">
        <f>'水質7(2)_2'!AK115</f>
        <v/>
      </c>
      <c r="AF114" s="934" t="str">
        <f>'水質7(2)_2'!AL115</f>
        <v/>
      </c>
      <c r="AG114" s="934" t="str">
        <f>'水質7(2)_2'!AM115</f>
        <v/>
      </c>
      <c r="AH114" s="934" t="str">
        <f>'水質7(2)_2'!AN115</f>
        <v/>
      </c>
      <c r="AI114" s="934" t="str">
        <f>'水質7(2)_2'!AO115</f>
        <v/>
      </c>
      <c r="AJ114" s="935" t="str">
        <f>'水質7(2)_2'!AP115</f>
        <v/>
      </c>
      <c r="AK114" s="936" t="str">
        <f>'水質7(2)_2'!AT115</f>
        <v/>
      </c>
      <c r="AL114" s="933" t="str">
        <f>'水質7(2)_2'!AU115</f>
        <v/>
      </c>
      <c r="AM114" s="934" t="str">
        <f>'水質7(2)_2'!AV115</f>
        <v/>
      </c>
      <c r="AN114" s="934" t="str">
        <f>'水質7(2)_2'!AW115</f>
        <v/>
      </c>
      <c r="AO114" s="934" t="str">
        <f>'水質7(2)_2'!AX115</f>
        <v/>
      </c>
      <c r="AP114" s="934" t="str">
        <f>'水質7(2)_2'!AY115</f>
        <v/>
      </c>
      <c r="AQ114" s="934" t="str">
        <f>'水質7(2)_2'!AZ115</f>
        <v/>
      </c>
      <c r="AR114" s="934" t="str">
        <f>'水質7(2)_2'!BA115</f>
        <v/>
      </c>
      <c r="AS114" s="934" t="str">
        <f>'水質7(2)_2'!BB115</f>
        <v/>
      </c>
      <c r="AT114" s="934" t="str">
        <f>'水質7(2)_2'!BC115</f>
        <v/>
      </c>
      <c r="AU114" s="934" t="str">
        <f>'水質7(2)_2'!BD115</f>
        <v/>
      </c>
      <c r="AV114" s="935" t="str">
        <f>'水質7(2)_2'!BE115</f>
        <v/>
      </c>
      <c r="AW114" s="936" t="str">
        <f>'水質7(2)_2'!BI115</f>
        <v/>
      </c>
      <c r="AX114" s="933" t="str">
        <f>'水質7(2)_2'!BJ115</f>
        <v>○</v>
      </c>
      <c r="AY114" s="934" t="str">
        <f>'水質7(2)_2'!BK115</f>
        <v>○</v>
      </c>
      <c r="AZ114" s="934" t="str">
        <f>'水質7(2)_2'!BL115</f>
        <v>○</v>
      </c>
      <c r="BA114" s="934" t="str">
        <f>'水質7(2)_2'!BM115</f>
        <v>○</v>
      </c>
      <c r="BB114" s="934" t="str">
        <f>'水質7(2)_2'!BN115</f>
        <v>○</v>
      </c>
      <c r="BC114" s="934" t="str">
        <f>'水質7(2)_2'!BO115</f>
        <v>○</v>
      </c>
      <c r="BD114" s="934" t="str">
        <f>'水質7(2)_2'!BP115</f>
        <v>○</v>
      </c>
      <c r="BE114" s="934" t="str">
        <f>'水質7(2)_2'!BQ115</f>
        <v>○</v>
      </c>
      <c r="BF114" s="934" t="str">
        <f>'水質7(2)_2'!BR115</f>
        <v>○</v>
      </c>
      <c r="BG114" s="934" t="str">
        <f>'水質7(2)_2'!BS115</f>
        <v>○</v>
      </c>
      <c r="BH114" s="935" t="str">
        <f>'水質7(2)_2'!BT115</f>
        <v>○</v>
      </c>
      <c r="BI114" s="935" t="str">
        <f>'水質7(2)_2'!CC115</f>
        <v/>
      </c>
      <c r="BJ114" s="935" t="str">
        <f>'水質7(2)_2'!CD115</f>
        <v/>
      </c>
      <c r="BK114" s="935" t="str">
        <f>'水質7(2)_2'!CE115</f>
        <v/>
      </c>
      <c r="BL114" s="935" t="str">
        <f>'水質7(2)_2'!CF115</f>
        <v/>
      </c>
      <c r="BM114" s="935" t="str">
        <f>'水質7(2)_2'!CG115</f>
        <v/>
      </c>
      <c r="BN114" s="933" t="str">
        <f t="shared" si="20"/>
        <v>○</v>
      </c>
      <c r="BO114" s="934" t="str">
        <f t="shared" si="20"/>
        <v>○</v>
      </c>
      <c r="BP114" s="934" t="str">
        <f t="shared" si="20"/>
        <v>○</v>
      </c>
      <c r="BQ114" s="934" t="str">
        <f t="shared" si="20"/>
        <v>○</v>
      </c>
      <c r="BR114" s="934" t="str">
        <f t="shared" si="20"/>
        <v>○</v>
      </c>
      <c r="BS114" s="934" t="str">
        <f t="shared" si="20"/>
        <v>○</v>
      </c>
      <c r="BT114" s="934" t="str">
        <f t="shared" si="20"/>
        <v>○</v>
      </c>
      <c r="BU114" s="934" t="str">
        <f t="shared" si="20"/>
        <v>○</v>
      </c>
      <c r="BV114" s="934" t="str">
        <f t="shared" si="20"/>
        <v>○</v>
      </c>
      <c r="BW114" s="934" t="str">
        <f t="shared" si="20"/>
        <v>○</v>
      </c>
      <c r="BX114" s="935" t="str">
        <f t="shared" si="20"/>
        <v>○</v>
      </c>
      <c r="BY114" s="933" t="str">
        <f t="shared" si="14"/>
        <v>○</v>
      </c>
      <c r="BZ114" s="936" t="str">
        <f t="shared" si="15"/>
        <v>○</v>
      </c>
      <c r="CA114" s="936" t="str">
        <f t="shared" si="16"/>
        <v/>
      </c>
      <c r="CB114" s="936" t="str">
        <f t="shared" si="17"/>
        <v/>
      </c>
      <c r="CC114" s="935" t="str">
        <f t="shared" si="18"/>
        <v>○</v>
      </c>
    </row>
    <row r="115" spans="1:81" s="937" customFormat="1">
      <c r="A115" s="938" t="s">
        <v>619</v>
      </c>
      <c r="B115" s="939" t="str">
        <f>'水質7(2)_2'!B116</f>
        <v/>
      </c>
      <c r="C115" s="940" t="str">
        <f>'水質7(2)_2'!C116</f>
        <v/>
      </c>
      <c r="D115" s="940" t="str">
        <f>'水質7(2)_2'!D116</f>
        <v/>
      </c>
      <c r="E115" s="940" t="str">
        <f>'水質7(2)_2'!E116</f>
        <v/>
      </c>
      <c r="F115" s="940" t="str">
        <f>'水質7(2)_2'!F116</f>
        <v/>
      </c>
      <c r="G115" s="940" t="str">
        <f>'水質7(2)_2'!G116</f>
        <v/>
      </c>
      <c r="H115" s="940" t="str">
        <f>'水質7(2)_2'!H116</f>
        <v/>
      </c>
      <c r="I115" s="940" t="str">
        <f>'水質7(2)_2'!I116</f>
        <v/>
      </c>
      <c r="J115" s="940" t="str">
        <f>'水質7(2)_2'!J116</f>
        <v/>
      </c>
      <c r="K115" s="940" t="str">
        <f>'水質7(2)_2'!K116</f>
        <v/>
      </c>
      <c r="L115" s="941" t="str">
        <f>'水質7(2)_2'!L116</f>
        <v/>
      </c>
      <c r="M115" s="939" t="str">
        <f>'水質7(2)_2'!P116</f>
        <v/>
      </c>
      <c r="N115" s="939" t="str">
        <f>'水質7(2)_2'!Q116</f>
        <v/>
      </c>
      <c r="O115" s="940" t="str">
        <f>'水質7(2)_2'!R116</f>
        <v/>
      </c>
      <c r="P115" s="940" t="str">
        <f>'水質7(2)_2'!S116</f>
        <v/>
      </c>
      <c r="Q115" s="940" t="str">
        <f>'水質7(2)_2'!T116</f>
        <v/>
      </c>
      <c r="R115" s="940" t="str">
        <f>'水質7(2)_2'!U116</f>
        <v/>
      </c>
      <c r="S115" s="940" t="str">
        <f>'水質7(2)_2'!V116</f>
        <v/>
      </c>
      <c r="T115" s="940" t="str">
        <f>'水質7(2)_2'!W116</f>
        <v/>
      </c>
      <c r="U115" s="940" t="str">
        <f>'水質7(2)_2'!X116</f>
        <v/>
      </c>
      <c r="V115" s="940" t="str">
        <f>'水質7(2)_2'!Y116</f>
        <v/>
      </c>
      <c r="W115" s="940" t="str">
        <f>'水質7(2)_2'!Z116</f>
        <v/>
      </c>
      <c r="X115" s="941" t="str">
        <f>'水質7(2)_2'!AA116</f>
        <v/>
      </c>
      <c r="Y115" s="942" t="str">
        <f>'水質7(2)_2'!AE116</f>
        <v/>
      </c>
      <c r="Z115" s="939" t="str">
        <f>'水質7(2)_2'!AF116</f>
        <v/>
      </c>
      <c r="AA115" s="940" t="str">
        <f>'水質7(2)_2'!AG116</f>
        <v/>
      </c>
      <c r="AB115" s="940" t="str">
        <f>'水質7(2)_2'!AH116</f>
        <v/>
      </c>
      <c r="AC115" s="940" t="str">
        <f>'水質7(2)_2'!AI116</f>
        <v/>
      </c>
      <c r="AD115" s="940" t="str">
        <f>'水質7(2)_2'!AJ116</f>
        <v/>
      </c>
      <c r="AE115" s="940" t="str">
        <f>'水質7(2)_2'!AK116</f>
        <v/>
      </c>
      <c r="AF115" s="940" t="str">
        <f>'水質7(2)_2'!AL116</f>
        <v/>
      </c>
      <c r="AG115" s="940" t="str">
        <f>'水質7(2)_2'!AM116</f>
        <v/>
      </c>
      <c r="AH115" s="940" t="str">
        <f>'水質7(2)_2'!AN116</f>
        <v/>
      </c>
      <c r="AI115" s="940" t="str">
        <f>'水質7(2)_2'!AO116</f>
        <v/>
      </c>
      <c r="AJ115" s="941" t="str">
        <f>'水質7(2)_2'!AP116</f>
        <v/>
      </c>
      <c r="AK115" s="942" t="str">
        <f>'水質7(2)_2'!AT116</f>
        <v/>
      </c>
      <c r="AL115" s="939" t="str">
        <f>'水質7(2)_2'!AU116</f>
        <v/>
      </c>
      <c r="AM115" s="940" t="str">
        <f>'水質7(2)_2'!AV116</f>
        <v/>
      </c>
      <c r="AN115" s="940" t="str">
        <f>'水質7(2)_2'!AW116</f>
        <v/>
      </c>
      <c r="AO115" s="940" t="str">
        <f>'水質7(2)_2'!AX116</f>
        <v/>
      </c>
      <c r="AP115" s="940" t="str">
        <f>'水質7(2)_2'!AY116</f>
        <v/>
      </c>
      <c r="AQ115" s="940" t="str">
        <f>'水質7(2)_2'!AZ116</f>
        <v/>
      </c>
      <c r="AR115" s="940" t="str">
        <f>'水質7(2)_2'!BA116</f>
        <v/>
      </c>
      <c r="AS115" s="940" t="str">
        <f>'水質7(2)_2'!BB116</f>
        <v/>
      </c>
      <c r="AT115" s="940" t="str">
        <f>'水質7(2)_2'!BC116</f>
        <v/>
      </c>
      <c r="AU115" s="940" t="str">
        <f>'水質7(2)_2'!BD116</f>
        <v/>
      </c>
      <c r="AV115" s="941" t="str">
        <f>'水質7(2)_2'!BE116</f>
        <v/>
      </c>
      <c r="AW115" s="942" t="str">
        <f>'水質7(2)_2'!BI116</f>
        <v/>
      </c>
      <c r="AX115" s="939" t="str">
        <f>'水質7(2)_2'!BJ116</f>
        <v/>
      </c>
      <c r="AY115" s="940" t="str">
        <f>'水質7(2)_2'!BK116</f>
        <v/>
      </c>
      <c r="AZ115" s="940" t="str">
        <f>'水質7(2)_2'!BL116</f>
        <v/>
      </c>
      <c r="BA115" s="940" t="str">
        <f>'水質7(2)_2'!BM116</f>
        <v/>
      </c>
      <c r="BB115" s="940" t="str">
        <f>'水質7(2)_2'!BN116</f>
        <v/>
      </c>
      <c r="BC115" s="940" t="str">
        <f>'水質7(2)_2'!BO116</f>
        <v/>
      </c>
      <c r="BD115" s="940" t="str">
        <f>'水質7(2)_2'!BP116</f>
        <v/>
      </c>
      <c r="BE115" s="940" t="str">
        <f>'水質7(2)_2'!BQ116</f>
        <v/>
      </c>
      <c r="BF115" s="940" t="str">
        <f>'水質7(2)_2'!BR116</f>
        <v/>
      </c>
      <c r="BG115" s="940" t="str">
        <f>'水質7(2)_2'!BS116</f>
        <v/>
      </c>
      <c r="BH115" s="941" t="str">
        <f>'水質7(2)_2'!BT116</f>
        <v/>
      </c>
      <c r="BI115" s="941" t="str">
        <f>'水質7(2)_2'!CC116</f>
        <v/>
      </c>
      <c r="BJ115" s="941" t="str">
        <f>'水質7(2)_2'!CD116</f>
        <v/>
      </c>
      <c r="BK115" s="941" t="str">
        <f>'水質7(2)_2'!CE116</f>
        <v/>
      </c>
      <c r="BL115" s="941" t="str">
        <f>'水質7(2)_2'!CF116</f>
        <v/>
      </c>
      <c r="BM115" s="941" t="str">
        <f>'水質7(2)_2'!CG116</f>
        <v/>
      </c>
      <c r="BN115" s="939" t="str">
        <f t="shared" si="20"/>
        <v/>
      </c>
      <c r="BO115" s="940" t="str">
        <f t="shared" si="20"/>
        <v/>
      </c>
      <c r="BP115" s="940" t="str">
        <f t="shared" si="20"/>
        <v/>
      </c>
      <c r="BQ115" s="940" t="str">
        <f t="shared" si="20"/>
        <v/>
      </c>
      <c r="BR115" s="940" t="str">
        <f t="shared" si="20"/>
        <v/>
      </c>
      <c r="BS115" s="940" t="str">
        <f t="shared" si="20"/>
        <v/>
      </c>
      <c r="BT115" s="940" t="str">
        <f t="shared" si="20"/>
        <v/>
      </c>
      <c r="BU115" s="940" t="str">
        <f t="shared" si="20"/>
        <v/>
      </c>
      <c r="BV115" s="940" t="str">
        <f t="shared" si="20"/>
        <v/>
      </c>
      <c r="BW115" s="940" t="str">
        <f t="shared" si="20"/>
        <v/>
      </c>
      <c r="BX115" s="941" t="str">
        <f t="shared" si="20"/>
        <v/>
      </c>
      <c r="BY115" s="939" t="str">
        <f t="shared" si="14"/>
        <v/>
      </c>
      <c r="BZ115" s="942" t="str">
        <f t="shared" si="15"/>
        <v/>
      </c>
      <c r="CA115" s="942" t="str">
        <f t="shared" si="16"/>
        <v/>
      </c>
      <c r="CB115" s="942" t="str">
        <f t="shared" si="17"/>
        <v/>
      </c>
      <c r="CC115" s="941" t="str">
        <f t="shared" si="18"/>
        <v/>
      </c>
    </row>
    <row r="116" spans="1:81" s="937" customFormat="1">
      <c r="A116" s="926" t="s">
        <v>620</v>
      </c>
      <c r="B116" s="927" t="str">
        <f>'水質7(2)_2'!B117</f>
        <v>○</v>
      </c>
      <c r="C116" s="928" t="str">
        <f>'水質7(2)_2'!C117</f>
        <v>○</v>
      </c>
      <c r="D116" s="928" t="str">
        <f>'水質7(2)_2'!D117</f>
        <v>○</v>
      </c>
      <c r="E116" s="928" t="str">
        <f>'水質7(2)_2'!E117</f>
        <v>○</v>
      </c>
      <c r="F116" s="928" t="str">
        <f>'水質7(2)_2'!F117</f>
        <v>○</v>
      </c>
      <c r="G116" s="928" t="str">
        <f>'水質7(2)_2'!G117</f>
        <v/>
      </c>
      <c r="H116" s="928" t="str">
        <f>'水質7(2)_2'!H117</f>
        <v/>
      </c>
      <c r="I116" s="928" t="str">
        <f>'水質7(2)_2'!I117</f>
        <v>○</v>
      </c>
      <c r="J116" s="928" t="str">
        <f>'水質7(2)_2'!J117</f>
        <v>○</v>
      </c>
      <c r="K116" s="928" t="str">
        <f>'水質7(2)_2'!K117</f>
        <v>○</v>
      </c>
      <c r="L116" s="929" t="str">
        <f>'水質7(2)_2'!L117</f>
        <v>○</v>
      </c>
      <c r="M116" s="927" t="str">
        <f>'水質7(2)_2'!P117</f>
        <v>○</v>
      </c>
      <c r="N116" s="927" t="str">
        <f>'水質7(2)_2'!Q117</f>
        <v/>
      </c>
      <c r="O116" s="928" t="str">
        <f>'水質7(2)_2'!R117</f>
        <v/>
      </c>
      <c r="P116" s="928" t="str">
        <f>'水質7(2)_2'!S117</f>
        <v/>
      </c>
      <c r="Q116" s="928" t="str">
        <f>'水質7(2)_2'!T117</f>
        <v/>
      </c>
      <c r="R116" s="928" t="str">
        <f>'水質7(2)_2'!U117</f>
        <v/>
      </c>
      <c r="S116" s="928" t="str">
        <f>'水質7(2)_2'!V117</f>
        <v/>
      </c>
      <c r="T116" s="928" t="str">
        <f>'水質7(2)_2'!W117</f>
        <v/>
      </c>
      <c r="U116" s="928" t="str">
        <f>'水質7(2)_2'!X117</f>
        <v/>
      </c>
      <c r="V116" s="928" t="str">
        <f>'水質7(2)_2'!Y117</f>
        <v/>
      </c>
      <c r="W116" s="928" t="str">
        <f>'水質7(2)_2'!Z117</f>
        <v/>
      </c>
      <c r="X116" s="929" t="str">
        <f>'水質7(2)_2'!AA117</f>
        <v/>
      </c>
      <c r="Y116" s="930" t="str">
        <f>'水質7(2)_2'!AE117</f>
        <v/>
      </c>
      <c r="Z116" s="927" t="str">
        <f>'水質7(2)_2'!AF117</f>
        <v/>
      </c>
      <c r="AA116" s="928" t="str">
        <f>'水質7(2)_2'!AG117</f>
        <v/>
      </c>
      <c r="AB116" s="928" t="str">
        <f>'水質7(2)_2'!AH117</f>
        <v/>
      </c>
      <c r="AC116" s="928" t="str">
        <f>'水質7(2)_2'!AI117</f>
        <v/>
      </c>
      <c r="AD116" s="928" t="str">
        <f>'水質7(2)_2'!AJ117</f>
        <v/>
      </c>
      <c r="AE116" s="928" t="str">
        <f>'水質7(2)_2'!AK117</f>
        <v/>
      </c>
      <c r="AF116" s="928" t="str">
        <f>'水質7(2)_2'!AL117</f>
        <v/>
      </c>
      <c r="AG116" s="928" t="str">
        <f>'水質7(2)_2'!AM117</f>
        <v/>
      </c>
      <c r="AH116" s="928" t="str">
        <f>'水質7(2)_2'!AN117</f>
        <v/>
      </c>
      <c r="AI116" s="928" t="str">
        <f>'水質7(2)_2'!AO117</f>
        <v/>
      </c>
      <c r="AJ116" s="929" t="str">
        <f>'水質7(2)_2'!AP117</f>
        <v/>
      </c>
      <c r="AK116" s="930" t="str">
        <f>'水質7(2)_2'!AT117</f>
        <v/>
      </c>
      <c r="AL116" s="927" t="str">
        <f>'水質7(2)_2'!AU117</f>
        <v/>
      </c>
      <c r="AM116" s="928" t="str">
        <f>'水質7(2)_2'!AV117</f>
        <v/>
      </c>
      <c r="AN116" s="928" t="str">
        <f>'水質7(2)_2'!AW117</f>
        <v/>
      </c>
      <c r="AO116" s="928" t="str">
        <f>'水質7(2)_2'!AX117</f>
        <v/>
      </c>
      <c r="AP116" s="928" t="str">
        <f>'水質7(2)_2'!AY117</f>
        <v/>
      </c>
      <c r="AQ116" s="928" t="str">
        <f>'水質7(2)_2'!AZ117</f>
        <v/>
      </c>
      <c r="AR116" s="928" t="str">
        <f>'水質7(2)_2'!BA117</f>
        <v/>
      </c>
      <c r="AS116" s="928" t="str">
        <f>'水質7(2)_2'!BB117</f>
        <v/>
      </c>
      <c r="AT116" s="928" t="str">
        <f>'水質7(2)_2'!BC117</f>
        <v/>
      </c>
      <c r="AU116" s="928" t="str">
        <f>'水質7(2)_2'!BD117</f>
        <v/>
      </c>
      <c r="AV116" s="929" t="str">
        <f>'水質7(2)_2'!BE117</f>
        <v/>
      </c>
      <c r="AW116" s="930" t="str">
        <f>'水質7(2)_2'!BI117</f>
        <v/>
      </c>
      <c r="AX116" s="927" t="str">
        <f>'水質7(2)_2'!BJ117</f>
        <v/>
      </c>
      <c r="AY116" s="928" t="str">
        <f>'水質7(2)_2'!BK117</f>
        <v/>
      </c>
      <c r="AZ116" s="928" t="str">
        <f>'水質7(2)_2'!BL117</f>
        <v/>
      </c>
      <c r="BA116" s="928" t="str">
        <f>'水質7(2)_2'!BM117</f>
        <v/>
      </c>
      <c r="BB116" s="928" t="str">
        <f>'水質7(2)_2'!BN117</f>
        <v/>
      </c>
      <c r="BC116" s="928" t="str">
        <f>'水質7(2)_2'!BO117</f>
        <v/>
      </c>
      <c r="BD116" s="928" t="str">
        <f>'水質7(2)_2'!BP117</f>
        <v/>
      </c>
      <c r="BE116" s="928" t="str">
        <f>'水質7(2)_2'!BQ117</f>
        <v/>
      </c>
      <c r="BF116" s="928" t="str">
        <f>'水質7(2)_2'!BR117</f>
        <v/>
      </c>
      <c r="BG116" s="928" t="str">
        <f>'水質7(2)_2'!BS117</f>
        <v/>
      </c>
      <c r="BH116" s="929" t="str">
        <f>'水質7(2)_2'!BT117</f>
        <v/>
      </c>
      <c r="BI116" s="929" t="str">
        <f>'水質7(2)_2'!CC117</f>
        <v/>
      </c>
      <c r="BJ116" s="929" t="str">
        <f>'水質7(2)_2'!CD117</f>
        <v/>
      </c>
      <c r="BK116" s="929" t="str">
        <f>'水質7(2)_2'!CE117</f>
        <v/>
      </c>
      <c r="BL116" s="929" t="str">
        <f>'水質7(2)_2'!CF117</f>
        <v/>
      </c>
      <c r="BM116" s="929" t="str">
        <f>'水質7(2)_2'!CG117</f>
        <v/>
      </c>
      <c r="BN116" s="927" t="str">
        <f t="shared" si="20"/>
        <v>○</v>
      </c>
      <c r="BO116" s="928" t="str">
        <f t="shared" si="20"/>
        <v>○</v>
      </c>
      <c r="BP116" s="928" t="str">
        <f t="shared" si="20"/>
        <v>○</v>
      </c>
      <c r="BQ116" s="928" t="str">
        <f t="shared" si="20"/>
        <v>○</v>
      </c>
      <c r="BR116" s="928" t="str">
        <f t="shared" si="20"/>
        <v>○</v>
      </c>
      <c r="BS116" s="928" t="str">
        <f t="shared" si="20"/>
        <v/>
      </c>
      <c r="BT116" s="928" t="str">
        <f t="shared" si="20"/>
        <v/>
      </c>
      <c r="BU116" s="928" t="str">
        <f t="shared" si="20"/>
        <v>○</v>
      </c>
      <c r="BV116" s="928" t="str">
        <f t="shared" si="20"/>
        <v>○</v>
      </c>
      <c r="BW116" s="928" t="str">
        <f t="shared" si="20"/>
        <v>○</v>
      </c>
      <c r="BX116" s="929" t="str">
        <f t="shared" si="20"/>
        <v>○</v>
      </c>
      <c r="BY116" s="927" t="str">
        <f t="shared" si="14"/>
        <v>○</v>
      </c>
      <c r="BZ116" s="930" t="str">
        <f t="shared" si="15"/>
        <v/>
      </c>
      <c r="CA116" s="930" t="str">
        <f t="shared" si="16"/>
        <v/>
      </c>
      <c r="CB116" s="930" t="str">
        <f t="shared" si="17"/>
        <v/>
      </c>
      <c r="CC116" s="929" t="str">
        <f t="shared" si="18"/>
        <v/>
      </c>
    </row>
    <row r="117" spans="1:81" s="937" customFormat="1">
      <c r="A117" s="938" t="s">
        <v>195</v>
      </c>
      <c r="B117" s="939" t="str">
        <f>'水質7(2)_2'!B118</f>
        <v>○</v>
      </c>
      <c r="C117" s="940" t="str">
        <f>'水質7(2)_2'!C118</f>
        <v>○</v>
      </c>
      <c r="D117" s="940" t="str">
        <f>'水質7(2)_2'!D118</f>
        <v>○</v>
      </c>
      <c r="E117" s="940" t="str">
        <f>'水質7(2)_2'!E118</f>
        <v>○</v>
      </c>
      <c r="F117" s="940" t="str">
        <f>'水質7(2)_2'!F118</f>
        <v/>
      </c>
      <c r="G117" s="940" t="str">
        <f>'水質7(2)_2'!G118</f>
        <v/>
      </c>
      <c r="H117" s="940" t="str">
        <f>'水質7(2)_2'!H118</f>
        <v/>
      </c>
      <c r="I117" s="940" t="str">
        <f>'水質7(2)_2'!I118</f>
        <v>○</v>
      </c>
      <c r="J117" s="940" t="str">
        <f>'水質7(2)_2'!J118</f>
        <v>○</v>
      </c>
      <c r="K117" s="940" t="str">
        <f>'水質7(2)_2'!K118</f>
        <v>○</v>
      </c>
      <c r="L117" s="941" t="str">
        <f>'水質7(2)_2'!L118</f>
        <v>○</v>
      </c>
      <c r="M117" s="939" t="str">
        <f>'水質7(2)_2'!P118</f>
        <v>○</v>
      </c>
      <c r="N117" s="939" t="str">
        <f>'水質7(2)_2'!Q118</f>
        <v/>
      </c>
      <c r="O117" s="940" t="str">
        <f>'水質7(2)_2'!R118</f>
        <v/>
      </c>
      <c r="P117" s="940" t="str">
        <f>'水質7(2)_2'!S118</f>
        <v/>
      </c>
      <c r="Q117" s="940" t="str">
        <f>'水質7(2)_2'!T118</f>
        <v/>
      </c>
      <c r="R117" s="940" t="str">
        <f>'水質7(2)_2'!U118</f>
        <v/>
      </c>
      <c r="S117" s="940" t="str">
        <f>'水質7(2)_2'!V118</f>
        <v/>
      </c>
      <c r="T117" s="940" t="str">
        <f>'水質7(2)_2'!W118</f>
        <v/>
      </c>
      <c r="U117" s="940" t="str">
        <f>'水質7(2)_2'!X118</f>
        <v/>
      </c>
      <c r="V117" s="940" t="str">
        <f>'水質7(2)_2'!Y118</f>
        <v/>
      </c>
      <c r="W117" s="940" t="str">
        <f>'水質7(2)_2'!Z118</f>
        <v/>
      </c>
      <c r="X117" s="941" t="str">
        <f>'水質7(2)_2'!AA118</f>
        <v/>
      </c>
      <c r="Y117" s="942" t="str">
        <f>'水質7(2)_2'!AE118</f>
        <v/>
      </c>
      <c r="Z117" s="939" t="str">
        <f>'水質7(2)_2'!AF118</f>
        <v>○</v>
      </c>
      <c r="AA117" s="940" t="str">
        <f>'水質7(2)_2'!AG118</f>
        <v>○</v>
      </c>
      <c r="AB117" s="940" t="str">
        <f>'水質7(2)_2'!AH118</f>
        <v>○</v>
      </c>
      <c r="AC117" s="940" t="str">
        <f>'水質7(2)_2'!AI118</f>
        <v>○</v>
      </c>
      <c r="AD117" s="940" t="str">
        <f>'水質7(2)_2'!AJ118</f>
        <v/>
      </c>
      <c r="AE117" s="940" t="str">
        <f>'水質7(2)_2'!AK118</f>
        <v/>
      </c>
      <c r="AF117" s="940" t="str">
        <f>'水質7(2)_2'!AL118</f>
        <v/>
      </c>
      <c r="AG117" s="940" t="str">
        <f>'水質7(2)_2'!AM118</f>
        <v>○</v>
      </c>
      <c r="AH117" s="940" t="str">
        <f>'水質7(2)_2'!AN118</f>
        <v>○</v>
      </c>
      <c r="AI117" s="940" t="str">
        <f>'水質7(2)_2'!AO118</f>
        <v>○</v>
      </c>
      <c r="AJ117" s="941" t="str">
        <f>'水質7(2)_2'!AP118</f>
        <v>○</v>
      </c>
      <c r="AK117" s="942" t="str">
        <f>'水質7(2)_2'!AT118</f>
        <v>○</v>
      </c>
      <c r="AL117" s="939" t="str">
        <f>'水質7(2)_2'!AU118</f>
        <v/>
      </c>
      <c r="AM117" s="940" t="str">
        <f>'水質7(2)_2'!AV118</f>
        <v/>
      </c>
      <c r="AN117" s="940" t="str">
        <f>'水質7(2)_2'!AW118</f>
        <v/>
      </c>
      <c r="AO117" s="940" t="str">
        <f>'水質7(2)_2'!AX118</f>
        <v/>
      </c>
      <c r="AP117" s="940" t="str">
        <f>'水質7(2)_2'!AY118</f>
        <v/>
      </c>
      <c r="AQ117" s="940" t="str">
        <f>'水質7(2)_2'!AZ118</f>
        <v/>
      </c>
      <c r="AR117" s="940" t="str">
        <f>'水質7(2)_2'!BA118</f>
        <v/>
      </c>
      <c r="AS117" s="940" t="str">
        <f>'水質7(2)_2'!BB118</f>
        <v/>
      </c>
      <c r="AT117" s="940" t="str">
        <f>'水質7(2)_2'!BC118</f>
        <v/>
      </c>
      <c r="AU117" s="940" t="str">
        <f>'水質7(2)_2'!BD118</f>
        <v/>
      </c>
      <c r="AV117" s="941" t="str">
        <f>'水質7(2)_2'!BE118</f>
        <v/>
      </c>
      <c r="AW117" s="942" t="str">
        <f>'水質7(2)_2'!BI118</f>
        <v/>
      </c>
      <c r="AX117" s="939" t="str">
        <f>'水質7(2)_2'!BJ118</f>
        <v>○</v>
      </c>
      <c r="AY117" s="940" t="str">
        <f>'水質7(2)_2'!BK118</f>
        <v>○</v>
      </c>
      <c r="AZ117" s="940" t="str">
        <f>'水質7(2)_2'!BL118</f>
        <v>○</v>
      </c>
      <c r="BA117" s="940" t="str">
        <f>'水質7(2)_2'!BM118</f>
        <v>○</v>
      </c>
      <c r="BB117" s="940" t="str">
        <f>'水質7(2)_2'!BN118</f>
        <v/>
      </c>
      <c r="BC117" s="940" t="str">
        <f>'水質7(2)_2'!BO118</f>
        <v/>
      </c>
      <c r="BD117" s="940" t="str">
        <f>'水質7(2)_2'!BP118</f>
        <v/>
      </c>
      <c r="BE117" s="940" t="str">
        <f>'水質7(2)_2'!BQ118</f>
        <v>○</v>
      </c>
      <c r="BF117" s="940" t="str">
        <f>'水質7(2)_2'!BR118</f>
        <v>○</v>
      </c>
      <c r="BG117" s="940" t="str">
        <f>'水質7(2)_2'!BS118</f>
        <v>○</v>
      </c>
      <c r="BH117" s="941" t="str">
        <f>'水質7(2)_2'!BT118</f>
        <v>○</v>
      </c>
      <c r="BI117" s="941" t="str">
        <f>'水質7(2)_2'!CC118</f>
        <v>○</v>
      </c>
      <c r="BJ117" s="941" t="str">
        <f>'水質7(2)_2'!CD118</f>
        <v/>
      </c>
      <c r="BK117" s="941" t="str">
        <f>'水質7(2)_2'!CE118</f>
        <v/>
      </c>
      <c r="BL117" s="941" t="str">
        <f>'水質7(2)_2'!CF118</f>
        <v/>
      </c>
      <c r="BM117" s="941" t="str">
        <f>'水質7(2)_2'!CG118</f>
        <v/>
      </c>
      <c r="BN117" s="939" t="str">
        <f t="shared" si="20"/>
        <v>○</v>
      </c>
      <c r="BO117" s="940" t="str">
        <f t="shared" si="20"/>
        <v>○</v>
      </c>
      <c r="BP117" s="940" t="str">
        <f t="shared" si="20"/>
        <v>○</v>
      </c>
      <c r="BQ117" s="940" t="str">
        <f t="shared" si="20"/>
        <v>○</v>
      </c>
      <c r="BR117" s="940" t="str">
        <f t="shared" si="20"/>
        <v/>
      </c>
      <c r="BS117" s="940" t="str">
        <f t="shared" si="20"/>
        <v/>
      </c>
      <c r="BT117" s="940" t="str">
        <f t="shared" si="20"/>
        <v/>
      </c>
      <c r="BU117" s="940" t="str">
        <f t="shared" si="20"/>
        <v>○</v>
      </c>
      <c r="BV117" s="940" t="str">
        <f t="shared" si="20"/>
        <v>○</v>
      </c>
      <c r="BW117" s="940" t="str">
        <f t="shared" si="20"/>
        <v>○</v>
      </c>
      <c r="BX117" s="941" t="str">
        <f t="shared" si="20"/>
        <v>○</v>
      </c>
      <c r="BY117" s="939" t="str">
        <f t="shared" si="14"/>
        <v>○</v>
      </c>
      <c r="BZ117" s="942" t="str">
        <f t="shared" si="15"/>
        <v/>
      </c>
      <c r="CA117" s="942" t="str">
        <f t="shared" si="16"/>
        <v>○</v>
      </c>
      <c r="CB117" s="942" t="str">
        <f t="shared" si="17"/>
        <v/>
      </c>
      <c r="CC117" s="941" t="str">
        <f t="shared" si="18"/>
        <v>○</v>
      </c>
    </row>
    <row r="118" spans="1:81" s="937" customFormat="1">
      <c r="A118" s="938" t="s">
        <v>604</v>
      </c>
      <c r="B118" s="939" t="str">
        <f>'水質7(2)_2'!B119</f>
        <v>○</v>
      </c>
      <c r="C118" s="940" t="str">
        <f>'水質7(2)_2'!C119</f>
        <v>○</v>
      </c>
      <c r="D118" s="940" t="str">
        <f>'水質7(2)_2'!D119</f>
        <v>○</v>
      </c>
      <c r="E118" s="940" t="str">
        <f>'水質7(2)_2'!E119</f>
        <v>○</v>
      </c>
      <c r="F118" s="940" t="str">
        <f>'水質7(2)_2'!F119</f>
        <v>○</v>
      </c>
      <c r="G118" s="940" t="str">
        <f>'水質7(2)_2'!G119</f>
        <v/>
      </c>
      <c r="H118" s="940" t="str">
        <f>'水質7(2)_2'!H119</f>
        <v/>
      </c>
      <c r="I118" s="940" t="str">
        <f>'水質7(2)_2'!I119</f>
        <v>○</v>
      </c>
      <c r="J118" s="940" t="str">
        <f>'水質7(2)_2'!J119</f>
        <v>○</v>
      </c>
      <c r="K118" s="940" t="str">
        <f>'水質7(2)_2'!K119</f>
        <v>○</v>
      </c>
      <c r="L118" s="941" t="str">
        <f>'水質7(2)_2'!L119</f>
        <v>○</v>
      </c>
      <c r="M118" s="939" t="str">
        <f>'水質7(2)_2'!P119</f>
        <v>○</v>
      </c>
      <c r="N118" s="939" t="str">
        <f>'水質7(2)_2'!Q119</f>
        <v/>
      </c>
      <c r="O118" s="940" t="str">
        <f>'水質7(2)_2'!R119</f>
        <v/>
      </c>
      <c r="P118" s="940" t="str">
        <f>'水質7(2)_2'!S119</f>
        <v/>
      </c>
      <c r="Q118" s="940" t="str">
        <f>'水質7(2)_2'!T119</f>
        <v/>
      </c>
      <c r="R118" s="940" t="str">
        <f>'水質7(2)_2'!U119</f>
        <v/>
      </c>
      <c r="S118" s="940" t="str">
        <f>'水質7(2)_2'!V119</f>
        <v/>
      </c>
      <c r="T118" s="940" t="str">
        <f>'水質7(2)_2'!W119</f>
        <v/>
      </c>
      <c r="U118" s="940" t="str">
        <f>'水質7(2)_2'!X119</f>
        <v/>
      </c>
      <c r="V118" s="940" t="str">
        <f>'水質7(2)_2'!Y119</f>
        <v/>
      </c>
      <c r="W118" s="940" t="str">
        <f>'水質7(2)_2'!Z119</f>
        <v/>
      </c>
      <c r="X118" s="941" t="str">
        <f>'水質7(2)_2'!AA119</f>
        <v/>
      </c>
      <c r="Y118" s="942" t="str">
        <f>'水質7(2)_2'!AE119</f>
        <v/>
      </c>
      <c r="Z118" s="939" t="str">
        <f>'水質7(2)_2'!AF119</f>
        <v/>
      </c>
      <c r="AA118" s="940" t="str">
        <f>'水質7(2)_2'!AG119</f>
        <v/>
      </c>
      <c r="AB118" s="940" t="str">
        <f>'水質7(2)_2'!AH119</f>
        <v/>
      </c>
      <c r="AC118" s="940" t="str">
        <f>'水質7(2)_2'!AI119</f>
        <v/>
      </c>
      <c r="AD118" s="940" t="str">
        <f>'水質7(2)_2'!AJ119</f>
        <v/>
      </c>
      <c r="AE118" s="940" t="str">
        <f>'水質7(2)_2'!AK119</f>
        <v/>
      </c>
      <c r="AF118" s="940" t="str">
        <f>'水質7(2)_2'!AL119</f>
        <v/>
      </c>
      <c r="AG118" s="940" t="str">
        <f>'水質7(2)_2'!AM119</f>
        <v/>
      </c>
      <c r="AH118" s="940" t="str">
        <f>'水質7(2)_2'!AN119</f>
        <v/>
      </c>
      <c r="AI118" s="940" t="str">
        <f>'水質7(2)_2'!AO119</f>
        <v/>
      </c>
      <c r="AJ118" s="941" t="str">
        <f>'水質7(2)_2'!AP119</f>
        <v/>
      </c>
      <c r="AK118" s="942" t="str">
        <f>'水質7(2)_2'!AT119</f>
        <v/>
      </c>
      <c r="AL118" s="939" t="str">
        <f>'水質7(2)_2'!AU119</f>
        <v/>
      </c>
      <c r="AM118" s="940" t="str">
        <f>'水質7(2)_2'!AV119</f>
        <v/>
      </c>
      <c r="AN118" s="940" t="str">
        <f>'水質7(2)_2'!AW119</f>
        <v/>
      </c>
      <c r="AO118" s="940" t="str">
        <f>'水質7(2)_2'!AX119</f>
        <v/>
      </c>
      <c r="AP118" s="940" t="str">
        <f>'水質7(2)_2'!AY119</f>
        <v/>
      </c>
      <c r="AQ118" s="940" t="str">
        <f>'水質7(2)_2'!AZ119</f>
        <v/>
      </c>
      <c r="AR118" s="940" t="str">
        <f>'水質7(2)_2'!BA119</f>
        <v/>
      </c>
      <c r="AS118" s="940" t="str">
        <f>'水質7(2)_2'!BB119</f>
        <v/>
      </c>
      <c r="AT118" s="940" t="str">
        <f>'水質7(2)_2'!BC119</f>
        <v/>
      </c>
      <c r="AU118" s="940" t="str">
        <f>'水質7(2)_2'!BD119</f>
        <v/>
      </c>
      <c r="AV118" s="941" t="str">
        <f>'水質7(2)_2'!BE119</f>
        <v/>
      </c>
      <c r="AW118" s="942" t="str">
        <f>'水質7(2)_2'!BI119</f>
        <v/>
      </c>
      <c r="AX118" s="939" t="str">
        <f>'水質7(2)_2'!BJ119</f>
        <v/>
      </c>
      <c r="AY118" s="940" t="str">
        <f>'水質7(2)_2'!BK119</f>
        <v/>
      </c>
      <c r="AZ118" s="940" t="str">
        <f>'水質7(2)_2'!BL119</f>
        <v/>
      </c>
      <c r="BA118" s="940" t="str">
        <f>'水質7(2)_2'!BM119</f>
        <v/>
      </c>
      <c r="BB118" s="940" t="str">
        <f>'水質7(2)_2'!BN119</f>
        <v/>
      </c>
      <c r="BC118" s="940" t="str">
        <f>'水質7(2)_2'!BO119</f>
        <v/>
      </c>
      <c r="BD118" s="940" t="str">
        <f>'水質7(2)_2'!BP119</f>
        <v/>
      </c>
      <c r="BE118" s="940" t="str">
        <f>'水質7(2)_2'!BQ119</f>
        <v/>
      </c>
      <c r="BF118" s="940" t="str">
        <f>'水質7(2)_2'!BR119</f>
        <v/>
      </c>
      <c r="BG118" s="940" t="str">
        <f>'水質7(2)_2'!BS119</f>
        <v/>
      </c>
      <c r="BH118" s="941" t="str">
        <f>'水質7(2)_2'!BT119</f>
        <v/>
      </c>
      <c r="BI118" s="941" t="str">
        <f>'水質7(2)_2'!CC119</f>
        <v/>
      </c>
      <c r="BJ118" s="941" t="str">
        <f>'水質7(2)_2'!CD119</f>
        <v/>
      </c>
      <c r="BK118" s="941" t="str">
        <f>'水質7(2)_2'!CE119</f>
        <v/>
      </c>
      <c r="BL118" s="941" t="str">
        <f>'水質7(2)_2'!CF119</f>
        <v/>
      </c>
      <c r="BM118" s="941" t="str">
        <f>'水質7(2)_2'!CG119</f>
        <v/>
      </c>
      <c r="BN118" s="939" t="str">
        <f t="shared" si="20"/>
        <v>○</v>
      </c>
      <c r="BO118" s="940" t="str">
        <f t="shared" si="20"/>
        <v>○</v>
      </c>
      <c r="BP118" s="940" t="str">
        <f t="shared" si="20"/>
        <v>○</v>
      </c>
      <c r="BQ118" s="940" t="str">
        <f t="shared" si="20"/>
        <v>○</v>
      </c>
      <c r="BR118" s="940" t="str">
        <f t="shared" si="20"/>
        <v>○</v>
      </c>
      <c r="BS118" s="940" t="str">
        <f t="shared" si="20"/>
        <v/>
      </c>
      <c r="BT118" s="940" t="str">
        <f t="shared" si="20"/>
        <v/>
      </c>
      <c r="BU118" s="940" t="str">
        <f t="shared" si="20"/>
        <v>○</v>
      </c>
      <c r="BV118" s="940" t="str">
        <f t="shared" si="20"/>
        <v>○</v>
      </c>
      <c r="BW118" s="940" t="str">
        <f t="shared" si="20"/>
        <v>○</v>
      </c>
      <c r="BX118" s="941" t="str">
        <f t="shared" si="20"/>
        <v>○</v>
      </c>
      <c r="BY118" s="939" t="str">
        <f t="shared" si="14"/>
        <v>○</v>
      </c>
      <c r="BZ118" s="942" t="str">
        <f t="shared" si="15"/>
        <v/>
      </c>
      <c r="CA118" s="942" t="str">
        <f t="shared" si="16"/>
        <v/>
      </c>
      <c r="CB118" s="942" t="str">
        <f t="shared" si="17"/>
        <v/>
      </c>
      <c r="CC118" s="941" t="str">
        <f t="shared" si="18"/>
        <v/>
      </c>
    </row>
    <row r="119" spans="1:81" s="937" customFormat="1">
      <c r="A119" s="932" t="s">
        <v>196</v>
      </c>
      <c r="B119" s="933" t="str">
        <f>'水質7(2)_2'!B120</f>
        <v>○</v>
      </c>
      <c r="C119" s="934" t="str">
        <f>'水質7(2)_2'!C120</f>
        <v>○</v>
      </c>
      <c r="D119" s="934" t="str">
        <f>'水質7(2)_2'!D120</f>
        <v>○</v>
      </c>
      <c r="E119" s="934" t="str">
        <f>'水質7(2)_2'!E120</f>
        <v>○</v>
      </c>
      <c r="F119" s="934" t="str">
        <f>'水質7(2)_2'!F120</f>
        <v>○</v>
      </c>
      <c r="G119" s="934" t="str">
        <f>'水質7(2)_2'!G120</f>
        <v/>
      </c>
      <c r="H119" s="934" t="str">
        <f>'水質7(2)_2'!H120</f>
        <v/>
      </c>
      <c r="I119" s="934" t="str">
        <f>'水質7(2)_2'!I120</f>
        <v>○</v>
      </c>
      <c r="J119" s="934" t="str">
        <f>'水質7(2)_2'!J120</f>
        <v>○</v>
      </c>
      <c r="K119" s="934" t="str">
        <f>'水質7(2)_2'!K120</f>
        <v>○</v>
      </c>
      <c r="L119" s="935" t="str">
        <f>'水質7(2)_2'!L120</f>
        <v>○</v>
      </c>
      <c r="M119" s="933" t="str">
        <f>'水質7(2)_2'!P120</f>
        <v>○</v>
      </c>
      <c r="N119" s="933" t="str">
        <f>'水質7(2)_2'!Q120</f>
        <v/>
      </c>
      <c r="O119" s="934" t="str">
        <f>'水質7(2)_2'!R120</f>
        <v/>
      </c>
      <c r="P119" s="934" t="str">
        <f>'水質7(2)_2'!S120</f>
        <v/>
      </c>
      <c r="Q119" s="934" t="str">
        <f>'水質7(2)_2'!T120</f>
        <v/>
      </c>
      <c r="R119" s="934" t="str">
        <f>'水質7(2)_2'!U120</f>
        <v/>
      </c>
      <c r="S119" s="934" t="str">
        <f>'水質7(2)_2'!V120</f>
        <v/>
      </c>
      <c r="T119" s="934" t="str">
        <f>'水質7(2)_2'!W120</f>
        <v/>
      </c>
      <c r="U119" s="934" t="str">
        <f>'水質7(2)_2'!X120</f>
        <v/>
      </c>
      <c r="V119" s="934" t="str">
        <f>'水質7(2)_2'!Y120</f>
        <v/>
      </c>
      <c r="W119" s="934" t="str">
        <f>'水質7(2)_2'!Z120</f>
        <v/>
      </c>
      <c r="X119" s="935" t="str">
        <f>'水質7(2)_2'!AA120</f>
        <v/>
      </c>
      <c r="Y119" s="936" t="str">
        <f>'水質7(2)_2'!AE120</f>
        <v/>
      </c>
      <c r="Z119" s="933" t="str">
        <f>'水質7(2)_2'!AF120</f>
        <v/>
      </c>
      <c r="AA119" s="934" t="str">
        <f>'水質7(2)_2'!AG120</f>
        <v/>
      </c>
      <c r="AB119" s="934" t="str">
        <f>'水質7(2)_2'!AH120</f>
        <v/>
      </c>
      <c r="AC119" s="934" t="str">
        <f>'水質7(2)_2'!AI120</f>
        <v/>
      </c>
      <c r="AD119" s="934" t="str">
        <f>'水質7(2)_2'!AJ120</f>
        <v/>
      </c>
      <c r="AE119" s="934" t="str">
        <f>'水質7(2)_2'!AK120</f>
        <v/>
      </c>
      <c r="AF119" s="934" t="str">
        <f>'水質7(2)_2'!AL120</f>
        <v/>
      </c>
      <c r="AG119" s="934" t="str">
        <f>'水質7(2)_2'!AM120</f>
        <v/>
      </c>
      <c r="AH119" s="934" t="str">
        <f>'水質7(2)_2'!AN120</f>
        <v/>
      </c>
      <c r="AI119" s="934" t="str">
        <f>'水質7(2)_2'!AO120</f>
        <v/>
      </c>
      <c r="AJ119" s="935" t="str">
        <f>'水質7(2)_2'!AP120</f>
        <v/>
      </c>
      <c r="AK119" s="936" t="str">
        <f>'水質7(2)_2'!AT120</f>
        <v/>
      </c>
      <c r="AL119" s="933" t="str">
        <f>'水質7(2)_2'!AU120</f>
        <v/>
      </c>
      <c r="AM119" s="934" t="str">
        <f>'水質7(2)_2'!AV120</f>
        <v/>
      </c>
      <c r="AN119" s="934" t="str">
        <f>'水質7(2)_2'!AW120</f>
        <v/>
      </c>
      <c r="AO119" s="934" t="str">
        <f>'水質7(2)_2'!AX120</f>
        <v/>
      </c>
      <c r="AP119" s="934" t="str">
        <f>'水質7(2)_2'!AY120</f>
        <v/>
      </c>
      <c r="AQ119" s="934" t="str">
        <f>'水質7(2)_2'!AZ120</f>
        <v/>
      </c>
      <c r="AR119" s="934" t="str">
        <f>'水質7(2)_2'!BA120</f>
        <v/>
      </c>
      <c r="AS119" s="934" t="str">
        <f>'水質7(2)_2'!BB120</f>
        <v/>
      </c>
      <c r="AT119" s="934" t="str">
        <f>'水質7(2)_2'!BC120</f>
        <v/>
      </c>
      <c r="AU119" s="934" t="str">
        <f>'水質7(2)_2'!BD120</f>
        <v/>
      </c>
      <c r="AV119" s="935" t="str">
        <f>'水質7(2)_2'!BE120</f>
        <v/>
      </c>
      <c r="AW119" s="936" t="str">
        <f>'水質7(2)_2'!BI120</f>
        <v/>
      </c>
      <c r="AX119" s="933" t="str">
        <f>'水質7(2)_2'!BJ120</f>
        <v>○</v>
      </c>
      <c r="AY119" s="934" t="str">
        <f>'水質7(2)_2'!BK120</f>
        <v>○</v>
      </c>
      <c r="AZ119" s="934" t="str">
        <f>'水質7(2)_2'!BL120</f>
        <v>○</v>
      </c>
      <c r="BA119" s="934" t="str">
        <f>'水質7(2)_2'!BM120</f>
        <v>○</v>
      </c>
      <c r="BB119" s="934" t="str">
        <f>'水質7(2)_2'!BN120</f>
        <v>○</v>
      </c>
      <c r="BC119" s="934" t="str">
        <f>'水質7(2)_2'!BO120</f>
        <v/>
      </c>
      <c r="BD119" s="934" t="str">
        <f>'水質7(2)_2'!BP120</f>
        <v/>
      </c>
      <c r="BE119" s="934" t="str">
        <f>'水質7(2)_2'!BQ120</f>
        <v>○</v>
      </c>
      <c r="BF119" s="934" t="str">
        <f>'水質7(2)_2'!BR120</f>
        <v>○</v>
      </c>
      <c r="BG119" s="934" t="str">
        <f>'水質7(2)_2'!BS120</f>
        <v>○</v>
      </c>
      <c r="BH119" s="935" t="str">
        <f>'水質7(2)_2'!BT120</f>
        <v>○</v>
      </c>
      <c r="BI119" s="935" t="str">
        <f>'水質7(2)_2'!CC120</f>
        <v>○</v>
      </c>
      <c r="BJ119" s="935" t="str">
        <f>'水質7(2)_2'!CD120</f>
        <v/>
      </c>
      <c r="BK119" s="935" t="str">
        <f>'水質7(2)_2'!CE120</f>
        <v/>
      </c>
      <c r="BL119" s="935" t="str">
        <f>'水質7(2)_2'!CF120</f>
        <v/>
      </c>
      <c r="BM119" s="935" t="str">
        <f>'水質7(2)_2'!CG120</f>
        <v/>
      </c>
      <c r="BN119" s="933" t="str">
        <f t="shared" si="20"/>
        <v>○</v>
      </c>
      <c r="BO119" s="934" t="str">
        <f t="shared" si="20"/>
        <v>○</v>
      </c>
      <c r="BP119" s="934" t="str">
        <f t="shared" si="20"/>
        <v>○</v>
      </c>
      <c r="BQ119" s="934" t="str">
        <f t="shared" si="20"/>
        <v>○</v>
      </c>
      <c r="BR119" s="934" t="str">
        <f t="shared" si="20"/>
        <v>○</v>
      </c>
      <c r="BS119" s="934" t="str">
        <f t="shared" si="20"/>
        <v/>
      </c>
      <c r="BT119" s="934" t="str">
        <f t="shared" si="20"/>
        <v/>
      </c>
      <c r="BU119" s="934" t="str">
        <f t="shared" si="20"/>
        <v>○</v>
      </c>
      <c r="BV119" s="934" t="str">
        <f t="shared" si="20"/>
        <v>○</v>
      </c>
      <c r="BW119" s="934" t="str">
        <f t="shared" si="20"/>
        <v>○</v>
      </c>
      <c r="BX119" s="935" t="str">
        <f t="shared" si="20"/>
        <v>○</v>
      </c>
      <c r="BY119" s="933" t="str">
        <f t="shared" si="14"/>
        <v>○</v>
      </c>
      <c r="BZ119" s="936" t="str">
        <f t="shared" si="15"/>
        <v/>
      </c>
      <c r="CA119" s="936" t="str">
        <f t="shared" si="16"/>
        <v/>
      </c>
      <c r="CB119" s="936" t="str">
        <f t="shared" si="17"/>
        <v/>
      </c>
      <c r="CC119" s="935" t="str">
        <f t="shared" si="18"/>
        <v>○</v>
      </c>
    </row>
    <row r="120" spans="1:81" s="937" customFormat="1">
      <c r="A120" s="921" t="s">
        <v>317</v>
      </c>
      <c r="B120" s="922" t="str">
        <f>'水質7(2)_2'!B121</f>
        <v>○</v>
      </c>
      <c r="C120" s="923" t="str">
        <f>'水質7(2)_2'!C121</f>
        <v>○</v>
      </c>
      <c r="D120" s="923" t="str">
        <f>'水質7(2)_2'!D121</f>
        <v>○</v>
      </c>
      <c r="E120" s="923" t="str">
        <f>'水質7(2)_2'!E121</f>
        <v>○</v>
      </c>
      <c r="F120" s="923" t="str">
        <f>'水質7(2)_2'!F121</f>
        <v/>
      </c>
      <c r="G120" s="923" t="str">
        <f>'水質7(2)_2'!G121</f>
        <v/>
      </c>
      <c r="H120" s="923" t="str">
        <f>'水質7(2)_2'!H121</f>
        <v/>
      </c>
      <c r="I120" s="923" t="str">
        <f>'水質7(2)_2'!I121</f>
        <v>○</v>
      </c>
      <c r="J120" s="923" t="str">
        <f>'水質7(2)_2'!J121</f>
        <v/>
      </c>
      <c r="K120" s="923" t="str">
        <f>'水質7(2)_2'!K121</f>
        <v/>
      </c>
      <c r="L120" s="924" t="str">
        <f>'水質7(2)_2'!L121</f>
        <v/>
      </c>
      <c r="M120" s="922" t="str">
        <f>'水質7(2)_2'!P121</f>
        <v/>
      </c>
      <c r="N120" s="922" t="str">
        <f>'水質7(2)_2'!Q121</f>
        <v/>
      </c>
      <c r="O120" s="923" t="str">
        <f>'水質7(2)_2'!R121</f>
        <v/>
      </c>
      <c r="P120" s="923" t="str">
        <f>'水質7(2)_2'!S121</f>
        <v/>
      </c>
      <c r="Q120" s="923" t="str">
        <f>'水質7(2)_2'!T121</f>
        <v/>
      </c>
      <c r="R120" s="923" t="str">
        <f>'水質7(2)_2'!U121</f>
        <v/>
      </c>
      <c r="S120" s="923" t="str">
        <f>'水質7(2)_2'!V121</f>
        <v/>
      </c>
      <c r="T120" s="923" t="str">
        <f>'水質7(2)_2'!W121</f>
        <v/>
      </c>
      <c r="U120" s="923" t="str">
        <f>'水質7(2)_2'!X121</f>
        <v/>
      </c>
      <c r="V120" s="923" t="str">
        <f>'水質7(2)_2'!Y121</f>
        <v/>
      </c>
      <c r="W120" s="923" t="str">
        <f>'水質7(2)_2'!Z121</f>
        <v/>
      </c>
      <c r="X120" s="924" t="str">
        <f>'水質7(2)_2'!AA121</f>
        <v/>
      </c>
      <c r="Y120" s="925" t="str">
        <f>'水質7(2)_2'!AE121</f>
        <v/>
      </c>
      <c r="Z120" s="922" t="str">
        <f>'水質7(2)_2'!AF121</f>
        <v/>
      </c>
      <c r="AA120" s="923" t="str">
        <f>'水質7(2)_2'!AG121</f>
        <v/>
      </c>
      <c r="AB120" s="923" t="str">
        <f>'水質7(2)_2'!AH121</f>
        <v/>
      </c>
      <c r="AC120" s="923" t="str">
        <f>'水質7(2)_2'!AI121</f>
        <v/>
      </c>
      <c r="AD120" s="923" t="str">
        <f>'水質7(2)_2'!AJ121</f>
        <v/>
      </c>
      <c r="AE120" s="923" t="str">
        <f>'水質7(2)_2'!AK121</f>
        <v/>
      </c>
      <c r="AF120" s="923" t="str">
        <f>'水質7(2)_2'!AL121</f>
        <v/>
      </c>
      <c r="AG120" s="923" t="str">
        <f>'水質7(2)_2'!AM121</f>
        <v/>
      </c>
      <c r="AH120" s="923" t="str">
        <f>'水質7(2)_2'!AN121</f>
        <v/>
      </c>
      <c r="AI120" s="923" t="str">
        <f>'水質7(2)_2'!AO121</f>
        <v/>
      </c>
      <c r="AJ120" s="924" t="str">
        <f>'水質7(2)_2'!AP121</f>
        <v/>
      </c>
      <c r="AK120" s="925" t="str">
        <f>'水質7(2)_2'!AT121</f>
        <v/>
      </c>
      <c r="AL120" s="922" t="str">
        <f>'水質7(2)_2'!AU121</f>
        <v/>
      </c>
      <c r="AM120" s="923" t="str">
        <f>'水質7(2)_2'!AV121</f>
        <v/>
      </c>
      <c r="AN120" s="923" t="str">
        <f>'水質7(2)_2'!AW121</f>
        <v/>
      </c>
      <c r="AO120" s="923" t="str">
        <f>'水質7(2)_2'!AX121</f>
        <v/>
      </c>
      <c r="AP120" s="923" t="str">
        <f>'水質7(2)_2'!AY121</f>
        <v/>
      </c>
      <c r="AQ120" s="923" t="str">
        <f>'水質7(2)_2'!AZ121</f>
        <v/>
      </c>
      <c r="AR120" s="923" t="str">
        <f>'水質7(2)_2'!BA121</f>
        <v/>
      </c>
      <c r="AS120" s="923" t="str">
        <f>'水質7(2)_2'!BB121</f>
        <v/>
      </c>
      <c r="AT120" s="923" t="str">
        <f>'水質7(2)_2'!BC121</f>
        <v/>
      </c>
      <c r="AU120" s="923" t="str">
        <f>'水質7(2)_2'!BD121</f>
        <v/>
      </c>
      <c r="AV120" s="924" t="str">
        <f>'水質7(2)_2'!BE121</f>
        <v/>
      </c>
      <c r="AW120" s="925" t="str">
        <f>'水質7(2)_2'!BI121</f>
        <v/>
      </c>
      <c r="AX120" s="922" t="str">
        <f>'水質7(2)_2'!BJ121</f>
        <v/>
      </c>
      <c r="AY120" s="923" t="str">
        <f>'水質7(2)_2'!BK121</f>
        <v/>
      </c>
      <c r="AZ120" s="923" t="str">
        <f>'水質7(2)_2'!BL121</f>
        <v/>
      </c>
      <c r="BA120" s="923" t="str">
        <f>'水質7(2)_2'!BM121</f>
        <v/>
      </c>
      <c r="BB120" s="923" t="str">
        <f>'水質7(2)_2'!BN121</f>
        <v/>
      </c>
      <c r="BC120" s="923" t="str">
        <f>'水質7(2)_2'!BO121</f>
        <v/>
      </c>
      <c r="BD120" s="923" t="str">
        <f>'水質7(2)_2'!BP121</f>
        <v/>
      </c>
      <c r="BE120" s="923" t="str">
        <f>'水質7(2)_2'!BQ121</f>
        <v/>
      </c>
      <c r="BF120" s="923" t="str">
        <f>'水質7(2)_2'!BR121</f>
        <v/>
      </c>
      <c r="BG120" s="923" t="str">
        <f>'水質7(2)_2'!BS121</f>
        <v/>
      </c>
      <c r="BH120" s="924" t="str">
        <f>'水質7(2)_2'!BT121</f>
        <v/>
      </c>
      <c r="BI120" s="924" t="str">
        <f>'水質7(2)_2'!CC121</f>
        <v/>
      </c>
      <c r="BJ120" s="924" t="str">
        <f>'水質7(2)_2'!CD121</f>
        <v/>
      </c>
      <c r="BK120" s="924" t="str">
        <f>'水質7(2)_2'!CE121</f>
        <v/>
      </c>
      <c r="BL120" s="924" t="str">
        <f>'水質7(2)_2'!CF121</f>
        <v/>
      </c>
      <c r="BM120" s="924" t="str">
        <f>'水質7(2)_2'!CG121</f>
        <v/>
      </c>
      <c r="BN120" s="922" t="str">
        <f t="shared" si="20"/>
        <v>○</v>
      </c>
      <c r="BO120" s="923" t="str">
        <f t="shared" si="20"/>
        <v>○</v>
      </c>
      <c r="BP120" s="923" t="str">
        <f t="shared" si="20"/>
        <v>○</v>
      </c>
      <c r="BQ120" s="923" t="str">
        <f t="shared" si="20"/>
        <v>○</v>
      </c>
      <c r="BR120" s="923" t="str">
        <f t="shared" si="20"/>
        <v/>
      </c>
      <c r="BS120" s="923" t="str">
        <f t="shared" si="20"/>
        <v/>
      </c>
      <c r="BT120" s="923" t="str">
        <f t="shared" si="20"/>
        <v/>
      </c>
      <c r="BU120" s="923" t="str">
        <f t="shared" si="20"/>
        <v>○</v>
      </c>
      <c r="BV120" s="923" t="str">
        <f t="shared" si="20"/>
        <v/>
      </c>
      <c r="BW120" s="923" t="str">
        <f t="shared" si="20"/>
        <v/>
      </c>
      <c r="BX120" s="924" t="str">
        <f t="shared" si="20"/>
        <v/>
      </c>
      <c r="BY120" s="922" t="str">
        <f t="shared" si="14"/>
        <v>○</v>
      </c>
      <c r="BZ120" s="925" t="str">
        <f t="shared" si="15"/>
        <v/>
      </c>
      <c r="CA120" s="925" t="str">
        <f t="shared" si="16"/>
        <v/>
      </c>
      <c r="CB120" s="925" t="str">
        <f t="shared" si="17"/>
        <v/>
      </c>
      <c r="CC120" s="924" t="str">
        <f t="shared" si="18"/>
        <v/>
      </c>
    </row>
    <row r="121" spans="1:81" s="937" customFormat="1">
      <c r="A121" s="926" t="s">
        <v>197</v>
      </c>
      <c r="B121" s="927" t="str">
        <f>'水質7(2)_2'!B122</f>
        <v>○</v>
      </c>
      <c r="C121" s="928" t="str">
        <f>'水質7(2)_2'!C122</f>
        <v>○</v>
      </c>
      <c r="D121" s="928" t="str">
        <f>'水質7(2)_2'!D122</f>
        <v>○</v>
      </c>
      <c r="E121" s="928" t="str">
        <f>'水質7(2)_2'!E122</f>
        <v>○</v>
      </c>
      <c r="F121" s="928" t="str">
        <f>'水質7(2)_2'!F122</f>
        <v>○</v>
      </c>
      <c r="G121" s="928" t="str">
        <f>'水質7(2)_2'!G122</f>
        <v/>
      </c>
      <c r="H121" s="928" t="str">
        <f>'水質7(2)_2'!H122</f>
        <v/>
      </c>
      <c r="I121" s="928" t="str">
        <f>'水質7(2)_2'!I122</f>
        <v>○</v>
      </c>
      <c r="J121" s="928" t="str">
        <f>'水質7(2)_2'!J122</f>
        <v>○</v>
      </c>
      <c r="K121" s="928" t="str">
        <f>'水質7(2)_2'!K122</f>
        <v>○</v>
      </c>
      <c r="L121" s="929" t="str">
        <f>'水質7(2)_2'!L122</f>
        <v>○</v>
      </c>
      <c r="M121" s="927" t="str">
        <f>'水質7(2)_2'!P122</f>
        <v/>
      </c>
      <c r="N121" s="927" t="str">
        <f>'水質7(2)_2'!Q122</f>
        <v/>
      </c>
      <c r="O121" s="928" t="str">
        <f>'水質7(2)_2'!R122</f>
        <v/>
      </c>
      <c r="P121" s="928" t="str">
        <f>'水質7(2)_2'!S122</f>
        <v/>
      </c>
      <c r="Q121" s="928" t="str">
        <f>'水質7(2)_2'!T122</f>
        <v/>
      </c>
      <c r="R121" s="928" t="str">
        <f>'水質7(2)_2'!U122</f>
        <v/>
      </c>
      <c r="S121" s="928" t="str">
        <f>'水質7(2)_2'!V122</f>
        <v/>
      </c>
      <c r="T121" s="928" t="str">
        <f>'水質7(2)_2'!W122</f>
        <v/>
      </c>
      <c r="U121" s="928" t="str">
        <f>'水質7(2)_2'!X122</f>
        <v/>
      </c>
      <c r="V121" s="928" t="str">
        <f>'水質7(2)_2'!Y122</f>
        <v/>
      </c>
      <c r="W121" s="928" t="str">
        <f>'水質7(2)_2'!Z122</f>
        <v/>
      </c>
      <c r="X121" s="929" t="str">
        <f>'水質7(2)_2'!AA122</f>
        <v/>
      </c>
      <c r="Y121" s="930" t="str">
        <f>'水質7(2)_2'!AE122</f>
        <v/>
      </c>
      <c r="Z121" s="927" t="str">
        <f>'水質7(2)_2'!AF122</f>
        <v/>
      </c>
      <c r="AA121" s="928" t="str">
        <f>'水質7(2)_2'!AG122</f>
        <v/>
      </c>
      <c r="AB121" s="928" t="str">
        <f>'水質7(2)_2'!AH122</f>
        <v/>
      </c>
      <c r="AC121" s="928" t="str">
        <f>'水質7(2)_2'!AI122</f>
        <v>○</v>
      </c>
      <c r="AD121" s="928" t="str">
        <f>'水質7(2)_2'!AJ122</f>
        <v>○</v>
      </c>
      <c r="AE121" s="928" t="str">
        <f>'水質7(2)_2'!AK122</f>
        <v/>
      </c>
      <c r="AF121" s="928" t="str">
        <f>'水質7(2)_2'!AL122</f>
        <v/>
      </c>
      <c r="AG121" s="928" t="str">
        <f>'水質7(2)_2'!AM122</f>
        <v>○</v>
      </c>
      <c r="AH121" s="928" t="str">
        <f>'水質7(2)_2'!AN122</f>
        <v>○</v>
      </c>
      <c r="AI121" s="928" t="str">
        <f>'水質7(2)_2'!AO122</f>
        <v/>
      </c>
      <c r="AJ121" s="929" t="str">
        <f>'水質7(2)_2'!AP122</f>
        <v>○</v>
      </c>
      <c r="AK121" s="930" t="str">
        <f>'水質7(2)_2'!AT122</f>
        <v>○</v>
      </c>
      <c r="AL121" s="927" t="str">
        <f>'水質7(2)_2'!AU122</f>
        <v/>
      </c>
      <c r="AM121" s="928" t="str">
        <f>'水質7(2)_2'!AV122</f>
        <v/>
      </c>
      <c r="AN121" s="928" t="str">
        <f>'水質7(2)_2'!AW122</f>
        <v/>
      </c>
      <c r="AO121" s="928" t="str">
        <f>'水質7(2)_2'!AX122</f>
        <v/>
      </c>
      <c r="AP121" s="928" t="str">
        <f>'水質7(2)_2'!AY122</f>
        <v/>
      </c>
      <c r="AQ121" s="928" t="str">
        <f>'水質7(2)_2'!AZ122</f>
        <v/>
      </c>
      <c r="AR121" s="928" t="str">
        <f>'水質7(2)_2'!BA122</f>
        <v/>
      </c>
      <c r="AS121" s="928" t="str">
        <f>'水質7(2)_2'!BB122</f>
        <v/>
      </c>
      <c r="AT121" s="928" t="str">
        <f>'水質7(2)_2'!BC122</f>
        <v/>
      </c>
      <c r="AU121" s="928" t="str">
        <f>'水質7(2)_2'!BD122</f>
        <v/>
      </c>
      <c r="AV121" s="929" t="str">
        <f>'水質7(2)_2'!BE122</f>
        <v/>
      </c>
      <c r="AW121" s="930" t="str">
        <f>'水質7(2)_2'!BI122</f>
        <v/>
      </c>
      <c r="AX121" s="927" t="str">
        <f>'水質7(2)_2'!BJ122</f>
        <v>○</v>
      </c>
      <c r="AY121" s="928" t="str">
        <f>'水質7(2)_2'!BK122</f>
        <v>○</v>
      </c>
      <c r="AZ121" s="928" t="str">
        <f>'水質7(2)_2'!BL122</f>
        <v>○</v>
      </c>
      <c r="BA121" s="928" t="str">
        <f>'水質7(2)_2'!BM122</f>
        <v>○</v>
      </c>
      <c r="BB121" s="928" t="str">
        <f>'水質7(2)_2'!BN122</f>
        <v>○</v>
      </c>
      <c r="BC121" s="928" t="str">
        <f>'水質7(2)_2'!BO122</f>
        <v/>
      </c>
      <c r="BD121" s="928" t="str">
        <f>'水質7(2)_2'!BP122</f>
        <v/>
      </c>
      <c r="BE121" s="928" t="str">
        <f>'水質7(2)_2'!BQ122</f>
        <v>○</v>
      </c>
      <c r="BF121" s="928" t="str">
        <f>'水質7(2)_2'!BR122</f>
        <v>○</v>
      </c>
      <c r="BG121" s="928" t="str">
        <f>'水質7(2)_2'!BS122</f>
        <v>○</v>
      </c>
      <c r="BH121" s="929" t="str">
        <f>'水質7(2)_2'!BT122</f>
        <v>○</v>
      </c>
      <c r="BI121" s="929" t="str">
        <f>'水質7(2)_2'!CC122</f>
        <v/>
      </c>
      <c r="BJ121" s="929" t="str">
        <f>'水質7(2)_2'!CD122</f>
        <v/>
      </c>
      <c r="BK121" s="929" t="str">
        <f>'水質7(2)_2'!CE122</f>
        <v/>
      </c>
      <c r="BL121" s="929" t="str">
        <f>'水質7(2)_2'!CF122</f>
        <v/>
      </c>
      <c r="BM121" s="929" t="str">
        <f>'水質7(2)_2'!CG122</f>
        <v/>
      </c>
      <c r="BN121" s="927" t="str">
        <f t="shared" si="20"/>
        <v>○</v>
      </c>
      <c r="BO121" s="928" t="str">
        <f t="shared" si="20"/>
        <v>○</v>
      </c>
      <c r="BP121" s="928" t="str">
        <f t="shared" si="20"/>
        <v>○</v>
      </c>
      <c r="BQ121" s="928" t="str">
        <f t="shared" si="20"/>
        <v>○</v>
      </c>
      <c r="BR121" s="928" t="str">
        <f t="shared" si="20"/>
        <v>○</v>
      </c>
      <c r="BS121" s="928" t="str">
        <f t="shared" si="20"/>
        <v/>
      </c>
      <c r="BT121" s="928" t="str">
        <f t="shared" si="20"/>
        <v/>
      </c>
      <c r="BU121" s="928" t="str">
        <f t="shared" si="20"/>
        <v>○</v>
      </c>
      <c r="BV121" s="928" t="str">
        <f t="shared" si="20"/>
        <v>○</v>
      </c>
      <c r="BW121" s="928" t="str">
        <f t="shared" si="20"/>
        <v>○</v>
      </c>
      <c r="BX121" s="929" t="str">
        <f t="shared" ref="BN121:BX130" si="21">IF(L121="○","○",IF(X121="○","○",IF(AJ121="○","○",IF(AV121="○","○",IF(BH121="○","○","")))))</f>
        <v>○</v>
      </c>
      <c r="BY121" s="927" t="str">
        <f t="shared" si="14"/>
        <v>○</v>
      </c>
      <c r="BZ121" s="930" t="str">
        <f t="shared" si="15"/>
        <v/>
      </c>
      <c r="CA121" s="930" t="str">
        <f t="shared" si="16"/>
        <v>○</v>
      </c>
      <c r="CB121" s="930" t="str">
        <f t="shared" si="17"/>
        <v/>
      </c>
      <c r="CC121" s="929" t="str">
        <f t="shared" si="18"/>
        <v>○</v>
      </c>
    </row>
    <row r="122" spans="1:81" s="937" customFormat="1">
      <c r="A122" s="926" t="s">
        <v>318</v>
      </c>
      <c r="B122" s="927" t="str">
        <f>'水質7(2)_2'!B123</f>
        <v>○</v>
      </c>
      <c r="C122" s="928" t="str">
        <f>'水質7(2)_2'!C123</f>
        <v>○</v>
      </c>
      <c r="D122" s="928" t="str">
        <f>'水質7(2)_2'!D123</f>
        <v>○</v>
      </c>
      <c r="E122" s="928" t="str">
        <f>'水質7(2)_2'!E123</f>
        <v>○</v>
      </c>
      <c r="F122" s="928" t="str">
        <f>'水質7(2)_2'!F123</f>
        <v/>
      </c>
      <c r="G122" s="928" t="str">
        <f>'水質7(2)_2'!G123</f>
        <v/>
      </c>
      <c r="H122" s="928" t="str">
        <f>'水質7(2)_2'!H123</f>
        <v/>
      </c>
      <c r="I122" s="928" t="str">
        <f>'水質7(2)_2'!I123</f>
        <v>○</v>
      </c>
      <c r="J122" s="928" t="str">
        <f>'水質7(2)_2'!J123</f>
        <v/>
      </c>
      <c r="K122" s="928" t="str">
        <f>'水質7(2)_2'!K123</f>
        <v>○</v>
      </c>
      <c r="L122" s="929" t="str">
        <f>'水質7(2)_2'!L123</f>
        <v>○</v>
      </c>
      <c r="M122" s="927" t="str">
        <f>'水質7(2)_2'!P123</f>
        <v>○</v>
      </c>
      <c r="N122" s="927" t="str">
        <f>'水質7(2)_2'!Q123</f>
        <v/>
      </c>
      <c r="O122" s="928" t="str">
        <f>'水質7(2)_2'!R123</f>
        <v/>
      </c>
      <c r="P122" s="928" t="str">
        <f>'水質7(2)_2'!S123</f>
        <v/>
      </c>
      <c r="Q122" s="928" t="str">
        <f>'水質7(2)_2'!T123</f>
        <v/>
      </c>
      <c r="R122" s="928" t="str">
        <f>'水質7(2)_2'!U123</f>
        <v/>
      </c>
      <c r="S122" s="928" t="str">
        <f>'水質7(2)_2'!V123</f>
        <v/>
      </c>
      <c r="T122" s="928" t="str">
        <f>'水質7(2)_2'!W123</f>
        <v/>
      </c>
      <c r="U122" s="928" t="str">
        <f>'水質7(2)_2'!X123</f>
        <v/>
      </c>
      <c r="V122" s="928" t="str">
        <f>'水質7(2)_2'!Y123</f>
        <v/>
      </c>
      <c r="W122" s="928" t="str">
        <f>'水質7(2)_2'!Z123</f>
        <v/>
      </c>
      <c r="X122" s="929" t="str">
        <f>'水質7(2)_2'!AA123</f>
        <v/>
      </c>
      <c r="Y122" s="930" t="str">
        <f>'水質7(2)_2'!AE123</f>
        <v/>
      </c>
      <c r="Z122" s="927" t="str">
        <f>'水質7(2)_2'!AF123</f>
        <v/>
      </c>
      <c r="AA122" s="928" t="str">
        <f>'水質7(2)_2'!AG123</f>
        <v/>
      </c>
      <c r="AB122" s="928" t="str">
        <f>'水質7(2)_2'!AH123</f>
        <v/>
      </c>
      <c r="AC122" s="928" t="str">
        <f>'水質7(2)_2'!AI123</f>
        <v/>
      </c>
      <c r="AD122" s="928" t="str">
        <f>'水質7(2)_2'!AJ123</f>
        <v/>
      </c>
      <c r="AE122" s="928" t="str">
        <f>'水質7(2)_2'!AK123</f>
        <v/>
      </c>
      <c r="AF122" s="928" t="str">
        <f>'水質7(2)_2'!AL123</f>
        <v/>
      </c>
      <c r="AG122" s="928" t="str">
        <f>'水質7(2)_2'!AM123</f>
        <v/>
      </c>
      <c r="AH122" s="928" t="str">
        <f>'水質7(2)_2'!AN123</f>
        <v/>
      </c>
      <c r="AI122" s="928" t="str">
        <f>'水質7(2)_2'!AO123</f>
        <v/>
      </c>
      <c r="AJ122" s="929" t="str">
        <f>'水質7(2)_2'!AP123</f>
        <v/>
      </c>
      <c r="AK122" s="930" t="str">
        <f>'水質7(2)_2'!AT123</f>
        <v>○</v>
      </c>
      <c r="AL122" s="927" t="str">
        <f>'水質7(2)_2'!AU123</f>
        <v/>
      </c>
      <c r="AM122" s="928" t="str">
        <f>'水質7(2)_2'!AV123</f>
        <v/>
      </c>
      <c r="AN122" s="928" t="str">
        <f>'水質7(2)_2'!AW123</f>
        <v/>
      </c>
      <c r="AO122" s="928" t="str">
        <f>'水質7(2)_2'!AX123</f>
        <v/>
      </c>
      <c r="AP122" s="928" t="str">
        <f>'水質7(2)_2'!AY123</f>
        <v/>
      </c>
      <c r="AQ122" s="928" t="str">
        <f>'水質7(2)_2'!AZ123</f>
        <v/>
      </c>
      <c r="AR122" s="928" t="str">
        <f>'水質7(2)_2'!BA123</f>
        <v/>
      </c>
      <c r="AS122" s="928" t="str">
        <f>'水質7(2)_2'!BB123</f>
        <v/>
      </c>
      <c r="AT122" s="928" t="str">
        <f>'水質7(2)_2'!BC123</f>
        <v/>
      </c>
      <c r="AU122" s="928" t="str">
        <f>'水質7(2)_2'!BD123</f>
        <v/>
      </c>
      <c r="AV122" s="929" t="str">
        <f>'水質7(2)_2'!BE123</f>
        <v/>
      </c>
      <c r="AW122" s="930" t="str">
        <f>'水質7(2)_2'!BI123</f>
        <v>○</v>
      </c>
      <c r="AX122" s="927" t="str">
        <f>'水質7(2)_2'!BJ123</f>
        <v/>
      </c>
      <c r="AY122" s="928" t="str">
        <f>'水質7(2)_2'!BK123</f>
        <v/>
      </c>
      <c r="AZ122" s="928" t="str">
        <f>'水質7(2)_2'!BL123</f>
        <v/>
      </c>
      <c r="BA122" s="928" t="str">
        <f>'水質7(2)_2'!BM123</f>
        <v/>
      </c>
      <c r="BB122" s="928" t="str">
        <f>'水質7(2)_2'!BN123</f>
        <v/>
      </c>
      <c r="BC122" s="928" t="str">
        <f>'水質7(2)_2'!BO123</f>
        <v/>
      </c>
      <c r="BD122" s="928" t="str">
        <f>'水質7(2)_2'!BP123</f>
        <v/>
      </c>
      <c r="BE122" s="928" t="str">
        <f>'水質7(2)_2'!BQ123</f>
        <v/>
      </c>
      <c r="BF122" s="928" t="str">
        <f>'水質7(2)_2'!BR123</f>
        <v/>
      </c>
      <c r="BG122" s="928" t="str">
        <f>'水質7(2)_2'!BS123</f>
        <v/>
      </c>
      <c r="BH122" s="929" t="str">
        <f>'水質7(2)_2'!BT123</f>
        <v/>
      </c>
      <c r="BI122" s="929" t="str">
        <f>'水質7(2)_2'!CC123</f>
        <v/>
      </c>
      <c r="BJ122" s="929" t="str">
        <f>'水質7(2)_2'!CD123</f>
        <v/>
      </c>
      <c r="BK122" s="929" t="str">
        <f>'水質7(2)_2'!CE123</f>
        <v/>
      </c>
      <c r="BL122" s="929" t="str">
        <f>'水質7(2)_2'!CF123</f>
        <v/>
      </c>
      <c r="BM122" s="929" t="str">
        <f>'水質7(2)_2'!CG123</f>
        <v/>
      </c>
      <c r="BN122" s="927" t="str">
        <f t="shared" si="21"/>
        <v>○</v>
      </c>
      <c r="BO122" s="928" t="str">
        <f t="shared" si="21"/>
        <v>○</v>
      </c>
      <c r="BP122" s="928" t="str">
        <f t="shared" si="21"/>
        <v>○</v>
      </c>
      <c r="BQ122" s="928" t="str">
        <f t="shared" si="21"/>
        <v>○</v>
      </c>
      <c r="BR122" s="928" t="str">
        <f t="shared" si="21"/>
        <v/>
      </c>
      <c r="BS122" s="928" t="str">
        <f t="shared" si="21"/>
        <v/>
      </c>
      <c r="BT122" s="928" t="str">
        <f t="shared" si="21"/>
        <v/>
      </c>
      <c r="BU122" s="928" t="str">
        <f t="shared" si="21"/>
        <v>○</v>
      </c>
      <c r="BV122" s="928" t="str">
        <f t="shared" si="21"/>
        <v/>
      </c>
      <c r="BW122" s="928" t="str">
        <f t="shared" si="21"/>
        <v>○</v>
      </c>
      <c r="BX122" s="929" t="str">
        <f t="shared" si="21"/>
        <v>○</v>
      </c>
      <c r="BY122" s="927" t="str">
        <f t="shared" si="14"/>
        <v>○</v>
      </c>
      <c r="BZ122" s="930" t="str">
        <f t="shared" si="15"/>
        <v/>
      </c>
      <c r="CA122" s="930" t="str">
        <f t="shared" si="16"/>
        <v>△</v>
      </c>
      <c r="CB122" s="930" t="str">
        <f t="shared" si="17"/>
        <v>△</v>
      </c>
      <c r="CC122" s="929" t="str">
        <f t="shared" si="18"/>
        <v/>
      </c>
    </row>
    <row r="123" spans="1:81" s="937" customFormat="1">
      <c r="A123" s="926" t="s">
        <v>198</v>
      </c>
      <c r="B123" s="927" t="str">
        <f>'水質7(2)_2'!B124</f>
        <v>○</v>
      </c>
      <c r="C123" s="928" t="str">
        <f>'水質7(2)_2'!C124</f>
        <v>○</v>
      </c>
      <c r="D123" s="928" t="str">
        <f>'水質7(2)_2'!D124</f>
        <v>○</v>
      </c>
      <c r="E123" s="928" t="str">
        <f>'水質7(2)_2'!E124</f>
        <v>○</v>
      </c>
      <c r="F123" s="928" t="str">
        <f>'水質7(2)_2'!F124</f>
        <v>○</v>
      </c>
      <c r="G123" s="928" t="str">
        <f>'水質7(2)_2'!G124</f>
        <v/>
      </c>
      <c r="H123" s="928" t="str">
        <f>'水質7(2)_2'!H124</f>
        <v/>
      </c>
      <c r="I123" s="928" t="str">
        <f>'水質7(2)_2'!I124</f>
        <v>○</v>
      </c>
      <c r="J123" s="928" t="str">
        <f>'水質7(2)_2'!J124</f>
        <v>○</v>
      </c>
      <c r="K123" s="928" t="str">
        <f>'水質7(2)_2'!K124</f>
        <v>○</v>
      </c>
      <c r="L123" s="929" t="str">
        <f>'水質7(2)_2'!L124</f>
        <v>○</v>
      </c>
      <c r="M123" s="927" t="str">
        <f>'水質7(2)_2'!P124</f>
        <v/>
      </c>
      <c r="N123" s="927" t="str">
        <f>'水質7(2)_2'!Q124</f>
        <v/>
      </c>
      <c r="O123" s="928" t="str">
        <f>'水質7(2)_2'!R124</f>
        <v/>
      </c>
      <c r="P123" s="928" t="str">
        <f>'水質7(2)_2'!S124</f>
        <v/>
      </c>
      <c r="Q123" s="928" t="str">
        <f>'水質7(2)_2'!T124</f>
        <v/>
      </c>
      <c r="R123" s="928" t="str">
        <f>'水質7(2)_2'!U124</f>
        <v/>
      </c>
      <c r="S123" s="928" t="str">
        <f>'水質7(2)_2'!V124</f>
        <v/>
      </c>
      <c r="T123" s="928" t="str">
        <f>'水質7(2)_2'!W124</f>
        <v/>
      </c>
      <c r="U123" s="928" t="str">
        <f>'水質7(2)_2'!X124</f>
        <v/>
      </c>
      <c r="V123" s="928" t="str">
        <f>'水質7(2)_2'!Y124</f>
        <v/>
      </c>
      <c r="W123" s="928" t="str">
        <f>'水質7(2)_2'!Z124</f>
        <v/>
      </c>
      <c r="X123" s="929" t="str">
        <f>'水質7(2)_2'!AA124</f>
        <v/>
      </c>
      <c r="Y123" s="930" t="str">
        <f>'水質7(2)_2'!AE124</f>
        <v/>
      </c>
      <c r="Z123" s="927" t="str">
        <f>'水質7(2)_2'!AF124</f>
        <v/>
      </c>
      <c r="AA123" s="928" t="str">
        <f>'水質7(2)_2'!AG124</f>
        <v/>
      </c>
      <c r="AB123" s="928" t="str">
        <f>'水質7(2)_2'!AH124</f>
        <v/>
      </c>
      <c r="AC123" s="928" t="str">
        <f>'水質7(2)_2'!AI124</f>
        <v/>
      </c>
      <c r="AD123" s="928" t="str">
        <f>'水質7(2)_2'!AJ124</f>
        <v/>
      </c>
      <c r="AE123" s="928" t="str">
        <f>'水質7(2)_2'!AK124</f>
        <v/>
      </c>
      <c r="AF123" s="928" t="str">
        <f>'水質7(2)_2'!AL124</f>
        <v/>
      </c>
      <c r="AG123" s="928" t="str">
        <f>'水質7(2)_2'!AM124</f>
        <v/>
      </c>
      <c r="AH123" s="928" t="str">
        <f>'水質7(2)_2'!AN124</f>
        <v/>
      </c>
      <c r="AI123" s="928" t="str">
        <f>'水質7(2)_2'!AO124</f>
        <v/>
      </c>
      <c r="AJ123" s="929" t="str">
        <f>'水質7(2)_2'!AP124</f>
        <v/>
      </c>
      <c r="AK123" s="930" t="str">
        <f>'水質7(2)_2'!AT124</f>
        <v/>
      </c>
      <c r="AL123" s="927" t="str">
        <f>'水質7(2)_2'!AU124</f>
        <v/>
      </c>
      <c r="AM123" s="928" t="str">
        <f>'水質7(2)_2'!AV124</f>
        <v/>
      </c>
      <c r="AN123" s="928" t="str">
        <f>'水質7(2)_2'!AW124</f>
        <v/>
      </c>
      <c r="AO123" s="928" t="str">
        <f>'水質7(2)_2'!AX124</f>
        <v/>
      </c>
      <c r="AP123" s="928" t="str">
        <f>'水質7(2)_2'!AY124</f>
        <v/>
      </c>
      <c r="AQ123" s="928" t="str">
        <f>'水質7(2)_2'!AZ124</f>
        <v/>
      </c>
      <c r="AR123" s="928" t="str">
        <f>'水質7(2)_2'!BA124</f>
        <v/>
      </c>
      <c r="AS123" s="928" t="str">
        <f>'水質7(2)_2'!BB124</f>
        <v/>
      </c>
      <c r="AT123" s="928" t="str">
        <f>'水質7(2)_2'!BC124</f>
        <v/>
      </c>
      <c r="AU123" s="928" t="str">
        <f>'水質7(2)_2'!BD124</f>
        <v/>
      </c>
      <c r="AV123" s="929" t="str">
        <f>'水質7(2)_2'!BE124</f>
        <v/>
      </c>
      <c r="AW123" s="930" t="str">
        <f>'水質7(2)_2'!BI124</f>
        <v/>
      </c>
      <c r="AX123" s="927" t="str">
        <f>'水質7(2)_2'!BJ124</f>
        <v/>
      </c>
      <c r="AY123" s="928" t="str">
        <f>'水質7(2)_2'!BK124</f>
        <v/>
      </c>
      <c r="AZ123" s="928" t="str">
        <f>'水質7(2)_2'!BL124</f>
        <v/>
      </c>
      <c r="BA123" s="928" t="str">
        <f>'水質7(2)_2'!BM124</f>
        <v/>
      </c>
      <c r="BB123" s="928" t="str">
        <f>'水質7(2)_2'!BN124</f>
        <v/>
      </c>
      <c r="BC123" s="928" t="str">
        <f>'水質7(2)_2'!BO124</f>
        <v/>
      </c>
      <c r="BD123" s="928" t="str">
        <f>'水質7(2)_2'!BP124</f>
        <v/>
      </c>
      <c r="BE123" s="928" t="str">
        <f>'水質7(2)_2'!BQ124</f>
        <v/>
      </c>
      <c r="BF123" s="928" t="str">
        <f>'水質7(2)_2'!BR124</f>
        <v/>
      </c>
      <c r="BG123" s="928" t="str">
        <f>'水質7(2)_2'!BS124</f>
        <v/>
      </c>
      <c r="BH123" s="929" t="str">
        <f>'水質7(2)_2'!BT124</f>
        <v/>
      </c>
      <c r="BI123" s="929" t="str">
        <f>'水質7(2)_2'!CC124</f>
        <v/>
      </c>
      <c r="BJ123" s="929" t="str">
        <f>'水質7(2)_2'!CD124</f>
        <v/>
      </c>
      <c r="BK123" s="929" t="str">
        <f>'水質7(2)_2'!CE124</f>
        <v/>
      </c>
      <c r="BL123" s="929" t="str">
        <f>'水質7(2)_2'!CF124</f>
        <v/>
      </c>
      <c r="BM123" s="929" t="str">
        <f>'水質7(2)_2'!CG124</f>
        <v/>
      </c>
      <c r="BN123" s="927" t="str">
        <f t="shared" si="21"/>
        <v>○</v>
      </c>
      <c r="BO123" s="928" t="str">
        <f t="shared" si="21"/>
        <v>○</v>
      </c>
      <c r="BP123" s="928" t="str">
        <f t="shared" si="21"/>
        <v>○</v>
      </c>
      <c r="BQ123" s="928" t="str">
        <f t="shared" si="21"/>
        <v>○</v>
      </c>
      <c r="BR123" s="928" t="str">
        <f t="shared" si="21"/>
        <v>○</v>
      </c>
      <c r="BS123" s="928" t="str">
        <f t="shared" si="21"/>
        <v/>
      </c>
      <c r="BT123" s="928" t="str">
        <f t="shared" si="21"/>
        <v/>
      </c>
      <c r="BU123" s="928" t="str">
        <f t="shared" si="21"/>
        <v>○</v>
      </c>
      <c r="BV123" s="928" t="str">
        <f t="shared" si="21"/>
        <v>○</v>
      </c>
      <c r="BW123" s="928" t="str">
        <f t="shared" si="21"/>
        <v>○</v>
      </c>
      <c r="BX123" s="929" t="str">
        <f t="shared" si="21"/>
        <v>○</v>
      </c>
      <c r="BY123" s="927" t="str">
        <f t="shared" si="14"/>
        <v>○</v>
      </c>
      <c r="BZ123" s="930" t="str">
        <f t="shared" si="15"/>
        <v/>
      </c>
      <c r="CA123" s="930" t="str">
        <f t="shared" si="16"/>
        <v/>
      </c>
      <c r="CB123" s="930" t="str">
        <f t="shared" si="17"/>
        <v/>
      </c>
      <c r="CC123" s="929" t="str">
        <f t="shared" si="18"/>
        <v/>
      </c>
    </row>
    <row r="124" spans="1:81" s="937" customFormat="1">
      <c r="A124" s="932" t="s">
        <v>201</v>
      </c>
      <c r="B124" s="933" t="str">
        <f>'水質7(2)_2'!B125</f>
        <v>○</v>
      </c>
      <c r="C124" s="934" t="str">
        <f>'水質7(2)_2'!C125</f>
        <v>○</v>
      </c>
      <c r="D124" s="934" t="str">
        <f>'水質7(2)_2'!D125</f>
        <v>○</v>
      </c>
      <c r="E124" s="934" t="str">
        <f>'水質7(2)_2'!E125</f>
        <v>○</v>
      </c>
      <c r="F124" s="934" t="str">
        <f>'水質7(2)_2'!F125</f>
        <v>○</v>
      </c>
      <c r="G124" s="934" t="str">
        <f>'水質7(2)_2'!G125</f>
        <v/>
      </c>
      <c r="H124" s="934" t="str">
        <f>'水質7(2)_2'!H125</f>
        <v/>
      </c>
      <c r="I124" s="934" t="str">
        <f>'水質7(2)_2'!I125</f>
        <v>○</v>
      </c>
      <c r="J124" s="934" t="str">
        <f>'水質7(2)_2'!J125</f>
        <v/>
      </c>
      <c r="K124" s="934" t="str">
        <f>'水質7(2)_2'!K125</f>
        <v/>
      </c>
      <c r="L124" s="935" t="str">
        <f>'水質7(2)_2'!L125</f>
        <v>○</v>
      </c>
      <c r="M124" s="933" t="str">
        <f>'水質7(2)_2'!P125</f>
        <v/>
      </c>
      <c r="N124" s="933" t="str">
        <f>'水質7(2)_2'!Q125</f>
        <v/>
      </c>
      <c r="O124" s="934" t="str">
        <f>'水質7(2)_2'!R125</f>
        <v/>
      </c>
      <c r="P124" s="934" t="str">
        <f>'水質7(2)_2'!S125</f>
        <v/>
      </c>
      <c r="Q124" s="934" t="str">
        <f>'水質7(2)_2'!T125</f>
        <v/>
      </c>
      <c r="R124" s="934" t="str">
        <f>'水質7(2)_2'!U125</f>
        <v/>
      </c>
      <c r="S124" s="934" t="str">
        <f>'水質7(2)_2'!V125</f>
        <v/>
      </c>
      <c r="T124" s="934" t="str">
        <f>'水質7(2)_2'!W125</f>
        <v/>
      </c>
      <c r="U124" s="934" t="str">
        <f>'水質7(2)_2'!X125</f>
        <v/>
      </c>
      <c r="V124" s="934" t="str">
        <f>'水質7(2)_2'!Y125</f>
        <v/>
      </c>
      <c r="W124" s="934" t="str">
        <f>'水質7(2)_2'!Z125</f>
        <v/>
      </c>
      <c r="X124" s="935" t="str">
        <f>'水質7(2)_2'!AA125</f>
        <v/>
      </c>
      <c r="Y124" s="936" t="str">
        <f>'水質7(2)_2'!AE125</f>
        <v/>
      </c>
      <c r="Z124" s="933" t="str">
        <f>'水質7(2)_2'!AF125</f>
        <v/>
      </c>
      <c r="AA124" s="934" t="str">
        <f>'水質7(2)_2'!AG125</f>
        <v/>
      </c>
      <c r="AB124" s="934" t="str">
        <f>'水質7(2)_2'!AH125</f>
        <v/>
      </c>
      <c r="AC124" s="934" t="str">
        <f>'水質7(2)_2'!AI125</f>
        <v/>
      </c>
      <c r="AD124" s="934" t="str">
        <f>'水質7(2)_2'!AJ125</f>
        <v>○</v>
      </c>
      <c r="AE124" s="934" t="str">
        <f>'水質7(2)_2'!AK125</f>
        <v/>
      </c>
      <c r="AF124" s="934" t="str">
        <f>'水質7(2)_2'!AL125</f>
        <v/>
      </c>
      <c r="AG124" s="934" t="str">
        <f>'水質7(2)_2'!AM125</f>
        <v/>
      </c>
      <c r="AH124" s="934" t="str">
        <f>'水質7(2)_2'!AN125</f>
        <v/>
      </c>
      <c r="AI124" s="934" t="str">
        <f>'水質7(2)_2'!AO125</f>
        <v>○</v>
      </c>
      <c r="AJ124" s="935" t="str">
        <f>'水質7(2)_2'!AP125</f>
        <v/>
      </c>
      <c r="AK124" s="936" t="str">
        <f>'水質7(2)_2'!AT125</f>
        <v/>
      </c>
      <c r="AL124" s="933" t="str">
        <f>'水質7(2)_2'!AU125</f>
        <v/>
      </c>
      <c r="AM124" s="934" t="str">
        <f>'水質7(2)_2'!AV125</f>
        <v/>
      </c>
      <c r="AN124" s="934" t="str">
        <f>'水質7(2)_2'!AW125</f>
        <v/>
      </c>
      <c r="AO124" s="934" t="str">
        <f>'水質7(2)_2'!AX125</f>
        <v/>
      </c>
      <c r="AP124" s="934" t="str">
        <f>'水質7(2)_2'!AY125</f>
        <v/>
      </c>
      <c r="AQ124" s="934" t="str">
        <f>'水質7(2)_2'!AZ125</f>
        <v/>
      </c>
      <c r="AR124" s="934" t="str">
        <f>'水質7(2)_2'!BA125</f>
        <v/>
      </c>
      <c r="AS124" s="934" t="str">
        <f>'水質7(2)_2'!BB125</f>
        <v/>
      </c>
      <c r="AT124" s="934" t="str">
        <f>'水質7(2)_2'!BC125</f>
        <v/>
      </c>
      <c r="AU124" s="934" t="str">
        <f>'水質7(2)_2'!BD125</f>
        <v/>
      </c>
      <c r="AV124" s="935" t="str">
        <f>'水質7(2)_2'!BE125</f>
        <v/>
      </c>
      <c r="AW124" s="936" t="str">
        <f>'水質7(2)_2'!BI125</f>
        <v/>
      </c>
      <c r="AX124" s="933" t="str">
        <f>'水質7(2)_2'!BJ125</f>
        <v/>
      </c>
      <c r="AY124" s="934" t="str">
        <f>'水質7(2)_2'!BK125</f>
        <v/>
      </c>
      <c r="AZ124" s="934" t="str">
        <f>'水質7(2)_2'!BL125</f>
        <v/>
      </c>
      <c r="BA124" s="934" t="str">
        <f>'水質7(2)_2'!BM125</f>
        <v/>
      </c>
      <c r="BB124" s="934" t="str">
        <f>'水質7(2)_2'!BN125</f>
        <v/>
      </c>
      <c r="BC124" s="934" t="str">
        <f>'水質7(2)_2'!BO125</f>
        <v/>
      </c>
      <c r="BD124" s="934" t="str">
        <f>'水質7(2)_2'!BP125</f>
        <v/>
      </c>
      <c r="BE124" s="934" t="str">
        <f>'水質7(2)_2'!BQ125</f>
        <v/>
      </c>
      <c r="BF124" s="934" t="str">
        <f>'水質7(2)_2'!BR125</f>
        <v/>
      </c>
      <c r="BG124" s="934" t="str">
        <f>'水質7(2)_2'!BS125</f>
        <v/>
      </c>
      <c r="BH124" s="935" t="str">
        <f>'水質7(2)_2'!BT125</f>
        <v/>
      </c>
      <c r="BI124" s="935" t="str">
        <f>'水質7(2)_2'!CC125</f>
        <v/>
      </c>
      <c r="BJ124" s="935" t="str">
        <f>'水質7(2)_2'!CD125</f>
        <v/>
      </c>
      <c r="BK124" s="935" t="str">
        <f>'水質7(2)_2'!CE125</f>
        <v/>
      </c>
      <c r="BL124" s="935" t="str">
        <f>'水質7(2)_2'!CF125</f>
        <v/>
      </c>
      <c r="BM124" s="935" t="str">
        <f>'水質7(2)_2'!CG125</f>
        <v/>
      </c>
      <c r="BN124" s="933" t="str">
        <f t="shared" si="21"/>
        <v>○</v>
      </c>
      <c r="BO124" s="934" t="str">
        <f t="shared" si="21"/>
        <v>○</v>
      </c>
      <c r="BP124" s="934" t="str">
        <f t="shared" si="21"/>
        <v>○</v>
      </c>
      <c r="BQ124" s="934" t="str">
        <f t="shared" si="21"/>
        <v>○</v>
      </c>
      <c r="BR124" s="934" t="str">
        <f t="shared" si="21"/>
        <v>○</v>
      </c>
      <c r="BS124" s="934" t="str">
        <f t="shared" si="21"/>
        <v/>
      </c>
      <c r="BT124" s="934" t="str">
        <f t="shared" si="21"/>
        <v/>
      </c>
      <c r="BU124" s="934" t="str">
        <f t="shared" si="21"/>
        <v>○</v>
      </c>
      <c r="BV124" s="934" t="str">
        <f t="shared" si="21"/>
        <v/>
      </c>
      <c r="BW124" s="934" t="str">
        <f t="shared" si="21"/>
        <v>○</v>
      </c>
      <c r="BX124" s="935" t="str">
        <f t="shared" si="21"/>
        <v>○</v>
      </c>
      <c r="BY124" s="933" t="str">
        <f t="shared" si="14"/>
        <v>○</v>
      </c>
      <c r="BZ124" s="936" t="str">
        <f t="shared" si="15"/>
        <v/>
      </c>
      <c r="CA124" s="936" t="str">
        <f t="shared" si="16"/>
        <v>○</v>
      </c>
      <c r="CB124" s="936" t="str">
        <f t="shared" si="17"/>
        <v/>
      </c>
      <c r="CC124" s="935" t="str">
        <f t="shared" si="18"/>
        <v/>
      </c>
    </row>
    <row r="125" spans="1:81" s="937" customFormat="1">
      <c r="A125" s="938" t="s">
        <v>199</v>
      </c>
      <c r="B125" s="939" t="str">
        <f>'水質7(2)_2'!B126</f>
        <v/>
      </c>
      <c r="C125" s="940" t="str">
        <f>'水質7(2)_2'!C126</f>
        <v/>
      </c>
      <c r="D125" s="940" t="str">
        <f>'水質7(2)_2'!D126</f>
        <v/>
      </c>
      <c r="E125" s="940" t="str">
        <f>'水質7(2)_2'!E126</f>
        <v/>
      </c>
      <c r="F125" s="940" t="str">
        <f>'水質7(2)_2'!F126</f>
        <v/>
      </c>
      <c r="G125" s="940" t="str">
        <f>'水質7(2)_2'!G126</f>
        <v/>
      </c>
      <c r="H125" s="940" t="str">
        <f>'水質7(2)_2'!H126</f>
        <v/>
      </c>
      <c r="I125" s="940" t="str">
        <f>'水質7(2)_2'!I126</f>
        <v/>
      </c>
      <c r="J125" s="940" t="str">
        <f>'水質7(2)_2'!J126</f>
        <v/>
      </c>
      <c r="K125" s="940" t="str">
        <f>'水質7(2)_2'!K126</f>
        <v/>
      </c>
      <c r="L125" s="941" t="str">
        <f>'水質7(2)_2'!L126</f>
        <v/>
      </c>
      <c r="M125" s="939" t="str">
        <f>'水質7(2)_2'!P126</f>
        <v/>
      </c>
      <c r="N125" s="939" t="str">
        <f>'水質7(2)_2'!Q126</f>
        <v>○</v>
      </c>
      <c r="O125" s="940" t="str">
        <f>'水質7(2)_2'!R126</f>
        <v/>
      </c>
      <c r="P125" s="940" t="str">
        <f>'水質7(2)_2'!S126</f>
        <v/>
      </c>
      <c r="Q125" s="940" t="str">
        <f>'水質7(2)_2'!T126</f>
        <v>○</v>
      </c>
      <c r="R125" s="940" t="str">
        <f>'水質7(2)_2'!U126</f>
        <v/>
      </c>
      <c r="S125" s="940" t="str">
        <f>'水質7(2)_2'!V126</f>
        <v/>
      </c>
      <c r="T125" s="940" t="str">
        <f>'水質7(2)_2'!W126</f>
        <v/>
      </c>
      <c r="U125" s="940" t="str">
        <f>'水質7(2)_2'!X126</f>
        <v>○</v>
      </c>
      <c r="V125" s="940" t="str">
        <f>'水質7(2)_2'!Y126</f>
        <v>○</v>
      </c>
      <c r="W125" s="940" t="str">
        <f>'水質7(2)_2'!Z126</f>
        <v/>
      </c>
      <c r="X125" s="941" t="str">
        <f>'水質7(2)_2'!AA126</f>
        <v>○</v>
      </c>
      <c r="Y125" s="942" t="str">
        <f>'水質7(2)_2'!AE126</f>
        <v/>
      </c>
      <c r="Z125" s="939" t="str">
        <f>'水質7(2)_2'!AF126</f>
        <v/>
      </c>
      <c r="AA125" s="940" t="str">
        <f>'水質7(2)_2'!AG126</f>
        <v/>
      </c>
      <c r="AB125" s="940" t="str">
        <f>'水質7(2)_2'!AH126</f>
        <v/>
      </c>
      <c r="AC125" s="940" t="str">
        <f>'水質7(2)_2'!AI126</f>
        <v/>
      </c>
      <c r="AD125" s="940" t="str">
        <f>'水質7(2)_2'!AJ126</f>
        <v/>
      </c>
      <c r="AE125" s="940" t="str">
        <f>'水質7(2)_2'!AK126</f>
        <v/>
      </c>
      <c r="AF125" s="940" t="str">
        <f>'水質7(2)_2'!AL126</f>
        <v/>
      </c>
      <c r="AG125" s="940" t="str">
        <f>'水質7(2)_2'!AM126</f>
        <v/>
      </c>
      <c r="AH125" s="940" t="str">
        <f>'水質7(2)_2'!AN126</f>
        <v/>
      </c>
      <c r="AI125" s="940" t="str">
        <f>'水質7(2)_2'!AO126</f>
        <v/>
      </c>
      <c r="AJ125" s="941" t="str">
        <f>'水質7(2)_2'!AP126</f>
        <v/>
      </c>
      <c r="AK125" s="942" t="str">
        <f>'水質7(2)_2'!AT126</f>
        <v/>
      </c>
      <c r="AL125" s="939" t="str">
        <f>'水質7(2)_2'!AU126</f>
        <v/>
      </c>
      <c r="AM125" s="940" t="str">
        <f>'水質7(2)_2'!AV126</f>
        <v/>
      </c>
      <c r="AN125" s="940" t="str">
        <f>'水質7(2)_2'!AW126</f>
        <v/>
      </c>
      <c r="AO125" s="940" t="str">
        <f>'水質7(2)_2'!AX126</f>
        <v/>
      </c>
      <c r="AP125" s="940" t="str">
        <f>'水質7(2)_2'!AY126</f>
        <v/>
      </c>
      <c r="AQ125" s="940" t="str">
        <f>'水質7(2)_2'!AZ126</f>
        <v/>
      </c>
      <c r="AR125" s="940" t="str">
        <f>'水質7(2)_2'!BA126</f>
        <v/>
      </c>
      <c r="AS125" s="940" t="str">
        <f>'水質7(2)_2'!BB126</f>
        <v/>
      </c>
      <c r="AT125" s="940" t="str">
        <f>'水質7(2)_2'!BC126</f>
        <v/>
      </c>
      <c r="AU125" s="940" t="str">
        <f>'水質7(2)_2'!BD126</f>
        <v/>
      </c>
      <c r="AV125" s="941" t="str">
        <f>'水質7(2)_2'!BE126</f>
        <v/>
      </c>
      <c r="AW125" s="942" t="str">
        <f>'水質7(2)_2'!BI126</f>
        <v/>
      </c>
      <c r="AX125" s="939" t="str">
        <f>'水質7(2)_2'!BJ126</f>
        <v>○</v>
      </c>
      <c r="AY125" s="940" t="str">
        <f>'水質7(2)_2'!BK126</f>
        <v>○</v>
      </c>
      <c r="AZ125" s="940" t="str">
        <f>'水質7(2)_2'!BL126</f>
        <v>○</v>
      </c>
      <c r="BA125" s="940" t="str">
        <f>'水質7(2)_2'!BM126</f>
        <v>○</v>
      </c>
      <c r="BB125" s="940" t="str">
        <f>'水質7(2)_2'!BN126</f>
        <v/>
      </c>
      <c r="BC125" s="940" t="str">
        <f>'水質7(2)_2'!BO126</f>
        <v>○</v>
      </c>
      <c r="BD125" s="940" t="str">
        <f>'水質7(2)_2'!BP126</f>
        <v/>
      </c>
      <c r="BE125" s="940" t="str">
        <f>'水質7(2)_2'!BQ126</f>
        <v>○</v>
      </c>
      <c r="BF125" s="940" t="str">
        <f>'水質7(2)_2'!BR126</f>
        <v>○</v>
      </c>
      <c r="BG125" s="940" t="str">
        <f>'水質7(2)_2'!BS126</f>
        <v>○</v>
      </c>
      <c r="BH125" s="941" t="str">
        <f>'水質7(2)_2'!BT126</f>
        <v/>
      </c>
      <c r="BI125" s="941" t="str">
        <f>'水質7(2)_2'!CC126</f>
        <v/>
      </c>
      <c r="BJ125" s="941" t="str">
        <f>'水質7(2)_2'!CD126</f>
        <v/>
      </c>
      <c r="BK125" s="941" t="str">
        <f>'水質7(2)_2'!CE126</f>
        <v/>
      </c>
      <c r="BL125" s="941" t="str">
        <f>'水質7(2)_2'!CF126</f>
        <v/>
      </c>
      <c r="BM125" s="941" t="str">
        <f>'水質7(2)_2'!CG126</f>
        <v/>
      </c>
      <c r="BN125" s="939" t="str">
        <f t="shared" si="21"/>
        <v>○</v>
      </c>
      <c r="BO125" s="940" t="str">
        <f t="shared" si="21"/>
        <v>○</v>
      </c>
      <c r="BP125" s="940" t="str">
        <f t="shared" si="21"/>
        <v>○</v>
      </c>
      <c r="BQ125" s="940" t="str">
        <f t="shared" si="21"/>
        <v>○</v>
      </c>
      <c r="BR125" s="940" t="str">
        <f t="shared" si="21"/>
        <v/>
      </c>
      <c r="BS125" s="940" t="str">
        <f t="shared" si="21"/>
        <v>○</v>
      </c>
      <c r="BT125" s="940" t="str">
        <f t="shared" si="21"/>
        <v/>
      </c>
      <c r="BU125" s="940" t="str">
        <f t="shared" si="21"/>
        <v>○</v>
      </c>
      <c r="BV125" s="940" t="str">
        <f t="shared" si="21"/>
        <v>○</v>
      </c>
      <c r="BW125" s="940" t="str">
        <f t="shared" si="21"/>
        <v>○</v>
      </c>
      <c r="BX125" s="941" t="str">
        <f t="shared" si="21"/>
        <v>○</v>
      </c>
      <c r="BY125" s="939" t="str">
        <f t="shared" si="14"/>
        <v/>
      </c>
      <c r="BZ125" s="942" t="str">
        <f t="shared" si="15"/>
        <v>○</v>
      </c>
      <c r="CA125" s="942" t="str">
        <f t="shared" si="16"/>
        <v/>
      </c>
      <c r="CB125" s="942" t="str">
        <f t="shared" si="17"/>
        <v/>
      </c>
      <c r="CC125" s="941" t="str">
        <f t="shared" si="18"/>
        <v>○</v>
      </c>
    </row>
    <row r="126" spans="1:81" s="937" customFormat="1">
      <c r="A126" s="926" t="s">
        <v>621</v>
      </c>
      <c r="B126" s="927" t="str">
        <f>'水質7(2)_2'!B127</f>
        <v>○</v>
      </c>
      <c r="C126" s="928" t="str">
        <f>'水質7(2)_2'!C127</f>
        <v>○</v>
      </c>
      <c r="D126" s="928" t="str">
        <f>'水質7(2)_2'!D127</f>
        <v>○</v>
      </c>
      <c r="E126" s="928" t="str">
        <f>'水質7(2)_2'!E127</f>
        <v>○</v>
      </c>
      <c r="F126" s="928" t="str">
        <f>'水質7(2)_2'!F127</f>
        <v/>
      </c>
      <c r="G126" s="928" t="str">
        <f>'水質7(2)_2'!G127</f>
        <v/>
      </c>
      <c r="H126" s="928" t="str">
        <f>'水質7(2)_2'!H127</f>
        <v/>
      </c>
      <c r="I126" s="928" t="str">
        <f>'水質7(2)_2'!I127</f>
        <v>○</v>
      </c>
      <c r="J126" s="928" t="str">
        <f>'水質7(2)_2'!J127</f>
        <v>○</v>
      </c>
      <c r="K126" s="928" t="str">
        <f>'水質7(2)_2'!K127</f>
        <v/>
      </c>
      <c r="L126" s="929" t="str">
        <f>'水質7(2)_2'!L127</f>
        <v>○</v>
      </c>
      <c r="M126" s="927" t="str">
        <f>'水質7(2)_2'!P127</f>
        <v/>
      </c>
      <c r="N126" s="927" t="str">
        <f>'水質7(2)_2'!Q127</f>
        <v>○</v>
      </c>
      <c r="O126" s="928" t="str">
        <f>'水質7(2)_2'!R127</f>
        <v>○</v>
      </c>
      <c r="P126" s="928" t="str">
        <f>'水質7(2)_2'!S127</f>
        <v>○</v>
      </c>
      <c r="Q126" s="928" t="str">
        <f>'水質7(2)_2'!T127</f>
        <v>○</v>
      </c>
      <c r="R126" s="928" t="str">
        <f>'水質7(2)_2'!U127</f>
        <v/>
      </c>
      <c r="S126" s="928" t="str">
        <f>'水質7(2)_2'!V127</f>
        <v/>
      </c>
      <c r="T126" s="928" t="str">
        <f>'水質7(2)_2'!W127</f>
        <v/>
      </c>
      <c r="U126" s="928" t="str">
        <f>'水質7(2)_2'!X127</f>
        <v>○</v>
      </c>
      <c r="V126" s="928" t="str">
        <f>'水質7(2)_2'!Y127</f>
        <v>○</v>
      </c>
      <c r="W126" s="928" t="str">
        <f>'水質7(2)_2'!Z127</f>
        <v/>
      </c>
      <c r="X126" s="929" t="str">
        <f>'水質7(2)_2'!AA127</f>
        <v>○</v>
      </c>
      <c r="Y126" s="930" t="str">
        <f>'水質7(2)_2'!AE127</f>
        <v/>
      </c>
      <c r="Z126" s="927" t="str">
        <f>'水質7(2)_2'!AF127</f>
        <v>○</v>
      </c>
      <c r="AA126" s="928" t="str">
        <f>'水質7(2)_2'!AG127</f>
        <v>○</v>
      </c>
      <c r="AB126" s="928" t="str">
        <f>'水質7(2)_2'!AH127</f>
        <v>○</v>
      </c>
      <c r="AC126" s="928" t="str">
        <f>'水質7(2)_2'!AI127</f>
        <v>○</v>
      </c>
      <c r="AD126" s="928" t="str">
        <f>'水質7(2)_2'!AJ127</f>
        <v/>
      </c>
      <c r="AE126" s="928" t="str">
        <f>'水質7(2)_2'!AK127</f>
        <v/>
      </c>
      <c r="AF126" s="928" t="str">
        <f>'水質7(2)_2'!AL127</f>
        <v/>
      </c>
      <c r="AG126" s="928" t="str">
        <f>'水質7(2)_2'!AM127</f>
        <v>○</v>
      </c>
      <c r="AH126" s="928" t="str">
        <f>'水質7(2)_2'!AN127</f>
        <v>○</v>
      </c>
      <c r="AI126" s="928" t="str">
        <f>'水質7(2)_2'!AO127</f>
        <v/>
      </c>
      <c r="AJ126" s="929" t="str">
        <f>'水質7(2)_2'!AP127</f>
        <v/>
      </c>
      <c r="AK126" s="930" t="str">
        <f>'水質7(2)_2'!AT127</f>
        <v/>
      </c>
      <c r="AL126" s="927" t="str">
        <f>'水質7(2)_2'!AU127</f>
        <v/>
      </c>
      <c r="AM126" s="928" t="str">
        <f>'水質7(2)_2'!AV127</f>
        <v/>
      </c>
      <c r="AN126" s="928" t="str">
        <f>'水質7(2)_2'!AW127</f>
        <v/>
      </c>
      <c r="AO126" s="928" t="str">
        <f>'水質7(2)_2'!AX127</f>
        <v/>
      </c>
      <c r="AP126" s="928" t="str">
        <f>'水質7(2)_2'!AY127</f>
        <v/>
      </c>
      <c r="AQ126" s="928" t="str">
        <f>'水質7(2)_2'!AZ127</f>
        <v/>
      </c>
      <c r="AR126" s="928" t="str">
        <f>'水質7(2)_2'!BA127</f>
        <v/>
      </c>
      <c r="AS126" s="928" t="str">
        <f>'水質7(2)_2'!BB127</f>
        <v/>
      </c>
      <c r="AT126" s="928" t="str">
        <f>'水質7(2)_2'!BC127</f>
        <v/>
      </c>
      <c r="AU126" s="928" t="str">
        <f>'水質7(2)_2'!BD127</f>
        <v/>
      </c>
      <c r="AV126" s="929" t="str">
        <f>'水質7(2)_2'!BE127</f>
        <v/>
      </c>
      <c r="AW126" s="930" t="str">
        <f>'水質7(2)_2'!BI127</f>
        <v/>
      </c>
      <c r="AX126" s="927" t="str">
        <f>'水質7(2)_2'!BJ127</f>
        <v/>
      </c>
      <c r="AY126" s="928" t="str">
        <f>'水質7(2)_2'!BK127</f>
        <v/>
      </c>
      <c r="AZ126" s="928" t="str">
        <f>'水質7(2)_2'!BL127</f>
        <v/>
      </c>
      <c r="BA126" s="928" t="str">
        <f>'水質7(2)_2'!BM127</f>
        <v/>
      </c>
      <c r="BB126" s="928" t="str">
        <f>'水質7(2)_2'!BN127</f>
        <v/>
      </c>
      <c r="BC126" s="928" t="str">
        <f>'水質7(2)_2'!BO127</f>
        <v/>
      </c>
      <c r="BD126" s="928" t="str">
        <f>'水質7(2)_2'!BP127</f>
        <v/>
      </c>
      <c r="BE126" s="928" t="str">
        <f>'水質7(2)_2'!BQ127</f>
        <v/>
      </c>
      <c r="BF126" s="928" t="str">
        <f>'水質7(2)_2'!BR127</f>
        <v/>
      </c>
      <c r="BG126" s="928" t="str">
        <f>'水質7(2)_2'!BS127</f>
        <v/>
      </c>
      <c r="BH126" s="929" t="str">
        <f>'水質7(2)_2'!BT127</f>
        <v/>
      </c>
      <c r="BI126" s="929" t="str">
        <f>'水質7(2)_2'!CC127</f>
        <v/>
      </c>
      <c r="BJ126" s="929" t="str">
        <f>'水質7(2)_2'!CD127</f>
        <v/>
      </c>
      <c r="BK126" s="929" t="str">
        <f>'水質7(2)_2'!CE127</f>
        <v/>
      </c>
      <c r="BL126" s="929" t="str">
        <f>'水質7(2)_2'!CF127</f>
        <v/>
      </c>
      <c r="BM126" s="929" t="str">
        <f>'水質7(2)_2'!CG127</f>
        <v/>
      </c>
      <c r="BN126" s="927" t="str">
        <f t="shared" si="21"/>
        <v>○</v>
      </c>
      <c r="BO126" s="928" t="str">
        <f t="shared" si="21"/>
        <v>○</v>
      </c>
      <c r="BP126" s="928" t="str">
        <f t="shared" si="21"/>
        <v>○</v>
      </c>
      <c r="BQ126" s="928" t="str">
        <f t="shared" si="21"/>
        <v>○</v>
      </c>
      <c r="BR126" s="928" t="str">
        <f t="shared" si="21"/>
        <v/>
      </c>
      <c r="BS126" s="928" t="str">
        <f t="shared" si="21"/>
        <v/>
      </c>
      <c r="BT126" s="928" t="str">
        <f t="shared" si="21"/>
        <v/>
      </c>
      <c r="BU126" s="928" t="str">
        <f t="shared" si="21"/>
        <v>○</v>
      </c>
      <c r="BV126" s="928" t="str">
        <f t="shared" si="21"/>
        <v>○</v>
      </c>
      <c r="BW126" s="928" t="str">
        <f t="shared" si="21"/>
        <v/>
      </c>
      <c r="BX126" s="929" t="str">
        <f t="shared" si="21"/>
        <v>○</v>
      </c>
      <c r="BY126" s="927" t="str">
        <f t="shared" si="14"/>
        <v>○</v>
      </c>
      <c r="BZ126" s="930" t="str">
        <f t="shared" si="15"/>
        <v>○</v>
      </c>
      <c r="CA126" s="930" t="str">
        <f t="shared" si="16"/>
        <v>○</v>
      </c>
      <c r="CB126" s="930" t="str">
        <f t="shared" si="17"/>
        <v/>
      </c>
      <c r="CC126" s="929" t="str">
        <f t="shared" si="18"/>
        <v/>
      </c>
    </row>
    <row r="127" spans="1:81" s="937" customFormat="1">
      <c r="A127" s="926" t="s">
        <v>200</v>
      </c>
      <c r="B127" s="927" t="str">
        <f>'水質7(2)_2'!B128</f>
        <v>○</v>
      </c>
      <c r="C127" s="928" t="str">
        <f>'水質7(2)_2'!C128</f>
        <v>○</v>
      </c>
      <c r="D127" s="928" t="str">
        <f>'水質7(2)_2'!D128</f>
        <v/>
      </c>
      <c r="E127" s="928" t="str">
        <f>'水質7(2)_2'!E128</f>
        <v/>
      </c>
      <c r="F127" s="928" t="str">
        <f>'水質7(2)_2'!F128</f>
        <v/>
      </c>
      <c r="G127" s="928" t="str">
        <f>'水質7(2)_2'!G128</f>
        <v/>
      </c>
      <c r="H127" s="928" t="str">
        <f>'水質7(2)_2'!H128</f>
        <v/>
      </c>
      <c r="I127" s="928" t="str">
        <f>'水質7(2)_2'!I128</f>
        <v>○</v>
      </c>
      <c r="J127" s="928" t="str">
        <f>'水質7(2)_2'!J128</f>
        <v/>
      </c>
      <c r="K127" s="928" t="str">
        <f>'水質7(2)_2'!K128</f>
        <v/>
      </c>
      <c r="L127" s="929" t="str">
        <f>'水質7(2)_2'!L128</f>
        <v/>
      </c>
      <c r="M127" s="927" t="str">
        <f>'水質7(2)_2'!P128</f>
        <v/>
      </c>
      <c r="N127" s="927" t="str">
        <f>'水質7(2)_2'!Q128</f>
        <v/>
      </c>
      <c r="O127" s="928" t="str">
        <f>'水質7(2)_2'!R128</f>
        <v/>
      </c>
      <c r="P127" s="928" t="str">
        <f>'水質7(2)_2'!S128</f>
        <v/>
      </c>
      <c r="Q127" s="928" t="str">
        <f>'水質7(2)_2'!T128</f>
        <v/>
      </c>
      <c r="R127" s="928" t="str">
        <f>'水質7(2)_2'!U128</f>
        <v/>
      </c>
      <c r="S127" s="928" t="str">
        <f>'水質7(2)_2'!V128</f>
        <v/>
      </c>
      <c r="T127" s="928" t="str">
        <f>'水質7(2)_2'!W128</f>
        <v/>
      </c>
      <c r="U127" s="928" t="str">
        <f>'水質7(2)_2'!X128</f>
        <v/>
      </c>
      <c r="V127" s="928" t="str">
        <f>'水質7(2)_2'!Y128</f>
        <v/>
      </c>
      <c r="W127" s="928" t="str">
        <f>'水質7(2)_2'!Z128</f>
        <v/>
      </c>
      <c r="X127" s="929" t="str">
        <f>'水質7(2)_2'!AA128</f>
        <v/>
      </c>
      <c r="Y127" s="930" t="str">
        <f>'水質7(2)_2'!AE128</f>
        <v/>
      </c>
      <c r="Z127" s="927" t="str">
        <f>'水質7(2)_2'!AF128</f>
        <v/>
      </c>
      <c r="AA127" s="928" t="str">
        <f>'水質7(2)_2'!AG128</f>
        <v/>
      </c>
      <c r="AB127" s="928" t="str">
        <f>'水質7(2)_2'!AH128</f>
        <v/>
      </c>
      <c r="AC127" s="928" t="str">
        <f>'水質7(2)_2'!AI128</f>
        <v>○</v>
      </c>
      <c r="AD127" s="928" t="str">
        <f>'水質7(2)_2'!AJ128</f>
        <v/>
      </c>
      <c r="AE127" s="928" t="str">
        <f>'水質7(2)_2'!AK128</f>
        <v/>
      </c>
      <c r="AF127" s="928" t="str">
        <f>'水質7(2)_2'!AL128</f>
        <v/>
      </c>
      <c r="AG127" s="928" t="str">
        <f>'水質7(2)_2'!AM128</f>
        <v>○</v>
      </c>
      <c r="AH127" s="928" t="str">
        <f>'水質7(2)_2'!AN128</f>
        <v/>
      </c>
      <c r="AI127" s="928" t="str">
        <f>'水質7(2)_2'!AO128</f>
        <v/>
      </c>
      <c r="AJ127" s="929" t="str">
        <f>'水質7(2)_2'!AP128</f>
        <v/>
      </c>
      <c r="AK127" s="930" t="str">
        <f>'水質7(2)_2'!AT128</f>
        <v/>
      </c>
      <c r="AL127" s="927" t="str">
        <f>'水質7(2)_2'!AU128</f>
        <v/>
      </c>
      <c r="AM127" s="928" t="str">
        <f>'水質7(2)_2'!AV128</f>
        <v/>
      </c>
      <c r="AN127" s="928" t="str">
        <f>'水質7(2)_2'!AW128</f>
        <v/>
      </c>
      <c r="AO127" s="928" t="str">
        <f>'水質7(2)_2'!AX128</f>
        <v/>
      </c>
      <c r="AP127" s="928" t="str">
        <f>'水質7(2)_2'!AY128</f>
        <v/>
      </c>
      <c r="AQ127" s="928" t="str">
        <f>'水質7(2)_2'!AZ128</f>
        <v/>
      </c>
      <c r="AR127" s="928" t="str">
        <f>'水質7(2)_2'!BA128</f>
        <v/>
      </c>
      <c r="AS127" s="928" t="str">
        <f>'水質7(2)_2'!BB128</f>
        <v/>
      </c>
      <c r="AT127" s="928" t="str">
        <f>'水質7(2)_2'!BC128</f>
        <v/>
      </c>
      <c r="AU127" s="928" t="str">
        <f>'水質7(2)_2'!BD128</f>
        <v/>
      </c>
      <c r="AV127" s="929" t="str">
        <f>'水質7(2)_2'!BE128</f>
        <v/>
      </c>
      <c r="AW127" s="930" t="str">
        <f>'水質7(2)_2'!BI128</f>
        <v/>
      </c>
      <c r="AX127" s="927" t="str">
        <f>'水質7(2)_2'!BJ128</f>
        <v/>
      </c>
      <c r="AY127" s="928" t="str">
        <f>'水質7(2)_2'!BK128</f>
        <v/>
      </c>
      <c r="AZ127" s="928" t="str">
        <f>'水質7(2)_2'!BL128</f>
        <v/>
      </c>
      <c r="BA127" s="928" t="str">
        <f>'水質7(2)_2'!BM128</f>
        <v/>
      </c>
      <c r="BB127" s="928" t="str">
        <f>'水質7(2)_2'!BN128</f>
        <v/>
      </c>
      <c r="BC127" s="928" t="str">
        <f>'水質7(2)_2'!BO128</f>
        <v/>
      </c>
      <c r="BD127" s="928" t="str">
        <f>'水質7(2)_2'!BP128</f>
        <v/>
      </c>
      <c r="BE127" s="928" t="str">
        <f>'水質7(2)_2'!BQ128</f>
        <v/>
      </c>
      <c r="BF127" s="928" t="str">
        <f>'水質7(2)_2'!BR128</f>
        <v/>
      </c>
      <c r="BG127" s="928" t="str">
        <f>'水質7(2)_2'!BS128</f>
        <v/>
      </c>
      <c r="BH127" s="929" t="str">
        <f>'水質7(2)_2'!BT128</f>
        <v/>
      </c>
      <c r="BI127" s="929" t="str">
        <f>'水質7(2)_2'!CC128</f>
        <v/>
      </c>
      <c r="BJ127" s="929" t="str">
        <f>'水質7(2)_2'!CD128</f>
        <v/>
      </c>
      <c r="BK127" s="929" t="str">
        <f>'水質7(2)_2'!CE128</f>
        <v/>
      </c>
      <c r="BL127" s="929" t="str">
        <f>'水質7(2)_2'!CF128</f>
        <v/>
      </c>
      <c r="BM127" s="929" t="str">
        <f>'水質7(2)_2'!CG128</f>
        <v/>
      </c>
      <c r="BN127" s="927" t="str">
        <f t="shared" si="21"/>
        <v>○</v>
      </c>
      <c r="BO127" s="928" t="str">
        <f t="shared" si="21"/>
        <v>○</v>
      </c>
      <c r="BP127" s="928" t="str">
        <f t="shared" si="21"/>
        <v/>
      </c>
      <c r="BQ127" s="928" t="str">
        <f t="shared" si="21"/>
        <v>○</v>
      </c>
      <c r="BR127" s="928" t="str">
        <f t="shared" si="21"/>
        <v/>
      </c>
      <c r="BS127" s="928" t="str">
        <f t="shared" si="21"/>
        <v/>
      </c>
      <c r="BT127" s="928" t="str">
        <f t="shared" si="21"/>
        <v/>
      </c>
      <c r="BU127" s="928" t="str">
        <f t="shared" si="21"/>
        <v>○</v>
      </c>
      <c r="BV127" s="928" t="str">
        <f t="shared" si="21"/>
        <v/>
      </c>
      <c r="BW127" s="928" t="str">
        <f t="shared" si="21"/>
        <v/>
      </c>
      <c r="BX127" s="929" t="str">
        <f t="shared" si="21"/>
        <v/>
      </c>
      <c r="BY127" s="927" t="str">
        <f t="shared" si="14"/>
        <v>○</v>
      </c>
      <c r="BZ127" s="930" t="str">
        <f t="shared" si="15"/>
        <v/>
      </c>
      <c r="CA127" s="930" t="str">
        <f t="shared" si="16"/>
        <v>○</v>
      </c>
      <c r="CB127" s="930" t="str">
        <f t="shared" si="17"/>
        <v/>
      </c>
      <c r="CC127" s="929" t="str">
        <f t="shared" si="18"/>
        <v/>
      </c>
    </row>
    <row r="128" spans="1:81" s="937" customFormat="1">
      <c r="A128" s="926" t="s">
        <v>320</v>
      </c>
      <c r="B128" s="927" t="str">
        <f>'水質7(2)_2'!B129</f>
        <v/>
      </c>
      <c r="C128" s="928" t="str">
        <f>'水質7(2)_2'!C129</f>
        <v/>
      </c>
      <c r="D128" s="928" t="str">
        <f>'水質7(2)_2'!D129</f>
        <v/>
      </c>
      <c r="E128" s="928" t="str">
        <f>'水質7(2)_2'!E129</f>
        <v/>
      </c>
      <c r="F128" s="928" t="str">
        <f>'水質7(2)_2'!F129</f>
        <v/>
      </c>
      <c r="G128" s="928" t="str">
        <f>'水質7(2)_2'!G129</f>
        <v/>
      </c>
      <c r="H128" s="928" t="str">
        <f>'水質7(2)_2'!H129</f>
        <v/>
      </c>
      <c r="I128" s="928" t="str">
        <f>'水質7(2)_2'!I129</f>
        <v/>
      </c>
      <c r="J128" s="928" t="str">
        <f>'水質7(2)_2'!J129</f>
        <v/>
      </c>
      <c r="K128" s="928" t="str">
        <f>'水質7(2)_2'!K129</f>
        <v/>
      </c>
      <c r="L128" s="929" t="str">
        <f>'水質7(2)_2'!L129</f>
        <v/>
      </c>
      <c r="M128" s="927" t="str">
        <f>'水質7(2)_2'!P129</f>
        <v/>
      </c>
      <c r="N128" s="927" t="str">
        <f>'水質7(2)_2'!Q129</f>
        <v>○</v>
      </c>
      <c r="O128" s="928" t="str">
        <f>'水質7(2)_2'!R129</f>
        <v/>
      </c>
      <c r="P128" s="928" t="str">
        <f>'水質7(2)_2'!S129</f>
        <v/>
      </c>
      <c r="Q128" s="928" t="str">
        <f>'水質7(2)_2'!T129</f>
        <v/>
      </c>
      <c r="R128" s="928" t="str">
        <f>'水質7(2)_2'!U129</f>
        <v/>
      </c>
      <c r="S128" s="928" t="str">
        <f>'水質7(2)_2'!V129</f>
        <v/>
      </c>
      <c r="T128" s="928" t="str">
        <f>'水質7(2)_2'!W129</f>
        <v/>
      </c>
      <c r="U128" s="928" t="str">
        <f>'水質7(2)_2'!X129</f>
        <v>○</v>
      </c>
      <c r="V128" s="928" t="str">
        <f>'水質7(2)_2'!Y129</f>
        <v>○</v>
      </c>
      <c r="W128" s="928" t="str">
        <f>'水質7(2)_2'!Z129</f>
        <v>○</v>
      </c>
      <c r="X128" s="929" t="str">
        <f>'水質7(2)_2'!AA129</f>
        <v>○</v>
      </c>
      <c r="Y128" s="930" t="str">
        <f>'水質7(2)_2'!AE129</f>
        <v>○</v>
      </c>
      <c r="Z128" s="927" t="str">
        <f>'水質7(2)_2'!AF129</f>
        <v/>
      </c>
      <c r="AA128" s="928" t="str">
        <f>'水質7(2)_2'!AG129</f>
        <v/>
      </c>
      <c r="AB128" s="928" t="str">
        <f>'水質7(2)_2'!AH129</f>
        <v/>
      </c>
      <c r="AC128" s="928" t="str">
        <f>'水質7(2)_2'!AI129</f>
        <v/>
      </c>
      <c r="AD128" s="928" t="str">
        <f>'水質7(2)_2'!AJ129</f>
        <v/>
      </c>
      <c r="AE128" s="928" t="str">
        <f>'水質7(2)_2'!AK129</f>
        <v/>
      </c>
      <c r="AF128" s="928" t="str">
        <f>'水質7(2)_2'!AL129</f>
        <v/>
      </c>
      <c r="AG128" s="928" t="str">
        <f>'水質7(2)_2'!AM129</f>
        <v/>
      </c>
      <c r="AH128" s="928" t="str">
        <f>'水質7(2)_2'!AN129</f>
        <v/>
      </c>
      <c r="AI128" s="928" t="str">
        <f>'水質7(2)_2'!AO129</f>
        <v/>
      </c>
      <c r="AJ128" s="929" t="str">
        <f>'水質7(2)_2'!AP129</f>
        <v/>
      </c>
      <c r="AK128" s="930" t="str">
        <f>'水質7(2)_2'!AT129</f>
        <v>○</v>
      </c>
      <c r="AL128" s="927" t="str">
        <f>'水質7(2)_2'!AU129</f>
        <v/>
      </c>
      <c r="AM128" s="928" t="str">
        <f>'水質7(2)_2'!AV129</f>
        <v/>
      </c>
      <c r="AN128" s="928" t="str">
        <f>'水質7(2)_2'!AW129</f>
        <v/>
      </c>
      <c r="AO128" s="928" t="str">
        <f>'水質7(2)_2'!AX129</f>
        <v/>
      </c>
      <c r="AP128" s="928" t="str">
        <f>'水質7(2)_2'!AY129</f>
        <v/>
      </c>
      <c r="AQ128" s="928" t="str">
        <f>'水質7(2)_2'!AZ129</f>
        <v/>
      </c>
      <c r="AR128" s="928" t="str">
        <f>'水質7(2)_2'!BA129</f>
        <v/>
      </c>
      <c r="AS128" s="928" t="str">
        <f>'水質7(2)_2'!BB129</f>
        <v/>
      </c>
      <c r="AT128" s="928" t="str">
        <f>'水質7(2)_2'!BC129</f>
        <v/>
      </c>
      <c r="AU128" s="928" t="str">
        <f>'水質7(2)_2'!BD129</f>
        <v/>
      </c>
      <c r="AV128" s="929" t="str">
        <f>'水質7(2)_2'!BE129</f>
        <v/>
      </c>
      <c r="AW128" s="930" t="str">
        <f>'水質7(2)_2'!BI129</f>
        <v/>
      </c>
      <c r="AX128" s="927" t="str">
        <f>'水質7(2)_2'!BJ129</f>
        <v/>
      </c>
      <c r="AY128" s="928" t="str">
        <f>'水質7(2)_2'!BK129</f>
        <v/>
      </c>
      <c r="AZ128" s="928" t="str">
        <f>'水質7(2)_2'!BL129</f>
        <v/>
      </c>
      <c r="BA128" s="928" t="str">
        <f>'水質7(2)_2'!BM129</f>
        <v/>
      </c>
      <c r="BB128" s="928" t="str">
        <f>'水質7(2)_2'!BN129</f>
        <v/>
      </c>
      <c r="BC128" s="928" t="str">
        <f>'水質7(2)_2'!BO129</f>
        <v/>
      </c>
      <c r="BD128" s="928" t="str">
        <f>'水質7(2)_2'!BP129</f>
        <v/>
      </c>
      <c r="BE128" s="928" t="str">
        <f>'水質7(2)_2'!BQ129</f>
        <v/>
      </c>
      <c r="BF128" s="928" t="str">
        <f>'水質7(2)_2'!BR129</f>
        <v/>
      </c>
      <c r="BG128" s="928" t="str">
        <f>'水質7(2)_2'!BS129</f>
        <v/>
      </c>
      <c r="BH128" s="929" t="str">
        <f>'水質7(2)_2'!BT129</f>
        <v/>
      </c>
      <c r="BI128" s="929" t="str">
        <f>'水質7(2)_2'!CC129</f>
        <v/>
      </c>
      <c r="BJ128" s="929" t="str">
        <f>'水質7(2)_2'!CD129</f>
        <v/>
      </c>
      <c r="BK128" s="929" t="str">
        <f>'水質7(2)_2'!CE129</f>
        <v/>
      </c>
      <c r="BL128" s="929" t="str">
        <f>'水質7(2)_2'!CF129</f>
        <v/>
      </c>
      <c r="BM128" s="929" t="str">
        <f>'水質7(2)_2'!CG129</f>
        <v/>
      </c>
      <c r="BN128" s="927" t="str">
        <f t="shared" si="21"/>
        <v>○</v>
      </c>
      <c r="BO128" s="928" t="str">
        <f t="shared" si="21"/>
        <v/>
      </c>
      <c r="BP128" s="928" t="str">
        <f t="shared" si="21"/>
        <v/>
      </c>
      <c r="BQ128" s="928" t="str">
        <f t="shared" si="21"/>
        <v/>
      </c>
      <c r="BR128" s="928" t="str">
        <f t="shared" si="21"/>
        <v/>
      </c>
      <c r="BS128" s="928" t="str">
        <f t="shared" si="21"/>
        <v/>
      </c>
      <c r="BT128" s="928" t="str">
        <f t="shared" si="21"/>
        <v/>
      </c>
      <c r="BU128" s="928" t="str">
        <f t="shared" si="21"/>
        <v>○</v>
      </c>
      <c r="BV128" s="928" t="str">
        <f t="shared" si="21"/>
        <v>○</v>
      </c>
      <c r="BW128" s="928" t="str">
        <f t="shared" si="21"/>
        <v>○</v>
      </c>
      <c r="BX128" s="929" t="str">
        <f t="shared" si="21"/>
        <v>○</v>
      </c>
      <c r="BY128" s="927" t="str">
        <f t="shared" si="14"/>
        <v/>
      </c>
      <c r="BZ128" s="930" t="str">
        <f t="shared" si="15"/>
        <v>○</v>
      </c>
      <c r="CA128" s="930" t="str">
        <f t="shared" si="16"/>
        <v>△</v>
      </c>
      <c r="CB128" s="930" t="str">
        <f t="shared" si="17"/>
        <v/>
      </c>
      <c r="CC128" s="929" t="str">
        <f t="shared" si="18"/>
        <v/>
      </c>
    </row>
    <row r="129" spans="1:81" s="937" customFormat="1">
      <c r="A129" s="932" t="s">
        <v>202</v>
      </c>
      <c r="B129" s="933" t="str">
        <f>'水質7(2)_2'!B130</f>
        <v>○</v>
      </c>
      <c r="C129" s="934" t="str">
        <f>'水質7(2)_2'!C130</f>
        <v>○</v>
      </c>
      <c r="D129" s="934" t="str">
        <f>'水質7(2)_2'!D130</f>
        <v/>
      </c>
      <c r="E129" s="934" t="str">
        <f>'水質7(2)_2'!E130</f>
        <v/>
      </c>
      <c r="F129" s="934" t="str">
        <f>'水質7(2)_2'!F130</f>
        <v/>
      </c>
      <c r="G129" s="934" t="str">
        <f>'水質7(2)_2'!G130</f>
        <v/>
      </c>
      <c r="H129" s="934" t="str">
        <f>'水質7(2)_2'!H130</f>
        <v/>
      </c>
      <c r="I129" s="934" t="str">
        <f>'水質7(2)_2'!I130</f>
        <v>○</v>
      </c>
      <c r="J129" s="934" t="str">
        <f>'水質7(2)_2'!J130</f>
        <v>○</v>
      </c>
      <c r="K129" s="934" t="str">
        <f>'水質7(2)_2'!K130</f>
        <v/>
      </c>
      <c r="L129" s="935" t="str">
        <f>'水質7(2)_2'!L130</f>
        <v/>
      </c>
      <c r="M129" s="933" t="str">
        <f>'水質7(2)_2'!P130</f>
        <v/>
      </c>
      <c r="N129" s="933" t="str">
        <f>'水質7(2)_2'!Q130</f>
        <v>○</v>
      </c>
      <c r="O129" s="934" t="str">
        <f>'水質7(2)_2'!R130</f>
        <v>○</v>
      </c>
      <c r="P129" s="934" t="str">
        <f>'水質7(2)_2'!S130</f>
        <v/>
      </c>
      <c r="Q129" s="934" t="str">
        <f>'水質7(2)_2'!T130</f>
        <v/>
      </c>
      <c r="R129" s="934" t="str">
        <f>'水質7(2)_2'!U130</f>
        <v/>
      </c>
      <c r="S129" s="934" t="str">
        <f>'水質7(2)_2'!V130</f>
        <v/>
      </c>
      <c r="T129" s="934" t="str">
        <f>'水質7(2)_2'!W130</f>
        <v/>
      </c>
      <c r="U129" s="934" t="str">
        <f>'水質7(2)_2'!X130</f>
        <v>○</v>
      </c>
      <c r="V129" s="934" t="str">
        <f>'水質7(2)_2'!Y130</f>
        <v>○</v>
      </c>
      <c r="W129" s="934" t="str">
        <f>'水質7(2)_2'!Z130</f>
        <v/>
      </c>
      <c r="X129" s="935" t="str">
        <f>'水質7(2)_2'!AA130</f>
        <v/>
      </c>
      <c r="Y129" s="936" t="str">
        <f>'水質7(2)_2'!AE130</f>
        <v/>
      </c>
      <c r="Z129" s="933" t="str">
        <f>'水質7(2)_2'!AF130</f>
        <v/>
      </c>
      <c r="AA129" s="934" t="str">
        <f>'水質7(2)_2'!AG130</f>
        <v/>
      </c>
      <c r="AB129" s="934" t="str">
        <f>'水質7(2)_2'!AH130</f>
        <v/>
      </c>
      <c r="AC129" s="934" t="str">
        <f>'水質7(2)_2'!AI130</f>
        <v/>
      </c>
      <c r="AD129" s="934" t="str">
        <f>'水質7(2)_2'!AJ130</f>
        <v/>
      </c>
      <c r="AE129" s="934" t="str">
        <f>'水質7(2)_2'!AK130</f>
        <v/>
      </c>
      <c r="AF129" s="934" t="str">
        <f>'水質7(2)_2'!AL130</f>
        <v/>
      </c>
      <c r="AG129" s="934" t="str">
        <f>'水質7(2)_2'!AM130</f>
        <v/>
      </c>
      <c r="AH129" s="934" t="str">
        <f>'水質7(2)_2'!AN130</f>
        <v/>
      </c>
      <c r="AI129" s="934" t="str">
        <f>'水質7(2)_2'!AO130</f>
        <v/>
      </c>
      <c r="AJ129" s="935" t="str">
        <f>'水質7(2)_2'!AP130</f>
        <v/>
      </c>
      <c r="AK129" s="936" t="str">
        <f>'水質7(2)_2'!AT130</f>
        <v/>
      </c>
      <c r="AL129" s="933" t="str">
        <f>'水質7(2)_2'!AU130</f>
        <v/>
      </c>
      <c r="AM129" s="934" t="str">
        <f>'水質7(2)_2'!AV130</f>
        <v/>
      </c>
      <c r="AN129" s="934" t="str">
        <f>'水質7(2)_2'!AW130</f>
        <v/>
      </c>
      <c r="AO129" s="934" t="str">
        <f>'水質7(2)_2'!AX130</f>
        <v/>
      </c>
      <c r="AP129" s="934" t="str">
        <f>'水質7(2)_2'!AY130</f>
        <v/>
      </c>
      <c r="AQ129" s="934" t="str">
        <f>'水質7(2)_2'!AZ130</f>
        <v/>
      </c>
      <c r="AR129" s="934" t="str">
        <f>'水質7(2)_2'!BA130</f>
        <v/>
      </c>
      <c r="AS129" s="934" t="str">
        <f>'水質7(2)_2'!BB130</f>
        <v/>
      </c>
      <c r="AT129" s="934" t="str">
        <f>'水質7(2)_2'!BC130</f>
        <v/>
      </c>
      <c r="AU129" s="934" t="str">
        <f>'水質7(2)_2'!BD130</f>
        <v/>
      </c>
      <c r="AV129" s="935" t="str">
        <f>'水質7(2)_2'!BE130</f>
        <v/>
      </c>
      <c r="AW129" s="936" t="str">
        <f>'水質7(2)_2'!BI130</f>
        <v/>
      </c>
      <c r="AX129" s="933" t="str">
        <f>'水質7(2)_2'!BJ130</f>
        <v/>
      </c>
      <c r="AY129" s="934" t="str">
        <f>'水質7(2)_2'!BK130</f>
        <v/>
      </c>
      <c r="AZ129" s="934" t="str">
        <f>'水質7(2)_2'!BL130</f>
        <v/>
      </c>
      <c r="BA129" s="934" t="str">
        <f>'水質7(2)_2'!BM130</f>
        <v/>
      </c>
      <c r="BB129" s="934" t="str">
        <f>'水質7(2)_2'!BN130</f>
        <v/>
      </c>
      <c r="BC129" s="934" t="str">
        <f>'水質7(2)_2'!BO130</f>
        <v/>
      </c>
      <c r="BD129" s="934" t="str">
        <f>'水質7(2)_2'!BP130</f>
        <v/>
      </c>
      <c r="BE129" s="934" t="str">
        <f>'水質7(2)_2'!BQ130</f>
        <v/>
      </c>
      <c r="BF129" s="934" t="str">
        <f>'水質7(2)_2'!BR130</f>
        <v/>
      </c>
      <c r="BG129" s="934" t="str">
        <f>'水質7(2)_2'!BS130</f>
        <v/>
      </c>
      <c r="BH129" s="935" t="str">
        <f>'水質7(2)_2'!BT130</f>
        <v/>
      </c>
      <c r="BI129" s="935" t="str">
        <f>'水質7(2)_2'!CC130</f>
        <v/>
      </c>
      <c r="BJ129" s="935" t="str">
        <f>'水質7(2)_2'!CD130</f>
        <v/>
      </c>
      <c r="BK129" s="935" t="str">
        <f>'水質7(2)_2'!CE130</f>
        <v/>
      </c>
      <c r="BL129" s="935" t="str">
        <f>'水質7(2)_2'!CF130</f>
        <v/>
      </c>
      <c r="BM129" s="935" t="str">
        <f>'水質7(2)_2'!CG130</f>
        <v/>
      </c>
      <c r="BN129" s="933" t="str">
        <f t="shared" si="21"/>
        <v>○</v>
      </c>
      <c r="BO129" s="934" t="str">
        <f t="shared" si="21"/>
        <v>○</v>
      </c>
      <c r="BP129" s="934" t="str">
        <f t="shared" si="21"/>
        <v/>
      </c>
      <c r="BQ129" s="934" t="str">
        <f t="shared" si="21"/>
        <v/>
      </c>
      <c r="BR129" s="934" t="str">
        <f t="shared" si="21"/>
        <v/>
      </c>
      <c r="BS129" s="934" t="str">
        <f t="shared" si="21"/>
        <v/>
      </c>
      <c r="BT129" s="934" t="str">
        <f t="shared" si="21"/>
        <v/>
      </c>
      <c r="BU129" s="934" t="str">
        <f t="shared" si="21"/>
        <v>○</v>
      </c>
      <c r="BV129" s="934" t="str">
        <f t="shared" si="21"/>
        <v>○</v>
      </c>
      <c r="BW129" s="934" t="str">
        <f t="shared" si="21"/>
        <v/>
      </c>
      <c r="BX129" s="935" t="str">
        <f t="shared" si="21"/>
        <v/>
      </c>
      <c r="BY129" s="933" t="str">
        <f t="shared" si="14"/>
        <v>○</v>
      </c>
      <c r="BZ129" s="936" t="str">
        <f t="shared" si="15"/>
        <v>○</v>
      </c>
      <c r="CA129" s="936" t="str">
        <f t="shared" si="16"/>
        <v/>
      </c>
      <c r="CB129" s="936" t="str">
        <f t="shared" si="17"/>
        <v/>
      </c>
      <c r="CC129" s="935" t="str">
        <f t="shared" si="18"/>
        <v/>
      </c>
    </row>
    <row r="130" spans="1:81" s="937" customFormat="1" ht="12" thickBot="1">
      <c r="A130" s="938" t="s">
        <v>622</v>
      </c>
      <c r="B130" s="939" t="str">
        <f>'水質7(2)_2'!B131</f>
        <v/>
      </c>
      <c r="C130" s="940" t="str">
        <f>'水質7(2)_2'!C131</f>
        <v/>
      </c>
      <c r="D130" s="940" t="str">
        <f>'水質7(2)_2'!D131</f>
        <v/>
      </c>
      <c r="E130" s="940" t="str">
        <f>'水質7(2)_2'!E131</f>
        <v/>
      </c>
      <c r="F130" s="940" t="str">
        <f>'水質7(2)_2'!F131</f>
        <v/>
      </c>
      <c r="G130" s="940" t="str">
        <f>'水質7(2)_2'!G131</f>
        <v/>
      </c>
      <c r="H130" s="940" t="str">
        <f>'水質7(2)_2'!H131</f>
        <v/>
      </c>
      <c r="I130" s="940" t="str">
        <f>'水質7(2)_2'!I131</f>
        <v/>
      </c>
      <c r="J130" s="940" t="str">
        <f>'水質7(2)_2'!J131</f>
        <v/>
      </c>
      <c r="K130" s="940" t="str">
        <f>'水質7(2)_2'!K131</f>
        <v/>
      </c>
      <c r="L130" s="941" t="str">
        <f>'水質7(2)_2'!L131</f>
        <v/>
      </c>
      <c r="M130" s="939" t="str">
        <f>'水質7(2)_2'!P131</f>
        <v/>
      </c>
      <c r="N130" s="939" t="str">
        <f>'水質7(2)_2'!Q131</f>
        <v/>
      </c>
      <c r="O130" s="940" t="str">
        <f>'水質7(2)_2'!R131</f>
        <v/>
      </c>
      <c r="P130" s="940" t="str">
        <f>'水質7(2)_2'!S131</f>
        <v/>
      </c>
      <c r="Q130" s="940" t="str">
        <f>'水質7(2)_2'!T131</f>
        <v/>
      </c>
      <c r="R130" s="940" t="str">
        <f>'水質7(2)_2'!U131</f>
        <v/>
      </c>
      <c r="S130" s="940" t="str">
        <f>'水質7(2)_2'!V131</f>
        <v/>
      </c>
      <c r="T130" s="940" t="str">
        <f>'水質7(2)_2'!W131</f>
        <v/>
      </c>
      <c r="U130" s="940" t="str">
        <f>'水質7(2)_2'!X131</f>
        <v/>
      </c>
      <c r="V130" s="940" t="str">
        <f>'水質7(2)_2'!Y131</f>
        <v/>
      </c>
      <c r="W130" s="940" t="str">
        <f>'水質7(2)_2'!Z131</f>
        <v/>
      </c>
      <c r="X130" s="941" t="str">
        <f>'水質7(2)_2'!AA131</f>
        <v/>
      </c>
      <c r="Y130" s="942" t="str">
        <f>'水質7(2)_2'!AE131</f>
        <v/>
      </c>
      <c r="Z130" s="939" t="str">
        <f>'水質7(2)_2'!AF131</f>
        <v/>
      </c>
      <c r="AA130" s="940" t="str">
        <f>'水質7(2)_2'!AG131</f>
        <v/>
      </c>
      <c r="AB130" s="940" t="str">
        <f>'水質7(2)_2'!AH131</f>
        <v/>
      </c>
      <c r="AC130" s="940" t="str">
        <f>'水質7(2)_2'!AI131</f>
        <v/>
      </c>
      <c r="AD130" s="940" t="str">
        <f>'水質7(2)_2'!AJ131</f>
        <v/>
      </c>
      <c r="AE130" s="940" t="str">
        <f>'水質7(2)_2'!AK131</f>
        <v/>
      </c>
      <c r="AF130" s="940" t="str">
        <f>'水質7(2)_2'!AL131</f>
        <v/>
      </c>
      <c r="AG130" s="940" t="str">
        <f>'水質7(2)_2'!AM131</f>
        <v/>
      </c>
      <c r="AH130" s="940" t="str">
        <f>'水質7(2)_2'!AN131</f>
        <v/>
      </c>
      <c r="AI130" s="940" t="str">
        <f>'水質7(2)_2'!AO131</f>
        <v/>
      </c>
      <c r="AJ130" s="941" t="str">
        <f>'水質7(2)_2'!AP131</f>
        <v/>
      </c>
      <c r="AK130" s="942" t="str">
        <f>'水質7(2)_2'!AT131</f>
        <v/>
      </c>
      <c r="AL130" s="939" t="str">
        <f>'水質7(2)_2'!AU131</f>
        <v/>
      </c>
      <c r="AM130" s="940" t="str">
        <f>'水質7(2)_2'!AV131</f>
        <v/>
      </c>
      <c r="AN130" s="940" t="str">
        <f>'水質7(2)_2'!AW131</f>
        <v/>
      </c>
      <c r="AO130" s="940" t="str">
        <f>'水質7(2)_2'!AX131</f>
        <v/>
      </c>
      <c r="AP130" s="940" t="str">
        <f>'水質7(2)_2'!AY131</f>
        <v/>
      </c>
      <c r="AQ130" s="940" t="str">
        <f>'水質7(2)_2'!AZ131</f>
        <v/>
      </c>
      <c r="AR130" s="940" t="str">
        <f>'水質7(2)_2'!BA131</f>
        <v/>
      </c>
      <c r="AS130" s="940" t="str">
        <f>'水質7(2)_2'!BB131</f>
        <v/>
      </c>
      <c r="AT130" s="940" t="str">
        <f>'水質7(2)_2'!BC131</f>
        <v/>
      </c>
      <c r="AU130" s="940" t="str">
        <f>'水質7(2)_2'!BD131</f>
        <v/>
      </c>
      <c r="AV130" s="941" t="str">
        <f>'水質7(2)_2'!BE131</f>
        <v/>
      </c>
      <c r="AW130" s="942" t="str">
        <f>'水質7(2)_2'!BI131</f>
        <v/>
      </c>
      <c r="AX130" s="939" t="str">
        <f>'水質7(2)_2'!BJ131</f>
        <v/>
      </c>
      <c r="AY130" s="940" t="str">
        <f>'水質7(2)_2'!BK131</f>
        <v/>
      </c>
      <c r="AZ130" s="940" t="str">
        <f>'水質7(2)_2'!BL131</f>
        <v/>
      </c>
      <c r="BA130" s="940" t="str">
        <f>'水質7(2)_2'!BM131</f>
        <v/>
      </c>
      <c r="BB130" s="940" t="str">
        <f>'水質7(2)_2'!BN131</f>
        <v/>
      </c>
      <c r="BC130" s="940" t="str">
        <f>'水質7(2)_2'!BO131</f>
        <v/>
      </c>
      <c r="BD130" s="940" t="str">
        <f>'水質7(2)_2'!BP131</f>
        <v/>
      </c>
      <c r="BE130" s="940" t="str">
        <f>'水質7(2)_2'!BQ131</f>
        <v/>
      </c>
      <c r="BF130" s="940" t="str">
        <f>'水質7(2)_2'!BR131</f>
        <v/>
      </c>
      <c r="BG130" s="940" t="str">
        <f>'水質7(2)_2'!BS131</f>
        <v/>
      </c>
      <c r="BH130" s="941" t="str">
        <f>'水質7(2)_2'!BT131</f>
        <v/>
      </c>
      <c r="BI130" s="941" t="str">
        <f>'水質7(2)_2'!CC131</f>
        <v/>
      </c>
      <c r="BJ130" s="941" t="str">
        <f>'水質7(2)_2'!CD131</f>
        <v/>
      </c>
      <c r="BK130" s="941" t="str">
        <f>'水質7(2)_2'!CE131</f>
        <v/>
      </c>
      <c r="BL130" s="941" t="str">
        <f>'水質7(2)_2'!CF131</f>
        <v/>
      </c>
      <c r="BM130" s="941" t="str">
        <f>'水質7(2)_2'!CG131</f>
        <v/>
      </c>
      <c r="BN130" s="939" t="str">
        <f t="shared" si="21"/>
        <v/>
      </c>
      <c r="BO130" s="940" t="str">
        <f t="shared" si="21"/>
        <v/>
      </c>
      <c r="BP130" s="940" t="str">
        <f t="shared" si="21"/>
        <v/>
      </c>
      <c r="BQ130" s="940" t="str">
        <f t="shared" si="21"/>
        <v/>
      </c>
      <c r="BR130" s="940" t="str">
        <f t="shared" si="21"/>
        <v/>
      </c>
      <c r="BS130" s="940" t="str">
        <f t="shared" si="21"/>
        <v/>
      </c>
      <c r="BT130" s="940" t="str">
        <f t="shared" si="21"/>
        <v/>
      </c>
      <c r="BU130" s="940" t="str">
        <f t="shared" si="21"/>
        <v/>
      </c>
      <c r="BV130" s="940" t="str">
        <f t="shared" si="21"/>
        <v/>
      </c>
      <c r="BW130" s="940" t="str">
        <f t="shared" si="21"/>
        <v/>
      </c>
      <c r="BX130" s="941" t="str">
        <f t="shared" si="21"/>
        <v/>
      </c>
      <c r="BY130" s="939" t="str">
        <f t="shared" si="14"/>
        <v/>
      </c>
      <c r="BZ130" s="942" t="str">
        <f t="shared" si="15"/>
        <v/>
      </c>
      <c r="CA130" s="942" t="str">
        <f t="shared" si="16"/>
        <v/>
      </c>
      <c r="CB130" s="942" t="str">
        <f t="shared" si="17"/>
        <v/>
      </c>
      <c r="CC130" s="941" t="str">
        <f t="shared" si="18"/>
        <v/>
      </c>
    </row>
    <row r="131" spans="1:81" s="937" customFormat="1" ht="12" thickTop="1">
      <c r="A131" s="943" t="s">
        <v>102</v>
      </c>
      <c r="B131" s="944">
        <f t="shared" ref="B131:BM131" si="22">COUNTIF(B5:B130,"○")</f>
        <v>100</v>
      </c>
      <c r="C131" s="945">
        <f t="shared" si="22"/>
        <v>100</v>
      </c>
      <c r="D131" s="945">
        <f t="shared" si="22"/>
        <v>84</v>
      </c>
      <c r="E131" s="945">
        <f t="shared" si="22"/>
        <v>97</v>
      </c>
      <c r="F131" s="945">
        <f t="shared" si="22"/>
        <v>49</v>
      </c>
      <c r="G131" s="945">
        <f t="shared" si="22"/>
        <v>21</v>
      </c>
      <c r="H131" s="945">
        <f t="shared" si="22"/>
        <v>24</v>
      </c>
      <c r="I131" s="945">
        <f t="shared" si="22"/>
        <v>96</v>
      </c>
      <c r="J131" s="945">
        <f t="shared" si="22"/>
        <v>79</v>
      </c>
      <c r="K131" s="945">
        <f t="shared" si="22"/>
        <v>82</v>
      </c>
      <c r="L131" s="946">
        <f t="shared" si="22"/>
        <v>88</v>
      </c>
      <c r="M131" s="947">
        <f t="shared" si="22"/>
        <v>60</v>
      </c>
      <c r="N131" s="944">
        <f t="shared" si="22"/>
        <v>27</v>
      </c>
      <c r="O131" s="945">
        <f t="shared" si="22"/>
        <v>25</v>
      </c>
      <c r="P131" s="945">
        <f t="shared" si="22"/>
        <v>22</v>
      </c>
      <c r="Q131" s="945">
        <f t="shared" si="22"/>
        <v>25</v>
      </c>
      <c r="R131" s="945">
        <f t="shared" si="22"/>
        <v>11</v>
      </c>
      <c r="S131" s="945">
        <f t="shared" si="22"/>
        <v>6</v>
      </c>
      <c r="T131" s="945">
        <f t="shared" si="22"/>
        <v>8</v>
      </c>
      <c r="U131" s="945">
        <f t="shared" si="22"/>
        <v>28</v>
      </c>
      <c r="V131" s="945">
        <f t="shared" si="22"/>
        <v>27</v>
      </c>
      <c r="W131" s="948">
        <f t="shared" si="22"/>
        <v>23</v>
      </c>
      <c r="X131" s="949">
        <f t="shared" si="22"/>
        <v>28</v>
      </c>
      <c r="Y131" s="950">
        <f t="shared" si="22"/>
        <v>19</v>
      </c>
      <c r="Z131" s="947">
        <f t="shared" si="22"/>
        <v>12</v>
      </c>
      <c r="AA131" s="948">
        <f t="shared" si="22"/>
        <v>7</v>
      </c>
      <c r="AB131" s="948">
        <f t="shared" si="22"/>
        <v>4</v>
      </c>
      <c r="AC131" s="948">
        <f t="shared" si="22"/>
        <v>20</v>
      </c>
      <c r="AD131" s="948">
        <f t="shared" si="22"/>
        <v>9</v>
      </c>
      <c r="AE131" s="948">
        <f t="shared" si="22"/>
        <v>3</v>
      </c>
      <c r="AF131" s="948">
        <f t="shared" si="22"/>
        <v>4</v>
      </c>
      <c r="AG131" s="948">
        <f t="shared" si="22"/>
        <v>17</v>
      </c>
      <c r="AH131" s="948">
        <f t="shared" si="22"/>
        <v>22</v>
      </c>
      <c r="AI131" s="948">
        <f t="shared" si="22"/>
        <v>14</v>
      </c>
      <c r="AJ131" s="949">
        <f t="shared" si="22"/>
        <v>20</v>
      </c>
      <c r="AK131" s="950">
        <f t="shared" si="22"/>
        <v>41</v>
      </c>
      <c r="AL131" s="947">
        <f t="shared" si="22"/>
        <v>1</v>
      </c>
      <c r="AM131" s="948">
        <f t="shared" si="22"/>
        <v>1</v>
      </c>
      <c r="AN131" s="948">
        <f t="shared" si="22"/>
        <v>0</v>
      </c>
      <c r="AO131" s="948">
        <f t="shared" si="22"/>
        <v>1</v>
      </c>
      <c r="AP131" s="948">
        <f t="shared" si="22"/>
        <v>1</v>
      </c>
      <c r="AQ131" s="948">
        <f t="shared" si="22"/>
        <v>1</v>
      </c>
      <c r="AR131" s="948">
        <f t="shared" si="22"/>
        <v>0</v>
      </c>
      <c r="AS131" s="948">
        <f t="shared" si="22"/>
        <v>1</v>
      </c>
      <c r="AT131" s="948">
        <f t="shared" si="22"/>
        <v>2</v>
      </c>
      <c r="AU131" s="948">
        <f t="shared" si="22"/>
        <v>1</v>
      </c>
      <c r="AV131" s="949">
        <f t="shared" si="22"/>
        <v>1</v>
      </c>
      <c r="AW131" s="950">
        <f t="shared" si="22"/>
        <v>6</v>
      </c>
      <c r="AX131" s="947">
        <f t="shared" si="22"/>
        <v>42</v>
      </c>
      <c r="AY131" s="948">
        <f t="shared" si="22"/>
        <v>42</v>
      </c>
      <c r="AZ131" s="948">
        <f t="shared" si="22"/>
        <v>40</v>
      </c>
      <c r="BA131" s="948">
        <f t="shared" si="22"/>
        <v>41</v>
      </c>
      <c r="BB131" s="948">
        <f t="shared" si="22"/>
        <v>22</v>
      </c>
      <c r="BC131" s="948">
        <f t="shared" si="22"/>
        <v>14</v>
      </c>
      <c r="BD131" s="948">
        <f t="shared" si="22"/>
        <v>16</v>
      </c>
      <c r="BE131" s="948">
        <f t="shared" si="22"/>
        <v>39</v>
      </c>
      <c r="BF131" s="948">
        <f t="shared" si="22"/>
        <v>32</v>
      </c>
      <c r="BG131" s="948">
        <f t="shared" si="22"/>
        <v>37</v>
      </c>
      <c r="BH131" s="949">
        <f t="shared" si="22"/>
        <v>37</v>
      </c>
      <c r="BI131" s="949">
        <f t="shared" si="22"/>
        <v>23</v>
      </c>
      <c r="BJ131" s="949">
        <f t="shared" si="22"/>
        <v>0</v>
      </c>
      <c r="BK131" s="949">
        <f t="shared" si="22"/>
        <v>0</v>
      </c>
      <c r="BL131" s="949">
        <f t="shared" si="22"/>
        <v>0</v>
      </c>
      <c r="BM131" s="949">
        <f t="shared" si="22"/>
        <v>0</v>
      </c>
      <c r="BN131" s="945">
        <f t="shared" ref="BN131:CC131" si="23">COUNTIF(BN5:BN130,"○")</f>
        <v>108</v>
      </c>
      <c r="BO131" s="945">
        <f t="shared" si="23"/>
        <v>105</v>
      </c>
      <c r="BP131" s="945">
        <f t="shared" si="23"/>
        <v>91</v>
      </c>
      <c r="BQ131" s="945">
        <f t="shared" si="23"/>
        <v>103</v>
      </c>
      <c r="BR131" s="945">
        <f t="shared" si="23"/>
        <v>56</v>
      </c>
      <c r="BS131" s="945">
        <f t="shared" si="23"/>
        <v>30</v>
      </c>
      <c r="BT131" s="945">
        <f t="shared" si="23"/>
        <v>31</v>
      </c>
      <c r="BU131" s="945">
        <f t="shared" si="23"/>
        <v>103</v>
      </c>
      <c r="BV131" s="945">
        <f t="shared" si="23"/>
        <v>88</v>
      </c>
      <c r="BW131" s="945">
        <f t="shared" si="23"/>
        <v>91</v>
      </c>
      <c r="BX131" s="951">
        <f t="shared" si="23"/>
        <v>95</v>
      </c>
      <c r="BY131" s="947">
        <f t="shared" si="23"/>
        <v>104</v>
      </c>
      <c r="BZ131" s="950">
        <f t="shared" si="23"/>
        <v>31</v>
      </c>
      <c r="CA131" s="950">
        <f t="shared" si="23"/>
        <v>34</v>
      </c>
      <c r="CB131" s="950">
        <f t="shared" si="23"/>
        <v>2</v>
      </c>
      <c r="CC131" s="949">
        <f t="shared" si="23"/>
        <v>42</v>
      </c>
    </row>
    <row r="132" spans="1:81" s="952" customFormat="1" ht="3.75" customHeight="1">
      <c r="B132" s="953"/>
      <c r="M132" s="954"/>
      <c r="N132" s="953"/>
      <c r="V132" s="954"/>
      <c r="W132" s="954"/>
      <c r="X132" s="954"/>
      <c r="Y132" s="954"/>
      <c r="Z132" s="954"/>
      <c r="AA132" s="954"/>
      <c r="AB132" s="954"/>
      <c r="AC132" s="954"/>
      <c r="AD132" s="954"/>
      <c r="AE132" s="954"/>
      <c r="AF132" s="954"/>
      <c r="AG132" s="954"/>
      <c r="AH132" s="954"/>
      <c r="AI132" s="954"/>
      <c r="AJ132" s="954"/>
      <c r="AK132" s="954"/>
      <c r="AL132" s="954"/>
      <c r="AM132" s="954"/>
      <c r="AN132" s="954"/>
      <c r="AO132" s="954"/>
      <c r="AP132" s="954"/>
      <c r="AQ132" s="954"/>
      <c r="AR132" s="954"/>
      <c r="AS132" s="954"/>
      <c r="AT132" s="954"/>
      <c r="AU132" s="954"/>
      <c r="AV132" s="954"/>
      <c r="AW132" s="954"/>
      <c r="AX132" s="954"/>
      <c r="AY132" s="954"/>
      <c r="AZ132" s="954"/>
      <c r="BA132" s="954"/>
      <c r="BB132" s="954"/>
      <c r="BC132" s="954"/>
      <c r="BD132" s="954"/>
      <c r="BE132" s="954"/>
      <c r="BF132" s="954"/>
      <c r="BG132" s="954"/>
      <c r="BH132" s="954"/>
      <c r="BI132" s="954"/>
      <c r="BJ132" s="954"/>
      <c r="BK132" s="954"/>
      <c r="BL132" s="954"/>
      <c r="BM132" s="954"/>
      <c r="BN132" s="953"/>
      <c r="BY132" s="954"/>
      <c r="BZ132" s="954"/>
      <c r="CA132" s="954"/>
      <c r="CB132" s="954"/>
      <c r="CC132" s="954"/>
    </row>
    <row r="133" spans="1:81">
      <c r="B133" s="955"/>
      <c r="N133" s="955"/>
      <c r="BN133" s="955"/>
      <c r="BO133" s="956" t="s">
        <v>526</v>
      </c>
      <c r="BP133" s="957"/>
      <c r="BQ133" s="957"/>
      <c r="BR133" s="957"/>
      <c r="BS133" s="958" t="s">
        <v>527</v>
      </c>
      <c r="BT133" s="959"/>
      <c r="BU133" s="959"/>
      <c r="BV133" s="959"/>
      <c r="BW133" s="959"/>
      <c r="BX133" s="960" t="s">
        <v>534</v>
      </c>
      <c r="BY133" s="961">
        <f>COUNTIF(BY5:BY130,"○")</f>
        <v>104</v>
      </c>
      <c r="BZ133" s="962">
        <f>COUNTIF(BZ5:BZ130,"○")</f>
        <v>31</v>
      </c>
      <c r="CA133" s="962">
        <f>COUNTIF(CA5:CA130,"○")</f>
        <v>34</v>
      </c>
      <c r="CB133" s="962">
        <f>COUNTIF(CB5:CB130,"○")</f>
        <v>2</v>
      </c>
      <c r="CC133" s="963">
        <f>COUNTIF(CC5:CC130,"○")</f>
        <v>42</v>
      </c>
    </row>
    <row r="134" spans="1:81">
      <c r="B134" s="955"/>
      <c r="N134" s="955"/>
      <c r="Z134" s="955"/>
      <c r="AL134" s="955"/>
      <c r="AX134" s="955"/>
      <c r="BN134" s="955"/>
      <c r="BO134" s="964"/>
      <c r="BP134" s="965"/>
      <c r="BQ134" s="965"/>
      <c r="BR134" s="965"/>
      <c r="BS134" s="964" t="s">
        <v>528</v>
      </c>
      <c r="BT134" s="965"/>
      <c r="BU134" s="965"/>
      <c r="BV134" s="965"/>
      <c r="BW134" s="965"/>
      <c r="BX134" s="966" t="s">
        <v>535</v>
      </c>
      <c r="BY134" s="967">
        <f>COUNTIF(BY5:BY130,"△")</f>
        <v>3</v>
      </c>
      <c r="BZ134" s="968">
        <f>COUNTIF(BZ5:BZ130,"△")</f>
        <v>1</v>
      </c>
      <c r="CA134" s="968">
        <f>COUNTIF(CA5:CA130,"△")</f>
        <v>18</v>
      </c>
      <c r="CB134" s="968">
        <f>COUNTIF(CB5:CB130,"△")</f>
        <v>4</v>
      </c>
      <c r="CC134" s="969">
        <f>COUNTIF(CC5:CC130,"△")</f>
        <v>0</v>
      </c>
    </row>
    <row r="135" spans="1:81">
      <c r="BO135" s="997" t="s">
        <v>538</v>
      </c>
      <c r="BP135" s="998"/>
      <c r="BQ135" s="998"/>
      <c r="BR135" s="998"/>
      <c r="BS135" s="998"/>
      <c r="BT135" s="998"/>
      <c r="BU135" s="998"/>
      <c r="BV135" s="998"/>
      <c r="BW135" s="998"/>
      <c r="BX135" s="999"/>
      <c r="BY135" s="967">
        <f>SUM(BY133:BY134)</f>
        <v>107</v>
      </c>
      <c r="BZ135" s="968">
        <f t="shared" ref="BZ135:CC135" si="24">SUM(BZ133:BZ134)</f>
        <v>32</v>
      </c>
      <c r="CA135" s="968">
        <f t="shared" si="24"/>
        <v>52</v>
      </c>
      <c r="CB135" s="968">
        <f t="shared" si="24"/>
        <v>6</v>
      </c>
      <c r="CC135" s="969">
        <f t="shared" si="24"/>
        <v>42</v>
      </c>
    </row>
  </sheetData>
  <phoneticPr fontId="3"/>
  <pageMargins left="0.78740157480314965" right="0.78740157480314965" top="0.78740157480314965" bottom="0.78740157480314965" header="0.51181102362204722" footer="0.51181102362204722"/>
  <pageSetup paperSize="9" scale="59" orientation="portrait" r:id="rId1"/>
  <headerFooter alignWithMargins="0"/>
  <colBreaks count="1" manualBreakCount="1">
    <brk id="7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31"/>
  <sheetViews>
    <sheetView topLeftCell="A100" workbookViewId="0">
      <selection activeCell="C26" sqref="C26"/>
    </sheetView>
  </sheetViews>
  <sheetFormatPr defaultColWidth="9.140625" defaultRowHeight="11.25"/>
  <cols>
    <col min="1" max="1" width="10.28515625" style="179" customWidth="1"/>
    <col min="2" max="9" width="11.7109375" style="179" customWidth="1"/>
    <col min="10" max="16384" width="9.140625" style="179"/>
  </cols>
  <sheetData>
    <row r="1" spans="1:10">
      <c r="A1" s="224" t="s">
        <v>361</v>
      </c>
      <c r="B1" s="225"/>
      <c r="C1" s="225"/>
      <c r="D1" s="226"/>
      <c r="E1" s="225" t="s">
        <v>362</v>
      </c>
    </row>
    <row r="2" spans="1:10">
      <c r="A2" s="179" t="s">
        <v>376</v>
      </c>
    </row>
    <row r="3" spans="1:10">
      <c r="A3" s="180"/>
      <c r="B3" s="227" t="s">
        <v>377</v>
      </c>
      <c r="C3" s="228"/>
      <c r="D3" s="228"/>
      <c r="E3" s="229"/>
      <c r="F3" s="227" t="s">
        <v>363</v>
      </c>
      <c r="G3" s="228"/>
      <c r="H3" s="228"/>
      <c r="I3" s="229"/>
    </row>
    <row r="4" spans="1:10" ht="33.75">
      <c r="A4" s="197"/>
      <c r="B4" s="230" t="s">
        <v>378</v>
      </c>
      <c r="C4" s="230" t="s">
        <v>379</v>
      </c>
      <c r="D4" s="230" t="s">
        <v>280</v>
      </c>
      <c r="E4" s="230" t="s">
        <v>364</v>
      </c>
      <c r="F4" s="230" t="s">
        <v>378</v>
      </c>
      <c r="G4" s="230" t="s">
        <v>379</v>
      </c>
      <c r="H4" s="230" t="s">
        <v>280</v>
      </c>
      <c r="I4" s="230" t="s">
        <v>364</v>
      </c>
    </row>
    <row r="5" spans="1:10" ht="11.65" customHeight="1">
      <c r="A5" s="621" t="s">
        <v>121</v>
      </c>
      <c r="B5" s="231">
        <v>2</v>
      </c>
      <c r="C5" s="231">
        <v>1</v>
      </c>
      <c r="D5" s="231">
        <v>1</v>
      </c>
      <c r="E5" s="231">
        <v>1</v>
      </c>
      <c r="F5" s="231"/>
      <c r="G5" s="231">
        <v>1</v>
      </c>
      <c r="H5" s="231">
        <v>1</v>
      </c>
      <c r="I5" s="231">
        <v>1</v>
      </c>
      <c r="J5" s="179" t="s">
        <v>296</v>
      </c>
    </row>
    <row r="6" spans="1:10" ht="11.65" customHeight="1">
      <c r="A6" s="622" t="s">
        <v>122</v>
      </c>
      <c r="B6" s="232">
        <v>1</v>
      </c>
      <c r="C6" s="232"/>
      <c r="D6" s="232"/>
      <c r="E6" s="232"/>
      <c r="F6" s="232"/>
      <c r="G6" s="232"/>
      <c r="H6" s="232"/>
      <c r="I6" s="232"/>
      <c r="J6" s="179" t="s">
        <v>296</v>
      </c>
    </row>
    <row r="7" spans="1:10" ht="11.65" customHeight="1">
      <c r="A7" s="622" t="s">
        <v>123</v>
      </c>
      <c r="B7" s="232">
        <v>2</v>
      </c>
      <c r="C7" s="232">
        <v>0</v>
      </c>
      <c r="D7" s="232">
        <v>0</v>
      </c>
      <c r="E7" s="232">
        <v>0</v>
      </c>
      <c r="F7" s="232">
        <v>0</v>
      </c>
      <c r="G7" s="232">
        <v>0</v>
      </c>
      <c r="H7" s="232">
        <v>0</v>
      </c>
      <c r="I7" s="232">
        <v>0</v>
      </c>
      <c r="J7" s="179" t="s">
        <v>296</v>
      </c>
    </row>
    <row r="8" spans="1:10" ht="11.65" customHeight="1">
      <c r="A8" s="622" t="s">
        <v>124</v>
      </c>
      <c r="B8" s="232">
        <v>1</v>
      </c>
      <c r="C8" s="232">
        <v>0</v>
      </c>
      <c r="D8" s="232">
        <v>0</v>
      </c>
      <c r="E8" s="232">
        <v>0</v>
      </c>
      <c r="F8" s="232">
        <v>0</v>
      </c>
      <c r="G8" s="232">
        <v>0</v>
      </c>
      <c r="H8" s="232">
        <v>0</v>
      </c>
      <c r="I8" s="232">
        <v>0</v>
      </c>
      <c r="J8" s="179" t="s">
        <v>296</v>
      </c>
    </row>
    <row r="9" spans="1:10" ht="11.65" customHeight="1">
      <c r="A9" s="623" t="s">
        <v>125</v>
      </c>
      <c r="B9" s="233">
        <v>3</v>
      </c>
      <c r="C9" s="233"/>
      <c r="D9" s="233"/>
      <c r="E9" s="233"/>
      <c r="F9" s="233"/>
      <c r="G9" s="233"/>
      <c r="H9" s="233"/>
      <c r="I9" s="233"/>
      <c r="J9" s="179" t="s">
        <v>296</v>
      </c>
    </row>
    <row r="10" spans="1:10" ht="11.65" customHeight="1">
      <c r="A10" s="621" t="s">
        <v>126</v>
      </c>
      <c r="B10" s="231">
        <v>5</v>
      </c>
      <c r="C10" s="231">
        <v>1</v>
      </c>
      <c r="D10" s="231"/>
      <c r="E10" s="231"/>
      <c r="F10" s="231">
        <v>2</v>
      </c>
      <c r="G10" s="231">
        <v>1</v>
      </c>
      <c r="H10" s="231"/>
      <c r="I10" s="231"/>
      <c r="J10" s="179" t="s">
        <v>296</v>
      </c>
    </row>
    <row r="11" spans="1:10" ht="11.65" customHeight="1">
      <c r="A11" s="622" t="s">
        <v>127</v>
      </c>
      <c r="B11" s="232">
        <v>2</v>
      </c>
      <c r="C11" s="232"/>
      <c r="D11" s="232"/>
      <c r="E11" s="232"/>
      <c r="F11" s="232">
        <v>2</v>
      </c>
      <c r="G11" s="232"/>
      <c r="H11" s="232"/>
      <c r="I11" s="232"/>
      <c r="J11" s="179" t="s">
        <v>296</v>
      </c>
    </row>
    <row r="12" spans="1:10" ht="11.65" customHeight="1">
      <c r="A12" s="622" t="s">
        <v>128</v>
      </c>
      <c r="B12" s="232">
        <v>2</v>
      </c>
      <c r="C12" s="232"/>
      <c r="D12" s="232"/>
      <c r="E12" s="232"/>
      <c r="F12" s="232">
        <v>2</v>
      </c>
      <c r="G12" s="232"/>
      <c r="H12" s="232"/>
      <c r="I12" s="232"/>
      <c r="J12" s="179" t="s">
        <v>296</v>
      </c>
    </row>
    <row r="13" spans="1:10" ht="11.65" customHeight="1">
      <c r="A13" s="622" t="s">
        <v>129</v>
      </c>
      <c r="B13" s="232">
        <v>8</v>
      </c>
      <c r="C13" s="232">
        <v>0</v>
      </c>
      <c r="D13" s="232">
        <v>0</v>
      </c>
      <c r="E13" s="232">
        <v>0</v>
      </c>
      <c r="F13" s="232">
        <v>0</v>
      </c>
      <c r="G13" s="232">
        <v>0</v>
      </c>
      <c r="H13" s="232">
        <v>0</v>
      </c>
      <c r="I13" s="232">
        <v>0</v>
      </c>
      <c r="J13" s="179" t="s">
        <v>296</v>
      </c>
    </row>
    <row r="14" spans="1:10" ht="11.65" customHeight="1">
      <c r="A14" s="623" t="s">
        <v>130</v>
      </c>
      <c r="B14" s="233">
        <v>2</v>
      </c>
      <c r="C14" s="233"/>
      <c r="D14" s="233"/>
      <c r="E14" s="233"/>
      <c r="F14" s="233"/>
      <c r="G14" s="233"/>
      <c r="H14" s="233"/>
      <c r="I14" s="233"/>
      <c r="J14" s="179" t="s">
        <v>296</v>
      </c>
    </row>
    <row r="15" spans="1:10" ht="11.65" customHeight="1">
      <c r="A15" s="621" t="s">
        <v>131</v>
      </c>
      <c r="B15" s="231">
        <v>10</v>
      </c>
      <c r="C15" s="231">
        <v>0</v>
      </c>
      <c r="D15" s="231">
        <v>0</v>
      </c>
      <c r="E15" s="231">
        <v>0</v>
      </c>
      <c r="F15" s="231">
        <v>8</v>
      </c>
      <c r="G15" s="231">
        <v>0</v>
      </c>
      <c r="H15" s="231">
        <v>0</v>
      </c>
      <c r="I15" s="231">
        <v>0</v>
      </c>
      <c r="J15" s="179" t="s">
        <v>296</v>
      </c>
    </row>
    <row r="16" spans="1:10" ht="11.65" customHeight="1">
      <c r="A16" s="622" t="s">
        <v>132</v>
      </c>
      <c r="B16" s="232">
        <v>1</v>
      </c>
      <c r="C16" s="232"/>
      <c r="D16" s="232"/>
      <c r="E16" s="232"/>
      <c r="F16" s="232">
        <v>1</v>
      </c>
      <c r="G16" s="232"/>
      <c r="H16" s="232"/>
      <c r="I16" s="232"/>
      <c r="J16" s="179" t="s">
        <v>296</v>
      </c>
    </row>
    <row r="17" spans="1:10" ht="11.65" customHeight="1">
      <c r="A17" s="622" t="s">
        <v>133</v>
      </c>
      <c r="B17" s="232">
        <v>0</v>
      </c>
      <c r="C17" s="232">
        <v>25</v>
      </c>
      <c r="D17" s="232">
        <v>0</v>
      </c>
      <c r="E17" s="232">
        <v>0</v>
      </c>
      <c r="F17" s="232">
        <v>0</v>
      </c>
      <c r="G17" s="232">
        <v>4</v>
      </c>
      <c r="H17" s="232">
        <v>0</v>
      </c>
      <c r="I17" s="232">
        <v>0</v>
      </c>
      <c r="J17" s="179" t="s">
        <v>296</v>
      </c>
    </row>
    <row r="18" spans="1:10" ht="11.65" customHeight="1">
      <c r="A18" s="622" t="s">
        <v>134</v>
      </c>
      <c r="B18" s="232">
        <v>1</v>
      </c>
      <c r="C18" s="232">
        <v>1</v>
      </c>
      <c r="D18" s="232"/>
      <c r="E18" s="232"/>
      <c r="F18" s="232">
        <v>1</v>
      </c>
      <c r="G18" s="232">
        <v>1</v>
      </c>
      <c r="H18" s="232"/>
      <c r="I18" s="232"/>
      <c r="J18" s="179" t="s">
        <v>296</v>
      </c>
    </row>
    <row r="19" spans="1:10" ht="11.65" customHeight="1">
      <c r="A19" s="623" t="s">
        <v>135</v>
      </c>
      <c r="B19" s="233">
        <v>4</v>
      </c>
      <c r="C19" s="233">
        <v>3</v>
      </c>
      <c r="D19" s="233">
        <v>0</v>
      </c>
      <c r="E19" s="233">
        <v>0</v>
      </c>
      <c r="F19" s="233">
        <v>2</v>
      </c>
      <c r="G19" s="233">
        <v>3</v>
      </c>
      <c r="H19" s="233">
        <v>0</v>
      </c>
      <c r="I19" s="233">
        <v>0</v>
      </c>
      <c r="J19" s="179" t="s">
        <v>296</v>
      </c>
    </row>
    <row r="20" spans="1:10" ht="11.65" customHeight="1">
      <c r="A20" s="621" t="s">
        <v>136</v>
      </c>
      <c r="B20" s="231">
        <v>0</v>
      </c>
      <c r="C20" s="231">
        <v>0</v>
      </c>
      <c r="D20" s="231">
        <v>0</v>
      </c>
      <c r="E20" s="231">
        <v>0</v>
      </c>
      <c r="F20" s="231">
        <v>0</v>
      </c>
      <c r="G20" s="231">
        <v>0</v>
      </c>
      <c r="H20" s="231">
        <v>0</v>
      </c>
      <c r="I20" s="231">
        <v>0</v>
      </c>
      <c r="J20" s="179" t="s">
        <v>296</v>
      </c>
    </row>
    <row r="21" spans="1:10" ht="11.65" customHeight="1">
      <c r="A21" s="622" t="s">
        <v>137</v>
      </c>
      <c r="B21" s="232">
        <v>10</v>
      </c>
      <c r="C21" s="232"/>
      <c r="D21" s="232"/>
      <c r="E21" s="232"/>
      <c r="F21" s="232">
        <v>3</v>
      </c>
      <c r="G21" s="232"/>
      <c r="H21" s="232"/>
      <c r="I21" s="232"/>
      <c r="J21" s="179" t="s">
        <v>296</v>
      </c>
    </row>
    <row r="22" spans="1:10" ht="11.65" customHeight="1">
      <c r="A22" s="622" t="s">
        <v>138</v>
      </c>
      <c r="B22" s="232"/>
      <c r="C22" s="232"/>
      <c r="D22" s="232"/>
      <c r="E22" s="232"/>
      <c r="F22" s="232"/>
      <c r="G22" s="232"/>
      <c r="H22" s="232"/>
      <c r="I22" s="232"/>
      <c r="J22" s="179" t="s">
        <v>296</v>
      </c>
    </row>
    <row r="23" spans="1:10" ht="11.65" customHeight="1">
      <c r="A23" s="622" t="s">
        <v>139</v>
      </c>
      <c r="B23" s="232">
        <v>0</v>
      </c>
      <c r="C23" s="232">
        <v>23</v>
      </c>
      <c r="D23" s="232">
        <v>0</v>
      </c>
      <c r="E23" s="232">
        <v>0</v>
      </c>
      <c r="F23" s="232">
        <v>0</v>
      </c>
      <c r="G23" s="232">
        <v>23</v>
      </c>
      <c r="H23" s="232">
        <v>0</v>
      </c>
      <c r="I23" s="232">
        <v>0</v>
      </c>
      <c r="J23" s="179" t="s">
        <v>296</v>
      </c>
    </row>
    <row r="24" spans="1:10" ht="11.65" customHeight="1">
      <c r="A24" s="623" t="s">
        <v>140</v>
      </c>
      <c r="B24" s="233">
        <v>2</v>
      </c>
      <c r="C24" s="233">
        <v>0</v>
      </c>
      <c r="D24" s="233">
        <v>0</v>
      </c>
      <c r="E24" s="233">
        <v>0</v>
      </c>
      <c r="F24" s="233">
        <v>2</v>
      </c>
      <c r="G24" s="233">
        <v>0</v>
      </c>
      <c r="H24" s="233">
        <v>0</v>
      </c>
      <c r="I24" s="233">
        <v>0</v>
      </c>
      <c r="J24" s="179" t="s">
        <v>296</v>
      </c>
    </row>
    <row r="25" spans="1:10" ht="11.65" customHeight="1">
      <c r="A25" s="621" t="s">
        <v>141</v>
      </c>
      <c r="B25" s="231">
        <v>3</v>
      </c>
      <c r="C25" s="231">
        <v>0</v>
      </c>
      <c r="D25" s="231">
        <v>0</v>
      </c>
      <c r="E25" s="231">
        <v>0</v>
      </c>
      <c r="F25" s="231">
        <v>3</v>
      </c>
      <c r="G25" s="231">
        <v>0</v>
      </c>
      <c r="H25" s="231">
        <v>0</v>
      </c>
      <c r="I25" s="231">
        <v>0</v>
      </c>
      <c r="J25" s="179" t="s">
        <v>296</v>
      </c>
    </row>
    <row r="26" spans="1:10" ht="11.65" customHeight="1">
      <c r="A26" s="622" t="s">
        <v>142</v>
      </c>
      <c r="B26" s="232">
        <v>23</v>
      </c>
      <c r="C26" s="232"/>
      <c r="D26" s="232"/>
      <c r="E26" s="232"/>
      <c r="F26" s="232">
        <v>23</v>
      </c>
      <c r="G26" s="232"/>
      <c r="H26" s="232"/>
      <c r="I26" s="232"/>
      <c r="J26" s="179" t="s">
        <v>296</v>
      </c>
    </row>
    <row r="27" spans="1:10" ht="11.65" customHeight="1">
      <c r="A27" s="622" t="s">
        <v>143</v>
      </c>
      <c r="B27" s="232">
        <v>22</v>
      </c>
      <c r="C27" s="232">
        <v>2</v>
      </c>
      <c r="D27" s="232"/>
      <c r="E27" s="232"/>
      <c r="F27" s="232">
        <v>22</v>
      </c>
      <c r="G27" s="232">
        <v>2</v>
      </c>
      <c r="H27" s="232"/>
      <c r="I27" s="232"/>
      <c r="J27" s="179" t="s">
        <v>296</v>
      </c>
    </row>
    <row r="28" spans="1:10" ht="11.65" customHeight="1">
      <c r="A28" s="622" t="s">
        <v>144</v>
      </c>
      <c r="B28" s="232">
        <v>5</v>
      </c>
      <c r="C28" s="232">
        <v>0</v>
      </c>
      <c r="D28" s="232">
        <v>0</v>
      </c>
      <c r="E28" s="232">
        <v>0</v>
      </c>
      <c r="F28" s="232">
        <v>1</v>
      </c>
      <c r="G28" s="232">
        <v>0</v>
      </c>
      <c r="H28" s="232">
        <v>0</v>
      </c>
      <c r="I28" s="232">
        <v>0</v>
      </c>
      <c r="J28" s="179" t="s">
        <v>296</v>
      </c>
    </row>
    <row r="29" spans="1:10" ht="11.65" customHeight="1">
      <c r="A29" s="623" t="s">
        <v>145</v>
      </c>
      <c r="B29" s="233"/>
      <c r="C29" s="233"/>
      <c r="D29" s="233"/>
      <c r="E29" s="233"/>
      <c r="F29" s="233"/>
      <c r="G29" s="233"/>
      <c r="H29" s="233"/>
      <c r="I29" s="233"/>
      <c r="J29" s="179" t="s">
        <v>296</v>
      </c>
    </row>
    <row r="30" spans="1:10" ht="11.65" customHeight="1">
      <c r="A30" s="621" t="s">
        <v>146</v>
      </c>
      <c r="B30" s="231">
        <v>0</v>
      </c>
      <c r="C30" s="231">
        <v>0</v>
      </c>
      <c r="D30" s="231">
        <v>0</v>
      </c>
      <c r="E30" s="231">
        <v>0</v>
      </c>
      <c r="F30" s="231">
        <v>0</v>
      </c>
      <c r="G30" s="231">
        <v>0</v>
      </c>
      <c r="H30" s="231">
        <v>0</v>
      </c>
      <c r="I30" s="231">
        <v>0</v>
      </c>
      <c r="J30" s="179" t="s">
        <v>296</v>
      </c>
    </row>
    <row r="31" spans="1:10" ht="11.65" customHeight="1">
      <c r="A31" s="622" t="s">
        <v>147</v>
      </c>
      <c r="B31" s="232">
        <v>0</v>
      </c>
      <c r="C31" s="232">
        <v>0</v>
      </c>
      <c r="D31" s="232">
        <v>0</v>
      </c>
      <c r="E31" s="232">
        <v>0</v>
      </c>
      <c r="F31" s="232">
        <v>0</v>
      </c>
      <c r="G31" s="232">
        <v>0</v>
      </c>
      <c r="H31" s="232">
        <v>0</v>
      </c>
      <c r="I31" s="232">
        <v>0</v>
      </c>
      <c r="J31" s="179" t="s">
        <v>296</v>
      </c>
    </row>
    <row r="32" spans="1:10" ht="11.65" customHeight="1">
      <c r="A32" s="622" t="s">
        <v>148</v>
      </c>
      <c r="B32" s="232">
        <v>14</v>
      </c>
      <c r="C32" s="232">
        <v>0</v>
      </c>
      <c r="D32" s="232">
        <v>0</v>
      </c>
      <c r="E32" s="232">
        <v>0</v>
      </c>
      <c r="F32" s="232">
        <v>14</v>
      </c>
      <c r="G32" s="232">
        <v>0</v>
      </c>
      <c r="H32" s="232">
        <v>0</v>
      </c>
      <c r="I32" s="232">
        <v>0</v>
      </c>
      <c r="J32" s="179" t="s">
        <v>296</v>
      </c>
    </row>
    <row r="33" spans="1:10" ht="11.65" customHeight="1">
      <c r="A33" s="622" t="s">
        <v>149</v>
      </c>
      <c r="B33" s="232">
        <v>1</v>
      </c>
      <c r="C33" s="232">
        <v>92</v>
      </c>
      <c r="D33" s="232"/>
      <c r="E33" s="232"/>
      <c r="F33" s="232">
        <v>1</v>
      </c>
      <c r="G33" s="232">
        <v>92</v>
      </c>
      <c r="H33" s="232"/>
      <c r="I33" s="232"/>
      <c r="J33" s="179" t="s">
        <v>296</v>
      </c>
    </row>
    <row r="34" spans="1:10" ht="11.65" customHeight="1">
      <c r="A34" s="623" t="s">
        <v>150</v>
      </c>
      <c r="B34" s="233">
        <v>0</v>
      </c>
      <c r="C34" s="233">
        <v>0</v>
      </c>
      <c r="D34" s="233">
        <v>0</v>
      </c>
      <c r="E34" s="233">
        <v>0</v>
      </c>
      <c r="F34" s="233">
        <v>0</v>
      </c>
      <c r="G34" s="233">
        <v>0</v>
      </c>
      <c r="H34" s="233">
        <v>0</v>
      </c>
      <c r="I34" s="233">
        <v>0</v>
      </c>
      <c r="J34" s="179" t="s">
        <v>296</v>
      </c>
    </row>
    <row r="35" spans="1:10" ht="11.65" customHeight="1">
      <c r="A35" s="621" t="s">
        <v>151</v>
      </c>
      <c r="B35" s="231">
        <v>2</v>
      </c>
      <c r="C35" s="231">
        <v>0</v>
      </c>
      <c r="D35" s="231">
        <v>0</v>
      </c>
      <c r="E35" s="231">
        <v>0</v>
      </c>
      <c r="F35" s="231">
        <v>2</v>
      </c>
      <c r="G35" s="231">
        <v>0</v>
      </c>
      <c r="H35" s="231">
        <v>0</v>
      </c>
      <c r="I35" s="231">
        <v>0</v>
      </c>
      <c r="J35" s="179" t="s">
        <v>296</v>
      </c>
    </row>
    <row r="36" spans="1:10" ht="11.65" customHeight="1">
      <c r="A36" s="622" t="s">
        <v>152</v>
      </c>
      <c r="B36" s="232">
        <v>0</v>
      </c>
      <c r="C36" s="232">
        <v>0</v>
      </c>
      <c r="D36" s="232">
        <v>0</v>
      </c>
      <c r="E36" s="232">
        <v>0</v>
      </c>
      <c r="F36" s="232"/>
      <c r="G36" s="232"/>
      <c r="H36" s="232"/>
      <c r="I36" s="232"/>
      <c r="J36" s="179" t="s">
        <v>296</v>
      </c>
    </row>
    <row r="37" spans="1:10" ht="11.65" customHeight="1">
      <c r="A37" s="622" t="s">
        <v>153</v>
      </c>
      <c r="B37" s="232">
        <v>2</v>
      </c>
      <c r="C37" s="232">
        <v>0</v>
      </c>
      <c r="D37" s="232"/>
      <c r="E37" s="232"/>
      <c r="F37" s="232">
        <v>2</v>
      </c>
      <c r="G37" s="232">
        <v>0</v>
      </c>
      <c r="H37" s="232"/>
      <c r="I37" s="232"/>
      <c r="J37" s="179" t="s">
        <v>296</v>
      </c>
    </row>
    <row r="38" spans="1:10" ht="11.65" customHeight="1">
      <c r="A38" s="622" t="s">
        <v>154</v>
      </c>
      <c r="B38" s="232">
        <v>2</v>
      </c>
      <c r="C38" s="232">
        <v>1</v>
      </c>
      <c r="D38" s="232"/>
      <c r="E38" s="232"/>
      <c r="F38" s="232">
        <v>2</v>
      </c>
      <c r="G38" s="232">
        <v>1</v>
      </c>
      <c r="H38" s="232"/>
      <c r="I38" s="232"/>
      <c r="J38" s="179" t="s">
        <v>296</v>
      </c>
    </row>
    <row r="39" spans="1:10" ht="11.65" customHeight="1">
      <c r="A39" s="623" t="s">
        <v>155</v>
      </c>
      <c r="B39" s="233"/>
      <c r="C39" s="233">
        <v>8</v>
      </c>
      <c r="D39" s="233"/>
      <c r="E39" s="233"/>
      <c r="F39" s="233"/>
      <c r="G39" s="233">
        <v>8</v>
      </c>
      <c r="H39" s="233"/>
      <c r="I39" s="233"/>
      <c r="J39" s="179" t="s">
        <v>296</v>
      </c>
    </row>
    <row r="40" spans="1:10" ht="11.65" customHeight="1">
      <c r="A40" s="621" t="s">
        <v>156</v>
      </c>
      <c r="B40" s="231">
        <v>38</v>
      </c>
      <c r="C40" s="231">
        <v>13</v>
      </c>
      <c r="D40" s="231"/>
      <c r="E40" s="231"/>
      <c r="F40" s="231">
        <v>38</v>
      </c>
      <c r="G40" s="231">
        <v>13</v>
      </c>
      <c r="H40" s="231"/>
      <c r="I40" s="231"/>
      <c r="J40" s="179" t="s">
        <v>296</v>
      </c>
    </row>
    <row r="41" spans="1:10" ht="11.65" customHeight="1">
      <c r="A41" s="622" t="s">
        <v>157</v>
      </c>
      <c r="B41" s="232">
        <v>0</v>
      </c>
      <c r="C41" s="232">
        <v>0</v>
      </c>
      <c r="D41" s="232">
        <v>0</v>
      </c>
      <c r="E41" s="232">
        <v>0</v>
      </c>
      <c r="F41" s="232">
        <v>0</v>
      </c>
      <c r="G41" s="232">
        <v>0</v>
      </c>
      <c r="H41" s="232">
        <v>0</v>
      </c>
      <c r="I41" s="232">
        <v>0</v>
      </c>
      <c r="J41" s="179" t="s">
        <v>296</v>
      </c>
    </row>
    <row r="42" spans="1:10" ht="11.65" customHeight="1">
      <c r="A42" s="622" t="s">
        <v>158</v>
      </c>
      <c r="B42" s="232">
        <v>3</v>
      </c>
      <c r="C42" s="232">
        <v>7</v>
      </c>
      <c r="D42" s="232">
        <v>0</v>
      </c>
      <c r="E42" s="232">
        <v>0</v>
      </c>
      <c r="F42" s="232">
        <v>0</v>
      </c>
      <c r="G42" s="232">
        <v>7</v>
      </c>
      <c r="H42" s="232">
        <v>0</v>
      </c>
      <c r="I42" s="232">
        <v>0</v>
      </c>
      <c r="J42" s="179" t="s">
        <v>296</v>
      </c>
    </row>
    <row r="43" spans="1:10" ht="11.65" customHeight="1">
      <c r="A43" s="622" t="s">
        <v>159</v>
      </c>
      <c r="B43" s="232"/>
      <c r="C43" s="232">
        <v>82</v>
      </c>
      <c r="D43" s="232"/>
      <c r="E43" s="232"/>
      <c r="F43" s="232"/>
      <c r="G43" s="232">
        <v>82</v>
      </c>
      <c r="H43" s="232"/>
      <c r="I43" s="232"/>
      <c r="J43" s="179" t="s">
        <v>296</v>
      </c>
    </row>
    <row r="44" spans="1:10" ht="11.65" customHeight="1">
      <c r="A44" s="623" t="s">
        <v>160</v>
      </c>
      <c r="B44" s="233">
        <v>234</v>
      </c>
      <c r="C44" s="233">
        <v>47</v>
      </c>
      <c r="D44" s="233">
        <v>0</v>
      </c>
      <c r="E44" s="233"/>
      <c r="F44" s="233">
        <v>234</v>
      </c>
      <c r="G44" s="233">
        <v>47</v>
      </c>
      <c r="H44" s="233">
        <v>0</v>
      </c>
      <c r="I44" s="233"/>
      <c r="J44" s="179" t="s">
        <v>296</v>
      </c>
    </row>
    <row r="45" spans="1:10" ht="11.65" customHeight="1">
      <c r="A45" s="621" t="s">
        <v>161</v>
      </c>
      <c r="B45" s="231"/>
      <c r="C45" s="231">
        <v>2</v>
      </c>
      <c r="D45" s="231"/>
      <c r="E45" s="231"/>
      <c r="F45" s="231"/>
      <c r="G45" s="231">
        <v>2</v>
      </c>
      <c r="H45" s="231"/>
      <c r="I45" s="231"/>
      <c r="J45" s="179" t="s">
        <v>296</v>
      </c>
    </row>
    <row r="46" spans="1:10" ht="11.65" customHeight="1">
      <c r="A46" s="622" t="s">
        <v>162</v>
      </c>
      <c r="B46" s="232">
        <v>2</v>
      </c>
      <c r="C46" s="232"/>
      <c r="D46" s="232"/>
      <c r="E46" s="232"/>
      <c r="F46" s="232">
        <v>2</v>
      </c>
      <c r="G46" s="232"/>
      <c r="H46" s="232"/>
      <c r="I46" s="232"/>
      <c r="J46" s="179" t="s">
        <v>296</v>
      </c>
    </row>
    <row r="47" spans="1:10" ht="11.65" customHeight="1">
      <c r="A47" s="622" t="s">
        <v>163</v>
      </c>
      <c r="B47" s="232">
        <v>5</v>
      </c>
      <c r="C47" s="232">
        <v>0</v>
      </c>
      <c r="D47" s="232">
        <v>0</v>
      </c>
      <c r="E47" s="232">
        <v>0</v>
      </c>
      <c r="F47" s="232">
        <v>0</v>
      </c>
      <c r="G47" s="232">
        <v>0</v>
      </c>
      <c r="H47" s="232">
        <v>0</v>
      </c>
      <c r="I47" s="232">
        <v>0</v>
      </c>
      <c r="J47" s="179" t="s">
        <v>296</v>
      </c>
    </row>
    <row r="48" spans="1:10" ht="11.65" customHeight="1">
      <c r="A48" s="622" t="s">
        <v>164</v>
      </c>
      <c r="B48" s="232"/>
      <c r="C48" s="232"/>
      <c r="D48" s="232"/>
      <c r="E48" s="232"/>
      <c r="F48" s="232"/>
      <c r="G48" s="232"/>
      <c r="H48" s="232"/>
      <c r="I48" s="232"/>
      <c r="J48" s="179" t="s">
        <v>296</v>
      </c>
    </row>
    <row r="49" spans="1:10" ht="11.65" customHeight="1">
      <c r="A49" s="623" t="s">
        <v>165</v>
      </c>
      <c r="B49" s="233"/>
      <c r="C49" s="233"/>
      <c r="D49" s="233"/>
      <c r="E49" s="233"/>
      <c r="F49" s="233"/>
      <c r="G49" s="233"/>
      <c r="H49" s="233"/>
      <c r="I49" s="233"/>
      <c r="J49" s="179" t="s">
        <v>296</v>
      </c>
    </row>
    <row r="50" spans="1:10" ht="11.65" customHeight="1">
      <c r="A50" s="621" t="s">
        <v>166</v>
      </c>
      <c r="B50" s="231">
        <v>0</v>
      </c>
      <c r="C50" s="231">
        <v>0</v>
      </c>
      <c r="D50" s="231">
        <v>0</v>
      </c>
      <c r="E50" s="231">
        <v>0</v>
      </c>
      <c r="F50" s="231">
        <v>0</v>
      </c>
      <c r="G50" s="231">
        <v>0</v>
      </c>
      <c r="H50" s="231">
        <v>0</v>
      </c>
      <c r="I50" s="231">
        <v>0</v>
      </c>
      <c r="J50" s="179" t="s">
        <v>296</v>
      </c>
    </row>
    <row r="51" spans="1:10" ht="11.65" customHeight="1">
      <c r="A51" s="622" t="s">
        <v>167</v>
      </c>
      <c r="B51" s="232"/>
      <c r="C51" s="232"/>
      <c r="D51" s="232"/>
      <c r="E51" s="232"/>
      <c r="F51" s="232"/>
      <c r="G51" s="232"/>
      <c r="H51" s="232"/>
      <c r="I51" s="232"/>
      <c r="J51" s="179" t="s">
        <v>296</v>
      </c>
    </row>
    <row r="52" spans="1:10" ht="11.65" customHeight="1">
      <c r="A52" s="622" t="s">
        <v>168</v>
      </c>
      <c r="B52" s="232">
        <v>0</v>
      </c>
      <c r="C52" s="232">
        <v>0</v>
      </c>
      <c r="D52" s="232">
        <v>0</v>
      </c>
      <c r="E52" s="232">
        <v>0</v>
      </c>
      <c r="F52" s="232">
        <v>0</v>
      </c>
      <c r="G52" s="232">
        <v>0</v>
      </c>
      <c r="H52" s="232">
        <v>0</v>
      </c>
      <c r="I52" s="232">
        <v>0</v>
      </c>
      <c r="J52" s="179" t="s">
        <v>296</v>
      </c>
    </row>
    <row r="53" spans="1:10" ht="11.65" customHeight="1">
      <c r="A53" s="622" t="s">
        <v>169</v>
      </c>
      <c r="B53" s="232">
        <v>0</v>
      </c>
      <c r="C53" s="232">
        <v>0</v>
      </c>
      <c r="D53" s="232">
        <v>0</v>
      </c>
      <c r="E53" s="232">
        <v>0</v>
      </c>
      <c r="F53" s="232">
        <v>0</v>
      </c>
      <c r="G53" s="232">
        <v>0</v>
      </c>
      <c r="H53" s="232">
        <v>0</v>
      </c>
      <c r="I53" s="232">
        <v>0</v>
      </c>
      <c r="J53" s="179" t="s">
        <v>296</v>
      </c>
    </row>
    <row r="54" spans="1:10" ht="11.65" customHeight="1">
      <c r="A54" s="623" t="s">
        <v>297</v>
      </c>
      <c r="B54" s="233">
        <v>1</v>
      </c>
      <c r="C54" s="233"/>
      <c r="D54" s="233"/>
      <c r="E54" s="233"/>
      <c r="F54" s="233"/>
      <c r="G54" s="233"/>
      <c r="H54" s="233"/>
      <c r="I54" s="233"/>
      <c r="J54" s="179" t="s">
        <v>296</v>
      </c>
    </row>
    <row r="55" spans="1:10" ht="11.65" customHeight="1">
      <c r="A55" s="621" t="s">
        <v>170</v>
      </c>
      <c r="B55" s="231"/>
      <c r="C55" s="231">
        <v>22</v>
      </c>
      <c r="D55" s="231"/>
      <c r="E55" s="231"/>
      <c r="F55" s="231"/>
      <c r="G55" s="231">
        <v>22</v>
      </c>
      <c r="H55" s="231"/>
      <c r="I55" s="231"/>
      <c r="J55" s="179" t="s">
        <v>296</v>
      </c>
    </row>
    <row r="56" spans="1:10" ht="11.65" customHeight="1">
      <c r="A56" s="622" t="s">
        <v>171</v>
      </c>
      <c r="B56" s="232">
        <v>0</v>
      </c>
      <c r="C56" s="232">
        <v>0</v>
      </c>
      <c r="D56" s="232">
        <v>0</v>
      </c>
      <c r="E56" s="232">
        <v>0</v>
      </c>
      <c r="F56" s="232">
        <v>0</v>
      </c>
      <c r="G56" s="232">
        <v>0</v>
      </c>
      <c r="H56" s="232">
        <v>0</v>
      </c>
      <c r="I56" s="232">
        <v>0</v>
      </c>
      <c r="J56" s="179" t="s">
        <v>296</v>
      </c>
    </row>
    <row r="57" spans="1:10" ht="11.65" customHeight="1">
      <c r="A57" s="622" t="s">
        <v>172</v>
      </c>
      <c r="B57" s="232">
        <v>0</v>
      </c>
      <c r="C57" s="232">
        <v>0</v>
      </c>
      <c r="D57" s="232">
        <v>0</v>
      </c>
      <c r="E57" s="232">
        <v>0</v>
      </c>
      <c r="F57" s="232">
        <v>0</v>
      </c>
      <c r="G57" s="232">
        <v>0</v>
      </c>
      <c r="H57" s="232">
        <v>0</v>
      </c>
      <c r="I57" s="232">
        <v>0</v>
      </c>
      <c r="J57" s="179" t="s">
        <v>296</v>
      </c>
    </row>
    <row r="58" spans="1:10" ht="11.65" customHeight="1">
      <c r="A58" s="622" t="s">
        <v>182</v>
      </c>
      <c r="B58" s="232"/>
      <c r="C58" s="232"/>
      <c r="D58" s="232"/>
      <c r="E58" s="232"/>
      <c r="F58" s="232"/>
      <c r="G58" s="232"/>
      <c r="H58" s="232"/>
      <c r="I58" s="232"/>
      <c r="J58" s="179" t="s">
        <v>296</v>
      </c>
    </row>
    <row r="59" spans="1:10" ht="11.65" customHeight="1">
      <c r="A59" s="623" t="s">
        <v>298</v>
      </c>
      <c r="B59" s="233">
        <v>0</v>
      </c>
      <c r="C59" s="233">
        <v>54</v>
      </c>
      <c r="D59" s="233">
        <v>0</v>
      </c>
      <c r="E59" s="233">
        <v>0</v>
      </c>
      <c r="F59" s="233">
        <v>0</v>
      </c>
      <c r="G59" s="233">
        <v>54</v>
      </c>
      <c r="H59" s="233">
        <v>0</v>
      </c>
      <c r="I59" s="233">
        <v>0</v>
      </c>
      <c r="J59" s="179" t="s">
        <v>296</v>
      </c>
    </row>
    <row r="60" spans="1:10" ht="11.65" customHeight="1">
      <c r="A60" s="621" t="s">
        <v>299</v>
      </c>
      <c r="B60" s="231">
        <v>4</v>
      </c>
      <c r="C60" s="231">
        <v>0</v>
      </c>
      <c r="D60" s="231">
        <v>0</v>
      </c>
      <c r="E60" s="231">
        <v>0</v>
      </c>
      <c r="F60" s="231">
        <v>0</v>
      </c>
      <c r="G60" s="231">
        <v>0</v>
      </c>
      <c r="H60" s="231">
        <v>0</v>
      </c>
      <c r="I60" s="231">
        <v>0</v>
      </c>
      <c r="J60" s="179" t="s">
        <v>296</v>
      </c>
    </row>
    <row r="61" spans="1:10" ht="11.65" customHeight="1">
      <c r="A61" s="622" t="s">
        <v>300</v>
      </c>
      <c r="B61" s="232">
        <v>0</v>
      </c>
      <c r="C61" s="232">
        <v>0</v>
      </c>
      <c r="D61" s="232">
        <v>0</v>
      </c>
      <c r="E61" s="232">
        <v>0</v>
      </c>
      <c r="F61" s="232">
        <v>0</v>
      </c>
      <c r="G61" s="232">
        <v>0</v>
      </c>
      <c r="H61" s="232">
        <v>0</v>
      </c>
      <c r="I61" s="232">
        <v>0</v>
      </c>
      <c r="J61" s="179" t="s">
        <v>296</v>
      </c>
    </row>
    <row r="62" spans="1:10" ht="11.65" customHeight="1">
      <c r="A62" s="622" t="s">
        <v>301</v>
      </c>
      <c r="B62" s="232">
        <v>1</v>
      </c>
      <c r="C62" s="232"/>
      <c r="D62" s="232"/>
      <c r="E62" s="232"/>
      <c r="F62" s="232"/>
      <c r="G62" s="232"/>
      <c r="H62" s="232"/>
      <c r="I62" s="232"/>
      <c r="J62" s="179" t="s">
        <v>296</v>
      </c>
    </row>
    <row r="63" spans="1:10" ht="11.65" customHeight="1">
      <c r="A63" s="622" t="s">
        <v>302</v>
      </c>
      <c r="B63" s="232">
        <v>0</v>
      </c>
      <c r="C63" s="232">
        <v>0</v>
      </c>
      <c r="D63" s="232">
        <v>0</v>
      </c>
      <c r="E63" s="232">
        <v>0</v>
      </c>
      <c r="F63" s="232">
        <v>0</v>
      </c>
      <c r="G63" s="232">
        <v>0</v>
      </c>
      <c r="H63" s="232">
        <v>0</v>
      </c>
      <c r="I63" s="232">
        <v>0</v>
      </c>
      <c r="J63" s="179" t="s">
        <v>296</v>
      </c>
    </row>
    <row r="64" spans="1:10" ht="11.65" customHeight="1">
      <c r="A64" s="623" t="s">
        <v>303</v>
      </c>
      <c r="B64" s="233">
        <v>0</v>
      </c>
      <c r="C64" s="233">
        <v>0</v>
      </c>
      <c r="D64" s="233">
        <v>0</v>
      </c>
      <c r="E64" s="233">
        <v>0</v>
      </c>
      <c r="F64" s="233">
        <v>0</v>
      </c>
      <c r="G64" s="233">
        <v>0</v>
      </c>
      <c r="H64" s="233">
        <v>0</v>
      </c>
      <c r="I64" s="233">
        <v>0</v>
      </c>
      <c r="J64" s="179" t="s">
        <v>296</v>
      </c>
    </row>
    <row r="65" spans="1:10" ht="11.65" customHeight="1">
      <c r="A65" s="621" t="s">
        <v>304</v>
      </c>
      <c r="B65" s="231">
        <v>4</v>
      </c>
      <c r="C65" s="231">
        <v>0</v>
      </c>
      <c r="D65" s="231"/>
      <c r="E65" s="231"/>
      <c r="F65" s="231">
        <v>4</v>
      </c>
      <c r="G65" s="231">
        <v>0</v>
      </c>
      <c r="H65" s="231"/>
      <c r="I65" s="231"/>
      <c r="J65" s="179" t="s">
        <v>296</v>
      </c>
    </row>
    <row r="66" spans="1:10" ht="11.65" customHeight="1">
      <c r="A66" s="622" t="s">
        <v>305</v>
      </c>
      <c r="B66" s="232">
        <v>0</v>
      </c>
      <c r="C66" s="232">
        <v>0</v>
      </c>
      <c r="D66" s="232">
        <v>0</v>
      </c>
      <c r="E66" s="232">
        <v>0</v>
      </c>
      <c r="F66" s="232">
        <v>0</v>
      </c>
      <c r="G66" s="232">
        <v>0</v>
      </c>
      <c r="H66" s="232">
        <v>0</v>
      </c>
      <c r="I66" s="232">
        <v>0</v>
      </c>
      <c r="J66" s="179" t="s">
        <v>296</v>
      </c>
    </row>
    <row r="67" spans="1:10" ht="11.65" customHeight="1">
      <c r="A67" s="622" t="s">
        <v>306</v>
      </c>
      <c r="B67" s="232">
        <v>5</v>
      </c>
      <c r="C67" s="232">
        <v>47</v>
      </c>
      <c r="D67" s="232">
        <v>0</v>
      </c>
      <c r="E67" s="232">
        <v>0</v>
      </c>
      <c r="F67" s="232">
        <v>4</v>
      </c>
      <c r="G67" s="232">
        <v>16</v>
      </c>
      <c r="H67" s="232">
        <v>0</v>
      </c>
      <c r="I67" s="232">
        <v>0</v>
      </c>
      <c r="J67" s="179" t="s">
        <v>296</v>
      </c>
    </row>
    <row r="68" spans="1:10" ht="11.65" customHeight="1">
      <c r="A68" s="622" t="s">
        <v>307</v>
      </c>
      <c r="B68" s="232"/>
      <c r="C68" s="232"/>
      <c r="D68" s="232"/>
      <c r="E68" s="232"/>
      <c r="F68" s="232"/>
      <c r="G68" s="232"/>
      <c r="H68" s="232"/>
      <c r="I68" s="232"/>
      <c r="J68" s="179" t="s">
        <v>296</v>
      </c>
    </row>
    <row r="69" spans="1:10" ht="11.65" customHeight="1">
      <c r="A69" s="623" t="s">
        <v>308</v>
      </c>
      <c r="B69" s="233">
        <v>0</v>
      </c>
      <c r="C69" s="233">
        <v>0</v>
      </c>
      <c r="D69" s="233">
        <v>0</v>
      </c>
      <c r="E69" s="233">
        <v>0</v>
      </c>
      <c r="F69" s="233">
        <v>0</v>
      </c>
      <c r="G69" s="233">
        <v>0</v>
      </c>
      <c r="H69" s="233">
        <v>0</v>
      </c>
      <c r="I69" s="233">
        <v>0</v>
      </c>
      <c r="J69" s="179" t="s">
        <v>296</v>
      </c>
    </row>
    <row r="70" spans="1:10" ht="11.65" customHeight="1">
      <c r="A70" s="621" t="s">
        <v>309</v>
      </c>
      <c r="B70" s="231">
        <v>0</v>
      </c>
      <c r="C70" s="231">
        <v>0</v>
      </c>
      <c r="D70" s="231">
        <v>0</v>
      </c>
      <c r="E70" s="231">
        <v>0</v>
      </c>
      <c r="F70" s="231"/>
      <c r="G70" s="231"/>
      <c r="H70" s="231"/>
      <c r="I70" s="231"/>
      <c r="J70" s="179" t="s">
        <v>296</v>
      </c>
    </row>
    <row r="71" spans="1:10" ht="11.65" customHeight="1">
      <c r="A71" s="622" t="s">
        <v>319</v>
      </c>
      <c r="B71" s="232"/>
      <c r="C71" s="232"/>
      <c r="D71" s="232"/>
      <c r="E71" s="232"/>
      <c r="F71" s="232"/>
      <c r="G71" s="232"/>
      <c r="H71" s="232"/>
      <c r="I71" s="232"/>
      <c r="J71" s="179" t="s">
        <v>296</v>
      </c>
    </row>
    <row r="72" spans="1:10" ht="11.65" customHeight="1">
      <c r="A72" s="622" t="s">
        <v>310</v>
      </c>
      <c r="B72" s="232">
        <v>0</v>
      </c>
      <c r="C72" s="232">
        <v>0</v>
      </c>
      <c r="D72" s="232">
        <v>0</v>
      </c>
      <c r="E72" s="232">
        <v>0</v>
      </c>
      <c r="F72" s="232">
        <v>0</v>
      </c>
      <c r="G72" s="232">
        <v>0</v>
      </c>
      <c r="H72" s="232">
        <v>0</v>
      </c>
      <c r="I72" s="232">
        <v>0</v>
      </c>
      <c r="J72" s="179" t="s">
        <v>296</v>
      </c>
    </row>
    <row r="73" spans="1:10" ht="11.65" customHeight="1">
      <c r="A73" s="622" t="s">
        <v>173</v>
      </c>
      <c r="B73" s="232">
        <v>0</v>
      </c>
      <c r="C73" s="232">
        <v>0</v>
      </c>
      <c r="D73" s="232">
        <v>0</v>
      </c>
      <c r="E73" s="232">
        <v>0</v>
      </c>
      <c r="F73" s="232">
        <v>0</v>
      </c>
      <c r="G73" s="232">
        <v>0</v>
      </c>
      <c r="H73" s="232">
        <v>0</v>
      </c>
      <c r="I73" s="232">
        <v>0</v>
      </c>
      <c r="J73" s="179" t="s">
        <v>296</v>
      </c>
    </row>
    <row r="74" spans="1:10" ht="11.65" customHeight="1">
      <c r="A74" s="623" t="s">
        <v>311</v>
      </c>
      <c r="B74" s="233">
        <v>1</v>
      </c>
      <c r="C74" s="233">
        <v>0</v>
      </c>
      <c r="D74" s="233">
        <v>0</v>
      </c>
      <c r="E74" s="233">
        <v>0</v>
      </c>
      <c r="F74" s="233">
        <v>1</v>
      </c>
      <c r="G74" s="233">
        <v>0</v>
      </c>
      <c r="H74" s="233">
        <v>0</v>
      </c>
      <c r="I74" s="233">
        <v>0</v>
      </c>
      <c r="J74" s="179" t="s">
        <v>296</v>
      </c>
    </row>
    <row r="75" spans="1:10" ht="11.65" customHeight="1">
      <c r="A75" s="621" t="s">
        <v>623</v>
      </c>
      <c r="B75" s="231">
        <v>0</v>
      </c>
      <c r="C75" s="231">
        <v>0</v>
      </c>
      <c r="D75" s="231">
        <v>0</v>
      </c>
      <c r="E75" s="231">
        <v>0</v>
      </c>
      <c r="F75" s="231">
        <v>0</v>
      </c>
      <c r="G75" s="231">
        <v>0</v>
      </c>
      <c r="H75" s="231">
        <v>0</v>
      </c>
      <c r="I75" s="231">
        <v>0</v>
      </c>
      <c r="J75" s="179" t="s">
        <v>296</v>
      </c>
    </row>
    <row r="76" spans="1:10" ht="11.65" customHeight="1">
      <c r="A76" s="622" t="s">
        <v>175</v>
      </c>
      <c r="B76" s="232">
        <v>0</v>
      </c>
      <c r="C76" s="232">
        <v>0</v>
      </c>
      <c r="D76" s="232">
        <v>0</v>
      </c>
      <c r="E76" s="232">
        <v>0</v>
      </c>
      <c r="F76" s="232">
        <v>0</v>
      </c>
      <c r="G76" s="232">
        <v>0</v>
      </c>
      <c r="H76" s="232">
        <v>0</v>
      </c>
      <c r="I76" s="232">
        <v>0</v>
      </c>
      <c r="J76" s="179" t="s">
        <v>296</v>
      </c>
    </row>
    <row r="77" spans="1:10" ht="11.65" customHeight="1">
      <c r="A77" s="622" t="s">
        <v>174</v>
      </c>
      <c r="B77" s="232">
        <v>0</v>
      </c>
      <c r="C77" s="232">
        <v>0</v>
      </c>
      <c r="D77" s="232">
        <v>0</v>
      </c>
      <c r="E77" s="232">
        <v>0</v>
      </c>
      <c r="F77" s="232"/>
      <c r="G77" s="232"/>
      <c r="H77" s="232"/>
      <c r="I77" s="232"/>
      <c r="J77" s="179" t="s">
        <v>296</v>
      </c>
    </row>
    <row r="78" spans="1:10" ht="11.65" customHeight="1">
      <c r="A78" s="622" t="s">
        <v>624</v>
      </c>
      <c r="B78" s="232">
        <v>0</v>
      </c>
      <c r="C78" s="232">
        <v>0</v>
      </c>
      <c r="D78" s="232">
        <v>0</v>
      </c>
      <c r="E78" s="232">
        <v>0</v>
      </c>
      <c r="F78" s="232">
        <v>0</v>
      </c>
      <c r="G78" s="232">
        <v>0</v>
      </c>
      <c r="H78" s="232">
        <v>0</v>
      </c>
      <c r="I78" s="232">
        <v>0</v>
      </c>
      <c r="J78" s="179" t="s">
        <v>296</v>
      </c>
    </row>
    <row r="79" spans="1:10" ht="11.65" customHeight="1">
      <c r="A79" s="623" t="s">
        <v>625</v>
      </c>
      <c r="B79" s="233">
        <v>0</v>
      </c>
      <c r="C79" s="233">
        <v>0</v>
      </c>
      <c r="D79" s="233">
        <v>0</v>
      </c>
      <c r="E79" s="233">
        <v>0</v>
      </c>
      <c r="F79" s="233">
        <v>0</v>
      </c>
      <c r="G79" s="233">
        <v>0</v>
      </c>
      <c r="H79" s="233">
        <v>0</v>
      </c>
      <c r="I79" s="233">
        <v>0</v>
      </c>
      <c r="J79" s="179" t="s">
        <v>296</v>
      </c>
    </row>
    <row r="80" spans="1:10" ht="11.65" customHeight="1">
      <c r="A80" s="621" t="s">
        <v>176</v>
      </c>
      <c r="B80" s="231"/>
      <c r="C80" s="231"/>
      <c r="D80" s="231"/>
      <c r="E80" s="231"/>
      <c r="F80" s="231"/>
      <c r="G80" s="231"/>
      <c r="H80" s="231"/>
      <c r="I80" s="231"/>
      <c r="J80" s="179" t="s">
        <v>296</v>
      </c>
    </row>
    <row r="81" spans="1:10" ht="11.65" customHeight="1">
      <c r="A81" s="622" t="s">
        <v>177</v>
      </c>
      <c r="B81" s="232">
        <v>0</v>
      </c>
      <c r="C81" s="232">
        <v>0</v>
      </c>
      <c r="D81" s="232">
        <v>0</v>
      </c>
      <c r="E81" s="232">
        <v>0</v>
      </c>
      <c r="F81" s="232">
        <v>0</v>
      </c>
      <c r="G81" s="232">
        <v>0</v>
      </c>
      <c r="H81" s="232">
        <v>0</v>
      </c>
      <c r="I81" s="232">
        <v>0</v>
      </c>
      <c r="J81" s="179" t="s">
        <v>296</v>
      </c>
    </row>
    <row r="82" spans="1:10" ht="11.65" customHeight="1">
      <c r="A82" s="622" t="s">
        <v>178</v>
      </c>
      <c r="B82" s="232">
        <v>0</v>
      </c>
      <c r="C82" s="232">
        <v>0</v>
      </c>
      <c r="D82" s="232">
        <v>0</v>
      </c>
      <c r="E82" s="232">
        <v>0</v>
      </c>
      <c r="F82" s="232">
        <v>0</v>
      </c>
      <c r="G82" s="232">
        <v>0</v>
      </c>
      <c r="H82" s="232">
        <v>0</v>
      </c>
      <c r="I82" s="232">
        <v>0</v>
      </c>
      <c r="J82" s="179" t="s">
        <v>296</v>
      </c>
    </row>
    <row r="83" spans="1:10" ht="11.65" customHeight="1">
      <c r="A83" s="622" t="s">
        <v>312</v>
      </c>
      <c r="B83" s="232">
        <v>0</v>
      </c>
      <c r="C83" s="232">
        <v>0</v>
      </c>
      <c r="D83" s="232">
        <v>0</v>
      </c>
      <c r="E83" s="232">
        <v>0</v>
      </c>
      <c r="F83" s="232">
        <v>0</v>
      </c>
      <c r="G83" s="232">
        <v>0</v>
      </c>
      <c r="H83" s="232">
        <v>0</v>
      </c>
      <c r="I83" s="232">
        <v>0</v>
      </c>
      <c r="J83" s="179" t="s">
        <v>296</v>
      </c>
    </row>
    <row r="84" spans="1:10" ht="11.65" customHeight="1">
      <c r="A84" s="623" t="s">
        <v>626</v>
      </c>
      <c r="B84" s="233">
        <v>0</v>
      </c>
      <c r="C84" s="233">
        <v>0</v>
      </c>
      <c r="D84" s="233">
        <v>0</v>
      </c>
      <c r="E84" s="233">
        <v>0</v>
      </c>
      <c r="F84" s="233"/>
      <c r="G84" s="233"/>
      <c r="H84" s="233"/>
      <c r="I84" s="233"/>
      <c r="J84" s="179" t="s">
        <v>296</v>
      </c>
    </row>
    <row r="85" spans="1:10" ht="11.65" customHeight="1">
      <c r="A85" s="621" t="s">
        <v>179</v>
      </c>
      <c r="B85" s="231"/>
      <c r="C85" s="231"/>
      <c r="D85" s="231"/>
      <c r="E85" s="231"/>
      <c r="F85" s="231"/>
      <c r="G85" s="231"/>
      <c r="H85" s="231"/>
      <c r="I85" s="231"/>
      <c r="J85" s="179" t="s">
        <v>296</v>
      </c>
    </row>
    <row r="86" spans="1:10" ht="11.65" customHeight="1">
      <c r="A86" s="622" t="s">
        <v>627</v>
      </c>
      <c r="B86" s="232">
        <v>0</v>
      </c>
      <c r="C86" s="232">
        <v>0</v>
      </c>
      <c r="D86" s="232">
        <v>0</v>
      </c>
      <c r="E86" s="232">
        <v>0</v>
      </c>
      <c r="F86" s="232">
        <v>0</v>
      </c>
      <c r="G86" s="232">
        <v>0</v>
      </c>
      <c r="H86" s="232">
        <v>0</v>
      </c>
      <c r="I86" s="232">
        <v>0</v>
      </c>
      <c r="J86" s="179" t="s">
        <v>296</v>
      </c>
    </row>
    <row r="87" spans="1:10" ht="11.65" customHeight="1">
      <c r="A87" s="622" t="s">
        <v>628</v>
      </c>
      <c r="B87" s="232">
        <v>1</v>
      </c>
      <c r="C87" s="232">
        <v>0</v>
      </c>
      <c r="D87" s="232">
        <v>0</v>
      </c>
      <c r="E87" s="232">
        <v>0</v>
      </c>
      <c r="F87" s="232">
        <v>1</v>
      </c>
      <c r="G87" s="232">
        <v>0</v>
      </c>
      <c r="H87" s="232">
        <v>0</v>
      </c>
      <c r="I87" s="232">
        <v>0</v>
      </c>
      <c r="J87" s="179" t="s">
        <v>296</v>
      </c>
    </row>
    <row r="88" spans="1:10" ht="11.65" customHeight="1">
      <c r="A88" s="622" t="s">
        <v>180</v>
      </c>
      <c r="B88" s="232">
        <v>0</v>
      </c>
      <c r="C88" s="232">
        <v>0</v>
      </c>
      <c r="D88" s="232">
        <v>0</v>
      </c>
      <c r="E88" s="232">
        <v>0</v>
      </c>
      <c r="F88" s="232">
        <v>0</v>
      </c>
      <c r="G88" s="232">
        <v>0</v>
      </c>
      <c r="H88" s="232">
        <v>0</v>
      </c>
      <c r="I88" s="232">
        <v>0</v>
      </c>
      <c r="J88" s="179" t="s">
        <v>296</v>
      </c>
    </row>
    <row r="89" spans="1:10" ht="11.65" customHeight="1">
      <c r="A89" s="623" t="s">
        <v>183</v>
      </c>
      <c r="B89" s="233">
        <v>0</v>
      </c>
      <c r="C89" s="233">
        <v>0</v>
      </c>
      <c r="D89" s="233">
        <v>0</v>
      </c>
      <c r="E89" s="233">
        <v>0</v>
      </c>
      <c r="F89" s="233">
        <v>0</v>
      </c>
      <c r="G89" s="233">
        <v>0</v>
      </c>
      <c r="H89" s="233">
        <v>0</v>
      </c>
      <c r="I89" s="233">
        <v>0</v>
      </c>
      <c r="J89" s="179" t="s">
        <v>296</v>
      </c>
    </row>
    <row r="90" spans="1:10" ht="11.65" customHeight="1">
      <c r="A90" s="621" t="s">
        <v>629</v>
      </c>
      <c r="B90" s="231">
        <v>0</v>
      </c>
      <c r="C90" s="231">
        <v>0</v>
      </c>
      <c r="D90" s="231">
        <v>0</v>
      </c>
      <c r="E90" s="231">
        <v>0</v>
      </c>
      <c r="F90" s="231">
        <v>0</v>
      </c>
      <c r="G90" s="231">
        <v>0</v>
      </c>
      <c r="H90" s="231">
        <v>0</v>
      </c>
      <c r="I90" s="231">
        <v>0</v>
      </c>
      <c r="J90" s="179" t="s">
        <v>296</v>
      </c>
    </row>
    <row r="91" spans="1:10" ht="11.65" customHeight="1">
      <c r="A91" s="622" t="s">
        <v>181</v>
      </c>
      <c r="B91" s="232">
        <v>0</v>
      </c>
      <c r="C91" s="232">
        <v>0</v>
      </c>
      <c r="D91" s="232">
        <v>0</v>
      </c>
      <c r="E91" s="232">
        <v>0</v>
      </c>
      <c r="F91" s="232">
        <v>0</v>
      </c>
      <c r="G91" s="232">
        <v>0</v>
      </c>
      <c r="H91" s="232">
        <v>0</v>
      </c>
      <c r="I91" s="232">
        <v>0</v>
      </c>
      <c r="J91" s="179" t="s">
        <v>296</v>
      </c>
    </row>
    <row r="92" spans="1:10" ht="11.65" customHeight="1">
      <c r="A92" s="622" t="s">
        <v>184</v>
      </c>
      <c r="B92" s="232">
        <v>0</v>
      </c>
      <c r="C92" s="232">
        <v>0</v>
      </c>
      <c r="D92" s="232">
        <v>0</v>
      </c>
      <c r="E92" s="232">
        <v>0</v>
      </c>
      <c r="F92" s="232">
        <v>0</v>
      </c>
      <c r="G92" s="232">
        <v>0</v>
      </c>
      <c r="H92" s="232">
        <v>0</v>
      </c>
      <c r="I92" s="232">
        <v>0</v>
      </c>
      <c r="J92" s="179" t="s">
        <v>296</v>
      </c>
    </row>
    <row r="93" spans="1:10" ht="11.65" customHeight="1">
      <c r="A93" s="622" t="s">
        <v>185</v>
      </c>
      <c r="B93" s="232">
        <v>0</v>
      </c>
      <c r="C93" s="232">
        <v>0</v>
      </c>
      <c r="D93" s="232">
        <v>0</v>
      </c>
      <c r="E93" s="232">
        <v>0</v>
      </c>
      <c r="F93" s="232">
        <v>0</v>
      </c>
      <c r="G93" s="232">
        <v>0</v>
      </c>
      <c r="H93" s="232">
        <v>0</v>
      </c>
      <c r="I93" s="232">
        <v>0</v>
      </c>
      <c r="J93" s="179" t="s">
        <v>296</v>
      </c>
    </row>
    <row r="94" spans="1:10" ht="11.65" customHeight="1">
      <c r="A94" s="623" t="s">
        <v>630</v>
      </c>
      <c r="B94" s="233">
        <v>0</v>
      </c>
      <c r="C94" s="233">
        <v>0</v>
      </c>
      <c r="D94" s="233">
        <v>0</v>
      </c>
      <c r="E94" s="233">
        <v>0</v>
      </c>
      <c r="F94" s="233">
        <v>0</v>
      </c>
      <c r="G94" s="233">
        <v>0</v>
      </c>
      <c r="H94" s="233">
        <v>0</v>
      </c>
      <c r="I94" s="233">
        <v>0</v>
      </c>
      <c r="J94" s="179" t="s">
        <v>296</v>
      </c>
    </row>
    <row r="95" spans="1:10" ht="11.65" customHeight="1">
      <c r="A95" s="621" t="s">
        <v>631</v>
      </c>
      <c r="B95" s="231">
        <v>0</v>
      </c>
      <c r="C95" s="231">
        <v>0</v>
      </c>
      <c r="D95" s="231">
        <v>0</v>
      </c>
      <c r="E95" s="231">
        <v>0</v>
      </c>
      <c r="F95" s="231">
        <v>0</v>
      </c>
      <c r="G95" s="231">
        <v>0</v>
      </c>
      <c r="H95" s="231">
        <v>0</v>
      </c>
      <c r="I95" s="231">
        <v>0</v>
      </c>
      <c r="J95" s="179" t="s">
        <v>296</v>
      </c>
    </row>
    <row r="96" spans="1:10" ht="11.65" customHeight="1">
      <c r="A96" s="622" t="s">
        <v>186</v>
      </c>
      <c r="B96" s="232">
        <v>0</v>
      </c>
      <c r="C96" s="232">
        <v>0</v>
      </c>
      <c r="D96" s="232">
        <v>0</v>
      </c>
      <c r="E96" s="232">
        <v>0</v>
      </c>
      <c r="F96" s="232">
        <v>0</v>
      </c>
      <c r="G96" s="232">
        <v>0</v>
      </c>
      <c r="H96" s="232">
        <v>0</v>
      </c>
      <c r="I96" s="232">
        <v>0</v>
      </c>
      <c r="J96" s="179" t="s">
        <v>296</v>
      </c>
    </row>
    <row r="97" spans="1:10" ht="11.65" customHeight="1">
      <c r="A97" s="622" t="s">
        <v>187</v>
      </c>
      <c r="B97" s="232">
        <v>0</v>
      </c>
      <c r="C97" s="232">
        <v>0</v>
      </c>
      <c r="D97" s="232">
        <v>0</v>
      </c>
      <c r="E97" s="232">
        <v>0</v>
      </c>
      <c r="F97" s="232">
        <v>0</v>
      </c>
      <c r="G97" s="232">
        <v>0</v>
      </c>
      <c r="H97" s="232">
        <v>0</v>
      </c>
      <c r="I97" s="232">
        <v>0</v>
      </c>
      <c r="J97" s="179" t="s">
        <v>296</v>
      </c>
    </row>
    <row r="98" spans="1:10" ht="11.65" customHeight="1">
      <c r="A98" s="622" t="s">
        <v>188</v>
      </c>
      <c r="B98" s="232"/>
      <c r="C98" s="232"/>
      <c r="D98" s="232"/>
      <c r="E98" s="232"/>
      <c r="F98" s="232"/>
      <c r="G98" s="232"/>
      <c r="H98" s="232"/>
      <c r="I98" s="232"/>
      <c r="J98" s="179" t="s">
        <v>296</v>
      </c>
    </row>
    <row r="99" spans="1:10" ht="11.65" customHeight="1">
      <c r="A99" s="623" t="s">
        <v>313</v>
      </c>
      <c r="B99" s="233">
        <v>0</v>
      </c>
      <c r="C99" s="233">
        <v>0</v>
      </c>
      <c r="D99" s="233">
        <v>0</v>
      </c>
      <c r="E99" s="233">
        <v>0</v>
      </c>
      <c r="F99" s="233">
        <v>0</v>
      </c>
      <c r="G99" s="233">
        <v>0</v>
      </c>
      <c r="H99" s="233">
        <v>0</v>
      </c>
      <c r="I99" s="233">
        <v>0</v>
      </c>
      <c r="J99" s="179" t="s">
        <v>296</v>
      </c>
    </row>
    <row r="100" spans="1:10" ht="11.65" customHeight="1">
      <c r="A100" s="621" t="s">
        <v>189</v>
      </c>
      <c r="B100" s="231">
        <v>0</v>
      </c>
      <c r="C100" s="231">
        <v>0</v>
      </c>
      <c r="D100" s="231">
        <v>0</v>
      </c>
      <c r="E100" s="231">
        <v>0</v>
      </c>
      <c r="F100" s="231">
        <v>0</v>
      </c>
      <c r="G100" s="231">
        <v>0</v>
      </c>
      <c r="H100" s="231">
        <v>0</v>
      </c>
      <c r="I100" s="231">
        <v>0</v>
      </c>
      <c r="J100" s="179" t="s">
        <v>296</v>
      </c>
    </row>
    <row r="101" spans="1:10" ht="11.65" customHeight="1">
      <c r="A101" s="622" t="s">
        <v>314</v>
      </c>
      <c r="B101" s="232"/>
      <c r="C101" s="232"/>
      <c r="D101" s="232"/>
      <c r="E101" s="232"/>
      <c r="F101" s="232"/>
      <c r="G101" s="232"/>
      <c r="H101" s="232"/>
      <c r="I101" s="232"/>
      <c r="J101" s="179" t="s">
        <v>296</v>
      </c>
    </row>
    <row r="102" spans="1:10" ht="11.65" customHeight="1">
      <c r="A102" s="622" t="s">
        <v>632</v>
      </c>
      <c r="B102" s="232">
        <v>0</v>
      </c>
      <c r="C102" s="232">
        <v>0</v>
      </c>
      <c r="D102" s="232">
        <v>0</v>
      </c>
      <c r="E102" s="232">
        <v>0</v>
      </c>
      <c r="F102" s="232">
        <v>0</v>
      </c>
      <c r="G102" s="232">
        <v>0</v>
      </c>
      <c r="H102" s="232">
        <v>0</v>
      </c>
      <c r="I102" s="232">
        <v>0</v>
      </c>
      <c r="J102" s="179" t="s">
        <v>296</v>
      </c>
    </row>
    <row r="103" spans="1:10" ht="11.65" customHeight="1">
      <c r="A103" s="622" t="s">
        <v>598</v>
      </c>
      <c r="B103" s="232">
        <v>0</v>
      </c>
      <c r="C103" s="232">
        <v>0</v>
      </c>
      <c r="D103" s="232">
        <v>0</v>
      </c>
      <c r="E103" s="232">
        <v>0</v>
      </c>
      <c r="F103" s="232">
        <v>0</v>
      </c>
      <c r="G103" s="232">
        <v>0</v>
      </c>
      <c r="H103" s="232">
        <v>0</v>
      </c>
      <c r="I103" s="232">
        <v>0</v>
      </c>
      <c r="J103" s="179" t="s">
        <v>296</v>
      </c>
    </row>
    <row r="104" spans="1:10" ht="11.65" customHeight="1">
      <c r="A104" s="623" t="s">
        <v>190</v>
      </c>
      <c r="B104" s="233"/>
      <c r="C104" s="233"/>
      <c r="D104" s="233"/>
      <c r="E104" s="233"/>
      <c r="F104" s="233"/>
      <c r="G104" s="233"/>
      <c r="H104" s="233"/>
      <c r="I104" s="233"/>
      <c r="J104" s="179" t="s">
        <v>296</v>
      </c>
    </row>
    <row r="105" spans="1:10" ht="11.65" customHeight="1">
      <c r="A105" s="625" t="s">
        <v>633</v>
      </c>
      <c r="B105" s="234"/>
      <c r="C105" s="234"/>
      <c r="D105" s="234"/>
      <c r="E105" s="234"/>
      <c r="F105" s="234"/>
      <c r="G105" s="234"/>
      <c r="H105" s="234"/>
      <c r="I105" s="234"/>
      <c r="J105" s="179" t="s">
        <v>296</v>
      </c>
    </row>
    <row r="106" spans="1:10" ht="11.65" customHeight="1">
      <c r="A106" s="625" t="s">
        <v>634</v>
      </c>
      <c r="B106" s="234"/>
      <c r="C106" s="234"/>
      <c r="D106" s="234"/>
      <c r="E106" s="234"/>
      <c r="F106" s="234"/>
      <c r="G106" s="234"/>
      <c r="H106" s="234"/>
      <c r="I106" s="234"/>
      <c r="J106" s="179" t="s">
        <v>296</v>
      </c>
    </row>
    <row r="107" spans="1:10" ht="11.65" customHeight="1">
      <c r="A107" s="625" t="s">
        <v>635</v>
      </c>
      <c r="B107" s="234"/>
      <c r="C107" s="234"/>
      <c r="D107" s="234"/>
      <c r="E107" s="234"/>
      <c r="F107" s="234"/>
      <c r="G107" s="234"/>
      <c r="H107" s="234"/>
      <c r="I107" s="234"/>
      <c r="J107" s="179" t="s">
        <v>296</v>
      </c>
    </row>
    <row r="108" spans="1:10" ht="11.65" customHeight="1">
      <c r="A108" s="622" t="s">
        <v>315</v>
      </c>
      <c r="B108" s="232"/>
      <c r="C108" s="232"/>
      <c r="D108" s="232"/>
      <c r="E108" s="232"/>
      <c r="F108" s="232"/>
      <c r="G108" s="232"/>
      <c r="H108" s="232"/>
      <c r="I108" s="232"/>
      <c r="J108" s="179" t="s">
        <v>296</v>
      </c>
    </row>
    <row r="109" spans="1:10" ht="11.65" customHeight="1">
      <c r="A109" s="625" t="s">
        <v>191</v>
      </c>
      <c r="B109" s="234">
        <v>1</v>
      </c>
      <c r="C109" s="234">
        <v>0</v>
      </c>
      <c r="D109" s="234">
        <v>0</v>
      </c>
      <c r="E109" s="234">
        <v>0</v>
      </c>
      <c r="F109" s="234">
        <v>1</v>
      </c>
      <c r="G109" s="234">
        <v>0</v>
      </c>
      <c r="H109" s="234">
        <v>0</v>
      </c>
      <c r="I109" s="234">
        <v>0</v>
      </c>
      <c r="J109" s="179" t="s">
        <v>296</v>
      </c>
    </row>
    <row r="110" spans="1:10" ht="11.65" customHeight="1">
      <c r="A110" s="621" t="s">
        <v>316</v>
      </c>
      <c r="B110" s="231">
        <v>0</v>
      </c>
      <c r="C110" s="231">
        <v>0</v>
      </c>
      <c r="D110" s="231">
        <v>0</v>
      </c>
      <c r="E110" s="231">
        <v>0</v>
      </c>
      <c r="F110" s="231">
        <v>0</v>
      </c>
      <c r="G110" s="231">
        <v>0</v>
      </c>
      <c r="H110" s="231">
        <v>0</v>
      </c>
      <c r="I110" s="231">
        <v>0</v>
      </c>
      <c r="J110" s="179" t="s">
        <v>296</v>
      </c>
    </row>
    <row r="111" spans="1:10" ht="11.65" customHeight="1">
      <c r="A111" s="622" t="s">
        <v>636</v>
      </c>
      <c r="B111" s="232">
        <v>0</v>
      </c>
      <c r="C111" s="232">
        <v>0</v>
      </c>
      <c r="D111" s="232">
        <v>0</v>
      </c>
      <c r="E111" s="232">
        <v>0</v>
      </c>
      <c r="F111" s="232">
        <v>0</v>
      </c>
      <c r="G111" s="232">
        <v>0</v>
      </c>
      <c r="H111" s="232">
        <v>0</v>
      </c>
      <c r="I111" s="232">
        <v>0</v>
      </c>
      <c r="J111" s="179" t="s">
        <v>296</v>
      </c>
    </row>
    <row r="112" spans="1:10" ht="11.65" customHeight="1">
      <c r="A112" s="622" t="s">
        <v>194</v>
      </c>
      <c r="B112" s="232">
        <v>0</v>
      </c>
      <c r="C112" s="232">
        <v>0</v>
      </c>
      <c r="D112" s="232">
        <v>0</v>
      </c>
      <c r="E112" s="232">
        <v>0</v>
      </c>
      <c r="F112" s="232">
        <v>0</v>
      </c>
      <c r="G112" s="232">
        <v>0</v>
      </c>
      <c r="H112" s="232">
        <v>0</v>
      </c>
      <c r="I112" s="232">
        <v>0</v>
      </c>
      <c r="J112" s="179" t="s">
        <v>296</v>
      </c>
    </row>
    <row r="113" spans="1:10" ht="11.65" customHeight="1">
      <c r="A113" s="622" t="s">
        <v>192</v>
      </c>
      <c r="B113" s="232"/>
      <c r="C113" s="232"/>
      <c r="D113" s="232"/>
      <c r="E113" s="232"/>
      <c r="F113" s="232"/>
      <c r="G113" s="232"/>
      <c r="H113" s="232"/>
      <c r="I113" s="232"/>
      <c r="J113" s="179" t="s">
        <v>296</v>
      </c>
    </row>
    <row r="114" spans="1:10" ht="11.65" customHeight="1">
      <c r="A114" s="625" t="s">
        <v>193</v>
      </c>
      <c r="B114" s="234"/>
      <c r="C114" s="234">
        <v>20</v>
      </c>
      <c r="D114" s="234"/>
      <c r="E114" s="234"/>
      <c r="F114" s="234"/>
      <c r="G114" s="234"/>
      <c r="H114" s="234"/>
      <c r="I114" s="234"/>
      <c r="J114" s="179" t="s">
        <v>296</v>
      </c>
    </row>
    <row r="115" spans="1:10" ht="11.65" customHeight="1">
      <c r="A115" s="621" t="s">
        <v>637</v>
      </c>
      <c r="B115" s="231"/>
      <c r="C115" s="231">
        <v>8</v>
      </c>
      <c r="D115" s="231"/>
      <c r="E115" s="231"/>
      <c r="F115" s="231"/>
      <c r="G115" s="231"/>
      <c r="H115" s="231"/>
      <c r="I115" s="231"/>
      <c r="J115" s="179" t="s">
        <v>296</v>
      </c>
    </row>
    <row r="116" spans="1:10" ht="11.65" customHeight="1">
      <c r="A116" s="622" t="s">
        <v>638</v>
      </c>
      <c r="B116" s="232"/>
      <c r="C116" s="232"/>
      <c r="D116" s="232"/>
      <c r="E116" s="232"/>
      <c r="F116" s="232"/>
      <c r="G116" s="232"/>
      <c r="H116" s="232"/>
      <c r="I116" s="232"/>
      <c r="J116" s="179" t="s">
        <v>296</v>
      </c>
    </row>
    <row r="117" spans="1:10" ht="11.65" customHeight="1">
      <c r="A117" s="622" t="s">
        <v>195</v>
      </c>
      <c r="B117" s="232">
        <v>0</v>
      </c>
      <c r="C117" s="232">
        <v>0</v>
      </c>
      <c r="D117" s="232">
        <v>0</v>
      </c>
      <c r="E117" s="232">
        <v>0</v>
      </c>
      <c r="F117" s="232">
        <v>0</v>
      </c>
      <c r="G117" s="232">
        <v>0</v>
      </c>
      <c r="H117" s="232">
        <v>0</v>
      </c>
      <c r="I117" s="232">
        <v>0</v>
      </c>
      <c r="J117" s="179" t="s">
        <v>296</v>
      </c>
    </row>
    <row r="118" spans="1:10" ht="11.65" customHeight="1">
      <c r="A118" s="622" t="s">
        <v>639</v>
      </c>
      <c r="B118" s="232"/>
      <c r="C118" s="232"/>
      <c r="D118" s="232"/>
      <c r="E118" s="232"/>
      <c r="F118" s="232"/>
      <c r="G118" s="232"/>
      <c r="H118" s="232"/>
      <c r="I118" s="232"/>
      <c r="J118" s="179" t="s">
        <v>296</v>
      </c>
    </row>
    <row r="119" spans="1:10" ht="11.65" customHeight="1">
      <c r="A119" s="623" t="s">
        <v>196</v>
      </c>
      <c r="B119" s="233"/>
      <c r="C119" s="233">
        <v>3</v>
      </c>
      <c r="D119" s="233"/>
      <c r="E119" s="233"/>
      <c r="F119" s="233"/>
      <c r="G119" s="233">
        <v>3</v>
      </c>
      <c r="H119" s="233"/>
      <c r="I119" s="233"/>
      <c r="J119" s="179" t="s">
        <v>296</v>
      </c>
    </row>
    <row r="120" spans="1:10" ht="11.65" customHeight="1">
      <c r="A120" s="621" t="s">
        <v>317</v>
      </c>
      <c r="B120" s="231"/>
      <c r="C120" s="231"/>
      <c r="D120" s="231"/>
      <c r="E120" s="231"/>
      <c r="F120" s="231"/>
      <c r="G120" s="231"/>
      <c r="H120" s="231"/>
      <c r="I120" s="231"/>
      <c r="J120" s="179" t="s">
        <v>296</v>
      </c>
    </row>
    <row r="121" spans="1:10" ht="11.65" customHeight="1">
      <c r="A121" s="622" t="s">
        <v>197</v>
      </c>
      <c r="B121" s="232">
        <v>0</v>
      </c>
      <c r="C121" s="232">
        <v>0</v>
      </c>
      <c r="D121" s="232">
        <v>0</v>
      </c>
      <c r="E121" s="232">
        <v>0</v>
      </c>
      <c r="F121" s="232">
        <v>0</v>
      </c>
      <c r="G121" s="232">
        <v>0</v>
      </c>
      <c r="H121" s="232">
        <v>0</v>
      </c>
      <c r="I121" s="232">
        <v>0</v>
      </c>
      <c r="J121" s="179" t="s">
        <v>296</v>
      </c>
    </row>
    <row r="122" spans="1:10" ht="11.65" customHeight="1">
      <c r="A122" s="622" t="s">
        <v>318</v>
      </c>
      <c r="B122" s="232">
        <v>0</v>
      </c>
      <c r="C122" s="232">
        <v>0</v>
      </c>
      <c r="D122" s="232">
        <v>0</v>
      </c>
      <c r="E122" s="232">
        <v>0</v>
      </c>
      <c r="F122" s="232">
        <v>0</v>
      </c>
      <c r="G122" s="232">
        <v>0</v>
      </c>
      <c r="H122" s="232">
        <v>0</v>
      </c>
      <c r="I122" s="232">
        <v>0</v>
      </c>
      <c r="J122" s="179" t="s">
        <v>296</v>
      </c>
    </row>
    <row r="123" spans="1:10" ht="11.65" customHeight="1">
      <c r="A123" s="622" t="s">
        <v>198</v>
      </c>
      <c r="B123" s="232">
        <v>0</v>
      </c>
      <c r="C123" s="232">
        <v>0</v>
      </c>
      <c r="D123" s="232">
        <v>0</v>
      </c>
      <c r="E123" s="232">
        <v>0</v>
      </c>
      <c r="F123" s="232">
        <v>0</v>
      </c>
      <c r="G123" s="232">
        <v>0</v>
      </c>
      <c r="H123" s="232">
        <v>0</v>
      </c>
      <c r="I123" s="232">
        <v>0</v>
      </c>
      <c r="J123" s="179" t="s">
        <v>296</v>
      </c>
    </row>
    <row r="124" spans="1:10" ht="11.65" customHeight="1">
      <c r="A124" s="623" t="s">
        <v>201</v>
      </c>
      <c r="B124" s="233">
        <v>1</v>
      </c>
      <c r="C124" s="233"/>
      <c r="D124" s="233"/>
      <c r="E124" s="233"/>
      <c r="F124" s="233">
        <v>1</v>
      </c>
      <c r="G124" s="233"/>
      <c r="H124" s="233"/>
      <c r="I124" s="233"/>
      <c r="J124" s="179" t="s">
        <v>296</v>
      </c>
    </row>
    <row r="125" spans="1:10" ht="11.65" customHeight="1">
      <c r="A125" s="621" t="s">
        <v>199</v>
      </c>
      <c r="B125" s="231">
        <v>0</v>
      </c>
      <c r="C125" s="231">
        <v>0</v>
      </c>
      <c r="D125" s="231">
        <v>0</v>
      </c>
      <c r="E125" s="231">
        <v>0</v>
      </c>
      <c r="F125" s="231">
        <v>0</v>
      </c>
      <c r="G125" s="231">
        <v>0</v>
      </c>
      <c r="H125" s="231">
        <v>0</v>
      </c>
      <c r="I125" s="231">
        <v>0</v>
      </c>
      <c r="J125" s="179" t="s">
        <v>296</v>
      </c>
    </row>
    <row r="126" spans="1:10" ht="11.65" customHeight="1">
      <c r="A126" s="622" t="s">
        <v>640</v>
      </c>
      <c r="B126" s="232">
        <v>0</v>
      </c>
      <c r="C126" s="232">
        <v>0</v>
      </c>
      <c r="D126" s="232">
        <v>0</v>
      </c>
      <c r="E126" s="232">
        <v>0</v>
      </c>
      <c r="F126" s="232">
        <v>0</v>
      </c>
      <c r="G126" s="232">
        <v>0</v>
      </c>
      <c r="H126" s="232">
        <v>0</v>
      </c>
      <c r="I126" s="232">
        <v>0</v>
      </c>
    </row>
    <row r="127" spans="1:10" ht="11.65" customHeight="1">
      <c r="A127" s="622" t="s">
        <v>200</v>
      </c>
      <c r="B127" s="232">
        <v>0</v>
      </c>
      <c r="C127" s="232">
        <v>0</v>
      </c>
      <c r="D127" s="232">
        <v>0</v>
      </c>
      <c r="E127" s="232">
        <v>0</v>
      </c>
      <c r="F127" s="232">
        <v>0</v>
      </c>
      <c r="G127" s="232">
        <v>0</v>
      </c>
      <c r="H127" s="232">
        <v>0</v>
      </c>
      <c r="I127" s="232">
        <v>0</v>
      </c>
    </row>
    <row r="128" spans="1:10" ht="11.65" customHeight="1">
      <c r="A128" s="622" t="s">
        <v>320</v>
      </c>
      <c r="B128" s="232"/>
      <c r="C128" s="232"/>
      <c r="D128" s="232"/>
      <c r="E128" s="232"/>
      <c r="F128" s="232"/>
      <c r="G128" s="232"/>
      <c r="H128" s="232"/>
      <c r="I128" s="232"/>
    </row>
    <row r="129" spans="1:10" ht="11.65" customHeight="1">
      <c r="A129" s="623" t="s">
        <v>202</v>
      </c>
      <c r="B129" s="233">
        <v>0</v>
      </c>
      <c r="C129" s="233">
        <v>0</v>
      </c>
      <c r="D129" s="233">
        <v>0</v>
      </c>
      <c r="E129" s="233">
        <v>0</v>
      </c>
      <c r="F129" s="233">
        <v>0</v>
      </c>
      <c r="G129" s="233">
        <v>0</v>
      </c>
      <c r="H129" s="233">
        <v>0</v>
      </c>
      <c r="I129" s="233">
        <v>0</v>
      </c>
    </row>
    <row r="130" spans="1:10" ht="11.65" customHeight="1" thickBot="1">
      <c r="A130" s="624" t="s">
        <v>641</v>
      </c>
      <c r="B130" s="750">
        <v>0</v>
      </c>
      <c r="C130" s="750">
        <v>0</v>
      </c>
      <c r="D130" s="750">
        <v>0</v>
      </c>
      <c r="E130" s="750">
        <v>0</v>
      </c>
      <c r="F130" s="750">
        <v>0</v>
      </c>
      <c r="G130" s="750">
        <v>0</v>
      </c>
      <c r="H130" s="750">
        <v>0</v>
      </c>
      <c r="I130" s="750">
        <v>0</v>
      </c>
      <c r="J130" s="179" t="s">
        <v>296</v>
      </c>
    </row>
    <row r="131" spans="1:10" ht="11.65" customHeight="1" thickTop="1">
      <c r="A131" s="626" t="s">
        <v>588</v>
      </c>
      <c r="B131" s="235">
        <v>431</v>
      </c>
      <c r="C131" s="235">
        <v>462</v>
      </c>
      <c r="D131" s="235">
        <v>1</v>
      </c>
      <c r="E131" s="235">
        <v>1</v>
      </c>
      <c r="F131" s="235">
        <v>379</v>
      </c>
      <c r="G131" s="235">
        <v>382</v>
      </c>
      <c r="H131" s="235">
        <v>1</v>
      </c>
      <c r="I131" s="235">
        <v>1</v>
      </c>
      <c r="J131" s="179" t="s">
        <v>296</v>
      </c>
    </row>
  </sheetData>
  <phoneticPr fontId="12"/>
  <pageMargins left="0.59055118110236227" right="0.59055118110236227" top="0.59055118110236227" bottom="0.59055118110236227" header="0.31496062992125984" footer="0.31496062992125984"/>
  <pageSetup paperSize="8" scale="94" orientation="portrait" r:id="rId1"/>
  <headerFooter alignWithMargins="0">
    <oddHeader>&amp;R&amp;8&amp;F &amp;A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38"/>
  <sheetViews>
    <sheetView topLeftCell="A103" workbookViewId="0">
      <selection activeCell="C26" sqref="C26"/>
    </sheetView>
  </sheetViews>
  <sheetFormatPr defaultColWidth="9.140625" defaultRowHeight="11.25"/>
  <cols>
    <col min="1" max="1" width="10.28515625" style="179" customWidth="1"/>
    <col min="2" max="9" width="11.7109375" style="179" customWidth="1"/>
    <col min="10" max="16384" width="9.140625" style="179"/>
  </cols>
  <sheetData>
    <row r="1" spans="1:10">
      <c r="A1" s="286" t="s">
        <v>375</v>
      </c>
      <c r="B1" s="225"/>
      <c r="C1" s="225"/>
      <c r="D1" s="287"/>
      <c r="E1" s="225"/>
    </row>
    <row r="2" spans="1:10">
      <c r="A2" s="179" t="s">
        <v>376</v>
      </c>
    </row>
    <row r="3" spans="1:10">
      <c r="A3" s="180"/>
      <c r="B3" s="227" t="s">
        <v>377</v>
      </c>
      <c r="C3" s="228"/>
      <c r="D3" s="228"/>
      <c r="E3" s="229"/>
      <c r="F3" s="227" t="s">
        <v>363</v>
      </c>
      <c r="G3" s="228"/>
      <c r="H3" s="228"/>
      <c r="I3" s="229"/>
    </row>
    <row r="4" spans="1:10" ht="33.75">
      <c r="A4" s="197"/>
      <c r="B4" s="230" t="s">
        <v>378</v>
      </c>
      <c r="C4" s="230" t="s">
        <v>379</v>
      </c>
      <c r="D4" s="230" t="s">
        <v>280</v>
      </c>
      <c r="E4" s="230" t="s">
        <v>364</v>
      </c>
      <c r="F4" s="230" t="s">
        <v>378</v>
      </c>
      <c r="G4" s="230" t="s">
        <v>379</v>
      </c>
      <c r="H4" s="230" t="s">
        <v>280</v>
      </c>
      <c r="I4" s="230" t="s">
        <v>364</v>
      </c>
    </row>
    <row r="5" spans="1:10" ht="11.65" customHeight="1">
      <c r="A5" s="200" t="str">
        <f>'大気7(3)'!A5</f>
        <v>北海道</v>
      </c>
      <c r="B5" s="289">
        <f>'大気7(3)'!B5</f>
        <v>2</v>
      </c>
      <c r="C5" s="289">
        <f>'大気7(3)'!C5</f>
        <v>1</v>
      </c>
      <c r="D5" s="289">
        <f>'大気7(3)'!D5</f>
        <v>1</v>
      </c>
      <c r="E5" s="289">
        <f>'大気7(3)'!E5</f>
        <v>1</v>
      </c>
      <c r="F5" s="289">
        <f>'大気7(3)'!F5</f>
        <v>0</v>
      </c>
      <c r="G5" s="289">
        <f>'大気7(3)'!G5</f>
        <v>1</v>
      </c>
      <c r="H5" s="289">
        <f>'大気7(3)'!H5</f>
        <v>1</v>
      </c>
      <c r="I5" s="289">
        <f>'大気7(3)'!I5</f>
        <v>1</v>
      </c>
      <c r="J5" s="179" t="s">
        <v>296</v>
      </c>
    </row>
    <row r="6" spans="1:10" ht="11.65" customHeight="1">
      <c r="A6" s="201" t="str">
        <f>'大気7(3)'!A6</f>
        <v>青森県</v>
      </c>
      <c r="B6" s="290">
        <f>'大気7(3)'!B6</f>
        <v>1</v>
      </c>
      <c r="C6" s="290">
        <f>'大気7(3)'!C6</f>
        <v>0</v>
      </c>
      <c r="D6" s="290">
        <f>'大気7(3)'!D6</f>
        <v>0</v>
      </c>
      <c r="E6" s="290">
        <f>'大気7(3)'!E6</f>
        <v>0</v>
      </c>
      <c r="F6" s="290">
        <f>'大気7(3)'!F6</f>
        <v>0</v>
      </c>
      <c r="G6" s="290">
        <f>'大気7(3)'!G6</f>
        <v>0</v>
      </c>
      <c r="H6" s="290">
        <f>'大気7(3)'!H6</f>
        <v>0</v>
      </c>
      <c r="I6" s="290">
        <f>'大気7(3)'!I6</f>
        <v>0</v>
      </c>
      <c r="J6" s="179" t="s">
        <v>296</v>
      </c>
    </row>
    <row r="7" spans="1:10" ht="11.65" customHeight="1">
      <c r="A7" s="201" t="str">
        <f>'大気7(3)'!A7</f>
        <v>岩手県</v>
      </c>
      <c r="B7" s="290">
        <f>'大気7(3)'!B7</f>
        <v>2</v>
      </c>
      <c r="C7" s="290">
        <f>'大気7(3)'!C7</f>
        <v>0</v>
      </c>
      <c r="D7" s="290">
        <f>'大気7(3)'!D7</f>
        <v>0</v>
      </c>
      <c r="E7" s="290">
        <f>'大気7(3)'!E7</f>
        <v>0</v>
      </c>
      <c r="F7" s="290">
        <f>'大気7(3)'!F7</f>
        <v>0</v>
      </c>
      <c r="G7" s="290">
        <f>'大気7(3)'!G7</f>
        <v>0</v>
      </c>
      <c r="H7" s="290">
        <f>'大気7(3)'!H7</f>
        <v>0</v>
      </c>
      <c r="I7" s="290">
        <f>'大気7(3)'!I7</f>
        <v>0</v>
      </c>
      <c r="J7" s="179" t="s">
        <v>296</v>
      </c>
    </row>
    <row r="8" spans="1:10" ht="11.65" customHeight="1">
      <c r="A8" s="201" t="str">
        <f>'大気7(3)'!A8</f>
        <v>宮城県</v>
      </c>
      <c r="B8" s="290">
        <f>'大気7(3)'!B8</f>
        <v>1</v>
      </c>
      <c r="C8" s="290">
        <f>'大気7(3)'!C8</f>
        <v>0</v>
      </c>
      <c r="D8" s="290">
        <f>'大気7(3)'!D8</f>
        <v>0</v>
      </c>
      <c r="E8" s="290">
        <f>'大気7(3)'!E8</f>
        <v>0</v>
      </c>
      <c r="F8" s="290">
        <f>'大気7(3)'!F8</f>
        <v>0</v>
      </c>
      <c r="G8" s="290">
        <f>'大気7(3)'!G8</f>
        <v>0</v>
      </c>
      <c r="H8" s="290">
        <f>'大気7(3)'!H8</f>
        <v>0</v>
      </c>
      <c r="I8" s="290">
        <f>'大気7(3)'!I8</f>
        <v>0</v>
      </c>
      <c r="J8" s="179" t="s">
        <v>296</v>
      </c>
    </row>
    <row r="9" spans="1:10" ht="11.65" customHeight="1">
      <c r="A9" s="202" t="str">
        <f>'大気7(3)'!A9</f>
        <v>秋田県</v>
      </c>
      <c r="B9" s="291">
        <f>'大気7(3)'!B9</f>
        <v>3</v>
      </c>
      <c r="C9" s="291">
        <f>'大気7(3)'!C9</f>
        <v>0</v>
      </c>
      <c r="D9" s="291">
        <f>'大気7(3)'!D9</f>
        <v>0</v>
      </c>
      <c r="E9" s="291">
        <f>'大気7(3)'!E9</f>
        <v>0</v>
      </c>
      <c r="F9" s="291">
        <f>'大気7(3)'!F9</f>
        <v>0</v>
      </c>
      <c r="G9" s="291">
        <f>'大気7(3)'!G9</f>
        <v>0</v>
      </c>
      <c r="H9" s="291">
        <f>'大気7(3)'!H9</f>
        <v>0</v>
      </c>
      <c r="I9" s="291">
        <f>'大気7(3)'!I9</f>
        <v>0</v>
      </c>
      <c r="J9" s="179" t="s">
        <v>296</v>
      </c>
    </row>
    <row r="10" spans="1:10" ht="11.65" customHeight="1">
      <c r="A10" s="200" t="str">
        <f>'大気7(3)'!A10</f>
        <v>山形県</v>
      </c>
      <c r="B10" s="289">
        <f>'大気7(3)'!B10</f>
        <v>5</v>
      </c>
      <c r="C10" s="289">
        <f>'大気7(3)'!C10</f>
        <v>1</v>
      </c>
      <c r="D10" s="289">
        <f>'大気7(3)'!D10</f>
        <v>0</v>
      </c>
      <c r="E10" s="289">
        <f>'大気7(3)'!E10</f>
        <v>0</v>
      </c>
      <c r="F10" s="289">
        <f>'大気7(3)'!F10</f>
        <v>2</v>
      </c>
      <c r="G10" s="289">
        <f>'大気7(3)'!G10</f>
        <v>1</v>
      </c>
      <c r="H10" s="289">
        <f>'大気7(3)'!H10</f>
        <v>0</v>
      </c>
      <c r="I10" s="289">
        <f>'大気7(3)'!I10</f>
        <v>0</v>
      </c>
      <c r="J10" s="179" t="s">
        <v>296</v>
      </c>
    </row>
    <row r="11" spans="1:10" ht="11.65" customHeight="1">
      <c r="A11" s="201" t="str">
        <f>'大気7(3)'!A11</f>
        <v>福島県</v>
      </c>
      <c r="B11" s="290">
        <f>'大気7(3)'!B11</f>
        <v>2</v>
      </c>
      <c r="C11" s="290">
        <f>'大気7(3)'!C11</f>
        <v>0</v>
      </c>
      <c r="D11" s="290">
        <f>'大気7(3)'!D11</f>
        <v>0</v>
      </c>
      <c r="E11" s="290">
        <f>'大気7(3)'!E11</f>
        <v>0</v>
      </c>
      <c r="F11" s="290">
        <f>'大気7(3)'!F11</f>
        <v>2</v>
      </c>
      <c r="G11" s="290">
        <f>'大気7(3)'!G11</f>
        <v>0</v>
      </c>
      <c r="H11" s="290">
        <f>'大気7(3)'!H11</f>
        <v>0</v>
      </c>
      <c r="I11" s="290">
        <f>'大気7(3)'!I11</f>
        <v>0</v>
      </c>
      <c r="J11" s="179" t="s">
        <v>296</v>
      </c>
    </row>
    <row r="12" spans="1:10" ht="11.65" customHeight="1">
      <c r="A12" s="201" t="str">
        <f>'大気7(3)'!A12</f>
        <v>茨城県</v>
      </c>
      <c r="B12" s="290">
        <f>'大気7(3)'!B12</f>
        <v>2</v>
      </c>
      <c r="C12" s="290">
        <f>'大気7(3)'!C12</f>
        <v>0</v>
      </c>
      <c r="D12" s="290">
        <f>'大気7(3)'!D12</f>
        <v>0</v>
      </c>
      <c r="E12" s="290">
        <f>'大気7(3)'!E12</f>
        <v>0</v>
      </c>
      <c r="F12" s="290">
        <f>'大気7(3)'!F12</f>
        <v>2</v>
      </c>
      <c r="G12" s="290">
        <f>'大気7(3)'!G12</f>
        <v>0</v>
      </c>
      <c r="H12" s="290">
        <f>'大気7(3)'!H12</f>
        <v>0</v>
      </c>
      <c r="I12" s="290">
        <f>'大気7(3)'!I12</f>
        <v>0</v>
      </c>
      <c r="J12" s="179" t="s">
        <v>296</v>
      </c>
    </row>
    <row r="13" spans="1:10" ht="11.65" customHeight="1">
      <c r="A13" s="201" t="str">
        <f>'大気7(3)'!A13</f>
        <v>栃木県</v>
      </c>
      <c r="B13" s="290">
        <f>'大気7(3)'!B13</f>
        <v>8</v>
      </c>
      <c r="C13" s="290">
        <f>'大気7(3)'!C13</f>
        <v>0</v>
      </c>
      <c r="D13" s="290">
        <f>'大気7(3)'!D13</f>
        <v>0</v>
      </c>
      <c r="E13" s="290">
        <f>'大気7(3)'!E13</f>
        <v>0</v>
      </c>
      <c r="F13" s="290">
        <f>'大気7(3)'!F13</f>
        <v>0</v>
      </c>
      <c r="G13" s="290">
        <f>'大気7(3)'!G13</f>
        <v>0</v>
      </c>
      <c r="H13" s="290">
        <f>'大気7(3)'!H13</f>
        <v>0</v>
      </c>
      <c r="I13" s="290">
        <f>'大気7(3)'!I13</f>
        <v>0</v>
      </c>
      <c r="J13" s="179" t="s">
        <v>296</v>
      </c>
    </row>
    <row r="14" spans="1:10" ht="11.65" customHeight="1">
      <c r="A14" s="202" t="str">
        <f>'大気7(3)'!A14</f>
        <v>群馬県</v>
      </c>
      <c r="B14" s="291">
        <f>'大気7(3)'!B14</f>
        <v>2</v>
      </c>
      <c r="C14" s="291">
        <f>'大気7(3)'!C14</f>
        <v>0</v>
      </c>
      <c r="D14" s="291">
        <f>'大気7(3)'!D14</f>
        <v>0</v>
      </c>
      <c r="E14" s="291">
        <f>'大気7(3)'!E14</f>
        <v>0</v>
      </c>
      <c r="F14" s="291">
        <f>'大気7(3)'!F14</f>
        <v>0</v>
      </c>
      <c r="G14" s="291">
        <f>'大気7(3)'!G14</f>
        <v>0</v>
      </c>
      <c r="H14" s="291">
        <f>'大気7(3)'!H14</f>
        <v>0</v>
      </c>
      <c r="I14" s="291">
        <f>'大気7(3)'!I14</f>
        <v>0</v>
      </c>
      <c r="J14" s="179" t="s">
        <v>296</v>
      </c>
    </row>
    <row r="15" spans="1:10" ht="11.65" customHeight="1">
      <c r="A15" s="200" t="str">
        <f>'大気7(3)'!A15</f>
        <v>埼玉県</v>
      </c>
      <c r="B15" s="289">
        <f>'大気7(3)'!B15</f>
        <v>10</v>
      </c>
      <c r="C15" s="289">
        <f>'大気7(3)'!C15</f>
        <v>0</v>
      </c>
      <c r="D15" s="289">
        <f>'大気7(3)'!D15</f>
        <v>0</v>
      </c>
      <c r="E15" s="289">
        <f>'大気7(3)'!E15</f>
        <v>0</v>
      </c>
      <c r="F15" s="289">
        <f>'大気7(3)'!F15</f>
        <v>8</v>
      </c>
      <c r="G15" s="289">
        <f>'大気7(3)'!G15</f>
        <v>0</v>
      </c>
      <c r="H15" s="289">
        <f>'大気7(3)'!H15</f>
        <v>0</v>
      </c>
      <c r="I15" s="289">
        <f>'大気7(3)'!I15</f>
        <v>0</v>
      </c>
      <c r="J15" s="179" t="s">
        <v>296</v>
      </c>
    </row>
    <row r="16" spans="1:10" ht="11.65" customHeight="1">
      <c r="A16" s="201" t="str">
        <f>'大気7(3)'!A16</f>
        <v>千葉県</v>
      </c>
      <c r="B16" s="290">
        <f>'大気7(3)'!B16</f>
        <v>1</v>
      </c>
      <c r="C16" s="290">
        <f>'大気7(3)'!C16</f>
        <v>0</v>
      </c>
      <c r="D16" s="290">
        <f>'大気7(3)'!D16</f>
        <v>0</v>
      </c>
      <c r="E16" s="290">
        <f>'大気7(3)'!E16</f>
        <v>0</v>
      </c>
      <c r="F16" s="290">
        <f>'大気7(3)'!F16</f>
        <v>1</v>
      </c>
      <c r="G16" s="290">
        <f>'大気7(3)'!G16</f>
        <v>0</v>
      </c>
      <c r="H16" s="290">
        <f>'大気7(3)'!H16</f>
        <v>0</v>
      </c>
      <c r="I16" s="290">
        <f>'大気7(3)'!I16</f>
        <v>0</v>
      </c>
      <c r="J16" s="179" t="s">
        <v>296</v>
      </c>
    </row>
    <row r="17" spans="1:10" ht="11.65" customHeight="1">
      <c r="A17" s="201" t="str">
        <f>'大気7(3)'!A17</f>
        <v>東京都</v>
      </c>
      <c r="B17" s="290">
        <f>'大気7(3)'!B17</f>
        <v>0</v>
      </c>
      <c r="C17" s="290">
        <f>'大気7(3)'!C17</f>
        <v>25</v>
      </c>
      <c r="D17" s="290">
        <f>'大気7(3)'!D17</f>
        <v>0</v>
      </c>
      <c r="E17" s="290">
        <f>'大気7(3)'!E17</f>
        <v>0</v>
      </c>
      <c r="F17" s="290">
        <f>'大気7(3)'!F17</f>
        <v>0</v>
      </c>
      <c r="G17" s="290">
        <f>'大気7(3)'!G17</f>
        <v>4</v>
      </c>
      <c r="H17" s="290">
        <f>'大気7(3)'!H17</f>
        <v>0</v>
      </c>
      <c r="I17" s="290">
        <f>'大気7(3)'!I17</f>
        <v>0</v>
      </c>
      <c r="J17" s="179" t="s">
        <v>296</v>
      </c>
    </row>
    <row r="18" spans="1:10" ht="11.65" customHeight="1">
      <c r="A18" s="201" t="str">
        <f>'大気7(3)'!A18</f>
        <v>神奈川県</v>
      </c>
      <c r="B18" s="290">
        <f>'大気7(3)'!B18</f>
        <v>1</v>
      </c>
      <c r="C18" s="290">
        <f>'大気7(3)'!C18</f>
        <v>1</v>
      </c>
      <c r="D18" s="290">
        <f>'大気7(3)'!D18</f>
        <v>0</v>
      </c>
      <c r="E18" s="290">
        <f>'大気7(3)'!E18</f>
        <v>0</v>
      </c>
      <c r="F18" s="290">
        <f>'大気7(3)'!F18</f>
        <v>1</v>
      </c>
      <c r="G18" s="290">
        <f>'大気7(3)'!G18</f>
        <v>1</v>
      </c>
      <c r="H18" s="290">
        <f>'大気7(3)'!H18</f>
        <v>0</v>
      </c>
      <c r="I18" s="290">
        <f>'大気7(3)'!I18</f>
        <v>0</v>
      </c>
      <c r="J18" s="179" t="s">
        <v>296</v>
      </c>
    </row>
    <row r="19" spans="1:10" ht="11.65" customHeight="1">
      <c r="A19" s="202" t="str">
        <f>'大気7(3)'!A19</f>
        <v>新潟県</v>
      </c>
      <c r="B19" s="291">
        <f>'大気7(3)'!B19</f>
        <v>4</v>
      </c>
      <c r="C19" s="291">
        <f>'大気7(3)'!C19</f>
        <v>3</v>
      </c>
      <c r="D19" s="291">
        <f>'大気7(3)'!D19</f>
        <v>0</v>
      </c>
      <c r="E19" s="291">
        <f>'大気7(3)'!E19</f>
        <v>0</v>
      </c>
      <c r="F19" s="291">
        <f>'大気7(3)'!F19</f>
        <v>2</v>
      </c>
      <c r="G19" s="291">
        <f>'大気7(3)'!G19</f>
        <v>3</v>
      </c>
      <c r="H19" s="291">
        <f>'大気7(3)'!H19</f>
        <v>0</v>
      </c>
      <c r="I19" s="291">
        <f>'大気7(3)'!I19</f>
        <v>0</v>
      </c>
      <c r="J19" s="179" t="s">
        <v>296</v>
      </c>
    </row>
    <row r="20" spans="1:10" ht="11.65" customHeight="1">
      <c r="A20" s="200" t="str">
        <f>'大気7(3)'!A20</f>
        <v>富山県</v>
      </c>
      <c r="B20" s="289">
        <f>'大気7(3)'!B20</f>
        <v>0</v>
      </c>
      <c r="C20" s="289">
        <f>'大気7(3)'!C20</f>
        <v>0</v>
      </c>
      <c r="D20" s="289">
        <f>'大気7(3)'!D20</f>
        <v>0</v>
      </c>
      <c r="E20" s="289">
        <f>'大気7(3)'!E20</f>
        <v>0</v>
      </c>
      <c r="F20" s="289">
        <f>'大気7(3)'!F20</f>
        <v>0</v>
      </c>
      <c r="G20" s="289">
        <f>'大気7(3)'!G20</f>
        <v>0</v>
      </c>
      <c r="H20" s="289">
        <f>'大気7(3)'!H20</f>
        <v>0</v>
      </c>
      <c r="I20" s="289">
        <f>'大気7(3)'!I20</f>
        <v>0</v>
      </c>
      <c r="J20" s="179" t="s">
        <v>296</v>
      </c>
    </row>
    <row r="21" spans="1:10" ht="11.65" customHeight="1">
      <c r="A21" s="201" t="str">
        <f>'大気7(3)'!A21</f>
        <v>石川県</v>
      </c>
      <c r="B21" s="290">
        <f>'大気7(3)'!B21</f>
        <v>10</v>
      </c>
      <c r="C21" s="290">
        <f>'大気7(3)'!C21</f>
        <v>0</v>
      </c>
      <c r="D21" s="290">
        <f>'大気7(3)'!D21</f>
        <v>0</v>
      </c>
      <c r="E21" s="290">
        <f>'大気7(3)'!E21</f>
        <v>0</v>
      </c>
      <c r="F21" s="290">
        <f>'大気7(3)'!F21</f>
        <v>3</v>
      </c>
      <c r="G21" s="290">
        <f>'大気7(3)'!G21</f>
        <v>0</v>
      </c>
      <c r="H21" s="290">
        <f>'大気7(3)'!H21</f>
        <v>0</v>
      </c>
      <c r="I21" s="290">
        <f>'大気7(3)'!I21</f>
        <v>0</v>
      </c>
      <c r="J21" s="179" t="s">
        <v>296</v>
      </c>
    </row>
    <row r="22" spans="1:10" ht="11.65" customHeight="1">
      <c r="A22" s="201" t="str">
        <f>'大気7(3)'!A22</f>
        <v>福井県</v>
      </c>
      <c r="B22" s="290">
        <f>'大気7(3)'!B22</f>
        <v>0</v>
      </c>
      <c r="C22" s="290">
        <f>'大気7(3)'!C22</f>
        <v>0</v>
      </c>
      <c r="D22" s="290">
        <f>'大気7(3)'!D22</f>
        <v>0</v>
      </c>
      <c r="E22" s="290">
        <f>'大気7(3)'!E22</f>
        <v>0</v>
      </c>
      <c r="F22" s="290">
        <f>'大気7(3)'!F22</f>
        <v>0</v>
      </c>
      <c r="G22" s="290">
        <f>'大気7(3)'!G22</f>
        <v>0</v>
      </c>
      <c r="H22" s="290">
        <f>'大気7(3)'!H22</f>
        <v>0</v>
      </c>
      <c r="I22" s="290">
        <f>'大気7(3)'!I22</f>
        <v>0</v>
      </c>
      <c r="J22" s="179" t="s">
        <v>296</v>
      </c>
    </row>
    <row r="23" spans="1:10" ht="11.65" customHeight="1">
      <c r="A23" s="201" t="str">
        <f>'大気7(3)'!A23</f>
        <v>山梨県</v>
      </c>
      <c r="B23" s="290">
        <f>'大気7(3)'!B23</f>
        <v>0</v>
      </c>
      <c r="C23" s="290">
        <f>'大気7(3)'!C23</f>
        <v>23</v>
      </c>
      <c r="D23" s="290">
        <f>'大気7(3)'!D23</f>
        <v>0</v>
      </c>
      <c r="E23" s="290">
        <f>'大気7(3)'!E23</f>
        <v>0</v>
      </c>
      <c r="F23" s="290">
        <f>'大気7(3)'!F23</f>
        <v>0</v>
      </c>
      <c r="G23" s="290">
        <f>'大気7(3)'!G23</f>
        <v>23</v>
      </c>
      <c r="H23" s="290">
        <f>'大気7(3)'!H23</f>
        <v>0</v>
      </c>
      <c r="I23" s="290">
        <f>'大気7(3)'!I23</f>
        <v>0</v>
      </c>
      <c r="J23" s="179" t="s">
        <v>296</v>
      </c>
    </row>
    <row r="24" spans="1:10" ht="11.65" customHeight="1">
      <c r="A24" s="202" t="str">
        <f>'大気7(3)'!A24</f>
        <v>長野県</v>
      </c>
      <c r="B24" s="291">
        <f>'大気7(3)'!B24</f>
        <v>2</v>
      </c>
      <c r="C24" s="291">
        <f>'大気7(3)'!C24</f>
        <v>0</v>
      </c>
      <c r="D24" s="291">
        <f>'大気7(3)'!D24</f>
        <v>0</v>
      </c>
      <c r="E24" s="291">
        <f>'大気7(3)'!E24</f>
        <v>0</v>
      </c>
      <c r="F24" s="291">
        <f>'大気7(3)'!F24</f>
        <v>2</v>
      </c>
      <c r="G24" s="291">
        <f>'大気7(3)'!G24</f>
        <v>0</v>
      </c>
      <c r="H24" s="291">
        <f>'大気7(3)'!H24</f>
        <v>0</v>
      </c>
      <c r="I24" s="291">
        <f>'大気7(3)'!I24</f>
        <v>0</v>
      </c>
      <c r="J24" s="179" t="s">
        <v>296</v>
      </c>
    </row>
    <row r="25" spans="1:10" ht="11.65" customHeight="1">
      <c r="A25" s="200" t="str">
        <f>'大気7(3)'!A25</f>
        <v>岐阜県</v>
      </c>
      <c r="B25" s="289">
        <f>'大気7(3)'!B25</f>
        <v>3</v>
      </c>
      <c r="C25" s="289">
        <f>'大気7(3)'!C25</f>
        <v>0</v>
      </c>
      <c r="D25" s="289">
        <f>'大気7(3)'!D25</f>
        <v>0</v>
      </c>
      <c r="E25" s="289">
        <f>'大気7(3)'!E25</f>
        <v>0</v>
      </c>
      <c r="F25" s="289">
        <f>'大気7(3)'!F25</f>
        <v>3</v>
      </c>
      <c r="G25" s="289">
        <f>'大気7(3)'!G25</f>
        <v>0</v>
      </c>
      <c r="H25" s="289">
        <f>'大気7(3)'!H25</f>
        <v>0</v>
      </c>
      <c r="I25" s="289">
        <f>'大気7(3)'!I25</f>
        <v>0</v>
      </c>
      <c r="J25" s="179" t="s">
        <v>296</v>
      </c>
    </row>
    <row r="26" spans="1:10" ht="11.65" customHeight="1">
      <c r="A26" s="201" t="str">
        <f>'大気7(3)'!A26</f>
        <v>静岡県</v>
      </c>
      <c r="B26" s="290">
        <f>'大気7(3)'!B26</f>
        <v>23</v>
      </c>
      <c r="C26" s="290">
        <f>'大気7(3)'!C26</f>
        <v>0</v>
      </c>
      <c r="D26" s="290">
        <f>'大気7(3)'!D26</f>
        <v>0</v>
      </c>
      <c r="E26" s="290">
        <f>'大気7(3)'!E26</f>
        <v>0</v>
      </c>
      <c r="F26" s="290">
        <f>'大気7(3)'!F26</f>
        <v>23</v>
      </c>
      <c r="G26" s="290">
        <f>'大気7(3)'!G26</f>
        <v>0</v>
      </c>
      <c r="H26" s="290">
        <f>'大気7(3)'!H26</f>
        <v>0</v>
      </c>
      <c r="I26" s="290">
        <f>'大気7(3)'!I26</f>
        <v>0</v>
      </c>
      <c r="J26" s="179" t="s">
        <v>296</v>
      </c>
    </row>
    <row r="27" spans="1:10" ht="11.65" customHeight="1">
      <c r="A27" s="201" t="str">
        <f>'大気7(3)'!A27</f>
        <v>愛知県</v>
      </c>
      <c r="B27" s="290">
        <f>'大気7(3)'!B27</f>
        <v>22</v>
      </c>
      <c r="C27" s="290">
        <f>'大気7(3)'!C27</f>
        <v>2</v>
      </c>
      <c r="D27" s="290">
        <f>'大気7(3)'!D27</f>
        <v>0</v>
      </c>
      <c r="E27" s="290">
        <f>'大気7(3)'!E27</f>
        <v>0</v>
      </c>
      <c r="F27" s="290">
        <f>'大気7(3)'!F27</f>
        <v>22</v>
      </c>
      <c r="G27" s="290">
        <f>'大気7(3)'!G27</f>
        <v>2</v>
      </c>
      <c r="H27" s="290">
        <f>'大気7(3)'!H27</f>
        <v>0</v>
      </c>
      <c r="I27" s="290">
        <f>'大気7(3)'!I27</f>
        <v>0</v>
      </c>
      <c r="J27" s="179" t="s">
        <v>296</v>
      </c>
    </row>
    <row r="28" spans="1:10" ht="11.65" customHeight="1">
      <c r="A28" s="201" t="str">
        <f>'大気7(3)'!A28</f>
        <v>三重県</v>
      </c>
      <c r="B28" s="290">
        <f>'大気7(3)'!B28</f>
        <v>5</v>
      </c>
      <c r="C28" s="290">
        <f>'大気7(3)'!C28</f>
        <v>0</v>
      </c>
      <c r="D28" s="290">
        <f>'大気7(3)'!D28</f>
        <v>0</v>
      </c>
      <c r="E28" s="290">
        <f>'大気7(3)'!E28</f>
        <v>0</v>
      </c>
      <c r="F28" s="290">
        <f>'大気7(3)'!F28</f>
        <v>1</v>
      </c>
      <c r="G28" s="290">
        <f>'大気7(3)'!G28</f>
        <v>0</v>
      </c>
      <c r="H28" s="290">
        <f>'大気7(3)'!H28</f>
        <v>0</v>
      </c>
      <c r="I28" s="290">
        <f>'大気7(3)'!I28</f>
        <v>0</v>
      </c>
      <c r="J28" s="179" t="s">
        <v>296</v>
      </c>
    </row>
    <row r="29" spans="1:10" ht="11.65" customHeight="1">
      <c r="A29" s="202" t="str">
        <f>'大気7(3)'!A29</f>
        <v>滋賀県</v>
      </c>
      <c r="B29" s="291">
        <f>'大気7(3)'!B29</f>
        <v>0</v>
      </c>
      <c r="C29" s="291">
        <f>'大気7(3)'!C29</f>
        <v>0</v>
      </c>
      <c r="D29" s="291">
        <f>'大気7(3)'!D29</f>
        <v>0</v>
      </c>
      <c r="E29" s="291">
        <f>'大気7(3)'!E29</f>
        <v>0</v>
      </c>
      <c r="F29" s="291">
        <f>'大気7(3)'!F29</f>
        <v>0</v>
      </c>
      <c r="G29" s="291">
        <f>'大気7(3)'!G29</f>
        <v>0</v>
      </c>
      <c r="H29" s="291">
        <f>'大気7(3)'!H29</f>
        <v>0</v>
      </c>
      <c r="I29" s="291">
        <f>'大気7(3)'!I29</f>
        <v>0</v>
      </c>
      <c r="J29" s="179" t="s">
        <v>296</v>
      </c>
    </row>
    <row r="30" spans="1:10" ht="11.65" customHeight="1">
      <c r="A30" s="200" t="str">
        <f>'大気7(3)'!A30</f>
        <v>京都府</v>
      </c>
      <c r="B30" s="289">
        <f>'大気7(3)'!B30</f>
        <v>0</v>
      </c>
      <c r="C30" s="289">
        <f>'大気7(3)'!C30</f>
        <v>0</v>
      </c>
      <c r="D30" s="289">
        <f>'大気7(3)'!D30</f>
        <v>0</v>
      </c>
      <c r="E30" s="289">
        <f>'大気7(3)'!E30</f>
        <v>0</v>
      </c>
      <c r="F30" s="289">
        <f>'大気7(3)'!F30</f>
        <v>0</v>
      </c>
      <c r="G30" s="289">
        <f>'大気7(3)'!G30</f>
        <v>0</v>
      </c>
      <c r="H30" s="289">
        <f>'大気7(3)'!H30</f>
        <v>0</v>
      </c>
      <c r="I30" s="289">
        <f>'大気7(3)'!I30</f>
        <v>0</v>
      </c>
      <c r="J30" s="179" t="s">
        <v>296</v>
      </c>
    </row>
    <row r="31" spans="1:10" ht="11.65" customHeight="1">
      <c r="A31" s="201" t="str">
        <f>'大気7(3)'!A31</f>
        <v>大阪府</v>
      </c>
      <c r="B31" s="290">
        <f>'大気7(3)'!B31</f>
        <v>0</v>
      </c>
      <c r="C31" s="290">
        <f>'大気7(3)'!C31</f>
        <v>0</v>
      </c>
      <c r="D31" s="290">
        <f>'大気7(3)'!D31</f>
        <v>0</v>
      </c>
      <c r="E31" s="290">
        <f>'大気7(3)'!E31</f>
        <v>0</v>
      </c>
      <c r="F31" s="290">
        <f>'大気7(3)'!F31</f>
        <v>0</v>
      </c>
      <c r="G31" s="290">
        <f>'大気7(3)'!G31</f>
        <v>0</v>
      </c>
      <c r="H31" s="290">
        <f>'大気7(3)'!H31</f>
        <v>0</v>
      </c>
      <c r="I31" s="290">
        <f>'大気7(3)'!I31</f>
        <v>0</v>
      </c>
      <c r="J31" s="179" t="s">
        <v>296</v>
      </c>
    </row>
    <row r="32" spans="1:10" ht="11.65" customHeight="1">
      <c r="A32" s="201" t="str">
        <f>'大気7(3)'!A32</f>
        <v>兵庫県</v>
      </c>
      <c r="B32" s="290">
        <f>'大気7(3)'!B32</f>
        <v>14</v>
      </c>
      <c r="C32" s="290">
        <f>'大気7(3)'!C32</f>
        <v>0</v>
      </c>
      <c r="D32" s="290">
        <f>'大気7(3)'!D32</f>
        <v>0</v>
      </c>
      <c r="E32" s="290">
        <f>'大気7(3)'!E32</f>
        <v>0</v>
      </c>
      <c r="F32" s="290">
        <f>'大気7(3)'!F32</f>
        <v>14</v>
      </c>
      <c r="G32" s="290">
        <f>'大気7(3)'!G32</f>
        <v>0</v>
      </c>
      <c r="H32" s="290">
        <f>'大気7(3)'!H32</f>
        <v>0</v>
      </c>
      <c r="I32" s="290">
        <f>'大気7(3)'!I32</f>
        <v>0</v>
      </c>
      <c r="J32" s="179" t="s">
        <v>296</v>
      </c>
    </row>
    <row r="33" spans="1:10" ht="11.65" customHeight="1">
      <c r="A33" s="201" t="str">
        <f>'大気7(3)'!A33</f>
        <v>奈良県</v>
      </c>
      <c r="B33" s="290">
        <f>'大気7(3)'!B33</f>
        <v>1</v>
      </c>
      <c r="C33" s="290">
        <f>'大気7(3)'!C33</f>
        <v>92</v>
      </c>
      <c r="D33" s="290">
        <f>'大気7(3)'!D33</f>
        <v>0</v>
      </c>
      <c r="E33" s="290">
        <f>'大気7(3)'!E33</f>
        <v>0</v>
      </c>
      <c r="F33" s="290">
        <f>'大気7(3)'!F33</f>
        <v>1</v>
      </c>
      <c r="G33" s="290">
        <f>'大気7(3)'!G33</f>
        <v>92</v>
      </c>
      <c r="H33" s="290">
        <f>'大気7(3)'!H33</f>
        <v>0</v>
      </c>
      <c r="I33" s="290">
        <f>'大気7(3)'!I33</f>
        <v>0</v>
      </c>
      <c r="J33" s="179" t="s">
        <v>296</v>
      </c>
    </row>
    <row r="34" spans="1:10" ht="11.65" customHeight="1">
      <c r="A34" s="202" t="str">
        <f>'大気7(3)'!A34</f>
        <v>和歌山県</v>
      </c>
      <c r="B34" s="291">
        <f>'大気7(3)'!B34</f>
        <v>0</v>
      </c>
      <c r="C34" s="291">
        <f>'大気7(3)'!C34</f>
        <v>0</v>
      </c>
      <c r="D34" s="291">
        <f>'大気7(3)'!D34</f>
        <v>0</v>
      </c>
      <c r="E34" s="291">
        <f>'大気7(3)'!E34</f>
        <v>0</v>
      </c>
      <c r="F34" s="291">
        <f>'大気7(3)'!F34</f>
        <v>0</v>
      </c>
      <c r="G34" s="291">
        <f>'大気7(3)'!G34</f>
        <v>0</v>
      </c>
      <c r="H34" s="291">
        <f>'大気7(3)'!H34</f>
        <v>0</v>
      </c>
      <c r="I34" s="291">
        <f>'大気7(3)'!I34</f>
        <v>0</v>
      </c>
      <c r="J34" s="179" t="s">
        <v>296</v>
      </c>
    </row>
    <row r="35" spans="1:10" ht="11.65" customHeight="1">
      <c r="A35" s="200" t="str">
        <f>'大気7(3)'!A35</f>
        <v>鳥取県</v>
      </c>
      <c r="B35" s="289">
        <f>'大気7(3)'!B35</f>
        <v>2</v>
      </c>
      <c r="C35" s="289">
        <f>'大気7(3)'!C35</f>
        <v>0</v>
      </c>
      <c r="D35" s="289">
        <f>'大気7(3)'!D35</f>
        <v>0</v>
      </c>
      <c r="E35" s="289">
        <f>'大気7(3)'!E35</f>
        <v>0</v>
      </c>
      <c r="F35" s="289">
        <f>'大気7(3)'!F35</f>
        <v>2</v>
      </c>
      <c r="G35" s="289">
        <f>'大気7(3)'!G35</f>
        <v>0</v>
      </c>
      <c r="H35" s="289">
        <f>'大気7(3)'!H35</f>
        <v>0</v>
      </c>
      <c r="I35" s="289">
        <f>'大気7(3)'!I35</f>
        <v>0</v>
      </c>
      <c r="J35" s="179" t="s">
        <v>296</v>
      </c>
    </row>
    <row r="36" spans="1:10" ht="11.65" customHeight="1">
      <c r="A36" s="201" t="str">
        <f>'大気7(3)'!A36</f>
        <v>島根県</v>
      </c>
      <c r="B36" s="290">
        <f>'大気7(3)'!B36</f>
        <v>0</v>
      </c>
      <c r="C36" s="290">
        <f>'大気7(3)'!C36</f>
        <v>0</v>
      </c>
      <c r="D36" s="290">
        <f>'大気7(3)'!D36</f>
        <v>0</v>
      </c>
      <c r="E36" s="290">
        <f>'大気7(3)'!E36</f>
        <v>0</v>
      </c>
      <c r="F36" s="290">
        <f>'大気7(3)'!F36</f>
        <v>0</v>
      </c>
      <c r="G36" s="290">
        <f>'大気7(3)'!G36</f>
        <v>0</v>
      </c>
      <c r="H36" s="290">
        <f>'大気7(3)'!H36</f>
        <v>0</v>
      </c>
      <c r="I36" s="290">
        <f>'大気7(3)'!I36</f>
        <v>0</v>
      </c>
      <c r="J36" s="179" t="s">
        <v>296</v>
      </c>
    </row>
    <row r="37" spans="1:10" ht="11.65" customHeight="1">
      <c r="A37" s="201" t="str">
        <f>'大気7(3)'!A37</f>
        <v>岡山県</v>
      </c>
      <c r="B37" s="290">
        <f>'大気7(3)'!B37</f>
        <v>2</v>
      </c>
      <c r="C37" s="290">
        <f>'大気7(3)'!C37</f>
        <v>0</v>
      </c>
      <c r="D37" s="290">
        <f>'大気7(3)'!D37</f>
        <v>0</v>
      </c>
      <c r="E37" s="290">
        <f>'大気7(3)'!E37</f>
        <v>0</v>
      </c>
      <c r="F37" s="290">
        <f>'大気7(3)'!F37</f>
        <v>2</v>
      </c>
      <c r="G37" s="290">
        <f>'大気7(3)'!G37</f>
        <v>0</v>
      </c>
      <c r="H37" s="290">
        <f>'大気7(3)'!H37</f>
        <v>0</v>
      </c>
      <c r="I37" s="290">
        <f>'大気7(3)'!I37</f>
        <v>0</v>
      </c>
      <c r="J37" s="179" t="s">
        <v>296</v>
      </c>
    </row>
    <row r="38" spans="1:10" ht="11.65" customHeight="1">
      <c r="A38" s="201" t="str">
        <f>'大気7(3)'!A38</f>
        <v>広島県</v>
      </c>
      <c r="B38" s="290">
        <f>'大気7(3)'!B38</f>
        <v>2</v>
      </c>
      <c r="C38" s="290">
        <f>'大気7(3)'!C38</f>
        <v>1</v>
      </c>
      <c r="D38" s="290">
        <f>'大気7(3)'!D38</f>
        <v>0</v>
      </c>
      <c r="E38" s="290">
        <f>'大気7(3)'!E38</f>
        <v>0</v>
      </c>
      <c r="F38" s="290">
        <f>'大気7(3)'!F38</f>
        <v>2</v>
      </c>
      <c r="G38" s="290">
        <f>'大気7(3)'!G38</f>
        <v>1</v>
      </c>
      <c r="H38" s="290">
        <f>'大気7(3)'!H38</f>
        <v>0</v>
      </c>
      <c r="I38" s="290">
        <f>'大気7(3)'!I38</f>
        <v>0</v>
      </c>
      <c r="J38" s="179" t="s">
        <v>296</v>
      </c>
    </row>
    <row r="39" spans="1:10" ht="11.65" customHeight="1">
      <c r="A39" s="202" t="str">
        <f>'大気7(3)'!A39</f>
        <v>山口県</v>
      </c>
      <c r="B39" s="291">
        <f>'大気7(3)'!B39</f>
        <v>0</v>
      </c>
      <c r="C39" s="291">
        <f>'大気7(3)'!C39</f>
        <v>8</v>
      </c>
      <c r="D39" s="291">
        <f>'大気7(3)'!D39</f>
        <v>0</v>
      </c>
      <c r="E39" s="291">
        <f>'大気7(3)'!E39</f>
        <v>0</v>
      </c>
      <c r="F39" s="291">
        <f>'大気7(3)'!F39</f>
        <v>0</v>
      </c>
      <c r="G39" s="291">
        <f>'大気7(3)'!G39</f>
        <v>8</v>
      </c>
      <c r="H39" s="291">
        <f>'大気7(3)'!H39</f>
        <v>0</v>
      </c>
      <c r="I39" s="291">
        <f>'大気7(3)'!I39</f>
        <v>0</v>
      </c>
      <c r="J39" s="179" t="s">
        <v>296</v>
      </c>
    </row>
    <row r="40" spans="1:10" ht="11.65" customHeight="1">
      <c r="A40" s="200" t="str">
        <f>'大気7(3)'!A40</f>
        <v>徳島県</v>
      </c>
      <c r="B40" s="289">
        <f>'大気7(3)'!B40</f>
        <v>38</v>
      </c>
      <c r="C40" s="289">
        <f>'大気7(3)'!C40</f>
        <v>13</v>
      </c>
      <c r="D40" s="289">
        <f>'大気7(3)'!D40</f>
        <v>0</v>
      </c>
      <c r="E40" s="289">
        <f>'大気7(3)'!E40</f>
        <v>0</v>
      </c>
      <c r="F40" s="289">
        <f>'大気7(3)'!F40</f>
        <v>38</v>
      </c>
      <c r="G40" s="289">
        <f>'大気7(3)'!G40</f>
        <v>13</v>
      </c>
      <c r="H40" s="289">
        <f>'大気7(3)'!H40</f>
        <v>0</v>
      </c>
      <c r="I40" s="289">
        <f>'大気7(3)'!I40</f>
        <v>0</v>
      </c>
      <c r="J40" s="179" t="s">
        <v>296</v>
      </c>
    </row>
    <row r="41" spans="1:10" ht="11.65" customHeight="1">
      <c r="A41" s="201" t="str">
        <f>'大気7(3)'!A41</f>
        <v>香川県</v>
      </c>
      <c r="B41" s="290">
        <f>'大気7(3)'!B41</f>
        <v>0</v>
      </c>
      <c r="C41" s="290">
        <f>'大気7(3)'!C41</f>
        <v>0</v>
      </c>
      <c r="D41" s="290">
        <f>'大気7(3)'!D41</f>
        <v>0</v>
      </c>
      <c r="E41" s="290">
        <f>'大気7(3)'!E41</f>
        <v>0</v>
      </c>
      <c r="F41" s="290">
        <f>'大気7(3)'!F41</f>
        <v>0</v>
      </c>
      <c r="G41" s="290">
        <f>'大気7(3)'!G41</f>
        <v>0</v>
      </c>
      <c r="H41" s="290">
        <f>'大気7(3)'!H41</f>
        <v>0</v>
      </c>
      <c r="I41" s="290">
        <f>'大気7(3)'!I41</f>
        <v>0</v>
      </c>
      <c r="J41" s="179" t="s">
        <v>296</v>
      </c>
    </row>
    <row r="42" spans="1:10" ht="11.65" customHeight="1">
      <c r="A42" s="201" t="str">
        <f>'大気7(3)'!A42</f>
        <v>愛媛県</v>
      </c>
      <c r="B42" s="290">
        <f>'大気7(3)'!B42</f>
        <v>3</v>
      </c>
      <c r="C42" s="290">
        <f>'大気7(3)'!C42</f>
        <v>7</v>
      </c>
      <c r="D42" s="290">
        <f>'大気7(3)'!D42</f>
        <v>0</v>
      </c>
      <c r="E42" s="290">
        <f>'大気7(3)'!E42</f>
        <v>0</v>
      </c>
      <c r="F42" s="290">
        <f>'大気7(3)'!F42</f>
        <v>0</v>
      </c>
      <c r="G42" s="290">
        <f>'大気7(3)'!G42</f>
        <v>7</v>
      </c>
      <c r="H42" s="290">
        <f>'大気7(3)'!H42</f>
        <v>0</v>
      </c>
      <c r="I42" s="290">
        <f>'大気7(3)'!I42</f>
        <v>0</v>
      </c>
      <c r="J42" s="179" t="s">
        <v>296</v>
      </c>
    </row>
    <row r="43" spans="1:10" ht="11.65" customHeight="1">
      <c r="A43" s="201" t="str">
        <f>'大気7(3)'!A43</f>
        <v>高知県</v>
      </c>
      <c r="B43" s="290">
        <f>'大気7(3)'!B43</f>
        <v>0</v>
      </c>
      <c r="C43" s="290">
        <f>'大気7(3)'!C43</f>
        <v>82</v>
      </c>
      <c r="D43" s="290">
        <f>'大気7(3)'!D43</f>
        <v>0</v>
      </c>
      <c r="E43" s="290">
        <f>'大気7(3)'!E43</f>
        <v>0</v>
      </c>
      <c r="F43" s="290">
        <f>'大気7(3)'!F43</f>
        <v>0</v>
      </c>
      <c r="G43" s="290">
        <f>'大気7(3)'!G43</f>
        <v>82</v>
      </c>
      <c r="H43" s="290">
        <f>'大気7(3)'!H43</f>
        <v>0</v>
      </c>
      <c r="I43" s="290">
        <f>'大気7(3)'!I43</f>
        <v>0</v>
      </c>
      <c r="J43" s="179" t="s">
        <v>296</v>
      </c>
    </row>
    <row r="44" spans="1:10" ht="11.65" customHeight="1">
      <c r="A44" s="202" t="str">
        <f>'大気7(3)'!A44</f>
        <v>福岡県</v>
      </c>
      <c r="B44" s="291">
        <f>'大気7(3)'!B44</f>
        <v>234</v>
      </c>
      <c r="C44" s="291">
        <f>'大気7(3)'!C44</f>
        <v>47</v>
      </c>
      <c r="D44" s="291">
        <f>'大気7(3)'!D44</f>
        <v>0</v>
      </c>
      <c r="E44" s="291">
        <f>'大気7(3)'!E44</f>
        <v>0</v>
      </c>
      <c r="F44" s="291">
        <f>'大気7(3)'!F44</f>
        <v>234</v>
      </c>
      <c r="G44" s="291">
        <f>'大気7(3)'!G44</f>
        <v>47</v>
      </c>
      <c r="H44" s="291">
        <f>'大気7(3)'!H44</f>
        <v>0</v>
      </c>
      <c r="I44" s="291">
        <f>'大気7(3)'!I44</f>
        <v>0</v>
      </c>
      <c r="J44" s="179" t="s">
        <v>296</v>
      </c>
    </row>
    <row r="45" spans="1:10" ht="11.65" customHeight="1">
      <c r="A45" s="200" t="str">
        <f>'大気7(3)'!A45</f>
        <v>佐賀県</v>
      </c>
      <c r="B45" s="289">
        <f>'大気7(3)'!B45</f>
        <v>0</v>
      </c>
      <c r="C45" s="289">
        <f>'大気7(3)'!C45</f>
        <v>2</v>
      </c>
      <c r="D45" s="289">
        <f>'大気7(3)'!D45</f>
        <v>0</v>
      </c>
      <c r="E45" s="289">
        <f>'大気7(3)'!E45</f>
        <v>0</v>
      </c>
      <c r="F45" s="289">
        <f>'大気7(3)'!F45</f>
        <v>0</v>
      </c>
      <c r="G45" s="289">
        <f>'大気7(3)'!G45</f>
        <v>2</v>
      </c>
      <c r="H45" s="289">
        <f>'大気7(3)'!H45</f>
        <v>0</v>
      </c>
      <c r="I45" s="289">
        <f>'大気7(3)'!I45</f>
        <v>0</v>
      </c>
      <c r="J45" s="179" t="s">
        <v>296</v>
      </c>
    </row>
    <row r="46" spans="1:10" ht="11.65" customHeight="1">
      <c r="A46" s="201" t="str">
        <f>'大気7(3)'!A46</f>
        <v>長崎県</v>
      </c>
      <c r="B46" s="290">
        <f>'大気7(3)'!B46</f>
        <v>2</v>
      </c>
      <c r="C46" s="290">
        <f>'大気7(3)'!C46</f>
        <v>0</v>
      </c>
      <c r="D46" s="290">
        <f>'大気7(3)'!D46</f>
        <v>0</v>
      </c>
      <c r="E46" s="290">
        <f>'大気7(3)'!E46</f>
        <v>0</v>
      </c>
      <c r="F46" s="290">
        <f>'大気7(3)'!F46</f>
        <v>2</v>
      </c>
      <c r="G46" s="290">
        <f>'大気7(3)'!G46</f>
        <v>0</v>
      </c>
      <c r="H46" s="290">
        <f>'大気7(3)'!H46</f>
        <v>0</v>
      </c>
      <c r="I46" s="290">
        <f>'大気7(3)'!I46</f>
        <v>0</v>
      </c>
      <c r="J46" s="179" t="s">
        <v>296</v>
      </c>
    </row>
    <row r="47" spans="1:10" ht="11.65" customHeight="1">
      <c r="A47" s="201" t="str">
        <f>'大気7(3)'!A47</f>
        <v>熊本県</v>
      </c>
      <c r="B47" s="290">
        <f>'大気7(3)'!B47</f>
        <v>5</v>
      </c>
      <c r="C47" s="290">
        <f>'大気7(3)'!C47</f>
        <v>0</v>
      </c>
      <c r="D47" s="290">
        <f>'大気7(3)'!D47</f>
        <v>0</v>
      </c>
      <c r="E47" s="290">
        <f>'大気7(3)'!E47</f>
        <v>0</v>
      </c>
      <c r="F47" s="290">
        <f>'大気7(3)'!F47</f>
        <v>0</v>
      </c>
      <c r="G47" s="290">
        <f>'大気7(3)'!G47</f>
        <v>0</v>
      </c>
      <c r="H47" s="290">
        <f>'大気7(3)'!H47</f>
        <v>0</v>
      </c>
      <c r="I47" s="290">
        <f>'大気7(3)'!I47</f>
        <v>0</v>
      </c>
      <c r="J47" s="179" t="s">
        <v>296</v>
      </c>
    </row>
    <row r="48" spans="1:10" ht="11.65" customHeight="1">
      <c r="A48" s="201" t="str">
        <f>'大気7(3)'!A48</f>
        <v>大分県</v>
      </c>
      <c r="B48" s="290">
        <f>'大気7(3)'!B48</f>
        <v>0</v>
      </c>
      <c r="C48" s="290">
        <f>'大気7(3)'!C48</f>
        <v>0</v>
      </c>
      <c r="D48" s="290">
        <f>'大気7(3)'!D48</f>
        <v>0</v>
      </c>
      <c r="E48" s="290">
        <f>'大気7(3)'!E48</f>
        <v>0</v>
      </c>
      <c r="F48" s="290">
        <f>'大気7(3)'!F48</f>
        <v>0</v>
      </c>
      <c r="G48" s="290">
        <f>'大気7(3)'!G48</f>
        <v>0</v>
      </c>
      <c r="H48" s="290">
        <f>'大気7(3)'!H48</f>
        <v>0</v>
      </c>
      <c r="I48" s="290">
        <f>'大気7(3)'!I48</f>
        <v>0</v>
      </c>
      <c r="J48" s="179" t="s">
        <v>296</v>
      </c>
    </row>
    <row r="49" spans="1:10" ht="11.65" customHeight="1">
      <c r="A49" s="202" t="str">
        <f>'大気7(3)'!A49</f>
        <v>宮崎県</v>
      </c>
      <c r="B49" s="291">
        <f>'大気7(3)'!B49</f>
        <v>0</v>
      </c>
      <c r="C49" s="291">
        <f>'大気7(3)'!C49</f>
        <v>0</v>
      </c>
      <c r="D49" s="291">
        <f>'大気7(3)'!D49</f>
        <v>0</v>
      </c>
      <c r="E49" s="291">
        <f>'大気7(3)'!E49</f>
        <v>0</v>
      </c>
      <c r="F49" s="291">
        <f>'大気7(3)'!F49</f>
        <v>0</v>
      </c>
      <c r="G49" s="291">
        <f>'大気7(3)'!G49</f>
        <v>0</v>
      </c>
      <c r="H49" s="291">
        <f>'大気7(3)'!H49</f>
        <v>0</v>
      </c>
      <c r="I49" s="291">
        <f>'大気7(3)'!I49</f>
        <v>0</v>
      </c>
      <c r="J49" s="179" t="s">
        <v>296</v>
      </c>
    </row>
    <row r="50" spans="1:10" ht="11.65" customHeight="1">
      <c r="A50" s="200" t="str">
        <f>'大気7(3)'!A50</f>
        <v>鹿児島県</v>
      </c>
      <c r="B50" s="289">
        <f>'大気7(3)'!B50</f>
        <v>0</v>
      </c>
      <c r="C50" s="289">
        <f>'大気7(3)'!C50</f>
        <v>0</v>
      </c>
      <c r="D50" s="289">
        <f>'大気7(3)'!D50</f>
        <v>0</v>
      </c>
      <c r="E50" s="289">
        <f>'大気7(3)'!E50</f>
        <v>0</v>
      </c>
      <c r="F50" s="289">
        <f>'大気7(3)'!F50</f>
        <v>0</v>
      </c>
      <c r="G50" s="289">
        <f>'大気7(3)'!G50</f>
        <v>0</v>
      </c>
      <c r="H50" s="289">
        <f>'大気7(3)'!H50</f>
        <v>0</v>
      </c>
      <c r="I50" s="289">
        <f>'大気7(3)'!I50</f>
        <v>0</v>
      </c>
      <c r="J50" s="179" t="s">
        <v>296</v>
      </c>
    </row>
    <row r="51" spans="1:10" ht="11.65" customHeight="1">
      <c r="A51" s="201" t="str">
        <f>'大気7(3)'!A51</f>
        <v>沖縄県</v>
      </c>
      <c r="B51" s="290">
        <f>'大気7(3)'!B51</f>
        <v>0</v>
      </c>
      <c r="C51" s="290">
        <f>'大気7(3)'!C51</f>
        <v>0</v>
      </c>
      <c r="D51" s="290">
        <f>'大気7(3)'!D51</f>
        <v>0</v>
      </c>
      <c r="E51" s="290">
        <f>'大気7(3)'!E51</f>
        <v>0</v>
      </c>
      <c r="F51" s="290">
        <f>'大気7(3)'!F51</f>
        <v>0</v>
      </c>
      <c r="G51" s="290">
        <f>'大気7(3)'!G51</f>
        <v>0</v>
      </c>
      <c r="H51" s="290">
        <f>'大気7(3)'!H51</f>
        <v>0</v>
      </c>
      <c r="I51" s="290">
        <f>'大気7(3)'!I51</f>
        <v>0</v>
      </c>
      <c r="J51" s="179" t="s">
        <v>296</v>
      </c>
    </row>
    <row r="52" spans="1:10" s="288" customFormat="1" ht="11.65" customHeight="1">
      <c r="A52" s="292"/>
      <c r="B52" s="293"/>
      <c r="C52" s="293"/>
      <c r="D52" s="293"/>
      <c r="E52" s="293"/>
      <c r="F52" s="293"/>
      <c r="G52" s="293"/>
      <c r="H52" s="293"/>
      <c r="I52" s="293"/>
    </row>
    <row r="53" spans="1:10" s="288" customFormat="1" ht="11.65" customHeight="1">
      <c r="A53" s="292"/>
      <c r="B53" s="293"/>
      <c r="C53" s="293"/>
      <c r="D53" s="293"/>
      <c r="E53" s="293"/>
      <c r="F53" s="293"/>
      <c r="G53" s="293"/>
      <c r="H53" s="293"/>
      <c r="I53" s="293"/>
    </row>
    <row r="54" spans="1:10" s="288" customFormat="1" ht="11.65" customHeight="1">
      <c r="A54" s="292"/>
      <c r="B54" s="293"/>
      <c r="C54" s="293"/>
      <c r="D54" s="293"/>
      <c r="E54" s="293"/>
      <c r="F54" s="293"/>
      <c r="G54" s="293"/>
      <c r="H54" s="293"/>
      <c r="I54" s="293"/>
    </row>
    <row r="55" spans="1:10" s="288" customFormat="1" ht="11.65" customHeight="1">
      <c r="A55" s="292"/>
      <c r="B55" s="293"/>
      <c r="C55" s="293"/>
      <c r="D55" s="293"/>
      <c r="E55" s="293"/>
      <c r="F55" s="293"/>
      <c r="G55" s="293"/>
      <c r="H55" s="293"/>
      <c r="I55" s="293"/>
    </row>
    <row r="56" spans="1:10" s="288" customFormat="1" ht="11.65" customHeight="1">
      <c r="A56" s="292"/>
      <c r="B56" s="293"/>
      <c r="C56" s="293"/>
      <c r="D56" s="293"/>
      <c r="E56" s="293"/>
      <c r="F56" s="293"/>
      <c r="G56" s="293"/>
      <c r="H56" s="293"/>
      <c r="I56" s="293"/>
    </row>
    <row r="57" spans="1:10" s="288" customFormat="1" ht="11.65" customHeight="1">
      <c r="A57" s="292"/>
      <c r="B57" s="293"/>
      <c r="C57" s="293"/>
      <c r="D57" s="293"/>
      <c r="E57" s="293"/>
      <c r="F57" s="293"/>
      <c r="G57" s="293"/>
      <c r="H57" s="293"/>
      <c r="I57" s="293"/>
    </row>
    <row r="58" spans="1:10" s="288" customFormat="1" ht="11.65" customHeight="1">
      <c r="A58" s="292"/>
      <c r="B58" s="293"/>
      <c r="C58" s="293"/>
      <c r="D58" s="293"/>
      <c r="E58" s="293"/>
      <c r="F58" s="293"/>
      <c r="G58" s="293"/>
      <c r="H58" s="293"/>
      <c r="I58" s="293"/>
    </row>
    <row r="59" spans="1:10" ht="11.65" customHeight="1">
      <c r="A59" s="201" t="str">
        <f>'大気7(3)'!A52</f>
        <v>札幌市</v>
      </c>
      <c r="B59" s="290">
        <f>'大気7(3)'!B52</f>
        <v>0</v>
      </c>
      <c r="C59" s="290">
        <f>'大気7(3)'!C52</f>
        <v>0</v>
      </c>
      <c r="D59" s="290">
        <f>'大気7(3)'!D52</f>
        <v>0</v>
      </c>
      <c r="E59" s="290">
        <f>'大気7(3)'!E52</f>
        <v>0</v>
      </c>
      <c r="F59" s="290">
        <f>'大気7(3)'!F52</f>
        <v>0</v>
      </c>
      <c r="G59" s="290">
        <f>'大気7(3)'!G52</f>
        <v>0</v>
      </c>
      <c r="H59" s="290">
        <f>'大気7(3)'!H52</f>
        <v>0</v>
      </c>
      <c r="I59" s="290">
        <f>'大気7(3)'!I52</f>
        <v>0</v>
      </c>
      <c r="J59" s="179" t="s">
        <v>296</v>
      </c>
    </row>
    <row r="60" spans="1:10" ht="11.65" customHeight="1">
      <c r="A60" s="201" t="str">
        <f>'大気7(3)'!A53</f>
        <v>仙台市</v>
      </c>
      <c r="B60" s="290">
        <f>'大気7(3)'!B53</f>
        <v>0</v>
      </c>
      <c r="C60" s="290">
        <f>'大気7(3)'!C53</f>
        <v>0</v>
      </c>
      <c r="D60" s="290">
        <f>'大気7(3)'!D53</f>
        <v>0</v>
      </c>
      <c r="E60" s="290">
        <f>'大気7(3)'!E53</f>
        <v>0</v>
      </c>
      <c r="F60" s="290">
        <f>'大気7(3)'!F53</f>
        <v>0</v>
      </c>
      <c r="G60" s="290">
        <f>'大気7(3)'!G53</f>
        <v>0</v>
      </c>
      <c r="H60" s="290">
        <f>'大気7(3)'!H53</f>
        <v>0</v>
      </c>
      <c r="I60" s="290">
        <f>'大気7(3)'!I53</f>
        <v>0</v>
      </c>
      <c r="J60" s="179" t="s">
        <v>296</v>
      </c>
    </row>
    <row r="61" spans="1:10" ht="11.65" customHeight="1">
      <c r="A61" s="202" t="str">
        <f>'大気7(3)'!A54</f>
        <v>さいたま市</v>
      </c>
      <c r="B61" s="291">
        <f>'大気7(3)'!B54</f>
        <v>1</v>
      </c>
      <c r="C61" s="291">
        <f>'大気7(3)'!C54</f>
        <v>0</v>
      </c>
      <c r="D61" s="291">
        <f>'大気7(3)'!D54</f>
        <v>0</v>
      </c>
      <c r="E61" s="291">
        <f>'大気7(3)'!E54</f>
        <v>0</v>
      </c>
      <c r="F61" s="291">
        <f>'大気7(3)'!F54</f>
        <v>0</v>
      </c>
      <c r="G61" s="291">
        <f>'大気7(3)'!G54</f>
        <v>0</v>
      </c>
      <c r="H61" s="291">
        <f>'大気7(3)'!H54</f>
        <v>0</v>
      </c>
      <c r="I61" s="291">
        <f>'大気7(3)'!I54</f>
        <v>0</v>
      </c>
      <c r="J61" s="179" t="s">
        <v>296</v>
      </c>
    </row>
    <row r="62" spans="1:10" ht="11.65" customHeight="1">
      <c r="A62" s="200" t="str">
        <f>'大気7(3)'!A55</f>
        <v>千葉市</v>
      </c>
      <c r="B62" s="289">
        <f>'大気7(3)'!B55</f>
        <v>0</v>
      </c>
      <c r="C62" s="289">
        <f>'大気7(3)'!C55</f>
        <v>22</v>
      </c>
      <c r="D62" s="289">
        <f>'大気7(3)'!D55</f>
        <v>0</v>
      </c>
      <c r="E62" s="289">
        <f>'大気7(3)'!E55</f>
        <v>0</v>
      </c>
      <c r="F62" s="289">
        <f>'大気7(3)'!F55</f>
        <v>0</v>
      </c>
      <c r="G62" s="289">
        <f>'大気7(3)'!G55</f>
        <v>22</v>
      </c>
      <c r="H62" s="289">
        <f>'大気7(3)'!H55</f>
        <v>0</v>
      </c>
      <c r="I62" s="289">
        <f>'大気7(3)'!I55</f>
        <v>0</v>
      </c>
      <c r="J62" s="179" t="s">
        <v>296</v>
      </c>
    </row>
    <row r="63" spans="1:10" ht="11.65" customHeight="1">
      <c r="A63" s="201" t="str">
        <f>'大気7(3)'!A56</f>
        <v>横浜市</v>
      </c>
      <c r="B63" s="290">
        <f>'大気7(3)'!B56</f>
        <v>0</v>
      </c>
      <c r="C63" s="290">
        <f>'大気7(3)'!C56</f>
        <v>0</v>
      </c>
      <c r="D63" s="290">
        <f>'大気7(3)'!D56</f>
        <v>0</v>
      </c>
      <c r="E63" s="290">
        <f>'大気7(3)'!E56</f>
        <v>0</v>
      </c>
      <c r="F63" s="290">
        <f>'大気7(3)'!F56</f>
        <v>0</v>
      </c>
      <c r="G63" s="290">
        <f>'大気7(3)'!G56</f>
        <v>0</v>
      </c>
      <c r="H63" s="290">
        <f>'大気7(3)'!H56</f>
        <v>0</v>
      </c>
      <c r="I63" s="290">
        <f>'大気7(3)'!I56</f>
        <v>0</v>
      </c>
      <c r="J63" s="179" t="s">
        <v>296</v>
      </c>
    </row>
    <row r="64" spans="1:10" ht="11.65" customHeight="1">
      <c r="A64" s="201" t="str">
        <f>'大気7(3)'!A57</f>
        <v>川崎市</v>
      </c>
      <c r="B64" s="290">
        <f>'大気7(3)'!B57</f>
        <v>0</v>
      </c>
      <c r="C64" s="290">
        <f>'大気7(3)'!C57</f>
        <v>0</v>
      </c>
      <c r="D64" s="290">
        <f>'大気7(3)'!D57</f>
        <v>0</v>
      </c>
      <c r="E64" s="290">
        <f>'大気7(3)'!E57</f>
        <v>0</v>
      </c>
      <c r="F64" s="290">
        <f>'大気7(3)'!F57</f>
        <v>0</v>
      </c>
      <c r="G64" s="290">
        <f>'大気7(3)'!G57</f>
        <v>0</v>
      </c>
      <c r="H64" s="290">
        <f>'大気7(3)'!H57</f>
        <v>0</v>
      </c>
      <c r="I64" s="290">
        <f>'大気7(3)'!I57</f>
        <v>0</v>
      </c>
      <c r="J64" s="179" t="s">
        <v>296</v>
      </c>
    </row>
    <row r="65" spans="1:10" ht="11.65" customHeight="1">
      <c r="A65" s="201" t="str">
        <f>'大気7(3)'!A58</f>
        <v>相模原市</v>
      </c>
      <c r="B65" s="290">
        <f>'大気7(3)'!B58</f>
        <v>0</v>
      </c>
      <c r="C65" s="290">
        <f>'大気7(3)'!C58</f>
        <v>0</v>
      </c>
      <c r="D65" s="290">
        <f>'大気7(3)'!D58</f>
        <v>0</v>
      </c>
      <c r="E65" s="290">
        <f>'大気7(3)'!E58</f>
        <v>0</v>
      </c>
      <c r="F65" s="290">
        <f>'大気7(3)'!F58</f>
        <v>0</v>
      </c>
      <c r="G65" s="290">
        <f>'大気7(3)'!G58</f>
        <v>0</v>
      </c>
      <c r="H65" s="290">
        <f>'大気7(3)'!H58</f>
        <v>0</v>
      </c>
      <c r="I65" s="290">
        <f>'大気7(3)'!I58</f>
        <v>0</v>
      </c>
      <c r="J65" s="179" t="s">
        <v>296</v>
      </c>
    </row>
    <row r="66" spans="1:10" ht="11.65" customHeight="1">
      <c r="A66" s="202" t="str">
        <f>'大気7(3)'!A59</f>
        <v>新潟市</v>
      </c>
      <c r="B66" s="291">
        <f>'大気7(3)'!B59</f>
        <v>0</v>
      </c>
      <c r="C66" s="291">
        <f>'大気7(3)'!C59</f>
        <v>54</v>
      </c>
      <c r="D66" s="291">
        <f>'大気7(3)'!D59</f>
        <v>0</v>
      </c>
      <c r="E66" s="291">
        <f>'大気7(3)'!E59</f>
        <v>0</v>
      </c>
      <c r="F66" s="291">
        <f>'大気7(3)'!F59</f>
        <v>0</v>
      </c>
      <c r="G66" s="291">
        <f>'大気7(3)'!G59</f>
        <v>54</v>
      </c>
      <c r="H66" s="291">
        <f>'大気7(3)'!H59</f>
        <v>0</v>
      </c>
      <c r="I66" s="291">
        <f>'大気7(3)'!I59</f>
        <v>0</v>
      </c>
      <c r="J66" s="179" t="s">
        <v>296</v>
      </c>
    </row>
    <row r="67" spans="1:10" ht="11.65" customHeight="1">
      <c r="A67" s="200" t="str">
        <f>'大気7(3)'!A60</f>
        <v>静岡市</v>
      </c>
      <c r="B67" s="289">
        <f>'大気7(3)'!B60</f>
        <v>4</v>
      </c>
      <c r="C67" s="289">
        <f>'大気7(3)'!C60</f>
        <v>0</v>
      </c>
      <c r="D67" s="289">
        <f>'大気7(3)'!D60</f>
        <v>0</v>
      </c>
      <c r="E67" s="289">
        <f>'大気7(3)'!E60</f>
        <v>0</v>
      </c>
      <c r="F67" s="289">
        <f>'大気7(3)'!F60</f>
        <v>0</v>
      </c>
      <c r="G67" s="289">
        <f>'大気7(3)'!G60</f>
        <v>0</v>
      </c>
      <c r="H67" s="289">
        <f>'大気7(3)'!H60</f>
        <v>0</v>
      </c>
      <c r="I67" s="289">
        <f>'大気7(3)'!I60</f>
        <v>0</v>
      </c>
      <c r="J67" s="179" t="s">
        <v>296</v>
      </c>
    </row>
    <row r="68" spans="1:10" ht="11.65" customHeight="1">
      <c r="A68" s="201" t="str">
        <f>'大気7(3)'!A61</f>
        <v>浜松市</v>
      </c>
      <c r="B68" s="290">
        <f>'大気7(3)'!B61</f>
        <v>0</v>
      </c>
      <c r="C68" s="290">
        <f>'大気7(3)'!C61</f>
        <v>0</v>
      </c>
      <c r="D68" s="290">
        <f>'大気7(3)'!D61</f>
        <v>0</v>
      </c>
      <c r="E68" s="290">
        <f>'大気7(3)'!E61</f>
        <v>0</v>
      </c>
      <c r="F68" s="290">
        <f>'大気7(3)'!F61</f>
        <v>0</v>
      </c>
      <c r="G68" s="290">
        <f>'大気7(3)'!G61</f>
        <v>0</v>
      </c>
      <c r="H68" s="290">
        <f>'大気7(3)'!H61</f>
        <v>0</v>
      </c>
      <c r="I68" s="290">
        <f>'大気7(3)'!I61</f>
        <v>0</v>
      </c>
      <c r="J68" s="179" t="s">
        <v>296</v>
      </c>
    </row>
    <row r="69" spans="1:10" ht="11.65" customHeight="1">
      <c r="A69" s="201" t="str">
        <f>'大気7(3)'!A62</f>
        <v>名古屋市</v>
      </c>
      <c r="B69" s="290">
        <f>'大気7(3)'!B62</f>
        <v>1</v>
      </c>
      <c r="C69" s="290">
        <f>'大気7(3)'!C62</f>
        <v>0</v>
      </c>
      <c r="D69" s="290">
        <f>'大気7(3)'!D62</f>
        <v>0</v>
      </c>
      <c r="E69" s="290">
        <f>'大気7(3)'!E62</f>
        <v>0</v>
      </c>
      <c r="F69" s="290">
        <f>'大気7(3)'!F62</f>
        <v>0</v>
      </c>
      <c r="G69" s="290">
        <f>'大気7(3)'!G62</f>
        <v>0</v>
      </c>
      <c r="H69" s="290">
        <f>'大気7(3)'!H62</f>
        <v>0</v>
      </c>
      <c r="I69" s="290">
        <f>'大気7(3)'!I62</f>
        <v>0</v>
      </c>
      <c r="J69" s="179" t="s">
        <v>296</v>
      </c>
    </row>
    <row r="70" spans="1:10" ht="11.65" customHeight="1">
      <c r="A70" s="201" t="str">
        <f>'大気7(3)'!A63</f>
        <v>京都市</v>
      </c>
      <c r="B70" s="290">
        <f>'大気7(3)'!B63</f>
        <v>0</v>
      </c>
      <c r="C70" s="290">
        <f>'大気7(3)'!C63</f>
        <v>0</v>
      </c>
      <c r="D70" s="290">
        <f>'大気7(3)'!D63</f>
        <v>0</v>
      </c>
      <c r="E70" s="290">
        <f>'大気7(3)'!E63</f>
        <v>0</v>
      </c>
      <c r="F70" s="290">
        <f>'大気7(3)'!F63</f>
        <v>0</v>
      </c>
      <c r="G70" s="290">
        <f>'大気7(3)'!G63</f>
        <v>0</v>
      </c>
      <c r="H70" s="290">
        <f>'大気7(3)'!H63</f>
        <v>0</v>
      </c>
      <c r="I70" s="290">
        <f>'大気7(3)'!I63</f>
        <v>0</v>
      </c>
      <c r="J70" s="179" t="s">
        <v>296</v>
      </c>
    </row>
    <row r="71" spans="1:10" ht="11.65" customHeight="1">
      <c r="A71" s="202" t="str">
        <f>'大気7(3)'!A64</f>
        <v>大阪市</v>
      </c>
      <c r="B71" s="291">
        <f>'大気7(3)'!B64</f>
        <v>0</v>
      </c>
      <c r="C71" s="291">
        <f>'大気7(3)'!C64</f>
        <v>0</v>
      </c>
      <c r="D71" s="291">
        <f>'大気7(3)'!D64</f>
        <v>0</v>
      </c>
      <c r="E71" s="291">
        <f>'大気7(3)'!E64</f>
        <v>0</v>
      </c>
      <c r="F71" s="291">
        <f>'大気7(3)'!F64</f>
        <v>0</v>
      </c>
      <c r="G71" s="291">
        <f>'大気7(3)'!G64</f>
        <v>0</v>
      </c>
      <c r="H71" s="291">
        <f>'大気7(3)'!H64</f>
        <v>0</v>
      </c>
      <c r="I71" s="291">
        <f>'大気7(3)'!I64</f>
        <v>0</v>
      </c>
      <c r="J71" s="179" t="s">
        <v>296</v>
      </c>
    </row>
    <row r="72" spans="1:10" ht="11.65" customHeight="1">
      <c r="A72" s="200" t="str">
        <f>'大気7(3)'!A65</f>
        <v>堺市</v>
      </c>
      <c r="B72" s="289">
        <f>'大気7(3)'!B65</f>
        <v>4</v>
      </c>
      <c r="C72" s="289">
        <f>'大気7(3)'!C65</f>
        <v>0</v>
      </c>
      <c r="D72" s="289">
        <f>'大気7(3)'!D65</f>
        <v>0</v>
      </c>
      <c r="E72" s="289">
        <f>'大気7(3)'!E65</f>
        <v>0</v>
      </c>
      <c r="F72" s="289">
        <f>'大気7(3)'!F65</f>
        <v>4</v>
      </c>
      <c r="G72" s="289">
        <f>'大気7(3)'!G65</f>
        <v>0</v>
      </c>
      <c r="H72" s="289">
        <f>'大気7(3)'!H65</f>
        <v>0</v>
      </c>
      <c r="I72" s="289">
        <f>'大気7(3)'!I65</f>
        <v>0</v>
      </c>
      <c r="J72" s="179" t="s">
        <v>296</v>
      </c>
    </row>
    <row r="73" spans="1:10" ht="11.65" customHeight="1">
      <c r="A73" s="201" t="str">
        <f>'大気7(3)'!A66</f>
        <v>神戸市</v>
      </c>
      <c r="B73" s="290">
        <f>'大気7(3)'!B66</f>
        <v>0</v>
      </c>
      <c r="C73" s="290">
        <f>'大気7(3)'!C66</f>
        <v>0</v>
      </c>
      <c r="D73" s="290">
        <f>'大気7(3)'!D66</f>
        <v>0</v>
      </c>
      <c r="E73" s="290">
        <f>'大気7(3)'!E66</f>
        <v>0</v>
      </c>
      <c r="F73" s="290">
        <f>'大気7(3)'!F66</f>
        <v>0</v>
      </c>
      <c r="G73" s="290">
        <f>'大気7(3)'!G66</f>
        <v>0</v>
      </c>
      <c r="H73" s="290">
        <f>'大気7(3)'!H66</f>
        <v>0</v>
      </c>
      <c r="I73" s="290">
        <f>'大気7(3)'!I66</f>
        <v>0</v>
      </c>
      <c r="J73" s="179" t="s">
        <v>296</v>
      </c>
    </row>
    <row r="74" spans="1:10" ht="11.65" customHeight="1">
      <c r="A74" s="201" t="str">
        <f>'大気7(3)'!A67</f>
        <v>岡山市</v>
      </c>
      <c r="B74" s="290">
        <f>'大気7(3)'!B67</f>
        <v>5</v>
      </c>
      <c r="C74" s="290">
        <f>'大気7(3)'!C67</f>
        <v>47</v>
      </c>
      <c r="D74" s="290">
        <f>'大気7(3)'!D67</f>
        <v>0</v>
      </c>
      <c r="E74" s="290">
        <f>'大気7(3)'!E67</f>
        <v>0</v>
      </c>
      <c r="F74" s="290">
        <f>'大気7(3)'!F67</f>
        <v>4</v>
      </c>
      <c r="G74" s="290">
        <f>'大気7(3)'!G67</f>
        <v>16</v>
      </c>
      <c r="H74" s="290">
        <f>'大気7(3)'!H67</f>
        <v>0</v>
      </c>
      <c r="I74" s="290">
        <f>'大気7(3)'!I67</f>
        <v>0</v>
      </c>
      <c r="J74" s="179" t="s">
        <v>296</v>
      </c>
    </row>
    <row r="75" spans="1:10" ht="11.65" customHeight="1">
      <c r="A75" s="201" t="str">
        <f>'大気7(3)'!A68</f>
        <v>広島市</v>
      </c>
      <c r="B75" s="290">
        <f>'大気7(3)'!B68</f>
        <v>0</v>
      </c>
      <c r="C75" s="290">
        <f>'大気7(3)'!C68</f>
        <v>0</v>
      </c>
      <c r="D75" s="290">
        <f>'大気7(3)'!D68</f>
        <v>0</v>
      </c>
      <c r="E75" s="290">
        <f>'大気7(3)'!E68</f>
        <v>0</v>
      </c>
      <c r="F75" s="290">
        <f>'大気7(3)'!F68</f>
        <v>0</v>
      </c>
      <c r="G75" s="290">
        <f>'大気7(3)'!G68</f>
        <v>0</v>
      </c>
      <c r="H75" s="290">
        <f>'大気7(3)'!H68</f>
        <v>0</v>
      </c>
      <c r="I75" s="290">
        <f>'大気7(3)'!I68</f>
        <v>0</v>
      </c>
      <c r="J75" s="179" t="s">
        <v>296</v>
      </c>
    </row>
    <row r="76" spans="1:10" ht="11.65" customHeight="1">
      <c r="A76" s="202" t="str">
        <f>'大気7(3)'!A69</f>
        <v>北九州市</v>
      </c>
      <c r="B76" s="291">
        <f>'大気7(3)'!B69</f>
        <v>0</v>
      </c>
      <c r="C76" s="291">
        <f>'大気7(3)'!C69</f>
        <v>0</v>
      </c>
      <c r="D76" s="291">
        <f>'大気7(3)'!D69</f>
        <v>0</v>
      </c>
      <c r="E76" s="291">
        <f>'大気7(3)'!E69</f>
        <v>0</v>
      </c>
      <c r="F76" s="291">
        <f>'大気7(3)'!F69</f>
        <v>0</v>
      </c>
      <c r="G76" s="291">
        <f>'大気7(3)'!G69</f>
        <v>0</v>
      </c>
      <c r="H76" s="291">
        <f>'大気7(3)'!H69</f>
        <v>0</v>
      </c>
      <c r="I76" s="291">
        <f>'大気7(3)'!I69</f>
        <v>0</v>
      </c>
      <c r="J76" s="179" t="s">
        <v>296</v>
      </c>
    </row>
    <row r="77" spans="1:10" ht="11.65" customHeight="1">
      <c r="A77" s="200" t="str">
        <f>'大気7(3)'!A70</f>
        <v>福岡市</v>
      </c>
      <c r="B77" s="289">
        <f>'大気7(3)'!B70</f>
        <v>0</v>
      </c>
      <c r="C77" s="289">
        <f>'大気7(3)'!C70</f>
        <v>0</v>
      </c>
      <c r="D77" s="289">
        <f>'大気7(3)'!D70</f>
        <v>0</v>
      </c>
      <c r="E77" s="289">
        <f>'大気7(3)'!E70</f>
        <v>0</v>
      </c>
      <c r="F77" s="289">
        <f>'大気7(3)'!F70</f>
        <v>0</v>
      </c>
      <c r="G77" s="289">
        <f>'大気7(3)'!G70</f>
        <v>0</v>
      </c>
      <c r="H77" s="289">
        <f>'大気7(3)'!H70</f>
        <v>0</v>
      </c>
      <c r="I77" s="289">
        <f>'大気7(3)'!I70</f>
        <v>0</v>
      </c>
      <c r="J77" s="179" t="s">
        <v>296</v>
      </c>
    </row>
    <row r="78" spans="1:10" ht="11.65" customHeight="1">
      <c r="A78" s="201" t="str">
        <f>'大気7(3)'!A71</f>
        <v>熊本市</v>
      </c>
      <c r="B78" s="290">
        <f>'大気7(3)'!B71</f>
        <v>0</v>
      </c>
      <c r="C78" s="290">
        <f>'大気7(3)'!C71</f>
        <v>0</v>
      </c>
      <c r="D78" s="290">
        <f>'大気7(3)'!D71</f>
        <v>0</v>
      </c>
      <c r="E78" s="290">
        <f>'大気7(3)'!E71</f>
        <v>0</v>
      </c>
      <c r="F78" s="290">
        <f>'大気7(3)'!F71</f>
        <v>0</v>
      </c>
      <c r="G78" s="290">
        <f>'大気7(3)'!G71</f>
        <v>0</v>
      </c>
      <c r="H78" s="290">
        <f>'大気7(3)'!H71</f>
        <v>0</v>
      </c>
      <c r="I78" s="290">
        <f>'大気7(3)'!I71</f>
        <v>0</v>
      </c>
      <c r="J78" s="179" t="s">
        <v>296</v>
      </c>
    </row>
    <row r="79" spans="1:10" ht="11.65" customHeight="1">
      <c r="A79" s="201" t="str">
        <f>'大気7(3)'!A72</f>
        <v>函館市</v>
      </c>
      <c r="B79" s="290">
        <f>'大気7(3)'!B72</f>
        <v>0</v>
      </c>
      <c r="C79" s="290">
        <f>'大気7(3)'!C72</f>
        <v>0</v>
      </c>
      <c r="D79" s="290">
        <f>'大気7(3)'!D72</f>
        <v>0</v>
      </c>
      <c r="E79" s="290">
        <f>'大気7(3)'!E72</f>
        <v>0</v>
      </c>
      <c r="F79" s="290">
        <f>'大気7(3)'!F72</f>
        <v>0</v>
      </c>
      <c r="G79" s="290">
        <f>'大気7(3)'!G72</f>
        <v>0</v>
      </c>
      <c r="H79" s="290">
        <f>'大気7(3)'!H72</f>
        <v>0</v>
      </c>
      <c r="I79" s="290">
        <f>'大気7(3)'!I72</f>
        <v>0</v>
      </c>
      <c r="J79" s="179" t="s">
        <v>296</v>
      </c>
    </row>
    <row r="80" spans="1:10" ht="11.65" customHeight="1">
      <c r="A80" s="201" t="str">
        <f>'大気7(3)'!A73</f>
        <v>旭川市</v>
      </c>
      <c r="B80" s="290">
        <f>'大気7(3)'!B73</f>
        <v>0</v>
      </c>
      <c r="C80" s="290">
        <f>'大気7(3)'!C73</f>
        <v>0</v>
      </c>
      <c r="D80" s="290">
        <f>'大気7(3)'!D73</f>
        <v>0</v>
      </c>
      <c r="E80" s="290">
        <f>'大気7(3)'!E73</f>
        <v>0</v>
      </c>
      <c r="F80" s="290">
        <f>'大気7(3)'!F73</f>
        <v>0</v>
      </c>
      <c r="G80" s="290">
        <f>'大気7(3)'!G73</f>
        <v>0</v>
      </c>
      <c r="H80" s="290">
        <f>'大気7(3)'!H73</f>
        <v>0</v>
      </c>
      <c r="I80" s="290">
        <f>'大気7(3)'!I73</f>
        <v>0</v>
      </c>
      <c r="J80" s="179" t="s">
        <v>296</v>
      </c>
    </row>
    <row r="81" spans="1:10" ht="11.65" customHeight="1">
      <c r="A81" s="202" t="str">
        <f>'大気7(3)'!A74</f>
        <v>青森市</v>
      </c>
      <c r="B81" s="291">
        <f>'大気7(3)'!B74</f>
        <v>1</v>
      </c>
      <c r="C81" s="291">
        <f>'大気7(3)'!C74</f>
        <v>0</v>
      </c>
      <c r="D81" s="291">
        <f>'大気7(3)'!D74</f>
        <v>0</v>
      </c>
      <c r="E81" s="291">
        <f>'大気7(3)'!E74</f>
        <v>0</v>
      </c>
      <c r="F81" s="291">
        <f>'大気7(3)'!F74</f>
        <v>1</v>
      </c>
      <c r="G81" s="291">
        <f>'大気7(3)'!G74</f>
        <v>0</v>
      </c>
      <c r="H81" s="291">
        <f>'大気7(3)'!H74</f>
        <v>0</v>
      </c>
      <c r="I81" s="291">
        <f>'大気7(3)'!I74</f>
        <v>0</v>
      </c>
      <c r="J81" s="179" t="s">
        <v>296</v>
      </c>
    </row>
    <row r="82" spans="1:10" ht="11.65" customHeight="1">
      <c r="A82" s="200" t="str">
        <f>'大気7(3)'!A75</f>
        <v>八戸市</v>
      </c>
      <c r="B82" s="289">
        <f>'大気7(3)'!B75</f>
        <v>0</v>
      </c>
      <c r="C82" s="289">
        <f>'大気7(3)'!C75</f>
        <v>0</v>
      </c>
      <c r="D82" s="289">
        <f>'大気7(3)'!D75</f>
        <v>0</v>
      </c>
      <c r="E82" s="289">
        <f>'大気7(3)'!E75</f>
        <v>0</v>
      </c>
      <c r="F82" s="289">
        <f>'大気7(3)'!F75</f>
        <v>0</v>
      </c>
      <c r="G82" s="289">
        <f>'大気7(3)'!G75</f>
        <v>0</v>
      </c>
      <c r="H82" s="289">
        <f>'大気7(3)'!H75</f>
        <v>0</v>
      </c>
      <c r="I82" s="289">
        <f>'大気7(3)'!I75</f>
        <v>0</v>
      </c>
      <c r="J82" s="179" t="s">
        <v>296</v>
      </c>
    </row>
    <row r="83" spans="1:10" ht="11.65" customHeight="1">
      <c r="A83" s="201" t="str">
        <f>'大気7(3)'!A76</f>
        <v>盛岡市</v>
      </c>
      <c r="B83" s="290">
        <f>'大気7(3)'!B76</f>
        <v>0</v>
      </c>
      <c r="C83" s="290">
        <f>'大気7(3)'!C76</f>
        <v>0</v>
      </c>
      <c r="D83" s="290">
        <f>'大気7(3)'!D76</f>
        <v>0</v>
      </c>
      <c r="E83" s="290">
        <f>'大気7(3)'!E76</f>
        <v>0</v>
      </c>
      <c r="F83" s="290">
        <f>'大気7(3)'!F76</f>
        <v>0</v>
      </c>
      <c r="G83" s="290">
        <f>'大気7(3)'!G76</f>
        <v>0</v>
      </c>
      <c r="H83" s="290">
        <f>'大気7(3)'!H76</f>
        <v>0</v>
      </c>
      <c r="I83" s="290">
        <f>'大気7(3)'!I76</f>
        <v>0</v>
      </c>
      <c r="J83" s="179" t="s">
        <v>296</v>
      </c>
    </row>
    <row r="84" spans="1:10" ht="11.65" customHeight="1">
      <c r="A84" s="201" t="str">
        <f>'大気7(3)'!A77</f>
        <v>秋田市</v>
      </c>
      <c r="B84" s="290">
        <f>'大気7(3)'!B77</f>
        <v>0</v>
      </c>
      <c r="C84" s="290">
        <f>'大気7(3)'!C77</f>
        <v>0</v>
      </c>
      <c r="D84" s="290">
        <f>'大気7(3)'!D77</f>
        <v>0</v>
      </c>
      <c r="E84" s="290">
        <f>'大気7(3)'!E77</f>
        <v>0</v>
      </c>
      <c r="F84" s="290">
        <f>'大気7(3)'!F77</f>
        <v>0</v>
      </c>
      <c r="G84" s="290">
        <f>'大気7(3)'!G77</f>
        <v>0</v>
      </c>
      <c r="H84" s="290">
        <f>'大気7(3)'!H77</f>
        <v>0</v>
      </c>
      <c r="I84" s="290">
        <f>'大気7(3)'!I77</f>
        <v>0</v>
      </c>
      <c r="J84" s="179" t="s">
        <v>296</v>
      </c>
    </row>
    <row r="85" spans="1:10" ht="11.65" customHeight="1">
      <c r="A85" s="201" t="str">
        <f>'大気7(3)'!A78</f>
        <v>山形市</v>
      </c>
      <c r="B85" s="290">
        <f>'大気7(3)'!B78</f>
        <v>0</v>
      </c>
      <c r="C85" s="290">
        <f>'大気7(3)'!C78</f>
        <v>0</v>
      </c>
      <c r="D85" s="290">
        <f>'大気7(3)'!D78</f>
        <v>0</v>
      </c>
      <c r="E85" s="290">
        <f>'大気7(3)'!E78</f>
        <v>0</v>
      </c>
      <c r="F85" s="290">
        <f>'大気7(3)'!F78</f>
        <v>0</v>
      </c>
      <c r="G85" s="290">
        <f>'大気7(3)'!G78</f>
        <v>0</v>
      </c>
      <c r="H85" s="290">
        <f>'大気7(3)'!H78</f>
        <v>0</v>
      </c>
      <c r="I85" s="290">
        <f>'大気7(3)'!I78</f>
        <v>0</v>
      </c>
      <c r="J85" s="179" t="s">
        <v>296</v>
      </c>
    </row>
    <row r="86" spans="1:10" ht="11.65" customHeight="1">
      <c r="A86" s="202" t="str">
        <f>'大気7(3)'!A79</f>
        <v>福島市</v>
      </c>
      <c r="B86" s="291">
        <f>'大気7(3)'!B79</f>
        <v>0</v>
      </c>
      <c r="C86" s="291">
        <f>'大気7(3)'!C79</f>
        <v>0</v>
      </c>
      <c r="D86" s="291">
        <f>'大気7(3)'!D79</f>
        <v>0</v>
      </c>
      <c r="E86" s="291">
        <f>'大気7(3)'!E79</f>
        <v>0</v>
      </c>
      <c r="F86" s="291">
        <f>'大気7(3)'!F79</f>
        <v>0</v>
      </c>
      <c r="G86" s="291">
        <f>'大気7(3)'!G79</f>
        <v>0</v>
      </c>
      <c r="H86" s="291">
        <f>'大気7(3)'!H79</f>
        <v>0</v>
      </c>
      <c r="I86" s="291">
        <f>'大気7(3)'!I79</f>
        <v>0</v>
      </c>
      <c r="J86" s="179" t="s">
        <v>296</v>
      </c>
    </row>
    <row r="87" spans="1:10" ht="11.65" customHeight="1">
      <c r="A87" s="200" t="str">
        <f>'大気7(3)'!A80</f>
        <v>郡山市</v>
      </c>
      <c r="B87" s="289">
        <f>'大気7(3)'!B80</f>
        <v>0</v>
      </c>
      <c r="C87" s="289">
        <f>'大気7(3)'!C80</f>
        <v>0</v>
      </c>
      <c r="D87" s="289">
        <f>'大気7(3)'!D80</f>
        <v>0</v>
      </c>
      <c r="E87" s="289">
        <f>'大気7(3)'!E80</f>
        <v>0</v>
      </c>
      <c r="F87" s="289">
        <f>'大気7(3)'!F80</f>
        <v>0</v>
      </c>
      <c r="G87" s="289">
        <f>'大気7(3)'!G80</f>
        <v>0</v>
      </c>
      <c r="H87" s="289">
        <f>'大気7(3)'!H80</f>
        <v>0</v>
      </c>
      <c r="I87" s="289">
        <f>'大気7(3)'!I80</f>
        <v>0</v>
      </c>
      <c r="J87" s="179" t="s">
        <v>296</v>
      </c>
    </row>
    <row r="88" spans="1:10" ht="11.65" customHeight="1">
      <c r="A88" s="201" t="str">
        <f>'大気7(3)'!A81</f>
        <v>いわき市</v>
      </c>
      <c r="B88" s="290">
        <f>'大気7(3)'!B81</f>
        <v>0</v>
      </c>
      <c r="C88" s="290">
        <f>'大気7(3)'!C81</f>
        <v>0</v>
      </c>
      <c r="D88" s="290">
        <f>'大気7(3)'!D81</f>
        <v>0</v>
      </c>
      <c r="E88" s="290">
        <f>'大気7(3)'!E81</f>
        <v>0</v>
      </c>
      <c r="F88" s="290">
        <f>'大気7(3)'!F81</f>
        <v>0</v>
      </c>
      <c r="G88" s="290">
        <f>'大気7(3)'!G81</f>
        <v>0</v>
      </c>
      <c r="H88" s="290">
        <f>'大気7(3)'!H81</f>
        <v>0</v>
      </c>
      <c r="I88" s="290">
        <f>'大気7(3)'!I81</f>
        <v>0</v>
      </c>
      <c r="J88" s="179" t="s">
        <v>296</v>
      </c>
    </row>
    <row r="89" spans="1:10" ht="11.65" customHeight="1">
      <c r="A89" s="201" t="str">
        <f>'大気7(3)'!A82</f>
        <v>宇都宮市</v>
      </c>
      <c r="B89" s="290">
        <f>'大気7(3)'!B82</f>
        <v>0</v>
      </c>
      <c r="C89" s="290">
        <f>'大気7(3)'!C82</f>
        <v>0</v>
      </c>
      <c r="D89" s="290">
        <f>'大気7(3)'!D82</f>
        <v>0</v>
      </c>
      <c r="E89" s="290">
        <f>'大気7(3)'!E82</f>
        <v>0</v>
      </c>
      <c r="F89" s="290">
        <f>'大気7(3)'!F82</f>
        <v>0</v>
      </c>
      <c r="G89" s="290">
        <f>'大気7(3)'!G82</f>
        <v>0</v>
      </c>
      <c r="H89" s="290">
        <f>'大気7(3)'!H82</f>
        <v>0</v>
      </c>
      <c r="I89" s="290">
        <f>'大気7(3)'!I82</f>
        <v>0</v>
      </c>
      <c r="J89" s="179" t="s">
        <v>296</v>
      </c>
    </row>
    <row r="90" spans="1:10" ht="11.65" customHeight="1">
      <c r="A90" s="201" t="str">
        <f>'大気7(3)'!A83</f>
        <v>前橋市</v>
      </c>
      <c r="B90" s="290">
        <f>'大気7(3)'!B83</f>
        <v>0</v>
      </c>
      <c r="C90" s="290">
        <f>'大気7(3)'!C83</f>
        <v>0</v>
      </c>
      <c r="D90" s="290">
        <f>'大気7(3)'!D83</f>
        <v>0</v>
      </c>
      <c r="E90" s="290">
        <f>'大気7(3)'!E83</f>
        <v>0</v>
      </c>
      <c r="F90" s="290">
        <f>'大気7(3)'!F83</f>
        <v>0</v>
      </c>
      <c r="G90" s="290">
        <f>'大気7(3)'!G83</f>
        <v>0</v>
      </c>
      <c r="H90" s="290">
        <f>'大気7(3)'!H83</f>
        <v>0</v>
      </c>
      <c r="I90" s="290">
        <f>'大気7(3)'!I83</f>
        <v>0</v>
      </c>
      <c r="J90" s="179" t="s">
        <v>296</v>
      </c>
    </row>
    <row r="91" spans="1:10" ht="11.65" customHeight="1">
      <c r="A91" s="202" t="str">
        <f>'大気7(3)'!A84</f>
        <v>高崎市</v>
      </c>
      <c r="B91" s="291">
        <f>'大気7(3)'!B84</f>
        <v>0</v>
      </c>
      <c r="C91" s="291">
        <f>'大気7(3)'!C84</f>
        <v>0</v>
      </c>
      <c r="D91" s="291">
        <f>'大気7(3)'!D84</f>
        <v>0</v>
      </c>
      <c r="E91" s="291">
        <f>'大気7(3)'!E84</f>
        <v>0</v>
      </c>
      <c r="F91" s="291">
        <f>'大気7(3)'!F84</f>
        <v>0</v>
      </c>
      <c r="G91" s="291">
        <f>'大気7(3)'!G84</f>
        <v>0</v>
      </c>
      <c r="H91" s="291">
        <f>'大気7(3)'!H84</f>
        <v>0</v>
      </c>
      <c r="I91" s="291">
        <f>'大気7(3)'!I84</f>
        <v>0</v>
      </c>
      <c r="J91" s="179" t="s">
        <v>296</v>
      </c>
    </row>
    <row r="92" spans="1:10" ht="11.65" customHeight="1">
      <c r="A92" s="200" t="str">
        <f>'大気7(3)'!A85</f>
        <v>川越市</v>
      </c>
      <c r="B92" s="289">
        <f>'大気7(3)'!B85</f>
        <v>0</v>
      </c>
      <c r="C92" s="289">
        <f>'大気7(3)'!C85</f>
        <v>0</v>
      </c>
      <c r="D92" s="289">
        <f>'大気7(3)'!D85</f>
        <v>0</v>
      </c>
      <c r="E92" s="289">
        <f>'大気7(3)'!E85</f>
        <v>0</v>
      </c>
      <c r="F92" s="289">
        <f>'大気7(3)'!F85</f>
        <v>0</v>
      </c>
      <c r="G92" s="289">
        <f>'大気7(3)'!G85</f>
        <v>0</v>
      </c>
      <c r="H92" s="289">
        <f>'大気7(3)'!H85</f>
        <v>0</v>
      </c>
      <c r="I92" s="289">
        <f>'大気7(3)'!I85</f>
        <v>0</v>
      </c>
      <c r="J92" s="179" t="s">
        <v>296</v>
      </c>
    </row>
    <row r="93" spans="1:10" ht="11.65" customHeight="1">
      <c r="A93" s="201" t="str">
        <f>'大気7(3)'!A86</f>
        <v>川口市</v>
      </c>
      <c r="B93" s="290">
        <f>'大気7(3)'!B86</f>
        <v>0</v>
      </c>
      <c r="C93" s="290">
        <f>'大気7(3)'!C86</f>
        <v>0</v>
      </c>
      <c r="D93" s="290">
        <f>'大気7(3)'!D86</f>
        <v>0</v>
      </c>
      <c r="E93" s="290">
        <f>'大気7(3)'!E86</f>
        <v>0</v>
      </c>
      <c r="F93" s="290">
        <f>'大気7(3)'!F86</f>
        <v>0</v>
      </c>
      <c r="G93" s="290">
        <f>'大気7(3)'!G86</f>
        <v>0</v>
      </c>
      <c r="H93" s="290">
        <f>'大気7(3)'!H86</f>
        <v>0</v>
      </c>
      <c r="I93" s="290">
        <f>'大気7(3)'!I86</f>
        <v>0</v>
      </c>
      <c r="J93" s="179" t="s">
        <v>296</v>
      </c>
    </row>
    <row r="94" spans="1:10" ht="11.65" customHeight="1">
      <c r="A94" s="201" t="str">
        <f>'大気7(3)'!A87</f>
        <v>越谷市</v>
      </c>
      <c r="B94" s="290">
        <f>'大気7(3)'!B87</f>
        <v>1</v>
      </c>
      <c r="C94" s="290">
        <f>'大気7(3)'!C87</f>
        <v>0</v>
      </c>
      <c r="D94" s="290">
        <f>'大気7(3)'!D87</f>
        <v>0</v>
      </c>
      <c r="E94" s="290">
        <f>'大気7(3)'!E87</f>
        <v>0</v>
      </c>
      <c r="F94" s="290">
        <f>'大気7(3)'!F87</f>
        <v>1</v>
      </c>
      <c r="G94" s="290">
        <f>'大気7(3)'!G87</f>
        <v>0</v>
      </c>
      <c r="H94" s="290">
        <f>'大気7(3)'!H87</f>
        <v>0</v>
      </c>
      <c r="I94" s="290">
        <f>'大気7(3)'!I87</f>
        <v>0</v>
      </c>
      <c r="J94" s="179" t="s">
        <v>296</v>
      </c>
    </row>
    <row r="95" spans="1:10" ht="11.65" customHeight="1">
      <c r="A95" s="201" t="str">
        <f>'大気7(3)'!A88</f>
        <v>船橋市</v>
      </c>
      <c r="B95" s="290">
        <f>'大気7(3)'!B88</f>
        <v>0</v>
      </c>
      <c r="C95" s="290">
        <f>'大気7(3)'!C88</f>
        <v>0</v>
      </c>
      <c r="D95" s="290">
        <f>'大気7(3)'!D88</f>
        <v>0</v>
      </c>
      <c r="E95" s="290">
        <f>'大気7(3)'!E88</f>
        <v>0</v>
      </c>
      <c r="F95" s="290">
        <f>'大気7(3)'!F88</f>
        <v>0</v>
      </c>
      <c r="G95" s="290">
        <f>'大気7(3)'!G88</f>
        <v>0</v>
      </c>
      <c r="H95" s="290">
        <f>'大気7(3)'!H88</f>
        <v>0</v>
      </c>
      <c r="I95" s="290">
        <f>'大気7(3)'!I88</f>
        <v>0</v>
      </c>
      <c r="J95" s="179" t="s">
        <v>296</v>
      </c>
    </row>
    <row r="96" spans="1:10" ht="11.65" customHeight="1">
      <c r="A96" s="202" t="str">
        <f>'大気7(3)'!A89</f>
        <v>柏市</v>
      </c>
      <c r="B96" s="291">
        <f>'大気7(3)'!B89</f>
        <v>0</v>
      </c>
      <c r="C96" s="291">
        <f>'大気7(3)'!C89</f>
        <v>0</v>
      </c>
      <c r="D96" s="291">
        <f>'大気7(3)'!D89</f>
        <v>0</v>
      </c>
      <c r="E96" s="291">
        <f>'大気7(3)'!E89</f>
        <v>0</v>
      </c>
      <c r="F96" s="291">
        <f>'大気7(3)'!F89</f>
        <v>0</v>
      </c>
      <c r="G96" s="291">
        <f>'大気7(3)'!G89</f>
        <v>0</v>
      </c>
      <c r="H96" s="291">
        <f>'大気7(3)'!H89</f>
        <v>0</v>
      </c>
      <c r="I96" s="291">
        <f>'大気7(3)'!I89</f>
        <v>0</v>
      </c>
      <c r="J96" s="179" t="s">
        <v>296</v>
      </c>
    </row>
    <row r="97" spans="1:10" ht="11.65" customHeight="1">
      <c r="A97" s="200" t="str">
        <f>'大気7(3)'!A90</f>
        <v>八王子市</v>
      </c>
      <c r="B97" s="289">
        <f>'大気7(3)'!B90</f>
        <v>0</v>
      </c>
      <c r="C97" s="289">
        <f>'大気7(3)'!C90</f>
        <v>0</v>
      </c>
      <c r="D97" s="289">
        <f>'大気7(3)'!D90</f>
        <v>0</v>
      </c>
      <c r="E97" s="289">
        <f>'大気7(3)'!E90</f>
        <v>0</v>
      </c>
      <c r="F97" s="289">
        <f>'大気7(3)'!F90</f>
        <v>0</v>
      </c>
      <c r="G97" s="289">
        <f>'大気7(3)'!G90</f>
        <v>0</v>
      </c>
      <c r="H97" s="289">
        <f>'大気7(3)'!H90</f>
        <v>0</v>
      </c>
      <c r="I97" s="289">
        <f>'大気7(3)'!I90</f>
        <v>0</v>
      </c>
      <c r="J97" s="179" t="s">
        <v>296</v>
      </c>
    </row>
    <row r="98" spans="1:10" ht="11.65" customHeight="1">
      <c r="A98" s="201" t="str">
        <f>'大気7(3)'!A91</f>
        <v>横須賀市</v>
      </c>
      <c r="B98" s="290">
        <f>'大気7(3)'!B91</f>
        <v>0</v>
      </c>
      <c r="C98" s="290">
        <f>'大気7(3)'!C91</f>
        <v>0</v>
      </c>
      <c r="D98" s="290">
        <f>'大気7(3)'!D91</f>
        <v>0</v>
      </c>
      <c r="E98" s="290">
        <f>'大気7(3)'!E91</f>
        <v>0</v>
      </c>
      <c r="F98" s="290">
        <f>'大気7(3)'!F91</f>
        <v>0</v>
      </c>
      <c r="G98" s="290">
        <f>'大気7(3)'!G91</f>
        <v>0</v>
      </c>
      <c r="H98" s="290">
        <f>'大気7(3)'!H91</f>
        <v>0</v>
      </c>
      <c r="I98" s="290">
        <f>'大気7(3)'!I91</f>
        <v>0</v>
      </c>
      <c r="J98" s="179" t="s">
        <v>296</v>
      </c>
    </row>
    <row r="99" spans="1:10" ht="11.65" customHeight="1">
      <c r="A99" s="201" t="str">
        <f>'大気7(3)'!A92</f>
        <v>富山市</v>
      </c>
      <c r="B99" s="290">
        <f>'大気7(3)'!B92</f>
        <v>0</v>
      </c>
      <c r="C99" s="290">
        <f>'大気7(3)'!C92</f>
        <v>0</v>
      </c>
      <c r="D99" s="290">
        <f>'大気7(3)'!D92</f>
        <v>0</v>
      </c>
      <c r="E99" s="290">
        <f>'大気7(3)'!E92</f>
        <v>0</v>
      </c>
      <c r="F99" s="290">
        <f>'大気7(3)'!F92</f>
        <v>0</v>
      </c>
      <c r="G99" s="290">
        <f>'大気7(3)'!G92</f>
        <v>0</v>
      </c>
      <c r="H99" s="290">
        <f>'大気7(3)'!H92</f>
        <v>0</v>
      </c>
      <c r="I99" s="290">
        <f>'大気7(3)'!I92</f>
        <v>0</v>
      </c>
      <c r="J99" s="179" t="s">
        <v>296</v>
      </c>
    </row>
    <row r="100" spans="1:10" ht="11.65" customHeight="1">
      <c r="A100" s="201" t="str">
        <f>'大気7(3)'!A93</f>
        <v>金沢市</v>
      </c>
      <c r="B100" s="290">
        <f>'大気7(3)'!B93</f>
        <v>0</v>
      </c>
      <c r="C100" s="290">
        <f>'大気7(3)'!C93</f>
        <v>0</v>
      </c>
      <c r="D100" s="290">
        <f>'大気7(3)'!D93</f>
        <v>0</v>
      </c>
      <c r="E100" s="290">
        <f>'大気7(3)'!E93</f>
        <v>0</v>
      </c>
      <c r="F100" s="290">
        <f>'大気7(3)'!F93</f>
        <v>0</v>
      </c>
      <c r="G100" s="290">
        <f>'大気7(3)'!G93</f>
        <v>0</v>
      </c>
      <c r="H100" s="290">
        <f>'大気7(3)'!H93</f>
        <v>0</v>
      </c>
      <c r="I100" s="290">
        <f>'大気7(3)'!I93</f>
        <v>0</v>
      </c>
      <c r="J100" s="179" t="s">
        <v>296</v>
      </c>
    </row>
    <row r="101" spans="1:10" ht="11.65" customHeight="1">
      <c r="A101" s="202" t="str">
        <f>'大気7(3)'!A94</f>
        <v>福井市</v>
      </c>
      <c r="B101" s="291">
        <f>'大気7(3)'!B94</f>
        <v>0</v>
      </c>
      <c r="C101" s="291">
        <f>'大気7(3)'!C94</f>
        <v>0</v>
      </c>
      <c r="D101" s="291">
        <f>'大気7(3)'!D94</f>
        <v>0</v>
      </c>
      <c r="E101" s="291">
        <f>'大気7(3)'!E94</f>
        <v>0</v>
      </c>
      <c r="F101" s="291">
        <f>'大気7(3)'!F94</f>
        <v>0</v>
      </c>
      <c r="G101" s="291">
        <f>'大気7(3)'!G94</f>
        <v>0</v>
      </c>
      <c r="H101" s="291">
        <f>'大気7(3)'!H94</f>
        <v>0</v>
      </c>
      <c r="I101" s="291">
        <f>'大気7(3)'!I94</f>
        <v>0</v>
      </c>
      <c r="J101" s="179" t="s">
        <v>296</v>
      </c>
    </row>
    <row r="102" spans="1:10" ht="11.65" customHeight="1">
      <c r="A102" s="200" t="str">
        <f>'大気7(3)'!A95</f>
        <v>甲府市</v>
      </c>
      <c r="B102" s="289">
        <f>'大気7(3)'!B95</f>
        <v>0</v>
      </c>
      <c r="C102" s="289">
        <f>'大気7(3)'!C95</f>
        <v>0</v>
      </c>
      <c r="D102" s="289">
        <f>'大気7(3)'!D95</f>
        <v>0</v>
      </c>
      <c r="E102" s="289">
        <f>'大気7(3)'!E95</f>
        <v>0</v>
      </c>
      <c r="F102" s="289">
        <f>'大気7(3)'!F95</f>
        <v>0</v>
      </c>
      <c r="G102" s="289">
        <f>'大気7(3)'!G95</f>
        <v>0</v>
      </c>
      <c r="H102" s="289">
        <f>'大気7(3)'!H95</f>
        <v>0</v>
      </c>
      <c r="I102" s="289">
        <f>'大気7(3)'!I95</f>
        <v>0</v>
      </c>
      <c r="J102" s="179" t="s">
        <v>296</v>
      </c>
    </row>
    <row r="103" spans="1:10" ht="11.65" customHeight="1">
      <c r="A103" s="201" t="str">
        <f>'大気7(3)'!A96</f>
        <v>長野市</v>
      </c>
      <c r="B103" s="290">
        <f>'大気7(3)'!B96</f>
        <v>0</v>
      </c>
      <c r="C103" s="290">
        <f>'大気7(3)'!C96</f>
        <v>0</v>
      </c>
      <c r="D103" s="290">
        <f>'大気7(3)'!D96</f>
        <v>0</v>
      </c>
      <c r="E103" s="290">
        <f>'大気7(3)'!E96</f>
        <v>0</v>
      </c>
      <c r="F103" s="290">
        <f>'大気7(3)'!F96</f>
        <v>0</v>
      </c>
      <c r="G103" s="290">
        <f>'大気7(3)'!G96</f>
        <v>0</v>
      </c>
      <c r="H103" s="290">
        <f>'大気7(3)'!H96</f>
        <v>0</v>
      </c>
      <c r="I103" s="290">
        <f>'大気7(3)'!I96</f>
        <v>0</v>
      </c>
      <c r="J103" s="179" t="s">
        <v>296</v>
      </c>
    </row>
    <row r="104" spans="1:10" ht="11.65" customHeight="1">
      <c r="A104" s="201" t="str">
        <f>'大気7(3)'!A97</f>
        <v>岐阜市</v>
      </c>
      <c r="B104" s="290">
        <f>'大気7(3)'!B97</f>
        <v>0</v>
      </c>
      <c r="C104" s="290">
        <f>'大気7(3)'!C97</f>
        <v>0</v>
      </c>
      <c r="D104" s="290">
        <f>'大気7(3)'!D97</f>
        <v>0</v>
      </c>
      <c r="E104" s="290">
        <f>'大気7(3)'!E97</f>
        <v>0</v>
      </c>
      <c r="F104" s="290">
        <f>'大気7(3)'!F97</f>
        <v>0</v>
      </c>
      <c r="G104" s="290">
        <f>'大気7(3)'!G97</f>
        <v>0</v>
      </c>
      <c r="H104" s="290">
        <f>'大気7(3)'!H97</f>
        <v>0</v>
      </c>
      <c r="I104" s="290">
        <f>'大気7(3)'!I97</f>
        <v>0</v>
      </c>
      <c r="J104" s="179" t="s">
        <v>296</v>
      </c>
    </row>
    <row r="105" spans="1:10" ht="11.65" customHeight="1">
      <c r="A105" s="201" t="str">
        <f>'大気7(3)'!A98</f>
        <v>豊橋市</v>
      </c>
      <c r="B105" s="290">
        <f>'大気7(3)'!B98</f>
        <v>0</v>
      </c>
      <c r="C105" s="290">
        <f>'大気7(3)'!C98</f>
        <v>0</v>
      </c>
      <c r="D105" s="290">
        <f>'大気7(3)'!D98</f>
        <v>0</v>
      </c>
      <c r="E105" s="290">
        <f>'大気7(3)'!E98</f>
        <v>0</v>
      </c>
      <c r="F105" s="290">
        <f>'大気7(3)'!F98</f>
        <v>0</v>
      </c>
      <c r="G105" s="290">
        <f>'大気7(3)'!G98</f>
        <v>0</v>
      </c>
      <c r="H105" s="290">
        <f>'大気7(3)'!H98</f>
        <v>0</v>
      </c>
      <c r="I105" s="290">
        <f>'大気7(3)'!I98</f>
        <v>0</v>
      </c>
      <c r="J105" s="179" t="s">
        <v>296</v>
      </c>
    </row>
    <row r="106" spans="1:10" ht="11.65" customHeight="1">
      <c r="A106" s="202" t="str">
        <f>'大気7(3)'!A99</f>
        <v>岡崎市</v>
      </c>
      <c r="B106" s="291">
        <f>'大気7(3)'!B99</f>
        <v>0</v>
      </c>
      <c r="C106" s="291">
        <f>'大気7(3)'!C99</f>
        <v>0</v>
      </c>
      <c r="D106" s="291">
        <f>'大気7(3)'!D99</f>
        <v>0</v>
      </c>
      <c r="E106" s="291">
        <f>'大気7(3)'!E99</f>
        <v>0</v>
      </c>
      <c r="F106" s="291">
        <f>'大気7(3)'!F99</f>
        <v>0</v>
      </c>
      <c r="G106" s="291">
        <f>'大気7(3)'!G99</f>
        <v>0</v>
      </c>
      <c r="H106" s="291">
        <f>'大気7(3)'!H99</f>
        <v>0</v>
      </c>
      <c r="I106" s="291">
        <f>'大気7(3)'!I99</f>
        <v>0</v>
      </c>
      <c r="J106" s="179" t="s">
        <v>296</v>
      </c>
    </row>
    <row r="107" spans="1:10" ht="11.65" customHeight="1">
      <c r="A107" s="200" t="str">
        <f>'大気7(3)'!A100</f>
        <v>豊田市</v>
      </c>
      <c r="B107" s="289">
        <f>'大気7(3)'!B100</f>
        <v>0</v>
      </c>
      <c r="C107" s="289">
        <f>'大気7(3)'!C100</f>
        <v>0</v>
      </c>
      <c r="D107" s="289">
        <f>'大気7(3)'!D100</f>
        <v>0</v>
      </c>
      <c r="E107" s="289">
        <f>'大気7(3)'!E100</f>
        <v>0</v>
      </c>
      <c r="F107" s="289">
        <f>'大気7(3)'!F100</f>
        <v>0</v>
      </c>
      <c r="G107" s="289">
        <f>'大気7(3)'!G100</f>
        <v>0</v>
      </c>
      <c r="H107" s="289">
        <f>'大気7(3)'!H100</f>
        <v>0</v>
      </c>
      <c r="I107" s="289">
        <f>'大気7(3)'!I100</f>
        <v>0</v>
      </c>
      <c r="J107" s="179" t="s">
        <v>296</v>
      </c>
    </row>
    <row r="108" spans="1:10" ht="11.65" customHeight="1">
      <c r="A108" s="201" t="str">
        <f>'大気7(3)'!A101</f>
        <v>大津市</v>
      </c>
      <c r="B108" s="290">
        <f>'大気7(3)'!B101</f>
        <v>0</v>
      </c>
      <c r="C108" s="290">
        <f>'大気7(3)'!C101</f>
        <v>0</v>
      </c>
      <c r="D108" s="290">
        <f>'大気7(3)'!D101</f>
        <v>0</v>
      </c>
      <c r="E108" s="290">
        <f>'大気7(3)'!E101</f>
        <v>0</v>
      </c>
      <c r="F108" s="290">
        <f>'大気7(3)'!F101</f>
        <v>0</v>
      </c>
      <c r="G108" s="290">
        <f>'大気7(3)'!G101</f>
        <v>0</v>
      </c>
      <c r="H108" s="290">
        <f>'大気7(3)'!H101</f>
        <v>0</v>
      </c>
      <c r="I108" s="290">
        <f>'大気7(3)'!I101</f>
        <v>0</v>
      </c>
      <c r="J108" s="179" t="s">
        <v>296</v>
      </c>
    </row>
    <row r="109" spans="1:10" ht="11.65" customHeight="1">
      <c r="A109" s="201" t="str">
        <f>'大気7(3)'!A102</f>
        <v>豊中市</v>
      </c>
      <c r="B109" s="290">
        <f>'大気7(3)'!B102</f>
        <v>0</v>
      </c>
      <c r="C109" s="290">
        <f>'大気7(3)'!C102</f>
        <v>0</v>
      </c>
      <c r="D109" s="290">
        <f>'大気7(3)'!D102</f>
        <v>0</v>
      </c>
      <c r="E109" s="290">
        <f>'大気7(3)'!E102</f>
        <v>0</v>
      </c>
      <c r="F109" s="290">
        <f>'大気7(3)'!F102</f>
        <v>0</v>
      </c>
      <c r="G109" s="290">
        <f>'大気7(3)'!G102</f>
        <v>0</v>
      </c>
      <c r="H109" s="290">
        <f>'大気7(3)'!H102</f>
        <v>0</v>
      </c>
      <c r="I109" s="290">
        <f>'大気7(3)'!I102</f>
        <v>0</v>
      </c>
      <c r="J109" s="179" t="s">
        <v>296</v>
      </c>
    </row>
    <row r="110" spans="1:10" ht="11.65" customHeight="1">
      <c r="A110" s="201" t="str">
        <f>'大気7(3)'!A103</f>
        <v>吹田市</v>
      </c>
      <c r="B110" s="290">
        <f>'大気7(3)'!B103</f>
        <v>0</v>
      </c>
      <c r="C110" s="290">
        <f>'大気7(3)'!C103</f>
        <v>0</v>
      </c>
      <c r="D110" s="290">
        <f>'大気7(3)'!D103</f>
        <v>0</v>
      </c>
      <c r="E110" s="290">
        <f>'大気7(3)'!E103</f>
        <v>0</v>
      </c>
      <c r="F110" s="290">
        <f>'大気7(3)'!F103</f>
        <v>0</v>
      </c>
      <c r="G110" s="290">
        <f>'大気7(3)'!G103</f>
        <v>0</v>
      </c>
      <c r="H110" s="290">
        <f>'大気7(3)'!H103</f>
        <v>0</v>
      </c>
      <c r="I110" s="290">
        <f>'大気7(3)'!I103</f>
        <v>0</v>
      </c>
      <c r="J110" s="179" t="s">
        <v>296</v>
      </c>
    </row>
    <row r="111" spans="1:10" ht="11.65" customHeight="1">
      <c r="A111" s="202" t="str">
        <f>'大気7(3)'!A104</f>
        <v>高槻市</v>
      </c>
      <c r="B111" s="291">
        <f>'大気7(3)'!B104</f>
        <v>0</v>
      </c>
      <c r="C111" s="291">
        <f>'大気7(3)'!C104</f>
        <v>0</v>
      </c>
      <c r="D111" s="291">
        <f>'大気7(3)'!D104</f>
        <v>0</v>
      </c>
      <c r="E111" s="291">
        <f>'大気7(3)'!E104</f>
        <v>0</v>
      </c>
      <c r="F111" s="291">
        <f>'大気7(3)'!F104</f>
        <v>0</v>
      </c>
      <c r="G111" s="291">
        <f>'大気7(3)'!G104</f>
        <v>0</v>
      </c>
      <c r="H111" s="291">
        <f>'大気7(3)'!H104</f>
        <v>0</v>
      </c>
      <c r="I111" s="291">
        <f>'大気7(3)'!I104</f>
        <v>0</v>
      </c>
      <c r="J111" s="179" t="s">
        <v>296</v>
      </c>
    </row>
    <row r="112" spans="1:10" ht="11.65" customHeight="1">
      <c r="A112" s="204" t="str">
        <f>'大気7(3)'!A105</f>
        <v>枚方市</v>
      </c>
      <c r="B112" s="294">
        <f>'大気7(3)'!B105</f>
        <v>0</v>
      </c>
      <c r="C112" s="294">
        <f>'大気7(3)'!C105</f>
        <v>0</v>
      </c>
      <c r="D112" s="294">
        <f>'大気7(3)'!D105</f>
        <v>0</v>
      </c>
      <c r="E112" s="294">
        <f>'大気7(3)'!E105</f>
        <v>0</v>
      </c>
      <c r="F112" s="294">
        <f>'大気7(3)'!F105</f>
        <v>0</v>
      </c>
      <c r="G112" s="294">
        <f>'大気7(3)'!G105</f>
        <v>0</v>
      </c>
      <c r="H112" s="294">
        <f>'大気7(3)'!H105</f>
        <v>0</v>
      </c>
      <c r="I112" s="294">
        <f>'大気7(3)'!I105</f>
        <v>0</v>
      </c>
      <c r="J112" s="179" t="s">
        <v>296</v>
      </c>
    </row>
    <row r="113" spans="1:10" ht="11.65" customHeight="1">
      <c r="A113" s="204" t="str">
        <f>'大気7(3)'!A106</f>
        <v>八尾市</v>
      </c>
      <c r="B113" s="294">
        <f>'大気7(3)'!B106</f>
        <v>0</v>
      </c>
      <c r="C113" s="294">
        <f>'大気7(3)'!C106</f>
        <v>0</v>
      </c>
      <c r="D113" s="294">
        <f>'大気7(3)'!D106</f>
        <v>0</v>
      </c>
      <c r="E113" s="294">
        <f>'大気7(3)'!E106</f>
        <v>0</v>
      </c>
      <c r="F113" s="294">
        <f>'大気7(3)'!F106</f>
        <v>0</v>
      </c>
      <c r="G113" s="294">
        <f>'大気7(3)'!G106</f>
        <v>0</v>
      </c>
      <c r="H113" s="294">
        <f>'大気7(3)'!H106</f>
        <v>0</v>
      </c>
      <c r="I113" s="294">
        <f>'大気7(3)'!I106</f>
        <v>0</v>
      </c>
      <c r="J113" s="179" t="s">
        <v>296</v>
      </c>
    </row>
    <row r="114" spans="1:10" ht="11.65" customHeight="1">
      <c r="A114" s="204" t="str">
        <f>'大気7(3)'!A107</f>
        <v>寝屋川市</v>
      </c>
      <c r="B114" s="294">
        <f>'大気7(3)'!B107</f>
        <v>0</v>
      </c>
      <c r="C114" s="294">
        <f>'大気7(3)'!C107</f>
        <v>0</v>
      </c>
      <c r="D114" s="294">
        <f>'大気7(3)'!D107</f>
        <v>0</v>
      </c>
      <c r="E114" s="294">
        <f>'大気7(3)'!E107</f>
        <v>0</v>
      </c>
      <c r="F114" s="294">
        <f>'大気7(3)'!F107</f>
        <v>0</v>
      </c>
      <c r="G114" s="294">
        <f>'大気7(3)'!G107</f>
        <v>0</v>
      </c>
      <c r="H114" s="294">
        <f>'大気7(3)'!H107</f>
        <v>0</v>
      </c>
      <c r="I114" s="294">
        <f>'大気7(3)'!I107</f>
        <v>0</v>
      </c>
      <c r="J114" s="179" t="s">
        <v>296</v>
      </c>
    </row>
    <row r="115" spans="1:10" ht="11.65" customHeight="1">
      <c r="A115" s="201" t="str">
        <f>'大気7(3)'!A108</f>
        <v>東大阪市</v>
      </c>
      <c r="B115" s="290">
        <f>'大気7(3)'!B108</f>
        <v>0</v>
      </c>
      <c r="C115" s="290">
        <f>'大気7(3)'!C108</f>
        <v>0</v>
      </c>
      <c r="D115" s="290">
        <f>'大気7(3)'!D108</f>
        <v>0</v>
      </c>
      <c r="E115" s="290">
        <f>'大気7(3)'!E108</f>
        <v>0</v>
      </c>
      <c r="F115" s="290">
        <f>'大気7(3)'!F108</f>
        <v>0</v>
      </c>
      <c r="G115" s="290">
        <f>'大気7(3)'!G108</f>
        <v>0</v>
      </c>
      <c r="H115" s="290">
        <f>'大気7(3)'!H108</f>
        <v>0</v>
      </c>
      <c r="I115" s="290">
        <f>'大気7(3)'!I108</f>
        <v>0</v>
      </c>
      <c r="J115" s="179" t="s">
        <v>296</v>
      </c>
    </row>
    <row r="116" spans="1:10" ht="11.65" customHeight="1">
      <c r="A116" s="204" t="str">
        <f>'大気7(3)'!A109</f>
        <v>姫路市</v>
      </c>
      <c r="B116" s="294">
        <f>'大気7(3)'!B109</f>
        <v>1</v>
      </c>
      <c r="C116" s="294">
        <f>'大気7(3)'!C109</f>
        <v>0</v>
      </c>
      <c r="D116" s="294">
        <f>'大気7(3)'!D109</f>
        <v>0</v>
      </c>
      <c r="E116" s="294">
        <f>'大気7(3)'!E109</f>
        <v>0</v>
      </c>
      <c r="F116" s="294">
        <f>'大気7(3)'!F109</f>
        <v>1</v>
      </c>
      <c r="G116" s="294">
        <f>'大気7(3)'!G109</f>
        <v>0</v>
      </c>
      <c r="H116" s="294">
        <f>'大気7(3)'!H109</f>
        <v>0</v>
      </c>
      <c r="I116" s="294">
        <f>'大気7(3)'!I109</f>
        <v>0</v>
      </c>
      <c r="J116" s="179" t="s">
        <v>296</v>
      </c>
    </row>
    <row r="117" spans="1:10" ht="11.65" customHeight="1">
      <c r="A117" s="200" t="str">
        <f>'大気7(3)'!A110</f>
        <v>尼崎市</v>
      </c>
      <c r="B117" s="289">
        <f>'大気7(3)'!B110</f>
        <v>0</v>
      </c>
      <c r="C117" s="289">
        <f>'大気7(3)'!C110</f>
        <v>0</v>
      </c>
      <c r="D117" s="289">
        <f>'大気7(3)'!D110</f>
        <v>0</v>
      </c>
      <c r="E117" s="289">
        <f>'大気7(3)'!E110</f>
        <v>0</v>
      </c>
      <c r="F117" s="289">
        <f>'大気7(3)'!F110</f>
        <v>0</v>
      </c>
      <c r="G117" s="289">
        <f>'大気7(3)'!G110</f>
        <v>0</v>
      </c>
      <c r="H117" s="289">
        <f>'大気7(3)'!H110</f>
        <v>0</v>
      </c>
      <c r="I117" s="289">
        <f>'大気7(3)'!I110</f>
        <v>0</v>
      </c>
      <c r="J117" s="179" t="s">
        <v>296</v>
      </c>
    </row>
    <row r="118" spans="1:10" ht="11.65" customHeight="1">
      <c r="A118" s="201" t="str">
        <f>'大気7(3)'!A111</f>
        <v>明石市</v>
      </c>
      <c r="B118" s="290">
        <f>'大気7(3)'!B111</f>
        <v>0</v>
      </c>
      <c r="C118" s="290">
        <f>'大気7(3)'!C111</f>
        <v>0</v>
      </c>
      <c r="D118" s="290">
        <f>'大気7(3)'!D111</f>
        <v>0</v>
      </c>
      <c r="E118" s="290">
        <f>'大気7(3)'!E111</f>
        <v>0</v>
      </c>
      <c r="F118" s="290">
        <f>'大気7(3)'!F111</f>
        <v>0</v>
      </c>
      <c r="G118" s="290">
        <f>'大気7(3)'!G111</f>
        <v>0</v>
      </c>
      <c r="H118" s="290">
        <f>'大気7(3)'!H111</f>
        <v>0</v>
      </c>
      <c r="I118" s="290">
        <f>'大気7(3)'!I111</f>
        <v>0</v>
      </c>
      <c r="J118" s="179" t="s">
        <v>296</v>
      </c>
    </row>
    <row r="119" spans="1:10" ht="11.65" customHeight="1">
      <c r="A119" s="201" t="str">
        <f>'大気7(3)'!A112</f>
        <v>西宮市</v>
      </c>
      <c r="B119" s="290">
        <f>'大気7(3)'!B112</f>
        <v>0</v>
      </c>
      <c r="C119" s="290">
        <f>'大気7(3)'!C112</f>
        <v>0</v>
      </c>
      <c r="D119" s="290">
        <f>'大気7(3)'!D112</f>
        <v>0</v>
      </c>
      <c r="E119" s="290">
        <f>'大気7(3)'!E112</f>
        <v>0</v>
      </c>
      <c r="F119" s="290">
        <f>'大気7(3)'!F112</f>
        <v>0</v>
      </c>
      <c r="G119" s="290">
        <f>'大気7(3)'!G112</f>
        <v>0</v>
      </c>
      <c r="H119" s="290">
        <f>'大気7(3)'!H112</f>
        <v>0</v>
      </c>
      <c r="I119" s="290">
        <f>'大気7(3)'!I112</f>
        <v>0</v>
      </c>
      <c r="J119" s="179" t="s">
        <v>296</v>
      </c>
    </row>
    <row r="120" spans="1:10" ht="11.65" customHeight="1">
      <c r="A120" s="204" t="str">
        <f>'大気7(3)'!A113</f>
        <v>奈良市</v>
      </c>
      <c r="B120" s="294">
        <f>'大気7(3)'!B113</f>
        <v>0</v>
      </c>
      <c r="C120" s="294">
        <f>'大気7(3)'!C113</f>
        <v>0</v>
      </c>
      <c r="D120" s="294">
        <f>'大気7(3)'!D113</f>
        <v>0</v>
      </c>
      <c r="E120" s="294">
        <f>'大気7(3)'!E113</f>
        <v>0</v>
      </c>
      <c r="F120" s="294">
        <f>'大気7(3)'!F113</f>
        <v>0</v>
      </c>
      <c r="G120" s="294">
        <f>'大気7(3)'!G113</f>
        <v>0</v>
      </c>
      <c r="H120" s="294">
        <f>'大気7(3)'!H113</f>
        <v>0</v>
      </c>
      <c r="I120" s="294">
        <f>'大気7(3)'!I113</f>
        <v>0</v>
      </c>
      <c r="J120" s="179" t="s">
        <v>296</v>
      </c>
    </row>
    <row r="121" spans="1:10" ht="11.65" customHeight="1">
      <c r="A121" s="204" t="str">
        <f>'大気7(3)'!A114</f>
        <v>和歌山市</v>
      </c>
      <c r="B121" s="294">
        <f>'大気7(3)'!B114</f>
        <v>0</v>
      </c>
      <c r="C121" s="294">
        <f>'大気7(3)'!C114</f>
        <v>20</v>
      </c>
      <c r="D121" s="294">
        <f>'大気7(3)'!D114</f>
        <v>0</v>
      </c>
      <c r="E121" s="294">
        <f>'大気7(3)'!E114</f>
        <v>0</v>
      </c>
      <c r="F121" s="294">
        <f>'大気7(3)'!F114</f>
        <v>0</v>
      </c>
      <c r="G121" s="294">
        <f>'大気7(3)'!G114</f>
        <v>0</v>
      </c>
      <c r="H121" s="294">
        <f>'大気7(3)'!H114</f>
        <v>0</v>
      </c>
      <c r="I121" s="294">
        <f>'大気7(3)'!I114</f>
        <v>0</v>
      </c>
      <c r="J121" s="179" t="s">
        <v>296</v>
      </c>
    </row>
    <row r="122" spans="1:10" ht="11.65" customHeight="1">
      <c r="A122" s="200" t="str">
        <f>'大気7(3)'!A115</f>
        <v>鳥取市</v>
      </c>
      <c r="B122" s="289">
        <f>'大気7(3)'!B115</f>
        <v>0</v>
      </c>
      <c r="C122" s="289">
        <f>'大気7(3)'!C115</f>
        <v>8</v>
      </c>
      <c r="D122" s="289">
        <f>'大気7(3)'!D115</f>
        <v>0</v>
      </c>
      <c r="E122" s="289">
        <f>'大気7(3)'!E115</f>
        <v>0</v>
      </c>
      <c r="F122" s="289">
        <f>'大気7(3)'!F115</f>
        <v>0</v>
      </c>
      <c r="G122" s="289">
        <f>'大気7(3)'!G115</f>
        <v>0</v>
      </c>
      <c r="H122" s="289">
        <f>'大気7(3)'!H115</f>
        <v>0</v>
      </c>
      <c r="I122" s="289">
        <f>'大気7(3)'!I115</f>
        <v>0</v>
      </c>
      <c r="J122" s="179" t="s">
        <v>296</v>
      </c>
    </row>
    <row r="123" spans="1:10" ht="11.65" customHeight="1">
      <c r="A123" s="203" t="str">
        <f>'大気7(3)'!A116</f>
        <v>松江市</v>
      </c>
      <c r="B123" s="722">
        <f>'大気7(3)'!B116</f>
        <v>0</v>
      </c>
      <c r="C123" s="722">
        <f>'大気7(3)'!C116</f>
        <v>0</v>
      </c>
      <c r="D123" s="722">
        <f>'大気7(3)'!D116</f>
        <v>0</v>
      </c>
      <c r="E123" s="722">
        <f>'大気7(3)'!E116</f>
        <v>0</v>
      </c>
      <c r="F123" s="722">
        <f>'大気7(3)'!F116</f>
        <v>0</v>
      </c>
      <c r="G123" s="722">
        <f>'大気7(3)'!G116</f>
        <v>0</v>
      </c>
      <c r="H123" s="722">
        <f>'大気7(3)'!H116</f>
        <v>0</v>
      </c>
      <c r="I123" s="722">
        <f>'大気7(3)'!I116</f>
        <v>0</v>
      </c>
      <c r="J123" s="179" t="s">
        <v>296</v>
      </c>
    </row>
    <row r="124" spans="1:10" ht="11.65" customHeight="1">
      <c r="A124" s="203" t="str">
        <f>'大気7(3)'!A117</f>
        <v>倉敷市</v>
      </c>
      <c r="B124" s="722">
        <f>'大気7(3)'!B117</f>
        <v>0</v>
      </c>
      <c r="C124" s="722">
        <f>'大気7(3)'!C117</f>
        <v>0</v>
      </c>
      <c r="D124" s="722">
        <f>'大気7(3)'!D117</f>
        <v>0</v>
      </c>
      <c r="E124" s="722">
        <f>'大気7(3)'!E117</f>
        <v>0</v>
      </c>
      <c r="F124" s="722">
        <f>'大気7(3)'!F117</f>
        <v>0</v>
      </c>
      <c r="G124" s="722">
        <f>'大気7(3)'!G117</f>
        <v>0</v>
      </c>
      <c r="H124" s="722">
        <f>'大気7(3)'!H117</f>
        <v>0</v>
      </c>
      <c r="I124" s="722">
        <f>'大気7(3)'!I117</f>
        <v>0</v>
      </c>
      <c r="J124" s="179" t="s">
        <v>296</v>
      </c>
    </row>
    <row r="125" spans="1:10" ht="11.65" customHeight="1">
      <c r="A125" s="203" t="str">
        <f>'大気7(3)'!A118</f>
        <v>呉市</v>
      </c>
      <c r="B125" s="722">
        <f>'大気7(3)'!B118</f>
        <v>0</v>
      </c>
      <c r="C125" s="722">
        <f>'大気7(3)'!C118</f>
        <v>0</v>
      </c>
      <c r="D125" s="722">
        <f>'大気7(3)'!D118</f>
        <v>0</v>
      </c>
      <c r="E125" s="722">
        <f>'大気7(3)'!E118</f>
        <v>0</v>
      </c>
      <c r="F125" s="722">
        <f>'大気7(3)'!F118</f>
        <v>0</v>
      </c>
      <c r="G125" s="722">
        <f>'大気7(3)'!G118</f>
        <v>0</v>
      </c>
      <c r="H125" s="722">
        <f>'大気7(3)'!H118</f>
        <v>0</v>
      </c>
      <c r="I125" s="722">
        <f>'大気7(3)'!I118</f>
        <v>0</v>
      </c>
      <c r="J125" s="179" t="s">
        <v>296</v>
      </c>
    </row>
    <row r="126" spans="1:10" ht="11.65" customHeight="1">
      <c r="A126" s="202" t="str">
        <f>'大気7(3)'!A119</f>
        <v>福山市</v>
      </c>
      <c r="B126" s="291">
        <f>'大気7(3)'!B119</f>
        <v>0</v>
      </c>
      <c r="C126" s="291">
        <f>'大気7(3)'!C119</f>
        <v>3</v>
      </c>
      <c r="D126" s="291">
        <f>'大気7(3)'!D119</f>
        <v>0</v>
      </c>
      <c r="E126" s="291">
        <f>'大気7(3)'!E119</f>
        <v>0</v>
      </c>
      <c r="F126" s="291">
        <f>'大気7(3)'!F119</f>
        <v>0</v>
      </c>
      <c r="G126" s="291">
        <f>'大気7(3)'!G119</f>
        <v>3</v>
      </c>
      <c r="H126" s="291">
        <f>'大気7(3)'!H119</f>
        <v>0</v>
      </c>
      <c r="I126" s="291">
        <f>'大気7(3)'!I119</f>
        <v>0</v>
      </c>
      <c r="J126" s="179" t="s">
        <v>296</v>
      </c>
    </row>
    <row r="127" spans="1:10" ht="11.65" customHeight="1">
      <c r="A127" s="200" t="str">
        <f>'大気7(3)'!A120</f>
        <v>下関市</v>
      </c>
      <c r="B127" s="289">
        <f>'大気7(3)'!B120</f>
        <v>0</v>
      </c>
      <c r="C127" s="289">
        <f>'大気7(3)'!C120</f>
        <v>0</v>
      </c>
      <c r="D127" s="289">
        <f>'大気7(3)'!D120</f>
        <v>0</v>
      </c>
      <c r="E127" s="289">
        <f>'大気7(3)'!E120</f>
        <v>0</v>
      </c>
      <c r="F127" s="289">
        <f>'大気7(3)'!F120</f>
        <v>0</v>
      </c>
      <c r="G127" s="289">
        <f>'大気7(3)'!G120</f>
        <v>0</v>
      </c>
      <c r="H127" s="289">
        <f>'大気7(3)'!H120</f>
        <v>0</v>
      </c>
      <c r="I127" s="289">
        <f>'大気7(3)'!I120</f>
        <v>0</v>
      </c>
      <c r="J127" s="179" t="s">
        <v>296</v>
      </c>
    </row>
    <row r="128" spans="1:10" ht="11.65" customHeight="1">
      <c r="A128" s="203" t="str">
        <f>'大気7(3)'!A121</f>
        <v>高松市</v>
      </c>
      <c r="B128" s="722">
        <f>'大気7(3)'!B121</f>
        <v>0</v>
      </c>
      <c r="C128" s="722">
        <f>'大気7(3)'!C121</f>
        <v>0</v>
      </c>
      <c r="D128" s="722">
        <f>'大気7(3)'!D121</f>
        <v>0</v>
      </c>
      <c r="E128" s="722">
        <f>'大気7(3)'!E121</f>
        <v>0</v>
      </c>
      <c r="F128" s="722">
        <f>'大気7(3)'!F121</f>
        <v>0</v>
      </c>
      <c r="G128" s="722">
        <f>'大気7(3)'!G121</f>
        <v>0</v>
      </c>
      <c r="H128" s="722">
        <f>'大気7(3)'!H121</f>
        <v>0</v>
      </c>
      <c r="I128" s="722">
        <f>'大気7(3)'!I121</f>
        <v>0</v>
      </c>
      <c r="J128" s="179" t="s">
        <v>296</v>
      </c>
    </row>
    <row r="129" spans="1:10" ht="11.65" customHeight="1">
      <c r="A129" s="203" t="str">
        <f>'大気7(3)'!A122</f>
        <v>松山市</v>
      </c>
      <c r="B129" s="722">
        <f>'大気7(3)'!B122</f>
        <v>0</v>
      </c>
      <c r="C129" s="722">
        <f>'大気7(3)'!C122</f>
        <v>0</v>
      </c>
      <c r="D129" s="722">
        <f>'大気7(3)'!D122</f>
        <v>0</v>
      </c>
      <c r="E129" s="722">
        <f>'大気7(3)'!E122</f>
        <v>0</v>
      </c>
      <c r="F129" s="722">
        <f>'大気7(3)'!F122</f>
        <v>0</v>
      </c>
      <c r="G129" s="722">
        <f>'大気7(3)'!G122</f>
        <v>0</v>
      </c>
      <c r="H129" s="722">
        <f>'大気7(3)'!H122</f>
        <v>0</v>
      </c>
      <c r="I129" s="722">
        <f>'大気7(3)'!I122</f>
        <v>0</v>
      </c>
      <c r="J129" s="179" t="s">
        <v>296</v>
      </c>
    </row>
    <row r="130" spans="1:10" ht="11.65" customHeight="1">
      <c r="A130" s="203" t="str">
        <f>'大気7(3)'!A123</f>
        <v>高知市</v>
      </c>
      <c r="B130" s="722">
        <f>'大気7(3)'!B123</f>
        <v>0</v>
      </c>
      <c r="C130" s="722">
        <f>'大気7(3)'!C123</f>
        <v>0</v>
      </c>
      <c r="D130" s="722">
        <f>'大気7(3)'!D123</f>
        <v>0</v>
      </c>
      <c r="E130" s="722">
        <f>'大気7(3)'!E123</f>
        <v>0</v>
      </c>
      <c r="F130" s="722">
        <f>'大気7(3)'!F123</f>
        <v>0</v>
      </c>
      <c r="G130" s="722">
        <f>'大気7(3)'!G123</f>
        <v>0</v>
      </c>
      <c r="H130" s="722">
        <f>'大気7(3)'!H123</f>
        <v>0</v>
      </c>
      <c r="I130" s="722">
        <f>'大気7(3)'!I123</f>
        <v>0</v>
      </c>
      <c r="J130" s="179" t="s">
        <v>296</v>
      </c>
    </row>
    <row r="131" spans="1:10" ht="11.65" customHeight="1">
      <c r="A131" s="202" t="str">
        <f>'大気7(3)'!A124</f>
        <v>久留米市</v>
      </c>
      <c r="B131" s="291">
        <f>'大気7(3)'!B124</f>
        <v>1</v>
      </c>
      <c r="C131" s="291">
        <f>'大気7(3)'!C124</f>
        <v>0</v>
      </c>
      <c r="D131" s="291">
        <f>'大気7(3)'!D124</f>
        <v>0</v>
      </c>
      <c r="E131" s="291">
        <f>'大気7(3)'!E124</f>
        <v>0</v>
      </c>
      <c r="F131" s="291">
        <f>'大気7(3)'!F124</f>
        <v>1</v>
      </c>
      <c r="G131" s="291">
        <f>'大気7(3)'!G124</f>
        <v>0</v>
      </c>
      <c r="H131" s="291">
        <f>'大気7(3)'!H124</f>
        <v>0</v>
      </c>
      <c r="I131" s="291">
        <f>'大気7(3)'!I124</f>
        <v>0</v>
      </c>
      <c r="J131" s="179" t="s">
        <v>296</v>
      </c>
    </row>
    <row r="132" spans="1:10" ht="11.65" customHeight="1">
      <c r="A132" s="200" t="str">
        <f>'大気7(3)'!A125</f>
        <v>長崎市</v>
      </c>
      <c r="B132" s="289">
        <f>'大気7(3)'!B125</f>
        <v>0</v>
      </c>
      <c r="C132" s="289">
        <f>'大気7(3)'!C125</f>
        <v>0</v>
      </c>
      <c r="D132" s="289">
        <f>'大気7(3)'!D125</f>
        <v>0</v>
      </c>
      <c r="E132" s="289">
        <f>'大気7(3)'!E125</f>
        <v>0</v>
      </c>
      <c r="F132" s="289">
        <f>'大気7(3)'!F125</f>
        <v>0</v>
      </c>
      <c r="G132" s="289">
        <f>'大気7(3)'!G125</f>
        <v>0</v>
      </c>
      <c r="H132" s="289">
        <f>'大気7(3)'!H125</f>
        <v>0</v>
      </c>
      <c r="I132" s="289">
        <f>'大気7(3)'!I125</f>
        <v>0</v>
      </c>
      <c r="J132" s="179" t="s">
        <v>296</v>
      </c>
    </row>
    <row r="133" spans="1:10" ht="11.65" customHeight="1">
      <c r="A133" s="201" t="str">
        <f>'大気7(3)'!A126</f>
        <v>佐世保市</v>
      </c>
      <c r="B133" s="290">
        <f>'大気7(3)'!B126</f>
        <v>0</v>
      </c>
      <c r="C133" s="290">
        <f>'大気7(3)'!C126</f>
        <v>0</v>
      </c>
      <c r="D133" s="290">
        <f>'大気7(3)'!D126</f>
        <v>0</v>
      </c>
      <c r="E133" s="290">
        <f>'大気7(3)'!E126</f>
        <v>0</v>
      </c>
      <c r="F133" s="290">
        <f>'大気7(3)'!F126</f>
        <v>0</v>
      </c>
      <c r="G133" s="290">
        <f>'大気7(3)'!G126</f>
        <v>0</v>
      </c>
      <c r="H133" s="290">
        <f>'大気7(3)'!H126</f>
        <v>0</v>
      </c>
      <c r="I133" s="290">
        <f>'大気7(3)'!I126</f>
        <v>0</v>
      </c>
    </row>
    <row r="134" spans="1:10" ht="11.65" customHeight="1">
      <c r="A134" s="201" t="str">
        <f>'大気7(3)'!A127</f>
        <v>大分市</v>
      </c>
      <c r="B134" s="290">
        <f>'大気7(3)'!B127</f>
        <v>0</v>
      </c>
      <c r="C134" s="290">
        <f>'大気7(3)'!C127</f>
        <v>0</v>
      </c>
      <c r="D134" s="290">
        <f>'大気7(3)'!D127</f>
        <v>0</v>
      </c>
      <c r="E134" s="290">
        <f>'大気7(3)'!E127</f>
        <v>0</v>
      </c>
      <c r="F134" s="290">
        <f>'大気7(3)'!F127</f>
        <v>0</v>
      </c>
      <c r="G134" s="290">
        <f>'大気7(3)'!G127</f>
        <v>0</v>
      </c>
      <c r="H134" s="290">
        <f>'大気7(3)'!H127</f>
        <v>0</v>
      </c>
      <c r="I134" s="290">
        <f>'大気7(3)'!I127</f>
        <v>0</v>
      </c>
    </row>
    <row r="135" spans="1:10" ht="11.65" customHeight="1">
      <c r="A135" s="201" t="str">
        <f>'大気7(3)'!A128</f>
        <v>宮崎市</v>
      </c>
      <c r="B135" s="290">
        <f>'大気7(3)'!B128</f>
        <v>0</v>
      </c>
      <c r="C135" s="290">
        <f>'大気7(3)'!C128</f>
        <v>0</v>
      </c>
      <c r="D135" s="290">
        <f>'大気7(3)'!D128</f>
        <v>0</v>
      </c>
      <c r="E135" s="290">
        <f>'大気7(3)'!E128</f>
        <v>0</v>
      </c>
      <c r="F135" s="290">
        <f>'大気7(3)'!F128</f>
        <v>0</v>
      </c>
      <c r="G135" s="290">
        <f>'大気7(3)'!G128</f>
        <v>0</v>
      </c>
      <c r="H135" s="290">
        <f>'大気7(3)'!H128</f>
        <v>0</v>
      </c>
      <c r="I135" s="290">
        <f>'大気7(3)'!I128</f>
        <v>0</v>
      </c>
    </row>
    <row r="136" spans="1:10" ht="11.65" customHeight="1">
      <c r="A136" s="202" t="str">
        <f>'大気7(3)'!A129</f>
        <v>鹿児島市</v>
      </c>
      <c r="B136" s="291">
        <f>'大気7(3)'!B129</f>
        <v>0</v>
      </c>
      <c r="C136" s="291">
        <f>'大気7(3)'!C129</f>
        <v>0</v>
      </c>
      <c r="D136" s="291">
        <f>'大気7(3)'!D129</f>
        <v>0</v>
      </c>
      <c r="E136" s="291">
        <f>'大気7(3)'!E129</f>
        <v>0</v>
      </c>
      <c r="F136" s="291">
        <f>'大気7(3)'!F129</f>
        <v>0</v>
      </c>
      <c r="G136" s="291">
        <f>'大気7(3)'!G129</f>
        <v>0</v>
      </c>
      <c r="H136" s="291">
        <f>'大気7(3)'!H129</f>
        <v>0</v>
      </c>
      <c r="I136" s="291">
        <f>'大気7(3)'!I129</f>
        <v>0</v>
      </c>
    </row>
    <row r="137" spans="1:10" ht="11.65" customHeight="1" thickBot="1">
      <c r="A137" s="1056" t="str">
        <f>'大気7(3)'!A130</f>
        <v>那覇市</v>
      </c>
      <c r="B137" s="1057">
        <f>'大気7(3)'!B130</f>
        <v>0</v>
      </c>
      <c r="C137" s="1057">
        <f>'大気7(3)'!C130</f>
        <v>0</v>
      </c>
      <c r="D137" s="1057">
        <f>'大気7(3)'!D130</f>
        <v>0</v>
      </c>
      <c r="E137" s="1057">
        <f>'大気7(3)'!E130</f>
        <v>0</v>
      </c>
      <c r="F137" s="1057">
        <f>'大気7(3)'!F130</f>
        <v>0</v>
      </c>
      <c r="G137" s="1057">
        <f>'大気7(3)'!G130</f>
        <v>0</v>
      </c>
      <c r="H137" s="1057">
        <f>'大気7(3)'!H130</f>
        <v>0</v>
      </c>
      <c r="I137" s="1057">
        <f>'大気7(3)'!I130</f>
        <v>0</v>
      </c>
      <c r="J137" s="179" t="s">
        <v>296</v>
      </c>
    </row>
    <row r="138" spans="1:10" ht="11.65" customHeight="1" thickTop="1">
      <c r="A138" s="205" t="str">
        <f>'大気7(3)'!A131</f>
        <v>合計</v>
      </c>
      <c r="B138" s="295">
        <f>'大気7(3)'!B131</f>
        <v>431</v>
      </c>
      <c r="C138" s="295">
        <f>'大気7(3)'!C131</f>
        <v>462</v>
      </c>
      <c r="D138" s="295">
        <f>'大気7(3)'!D131</f>
        <v>1</v>
      </c>
      <c r="E138" s="295">
        <f>'大気7(3)'!E131</f>
        <v>1</v>
      </c>
      <c r="F138" s="295">
        <f>'大気7(3)'!F131</f>
        <v>379</v>
      </c>
      <c r="G138" s="295">
        <f>'大気7(3)'!G131</f>
        <v>382</v>
      </c>
      <c r="H138" s="295">
        <f>'大気7(3)'!H131</f>
        <v>1</v>
      </c>
      <c r="I138" s="295">
        <f>'大気7(3)'!I131</f>
        <v>1</v>
      </c>
      <c r="J138" s="179" t="s">
        <v>296</v>
      </c>
    </row>
  </sheetData>
  <phoneticPr fontId="12"/>
  <pageMargins left="0.59055118110236227" right="0.59055118110236227" top="0.59055118110236227" bottom="0.59055118110236227" header="0.31496062992125984" footer="0.31496062992125984"/>
  <pageSetup paperSize="8" scale="94" orientation="portrait" r:id="rId1"/>
  <headerFooter alignWithMargins="0">
    <oddHeader>&amp;R&amp;8&amp;F &amp;A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31"/>
  <sheetViews>
    <sheetView topLeftCell="A97" workbookViewId="0">
      <selection activeCell="C26" sqref="C26"/>
    </sheetView>
  </sheetViews>
  <sheetFormatPr defaultColWidth="9.140625" defaultRowHeight="11.25"/>
  <cols>
    <col min="1" max="1" width="10.28515625" style="208" customWidth="1"/>
    <col min="2" max="9" width="11.7109375" style="208" customWidth="1"/>
    <col min="10" max="16384" width="9.140625" style="208"/>
  </cols>
  <sheetData>
    <row r="1" spans="1:10">
      <c r="A1" s="224" t="s">
        <v>361</v>
      </c>
      <c r="B1" s="225"/>
      <c r="C1" s="225"/>
      <c r="D1" s="226"/>
      <c r="E1" s="225" t="s">
        <v>362</v>
      </c>
    </row>
    <row r="2" spans="1:10">
      <c r="A2" s="208" t="s">
        <v>386</v>
      </c>
    </row>
    <row r="3" spans="1:10">
      <c r="A3" s="210"/>
      <c r="B3" s="303" t="s">
        <v>377</v>
      </c>
      <c r="C3" s="304"/>
      <c r="D3" s="304"/>
      <c r="E3" s="305"/>
      <c r="F3" s="303" t="s">
        <v>363</v>
      </c>
      <c r="G3" s="304"/>
      <c r="H3" s="304"/>
      <c r="I3" s="305"/>
    </row>
    <row r="4" spans="1:10" ht="22.5">
      <c r="A4" s="217"/>
      <c r="B4" s="306" t="s">
        <v>378</v>
      </c>
      <c r="C4" s="306" t="s">
        <v>379</v>
      </c>
      <c r="D4" s="306" t="s">
        <v>280</v>
      </c>
      <c r="E4" s="306" t="s">
        <v>279</v>
      </c>
      <c r="F4" s="306" t="s">
        <v>378</v>
      </c>
      <c r="G4" s="306" t="s">
        <v>379</v>
      </c>
      <c r="H4" s="306" t="s">
        <v>280</v>
      </c>
      <c r="I4" s="306" t="s">
        <v>279</v>
      </c>
    </row>
    <row r="5" spans="1:10" ht="11.65" customHeight="1">
      <c r="A5" s="627" t="s">
        <v>121</v>
      </c>
      <c r="B5" s="307">
        <v>0</v>
      </c>
      <c r="C5" s="307">
        <v>0</v>
      </c>
      <c r="D5" s="307">
        <v>0</v>
      </c>
      <c r="E5" s="307">
        <v>0</v>
      </c>
      <c r="F5" s="307">
        <v>0</v>
      </c>
      <c r="G5" s="307">
        <v>0</v>
      </c>
      <c r="H5" s="307">
        <v>0</v>
      </c>
      <c r="I5" s="307">
        <v>0</v>
      </c>
      <c r="J5" s="208" t="s">
        <v>349</v>
      </c>
    </row>
    <row r="6" spans="1:10" ht="11.65" customHeight="1">
      <c r="A6" s="628" t="s">
        <v>122</v>
      </c>
      <c r="B6" s="308"/>
      <c r="C6" s="308"/>
      <c r="D6" s="308"/>
      <c r="E6" s="308"/>
      <c r="F6" s="308"/>
      <c r="G6" s="308"/>
      <c r="H6" s="308"/>
      <c r="I6" s="308"/>
      <c r="J6" s="208" t="s">
        <v>349</v>
      </c>
    </row>
    <row r="7" spans="1:10" ht="11.65" customHeight="1">
      <c r="A7" s="628" t="s">
        <v>123</v>
      </c>
      <c r="B7" s="308">
        <v>0</v>
      </c>
      <c r="C7" s="308">
        <v>0</v>
      </c>
      <c r="D7" s="308">
        <v>0</v>
      </c>
      <c r="E7" s="308">
        <v>0</v>
      </c>
      <c r="F7" s="308">
        <v>0</v>
      </c>
      <c r="G7" s="308">
        <v>0</v>
      </c>
      <c r="H7" s="308">
        <v>0</v>
      </c>
      <c r="I7" s="308">
        <v>0</v>
      </c>
      <c r="J7" s="208" t="s">
        <v>349</v>
      </c>
    </row>
    <row r="8" spans="1:10" ht="11.65" customHeight="1">
      <c r="A8" s="628" t="s">
        <v>124</v>
      </c>
      <c r="B8" s="308"/>
      <c r="C8" s="308"/>
      <c r="D8" s="308"/>
      <c r="E8" s="308"/>
      <c r="F8" s="308"/>
      <c r="G8" s="308"/>
      <c r="H8" s="308"/>
      <c r="I8" s="308"/>
      <c r="J8" s="208" t="s">
        <v>349</v>
      </c>
    </row>
    <row r="9" spans="1:10" ht="11.65" customHeight="1">
      <c r="A9" s="629" t="s">
        <v>125</v>
      </c>
      <c r="B9" s="309"/>
      <c r="C9" s="309"/>
      <c r="D9" s="309"/>
      <c r="E9" s="309"/>
      <c r="F9" s="309"/>
      <c r="G9" s="309"/>
      <c r="H9" s="309"/>
      <c r="I9" s="309"/>
      <c r="J9" s="208" t="s">
        <v>349</v>
      </c>
    </row>
    <row r="10" spans="1:10" ht="11.65" customHeight="1">
      <c r="A10" s="627" t="s">
        <v>126</v>
      </c>
      <c r="B10" s="307"/>
      <c r="C10" s="307"/>
      <c r="D10" s="307"/>
      <c r="E10" s="307"/>
      <c r="F10" s="307"/>
      <c r="G10" s="307"/>
      <c r="H10" s="307"/>
      <c r="I10" s="307"/>
      <c r="J10" s="208" t="s">
        <v>349</v>
      </c>
    </row>
    <row r="11" spans="1:10" ht="11.65" customHeight="1">
      <c r="A11" s="628" t="s">
        <v>127</v>
      </c>
      <c r="B11" s="308"/>
      <c r="C11" s="308"/>
      <c r="D11" s="308"/>
      <c r="E11" s="308"/>
      <c r="F11" s="308"/>
      <c r="G11" s="308"/>
      <c r="H11" s="308"/>
      <c r="I11" s="308"/>
      <c r="J11" s="208" t="s">
        <v>349</v>
      </c>
    </row>
    <row r="12" spans="1:10" ht="11.65" customHeight="1">
      <c r="A12" s="628" t="s">
        <v>128</v>
      </c>
      <c r="B12" s="308">
        <v>1</v>
      </c>
      <c r="C12" s="308"/>
      <c r="D12" s="308"/>
      <c r="E12" s="308"/>
      <c r="F12" s="308">
        <v>1</v>
      </c>
      <c r="G12" s="308"/>
      <c r="H12" s="308"/>
      <c r="I12" s="308"/>
      <c r="J12" s="208" t="s">
        <v>349</v>
      </c>
    </row>
    <row r="13" spans="1:10" ht="11.65" customHeight="1">
      <c r="A13" s="628" t="s">
        <v>129</v>
      </c>
      <c r="B13" s="308">
        <v>0</v>
      </c>
      <c r="C13" s="308">
        <v>0</v>
      </c>
      <c r="D13" s="308">
        <v>0</v>
      </c>
      <c r="E13" s="308">
        <v>0</v>
      </c>
      <c r="F13" s="308">
        <v>0</v>
      </c>
      <c r="G13" s="308">
        <v>0</v>
      </c>
      <c r="H13" s="308">
        <v>0</v>
      </c>
      <c r="I13" s="308">
        <v>0</v>
      </c>
      <c r="J13" s="208" t="s">
        <v>349</v>
      </c>
    </row>
    <row r="14" spans="1:10" ht="11.65" customHeight="1">
      <c r="A14" s="629" t="s">
        <v>130</v>
      </c>
      <c r="B14" s="309"/>
      <c r="C14" s="309"/>
      <c r="D14" s="309"/>
      <c r="E14" s="309"/>
      <c r="F14" s="309"/>
      <c r="G14" s="309"/>
      <c r="H14" s="309"/>
      <c r="I14" s="309"/>
      <c r="J14" s="208" t="s">
        <v>349</v>
      </c>
    </row>
    <row r="15" spans="1:10" ht="11.65" customHeight="1">
      <c r="A15" s="627" t="s">
        <v>131</v>
      </c>
      <c r="B15" s="307">
        <v>0</v>
      </c>
      <c r="C15" s="307">
        <v>0</v>
      </c>
      <c r="D15" s="307">
        <v>0</v>
      </c>
      <c r="E15" s="307">
        <v>0</v>
      </c>
      <c r="F15" s="307">
        <v>0</v>
      </c>
      <c r="G15" s="307">
        <v>0</v>
      </c>
      <c r="H15" s="307">
        <v>0</v>
      </c>
      <c r="I15" s="307">
        <v>0</v>
      </c>
      <c r="J15" s="208" t="s">
        <v>349</v>
      </c>
    </row>
    <row r="16" spans="1:10" ht="11.65" customHeight="1">
      <c r="A16" s="628" t="s">
        <v>132</v>
      </c>
      <c r="B16" s="308"/>
      <c r="C16" s="308"/>
      <c r="D16" s="308"/>
      <c r="E16" s="308"/>
      <c r="F16" s="308"/>
      <c r="G16" s="308"/>
      <c r="H16" s="308"/>
      <c r="I16" s="308"/>
      <c r="J16" s="208" t="s">
        <v>349</v>
      </c>
    </row>
    <row r="17" spans="1:10" ht="11.65" customHeight="1">
      <c r="A17" s="628" t="s">
        <v>133</v>
      </c>
      <c r="B17" s="308">
        <v>0</v>
      </c>
      <c r="C17" s="308">
        <v>0</v>
      </c>
      <c r="D17" s="308">
        <v>0</v>
      </c>
      <c r="E17" s="308">
        <v>0</v>
      </c>
      <c r="F17" s="308"/>
      <c r="G17" s="308"/>
      <c r="H17" s="308"/>
      <c r="I17" s="308"/>
      <c r="J17" s="208" t="s">
        <v>349</v>
      </c>
    </row>
    <row r="18" spans="1:10" ht="11.65" customHeight="1">
      <c r="A18" s="628" t="s">
        <v>134</v>
      </c>
      <c r="B18" s="308"/>
      <c r="C18" s="308"/>
      <c r="D18" s="308"/>
      <c r="E18" s="308"/>
      <c r="F18" s="308"/>
      <c r="G18" s="308"/>
      <c r="H18" s="308"/>
      <c r="I18" s="308"/>
      <c r="J18" s="208" t="s">
        <v>349</v>
      </c>
    </row>
    <row r="19" spans="1:10" ht="11.65" customHeight="1">
      <c r="A19" s="629" t="s">
        <v>135</v>
      </c>
      <c r="B19" s="309">
        <v>0</v>
      </c>
      <c r="C19" s="309">
        <v>0</v>
      </c>
      <c r="D19" s="309">
        <v>0</v>
      </c>
      <c r="E19" s="309">
        <v>0</v>
      </c>
      <c r="F19" s="309">
        <v>0</v>
      </c>
      <c r="G19" s="309">
        <v>0</v>
      </c>
      <c r="H19" s="309">
        <v>0</v>
      </c>
      <c r="I19" s="309">
        <v>0</v>
      </c>
      <c r="J19" s="208" t="s">
        <v>349</v>
      </c>
    </row>
    <row r="20" spans="1:10" ht="11.65" customHeight="1">
      <c r="A20" s="627" t="s">
        <v>136</v>
      </c>
      <c r="B20" s="307">
        <v>0</v>
      </c>
      <c r="C20" s="307">
        <v>0</v>
      </c>
      <c r="D20" s="307">
        <v>0</v>
      </c>
      <c r="E20" s="307">
        <v>0</v>
      </c>
      <c r="F20" s="307">
        <v>0</v>
      </c>
      <c r="G20" s="307">
        <v>0</v>
      </c>
      <c r="H20" s="307">
        <v>0</v>
      </c>
      <c r="I20" s="307">
        <v>0</v>
      </c>
      <c r="J20" s="208" t="s">
        <v>349</v>
      </c>
    </row>
    <row r="21" spans="1:10" ht="11.65" customHeight="1">
      <c r="A21" s="628" t="s">
        <v>137</v>
      </c>
      <c r="B21" s="308">
        <v>0</v>
      </c>
      <c r="C21" s="308">
        <v>0</v>
      </c>
      <c r="D21" s="308">
        <v>0</v>
      </c>
      <c r="E21" s="308">
        <v>0</v>
      </c>
      <c r="F21" s="308">
        <v>0</v>
      </c>
      <c r="G21" s="308">
        <v>0</v>
      </c>
      <c r="H21" s="308">
        <v>0</v>
      </c>
      <c r="I21" s="308">
        <v>0</v>
      </c>
      <c r="J21" s="208" t="s">
        <v>349</v>
      </c>
    </row>
    <row r="22" spans="1:10" ht="11.65" customHeight="1">
      <c r="A22" s="628" t="s">
        <v>138</v>
      </c>
      <c r="B22" s="308"/>
      <c r="C22" s="308"/>
      <c r="D22" s="308"/>
      <c r="E22" s="308"/>
      <c r="F22" s="308"/>
      <c r="G22" s="308"/>
      <c r="H22" s="308"/>
      <c r="I22" s="308"/>
      <c r="J22" s="208" t="s">
        <v>349</v>
      </c>
    </row>
    <row r="23" spans="1:10" ht="11.65" customHeight="1">
      <c r="A23" s="628" t="s">
        <v>139</v>
      </c>
      <c r="B23" s="308"/>
      <c r="C23" s="308">
        <v>1</v>
      </c>
      <c r="D23" s="308"/>
      <c r="E23" s="308"/>
      <c r="F23" s="308"/>
      <c r="G23" s="308">
        <v>1</v>
      </c>
      <c r="H23" s="308"/>
      <c r="I23" s="308"/>
      <c r="J23" s="208" t="s">
        <v>349</v>
      </c>
    </row>
    <row r="24" spans="1:10" ht="11.65" customHeight="1">
      <c r="A24" s="629" t="s">
        <v>140</v>
      </c>
      <c r="B24" s="309">
        <v>0</v>
      </c>
      <c r="C24" s="309">
        <v>0</v>
      </c>
      <c r="D24" s="309">
        <v>0</v>
      </c>
      <c r="E24" s="309">
        <v>0</v>
      </c>
      <c r="F24" s="309">
        <v>0</v>
      </c>
      <c r="G24" s="309">
        <v>0</v>
      </c>
      <c r="H24" s="309">
        <v>0</v>
      </c>
      <c r="I24" s="309">
        <v>0</v>
      </c>
      <c r="J24" s="208" t="s">
        <v>349</v>
      </c>
    </row>
    <row r="25" spans="1:10" ht="11.65" customHeight="1">
      <c r="A25" s="627" t="s">
        <v>141</v>
      </c>
      <c r="B25" s="307">
        <v>0</v>
      </c>
      <c r="C25" s="307">
        <v>0</v>
      </c>
      <c r="D25" s="307">
        <v>0</v>
      </c>
      <c r="E25" s="307">
        <v>0</v>
      </c>
      <c r="F25" s="307">
        <v>0</v>
      </c>
      <c r="G25" s="307">
        <v>0</v>
      </c>
      <c r="H25" s="307">
        <v>0</v>
      </c>
      <c r="I25" s="307">
        <v>0</v>
      </c>
      <c r="J25" s="208" t="s">
        <v>349</v>
      </c>
    </row>
    <row r="26" spans="1:10" ht="11.65" customHeight="1">
      <c r="A26" s="628" t="s">
        <v>142</v>
      </c>
      <c r="B26" s="308">
        <v>1</v>
      </c>
      <c r="C26" s="308">
        <v>0</v>
      </c>
      <c r="D26" s="308">
        <v>0</v>
      </c>
      <c r="E26" s="308">
        <v>0</v>
      </c>
      <c r="F26" s="308">
        <v>1</v>
      </c>
      <c r="G26" s="308">
        <v>0</v>
      </c>
      <c r="H26" s="308">
        <v>0</v>
      </c>
      <c r="I26" s="308">
        <v>0</v>
      </c>
      <c r="J26" s="208" t="s">
        <v>349</v>
      </c>
    </row>
    <row r="27" spans="1:10" ht="11.65" customHeight="1">
      <c r="A27" s="628" t="s">
        <v>143</v>
      </c>
      <c r="B27" s="308">
        <v>3</v>
      </c>
      <c r="C27" s="308"/>
      <c r="D27" s="308"/>
      <c r="E27" s="308"/>
      <c r="F27" s="308">
        <v>3</v>
      </c>
      <c r="G27" s="308"/>
      <c r="H27" s="308"/>
      <c r="I27" s="308"/>
      <c r="J27" s="208" t="s">
        <v>349</v>
      </c>
    </row>
    <row r="28" spans="1:10" ht="11.65" customHeight="1">
      <c r="A28" s="628" t="s">
        <v>144</v>
      </c>
      <c r="B28" s="308">
        <v>0</v>
      </c>
      <c r="C28" s="308">
        <v>0</v>
      </c>
      <c r="D28" s="308">
        <v>0</v>
      </c>
      <c r="E28" s="308">
        <v>0</v>
      </c>
      <c r="F28" s="308">
        <v>0</v>
      </c>
      <c r="G28" s="308">
        <v>0</v>
      </c>
      <c r="H28" s="308">
        <v>0</v>
      </c>
      <c r="I28" s="308">
        <v>0</v>
      </c>
      <c r="J28" s="208" t="s">
        <v>349</v>
      </c>
    </row>
    <row r="29" spans="1:10" ht="11.65" customHeight="1">
      <c r="A29" s="629" t="s">
        <v>145</v>
      </c>
      <c r="B29" s="309"/>
      <c r="C29" s="309"/>
      <c r="D29" s="309"/>
      <c r="E29" s="309"/>
      <c r="F29" s="309"/>
      <c r="G29" s="309"/>
      <c r="H29" s="309"/>
      <c r="I29" s="309"/>
      <c r="J29" s="208" t="s">
        <v>349</v>
      </c>
    </row>
    <row r="30" spans="1:10" ht="11.65" customHeight="1">
      <c r="A30" s="627" t="s">
        <v>146</v>
      </c>
      <c r="B30" s="307">
        <v>0</v>
      </c>
      <c r="C30" s="307">
        <v>0</v>
      </c>
      <c r="D30" s="307">
        <v>0</v>
      </c>
      <c r="E30" s="307">
        <v>0</v>
      </c>
      <c r="F30" s="307">
        <v>0</v>
      </c>
      <c r="G30" s="307">
        <v>0</v>
      </c>
      <c r="H30" s="307">
        <v>0</v>
      </c>
      <c r="I30" s="307">
        <v>0</v>
      </c>
      <c r="J30" s="208" t="s">
        <v>349</v>
      </c>
    </row>
    <row r="31" spans="1:10" ht="11.65" customHeight="1">
      <c r="A31" s="628" t="s">
        <v>147</v>
      </c>
      <c r="B31" s="308"/>
      <c r="C31" s="308"/>
      <c r="D31" s="308"/>
      <c r="E31" s="308"/>
      <c r="F31" s="308"/>
      <c r="G31" s="308"/>
      <c r="H31" s="308"/>
      <c r="I31" s="308"/>
      <c r="J31" s="208" t="s">
        <v>349</v>
      </c>
    </row>
    <row r="32" spans="1:10" ht="11.65" customHeight="1">
      <c r="A32" s="628" t="s">
        <v>148</v>
      </c>
      <c r="B32" s="308">
        <v>0</v>
      </c>
      <c r="C32" s="308">
        <v>0</v>
      </c>
      <c r="D32" s="308">
        <v>0</v>
      </c>
      <c r="E32" s="308">
        <v>0</v>
      </c>
      <c r="F32" s="308">
        <v>0</v>
      </c>
      <c r="G32" s="308">
        <v>0</v>
      </c>
      <c r="H32" s="308">
        <v>0</v>
      </c>
      <c r="I32" s="308">
        <v>0</v>
      </c>
      <c r="J32" s="208" t="s">
        <v>349</v>
      </c>
    </row>
    <row r="33" spans="1:10" ht="11.65" customHeight="1">
      <c r="A33" s="628" t="s">
        <v>149</v>
      </c>
      <c r="B33" s="308"/>
      <c r="C33" s="308"/>
      <c r="D33" s="308"/>
      <c r="E33" s="308"/>
      <c r="F33" s="308"/>
      <c r="G33" s="308"/>
      <c r="H33" s="308"/>
      <c r="I33" s="308"/>
      <c r="J33" s="208" t="s">
        <v>349</v>
      </c>
    </row>
    <row r="34" spans="1:10" ht="11.65" customHeight="1">
      <c r="A34" s="629" t="s">
        <v>150</v>
      </c>
      <c r="B34" s="309">
        <v>0</v>
      </c>
      <c r="C34" s="309">
        <v>0</v>
      </c>
      <c r="D34" s="309">
        <v>0</v>
      </c>
      <c r="E34" s="309">
        <v>0</v>
      </c>
      <c r="F34" s="309">
        <v>0</v>
      </c>
      <c r="G34" s="309">
        <v>0</v>
      </c>
      <c r="H34" s="309">
        <v>0</v>
      </c>
      <c r="I34" s="309">
        <v>0</v>
      </c>
      <c r="J34" s="208" t="s">
        <v>349</v>
      </c>
    </row>
    <row r="35" spans="1:10" ht="11.65" customHeight="1">
      <c r="A35" s="627" t="s">
        <v>151</v>
      </c>
      <c r="B35" s="307">
        <v>0</v>
      </c>
      <c r="C35" s="307">
        <v>0</v>
      </c>
      <c r="D35" s="307">
        <v>0</v>
      </c>
      <c r="E35" s="307">
        <v>0</v>
      </c>
      <c r="F35" s="307">
        <v>0</v>
      </c>
      <c r="G35" s="307">
        <v>0</v>
      </c>
      <c r="H35" s="307">
        <v>0</v>
      </c>
      <c r="I35" s="307">
        <v>0</v>
      </c>
      <c r="J35" s="208" t="s">
        <v>349</v>
      </c>
    </row>
    <row r="36" spans="1:10" ht="11.65" customHeight="1">
      <c r="A36" s="628" t="s">
        <v>152</v>
      </c>
      <c r="B36" s="308">
        <v>0</v>
      </c>
      <c r="C36" s="308">
        <v>0</v>
      </c>
      <c r="D36" s="308">
        <v>0</v>
      </c>
      <c r="E36" s="308">
        <v>0</v>
      </c>
      <c r="F36" s="308">
        <v>0</v>
      </c>
      <c r="G36" s="308">
        <v>0</v>
      </c>
      <c r="H36" s="308">
        <v>0</v>
      </c>
      <c r="I36" s="308">
        <v>0</v>
      </c>
      <c r="J36" s="208" t="s">
        <v>349</v>
      </c>
    </row>
    <row r="37" spans="1:10" ht="11.65" customHeight="1">
      <c r="A37" s="628" t="s">
        <v>153</v>
      </c>
      <c r="B37" s="308">
        <v>0</v>
      </c>
      <c r="C37" s="308">
        <v>0</v>
      </c>
      <c r="D37" s="308">
        <v>0</v>
      </c>
      <c r="E37" s="308">
        <v>0</v>
      </c>
      <c r="F37" s="308">
        <v>0</v>
      </c>
      <c r="G37" s="308">
        <v>0</v>
      </c>
      <c r="H37" s="308">
        <v>0</v>
      </c>
      <c r="I37" s="308">
        <v>0</v>
      </c>
      <c r="J37" s="208" t="s">
        <v>349</v>
      </c>
    </row>
    <row r="38" spans="1:10" ht="11.65" customHeight="1">
      <c r="A38" s="628" t="s">
        <v>154</v>
      </c>
      <c r="B38" s="308"/>
      <c r="C38" s="308"/>
      <c r="D38" s="308"/>
      <c r="E38" s="308"/>
      <c r="F38" s="308"/>
      <c r="G38" s="308"/>
      <c r="H38" s="308"/>
      <c r="I38" s="308"/>
      <c r="J38" s="208" t="s">
        <v>349</v>
      </c>
    </row>
    <row r="39" spans="1:10" ht="11.65" customHeight="1">
      <c r="A39" s="629" t="s">
        <v>155</v>
      </c>
      <c r="B39" s="309"/>
      <c r="C39" s="309">
        <v>3</v>
      </c>
      <c r="D39" s="309"/>
      <c r="E39" s="309"/>
      <c r="F39" s="309"/>
      <c r="G39" s="309">
        <v>3</v>
      </c>
      <c r="H39" s="309"/>
      <c r="I39" s="309"/>
      <c r="J39" s="208" t="s">
        <v>349</v>
      </c>
    </row>
    <row r="40" spans="1:10" ht="11.65" customHeight="1">
      <c r="A40" s="627" t="s">
        <v>156</v>
      </c>
      <c r="B40" s="307"/>
      <c r="C40" s="307"/>
      <c r="D40" s="307"/>
      <c r="E40" s="307"/>
      <c r="F40" s="307"/>
      <c r="G40" s="307"/>
      <c r="H40" s="307"/>
      <c r="I40" s="307"/>
      <c r="J40" s="208" t="s">
        <v>349</v>
      </c>
    </row>
    <row r="41" spans="1:10" ht="11.65" customHeight="1">
      <c r="A41" s="628" t="s">
        <v>157</v>
      </c>
      <c r="B41" s="308"/>
      <c r="C41" s="308"/>
      <c r="D41" s="308"/>
      <c r="E41" s="308"/>
      <c r="F41" s="308"/>
      <c r="G41" s="308"/>
      <c r="H41" s="308"/>
      <c r="I41" s="308"/>
      <c r="J41" s="208" t="s">
        <v>349</v>
      </c>
    </row>
    <row r="42" spans="1:10" ht="11.65" customHeight="1">
      <c r="A42" s="628" t="s">
        <v>158</v>
      </c>
      <c r="B42" s="308">
        <v>0</v>
      </c>
      <c r="C42" s="308">
        <v>0</v>
      </c>
      <c r="D42" s="308">
        <v>0</v>
      </c>
      <c r="E42" s="308">
        <v>0</v>
      </c>
      <c r="F42" s="308">
        <v>0</v>
      </c>
      <c r="G42" s="308">
        <v>0</v>
      </c>
      <c r="H42" s="308">
        <v>0</v>
      </c>
      <c r="I42" s="308">
        <v>0</v>
      </c>
      <c r="J42" s="208" t="s">
        <v>349</v>
      </c>
    </row>
    <row r="43" spans="1:10" ht="11.65" customHeight="1">
      <c r="A43" s="628" t="s">
        <v>159</v>
      </c>
      <c r="B43" s="308"/>
      <c r="C43" s="308"/>
      <c r="D43" s="308"/>
      <c r="E43" s="308"/>
      <c r="F43" s="308"/>
      <c r="G43" s="308"/>
      <c r="H43" s="308"/>
      <c r="I43" s="308"/>
      <c r="J43" s="208" t="s">
        <v>349</v>
      </c>
    </row>
    <row r="44" spans="1:10" ht="11.65" customHeight="1">
      <c r="A44" s="629" t="s">
        <v>160</v>
      </c>
      <c r="B44" s="309">
        <v>146</v>
      </c>
      <c r="C44" s="309"/>
      <c r="D44" s="309"/>
      <c r="E44" s="309"/>
      <c r="F44" s="309">
        <v>146</v>
      </c>
      <c r="G44" s="309"/>
      <c r="H44" s="309"/>
      <c r="I44" s="309"/>
      <c r="J44" s="208" t="s">
        <v>349</v>
      </c>
    </row>
    <row r="45" spans="1:10" ht="11.65" customHeight="1">
      <c r="A45" s="627" t="s">
        <v>161</v>
      </c>
      <c r="B45" s="307"/>
      <c r="C45" s="307"/>
      <c r="D45" s="307"/>
      <c r="E45" s="307"/>
      <c r="F45" s="307"/>
      <c r="G45" s="307"/>
      <c r="H45" s="307"/>
      <c r="I45" s="307"/>
      <c r="J45" s="208" t="s">
        <v>349</v>
      </c>
    </row>
    <row r="46" spans="1:10" ht="11.65" customHeight="1">
      <c r="A46" s="628" t="s">
        <v>162</v>
      </c>
      <c r="B46" s="308"/>
      <c r="C46" s="308"/>
      <c r="D46" s="308"/>
      <c r="E46" s="308"/>
      <c r="F46" s="308"/>
      <c r="G46" s="308"/>
      <c r="H46" s="308"/>
      <c r="I46" s="308"/>
      <c r="J46" s="208" t="s">
        <v>349</v>
      </c>
    </row>
    <row r="47" spans="1:10" ht="11.65" customHeight="1">
      <c r="A47" s="628" t="s">
        <v>163</v>
      </c>
      <c r="B47" s="308">
        <v>0</v>
      </c>
      <c r="C47" s="308">
        <v>0</v>
      </c>
      <c r="D47" s="308">
        <v>0</v>
      </c>
      <c r="E47" s="308">
        <v>0</v>
      </c>
      <c r="F47" s="308">
        <v>0</v>
      </c>
      <c r="G47" s="308">
        <v>0</v>
      </c>
      <c r="H47" s="308">
        <v>0</v>
      </c>
      <c r="I47" s="308">
        <v>0</v>
      </c>
      <c r="J47" s="208" t="s">
        <v>349</v>
      </c>
    </row>
    <row r="48" spans="1:10" ht="11.65" customHeight="1">
      <c r="A48" s="628" t="s">
        <v>164</v>
      </c>
      <c r="B48" s="308"/>
      <c r="C48" s="308"/>
      <c r="D48" s="308"/>
      <c r="E48" s="308"/>
      <c r="F48" s="308"/>
      <c r="G48" s="308"/>
      <c r="H48" s="308"/>
      <c r="I48" s="308"/>
      <c r="J48" s="208" t="s">
        <v>349</v>
      </c>
    </row>
    <row r="49" spans="1:10" ht="11.65" customHeight="1">
      <c r="A49" s="629" t="s">
        <v>165</v>
      </c>
      <c r="B49" s="309"/>
      <c r="C49" s="309"/>
      <c r="D49" s="309"/>
      <c r="E49" s="309"/>
      <c r="F49" s="309"/>
      <c r="G49" s="309"/>
      <c r="H49" s="309"/>
      <c r="I49" s="309"/>
      <c r="J49" s="208" t="s">
        <v>349</v>
      </c>
    </row>
    <row r="50" spans="1:10" ht="11.65" customHeight="1">
      <c r="A50" s="627" t="s">
        <v>166</v>
      </c>
      <c r="B50" s="307">
        <v>0</v>
      </c>
      <c r="C50" s="307">
        <v>0</v>
      </c>
      <c r="D50" s="307">
        <v>0</v>
      </c>
      <c r="E50" s="307">
        <v>0</v>
      </c>
      <c r="F50" s="307">
        <v>0</v>
      </c>
      <c r="G50" s="307">
        <v>0</v>
      </c>
      <c r="H50" s="307">
        <v>0</v>
      </c>
      <c r="I50" s="307">
        <v>0</v>
      </c>
      <c r="J50" s="208" t="s">
        <v>349</v>
      </c>
    </row>
    <row r="51" spans="1:10" ht="11.65" customHeight="1">
      <c r="A51" s="628" t="s">
        <v>167</v>
      </c>
      <c r="B51" s="308"/>
      <c r="C51" s="308"/>
      <c r="D51" s="308"/>
      <c r="E51" s="308"/>
      <c r="F51" s="308"/>
      <c r="G51" s="308"/>
      <c r="H51" s="308"/>
      <c r="I51" s="308"/>
      <c r="J51" s="208" t="s">
        <v>349</v>
      </c>
    </row>
    <row r="52" spans="1:10" ht="11.65" customHeight="1">
      <c r="A52" s="628" t="s">
        <v>168</v>
      </c>
      <c r="B52" s="308">
        <v>0</v>
      </c>
      <c r="C52" s="308">
        <v>0</v>
      </c>
      <c r="D52" s="308">
        <v>0</v>
      </c>
      <c r="E52" s="308">
        <v>0</v>
      </c>
      <c r="F52" s="308">
        <v>0</v>
      </c>
      <c r="G52" s="308">
        <v>0</v>
      </c>
      <c r="H52" s="308">
        <v>0</v>
      </c>
      <c r="I52" s="308">
        <v>0</v>
      </c>
      <c r="J52" s="208" t="s">
        <v>349</v>
      </c>
    </row>
    <row r="53" spans="1:10" ht="11.65" customHeight="1">
      <c r="A53" s="628" t="s">
        <v>169</v>
      </c>
      <c r="B53" s="308">
        <v>0</v>
      </c>
      <c r="C53" s="308">
        <v>0</v>
      </c>
      <c r="D53" s="308">
        <v>0</v>
      </c>
      <c r="E53" s="308">
        <v>0</v>
      </c>
      <c r="F53" s="308">
        <v>0</v>
      </c>
      <c r="G53" s="308">
        <v>0</v>
      </c>
      <c r="H53" s="308">
        <v>0</v>
      </c>
      <c r="I53" s="308">
        <v>0</v>
      </c>
      <c r="J53" s="208" t="s">
        <v>349</v>
      </c>
    </row>
    <row r="54" spans="1:10" ht="11.65" customHeight="1">
      <c r="A54" s="629" t="s">
        <v>297</v>
      </c>
      <c r="B54" s="309"/>
      <c r="C54" s="309"/>
      <c r="D54" s="309"/>
      <c r="E54" s="309"/>
      <c r="F54" s="309"/>
      <c r="G54" s="309"/>
      <c r="H54" s="309"/>
      <c r="I54" s="309"/>
      <c r="J54" s="208" t="s">
        <v>349</v>
      </c>
    </row>
    <row r="55" spans="1:10" ht="11.65" customHeight="1">
      <c r="A55" s="627" t="s">
        <v>170</v>
      </c>
      <c r="B55" s="307"/>
      <c r="C55" s="307"/>
      <c r="D55" s="307"/>
      <c r="E55" s="307"/>
      <c r="F55" s="307"/>
      <c r="G55" s="307"/>
      <c r="H55" s="307"/>
      <c r="I55" s="307"/>
      <c r="J55" s="208" t="s">
        <v>349</v>
      </c>
    </row>
    <row r="56" spans="1:10" ht="11.65" customHeight="1">
      <c r="A56" s="628" t="s">
        <v>171</v>
      </c>
      <c r="B56" s="308">
        <v>0</v>
      </c>
      <c r="C56" s="308">
        <v>0</v>
      </c>
      <c r="D56" s="308">
        <v>0</v>
      </c>
      <c r="E56" s="308">
        <v>0</v>
      </c>
      <c r="F56" s="308">
        <v>0</v>
      </c>
      <c r="G56" s="308">
        <v>0</v>
      </c>
      <c r="H56" s="308">
        <v>0</v>
      </c>
      <c r="I56" s="308">
        <v>0</v>
      </c>
      <c r="J56" s="208" t="s">
        <v>349</v>
      </c>
    </row>
    <row r="57" spans="1:10" ht="11.65" customHeight="1">
      <c r="A57" s="628" t="s">
        <v>172</v>
      </c>
      <c r="B57" s="308"/>
      <c r="C57" s="308"/>
      <c r="D57" s="308"/>
      <c r="E57" s="308"/>
      <c r="F57" s="308"/>
      <c r="G57" s="308"/>
      <c r="H57" s="308"/>
      <c r="I57" s="308"/>
      <c r="J57" s="208" t="s">
        <v>349</v>
      </c>
    </row>
    <row r="58" spans="1:10" ht="11.65" customHeight="1">
      <c r="A58" s="628" t="s">
        <v>182</v>
      </c>
      <c r="B58" s="308"/>
      <c r="C58" s="308"/>
      <c r="D58" s="308"/>
      <c r="E58" s="308"/>
      <c r="F58" s="308"/>
      <c r="G58" s="308"/>
      <c r="H58" s="308"/>
      <c r="I58" s="308"/>
      <c r="J58" s="208" t="s">
        <v>349</v>
      </c>
    </row>
    <row r="59" spans="1:10" ht="11.65" customHeight="1">
      <c r="A59" s="629" t="s">
        <v>298</v>
      </c>
      <c r="B59" s="309">
        <v>0</v>
      </c>
      <c r="C59" s="309">
        <v>16</v>
      </c>
      <c r="D59" s="309">
        <v>0</v>
      </c>
      <c r="E59" s="309">
        <v>0</v>
      </c>
      <c r="F59" s="309">
        <v>0</v>
      </c>
      <c r="G59" s="309">
        <v>16</v>
      </c>
      <c r="H59" s="309">
        <v>0</v>
      </c>
      <c r="I59" s="309">
        <v>0</v>
      </c>
      <c r="J59" s="208" t="s">
        <v>349</v>
      </c>
    </row>
    <row r="60" spans="1:10" ht="11.65" customHeight="1">
      <c r="A60" s="627" t="s">
        <v>299</v>
      </c>
      <c r="B60" s="307">
        <v>0</v>
      </c>
      <c r="C60" s="307">
        <v>0</v>
      </c>
      <c r="D60" s="307">
        <v>0</v>
      </c>
      <c r="E60" s="307">
        <v>0</v>
      </c>
      <c r="F60" s="307">
        <v>0</v>
      </c>
      <c r="G60" s="307">
        <v>0</v>
      </c>
      <c r="H60" s="307">
        <v>0</v>
      </c>
      <c r="I60" s="307">
        <v>0</v>
      </c>
      <c r="J60" s="208" t="s">
        <v>349</v>
      </c>
    </row>
    <row r="61" spans="1:10" ht="11.65" customHeight="1">
      <c r="A61" s="628" t="s">
        <v>300</v>
      </c>
      <c r="B61" s="308">
        <v>0</v>
      </c>
      <c r="C61" s="308">
        <v>0</v>
      </c>
      <c r="D61" s="308">
        <v>0</v>
      </c>
      <c r="E61" s="308">
        <v>0</v>
      </c>
      <c r="F61" s="308">
        <v>0</v>
      </c>
      <c r="G61" s="308">
        <v>0</v>
      </c>
      <c r="H61" s="308">
        <v>0</v>
      </c>
      <c r="I61" s="308">
        <v>0</v>
      </c>
      <c r="J61" s="208" t="s">
        <v>349</v>
      </c>
    </row>
    <row r="62" spans="1:10" ht="11.65" customHeight="1">
      <c r="A62" s="628" t="s">
        <v>301</v>
      </c>
      <c r="B62" s="308"/>
      <c r="C62" s="308"/>
      <c r="D62" s="308"/>
      <c r="E62" s="308"/>
      <c r="F62" s="308"/>
      <c r="G62" s="308"/>
      <c r="H62" s="308"/>
      <c r="I62" s="308"/>
      <c r="J62" s="208" t="s">
        <v>349</v>
      </c>
    </row>
    <row r="63" spans="1:10" ht="11.65" customHeight="1">
      <c r="A63" s="628" t="s">
        <v>302</v>
      </c>
      <c r="B63" s="308"/>
      <c r="C63" s="308"/>
      <c r="D63" s="308"/>
      <c r="E63" s="308"/>
      <c r="F63" s="308"/>
      <c r="G63" s="308"/>
      <c r="H63" s="308"/>
      <c r="I63" s="308"/>
      <c r="J63" s="208" t="s">
        <v>349</v>
      </c>
    </row>
    <row r="64" spans="1:10" ht="11.65" customHeight="1">
      <c r="A64" s="629" t="s">
        <v>303</v>
      </c>
      <c r="B64" s="309">
        <v>0</v>
      </c>
      <c r="C64" s="309">
        <v>0</v>
      </c>
      <c r="D64" s="309">
        <v>0</v>
      </c>
      <c r="E64" s="309">
        <v>0</v>
      </c>
      <c r="F64" s="309">
        <v>0</v>
      </c>
      <c r="G64" s="309">
        <v>0</v>
      </c>
      <c r="H64" s="309">
        <v>0</v>
      </c>
      <c r="I64" s="309">
        <v>0</v>
      </c>
      <c r="J64" s="208" t="s">
        <v>349</v>
      </c>
    </row>
    <row r="65" spans="1:10" ht="11.65" customHeight="1">
      <c r="A65" s="627" t="s">
        <v>304</v>
      </c>
      <c r="B65" s="307">
        <v>0</v>
      </c>
      <c r="C65" s="307">
        <v>0</v>
      </c>
      <c r="D65" s="307">
        <v>0</v>
      </c>
      <c r="E65" s="307">
        <v>0</v>
      </c>
      <c r="F65" s="307">
        <v>0</v>
      </c>
      <c r="G65" s="307">
        <v>0</v>
      </c>
      <c r="H65" s="307">
        <v>0</v>
      </c>
      <c r="I65" s="307">
        <v>0</v>
      </c>
      <c r="J65" s="208" t="s">
        <v>349</v>
      </c>
    </row>
    <row r="66" spans="1:10" ht="11.65" customHeight="1">
      <c r="A66" s="628" t="s">
        <v>305</v>
      </c>
      <c r="B66" s="308"/>
      <c r="C66" s="308"/>
      <c r="D66" s="308"/>
      <c r="E66" s="308"/>
      <c r="F66" s="308"/>
      <c r="G66" s="308"/>
      <c r="H66" s="308"/>
      <c r="I66" s="308"/>
      <c r="J66" s="208" t="s">
        <v>349</v>
      </c>
    </row>
    <row r="67" spans="1:10" ht="11.65" customHeight="1">
      <c r="A67" s="628" t="s">
        <v>306</v>
      </c>
      <c r="B67" s="308"/>
      <c r="C67" s="308"/>
      <c r="D67" s="308"/>
      <c r="E67" s="308"/>
      <c r="F67" s="308"/>
      <c r="G67" s="308"/>
      <c r="H67" s="308"/>
      <c r="I67" s="308"/>
      <c r="J67" s="208" t="s">
        <v>349</v>
      </c>
    </row>
    <row r="68" spans="1:10" ht="11.65" customHeight="1">
      <c r="A68" s="628" t="s">
        <v>307</v>
      </c>
      <c r="B68" s="308">
        <v>0</v>
      </c>
      <c r="C68" s="308">
        <v>0</v>
      </c>
      <c r="D68" s="308">
        <v>0</v>
      </c>
      <c r="E68" s="308">
        <v>0</v>
      </c>
      <c r="F68" s="308">
        <v>0</v>
      </c>
      <c r="G68" s="308">
        <v>0</v>
      </c>
      <c r="H68" s="308">
        <v>0</v>
      </c>
      <c r="I68" s="308">
        <v>0</v>
      </c>
      <c r="J68" s="208" t="s">
        <v>349</v>
      </c>
    </row>
    <row r="69" spans="1:10" ht="11.65" customHeight="1">
      <c r="A69" s="629" t="s">
        <v>308</v>
      </c>
      <c r="B69" s="309">
        <v>0</v>
      </c>
      <c r="C69" s="309">
        <v>0</v>
      </c>
      <c r="D69" s="309">
        <v>0</v>
      </c>
      <c r="E69" s="309">
        <v>0</v>
      </c>
      <c r="F69" s="309">
        <v>0</v>
      </c>
      <c r="G69" s="309">
        <v>0</v>
      </c>
      <c r="H69" s="309">
        <v>0</v>
      </c>
      <c r="I69" s="309">
        <v>0</v>
      </c>
      <c r="J69" s="208" t="s">
        <v>349</v>
      </c>
    </row>
    <row r="70" spans="1:10" ht="11.65" customHeight="1">
      <c r="A70" s="627" t="s">
        <v>309</v>
      </c>
      <c r="B70" s="307">
        <v>0</v>
      </c>
      <c r="C70" s="307">
        <v>0</v>
      </c>
      <c r="D70" s="307">
        <v>0</v>
      </c>
      <c r="E70" s="307">
        <v>0</v>
      </c>
      <c r="F70" s="307">
        <v>0</v>
      </c>
      <c r="G70" s="307">
        <v>0</v>
      </c>
      <c r="H70" s="307">
        <v>0</v>
      </c>
      <c r="I70" s="307">
        <v>0</v>
      </c>
      <c r="J70" s="208" t="s">
        <v>349</v>
      </c>
    </row>
    <row r="71" spans="1:10" ht="11.65" customHeight="1">
      <c r="A71" s="628" t="s">
        <v>319</v>
      </c>
      <c r="B71" s="308">
        <v>0</v>
      </c>
      <c r="C71" s="308">
        <v>0</v>
      </c>
      <c r="D71" s="308">
        <v>0</v>
      </c>
      <c r="E71" s="308">
        <v>0</v>
      </c>
      <c r="F71" s="308">
        <v>0</v>
      </c>
      <c r="G71" s="308">
        <v>0</v>
      </c>
      <c r="H71" s="308">
        <v>0</v>
      </c>
      <c r="I71" s="308">
        <v>0</v>
      </c>
      <c r="J71" s="208" t="s">
        <v>349</v>
      </c>
    </row>
    <row r="72" spans="1:10" ht="11.65" customHeight="1">
      <c r="A72" s="628" t="s">
        <v>310</v>
      </c>
      <c r="B72" s="308">
        <v>0</v>
      </c>
      <c r="C72" s="308">
        <v>0</v>
      </c>
      <c r="D72" s="308">
        <v>0</v>
      </c>
      <c r="E72" s="308">
        <v>0</v>
      </c>
      <c r="F72" s="308"/>
      <c r="G72" s="308"/>
      <c r="H72" s="308"/>
      <c r="I72" s="308"/>
      <c r="J72" s="208" t="s">
        <v>349</v>
      </c>
    </row>
    <row r="73" spans="1:10" ht="11.65" customHeight="1">
      <c r="A73" s="628" t="s">
        <v>173</v>
      </c>
      <c r="B73" s="308">
        <v>0</v>
      </c>
      <c r="C73" s="308">
        <v>0</v>
      </c>
      <c r="D73" s="308">
        <v>0</v>
      </c>
      <c r="E73" s="308">
        <v>0</v>
      </c>
      <c r="F73" s="308">
        <v>0</v>
      </c>
      <c r="G73" s="308">
        <v>0</v>
      </c>
      <c r="H73" s="308">
        <v>0</v>
      </c>
      <c r="I73" s="308">
        <v>0</v>
      </c>
      <c r="J73" s="208" t="s">
        <v>349</v>
      </c>
    </row>
    <row r="74" spans="1:10" ht="11.65" customHeight="1">
      <c r="A74" s="629" t="s">
        <v>311</v>
      </c>
      <c r="B74" s="309">
        <v>0</v>
      </c>
      <c r="C74" s="309">
        <v>0</v>
      </c>
      <c r="D74" s="309">
        <v>0</v>
      </c>
      <c r="E74" s="309">
        <v>0</v>
      </c>
      <c r="F74" s="309">
        <v>0</v>
      </c>
      <c r="G74" s="309">
        <v>0</v>
      </c>
      <c r="H74" s="309">
        <v>0</v>
      </c>
      <c r="I74" s="309">
        <v>0</v>
      </c>
      <c r="J74" s="208" t="s">
        <v>349</v>
      </c>
    </row>
    <row r="75" spans="1:10" ht="11.65" customHeight="1">
      <c r="A75" s="627" t="s">
        <v>623</v>
      </c>
      <c r="B75" s="307">
        <v>0</v>
      </c>
      <c r="C75" s="307">
        <v>0</v>
      </c>
      <c r="D75" s="307">
        <v>0</v>
      </c>
      <c r="E75" s="307">
        <v>0</v>
      </c>
      <c r="F75" s="307">
        <v>0</v>
      </c>
      <c r="G75" s="307">
        <v>0</v>
      </c>
      <c r="H75" s="307">
        <v>0</v>
      </c>
      <c r="I75" s="307">
        <v>0</v>
      </c>
      <c r="J75" s="208" t="s">
        <v>349</v>
      </c>
    </row>
    <row r="76" spans="1:10" ht="11.65" customHeight="1">
      <c r="A76" s="628" t="s">
        <v>175</v>
      </c>
      <c r="B76" s="308">
        <v>0</v>
      </c>
      <c r="C76" s="308">
        <v>0</v>
      </c>
      <c r="D76" s="308">
        <v>0</v>
      </c>
      <c r="E76" s="308">
        <v>0</v>
      </c>
      <c r="F76" s="308">
        <v>0</v>
      </c>
      <c r="G76" s="308">
        <v>0</v>
      </c>
      <c r="H76" s="308">
        <v>0</v>
      </c>
      <c r="I76" s="308">
        <v>0</v>
      </c>
      <c r="J76" s="208" t="s">
        <v>349</v>
      </c>
    </row>
    <row r="77" spans="1:10" ht="11.65" customHeight="1">
      <c r="A77" s="628" t="s">
        <v>174</v>
      </c>
      <c r="B77" s="308">
        <v>0</v>
      </c>
      <c r="C77" s="308">
        <v>0</v>
      </c>
      <c r="D77" s="308">
        <v>0</v>
      </c>
      <c r="E77" s="308">
        <v>0</v>
      </c>
      <c r="F77" s="308"/>
      <c r="G77" s="308"/>
      <c r="H77" s="308"/>
      <c r="I77" s="308"/>
      <c r="J77" s="208" t="s">
        <v>349</v>
      </c>
    </row>
    <row r="78" spans="1:10" ht="11.65" customHeight="1">
      <c r="A78" s="628" t="s">
        <v>624</v>
      </c>
      <c r="B78" s="308">
        <v>0</v>
      </c>
      <c r="C78" s="308">
        <v>0</v>
      </c>
      <c r="D78" s="308">
        <v>0</v>
      </c>
      <c r="E78" s="308">
        <v>0</v>
      </c>
      <c r="F78" s="308">
        <v>0</v>
      </c>
      <c r="G78" s="308">
        <v>0</v>
      </c>
      <c r="H78" s="308">
        <v>0</v>
      </c>
      <c r="I78" s="308">
        <v>0</v>
      </c>
      <c r="J78" s="208" t="s">
        <v>349</v>
      </c>
    </row>
    <row r="79" spans="1:10" ht="11.65" customHeight="1">
      <c r="A79" s="629" t="s">
        <v>625</v>
      </c>
      <c r="B79" s="309">
        <v>0</v>
      </c>
      <c r="C79" s="309">
        <v>0</v>
      </c>
      <c r="D79" s="309">
        <v>0</v>
      </c>
      <c r="E79" s="309">
        <v>0</v>
      </c>
      <c r="F79" s="309">
        <v>0</v>
      </c>
      <c r="G79" s="309">
        <v>0</v>
      </c>
      <c r="H79" s="309">
        <v>0</v>
      </c>
      <c r="I79" s="309">
        <v>0</v>
      </c>
      <c r="J79" s="208" t="s">
        <v>349</v>
      </c>
    </row>
    <row r="80" spans="1:10" ht="11.65" customHeight="1">
      <c r="A80" s="627" t="s">
        <v>176</v>
      </c>
      <c r="B80" s="307"/>
      <c r="C80" s="307"/>
      <c r="D80" s="307"/>
      <c r="E80" s="307"/>
      <c r="F80" s="307"/>
      <c r="G80" s="307"/>
      <c r="H80" s="307"/>
      <c r="I80" s="307"/>
      <c r="J80" s="208" t="s">
        <v>349</v>
      </c>
    </row>
    <row r="81" spans="1:10" ht="11.65" customHeight="1">
      <c r="A81" s="628" t="s">
        <v>177</v>
      </c>
      <c r="B81" s="308">
        <v>0</v>
      </c>
      <c r="C81" s="308">
        <v>0</v>
      </c>
      <c r="D81" s="308">
        <v>0</v>
      </c>
      <c r="E81" s="308">
        <v>0</v>
      </c>
      <c r="F81" s="308">
        <v>0</v>
      </c>
      <c r="G81" s="308">
        <v>0</v>
      </c>
      <c r="H81" s="308">
        <v>0</v>
      </c>
      <c r="I81" s="308">
        <v>0</v>
      </c>
      <c r="J81" s="208" t="s">
        <v>349</v>
      </c>
    </row>
    <row r="82" spans="1:10" ht="11.65" customHeight="1">
      <c r="A82" s="628" t="s">
        <v>178</v>
      </c>
      <c r="B82" s="308">
        <v>0</v>
      </c>
      <c r="C82" s="308">
        <v>0</v>
      </c>
      <c r="D82" s="308">
        <v>0</v>
      </c>
      <c r="E82" s="308">
        <v>0</v>
      </c>
      <c r="F82" s="308">
        <v>0</v>
      </c>
      <c r="G82" s="308">
        <v>0</v>
      </c>
      <c r="H82" s="308">
        <v>0</v>
      </c>
      <c r="I82" s="308">
        <v>0</v>
      </c>
      <c r="J82" s="208" t="s">
        <v>349</v>
      </c>
    </row>
    <row r="83" spans="1:10" ht="11.65" customHeight="1">
      <c r="A83" s="628" t="s">
        <v>312</v>
      </c>
      <c r="B83" s="308">
        <v>0</v>
      </c>
      <c r="C83" s="308">
        <v>0</v>
      </c>
      <c r="D83" s="308">
        <v>0</v>
      </c>
      <c r="E83" s="308">
        <v>0</v>
      </c>
      <c r="F83" s="308">
        <v>0</v>
      </c>
      <c r="G83" s="308">
        <v>0</v>
      </c>
      <c r="H83" s="308">
        <v>0</v>
      </c>
      <c r="I83" s="308">
        <v>0</v>
      </c>
      <c r="J83" s="208" t="s">
        <v>349</v>
      </c>
    </row>
    <row r="84" spans="1:10" ht="11.65" customHeight="1">
      <c r="A84" s="629" t="s">
        <v>626</v>
      </c>
      <c r="B84" s="309">
        <v>0</v>
      </c>
      <c r="C84" s="309">
        <v>0</v>
      </c>
      <c r="D84" s="309">
        <v>0</v>
      </c>
      <c r="E84" s="309">
        <v>0</v>
      </c>
      <c r="F84" s="309"/>
      <c r="G84" s="309"/>
      <c r="H84" s="309"/>
      <c r="I84" s="309"/>
      <c r="J84" s="208" t="s">
        <v>349</v>
      </c>
    </row>
    <row r="85" spans="1:10" ht="11.65" customHeight="1">
      <c r="A85" s="627" t="s">
        <v>179</v>
      </c>
      <c r="B85" s="307"/>
      <c r="C85" s="307"/>
      <c r="D85" s="307"/>
      <c r="E85" s="307"/>
      <c r="F85" s="307"/>
      <c r="G85" s="307"/>
      <c r="H85" s="307"/>
      <c r="I85" s="307"/>
      <c r="J85" s="208" t="s">
        <v>349</v>
      </c>
    </row>
    <row r="86" spans="1:10" ht="11.65" customHeight="1">
      <c r="A86" s="628" t="s">
        <v>627</v>
      </c>
      <c r="B86" s="308">
        <v>0</v>
      </c>
      <c r="C86" s="308">
        <v>0</v>
      </c>
      <c r="D86" s="308">
        <v>0</v>
      </c>
      <c r="E86" s="308">
        <v>0</v>
      </c>
      <c r="F86" s="308">
        <v>0</v>
      </c>
      <c r="G86" s="308">
        <v>0</v>
      </c>
      <c r="H86" s="308">
        <v>0</v>
      </c>
      <c r="I86" s="308">
        <v>0</v>
      </c>
      <c r="J86" s="208" t="s">
        <v>349</v>
      </c>
    </row>
    <row r="87" spans="1:10" ht="11.65" customHeight="1">
      <c r="A87" s="628" t="s">
        <v>628</v>
      </c>
      <c r="B87" s="308">
        <v>0</v>
      </c>
      <c r="C87" s="308">
        <v>0</v>
      </c>
      <c r="D87" s="308">
        <v>0</v>
      </c>
      <c r="E87" s="308">
        <v>0</v>
      </c>
      <c r="F87" s="308">
        <v>0</v>
      </c>
      <c r="G87" s="308">
        <v>0</v>
      </c>
      <c r="H87" s="308">
        <v>0</v>
      </c>
      <c r="I87" s="308">
        <v>0</v>
      </c>
      <c r="J87" s="208" t="s">
        <v>349</v>
      </c>
    </row>
    <row r="88" spans="1:10" ht="11.65" customHeight="1">
      <c r="A88" s="628" t="s">
        <v>180</v>
      </c>
      <c r="B88" s="308">
        <v>0</v>
      </c>
      <c r="C88" s="308">
        <v>0</v>
      </c>
      <c r="D88" s="308">
        <v>0</v>
      </c>
      <c r="E88" s="308">
        <v>0</v>
      </c>
      <c r="F88" s="308">
        <v>0</v>
      </c>
      <c r="G88" s="308">
        <v>0</v>
      </c>
      <c r="H88" s="308">
        <v>0</v>
      </c>
      <c r="I88" s="308">
        <v>0</v>
      </c>
      <c r="J88" s="208" t="s">
        <v>349</v>
      </c>
    </row>
    <row r="89" spans="1:10" ht="11.65" customHeight="1">
      <c r="A89" s="629" t="s">
        <v>183</v>
      </c>
      <c r="B89" s="309"/>
      <c r="C89" s="309"/>
      <c r="D89" s="309"/>
      <c r="E89" s="309"/>
      <c r="F89" s="309"/>
      <c r="G89" s="309"/>
      <c r="H89" s="309"/>
      <c r="I89" s="309"/>
      <c r="J89" s="208" t="s">
        <v>349</v>
      </c>
    </row>
    <row r="90" spans="1:10" ht="11.65" customHeight="1">
      <c r="A90" s="627" t="s">
        <v>629</v>
      </c>
      <c r="B90" s="307">
        <v>0</v>
      </c>
      <c r="C90" s="307">
        <v>0</v>
      </c>
      <c r="D90" s="307">
        <v>0</v>
      </c>
      <c r="E90" s="307">
        <v>0</v>
      </c>
      <c r="F90" s="307">
        <v>0</v>
      </c>
      <c r="G90" s="307">
        <v>0</v>
      </c>
      <c r="H90" s="307">
        <v>0</v>
      </c>
      <c r="I90" s="307">
        <v>0</v>
      </c>
      <c r="J90" s="208" t="s">
        <v>349</v>
      </c>
    </row>
    <row r="91" spans="1:10" ht="11.65" customHeight="1">
      <c r="A91" s="628" t="s">
        <v>181</v>
      </c>
      <c r="B91" s="308">
        <v>0</v>
      </c>
      <c r="C91" s="308">
        <v>0</v>
      </c>
      <c r="D91" s="308">
        <v>0</v>
      </c>
      <c r="E91" s="308">
        <v>0</v>
      </c>
      <c r="F91" s="308">
        <v>0</v>
      </c>
      <c r="G91" s="308">
        <v>0</v>
      </c>
      <c r="H91" s="308">
        <v>0</v>
      </c>
      <c r="I91" s="308">
        <v>0</v>
      </c>
      <c r="J91" s="208" t="s">
        <v>349</v>
      </c>
    </row>
    <row r="92" spans="1:10" ht="11.65" customHeight="1">
      <c r="A92" s="628" t="s">
        <v>184</v>
      </c>
      <c r="B92" s="308">
        <v>0</v>
      </c>
      <c r="C92" s="308">
        <v>0</v>
      </c>
      <c r="D92" s="308">
        <v>0</v>
      </c>
      <c r="E92" s="308">
        <v>0</v>
      </c>
      <c r="F92" s="308">
        <v>0</v>
      </c>
      <c r="G92" s="308">
        <v>0</v>
      </c>
      <c r="H92" s="308">
        <v>0</v>
      </c>
      <c r="I92" s="308">
        <v>0</v>
      </c>
      <c r="J92" s="208" t="s">
        <v>349</v>
      </c>
    </row>
    <row r="93" spans="1:10" ht="11.65" customHeight="1">
      <c r="A93" s="628" t="s">
        <v>185</v>
      </c>
      <c r="B93" s="308">
        <v>0</v>
      </c>
      <c r="C93" s="308">
        <v>0</v>
      </c>
      <c r="D93" s="308">
        <v>0</v>
      </c>
      <c r="E93" s="308">
        <v>0</v>
      </c>
      <c r="F93" s="308">
        <v>0</v>
      </c>
      <c r="G93" s="308">
        <v>0</v>
      </c>
      <c r="H93" s="308">
        <v>0</v>
      </c>
      <c r="I93" s="308">
        <v>0</v>
      </c>
      <c r="J93" s="208" t="s">
        <v>349</v>
      </c>
    </row>
    <row r="94" spans="1:10" ht="11.65" customHeight="1">
      <c r="A94" s="629" t="s">
        <v>630</v>
      </c>
      <c r="B94" s="309">
        <v>0</v>
      </c>
      <c r="C94" s="309">
        <v>0</v>
      </c>
      <c r="D94" s="309">
        <v>0</v>
      </c>
      <c r="E94" s="309">
        <v>0</v>
      </c>
      <c r="F94" s="309">
        <v>0</v>
      </c>
      <c r="G94" s="309">
        <v>0</v>
      </c>
      <c r="H94" s="309">
        <v>0</v>
      </c>
      <c r="I94" s="309">
        <v>0</v>
      </c>
      <c r="J94" s="208" t="s">
        <v>349</v>
      </c>
    </row>
    <row r="95" spans="1:10" ht="11.65" customHeight="1">
      <c r="A95" s="627" t="s">
        <v>631</v>
      </c>
      <c r="B95" s="307">
        <v>0</v>
      </c>
      <c r="C95" s="307">
        <v>0</v>
      </c>
      <c r="D95" s="307">
        <v>0</v>
      </c>
      <c r="E95" s="307">
        <v>0</v>
      </c>
      <c r="F95" s="307">
        <v>0</v>
      </c>
      <c r="G95" s="307">
        <v>0</v>
      </c>
      <c r="H95" s="307">
        <v>0</v>
      </c>
      <c r="I95" s="307">
        <v>0</v>
      </c>
      <c r="J95" s="208" t="s">
        <v>349</v>
      </c>
    </row>
    <row r="96" spans="1:10" ht="11.65" customHeight="1">
      <c r="A96" s="628" t="s">
        <v>186</v>
      </c>
      <c r="B96" s="308">
        <v>0</v>
      </c>
      <c r="C96" s="308">
        <v>0</v>
      </c>
      <c r="D96" s="308">
        <v>0</v>
      </c>
      <c r="E96" s="308">
        <v>0</v>
      </c>
      <c r="F96" s="308">
        <v>0</v>
      </c>
      <c r="G96" s="308">
        <v>0</v>
      </c>
      <c r="H96" s="308">
        <v>0</v>
      </c>
      <c r="I96" s="308">
        <v>0</v>
      </c>
      <c r="J96" s="208" t="s">
        <v>349</v>
      </c>
    </row>
    <row r="97" spans="1:10" ht="11.65" customHeight="1">
      <c r="A97" s="628" t="s">
        <v>187</v>
      </c>
      <c r="B97" s="308"/>
      <c r="C97" s="308"/>
      <c r="D97" s="308"/>
      <c r="E97" s="308"/>
      <c r="F97" s="308"/>
      <c r="G97" s="308"/>
      <c r="H97" s="308"/>
      <c r="I97" s="308"/>
      <c r="J97" s="208" t="s">
        <v>349</v>
      </c>
    </row>
    <row r="98" spans="1:10" ht="11.65" customHeight="1">
      <c r="A98" s="628" t="s">
        <v>188</v>
      </c>
      <c r="B98" s="308"/>
      <c r="C98" s="308"/>
      <c r="D98" s="308"/>
      <c r="E98" s="308"/>
      <c r="F98" s="308"/>
      <c r="G98" s="308"/>
      <c r="H98" s="308"/>
      <c r="I98" s="308"/>
      <c r="J98" s="208" t="s">
        <v>349</v>
      </c>
    </row>
    <row r="99" spans="1:10" ht="11.65" customHeight="1">
      <c r="A99" s="629" t="s">
        <v>313</v>
      </c>
      <c r="B99" s="309">
        <v>0</v>
      </c>
      <c r="C99" s="309">
        <v>0</v>
      </c>
      <c r="D99" s="309">
        <v>0</v>
      </c>
      <c r="E99" s="309">
        <v>0</v>
      </c>
      <c r="F99" s="309">
        <v>0</v>
      </c>
      <c r="G99" s="309">
        <v>0</v>
      </c>
      <c r="H99" s="309">
        <v>0</v>
      </c>
      <c r="I99" s="309">
        <v>0</v>
      </c>
      <c r="J99" s="208" t="s">
        <v>349</v>
      </c>
    </row>
    <row r="100" spans="1:10" ht="11.65" customHeight="1">
      <c r="A100" s="627" t="s">
        <v>189</v>
      </c>
      <c r="B100" s="307">
        <v>0</v>
      </c>
      <c r="C100" s="307">
        <v>0</v>
      </c>
      <c r="D100" s="307">
        <v>0</v>
      </c>
      <c r="E100" s="307">
        <v>0</v>
      </c>
      <c r="F100" s="307">
        <v>0</v>
      </c>
      <c r="G100" s="307">
        <v>0</v>
      </c>
      <c r="H100" s="307">
        <v>0</v>
      </c>
      <c r="I100" s="307">
        <v>0</v>
      </c>
      <c r="J100" s="208" t="s">
        <v>349</v>
      </c>
    </row>
    <row r="101" spans="1:10" ht="11.65" customHeight="1">
      <c r="A101" s="628" t="s">
        <v>314</v>
      </c>
      <c r="B101" s="308"/>
      <c r="C101" s="308"/>
      <c r="D101" s="308"/>
      <c r="E101" s="308"/>
      <c r="F101" s="308"/>
      <c r="G101" s="308"/>
      <c r="H101" s="308"/>
      <c r="I101" s="308"/>
      <c r="J101" s="208" t="s">
        <v>349</v>
      </c>
    </row>
    <row r="102" spans="1:10" ht="11.65" customHeight="1">
      <c r="A102" s="628" t="s">
        <v>632</v>
      </c>
      <c r="B102" s="308">
        <v>0</v>
      </c>
      <c r="C102" s="308">
        <v>0</v>
      </c>
      <c r="D102" s="308">
        <v>0</v>
      </c>
      <c r="E102" s="308">
        <v>0</v>
      </c>
      <c r="F102" s="308">
        <v>0</v>
      </c>
      <c r="G102" s="308">
        <v>0</v>
      </c>
      <c r="H102" s="308">
        <v>0</v>
      </c>
      <c r="I102" s="308">
        <v>0</v>
      </c>
      <c r="J102" s="208" t="s">
        <v>349</v>
      </c>
    </row>
    <row r="103" spans="1:10" ht="11.65" customHeight="1">
      <c r="A103" s="628" t="s">
        <v>598</v>
      </c>
      <c r="B103" s="308">
        <v>0</v>
      </c>
      <c r="C103" s="308">
        <v>0</v>
      </c>
      <c r="D103" s="308">
        <v>0</v>
      </c>
      <c r="E103" s="308">
        <v>0</v>
      </c>
      <c r="F103" s="308"/>
      <c r="G103" s="308"/>
      <c r="H103" s="308"/>
      <c r="I103" s="308"/>
      <c r="J103" s="208" t="s">
        <v>349</v>
      </c>
    </row>
    <row r="104" spans="1:10" ht="11.65" customHeight="1">
      <c r="A104" s="629" t="s">
        <v>190</v>
      </c>
      <c r="B104" s="309"/>
      <c r="C104" s="309"/>
      <c r="D104" s="309"/>
      <c r="E104" s="309"/>
      <c r="F104" s="309"/>
      <c r="G104" s="309"/>
      <c r="H104" s="309"/>
      <c r="I104" s="309"/>
      <c r="J104" s="208" t="s">
        <v>349</v>
      </c>
    </row>
    <row r="105" spans="1:10" ht="11.65" customHeight="1">
      <c r="A105" s="627" t="s">
        <v>633</v>
      </c>
      <c r="B105" s="307"/>
      <c r="C105" s="307"/>
      <c r="D105" s="307"/>
      <c r="E105" s="307"/>
      <c r="F105" s="307"/>
      <c r="G105" s="307"/>
      <c r="H105" s="307"/>
      <c r="I105" s="307"/>
      <c r="J105" s="208" t="s">
        <v>349</v>
      </c>
    </row>
    <row r="106" spans="1:10" ht="11.65" customHeight="1">
      <c r="A106" s="628" t="s">
        <v>634</v>
      </c>
      <c r="B106" s="308"/>
      <c r="C106" s="308"/>
      <c r="D106" s="308"/>
      <c r="E106" s="308"/>
      <c r="F106" s="308"/>
      <c r="G106" s="308"/>
      <c r="H106" s="308"/>
      <c r="I106" s="308"/>
      <c r="J106" s="208" t="s">
        <v>296</v>
      </c>
    </row>
    <row r="107" spans="1:10" ht="11.65" customHeight="1">
      <c r="A107" s="628" t="s">
        <v>635</v>
      </c>
      <c r="B107" s="308"/>
      <c r="C107" s="308"/>
      <c r="D107" s="308"/>
      <c r="E107" s="308"/>
      <c r="F107" s="308"/>
      <c r="G107" s="308"/>
      <c r="H107" s="308"/>
      <c r="I107" s="308"/>
      <c r="J107" s="208" t="s">
        <v>296</v>
      </c>
    </row>
    <row r="108" spans="1:10" ht="11.65" customHeight="1">
      <c r="A108" s="628" t="s">
        <v>315</v>
      </c>
      <c r="B108" s="308"/>
      <c r="C108" s="308"/>
      <c r="D108" s="308"/>
      <c r="E108" s="308"/>
      <c r="F108" s="308"/>
      <c r="G108" s="308"/>
      <c r="H108" s="308"/>
      <c r="I108" s="308"/>
      <c r="J108" s="208" t="s">
        <v>296</v>
      </c>
    </row>
    <row r="109" spans="1:10" ht="11.65" customHeight="1">
      <c r="A109" s="629" t="s">
        <v>191</v>
      </c>
      <c r="B109" s="309"/>
      <c r="C109" s="309"/>
      <c r="D109" s="309"/>
      <c r="E109" s="309"/>
      <c r="F109" s="309"/>
      <c r="G109" s="309"/>
      <c r="H109" s="309"/>
      <c r="I109" s="309"/>
      <c r="J109" s="208" t="s">
        <v>296</v>
      </c>
    </row>
    <row r="110" spans="1:10" ht="11.65" customHeight="1">
      <c r="A110" s="627" t="s">
        <v>316</v>
      </c>
      <c r="B110" s="307"/>
      <c r="C110" s="307"/>
      <c r="D110" s="307"/>
      <c r="E110" s="307"/>
      <c r="F110" s="307"/>
      <c r="G110" s="307"/>
      <c r="H110" s="307"/>
      <c r="I110" s="307"/>
      <c r="J110" s="208" t="s">
        <v>296</v>
      </c>
    </row>
    <row r="111" spans="1:10" ht="11.65" customHeight="1">
      <c r="A111" s="628" t="s">
        <v>636</v>
      </c>
      <c r="B111" s="308"/>
      <c r="C111" s="308"/>
      <c r="D111" s="308"/>
      <c r="E111" s="308"/>
      <c r="F111" s="308"/>
      <c r="G111" s="308"/>
      <c r="H111" s="308"/>
      <c r="I111" s="308"/>
      <c r="J111" s="208" t="s">
        <v>296</v>
      </c>
    </row>
    <row r="112" spans="1:10" ht="11.65" customHeight="1">
      <c r="A112" s="628" t="s">
        <v>194</v>
      </c>
      <c r="B112" s="308">
        <v>0</v>
      </c>
      <c r="C112" s="308">
        <v>0</v>
      </c>
      <c r="D112" s="308">
        <v>0</v>
      </c>
      <c r="E112" s="308">
        <v>0</v>
      </c>
      <c r="F112" s="308">
        <v>0</v>
      </c>
      <c r="G112" s="308">
        <v>0</v>
      </c>
      <c r="H112" s="308">
        <v>0</v>
      </c>
      <c r="I112" s="308">
        <v>0</v>
      </c>
      <c r="J112" s="208" t="s">
        <v>296</v>
      </c>
    </row>
    <row r="113" spans="1:10" ht="11.65" customHeight="1">
      <c r="A113" s="628" t="s">
        <v>192</v>
      </c>
      <c r="B113" s="308">
        <v>0</v>
      </c>
      <c r="C113" s="308">
        <v>0</v>
      </c>
      <c r="D113" s="308">
        <v>0</v>
      </c>
      <c r="E113" s="308">
        <v>0</v>
      </c>
      <c r="F113" s="308">
        <v>0</v>
      </c>
      <c r="G113" s="308">
        <v>0</v>
      </c>
      <c r="H113" s="308">
        <v>0</v>
      </c>
      <c r="I113" s="308">
        <v>0</v>
      </c>
      <c r="J113" s="208" t="s">
        <v>296</v>
      </c>
    </row>
    <row r="114" spans="1:10" ht="11.65" customHeight="1">
      <c r="A114" s="629" t="s">
        <v>193</v>
      </c>
      <c r="B114" s="309"/>
      <c r="C114" s="309"/>
      <c r="D114" s="309"/>
      <c r="E114" s="309"/>
      <c r="F114" s="309"/>
      <c r="G114" s="309"/>
      <c r="H114" s="309"/>
      <c r="I114" s="309"/>
      <c r="J114" s="208" t="s">
        <v>296</v>
      </c>
    </row>
    <row r="115" spans="1:10" ht="11.65" customHeight="1">
      <c r="A115" s="627" t="s">
        <v>637</v>
      </c>
      <c r="B115" s="307"/>
      <c r="C115" s="307"/>
      <c r="D115" s="307"/>
      <c r="E115" s="307"/>
      <c r="F115" s="307"/>
      <c r="G115" s="307"/>
      <c r="H115" s="307"/>
      <c r="I115" s="307"/>
      <c r="J115" s="208" t="s">
        <v>296</v>
      </c>
    </row>
    <row r="116" spans="1:10" ht="11.65" customHeight="1">
      <c r="A116" s="751" t="s">
        <v>638</v>
      </c>
      <c r="B116" s="752"/>
      <c r="C116" s="752"/>
      <c r="D116" s="752"/>
      <c r="E116" s="752"/>
      <c r="F116" s="752"/>
      <c r="G116" s="752"/>
      <c r="H116" s="752"/>
      <c r="I116" s="752"/>
      <c r="J116" s="208" t="s">
        <v>296</v>
      </c>
    </row>
    <row r="117" spans="1:10" ht="11.65" customHeight="1">
      <c r="A117" s="751" t="s">
        <v>195</v>
      </c>
      <c r="B117" s="752">
        <v>0</v>
      </c>
      <c r="C117" s="752">
        <v>0</v>
      </c>
      <c r="D117" s="752">
        <v>0</v>
      </c>
      <c r="E117" s="752">
        <v>0</v>
      </c>
      <c r="F117" s="752"/>
      <c r="G117" s="752"/>
      <c r="H117" s="752"/>
      <c r="I117" s="752"/>
      <c r="J117" s="208" t="s">
        <v>296</v>
      </c>
    </row>
    <row r="118" spans="1:10" ht="11.65" customHeight="1">
      <c r="A118" s="751" t="s">
        <v>639</v>
      </c>
      <c r="B118" s="752"/>
      <c r="C118" s="752"/>
      <c r="D118" s="752"/>
      <c r="E118" s="752"/>
      <c r="F118" s="752"/>
      <c r="G118" s="752"/>
      <c r="H118" s="752"/>
      <c r="I118" s="752"/>
      <c r="J118" s="208" t="s">
        <v>296</v>
      </c>
    </row>
    <row r="119" spans="1:10" ht="11.65" customHeight="1">
      <c r="A119" s="629" t="s">
        <v>196</v>
      </c>
      <c r="B119" s="309"/>
      <c r="C119" s="309"/>
      <c r="D119" s="309"/>
      <c r="E119" s="309"/>
      <c r="F119" s="309"/>
      <c r="G119" s="309"/>
      <c r="H119" s="309"/>
      <c r="I119" s="309"/>
      <c r="J119" s="208" t="s">
        <v>296</v>
      </c>
    </row>
    <row r="120" spans="1:10" ht="11.65" customHeight="1">
      <c r="A120" s="627" t="s">
        <v>317</v>
      </c>
      <c r="B120" s="307"/>
      <c r="C120" s="307"/>
      <c r="D120" s="307"/>
      <c r="E120" s="307"/>
      <c r="F120" s="307"/>
      <c r="G120" s="307"/>
      <c r="H120" s="307"/>
      <c r="I120" s="307"/>
      <c r="J120" s="208" t="s">
        <v>296</v>
      </c>
    </row>
    <row r="121" spans="1:10" ht="11.65" customHeight="1">
      <c r="A121" s="751" t="s">
        <v>197</v>
      </c>
      <c r="B121" s="752"/>
      <c r="C121" s="752"/>
      <c r="D121" s="752"/>
      <c r="E121" s="752"/>
      <c r="F121" s="752"/>
      <c r="G121" s="752"/>
      <c r="H121" s="752"/>
      <c r="I121" s="752"/>
      <c r="J121" s="208" t="s">
        <v>296</v>
      </c>
    </row>
    <row r="122" spans="1:10" ht="11.65" customHeight="1">
      <c r="A122" s="751" t="s">
        <v>318</v>
      </c>
      <c r="B122" s="752"/>
      <c r="C122" s="752"/>
      <c r="D122" s="752"/>
      <c r="E122" s="752"/>
      <c r="F122" s="752"/>
      <c r="G122" s="752"/>
      <c r="H122" s="752"/>
      <c r="I122" s="752"/>
      <c r="J122" s="208" t="s">
        <v>296</v>
      </c>
    </row>
    <row r="123" spans="1:10" ht="11.65" customHeight="1">
      <c r="A123" s="751" t="s">
        <v>198</v>
      </c>
      <c r="B123" s="752">
        <v>0</v>
      </c>
      <c r="C123" s="752">
        <v>0</v>
      </c>
      <c r="D123" s="752">
        <v>0</v>
      </c>
      <c r="E123" s="752">
        <v>0</v>
      </c>
      <c r="F123" s="752">
        <v>0</v>
      </c>
      <c r="G123" s="752">
        <v>0</v>
      </c>
      <c r="H123" s="752">
        <v>0</v>
      </c>
      <c r="I123" s="752">
        <v>0</v>
      </c>
      <c r="J123" s="208" t="s">
        <v>296</v>
      </c>
    </row>
    <row r="124" spans="1:10" ht="11.65" customHeight="1">
      <c r="A124" s="629" t="s">
        <v>201</v>
      </c>
      <c r="B124" s="309"/>
      <c r="C124" s="309"/>
      <c r="D124" s="309"/>
      <c r="E124" s="309"/>
      <c r="F124" s="309"/>
      <c r="G124" s="309"/>
      <c r="H124" s="309"/>
      <c r="I124" s="309"/>
      <c r="J124" s="208" t="s">
        <v>296</v>
      </c>
    </row>
    <row r="125" spans="1:10" ht="11.65" customHeight="1">
      <c r="A125" s="627" t="s">
        <v>199</v>
      </c>
      <c r="B125" s="307"/>
      <c r="C125" s="307"/>
      <c r="D125" s="307"/>
      <c r="E125" s="307"/>
      <c r="F125" s="307"/>
      <c r="G125" s="307"/>
      <c r="H125" s="307"/>
      <c r="I125" s="307"/>
      <c r="J125" s="208" t="s">
        <v>296</v>
      </c>
    </row>
    <row r="126" spans="1:10" ht="11.65" customHeight="1">
      <c r="A126" s="628" t="s">
        <v>640</v>
      </c>
      <c r="B126" s="308">
        <v>0</v>
      </c>
      <c r="C126" s="308">
        <v>0</v>
      </c>
      <c r="D126" s="308">
        <v>0</v>
      </c>
      <c r="E126" s="308">
        <v>0</v>
      </c>
      <c r="F126" s="308">
        <v>0</v>
      </c>
      <c r="G126" s="308">
        <v>0</v>
      </c>
      <c r="H126" s="308">
        <v>0</v>
      </c>
      <c r="I126" s="308">
        <v>0</v>
      </c>
    </row>
    <row r="127" spans="1:10" ht="11.65" customHeight="1">
      <c r="A127" s="628" t="s">
        <v>200</v>
      </c>
      <c r="B127" s="308"/>
      <c r="C127" s="308"/>
      <c r="D127" s="308"/>
      <c r="E127" s="308"/>
      <c r="F127" s="308"/>
      <c r="G127" s="308"/>
      <c r="H127" s="308"/>
      <c r="I127" s="308"/>
    </row>
    <row r="128" spans="1:10" ht="11.65" customHeight="1">
      <c r="A128" s="628" t="s">
        <v>320</v>
      </c>
      <c r="B128" s="308"/>
      <c r="C128" s="308"/>
      <c r="D128" s="308"/>
      <c r="E128" s="308"/>
      <c r="F128" s="308"/>
      <c r="G128" s="308"/>
      <c r="H128" s="308"/>
      <c r="I128" s="308"/>
    </row>
    <row r="129" spans="1:10" ht="11.65" customHeight="1">
      <c r="A129" s="629" t="s">
        <v>202</v>
      </c>
      <c r="B129" s="309">
        <v>0</v>
      </c>
      <c r="C129" s="309">
        <v>0</v>
      </c>
      <c r="D129" s="309">
        <v>0</v>
      </c>
      <c r="E129" s="309">
        <v>0</v>
      </c>
      <c r="F129" s="309">
        <v>0</v>
      </c>
      <c r="G129" s="309">
        <v>0</v>
      </c>
      <c r="H129" s="309">
        <v>0</v>
      </c>
      <c r="I129" s="309">
        <v>0</v>
      </c>
    </row>
    <row r="130" spans="1:10" ht="11.65" customHeight="1" thickBot="1">
      <c r="A130" s="751" t="s">
        <v>641</v>
      </c>
      <c r="B130" s="752">
        <v>0</v>
      </c>
      <c r="C130" s="752">
        <v>0</v>
      </c>
      <c r="D130" s="752">
        <v>0</v>
      </c>
      <c r="E130" s="752">
        <v>0</v>
      </c>
      <c r="F130" s="752">
        <v>0</v>
      </c>
      <c r="G130" s="752">
        <v>0</v>
      </c>
      <c r="H130" s="752">
        <v>0</v>
      </c>
      <c r="I130" s="752">
        <v>0</v>
      </c>
      <c r="J130" s="208" t="s">
        <v>296</v>
      </c>
    </row>
    <row r="131" spans="1:10" ht="11.65" customHeight="1" thickTop="1">
      <c r="A131" s="630" t="s">
        <v>596</v>
      </c>
      <c r="B131" s="310">
        <v>151</v>
      </c>
      <c r="C131" s="310">
        <v>20</v>
      </c>
      <c r="D131" s="310">
        <v>0</v>
      </c>
      <c r="E131" s="310">
        <v>0</v>
      </c>
      <c r="F131" s="310">
        <v>151</v>
      </c>
      <c r="G131" s="310">
        <v>20</v>
      </c>
      <c r="H131" s="310">
        <v>0</v>
      </c>
      <c r="I131" s="310">
        <v>0</v>
      </c>
      <c r="J131" s="208" t="s">
        <v>296</v>
      </c>
    </row>
  </sheetData>
  <phoneticPr fontId="12"/>
  <pageMargins left="0.59055118110236227" right="0.59055118110236227" top="0.59055118110236227" bottom="0.59055118110236227" header="0.31496062992125984" footer="0.31496062992125984"/>
  <pageSetup paperSize="8" scale="93" orientation="portrait" horizontalDpi="4294967292" r:id="rId1"/>
  <headerFooter alignWithMargins="0">
    <oddHeader>&amp;R&amp;"ＭＳ Ｐゴシック,標準"&amp;8&amp;F &amp;A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N129"/>
  <sheetViews>
    <sheetView workbookViewId="0">
      <selection activeCell="C26" sqref="C26"/>
    </sheetView>
  </sheetViews>
  <sheetFormatPr defaultRowHeight="12.75"/>
  <cols>
    <col min="2" max="2" width="10.85546875" customWidth="1"/>
    <col min="3" max="3" width="11.42578125" bestFit="1" customWidth="1"/>
    <col min="4" max="4" width="15.140625" bestFit="1" customWidth="1"/>
    <col min="5" max="5" width="9.28515625" customWidth="1"/>
    <col min="6" max="6" width="11.140625" customWidth="1"/>
    <col min="7" max="7" width="14" customWidth="1"/>
    <col min="10" max="10" width="10.28515625" bestFit="1" customWidth="1"/>
    <col min="11" max="11" width="15.140625" bestFit="1" customWidth="1"/>
    <col min="12" max="13" width="16.28515625" bestFit="1" customWidth="1"/>
    <col min="14" max="14" width="15.7109375" customWidth="1"/>
  </cols>
  <sheetData>
    <row r="2" spans="2:14" ht="13.5">
      <c r="B2" s="1069" t="s">
        <v>642</v>
      </c>
      <c r="C2" s="548"/>
      <c r="D2" s="548"/>
      <c r="E2" s="548"/>
      <c r="F2" s="548"/>
      <c r="G2" s="548"/>
      <c r="I2" s="672" t="s">
        <v>643</v>
      </c>
      <c r="J2" s="548"/>
      <c r="K2" s="548"/>
      <c r="L2" s="548"/>
      <c r="M2" s="548"/>
      <c r="N2" s="548"/>
    </row>
    <row r="3" spans="2:14" ht="40.5">
      <c r="B3" s="549" t="s">
        <v>409</v>
      </c>
      <c r="C3" s="549" t="s">
        <v>410</v>
      </c>
      <c r="D3" s="549" t="s">
        <v>411</v>
      </c>
      <c r="E3" s="688" t="s">
        <v>429</v>
      </c>
      <c r="F3" s="688" t="s">
        <v>430</v>
      </c>
      <c r="G3" s="688" t="s">
        <v>431</v>
      </c>
      <c r="I3" s="549" t="s">
        <v>409</v>
      </c>
      <c r="J3" s="549" t="s">
        <v>410</v>
      </c>
      <c r="K3" s="549" t="s">
        <v>411</v>
      </c>
      <c r="L3" s="688" t="s">
        <v>429</v>
      </c>
      <c r="M3" s="688" t="s">
        <v>430</v>
      </c>
      <c r="N3" s="688" t="s">
        <v>589</v>
      </c>
    </row>
    <row r="4" spans="2:14" ht="13.5">
      <c r="B4" s="550">
        <v>1</v>
      </c>
      <c r="C4" s="550" t="s">
        <v>121</v>
      </c>
      <c r="D4" s="550" t="s">
        <v>432</v>
      </c>
      <c r="E4" s="550">
        <v>1</v>
      </c>
      <c r="F4" s="551"/>
      <c r="G4" s="673">
        <v>1000</v>
      </c>
      <c r="I4" s="552">
        <v>26</v>
      </c>
      <c r="J4" s="683" t="s">
        <v>146</v>
      </c>
      <c r="K4" s="552" t="s">
        <v>432</v>
      </c>
      <c r="L4" s="552">
        <v>26</v>
      </c>
      <c r="M4" s="552"/>
      <c r="N4" s="674">
        <v>26000</v>
      </c>
    </row>
    <row r="5" spans="2:14" ht="13.5">
      <c r="B5" s="552">
        <v>2</v>
      </c>
      <c r="C5" s="552" t="s">
        <v>122</v>
      </c>
      <c r="D5" s="552" t="s">
        <v>432</v>
      </c>
      <c r="E5" s="552">
        <v>2</v>
      </c>
      <c r="F5" s="552"/>
      <c r="G5" s="674">
        <v>2000</v>
      </c>
      <c r="I5" s="552">
        <v>27</v>
      </c>
      <c r="J5" s="683" t="s">
        <v>147</v>
      </c>
      <c r="K5" s="552" t="s">
        <v>432</v>
      </c>
      <c r="L5" s="552">
        <v>27</v>
      </c>
      <c r="M5" s="552"/>
      <c r="N5" s="674">
        <v>27000</v>
      </c>
    </row>
    <row r="6" spans="2:14" ht="13.5">
      <c r="B6" s="552">
        <v>3</v>
      </c>
      <c r="C6" s="552" t="s">
        <v>123</v>
      </c>
      <c r="D6" s="552" t="s">
        <v>432</v>
      </c>
      <c r="E6" s="552">
        <v>3</v>
      </c>
      <c r="F6" s="552"/>
      <c r="G6" s="674">
        <v>3000</v>
      </c>
      <c r="I6" s="552">
        <v>28</v>
      </c>
      <c r="J6" s="683" t="s">
        <v>148</v>
      </c>
      <c r="K6" s="552" t="s">
        <v>432</v>
      </c>
      <c r="L6" s="552">
        <v>28</v>
      </c>
      <c r="M6" s="552"/>
      <c r="N6" s="674">
        <v>28000</v>
      </c>
    </row>
    <row r="7" spans="2:14" ht="13.5">
      <c r="B7" s="552">
        <v>4</v>
      </c>
      <c r="C7" s="552" t="s">
        <v>124</v>
      </c>
      <c r="D7" s="552" t="s">
        <v>432</v>
      </c>
      <c r="E7" s="552">
        <v>4</v>
      </c>
      <c r="F7" s="552"/>
      <c r="G7" s="674">
        <v>4000</v>
      </c>
      <c r="I7" s="552">
        <v>29</v>
      </c>
      <c r="J7" s="683" t="s">
        <v>149</v>
      </c>
      <c r="K7" s="552" t="s">
        <v>432</v>
      </c>
      <c r="L7" s="552">
        <v>29</v>
      </c>
      <c r="M7" s="552"/>
      <c r="N7" s="674">
        <v>29000</v>
      </c>
    </row>
    <row r="8" spans="2:14" ht="13.5">
      <c r="B8" s="552">
        <v>5</v>
      </c>
      <c r="C8" s="552" t="s">
        <v>125</v>
      </c>
      <c r="D8" s="552" t="s">
        <v>432</v>
      </c>
      <c r="E8" s="552">
        <v>5</v>
      </c>
      <c r="F8" s="552"/>
      <c r="G8" s="674">
        <v>5000</v>
      </c>
      <c r="I8" s="552">
        <v>30</v>
      </c>
      <c r="J8" s="683" t="s">
        <v>150</v>
      </c>
      <c r="K8" s="552" t="s">
        <v>432</v>
      </c>
      <c r="L8" s="552">
        <v>30</v>
      </c>
      <c r="M8" s="552"/>
      <c r="N8" s="674">
        <v>30000</v>
      </c>
    </row>
    <row r="9" spans="2:14" ht="13.5">
      <c r="B9" s="552">
        <v>6</v>
      </c>
      <c r="C9" s="552" t="s">
        <v>126</v>
      </c>
      <c r="D9" s="552" t="s">
        <v>432</v>
      </c>
      <c r="E9" s="552">
        <v>6</v>
      </c>
      <c r="F9" s="552"/>
      <c r="G9" s="674">
        <v>6000</v>
      </c>
      <c r="I9" s="552">
        <v>33</v>
      </c>
      <c r="J9" s="683" t="s">
        <v>153</v>
      </c>
      <c r="K9" s="552" t="s">
        <v>432</v>
      </c>
      <c r="L9" s="552">
        <v>33</v>
      </c>
      <c r="M9" s="552"/>
      <c r="N9" s="674">
        <v>33000</v>
      </c>
    </row>
    <row r="10" spans="2:14" ht="13.5">
      <c r="B10" s="552">
        <v>7</v>
      </c>
      <c r="C10" s="552" t="s">
        <v>127</v>
      </c>
      <c r="D10" s="552" t="s">
        <v>432</v>
      </c>
      <c r="E10" s="552">
        <v>7</v>
      </c>
      <c r="F10" s="552"/>
      <c r="G10" s="674">
        <v>7000</v>
      </c>
      <c r="I10" s="552">
        <v>34</v>
      </c>
      <c r="J10" s="683" t="s">
        <v>154</v>
      </c>
      <c r="K10" s="552" t="s">
        <v>432</v>
      </c>
      <c r="L10" s="552">
        <v>34</v>
      </c>
      <c r="M10" s="552"/>
      <c r="N10" s="674">
        <v>34000</v>
      </c>
    </row>
    <row r="11" spans="2:14" ht="13.5">
      <c r="B11" s="552">
        <v>8</v>
      </c>
      <c r="C11" s="552" t="s">
        <v>128</v>
      </c>
      <c r="D11" s="552" t="s">
        <v>432</v>
      </c>
      <c r="E11" s="552">
        <v>8</v>
      </c>
      <c r="F11" s="552"/>
      <c r="G11" s="674">
        <v>8000</v>
      </c>
      <c r="I11" s="552">
        <v>35</v>
      </c>
      <c r="J11" s="683" t="s">
        <v>155</v>
      </c>
      <c r="K11" s="552" t="s">
        <v>432</v>
      </c>
      <c r="L11" s="552">
        <v>35</v>
      </c>
      <c r="M11" s="552"/>
      <c r="N11" s="674">
        <v>35000</v>
      </c>
    </row>
    <row r="12" spans="2:14" ht="13.5">
      <c r="B12" s="552">
        <v>9</v>
      </c>
      <c r="C12" s="552" t="s">
        <v>129</v>
      </c>
      <c r="D12" s="552" t="s">
        <v>432</v>
      </c>
      <c r="E12" s="552">
        <v>9</v>
      </c>
      <c r="F12" s="552"/>
      <c r="G12" s="674">
        <v>9000</v>
      </c>
      <c r="I12" s="552">
        <v>36</v>
      </c>
      <c r="J12" s="683" t="s">
        <v>156</v>
      </c>
      <c r="K12" s="552" t="s">
        <v>432</v>
      </c>
      <c r="L12" s="552">
        <v>36</v>
      </c>
      <c r="M12" s="552"/>
      <c r="N12" s="674">
        <v>36000</v>
      </c>
    </row>
    <row r="13" spans="2:14" ht="13.5">
      <c r="B13" s="552">
        <v>10</v>
      </c>
      <c r="C13" s="552" t="s">
        <v>130</v>
      </c>
      <c r="D13" s="552" t="s">
        <v>432</v>
      </c>
      <c r="E13" s="552">
        <v>10</v>
      </c>
      <c r="F13" s="552"/>
      <c r="G13" s="674">
        <v>10000</v>
      </c>
      <c r="I13" s="552">
        <v>37</v>
      </c>
      <c r="J13" s="683" t="s">
        <v>157</v>
      </c>
      <c r="K13" s="552" t="s">
        <v>432</v>
      </c>
      <c r="L13" s="552">
        <v>37</v>
      </c>
      <c r="M13" s="552"/>
      <c r="N13" s="674">
        <v>37000</v>
      </c>
    </row>
    <row r="14" spans="2:14" ht="13.5">
      <c r="B14" s="552">
        <v>11</v>
      </c>
      <c r="C14" s="552" t="s">
        <v>131</v>
      </c>
      <c r="D14" s="552" t="s">
        <v>432</v>
      </c>
      <c r="E14" s="552">
        <v>11</v>
      </c>
      <c r="F14" s="552"/>
      <c r="G14" s="674">
        <v>11000</v>
      </c>
      <c r="I14" s="552">
        <v>38</v>
      </c>
      <c r="J14" s="683" t="s">
        <v>158</v>
      </c>
      <c r="K14" s="552" t="s">
        <v>432</v>
      </c>
      <c r="L14" s="552">
        <v>38</v>
      </c>
      <c r="M14" s="552"/>
      <c r="N14" s="674">
        <v>38000</v>
      </c>
    </row>
    <row r="15" spans="2:14" ht="13.5">
      <c r="B15" s="552">
        <v>12</v>
      </c>
      <c r="C15" s="552" t="s">
        <v>132</v>
      </c>
      <c r="D15" s="552" t="s">
        <v>432</v>
      </c>
      <c r="E15" s="552">
        <v>12</v>
      </c>
      <c r="F15" s="552"/>
      <c r="G15" s="674">
        <v>12000</v>
      </c>
      <c r="I15" s="552">
        <v>40</v>
      </c>
      <c r="J15" s="683" t="s">
        <v>160</v>
      </c>
      <c r="K15" s="552" t="s">
        <v>432</v>
      </c>
      <c r="L15" s="552">
        <v>40</v>
      </c>
      <c r="M15" s="552"/>
      <c r="N15" s="674">
        <v>40000</v>
      </c>
    </row>
    <row r="16" spans="2:14" ht="13.5">
      <c r="B16" s="552">
        <v>13</v>
      </c>
      <c r="C16" s="552" t="s">
        <v>133</v>
      </c>
      <c r="D16" s="552" t="s">
        <v>432</v>
      </c>
      <c r="E16" s="552">
        <v>13</v>
      </c>
      <c r="F16" s="552"/>
      <c r="G16" s="674">
        <v>13000</v>
      </c>
      <c r="I16" s="553">
        <v>44</v>
      </c>
      <c r="J16" s="679" t="s">
        <v>164</v>
      </c>
      <c r="K16" s="553" t="s">
        <v>432</v>
      </c>
      <c r="L16" s="553">
        <v>44</v>
      </c>
      <c r="M16" s="553"/>
      <c r="N16" s="675">
        <v>44000</v>
      </c>
    </row>
    <row r="17" spans="2:14" ht="13.5">
      <c r="B17" s="552">
        <v>14</v>
      </c>
      <c r="C17" s="552" t="s">
        <v>134</v>
      </c>
      <c r="D17" s="552" t="s">
        <v>432</v>
      </c>
      <c r="E17" s="552">
        <v>14</v>
      </c>
      <c r="F17" s="552"/>
      <c r="G17" s="674">
        <v>14000</v>
      </c>
      <c r="I17" s="676">
        <v>59</v>
      </c>
      <c r="J17" s="1023" t="s">
        <v>302</v>
      </c>
      <c r="K17" s="676" t="s">
        <v>433</v>
      </c>
      <c r="L17" s="676">
        <v>26</v>
      </c>
      <c r="M17" s="1024">
        <v>100</v>
      </c>
      <c r="N17" s="677">
        <v>26100</v>
      </c>
    </row>
    <row r="18" spans="2:14" ht="13.5">
      <c r="B18" s="552">
        <v>15</v>
      </c>
      <c r="C18" s="552" t="s">
        <v>135</v>
      </c>
      <c r="D18" s="552" t="s">
        <v>432</v>
      </c>
      <c r="E18" s="552">
        <v>15</v>
      </c>
      <c r="F18" s="552"/>
      <c r="G18" s="674">
        <v>15000</v>
      </c>
      <c r="I18" s="552">
        <v>60</v>
      </c>
      <c r="J18" s="683" t="s">
        <v>303</v>
      </c>
      <c r="K18" s="552" t="s">
        <v>433</v>
      </c>
      <c r="L18" s="552">
        <v>27</v>
      </c>
      <c r="M18" s="1025">
        <v>100</v>
      </c>
      <c r="N18" s="674">
        <v>27100</v>
      </c>
    </row>
    <row r="19" spans="2:14" ht="13.5">
      <c r="B19" s="552">
        <v>16</v>
      </c>
      <c r="C19" s="552" t="s">
        <v>136</v>
      </c>
      <c r="D19" s="552" t="s">
        <v>432</v>
      </c>
      <c r="E19" s="552">
        <v>16</v>
      </c>
      <c r="F19" s="552"/>
      <c r="G19" s="674">
        <v>16000</v>
      </c>
      <c r="I19" s="552">
        <v>61</v>
      </c>
      <c r="J19" s="683" t="s">
        <v>304</v>
      </c>
      <c r="K19" s="552" t="s">
        <v>433</v>
      </c>
      <c r="L19" s="552">
        <v>27</v>
      </c>
      <c r="M19" s="1025">
        <v>140</v>
      </c>
      <c r="N19" s="674">
        <v>27140</v>
      </c>
    </row>
    <row r="20" spans="2:14" ht="13.5">
      <c r="B20" s="552">
        <v>17</v>
      </c>
      <c r="C20" s="552" t="s">
        <v>137</v>
      </c>
      <c r="D20" s="552" t="s">
        <v>432</v>
      </c>
      <c r="E20" s="552">
        <v>17</v>
      </c>
      <c r="F20" s="552"/>
      <c r="G20" s="674">
        <v>17000</v>
      </c>
      <c r="I20" s="552">
        <v>62</v>
      </c>
      <c r="J20" s="683" t="s">
        <v>305</v>
      </c>
      <c r="K20" s="552" t="s">
        <v>433</v>
      </c>
      <c r="L20" s="552">
        <v>28</v>
      </c>
      <c r="M20" s="1025">
        <v>100</v>
      </c>
      <c r="N20" s="674">
        <v>28100</v>
      </c>
    </row>
    <row r="21" spans="2:14" ht="13.5">
      <c r="B21" s="552">
        <v>18</v>
      </c>
      <c r="C21" s="552" t="s">
        <v>138</v>
      </c>
      <c r="D21" s="552" t="s">
        <v>432</v>
      </c>
      <c r="E21" s="552">
        <v>18</v>
      </c>
      <c r="F21" s="552"/>
      <c r="G21" s="674">
        <v>18000</v>
      </c>
      <c r="I21" s="552">
        <v>63</v>
      </c>
      <c r="J21" s="683" t="s">
        <v>306</v>
      </c>
      <c r="K21" s="552" t="s">
        <v>433</v>
      </c>
      <c r="L21" s="552">
        <v>33</v>
      </c>
      <c r="M21" s="1025">
        <v>100</v>
      </c>
      <c r="N21" s="674">
        <v>33100</v>
      </c>
    </row>
    <row r="22" spans="2:14" ht="13.5">
      <c r="B22" s="552">
        <v>19</v>
      </c>
      <c r="C22" s="552" t="s">
        <v>139</v>
      </c>
      <c r="D22" s="552" t="s">
        <v>432</v>
      </c>
      <c r="E22" s="552">
        <v>19</v>
      </c>
      <c r="F22" s="552"/>
      <c r="G22" s="674">
        <v>19000</v>
      </c>
      <c r="I22" s="552">
        <v>64</v>
      </c>
      <c r="J22" s="683" t="s">
        <v>307</v>
      </c>
      <c r="K22" s="552" t="s">
        <v>433</v>
      </c>
      <c r="L22" s="552">
        <v>34</v>
      </c>
      <c r="M22" s="1025">
        <v>100</v>
      </c>
      <c r="N22" s="674">
        <v>34100</v>
      </c>
    </row>
    <row r="23" spans="2:14" ht="13.5">
      <c r="B23" s="552">
        <v>20</v>
      </c>
      <c r="C23" s="552" t="s">
        <v>140</v>
      </c>
      <c r="D23" s="552" t="s">
        <v>432</v>
      </c>
      <c r="E23" s="552">
        <v>20</v>
      </c>
      <c r="F23" s="552"/>
      <c r="G23" s="674">
        <v>20000</v>
      </c>
      <c r="I23" s="553">
        <v>65</v>
      </c>
      <c r="J23" s="679" t="s">
        <v>308</v>
      </c>
      <c r="K23" s="553" t="s">
        <v>433</v>
      </c>
      <c r="L23" s="553">
        <v>40</v>
      </c>
      <c r="M23" s="1026">
        <v>100</v>
      </c>
      <c r="N23" s="675">
        <v>40100</v>
      </c>
    </row>
    <row r="24" spans="2:14" ht="13.5">
      <c r="B24" s="552">
        <v>21</v>
      </c>
      <c r="C24" s="552" t="s">
        <v>141</v>
      </c>
      <c r="D24" s="552" t="s">
        <v>432</v>
      </c>
      <c r="E24" s="552">
        <v>21</v>
      </c>
      <c r="F24" s="552"/>
      <c r="G24" s="674">
        <v>21000</v>
      </c>
      <c r="I24" s="550">
        <v>98</v>
      </c>
      <c r="J24" s="1027" t="s">
        <v>436</v>
      </c>
      <c r="K24" s="550" t="s">
        <v>434</v>
      </c>
      <c r="L24" s="550">
        <v>27</v>
      </c>
      <c r="M24" s="1028">
        <v>203</v>
      </c>
      <c r="N24" s="673">
        <v>27203</v>
      </c>
    </row>
    <row r="25" spans="2:14" ht="13.5">
      <c r="B25" s="552">
        <v>22</v>
      </c>
      <c r="C25" s="552" t="s">
        <v>142</v>
      </c>
      <c r="D25" s="552" t="s">
        <v>432</v>
      </c>
      <c r="E25" s="552">
        <v>22</v>
      </c>
      <c r="F25" s="552"/>
      <c r="G25" s="674">
        <v>22000</v>
      </c>
      <c r="I25" s="1058">
        <v>99</v>
      </c>
      <c r="J25" s="1059" t="s">
        <v>598</v>
      </c>
      <c r="K25" s="1058" t="s">
        <v>597</v>
      </c>
      <c r="L25" s="1058">
        <v>27</v>
      </c>
      <c r="M25" s="1029">
        <v>205</v>
      </c>
      <c r="N25" s="1058">
        <v>27205</v>
      </c>
    </row>
    <row r="26" spans="2:14" ht="13.5">
      <c r="B26" s="552">
        <v>23</v>
      </c>
      <c r="C26" s="552" t="s">
        <v>143</v>
      </c>
      <c r="D26" s="552" t="s">
        <v>432</v>
      </c>
      <c r="E26" s="552">
        <v>23</v>
      </c>
      <c r="F26" s="552"/>
      <c r="G26" s="674">
        <v>23000</v>
      </c>
      <c r="I26" s="552">
        <v>100</v>
      </c>
      <c r="J26" s="552" t="s">
        <v>190</v>
      </c>
      <c r="K26" s="552" t="s">
        <v>434</v>
      </c>
      <c r="L26" s="552">
        <v>27</v>
      </c>
      <c r="M26" s="1024">
        <v>207</v>
      </c>
      <c r="N26" s="674">
        <v>27207</v>
      </c>
    </row>
    <row r="27" spans="2:14" ht="13.5">
      <c r="B27" s="552">
        <v>24</v>
      </c>
      <c r="C27" s="552" t="s">
        <v>144</v>
      </c>
      <c r="D27" s="552" t="s">
        <v>432</v>
      </c>
      <c r="E27" s="552">
        <v>24</v>
      </c>
      <c r="F27" s="552"/>
      <c r="G27" s="674">
        <v>24000</v>
      </c>
      <c r="I27" s="552">
        <v>101</v>
      </c>
      <c r="J27" s="552" t="s">
        <v>440</v>
      </c>
      <c r="K27" s="552" t="s">
        <v>434</v>
      </c>
      <c r="L27" s="552">
        <v>27</v>
      </c>
      <c r="M27" s="1024">
        <v>210</v>
      </c>
      <c r="N27" s="674">
        <v>27210</v>
      </c>
    </row>
    <row r="28" spans="2:14" ht="13.5">
      <c r="B28" s="552">
        <v>25</v>
      </c>
      <c r="C28" s="552" t="s">
        <v>145</v>
      </c>
      <c r="D28" s="552" t="s">
        <v>432</v>
      </c>
      <c r="E28" s="552">
        <v>25</v>
      </c>
      <c r="F28" s="552"/>
      <c r="G28" s="674">
        <v>25000</v>
      </c>
      <c r="I28" s="552">
        <v>102</v>
      </c>
      <c r="J28" s="683" t="s">
        <v>586</v>
      </c>
      <c r="K28" s="552" t="s">
        <v>434</v>
      </c>
      <c r="L28" s="552">
        <v>27</v>
      </c>
      <c r="M28" s="677">
        <v>212</v>
      </c>
      <c r="N28" s="674">
        <v>27212</v>
      </c>
    </row>
    <row r="29" spans="2:14" ht="13.5">
      <c r="B29" s="552">
        <v>26</v>
      </c>
      <c r="C29" s="552" t="s">
        <v>146</v>
      </c>
      <c r="D29" s="552" t="s">
        <v>432</v>
      </c>
      <c r="E29" s="552">
        <v>26</v>
      </c>
      <c r="F29" s="552"/>
      <c r="G29" s="674">
        <v>26000</v>
      </c>
      <c r="I29" s="552">
        <v>103</v>
      </c>
      <c r="J29" s="683" t="s">
        <v>590</v>
      </c>
      <c r="K29" s="552" t="s">
        <v>434</v>
      </c>
      <c r="L29" s="552">
        <v>27</v>
      </c>
      <c r="M29" s="1024">
        <v>215</v>
      </c>
      <c r="N29" s="674">
        <v>27215</v>
      </c>
    </row>
    <row r="30" spans="2:14" ht="13.5">
      <c r="B30" s="552">
        <v>27</v>
      </c>
      <c r="C30" s="552" t="s">
        <v>147</v>
      </c>
      <c r="D30" s="552" t="s">
        <v>432</v>
      </c>
      <c r="E30" s="552">
        <v>27</v>
      </c>
      <c r="F30" s="552"/>
      <c r="G30" s="674">
        <v>27000</v>
      </c>
      <c r="I30" s="552">
        <v>104</v>
      </c>
      <c r="J30" s="683" t="s">
        <v>315</v>
      </c>
      <c r="K30" s="552" t="s">
        <v>434</v>
      </c>
      <c r="L30" s="552">
        <v>27</v>
      </c>
      <c r="M30" s="1024">
        <v>227</v>
      </c>
      <c r="N30" s="674">
        <v>27227</v>
      </c>
    </row>
    <row r="31" spans="2:14" ht="13.5">
      <c r="B31" s="552">
        <v>28</v>
      </c>
      <c r="C31" s="552" t="s">
        <v>148</v>
      </c>
      <c r="D31" s="552" t="s">
        <v>432</v>
      </c>
      <c r="E31" s="552">
        <v>28</v>
      </c>
      <c r="F31" s="552"/>
      <c r="G31" s="674">
        <v>28000</v>
      </c>
      <c r="I31" s="552">
        <v>105</v>
      </c>
      <c r="J31" s="552" t="s">
        <v>191</v>
      </c>
      <c r="K31" s="552" t="s">
        <v>434</v>
      </c>
      <c r="L31" s="552">
        <v>28</v>
      </c>
      <c r="M31" s="1024">
        <v>201</v>
      </c>
      <c r="N31" s="674">
        <v>28201</v>
      </c>
    </row>
    <row r="32" spans="2:14" ht="13.5">
      <c r="B32" s="552">
        <v>29</v>
      </c>
      <c r="C32" s="552" t="s">
        <v>149</v>
      </c>
      <c r="D32" s="552" t="s">
        <v>432</v>
      </c>
      <c r="E32" s="552">
        <v>29</v>
      </c>
      <c r="F32" s="552"/>
      <c r="G32" s="674">
        <v>29000</v>
      </c>
      <c r="I32" s="552">
        <v>106</v>
      </c>
      <c r="J32" s="683" t="s">
        <v>316</v>
      </c>
      <c r="K32" s="552" t="s">
        <v>434</v>
      </c>
      <c r="L32" s="552">
        <v>28</v>
      </c>
      <c r="M32" s="1024">
        <v>202</v>
      </c>
      <c r="N32" s="674">
        <v>28202</v>
      </c>
    </row>
    <row r="33" spans="2:14" ht="13.5">
      <c r="B33" s="552">
        <v>30</v>
      </c>
      <c r="C33" s="552" t="s">
        <v>150</v>
      </c>
      <c r="D33" s="552" t="s">
        <v>432</v>
      </c>
      <c r="E33" s="552">
        <v>30</v>
      </c>
      <c r="F33" s="552"/>
      <c r="G33" s="674">
        <v>30000</v>
      </c>
      <c r="I33" s="552">
        <v>107</v>
      </c>
      <c r="J33" s="683" t="s">
        <v>587</v>
      </c>
      <c r="K33" s="552" t="s">
        <v>434</v>
      </c>
      <c r="L33" s="552">
        <v>28</v>
      </c>
      <c r="M33" s="1025">
        <v>203</v>
      </c>
      <c r="N33" s="674">
        <v>28203</v>
      </c>
    </row>
    <row r="34" spans="2:14" ht="13.5">
      <c r="B34" s="552">
        <v>31</v>
      </c>
      <c r="C34" s="552" t="s">
        <v>151</v>
      </c>
      <c r="D34" s="552" t="s">
        <v>432</v>
      </c>
      <c r="E34" s="552">
        <v>31</v>
      </c>
      <c r="F34" s="552"/>
      <c r="G34" s="674">
        <v>31000</v>
      </c>
      <c r="I34" s="552">
        <v>108</v>
      </c>
      <c r="J34" s="683" t="s">
        <v>194</v>
      </c>
      <c r="K34" s="552" t="s">
        <v>434</v>
      </c>
      <c r="L34" s="552">
        <v>28</v>
      </c>
      <c r="M34" s="1025">
        <v>204</v>
      </c>
      <c r="N34" s="674">
        <v>28204</v>
      </c>
    </row>
    <row r="35" spans="2:14" ht="13.5">
      <c r="B35" s="552">
        <v>32</v>
      </c>
      <c r="C35" s="552" t="s">
        <v>152</v>
      </c>
      <c r="D35" s="552" t="s">
        <v>432</v>
      </c>
      <c r="E35" s="552">
        <v>32</v>
      </c>
      <c r="F35" s="552"/>
      <c r="G35" s="674">
        <v>32000</v>
      </c>
      <c r="I35" s="552">
        <v>109</v>
      </c>
      <c r="J35" s="683" t="s">
        <v>192</v>
      </c>
      <c r="K35" s="552" t="s">
        <v>434</v>
      </c>
      <c r="L35" s="552">
        <v>29</v>
      </c>
      <c r="M35" s="1025">
        <v>201</v>
      </c>
      <c r="N35" s="674">
        <v>29201</v>
      </c>
    </row>
    <row r="36" spans="2:14" ht="13.5">
      <c r="B36" s="552">
        <v>33</v>
      </c>
      <c r="C36" s="552" t="s">
        <v>153</v>
      </c>
      <c r="D36" s="552" t="s">
        <v>432</v>
      </c>
      <c r="E36" s="552">
        <v>33</v>
      </c>
      <c r="F36" s="552"/>
      <c r="G36" s="674">
        <v>33000</v>
      </c>
      <c r="I36" s="552">
        <v>110</v>
      </c>
      <c r="J36" s="683" t="s">
        <v>193</v>
      </c>
      <c r="K36" s="552" t="s">
        <v>434</v>
      </c>
      <c r="L36" s="552">
        <v>30</v>
      </c>
      <c r="M36" s="1025">
        <v>201</v>
      </c>
      <c r="N36" s="674">
        <v>30201</v>
      </c>
    </row>
    <row r="37" spans="2:14" ht="13.5">
      <c r="B37" s="552">
        <v>34</v>
      </c>
      <c r="C37" s="552" t="s">
        <v>154</v>
      </c>
      <c r="D37" s="552" t="s">
        <v>432</v>
      </c>
      <c r="E37" s="552">
        <v>34</v>
      </c>
      <c r="F37" s="552"/>
      <c r="G37" s="674">
        <v>34000</v>
      </c>
      <c r="I37" s="552">
        <v>113</v>
      </c>
      <c r="J37" s="683" t="s">
        <v>195</v>
      </c>
      <c r="K37" s="552" t="s">
        <v>434</v>
      </c>
      <c r="L37" s="552">
        <v>33</v>
      </c>
      <c r="M37" s="1025">
        <v>202</v>
      </c>
      <c r="N37" s="674">
        <v>33202</v>
      </c>
    </row>
    <row r="38" spans="2:14" ht="13.5">
      <c r="B38" s="552">
        <v>35</v>
      </c>
      <c r="C38" s="552" t="s">
        <v>155</v>
      </c>
      <c r="D38" s="552" t="s">
        <v>432</v>
      </c>
      <c r="E38" s="552">
        <v>35</v>
      </c>
      <c r="F38" s="552"/>
      <c r="G38" s="674">
        <v>35000</v>
      </c>
      <c r="I38" s="552">
        <v>114</v>
      </c>
      <c r="J38" s="683" t="s">
        <v>441</v>
      </c>
      <c r="K38" s="552" t="s">
        <v>434</v>
      </c>
      <c r="L38" s="552">
        <v>34</v>
      </c>
      <c r="M38" s="1025">
        <v>202</v>
      </c>
      <c r="N38" s="674">
        <v>34202</v>
      </c>
    </row>
    <row r="39" spans="2:14" ht="13.5">
      <c r="B39" s="552">
        <v>36</v>
      </c>
      <c r="C39" s="552" t="s">
        <v>156</v>
      </c>
      <c r="D39" s="552" t="s">
        <v>432</v>
      </c>
      <c r="E39" s="552">
        <v>36</v>
      </c>
      <c r="F39" s="552"/>
      <c r="G39" s="674">
        <v>36000</v>
      </c>
      <c r="I39" s="552">
        <v>115</v>
      </c>
      <c r="J39" s="683" t="s">
        <v>196</v>
      </c>
      <c r="K39" s="552" t="s">
        <v>434</v>
      </c>
      <c r="L39" s="552">
        <v>34</v>
      </c>
      <c r="M39" s="1025">
        <v>207</v>
      </c>
      <c r="N39" s="674">
        <v>34207</v>
      </c>
    </row>
    <row r="40" spans="2:14" ht="13.5">
      <c r="B40" s="552">
        <v>37</v>
      </c>
      <c r="C40" s="552" t="s">
        <v>157</v>
      </c>
      <c r="D40" s="552" t="s">
        <v>432</v>
      </c>
      <c r="E40" s="552">
        <v>37</v>
      </c>
      <c r="F40" s="552"/>
      <c r="G40" s="674">
        <v>37000</v>
      </c>
      <c r="I40" s="684">
        <v>116</v>
      </c>
      <c r="J40" s="1030" t="s">
        <v>317</v>
      </c>
      <c r="K40" s="684" t="s">
        <v>434</v>
      </c>
      <c r="L40" s="684">
        <v>35</v>
      </c>
      <c r="M40" s="1025">
        <v>201</v>
      </c>
      <c r="N40" s="686">
        <v>35201</v>
      </c>
    </row>
    <row r="41" spans="2:14" ht="13.5">
      <c r="B41" s="552">
        <v>38</v>
      </c>
      <c r="C41" s="552" t="s">
        <v>158</v>
      </c>
      <c r="D41" s="552" t="s">
        <v>432</v>
      </c>
      <c r="E41" s="552">
        <v>38</v>
      </c>
      <c r="F41" s="552"/>
      <c r="G41" s="674">
        <v>38000</v>
      </c>
      <c r="I41" s="684">
        <v>117</v>
      </c>
      <c r="J41" s="1030" t="s">
        <v>197</v>
      </c>
      <c r="K41" s="684" t="s">
        <v>434</v>
      </c>
      <c r="L41" s="684">
        <v>37</v>
      </c>
      <c r="M41" s="1025">
        <v>201</v>
      </c>
      <c r="N41" s="686">
        <v>37201</v>
      </c>
    </row>
    <row r="42" spans="2:14" ht="13.5">
      <c r="B42" s="552">
        <v>39</v>
      </c>
      <c r="C42" s="552" t="s">
        <v>159</v>
      </c>
      <c r="D42" s="552" t="s">
        <v>432</v>
      </c>
      <c r="E42" s="552">
        <v>39</v>
      </c>
      <c r="F42" s="552"/>
      <c r="G42" s="674">
        <v>39000</v>
      </c>
      <c r="I42" s="684">
        <v>118</v>
      </c>
      <c r="J42" s="1030" t="s">
        <v>318</v>
      </c>
      <c r="K42" s="684" t="s">
        <v>434</v>
      </c>
      <c r="L42" s="684">
        <v>38</v>
      </c>
      <c r="M42" s="1033">
        <v>201</v>
      </c>
      <c r="N42" s="686">
        <v>38201</v>
      </c>
    </row>
    <row r="43" spans="2:14" ht="13.5">
      <c r="B43" s="552">
        <v>40</v>
      </c>
      <c r="C43" s="552" t="s">
        <v>160</v>
      </c>
      <c r="D43" s="552" t="s">
        <v>432</v>
      </c>
      <c r="E43" s="552">
        <v>40</v>
      </c>
      <c r="F43" s="552"/>
      <c r="G43" s="674">
        <v>40000</v>
      </c>
      <c r="I43" s="553">
        <v>123</v>
      </c>
      <c r="J43" s="679" t="s">
        <v>200</v>
      </c>
      <c r="K43" s="553" t="s">
        <v>434</v>
      </c>
      <c r="L43" s="553">
        <v>44</v>
      </c>
      <c r="M43" s="1026">
        <v>201</v>
      </c>
      <c r="N43" s="675">
        <v>44201</v>
      </c>
    </row>
    <row r="44" spans="2:14" ht="13.5">
      <c r="B44" s="552">
        <v>41</v>
      </c>
      <c r="C44" s="552" t="s">
        <v>161</v>
      </c>
      <c r="D44" s="552" t="s">
        <v>432</v>
      </c>
      <c r="E44" s="552">
        <v>41</v>
      </c>
      <c r="F44" s="552"/>
      <c r="G44" s="674">
        <v>41000</v>
      </c>
      <c r="I44" s="1031" t="s">
        <v>591</v>
      </c>
      <c r="J44" s="1032">
        <f>COUNT(I4:I43)</f>
        <v>40</v>
      </c>
      <c r="K44" s="548"/>
      <c r="M44" s="548"/>
      <c r="N44" s="548"/>
    </row>
    <row r="45" spans="2:14" ht="13.5">
      <c r="B45" s="552">
        <v>42</v>
      </c>
      <c r="C45" s="552" t="s">
        <v>162</v>
      </c>
      <c r="D45" s="552" t="s">
        <v>432</v>
      </c>
      <c r="E45" s="552">
        <v>42</v>
      </c>
      <c r="F45" s="552"/>
      <c r="G45" s="674">
        <v>42000</v>
      </c>
    </row>
    <row r="46" spans="2:14" ht="13.5">
      <c r="B46" s="552">
        <v>43</v>
      </c>
      <c r="C46" s="552" t="s">
        <v>163</v>
      </c>
      <c r="D46" s="552" t="s">
        <v>432</v>
      </c>
      <c r="E46" s="552">
        <v>43</v>
      </c>
      <c r="F46" s="552"/>
      <c r="G46" s="674">
        <v>43000</v>
      </c>
    </row>
    <row r="47" spans="2:14" ht="13.5">
      <c r="B47" s="552">
        <v>44</v>
      </c>
      <c r="C47" s="552" t="s">
        <v>164</v>
      </c>
      <c r="D47" s="552" t="s">
        <v>432</v>
      </c>
      <c r="E47" s="552">
        <v>44</v>
      </c>
      <c r="F47" s="552"/>
      <c r="G47" s="674">
        <v>44000</v>
      </c>
    </row>
    <row r="48" spans="2:14" ht="13.5">
      <c r="B48" s="552">
        <v>45</v>
      </c>
      <c r="C48" s="552" t="s">
        <v>165</v>
      </c>
      <c r="D48" s="552" t="s">
        <v>432</v>
      </c>
      <c r="E48" s="552">
        <v>45</v>
      </c>
      <c r="F48" s="552"/>
      <c r="G48" s="674">
        <v>45000</v>
      </c>
    </row>
    <row r="49" spans="2:7" ht="13.5">
      <c r="B49" s="552">
        <v>46</v>
      </c>
      <c r="C49" s="552" t="s">
        <v>166</v>
      </c>
      <c r="D49" s="552" t="s">
        <v>432</v>
      </c>
      <c r="E49" s="552">
        <v>46</v>
      </c>
      <c r="F49" s="552"/>
      <c r="G49" s="674">
        <v>46000</v>
      </c>
    </row>
    <row r="50" spans="2:7" ht="13.5">
      <c r="B50" s="553">
        <v>47</v>
      </c>
      <c r="C50" s="553" t="s">
        <v>167</v>
      </c>
      <c r="D50" s="553" t="s">
        <v>432</v>
      </c>
      <c r="E50" s="553">
        <v>47</v>
      </c>
      <c r="F50" s="553"/>
      <c r="G50" s="675">
        <v>47000</v>
      </c>
    </row>
    <row r="51" spans="2:7" ht="13.5">
      <c r="B51" s="676">
        <v>48</v>
      </c>
      <c r="C51" s="550" t="s">
        <v>168</v>
      </c>
      <c r="D51" s="550" t="s">
        <v>433</v>
      </c>
      <c r="E51" s="550">
        <v>1</v>
      </c>
      <c r="F51" s="550">
        <v>100</v>
      </c>
      <c r="G51" s="673">
        <v>1100</v>
      </c>
    </row>
    <row r="52" spans="2:7" ht="13.5">
      <c r="B52" s="552">
        <v>49</v>
      </c>
      <c r="C52" s="552" t="s">
        <v>169</v>
      </c>
      <c r="D52" s="552" t="s">
        <v>433</v>
      </c>
      <c r="E52" s="552">
        <v>4</v>
      </c>
      <c r="F52" s="552">
        <v>100</v>
      </c>
      <c r="G52" s="674">
        <v>4100</v>
      </c>
    </row>
    <row r="53" spans="2:7" ht="13.5">
      <c r="B53" s="552">
        <v>50</v>
      </c>
      <c r="C53" s="552" t="s">
        <v>297</v>
      </c>
      <c r="D53" s="552" t="s">
        <v>433</v>
      </c>
      <c r="E53" s="552">
        <v>11</v>
      </c>
      <c r="F53" s="552">
        <v>100</v>
      </c>
      <c r="G53" s="674">
        <v>11100</v>
      </c>
    </row>
    <row r="54" spans="2:7" ht="13.5">
      <c r="B54" s="552">
        <v>51</v>
      </c>
      <c r="C54" s="552" t="s">
        <v>170</v>
      </c>
      <c r="D54" s="552" t="s">
        <v>433</v>
      </c>
      <c r="E54" s="552">
        <v>12</v>
      </c>
      <c r="F54" s="552">
        <v>100</v>
      </c>
      <c r="G54" s="674">
        <v>12100</v>
      </c>
    </row>
    <row r="55" spans="2:7" ht="13.5">
      <c r="B55" s="552">
        <v>52</v>
      </c>
      <c r="C55" s="552" t="s">
        <v>171</v>
      </c>
      <c r="D55" s="552" t="s">
        <v>433</v>
      </c>
      <c r="E55" s="552">
        <v>14</v>
      </c>
      <c r="F55" s="552">
        <v>100</v>
      </c>
      <c r="G55" s="674">
        <v>14100</v>
      </c>
    </row>
    <row r="56" spans="2:7" ht="13.5">
      <c r="B56" s="552">
        <v>53</v>
      </c>
      <c r="C56" s="552" t="s">
        <v>172</v>
      </c>
      <c r="D56" s="552" t="s">
        <v>433</v>
      </c>
      <c r="E56" s="552">
        <v>14</v>
      </c>
      <c r="F56" s="552">
        <v>130</v>
      </c>
      <c r="G56" s="674">
        <v>14130</v>
      </c>
    </row>
    <row r="57" spans="2:7" ht="13.5">
      <c r="B57" s="552">
        <v>54</v>
      </c>
      <c r="C57" s="552" t="s">
        <v>182</v>
      </c>
      <c r="D57" s="552" t="s">
        <v>433</v>
      </c>
      <c r="E57" s="552">
        <v>14</v>
      </c>
      <c r="F57" s="554">
        <v>150</v>
      </c>
      <c r="G57" s="674">
        <v>14150</v>
      </c>
    </row>
    <row r="58" spans="2:7" ht="13.5">
      <c r="B58" s="552">
        <v>55</v>
      </c>
      <c r="C58" s="552" t="s">
        <v>298</v>
      </c>
      <c r="D58" s="552" t="s">
        <v>433</v>
      </c>
      <c r="E58" s="552">
        <v>15</v>
      </c>
      <c r="F58" s="552">
        <v>100</v>
      </c>
      <c r="G58" s="674">
        <v>15100</v>
      </c>
    </row>
    <row r="59" spans="2:7" ht="13.5">
      <c r="B59" s="552">
        <v>56</v>
      </c>
      <c r="C59" s="552" t="s">
        <v>299</v>
      </c>
      <c r="D59" s="552" t="s">
        <v>433</v>
      </c>
      <c r="E59" s="552">
        <v>22</v>
      </c>
      <c r="F59" s="554">
        <v>100</v>
      </c>
      <c r="G59" s="674">
        <v>22100</v>
      </c>
    </row>
    <row r="60" spans="2:7" ht="13.5">
      <c r="B60" s="552">
        <v>57</v>
      </c>
      <c r="C60" s="552" t="s">
        <v>300</v>
      </c>
      <c r="D60" s="552" t="s">
        <v>433</v>
      </c>
      <c r="E60" s="552">
        <v>22</v>
      </c>
      <c r="F60" s="552">
        <v>130</v>
      </c>
      <c r="G60" s="674">
        <v>22130</v>
      </c>
    </row>
    <row r="61" spans="2:7" ht="13.5">
      <c r="B61" s="552">
        <v>58</v>
      </c>
      <c r="C61" s="552" t="s">
        <v>301</v>
      </c>
      <c r="D61" s="552" t="s">
        <v>433</v>
      </c>
      <c r="E61" s="552">
        <v>23</v>
      </c>
      <c r="F61" s="552">
        <v>100</v>
      </c>
      <c r="G61" s="674">
        <v>23100</v>
      </c>
    </row>
    <row r="62" spans="2:7" ht="13.5">
      <c r="B62" s="552">
        <v>59</v>
      </c>
      <c r="C62" s="552" t="s">
        <v>302</v>
      </c>
      <c r="D62" s="552" t="s">
        <v>433</v>
      </c>
      <c r="E62" s="552">
        <v>26</v>
      </c>
      <c r="F62" s="552">
        <v>100</v>
      </c>
      <c r="G62" s="674">
        <v>26100</v>
      </c>
    </row>
    <row r="63" spans="2:7" ht="13.5">
      <c r="B63" s="552">
        <v>60</v>
      </c>
      <c r="C63" s="552" t="s">
        <v>303</v>
      </c>
      <c r="D63" s="552" t="s">
        <v>433</v>
      </c>
      <c r="E63" s="552">
        <v>27</v>
      </c>
      <c r="F63" s="552">
        <v>100</v>
      </c>
      <c r="G63" s="674">
        <v>27100</v>
      </c>
    </row>
    <row r="64" spans="2:7" ht="13.5">
      <c r="B64" s="552">
        <v>61</v>
      </c>
      <c r="C64" s="552" t="s">
        <v>304</v>
      </c>
      <c r="D64" s="552" t="s">
        <v>433</v>
      </c>
      <c r="E64" s="552">
        <v>27</v>
      </c>
      <c r="F64" s="552">
        <v>140</v>
      </c>
      <c r="G64" s="674">
        <v>27140</v>
      </c>
    </row>
    <row r="65" spans="2:7" ht="13.5">
      <c r="B65" s="552">
        <v>62</v>
      </c>
      <c r="C65" s="552" t="s">
        <v>305</v>
      </c>
      <c r="D65" s="552" t="s">
        <v>433</v>
      </c>
      <c r="E65" s="552">
        <v>28</v>
      </c>
      <c r="F65" s="552">
        <v>100</v>
      </c>
      <c r="G65" s="674">
        <v>28100</v>
      </c>
    </row>
    <row r="66" spans="2:7" ht="13.5">
      <c r="B66" s="552">
        <v>63</v>
      </c>
      <c r="C66" s="552" t="s">
        <v>306</v>
      </c>
      <c r="D66" s="552" t="s">
        <v>433</v>
      </c>
      <c r="E66" s="552">
        <v>33</v>
      </c>
      <c r="F66" s="552">
        <v>100</v>
      </c>
      <c r="G66" s="674">
        <v>33100</v>
      </c>
    </row>
    <row r="67" spans="2:7" ht="13.5">
      <c r="B67" s="552">
        <v>64</v>
      </c>
      <c r="C67" s="552" t="s">
        <v>307</v>
      </c>
      <c r="D67" s="552" t="s">
        <v>433</v>
      </c>
      <c r="E67" s="552">
        <v>34</v>
      </c>
      <c r="F67" s="552">
        <v>100</v>
      </c>
      <c r="G67" s="674">
        <v>34100</v>
      </c>
    </row>
    <row r="68" spans="2:7" ht="13.5">
      <c r="B68" s="552">
        <v>65</v>
      </c>
      <c r="C68" s="552" t="s">
        <v>308</v>
      </c>
      <c r="D68" s="552" t="s">
        <v>433</v>
      </c>
      <c r="E68" s="552">
        <v>40</v>
      </c>
      <c r="F68" s="552">
        <v>100</v>
      </c>
      <c r="G68" s="674">
        <v>40100</v>
      </c>
    </row>
    <row r="69" spans="2:7" ht="13.5">
      <c r="B69" s="552">
        <v>66</v>
      </c>
      <c r="C69" s="552" t="s">
        <v>309</v>
      </c>
      <c r="D69" s="552" t="s">
        <v>433</v>
      </c>
      <c r="E69" s="552">
        <v>40</v>
      </c>
      <c r="F69" s="552">
        <v>130</v>
      </c>
      <c r="G69" s="674">
        <v>40130</v>
      </c>
    </row>
    <row r="70" spans="2:7" ht="13.5">
      <c r="B70" s="553">
        <v>67</v>
      </c>
      <c r="C70" s="679" t="s">
        <v>319</v>
      </c>
      <c r="D70" s="553" t="s">
        <v>433</v>
      </c>
      <c r="E70" s="553">
        <v>43</v>
      </c>
      <c r="F70" s="553">
        <v>100</v>
      </c>
      <c r="G70" s="675">
        <v>43100</v>
      </c>
    </row>
    <row r="71" spans="2:7" ht="13.5">
      <c r="B71" s="676">
        <v>68</v>
      </c>
      <c r="C71" s="676" t="s">
        <v>310</v>
      </c>
      <c r="D71" s="676" t="s">
        <v>434</v>
      </c>
      <c r="E71" s="676">
        <v>1</v>
      </c>
      <c r="F71" s="680">
        <v>202</v>
      </c>
      <c r="G71" s="677">
        <v>1202</v>
      </c>
    </row>
    <row r="72" spans="2:7" ht="13.5">
      <c r="B72" s="552">
        <v>69</v>
      </c>
      <c r="C72" s="552" t="s">
        <v>173</v>
      </c>
      <c r="D72" s="552" t="s">
        <v>434</v>
      </c>
      <c r="E72" s="552">
        <v>1</v>
      </c>
      <c r="F72" s="681">
        <v>204</v>
      </c>
      <c r="G72" s="674">
        <v>1204</v>
      </c>
    </row>
    <row r="73" spans="2:7" ht="13.5">
      <c r="B73" s="552">
        <v>70</v>
      </c>
      <c r="C73" s="552" t="s">
        <v>311</v>
      </c>
      <c r="D73" s="552" t="s">
        <v>434</v>
      </c>
      <c r="E73" s="552">
        <v>2</v>
      </c>
      <c r="F73" s="554">
        <v>201</v>
      </c>
      <c r="G73" s="674">
        <v>2201</v>
      </c>
    </row>
    <row r="74" spans="2:7" ht="13.5">
      <c r="B74" s="552">
        <v>71</v>
      </c>
      <c r="C74" s="552" t="s">
        <v>439</v>
      </c>
      <c r="D74" s="552" t="s">
        <v>434</v>
      </c>
      <c r="E74" s="552">
        <v>2</v>
      </c>
      <c r="F74" s="682">
        <v>203</v>
      </c>
      <c r="G74" s="674">
        <v>2203</v>
      </c>
    </row>
    <row r="75" spans="2:7" ht="13.5">
      <c r="B75" s="552">
        <v>72</v>
      </c>
      <c r="C75" s="552" t="s">
        <v>175</v>
      </c>
      <c r="D75" s="552" t="s">
        <v>434</v>
      </c>
      <c r="E75" s="552">
        <v>3</v>
      </c>
      <c r="F75" s="554">
        <v>201</v>
      </c>
      <c r="G75" s="674">
        <v>3201</v>
      </c>
    </row>
    <row r="76" spans="2:7" ht="13.5">
      <c r="B76" s="552">
        <v>73</v>
      </c>
      <c r="C76" s="552" t="s">
        <v>174</v>
      </c>
      <c r="D76" s="552" t="s">
        <v>434</v>
      </c>
      <c r="E76" s="552">
        <v>5</v>
      </c>
      <c r="F76" s="554">
        <v>201</v>
      </c>
      <c r="G76" s="674">
        <v>5201</v>
      </c>
    </row>
    <row r="77" spans="2:7" ht="13.5">
      <c r="B77" s="1058">
        <v>74</v>
      </c>
      <c r="C77" s="1058" t="s">
        <v>607</v>
      </c>
      <c r="D77" s="1058" t="s">
        <v>434</v>
      </c>
      <c r="E77" s="1058">
        <v>6</v>
      </c>
      <c r="F77" s="1060">
        <v>201</v>
      </c>
      <c r="G77" s="1058">
        <v>6201</v>
      </c>
    </row>
    <row r="78" spans="2:7" ht="13.5">
      <c r="B78" s="552">
        <v>75</v>
      </c>
      <c r="C78" s="552" t="s">
        <v>592</v>
      </c>
      <c r="D78" s="552" t="s">
        <v>434</v>
      </c>
      <c r="E78" s="552">
        <v>7</v>
      </c>
      <c r="F78" s="554">
        <v>201</v>
      </c>
      <c r="G78" s="674">
        <v>7201</v>
      </c>
    </row>
    <row r="79" spans="2:7" ht="13.5">
      <c r="B79" s="552">
        <v>76</v>
      </c>
      <c r="C79" s="554" t="s">
        <v>176</v>
      </c>
      <c r="D79" s="554" t="s">
        <v>434</v>
      </c>
      <c r="E79" s="552">
        <v>7</v>
      </c>
      <c r="F79" s="554">
        <v>203</v>
      </c>
      <c r="G79" s="674">
        <v>7203</v>
      </c>
    </row>
    <row r="80" spans="2:7" ht="13.5">
      <c r="B80" s="552">
        <v>77</v>
      </c>
      <c r="C80" s="552" t="s">
        <v>177</v>
      </c>
      <c r="D80" s="552" t="s">
        <v>434</v>
      </c>
      <c r="E80" s="552">
        <v>7</v>
      </c>
      <c r="F80" s="554">
        <v>204</v>
      </c>
      <c r="G80" s="674">
        <v>7204</v>
      </c>
    </row>
    <row r="81" spans="2:7" ht="13.5">
      <c r="B81" s="552">
        <v>78</v>
      </c>
      <c r="C81" s="552" t="s">
        <v>178</v>
      </c>
      <c r="D81" s="552" t="s">
        <v>434</v>
      </c>
      <c r="E81" s="552">
        <v>9</v>
      </c>
      <c r="F81" s="554">
        <v>201</v>
      </c>
      <c r="G81" s="674">
        <v>9201</v>
      </c>
    </row>
    <row r="82" spans="2:7" ht="13.5">
      <c r="B82" s="552">
        <v>79</v>
      </c>
      <c r="C82" s="552" t="s">
        <v>312</v>
      </c>
      <c r="D82" s="552" t="s">
        <v>434</v>
      </c>
      <c r="E82" s="552">
        <v>10</v>
      </c>
      <c r="F82" s="554">
        <v>201</v>
      </c>
      <c r="G82" s="674">
        <v>10201</v>
      </c>
    </row>
    <row r="83" spans="2:7" ht="13.5">
      <c r="B83" s="552">
        <v>80</v>
      </c>
      <c r="C83" s="552" t="s">
        <v>435</v>
      </c>
      <c r="D83" s="552" t="s">
        <v>434</v>
      </c>
      <c r="E83" s="552">
        <v>10</v>
      </c>
      <c r="F83" s="554">
        <v>202</v>
      </c>
      <c r="G83" s="674">
        <v>10202</v>
      </c>
    </row>
    <row r="84" spans="2:7" ht="13.5">
      <c r="B84" s="552">
        <v>81</v>
      </c>
      <c r="C84" s="552" t="s">
        <v>179</v>
      </c>
      <c r="D84" s="552" t="s">
        <v>434</v>
      </c>
      <c r="E84" s="552">
        <v>11</v>
      </c>
      <c r="F84" s="554">
        <v>201</v>
      </c>
      <c r="G84" s="674">
        <v>11201</v>
      </c>
    </row>
    <row r="85" spans="2:7" ht="13.5">
      <c r="B85" s="552">
        <v>82</v>
      </c>
      <c r="C85" s="552" t="s">
        <v>593</v>
      </c>
      <c r="D85" s="552" t="s">
        <v>434</v>
      </c>
      <c r="E85" s="552">
        <v>11</v>
      </c>
      <c r="F85" s="554">
        <v>203</v>
      </c>
      <c r="G85" s="674">
        <v>11203</v>
      </c>
    </row>
    <row r="86" spans="2:7" ht="13.5">
      <c r="B86" s="552">
        <v>83</v>
      </c>
      <c r="C86" s="552" t="s">
        <v>437</v>
      </c>
      <c r="D86" s="552" t="s">
        <v>434</v>
      </c>
      <c r="E86" s="552">
        <v>11</v>
      </c>
      <c r="F86" s="554">
        <v>222</v>
      </c>
      <c r="G86" s="674">
        <v>11222</v>
      </c>
    </row>
    <row r="87" spans="2:7" ht="13.5">
      <c r="B87" s="552">
        <v>84</v>
      </c>
      <c r="C87" s="552" t="s">
        <v>180</v>
      </c>
      <c r="D87" s="552" t="s">
        <v>434</v>
      </c>
      <c r="E87" s="552">
        <v>12</v>
      </c>
      <c r="F87" s="554">
        <v>204</v>
      </c>
      <c r="G87" s="674">
        <v>12204</v>
      </c>
    </row>
    <row r="88" spans="2:7" ht="13.5">
      <c r="B88" s="552">
        <v>85</v>
      </c>
      <c r="C88" s="552" t="s">
        <v>183</v>
      </c>
      <c r="D88" s="552" t="s">
        <v>434</v>
      </c>
      <c r="E88" s="552">
        <v>12</v>
      </c>
      <c r="F88" s="554">
        <v>217</v>
      </c>
      <c r="G88" s="674">
        <v>12217</v>
      </c>
    </row>
    <row r="89" spans="2:7" ht="13.5">
      <c r="B89" s="552">
        <v>86</v>
      </c>
      <c r="C89" s="552" t="s">
        <v>438</v>
      </c>
      <c r="D89" s="552" t="s">
        <v>434</v>
      </c>
      <c r="E89" s="552">
        <v>13</v>
      </c>
      <c r="F89" s="554">
        <v>201</v>
      </c>
      <c r="G89" s="674">
        <v>13201</v>
      </c>
    </row>
    <row r="90" spans="2:7" ht="13.5">
      <c r="B90" s="552">
        <v>87</v>
      </c>
      <c r="C90" s="552" t="s">
        <v>181</v>
      </c>
      <c r="D90" s="552" t="s">
        <v>434</v>
      </c>
      <c r="E90" s="552">
        <v>14</v>
      </c>
      <c r="F90" s="554">
        <v>201</v>
      </c>
      <c r="G90" s="674">
        <v>14201</v>
      </c>
    </row>
    <row r="91" spans="2:7" ht="13.5">
      <c r="B91" s="552">
        <v>88</v>
      </c>
      <c r="C91" s="552" t="s">
        <v>184</v>
      </c>
      <c r="D91" s="552" t="s">
        <v>434</v>
      </c>
      <c r="E91" s="552">
        <v>16</v>
      </c>
      <c r="F91" s="554">
        <v>201</v>
      </c>
      <c r="G91" s="674">
        <v>16201</v>
      </c>
    </row>
    <row r="92" spans="2:7" ht="13.5">
      <c r="B92" s="552">
        <v>89</v>
      </c>
      <c r="C92" s="552" t="s">
        <v>185</v>
      </c>
      <c r="D92" s="552" t="s">
        <v>434</v>
      </c>
      <c r="E92" s="552">
        <v>17</v>
      </c>
      <c r="F92" s="554">
        <v>201</v>
      </c>
      <c r="G92" s="674">
        <v>17201</v>
      </c>
    </row>
    <row r="93" spans="2:7" ht="13.5">
      <c r="B93" s="1058">
        <v>90</v>
      </c>
      <c r="C93" s="1058" t="s">
        <v>614</v>
      </c>
      <c r="D93" s="1058" t="s">
        <v>434</v>
      </c>
      <c r="E93" s="1058">
        <v>18</v>
      </c>
      <c r="F93" s="1060">
        <v>201</v>
      </c>
      <c r="G93" s="1058">
        <v>18201</v>
      </c>
    </row>
    <row r="94" spans="2:7" ht="13.5">
      <c r="B94" s="1058">
        <v>91</v>
      </c>
      <c r="C94" s="1058" t="s">
        <v>616</v>
      </c>
      <c r="D94" s="1058" t="s">
        <v>434</v>
      </c>
      <c r="E94" s="1058">
        <v>19</v>
      </c>
      <c r="F94" s="1060">
        <v>210</v>
      </c>
      <c r="G94" s="1058">
        <v>19210</v>
      </c>
    </row>
    <row r="95" spans="2:7" ht="13.5">
      <c r="B95" s="552">
        <v>92</v>
      </c>
      <c r="C95" s="683" t="s">
        <v>186</v>
      </c>
      <c r="D95" s="552" t="s">
        <v>434</v>
      </c>
      <c r="E95" s="552">
        <v>20</v>
      </c>
      <c r="F95" s="554">
        <v>201</v>
      </c>
      <c r="G95" s="674">
        <v>20201</v>
      </c>
    </row>
    <row r="96" spans="2:7" ht="13.5">
      <c r="B96" s="552">
        <v>93</v>
      </c>
      <c r="C96" s="552" t="s">
        <v>187</v>
      </c>
      <c r="D96" s="552" t="s">
        <v>434</v>
      </c>
      <c r="E96" s="552">
        <v>21</v>
      </c>
      <c r="F96" s="554">
        <v>201</v>
      </c>
      <c r="G96" s="674">
        <v>21201</v>
      </c>
    </row>
    <row r="97" spans="2:7" ht="13.5">
      <c r="B97" s="552">
        <v>94</v>
      </c>
      <c r="C97" s="552" t="s">
        <v>188</v>
      </c>
      <c r="D97" s="552" t="s">
        <v>434</v>
      </c>
      <c r="E97" s="552">
        <v>23</v>
      </c>
      <c r="F97" s="554">
        <v>201</v>
      </c>
      <c r="G97" s="674">
        <v>23201</v>
      </c>
    </row>
    <row r="98" spans="2:7" ht="13.5">
      <c r="B98" s="552">
        <v>95</v>
      </c>
      <c r="C98" s="552" t="s">
        <v>313</v>
      </c>
      <c r="D98" s="552" t="s">
        <v>434</v>
      </c>
      <c r="E98" s="552">
        <v>23</v>
      </c>
      <c r="F98" s="554">
        <v>202</v>
      </c>
      <c r="G98" s="674">
        <v>23202</v>
      </c>
    </row>
    <row r="99" spans="2:7" ht="13.5">
      <c r="B99" s="552">
        <v>96</v>
      </c>
      <c r="C99" s="552" t="s">
        <v>189</v>
      </c>
      <c r="D99" s="552" t="s">
        <v>434</v>
      </c>
      <c r="E99" s="552">
        <v>23</v>
      </c>
      <c r="F99" s="554">
        <v>211</v>
      </c>
      <c r="G99" s="674">
        <v>23211</v>
      </c>
    </row>
    <row r="100" spans="2:7" ht="13.5">
      <c r="B100" s="552">
        <v>97</v>
      </c>
      <c r="C100" s="552" t="s">
        <v>314</v>
      </c>
      <c r="D100" s="552" t="s">
        <v>434</v>
      </c>
      <c r="E100" s="552">
        <v>25</v>
      </c>
      <c r="F100" s="554">
        <v>201</v>
      </c>
      <c r="G100" s="674">
        <v>25201</v>
      </c>
    </row>
    <row r="101" spans="2:7" ht="13.5">
      <c r="B101" s="552">
        <v>98</v>
      </c>
      <c r="C101" s="552" t="s">
        <v>436</v>
      </c>
      <c r="D101" s="552" t="s">
        <v>434</v>
      </c>
      <c r="E101" s="552">
        <v>27</v>
      </c>
      <c r="F101" s="554">
        <v>203</v>
      </c>
      <c r="G101" s="674">
        <v>27203</v>
      </c>
    </row>
    <row r="102" spans="2:7" ht="13.5">
      <c r="B102" s="1058">
        <v>99</v>
      </c>
      <c r="C102" s="1058" t="s">
        <v>618</v>
      </c>
      <c r="D102" s="1058" t="s">
        <v>434</v>
      </c>
      <c r="E102" s="1058">
        <v>27</v>
      </c>
      <c r="F102" s="1060">
        <v>205</v>
      </c>
      <c r="G102" s="1058">
        <v>27205</v>
      </c>
    </row>
    <row r="103" spans="2:7" ht="13.5">
      <c r="B103" s="552">
        <v>100</v>
      </c>
      <c r="C103" s="552" t="s">
        <v>190</v>
      </c>
      <c r="D103" s="552" t="s">
        <v>434</v>
      </c>
      <c r="E103" s="552">
        <v>27</v>
      </c>
      <c r="F103" s="554">
        <v>207</v>
      </c>
      <c r="G103" s="674">
        <v>27207</v>
      </c>
    </row>
    <row r="104" spans="2:7" ht="13.5">
      <c r="B104" s="552">
        <v>101</v>
      </c>
      <c r="C104" s="552" t="s">
        <v>440</v>
      </c>
      <c r="D104" s="552" t="s">
        <v>434</v>
      </c>
      <c r="E104" s="552">
        <v>27</v>
      </c>
      <c r="F104" s="554">
        <v>210</v>
      </c>
      <c r="G104" s="674">
        <v>27210</v>
      </c>
    </row>
    <row r="105" spans="2:7" ht="13.5">
      <c r="B105" s="552">
        <v>102</v>
      </c>
      <c r="C105" s="552" t="s">
        <v>586</v>
      </c>
      <c r="D105" s="552" t="s">
        <v>434</v>
      </c>
      <c r="E105" s="552">
        <v>27</v>
      </c>
      <c r="F105" s="554">
        <v>212</v>
      </c>
      <c r="G105" s="674">
        <v>27212</v>
      </c>
    </row>
    <row r="106" spans="2:7" ht="13.5">
      <c r="B106" s="552">
        <v>103</v>
      </c>
      <c r="C106" s="552" t="s">
        <v>590</v>
      </c>
      <c r="D106" s="552" t="s">
        <v>434</v>
      </c>
      <c r="E106" s="552">
        <v>27</v>
      </c>
      <c r="F106" s="554">
        <v>215</v>
      </c>
      <c r="G106" s="674">
        <v>27215</v>
      </c>
    </row>
    <row r="107" spans="2:7" ht="13.5">
      <c r="B107" s="552">
        <v>104</v>
      </c>
      <c r="C107" s="552" t="s">
        <v>315</v>
      </c>
      <c r="D107" s="552" t="s">
        <v>434</v>
      </c>
      <c r="E107" s="552">
        <v>27</v>
      </c>
      <c r="F107" s="554">
        <v>227</v>
      </c>
      <c r="G107" s="674">
        <v>27227</v>
      </c>
    </row>
    <row r="108" spans="2:7" ht="13.5">
      <c r="B108" s="552">
        <v>105</v>
      </c>
      <c r="C108" s="552" t="s">
        <v>191</v>
      </c>
      <c r="D108" s="552" t="s">
        <v>434</v>
      </c>
      <c r="E108" s="552">
        <v>28</v>
      </c>
      <c r="F108" s="554">
        <v>201</v>
      </c>
      <c r="G108" s="674">
        <v>28201</v>
      </c>
    </row>
    <row r="109" spans="2:7" ht="13.5">
      <c r="B109" s="552">
        <v>106</v>
      </c>
      <c r="C109" s="552" t="s">
        <v>316</v>
      </c>
      <c r="D109" s="552" t="s">
        <v>434</v>
      </c>
      <c r="E109" s="552">
        <v>28</v>
      </c>
      <c r="F109" s="554">
        <v>202</v>
      </c>
      <c r="G109" s="674">
        <v>28202</v>
      </c>
    </row>
    <row r="110" spans="2:7" ht="13.5">
      <c r="B110" s="552">
        <v>107</v>
      </c>
      <c r="C110" s="552" t="s">
        <v>587</v>
      </c>
      <c r="D110" s="552" t="s">
        <v>434</v>
      </c>
      <c r="E110" s="552">
        <v>28</v>
      </c>
      <c r="F110" s="554">
        <v>203</v>
      </c>
      <c r="G110" s="674">
        <v>28203</v>
      </c>
    </row>
    <row r="111" spans="2:7" ht="13.5">
      <c r="B111" s="552">
        <v>108</v>
      </c>
      <c r="C111" s="552" t="s">
        <v>194</v>
      </c>
      <c r="D111" s="552" t="s">
        <v>434</v>
      </c>
      <c r="E111" s="552">
        <v>28</v>
      </c>
      <c r="F111" s="554">
        <v>204</v>
      </c>
      <c r="G111" s="674">
        <v>28204</v>
      </c>
    </row>
    <row r="112" spans="2:7" ht="13.5">
      <c r="B112" s="552">
        <v>109</v>
      </c>
      <c r="C112" s="552" t="s">
        <v>192</v>
      </c>
      <c r="D112" s="552" t="s">
        <v>434</v>
      </c>
      <c r="E112" s="552">
        <v>29</v>
      </c>
      <c r="F112" s="554">
        <v>201</v>
      </c>
      <c r="G112" s="674">
        <v>29201</v>
      </c>
    </row>
    <row r="113" spans="2:7" ht="13.5">
      <c r="B113" s="552">
        <v>110</v>
      </c>
      <c r="C113" s="552" t="s">
        <v>193</v>
      </c>
      <c r="D113" s="552" t="s">
        <v>434</v>
      </c>
      <c r="E113" s="552">
        <v>30</v>
      </c>
      <c r="F113" s="554">
        <v>201</v>
      </c>
      <c r="G113" s="674">
        <v>30201</v>
      </c>
    </row>
    <row r="114" spans="2:7" ht="13.5">
      <c r="B114" s="552">
        <v>111</v>
      </c>
      <c r="C114" s="552" t="s">
        <v>594</v>
      </c>
      <c r="D114" s="552" t="s">
        <v>434</v>
      </c>
      <c r="E114" s="552">
        <v>31</v>
      </c>
      <c r="F114" s="554">
        <v>201</v>
      </c>
      <c r="G114" s="674">
        <v>31201</v>
      </c>
    </row>
    <row r="115" spans="2:7" ht="13.5">
      <c r="B115" s="552">
        <v>112</v>
      </c>
      <c r="C115" s="552" t="s">
        <v>595</v>
      </c>
      <c r="D115" s="552" t="s">
        <v>434</v>
      </c>
      <c r="E115" s="552">
        <v>32</v>
      </c>
      <c r="F115" s="554">
        <v>201</v>
      </c>
      <c r="G115" s="674">
        <v>32201</v>
      </c>
    </row>
    <row r="116" spans="2:7" ht="13.5">
      <c r="B116" s="552">
        <v>113</v>
      </c>
      <c r="C116" s="684" t="s">
        <v>195</v>
      </c>
      <c r="D116" s="684" t="s">
        <v>434</v>
      </c>
      <c r="E116" s="684">
        <v>33</v>
      </c>
      <c r="F116" s="685">
        <v>202</v>
      </c>
      <c r="G116" s="686">
        <v>33202</v>
      </c>
    </row>
    <row r="117" spans="2:7" ht="13.5">
      <c r="B117" s="552">
        <v>114</v>
      </c>
      <c r="C117" s="684" t="s">
        <v>441</v>
      </c>
      <c r="D117" s="684" t="s">
        <v>434</v>
      </c>
      <c r="E117" s="684">
        <v>34</v>
      </c>
      <c r="F117" s="685">
        <v>202</v>
      </c>
      <c r="G117" s="686">
        <v>34202</v>
      </c>
    </row>
    <row r="118" spans="2:7" ht="13.5">
      <c r="B118" s="552">
        <v>115</v>
      </c>
      <c r="C118" s="684" t="s">
        <v>196</v>
      </c>
      <c r="D118" s="684" t="s">
        <v>434</v>
      </c>
      <c r="E118" s="684">
        <v>34</v>
      </c>
      <c r="F118" s="685">
        <v>207</v>
      </c>
      <c r="G118" s="686">
        <v>34207</v>
      </c>
    </row>
    <row r="119" spans="2:7" ht="13.5">
      <c r="B119" s="552">
        <v>116</v>
      </c>
      <c r="C119" s="684" t="s">
        <v>317</v>
      </c>
      <c r="D119" s="684" t="s">
        <v>434</v>
      </c>
      <c r="E119" s="684">
        <v>35</v>
      </c>
      <c r="F119" s="685">
        <v>201</v>
      </c>
      <c r="G119" s="686">
        <v>35201</v>
      </c>
    </row>
    <row r="120" spans="2:7" ht="13.5">
      <c r="B120" s="552">
        <v>117</v>
      </c>
      <c r="C120" s="684" t="s">
        <v>197</v>
      </c>
      <c r="D120" s="684" t="s">
        <v>434</v>
      </c>
      <c r="E120" s="684">
        <v>37</v>
      </c>
      <c r="F120" s="685">
        <v>201</v>
      </c>
      <c r="G120" s="686">
        <v>37201</v>
      </c>
    </row>
    <row r="121" spans="2:7" ht="13.5">
      <c r="B121" s="552">
        <v>118</v>
      </c>
      <c r="C121" s="684" t="s">
        <v>318</v>
      </c>
      <c r="D121" s="684" t="s">
        <v>434</v>
      </c>
      <c r="E121" s="684">
        <v>38</v>
      </c>
      <c r="F121" s="685">
        <v>201</v>
      </c>
      <c r="G121" s="686">
        <v>38201</v>
      </c>
    </row>
    <row r="122" spans="2:7" ht="13.5">
      <c r="B122" s="552">
        <v>119</v>
      </c>
      <c r="C122" s="684" t="s">
        <v>198</v>
      </c>
      <c r="D122" s="684" t="s">
        <v>434</v>
      </c>
      <c r="E122" s="684">
        <v>39</v>
      </c>
      <c r="F122" s="685">
        <v>201</v>
      </c>
      <c r="G122" s="686">
        <v>39201</v>
      </c>
    </row>
    <row r="123" spans="2:7" ht="13.5">
      <c r="B123" s="552">
        <v>120</v>
      </c>
      <c r="C123" s="684" t="s">
        <v>201</v>
      </c>
      <c r="D123" s="684" t="s">
        <v>434</v>
      </c>
      <c r="E123" s="684">
        <v>40</v>
      </c>
      <c r="F123" s="685">
        <v>203</v>
      </c>
      <c r="G123" s="686">
        <v>40203</v>
      </c>
    </row>
    <row r="124" spans="2:7" ht="13.5">
      <c r="B124" s="552">
        <v>121</v>
      </c>
      <c r="C124" s="684" t="s">
        <v>199</v>
      </c>
      <c r="D124" s="684" t="s">
        <v>434</v>
      </c>
      <c r="E124" s="684">
        <v>42</v>
      </c>
      <c r="F124" s="685">
        <v>201</v>
      </c>
      <c r="G124" s="686">
        <v>42201</v>
      </c>
    </row>
    <row r="125" spans="2:7" ht="13.5">
      <c r="B125" s="552">
        <v>122</v>
      </c>
      <c r="C125" s="684" t="s">
        <v>442</v>
      </c>
      <c r="D125" s="684" t="s">
        <v>434</v>
      </c>
      <c r="E125" s="684">
        <v>42</v>
      </c>
      <c r="F125" s="685">
        <v>202</v>
      </c>
      <c r="G125" s="686">
        <v>42202</v>
      </c>
    </row>
    <row r="126" spans="2:7" ht="13.5">
      <c r="B126" s="552">
        <v>123</v>
      </c>
      <c r="C126" s="684" t="s">
        <v>200</v>
      </c>
      <c r="D126" s="684" t="s">
        <v>434</v>
      </c>
      <c r="E126" s="684">
        <v>44</v>
      </c>
      <c r="F126" s="685">
        <v>201</v>
      </c>
      <c r="G126" s="686">
        <v>44201</v>
      </c>
    </row>
    <row r="127" spans="2:7" ht="13.5">
      <c r="B127" s="552">
        <v>124</v>
      </c>
      <c r="C127" s="684" t="s">
        <v>320</v>
      </c>
      <c r="D127" s="684" t="s">
        <v>434</v>
      </c>
      <c r="E127" s="684">
        <v>45</v>
      </c>
      <c r="F127" s="685">
        <v>201</v>
      </c>
      <c r="G127" s="686">
        <v>45201</v>
      </c>
    </row>
    <row r="128" spans="2:7" ht="13.5">
      <c r="B128" s="552">
        <v>125</v>
      </c>
      <c r="C128" s="684" t="s">
        <v>202</v>
      </c>
      <c r="D128" s="684" t="s">
        <v>434</v>
      </c>
      <c r="E128" s="684">
        <v>46</v>
      </c>
      <c r="F128" s="685">
        <v>201</v>
      </c>
      <c r="G128" s="686">
        <v>46201</v>
      </c>
    </row>
    <row r="129" spans="2:7" ht="13.5">
      <c r="B129" s="553">
        <v>126</v>
      </c>
      <c r="C129" s="553" t="s">
        <v>443</v>
      </c>
      <c r="D129" s="553" t="s">
        <v>434</v>
      </c>
      <c r="E129" s="553">
        <v>47</v>
      </c>
      <c r="F129" s="687">
        <v>201</v>
      </c>
      <c r="G129" s="675">
        <v>47201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138"/>
  <sheetViews>
    <sheetView topLeftCell="A106" workbookViewId="0">
      <selection activeCell="C26" sqref="C26"/>
    </sheetView>
  </sheetViews>
  <sheetFormatPr defaultColWidth="9.140625" defaultRowHeight="11.25"/>
  <cols>
    <col min="1" max="1" width="10.28515625" style="208" customWidth="1"/>
    <col min="2" max="9" width="11.7109375" style="208" customWidth="1"/>
    <col min="10" max="16384" width="9.140625" style="208"/>
  </cols>
  <sheetData>
    <row r="1" spans="1:10">
      <c r="A1" s="286" t="s">
        <v>375</v>
      </c>
      <c r="B1" s="225"/>
      <c r="C1" s="225"/>
      <c r="D1" s="287"/>
      <c r="E1" s="287"/>
      <c r="F1" s="179"/>
      <c r="G1" s="179"/>
      <c r="H1" s="179"/>
    </row>
    <row r="2" spans="1:10">
      <c r="A2" s="208" t="s">
        <v>386</v>
      </c>
    </row>
    <row r="3" spans="1:10">
      <c r="A3" s="210"/>
      <c r="B3" s="303" t="s">
        <v>377</v>
      </c>
      <c r="C3" s="304"/>
      <c r="D3" s="304"/>
      <c r="E3" s="305"/>
      <c r="F3" s="303" t="s">
        <v>363</v>
      </c>
      <c r="G3" s="304"/>
      <c r="H3" s="304"/>
      <c r="I3" s="305"/>
    </row>
    <row r="4" spans="1:10" ht="22.5">
      <c r="A4" s="217"/>
      <c r="B4" s="306" t="s">
        <v>378</v>
      </c>
      <c r="C4" s="306" t="s">
        <v>379</v>
      </c>
      <c r="D4" s="306" t="s">
        <v>280</v>
      </c>
      <c r="E4" s="306" t="s">
        <v>279</v>
      </c>
      <c r="F4" s="306" t="s">
        <v>378</v>
      </c>
      <c r="G4" s="306" t="s">
        <v>379</v>
      </c>
      <c r="H4" s="306" t="s">
        <v>280</v>
      </c>
      <c r="I4" s="306" t="s">
        <v>279</v>
      </c>
    </row>
    <row r="5" spans="1:10" ht="11.65" customHeight="1">
      <c r="A5" s="220" t="str">
        <f>'水質7(3)'!A5</f>
        <v>北海道</v>
      </c>
      <c r="B5" s="312">
        <f>'水質7(3)'!B5</f>
        <v>0</v>
      </c>
      <c r="C5" s="312">
        <f>'水質7(3)'!C5</f>
        <v>0</v>
      </c>
      <c r="D5" s="312">
        <f>'水質7(3)'!D5</f>
        <v>0</v>
      </c>
      <c r="E5" s="312">
        <f>'水質7(3)'!E5</f>
        <v>0</v>
      </c>
      <c r="F5" s="312">
        <f>'水質7(3)'!F5</f>
        <v>0</v>
      </c>
      <c r="G5" s="312">
        <f>'水質7(3)'!G5</f>
        <v>0</v>
      </c>
      <c r="H5" s="312">
        <f>'水質7(3)'!H5</f>
        <v>0</v>
      </c>
      <c r="I5" s="312">
        <f>'水質7(3)'!I5</f>
        <v>0</v>
      </c>
      <c r="J5" s="208" t="s">
        <v>349</v>
      </c>
    </row>
    <row r="6" spans="1:10" ht="11.65" customHeight="1">
      <c r="A6" s="221" t="str">
        <f>'水質7(3)'!A6</f>
        <v>青森県</v>
      </c>
      <c r="B6" s="313">
        <f>'水質7(3)'!B6</f>
        <v>0</v>
      </c>
      <c r="C6" s="313">
        <f>'水質7(3)'!C6</f>
        <v>0</v>
      </c>
      <c r="D6" s="313">
        <f>'水質7(3)'!D6</f>
        <v>0</v>
      </c>
      <c r="E6" s="313">
        <f>'水質7(3)'!E6</f>
        <v>0</v>
      </c>
      <c r="F6" s="313">
        <f>'水質7(3)'!F6</f>
        <v>0</v>
      </c>
      <c r="G6" s="313">
        <f>'水質7(3)'!G6</f>
        <v>0</v>
      </c>
      <c r="H6" s="313">
        <f>'水質7(3)'!H6</f>
        <v>0</v>
      </c>
      <c r="I6" s="313">
        <f>'水質7(3)'!I6</f>
        <v>0</v>
      </c>
      <c r="J6" s="208" t="s">
        <v>349</v>
      </c>
    </row>
    <row r="7" spans="1:10" ht="11.65" customHeight="1">
      <c r="A7" s="221" t="str">
        <f>'水質7(3)'!A7</f>
        <v>岩手県</v>
      </c>
      <c r="B7" s="313">
        <f>'水質7(3)'!B7</f>
        <v>0</v>
      </c>
      <c r="C7" s="313">
        <f>'水質7(3)'!C7</f>
        <v>0</v>
      </c>
      <c r="D7" s="313">
        <f>'水質7(3)'!D7</f>
        <v>0</v>
      </c>
      <c r="E7" s="313">
        <f>'水質7(3)'!E7</f>
        <v>0</v>
      </c>
      <c r="F7" s="313">
        <f>'水質7(3)'!F7</f>
        <v>0</v>
      </c>
      <c r="G7" s="313">
        <f>'水質7(3)'!G7</f>
        <v>0</v>
      </c>
      <c r="H7" s="313">
        <f>'水質7(3)'!H7</f>
        <v>0</v>
      </c>
      <c r="I7" s="313">
        <f>'水質7(3)'!I7</f>
        <v>0</v>
      </c>
      <c r="J7" s="208" t="s">
        <v>349</v>
      </c>
    </row>
    <row r="8" spans="1:10" ht="11.65" customHeight="1">
      <c r="A8" s="221" t="str">
        <f>'水質7(3)'!A8</f>
        <v>宮城県</v>
      </c>
      <c r="B8" s="313">
        <f>'水質7(3)'!B8</f>
        <v>0</v>
      </c>
      <c r="C8" s="313">
        <f>'水質7(3)'!C8</f>
        <v>0</v>
      </c>
      <c r="D8" s="313">
        <f>'水質7(3)'!D8</f>
        <v>0</v>
      </c>
      <c r="E8" s="313">
        <f>'水質7(3)'!E8</f>
        <v>0</v>
      </c>
      <c r="F8" s="313">
        <f>'水質7(3)'!F8</f>
        <v>0</v>
      </c>
      <c r="G8" s="313">
        <f>'水質7(3)'!G8</f>
        <v>0</v>
      </c>
      <c r="H8" s="313">
        <f>'水質7(3)'!H8</f>
        <v>0</v>
      </c>
      <c r="I8" s="313">
        <f>'水質7(3)'!I8</f>
        <v>0</v>
      </c>
      <c r="J8" s="208" t="s">
        <v>349</v>
      </c>
    </row>
    <row r="9" spans="1:10" ht="11.65" customHeight="1">
      <c r="A9" s="222" t="str">
        <f>'水質7(3)'!A9</f>
        <v>秋田県</v>
      </c>
      <c r="B9" s="314">
        <f>'水質7(3)'!B9</f>
        <v>0</v>
      </c>
      <c r="C9" s="314">
        <f>'水質7(3)'!C9</f>
        <v>0</v>
      </c>
      <c r="D9" s="314">
        <f>'水質7(3)'!D9</f>
        <v>0</v>
      </c>
      <c r="E9" s="314">
        <f>'水質7(3)'!E9</f>
        <v>0</v>
      </c>
      <c r="F9" s="314">
        <f>'水質7(3)'!F9</f>
        <v>0</v>
      </c>
      <c r="G9" s="314">
        <f>'水質7(3)'!G9</f>
        <v>0</v>
      </c>
      <c r="H9" s="314">
        <f>'水質7(3)'!H9</f>
        <v>0</v>
      </c>
      <c r="I9" s="314">
        <f>'水質7(3)'!I9</f>
        <v>0</v>
      </c>
      <c r="J9" s="208" t="s">
        <v>349</v>
      </c>
    </row>
    <row r="10" spans="1:10" ht="11.65" customHeight="1">
      <c r="A10" s="220" t="str">
        <f>'水質7(3)'!A10</f>
        <v>山形県</v>
      </c>
      <c r="B10" s="312">
        <f>'水質7(3)'!B10</f>
        <v>0</v>
      </c>
      <c r="C10" s="312">
        <f>'水質7(3)'!C10</f>
        <v>0</v>
      </c>
      <c r="D10" s="312">
        <f>'水質7(3)'!D10</f>
        <v>0</v>
      </c>
      <c r="E10" s="312">
        <f>'水質7(3)'!E10</f>
        <v>0</v>
      </c>
      <c r="F10" s="312">
        <f>'水質7(3)'!F10</f>
        <v>0</v>
      </c>
      <c r="G10" s="312">
        <f>'水質7(3)'!G10</f>
        <v>0</v>
      </c>
      <c r="H10" s="312">
        <f>'水質7(3)'!H10</f>
        <v>0</v>
      </c>
      <c r="I10" s="312">
        <f>'水質7(3)'!I10</f>
        <v>0</v>
      </c>
      <c r="J10" s="208" t="s">
        <v>349</v>
      </c>
    </row>
    <row r="11" spans="1:10" ht="11.65" customHeight="1">
      <c r="A11" s="221" t="str">
        <f>'水質7(3)'!A11</f>
        <v>福島県</v>
      </c>
      <c r="B11" s="313">
        <f>'水質7(3)'!B11</f>
        <v>0</v>
      </c>
      <c r="C11" s="313">
        <f>'水質7(3)'!C11</f>
        <v>0</v>
      </c>
      <c r="D11" s="313">
        <f>'水質7(3)'!D11</f>
        <v>0</v>
      </c>
      <c r="E11" s="313">
        <f>'水質7(3)'!E11</f>
        <v>0</v>
      </c>
      <c r="F11" s="313">
        <f>'水質7(3)'!F11</f>
        <v>0</v>
      </c>
      <c r="G11" s="313">
        <f>'水質7(3)'!G11</f>
        <v>0</v>
      </c>
      <c r="H11" s="313">
        <f>'水質7(3)'!H11</f>
        <v>0</v>
      </c>
      <c r="I11" s="313">
        <f>'水質7(3)'!I11</f>
        <v>0</v>
      </c>
      <c r="J11" s="208" t="s">
        <v>349</v>
      </c>
    </row>
    <row r="12" spans="1:10" ht="11.65" customHeight="1">
      <c r="A12" s="221" t="str">
        <f>'水質7(3)'!A12</f>
        <v>茨城県</v>
      </c>
      <c r="B12" s="313">
        <f>'水質7(3)'!B12</f>
        <v>1</v>
      </c>
      <c r="C12" s="313">
        <f>'水質7(3)'!C12</f>
        <v>0</v>
      </c>
      <c r="D12" s="313">
        <f>'水質7(3)'!D12</f>
        <v>0</v>
      </c>
      <c r="E12" s="313">
        <f>'水質7(3)'!E12</f>
        <v>0</v>
      </c>
      <c r="F12" s="313">
        <f>'水質7(3)'!F12</f>
        <v>1</v>
      </c>
      <c r="G12" s="313">
        <f>'水質7(3)'!G12</f>
        <v>0</v>
      </c>
      <c r="H12" s="313">
        <f>'水質7(3)'!H12</f>
        <v>0</v>
      </c>
      <c r="I12" s="313">
        <f>'水質7(3)'!I12</f>
        <v>0</v>
      </c>
      <c r="J12" s="208" t="s">
        <v>349</v>
      </c>
    </row>
    <row r="13" spans="1:10" ht="11.65" customHeight="1">
      <c r="A13" s="221" t="str">
        <f>'水質7(3)'!A13</f>
        <v>栃木県</v>
      </c>
      <c r="B13" s="313">
        <f>'水質7(3)'!B13</f>
        <v>0</v>
      </c>
      <c r="C13" s="313">
        <f>'水質7(3)'!C13</f>
        <v>0</v>
      </c>
      <c r="D13" s="313">
        <f>'水質7(3)'!D13</f>
        <v>0</v>
      </c>
      <c r="E13" s="313">
        <f>'水質7(3)'!E13</f>
        <v>0</v>
      </c>
      <c r="F13" s="313">
        <f>'水質7(3)'!F13</f>
        <v>0</v>
      </c>
      <c r="G13" s="313">
        <f>'水質7(3)'!G13</f>
        <v>0</v>
      </c>
      <c r="H13" s="313">
        <f>'水質7(3)'!H13</f>
        <v>0</v>
      </c>
      <c r="I13" s="313">
        <f>'水質7(3)'!I13</f>
        <v>0</v>
      </c>
      <c r="J13" s="208" t="s">
        <v>349</v>
      </c>
    </row>
    <row r="14" spans="1:10" ht="11.65" customHeight="1">
      <c r="A14" s="222" t="str">
        <f>'水質7(3)'!A14</f>
        <v>群馬県</v>
      </c>
      <c r="B14" s="314">
        <f>'水質7(3)'!B14</f>
        <v>0</v>
      </c>
      <c r="C14" s="314">
        <f>'水質7(3)'!C14</f>
        <v>0</v>
      </c>
      <c r="D14" s="314">
        <f>'水質7(3)'!D14</f>
        <v>0</v>
      </c>
      <c r="E14" s="314">
        <f>'水質7(3)'!E14</f>
        <v>0</v>
      </c>
      <c r="F14" s="314">
        <f>'水質7(3)'!F14</f>
        <v>0</v>
      </c>
      <c r="G14" s="314">
        <f>'水質7(3)'!G14</f>
        <v>0</v>
      </c>
      <c r="H14" s="314">
        <f>'水質7(3)'!H14</f>
        <v>0</v>
      </c>
      <c r="I14" s="314">
        <f>'水質7(3)'!I14</f>
        <v>0</v>
      </c>
      <c r="J14" s="208" t="s">
        <v>349</v>
      </c>
    </row>
    <row r="15" spans="1:10" ht="11.65" customHeight="1">
      <c r="A15" s="220" t="str">
        <f>'水質7(3)'!A15</f>
        <v>埼玉県</v>
      </c>
      <c r="B15" s="312">
        <f>'水質7(3)'!B15</f>
        <v>0</v>
      </c>
      <c r="C15" s="312">
        <f>'水質7(3)'!C15</f>
        <v>0</v>
      </c>
      <c r="D15" s="312">
        <f>'水質7(3)'!D15</f>
        <v>0</v>
      </c>
      <c r="E15" s="312">
        <f>'水質7(3)'!E15</f>
        <v>0</v>
      </c>
      <c r="F15" s="312">
        <f>'水質7(3)'!F15</f>
        <v>0</v>
      </c>
      <c r="G15" s="312">
        <f>'水質7(3)'!G15</f>
        <v>0</v>
      </c>
      <c r="H15" s="312">
        <f>'水質7(3)'!H15</f>
        <v>0</v>
      </c>
      <c r="I15" s="312">
        <f>'水質7(3)'!I15</f>
        <v>0</v>
      </c>
      <c r="J15" s="208" t="s">
        <v>349</v>
      </c>
    </row>
    <row r="16" spans="1:10" ht="11.65" customHeight="1">
      <c r="A16" s="221" t="str">
        <f>'水質7(3)'!A16</f>
        <v>千葉県</v>
      </c>
      <c r="B16" s="313">
        <f>'水質7(3)'!B16</f>
        <v>0</v>
      </c>
      <c r="C16" s="313">
        <f>'水質7(3)'!C16</f>
        <v>0</v>
      </c>
      <c r="D16" s="313">
        <f>'水質7(3)'!D16</f>
        <v>0</v>
      </c>
      <c r="E16" s="313">
        <f>'水質7(3)'!E16</f>
        <v>0</v>
      </c>
      <c r="F16" s="313">
        <f>'水質7(3)'!F16</f>
        <v>0</v>
      </c>
      <c r="G16" s="313">
        <f>'水質7(3)'!G16</f>
        <v>0</v>
      </c>
      <c r="H16" s="313">
        <f>'水質7(3)'!H16</f>
        <v>0</v>
      </c>
      <c r="I16" s="313">
        <f>'水質7(3)'!I16</f>
        <v>0</v>
      </c>
      <c r="J16" s="208" t="s">
        <v>349</v>
      </c>
    </row>
    <row r="17" spans="1:10" ht="11.65" customHeight="1">
      <c r="A17" s="221" t="str">
        <f>'水質7(3)'!A17</f>
        <v>東京都</v>
      </c>
      <c r="B17" s="313">
        <f>'水質7(3)'!B17</f>
        <v>0</v>
      </c>
      <c r="C17" s="313">
        <f>'水質7(3)'!C17</f>
        <v>0</v>
      </c>
      <c r="D17" s="313">
        <f>'水質7(3)'!D17</f>
        <v>0</v>
      </c>
      <c r="E17" s="313">
        <f>'水質7(3)'!E17</f>
        <v>0</v>
      </c>
      <c r="F17" s="313">
        <f>'水質7(3)'!F17</f>
        <v>0</v>
      </c>
      <c r="G17" s="313">
        <f>'水質7(3)'!G17</f>
        <v>0</v>
      </c>
      <c r="H17" s="313">
        <f>'水質7(3)'!H17</f>
        <v>0</v>
      </c>
      <c r="I17" s="313">
        <f>'水質7(3)'!I17</f>
        <v>0</v>
      </c>
      <c r="J17" s="208" t="s">
        <v>349</v>
      </c>
    </row>
    <row r="18" spans="1:10" ht="11.65" customHeight="1">
      <c r="A18" s="221" t="str">
        <f>'水質7(3)'!A18</f>
        <v>神奈川県</v>
      </c>
      <c r="B18" s="313">
        <f>'水質7(3)'!B18</f>
        <v>0</v>
      </c>
      <c r="C18" s="313">
        <f>'水質7(3)'!C18</f>
        <v>0</v>
      </c>
      <c r="D18" s="313">
        <f>'水質7(3)'!D18</f>
        <v>0</v>
      </c>
      <c r="E18" s="313">
        <f>'水質7(3)'!E18</f>
        <v>0</v>
      </c>
      <c r="F18" s="313">
        <f>'水質7(3)'!F18</f>
        <v>0</v>
      </c>
      <c r="G18" s="313">
        <f>'水質7(3)'!G18</f>
        <v>0</v>
      </c>
      <c r="H18" s="313">
        <f>'水質7(3)'!H18</f>
        <v>0</v>
      </c>
      <c r="I18" s="313">
        <f>'水質7(3)'!I18</f>
        <v>0</v>
      </c>
      <c r="J18" s="208" t="s">
        <v>349</v>
      </c>
    </row>
    <row r="19" spans="1:10" ht="11.65" customHeight="1">
      <c r="A19" s="222" t="str">
        <f>'水質7(3)'!A19</f>
        <v>新潟県</v>
      </c>
      <c r="B19" s="314">
        <f>'水質7(3)'!B19</f>
        <v>0</v>
      </c>
      <c r="C19" s="314">
        <f>'水質7(3)'!C19</f>
        <v>0</v>
      </c>
      <c r="D19" s="314">
        <f>'水質7(3)'!D19</f>
        <v>0</v>
      </c>
      <c r="E19" s="314">
        <f>'水質7(3)'!E19</f>
        <v>0</v>
      </c>
      <c r="F19" s="314">
        <f>'水質7(3)'!F19</f>
        <v>0</v>
      </c>
      <c r="G19" s="314">
        <f>'水質7(3)'!G19</f>
        <v>0</v>
      </c>
      <c r="H19" s="314">
        <f>'水質7(3)'!H19</f>
        <v>0</v>
      </c>
      <c r="I19" s="314">
        <f>'水質7(3)'!I19</f>
        <v>0</v>
      </c>
      <c r="J19" s="208" t="s">
        <v>349</v>
      </c>
    </row>
    <row r="20" spans="1:10" ht="11.65" customHeight="1">
      <c r="A20" s="220" t="str">
        <f>'水質7(3)'!A20</f>
        <v>富山県</v>
      </c>
      <c r="B20" s="312">
        <f>'水質7(3)'!B20</f>
        <v>0</v>
      </c>
      <c r="C20" s="312">
        <f>'水質7(3)'!C20</f>
        <v>0</v>
      </c>
      <c r="D20" s="312">
        <f>'水質7(3)'!D20</f>
        <v>0</v>
      </c>
      <c r="E20" s="312">
        <f>'水質7(3)'!E20</f>
        <v>0</v>
      </c>
      <c r="F20" s="312">
        <f>'水質7(3)'!F20</f>
        <v>0</v>
      </c>
      <c r="G20" s="312">
        <f>'水質7(3)'!G20</f>
        <v>0</v>
      </c>
      <c r="H20" s="312">
        <f>'水質7(3)'!H20</f>
        <v>0</v>
      </c>
      <c r="I20" s="312">
        <f>'水質7(3)'!I20</f>
        <v>0</v>
      </c>
      <c r="J20" s="208" t="s">
        <v>349</v>
      </c>
    </row>
    <row r="21" spans="1:10" ht="11.65" customHeight="1">
      <c r="A21" s="221" t="str">
        <f>'水質7(3)'!A21</f>
        <v>石川県</v>
      </c>
      <c r="B21" s="313">
        <f>'水質7(3)'!B21</f>
        <v>0</v>
      </c>
      <c r="C21" s="313">
        <f>'水質7(3)'!C21</f>
        <v>0</v>
      </c>
      <c r="D21" s="313">
        <f>'水質7(3)'!D21</f>
        <v>0</v>
      </c>
      <c r="E21" s="313">
        <f>'水質7(3)'!E21</f>
        <v>0</v>
      </c>
      <c r="F21" s="313">
        <f>'水質7(3)'!F21</f>
        <v>0</v>
      </c>
      <c r="G21" s="313">
        <f>'水質7(3)'!G21</f>
        <v>0</v>
      </c>
      <c r="H21" s="313">
        <f>'水質7(3)'!H21</f>
        <v>0</v>
      </c>
      <c r="I21" s="313">
        <f>'水質7(3)'!I21</f>
        <v>0</v>
      </c>
      <c r="J21" s="208" t="s">
        <v>349</v>
      </c>
    </row>
    <row r="22" spans="1:10" ht="11.65" customHeight="1">
      <c r="A22" s="221" t="str">
        <f>'水質7(3)'!A22</f>
        <v>福井県</v>
      </c>
      <c r="B22" s="313">
        <f>'水質7(3)'!B22</f>
        <v>0</v>
      </c>
      <c r="C22" s="313">
        <f>'水質7(3)'!C22</f>
        <v>0</v>
      </c>
      <c r="D22" s="313">
        <f>'水質7(3)'!D22</f>
        <v>0</v>
      </c>
      <c r="E22" s="313">
        <f>'水質7(3)'!E22</f>
        <v>0</v>
      </c>
      <c r="F22" s="313">
        <f>'水質7(3)'!F22</f>
        <v>0</v>
      </c>
      <c r="G22" s="313">
        <f>'水質7(3)'!G22</f>
        <v>0</v>
      </c>
      <c r="H22" s="313">
        <f>'水質7(3)'!H22</f>
        <v>0</v>
      </c>
      <c r="I22" s="313">
        <f>'水質7(3)'!I22</f>
        <v>0</v>
      </c>
      <c r="J22" s="208" t="s">
        <v>349</v>
      </c>
    </row>
    <row r="23" spans="1:10" ht="11.65" customHeight="1">
      <c r="A23" s="221" t="str">
        <f>'水質7(3)'!A23</f>
        <v>山梨県</v>
      </c>
      <c r="B23" s="313">
        <f>'水質7(3)'!B23</f>
        <v>0</v>
      </c>
      <c r="C23" s="313">
        <f>'水質7(3)'!C23</f>
        <v>1</v>
      </c>
      <c r="D23" s="313">
        <f>'水質7(3)'!D23</f>
        <v>0</v>
      </c>
      <c r="E23" s="313">
        <f>'水質7(3)'!E23</f>
        <v>0</v>
      </c>
      <c r="F23" s="313">
        <f>'水質7(3)'!F23</f>
        <v>0</v>
      </c>
      <c r="G23" s="313">
        <f>'水質7(3)'!G23</f>
        <v>1</v>
      </c>
      <c r="H23" s="313">
        <f>'水質7(3)'!H23</f>
        <v>0</v>
      </c>
      <c r="I23" s="313">
        <f>'水質7(3)'!I23</f>
        <v>0</v>
      </c>
      <c r="J23" s="208" t="s">
        <v>349</v>
      </c>
    </row>
    <row r="24" spans="1:10" ht="11.65" customHeight="1">
      <c r="A24" s="222" t="str">
        <f>'水質7(3)'!A24</f>
        <v>長野県</v>
      </c>
      <c r="B24" s="314">
        <f>'水質7(3)'!B24</f>
        <v>0</v>
      </c>
      <c r="C24" s="314">
        <f>'水質7(3)'!C24</f>
        <v>0</v>
      </c>
      <c r="D24" s="314">
        <f>'水質7(3)'!D24</f>
        <v>0</v>
      </c>
      <c r="E24" s="314">
        <f>'水質7(3)'!E24</f>
        <v>0</v>
      </c>
      <c r="F24" s="314">
        <f>'水質7(3)'!F24</f>
        <v>0</v>
      </c>
      <c r="G24" s="314">
        <f>'水質7(3)'!G24</f>
        <v>0</v>
      </c>
      <c r="H24" s="314">
        <f>'水質7(3)'!H24</f>
        <v>0</v>
      </c>
      <c r="I24" s="314">
        <f>'水質7(3)'!I24</f>
        <v>0</v>
      </c>
      <c r="J24" s="208" t="s">
        <v>349</v>
      </c>
    </row>
    <row r="25" spans="1:10" ht="11.65" customHeight="1">
      <c r="A25" s="220" t="str">
        <f>'水質7(3)'!A25</f>
        <v>岐阜県</v>
      </c>
      <c r="B25" s="312">
        <f>'水質7(3)'!B25</f>
        <v>0</v>
      </c>
      <c r="C25" s="312">
        <f>'水質7(3)'!C25</f>
        <v>0</v>
      </c>
      <c r="D25" s="312">
        <f>'水質7(3)'!D25</f>
        <v>0</v>
      </c>
      <c r="E25" s="312">
        <f>'水質7(3)'!E25</f>
        <v>0</v>
      </c>
      <c r="F25" s="312">
        <f>'水質7(3)'!F25</f>
        <v>0</v>
      </c>
      <c r="G25" s="312">
        <f>'水質7(3)'!G25</f>
        <v>0</v>
      </c>
      <c r="H25" s="312">
        <f>'水質7(3)'!H25</f>
        <v>0</v>
      </c>
      <c r="I25" s="312">
        <f>'水質7(3)'!I25</f>
        <v>0</v>
      </c>
      <c r="J25" s="208" t="s">
        <v>349</v>
      </c>
    </row>
    <row r="26" spans="1:10" ht="11.65" customHeight="1">
      <c r="A26" s="221" t="str">
        <f>'水質7(3)'!A26</f>
        <v>静岡県</v>
      </c>
      <c r="B26" s="313">
        <f>'水質7(3)'!B26</f>
        <v>1</v>
      </c>
      <c r="C26" s="313">
        <f>'水質7(3)'!C26</f>
        <v>0</v>
      </c>
      <c r="D26" s="313">
        <f>'水質7(3)'!D26</f>
        <v>0</v>
      </c>
      <c r="E26" s="313">
        <f>'水質7(3)'!E26</f>
        <v>0</v>
      </c>
      <c r="F26" s="313">
        <f>'水質7(3)'!F26</f>
        <v>1</v>
      </c>
      <c r="G26" s="313">
        <f>'水質7(3)'!G26</f>
        <v>0</v>
      </c>
      <c r="H26" s="313">
        <f>'水質7(3)'!H26</f>
        <v>0</v>
      </c>
      <c r="I26" s="313">
        <f>'水質7(3)'!I26</f>
        <v>0</v>
      </c>
      <c r="J26" s="208" t="s">
        <v>349</v>
      </c>
    </row>
    <row r="27" spans="1:10" ht="11.65" customHeight="1">
      <c r="A27" s="221" t="str">
        <f>'水質7(3)'!A27</f>
        <v>愛知県</v>
      </c>
      <c r="B27" s="313">
        <f>'水質7(3)'!B27</f>
        <v>3</v>
      </c>
      <c r="C27" s="313">
        <f>'水質7(3)'!C27</f>
        <v>0</v>
      </c>
      <c r="D27" s="313">
        <f>'水質7(3)'!D27</f>
        <v>0</v>
      </c>
      <c r="E27" s="313">
        <f>'水質7(3)'!E27</f>
        <v>0</v>
      </c>
      <c r="F27" s="313">
        <f>'水質7(3)'!F27</f>
        <v>3</v>
      </c>
      <c r="G27" s="313">
        <f>'水質7(3)'!G27</f>
        <v>0</v>
      </c>
      <c r="H27" s="313">
        <f>'水質7(3)'!H27</f>
        <v>0</v>
      </c>
      <c r="I27" s="313">
        <f>'水質7(3)'!I27</f>
        <v>0</v>
      </c>
      <c r="J27" s="208" t="s">
        <v>349</v>
      </c>
    </row>
    <row r="28" spans="1:10" ht="11.65" customHeight="1">
      <c r="A28" s="221" t="str">
        <f>'水質7(3)'!A28</f>
        <v>三重県</v>
      </c>
      <c r="B28" s="313">
        <f>'水質7(3)'!B28</f>
        <v>0</v>
      </c>
      <c r="C28" s="313">
        <f>'水質7(3)'!C28</f>
        <v>0</v>
      </c>
      <c r="D28" s="313">
        <f>'水質7(3)'!D28</f>
        <v>0</v>
      </c>
      <c r="E28" s="313">
        <f>'水質7(3)'!E28</f>
        <v>0</v>
      </c>
      <c r="F28" s="313">
        <f>'水質7(3)'!F28</f>
        <v>0</v>
      </c>
      <c r="G28" s="313">
        <f>'水質7(3)'!G28</f>
        <v>0</v>
      </c>
      <c r="H28" s="313">
        <f>'水質7(3)'!H28</f>
        <v>0</v>
      </c>
      <c r="I28" s="313">
        <f>'水質7(3)'!I28</f>
        <v>0</v>
      </c>
      <c r="J28" s="208" t="s">
        <v>349</v>
      </c>
    </row>
    <row r="29" spans="1:10" ht="11.65" customHeight="1">
      <c r="A29" s="222" t="str">
        <f>'水質7(3)'!A29</f>
        <v>滋賀県</v>
      </c>
      <c r="B29" s="314">
        <f>'水質7(3)'!B29</f>
        <v>0</v>
      </c>
      <c r="C29" s="314">
        <f>'水質7(3)'!C29</f>
        <v>0</v>
      </c>
      <c r="D29" s="314">
        <f>'水質7(3)'!D29</f>
        <v>0</v>
      </c>
      <c r="E29" s="314">
        <f>'水質7(3)'!E29</f>
        <v>0</v>
      </c>
      <c r="F29" s="314">
        <f>'水質7(3)'!F29</f>
        <v>0</v>
      </c>
      <c r="G29" s="314">
        <f>'水質7(3)'!G29</f>
        <v>0</v>
      </c>
      <c r="H29" s="314">
        <f>'水質7(3)'!H29</f>
        <v>0</v>
      </c>
      <c r="I29" s="314">
        <f>'水質7(3)'!I29</f>
        <v>0</v>
      </c>
      <c r="J29" s="208" t="s">
        <v>349</v>
      </c>
    </row>
    <row r="30" spans="1:10" ht="11.65" customHeight="1">
      <c r="A30" s="220" t="str">
        <f>'水質7(3)'!A30</f>
        <v>京都府</v>
      </c>
      <c r="B30" s="312">
        <f>'水質7(3)'!B30</f>
        <v>0</v>
      </c>
      <c r="C30" s="312">
        <f>'水質7(3)'!C30</f>
        <v>0</v>
      </c>
      <c r="D30" s="312">
        <f>'水質7(3)'!D30</f>
        <v>0</v>
      </c>
      <c r="E30" s="312">
        <f>'水質7(3)'!E30</f>
        <v>0</v>
      </c>
      <c r="F30" s="312">
        <f>'水質7(3)'!F30</f>
        <v>0</v>
      </c>
      <c r="G30" s="312">
        <f>'水質7(3)'!G30</f>
        <v>0</v>
      </c>
      <c r="H30" s="312">
        <f>'水質7(3)'!H30</f>
        <v>0</v>
      </c>
      <c r="I30" s="312">
        <f>'水質7(3)'!I30</f>
        <v>0</v>
      </c>
      <c r="J30" s="208" t="s">
        <v>349</v>
      </c>
    </row>
    <row r="31" spans="1:10" ht="11.65" customHeight="1">
      <c r="A31" s="221" t="str">
        <f>'水質7(3)'!A31</f>
        <v>大阪府</v>
      </c>
      <c r="B31" s="313">
        <f>'水質7(3)'!B31</f>
        <v>0</v>
      </c>
      <c r="C31" s="313">
        <f>'水質7(3)'!C31</f>
        <v>0</v>
      </c>
      <c r="D31" s="313">
        <f>'水質7(3)'!D31</f>
        <v>0</v>
      </c>
      <c r="E31" s="313">
        <f>'水質7(3)'!E31</f>
        <v>0</v>
      </c>
      <c r="F31" s="313">
        <f>'水質7(3)'!F31</f>
        <v>0</v>
      </c>
      <c r="G31" s="313">
        <f>'水質7(3)'!G31</f>
        <v>0</v>
      </c>
      <c r="H31" s="313">
        <f>'水質7(3)'!H31</f>
        <v>0</v>
      </c>
      <c r="I31" s="313">
        <f>'水質7(3)'!I31</f>
        <v>0</v>
      </c>
      <c r="J31" s="208" t="s">
        <v>349</v>
      </c>
    </row>
    <row r="32" spans="1:10" ht="11.65" customHeight="1">
      <c r="A32" s="221" t="str">
        <f>'水質7(3)'!A32</f>
        <v>兵庫県</v>
      </c>
      <c r="B32" s="313">
        <f>'水質7(3)'!B32</f>
        <v>0</v>
      </c>
      <c r="C32" s="313">
        <f>'水質7(3)'!C32</f>
        <v>0</v>
      </c>
      <c r="D32" s="313">
        <f>'水質7(3)'!D32</f>
        <v>0</v>
      </c>
      <c r="E32" s="313">
        <f>'水質7(3)'!E32</f>
        <v>0</v>
      </c>
      <c r="F32" s="313">
        <f>'水質7(3)'!F32</f>
        <v>0</v>
      </c>
      <c r="G32" s="313">
        <f>'水質7(3)'!G32</f>
        <v>0</v>
      </c>
      <c r="H32" s="313">
        <f>'水質7(3)'!H32</f>
        <v>0</v>
      </c>
      <c r="I32" s="313">
        <f>'水質7(3)'!I32</f>
        <v>0</v>
      </c>
      <c r="J32" s="208" t="s">
        <v>349</v>
      </c>
    </row>
    <row r="33" spans="1:10" ht="11.65" customHeight="1">
      <c r="A33" s="221" t="str">
        <f>'水質7(3)'!A33</f>
        <v>奈良県</v>
      </c>
      <c r="B33" s="313">
        <f>'水質7(3)'!B33</f>
        <v>0</v>
      </c>
      <c r="C33" s="313">
        <f>'水質7(3)'!C33</f>
        <v>0</v>
      </c>
      <c r="D33" s="313">
        <f>'水質7(3)'!D33</f>
        <v>0</v>
      </c>
      <c r="E33" s="313">
        <f>'水質7(3)'!E33</f>
        <v>0</v>
      </c>
      <c r="F33" s="313">
        <f>'水質7(3)'!F33</f>
        <v>0</v>
      </c>
      <c r="G33" s="313">
        <f>'水質7(3)'!G33</f>
        <v>0</v>
      </c>
      <c r="H33" s="313">
        <f>'水質7(3)'!H33</f>
        <v>0</v>
      </c>
      <c r="I33" s="313">
        <f>'水質7(3)'!I33</f>
        <v>0</v>
      </c>
      <c r="J33" s="208" t="s">
        <v>349</v>
      </c>
    </row>
    <row r="34" spans="1:10" ht="11.65" customHeight="1">
      <c r="A34" s="222" t="str">
        <f>'水質7(3)'!A34</f>
        <v>和歌山県</v>
      </c>
      <c r="B34" s="314">
        <f>'水質7(3)'!B34</f>
        <v>0</v>
      </c>
      <c r="C34" s="314">
        <f>'水質7(3)'!C34</f>
        <v>0</v>
      </c>
      <c r="D34" s="314">
        <f>'水質7(3)'!D34</f>
        <v>0</v>
      </c>
      <c r="E34" s="314">
        <f>'水質7(3)'!E34</f>
        <v>0</v>
      </c>
      <c r="F34" s="314">
        <f>'水質7(3)'!F34</f>
        <v>0</v>
      </c>
      <c r="G34" s="314">
        <f>'水質7(3)'!G34</f>
        <v>0</v>
      </c>
      <c r="H34" s="314">
        <f>'水質7(3)'!H34</f>
        <v>0</v>
      </c>
      <c r="I34" s="314">
        <f>'水質7(3)'!I34</f>
        <v>0</v>
      </c>
      <c r="J34" s="208" t="s">
        <v>349</v>
      </c>
    </row>
    <row r="35" spans="1:10" ht="11.65" customHeight="1">
      <c r="A35" s="220" t="str">
        <f>'水質7(3)'!A35</f>
        <v>鳥取県</v>
      </c>
      <c r="B35" s="312">
        <f>'水質7(3)'!B35</f>
        <v>0</v>
      </c>
      <c r="C35" s="312">
        <f>'水質7(3)'!C35</f>
        <v>0</v>
      </c>
      <c r="D35" s="312">
        <f>'水質7(3)'!D35</f>
        <v>0</v>
      </c>
      <c r="E35" s="312">
        <f>'水質7(3)'!E35</f>
        <v>0</v>
      </c>
      <c r="F35" s="312">
        <f>'水質7(3)'!F35</f>
        <v>0</v>
      </c>
      <c r="G35" s="312">
        <f>'水質7(3)'!G35</f>
        <v>0</v>
      </c>
      <c r="H35" s="312">
        <f>'水質7(3)'!H35</f>
        <v>0</v>
      </c>
      <c r="I35" s="312">
        <f>'水質7(3)'!I35</f>
        <v>0</v>
      </c>
      <c r="J35" s="208" t="s">
        <v>349</v>
      </c>
    </row>
    <row r="36" spans="1:10" ht="11.65" customHeight="1">
      <c r="A36" s="221" t="str">
        <f>'水質7(3)'!A36</f>
        <v>島根県</v>
      </c>
      <c r="B36" s="313">
        <f>'水質7(3)'!B36</f>
        <v>0</v>
      </c>
      <c r="C36" s="313">
        <f>'水質7(3)'!C36</f>
        <v>0</v>
      </c>
      <c r="D36" s="313">
        <f>'水質7(3)'!D36</f>
        <v>0</v>
      </c>
      <c r="E36" s="313">
        <f>'水質7(3)'!E36</f>
        <v>0</v>
      </c>
      <c r="F36" s="313">
        <f>'水質7(3)'!F36</f>
        <v>0</v>
      </c>
      <c r="G36" s="313">
        <f>'水質7(3)'!G36</f>
        <v>0</v>
      </c>
      <c r="H36" s="313">
        <f>'水質7(3)'!H36</f>
        <v>0</v>
      </c>
      <c r="I36" s="313">
        <f>'水質7(3)'!I36</f>
        <v>0</v>
      </c>
      <c r="J36" s="208" t="s">
        <v>349</v>
      </c>
    </row>
    <row r="37" spans="1:10" ht="11.65" customHeight="1">
      <c r="A37" s="221" t="str">
        <f>'水質7(3)'!A37</f>
        <v>岡山県</v>
      </c>
      <c r="B37" s="313">
        <f>'水質7(3)'!B37</f>
        <v>0</v>
      </c>
      <c r="C37" s="313">
        <f>'水質7(3)'!C37</f>
        <v>0</v>
      </c>
      <c r="D37" s="313">
        <f>'水質7(3)'!D37</f>
        <v>0</v>
      </c>
      <c r="E37" s="313">
        <f>'水質7(3)'!E37</f>
        <v>0</v>
      </c>
      <c r="F37" s="313">
        <f>'水質7(3)'!F37</f>
        <v>0</v>
      </c>
      <c r="G37" s="313">
        <f>'水質7(3)'!G37</f>
        <v>0</v>
      </c>
      <c r="H37" s="313">
        <f>'水質7(3)'!H37</f>
        <v>0</v>
      </c>
      <c r="I37" s="313">
        <f>'水質7(3)'!I37</f>
        <v>0</v>
      </c>
      <c r="J37" s="208" t="s">
        <v>349</v>
      </c>
    </row>
    <row r="38" spans="1:10" ht="11.65" customHeight="1">
      <c r="A38" s="221" t="str">
        <f>'水質7(3)'!A38</f>
        <v>広島県</v>
      </c>
      <c r="B38" s="313">
        <f>'水質7(3)'!B38</f>
        <v>0</v>
      </c>
      <c r="C38" s="313">
        <f>'水質7(3)'!C38</f>
        <v>0</v>
      </c>
      <c r="D38" s="313">
        <f>'水質7(3)'!D38</f>
        <v>0</v>
      </c>
      <c r="E38" s="313">
        <f>'水質7(3)'!E38</f>
        <v>0</v>
      </c>
      <c r="F38" s="313">
        <f>'水質7(3)'!F38</f>
        <v>0</v>
      </c>
      <c r="G38" s="313">
        <f>'水質7(3)'!G38</f>
        <v>0</v>
      </c>
      <c r="H38" s="313">
        <f>'水質7(3)'!H38</f>
        <v>0</v>
      </c>
      <c r="I38" s="313">
        <f>'水質7(3)'!I38</f>
        <v>0</v>
      </c>
      <c r="J38" s="208" t="s">
        <v>349</v>
      </c>
    </row>
    <row r="39" spans="1:10" ht="11.65" customHeight="1">
      <c r="A39" s="222" t="str">
        <f>'水質7(3)'!A39</f>
        <v>山口県</v>
      </c>
      <c r="B39" s="314">
        <f>'水質7(3)'!B39</f>
        <v>0</v>
      </c>
      <c r="C39" s="314">
        <f>'水質7(3)'!C39</f>
        <v>3</v>
      </c>
      <c r="D39" s="314">
        <f>'水質7(3)'!D39</f>
        <v>0</v>
      </c>
      <c r="E39" s="314">
        <f>'水質7(3)'!E39</f>
        <v>0</v>
      </c>
      <c r="F39" s="314">
        <f>'水質7(3)'!F39</f>
        <v>0</v>
      </c>
      <c r="G39" s="314">
        <f>'水質7(3)'!G39</f>
        <v>3</v>
      </c>
      <c r="H39" s="314">
        <f>'水質7(3)'!H39</f>
        <v>0</v>
      </c>
      <c r="I39" s="314">
        <f>'水質7(3)'!I39</f>
        <v>0</v>
      </c>
      <c r="J39" s="208" t="s">
        <v>349</v>
      </c>
    </row>
    <row r="40" spans="1:10" ht="11.65" customHeight="1">
      <c r="A40" s="220" t="str">
        <f>'水質7(3)'!A40</f>
        <v>徳島県</v>
      </c>
      <c r="B40" s="312">
        <f>'水質7(3)'!B40</f>
        <v>0</v>
      </c>
      <c r="C40" s="312">
        <f>'水質7(3)'!C40</f>
        <v>0</v>
      </c>
      <c r="D40" s="312">
        <f>'水質7(3)'!D40</f>
        <v>0</v>
      </c>
      <c r="E40" s="312">
        <f>'水質7(3)'!E40</f>
        <v>0</v>
      </c>
      <c r="F40" s="312">
        <f>'水質7(3)'!F40</f>
        <v>0</v>
      </c>
      <c r="G40" s="312">
        <f>'水質7(3)'!G40</f>
        <v>0</v>
      </c>
      <c r="H40" s="312">
        <f>'水質7(3)'!H40</f>
        <v>0</v>
      </c>
      <c r="I40" s="312">
        <f>'水質7(3)'!I40</f>
        <v>0</v>
      </c>
      <c r="J40" s="208" t="s">
        <v>349</v>
      </c>
    </row>
    <row r="41" spans="1:10" ht="11.65" customHeight="1">
      <c r="A41" s="221" t="str">
        <f>'水質7(3)'!A41</f>
        <v>香川県</v>
      </c>
      <c r="B41" s="313">
        <f>'水質7(3)'!B41</f>
        <v>0</v>
      </c>
      <c r="C41" s="313">
        <f>'水質7(3)'!C41</f>
        <v>0</v>
      </c>
      <c r="D41" s="313">
        <f>'水質7(3)'!D41</f>
        <v>0</v>
      </c>
      <c r="E41" s="313">
        <f>'水質7(3)'!E41</f>
        <v>0</v>
      </c>
      <c r="F41" s="313">
        <f>'水質7(3)'!F41</f>
        <v>0</v>
      </c>
      <c r="G41" s="313">
        <f>'水質7(3)'!G41</f>
        <v>0</v>
      </c>
      <c r="H41" s="313">
        <f>'水質7(3)'!H41</f>
        <v>0</v>
      </c>
      <c r="I41" s="313">
        <f>'水質7(3)'!I41</f>
        <v>0</v>
      </c>
      <c r="J41" s="208" t="s">
        <v>349</v>
      </c>
    </row>
    <row r="42" spans="1:10" ht="11.65" customHeight="1">
      <c r="A42" s="221" t="str">
        <f>'水質7(3)'!A42</f>
        <v>愛媛県</v>
      </c>
      <c r="B42" s="313">
        <f>'水質7(3)'!B42</f>
        <v>0</v>
      </c>
      <c r="C42" s="313">
        <f>'水質7(3)'!C42</f>
        <v>0</v>
      </c>
      <c r="D42" s="313">
        <f>'水質7(3)'!D42</f>
        <v>0</v>
      </c>
      <c r="E42" s="313">
        <f>'水質7(3)'!E42</f>
        <v>0</v>
      </c>
      <c r="F42" s="313">
        <f>'水質7(3)'!F42</f>
        <v>0</v>
      </c>
      <c r="G42" s="313">
        <f>'水質7(3)'!G42</f>
        <v>0</v>
      </c>
      <c r="H42" s="313">
        <f>'水質7(3)'!H42</f>
        <v>0</v>
      </c>
      <c r="I42" s="313">
        <f>'水質7(3)'!I42</f>
        <v>0</v>
      </c>
      <c r="J42" s="208" t="s">
        <v>349</v>
      </c>
    </row>
    <row r="43" spans="1:10" ht="11.65" customHeight="1">
      <c r="A43" s="221" t="str">
        <f>'水質7(3)'!A43</f>
        <v>高知県</v>
      </c>
      <c r="B43" s="313">
        <f>'水質7(3)'!B43</f>
        <v>0</v>
      </c>
      <c r="C43" s="313">
        <f>'水質7(3)'!C43</f>
        <v>0</v>
      </c>
      <c r="D43" s="313">
        <f>'水質7(3)'!D43</f>
        <v>0</v>
      </c>
      <c r="E43" s="313">
        <f>'水質7(3)'!E43</f>
        <v>0</v>
      </c>
      <c r="F43" s="313">
        <f>'水質7(3)'!F43</f>
        <v>0</v>
      </c>
      <c r="G43" s="313">
        <f>'水質7(3)'!G43</f>
        <v>0</v>
      </c>
      <c r="H43" s="313">
        <f>'水質7(3)'!H43</f>
        <v>0</v>
      </c>
      <c r="I43" s="313">
        <f>'水質7(3)'!I43</f>
        <v>0</v>
      </c>
      <c r="J43" s="208" t="s">
        <v>349</v>
      </c>
    </row>
    <row r="44" spans="1:10" ht="11.65" customHeight="1">
      <c r="A44" s="222" t="str">
        <f>'水質7(3)'!A44</f>
        <v>福岡県</v>
      </c>
      <c r="B44" s="314">
        <f>'水質7(3)'!B44</f>
        <v>146</v>
      </c>
      <c r="C44" s="314">
        <f>'水質7(3)'!C44</f>
        <v>0</v>
      </c>
      <c r="D44" s="314">
        <f>'水質7(3)'!D44</f>
        <v>0</v>
      </c>
      <c r="E44" s="314">
        <f>'水質7(3)'!E44</f>
        <v>0</v>
      </c>
      <c r="F44" s="314">
        <f>'水質7(3)'!F44</f>
        <v>146</v>
      </c>
      <c r="G44" s="314">
        <f>'水質7(3)'!G44</f>
        <v>0</v>
      </c>
      <c r="H44" s="314">
        <f>'水質7(3)'!H44</f>
        <v>0</v>
      </c>
      <c r="I44" s="314">
        <f>'水質7(3)'!I44</f>
        <v>0</v>
      </c>
      <c r="J44" s="208" t="s">
        <v>349</v>
      </c>
    </row>
    <row r="45" spans="1:10" ht="11.65" customHeight="1">
      <c r="A45" s="220" t="str">
        <f>'水質7(3)'!A45</f>
        <v>佐賀県</v>
      </c>
      <c r="B45" s="312">
        <f>'水質7(3)'!B45</f>
        <v>0</v>
      </c>
      <c r="C45" s="312">
        <f>'水質7(3)'!C45</f>
        <v>0</v>
      </c>
      <c r="D45" s="312">
        <f>'水質7(3)'!D45</f>
        <v>0</v>
      </c>
      <c r="E45" s="312">
        <f>'水質7(3)'!E45</f>
        <v>0</v>
      </c>
      <c r="F45" s="312">
        <f>'水質7(3)'!F45</f>
        <v>0</v>
      </c>
      <c r="G45" s="312">
        <f>'水質7(3)'!G45</f>
        <v>0</v>
      </c>
      <c r="H45" s="312">
        <f>'水質7(3)'!H45</f>
        <v>0</v>
      </c>
      <c r="I45" s="312">
        <f>'水質7(3)'!I45</f>
        <v>0</v>
      </c>
      <c r="J45" s="208" t="s">
        <v>349</v>
      </c>
    </row>
    <row r="46" spans="1:10" ht="11.65" customHeight="1">
      <c r="A46" s="221" t="str">
        <f>'水質7(3)'!A46</f>
        <v>長崎県</v>
      </c>
      <c r="B46" s="313">
        <f>'水質7(3)'!B46</f>
        <v>0</v>
      </c>
      <c r="C46" s="313">
        <f>'水質7(3)'!C46</f>
        <v>0</v>
      </c>
      <c r="D46" s="313">
        <f>'水質7(3)'!D46</f>
        <v>0</v>
      </c>
      <c r="E46" s="313">
        <f>'水質7(3)'!E46</f>
        <v>0</v>
      </c>
      <c r="F46" s="313">
        <f>'水質7(3)'!F46</f>
        <v>0</v>
      </c>
      <c r="G46" s="313">
        <f>'水質7(3)'!G46</f>
        <v>0</v>
      </c>
      <c r="H46" s="313">
        <f>'水質7(3)'!H46</f>
        <v>0</v>
      </c>
      <c r="I46" s="313">
        <f>'水質7(3)'!I46</f>
        <v>0</v>
      </c>
      <c r="J46" s="208" t="s">
        <v>349</v>
      </c>
    </row>
    <row r="47" spans="1:10" ht="11.65" customHeight="1">
      <c r="A47" s="221" t="str">
        <f>'水質7(3)'!A47</f>
        <v>熊本県</v>
      </c>
      <c r="B47" s="313">
        <f>'水質7(3)'!B47</f>
        <v>0</v>
      </c>
      <c r="C47" s="313">
        <f>'水質7(3)'!C47</f>
        <v>0</v>
      </c>
      <c r="D47" s="313">
        <f>'水質7(3)'!D47</f>
        <v>0</v>
      </c>
      <c r="E47" s="313">
        <f>'水質7(3)'!E47</f>
        <v>0</v>
      </c>
      <c r="F47" s="313">
        <f>'水質7(3)'!F47</f>
        <v>0</v>
      </c>
      <c r="G47" s="313">
        <f>'水質7(3)'!G47</f>
        <v>0</v>
      </c>
      <c r="H47" s="313">
        <f>'水質7(3)'!H47</f>
        <v>0</v>
      </c>
      <c r="I47" s="313">
        <f>'水質7(3)'!I47</f>
        <v>0</v>
      </c>
      <c r="J47" s="208" t="s">
        <v>349</v>
      </c>
    </row>
    <row r="48" spans="1:10" ht="11.65" customHeight="1">
      <c r="A48" s="221" t="str">
        <f>'水質7(3)'!A48</f>
        <v>大分県</v>
      </c>
      <c r="B48" s="313">
        <f>'水質7(3)'!B48</f>
        <v>0</v>
      </c>
      <c r="C48" s="313">
        <f>'水質7(3)'!C48</f>
        <v>0</v>
      </c>
      <c r="D48" s="313">
        <f>'水質7(3)'!D48</f>
        <v>0</v>
      </c>
      <c r="E48" s="313">
        <f>'水質7(3)'!E48</f>
        <v>0</v>
      </c>
      <c r="F48" s="313">
        <f>'水質7(3)'!F48</f>
        <v>0</v>
      </c>
      <c r="G48" s="313">
        <f>'水質7(3)'!G48</f>
        <v>0</v>
      </c>
      <c r="H48" s="313">
        <f>'水質7(3)'!H48</f>
        <v>0</v>
      </c>
      <c r="I48" s="313">
        <f>'水質7(3)'!I48</f>
        <v>0</v>
      </c>
      <c r="J48" s="208" t="s">
        <v>349</v>
      </c>
    </row>
    <row r="49" spans="1:10" ht="11.65" customHeight="1">
      <c r="A49" s="222" t="str">
        <f>'水質7(3)'!A49</f>
        <v>宮崎県</v>
      </c>
      <c r="B49" s="314">
        <f>'水質7(3)'!B49</f>
        <v>0</v>
      </c>
      <c r="C49" s="314">
        <f>'水質7(3)'!C49</f>
        <v>0</v>
      </c>
      <c r="D49" s="314">
        <f>'水質7(3)'!D49</f>
        <v>0</v>
      </c>
      <c r="E49" s="314">
        <f>'水質7(3)'!E49</f>
        <v>0</v>
      </c>
      <c r="F49" s="314">
        <f>'水質7(3)'!F49</f>
        <v>0</v>
      </c>
      <c r="G49" s="314">
        <f>'水質7(3)'!G49</f>
        <v>0</v>
      </c>
      <c r="H49" s="314">
        <f>'水質7(3)'!H49</f>
        <v>0</v>
      </c>
      <c r="I49" s="314">
        <f>'水質7(3)'!I49</f>
        <v>0</v>
      </c>
      <c r="J49" s="208" t="s">
        <v>349</v>
      </c>
    </row>
    <row r="50" spans="1:10" ht="11.65" customHeight="1">
      <c r="A50" s="220" t="str">
        <f>'水質7(3)'!A50</f>
        <v>鹿児島県</v>
      </c>
      <c r="B50" s="312">
        <f>'水質7(3)'!B50</f>
        <v>0</v>
      </c>
      <c r="C50" s="312">
        <f>'水質7(3)'!C50</f>
        <v>0</v>
      </c>
      <c r="D50" s="312">
        <f>'水質7(3)'!D50</f>
        <v>0</v>
      </c>
      <c r="E50" s="312">
        <f>'水質7(3)'!E50</f>
        <v>0</v>
      </c>
      <c r="F50" s="312">
        <f>'水質7(3)'!F50</f>
        <v>0</v>
      </c>
      <c r="G50" s="312">
        <f>'水質7(3)'!G50</f>
        <v>0</v>
      </c>
      <c r="H50" s="312">
        <f>'水質7(3)'!H50</f>
        <v>0</v>
      </c>
      <c r="I50" s="312">
        <f>'水質7(3)'!I50</f>
        <v>0</v>
      </c>
      <c r="J50" s="208" t="s">
        <v>349</v>
      </c>
    </row>
    <row r="51" spans="1:10" ht="11.65" customHeight="1">
      <c r="A51" s="221" t="str">
        <f>'水質7(3)'!A51</f>
        <v>沖縄県</v>
      </c>
      <c r="B51" s="313">
        <f>'水質7(3)'!B51</f>
        <v>0</v>
      </c>
      <c r="C51" s="313">
        <f>'水質7(3)'!C51</f>
        <v>0</v>
      </c>
      <c r="D51" s="313">
        <f>'水質7(3)'!D51</f>
        <v>0</v>
      </c>
      <c r="E51" s="313">
        <f>'水質7(3)'!E51</f>
        <v>0</v>
      </c>
      <c r="F51" s="313">
        <f>'水質7(3)'!F51</f>
        <v>0</v>
      </c>
      <c r="G51" s="313">
        <f>'水質7(3)'!G51</f>
        <v>0</v>
      </c>
      <c r="H51" s="313">
        <f>'水質7(3)'!H51</f>
        <v>0</v>
      </c>
      <c r="I51" s="313">
        <f>'水質7(3)'!I51</f>
        <v>0</v>
      </c>
      <c r="J51" s="208" t="s">
        <v>349</v>
      </c>
    </row>
    <row r="52" spans="1:10" s="311" customFormat="1" ht="11.65" customHeight="1">
      <c r="A52" s="315"/>
      <c r="B52" s="316"/>
      <c r="C52" s="316"/>
      <c r="D52" s="316"/>
      <c r="E52" s="316"/>
      <c r="F52" s="316"/>
      <c r="G52" s="316"/>
      <c r="H52" s="316"/>
      <c r="I52" s="316"/>
    </row>
    <row r="53" spans="1:10" s="311" customFormat="1" ht="11.65" customHeight="1">
      <c r="A53" s="315"/>
      <c r="B53" s="316"/>
      <c r="C53" s="316"/>
      <c r="D53" s="316"/>
      <c r="E53" s="316"/>
      <c r="F53" s="316"/>
      <c r="G53" s="316"/>
      <c r="H53" s="316"/>
      <c r="I53" s="316"/>
    </row>
    <row r="54" spans="1:10" s="311" customFormat="1" ht="11.65" customHeight="1">
      <c r="A54" s="315"/>
      <c r="B54" s="316"/>
      <c r="C54" s="316"/>
      <c r="D54" s="316"/>
      <c r="E54" s="316"/>
      <c r="F54" s="316"/>
      <c r="G54" s="316"/>
      <c r="H54" s="316"/>
      <c r="I54" s="316"/>
    </row>
    <row r="55" spans="1:10" s="311" customFormat="1" ht="11.65" customHeight="1">
      <c r="A55" s="315"/>
      <c r="B55" s="316"/>
      <c r="C55" s="316"/>
      <c r="D55" s="316"/>
      <c r="E55" s="316"/>
      <c r="F55" s="316"/>
      <c r="G55" s="316"/>
      <c r="H55" s="316"/>
      <c r="I55" s="316"/>
    </row>
    <row r="56" spans="1:10" s="311" customFormat="1" ht="11.65" customHeight="1">
      <c r="A56" s="315"/>
      <c r="B56" s="316"/>
      <c r="C56" s="316"/>
      <c r="D56" s="316"/>
      <c r="E56" s="316"/>
      <c r="F56" s="316"/>
      <c r="G56" s="316"/>
      <c r="H56" s="316"/>
      <c r="I56" s="316"/>
    </row>
    <row r="57" spans="1:10" s="311" customFormat="1" ht="11.65" customHeight="1">
      <c r="A57" s="315"/>
      <c r="B57" s="316"/>
      <c r="C57" s="316"/>
      <c r="D57" s="316"/>
      <c r="E57" s="316"/>
      <c r="F57" s="316"/>
      <c r="G57" s="316"/>
      <c r="H57" s="316"/>
      <c r="I57" s="316"/>
    </row>
    <row r="58" spans="1:10" s="311" customFormat="1" ht="11.65" customHeight="1">
      <c r="A58" s="315"/>
      <c r="B58" s="316"/>
      <c r="C58" s="316"/>
      <c r="D58" s="316"/>
      <c r="E58" s="316"/>
      <c r="F58" s="316"/>
      <c r="G58" s="316"/>
      <c r="H58" s="316"/>
      <c r="I58" s="316"/>
    </row>
    <row r="59" spans="1:10" ht="11.65" customHeight="1">
      <c r="A59" s="221" t="str">
        <f>'水質7(3)'!A52</f>
        <v>札幌市</v>
      </c>
      <c r="B59" s="313">
        <f>'水質7(3)'!B52</f>
        <v>0</v>
      </c>
      <c r="C59" s="313">
        <f>'水質7(3)'!C52</f>
        <v>0</v>
      </c>
      <c r="D59" s="313">
        <f>'水質7(3)'!D52</f>
        <v>0</v>
      </c>
      <c r="E59" s="313">
        <f>'水質7(3)'!E52</f>
        <v>0</v>
      </c>
      <c r="F59" s="313">
        <f>'水質7(3)'!F52</f>
        <v>0</v>
      </c>
      <c r="G59" s="313">
        <f>'水質7(3)'!G52</f>
        <v>0</v>
      </c>
      <c r="H59" s="313">
        <f>'水質7(3)'!H52</f>
        <v>0</v>
      </c>
      <c r="I59" s="313">
        <f>'水質7(3)'!I52</f>
        <v>0</v>
      </c>
      <c r="J59" s="208" t="s">
        <v>349</v>
      </c>
    </row>
    <row r="60" spans="1:10" ht="11.65" customHeight="1">
      <c r="A60" s="221" t="str">
        <f>'水質7(3)'!A53</f>
        <v>仙台市</v>
      </c>
      <c r="B60" s="313">
        <f>'水質7(3)'!B53</f>
        <v>0</v>
      </c>
      <c r="C60" s="313">
        <f>'水質7(3)'!C53</f>
        <v>0</v>
      </c>
      <c r="D60" s="313">
        <f>'水質7(3)'!D53</f>
        <v>0</v>
      </c>
      <c r="E60" s="313">
        <f>'水質7(3)'!E53</f>
        <v>0</v>
      </c>
      <c r="F60" s="313">
        <f>'水質7(3)'!F53</f>
        <v>0</v>
      </c>
      <c r="G60" s="313">
        <f>'水質7(3)'!G53</f>
        <v>0</v>
      </c>
      <c r="H60" s="313">
        <f>'水質7(3)'!H53</f>
        <v>0</v>
      </c>
      <c r="I60" s="313">
        <f>'水質7(3)'!I53</f>
        <v>0</v>
      </c>
      <c r="J60" s="208" t="s">
        <v>349</v>
      </c>
    </row>
    <row r="61" spans="1:10" ht="11.65" customHeight="1">
      <c r="A61" s="222" t="str">
        <f>'水質7(3)'!A54</f>
        <v>さいたま市</v>
      </c>
      <c r="B61" s="314">
        <f>'水質7(3)'!B54</f>
        <v>0</v>
      </c>
      <c r="C61" s="314">
        <f>'水質7(3)'!C54</f>
        <v>0</v>
      </c>
      <c r="D61" s="314">
        <f>'水質7(3)'!D54</f>
        <v>0</v>
      </c>
      <c r="E61" s="314">
        <f>'水質7(3)'!E54</f>
        <v>0</v>
      </c>
      <c r="F61" s="314">
        <f>'水質7(3)'!F54</f>
        <v>0</v>
      </c>
      <c r="G61" s="314">
        <f>'水質7(3)'!G54</f>
        <v>0</v>
      </c>
      <c r="H61" s="314">
        <f>'水質7(3)'!H54</f>
        <v>0</v>
      </c>
      <c r="I61" s="314">
        <f>'水質7(3)'!I54</f>
        <v>0</v>
      </c>
      <c r="J61" s="208" t="s">
        <v>349</v>
      </c>
    </row>
    <row r="62" spans="1:10" ht="11.65" customHeight="1">
      <c r="A62" s="220" t="str">
        <f>'水質7(3)'!A55</f>
        <v>千葉市</v>
      </c>
      <c r="B62" s="312">
        <f>'水質7(3)'!B55</f>
        <v>0</v>
      </c>
      <c r="C62" s="312">
        <f>'水質7(3)'!C55</f>
        <v>0</v>
      </c>
      <c r="D62" s="312">
        <f>'水質7(3)'!D55</f>
        <v>0</v>
      </c>
      <c r="E62" s="312">
        <f>'水質7(3)'!E55</f>
        <v>0</v>
      </c>
      <c r="F62" s="312">
        <f>'水質7(3)'!F55</f>
        <v>0</v>
      </c>
      <c r="G62" s="312">
        <f>'水質7(3)'!G55</f>
        <v>0</v>
      </c>
      <c r="H62" s="312">
        <f>'水質7(3)'!H55</f>
        <v>0</v>
      </c>
      <c r="I62" s="312">
        <f>'水質7(3)'!I55</f>
        <v>0</v>
      </c>
      <c r="J62" s="208" t="s">
        <v>349</v>
      </c>
    </row>
    <row r="63" spans="1:10" ht="11.65" customHeight="1">
      <c r="A63" s="221" t="str">
        <f>'水質7(3)'!A56</f>
        <v>横浜市</v>
      </c>
      <c r="B63" s="313">
        <f>'水質7(3)'!B56</f>
        <v>0</v>
      </c>
      <c r="C63" s="313">
        <f>'水質7(3)'!C56</f>
        <v>0</v>
      </c>
      <c r="D63" s="313">
        <f>'水質7(3)'!D56</f>
        <v>0</v>
      </c>
      <c r="E63" s="313">
        <f>'水質7(3)'!E56</f>
        <v>0</v>
      </c>
      <c r="F63" s="313">
        <f>'水質7(3)'!F56</f>
        <v>0</v>
      </c>
      <c r="G63" s="313">
        <f>'水質7(3)'!G56</f>
        <v>0</v>
      </c>
      <c r="H63" s="313">
        <f>'水質7(3)'!H56</f>
        <v>0</v>
      </c>
      <c r="I63" s="313">
        <f>'水質7(3)'!I56</f>
        <v>0</v>
      </c>
      <c r="J63" s="208" t="s">
        <v>349</v>
      </c>
    </row>
    <row r="64" spans="1:10" ht="11.65" customHeight="1">
      <c r="A64" s="221" t="str">
        <f>'水質7(3)'!A57</f>
        <v>川崎市</v>
      </c>
      <c r="B64" s="313">
        <f>'水質7(3)'!B57</f>
        <v>0</v>
      </c>
      <c r="C64" s="313">
        <f>'水質7(3)'!C57</f>
        <v>0</v>
      </c>
      <c r="D64" s="313">
        <f>'水質7(3)'!D57</f>
        <v>0</v>
      </c>
      <c r="E64" s="313">
        <f>'水質7(3)'!E57</f>
        <v>0</v>
      </c>
      <c r="F64" s="313">
        <f>'水質7(3)'!F57</f>
        <v>0</v>
      </c>
      <c r="G64" s="313">
        <f>'水質7(3)'!G57</f>
        <v>0</v>
      </c>
      <c r="H64" s="313">
        <f>'水質7(3)'!H57</f>
        <v>0</v>
      </c>
      <c r="I64" s="313">
        <f>'水質7(3)'!I57</f>
        <v>0</v>
      </c>
      <c r="J64" s="208" t="s">
        <v>349</v>
      </c>
    </row>
    <row r="65" spans="1:10" ht="11.65" customHeight="1">
      <c r="A65" s="221" t="str">
        <f>'水質7(3)'!A58</f>
        <v>相模原市</v>
      </c>
      <c r="B65" s="313">
        <f>'水質7(3)'!B58</f>
        <v>0</v>
      </c>
      <c r="C65" s="313">
        <f>'水質7(3)'!C58</f>
        <v>0</v>
      </c>
      <c r="D65" s="313">
        <f>'水質7(3)'!D58</f>
        <v>0</v>
      </c>
      <c r="E65" s="313">
        <f>'水質7(3)'!E58</f>
        <v>0</v>
      </c>
      <c r="F65" s="313">
        <f>'水質7(3)'!F58</f>
        <v>0</v>
      </c>
      <c r="G65" s="313">
        <f>'水質7(3)'!G58</f>
        <v>0</v>
      </c>
      <c r="H65" s="313">
        <f>'水質7(3)'!H58</f>
        <v>0</v>
      </c>
      <c r="I65" s="313">
        <f>'水質7(3)'!I58</f>
        <v>0</v>
      </c>
      <c r="J65" s="208" t="s">
        <v>349</v>
      </c>
    </row>
    <row r="66" spans="1:10" ht="11.65" customHeight="1">
      <c r="A66" s="222" t="str">
        <f>'水質7(3)'!A59</f>
        <v>新潟市</v>
      </c>
      <c r="B66" s="314">
        <f>'水質7(3)'!B59</f>
        <v>0</v>
      </c>
      <c r="C66" s="314">
        <f>'水質7(3)'!C59</f>
        <v>16</v>
      </c>
      <c r="D66" s="314">
        <f>'水質7(3)'!D59</f>
        <v>0</v>
      </c>
      <c r="E66" s="314">
        <f>'水質7(3)'!E59</f>
        <v>0</v>
      </c>
      <c r="F66" s="314">
        <f>'水質7(3)'!F59</f>
        <v>0</v>
      </c>
      <c r="G66" s="314">
        <f>'水質7(3)'!G59</f>
        <v>16</v>
      </c>
      <c r="H66" s="314">
        <f>'水質7(3)'!H59</f>
        <v>0</v>
      </c>
      <c r="I66" s="314">
        <f>'水質7(3)'!I59</f>
        <v>0</v>
      </c>
      <c r="J66" s="208" t="s">
        <v>349</v>
      </c>
    </row>
    <row r="67" spans="1:10" ht="11.65" customHeight="1">
      <c r="A67" s="220" t="str">
        <f>'水質7(3)'!A60</f>
        <v>静岡市</v>
      </c>
      <c r="B67" s="312">
        <f>'水質7(3)'!B60</f>
        <v>0</v>
      </c>
      <c r="C67" s="312">
        <f>'水質7(3)'!C60</f>
        <v>0</v>
      </c>
      <c r="D67" s="312">
        <f>'水質7(3)'!D60</f>
        <v>0</v>
      </c>
      <c r="E67" s="312">
        <f>'水質7(3)'!E60</f>
        <v>0</v>
      </c>
      <c r="F67" s="312">
        <f>'水質7(3)'!F60</f>
        <v>0</v>
      </c>
      <c r="G67" s="312">
        <f>'水質7(3)'!G60</f>
        <v>0</v>
      </c>
      <c r="H67" s="312">
        <f>'水質7(3)'!H60</f>
        <v>0</v>
      </c>
      <c r="I67" s="312">
        <f>'水質7(3)'!I60</f>
        <v>0</v>
      </c>
      <c r="J67" s="208" t="s">
        <v>349</v>
      </c>
    </row>
    <row r="68" spans="1:10" ht="11.65" customHeight="1">
      <c r="A68" s="221" t="str">
        <f>'水質7(3)'!A61</f>
        <v>浜松市</v>
      </c>
      <c r="B68" s="313">
        <f>'水質7(3)'!B61</f>
        <v>0</v>
      </c>
      <c r="C68" s="313">
        <f>'水質7(3)'!C61</f>
        <v>0</v>
      </c>
      <c r="D68" s="313">
        <f>'水質7(3)'!D61</f>
        <v>0</v>
      </c>
      <c r="E68" s="313">
        <f>'水質7(3)'!E61</f>
        <v>0</v>
      </c>
      <c r="F68" s="313">
        <f>'水質7(3)'!F61</f>
        <v>0</v>
      </c>
      <c r="G68" s="313">
        <f>'水質7(3)'!G61</f>
        <v>0</v>
      </c>
      <c r="H68" s="313">
        <f>'水質7(3)'!H61</f>
        <v>0</v>
      </c>
      <c r="I68" s="313">
        <f>'水質7(3)'!I61</f>
        <v>0</v>
      </c>
      <c r="J68" s="208" t="s">
        <v>349</v>
      </c>
    </row>
    <row r="69" spans="1:10" ht="11.65" customHeight="1">
      <c r="A69" s="221" t="str">
        <f>'水質7(3)'!A62</f>
        <v>名古屋市</v>
      </c>
      <c r="B69" s="313">
        <f>'水質7(3)'!B62</f>
        <v>0</v>
      </c>
      <c r="C69" s="313">
        <f>'水質7(3)'!C62</f>
        <v>0</v>
      </c>
      <c r="D69" s="313">
        <f>'水質7(3)'!D62</f>
        <v>0</v>
      </c>
      <c r="E69" s="313">
        <f>'水質7(3)'!E62</f>
        <v>0</v>
      </c>
      <c r="F69" s="313">
        <f>'水質7(3)'!F62</f>
        <v>0</v>
      </c>
      <c r="G69" s="313">
        <f>'水質7(3)'!G62</f>
        <v>0</v>
      </c>
      <c r="H69" s="313">
        <f>'水質7(3)'!H62</f>
        <v>0</v>
      </c>
      <c r="I69" s="313">
        <f>'水質7(3)'!I62</f>
        <v>0</v>
      </c>
      <c r="J69" s="208" t="s">
        <v>349</v>
      </c>
    </row>
    <row r="70" spans="1:10" ht="11.65" customHeight="1">
      <c r="A70" s="221" t="str">
        <f>'水質7(3)'!A63</f>
        <v>京都市</v>
      </c>
      <c r="B70" s="313">
        <f>'水質7(3)'!B63</f>
        <v>0</v>
      </c>
      <c r="C70" s="313">
        <f>'水質7(3)'!C63</f>
        <v>0</v>
      </c>
      <c r="D70" s="313">
        <f>'水質7(3)'!D63</f>
        <v>0</v>
      </c>
      <c r="E70" s="313">
        <f>'水質7(3)'!E63</f>
        <v>0</v>
      </c>
      <c r="F70" s="313">
        <f>'水質7(3)'!F63</f>
        <v>0</v>
      </c>
      <c r="G70" s="313">
        <f>'水質7(3)'!G63</f>
        <v>0</v>
      </c>
      <c r="H70" s="313">
        <f>'水質7(3)'!H63</f>
        <v>0</v>
      </c>
      <c r="I70" s="313">
        <f>'水質7(3)'!I63</f>
        <v>0</v>
      </c>
      <c r="J70" s="208" t="s">
        <v>349</v>
      </c>
    </row>
    <row r="71" spans="1:10" ht="11.65" customHeight="1">
      <c r="A71" s="222" t="str">
        <f>'水質7(3)'!A64</f>
        <v>大阪市</v>
      </c>
      <c r="B71" s="314">
        <f>'水質7(3)'!B64</f>
        <v>0</v>
      </c>
      <c r="C71" s="314">
        <f>'水質7(3)'!C64</f>
        <v>0</v>
      </c>
      <c r="D71" s="314">
        <f>'水質7(3)'!D64</f>
        <v>0</v>
      </c>
      <c r="E71" s="314">
        <f>'水質7(3)'!E64</f>
        <v>0</v>
      </c>
      <c r="F71" s="314">
        <f>'水質7(3)'!F64</f>
        <v>0</v>
      </c>
      <c r="G71" s="314">
        <f>'水質7(3)'!G64</f>
        <v>0</v>
      </c>
      <c r="H71" s="314">
        <f>'水質7(3)'!H64</f>
        <v>0</v>
      </c>
      <c r="I71" s="314">
        <f>'水質7(3)'!I64</f>
        <v>0</v>
      </c>
      <c r="J71" s="208" t="s">
        <v>349</v>
      </c>
    </row>
    <row r="72" spans="1:10" ht="11.65" customHeight="1">
      <c r="A72" s="220" t="str">
        <f>'水質7(3)'!A65</f>
        <v>堺市</v>
      </c>
      <c r="B72" s="312">
        <f>'水質7(3)'!B65</f>
        <v>0</v>
      </c>
      <c r="C72" s="312">
        <f>'水質7(3)'!C65</f>
        <v>0</v>
      </c>
      <c r="D72" s="312">
        <f>'水質7(3)'!D65</f>
        <v>0</v>
      </c>
      <c r="E72" s="312">
        <f>'水質7(3)'!E65</f>
        <v>0</v>
      </c>
      <c r="F72" s="312">
        <f>'水質7(3)'!F65</f>
        <v>0</v>
      </c>
      <c r="G72" s="312">
        <f>'水質7(3)'!G65</f>
        <v>0</v>
      </c>
      <c r="H72" s="312">
        <f>'水質7(3)'!H65</f>
        <v>0</v>
      </c>
      <c r="I72" s="312">
        <f>'水質7(3)'!I65</f>
        <v>0</v>
      </c>
      <c r="J72" s="208" t="s">
        <v>349</v>
      </c>
    </row>
    <row r="73" spans="1:10" ht="11.65" customHeight="1">
      <c r="A73" s="221" t="str">
        <f>'水質7(3)'!A66</f>
        <v>神戸市</v>
      </c>
      <c r="B73" s="313">
        <f>'水質7(3)'!B66</f>
        <v>0</v>
      </c>
      <c r="C73" s="313">
        <f>'水質7(3)'!C66</f>
        <v>0</v>
      </c>
      <c r="D73" s="313">
        <f>'水質7(3)'!D66</f>
        <v>0</v>
      </c>
      <c r="E73" s="313">
        <f>'水質7(3)'!E66</f>
        <v>0</v>
      </c>
      <c r="F73" s="313">
        <f>'水質7(3)'!F66</f>
        <v>0</v>
      </c>
      <c r="G73" s="313">
        <f>'水質7(3)'!G66</f>
        <v>0</v>
      </c>
      <c r="H73" s="313">
        <f>'水質7(3)'!H66</f>
        <v>0</v>
      </c>
      <c r="I73" s="313">
        <f>'水質7(3)'!I66</f>
        <v>0</v>
      </c>
      <c r="J73" s="208" t="s">
        <v>349</v>
      </c>
    </row>
    <row r="74" spans="1:10" ht="11.65" customHeight="1">
      <c r="A74" s="221" t="str">
        <f>'水質7(3)'!A67</f>
        <v>岡山市</v>
      </c>
      <c r="B74" s="313">
        <f>'水質7(3)'!B67</f>
        <v>0</v>
      </c>
      <c r="C74" s="313">
        <f>'水質7(3)'!C67</f>
        <v>0</v>
      </c>
      <c r="D74" s="313">
        <f>'水質7(3)'!D67</f>
        <v>0</v>
      </c>
      <c r="E74" s="313">
        <f>'水質7(3)'!E67</f>
        <v>0</v>
      </c>
      <c r="F74" s="313">
        <f>'水質7(3)'!F67</f>
        <v>0</v>
      </c>
      <c r="G74" s="313">
        <f>'水質7(3)'!G67</f>
        <v>0</v>
      </c>
      <c r="H74" s="313">
        <f>'水質7(3)'!H67</f>
        <v>0</v>
      </c>
      <c r="I74" s="313">
        <f>'水質7(3)'!I67</f>
        <v>0</v>
      </c>
      <c r="J74" s="208" t="s">
        <v>349</v>
      </c>
    </row>
    <row r="75" spans="1:10" ht="11.65" customHeight="1">
      <c r="A75" s="221" t="str">
        <f>'水質7(3)'!A68</f>
        <v>広島市</v>
      </c>
      <c r="B75" s="313">
        <f>'水質7(3)'!B68</f>
        <v>0</v>
      </c>
      <c r="C75" s="313">
        <f>'水質7(3)'!C68</f>
        <v>0</v>
      </c>
      <c r="D75" s="313">
        <f>'水質7(3)'!D68</f>
        <v>0</v>
      </c>
      <c r="E75" s="313">
        <f>'水質7(3)'!E68</f>
        <v>0</v>
      </c>
      <c r="F75" s="313">
        <f>'水質7(3)'!F68</f>
        <v>0</v>
      </c>
      <c r="G75" s="313">
        <f>'水質7(3)'!G68</f>
        <v>0</v>
      </c>
      <c r="H75" s="313">
        <f>'水質7(3)'!H68</f>
        <v>0</v>
      </c>
      <c r="I75" s="313">
        <f>'水質7(3)'!I68</f>
        <v>0</v>
      </c>
      <c r="J75" s="208" t="s">
        <v>349</v>
      </c>
    </row>
    <row r="76" spans="1:10" ht="11.65" customHeight="1">
      <c r="A76" s="222" t="str">
        <f>'水質7(3)'!A69</f>
        <v>北九州市</v>
      </c>
      <c r="B76" s="314">
        <f>'水質7(3)'!B69</f>
        <v>0</v>
      </c>
      <c r="C76" s="314">
        <f>'水質7(3)'!C69</f>
        <v>0</v>
      </c>
      <c r="D76" s="314">
        <f>'水質7(3)'!D69</f>
        <v>0</v>
      </c>
      <c r="E76" s="314">
        <f>'水質7(3)'!E69</f>
        <v>0</v>
      </c>
      <c r="F76" s="314">
        <f>'水質7(3)'!F69</f>
        <v>0</v>
      </c>
      <c r="G76" s="314">
        <f>'水質7(3)'!G69</f>
        <v>0</v>
      </c>
      <c r="H76" s="314">
        <f>'水質7(3)'!H69</f>
        <v>0</v>
      </c>
      <c r="I76" s="314">
        <f>'水質7(3)'!I69</f>
        <v>0</v>
      </c>
      <c r="J76" s="208" t="s">
        <v>349</v>
      </c>
    </row>
    <row r="77" spans="1:10" ht="11.65" customHeight="1">
      <c r="A77" s="220" t="str">
        <f>'水質7(3)'!A70</f>
        <v>福岡市</v>
      </c>
      <c r="B77" s="312">
        <f>'水質7(3)'!B70</f>
        <v>0</v>
      </c>
      <c r="C77" s="312">
        <f>'水質7(3)'!C70</f>
        <v>0</v>
      </c>
      <c r="D77" s="312">
        <f>'水質7(3)'!D70</f>
        <v>0</v>
      </c>
      <c r="E77" s="312">
        <f>'水質7(3)'!E70</f>
        <v>0</v>
      </c>
      <c r="F77" s="312">
        <f>'水質7(3)'!F70</f>
        <v>0</v>
      </c>
      <c r="G77" s="312">
        <f>'水質7(3)'!G70</f>
        <v>0</v>
      </c>
      <c r="H77" s="312">
        <f>'水質7(3)'!H70</f>
        <v>0</v>
      </c>
      <c r="I77" s="312">
        <f>'水質7(3)'!I70</f>
        <v>0</v>
      </c>
      <c r="J77" s="208" t="s">
        <v>349</v>
      </c>
    </row>
    <row r="78" spans="1:10" ht="11.65" customHeight="1">
      <c r="A78" s="221" t="str">
        <f>'水質7(3)'!A71</f>
        <v>熊本市</v>
      </c>
      <c r="B78" s="313">
        <f>'水質7(3)'!B71</f>
        <v>0</v>
      </c>
      <c r="C78" s="313">
        <f>'水質7(3)'!C71</f>
        <v>0</v>
      </c>
      <c r="D78" s="313">
        <f>'水質7(3)'!D71</f>
        <v>0</v>
      </c>
      <c r="E78" s="313">
        <f>'水質7(3)'!E71</f>
        <v>0</v>
      </c>
      <c r="F78" s="313">
        <f>'水質7(3)'!F71</f>
        <v>0</v>
      </c>
      <c r="G78" s="313">
        <f>'水質7(3)'!G71</f>
        <v>0</v>
      </c>
      <c r="H78" s="313">
        <f>'水質7(3)'!H71</f>
        <v>0</v>
      </c>
      <c r="I78" s="313">
        <f>'水質7(3)'!I71</f>
        <v>0</v>
      </c>
      <c r="J78" s="208" t="s">
        <v>349</v>
      </c>
    </row>
    <row r="79" spans="1:10" ht="11.65" customHeight="1">
      <c r="A79" s="221" t="str">
        <f>'水質7(3)'!A72</f>
        <v>函館市</v>
      </c>
      <c r="B79" s="313">
        <f>'水質7(3)'!B72</f>
        <v>0</v>
      </c>
      <c r="C79" s="313">
        <f>'水質7(3)'!C72</f>
        <v>0</v>
      </c>
      <c r="D79" s="313">
        <f>'水質7(3)'!D72</f>
        <v>0</v>
      </c>
      <c r="E79" s="313">
        <f>'水質7(3)'!E72</f>
        <v>0</v>
      </c>
      <c r="F79" s="313">
        <f>'水質7(3)'!F72</f>
        <v>0</v>
      </c>
      <c r="G79" s="313">
        <f>'水質7(3)'!G72</f>
        <v>0</v>
      </c>
      <c r="H79" s="313">
        <f>'水質7(3)'!H72</f>
        <v>0</v>
      </c>
      <c r="I79" s="313">
        <f>'水質7(3)'!I72</f>
        <v>0</v>
      </c>
      <c r="J79" s="208" t="s">
        <v>349</v>
      </c>
    </row>
    <row r="80" spans="1:10" ht="11.65" customHeight="1">
      <c r="A80" s="221" t="str">
        <f>'水質7(3)'!A73</f>
        <v>旭川市</v>
      </c>
      <c r="B80" s="313">
        <f>'水質7(3)'!B73</f>
        <v>0</v>
      </c>
      <c r="C80" s="313">
        <f>'水質7(3)'!C73</f>
        <v>0</v>
      </c>
      <c r="D80" s="313">
        <f>'水質7(3)'!D73</f>
        <v>0</v>
      </c>
      <c r="E80" s="313">
        <f>'水質7(3)'!E73</f>
        <v>0</v>
      </c>
      <c r="F80" s="313">
        <f>'水質7(3)'!F73</f>
        <v>0</v>
      </c>
      <c r="G80" s="313">
        <f>'水質7(3)'!G73</f>
        <v>0</v>
      </c>
      <c r="H80" s="313">
        <f>'水質7(3)'!H73</f>
        <v>0</v>
      </c>
      <c r="I80" s="313">
        <f>'水質7(3)'!I73</f>
        <v>0</v>
      </c>
      <c r="J80" s="208" t="s">
        <v>349</v>
      </c>
    </row>
    <row r="81" spans="1:10" ht="11.65" customHeight="1">
      <c r="A81" s="222" t="str">
        <f>'水質7(3)'!A74</f>
        <v>青森市</v>
      </c>
      <c r="B81" s="314">
        <f>'水質7(3)'!B74</f>
        <v>0</v>
      </c>
      <c r="C81" s="314">
        <f>'水質7(3)'!C74</f>
        <v>0</v>
      </c>
      <c r="D81" s="314">
        <f>'水質7(3)'!D74</f>
        <v>0</v>
      </c>
      <c r="E81" s="314">
        <f>'水質7(3)'!E74</f>
        <v>0</v>
      </c>
      <c r="F81" s="314">
        <f>'水質7(3)'!F74</f>
        <v>0</v>
      </c>
      <c r="G81" s="314">
        <f>'水質7(3)'!G74</f>
        <v>0</v>
      </c>
      <c r="H81" s="314">
        <f>'水質7(3)'!H74</f>
        <v>0</v>
      </c>
      <c r="I81" s="314">
        <f>'水質7(3)'!I74</f>
        <v>0</v>
      </c>
      <c r="J81" s="208" t="s">
        <v>349</v>
      </c>
    </row>
    <row r="82" spans="1:10" ht="11.65" customHeight="1">
      <c r="A82" s="220" t="str">
        <f>'水質7(3)'!A75</f>
        <v>八戸市</v>
      </c>
      <c r="B82" s="312">
        <f>'水質7(3)'!B75</f>
        <v>0</v>
      </c>
      <c r="C82" s="312">
        <f>'水質7(3)'!C75</f>
        <v>0</v>
      </c>
      <c r="D82" s="312">
        <f>'水質7(3)'!D75</f>
        <v>0</v>
      </c>
      <c r="E82" s="312">
        <f>'水質7(3)'!E75</f>
        <v>0</v>
      </c>
      <c r="F82" s="312">
        <f>'水質7(3)'!F75</f>
        <v>0</v>
      </c>
      <c r="G82" s="312">
        <f>'水質7(3)'!G75</f>
        <v>0</v>
      </c>
      <c r="H82" s="312">
        <f>'水質7(3)'!H75</f>
        <v>0</v>
      </c>
      <c r="I82" s="312">
        <f>'水質7(3)'!I75</f>
        <v>0</v>
      </c>
      <c r="J82" s="208" t="s">
        <v>349</v>
      </c>
    </row>
    <row r="83" spans="1:10" ht="11.65" customHeight="1">
      <c r="A83" s="221" t="str">
        <f>'水質7(3)'!A76</f>
        <v>盛岡市</v>
      </c>
      <c r="B83" s="313">
        <f>'水質7(3)'!B76</f>
        <v>0</v>
      </c>
      <c r="C83" s="313">
        <f>'水質7(3)'!C76</f>
        <v>0</v>
      </c>
      <c r="D83" s="313">
        <f>'水質7(3)'!D76</f>
        <v>0</v>
      </c>
      <c r="E83" s="313">
        <f>'水質7(3)'!E76</f>
        <v>0</v>
      </c>
      <c r="F83" s="313">
        <f>'水質7(3)'!F76</f>
        <v>0</v>
      </c>
      <c r="G83" s="313">
        <f>'水質7(3)'!G76</f>
        <v>0</v>
      </c>
      <c r="H83" s="313">
        <f>'水質7(3)'!H76</f>
        <v>0</v>
      </c>
      <c r="I83" s="313">
        <f>'水質7(3)'!I76</f>
        <v>0</v>
      </c>
      <c r="J83" s="208" t="s">
        <v>349</v>
      </c>
    </row>
    <row r="84" spans="1:10" ht="11.65" customHeight="1">
      <c r="A84" s="221" t="str">
        <f>'水質7(3)'!A77</f>
        <v>秋田市</v>
      </c>
      <c r="B84" s="313">
        <f>'水質7(3)'!B77</f>
        <v>0</v>
      </c>
      <c r="C84" s="313">
        <f>'水質7(3)'!C77</f>
        <v>0</v>
      </c>
      <c r="D84" s="313">
        <f>'水質7(3)'!D77</f>
        <v>0</v>
      </c>
      <c r="E84" s="313">
        <f>'水質7(3)'!E77</f>
        <v>0</v>
      </c>
      <c r="F84" s="313">
        <f>'水質7(3)'!F77</f>
        <v>0</v>
      </c>
      <c r="G84" s="313">
        <f>'水質7(3)'!G77</f>
        <v>0</v>
      </c>
      <c r="H84" s="313">
        <f>'水質7(3)'!H77</f>
        <v>0</v>
      </c>
      <c r="I84" s="313">
        <f>'水質7(3)'!I77</f>
        <v>0</v>
      </c>
      <c r="J84" s="208" t="s">
        <v>349</v>
      </c>
    </row>
    <row r="85" spans="1:10" ht="11.65" customHeight="1">
      <c r="A85" s="221" t="str">
        <f>'水質7(3)'!A78</f>
        <v>山形市</v>
      </c>
      <c r="B85" s="313">
        <f>'水質7(3)'!B78</f>
        <v>0</v>
      </c>
      <c r="C85" s="313">
        <f>'水質7(3)'!C78</f>
        <v>0</v>
      </c>
      <c r="D85" s="313">
        <f>'水質7(3)'!D78</f>
        <v>0</v>
      </c>
      <c r="E85" s="313">
        <f>'水質7(3)'!E78</f>
        <v>0</v>
      </c>
      <c r="F85" s="313">
        <f>'水質7(3)'!F78</f>
        <v>0</v>
      </c>
      <c r="G85" s="313">
        <f>'水質7(3)'!G78</f>
        <v>0</v>
      </c>
      <c r="H85" s="313">
        <f>'水質7(3)'!H78</f>
        <v>0</v>
      </c>
      <c r="I85" s="313">
        <f>'水質7(3)'!I78</f>
        <v>0</v>
      </c>
      <c r="J85" s="208" t="s">
        <v>349</v>
      </c>
    </row>
    <row r="86" spans="1:10" ht="11.65" customHeight="1">
      <c r="A86" s="222" t="str">
        <f>'水質7(3)'!A79</f>
        <v>福島市</v>
      </c>
      <c r="B86" s="314">
        <f>'水質7(3)'!B79</f>
        <v>0</v>
      </c>
      <c r="C86" s="314">
        <f>'水質7(3)'!C79</f>
        <v>0</v>
      </c>
      <c r="D86" s="314">
        <f>'水質7(3)'!D79</f>
        <v>0</v>
      </c>
      <c r="E86" s="314">
        <f>'水質7(3)'!E79</f>
        <v>0</v>
      </c>
      <c r="F86" s="314">
        <f>'水質7(3)'!F79</f>
        <v>0</v>
      </c>
      <c r="G86" s="314">
        <f>'水質7(3)'!G79</f>
        <v>0</v>
      </c>
      <c r="H86" s="314">
        <f>'水質7(3)'!H79</f>
        <v>0</v>
      </c>
      <c r="I86" s="314">
        <f>'水質7(3)'!I79</f>
        <v>0</v>
      </c>
      <c r="J86" s="208" t="s">
        <v>349</v>
      </c>
    </row>
    <row r="87" spans="1:10" ht="11.65" customHeight="1">
      <c r="A87" s="220" t="str">
        <f>'水質7(3)'!A80</f>
        <v>郡山市</v>
      </c>
      <c r="B87" s="312">
        <f>'水質7(3)'!B80</f>
        <v>0</v>
      </c>
      <c r="C87" s="312">
        <f>'水質7(3)'!C80</f>
        <v>0</v>
      </c>
      <c r="D87" s="312">
        <f>'水質7(3)'!D80</f>
        <v>0</v>
      </c>
      <c r="E87" s="312">
        <f>'水質7(3)'!E80</f>
        <v>0</v>
      </c>
      <c r="F87" s="312">
        <f>'水質7(3)'!F80</f>
        <v>0</v>
      </c>
      <c r="G87" s="312">
        <f>'水質7(3)'!G80</f>
        <v>0</v>
      </c>
      <c r="H87" s="312">
        <f>'水質7(3)'!H80</f>
        <v>0</v>
      </c>
      <c r="I87" s="312">
        <f>'水質7(3)'!I80</f>
        <v>0</v>
      </c>
      <c r="J87" s="208" t="s">
        <v>349</v>
      </c>
    </row>
    <row r="88" spans="1:10" ht="11.65" customHeight="1">
      <c r="A88" s="221" t="str">
        <f>'水質7(3)'!A81</f>
        <v>いわき市</v>
      </c>
      <c r="B88" s="313">
        <f>'水質7(3)'!B81</f>
        <v>0</v>
      </c>
      <c r="C88" s="313">
        <f>'水質7(3)'!C81</f>
        <v>0</v>
      </c>
      <c r="D88" s="313">
        <f>'水質7(3)'!D81</f>
        <v>0</v>
      </c>
      <c r="E88" s="313">
        <f>'水質7(3)'!E81</f>
        <v>0</v>
      </c>
      <c r="F88" s="313">
        <f>'水質7(3)'!F81</f>
        <v>0</v>
      </c>
      <c r="G88" s="313">
        <f>'水質7(3)'!G81</f>
        <v>0</v>
      </c>
      <c r="H88" s="313">
        <f>'水質7(3)'!H81</f>
        <v>0</v>
      </c>
      <c r="I88" s="313">
        <f>'水質7(3)'!I81</f>
        <v>0</v>
      </c>
      <c r="J88" s="208" t="s">
        <v>349</v>
      </c>
    </row>
    <row r="89" spans="1:10" ht="11.65" customHeight="1">
      <c r="A89" s="221" t="str">
        <f>'水質7(3)'!A82</f>
        <v>宇都宮市</v>
      </c>
      <c r="B89" s="313">
        <f>'水質7(3)'!B82</f>
        <v>0</v>
      </c>
      <c r="C89" s="313">
        <f>'水質7(3)'!C82</f>
        <v>0</v>
      </c>
      <c r="D89" s="313">
        <f>'水質7(3)'!D82</f>
        <v>0</v>
      </c>
      <c r="E89" s="313">
        <f>'水質7(3)'!E82</f>
        <v>0</v>
      </c>
      <c r="F89" s="313">
        <f>'水質7(3)'!F82</f>
        <v>0</v>
      </c>
      <c r="G89" s="313">
        <f>'水質7(3)'!G82</f>
        <v>0</v>
      </c>
      <c r="H89" s="313">
        <f>'水質7(3)'!H82</f>
        <v>0</v>
      </c>
      <c r="I89" s="313">
        <f>'水質7(3)'!I82</f>
        <v>0</v>
      </c>
      <c r="J89" s="208" t="s">
        <v>349</v>
      </c>
    </row>
    <row r="90" spans="1:10" ht="11.65" customHeight="1">
      <c r="A90" s="221" t="str">
        <f>'水質7(3)'!A83</f>
        <v>前橋市</v>
      </c>
      <c r="B90" s="313">
        <f>'水質7(3)'!B83</f>
        <v>0</v>
      </c>
      <c r="C90" s="313">
        <f>'水質7(3)'!C83</f>
        <v>0</v>
      </c>
      <c r="D90" s="313">
        <f>'水質7(3)'!D83</f>
        <v>0</v>
      </c>
      <c r="E90" s="313">
        <f>'水質7(3)'!E83</f>
        <v>0</v>
      </c>
      <c r="F90" s="313">
        <f>'水質7(3)'!F83</f>
        <v>0</v>
      </c>
      <c r="G90" s="313">
        <f>'水質7(3)'!G83</f>
        <v>0</v>
      </c>
      <c r="H90" s="313">
        <f>'水質7(3)'!H83</f>
        <v>0</v>
      </c>
      <c r="I90" s="313">
        <f>'水質7(3)'!I83</f>
        <v>0</v>
      </c>
      <c r="J90" s="208" t="s">
        <v>349</v>
      </c>
    </row>
    <row r="91" spans="1:10" ht="11.65" customHeight="1">
      <c r="A91" s="222" t="str">
        <f>'水質7(3)'!A84</f>
        <v>高崎市</v>
      </c>
      <c r="B91" s="314">
        <f>'水質7(3)'!B84</f>
        <v>0</v>
      </c>
      <c r="C91" s="314">
        <f>'水質7(3)'!C84</f>
        <v>0</v>
      </c>
      <c r="D91" s="314">
        <f>'水質7(3)'!D84</f>
        <v>0</v>
      </c>
      <c r="E91" s="314">
        <f>'水質7(3)'!E84</f>
        <v>0</v>
      </c>
      <c r="F91" s="314">
        <f>'水質7(3)'!F84</f>
        <v>0</v>
      </c>
      <c r="G91" s="314">
        <f>'水質7(3)'!G84</f>
        <v>0</v>
      </c>
      <c r="H91" s="314">
        <f>'水質7(3)'!H84</f>
        <v>0</v>
      </c>
      <c r="I91" s="314">
        <f>'水質7(3)'!I84</f>
        <v>0</v>
      </c>
      <c r="J91" s="208" t="s">
        <v>349</v>
      </c>
    </row>
    <row r="92" spans="1:10" ht="11.65" customHeight="1">
      <c r="A92" s="220" t="str">
        <f>'水質7(3)'!A85</f>
        <v>川越市</v>
      </c>
      <c r="B92" s="312">
        <f>'水質7(3)'!B85</f>
        <v>0</v>
      </c>
      <c r="C92" s="312">
        <f>'水質7(3)'!C85</f>
        <v>0</v>
      </c>
      <c r="D92" s="312">
        <f>'水質7(3)'!D85</f>
        <v>0</v>
      </c>
      <c r="E92" s="312">
        <f>'水質7(3)'!E85</f>
        <v>0</v>
      </c>
      <c r="F92" s="312">
        <f>'水質7(3)'!F85</f>
        <v>0</v>
      </c>
      <c r="G92" s="312">
        <f>'水質7(3)'!G85</f>
        <v>0</v>
      </c>
      <c r="H92" s="312">
        <f>'水質7(3)'!H85</f>
        <v>0</v>
      </c>
      <c r="I92" s="312">
        <f>'水質7(3)'!I85</f>
        <v>0</v>
      </c>
      <c r="J92" s="208" t="s">
        <v>349</v>
      </c>
    </row>
    <row r="93" spans="1:10" ht="11.65" customHeight="1">
      <c r="A93" s="221" t="str">
        <f>'水質7(3)'!A86</f>
        <v>川口市</v>
      </c>
      <c r="B93" s="313">
        <f>'水質7(3)'!B86</f>
        <v>0</v>
      </c>
      <c r="C93" s="313">
        <f>'水質7(3)'!C86</f>
        <v>0</v>
      </c>
      <c r="D93" s="313">
        <f>'水質7(3)'!D86</f>
        <v>0</v>
      </c>
      <c r="E93" s="313">
        <f>'水質7(3)'!E86</f>
        <v>0</v>
      </c>
      <c r="F93" s="313">
        <f>'水質7(3)'!F86</f>
        <v>0</v>
      </c>
      <c r="G93" s="313">
        <f>'水質7(3)'!G86</f>
        <v>0</v>
      </c>
      <c r="H93" s="313">
        <f>'水質7(3)'!H86</f>
        <v>0</v>
      </c>
      <c r="I93" s="313">
        <f>'水質7(3)'!I86</f>
        <v>0</v>
      </c>
      <c r="J93" s="208" t="s">
        <v>349</v>
      </c>
    </row>
    <row r="94" spans="1:10" ht="11.65" customHeight="1">
      <c r="A94" s="221" t="str">
        <f>'水質7(3)'!A87</f>
        <v>越谷市</v>
      </c>
      <c r="B94" s="313">
        <f>'水質7(3)'!B87</f>
        <v>0</v>
      </c>
      <c r="C94" s="313">
        <f>'水質7(3)'!C87</f>
        <v>0</v>
      </c>
      <c r="D94" s="313">
        <f>'水質7(3)'!D87</f>
        <v>0</v>
      </c>
      <c r="E94" s="313">
        <f>'水質7(3)'!E87</f>
        <v>0</v>
      </c>
      <c r="F94" s="313">
        <f>'水質7(3)'!F87</f>
        <v>0</v>
      </c>
      <c r="G94" s="313">
        <f>'水質7(3)'!G87</f>
        <v>0</v>
      </c>
      <c r="H94" s="313">
        <f>'水質7(3)'!H87</f>
        <v>0</v>
      </c>
      <c r="I94" s="313">
        <f>'水質7(3)'!I87</f>
        <v>0</v>
      </c>
      <c r="J94" s="208" t="s">
        <v>349</v>
      </c>
    </row>
    <row r="95" spans="1:10" ht="11.65" customHeight="1">
      <c r="A95" s="221" t="str">
        <f>'水質7(3)'!A88</f>
        <v>船橋市</v>
      </c>
      <c r="B95" s="313">
        <f>'水質7(3)'!B88</f>
        <v>0</v>
      </c>
      <c r="C95" s="313">
        <f>'水質7(3)'!C88</f>
        <v>0</v>
      </c>
      <c r="D95" s="313">
        <f>'水質7(3)'!D88</f>
        <v>0</v>
      </c>
      <c r="E95" s="313">
        <f>'水質7(3)'!E88</f>
        <v>0</v>
      </c>
      <c r="F95" s="313">
        <f>'水質7(3)'!F88</f>
        <v>0</v>
      </c>
      <c r="G95" s="313">
        <f>'水質7(3)'!G88</f>
        <v>0</v>
      </c>
      <c r="H95" s="313">
        <f>'水質7(3)'!H88</f>
        <v>0</v>
      </c>
      <c r="I95" s="313">
        <f>'水質7(3)'!I88</f>
        <v>0</v>
      </c>
      <c r="J95" s="208" t="s">
        <v>349</v>
      </c>
    </row>
    <row r="96" spans="1:10" ht="11.65" customHeight="1">
      <c r="A96" s="222" t="str">
        <f>'水質7(3)'!A89</f>
        <v>柏市</v>
      </c>
      <c r="B96" s="314">
        <f>'水質7(3)'!B89</f>
        <v>0</v>
      </c>
      <c r="C96" s="314">
        <f>'水質7(3)'!C89</f>
        <v>0</v>
      </c>
      <c r="D96" s="314">
        <f>'水質7(3)'!D89</f>
        <v>0</v>
      </c>
      <c r="E96" s="314">
        <f>'水質7(3)'!E89</f>
        <v>0</v>
      </c>
      <c r="F96" s="314">
        <f>'水質7(3)'!F89</f>
        <v>0</v>
      </c>
      <c r="G96" s="314">
        <f>'水質7(3)'!G89</f>
        <v>0</v>
      </c>
      <c r="H96" s="314">
        <f>'水質7(3)'!H89</f>
        <v>0</v>
      </c>
      <c r="I96" s="314">
        <f>'水質7(3)'!I89</f>
        <v>0</v>
      </c>
      <c r="J96" s="208" t="s">
        <v>349</v>
      </c>
    </row>
    <row r="97" spans="1:10" ht="11.65" customHeight="1">
      <c r="A97" s="220" t="str">
        <f>'水質7(3)'!A90</f>
        <v>八王子市</v>
      </c>
      <c r="B97" s="312">
        <f>'水質7(3)'!B90</f>
        <v>0</v>
      </c>
      <c r="C97" s="312">
        <f>'水質7(3)'!C90</f>
        <v>0</v>
      </c>
      <c r="D97" s="312">
        <f>'水質7(3)'!D90</f>
        <v>0</v>
      </c>
      <c r="E97" s="312">
        <f>'水質7(3)'!E90</f>
        <v>0</v>
      </c>
      <c r="F97" s="312">
        <f>'水質7(3)'!F90</f>
        <v>0</v>
      </c>
      <c r="G97" s="312">
        <f>'水質7(3)'!G90</f>
        <v>0</v>
      </c>
      <c r="H97" s="312">
        <f>'水質7(3)'!H90</f>
        <v>0</v>
      </c>
      <c r="I97" s="312">
        <f>'水質7(3)'!I90</f>
        <v>0</v>
      </c>
      <c r="J97" s="208" t="s">
        <v>349</v>
      </c>
    </row>
    <row r="98" spans="1:10" ht="11.65" customHeight="1">
      <c r="A98" s="221" t="str">
        <f>'水質7(3)'!A91</f>
        <v>横須賀市</v>
      </c>
      <c r="B98" s="313">
        <f>'水質7(3)'!B91</f>
        <v>0</v>
      </c>
      <c r="C98" s="313">
        <f>'水質7(3)'!C91</f>
        <v>0</v>
      </c>
      <c r="D98" s="313">
        <f>'水質7(3)'!D91</f>
        <v>0</v>
      </c>
      <c r="E98" s="313">
        <f>'水質7(3)'!E91</f>
        <v>0</v>
      </c>
      <c r="F98" s="313">
        <f>'水質7(3)'!F91</f>
        <v>0</v>
      </c>
      <c r="G98" s="313">
        <f>'水質7(3)'!G91</f>
        <v>0</v>
      </c>
      <c r="H98" s="313">
        <f>'水質7(3)'!H91</f>
        <v>0</v>
      </c>
      <c r="I98" s="313">
        <f>'水質7(3)'!I91</f>
        <v>0</v>
      </c>
      <c r="J98" s="208" t="s">
        <v>349</v>
      </c>
    </row>
    <row r="99" spans="1:10" ht="11.65" customHeight="1">
      <c r="A99" s="221" t="str">
        <f>'水質7(3)'!A92</f>
        <v>富山市</v>
      </c>
      <c r="B99" s="313">
        <f>'水質7(3)'!B92</f>
        <v>0</v>
      </c>
      <c r="C99" s="313">
        <f>'水質7(3)'!C92</f>
        <v>0</v>
      </c>
      <c r="D99" s="313">
        <f>'水質7(3)'!D92</f>
        <v>0</v>
      </c>
      <c r="E99" s="313">
        <f>'水質7(3)'!E92</f>
        <v>0</v>
      </c>
      <c r="F99" s="313">
        <f>'水質7(3)'!F92</f>
        <v>0</v>
      </c>
      <c r="G99" s="313">
        <f>'水質7(3)'!G92</f>
        <v>0</v>
      </c>
      <c r="H99" s="313">
        <f>'水質7(3)'!H92</f>
        <v>0</v>
      </c>
      <c r="I99" s="313">
        <f>'水質7(3)'!I92</f>
        <v>0</v>
      </c>
      <c r="J99" s="208" t="s">
        <v>349</v>
      </c>
    </row>
    <row r="100" spans="1:10" ht="11.65" customHeight="1">
      <c r="A100" s="221" t="str">
        <f>'水質7(3)'!A93</f>
        <v>金沢市</v>
      </c>
      <c r="B100" s="313">
        <f>'水質7(3)'!B93</f>
        <v>0</v>
      </c>
      <c r="C100" s="313">
        <f>'水質7(3)'!C93</f>
        <v>0</v>
      </c>
      <c r="D100" s="313">
        <f>'水質7(3)'!D93</f>
        <v>0</v>
      </c>
      <c r="E100" s="313">
        <f>'水質7(3)'!E93</f>
        <v>0</v>
      </c>
      <c r="F100" s="313">
        <f>'水質7(3)'!F93</f>
        <v>0</v>
      </c>
      <c r="G100" s="313">
        <f>'水質7(3)'!G93</f>
        <v>0</v>
      </c>
      <c r="H100" s="313">
        <f>'水質7(3)'!H93</f>
        <v>0</v>
      </c>
      <c r="I100" s="313">
        <f>'水質7(3)'!I93</f>
        <v>0</v>
      </c>
      <c r="J100" s="208" t="s">
        <v>349</v>
      </c>
    </row>
    <row r="101" spans="1:10" ht="11.65" customHeight="1">
      <c r="A101" s="222" t="str">
        <f>'水質7(3)'!A94</f>
        <v>福井市</v>
      </c>
      <c r="B101" s="314">
        <f>'水質7(3)'!B94</f>
        <v>0</v>
      </c>
      <c r="C101" s="314">
        <f>'水質7(3)'!C94</f>
        <v>0</v>
      </c>
      <c r="D101" s="314">
        <f>'水質7(3)'!D94</f>
        <v>0</v>
      </c>
      <c r="E101" s="314">
        <f>'水質7(3)'!E94</f>
        <v>0</v>
      </c>
      <c r="F101" s="314">
        <f>'水質7(3)'!F94</f>
        <v>0</v>
      </c>
      <c r="G101" s="314">
        <f>'水質7(3)'!G94</f>
        <v>0</v>
      </c>
      <c r="H101" s="314">
        <f>'水質7(3)'!H94</f>
        <v>0</v>
      </c>
      <c r="I101" s="314">
        <f>'水質7(3)'!I94</f>
        <v>0</v>
      </c>
      <c r="J101" s="208" t="s">
        <v>349</v>
      </c>
    </row>
    <row r="102" spans="1:10" ht="11.65" customHeight="1">
      <c r="A102" s="220" t="str">
        <f>'水質7(3)'!A95</f>
        <v>甲府市</v>
      </c>
      <c r="B102" s="312">
        <f>'水質7(3)'!B95</f>
        <v>0</v>
      </c>
      <c r="C102" s="312">
        <f>'水質7(3)'!C95</f>
        <v>0</v>
      </c>
      <c r="D102" s="312">
        <f>'水質7(3)'!D95</f>
        <v>0</v>
      </c>
      <c r="E102" s="312">
        <f>'水質7(3)'!E95</f>
        <v>0</v>
      </c>
      <c r="F102" s="312">
        <f>'水質7(3)'!F95</f>
        <v>0</v>
      </c>
      <c r="G102" s="312">
        <f>'水質7(3)'!G95</f>
        <v>0</v>
      </c>
      <c r="H102" s="312">
        <f>'水質7(3)'!H95</f>
        <v>0</v>
      </c>
      <c r="I102" s="312">
        <f>'水質7(3)'!I95</f>
        <v>0</v>
      </c>
      <c r="J102" s="208" t="s">
        <v>349</v>
      </c>
    </row>
    <row r="103" spans="1:10" ht="11.65" customHeight="1">
      <c r="A103" s="221" t="str">
        <f>'水質7(3)'!A96</f>
        <v>長野市</v>
      </c>
      <c r="B103" s="313">
        <f>'水質7(3)'!B96</f>
        <v>0</v>
      </c>
      <c r="C103" s="313">
        <f>'水質7(3)'!C96</f>
        <v>0</v>
      </c>
      <c r="D103" s="313">
        <f>'水質7(3)'!D96</f>
        <v>0</v>
      </c>
      <c r="E103" s="313">
        <f>'水質7(3)'!E96</f>
        <v>0</v>
      </c>
      <c r="F103" s="313">
        <f>'水質7(3)'!F96</f>
        <v>0</v>
      </c>
      <c r="G103" s="313">
        <f>'水質7(3)'!G96</f>
        <v>0</v>
      </c>
      <c r="H103" s="313">
        <f>'水質7(3)'!H96</f>
        <v>0</v>
      </c>
      <c r="I103" s="313">
        <f>'水質7(3)'!I96</f>
        <v>0</v>
      </c>
      <c r="J103" s="208" t="s">
        <v>349</v>
      </c>
    </row>
    <row r="104" spans="1:10" ht="11.65" customHeight="1">
      <c r="A104" s="221" t="str">
        <f>'水質7(3)'!A97</f>
        <v>岐阜市</v>
      </c>
      <c r="B104" s="313">
        <f>'水質7(3)'!B97</f>
        <v>0</v>
      </c>
      <c r="C104" s="313">
        <f>'水質7(3)'!C97</f>
        <v>0</v>
      </c>
      <c r="D104" s="313">
        <f>'水質7(3)'!D97</f>
        <v>0</v>
      </c>
      <c r="E104" s="313">
        <f>'水質7(3)'!E97</f>
        <v>0</v>
      </c>
      <c r="F104" s="313">
        <f>'水質7(3)'!F97</f>
        <v>0</v>
      </c>
      <c r="G104" s="313">
        <f>'水質7(3)'!G97</f>
        <v>0</v>
      </c>
      <c r="H104" s="313">
        <f>'水質7(3)'!H97</f>
        <v>0</v>
      </c>
      <c r="I104" s="313">
        <f>'水質7(3)'!I97</f>
        <v>0</v>
      </c>
      <c r="J104" s="208" t="s">
        <v>349</v>
      </c>
    </row>
    <row r="105" spans="1:10" ht="11.65" customHeight="1">
      <c r="A105" s="221" t="str">
        <f>'水質7(3)'!A98</f>
        <v>豊橋市</v>
      </c>
      <c r="B105" s="313">
        <f>'水質7(3)'!B98</f>
        <v>0</v>
      </c>
      <c r="C105" s="313">
        <f>'水質7(3)'!C98</f>
        <v>0</v>
      </c>
      <c r="D105" s="313">
        <f>'水質7(3)'!D98</f>
        <v>0</v>
      </c>
      <c r="E105" s="313">
        <f>'水質7(3)'!E98</f>
        <v>0</v>
      </c>
      <c r="F105" s="313">
        <f>'水質7(3)'!F98</f>
        <v>0</v>
      </c>
      <c r="G105" s="313">
        <f>'水質7(3)'!G98</f>
        <v>0</v>
      </c>
      <c r="H105" s="313">
        <f>'水質7(3)'!H98</f>
        <v>0</v>
      </c>
      <c r="I105" s="313">
        <f>'水質7(3)'!I98</f>
        <v>0</v>
      </c>
      <c r="J105" s="208" t="s">
        <v>349</v>
      </c>
    </row>
    <row r="106" spans="1:10" ht="11.65" customHeight="1">
      <c r="A106" s="222" t="str">
        <f>'水質7(3)'!A99</f>
        <v>岡崎市</v>
      </c>
      <c r="B106" s="314">
        <f>'水質7(3)'!B99</f>
        <v>0</v>
      </c>
      <c r="C106" s="314">
        <f>'水質7(3)'!C99</f>
        <v>0</v>
      </c>
      <c r="D106" s="314">
        <f>'水質7(3)'!D99</f>
        <v>0</v>
      </c>
      <c r="E106" s="314">
        <f>'水質7(3)'!E99</f>
        <v>0</v>
      </c>
      <c r="F106" s="314">
        <f>'水質7(3)'!F99</f>
        <v>0</v>
      </c>
      <c r="G106" s="314">
        <f>'水質7(3)'!G99</f>
        <v>0</v>
      </c>
      <c r="H106" s="314">
        <f>'水質7(3)'!H99</f>
        <v>0</v>
      </c>
      <c r="I106" s="314">
        <f>'水質7(3)'!I99</f>
        <v>0</v>
      </c>
      <c r="J106" s="208" t="s">
        <v>349</v>
      </c>
    </row>
    <row r="107" spans="1:10" ht="11.65" customHeight="1">
      <c r="A107" s="220" t="str">
        <f>'水質7(3)'!A100</f>
        <v>豊田市</v>
      </c>
      <c r="B107" s="312">
        <f>'水質7(3)'!B100</f>
        <v>0</v>
      </c>
      <c r="C107" s="312">
        <f>'水質7(3)'!C100</f>
        <v>0</v>
      </c>
      <c r="D107" s="312">
        <f>'水質7(3)'!D100</f>
        <v>0</v>
      </c>
      <c r="E107" s="312">
        <f>'水質7(3)'!E100</f>
        <v>0</v>
      </c>
      <c r="F107" s="312">
        <f>'水質7(3)'!F100</f>
        <v>0</v>
      </c>
      <c r="G107" s="312">
        <f>'水質7(3)'!G100</f>
        <v>0</v>
      </c>
      <c r="H107" s="312">
        <f>'水質7(3)'!H100</f>
        <v>0</v>
      </c>
      <c r="I107" s="312">
        <f>'水質7(3)'!I100</f>
        <v>0</v>
      </c>
      <c r="J107" s="208" t="s">
        <v>349</v>
      </c>
    </row>
    <row r="108" spans="1:10" ht="11.65" customHeight="1">
      <c r="A108" s="221" t="str">
        <f>'水質7(3)'!A101</f>
        <v>大津市</v>
      </c>
      <c r="B108" s="313">
        <f>'水質7(3)'!B101</f>
        <v>0</v>
      </c>
      <c r="C108" s="313">
        <f>'水質7(3)'!C101</f>
        <v>0</v>
      </c>
      <c r="D108" s="313">
        <f>'水質7(3)'!D101</f>
        <v>0</v>
      </c>
      <c r="E108" s="313">
        <f>'水質7(3)'!E101</f>
        <v>0</v>
      </c>
      <c r="F108" s="313">
        <f>'水質7(3)'!F101</f>
        <v>0</v>
      </c>
      <c r="G108" s="313">
        <f>'水質7(3)'!G101</f>
        <v>0</v>
      </c>
      <c r="H108" s="313">
        <f>'水質7(3)'!H101</f>
        <v>0</v>
      </c>
      <c r="I108" s="313">
        <f>'水質7(3)'!I101</f>
        <v>0</v>
      </c>
      <c r="J108" s="208" t="s">
        <v>349</v>
      </c>
    </row>
    <row r="109" spans="1:10" ht="11.65" customHeight="1">
      <c r="A109" s="221" t="str">
        <f>'水質7(3)'!A102</f>
        <v>豊中市</v>
      </c>
      <c r="B109" s="313">
        <f>'水質7(3)'!B102</f>
        <v>0</v>
      </c>
      <c r="C109" s="313">
        <f>'水質7(3)'!C102</f>
        <v>0</v>
      </c>
      <c r="D109" s="313">
        <f>'水質7(3)'!D102</f>
        <v>0</v>
      </c>
      <c r="E109" s="313">
        <f>'水質7(3)'!E102</f>
        <v>0</v>
      </c>
      <c r="F109" s="313">
        <f>'水質7(3)'!F102</f>
        <v>0</v>
      </c>
      <c r="G109" s="313">
        <f>'水質7(3)'!G102</f>
        <v>0</v>
      </c>
      <c r="H109" s="313">
        <f>'水質7(3)'!H102</f>
        <v>0</v>
      </c>
      <c r="I109" s="313">
        <f>'水質7(3)'!I102</f>
        <v>0</v>
      </c>
      <c r="J109" s="208" t="s">
        <v>349</v>
      </c>
    </row>
    <row r="110" spans="1:10" ht="11.65" customHeight="1">
      <c r="A110" s="221" t="str">
        <f>'水質7(3)'!A103</f>
        <v>吹田市</v>
      </c>
      <c r="B110" s="313">
        <f>'水質7(3)'!B103</f>
        <v>0</v>
      </c>
      <c r="C110" s="313">
        <f>'水質7(3)'!C103</f>
        <v>0</v>
      </c>
      <c r="D110" s="313">
        <f>'水質7(3)'!D103</f>
        <v>0</v>
      </c>
      <c r="E110" s="313">
        <f>'水質7(3)'!E103</f>
        <v>0</v>
      </c>
      <c r="F110" s="313">
        <f>'水質7(3)'!F103</f>
        <v>0</v>
      </c>
      <c r="G110" s="313">
        <f>'水質7(3)'!G103</f>
        <v>0</v>
      </c>
      <c r="H110" s="313">
        <f>'水質7(3)'!H103</f>
        <v>0</v>
      </c>
      <c r="I110" s="313">
        <f>'水質7(3)'!I103</f>
        <v>0</v>
      </c>
      <c r="J110" s="208" t="s">
        <v>349</v>
      </c>
    </row>
    <row r="111" spans="1:10" ht="11.65" customHeight="1">
      <c r="A111" s="222" t="str">
        <f>'水質7(3)'!A104</f>
        <v>高槻市</v>
      </c>
      <c r="B111" s="314">
        <f>'水質7(3)'!B104</f>
        <v>0</v>
      </c>
      <c r="C111" s="314">
        <f>'水質7(3)'!C104</f>
        <v>0</v>
      </c>
      <c r="D111" s="314">
        <f>'水質7(3)'!D104</f>
        <v>0</v>
      </c>
      <c r="E111" s="314">
        <f>'水質7(3)'!E104</f>
        <v>0</v>
      </c>
      <c r="F111" s="314">
        <f>'水質7(3)'!F104</f>
        <v>0</v>
      </c>
      <c r="G111" s="314">
        <f>'水質7(3)'!G104</f>
        <v>0</v>
      </c>
      <c r="H111" s="314">
        <f>'水質7(3)'!H104</f>
        <v>0</v>
      </c>
      <c r="I111" s="314">
        <f>'水質7(3)'!I104</f>
        <v>0</v>
      </c>
      <c r="J111" s="208" t="s">
        <v>349</v>
      </c>
    </row>
    <row r="112" spans="1:10" ht="11.65" customHeight="1">
      <c r="A112" s="220" t="str">
        <f>'水質7(3)'!A105</f>
        <v>枚方市</v>
      </c>
      <c r="B112" s="312">
        <f>'水質7(3)'!B105</f>
        <v>0</v>
      </c>
      <c r="C112" s="312">
        <f>'水質7(3)'!C105</f>
        <v>0</v>
      </c>
      <c r="D112" s="312">
        <f>'水質7(3)'!D105</f>
        <v>0</v>
      </c>
      <c r="E112" s="312">
        <f>'水質7(3)'!E105</f>
        <v>0</v>
      </c>
      <c r="F112" s="312">
        <f>'水質7(3)'!F105</f>
        <v>0</v>
      </c>
      <c r="G112" s="312">
        <f>'水質7(3)'!G105</f>
        <v>0</v>
      </c>
      <c r="H112" s="312">
        <f>'水質7(3)'!H105</f>
        <v>0</v>
      </c>
      <c r="I112" s="312">
        <f>'水質7(3)'!I105</f>
        <v>0</v>
      </c>
      <c r="J112" s="208" t="s">
        <v>349</v>
      </c>
    </row>
    <row r="113" spans="1:10" ht="11.65" customHeight="1">
      <c r="A113" s="221" t="str">
        <f>'水質7(3)'!A106</f>
        <v>八尾市</v>
      </c>
      <c r="B113" s="313">
        <f>'水質7(3)'!B106</f>
        <v>0</v>
      </c>
      <c r="C113" s="313">
        <f>'水質7(3)'!C106</f>
        <v>0</v>
      </c>
      <c r="D113" s="313">
        <f>'水質7(3)'!D106</f>
        <v>0</v>
      </c>
      <c r="E113" s="313">
        <f>'水質7(3)'!E106</f>
        <v>0</v>
      </c>
      <c r="F113" s="313">
        <f>'水質7(3)'!F106</f>
        <v>0</v>
      </c>
      <c r="G113" s="313">
        <f>'水質7(3)'!G106</f>
        <v>0</v>
      </c>
      <c r="H113" s="313">
        <f>'水質7(3)'!H106</f>
        <v>0</v>
      </c>
      <c r="I113" s="313">
        <f>'水質7(3)'!I106</f>
        <v>0</v>
      </c>
      <c r="J113" s="208" t="s">
        <v>296</v>
      </c>
    </row>
    <row r="114" spans="1:10" ht="11.65" customHeight="1">
      <c r="A114" s="221" t="str">
        <f>'水質7(3)'!A107</f>
        <v>寝屋川市</v>
      </c>
      <c r="B114" s="313">
        <f>'水質7(3)'!B107</f>
        <v>0</v>
      </c>
      <c r="C114" s="313">
        <f>'水質7(3)'!C107</f>
        <v>0</v>
      </c>
      <c r="D114" s="313">
        <f>'水質7(3)'!D107</f>
        <v>0</v>
      </c>
      <c r="E114" s="313">
        <f>'水質7(3)'!E107</f>
        <v>0</v>
      </c>
      <c r="F114" s="313">
        <f>'水質7(3)'!F107</f>
        <v>0</v>
      </c>
      <c r="G114" s="313">
        <f>'水質7(3)'!G107</f>
        <v>0</v>
      </c>
      <c r="H114" s="313">
        <f>'水質7(3)'!H107</f>
        <v>0</v>
      </c>
      <c r="I114" s="313">
        <f>'水質7(3)'!I107</f>
        <v>0</v>
      </c>
      <c r="J114" s="208" t="s">
        <v>296</v>
      </c>
    </row>
    <row r="115" spans="1:10" ht="11.65" customHeight="1">
      <c r="A115" s="221" t="str">
        <f>'水質7(3)'!A108</f>
        <v>東大阪市</v>
      </c>
      <c r="B115" s="313">
        <f>'水質7(3)'!B108</f>
        <v>0</v>
      </c>
      <c r="C115" s="313">
        <f>'水質7(3)'!C108</f>
        <v>0</v>
      </c>
      <c r="D115" s="313">
        <f>'水質7(3)'!D108</f>
        <v>0</v>
      </c>
      <c r="E115" s="313">
        <f>'水質7(3)'!E108</f>
        <v>0</v>
      </c>
      <c r="F115" s="313">
        <f>'水質7(3)'!F108</f>
        <v>0</v>
      </c>
      <c r="G115" s="313">
        <f>'水質7(3)'!G108</f>
        <v>0</v>
      </c>
      <c r="H115" s="313">
        <f>'水質7(3)'!H108</f>
        <v>0</v>
      </c>
      <c r="I115" s="313">
        <f>'水質7(3)'!I108</f>
        <v>0</v>
      </c>
      <c r="J115" s="208" t="s">
        <v>296</v>
      </c>
    </row>
    <row r="116" spans="1:10" ht="11.65" customHeight="1">
      <c r="A116" s="222" t="str">
        <f>'水質7(3)'!A109</f>
        <v>姫路市</v>
      </c>
      <c r="B116" s="314">
        <f>'水質7(3)'!B109</f>
        <v>0</v>
      </c>
      <c r="C116" s="314">
        <f>'水質7(3)'!C109</f>
        <v>0</v>
      </c>
      <c r="D116" s="314">
        <f>'水質7(3)'!D109</f>
        <v>0</v>
      </c>
      <c r="E116" s="314">
        <f>'水質7(3)'!E109</f>
        <v>0</v>
      </c>
      <c r="F116" s="314">
        <f>'水質7(3)'!F109</f>
        <v>0</v>
      </c>
      <c r="G116" s="314">
        <f>'水質7(3)'!G109</f>
        <v>0</v>
      </c>
      <c r="H116" s="314">
        <f>'水質7(3)'!H109</f>
        <v>0</v>
      </c>
      <c r="I116" s="314">
        <f>'水質7(3)'!I109</f>
        <v>0</v>
      </c>
      <c r="J116" s="208" t="s">
        <v>296</v>
      </c>
    </row>
    <row r="117" spans="1:10" ht="11.65" customHeight="1">
      <c r="A117" s="220" t="str">
        <f>'水質7(3)'!A110</f>
        <v>尼崎市</v>
      </c>
      <c r="B117" s="312">
        <f>'水質7(3)'!B110</f>
        <v>0</v>
      </c>
      <c r="C117" s="312">
        <f>'水質7(3)'!C110</f>
        <v>0</v>
      </c>
      <c r="D117" s="312">
        <f>'水質7(3)'!D110</f>
        <v>0</v>
      </c>
      <c r="E117" s="312">
        <f>'水質7(3)'!E110</f>
        <v>0</v>
      </c>
      <c r="F117" s="312">
        <f>'水質7(3)'!F110</f>
        <v>0</v>
      </c>
      <c r="G117" s="312">
        <f>'水質7(3)'!G110</f>
        <v>0</v>
      </c>
      <c r="H117" s="312">
        <f>'水質7(3)'!H110</f>
        <v>0</v>
      </c>
      <c r="I117" s="312">
        <f>'水質7(3)'!I110</f>
        <v>0</v>
      </c>
      <c r="J117" s="208" t="s">
        <v>296</v>
      </c>
    </row>
    <row r="118" spans="1:10" ht="11.65" customHeight="1">
      <c r="A118" s="221" t="str">
        <f>'水質7(3)'!A111</f>
        <v>明石市</v>
      </c>
      <c r="B118" s="313">
        <f>'水質7(3)'!B111</f>
        <v>0</v>
      </c>
      <c r="C118" s="313">
        <f>'水質7(3)'!C111</f>
        <v>0</v>
      </c>
      <c r="D118" s="313">
        <f>'水質7(3)'!D111</f>
        <v>0</v>
      </c>
      <c r="E118" s="313">
        <f>'水質7(3)'!E111</f>
        <v>0</v>
      </c>
      <c r="F118" s="313">
        <f>'水質7(3)'!F111</f>
        <v>0</v>
      </c>
      <c r="G118" s="313">
        <f>'水質7(3)'!G111</f>
        <v>0</v>
      </c>
      <c r="H118" s="313">
        <f>'水質7(3)'!H111</f>
        <v>0</v>
      </c>
      <c r="I118" s="313">
        <f>'水質7(3)'!I111</f>
        <v>0</v>
      </c>
      <c r="J118" s="208" t="s">
        <v>296</v>
      </c>
    </row>
    <row r="119" spans="1:10" ht="11.65" customHeight="1">
      <c r="A119" s="221" t="str">
        <f>'水質7(3)'!A112</f>
        <v>西宮市</v>
      </c>
      <c r="B119" s="313">
        <f>'水質7(3)'!B112</f>
        <v>0</v>
      </c>
      <c r="C119" s="313">
        <f>'水質7(3)'!C112</f>
        <v>0</v>
      </c>
      <c r="D119" s="313">
        <f>'水質7(3)'!D112</f>
        <v>0</v>
      </c>
      <c r="E119" s="313">
        <f>'水質7(3)'!E112</f>
        <v>0</v>
      </c>
      <c r="F119" s="313">
        <f>'水質7(3)'!F112</f>
        <v>0</v>
      </c>
      <c r="G119" s="313">
        <f>'水質7(3)'!G112</f>
        <v>0</v>
      </c>
      <c r="H119" s="313">
        <f>'水質7(3)'!H112</f>
        <v>0</v>
      </c>
      <c r="I119" s="313">
        <f>'水質7(3)'!I112</f>
        <v>0</v>
      </c>
      <c r="J119" s="208" t="s">
        <v>296</v>
      </c>
    </row>
    <row r="120" spans="1:10" ht="11.65" customHeight="1">
      <c r="A120" s="221" t="str">
        <f>'水質7(3)'!A113</f>
        <v>奈良市</v>
      </c>
      <c r="B120" s="313">
        <f>'水質7(3)'!B113</f>
        <v>0</v>
      </c>
      <c r="C120" s="313">
        <f>'水質7(3)'!C113</f>
        <v>0</v>
      </c>
      <c r="D120" s="313">
        <f>'水質7(3)'!D113</f>
        <v>0</v>
      </c>
      <c r="E120" s="313">
        <f>'水質7(3)'!E113</f>
        <v>0</v>
      </c>
      <c r="F120" s="313">
        <f>'水質7(3)'!F113</f>
        <v>0</v>
      </c>
      <c r="G120" s="313">
        <f>'水質7(3)'!G113</f>
        <v>0</v>
      </c>
      <c r="H120" s="313">
        <f>'水質7(3)'!H113</f>
        <v>0</v>
      </c>
      <c r="I120" s="313">
        <f>'水質7(3)'!I113</f>
        <v>0</v>
      </c>
      <c r="J120" s="208" t="s">
        <v>296</v>
      </c>
    </row>
    <row r="121" spans="1:10" ht="11.65" customHeight="1">
      <c r="A121" s="222" t="str">
        <f>'水質7(3)'!A114</f>
        <v>和歌山市</v>
      </c>
      <c r="B121" s="314">
        <f>'水質7(3)'!B114</f>
        <v>0</v>
      </c>
      <c r="C121" s="314">
        <f>'水質7(3)'!C114</f>
        <v>0</v>
      </c>
      <c r="D121" s="314">
        <f>'水質7(3)'!D114</f>
        <v>0</v>
      </c>
      <c r="E121" s="314">
        <f>'水質7(3)'!E114</f>
        <v>0</v>
      </c>
      <c r="F121" s="314">
        <f>'水質7(3)'!F114</f>
        <v>0</v>
      </c>
      <c r="G121" s="314">
        <f>'水質7(3)'!G114</f>
        <v>0</v>
      </c>
      <c r="H121" s="314">
        <f>'水質7(3)'!H114</f>
        <v>0</v>
      </c>
      <c r="I121" s="314">
        <f>'水質7(3)'!I114</f>
        <v>0</v>
      </c>
      <c r="J121" s="208" t="s">
        <v>296</v>
      </c>
    </row>
    <row r="122" spans="1:10" ht="11.65" customHeight="1">
      <c r="A122" s="220" t="str">
        <f>'水質7(3)'!A115</f>
        <v>鳥取市</v>
      </c>
      <c r="B122" s="312">
        <f>'水質7(3)'!B115</f>
        <v>0</v>
      </c>
      <c r="C122" s="312">
        <f>'水質7(3)'!C115</f>
        <v>0</v>
      </c>
      <c r="D122" s="312">
        <f>'水質7(3)'!D115</f>
        <v>0</v>
      </c>
      <c r="E122" s="312">
        <f>'水質7(3)'!E115</f>
        <v>0</v>
      </c>
      <c r="F122" s="312">
        <f>'水質7(3)'!F115</f>
        <v>0</v>
      </c>
      <c r="G122" s="312">
        <f>'水質7(3)'!G115</f>
        <v>0</v>
      </c>
      <c r="H122" s="312">
        <f>'水質7(3)'!H115</f>
        <v>0</v>
      </c>
      <c r="I122" s="312">
        <f>'水質7(3)'!I115</f>
        <v>0</v>
      </c>
      <c r="J122" s="208" t="s">
        <v>296</v>
      </c>
    </row>
    <row r="123" spans="1:10" ht="11.65" customHeight="1">
      <c r="A123" s="744" t="str">
        <f>'水質7(3)'!A116</f>
        <v>松江市</v>
      </c>
      <c r="B123" s="745">
        <f>'水質7(3)'!B116</f>
        <v>0</v>
      </c>
      <c r="C123" s="745">
        <f>'水質7(3)'!C116</f>
        <v>0</v>
      </c>
      <c r="D123" s="745">
        <f>'水質7(3)'!D116</f>
        <v>0</v>
      </c>
      <c r="E123" s="745">
        <f>'水質7(3)'!E116</f>
        <v>0</v>
      </c>
      <c r="F123" s="745">
        <f>'水質7(3)'!F116</f>
        <v>0</v>
      </c>
      <c r="G123" s="745">
        <f>'水質7(3)'!G116</f>
        <v>0</v>
      </c>
      <c r="H123" s="745">
        <f>'水質7(3)'!H116</f>
        <v>0</v>
      </c>
      <c r="I123" s="745">
        <f>'水質7(3)'!I116</f>
        <v>0</v>
      </c>
      <c r="J123" s="208" t="s">
        <v>296</v>
      </c>
    </row>
    <row r="124" spans="1:10" ht="11.65" customHeight="1">
      <c r="A124" s="744" t="str">
        <f>'水質7(3)'!A117</f>
        <v>倉敷市</v>
      </c>
      <c r="B124" s="745">
        <f>'水質7(3)'!B117</f>
        <v>0</v>
      </c>
      <c r="C124" s="745">
        <f>'水質7(3)'!C117</f>
        <v>0</v>
      </c>
      <c r="D124" s="745">
        <f>'水質7(3)'!D117</f>
        <v>0</v>
      </c>
      <c r="E124" s="745">
        <f>'水質7(3)'!E117</f>
        <v>0</v>
      </c>
      <c r="F124" s="745">
        <f>'水質7(3)'!F117</f>
        <v>0</v>
      </c>
      <c r="G124" s="745">
        <f>'水質7(3)'!G117</f>
        <v>0</v>
      </c>
      <c r="H124" s="745">
        <f>'水質7(3)'!H117</f>
        <v>0</v>
      </c>
      <c r="I124" s="745">
        <f>'水質7(3)'!I117</f>
        <v>0</v>
      </c>
      <c r="J124" s="208" t="s">
        <v>296</v>
      </c>
    </row>
    <row r="125" spans="1:10" ht="11.65" customHeight="1">
      <c r="A125" s="744" t="str">
        <f>'水質7(3)'!A118</f>
        <v>呉市</v>
      </c>
      <c r="B125" s="745">
        <f>'水質7(3)'!B118</f>
        <v>0</v>
      </c>
      <c r="C125" s="745">
        <f>'水質7(3)'!C118</f>
        <v>0</v>
      </c>
      <c r="D125" s="745">
        <f>'水質7(3)'!D118</f>
        <v>0</v>
      </c>
      <c r="E125" s="745">
        <f>'水質7(3)'!E118</f>
        <v>0</v>
      </c>
      <c r="F125" s="745">
        <f>'水質7(3)'!F118</f>
        <v>0</v>
      </c>
      <c r="G125" s="745">
        <f>'水質7(3)'!G118</f>
        <v>0</v>
      </c>
      <c r="H125" s="745">
        <f>'水質7(3)'!H118</f>
        <v>0</v>
      </c>
      <c r="I125" s="745">
        <f>'水質7(3)'!I118</f>
        <v>0</v>
      </c>
      <c r="J125" s="208" t="s">
        <v>296</v>
      </c>
    </row>
    <row r="126" spans="1:10" ht="11.65" customHeight="1">
      <c r="A126" s="222" t="str">
        <f>'水質7(3)'!A119</f>
        <v>福山市</v>
      </c>
      <c r="B126" s="314">
        <f>'水質7(3)'!B119</f>
        <v>0</v>
      </c>
      <c r="C126" s="314">
        <f>'水質7(3)'!C119</f>
        <v>0</v>
      </c>
      <c r="D126" s="314">
        <f>'水質7(3)'!D119</f>
        <v>0</v>
      </c>
      <c r="E126" s="314">
        <f>'水質7(3)'!E119</f>
        <v>0</v>
      </c>
      <c r="F126" s="314">
        <f>'水質7(3)'!F119</f>
        <v>0</v>
      </c>
      <c r="G126" s="314">
        <f>'水質7(3)'!G119</f>
        <v>0</v>
      </c>
      <c r="H126" s="314">
        <f>'水質7(3)'!H119</f>
        <v>0</v>
      </c>
      <c r="I126" s="314">
        <f>'水質7(3)'!I119</f>
        <v>0</v>
      </c>
      <c r="J126" s="208" t="s">
        <v>296</v>
      </c>
    </row>
    <row r="127" spans="1:10" ht="11.65" customHeight="1">
      <c r="A127" s="220" t="str">
        <f>'水質7(3)'!A120</f>
        <v>下関市</v>
      </c>
      <c r="B127" s="312">
        <f>'水質7(3)'!B120</f>
        <v>0</v>
      </c>
      <c r="C127" s="312">
        <f>'水質7(3)'!C120</f>
        <v>0</v>
      </c>
      <c r="D127" s="312">
        <f>'水質7(3)'!D120</f>
        <v>0</v>
      </c>
      <c r="E127" s="312">
        <f>'水質7(3)'!E120</f>
        <v>0</v>
      </c>
      <c r="F127" s="312">
        <f>'水質7(3)'!F120</f>
        <v>0</v>
      </c>
      <c r="G127" s="312">
        <f>'水質7(3)'!G120</f>
        <v>0</v>
      </c>
      <c r="H127" s="312">
        <f>'水質7(3)'!H120</f>
        <v>0</v>
      </c>
      <c r="I127" s="312">
        <f>'水質7(3)'!I120</f>
        <v>0</v>
      </c>
      <c r="J127" s="208" t="s">
        <v>296</v>
      </c>
    </row>
    <row r="128" spans="1:10" ht="11.65" customHeight="1">
      <c r="A128" s="744" t="str">
        <f>'水質7(3)'!A121</f>
        <v>高松市</v>
      </c>
      <c r="B128" s="745">
        <f>'水質7(3)'!B121</f>
        <v>0</v>
      </c>
      <c r="C128" s="745">
        <f>'水質7(3)'!C121</f>
        <v>0</v>
      </c>
      <c r="D128" s="745">
        <f>'水質7(3)'!D121</f>
        <v>0</v>
      </c>
      <c r="E128" s="745">
        <f>'水質7(3)'!E121</f>
        <v>0</v>
      </c>
      <c r="F128" s="745">
        <f>'水質7(3)'!F121</f>
        <v>0</v>
      </c>
      <c r="G128" s="745">
        <f>'水質7(3)'!G121</f>
        <v>0</v>
      </c>
      <c r="H128" s="745">
        <f>'水質7(3)'!H121</f>
        <v>0</v>
      </c>
      <c r="I128" s="745">
        <f>'水質7(3)'!I121</f>
        <v>0</v>
      </c>
      <c r="J128" s="208" t="s">
        <v>296</v>
      </c>
    </row>
    <row r="129" spans="1:10" ht="11.65" customHeight="1">
      <c r="A129" s="744" t="str">
        <f>'水質7(3)'!A122</f>
        <v>松山市</v>
      </c>
      <c r="B129" s="745">
        <f>'水質7(3)'!B122</f>
        <v>0</v>
      </c>
      <c r="C129" s="745">
        <f>'水質7(3)'!C122</f>
        <v>0</v>
      </c>
      <c r="D129" s="745">
        <f>'水質7(3)'!D122</f>
        <v>0</v>
      </c>
      <c r="E129" s="745">
        <f>'水質7(3)'!E122</f>
        <v>0</v>
      </c>
      <c r="F129" s="745">
        <f>'水質7(3)'!F122</f>
        <v>0</v>
      </c>
      <c r="G129" s="745">
        <f>'水質7(3)'!G122</f>
        <v>0</v>
      </c>
      <c r="H129" s="745">
        <f>'水質7(3)'!H122</f>
        <v>0</v>
      </c>
      <c r="I129" s="745">
        <f>'水質7(3)'!I122</f>
        <v>0</v>
      </c>
      <c r="J129" s="208" t="s">
        <v>296</v>
      </c>
    </row>
    <row r="130" spans="1:10" ht="11.65" customHeight="1">
      <c r="A130" s="744" t="str">
        <f>'水質7(3)'!A123</f>
        <v>高知市</v>
      </c>
      <c r="B130" s="745">
        <f>'水質7(3)'!B123</f>
        <v>0</v>
      </c>
      <c r="C130" s="745">
        <f>'水質7(3)'!C123</f>
        <v>0</v>
      </c>
      <c r="D130" s="745">
        <f>'水質7(3)'!D123</f>
        <v>0</v>
      </c>
      <c r="E130" s="745">
        <f>'水質7(3)'!E123</f>
        <v>0</v>
      </c>
      <c r="F130" s="745">
        <f>'水質7(3)'!F123</f>
        <v>0</v>
      </c>
      <c r="G130" s="745">
        <f>'水質7(3)'!G123</f>
        <v>0</v>
      </c>
      <c r="H130" s="745">
        <f>'水質7(3)'!H123</f>
        <v>0</v>
      </c>
      <c r="I130" s="745">
        <f>'水質7(3)'!I123</f>
        <v>0</v>
      </c>
      <c r="J130" s="208" t="s">
        <v>296</v>
      </c>
    </row>
    <row r="131" spans="1:10" ht="11.65" customHeight="1">
      <c r="A131" s="222" t="str">
        <f>'水質7(3)'!A124</f>
        <v>久留米市</v>
      </c>
      <c r="B131" s="314">
        <f>'水質7(3)'!B124</f>
        <v>0</v>
      </c>
      <c r="C131" s="314">
        <f>'水質7(3)'!C124</f>
        <v>0</v>
      </c>
      <c r="D131" s="314">
        <f>'水質7(3)'!D124</f>
        <v>0</v>
      </c>
      <c r="E131" s="314">
        <f>'水質7(3)'!E124</f>
        <v>0</v>
      </c>
      <c r="F131" s="314">
        <f>'水質7(3)'!F124</f>
        <v>0</v>
      </c>
      <c r="G131" s="314">
        <f>'水質7(3)'!G124</f>
        <v>0</v>
      </c>
      <c r="H131" s="314">
        <f>'水質7(3)'!H124</f>
        <v>0</v>
      </c>
      <c r="I131" s="314">
        <f>'水質7(3)'!I124</f>
        <v>0</v>
      </c>
      <c r="J131" s="208" t="s">
        <v>296</v>
      </c>
    </row>
    <row r="132" spans="1:10" ht="11.65" customHeight="1">
      <c r="A132" s="220" t="str">
        <f>'水質7(3)'!A125</f>
        <v>長崎市</v>
      </c>
      <c r="B132" s="312">
        <f>'水質7(3)'!B125</f>
        <v>0</v>
      </c>
      <c r="C132" s="312">
        <f>'水質7(3)'!C125</f>
        <v>0</v>
      </c>
      <c r="D132" s="312">
        <f>'水質7(3)'!D125</f>
        <v>0</v>
      </c>
      <c r="E132" s="312">
        <f>'水質7(3)'!E125</f>
        <v>0</v>
      </c>
      <c r="F132" s="312">
        <f>'水質7(3)'!F125</f>
        <v>0</v>
      </c>
      <c r="G132" s="312">
        <f>'水質7(3)'!G125</f>
        <v>0</v>
      </c>
      <c r="H132" s="312">
        <f>'水質7(3)'!H125</f>
        <v>0</v>
      </c>
      <c r="I132" s="312">
        <f>'水質7(3)'!I125</f>
        <v>0</v>
      </c>
      <c r="J132" s="208" t="s">
        <v>296</v>
      </c>
    </row>
    <row r="133" spans="1:10" ht="11.65" customHeight="1">
      <c r="A133" s="221" t="str">
        <f>'水質7(3)'!A126</f>
        <v>佐世保市</v>
      </c>
      <c r="B133" s="313">
        <f>'水質7(3)'!B126</f>
        <v>0</v>
      </c>
      <c r="C133" s="313">
        <f>'水質7(3)'!C126</f>
        <v>0</v>
      </c>
      <c r="D133" s="313">
        <f>'水質7(3)'!D126</f>
        <v>0</v>
      </c>
      <c r="E133" s="313">
        <f>'水質7(3)'!E126</f>
        <v>0</v>
      </c>
      <c r="F133" s="313">
        <f>'水質7(3)'!F126</f>
        <v>0</v>
      </c>
      <c r="G133" s="313">
        <f>'水質7(3)'!G126</f>
        <v>0</v>
      </c>
      <c r="H133" s="313">
        <f>'水質7(3)'!H126</f>
        <v>0</v>
      </c>
      <c r="I133" s="313">
        <f>'水質7(3)'!I126</f>
        <v>0</v>
      </c>
    </row>
    <row r="134" spans="1:10" ht="11.65" customHeight="1">
      <c r="A134" s="221" t="str">
        <f>'水質7(3)'!A127</f>
        <v>大分市</v>
      </c>
      <c r="B134" s="313">
        <f>'水質7(3)'!B127</f>
        <v>0</v>
      </c>
      <c r="C134" s="313">
        <f>'水質7(3)'!C127</f>
        <v>0</v>
      </c>
      <c r="D134" s="313">
        <f>'水質7(3)'!D127</f>
        <v>0</v>
      </c>
      <c r="E134" s="313">
        <f>'水質7(3)'!E127</f>
        <v>0</v>
      </c>
      <c r="F134" s="313">
        <f>'水質7(3)'!F127</f>
        <v>0</v>
      </c>
      <c r="G134" s="313">
        <f>'水質7(3)'!G127</f>
        <v>0</v>
      </c>
      <c r="H134" s="313">
        <f>'水質7(3)'!H127</f>
        <v>0</v>
      </c>
      <c r="I134" s="313">
        <f>'水質7(3)'!I127</f>
        <v>0</v>
      </c>
    </row>
    <row r="135" spans="1:10" ht="11.65" customHeight="1">
      <c r="A135" s="221" t="str">
        <f>'水質7(3)'!A128</f>
        <v>宮崎市</v>
      </c>
      <c r="B135" s="313">
        <f>'水質7(3)'!B128</f>
        <v>0</v>
      </c>
      <c r="C135" s="313">
        <f>'水質7(3)'!C128</f>
        <v>0</v>
      </c>
      <c r="D135" s="313">
        <f>'水質7(3)'!D128</f>
        <v>0</v>
      </c>
      <c r="E135" s="313">
        <f>'水質7(3)'!E128</f>
        <v>0</v>
      </c>
      <c r="F135" s="313">
        <f>'水質7(3)'!F128</f>
        <v>0</v>
      </c>
      <c r="G135" s="313">
        <f>'水質7(3)'!G128</f>
        <v>0</v>
      </c>
      <c r="H135" s="313">
        <f>'水質7(3)'!H128</f>
        <v>0</v>
      </c>
      <c r="I135" s="313">
        <f>'水質7(3)'!I128</f>
        <v>0</v>
      </c>
    </row>
    <row r="136" spans="1:10" ht="11.65" customHeight="1">
      <c r="A136" s="222" t="str">
        <f>'水質7(3)'!A129</f>
        <v>鹿児島市</v>
      </c>
      <c r="B136" s="314">
        <f>'水質7(3)'!B129</f>
        <v>0</v>
      </c>
      <c r="C136" s="314">
        <f>'水質7(3)'!C129</f>
        <v>0</v>
      </c>
      <c r="D136" s="314">
        <f>'水質7(3)'!D129</f>
        <v>0</v>
      </c>
      <c r="E136" s="314">
        <f>'水質7(3)'!E129</f>
        <v>0</v>
      </c>
      <c r="F136" s="314">
        <f>'水質7(3)'!F129</f>
        <v>0</v>
      </c>
      <c r="G136" s="314">
        <f>'水質7(3)'!G129</f>
        <v>0</v>
      </c>
      <c r="H136" s="314">
        <f>'水質7(3)'!H129</f>
        <v>0</v>
      </c>
      <c r="I136" s="314">
        <f>'水質7(3)'!I129</f>
        <v>0</v>
      </c>
    </row>
    <row r="137" spans="1:10" ht="11.65" customHeight="1" thickBot="1">
      <c r="A137" s="1045" t="str">
        <f>'水質7(3)'!A130</f>
        <v>那覇市</v>
      </c>
      <c r="B137" s="1046">
        <f>'水質7(3)'!B130</f>
        <v>0</v>
      </c>
      <c r="C137" s="1046">
        <f>'水質7(3)'!C130</f>
        <v>0</v>
      </c>
      <c r="D137" s="1046">
        <f>'水質7(3)'!D130</f>
        <v>0</v>
      </c>
      <c r="E137" s="1046">
        <f>'水質7(3)'!E130</f>
        <v>0</v>
      </c>
      <c r="F137" s="1046">
        <f>'水質7(3)'!F130</f>
        <v>0</v>
      </c>
      <c r="G137" s="1046">
        <f>'水質7(3)'!G130</f>
        <v>0</v>
      </c>
      <c r="H137" s="1046">
        <f>'水質7(3)'!H130</f>
        <v>0</v>
      </c>
      <c r="I137" s="1046">
        <f>'水質7(3)'!I130</f>
        <v>0</v>
      </c>
      <c r="J137" s="208" t="s">
        <v>296</v>
      </c>
    </row>
    <row r="138" spans="1:10" ht="11.65" customHeight="1" thickTop="1">
      <c r="A138" s="223" t="str">
        <f>'水質7(3)'!A131</f>
        <v>合計</v>
      </c>
      <c r="B138" s="317">
        <f>'水質7(3)'!B131</f>
        <v>151</v>
      </c>
      <c r="C138" s="317">
        <f>'水質7(3)'!C131</f>
        <v>20</v>
      </c>
      <c r="D138" s="317">
        <f>'水質7(3)'!D131</f>
        <v>0</v>
      </c>
      <c r="E138" s="317">
        <f>'水質7(3)'!E131</f>
        <v>0</v>
      </c>
      <c r="F138" s="317">
        <f>'水質7(3)'!F131</f>
        <v>151</v>
      </c>
      <c r="G138" s="317">
        <f>'水質7(3)'!G131</f>
        <v>20</v>
      </c>
      <c r="H138" s="317">
        <f>'水質7(3)'!H131</f>
        <v>0</v>
      </c>
      <c r="I138" s="317">
        <f>'水質7(3)'!I131</f>
        <v>0</v>
      </c>
      <c r="J138" s="208" t="s">
        <v>296</v>
      </c>
    </row>
  </sheetData>
  <phoneticPr fontId="12"/>
  <pageMargins left="0.59055118110236227" right="0.59055118110236227" top="0.59055118110236227" bottom="0.59055118110236227" header="0.31496062992125984" footer="0.31496062992125984"/>
  <pageSetup paperSize="8" scale="93" orientation="portrait" horizontalDpi="4294967292" r:id="rId1"/>
  <headerFooter alignWithMargins="0">
    <oddHeader>&amp;R&amp;"ＭＳ Ｐゴシック,標準"&amp;8&amp;F &amp;A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A134"/>
  <sheetViews>
    <sheetView topLeftCell="A100" workbookViewId="0">
      <selection activeCell="C26" sqref="C26"/>
    </sheetView>
  </sheetViews>
  <sheetFormatPr defaultColWidth="9.140625" defaultRowHeight="11.25"/>
  <cols>
    <col min="1" max="1" width="10.28515625" style="179" customWidth="1"/>
    <col min="2" max="2" width="6.7109375" style="179" customWidth="1"/>
    <col min="3" max="26" width="5.7109375" style="179" customWidth="1"/>
    <col min="27" max="27" width="6.7109375" style="179" customWidth="1"/>
    <col min="28" max="33" width="5.7109375" style="179" customWidth="1"/>
    <col min="34" max="34" width="6.7109375" style="179" customWidth="1"/>
    <col min="35" max="52" width="5.7109375" style="179" customWidth="1"/>
    <col min="53" max="16384" width="9.140625" style="179"/>
  </cols>
  <sheetData>
    <row r="1" spans="1:53">
      <c r="A1" s="224" t="s">
        <v>361</v>
      </c>
      <c r="B1" s="225"/>
      <c r="C1" s="225"/>
      <c r="D1" s="226"/>
      <c r="E1" s="225" t="s">
        <v>362</v>
      </c>
    </row>
    <row r="2" spans="1:53">
      <c r="B2" s="179" t="s">
        <v>380</v>
      </c>
    </row>
    <row r="3" spans="1:53" ht="11.25" customHeight="1">
      <c r="A3" s="180"/>
      <c r="B3" s="1070" t="s">
        <v>381</v>
      </c>
      <c r="C3" s="236" t="s">
        <v>365</v>
      </c>
      <c r="D3" s="237"/>
      <c r="E3" s="237"/>
      <c r="F3" s="237"/>
      <c r="G3" s="237"/>
      <c r="H3" s="237"/>
      <c r="I3" s="237"/>
      <c r="J3" s="237"/>
      <c r="K3" s="237"/>
      <c r="L3" s="237"/>
      <c r="M3" s="237"/>
      <c r="N3" s="237"/>
      <c r="O3" s="237"/>
      <c r="P3" s="237"/>
      <c r="Q3" s="237"/>
      <c r="R3" s="237"/>
      <c r="S3" s="237"/>
      <c r="T3" s="237"/>
      <c r="U3" s="236" t="s">
        <v>365</v>
      </c>
      <c r="V3" s="237"/>
      <c r="W3" s="237"/>
      <c r="X3" s="237"/>
      <c r="Y3" s="237"/>
      <c r="Z3" s="237"/>
      <c r="AA3" s="237"/>
      <c r="AB3" s="237"/>
      <c r="AC3" s="237"/>
      <c r="AD3" s="237"/>
      <c r="AE3" s="237"/>
      <c r="AF3" s="237"/>
      <c r="AG3" s="237"/>
      <c r="AH3" s="237"/>
      <c r="AI3" s="237"/>
      <c r="AJ3" s="237"/>
      <c r="AK3" s="237"/>
      <c r="AL3" s="237"/>
      <c r="AM3" s="237"/>
      <c r="AN3" s="237"/>
      <c r="AO3" s="236" t="s">
        <v>382</v>
      </c>
      <c r="AP3" s="237"/>
      <c r="AQ3" s="237"/>
      <c r="AR3" s="237"/>
      <c r="AS3" s="237"/>
      <c r="AT3" s="237"/>
      <c r="AU3" s="237"/>
      <c r="AV3" s="237"/>
      <c r="AW3" s="237"/>
      <c r="AX3" s="237"/>
      <c r="AY3" s="237"/>
      <c r="AZ3" s="238"/>
    </row>
    <row r="4" spans="1:53" ht="11.25" customHeight="1">
      <c r="A4" s="188"/>
      <c r="B4" s="1116"/>
      <c r="C4" s="236" t="s">
        <v>366</v>
      </c>
      <c r="D4" s="237"/>
      <c r="E4" s="237"/>
      <c r="F4" s="237"/>
      <c r="G4" s="237"/>
      <c r="H4" s="237"/>
      <c r="I4" s="239"/>
      <c r="J4" s="239"/>
      <c r="K4" s="239"/>
      <c r="L4" s="239"/>
      <c r="M4" s="239"/>
      <c r="N4" s="239"/>
      <c r="O4" s="239"/>
      <c r="P4" s="239"/>
      <c r="Q4" s="239"/>
      <c r="R4" s="239"/>
      <c r="S4" s="239"/>
      <c r="T4" s="195"/>
      <c r="U4" s="236" t="s">
        <v>367</v>
      </c>
      <c r="V4" s="237"/>
      <c r="W4" s="237"/>
      <c r="X4" s="237"/>
      <c r="Y4" s="237"/>
      <c r="Z4" s="237"/>
      <c r="AA4" s="239"/>
      <c r="AB4" s="239"/>
      <c r="AC4" s="239"/>
      <c r="AD4" s="239"/>
      <c r="AE4" s="239"/>
      <c r="AF4" s="239"/>
      <c r="AG4" s="239"/>
      <c r="AH4" s="239"/>
      <c r="AI4" s="239"/>
      <c r="AJ4" s="239"/>
      <c r="AK4" s="239"/>
      <c r="AL4" s="239"/>
      <c r="AM4" s="239"/>
      <c r="AN4" s="195"/>
      <c r="AO4" s="240"/>
      <c r="AP4" s="241"/>
      <c r="AQ4" s="241"/>
      <c r="AR4" s="242"/>
      <c r="AS4" s="190"/>
      <c r="AT4" s="190"/>
      <c r="AU4" s="190"/>
      <c r="AV4" s="190"/>
      <c r="AW4" s="190"/>
      <c r="AX4" s="190"/>
      <c r="AY4" s="190"/>
      <c r="AZ4" s="191"/>
    </row>
    <row r="5" spans="1:53" ht="11.25" customHeight="1">
      <c r="A5" s="188"/>
      <c r="B5" s="1116"/>
      <c r="C5" s="243"/>
      <c r="D5" s="244"/>
      <c r="E5" s="244"/>
      <c r="F5" s="244"/>
      <c r="G5" s="244"/>
      <c r="H5" s="244"/>
      <c r="I5" s="245" t="s">
        <v>383</v>
      </c>
      <c r="J5" s="246"/>
      <c r="K5" s="246"/>
      <c r="L5" s="246"/>
      <c r="M5" s="246"/>
      <c r="N5" s="246"/>
      <c r="O5" s="246"/>
      <c r="P5" s="246"/>
      <c r="Q5" s="246"/>
      <c r="R5" s="246"/>
      <c r="S5" s="246"/>
      <c r="T5" s="247"/>
      <c r="U5" s="248"/>
      <c r="V5" s="242"/>
      <c r="W5" s="242"/>
      <c r="X5" s="242"/>
      <c r="Y5" s="242"/>
      <c r="Z5" s="249"/>
      <c r="AA5" s="246" t="s">
        <v>383</v>
      </c>
      <c r="AB5" s="246"/>
      <c r="AC5" s="246"/>
      <c r="AD5" s="246"/>
      <c r="AE5" s="246"/>
      <c r="AF5" s="246"/>
      <c r="AG5" s="246"/>
      <c r="AH5" s="246"/>
      <c r="AI5" s="246"/>
      <c r="AJ5" s="246"/>
      <c r="AK5" s="246"/>
      <c r="AL5" s="246"/>
      <c r="AM5" s="246"/>
      <c r="AN5" s="247"/>
      <c r="AO5" s="248"/>
      <c r="AP5" s="242"/>
      <c r="AQ5" s="242"/>
      <c r="AR5" s="242"/>
      <c r="AS5" s="245" t="s">
        <v>383</v>
      </c>
      <c r="AT5" s="228"/>
      <c r="AU5" s="228"/>
      <c r="AV5" s="228"/>
      <c r="AW5" s="228"/>
      <c r="AX5" s="228"/>
      <c r="AY5" s="228"/>
      <c r="AZ5" s="229"/>
    </row>
    <row r="6" spans="1:53">
      <c r="A6" s="188"/>
      <c r="B6" s="1116"/>
      <c r="C6" s="250"/>
      <c r="D6" s="251"/>
      <c r="E6" s="251"/>
      <c r="F6" s="251"/>
      <c r="G6" s="251"/>
      <c r="H6" s="251"/>
      <c r="I6" s="245" t="s">
        <v>384</v>
      </c>
      <c r="J6" s="246"/>
      <c r="K6" s="246"/>
      <c r="L6" s="246"/>
      <c r="M6" s="246"/>
      <c r="N6" s="247"/>
      <c r="O6" s="246" t="s">
        <v>368</v>
      </c>
      <c r="P6" s="246"/>
      <c r="Q6" s="246"/>
      <c r="R6" s="246"/>
      <c r="S6" s="246"/>
      <c r="T6" s="247"/>
      <c r="U6" s="252"/>
      <c r="V6" s="253"/>
      <c r="W6" s="253"/>
      <c r="X6" s="253"/>
      <c r="Y6" s="253"/>
      <c r="Z6" s="254"/>
      <c r="AA6" s="245" t="s">
        <v>384</v>
      </c>
      <c r="AB6" s="246"/>
      <c r="AC6" s="246"/>
      <c r="AD6" s="246"/>
      <c r="AE6" s="246"/>
      <c r="AF6" s="246"/>
      <c r="AG6" s="247"/>
      <c r="AH6" s="245" t="s">
        <v>368</v>
      </c>
      <c r="AI6" s="246"/>
      <c r="AJ6" s="246"/>
      <c r="AK6" s="246"/>
      <c r="AL6" s="246"/>
      <c r="AM6" s="246"/>
      <c r="AN6" s="247"/>
      <c r="AO6" s="252"/>
      <c r="AP6" s="253"/>
      <c r="AQ6" s="253"/>
      <c r="AR6" s="254"/>
      <c r="AS6" s="250" t="s">
        <v>384</v>
      </c>
      <c r="AT6" s="253"/>
      <c r="AU6" s="253"/>
      <c r="AV6" s="253"/>
      <c r="AW6" s="250" t="s">
        <v>368</v>
      </c>
      <c r="AX6" s="253"/>
      <c r="AY6" s="253"/>
      <c r="AZ6" s="254"/>
    </row>
    <row r="7" spans="1:53" ht="34.5" thickBot="1">
      <c r="A7" s="197"/>
      <c r="B7" s="1116"/>
      <c r="C7" s="255" t="s">
        <v>277</v>
      </c>
      <c r="D7" s="256" t="s">
        <v>278</v>
      </c>
      <c r="E7" s="256" t="s">
        <v>369</v>
      </c>
      <c r="F7" s="256" t="s">
        <v>370</v>
      </c>
      <c r="G7" s="256" t="s">
        <v>368</v>
      </c>
      <c r="H7" s="199" t="s">
        <v>279</v>
      </c>
      <c r="I7" s="255" t="s">
        <v>277</v>
      </c>
      <c r="J7" s="256" t="s">
        <v>278</v>
      </c>
      <c r="K7" s="256" t="s">
        <v>369</v>
      </c>
      <c r="L7" s="256" t="s">
        <v>370</v>
      </c>
      <c r="M7" s="256" t="s">
        <v>368</v>
      </c>
      <c r="N7" s="199" t="s">
        <v>279</v>
      </c>
      <c r="O7" s="255" t="s">
        <v>277</v>
      </c>
      <c r="P7" s="256" t="s">
        <v>278</v>
      </c>
      <c r="Q7" s="256" t="s">
        <v>369</v>
      </c>
      <c r="R7" s="256" t="s">
        <v>370</v>
      </c>
      <c r="S7" s="256" t="s">
        <v>368</v>
      </c>
      <c r="T7" s="199" t="s">
        <v>279</v>
      </c>
      <c r="U7" s="255" t="s">
        <v>277</v>
      </c>
      <c r="V7" s="256" t="s">
        <v>278</v>
      </c>
      <c r="W7" s="256" t="s">
        <v>369</v>
      </c>
      <c r="X7" s="256" t="s">
        <v>370</v>
      </c>
      <c r="Y7" s="256" t="s">
        <v>368</v>
      </c>
      <c r="Z7" s="199" t="s">
        <v>279</v>
      </c>
      <c r="AA7" s="257" t="s">
        <v>385</v>
      </c>
      <c r="AB7" s="255" t="s">
        <v>277</v>
      </c>
      <c r="AC7" s="256" t="s">
        <v>278</v>
      </c>
      <c r="AD7" s="256" t="s">
        <v>369</v>
      </c>
      <c r="AE7" s="256" t="s">
        <v>370</v>
      </c>
      <c r="AF7" s="256" t="s">
        <v>368</v>
      </c>
      <c r="AG7" s="199" t="s">
        <v>279</v>
      </c>
      <c r="AH7" s="257" t="s">
        <v>385</v>
      </c>
      <c r="AI7" s="255" t="s">
        <v>277</v>
      </c>
      <c r="AJ7" s="256" t="s">
        <v>278</v>
      </c>
      <c r="AK7" s="256" t="s">
        <v>369</v>
      </c>
      <c r="AL7" s="256" t="s">
        <v>370</v>
      </c>
      <c r="AM7" s="256" t="s">
        <v>368</v>
      </c>
      <c r="AN7" s="199" t="s">
        <v>279</v>
      </c>
      <c r="AO7" s="178" t="s">
        <v>371</v>
      </c>
      <c r="AP7" s="258" t="s">
        <v>372</v>
      </c>
      <c r="AQ7" s="258" t="s">
        <v>373</v>
      </c>
      <c r="AR7" s="196" t="s">
        <v>374</v>
      </c>
      <c r="AS7" s="178" t="s">
        <v>371</v>
      </c>
      <c r="AT7" s="258" t="s">
        <v>372</v>
      </c>
      <c r="AU7" s="258" t="s">
        <v>373</v>
      </c>
      <c r="AV7" s="196" t="s">
        <v>374</v>
      </c>
      <c r="AW7" s="178" t="s">
        <v>371</v>
      </c>
      <c r="AX7" s="258" t="s">
        <v>372</v>
      </c>
      <c r="AY7" s="258" t="s">
        <v>373</v>
      </c>
      <c r="AZ7" s="196" t="s">
        <v>374</v>
      </c>
    </row>
    <row r="8" spans="1:53" ht="11.65" customHeight="1">
      <c r="A8" s="621" t="s">
        <v>121</v>
      </c>
      <c r="B8" s="259">
        <v>1</v>
      </c>
      <c r="C8" s="260">
        <v>0</v>
      </c>
      <c r="D8" s="261">
        <v>1</v>
      </c>
      <c r="E8" s="261">
        <v>1</v>
      </c>
      <c r="F8" s="261">
        <v>1</v>
      </c>
      <c r="G8" s="261">
        <v>1</v>
      </c>
      <c r="H8" s="262">
        <v>1</v>
      </c>
      <c r="I8" s="260">
        <v>0</v>
      </c>
      <c r="J8" s="261">
        <v>0</v>
      </c>
      <c r="K8" s="261">
        <v>0</v>
      </c>
      <c r="L8" s="261">
        <v>0</v>
      </c>
      <c r="M8" s="261">
        <v>0</v>
      </c>
      <c r="N8" s="262">
        <v>0</v>
      </c>
      <c r="O8" s="260">
        <v>0</v>
      </c>
      <c r="P8" s="261">
        <v>1</v>
      </c>
      <c r="Q8" s="261">
        <v>1</v>
      </c>
      <c r="R8" s="261">
        <v>1</v>
      </c>
      <c r="S8" s="261">
        <v>1</v>
      </c>
      <c r="T8" s="262">
        <v>1</v>
      </c>
      <c r="U8" s="260"/>
      <c r="V8" s="261"/>
      <c r="W8" s="261"/>
      <c r="X8" s="261"/>
      <c r="Y8" s="261"/>
      <c r="Z8" s="263"/>
      <c r="AA8" s="259">
        <v>0</v>
      </c>
      <c r="AB8" s="260"/>
      <c r="AC8" s="261"/>
      <c r="AD8" s="261"/>
      <c r="AE8" s="261"/>
      <c r="AF8" s="261"/>
      <c r="AG8" s="262"/>
      <c r="AH8" s="259">
        <v>1</v>
      </c>
      <c r="AI8" s="260"/>
      <c r="AJ8" s="261"/>
      <c r="AK8" s="261"/>
      <c r="AL8" s="261"/>
      <c r="AM8" s="261"/>
      <c r="AN8" s="262"/>
      <c r="AO8" s="260">
        <v>0</v>
      </c>
      <c r="AP8" s="261">
        <v>0</v>
      </c>
      <c r="AQ8" s="261">
        <v>0</v>
      </c>
      <c r="AR8" s="262">
        <v>1</v>
      </c>
      <c r="AS8" s="260">
        <v>0</v>
      </c>
      <c r="AT8" s="261">
        <v>0</v>
      </c>
      <c r="AU8" s="261">
        <v>0</v>
      </c>
      <c r="AV8" s="262">
        <v>0</v>
      </c>
      <c r="AW8" s="260">
        <v>0</v>
      </c>
      <c r="AX8" s="261">
        <v>0</v>
      </c>
      <c r="AY8" s="261">
        <v>0</v>
      </c>
      <c r="AZ8" s="262">
        <v>1</v>
      </c>
      <c r="BA8" s="179" t="s">
        <v>296</v>
      </c>
    </row>
    <row r="9" spans="1:53" ht="11.65" customHeight="1">
      <c r="A9" s="622" t="s">
        <v>122</v>
      </c>
      <c r="B9" s="264">
        <v>1</v>
      </c>
      <c r="C9" s="265">
        <v>0</v>
      </c>
      <c r="D9" s="266">
        <v>1</v>
      </c>
      <c r="E9" s="266">
        <v>0</v>
      </c>
      <c r="F9" s="266">
        <v>0</v>
      </c>
      <c r="G9" s="266">
        <v>0</v>
      </c>
      <c r="H9" s="267">
        <v>0</v>
      </c>
      <c r="I9" s="265">
        <v>0</v>
      </c>
      <c r="J9" s="266">
        <v>1</v>
      </c>
      <c r="K9" s="266">
        <v>0</v>
      </c>
      <c r="L9" s="266">
        <v>0</v>
      </c>
      <c r="M9" s="266">
        <v>0</v>
      </c>
      <c r="N9" s="267">
        <v>0</v>
      </c>
      <c r="O9" s="265">
        <v>0</v>
      </c>
      <c r="P9" s="266">
        <v>0</v>
      </c>
      <c r="Q9" s="266">
        <v>0</v>
      </c>
      <c r="R9" s="266">
        <v>0</v>
      </c>
      <c r="S9" s="266">
        <v>0</v>
      </c>
      <c r="T9" s="267">
        <v>0</v>
      </c>
      <c r="U9" s="265"/>
      <c r="V9" s="266"/>
      <c r="W9" s="266"/>
      <c r="X9" s="266"/>
      <c r="Y9" s="266"/>
      <c r="Z9" s="268"/>
      <c r="AA9" s="264">
        <v>1</v>
      </c>
      <c r="AB9" s="265"/>
      <c r="AC9" s="266"/>
      <c r="AD9" s="266"/>
      <c r="AE9" s="266"/>
      <c r="AF9" s="266"/>
      <c r="AG9" s="267"/>
      <c r="AH9" s="264">
        <v>0</v>
      </c>
      <c r="AI9" s="265"/>
      <c r="AJ9" s="266"/>
      <c r="AK9" s="266"/>
      <c r="AL9" s="266"/>
      <c r="AM9" s="266"/>
      <c r="AN9" s="267"/>
      <c r="AO9" s="265">
        <v>1</v>
      </c>
      <c r="AP9" s="266">
        <v>0</v>
      </c>
      <c r="AQ9" s="266">
        <v>0</v>
      </c>
      <c r="AR9" s="267">
        <v>0</v>
      </c>
      <c r="AS9" s="265">
        <v>1</v>
      </c>
      <c r="AT9" s="266">
        <v>0</v>
      </c>
      <c r="AU9" s="266">
        <v>0</v>
      </c>
      <c r="AV9" s="267">
        <v>0</v>
      </c>
      <c r="AW9" s="265">
        <v>0</v>
      </c>
      <c r="AX9" s="266">
        <v>0</v>
      </c>
      <c r="AY9" s="266">
        <v>0</v>
      </c>
      <c r="AZ9" s="267">
        <v>0</v>
      </c>
      <c r="BA9" s="179" t="s">
        <v>296</v>
      </c>
    </row>
    <row r="10" spans="1:53" ht="11.65" customHeight="1">
      <c r="A10" s="622" t="s">
        <v>123</v>
      </c>
      <c r="B10" s="264"/>
      <c r="C10" s="265">
        <v>0</v>
      </c>
      <c r="D10" s="266">
        <v>0</v>
      </c>
      <c r="E10" s="266">
        <v>0</v>
      </c>
      <c r="F10" s="266">
        <v>0</v>
      </c>
      <c r="G10" s="266">
        <v>0</v>
      </c>
      <c r="H10" s="267">
        <v>0</v>
      </c>
      <c r="I10" s="265" t="s">
        <v>488</v>
      </c>
      <c r="J10" s="266" t="s">
        <v>488</v>
      </c>
      <c r="K10" s="266" t="s">
        <v>488</v>
      </c>
      <c r="L10" s="266" t="s">
        <v>488</v>
      </c>
      <c r="M10" s="266" t="s">
        <v>488</v>
      </c>
      <c r="N10" s="267" t="s">
        <v>488</v>
      </c>
      <c r="O10" s="265" t="s">
        <v>488</v>
      </c>
      <c r="P10" s="266" t="s">
        <v>488</v>
      </c>
      <c r="Q10" s="266" t="s">
        <v>488</v>
      </c>
      <c r="R10" s="266" t="s">
        <v>488</v>
      </c>
      <c r="S10" s="266" t="s">
        <v>488</v>
      </c>
      <c r="T10" s="267" t="s">
        <v>488</v>
      </c>
      <c r="U10" s="265"/>
      <c r="V10" s="266"/>
      <c r="W10" s="266"/>
      <c r="X10" s="266"/>
      <c r="Y10" s="266"/>
      <c r="Z10" s="268"/>
      <c r="AA10" s="264" t="s">
        <v>488</v>
      </c>
      <c r="AB10" s="265"/>
      <c r="AC10" s="266"/>
      <c r="AD10" s="266"/>
      <c r="AE10" s="266"/>
      <c r="AF10" s="266"/>
      <c r="AG10" s="267"/>
      <c r="AH10" s="264" t="s">
        <v>488</v>
      </c>
      <c r="AI10" s="265"/>
      <c r="AJ10" s="266"/>
      <c r="AK10" s="266"/>
      <c r="AL10" s="266"/>
      <c r="AM10" s="266"/>
      <c r="AN10" s="267"/>
      <c r="AO10" s="265">
        <v>0</v>
      </c>
      <c r="AP10" s="266">
        <v>0</v>
      </c>
      <c r="AQ10" s="266">
        <v>0</v>
      </c>
      <c r="AR10" s="267">
        <v>0</v>
      </c>
      <c r="AS10" s="265" t="s">
        <v>488</v>
      </c>
      <c r="AT10" s="266" t="s">
        <v>488</v>
      </c>
      <c r="AU10" s="266" t="s">
        <v>488</v>
      </c>
      <c r="AV10" s="267" t="s">
        <v>488</v>
      </c>
      <c r="AW10" s="265" t="s">
        <v>488</v>
      </c>
      <c r="AX10" s="266" t="s">
        <v>488</v>
      </c>
      <c r="AY10" s="266" t="s">
        <v>488</v>
      </c>
      <c r="AZ10" s="267" t="s">
        <v>488</v>
      </c>
      <c r="BA10" s="179" t="s">
        <v>296</v>
      </c>
    </row>
    <row r="11" spans="1:53" ht="11.65" customHeight="1">
      <c r="A11" s="622" t="s">
        <v>124</v>
      </c>
      <c r="B11" s="264"/>
      <c r="C11" s="265">
        <v>0</v>
      </c>
      <c r="D11" s="266">
        <v>0</v>
      </c>
      <c r="E11" s="266">
        <v>0</v>
      </c>
      <c r="F11" s="266">
        <v>0</v>
      </c>
      <c r="G11" s="266">
        <v>0</v>
      </c>
      <c r="H11" s="267">
        <v>0</v>
      </c>
      <c r="I11" s="265" t="s">
        <v>488</v>
      </c>
      <c r="J11" s="266" t="s">
        <v>488</v>
      </c>
      <c r="K11" s="266" t="s">
        <v>488</v>
      </c>
      <c r="L11" s="266" t="s">
        <v>488</v>
      </c>
      <c r="M11" s="266" t="s">
        <v>488</v>
      </c>
      <c r="N11" s="267" t="s">
        <v>488</v>
      </c>
      <c r="O11" s="265" t="s">
        <v>488</v>
      </c>
      <c r="P11" s="266" t="s">
        <v>488</v>
      </c>
      <c r="Q11" s="266" t="s">
        <v>488</v>
      </c>
      <c r="R11" s="266" t="s">
        <v>488</v>
      </c>
      <c r="S11" s="266" t="s">
        <v>488</v>
      </c>
      <c r="T11" s="267" t="s">
        <v>488</v>
      </c>
      <c r="U11" s="265"/>
      <c r="V11" s="266"/>
      <c r="W11" s="266"/>
      <c r="X11" s="266"/>
      <c r="Y11" s="266"/>
      <c r="Z11" s="268"/>
      <c r="AA11" s="264" t="s">
        <v>488</v>
      </c>
      <c r="AB11" s="265"/>
      <c r="AC11" s="266"/>
      <c r="AD11" s="266"/>
      <c r="AE11" s="266"/>
      <c r="AF11" s="266"/>
      <c r="AG11" s="267"/>
      <c r="AH11" s="264" t="s">
        <v>488</v>
      </c>
      <c r="AI11" s="265"/>
      <c r="AJ11" s="266"/>
      <c r="AK11" s="266"/>
      <c r="AL11" s="266"/>
      <c r="AM11" s="266"/>
      <c r="AN11" s="267"/>
      <c r="AO11" s="265">
        <v>0</v>
      </c>
      <c r="AP11" s="266">
        <v>0</v>
      </c>
      <c r="AQ11" s="266">
        <v>0</v>
      </c>
      <c r="AR11" s="267">
        <v>0</v>
      </c>
      <c r="AS11" s="265" t="s">
        <v>488</v>
      </c>
      <c r="AT11" s="266" t="s">
        <v>488</v>
      </c>
      <c r="AU11" s="266" t="s">
        <v>488</v>
      </c>
      <c r="AV11" s="267" t="s">
        <v>488</v>
      </c>
      <c r="AW11" s="265" t="s">
        <v>488</v>
      </c>
      <c r="AX11" s="266" t="s">
        <v>488</v>
      </c>
      <c r="AY11" s="266" t="s">
        <v>488</v>
      </c>
      <c r="AZ11" s="267" t="s">
        <v>488</v>
      </c>
      <c r="BA11" s="179" t="s">
        <v>296</v>
      </c>
    </row>
    <row r="12" spans="1:53" ht="11.65" customHeight="1">
      <c r="A12" s="623" t="s">
        <v>125</v>
      </c>
      <c r="B12" s="269">
        <v>1</v>
      </c>
      <c r="C12" s="270">
        <v>1</v>
      </c>
      <c r="D12" s="271">
        <v>0</v>
      </c>
      <c r="E12" s="271">
        <v>0</v>
      </c>
      <c r="F12" s="271">
        <v>0</v>
      </c>
      <c r="G12" s="271">
        <v>1</v>
      </c>
      <c r="H12" s="272">
        <v>0</v>
      </c>
      <c r="I12" s="270">
        <v>1</v>
      </c>
      <c r="J12" s="271">
        <v>0</v>
      </c>
      <c r="K12" s="271">
        <v>0</v>
      </c>
      <c r="L12" s="271">
        <v>0</v>
      </c>
      <c r="M12" s="271">
        <v>1</v>
      </c>
      <c r="N12" s="272">
        <v>0</v>
      </c>
      <c r="O12" s="270">
        <v>0</v>
      </c>
      <c r="P12" s="271">
        <v>0</v>
      </c>
      <c r="Q12" s="271">
        <v>0</v>
      </c>
      <c r="R12" s="271">
        <v>0</v>
      </c>
      <c r="S12" s="271">
        <v>0</v>
      </c>
      <c r="T12" s="272">
        <v>0</v>
      </c>
      <c r="U12" s="270"/>
      <c r="V12" s="271"/>
      <c r="W12" s="271"/>
      <c r="X12" s="271"/>
      <c r="Y12" s="271"/>
      <c r="Z12" s="273"/>
      <c r="AA12" s="269">
        <v>1</v>
      </c>
      <c r="AB12" s="270"/>
      <c r="AC12" s="271"/>
      <c r="AD12" s="271"/>
      <c r="AE12" s="271"/>
      <c r="AF12" s="271"/>
      <c r="AG12" s="272"/>
      <c r="AH12" s="269">
        <v>0</v>
      </c>
      <c r="AI12" s="270"/>
      <c r="AJ12" s="271"/>
      <c r="AK12" s="271"/>
      <c r="AL12" s="271"/>
      <c r="AM12" s="271"/>
      <c r="AN12" s="272"/>
      <c r="AO12" s="270">
        <v>1</v>
      </c>
      <c r="AP12" s="271">
        <v>0</v>
      </c>
      <c r="AQ12" s="271">
        <v>0</v>
      </c>
      <c r="AR12" s="272">
        <v>0</v>
      </c>
      <c r="AS12" s="270">
        <v>1</v>
      </c>
      <c r="AT12" s="271">
        <v>0</v>
      </c>
      <c r="AU12" s="271">
        <v>0</v>
      </c>
      <c r="AV12" s="272">
        <v>0</v>
      </c>
      <c r="AW12" s="270">
        <v>0</v>
      </c>
      <c r="AX12" s="271">
        <v>0</v>
      </c>
      <c r="AY12" s="271">
        <v>0</v>
      </c>
      <c r="AZ12" s="272">
        <v>0</v>
      </c>
      <c r="BA12" s="179" t="s">
        <v>296</v>
      </c>
    </row>
    <row r="13" spans="1:53" ht="11.65" customHeight="1">
      <c r="A13" s="621" t="s">
        <v>126</v>
      </c>
      <c r="B13" s="274">
        <v>1</v>
      </c>
      <c r="C13" s="260">
        <v>2</v>
      </c>
      <c r="D13" s="261">
        <v>2</v>
      </c>
      <c r="E13" s="261">
        <v>0</v>
      </c>
      <c r="F13" s="261">
        <v>0</v>
      </c>
      <c r="G13" s="261">
        <v>1</v>
      </c>
      <c r="H13" s="262">
        <v>0</v>
      </c>
      <c r="I13" s="260">
        <v>2</v>
      </c>
      <c r="J13" s="261">
        <v>2</v>
      </c>
      <c r="K13" s="261">
        <v>0</v>
      </c>
      <c r="L13" s="261">
        <v>0</v>
      </c>
      <c r="M13" s="261">
        <v>1</v>
      </c>
      <c r="N13" s="262">
        <v>0</v>
      </c>
      <c r="O13" s="260">
        <v>0</v>
      </c>
      <c r="P13" s="261">
        <v>0</v>
      </c>
      <c r="Q13" s="261">
        <v>0</v>
      </c>
      <c r="R13" s="261">
        <v>0</v>
      </c>
      <c r="S13" s="261">
        <v>0</v>
      </c>
      <c r="T13" s="262">
        <v>0</v>
      </c>
      <c r="U13" s="260"/>
      <c r="V13" s="261"/>
      <c r="W13" s="261"/>
      <c r="X13" s="261"/>
      <c r="Y13" s="261"/>
      <c r="Z13" s="263"/>
      <c r="AA13" s="274">
        <v>1</v>
      </c>
      <c r="AB13" s="260"/>
      <c r="AC13" s="261"/>
      <c r="AD13" s="261"/>
      <c r="AE13" s="261"/>
      <c r="AF13" s="261"/>
      <c r="AG13" s="262"/>
      <c r="AH13" s="274">
        <v>0</v>
      </c>
      <c r="AI13" s="260"/>
      <c r="AJ13" s="261"/>
      <c r="AK13" s="261"/>
      <c r="AL13" s="261"/>
      <c r="AM13" s="261"/>
      <c r="AN13" s="262"/>
      <c r="AO13" s="260">
        <v>1</v>
      </c>
      <c r="AP13" s="261">
        <v>0</v>
      </c>
      <c r="AQ13" s="261">
        <v>0</v>
      </c>
      <c r="AR13" s="262">
        <v>0</v>
      </c>
      <c r="AS13" s="260">
        <v>1</v>
      </c>
      <c r="AT13" s="261">
        <v>0</v>
      </c>
      <c r="AU13" s="261">
        <v>0</v>
      </c>
      <c r="AV13" s="262">
        <v>0</v>
      </c>
      <c r="AW13" s="260">
        <v>0</v>
      </c>
      <c r="AX13" s="261">
        <v>0</v>
      </c>
      <c r="AY13" s="261">
        <v>0</v>
      </c>
      <c r="AZ13" s="262">
        <v>0</v>
      </c>
      <c r="BA13" s="179" t="s">
        <v>296</v>
      </c>
    </row>
    <row r="14" spans="1:53" ht="11.65" customHeight="1">
      <c r="A14" s="622" t="s">
        <v>127</v>
      </c>
      <c r="B14" s="264"/>
      <c r="C14" s="265">
        <v>0</v>
      </c>
      <c r="D14" s="266">
        <v>0</v>
      </c>
      <c r="E14" s="266">
        <v>0</v>
      </c>
      <c r="F14" s="266">
        <v>0</v>
      </c>
      <c r="G14" s="266">
        <v>0</v>
      </c>
      <c r="H14" s="267">
        <v>0</v>
      </c>
      <c r="I14" s="265" t="s">
        <v>488</v>
      </c>
      <c r="J14" s="266" t="s">
        <v>488</v>
      </c>
      <c r="K14" s="266" t="s">
        <v>488</v>
      </c>
      <c r="L14" s="266" t="s">
        <v>488</v>
      </c>
      <c r="M14" s="266" t="s">
        <v>488</v>
      </c>
      <c r="N14" s="267" t="s">
        <v>488</v>
      </c>
      <c r="O14" s="265" t="s">
        <v>488</v>
      </c>
      <c r="P14" s="266" t="s">
        <v>488</v>
      </c>
      <c r="Q14" s="266" t="s">
        <v>488</v>
      </c>
      <c r="R14" s="266" t="s">
        <v>488</v>
      </c>
      <c r="S14" s="266" t="s">
        <v>488</v>
      </c>
      <c r="T14" s="267" t="s">
        <v>488</v>
      </c>
      <c r="U14" s="265"/>
      <c r="V14" s="266"/>
      <c r="W14" s="266"/>
      <c r="X14" s="266"/>
      <c r="Y14" s="266"/>
      <c r="Z14" s="268"/>
      <c r="AA14" s="264" t="s">
        <v>488</v>
      </c>
      <c r="AB14" s="265"/>
      <c r="AC14" s="266"/>
      <c r="AD14" s="266"/>
      <c r="AE14" s="266"/>
      <c r="AF14" s="266"/>
      <c r="AG14" s="267"/>
      <c r="AH14" s="264" t="s">
        <v>488</v>
      </c>
      <c r="AI14" s="265"/>
      <c r="AJ14" s="266"/>
      <c r="AK14" s="266"/>
      <c r="AL14" s="266"/>
      <c r="AM14" s="266"/>
      <c r="AN14" s="267"/>
      <c r="AO14" s="265">
        <v>0</v>
      </c>
      <c r="AP14" s="266">
        <v>0</v>
      </c>
      <c r="AQ14" s="266">
        <v>0</v>
      </c>
      <c r="AR14" s="267">
        <v>0</v>
      </c>
      <c r="AS14" s="265" t="s">
        <v>488</v>
      </c>
      <c r="AT14" s="266" t="s">
        <v>488</v>
      </c>
      <c r="AU14" s="266" t="s">
        <v>488</v>
      </c>
      <c r="AV14" s="267" t="s">
        <v>488</v>
      </c>
      <c r="AW14" s="265" t="s">
        <v>488</v>
      </c>
      <c r="AX14" s="266" t="s">
        <v>488</v>
      </c>
      <c r="AY14" s="266" t="s">
        <v>488</v>
      </c>
      <c r="AZ14" s="267" t="s">
        <v>488</v>
      </c>
      <c r="BA14" s="179" t="s">
        <v>296</v>
      </c>
    </row>
    <row r="15" spans="1:53" ht="11.65" customHeight="1">
      <c r="A15" s="622" t="s">
        <v>128</v>
      </c>
      <c r="B15" s="264">
        <v>1</v>
      </c>
      <c r="C15" s="265">
        <v>1</v>
      </c>
      <c r="D15" s="266">
        <v>0</v>
      </c>
      <c r="E15" s="266">
        <v>0</v>
      </c>
      <c r="F15" s="266">
        <v>0</v>
      </c>
      <c r="G15" s="266">
        <v>0</v>
      </c>
      <c r="H15" s="267">
        <v>0</v>
      </c>
      <c r="I15" s="265">
        <v>1</v>
      </c>
      <c r="J15" s="266">
        <v>0</v>
      </c>
      <c r="K15" s="266">
        <v>0</v>
      </c>
      <c r="L15" s="266">
        <v>0</v>
      </c>
      <c r="M15" s="266">
        <v>0</v>
      </c>
      <c r="N15" s="267">
        <v>0</v>
      </c>
      <c r="O15" s="265">
        <v>0</v>
      </c>
      <c r="P15" s="266">
        <v>0</v>
      </c>
      <c r="Q15" s="266">
        <v>0</v>
      </c>
      <c r="R15" s="266">
        <v>0</v>
      </c>
      <c r="S15" s="266">
        <v>0</v>
      </c>
      <c r="T15" s="267">
        <v>0</v>
      </c>
      <c r="U15" s="265"/>
      <c r="V15" s="266"/>
      <c r="W15" s="266"/>
      <c r="X15" s="266"/>
      <c r="Y15" s="266"/>
      <c r="Z15" s="268"/>
      <c r="AA15" s="264">
        <v>1</v>
      </c>
      <c r="AB15" s="265"/>
      <c r="AC15" s="266"/>
      <c r="AD15" s="266"/>
      <c r="AE15" s="266"/>
      <c r="AF15" s="266"/>
      <c r="AG15" s="267"/>
      <c r="AH15" s="264">
        <v>0</v>
      </c>
      <c r="AI15" s="265"/>
      <c r="AJ15" s="266"/>
      <c r="AK15" s="266"/>
      <c r="AL15" s="266"/>
      <c r="AM15" s="266"/>
      <c r="AN15" s="267"/>
      <c r="AO15" s="265">
        <v>1</v>
      </c>
      <c r="AP15" s="266">
        <v>0</v>
      </c>
      <c r="AQ15" s="266">
        <v>0</v>
      </c>
      <c r="AR15" s="267">
        <v>0</v>
      </c>
      <c r="AS15" s="265">
        <v>1</v>
      </c>
      <c r="AT15" s="266">
        <v>0</v>
      </c>
      <c r="AU15" s="266">
        <v>0</v>
      </c>
      <c r="AV15" s="267">
        <v>0</v>
      </c>
      <c r="AW15" s="265">
        <v>0</v>
      </c>
      <c r="AX15" s="266">
        <v>0</v>
      </c>
      <c r="AY15" s="266">
        <v>0</v>
      </c>
      <c r="AZ15" s="267">
        <v>0</v>
      </c>
      <c r="BA15" s="179" t="s">
        <v>296</v>
      </c>
    </row>
    <row r="16" spans="1:53" ht="11.65" customHeight="1">
      <c r="A16" s="622" t="s">
        <v>129</v>
      </c>
      <c r="B16" s="264"/>
      <c r="C16" s="265">
        <v>0</v>
      </c>
      <c r="D16" s="266">
        <v>0</v>
      </c>
      <c r="E16" s="266">
        <v>0</v>
      </c>
      <c r="F16" s="266">
        <v>0</v>
      </c>
      <c r="G16" s="266">
        <v>0</v>
      </c>
      <c r="H16" s="267">
        <v>0</v>
      </c>
      <c r="I16" s="265" t="s">
        <v>488</v>
      </c>
      <c r="J16" s="266" t="s">
        <v>488</v>
      </c>
      <c r="K16" s="266" t="s">
        <v>488</v>
      </c>
      <c r="L16" s="266" t="s">
        <v>488</v>
      </c>
      <c r="M16" s="266" t="s">
        <v>488</v>
      </c>
      <c r="N16" s="267" t="s">
        <v>488</v>
      </c>
      <c r="O16" s="265" t="s">
        <v>488</v>
      </c>
      <c r="P16" s="266" t="s">
        <v>488</v>
      </c>
      <c r="Q16" s="266" t="s">
        <v>488</v>
      </c>
      <c r="R16" s="266" t="s">
        <v>488</v>
      </c>
      <c r="S16" s="266" t="s">
        <v>488</v>
      </c>
      <c r="T16" s="267" t="s">
        <v>488</v>
      </c>
      <c r="U16" s="265"/>
      <c r="V16" s="266"/>
      <c r="W16" s="266"/>
      <c r="X16" s="266"/>
      <c r="Y16" s="266"/>
      <c r="Z16" s="268"/>
      <c r="AA16" s="264" t="s">
        <v>488</v>
      </c>
      <c r="AB16" s="265"/>
      <c r="AC16" s="266"/>
      <c r="AD16" s="266"/>
      <c r="AE16" s="266"/>
      <c r="AF16" s="266"/>
      <c r="AG16" s="267"/>
      <c r="AH16" s="264" t="s">
        <v>488</v>
      </c>
      <c r="AI16" s="265"/>
      <c r="AJ16" s="266"/>
      <c r="AK16" s="266"/>
      <c r="AL16" s="266"/>
      <c r="AM16" s="266"/>
      <c r="AN16" s="267"/>
      <c r="AO16" s="265">
        <v>0</v>
      </c>
      <c r="AP16" s="266">
        <v>0</v>
      </c>
      <c r="AQ16" s="266">
        <v>0</v>
      </c>
      <c r="AR16" s="267">
        <v>0</v>
      </c>
      <c r="AS16" s="265" t="s">
        <v>488</v>
      </c>
      <c r="AT16" s="266" t="s">
        <v>488</v>
      </c>
      <c r="AU16" s="266" t="s">
        <v>488</v>
      </c>
      <c r="AV16" s="267" t="s">
        <v>488</v>
      </c>
      <c r="AW16" s="265" t="s">
        <v>488</v>
      </c>
      <c r="AX16" s="266" t="s">
        <v>488</v>
      </c>
      <c r="AY16" s="266" t="s">
        <v>488</v>
      </c>
      <c r="AZ16" s="267" t="s">
        <v>488</v>
      </c>
      <c r="BA16" s="179" t="s">
        <v>296</v>
      </c>
    </row>
    <row r="17" spans="1:53" ht="11.65" customHeight="1">
      <c r="A17" s="623" t="s">
        <v>130</v>
      </c>
      <c r="B17" s="269">
        <v>1</v>
      </c>
      <c r="C17" s="270">
        <v>1</v>
      </c>
      <c r="D17" s="271">
        <v>0</v>
      </c>
      <c r="E17" s="271">
        <v>0</v>
      </c>
      <c r="F17" s="271">
        <v>0</v>
      </c>
      <c r="G17" s="271">
        <v>0</v>
      </c>
      <c r="H17" s="272">
        <v>0</v>
      </c>
      <c r="I17" s="270">
        <v>1</v>
      </c>
      <c r="J17" s="271">
        <v>0</v>
      </c>
      <c r="K17" s="271">
        <v>0</v>
      </c>
      <c r="L17" s="271">
        <v>0</v>
      </c>
      <c r="M17" s="271">
        <v>0</v>
      </c>
      <c r="N17" s="272">
        <v>0</v>
      </c>
      <c r="O17" s="270">
        <v>0</v>
      </c>
      <c r="P17" s="271">
        <v>0</v>
      </c>
      <c r="Q17" s="271">
        <v>0</v>
      </c>
      <c r="R17" s="271">
        <v>0</v>
      </c>
      <c r="S17" s="271">
        <v>0</v>
      </c>
      <c r="T17" s="272">
        <v>0</v>
      </c>
      <c r="U17" s="270"/>
      <c r="V17" s="271"/>
      <c r="W17" s="271"/>
      <c r="X17" s="271"/>
      <c r="Y17" s="271"/>
      <c r="Z17" s="273"/>
      <c r="AA17" s="269">
        <v>1</v>
      </c>
      <c r="AB17" s="270"/>
      <c r="AC17" s="271"/>
      <c r="AD17" s="271"/>
      <c r="AE17" s="271"/>
      <c r="AF17" s="271"/>
      <c r="AG17" s="272"/>
      <c r="AH17" s="269">
        <v>0</v>
      </c>
      <c r="AI17" s="270"/>
      <c r="AJ17" s="271"/>
      <c r="AK17" s="271"/>
      <c r="AL17" s="271"/>
      <c r="AM17" s="271"/>
      <c r="AN17" s="272"/>
      <c r="AO17" s="270">
        <v>1</v>
      </c>
      <c r="AP17" s="271">
        <v>0</v>
      </c>
      <c r="AQ17" s="271">
        <v>0</v>
      </c>
      <c r="AR17" s="272">
        <v>0</v>
      </c>
      <c r="AS17" s="270">
        <v>1</v>
      </c>
      <c r="AT17" s="271">
        <v>0</v>
      </c>
      <c r="AU17" s="271">
        <v>0</v>
      </c>
      <c r="AV17" s="272">
        <v>0</v>
      </c>
      <c r="AW17" s="270">
        <v>0</v>
      </c>
      <c r="AX17" s="271">
        <v>0</v>
      </c>
      <c r="AY17" s="271">
        <v>0</v>
      </c>
      <c r="AZ17" s="272">
        <v>0</v>
      </c>
      <c r="BA17" s="179" t="s">
        <v>296</v>
      </c>
    </row>
    <row r="18" spans="1:53" ht="11.65" customHeight="1">
      <c r="A18" s="621" t="s">
        <v>131</v>
      </c>
      <c r="B18" s="274">
        <v>4</v>
      </c>
      <c r="C18" s="260">
        <v>1</v>
      </c>
      <c r="D18" s="261">
        <v>3</v>
      </c>
      <c r="E18" s="261">
        <v>1</v>
      </c>
      <c r="F18" s="261">
        <v>0</v>
      </c>
      <c r="G18" s="261">
        <v>1</v>
      </c>
      <c r="H18" s="262">
        <v>2</v>
      </c>
      <c r="I18" s="260">
        <v>0</v>
      </c>
      <c r="J18" s="261">
        <v>3</v>
      </c>
      <c r="K18" s="261">
        <v>0</v>
      </c>
      <c r="L18" s="261">
        <v>0</v>
      </c>
      <c r="M18" s="261">
        <v>0</v>
      </c>
      <c r="N18" s="262">
        <v>1</v>
      </c>
      <c r="O18" s="260">
        <v>1</v>
      </c>
      <c r="P18" s="261">
        <v>0</v>
      </c>
      <c r="Q18" s="261">
        <v>1</v>
      </c>
      <c r="R18" s="261">
        <v>0</v>
      </c>
      <c r="S18" s="261">
        <v>1</v>
      </c>
      <c r="T18" s="262">
        <v>1</v>
      </c>
      <c r="U18" s="260"/>
      <c r="V18" s="261"/>
      <c r="W18" s="261"/>
      <c r="X18" s="261"/>
      <c r="Y18" s="261"/>
      <c r="Z18" s="263"/>
      <c r="AA18" s="274">
        <v>3</v>
      </c>
      <c r="AB18" s="260"/>
      <c r="AC18" s="261"/>
      <c r="AD18" s="261"/>
      <c r="AE18" s="261"/>
      <c r="AF18" s="261"/>
      <c r="AG18" s="262"/>
      <c r="AH18" s="274">
        <v>1</v>
      </c>
      <c r="AI18" s="260"/>
      <c r="AJ18" s="261"/>
      <c r="AK18" s="261"/>
      <c r="AL18" s="261"/>
      <c r="AM18" s="261"/>
      <c r="AN18" s="262"/>
      <c r="AO18" s="260">
        <v>0</v>
      </c>
      <c r="AP18" s="261">
        <v>1</v>
      </c>
      <c r="AQ18" s="261">
        <v>1</v>
      </c>
      <c r="AR18" s="262">
        <v>2</v>
      </c>
      <c r="AS18" s="260">
        <v>0</v>
      </c>
      <c r="AT18" s="261">
        <v>1</v>
      </c>
      <c r="AU18" s="261">
        <v>1</v>
      </c>
      <c r="AV18" s="262">
        <v>1</v>
      </c>
      <c r="AW18" s="260">
        <v>0</v>
      </c>
      <c r="AX18" s="261">
        <v>0</v>
      </c>
      <c r="AY18" s="261">
        <v>0</v>
      </c>
      <c r="AZ18" s="262">
        <v>1</v>
      </c>
      <c r="BA18" s="179" t="s">
        <v>296</v>
      </c>
    </row>
    <row r="19" spans="1:53" ht="11.65" customHeight="1">
      <c r="A19" s="622" t="s">
        <v>132</v>
      </c>
      <c r="B19" s="264">
        <v>1</v>
      </c>
      <c r="C19" s="265">
        <v>1</v>
      </c>
      <c r="D19" s="266">
        <v>1</v>
      </c>
      <c r="E19" s="266">
        <v>0</v>
      </c>
      <c r="F19" s="266">
        <v>0</v>
      </c>
      <c r="G19" s="266">
        <v>0</v>
      </c>
      <c r="H19" s="267">
        <v>0</v>
      </c>
      <c r="I19" s="265">
        <v>1</v>
      </c>
      <c r="J19" s="266">
        <v>1</v>
      </c>
      <c r="K19" s="266">
        <v>0</v>
      </c>
      <c r="L19" s="266">
        <v>0</v>
      </c>
      <c r="M19" s="266">
        <v>0</v>
      </c>
      <c r="N19" s="267">
        <v>0</v>
      </c>
      <c r="O19" s="265">
        <v>0</v>
      </c>
      <c r="P19" s="266">
        <v>0</v>
      </c>
      <c r="Q19" s="266">
        <v>0</v>
      </c>
      <c r="R19" s="266">
        <v>0</v>
      </c>
      <c r="S19" s="266">
        <v>0</v>
      </c>
      <c r="T19" s="267">
        <v>0</v>
      </c>
      <c r="U19" s="265"/>
      <c r="V19" s="266"/>
      <c r="W19" s="266"/>
      <c r="X19" s="266"/>
      <c r="Y19" s="266"/>
      <c r="Z19" s="268"/>
      <c r="AA19" s="264">
        <v>1</v>
      </c>
      <c r="AB19" s="265"/>
      <c r="AC19" s="266"/>
      <c r="AD19" s="266"/>
      <c r="AE19" s="266"/>
      <c r="AF19" s="266"/>
      <c r="AG19" s="267"/>
      <c r="AH19" s="264">
        <v>0</v>
      </c>
      <c r="AI19" s="265"/>
      <c r="AJ19" s="266"/>
      <c r="AK19" s="266"/>
      <c r="AL19" s="266"/>
      <c r="AM19" s="266"/>
      <c r="AN19" s="267"/>
      <c r="AO19" s="265">
        <v>1</v>
      </c>
      <c r="AP19" s="266">
        <v>0</v>
      </c>
      <c r="AQ19" s="266">
        <v>0</v>
      </c>
      <c r="AR19" s="267">
        <v>0</v>
      </c>
      <c r="AS19" s="265">
        <v>1</v>
      </c>
      <c r="AT19" s="266">
        <v>0</v>
      </c>
      <c r="AU19" s="266">
        <v>0</v>
      </c>
      <c r="AV19" s="267">
        <v>0</v>
      </c>
      <c r="AW19" s="265">
        <v>0</v>
      </c>
      <c r="AX19" s="266">
        <v>0</v>
      </c>
      <c r="AY19" s="266">
        <v>0</v>
      </c>
      <c r="AZ19" s="267">
        <v>0</v>
      </c>
      <c r="BA19" s="179" t="s">
        <v>296</v>
      </c>
    </row>
    <row r="20" spans="1:53" ht="11.65" customHeight="1">
      <c r="A20" s="622" t="s">
        <v>133</v>
      </c>
      <c r="B20" s="264">
        <v>2</v>
      </c>
      <c r="C20" s="265">
        <v>2</v>
      </c>
      <c r="D20" s="266">
        <v>0</v>
      </c>
      <c r="E20" s="266">
        <v>0</v>
      </c>
      <c r="F20" s="266">
        <v>0</v>
      </c>
      <c r="G20" s="266">
        <v>0</v>
      </c>
      <c r="H20" s="267">
        <v>0</v>
      </c>
      <c r="I20" s="265">
        <v>2</v>
      </c>
      <c r="J20" s="266">
        <v>0</v>
      </c>
      <c r="K20" s="266">
        <v>0</v>
      </c>
      <c r="L20" s="266">
        <v>0</v>
      </c>
      <c r="M20" s="266">
        <v>0</v>
      </c>
      <c r="N20" s="267">
        <v>0</v>
      </c>
      <c r="O20" s="265">
        <v>0</v>
      </c>
      <c r="P20" s="266">
        <v>0</v>
      </c>
      <c r="Q20" s="266">
        <v>0</v>
      </c>
      <c r="R20" s="266">
        <v>0</v>
      </c>
      <c r="S20" s="266">
        <v>0</v>
      </c>
      <c r="T20" s="267">
        <v>0</v>
      </c>
      <c r="U20" s="265"/>
      <c r="V20" s="266"/>
      <c r="W20" s="266"/>
      <c r="X20" s="266"/>
      <c r="Y20" s="266"/>
      <c r="Z20" s="268"/>
      <c r="AA20" s="264">
        <v>2</v>
      </c>
      <c r="AB20" s="265"/>
      <c r="AC20" s="266"/>
      <c r="AD20" s="266"/>
      <c r="AE20" s="266"/>
      <c r="AF20" s="266"/>
      <c r="AG20" s="267"/>
      <c r="AH20" s="264">
        <v>0</v>
      </c>
      <c r="AI20" s="265"/>
      <c r="AJ20" s="266"/>
      <c r="AK20" s="266"/>
      <c r="AL20" s="266"/>
      <c r="AM20" s="266"/>
      <c r="AN20" s="267"/>
      <c r="AO20" s="265">
        <v>0</v>
      </c>
      <c r="AP20" s="266">
        <v>1</v>
      </c>
      <c r="AQ20" s="266">
        <v>0</v>
      </c>
      <c r="AR20" s="267">
        <v>1</v>
      </c>
      <c r="AS20" s="265">
        <v>0</v>
      </c>
      <c r="AT20" s="266">
        <v>1</v>
      </c>
      <c r="AU20" s="266">
        <v>0</v>
      </c>
      <c r="AV20" s="267">
        <v>1</v>
      </c>
      <c r="AW20" s="265">
        <v>0</v>
      </c>
      <c r="AX20" s="266">
        <v>0</v>
      </c>
      <c r="AY20" s="266">
        <v>0</v>
      </c>
      <c r="AZ20" s="267">
        <v>0</v>
      </c>
      <c r="BA20" s="179" t="s">
        <v>296</v>
      </c>
    </row>
    <row r="21" spans="1:53" ht="11.65" customHeight="1">
      <c r="A21" s="622" t="s">
        <v>134</v>
      </c>
      <c r="B21" s="264"/>
      <c r="C21" s="265">
        <v>0</v>
      </c>
      <c r="D21" s="266">
        <v>0</v>
      </c>
      <c r="E21" s="266">
        <v>0</v>
      </c>
      <c r="F21" s="266">
        <v>0</v>
      </c>
      <c r="G21" s="266">
        <v>0</v>
      </c>
      <c r="H21" s="267">
        <v>0</v>
      </c>
      <c r="I21" s="265" t="s">
        <v>488</v>
      </c>
      <c r="J21" s="266" t="s">
        <v>488</v>
      </c>
      <c r="K21" s="266" t="s">
        <v>488</v>
      </c>
      <c r="L21" s="266" t="s">
        <v>488</v>
      </c>
      <c r="M21" s="266" t="s">
        <v>488</v>
      </c>
      <c r="N21" s="267" t="s">
        <v>488</v>
      </c>
      <c r="O21" s="265" t="s">
        <v>488</v>
      </c>
      <c r="P21" s="266" t="s">
        <v>488</v>
      </c>
      <c r="Q21" s="266" t="s">
        <v>488</v>
      </c>
      <c r="R21" s="266" t="s">
        <v>488</v>
      </c>
      <c r="S21" s="266" t="s">
        <v>488</v>
      </c>
      <c r="T21" s="267" t="s">
        <v>488</v>
      </c>
      <c r="U21" s="265"/>
      <c r="V21" s="266"/>
      <c r="W21" s="266"/>
      <c r="X21" s="266"/>
      <c r="Y21" s="266"/>
      <c r="Z21" s="268"/>
      <c r="AA21" s="264" t="s">
        <v>488</v>
      </c>
      <c r="AB21" s="265"/>
      <c r="AC21" s="266"/>
      <c r="AD21" s="266"/>
      <c r="AE21" s="266"/>
      <c r="AF21" s="266"/>
      <c r="AG21" s="267"/>
      <c r="AH21" s="264" t="s">
        <v>488</v>
      </c>
      <c r="AI21" s="265"/>
      <c r="AJ21" s="266"/>
      <c r="AK21" s="266"/>
      <c r="AL21" s="266"/>
      <c r="AM21" s="266"/>
      <c r="AN21" s="267"/>
      <c r="AO21" s="265">
        <v>0</v>
      </c>
      <c r="AP21" s="266">
        <v>0</v>
      </c>
      <c r="AQ21" s="266">
        <v>0</v>
      </c>
      <c r="AR21" s="267">
        <v>0</v>
      </c>
      <c r="AS21" s="265" t="s">
        <v>488</v>
      </c>
      <c r="AT21" s="266" t="s">
        <v>488</v>
      </c>
      <c r="AU21" s="266" t="s">
        <v>488</v>
      </c>
      <c r="AV21" s="267" t="s">
        <v>488</v>
      </c>
      <c r="AW21" s="265" t="s">
        <v>488</v>
      </c>
      <c r="AX21" s="266" t="s">
        <v>488</v>
      </c>
      <c r="AY21" s="266" t="s">
        <v>488</v>
      </c>
      <c r="AZ21" s="267" t="s">
        <v>488</v>
      </c>
      <c r="BA21" s="179" t="s">
        <v>296</v>
      </c>
    </row>
    <row r="22" spans="1:53" ht="11.65" customHeight="1">
      <c r="A22" s="623" t="s">
        <v>135</v>
      </c>
      <c r="B22" s="269">
        <v>4</v>
      </c>
      <c r="C22" s="270">
        <v>14</v>
      </c>
      <c r="D22" s="271">
        <v>3</v>
      </c>
      <c r="E22" s="271">
        <v>1</v>
      </c>
      <c r="F22" s="271">
        <v>1</v>
      </c>
      <c r="G22" s="271">
        <v>0</v>
      </c>
      <c r="H22" s="272">
        <v>14</v>
      </c>
      <c r="I22" s="270">
        <v>14</v>
      </c>
      <c r="J22" s="271">
        <v>3</v>
      </c>
      <c r="K22" s="271">
        <v>1</v>
      </c>
      <c r="L22" s="271">
        <v>1</v>
      </c>
      <c r="M22" s="271">
        <v>0</v>
      </c>
      <c r="N22" s="272">
        <v>14</v>
      </c>
      <c r="O22" s="270">
        <v>0</v>
      </c>
      <c r="P22" s="271">
        <v>0</v>
      </c>
      <c r="Q22" s="271">
        <v>0</v>
      </c>
      <c r="R22" s="271">
        <v>0</v>
      </c>
      <c r="S22" s="271">
        <v>0</v>
      </c>
      <c r="T22" s="272">
        <v>0</v>
      </c>
      <c r="U22" s="270"/>
      <c r="V22" s="271"/>
      <c r="W22" s="271"/>
      <c r="X22" s="271"/>
      <c r="Y22" s="271"/>
      <c r="Z22" s="273"/>
      <c r="AA22" s="269">
        <v>4</v>
      </c>
      <c r="AB22" s="270"/>
      <c r="AC22" s="271"/>
      <c r="AD22" s="271"/>
      <c r="AE22" s="271"/>
      <c r="AF22" s="271"/>
      <c r="AG22" s="272"/>
      <c r="AH22" s="269">
        <v>0</v>
      </c>
      <c r="AI22" s="270"/>
      <c r="AJ22" s="271"/>
      <c r="AK22" s="271"/>
      <c r="AL22" s="271"/>
      <c r="AM22" s="271"/>
      <c r="AN22" s="272"/>
      <c r="AO22" s="270">
        <v>3</v>
      </c>
      <c r="AP22" s="271">
        <v>0</v>
      </c>
      <c r="AQ22" s="271">
        <v>0</v>
      </c>
      <c r="AR22" s="272">
        <v>1</v>
      </c>
      <c r="AS22" s="270">
        <v>3</v>
      </c>
      <c r="AT22" s="271">
        <v>0</v>
      </c>
      <c r="AU22" s="271">
        <v>0</v>
      </c>
      <c r="AV22" s="272">
        <v>1</v>
      </c>
      <c r="AW22" s="270">
        <v>0</v>
      </c>
      <c r="AX22" s="271">
        <v>0</v>
      </c>
      <c r="AY22" s="271">
        <v>0</v>
      </c>
      <c r="AZ22" s="272">
        <v>0</v>
      </c>
      <c r="BA22" s="179" t="s">
        <v>296</v>
      </c>
    </row>
    <row r="23" spans="1:53" ht="11.65" customHeight="1">
      <c r="A23" s="621" t="s">
        <v>136</v>
      </c>
      <c r="B23" s="274">
        <v>0</v>
      </c>
      <c r="C23" s="260">
        <v>0</v>
      </c>
      <c r="D23" s="261">
        <v>0</v>
      </c>
      <c r="E23" s="261">
        <v>0</v>
      </c>
      <c r="F23" s="261">
        <v>0</v>
      </c>
      <c r="G23" s="261">
        <v>0</v>
      </c>
      <c r="H23" s="262">
        <v>0</v>
      </c>
      <c r="I23" s="260" t="s">
        <v>488</v>
      </c>
      <c r="J23" s="261" t="s">
        <v>488</v>
      </c>
      <c r="K23" s="261" t="s">
        <v>488</v>
      </c>
      <c r="L23" s="261" t="s">
        <v>488</v>
      </c>
      <c r="M23" s="261" t="s">
        <v>488</v>
      </c>
      <c r="N23" s="262" t="s">
        <v>488</v>
      </c>
      <c r="O23" s="260" t="s">
        <v>488</v>
      </c>
      <c r="P23" s="261" t="s">
        <v>488</v>
      </c>
      <c r="Q23" s="261" t="s">
        <v>488</v>
      </c>
      <c r="R23" s="261" t="s">
        <v>488</v>
      </c>
      <c r="S23" s="261" t="s">
        <v>488</v>
      </c>
      <c r="T23" s="262" t="s">
        <v>488</v>
      </c>
      <c r="U23" s="260"/>
      <c r="V23" s="261"/>
      <c r="W23" s="261"/>
      <c r="X23" s="261"/>
      <c r="Y23" s="261"/>
      <c r="Z23" s="263"/>
      <c r="AA23" s="274" t="s">
        <v>488</v>
      </c>
      <c r="AB23" s="260"/>
      <c r="AC23" s="261"/>
      <c r="AD23" s="261"/>
      <c r="AE23" s="261"/>
      <c r="AF23" s="261"/>
      <c r="AG23" s="262"/>
      <c r="AH23" s="274" t="s">
        <v>488</v>
      </c>
      <c r="AI23" s="260"/>
      <c r="AJ23" s="261"/>
      <c r="AK23" s="261"/>
      <c r="AL23" s="261"/>
      <c r="AM23" s="261"/>
      <c r="AN23" s="262"/>
      <c r="AO23" s="260">
        <v>0</v>
      </c>
      <c r="AP23" s="261">
        <v>0</v>
      </c>
      <c r="AQ23" s="261">
        <v>0</v>
      </c>
      <c r="AR23" s="262">
        <v>0</v>
      </c>
      <c r="AS23" s="260" t="s">
        <v>488</v>
      </c>
      <c r="AT23" s="261" t="s">
        <v>488</v>
      </c>
      <c r="AU23" s="261" t="s">
        <v>488</v>
      </c>
      <c r="AV23" s="262" t="s">
        <v>488</v>
      </c>
      <c r="AW23" s="260" t="s">
        <v>488</v>
      </c>
      <c r="AX23" s="261" t="s">
        <v>488</v>
      </c>
      <c r="AY23" s="261" t="s">
        <v>488</v>
      </c>
      <c r="AZ23" s="262" t="s">
        <v>488</v>
      </c>
      <c r="BA23" s="179" t="s">
        <v>296</v>
      </c>
    </row>
    <row r="24" spans="1:53" ht="11.65" customHeight="1">
      <c r="A24" s="622" t="s">
        <v>137</v>
      </c>
      <c r="B24" s="264">
        <v>0</v>
      </c>
      <c r="C24" s="265">
        <v>0</v>
      </c>
      <c r="D24" s="266">
        <v>0</v>
      </c>
      <c r="E24" s="266">
        <v>0</v>
      </c>
      <c r="F24" s="266">
        <v>0</v>
      </c>
      <c r="G24" s="266">
        <v>0</v>
      </c>
      <c r="H24" s="267">
        <v>0</v>
      </c>
      <c r="I24" s="265" t="s">
        <v>488</v>
      </c>
      <c r="J24" s="266" t="s">
        <v>488</v>
      </c>
      <c r="K24" s="266" t="s">
        <v>488</v>
      </c>
      <c r="L24" s="266" t="s">
        <v>488</v>
      </c>
      <c r="M24" s="266" t="s">
        <v>488</v>
      </c>
      <c r="N24" s="267" t="s">
        <v>488</v>
      </c>
      <c r="O24" s="265" t="s">
        <v>488</v>
      </c>
      <c r="P24" s="266" t="s">
        <v>488</v>
      </c>
      <c r="Q24" s="266" t="s">
        <v>488</v>
      </c>
      <c r="R24" s="266" t="s">
        <v>488</v>
      </c>
      <c r="S24" s="266" t="s">
        <v>488</v>
      </c>
      <c r="T24" s="267" t="s">
        <v>488</v>
      </c>
      <c r="U24" s="265"/>
      <c r="V24" s="266"/>
      <c r="W24" s="266"/>
      <c r="X24" s="266"/>
      <c r="Y24" s="266"/>
      <c r="Z24" s="268"/>
      <c r="AA24" s="264" t="s">
        <v>488</v>
      </c>
      <c r="AB24" s="265"/>
      <c r="AC24" s="266"/>
      <c r="AD24" s="266"/>
      <c r="AE24" s="266"/>
      <c r="AF24" s="266"/>
      <c r="AG24" s="267"/>
      <c r="AH24" s="264" t="s">
        <v>488</v>
      </c>
      <c r="AI24" s="265"/>
      <c r="AJ24" s="266"/>
      <c r="AK24" s="266"/>
      <c r="AL24" s="266"/>
      <c r="AM24" s="266"/>
      <c r="AN24" s="267"/>
      <c r="AO24" s="265">
        <v>0</v>
      </c>
      <c r="AP24" s="266">
        <v>0</v>
      </c>
      <c r="AQ24" s="266">
        <v>0</v>
      </c>
      <c r="AR24" s="267">
        <v>0</v>
      </c>
      <c r="AS24" s="265" t="s">
        <v>488</v>
      </c>
      <c r="AT24" s="266" t="s">
        <v>488</v>
      </c>
      <c r="AU24" s="266" t="s">
        <v>488</v>
      </c>
      <c r="AV24" s="267" t="s">
        <v>488</v>
      </c>
      <c r="AW24" s="265" t="s">
        <v>488</v>
      </c>
      <c r="AX24" s="266" t="s">
        <v>488</v>
      </c>
      <c r="AY24" s="266" t="s">
        <v>488</v>
      </c>
      <c r="AZ24" s="267" t="s">
        <v>488</v>
      </c>
      <c r="BA24" s="179" t="s">
        <v>296</v>
      </c>
    </row>
    <row r="25" spans="1:53" ht="11.65" customHeight="1">
      <c r="A25" s="622" t="s">
        <v>138</v>
      </c>
      <c r="B25" s="264">
        <v>1</v>
      </c>
      <c r="C25" s="265">
        <v>1</v>
      </c>
      <c r="D25" s="266">
        <v>0</v>
      </c>
      <c r="E25" s="266">
        <v>0</v>
      </c>
      <c r="F25" s="266">
        <v>0</v>
      </c>
      <c r="G25" s="266">
        <v>0</v>
      </c>
      <c r="H25" s="267">
        <v>0</v>
      </c>
      <c r="I25" s="265">
        <v>1</v>
      </c>
      <c r="J25" s="266">
        <v>0</v>
      </c>
      <c r="K25" s="266">
        <v>0</v>
      </c>
      <c r="L25" s="266">
        <v>0</v>
      </c>
      <c r="M25" s="266">
        <v>0</v>
      </c>
      <c r="N25" s="267">
        <v>0</v>
      </c>
      <c r="O25" s="265">
        <v>0</v>
      </c>
      <c r="P25" s="266">
        <v>0</v>
      </c>
      <c r="Q25" s="266">
        <v>0</v>
      </c>
      <c r="R25" s="266">
        <v>0</v>
      </c>
      <c r="S25" s="266">
        <v>0</v>
      </c>
      <c r="T25" s="267">
        <v>0</v>
      </c>
      <c r="U25" s="265"/>
      <c r="V25" s="266"/>
      <c r="W25" s="266"/>
      <c r="X25" s="266"/>
      <c r="Y25" s="266"/>
      <c r="Z25" s="268"/>
      <c r="AA25" s="264">
        <v>1</v>
      </c>
      <c r="AB25" s="265"/>
      <c r="AC25" s="266"/>
      <c r="AD25" s="266"/>
      <c r="AE25" s="266"/>
      <c r="AF25" s="266"/>
      <c r="AG25" s="267"/>
      <c r="AH25" s="264">
        <v>0</v>
      </c>
      <c r="AI25" s="265"/>
      <c r="AJ25" s="266"/>
      <c r="AK25" s="266"/>
      <c r="AL25" s="266"/>
      <c r="AM25" s="266"/>
      <c r="AN25" s="267"/>
      <c r="AO25" s="265">
        <v>0</v>
      </c>
      <c r="AP25" s="266">
        <v>1</v>
      </c>
      <c r="AQ25" s="266">
        <v>0</v>
      </c>
      <c r="AR25" s="267">
        <v>0</v>
      </c>
      <c r="AS25" s="265">
        <v>0</v>
      </c>
      <c r="AT25" s="266">
        <v>1</v>
      </c>
      <c r="AU25" s="266">
        <v>0</v>
      </c>
      <c r="AV25" s="267">
        <v>0</v>
      </c>
      <c r="AW25" s="265">
        <v>0</v>
      </c>
      <c r="AX25" s="266">
        <v>0</v>
      </c>
      <c r="AY25" s="266">
        <v>0</v>
      </c>
      <c r="AZ25" s="267">
        <v>0</v>
      </c>
      <c r="BA25" s="179" t="s">
        <v>296</v>
      </c>
    </row>
    <row r="26" spans="1:53" ht="11.65" customHeight="1">
      <c r="A26" s="622" t="s">
        <v>139</v>
      </c>
      <c r="B26" s="264">
        <v>0</v>
      </c>
      <c r="C26" s="265">
        <v>0</v>
      </c>
      <c r="D26" s="266">
        <v>0</v>
      </c>
      <c r="E26" s="266">
        <v>0</v>
      </c>
      <c r="F26" s="266">
        <v>0</v>
      </c>
      <c r="G26" s="266">
        <v>0</v>
      </c>
      <c r="H26" s="267">
        <v>0</v>
      </c>
      <c r="I26" s="265" t="s">
        <v>488</v>
      </c>
      <c r="J26" s="266" t="s">
        <v>488</v>
      </c>
      <c r="K26" s="266" t="s">
        <v>488</v>
      </c>
      <c r="L26" s="266" t="s">
        <v>488</v>
      </c>
      <c r="M26" s="266" t="s">
        <v>488</v>
      </c>
      <c r="N26" s="267" t="s">
        <v>488</v>
      </c>
      <c r="O26" s="265" t="s">
        <v>488</v>
      </c>
      <c r="P26" s="266" t="s">
        <v>488</v>
      </c>
      <c r="Q26" s="266" t="s">
        <v>488</v>
      </c>
      <c r="R26" s="266" t="s">
        <v>488</v>
      </c>
      <c r="S26" s="266" t="s">
        <v>488</v>
      </c>
      <c r="T26" s="267" t="s">
        <v>488</v>
      </c>
      <c r="U26" s="265"/>
      <c r="V26" s="266"/>
      <c r="W26" s="266"/>
      <c r="X26" s="266"/>
      <c r="Y26" s="266"/>
      <c r="Z26" s="268"/>
      <c r="AA26" s="264" t="s">
        <v>488</v>
      </c>
      <c r="AB26" s="265"/>
      <c r="AC26" s="266"/>
      <c r="AD26" s="266"/>
      <c r="AE26" s="266"/>
      <c r="AF26" s="266"/>
      <c r="AG26" s="267"/>
      <c r="AH26" s="264" t="s">
        <v>488</v>
      </c>
      <c r="AI26" s="265"/>
      <c r="AJ26" s="266"/>
      <c r="AK26" s="266"/>
      <c r="AL26" s="266"/>
      <c r="AM26" s="266"/>
      <c r="AN26" s="267"/>
      <c r="AO26" s="265">
        <v>0</v>
      </c>
      <c r="AP26" s="266">
        <v>0</v>
      </c>
      <c r="AQ26" s="266">
        <v>0</v>
      </c>
      <c r="AR26" s="267">
        <v>0</v>
      </c>
      <c r="AS26" s="265" t="s">
        <v>488</v>
      </c>
      <c r="AT26" s="266" t="s">
        <v>488</v>
      </c>
      <c r="AU26" s="266" t="s">
        <v>488</v>
      </c>
      <c r="AV26" s="267" t="s">
        <v>488</v>
      </c>
      <c r="AW26" s="265" t="s">
        <v>488</v>
      </c>
      <c r="AX26" s="266" t="s">
        <v>488</v>
      </c>
      <c r="AY26" s="266" t="s">
        <v>488</v>
      </c>
      <c r="AZ26" s="267" t="s">
        <v>488</v>
      </c>
      <c r="BA26" s="179" t="s">
        <v>296</v>
      </c>
    </row>
    <row r="27" spans="1:53" ht="11.65" customHeight="1">
      <c r="A27" s="623" t="s">
        <v>140</v>
      </c>
      <c r="B27" s="269">
        <v>0</v>
      </c>
      <c r="C27" s="270">
        <v>0</v>
      </c>
      <c r="D27" s="271">
        <v>0</v>
      </c>
      <c r="E27" s="271">
        <v>0</v>
      </c>
      <c r="F27" s="271">
        <v>0</v>
      </c>
      <c r="G27" s="271">
        <v>0</v>
      </c>
      <c r="H27" s="272">
        <v>0</v>
      </c>
      <c r="I27" s="270" t="s">
        <v>488</v>
      </c>
      <c r="J27" s="271" t="s">
        <v>488</v>
      </c>
      <c r="K27" s="271" t="s">
        <v>488</v>
      </c>
      <c r="L27" s="271" t="s">
        <v>488</v>
      </c>
      <c r="M27" s="271" t="s">
        <v>488</v>
      </c>
      <c r="N27" s="272" t="s">
        <v>488</v>
      </c>
      <c r="O27" s="270" t="s">
        <v>488</v>
      </c>
      <c r="P27" s="271" t="s">
        <v>488</v>
      </c>
      <c r="Q27" s="271" t="s">
        <v>488</v>
      </c>
      <c r="R27" s="271" t="s">
        <v>488</v>
      </c>
      <c r="S27" s="271" t="s">
        <v>488</v>
      </c>
      <c r="T27" s="272" t="s">
        <v>488</v>
      </c>
      <c r="U27" s="270"/>
      <c r="V27" s="271"/>
      <c r="W27" s="271"/>
      <c r="X27" s="271"/>
      <c r="Y27" s="271"/>
      <c r="Z27" s="273"/>
      <c r="AA27" s="269" t="s">
        <v>488</v>
      </c>
      <c r="AB27" s="270"/>
      <c r="AC27" s="271"/>
      <c r="AD27" s="271"/>
      <c r="AE27" s="271"/>
      <c r="AF27" s="271"/>
      <c r="AG27" s="272"/>
      <c r="AH27" s="269" t="s">
        <v>488</v>
      </c>
      <c r="AI27" s="270"/>
      <c r="AJ27" s="271"/>
      <c r="AK27" s="271"/>
      <c r="AL27" s="271"/>
      <c r="AM27" s="271"/>
      <c r="AN27" s="272"/>
      <c r="AO27" s="270">
        <v>0</v>
      </c>
      <c r="AP27" s="271">
        <v>0</v>
      </c>
      <c r="AQ27" s="271">
        <v>0</v>
      </c>
      <c r="AR27" s="272">
        <v>0</v>
      </c>
      <c r="AS27" s="270" t="s">
        <v>488</v>
      </c>
      <c r="AT27" s="271" t="s">
        <v>488</v>
      </c>
      <c r="AU27" s="271" t="s">
        <v>488</v>
      </c>
      <c r="AV27" s="272" t="s">
        <v>488</v>
      </c>
      <c r="AW27" s="270" t="s">
        <v>488</v>
      </c>
      <c r="AX27" s="271" t="s">
        <v>488</v>
      </c>
      <c r="AY27" s="271" t="s">
        <v>488</v>
      </c>
      <c r="AZ27" s="272" t="s">
        <v>488</v>
      </c>
      <c r="BA27" s="179" t="s">
        <v>296</v>
      </c>
    </row>
    <row r="28" spans="1:53" ht="11.65" customHeight="1">
      <c r="A28" s="621" t="s">
        <v>141</v>
      </c>
      <c r="B28" s="274">
        <v>1</v>
      </c>
      <c r="C28" s="260">
        <v>1</v>
      </c>
      <c r="D28" s="261">
        <v>0</v>
      </c>
      <c r="E28" s="261">
        <v>0</v>
      </c>
      <c r="F28" s="261">
        <v>0</v>
      </c>
      <c r="G28" s="261">
        <v>0</v>
      </c>
      <c r="H28" s="262">
        <v>0</v>
      </c>
      <c r="I28" s="260">
        <v>1</v>
      </c>
      <c r="J28" s="261">
        <v>0</v>
      </c>
      <c r="K28" s="261">
        <v>0</v>
      </c>
      <c r="L28" s="261">
        <v>0</v>
      </c>
      <c r="M28" s="261">
        <v>0</v>
      </c>
      <c r="N28" s="262">
        <v>0</v>
      </c>
      <c r="O28" s="260">
        <v>0</v>
      </c>
      <c r="P28" s="261">
        <v>0</v>
      </c>
      <c r="Q28" s="261">
        <v>0</v>
      </c>
      <c r="R28" s="261">
        <v>0</v>
      </c>
      <c r="S28" s="261">
        <v>0</v>
      </c>
      <c r="T28" s="262">
        <v>0</v>
      </c>
      <c r="U28" s="260"/>
      <c r="V28" s="261"/>
      <c r="W28" s="261"/>
      <c r="X28" s="261"/>
      <c r="Y28" s="261"/>
      <c r="Z28" s="263"/>
      <c r="AA28" s="274">
        <v>1</v>
      </c>
      <c r="AB28" s="260"/>
      <c r="AC28" s="261"/>
      <c r="AD28" s="261"/>
      <c r="AE28" s="261"/>
      <c r="AF28" s="261"/>
      <c r="AG28" s="262"/>
      <c r="AH28" s="274">
        <v>0</v>
      </c>
      <c r="AI28" s="260"/>
      <c r="AJ28" s="261"/>
      <c r="AK28" s="261"/>
      <c r="AL28" s="261"/>
      <c r="AM28" s="261"/>
      <c r="AN28" s="262"/>
      <c r="AO28" s="260">
        <v>0</v>
      </c>
      <c r="AP28" s="261">
        <v>0</v>
      </c>
      <c r="AQ28" s="261">
        <v>0</v>
      </c>
      <c r="AR28" s="262">
        <v>1</v>
      </c>
      <c r="AS28" s="260">
        <v>0</v>
      </c>
      <c r="AT28" s="261">
        <v>0</v>
      </c>
      <c r="AU28" s="261">
        <v>0</v>
      </c>
      <c r="AV28" s="262">
        <v>1</v>
      </c>
      <c r="AW28" s="260">
        <v>0</v>
      </c>
      <c r="AX28" s="261">
        <v>0</v>
      </c>
      <c r="AY28" s="261">
        <v>0</v>
      </c>
      <c r="AZ28" s="262">
        <v>0</v>
      </c>
      <c r="BA28" s="179" t="s">
        <v>296</v>
      </c>
    </row>
    <row r="29" spans="1:53" ht="11.65" customHeight="1">
      <c r="A29" s="622" t="s">
        <v>142</v>
      </c>
      <c r="B29" s="264">
        <v>1</v>
      </c>
      <c r="C29" s="265">
        <v>0</v>
      </c>
      <c r="D29" s="266">
        <v>1</v>
      </c>
      <c r="E29" s="266">
        <v>0</v>
      </c>
      <c r="F29" s="266">
        <v>0</v>
      </c>
      <c r="G29" s="266">
        <v>0</v>
      </c>
      <c r="H29" s="267">
        <v>0</v>
      </c>
      <c r="I29" s="265">
        <v>0</v>
      </c>
      <c r="J29" s="266">
        <v>1</v>
      </c>
      <c r="K29" s="266">
        <v>0</v>
      </c>
      <c r="L29" s="266">
        <v>0</v>
      </c>
      <c r="M29" s="266">
        <v>0</v>
      </c>
      <c r="N29" s="267">
        <v>0</v>
      </c>
      <c r="O29" s="265">
        <v>0</v>
      </c>
      <c r="P29" s="266">
        <v>0</v>
      </c>
      <c r="Q29" s="266">
        <v>0</v>
      </c>
      <c r="R29" s="266">
        <v>0</v>
      </c>
      <c r="S29" s="266">
        <v>0</v>
      </c>
      <c r="T29" s="267">
        <v>0</v>
      </c>
      <c r="U29" s="265"/>
      <c r="V29" s="266"/>
      <c r="W29" s="266"/>
      <c r="X29" s="266"/>
      <c r="Y29" s="266"/>
      <c r="Z29" s="268"/>
      <c r="AA29" s="264">
        <v>1</v>
      </c>
      <c r="AB29" s="265"/>
      <c r="AC29" s="266"/>
      <c r="AD29" s="266"/>
      <c r="AE29" s="266"/>
      <c r="AF29" s="266"/>
      <c r="AG29" s="267"/>
      <c r="AH29" s="264">
        <v>0</v>
      </c>
      <c r="AI29" s="265"/>
      <c r="AJ29" s="266"/>
      <c r="AK29" s="266"/>
      <c r="AL29" s="266"/>
      <c r="AM29" s="266"/>
      <c r="AN29" s="267"/>
      <c r="AO29" s="265">
        <v>0</v>
      </c>
      <c r="AP29" s="266">
        <v>0</v>
      </c>
      <c r="AQ29" s="266">
        <v>1</v>
      </c>
      <c r="AR29" s="267">
        <v>0</v>
      </c>
      <c r="AS29" s="265">
        <v>0</v>
      </c>
      <c r="AT29" s="266">
        <v>0</v>
      </c>
      <c r="AU29" s="266">
        <v>1</v>
      </c>
      <c r="AV29" s="267">
        <v>0</v>
      </c>
      <c r="AW29" s="265">
        <v>0</v>
      </c>
      <c r="AX29" s="266">
        <v>0</v>
      </c>
      <c r="AY29" s="266">
        <v>0</v>
      </c>
      <c r="AZ29" s="267">
        <v>0</v>
      </c>
      <c r="BA29" s="179" t="s">
        <v>296</v>
      </c>
    </row>
    <row r="30" spans="1:53" ht="11.65" customHeight="1">
      <c r="A30" s="622" t="s">
        <v>143</v>
      </c>
      <c r="B30" s="264">
        <v>4</v>
      </c>
      <c r="C30" s="265">
        <v>0</v>
      </c>
      <c r="D30" s="266">
        <v>4</v>
      </c>
      <c r="E30" s="266">
        <v>0</v>
      </c>
      <c r="F30" s="266">
        <v>0</v>
      </c>
      <c r="G30" s="266">
        <v>0</v>
      </c>
      <c r="H30" s="267">
        <v>0</v>
      </c>
      <c r="I30" s="265">
        <v>0</v>
      </c>
      <c r="J30" s="266">
        <v>4</v>
      </c>
      <c r="K30" s="266">
        <v>0</v>
      </c>
      <c r="L30" s="266">
        <v>0</v>
      </c>
      <c r="M30" s="266">
        <v>0</v>
      </c>
      <c r="N30" s="267">
        <v>0</v>
      </c>
      <c r="O30" s="265">
        <v>0</v>
      </c>
      <c r="P30" s="266">
        <v>0</v>
      </c>
      <c r="Q30" s="266">
        <v>0</v>
      </c>
      <c r="R30" s="266">
        <v>0</v>
      </c>
      <c r="S30" s="266">
        <v>0</v>
      </c>
      <c r="T30" s="267">
        <v>0</v>
      </c>
      <c r="U30" s="265"/>
      <c r="V30" s="266"/>
      <c r="W30" s="266"/>
      <c r="X30" s="266"/>
      <c r="Y30" s="266"/>
      <c r="Z30" s="268"/>
      <c r="AA30" s="264">
        <v>4</v>
      </c>
      <c r="AB30" s="265"/>
      <c r="AC30" s="266"/>
      <c r="AD30" s="266"/>
      <c r="AE30" s="266"/>
      <c r="AF30" s="266"/>
      <c r="AG30" s="267"/>
      <c r="AH30" s="264">
        <v>0</v>
      </c>
      <c r="AI30" s="265"/>
      <c r="AJ30" s="266"/>
      <c r="AK30" s="266"/>
      <c r="AL30" s="266"/>
      <c r="AM30" s="266"/>
      <c r="AN30" s="267"/>
      <c r="AO30" s="265">
        <v>0</v>
      </c>
      <c r="AP30" s="266">
        <v>1</v>
      </c>
      <c r="AQ30" s="266">
        <v>2</v>
      </c>
      <c r="AR30" s="267">
        <v>1</v>
      </c>
      <c r="AS30" s="265">
        <v>0</v>
      </c>
      <c r="AT30" s="266">
        <v>1</v>
      </c>
      <c r="AU30" s="266">
        <v>2</v>
      </c>
      <c r="AV30" s="267">
        <v>1</v>
      </c>
      <c r="AW30" s="265">
        <v>0</v>
      </c>
      <c r="AX30" s="266">
        <v>0</v>
      </c>
      <c r="AY30" s="266">
        <v>0</v>
      </c>
      <c r="AZ30" s="267">
        <v>0</v>
      </c>
      <c r="BA30" s="179" t="s">
        <v>296</v>
      </c>
    </row>
    <row r="31" spans="1:53" ht="11.65" customHeight="1">
      <c r="A31" s="622" t="s">
        <v>144</v>
      </c>
      <c r="B31" s="264">
        <v>2</v>
      </c>
      <c r="C31" s="265">
        <v>2</v>
      </c>
      <c r="D31" s="266">
        <v>0</v>
      </c>
      <c r="E31" s="266">
        <v>0</v>
      </c>
      <c r="F31" s="266">
        <v>0</v>
      </c>
      <c r="G31" s="266">
        <v>1</v>
      </c>
      <c r="H31" s="267">
        <v>0</v>
      </c>
      <c r="I31" s="265">
        <v>1</v>
      </c>
      <c r="J31" s="266">
        <v>0</v>
      </c>
      <c r="K31" s="266">
        <v>0</v>
      </c>
      <c r="L31" s="266">
        <v>0</v>
      </c>
      <c r="M31" s="266">
        <v>0</v>
      </c>
      <c r="N31" s="267">
        <v>0</v>
      </c>
      <c r="O31" s="265">
        <v>1</v>
      </c>
      <c r="P31" s="266">
        <v>0</v>
      </c>
      <c r="Q31" s="266">
        <v>0</v>
      </c>
      <c r="R31" s="266">
        <v>0</v>
      </c>
      <c r="S31" s="266">
        <v>1</v>
      </c>
      <c r="T31" s="267">
        <v>0</v>
      </c>
      <c r="U31" s="265"/>
      <c r="V31" s="266"/>
      <c r="W31" s="266"/>
      <c r="X31" s="266"/>
      <c r="Y31" s="266"/>
      <c r="Z31" s="268"/>
      <c r="AA31" s="264">
        <v>1</v>
      </c>
      <c r="AB31" s="265"/>
      <c r="AC31" s="266"/>
      <c r="AD31" s="266"/>
      <c r="AE31" s="266"/>
      <c r="AF31" s="266"/>
      <c r="AG31" s="267"/>
      <c r="AH31" s="264">
        <v>1</v>
      </c>
      <c r="AI31" s="265"/>
      <c r="AJ31" s="266"/>
      <c r="AK31" s="266"/>
      <c r="AL31" s="266"/>
      <c r="AM31" s="266"/>
      <c r="AN31" s="267"/>
      <c r="AO31" s="265">
        <v>2</v>
      </c>
      <c r="AP31" s="266">
        <v>0</v>
      </c>
      <c r="AQ31" s="266">
        <v>0</v>
      </c>
      <c r="AR31" s="267">
        <v>0</v>
      </c>
      <c r="AS31" s="265">
        <v>1</v>
      </c>
      <c r="AT31" s="266">
        <v>0</v>
      </c>
      <c r="AU31" s="266">
        <v>0</v>
      </c>
      <c r="AV31" s="267">
        <v>0</v>
      </c>
      <c r="AW31" s="265">
        <v>1</v>
      </c>
      <c r="AX31" s="266">
        <v>0</v>
      </c>
      <c r="AY31" s="266">
        <v>0</v>
      </c>
      <c r="AZ31" s="267">
        <v>0</v>
      </c>
      <c r="BA31" s="179" t="s">
        <v>296</v>
      </c>
    </row>
    <row r="32" spans="1:53" ht="11.65" customHeight="1">
      <c r="A32" s="623" t="s">
        <v>145</v>
      </c>
      <c r="B32" s="269">
        <v>1</v>
      </c>
      <c r="C32" s="270">
        <v>0</v>
      </c>
      <c r="D32" s="271">
        <v>0</v>
      </c>
      <c r="E32" s="271">
        <v>0</v>
      </c>
      <c r="F32" s="271">
        <v>0</v>
      </c>
      <c r="G32" s="271">
        <v>0</v>
      </c>
      <c r="H32" s="272">
        <v>4</v>
      </c>
      <c r="I32" s="270">
        <v>0</v>
      </c>
      <c r="J32" s="271">
        <v>0</v>
      </c>
      <c r="K32" s="271">
        <v>0</v>
      </c>
      <c r="L32" s="271">
        <v>0</v>
      </c>
      <c r="M32" s="271">
        <v>0</v>
      </c>
      <c r="N32" s="272">
        <v>0</v>
      </c>
      <c r="O32" s="270">
        <v>0</v>
      </c>
      <c r="P32" s="271">
        <v>0</v>
      </c>
      <c r="Q32" s="271">
        <v>0</v>
      </c>
      <c r="R32" s="271">
        <v>0</v>
      </c>
      <c r="S32" s="271">
        <v>0</v>
      </c>
      <c r="T32" s="272">
        <v>4</v>
      </c>
      <c r="U32" s="270"/>
      <c r="V32" s="271"/>
      <c r="W32" s="271"/>
      <c r="X32" s="271"/>
      <c r="Y32" s="271"/>
      <c r="Z32" s="273"/>
      <c r="AA32" s="269">
        <v>0</v>
      </c>
      <c r="AB32" s="270"/>
      <c r="AC32" s="271"/>
      <c r="AD32" s="271"/>
      <c r="AE32" s="271"/>
      <c r="AF32" s="271"/>
      <c r="AG32" s="272"/>
      <c r="AH32" s="269">
        <v>1</v>
      </c>
      <c r="AI32" s="270"/>
      <c r="AJ32" s="271"/>
      <c r="AK32" s="271"/>
      <c r="AL32" s="271"/>
      <c r="AM32" s="271"/>
      <c r="AN32" s="272"/>
      <c r="AO32" s="270">
        <v>0</v>
      </c>
      <c r="AP32" s="271">
        <v>1</v>
      </c>
      <c r="AQ32" s="271">
        <v>0</v>
      </c>
      <c r="AR32" s="272">
        <v>0</v>
      </c>
      <c r="AS32" s="270">
        <v>0</v>
      </c>
      <c r="AT32" s="271">
        <v>0</v>
      </c>
      <c r="AU32" s="271">
        <v>0</v>
      </c>
      <c r="AV32" s="272">
        <v>0</v>
      </c>
      <c r="AW32" s="270">
        <v>0</v>
      </c>
      <c r="AX32" s="271">
        <v>1</v>
      </c>
      <c r="AY32" s="271">
        <v>0</v>
      </c>
      <c r="AZ32" s="272">
        <v>0</v>
      </c>
      <c r="BA32" s="179" t="s">
        <v>296</v>
      </c>
    </row>
    <row r="33" spans="1:53" ht="11.65" customHeight="1">
      <c r="A33" s="621" t="s">
        <v>146</v>
      </c>
      <c r="B33" s="274">
        <v>0</v>
      </c>
      <c r="C33" s="260">
        <v>0</v>
      </c>
      <c r="D33" s="261">
        <v>0</v>
      </c>
      <c r="E33" s="261">
        <v>0</v>
      </c>
      <c r="F33" s="261">
        <v>0</v>
      </c>
      <c r="G33" s="261">
        <v>0</v>
      </c>
      <c r="H33" s="262">
        <v>0</v>
      </c>
      <c r="I33" s="260" t="s">
        <v>488</v>
      </c>
      <c r="J33" s="261" t="s">
        <v>488</v>
      </c>
      <c r="K33" s="261" t="s">
        <v>488</v>
      </c>
      <c r="L33" s="261" t="s">
        <v>488</v>
      </c>
      <c r="M33" s="261" t="s">
        <v>488</v>
      </c>
      <c r="N33" s="262" t="s">
        <v>488</v>
      </c>
      <c r="O33" s="260" t="s">
        <v>488</v>
      </c>
      <c r="P33" s="261" t="s">
        <v>488</v>
      </c>
      <c r="Q33" s="261" t="s">
        <v>488</v>
      </c>
      <c r="R33" s="261" t="s">
        <v>488</v>
      </c>
      <c r="S33" s="261" t="s">
        <v>488</v>
      </c>
      <c r="T33" s="262" t="s">
        <v>488</v>
      </c>
      <c r="U33" s="260"/>
      <c r="V33" s="261"/>
      <c r="W33" s="261"/>
      <c r="X33" s="261"/>
      <c r="Y33" s="261"/>
      <c r="Z33" s="263"/>
      <c r="AA33" s="274" t="s">
        <v>488</v>
      </c>
      <c r="AB33" s="260"/>
      <c r="AC33" s="261"/>
      <c r="AD33" s="261"/>
      <c r="AE33" s="261"/>
      <c r="AF33" s="261"/>
      <c r="AG33" s="262"/>
      <c r="AH33" s="274" t="s">
        <v>488</v>
      </c>
      <c r="AI33" s="260"/>
      <c r="AJ33" s="261"/>
      <c r="AK33" s="261"/>
      <c r="AL33" s="261"/>
      <c r="AM33" s="261"/>
      <c r="AN33" s="262"/>
      <c r="AO33" s="260">
        <v>0</v>
      </c>
      <c r="AP33" s="261">
        <v>0</v>
      </c>
      <c r="AQ33" s="261">
        <v>0</v>
      </c>
      <c r="AR33" s="262">
        <v>0</v>
      </c>
      <c r="AS33" s="260" t="s">
        <v>488</v>
      </c>
      <c r="AT33" s="261" t="s">
        <v>488</v>
      </c>
      <c r="AU33" s="261" t="s">
        <v>488</v>
      </c>
      <c r="AV33" s="262" t="s">
        <v>488</v>
      </c>
      <c r="AW33" s="260" t="s">
        <v>488</v>
      </c>
      <c r="AX33" s="261" t="s">
        <v>488</v>
      </c>
      <c r="AY33" s="261" t="s">
        <v>488</v>
      </c>
      <c r="AZ33" s="262" t="s">
        <v>488</v>
      </c>
      <c r="BA33" s="179" t="s">
        <v>296</v>
      </c>
    </row>
    <row r="34" spans="1:53" ht="11.65" customHeight="1">
      <c r="A34" s="622" t="s">
        <v>147</v>
      </c>
      <c r="B34" s="264">
        <v>0</v>
      </c>
      <c r="C34" s="265">
        <v>0</v>
      </c>
      <c r="D34" s="266">
        <v>0</v>
      </c>
      <c r="E34" s="266">
        <v>0</v>
      </c>
      <c r="F34" s="266">
        <v>0</v>
      </c>
      <c r="G34" s="266">
        <v>0</v>
      </c>
      <c r="H34" s="267">
        <v>0</v>
      </c>
      <c r="I34" s="265" t="s">
        <v>488</v>
      </c>
      <c r="J34" s="266" t="s">
        <v>488</v>
      </c>
      <c r="K34" s="266" t="s">
        <v>488</v>
      </c>
      <c r="L34" s="266" t="s">
        <v>488</v>
      </c>
      <c r="M34" s="266" t="s">
        <v>488</v>
      </c>
      <c r="N34" s="267" t="s">
        <v>488</v>
      </c>
      <c r="O34" s="265" t="s">
        <v>488</v>
      </c>
      <c r="P34" s="266" t="s">
        <v>488</v>
      </c>
      <c r="Q34" s="266" t="s">
        <v>488</v>
      </c>
      <c r="R34" s="266" t="s">
        <v>488</v>
      </c>
      <c r="S34" s="266" t="s">
        <v>488</v>
      </c>
      <c r="T34" s="267" t="s">
        <v>488</v>
      </c>
      <c r="U34" s="265"/>
      <c r="V34" s="266"/>
      <c r="W34" s="266"/>
      <c r="X34" s="266"/>
      <c r="Y34" s="266"/>
      <c r="Z34" s="268"/>
      <c r="AA34" s="264" t="s">
        <v>488</v>
      </c>
      <c r="AB34" s="265"/>
      <c r="AC34" s="266"/>
      <c r="AD34" s="266"/>
      <c r="AE34" s="266"/>
      <c r="AF34" s="266"/>
      <c r="AG34" s="267"/>
      <c r="AH34" s="264" t="s">
        <v>488</v>
      </c>
      <c r="AI34" s="265"/>
      <c r="AJ34" s="266"/>
      <c r="AK34" s="266"/>
      <c r="AL34" s="266"/>
      <c r="AM34" s="266"/>
      <c r="AN34" s="267"/>
      <c r="AO34" s="265">
        <v>0</v>
      </c>
      <c r="AP34" s="266">
        <v>0</v>
      </c>
      <c r="AQ34" s="266">
        <v>0</v>
      </c>
      <c r="AR34" s="267">
        <v>0</v>
      </c>
      <c r="AS34" s="265" t="s">
        <v>488</v>
      </c>
      <c r="AT34" s="266" t="s">
        <v>488</v>
      </c>
      <c r="AU34" s="266" t="s">
        <v>488</v>
      </c>
      <c r="AV34" s="267" t="s">
        <v>488</v>
      </c>
      <c r="AW34" s="265" t="s">
        <v>488</v>
      </c>
      <c r="AX34" s="266" t="s">
        <v>488</v>
      </c>
      <c r="AY34" s="266" t="s">
        <v>488</v>
      </c>
      <c r="AZ34" s="267" t="s">
        <v>488</v>
      </c>
      <c r="BA34" s="179" t="s">
        <v>296</v>
      </c>
    </row>
    <row r="35" spans="1:53" ht="11.65" customHeight="1">
      <c r="A35" s="622" t="s">
        <v>148</v>
      </c>
      <c r="B35" s="264">
        <v>0</v>
      </c>
      <c r="C35" s="265">
        <v>0</v>
      </c>
      <c r="D35" s="266">
        <v>0</v>
      </c>
      <c r="E35" s="266">
        <v>0</v>
      </c>
      <c r="F35" s="266">
        <v>0</v>
      </c>
      <c r="G35" s="266">
        <v>0</v>
      </c>
      <c r="H35" s="267">
        <v>0</v>
      </c>
      <c r="I35" s="265" t="s">
        <v>488</v>
      </c>
      <c r="J35" s="266" t="s">
        <v>488</v>
      </c>
      <c r="K35" s="266" t="s">
        <v>488</v>
      </c>
      <c r="L35" s="266" t="s">
        <v>488</v>
      </c>
      <c r="M35" s="266" t="s">
        <v>488</v>
      </c>
      <c r="N35" s="267" t="s">
        <v>488</v>
      </c>
      <c r="O35" s="265" t="s">
        <v>488</v>
      </c>
      <c r="P35" s="266" t="s">
        <v>488</v>
      </c>
      <c r="Q35" s="266" t="s">
        <v>488</v>
      </c>
      <c r="R35" s="266" t="s">
        <v>488</v>
      </c>
      <c r="S35" s="266" t="s">
        <v>488</v>
      </c>
      <c r="T35" s="267" t="s">
        <v>488</v>
      </c>
      <c r="U35" s="265"/>
      <c r="V35" s="266"/>
      <c r="W35" s="266"/>
      <c r="X35" s="266"/>
      <c r="Y35" s="266"/>
      <c r="Z35" s="268"/>
      <c r="AA35" s="264" t="s">
        <v>488</v>
      </c>
      <c r="AB35" s="265"/>
      <c r="AC35" s="266"/>
      <c r="AD35" s="266"/>
      <c r="AE35" s="266"/>
      <c r="AF35" s="266"/>
      <c r="AG35" s="267"/>
      <c r="AH35" s="264" t="s">
        <v>488</v>
      </c>
      <c r="AI35" s="265"/>
      <c r="AJ35" s="266"/>
      <c r="AK35" s="266"/>
      <c r="AL35" s="266"/>
      <c r="AM35" s="266"/>
      <c r="AN35" s="267"/>
      <c r="AO35" s="265">
        <v>0</v>
      </c>
      <c r="AP35" s="266">
        <v>0</v>
      </c>
      <c r="AQ35" s="266">
        <v>0</v>
      </c>
      <c r="AR35" s="267">
        <v>0</v>
      </c>
      <c r="AS35" s="265" t="s">
        <v>488</v>
      </c>
      <c r="AT35" s="266" t="s">
        <v>488</v>
      </c>
      <c r="AU35" s="266" t="s">
        <v>488</v>
      </c>
      <c r="AV35" s="267" t="s">
        <v>488</v>
      </c>
      <c r="AW35" s="265" t="s">
        <v>488</v>
      </c>
      <c r="AX35" s="266" t="s">
        <v>488</v>
      </c>
      <c r="AY35" s="266" t="s">
        <v>488</v>
      </c>
      <c r="AZ35" s="267" t="s">
        <v>488</v>
      </c>
      <c r="BA35" s="179" t="s">
        <v>296</v>
      </c>
    </row>
    <row r="36" spans="1:53" ht="11.65" customHeight="1">
      <c r="A36" s="622" t="s">
        <v>149</v>
      </c>
      <c r="B36" s="264">
        <v>1</v>
      </c>
      <c r="C36" s="265">
        <v>2</v>
      </c>
      <c r="D36" s="266">
        <v>0</v>
      </c>
      <c r="E36" s="266">
        <v>0</v>
      </c>
      <c r="F36" s="266">
        <v>0</v>
      </c>
      <c r="G36" s="266">
        <v>0</v>
      </c>
      <c r="H36" s="267">
        <v>0</v>
      </c>
      <c r="I36" s="265">
        <v>2</v>
      </c>
      <c r="J36" s="266">
        <v>0</v>
      </c>
      <c r="K36" s="266">
        <v>0</v>
      </c>
      <c r="L36" s="266">
        <v>0</v>
      </c>
      <c r="M36" s="266">
        <v>0</v>
      </c>
      <c r="N36" s="267">
        <v>0</v>
      </c>
      <c r="O36" s="265">
        <v>0</v>
      </c>
      <c r="P36" s="266">
        <v>0</v>
      </c>
      <c r="Q36" s="266">
        <v>0</v>
      </c>
      <c r="R36" s="266">
        <v>0</v>
      </c>
      <c r="S36" s="266">
        <v>0</v>
      </c>
      <c r="T36" s="267">
        <v>0</v>
      </c>
      <c r="U36" s="265"/>
      <c r="V36" s="266"/>
      <c r="W36" s="266"/>
      <c r="X36" s="266"/>
      <c r="Y36" s="266"/>
      <c r="Z36" s="268"/>
      <c r="AA36" s="264">
        <v>1</v>
      </c>
      <c r="AB36" s="265"/>
      <c r="AC36" s="266"/>
      <c r="AD36" s="266"/>
      <c r="AE36" s="266"/>
      <c r="AF36" s="266"/>
      <c r="AG36" s="267"/>
      <c r="AH36" s="264">
        <v>0</v>
      </c>
      <c r="AI36" s="265"/>
      <c r="AJ36" s="266"/>
      <c r="AK36" s="266"/>
      <c r="AL36" s="266"/>
      <c r="AM36" s="266"/>
      <c r="AN36" s="267"/>
      <c r="AO36" s="265">
        <v>0</v>
      </c>
      <c r="AP36" s="266">
        <v>1</v>
      </c>
      <c r="AQ36" s="266">
        <v>0</v>
      </c>
      <c r="AR36" s="267">
        <v>0</v>
      </c>
      <c r="AS36" s="265">
        <v>0</v>
      </c>
      <c r="AT36" s="266">
        <v>1</v>
      </c>
      <c r="AU36" s="266">
        <v>0</v>
      </c>
      <c r="AV36" s="267">
        <v>0</v>
      </c>
      <c r="AW36" s="265">
        <v>0</v>
      </c>
      <c r="AX36" s="266">
        <v>0</v>
      </c>
      <c r="AY36" s="266">
        <v>0</v>
      </c>
      <c r="AZ36" s="267">
        <v>0</v>
      </c>
      <c r="BA36" s="179" t="s">
        <v>296</v>
      </c>
    </row>
    <row r="37" spans="1:53" ht="11.65" customHeight="1">
      <c r="A37" s="623" t="s">
        <v>150</v>
      </c>
      <c r="B37" s="269">
        <v>0</v>
      </c>
      <c r="C37" s="270">
        <v>0</v>
      </c>
      <c r="D37" s="271">
        <v>0</v>
      </c>
      <c r="E37" s="271">
        <v>0</v>
      </c>
      <c r="F37" s="271">
        <v>0</v>
      </c>
      <c r="G37" s="271">
        <v>0</v>
      </c>
      <c r="H37" s="272">
        <v>0</v>
      </c>
      <c r="I37" s="270" t="s">
        <v>488</v>
      </c>
      <c r="J37" s="271" t="s">
        <v>488</v>
      </c>
      <c r="K37" s="271" t="s">
        <v>488</v>
      </c>
      <c r="L37" s="271" t="s">
        <v>488</v>
      </c>
      <c r="M37" s="271" t="s">
        <v>488</v>
      </c>
      <c r="N37" s="272" t="s">
        <v>488</v>
      </c>
      <c r="O37" s="270" t="s">
        <v>488</v>
      </c>
      <c r="P37" s="271" t="s">
        <v>488</v>
      </c>
      <c r="Q37" s="271" t="s">
        <v>488</v>
      </c>
      <c r="R37" s="271" t="s">
        <v>488</v>
      </c>
      <c r="S37" s="271" t="s">
        <v>488</v>
      </c>
      <c r="T37" s="272" t="s">
        <v>488</v>
      </c>
      <c r="U37" s="270"/>
      <c r="V37" s="271"/>
      <c r="W37" s="271"/>
      <c r="X37" s="271"/>
      <c r="Y37" s="271"/>
      <c r="Z37" s="273"/>
      <c r="AA37" s="269" t="s">
        <v>488</v>
      </c>
      <c r="AB37" s="270"/>
      <c r="AC37" s="271"/>
      <c r="AD37" s="271"/>
      <c r="AE37" s="271"/>
      <c r="AF37" s="271"/>
      <c r="AG37" s="272"/>
      <c r="AH37" s="269" t="s">
        <v>488</v>
      </c>
      <c r="AI37" s="270"/>
      <c r="AJ37" s="271"/>
      <c r="AK37" s="271"/>
      <c r="AL37" s="271"/>
      <c r="AM37" s="271"/>
      <c r="AN37" s="272"/>
      <c r="AO37" s="270">
        <v>0</v>
      </c>
      <c r="AP37" s="271">
        <v>0</v>
      </c>
      <c r="AQ37" s="271">
        <v>0</v>
      </c>
      <c r="AR37" s="272">
        <v>0</v>
      </c>
      <c r="AS37" s="270" t="s">
        <v>488</v>
      </c>
      <c r="AT37" s="271" t="s">
        <v>488</v>
      </c>
      <c r="AU37" s="271" t="s">
        <v>488</v>
      </c>
      <c r="AV37" s="272" t="s">
        <v>488</v>
      </c>
      <c r="AW37" s="270" t="s">
        <v>488</v>
      </c>
      <c r="AX37" s="271" t="s">
        <v>488</v>
      </c>
      <c r="AY37" s="271" t="s">
        <v>488</v>
      </c>
      <c r="AZ37" s="272" t="s">
        <v>488</v>
      </c>
      <c r="BA37" s="179" t="s">
        <v>296</v>
      </c>
    </row>
    <row r="38" spans="1:53" ht="11.65" customHeight="1">
      <c r="A38" s="621" t="s">
        <v>151</v>
      </c>
      <c r="B38" s="274">
        <v>0</v>
      </c>
      <c r="C38" s="260">
        <v>0</v>
      </c>
      <c r="D38" s="261">
        <v>0</v>
      </c>
      <c r="E38" s="261">
        <v>0</v>
      </c>
      <c r="F38" s="261">
        <v>0</v>
      </c>
      <c r="G38" s="261">
        <v>0</v>
      </c>
      <c r="H38" s="262">
        <v>0</v>
      </c>
      <c r="I38" s="260" t="s">
        <v>488</v>
      </c>
      <c r="J38" s="261" t="s">
        <v>488</v>
      </c>
      <c r="K38" s="261" t="s">
        <v>488</v>
      </c>
      <c r="L38" s="261" t="s">
        <v>488</v>
      </c>
      <c r="M38" s="261" t="s">
        <v>488</v>
      </c>
      <c r="N38" s="262" t="s">
        <v>488</v>
      </c>
      <c r="O38" s="260" t="s">
        <v>488</v>
      </c>
      <c r="P38" s="261" t="s">
        <v>488</v>
      </c>
      <c r="Q38" s="261" t="s">
        <v>488</v>
      </c>
      <c r="R38" s="261" t="s">
        <v>488</v>
      </c>
      <c r="S38" s="261" t="s">
        <v>488</v>
      </c>
      <c r="T38" s="262" t="s">
        <v>488</v>
      </c>
      <c r="U38" s="260"/>
      <c r="V38" s="261"/>
      <c r="W38" s="261"/>
      <c r="X38" s="261"/>
      <c r="Y38" s="261"/>
      <c r="Z38" s="263"/>
      <c r="AA38" s="274" t="s">
        <v>488</v>
      </c>
      <c r="AB38" s="260"/>
      <c r="AC38" s="261"/>
      <c r="AD38" s="261"/>
      <c r="AE38" s="261"/>
      <c r="AF38" s="261"/>
      <c r="AG38" s="262"/>
      <c r="AH38" s="274" t="s">
        <v>488</v>
      </c>
      <c r="AI38" s="260"/>
      <c r="AJ38" s="261"/>
      <c r="AK38" s="261"/>
      <c r="AL38" s="261"/>
      <c r="AM38" s="261"/>
      <c r="AN38" s="262"/>
      <c r="AO38" s="260">
        <v>0</v>
      </c>
      <c r="AP38" s="261">
        <v>0</v>
      </c>
      <c r="AQ38" s="261">
        <v>0</v>
      </c>
      <c r="AR38" s="262">
        <v>0</v>
      </c>
      <c r="AS38" s="260" t="s">
        <v>488</v>
      </c>
      <c r="AT38" s="261" t="s">
        <v>488</v>
      </c>
      <c r="AU38" s="261" t="s">
        <v>488</v>
      </c>
      <c r="AV38" s="262" t="s">
        <v>488</v>
      </c>
      <c r="AW38" s="260" t="s">
        <v>488</v>
      </c>
      <c r="AX38" s="261" t="s">
        <v>488</v>
      </c>
      <c r="AY38" s="261" t="s">
        <v>488</v>
      </c>
      <c r="AZ38" s="262" t="s">
        <v>488</v>
      </c>
      <c r="BA38" s="179" t="s">
        <v>296</v>
      </c>
    </row>
    <row r="39" spans="1:53" ht="11.65" customHeight="1">
      <c r="A39" s="622" t="s">
        <v>152</v>
      </c>
      <c r="B39" s="264">
        <v>0</v>
      </c>
      <c r="C39" s="265">
        <v>0</v>
      </c>
      <c r="D39" s="266">
        <v>0</v>
      </c>
      <c r="E39" s="266">
        <v>0</v>
      </c>
      <c r="F39" s="266">
        <v>0</v>
      </c>
      <c r="G39" s="266">
        <v>0</v>
      </c>
      <c r="H39" s="267">
        <v>0</v>
      </c>
      <c r="I39" s="265" t="s">
        <v>488</v>
      </c>
      <c r="J39" s="266" t="s">
        <v>488</v>
      </c>
      <c r="K39" s="266" t="s">
        <v>488</v>
      </c>
      <c r="L39" s="266" t="s">
        <v>488</v>
      </c>
      <c r="M39" s="266" t="s">
        <v>488</v>
      </c>
      <c r="N39" s="267" t="s">
        <v>488</v>
      </c>
      <c r="O39" s="265" t="s">
        <v>488</v>
      </c>
      <c r="P39" s="266" t="s">
        <v>488</v>
      </c>
      <c r="Q39" s="266" t="s">
        <v>488</v>
      </c>
      <c r="R39" s="266" t="s">
        <v>488</v>
      </c>
      <c r="S39" s="266" t="s">
        <v>488</v>
      </c>
      <c r="T39" s="267" t="s">
        <v>488</v>
      </c>
      <c r="U39" s="265"/>
      <c r="V39" s="266"/>
      <c r="W39" s="266"/>
      <c r="X39" s="266"/>
      <c r="Y39" s="266"/>
      <c r="Z39" s="268"/>
      <c r="AA39" s="264" t="s">
        <v>488</v>
      </c>
      <c r="AB39" s="265"/>
      <c r="AC39" s="266"/>
      <c r="AD39" s="266"/>
      <c r="AE39" s="266"/>
      <c r="AF39" s="266"/>
      <c r="AG39" s="267"/>
      <c r="AH39" s="264" t="s">
        <v>488</v>
      </c>
      <c r="AI39" s="265"/>
      <c r="AJ39" s="266"/>
      <c r="AK39" s="266"/>
      <c r="AL39" s="266"/>
      <c r="AM39" s="266"/>
      <c r="AN39" s="267"/>
      <c r="AO39" s="265">
        <v>0</v>
      </c>
      <c r="AP39" s="266">
        <v>0</v>
      </c>
      <c r="AQ39" s="266">
        <v>0</v>
      </c>
      <c r="AR39" s="267">
        <v>0</v>
      </c>
      <c r="AS39" s="265" t="s">
        <v>488</v>
      </c>
      <c r="AT39" s="266" t="s">
        <v>488</v>
      </c>
      <c r="AU39" s="266" t="s">
        <v>488</v>
      </c>
      <c r="AV39" s="267" t="s">
        <v>488</v>
      </c>
      <c r="AW39" s="265" t="s">
        <v>488</v>
      </c>
      <c r="AX39" s="266" t="s">
        <v>488</v>
      </c>
      <c r="AY39" s="266" t="s">
        <v>488</v>
      </c>
      <c r="AZ39" s="267" t="s">
        <v>488</v>
      </c>
      <c r="BA39" s="179" t="s">
        <v>296</v>
      </c>
    </row>
    <row r="40" spans="1:53" ht="11.65" customHeight="1">
      <c r="A40" s="622" t="s">
        <v>153</v>
      </c>
      <c r="B40" s="264">
        <v>1</v>
      </c>
      <c r="C40" s="265">
        <v>1</v>
      </c>
      <c r="D40" s="266">
        <v>1</v>
      </c>
      <c r="E40" s="266">
        <v>0</v>
      </c>
      <c r="F40" s="266">
        <v>0</v>
      </c>
      <c r="G40" s="266">
        <v>0</v>
      </c>
      <c r="H40" s="267">
        <v>0</v>
      </c>
      <c r="I40" s="265">
        <v>1</v>
      </c>
      <c r="J40" s="266">
        <v>1</v>
      </c>
      <c r="K40" s="266">
        <v>0</v>
      </c>
      <c r="L40" s="266">
        <v>0</v>
      </c>
      <c r="M40" s="266">
        <v>0</v>
      </c>
      <c r="N40" s="267">
        <v>0</v>
      </c>
      <c r="O40" s="265">
        <v>0</v>
      </c>
      <c r="P40" s="266">
        <v>0</v>
      </c>
      <c r="Q40" s="266">
        <v>0</v>
      </c>
      <c r="R40" s="266">
        <v>0</v>
      </c>
      <c r="S40" s="266">
        <v>0</v>
      </c>
      <c r="T40" s="267">
        <v>0</v>
      </c>
      <c r="U40" s="265"/>
      <c r="V40" s="266"/>
      <c r="W40" s="266"/>
      <c r="X40" s="266"/>
      <c r="Y40" s="266"/>
      <c r="Z40" s="268"/>
      <c r="AA40" s="264">
        <v>1</v>
      </c>
      <c r="AB40" s="265"/>
      <c r="AC40" s="266"/>
      <c r="AD40" s="266"/>
      <c r="AE40" s="266"/>
      <c r="AF40" s="266"/>
      <c r="AG40" s="267"/>
      <c r="AH40" s="264">
        <v>0</v>
      </c>
      <c r="AI40" s="265"/>
      <c r="AJ40" s="266"/>
      <c r="AK40" s="266"/>
      <c r="AL40" s="266"/>
      <c r="AM40" s="266"/>
      <c r="AN40" s="267"/>
      <c r="AO40" s="265">
        <v>0</v>
      </c>
      <c r="AP40" s="266">
        <v>1</v>
      </c>
      <c r="AQ40" s="266">
        <v>0</v>
      </c>
      <c r="AR40" s="267">
        <v>0</v>
      </c>
      <c r="AS40" s="265">
        <v>0</v>
      </c>
      <c r="AT40" s="266">
        <v>1</v>
      </c>
      <c r="AU40" s="266">
        <v>0</v>
      </c>
      <c r="AV40" s="267">
        <v>0</v>
      </c>
      <c r="AW40" s="265">
        <v>0</v>
      </c>
      <c r="AX40" s="266">
        <v>0</v>
      </c>
      <c r="AY40" s="266">
        <v>0</v>
      </c>
      <c r="AZ40" s="267">
        <v>0</v>
      </c>
      <c r="BA40" s="179" t="s">
        <v>296</v>
      </c>
    </row>
    <row r="41" spans="1:53" ht="11.65" customHeight="1">
      <c r="A41" s="622" t="s">
        <v>154</v>
      </c>
      <c r="B41" s="264">
        <v>1</v>
      </c>
      <c r="C41" s="265">
        <v>0</v>
      </c>
      <c r="D41" s="266">
        <v>0</v>
      </c>
      <c r="E41" s="266">
        <v>1</v>
      </c>
      <c r="F41" s="266">
        <v>1</v>
      </c>
      <c r="G41" s="266">
        <v>1</v>
      </c>
      <c r="H41" s="267">
        <v>1</v>
      </c>
      <c r="I41" s="265">
        <v>0</v>
      </c>
      <c r="J41" s="266">
        <v>0</v>
      </c>
      <c r="K41" s="266">
        <v>0</v>
      </c>
      <c r="L41" s="266">
        <v>0</v>
      </c>
      <c r="M41" s="266">
        <v>0</v>
      </c>
      <c r="N41" s="267">
        <v>0</v>
      </c>
      <c r="O41" s="265">
        <v>0</v>
      </c>
      <c r="P41" s="266">
        <v>0</v>
      </c>
      <c r="Q41" s="266">
        <v>1</v>
      </c>
      <c r="R41" s="266">
        <v>1</v>
      </c>
      <c r="S41" s="266">
        <v>1</v>
      </c>
      <c r="T41" s="267">
        <v>1</v>
      </c>
      <c r="U41" s="265"/>
      <c r="V41" s="266"/>
      <c r="W41" s="266"/>
      <c r="X41" s="266"/>
      <c r="Y41" s="266"/>
      <c r="Z41" s="268"/>
      <c r="AA41" s="264">
        <v>0</v>
      </c>
      <c r="AB41" s="265"/>
      <c r="AC41" s="266"/>
      <c r="AD41" s="266"/>
      <c r="AE41" s="266"/>
      <c r="AF41" s="266"/>
      <c r="AG41" s="267"/>
      <c r="AH41" s="264">
        <v>1</v>
      </c>
      <c r="AI41" s="265"/>
      <c r="AJ41" s="266"/>
      <c r="AK41" s="266"/>
      <c r="AL41" s="266"/>
      <c r="AM41" s="266"/>
      <c r="AN41" s="267"/>
      <c r="AO41" s="265">
        <v>1</v>
      </c>
      <c r="AP41" s="266">
        <v>0</v>
      </c>
      <c r="AQ41" s="266">
        <v>0</v>
      </c>
      <c r="AR41" s="267">
        <v>0</v>
      </c>
      <c r="AS41" s="265">
        <v>0</v>
      </c>
      <c r="AT41" s="266">
        <v>0</v>
      </c>
      <c r="AU41" s="266">
        <v>0</v>
      </c>
      <c r="AV41" s="267">
        <v>0</v>
      </c>
      <c r="AW41" s="265">
        <v>1</v>
      </c>
      <c r="AX41" s="266">
        <v>0</v>
      </c>
      <c r="AY41" s="266">
        <v>0</v>
      </c>
      <c r="AZ41" s="267">
        <v>0</v>
      </c>
      <c r="BA41" s="179" t="s">
        <v>296</v>
      </c>
    </row>
    <row r="42" spans="1:53" ht="11.65" customHeight="1">
      <c r="A42" s="623" t="s">
        <v>155</v>
      </c>
      <c r="B42" s="269"/>
      <c r="C42" s="270">
        <v>0</v>
      </c>
      <c r="D42" s="271">
        <v>0</v>
      </c>
      <c r="E42" s="271">
        <v>0</v>
      </c>
      <c r="F42" s="271">
        <v>0</v>
      </c>
      <c r="G42" s="271">
        <v>0</v>
      </c>
      <c r="H42" s="272">
        <v>0</v>
      </c>
      <c r="I42" s="270" t="s">
        <v>488</v>
      </c>
      <c r="J42" s="271" t="s">
        <v>488</v>
      </c>
      <c r="K42" s="271" t="s">
        <v>488</v>
      </c>
      <c r="L42" s="271" t="s">
        <v>488</v>
      </c>
      <c r="M42" s="271" t="s">
        <v>488</v>
      </c>
      <c r="N42" s="272" t="s">
        <v>488</v>
      </c>
      <c r="O42" s="270" t="s">
        <v>488</v>
      </c>
      <c r="P42" s="271" t="s">
        <v>488</v>
      </c>
      <c r="Q42" s="271" t="s">
        <v>488</v>
      </c>
      <c r="R42" s="271" t="s">
        <v>488</v>
      </c>
      <c r="S42" s="271" t="s">
        <v>488</v>
      </c>
      <c r="T42" s="272" t="s">
        <v>488</v>
      </c>
      <c r="U42" s="270"/>
      <c r="V42" s="271"/>
      <c r="W42" s="271"/>
      <c r="X42" s="271"/>
      <c r="Y42" s="271"/>
      <c r="Z42" s="273"/>
      <c r="AA42" s="269" t="s">
        <v>488</v>
      </c>
      <c r="AB42" s="270"/>
      <c r="AC42" s="271"/>
      <c r="AD42" s="271"/>
      <c r="AE42" s="271"/>
      <c r="AF42" s="271"/>
      <c r="AG42" s="272"/>
      <c r="AH42" s="269" t="s">
        <v>488</v>
      </c>
      <c r="AI42" s="270"/>
      <c r="AJ42" s="271"/>
      <c r="AK42" s="271"/>
      <c r="AL42" s="271"/>
      <c r="AM42" s="271"/>
      <c r="AN42" s="272"/>
      <c r="AO42" s="270">
        <v>0</v>
      </c>
      <c r="AP42" s="271">
        <v>0</v>
      </c>
      <c r="AQ42" s="271">
        <v>0</v>
      </c>
      <c r="AR42" s="272">
        <v>0</v>
      </c>
      <c r="AS42" s="270" t="s">
        <v>488</v>
      </c>
      <c r="AT42" s="271" t="s">
        <v>488</v>
      </c>
      <c r="AU42" s="271" t="s">
        <v>488</v>
      </c>
      <c r="AV42" s="272" t="s">
        <v>488</v>
      </c>
      <c r="AW42" s="270" t="s">
        <v>488</v>
      </c>
      <c r="AX42" s="271" t="s">
        <v>488</v>
      </c>
      <c r="AY42" s="271" t="s">
        <v>488</v>
      </c>
      <c r="AZ42" s="272" t="s">
        <v>488</v>
      </c>
      <c r="BA42" s="179" t="s">
        <v>296</v>
      </c>
    </row>
    <row r="43" spans="1:53" ht="11.65" customHeight="1">
      <c r="A43" s="621" t="s">
        <v>156</v>
      </c>
      <c r="B43" s="274">
        <v>3</v>
      </c>
      <c r="C43" s="260">
        <v>4</v>
      </c>
      <c r="D43" s="261">
        <v>3</v>
      </c>
      <c r="E43" s="261">
        <v>0</v>
      </c>
      <c r="F43" s="261">
        <v>0</v>
      </c>
      <c r="G43" s="261">
        <v>0</v>
      </c>
      <c r="H43" s="262">
        <v>0</v>
      </c>
      <c r="I43" s="260">
        <v>4</v>
      </c>
      <c r="J43" s="261">
        <v>3</v>
      </c>
      <c r="K43" s="261">
        <v>0</v>
      </c>
      <c r="L43" s="261">
        <v>0</v>
      </c>
      <c r="M43" s="261">
        <v>0</v>
      </c>
      <c r="N43" s="262">
        <v>0</v>
      </c>
      <c r="O43" s="260">
        <v>0</v>
      </c>
      <c r="P43" s="261">
        <v>0</v>
      </c>
      <c r="Q43" s="261">
        <v>0</v>
      </c>
      <c r="R43" s="261">
        <v>0</v>
      </c>
      <c r="S43" s="261">
        <v>0</v>
      </c>
      <c r="T43" s="262">
        <v>0</v>
      </c>
      <c r="U43" s="260"/>
      <c r="V43" s="261"/>
      <c r="W43" s="261"/>
      <c r="X43" s="261"/>
      <c r="Y43" s="261"/>
      <c r="Z43" s="263"/>
      <c r="AA43" s="274">
        <v>3</v>
      </c>
      <c r="AB43" s="260"/>
      <c r="AC43" s="261"/>
      <c r="AD43" s="261"/>
      <c r="AE43" s="261"/>
      <c r="AF43" s="261"/>
      <c r="AG43" s="262"/>
      <c r="AH43" s="274">
        <v>0</v>
      </c>
      <c r="AI43" s="260"/>
      <c r="AJ43" s="261"/>
      <c r="AK43" s="261"/>
      <c r="AL43" s="261"/>
      <c r="AM43" s="261"/>
      <c r="AN43" s="262"/>
      <c r="AO43" s="260">
        <v>0</v>
      </c>
      <c r="AP43" s="261">
        <v>1</v>
      </c>
      <c r="AQ43" s="261">
        <v>0</v>
      </c>
      <c r="AR43" s="262">
        <v>2</v>
      </c>
      <c r="AS43" s="260">
        <v>0</v>
      </c>
      <c r="AT43" s="261">
        <v>1</v>
      </c>
      <c r="AU43" s="261">
        <v>0</v>
      </c>
      <c r="AV43" s="262">
        <v>2</v>
      </c>
      <c r="AW43" s="260">
        <v>0</v>
      </c>
      <c r="AX43" s="261">
        <v>0</v>
      </c>
      <c r="AY43" s="261">
        <v>0</v>
      </c>
      <c r="AZ43" s="262">
        <v>0</v>
      </c>
      <c r="BA43" s="179" t="s">
        <v>296</v>
      </c>
    </row>
    <row r="44" spans="1:53" ht="11.65" customHeight="1">
      <c r="A44" s="622" t="s">
        <v>157</v>
      </c>
      <c r="B44" s="264"/>
      <c r="C44" s="265">
        <v>0</v>
      </c>
      <c r="D44" s="266">
        <v>0</v>
      </c>
      <c r="E44" s="266">
        <v>0</v>
      </c>
      <c r="F44" s="266">
        <v>0</v>
      </c>
      <c r="G44" s="266">
        <v>0</v>
      </c>
      <c r="H44" s="267">
        <v>0</v>
      </c>
      <c r="I44" s="265" t="s">
        <v>488</v>
      </c>
      <c r="J44" s="266" t="s">
        <v>488</v>
      </c>
      <c r="K44" s="266" t="s">
        <v>488</v>
      </c>
      <c r="L44" s="266" t="s">
        <v>488</v>
      </c>
      <c r="M44" s="266" t="s">
        <v>488</v>
      </c>
      <c r="N44" s="267" t="s">
        <v>488</v>
      </c>
      <c r="O44" s="265" t="s">
        <v>488</v>
      </c>
      <c r="P44" s="266" t="s">
        <v>488</v>
      </c>
      <c r="Q44" s="266" t="s">
        <v>488</v>
      </c>
      <c r="R44" s="266" t="s">
        <v>488</v>
      </c>
      <c r="S44" s="266" t="s">
        <v>488</v>
      </c>
      <c r="T44" s="267" t="s">
        <v>488</v>
      </c>
      <c r="U44" s="265"/>
      <c r="V44" s="266"/>
      <c r="W44" s="266"/>
      <c r="X44" s="266"/>
      <c r="Y44" s="266"/>
      <c r="Z44" s="268"/>
      <c r="AA44" s="264" t="s">
        <v>488</v>
      </c>
      <c r="AB44" s="265"/>
      <c r="AC44" s="266"/>
      <c r="AD44" s="266"/>
      <c r="AE44" s="266"/>
      <c r="AF44" s="266"/>
      <c r="AG44" s="267"/>
      <c r="AH44" s="264" t="s">
        <v>488</v>
      </c>
      <c r="AI44" s="265"/>
      <c r="AJ44" s="266"/>
      <c r="AK44" s="266"/>
      <c r="AL44" s="266"/>
      <c r="AM44" s="266"/>
      <c r="AN44" s="267"/>
      <c r="AO44" s="265">
        <v>0</v>
      </c>
      <c r="AP44" s="266">
        <v>0</v>
      </c>
      <c r="AQ44" s="266">
        <v>0</v>
      </c>
      <c r="AR44" s="267">
        <v>0</v>
      </c>
      <c r="AS44" s="265" t="s">
        <v>488</v>
      </c>
      <c r="AT44" s="266" t="s">
        <v>488</v>
      </c>
      <c r="AU44" s="266" t="s">
        <v>488</v>
      </c>
      <c r="AV44" s="267" t="s">
        <v>488</v>
      </c>
      <c r="AW44" s="265" t="s">
        <v>488</v>
      </c>
      <c r="AX44" s="266" t="s">
        <v>488</v>
      </c>
      <c r="AY44" s="266" t="s">
        <v>488</v>
      </c>
      <c r="AZ44" s="267" t="s">
        <v>488</v>
      </c>
      <c r="BA44" s="179" t="s">
        <v>296</v>
      </c>
    </row>
    <row r="45" spans="1:53" ht="11.65" customHeight="1">
      <c r="A45" s="622" t="s">
        <v>158</v>
      </c>
      <c r="B45" s="264">
        <v>0</v>
      </c>
      <c r="C45" s="265">
        <v>0</v>
      </c>
      <c r="D45" s="266">
        <v>0</v>
      </c>
      <c r="E45" s="266">
        <v>0</v>
      </c>
      <c r="F45" s="266">
        <v>0</v>
      </c>
      <c r="G45" s="266">
        <v>0</v>
      </c>
      <c r="H45" s="267">
        <v>0</v>
      </c>
      <c r="I45" s="265" t="s">
        <v>488</v>
      </c>
      <c r="J45" s="266" t="s">
        <v>488</v>
      </c>
      <c r="K45" s="266" t="s">
        <v>488</v>
      </c>
      <c r="L45" s="266" t="s">
        <v>488</v>
      </c>
      <c r="M45" s="266" t="s">
        <v>488</v>
      </c>
      <c r="N45" s="267" t="s">
        <v>488</v>
      </c>
      <c r="O45" s="265" t="s">
        <v>488</v>
      </c>
      <c r="P45" s="266" t="s">
        <v>488</v>
      </c>
      <c r="Q45" s="266" t="s">
        <v>488</v>
      </c>
      <c r="R45" s="266" t="s">
        <v>488</v>
      </c>
      <c r="S45" s="266" t="s">
        <v>488</v>
      </c>
      <c r="T45" s="267" t="s">
        <v>488</v>
      </c>
      <c r="U45" s="265"/>
      <c r="V45" s="266"/>
      <c r="W45" s="266"/>
      <c r="X45" s="266"/>
      <c r="Y45" s="266"/>
      <c r="Z45" s="268"/>
      <c r="AA45" s="264" t="s">
        <v>488</v>
      </c>
      <c r="AB45" s="265"/>
      <c r="AC45" s="266"/>
      <c r="AD45" s="266"/>
      <c r="AE45" s="266"/>
      <c r="AF45" s="266"/>
      <c r="AG45" s="267"/>
      <c r="AH45" s="264" t="s">
        <v>488</v>
      </c>
      <c r="AI45" s="265"/>
      <c r="AJ45" s="266"/>
      <c r="AK45" s="266"/>
      <c r="AL45" s="266"/>
      <c r="AM45" s="266"/>
      <c r="AN45" s="267"/>
      <c r="AO45" s="265">
        <v>0</v>
      </c>
      <c r="AP45" s="266">
        <v>0</v>
      </c>
      <c r="AQ45" s="266">
        <v>0</v>
      </c>
      <c r="AR45" s="267">
        <v>0</v>
      </c>
      <c r="AS45" s="265" t="s">
        <v>488</v>
      </c>
      <c r="AT45" s="266" t="s">
        <v>488</v>
      </c>
      <c r="AU45" s="266" t="s">
        <v>488</v>
      </c>
      <c r="AV45" s="267" t="s">
        <v>488</v>
      </c>
      <c r="AW45" s="265" t="s">
        <v>488</v>
      </c>
      <c r="AX45" s="266" t="s">
        <v>488</v>
      </c>
      <c r="AY45" s="266" t="s">
        <v>488</v>
      </c>
      <c r="AZ45" s="267" t="s">
        <v>488</v>
      </c>
      <c r="BA45" s="179" t="s">
        <v>296</v>
      </c>
    </row>
    <row r="46" spans="1:53" ht="11.65" customHeight="1">
      <c r="A46" s="622" t="s">
        <v>159</v>
      </c>
      <c r="B46" s="264"/>
      <c r="C46" s="265">
        <v>0</v>
      </c>
      <c r="D46" s="266">
        <v>0</v>
      </c>
      <c r="E46" s="266">
        <v>0</v>
      </c>
      <c r="F46" s="266">
        <v>0</v>
      </c>
      <c r="G46" s="266">
        <v>0</v>
      </c>
      <c r="H46" s="267">
        <v>0</v>
      </c>
      <c r="I46" s="265" t="s">
        <v>488</v>
      </c>
      <c r="J46" s="266" t="s">
        <v>488</v>
      </c>
      <c r="K46" s="266" t="s">
        <v>488</v>
      </c>
      <c r="L46" s="266" t="s">
        <v>488</v>
      </c>
      <c r="M46" s="266" t="s">
        <v>488</v>
      </c>
      <c r="N46" s="267" t="s">
        <v>488</v>
      </c>
      <c r="O46" s="265" t="s">
        <v>488</v>
      </c>
      <c r="P46" s="266" t="s">
        <v>488</v>
      </c>
      <c r="Q46" s="266" t="s">
        <v>488</v>
      </c>
      <c r="R46" s="266" t="s">
        <v>488</v>
      </c>
      <c r="S46" s="266" t="s">
        <v>488</v>
      </c>
      <c r="T46" s="267" t="s">
        <v>488</v>
      </c>
      <c r="U46" s="265"/>
      <c r="V46" s="266"/>
      <c r="W46" s="266"/>
      <c r="X46" s="266"/>
      <c r="Y46" s="266"/>
      <c r="Z46" s="268"/>
      <c r="AA46" s="264" t="s">
        <v>488</v>
      </c>
      <c r="AB46" s="265"/>
      <c r="AC46" s="266"/>
      <c r="AD46" s="266"/>
      <c r="AE46" s="266"/>
      <c r="AF46" s="266"/>
      <c r="AG46" s="267"/>
      <c r="AH46" s="264" t="s">
        <v>488</v>
      </c>
      <c r="AI46" s="265"/>
      <c r="AJ46" s="266"/>
      <c r="AK46" s="266"/>
      <c r="AL46" s="266"/>
      <c r="AM46" s="266"/>
      <c r="AN46" s="267"/>
      <c r="AO46" s="265">
        <v>0</v>
      </c>
      <c r="AP46" s="266">
        <v>0</v>
      </c>
      <c r="AQ46" s="266">
        <v>0</v>
      </c>
      <c r="AR46" s="267">
        <v>0</v>
      </c>
      <c r="AS46" s="265" t="s">
        <v>488</v>
      </c>
      <c r="AT46" s="266" t="s">
        <v>488</v>
      </c>
      <c r="AU46" s="266" t="s">
        <v>488</v>
      </c>
      <c r="AV46" s="267" t="s">
        <v>488</v>
      </c>
      <c r="AW46" s="265" t="s">
        <v>488</v>
      </c>
      <c r="AX46" s="266" t="s">
        <v>488</v>
      </c>
      <c r="AY46" s="266" t="s">
        <v>488</v>
      </c>
      <c r="AZ46" s="267" t="s">
        <v>488</v>
      </c>
      <c r="BA46" s="179" t="s">
        <v>296</v>
      </c>
    </row>
    <row r="47" spans="1:53" ht="11.65" customHeight="1">
      <c r="A47" s="623" t="s">
        <v>160</v>
      </c>
      <c r="B47" s="269">
        <v>2</v>
      </c>
      <c r="C47" s="270">
        <v>1</v>
      </c>
      <c r="D47" s="271">
        <v>2</v>
      </c>
      <c r="E47" s="271">
        <v>0</v>
      </c>
      <c r="F47" s="271">
        <v>0</v>
      </c>
      <c r="G47" s="271">
        <v>0</v>
      </c>
      <c r="H47" s="272">
        <v>0</v>
      </c>
      <c r="I47" s="270">
        <v>1</v>
      </c>
      <c r="J47" s="271">
        <v>2</v>
      </c>
      <c r="K47" s="271">
        <v>0</v>
      </c>
      <c r="L47" s="271">
        <v>0</v>
      </c>
      <c r="M47" s="271">
        <v>0</v>
      </c>
      <c r="N47" s="272">
        <v>0</v>
      </c>
      <c r="O47" s="270">
        <v>0</v>
      </c>
      <c r="P47" s="271">
        <v>0</v>
      </c>
      <c r="Q47" s="271">
        <v>0</v>
      </c>
      <c r="R47" s="271">
        <v>0</v>
      </c>
      <c r="S47" s="271">
        <v>0</v>
      </c>
      <c r="T47" s="272">
        <v>0</v>
      </c>
      <c r="U47" s="270"/>
      <c r="V47" s="271"/>
      <c r="W47" s="271"/>
      <c r="X47" s="271"/>
      <c r="Y47" s="271"/>
      <c r="Z47" s="273"/>
      <c r="AA47" s="269">
        <v>2</v>
      </c>
      <c r="AB47" s="270"/>
      <c r="AC47" s="271"/>
      <c r="AD47" s="271"/>
      <c r="AE47" s="271"/>
      <c r="AF47" s="271"/>
      <c r="AG47" s="272"/>
      <c r="AH47" s="269">
        <v>0</v>
      </c>
      <c r="AI47" s="270"/>
      <c r="AJ47" s="271"/>
      <c r="AK47" s="271"/>
      <c r="AL47" s="271"/>
      <c r="AM47" s="271"/>
      <c r="AN47" s="272"/>
      <c r="AO47" s="270">
        <v>1</v>
      </c>
      <c r="AP47" s="271">
        <v>1</v>
      </c>
      <c r="AQ47" s="271">
        <v>0</v>
      </c>
      <c r="AR47" s="272">
        <v>0</v>
      </c>
      <c r="AS47" s="270">
        <v>1</v>
      </c>
      <c r="AT47" s="271">
        <v>1</v>
      </c>
      <c r="AU47" s="271">
        <v>0</v>
      </c>
      <c r="AV47" s="272">
        <v>0</v>
      </c>
      <c r="AW47" s="270">
        <v>0</v>
      </c>
      <c r="AX47" s="271">
        <v>0</v>
      </c>
      <c r="AY47" s="271">
        <v>0</v>
      </c>
      <c r="AZ47" s="272">
        <v>0</v>
      </c>
      <c r="BA47" s="179" t="s">
        <v>296</v>
      </c>
    </row>
    <row r="48" spans="1:53" ht="11.65" customHeight="1">
      <c r="A48" s="621" t="s">
        <v>161</v>
      </c>
      <c r="B48" s="274">
        <v>1</v>
      </c>
      <c r="C48" s="260">
        <v>0</v>
      </c>
      <c r="D48" s="261">
        <v>1</v>
      </c>
      <c r="E48" s="261">
        <v>0</v>
      </c>
      <c r="F48" s="261">
        <v>0</v>
      </c>
      <c r="G48" s="261">
        <v>0</v>
      </c>
      <c r="H48" s="262">
        <v>0</v>
      </c>
      <c r="I48" s="260">
        <v>0</v>
      </c>
      <c r="J48" s="261">
        <v>1</v>
      </c>
      <c r="K48" s="261">
        <v>0</v>
      </c>
      <c r="L48" s="261">
        <v>0</v>
      </c>
      <c r="M48" s="261">
        <v>0</v>
      </c>
      <c r="N48" s="262">
        <v>0</v>
      </c>
      <c r="O48" s="260">
        <v>0</v>
      </c>
      <c r="P48" s="261">
        <v>0</v>
      </c>
      <c r="Q48" s="261">
        <v>0</v>
      </c>
      <c r="R48" s="261">
        <v>0</v>
      </c>
      <c r="S48" s="261">
        <v>0</v>
      </c>
      <c r="T48" s="262">
        <v>0</v>
      </c>
      <c r="U48" s="260"/>
      <c r="V48" s="261"/>
      <c r="W48" s="261"/>
      <c r="X48" s="261"/>
      <c r="Y48" s="261"/>
      <c r="Z48" s="263"/>
      <c r="AA48" s="274">
        <v>1</v>
      </c>
      <c r="AB48" s="260"/>
      <c r="AC48" s="261"/>
      <c r="AD48" s="261"/>
      <c r="AE48" s="261"/>
      <c r="AF48" s="261"/>
      <c r="AG48" s="262"/>
      <c r="AH48" s="274">
        <v>0</v>
      </c>
      <c r="AI48" s="260"/>
      <c r="AJ48" s="261"/>
      <c r="AK48" s="261"/>
      <c r="AL48" s="261"/>
      <c r="AM48" s="261"/>
      <c r="AN48" s="262"/>
      <c r="AO48" s="260">
        <v>1</v>
      </c>
      <c r="AP48" s="261">
        <v>0</v>
      </c>
      <c r="AQ48" s="261">
        <v>0</v>
      </c>
      <c r="AR48" s="262">
        <v>0</v>
      </c>
      <c r="AS48" s="260">
        <v>1</v>
      </c>
      <c r="AT48" s="261">
        <v>0</v>
      </c>
      <c r="AU48" s="261">
        <v>0</v>
      </c>
      <c r="AV48" s="262">
        <v>0</v>
      </c>
      <c r="AW48" s="260">
        <v>0</v>
      </c>
      <c r="AX48" s="261">
        <v>0</v>
      </c>
      <c r="AY48" s="261">
        <v>0</v>
      </c>
      <c r="AZ48" s="262">
        <v>0</v>
      </c>
      <c r="BA48" s="179" t="s">
        <v>296</v>
      </c>
    </row>
    <row r="49" spans="1:53" ht="11.65" customHeight="1">
      <c r="A49" s="622" t="s">
        <v>162</v>
      </c>
      <c r="B49" s="264"/>
      <c r="C49" s="265">
        <v>0</v>
      </c>
      <c r="D49" s="266">
        <v>0</v>
      </c>
      <c r="E49" s="266">
        <v>0</v>
      </c>
      <c r="F49" s="266">
        <v>0</v>
      </c>
      <c r="G49" s="266">
        <v>0</v>
      </c>
      <c r="H49" s="267">
        <v>0</v>
      </c>
      <c r="I49" s="265" t="s">
        <v>488</v>
      </c>
      <c r="J49" s="266" t="s">
        <v>488</v>
      </c>
      <c r="K49" s="266" t="s">
        <v>488</v>
      </c>
      <c r="L49" s="266" t="s">
        <v>488</v>
      </c>
      <c r="M49" s="266" t="s">
        <v>488</v>
      </c>
      <c r="N49" s="267" t="s">
        <v>488</v>
      </c>
      <c r="O49" s="265" t="s">
        <v>488</v>
      </c>
      <c r="P49" s="266" t="s">
        <v>488</v>
      </c>
      <c r="Q49" s="266" t="s">
        <v>488</v>
      </c>
      <c r="R49" s="266" t="s">
        <v>488</v>
      </c>
      <c r="S49" s="266" t="s">
        <v>488</v>
      </c>
      <c r="T49" s="267" t="s">
        <v>488</v>
      </c>
      <c r="U49" s="265"/>
      <c r="V49" s="266"/>
      <c r="W49" s="266"/>
      <c r="X49" s="266"/>
      <c r="Y49" s="266"/>
      <c r="Z49" s="268"/>
      <c r="AA49" s="264" t="s">
        <v>488</v>
      </c>
      <c r="AB49" s="265"/>
      <c r="AC49" s="266"/>
      <c r="AD49" s="266"/>
      <c r="AE49" s="266"/>
      <c r="AF49" s="266"/>
      <c r="AG49" s="267"/>
      <c r="AH49" s="264" t="s">
        <v>488</v>
      </c>
      <c r="AI49" s="265"/>
      <c r="AJ49" s="266"/>
      <c r="AK49" s="266"/>
      <c r="AL49" s="266"/>
      <c r="AM49" s="266"/>
      <c r="AN49" s="267"/>
      <c r="AO49" s="265">
        <v>0</v>
      </c>
      <c r="AP49" s="266">
        <v>0</v>
      </c>
      <c r="AQ49" s="266">
        <v>0</v>
      </c>
      <c r="AR49" s="267">
        <v>0</v>
      </c>
      <c r="AS49" s="265" t="s">
        <v>488</v>
      </c>
      <c r="AT49" s="266" t="s">
        <v>488</v>
      </c>
      <c r="AU49" s="266" t="s">
        <v>488</v>
      </c>
      <c r="AV49" s="267" t="s">
        <v>488</v>
      </c>
      <c r="AW49" s="265" t="s">
        <v>488</v>
      </c>
      <c r="AX49" s="266" t="s">
        <v>488</v>
      </c>
      <c r="AY49" s="266" t="s">
        <v>488</v>
      </c>
      <c r="AZ49" s="267" t="s">
        <v>488</v>
      </c>
      <c r="BA49" s="179" t="s">
        <v>296</v>
      </c>
    </row>
    <row r="50" spans="1:53" ht="11.65" customHeight="1">
      <c r="A50" s="622" t="s">
        <v>163</v>
      </c>
      <c r="B50" s="264">
        <v>0</v>
      </c>
      <c r="C50" s="265">
        <v>0</v>
      </c>
      <c r="D50" s="266">
        <v>0</v>
      </c>
      <c r="E50" s="266">
        <v>0</v>
      </c>
      <c r="F50" s="266">
        <v>0</v>
      </c>
      <c r="G50" s="266">
        <v>0</v>
      </c>
      <c r="H50" s="267">
        <v>0</v>
      </c>
      <c r="I50" s="265" t="s">
        <v>488</v>
      </c>
      <c r="J50" s="266" t="s">
        <v>488</v>
      </c>
      <c r="K50" s="266" t="s">
        <v>488</v>
      </c>
      <c r="L50" s="266" t="s">
        <v>488</v>
      </c>
      <c r="M50" s="266" t="s">
        <v>488</v>
      </c>
      <c r="N50" s="267" t="s">
        <v>488</v>
      </c>
      <c r="O50" s="265" t="s">
        <v>488</v>
      </c>
      <c r="P50" s="266" t="s">
        <v>488</v>
      </c>
      <c r="Q50" s="266" t="s">
        <v>488</v>
      </c>
      <c r="R50" s="266" t="s">
        <v>488</v>
      </c>
      <c r="S50" s="266" t="s">
        <v>488</v>
      </c>
      <c r="T50" s="267" t="s">
        <v>488</v>
      </c>
      <c r="U50" s="265"/>
      <c r="V50" s="266"/>
      <c r="W50" s="266"/>
      <c r="X50" s="266"/>
      <c r="Y50" s="266"/>
      <c r="Z50" s="268"/>
      <c r="AA50" s="264" t="s">
        <v>488</v>
      </c>
      <c r="AB50" s="265"/>
      <c r="AC50" s="266"/>
      <c r="AD50" s="266"/>
      <c r="AE50" s="266"/>
      <c r="AF50" s="266"/>
      <c r="AG50" s="267"/>
      <c r="AH50" s="264" t="s">
        <v>488</v>
      </c>
      <c r="AI50" s="265"/>
      <c r="AJ50" s="266"/>
      <c r="AK50" s="266"/>
      <c r="AL50" s="266"/>
      <c r="AM50" s="266"/>
      <c r="AN50" s="267"/>
      <c r="AO50" s="265">
        <v>0</v>
      </c>
      <c r="AP50" s="266">
        <v>0</v>
      </c>
      <c r="AQ50" s="266">
        <v>0</v>
      </c>
      <c r="AR50" s="267">
        <v>0</v>
      </c>
      <c r="AS50" s="265" t="s">
        <v>488</v>
      </c>
      <c r="AT50" s="266" t="s">
        <v>488</v>
      </c>
      <c r="AU50" s="266" t="s">
        <v>488</v>
      </c>
      <c r="AV50" s="267" t="s">
        <v>488</v>
      </c>
      <c r="AW50" s="265" t="s">
        <v>488</v>
      </c>
      <c r="AX50" s="266" t="s">
        <v>488</v>
      </c>
      <c r="AY50" s="266" t="s">
        <v>488</v>
      </c>
      <c r="AZ50" s="267" t="s">
        <v>488</v>
      </c>
      <c r="BA50" s="179" t="s">
        <v>296</v>
      </c>
    </row>
    <row r="51" spans="1:53" ht="11.65" customHeight="1">
      <c r="A51" s="622" t="s">
        <v>164</v>
      </c>
      <c r="B51" s="264">
        <v>1</v>
      </c>
      <c r="C51" s="265">
        <v>2</v>
      </c>
      <c r="D51" s="266">
        <v>0</v>
      </c>
      <c r="E51" s="266">
        <v>0</v>
      </c>
      <c r="F51" s="266">
        <v>0</v>
      </c>
      <c r="G51" s="266">
        <v>0</v>
      </c>
      <c r="H51" s="267">
        <v>0</v>
      </c>
      <c r="I51" s="265">
        <v>2</v>
      </c>
      <c r="J51" s="266">
        <v>0</v>
      </c>
      <c r="K51" s="266">
        <v>0</v>
      </c>
      <c r="L51" s="266">
        <v>0</v>
      </c>
      <c r="M51" s="266">
        <v>0</v>
      </c>
      <c r="N51" s="267">
        <v>0</v>
      </c>
      <c r="O51" s="265">
        <v>0</v>
      </c>
      <c r="P51" s="266">
        <v>0</v>
      </c>
      <c r="Q51" s="266">
        <v>0</v>
      </c>
      <c r="R51" s="266">
        <v>0</v>
      </c>
      <c r="S51" s="266">
        <v>0</v>
      </c>
      <c r="T51" s="267">
        <v>0</v>
      </c>
      <c r="U51" s="265"/>
      <c r="V51" s="266"/>
      <c r="W51" s="266"/>
      <c r="X51" s="266"/>
      <c r="Y51" s="266"/>
      <c r="Z51" s="268"/>
      <c r="AA51" s="264">
        <v>1</v>
      </c>
      <c r="AB51" s="265"/>
      <c r="AC51" s="266"/>
      <c r="AD51" s="266"/>
      <c r="AE51" s="266"/>
      <c r="AF51" s="266"/>
      <c r="AG51" s="267"/>
      <c r="AH51" s="264">
        <v>0</v>
      </c>
      <c r="AI51" s="265"/>
      <c r="AJ51" s="266"/>
      <c r="AK51" s="266"/>
      <c r="AL51" s="266"/>
      <c r="AM51" s="266"/>
      <c r="AN51" s="267"/>
      <c r="AO51" s="265">
        <v>0</v>
      </c>
      <c r="AP51" s="266">
        <v>1</v>
      </c>
      <c r="AQ51" s="266">
        <v>0</v>
      </c>
      <c r="AR51" s="267">
        <v>0</v>
      </c>
      <c r="AS51" s="265">
        <v>0</v>
      </c>
      <c r="AT51" s="266">
        <v>1</v>
      </c>
      <c r="AU51" s="266">
        <v>0</v>
      </c>
      <c r="AV51" s="267">
        <v>0</v>
      </c>
      <c r="AW51" s="265">
        <v>0</v>
      </c>
      <c r="AX51" s="266">
        <v>0</v>
      </c>
      <c r="AY51" s="266">
        <v>0</v>
      </c>
      <c r="AZ51" s="267">
        <v>0</v>
      </c>
      <c r="BA51" s="179" t="s">
        <v>296</v>
      </c>
    </row>
    <row r="52" spans="1:53" ht="11.65" customHeight="1">
      <c r="A52" s="623" t="s">
        <v>165</v>
      </c>
      <c r="B52" s="269">
        <v>2</v>
      </c>
      <c r="C52" s="270">
        <v>0</v>
      </c>
      <c r="D52" s="271">
        <v>0</v>
      </c>
      <c r="E52" s="271">
        <v>1</v>
      </c>
      <c r="F52" s="271">
        <v>1</v>
      </c>
      <c r="G52" s="271">
        <v>2</v>
      </c>
      <c r="H52" s="272">
        <v>1</v>
      </c>
      <c r="I52" s="270">
        <v>0</v>
      </c>
      <c r="J52" s="271">
        <v>0</v>
      </c>
      <c r="K52" s="271">
        <v>0</v>
      </c>
      <c r="L52" s="271">
        <v>0</v>
      </c>
      <c r="M52" s="271">
        <v>0</v>
      </c>
      <c r="N52" s="272">
        <v>0</v>
      </c>
      <c r="O52" s="270">
        <v>0</v>
      </c>
      <c r="P52" s="271">
        <v>0</v>
      </c>
      <c r="Q52" s="271">
        <v>1</v>
      </c>
      <c r="R52" s="271">
        <v>1</v>
      </c>
      <c r="S52" s="271">
        <v>2</v>
      </c>
      <c r="T52" s="272">
        <v>1</v>
      </c>
      <c r="U52" s="270"/>
      <c r="V52" s="271"/>
      <c r="W52" s="271"/>
      <c r="X52" s="271"/>
      <c r="Y52" s="271"/>
      <c r="Z52" s="273"/>
      <c r="AA52" s="269">
        <v>0</v>
      </c>
      <c r="AB52" s="270"/>
      <c r="AC52" s="271"/>
      <c r="AD52" s="271"/>
      <c r="AE52" s="271"/>
      <c r="AF52" s="271"/>
      <c r="AG52" s="272"/>
      <c r="AH52" s="269">
        <v>2</v>
      </c>
      <c r="AI52" s="270"/>
      <c r="AJ52" s="271"/>
      <c r="AK52" s="271"/>
      <c r="AL52" s="271"/>
      <c r="AM52" s="271"/>
      <c r="AN52" s="272"/>
      <c r="AO52" s="270">
        <v>0</v>
      </c>
      <c r="AP52" s="271">
        <v>2</v>
      </c>
      <c r="AQ52" s="271">
        <v>0</v>
      </c>
      <c r="AR52" s="272">
        <v>0</v>
      </c>
      <c r="AS52" s="270">
        <v>0</v>
      </c>
      <c r="AT52" s="271">
        <v>0</v>
      </c>
      <c r="AU52" s="271">
        <v>0</v>
      </c>
      <c r="AV52" s="272">
        <v>0</v>
      </c>
      <c r="AW52" s="270">
        <v>0</v>
      </c>
      <c r="AX52" s="271">
        <v>2</v>
      </c>
      <c r="AY52" s="271">
        <v>0</v>
      </c>
      <c r="AZ52" s="272">
        <v>0</v>
      </c>
      <c r="BA52" s="179" t="s">
        <v>296</v>
      </c>
    </row>
    <row r="53" spans="1:53" ht="11.65" customHeight="1">
      <c r="A53" s="621" t="s">
        <v>166</v>
      </c>
      <c r="B53" s="274">
        <v>1</v>
      </c>
      <c r="C53" s="260">
        <v>0</v>
      </c>
      <c r="D53" s="261">
        <v>1</v>
      </c>
      <c r="E53" s="261">
        <v>0</v>
      </c>
      <c r="F53" s="261">
        <v>0</v>
      </c>
      <c r="G53" s="261">
        <v>0</v>
      </c>
      <c r="H53" s="262">
        <v>0</v>
      </c>
      <c r="I53" s="260">
        <v>0</v>
      </c>
      <c r="J53" s="261">
        <v>1</v>
      </c>
      <c r="K53" s="261">
        <v>0</v>
      </c>
      <c r="L53" s="261">
        <v>0</v>
      </c>
      <c r="M53" s="261">
        <v>0</v>
      </c>
      <c r="N53" s="262">
        <v>0</v>
      </c>
      <c r="O53" s="260">
        <v>0</v>
      </c>
      <c r="P53" s="261">
        <v>0</v>
      </c>
      <c r="Q53" s="261">
        <v>0</v>
      </c>
      <c r="R53" s="261">
        <v>0</v>
      </c>
      <c r="S53" s="261">
        <v>0</v>
      </c>
      <c r="T53" s="262">
        <v>0</v>
      </c>
      <c r="U53" s="260"/>
      <c r="V53" s="261"/>
      <c r="W53" s="261"/>
      <c r="X53" s="261"/>
      <c r="Y53" s="261"/>
      <c r="Z53" s="263"/>
      <c r="AA53" s="274">
        <v>1</v>
      </c>
      <c r="AB53" s="260"/>
      <c r="AC53" s="261"/>
      <c r="AD53" s="261"/>
      <c r="AE53" s="261"/>
      <c r="AF53" s="261"/>
      <c r="AG53" s="262"/>
      <c r="AH53" s="274">
        <v>0</v>
      </c>
      <c r="AI53" s="260"/>
      <c r="AJ53" s="261"/>
      <c r="AK53" s="261"/>
      <c r="AL53" s="261"/>
      <c r="AM53" s="261"/>
      <c r="AN53" s="262"/>
      <c r="AO53" s="260">
        <v>1</v>
      </c>
      <c r="AP53" s="261">
        <v>0</v>
      </c>
      <c r="AQ53" s="261">
        <v>0</v>
      </c>
      <c r="AR53" s="262">
        <v>0</v>
      </c>
      <c r="AS53" s="260">
        <v>1</v>
      </c>
      <c r="AT53" s="261">
        <v>0</v>
      </c>
      <c r="AU53" s="261">
        <v>0</v>
      </c>
      <c r="AV53" s="262">
        <v>0</v>
      </c>
      <c r="AW53" s="260">
        <v>0</v>
      </c>
      <c r="AX53" s="261">
        <v>0</v>
      </c>
      <c r="AY53" s="261">
        <v>0</v>
      </c>
      <c r="AZ53" s="262">
        <v>0</v>
      </c>
      <c r="BA53" s="179" t="s">
        <v>296</v>
      </c>
    </row>
    <row r="54" spans="1:53" ht="11.65" customHeight="1">
      <c r="A54" s="622" t="s">
        <v>167</v>
      </c>
      <c r="B54" s="264"/>
      <c r="C54" s="265">
        <v>0</v>
      </c>
      <c r="D54" s="266">
        <v>0</v>
      </c>
      <c r="E54" s="266">
        <v>0</v>
      </c>
      <c r="F54" s="266">
        <v>0</v>
      </c>
      <c r="G54" s="266">
        <v>0</v>
      </c>
      <c r="H54" s="267">
        <v>0</v>
      </c>
      <c r="I54" s="265" t="s">
        <v>488</v>
      </c>
      <c r="J54" s="266" t="s">
        <v>488</v>
      </c>
      <c r="K54" s="266" t="s">
        <v>488</v>
      </c>
      <c r="L54" s="266" t="s">
        <v>488</v>
      </c>
      <c r="M54" s="266" t="s">
        <v>488</v>
      </c>
      <c r="N54" s="267" t="s">
        <v>488</v>
      </c>
      <c r="O54" s="265" t="s">
        <v>488</v>
      </c>
      <c r="P54" s="266" t="s">
        <v>488</v>
      </c>
      <c r="Q54" s="266" t="s">
        <v>488</v>
      </c>
      <c r="R54" s="266" t="s">
        <v>488</v>
      </c>
      <c r="S54" s="266" t="s">
        <v>488</v>
      </c>
      <c r="T54" s="267" t="s">
        <v>488</v>
      </c>
      <c r="U54" s="265"/>
      <c r="V54" s="266"/>
      <c r="W54" s="266"/>
      <c r="X54" s="266"/>
      <c r="Y54" s="266"/>
      <c r="Z54" s="268"/>
      <c r="AA54" s="264" t="s">
        <v>488</v>
      </c>
      <c r="AB54" s="265"/>
      <c r="AC54" s="266"/>
      <c r="AD54" s="266"/>
      <c r="AE54" s="266"/>
      <c r="AF54" s="266"/>
      <c r="AG54" s="267"/>
      <c r="AH54" s="264" t="s">
        <v>488</v>
      </c>
      <c r="AI54" s="265"/>
      <c r="AJ54" s="266"/>
      <c r="AK54" s="266"/>
      <c r="AL54" s="266"/>
      <c r="AM54" s="266"/>
      <c r="AN54" s="267"/>
      <c r="AO54" s="265">
        <v>0</v>
      </c>
      <c r="AP54" s="266">
        <v>0</v>
      </c>
      <c r="AQ54" s="266">
        <v>0</v>
      </c>
      <c r="AR54" s="267">
        <v>0</v>
      </c>
      <c r="AS54" s="265" t="s">
        <v>488</v>
      </c>
      <c r="AT54" s="266" t="s">
        <v>488</v>
      </c>
      <c r="AU54" s="266" t="s">
        <v>488</v>
      </c>
      <c r="AV54" s="267" t="s">
        <v>488</v>
      </c>
      <c r="AW54" s="265" t="s">
        <v>488</v>
      </c>
      <c r="AX54" s="266" t="s">
        <v>488</v>
      </c>
      <c r="AY54" s="266" t="s">
        <v>488</v>
      </c>
      <c r="AZ54" s="267" t="s">
        <v>488</v>
      </c>
      <c r="BA54" s="179" t="s">
        <v>296</v>
      </c>
    </row>
    <row r="55" spans="1:53" ht="11.65" customHeight="1">
      <c r="A55" s="622" t="s">
        <v>168</v>
      </c>
      <c r="B55" s="264">
        <v>0</v>
      </c>
      <c r="C55" s="265">
        <v>0</v>
      </c>
      <c r="D55" s="266">
        <v>0</v>
      </c>
      <c r="E55" s="266">
        <v>0</v>
      </c>
      <c r="F55" s="266">
        <v>0</v>
      </c>
      <c r="G55" s="266">
        <v>0</v>
      </c>
      <c r="H55" s="267">
        <v>0</v>
      </c>
      <c r="I55" s="265" t="s">
        <v>488</v>
      </c>
      <c r="J55" s="266" t="s">
        <v>488</v>
      </c>
      <c r="K55" s="266" t="s">
        <v>488</v>
      </c>
      <c r="L55" s="266" t="s">
        <v>488</v>
      </c>
      <c r="M55" s="266" t="s">
        <v>488</v>
      </c>
      <c r="N55" s="267" t="s">
        <v>488</v>
      </c>
      <c r="O55" s="265" t="s">
        <v>488</v>
      </c>
      <c r="P55" s="266" t="s">
        <v>488</v>
      </c>
      <c r="Q55" s="266" t="s">
        <v>488</v>
      </c>
      <c r="R55" s="266" t="s">
        <v>488</v>
      </c>
      <c r="S55" s="266" t="s">
        <v>488</v>
      </c>
      <c r="T55" s="267" t="s">
        <v>488</v>
      </c>
      <c r="U55" s="265"/>
      <c r="V55" s="266"/>
      <c r="W55" s="266"/>
      <c r="X55" s="266"/>
      <c r="Y55" s="266"/>
      <c r="Z55" s="268"/>
      <c r="AA55" s="264" t="s">
        <v>488</v>
      </c>
      <c r="AB55" s="265"/>
      <c r="AC55" s="266"/>
      <c r="AD55" s="266"/>
      <c r="AE55" s="266"/>
      <c r="AF55" s="266"/>
      <c r="AG55" s="267"/>
      <c r="AH55" s="264" t="s">
        <v>488</v>
      </c>
      <c r="AI55" s="265"/>
      <c r="AJ55" s="266"/>
      <c r="AK55" s="266"/>
      <c r="AL55" s="266"/>
      <c r="AM55" s="266"/>
      <c r="AN55" s="267"/>
      <c r="AO55" s="265">
        <v>0</v>
      </c>
      <c r="AP55" s="266">
        <v>0</v>
      </c>
      <c r="AQ55" s="266">
        <v>0</v>
      </c>
      <c r="AR55" s="267">
        <v>0</v>
      </c>
      <c r="AS55" s="265" t="s">
        <v>488</v>
      </c>
      <c r="AT55" s="266" t="s">
        <v>488</v>
      </c>
      <c r="AU55" s="266" t="s">
        <v>488</v>
      </c>
      <c r="AV55" s="267" t="s">
        <v>488</v>
      </c>
      <c r="AW55" s="265" t="s">
        <v>488</v>
      </c>
      <c r="AX55" s="266" t="s">
        <v>488</v>
      </c>
      <c r="AY55" s="266" t="s">
        <v>488</v>
      </c>
      <c r="AZ55" s="267" t="s">
        <v>488</v>
      </c>
      <c r="BA55" s="179" t="s">
        <v>296</v>
      </c>
    </row>
    <row r="56" spans="1:53" ht="11.65" customHeight="1">
      <c r="A56" s="622" t="s">
        <v>169</v>
      </c>
      <c r="B56" s="264">
        <v>0</v>
      </c>
      <c r="C56" s="265">
        <v>0</v>
      </c>
      <c r="D56" s="266">
        <v>0</v>
      </c>
      <c r="E56" s="266">
        <v>0</v>
      </c>
      <c r="F56" s="266">
        <v>0</v>
      </c>
      <c r="G56" s="266">
        <v>0</v>
      </c>
      <c r="H56" s="267">
        <v>0</v>
      </c>
      <c r="I56" s="265" t="s">
        <v>488</v>
      </c>
      <c r="J56" s="266" t="s">
        <v>488</v>
      </c>
      <c r="K56" s="266" t="s">
        <v>488</v>
      </c>
      <c r="L56" s="266" t="s">
        <v>488</v>
      </c>
      <c r="M56" s="266" t="s">
        <v>488</v>
      </c>
      <c r="N56" s="267" t="s">
        <v>488</v>
      </c>
      <c r="O56" s="265" t="s">
        <v>488</v>
      </c>
      <c r="P56" s="266" t="s">
        <v>488</v>
      </c>
      <c r="Q56" s="266" t="s">
        <v>488</v>
      </c>
      <c r="R56" s="266" t="s">
        <v>488</v>
      </c>
      <c r="S56" s="266" t="s">
        <v>488</v>
      </c>
      <c r="T56" s="267" t="s">
        <v>488</v>
      </c>
      <c r="U56" s="265"/>
      <c r="V56" s="266"/>
      <c r="W56" s="266"/>
      <c r="X56" s="266"/>
      <c r="Y56" s="266"/>
      <c r="Z56" s="268"/>
      <c r="AA56" s="264" t="s">
        <v>488</v>
      </c>
      <c r="AB56" s="265"/>
      <c r="AC56" s="266"/>
      <c r="AD56" s="266"/>
      <c r="AE56" s="266"/>
      <c r="AF56" s="266"/>
      <c r="AG56" s="267"/>
      <c r="AH56" s="264" t="s">
        <v>488</v>
      </c>
      <c r="AI56" s="265"/>
      <c r="AJ56" s="266"/>
      <c r="AK56" s="266"/>
      <c r="AL56" s="266"/>
      <c r="AM56" s="266"/>
      <c r="AN56" s="267"/>
      <c r="AO56" s="265">
        <v>0</v>
      </c>
      <c r="AP56" s="266">
        <v>0</v>
      </c>
      <c r="AQ56" s="266">
        <v>0</v>
      </c>
      <c r="AR56" s="267">
        <v>0</v>
      </c>
      <c r="AS56" s="265" t="s">
        <v>488</v>
      </c>
      <c r="AT56" s="266" t="s">
        <v>488</v>
      </c>
      <c r="AU56" s="266" t="s">
        <v>488</v>
      </c>
      <c r="AV56" s="267" t="s">
        <v>488</v>
      </c>
      <c r="AW56" s="265" t="s">
        <v>488</v>
      </c>
      <c r="AX56" s="266" t="s">
        <v>488</v>
      </c>
      <c r="AY56" s="266" t="s">
        <v>488</v>
      </c>
      <c r="AZ56" s="267" t="s">
        <v>488</v>
      </c>
      <c r="BA56" s="179" t="s">
        <v>296</v>
      </c>
    </row>
    <row r="57" spans="1:53" ht="11.65" customHeight="1">
      <c r="A57" s="623" t="s">
        <v>297</v>
      </c>
      <c r="B57" s="269">
        <v>1</v>
      </c>
      <c r="C57" s="270">
        <v>1</v>
      </c>
      <c r="D57" s="271">
        <v>1</v>
      </c>
      <c r="E57" s="271">
        <v>0</v>
      </c>
      <c r="F57" s="271">
        <v>0</v>
      </c>
      <c r="G57" s="271">
        <v>1</v>
      </c>
      <c r="H57" s="272">
        <v>0</v>
      </c>
      <c r="I57" s="270">
        <v>0</v>
      </c>
      <c r="J57" s="271">
        <v>0</v>
      </c>
      <c r="K57" s="271">
        <v>0</v>
      </c>
      <c r="L57" s="271">
        <v>0</v>
      </c>
      <c r="M57" s="271">
        <v>0</v>
      </c>
      <c r="N57" s="272">
        <v>0</v>
      </c>
      <c r="O57" s="270">
        <v>1</v>
      </c>
      <c r="P57" s="271">
        <v>1</v>
      </c>
      <c r="Q57" s="271">
        <v>0</v>
      </c>
      <c r="R57" s="271">
        <v>0</v>
      </c>
      <c r="S57" s="271">
        <v>1</v>
      </c>
      <c r="T57" s="272">
        <v>0</v>
      </c>
      <c r="U57" s="270"/>
      <c r="V57" s="271"/>
      <c r="W57" s="271"/>
      <c r="X57" s="271"/>
      <c r="Y57" s="271"/>
      <c r="Z57" s="273"/>
      <c r="AA57" s="269">
        <v>0</v>
      </c>
      <c r="AB57" s="270"/>
      <c r="AC57" s="271"/>
      <c r="AD57" s="271"/>
      <c r="AE57" s="271"/>
      <c r="AF57" s="271"/>
      <c r="AG57" s="272"/>
      <c r="AH57" s="269">
        <v>1</v>
      </c>
      <c r="AI57" s="270"/>
      <c r="AJ57" s="271"/>
      <c r="AK57" s="271"/>
      <c r="AL57" s="271"/>
      <c r="AM57" s="271"/>
      <c r="AN57" s="272"/>
      <c r="AO57" s="270">
        <v>0</v>
      </c>
      <c r="AP57" s="271">
        <v>1</v>
      </c>
      <c r="AQ57" s="271">
        <v>0</v>
      </c>
      <c r="AR57" s="272">
        <v>0</v>
      </c>
      <c r="AS57" s="270">
        <v>0</v>
      </c>
      <c r="AT57" s="271">
        <v>0</v>
      </c>
      <c r="AU57" s="271">
        <v>0</v>
      </c>
      <c r="AV57" s="272">
        <v>0</v>
      </c>
      <c r="AW57" s="270">
        <v>0</v>
      </c>
      <c r="AX57" s="271">
        <v>1</v>
      </c>
      <c r="AY57" s="271">
        <v>0</v>
      </c>
      <c r="AZ57" s="272">
        <v>0</v>
      </c>
      <c r="BA57" s="179" t="s">
        <v>296</v>
      </c>
    </row>
    <row r="58" spans="1:53" ht="11.65" customHeight="1">
      <c r="A58" s="621" t="s">
        <v>170</v>
      </c>
      <c r="B58" s="274">
        <v>1</v>
      </c>
      <c r="C58" s="260">
        <v>1</v>
      </c>
      <c r="D58" s="261">
        <v>0</v>
      </c>
      <c r="E58" s="261">
        <v>0</v>
      </c>
      <c r="F58" s="261">
        <v>0</v>
      </c>
      <c r="G58" s="261">
        <v>0</v>
      </c>
      <c r="H58" s="262">
        <v>0</v>
      </c>
      <c r="I58" s="260">
        <v>1</v>
      </c>
      <c r="J58" s="261">
        <v>0</v>
      </c>
      <c r="K58" s="261">
        <v>0</v>
      </c>
      <c r="L58" s="261">
        <v>0</v>
      </c>
      <c r="M58" s="261">
        <v>0</v>
      </c>
      <c r="N58" s="262">
        <v>0</v>
      </c>
      <c r="O58" s="260">
        <v>0</v>
      </c>
      <c r="P58" s="261">
        <v>0</v>
      </c>
      <c r="Q58" s="261">
        <v>0</v>
      </c>
      <c r="R58" s="261">
        <v>0</v>
      </c>
      <c r="S58" s="261">
        <v>0</v>
      </c>
      <c r="T58" s="262">
        <v>0</v>
      </c>
      <c r="U58" s="260"/>
      <c r="V58" s="261"/>
      <c r="W58" s="261"/>
      <c r="X58" s="261"/>
      <c r="Y58" s="261"/>
      <c r="Z58" s="263"/>
      <c r="AA58" s="274">
        <v>1</v>
      </c>
      <c r="AB58" s="260"/>
      <c r="AC58" s="261"/>
      <c r="AD58" s="261"/>
      <c r="AE58" s="261"/>
      <c r="AF58" s="261"/>
      <c r="AG58" s="262"/>
      <c r="AH58" s="274">
        <v>0</v>
      </c>
      <c r="AI58" s="260"/>
      <c r="AJ58" s="261"/>
      <c r="AK58" s="261"/>
      <c r="AL58" s="261"/>
      <c r="AM58" s="261"/>
      <c r="AN58" s="262"/>
      <c r="AO58" s="260">
        <v>0</v>
      </c>
      <c r="AP58" s="261">
        <v>1</v>
      </c>
      <c r="AQ58" s="261">
        <v>0</v>
      </c>
      <c r="AR58" s="262">
        <v>0</v>
      </c>
      <c r="AS58" s="260">
        <v>0</v>
      </c>
      <c r="AT58" s="261">
        <v>1</v>
      </c>
      <c r="AU58" s="261">
        <v>0</v>
      </c>
      <c r="AV58" s="262">
        <v>0</v>
      </c>
      <c r="AW58" s="260">
        <v>0</v>
      </c>
      <c r="AX58" s="261">
        <v>0</v>
      </c>
      <c r="AY58" s="261">
        <v>0</v>
      </c>
      <c r="AZ58" s="262">
        <v>0</v>
      </c>
      <c r="BA58" s="179" t="s">
        <v>296</v>
      </c>
    </row>
    <row r="59" spans="1:53" ht="11.65" customHeight="1">
      <c r="A59" s="622" t="s">
        <v>171</v>
      </c>
      <c r="B59" s="264">
        <v>1</v>
      </c>
      <c r="C59" s="265">
        <v>0</v>
      </c>
      <c r="D59" s="266">
        <v>1</v>
      </c>
      <c r="E59" s="266">
        <v>0</v>
      </c>
      <c r="F59" s="266">
        <v>0</v>
      </c>
      <c r="G59" s="266">
        <v>1</v>
      </c>
      <c r="H59" s="267">
        <v>0</v>
      </c>
      <c r="I59" s="265">
        <v>0</v>
      </c>
      <c r="J59" s="266">
        <v>0</v>
      </c>
      <c r="K59" s="266">
        <v>0</v>
      </c>
      <c r="L59" s="266">
        <v>0</v>
      </c>
      <c r="M59" s="266">
        <v>0</v>
      </c>
      <c r="N59" s="267">
        <v>0</v>
      </c>
      <c r="O59" s="265">
        <v>0</v>
      </c>
      <c r="P59" s="266">
        <v>1</v>
      </c>
      <c r="Q59" s="266">
        <v>0</v>
      </c>
      <c r="R59" s="266">
        <v>0</v>
      </c>
      <c r="S59" s="266">
        <v>1</v>
      </c>
      <c r="T59" s="267">
        <v>0</v>
      </c>
      <c r="U59" s="265"/>
      <c r="V59" s="266"/>
      <c r="W59" s="266"/>
      <c r="X59" s="266"/>
      <c r="Y59" s="266"/>
      <c r="Z59" s="268"/>
      <c r="AA59" s="264">
        <v>0</v>
      </c>
      <c r="AB59" s="265"/>
      <c r="AC59" s="266"/>
      <c r="AD59" s="266"/>
      <c r="AE59" s="266"/>
      <c r="AF59" s="266"/>
      <c r="AG59" s="267"/>
      <c r="AH59" s="264">
        <v>1</v>
      </c>
      <c r="AI59" s="265"/>
      <c r="AJ59" s="266"/>
      <c r="AK59" s="266"/>
      <c r="AL59" s="266"/>
      <c r="AM59" s="266"/>
      <c r="AN59" s="267"/>
      <c r="AO59" s="265">
        <v>0</v>
      </c>
      <c r="AP59" s="266">
        <v>0</v>
      </c>
      <c r="AQ59" s="266">
        <v>1</v>
      </c>
      <c r="AR59" s="267">
        <v>0</v>
      </c>
      <c r="AS59" s="265">
        <v>0</v>
      </c>
      <c r="AT59" s="266">
        <v>0</v>
      </c>
      <c r="AU59" s="266">
        <v>0</v>
      </c>
      <c r="AV59" s="267">
        <v>0</v>
      </c>
      <c r="AW59" s="265">
        <v>0</v>
      </c>
      <c r="AX59" s="266">
        <v>0</v>
      </c>
      <c r="AY59" s="266">
        <v>1</v>
      </c>
      <c r="AZ59" s="267">
        <v>0</v>
      </c>
      <c r="BA59" s="179" t="s">
        <v>296</v>
      </c>
    </row>
    <row r="60" spans="1:53" ht="11.65" customHeight="1">
      <c r="A60" s="622" t="s">
        <v>172</v>
      </c>
      <c r="B60" s="264"/>
      <c r="C60" s="265">
        <v>0</v>
      </c>
      <c r="D60" s="266">
        <v>0</v>
      </c>
      <c r="E60" s="266">
        <v>0</v>
      </c>
      <c r="F60" s="266">
        <v>0</v>
      </c>
      <c r="G60" s="266">
        <v>0</v>
      </c>
      <c r="H60" s="267">
        <v>0</v>
      </c>
      <c r="I60" s="265" t="s">
        <v>488</v>
      </c>
      <c r="J60" s="266" t="s">
        <v>488</v>
      </c>
      <c r="K60" s="266" t="s">
        <v>488</v>
      </c>
      <c r="L60" s="266" t="s">
        <v>488</v>
      </c>
      <c r="M60" s="266" t="s">
        <v>488</v>
      </c>
      <c r="N60" s="267" t="s">
        <v>488</v>
      </c>
      <c r="O60" s="265" t="s">
        <v>488</v>
      </c>
      <c r="P60" s="266" t="s">
        <v>488</v>
      </c>
      <c r="Q60" s="266" t="s">
        <v>488</v>
      </c>
      <c r="R60" s="266" t="s">
        <v>488</v>
      </c>
      <c r="S60" s="266" t="s">
        <v>488</v>
      </c>
      <c r="T60" s="267" t="s">
        <v>488</v>
      </c>
      <c r="U60" s="265"/>
      <c r="V60" s="266"/>
      <c r="W60" s="266"/>
      <c r="X60" s="266"/>
      <c r="Y60" s="266"/>
      <c r="Z60" s="268"/>
      <c r="AA60" s="264" t="s">
        <v>488</v>
      </c>
      <c r="AB60" s="265"/>
      <c r="AC60" s="266"/>
      <c r="AD60" s="266"/>
      <c r="AE60" s="266"/>
      <c r="AF60" s="266"/>
      <c r="AG60" s="267"/>
      <c r="AH60" s="264" t="s">
        <v>488</v>
      </c>
      <c r="AI60" s="265"/>
      <c r="AJ60" s="266"/>
      <c r="AK60" s="266"/>
      <c r="AL60" s="266"/>
      <c r="AM60" s="266"/>
      <c r="AN60" s="267"/>
      <c r="AO60" s="265">
        <v>0</v>
      </c>
      <c r="AP60" s="266">
        <v>0</v>
      </c>
      <c r="AQ60" s="266">
        <v>0</v>
      </c>
      <c r="AR60" s="267">
        <v>0</v>
      </c>
      <c r="AS60" s="265" t="s">
        <v>488</v>
      </c>
      <c r="AT60" s="266" t="s">
        <v>488</v>
      </c>
      <c r="AU60" s="266" t="s">
        <v>488</v>
      </c>
      <c r="AV60" s="267" t="s">
        <v>488</v>
      </c>
      <c r="AW60" s="265" t="s">
        <v>488</v>
      </c>
      <c r="AX60" s="266" t="s">
        <v>488</v>
      </c>
      <c r="AY60" s="266" t="s">
        <v>488</v>
      </c>
      <c r="AZ60" s="267" t="s">
        <v>488</v>
      </c>
      <c r="BA60" s="179" t="s">
        <v>296</v>
      </c>
    </row>
    <row r="61" spans="1:53" ht="11.65" customHeight="1">
      <c r="A61" s="622" t="s">
        <v>182</v>
      </c>
      <c r="B61" s="264"/>
      <c r="C61" s="265">
        <v>0</v>
      </c>
      <c r="D61" s="266">
        <v>0</v>
      </c>
      <c r="E61" s="266">
        <v>0</v>
      </c>
      <c r="F61" s="266">
        <v>0</v>
      </c>
      <c r="G61" s="266">
        <v>0</v>
      </c>
      <c r="H61" s="267">
        <v>0</v>
      </c>
      <c r="I61" s="265" t="s">
        <v>488</v>
      </c>
      <c r="J61" s="266" t="s">
        <v>488</v>
      </c>
      <c r="K61" s="266" t="s">
        <v>488</v>
      </c>
      <c r="L61" s="266" t="s">
        <v>488</v>
      </c>
      <c r="M61" s="266" t="s">
        <v>488</v>
      </c>
      <c r="N61" s="267" t="s">
        <v>488</v>
      </c>
      <c r="O61" s="265" t="s">
        <v>488</v>
      </c>
      <c r="P61" s="266" t="s">
        <v>488</v>
      </c>
      <c r="Q61" s="266" t="s">
        <v>488</v>
      </c>
      <c r="R61" s="266" t="s">
        <v>488</v>
      </c>
      <c r="S61" s="266" t="s">
        <v>488</v>
      </c>
      <c r="T61" s="267" t="s">
        <v>488</v>
      </c>
      <c r="U61" s="265"/>
      <c r="V61" s="266"/>
      <c r="W61" s="266"/>
      <c r="X61" s="266"/>
      <c r="Y61" s="266"/>
      <c r="Z61" s="268"/>
      <c r="AA61" s="264" t="s">
        <v>488</v>
      </c>
      <c r="AB61" s="265"/>
      <c r="AC61" s="266"/>
      <c r="AD61" s="266"/>
      <c r="AE61" s="266"/>
      <c r="AF61" s="266"/>
      <c r="AG61" s="267"/>
      <c r="AH61" s="264" t="s">
        <v>488</v>
      </c>
      <c r="AI61" s="265"/>
      <c r="AJ61" s="266"/>
      <c r="AK61" s="266"/>
      <c r="AL61" s="266"/>
      <c r="AM61" s="266"/>
      <c r="AN61" s="267"/>
      <c r="AO61" s="265">
        <v>0</v>
      </c>
      <c r="AP61" s="266">
        <v>0</v>
      </c>
      <c r="AQ61" s="266">
        <v>0</v>
      </c>
      <c r="AR61" s="267">
        <v>0</v>
      </c>
      <c r="AS61" s="265" t="s">
        <v>488</v>
      </c>
      <c r="AT61" s="266" t="s">
        <v>488</v>
      </c>
      <c r="AU61" s="266" t="s">
        <v>488</v>
      </c>
      <c r="AV61" s="267" t="s">
        <v>488</v>
      </c>
      <c r="AW61" s="265" t="s">
        <v>488</v>
      </c>
      <c r="AX61" s="266" t="s">
        <v>488</v>
      </c>
      <c r="AY61" s="266" t="s">
        <v>488</v>
      </c>
      <c r="AZ61" s="267" t="s">
        <v>488</v>
      </c>
      <c r="BA61" s="179" t="s">
        <v>296</v>
      </c>
    </row>
    <row r="62" spans="1:53" ht="11.65" customHeight="1">
      <c r="A62" s="623" t="s">
        <v>298</v>
      </c>
      <c r="B62" s="269">
        <v>0</v>
      </c>
      <c r="C62" s="270">
        <v>0</v>
      </c>
      <c r="D62" s="271">
        <v>0</v>
      </c>
      <c r="E62" s="271">
        <v>0</v>
      </c>
      <c r="F62" s="271">
        <v>0</v>
      </c>
      <c r="G62" s="271">
        <v>0</v>
      </c>
      <c r="H62" s="272">
        <v>0</v>
      </c>
      <c r="I62" s="270" t="s">
        <v>488</v>
      </c>
      <c r="J62" s="271" t="s">
        <v>488</v>
      </c>
      <c r="K62" s="271" t="s">
        <v>488</v>
      </c>
      <c r="L62" s="271" t="s">
        <v>488</v>
      </c>
      <c r="M62" s="271" t="s">
        <v>488</v>
      </c>
      <c r="N62" s="272" t="s">
        <v>488</v>
      </c>
      <c r="O62" s="270" t="s">
        <v>488</v>
      </c>
      <c r="P62" s="271" t="s">
        <v>488</v>
      </c>
      <c r="Q62" s="271" t="s">
        <v>488</v>
      </c>
      <c r="R62" s="271" t="s">
        <v>488</v>
      </c>
      <c r="S62" s="271" t="s">
        <v>488</v>
      </c>
      <c r="T62" s="272" t="s">
        <v>488</v>
      </c>
      <c r="U62" s="270"/>
      <c r="V62" s="271"/>
      <c r="W62" s="271"/>
      <c r="X62" s="271"/>
      <c r="Y62" s="271"/>
      <c r="Z62" s="273"/>
      <c r="AA62" s="269" t="s">
        <v>488</v>
      </c>
      <c r="AB62" s="270"/>
      <c r="AC62" s="271"/>
      <c r="AD62" s="271"/>
      <c r="AE62" s="271"/>
      <c r="AF62" s="271"/>
      <c r="AG62" s="272"/>
      <c r="AH62" s="269" t="s">
        <v>488</v>
      </c>
      <c r="AI62" s="270"/>
      <c r="AJ62" s="271"/>
      <c r="AK62" s="271"/>
      <c r="AL62" s="271"/>
      <c r="AM62" s="271"/>
      <c r="AN62" s="272"/>
      <c r="AO62" s="270">
        <v>0</v>
      </c>
      <c r="AP62" s="271">
        <v>0</v>
      </c>
      <c r="AQ62" s="271">
        <v>0</v>
      </c>
      <c r="AR62" s="272">
        <v>0</v>
      </c>
      <c r="AS62" s="270" t="s">
        <v>488</v>
      </c>
      <c r="AT62" s="271" t="s">
        <v>488</v>
      </c>
      <c r="AU62" s="271" t="s">
        <v>488</v>
      </c>
      <c r="AV62" s="272" t="s">
        <v>488</v>
      </c>
      <c r="AW62" s="270" t="s">
        <v>488</v>
      </c>
      <c r="AX62" s="271" t="s">
        <v>488</v>
      </c>
      <c r="AY62" s="271" t="s">
        <v>488</v>
      </c>
      <c r="AZ62" s="272" t="s">
        <v>488</v>
      </c>
      <c r="BA62" s="179" t="s">
        <v>296</v>
      </c>
    </row>
    <row r="63" spans="1:53" ht="11.65" customHeight="1">
      <c r="A63" s="621" t="s">
        <v>299</v>
      </c>
      <c r="B63" s="274">
        <v>1</v>
      </c>
      <c r="C63" s="260">
        <v>1</v>
      </c>
      <c r="D63" s="261">
        <v>1</v>
      </c>
      <c r="E63" s="261">
        <v>0</v>
      </c>
      <c r="F63" s="261">
        <v>0</v>
      </c>
      <c r="G63" s="261">
        <v>0</v>
      </c>
      <c r="H63" s="262">
        <v>0</v>
      </c>
      <c r="I63" s="260">
        <v>1</v>
      </c>
      <c r="J63" s="261">
        <v>1</v>
      </c>
      <c r="K63" s="261">
        <v>0</v>
      </c>
      <c r="L63" s="261">
        <v>0</v>
      </c>
      <c r="M63" s="261">
        <v>0</v>
      </c>
      <c r="N63" s="262">
        <v>0</v>
      </c>
      <c r="O63" s="260">
        <v>0</v>
      </c>
      <c r="P63" s="261">
        <v>0</v>
      </c>
      <c r="Q63" s="261">
        <v>0</v>
      </c>
      <c r="R63" s="261">
        <v>0</v>
      </c>
      <c r="S63" s="261">
        <v>0</v>
      </c>
      <c r="T63" s="262">
        <v>0</v>
      </c>
      <c r="U63" s="260"/>
      <c r="V63" s="261"/>
      <c r="W63" s="261"/>
      <c r="X63" s="261"/>
      <c r="Y63" s="261"/>
      <c r="Z63" s="263"/>
      <c r="AA63" s="274">
        <v>1</v>
      </c>
      <c r="AB63" s="260"/>
      <c r="AC63" s="261"/>
      <c r="AD63" s="261"/>
      <c r="AE63" s="261"/>
      <c r="AF63" s="261"/>
      <c r="AG63" s="262"/>
      <c r="AH63" s="274">
        <v>0</v>
      </c>
      <c r="AI63" s="260"/>
      <c r="AJ63" s="261"/>
      <c r="AK63" s="261"/>
      <c r="AL63" s="261"/>
      <c r="AM63" s="261"/>
      <c r="AN63" s="262"/>
      <c r="AO63" s="260">
        <v>0</v>
      </c>
      <c r="AP63" s="261">
        <v>1</v>
      </c>
      <c r="AQ63" s="261">
        <v>0</v>
      </c>
      <c r="AR63" s="262">
        <v>0</v>
      </c>
      <c r="AS63" s="260">
        <v>0</v>
      </c>
      <c r="AT63" s="261">
        <v>1</v>
      </c>
      <c r="AU63" s="261">
        <v>0</v>
      </c>
      <c r="AV63" s="262">
        <v>0</v>
      </c>
      <c r="AW63" s="260">
        <v>0</v>
      </c>
      <c r="AX63" s="261">
        <v>0</v>
      </c>
      <c r="AY63" s="261">
        <v>0</v>
      </c>
      <c r="AZ63" s="262">
        <v>0</v>
      </c>
      <c r="BA63" s="179" t="s">
        <v>296</v>
      </c>
    </row>
    <row r="64" spans="1:53" ht="11.65" customHeight="1">
      <c r="A64" s="622" t="s">
        <v>300</v>
      </c>
      <c r="B64" s="264">
        <v>0</v>
      </c>
      <c r="C64" s="265">
        <v>0</v>
      </c>
      <c r="D64" s="266">
        <v>0</v>
      </c>
      <c r="E64" s="266">
        <v>0</v>
      </c>
      <c r="F64" s="266">
        <v>0</v>
      </c>
      <c r="G64" s="266">
        <v>0</v>
      </c>
      <c r="H64" s="267">
        <v>0</v>
      </c>
      <c r="I64" s="265" t="s">
        <v>488</v>
      </c>
      <c r="J64" s="266" t="s">
        <v>488</v>
      </c>
      <c r="K64" s="266" t="s">
        <v>488</v>
      </c>
      <c r="L64" s="266" t="s">
        <v>488</v>
      </c>
      <c r="M64" s="266" t="s">
        <v>488</v>
      </c>
      <c r="N64" s="267" t="s">
        <v>488</v>
      </c>
      <c r="O64" s="265" t="s">
        <v>488</v>
      </c>
      <c r="P64" s="266" t="s">
        <v>488</v>
      </c>
      <c r="Q64" s="266" t="s">
        <v>488</v>
      </c>
      <c r="R64" s="266" t="s">
        <v>488</v>
      </c>
      <c r="S64" s="266" t="s">
        <v>488</v>
      </c>
      <c r="T64" s="267" t="s">
        <v>488</v>
      </c>
      <c r="U64" s="265"/>
      <c r="V64" s="266"/>
      <c r="W64" s="266"/>
      <c r="X64" s="266"/>
      <c r="Y64" s="266"/>
      <c r="Z64" s="268"/>
      <c r="AA64" s="264" t="s">
        <v>488</v>
      </c>
      <c r="AB64" s="265"/>
      <c r="AC64" s="266"/>
      <c r="AD64" s="266"/>
      <c r="AE64" s="266"/>
      <c r="AF64" s="266"/>
      <c r="AG64" s="267"/>
      <c r="AH64" s="264" t="s">
        <v>488</v>
      </c>
      <c r="AI64" s="265"/>
      <c r="AJ64" s="266"/>
      <c r="AK64" s="266"/>
      <c r="AL64" s="266"/>
      <c r="AM64" s="266"/>
      <c r="AN64" s="267"/>
      <c r="AO64" s="265">
        <v>0</v>
      </c>
      <c r="AP64" s="266">
        <v>0</v>
      </c>
      <c r="AQ64" s="266">
        <v>0</v>
      </c>
      <c r="AR64" s="267">
        <v>0</v>
      </c>
      <c r="AS64" s="265" t="s">
        <v>488</v>
      </c>
      <c r="AT64" s="266" t="s">
        <v>488</v>
      </c>
      <c r="AU64" s="266" t="s">
        <v>488</v>
      </c>
      <c r="AV64" s="267" t="s">
        <v>488</v>
      </c>
      <c r="AW64" s="265" t="s">
        <v>488</v>
      </c>
      <c r="AX64" s="266" t="s">
        <v>488</v>
      </c>
      <c r="AY64" s="266" t="s">
        <v>488</v>
      </c>
      <c r="AZ64" s="267" t="s">
        <v>488</v>
      </c>
      <c r="BA64" s="179" t="s">
        <v>296</v>
      </c>
    </row>
    <row r="65" spans="1:53" ht="11.65" customHeight="1">
      <c r="A65" s="622" t="s">
        <v>301</v>
      </c>
      <c r="B65" s="264"/>
      <c r="C65" s="265">
        <v>0</v>
      </c>
      <c r="D65" s="266">
        <v>0</v>
      </c>
      <c r="E65" s="266">
        <v>0</v>
      </c>
      <c r="F65" s="266">
        <v>0</v>
      </c>
      <c r="G65" s="266">
        <v>0</v>
      </c>
      <c r="H65" s="267">
        <v>0</v>
      </c>
      <c r="I65" s="265" t="s">
        <v>488</v>
      </c>
      <c r="J65" s="266" t="s">
        <v>488</v>
      </c>
      <c r="K65" s="266" t="s">
        <v>488</v>
      </c>
      <c r="L65" s="266" t="s">
        <v>488</v>
      </c>
      <c r="M65" s="266" t="s">
        <v>488</v>
      </c>
      <c r="N65" s="267" t="s">
        <v>488</v>
      </c>
      <c r="O65" s="265" t="s">
        <v>488</v>
      </c>
      <c r="P65" s="266" t="s">
        <v>488</v>
      </c>
      <c r="Q65" s="266" t="s">
        <v>488</v>
      </c>
      <c r="R65" s="266" t="s">
        <v>488</v>
      </c>
      <c r="S65" s="266" t="s">
        <v>488</v>
      </c>
      <c r="T65" s="267" t="s">
        <v>488</v>
      </c>
      <c r="U65" s="265"/>
      <c r="V65" s="266"/>
      <c r="W65" s="266"/>
      <c r="X65" s="266"/>
      <c r="Y65" s="266"/>
      <c r="Z65" s="268"/>
      <c r="AA65" s="264" t="s">
        <v>488</v>
      </c>
      <c r="AB65" s="265"/>
      <c r="AC65" s="266"/>
      <c r="AD65" s="266"/>
      <c r="AE65" s="266"/>
      <c r="AF65" s="266"/>
      <c r="AG65" s="267"/>
      <c r="AH65" s="264" t="s">
        <v>488</v>
      </c>
      <c r="AI65" s="265"/>
      <c r="AJ65" s="266"/>
      <c r="AK65" s="266"/>
      <c r="AL65" s="266"/>
      <c r="AM65" s="266"/>
      <c r="AN65" s="267"/>
      <c r="AO65" s="265">
        <v>0</v>
      </c>
      <c r="AP65" s="266">
        <v>0</v>
      </c>
      <c r="AQ65" s="266">
        <v>0</v>
      </c>
      <c r="AR65" s="267">
        <v>0</v>
      </c>
      <c r="AS65" s="265" t="s">
        <v>488</v>
      </c>
      <c r="AT65" s="266" t="s">
        <v>488</v>
      </c>
      <c r="AU65" s="266" t="s">
        <v>488</v>
      </c>
      <c r="AV65" s="267" t="s">
        <v>488</v>
      </c>
      <c r="AW65" s="265" t="s">
        <v>488</v>
      </c>
      <c r="AX65" s="266" t="s">
        <v>488</v>
      </c>
      <c r="AY65" s="266" t="s">
        <v>488</v>
      </c>
      <c r="AZ65" s="267" t="s">
        <v>488</v>
      </c>
      <c r="BA65" s="179" t="s">
        <v>296</v>
      </c>
    </row>
    <row r="66" spans="1:53" ht="11.65" customHeight="1">
      <c r="A66" s="622" t="s">
        <v>302</v>
      </c>
      <c r="B66" s="264"/>
      <c r="C66" s="265">
        <v>0</v>
      </c>
      <c r="D66" s="266">
        <v>0</v>
      </c>
      <c r="E66" s="266">
        <v>0</v>
      </c>
      <c r="F66" s="266">
        <v>0</v>
      </c>
      <c r="G66" s="266">
        <v>0</v>
      </c>
      <c r="H66" s="267">
        <v>0</v>
      </c>
      <c r="I66" s="265" t="s">
        <v>488</v>
      </c>
      <c r="J66" s="266" t="s">
        <v>488</v>
      </c>
      <c r="K66" s="266" t="s">
        <v>488</v>
      </c>
      <c r="L66" s="266" t="s">
        <v>488</v>
      </c>
      <c r="M66" s="266" t="s">
        <v>488</v>
      </c>
      <c r="N66" s="267" t="s">
        <v>488</v>
      </c>
      <c r="O66" s="265" t="s">
        <v>488</v>
      </c>
      <c r="P66" s="266" t="s">
        <v>488</v>
      </c>
      <c r="Q66" s="266" t="s">
        <v>488</v>
      </c>
      <c r="R66" s="266" t="s">
        <v>488</v>
      </c>
      <c r="S66" s="266" t="s">
        <v>488</v>
      </c>
      <c r="T66" s="267" t="s">
        <v>488</v>
      </c>
      <c r="U66" s="265"/>
      <c r="V66" s="266"/>
      <c r="W66" s="266"/>
      <c r="X66" s="266"/>
      <c r="Y66" s="266"/>
      <c r="Z66" s="268"/>
      <c r="AA66" s="264" t="s">
        <v>488</v>
      </c>
      <c r="AB66" s="265"/>
      <c r="AC66" s="266"/>
      <c r="AD66" s="266"/>
      <c r="AE66" s="266"/>
      <c r="AF66" s="266"/>
      <c r="AG66" s="267"/>
      <c r="AH66" s="264" t="s">
        <v>488</v>
      </c>
      <c r="AI66" s="265"/>
      <c r="AJ66" s="266"/>
      <c r="AK66" s="266"/>
      <c r="AL66" s="266"/>
      <c r="AM66" s="266"/>
      <c r="AN66" s="267"/>
      <c r="AO66" s="265">
        <v>0</v>
      </c>
      <c r="AP66" s="266">
        <v>0</v>
      </c>
      <c r="AQ66" s="266">
        <v>0</v>
      </c>
      <c r="AR66" s="267">
        <v>0</v>
      </c>
      <c r="AS66" s="265" t="s">
        <v>488</v>
      </c>
      <c r="AT66" s="266" t="s">
        <v>488</v>
      </c>
      <c r="AU66" s="266" t="s">
        <v>488</v>
      </c>
      <c r="AV66" s="267" t="s">
        <v>488</v>
      </c>
      <c r="AW66" s="265" t="s">
        <v>488</v>
      </c>
      <c r="AX66" s="266" t="s">
        <v>488</v>
      </c>
      <c r="AY66" s="266" t="s">
        <v>488</v>
      </c>
      <c r="AZ66" s="267" t="s">
        <v>488</v>
      </c>
      <c r="BA66" s="179" t="s">
        <v>296</v>
      </c>
    </row>
    <row r="67" spans="1:53" ht="11.65" customHeight="1">
      <c r="A67" s="623" t="s">
        <v>303</v>
      </c>
      <c r="B67" s="269">
        <v>0</v>
      </c>
      <c r="C67" s="270">
        <v>0</v>
      </c>
      <c r="D67" s="271">
        <v>0</v>
      </c>
      <c r="E67" s="271">
        <v>0</v>
      </c>
      <c r="F67" s="271">
        <v>0</v>
      </c>
      <c r="G67" s="271">
        <v>0</v>
      </c>
      <c r="H67" s="272">
        <v>0</v>
      </c>
      <c r="I67" s="270" t="s">
        <v>488</v>
      </c>
      <c r="J67" s="271" t="s">
        <v>488</v>
      </c>
      <c r="K67" s="271" t="s">
        <v>488</v>
      </c>
      <c r="L67" s="271" t="s">
        <v>488</v>
      </c>
      <c r="M67" s="271" t="s">
        <v>488</v>
      </c>
      <c r="N67" s="272" t="s">
        <v>488</v>
      </c>
      <c r="O67" s="270" t="s">
        <v>488</v>
      </c>
      <c r="P67" s="271" t="s">
        <v>488</v>
      </c>
      <c r="Q67" s="271" t="s">
        <v>488</v>
      </c>
      <c r="R67" s="271" t="s">
        <v>488</v>
      </c>
      <c r="S67" s="271" t="s">
        <v>488</v>
      </c>
      <c r="T67" s="272" t="s">
        <v>488</v>
      </c>
      <c r="U67" s="270"/>
      <c r="V67" s="271"/>
      <c r="W67" s="271"/>
      <c r="X67" s="271"/>
      <c r="Y67" s="271"/>
      <c r="Z67" s="273"/>
      <c r="AA67" s="269" t="s">
        <v>488</v>
      </c>
      <c r="AB67" s="270"/>
      <c r="AC67" s="271"/>
      <c r="AD67" s="271"/>
      <c r="AE67" s="271"/>
      <c r="AF67" s="271"/>
      <c r="AG67" s="272"/>
      <c r="AH67" s="269" t="s">
        <v>488</v>
      </c>
      <c r="AI67" s="270"/>
      <c r="AJ67" s="271"/>
      <c r="AK67" s="271"/>
      <c r="AL67" s="271"/>
      <c r="AM67" s="271"/>
      <c r="AN67" s="272"/>
      <c r="AO67" s="270">
        <v>0</v>
      </c>
      <c r="AP67" s="271">
        <v>0</v>
      </c>
      <c r="AQ67" s="271">
        <v>0</v>
      </c>
      <c r="AR67" s="272">
        <v>0</v>
      </c>
      <c r="AS67" s="270" t="s">
        <v>488</v>
      </c>
      <c r="AT67" s="271" t="s">
        <v>488</v>
      </c>
      <c r="AU67" s="271" t="s">
        <v>488</v>
      </c>
      <c r="AV67" s="272" t="s">
        <v>488</v>
      </c>
      <c r="AW67" s="270" t="s">
        <v>488</v>
      </c>
      <c r="AX67" s="271" t="s">
        <v>488</v>
      </c>
      <c r="AY67" s="271" t="s">
        <v>488</v>
      </c>
      <c r="AZ67" s="272" t="s">
        <v>488</v>
      </c>
      <c r="BA67" s="179" t="s">
        <v>296</v>
      </c>
    </row>
    <row r="68" spans="1:53" ht="11.65" customHeight="1">
      <c r="A68" s="621" t="s">
        <v>304</v>
      </c>
      <c r="B68" s="274">
        <v>0</v>
      </c>
      <c r="C68" s="260">
        <v>0</v>
      </c>
      <c r="D68" s="261">
        <v>0</v>
      </c>
      <c r="E68" s="261">
        <v>0</v>
      </c>
      <c r="F68" s="261">
        <v>0</v>
      </c>
      <c r="G68" s="261">
        <v>0</v>
      </c>
      <c r="H68" s="262">
        <v>0</v>
      </c>
      <c r="I68" s="260" t="s">
        <v>488</v>
      </c>
      <c r="J68" s="261" t="s">
        <v>488</v>
      </c>
      <c r="K68" s="261" t="s">
        <v>488</v>
      </c>
      <c r="L68" s="261" t="s">
        <v>488</v>
      </c>
      <c r="M68" s="261" t="s">
        <v>488</v>
      </c>
      <c r="N68" s="262" t="s">
        <v>488</v>
      </c>
      <c r="O68" s="260" t="s">
        <v>488</v>
      </c>
      <c r="P68" s="261" t="s">
        <v>488</v>
      </c>
      <c r="Q68" s="261" t="s">
        <v>488</v>
      </c>
      <c r="R68" s="261" t="s">
        <v>488</v>
      </c>
      <c r="S68" s="261" t="s">
        <v>488</v>
      </c>
      <c r="T68" s="262" t="s">
        <v>488</v>
      </c>
      <c r="U68" s="260"/>
      <c r="V68" s="261"/>
      <c r="W68" s="261"/>
      <c r="X68" s="261"/>
      <c r="Y68" s="261"/>
      <c r="Z68" s="263"/>
      <c r="AA68" s="274" t="s">
        <v>488</v>
      </c>
      <c r="AB68" s="260"/>
      <c r="AC68" s="261"/>
      <c r="AD68" s="261"/>
      <c r="AE68" s="261"/>
      <c r="AF68" s="261"/>
      <c r="AG68" s="262"/>
      <c r="AH68" s="274" t="s">
        <v>488</v>
      </c>
      <c r="AI68" s="260"/>
      <c r="AJ68" s="261"/>
      <c r="AK68" s="261"/>
      <c r="AL68" s="261"/>
      <c r="AM68" s="261"/>
      <c r="AN68" s="262"/>
      <c r="AO68" s="260">
        <v>0</v>
      </c>
      <c r="AP68" s="261">
        <v>0</v>
      </c>
      <c r="AQ68" s="261">
        <v>0</v>
      </c>
      <c r="AR68" s="262">
        <v>0</v>
      </c>
      <c r="AS68" s="260" t="s">
        <v>488</v>
      </c>
      <c r="AT68" s="261" t="s">
        <v>488</v>
      </c>
      <c r="AU68" s="261" t="s">
        <v>488</v>
      </c>
      <c r="AV68" s="262" t="s">
        <v>488</v>
      </c>
      <c r="AW68" s="260" t="s">
        <v>488</v>
      </c>
      <c r="AX68" s="261" t="s">
        <v>488</v>
      </c>
      <c r="AY68" s="261" t="s">
        <v>488</v>
      </c>
      <c r="AZ68" s="262" t="s">
        <v>488</v>
      </c>
      <c r="BA68" s="179" t="s">
        <v>296</v>
      </c>
    </row>
    <row r="69" spans="1:53" ht="11.65" customHeight="1">
      <c r="A69" s="622" t="s">
        <v>305</v>
      </c>
      <c r="B69" s="264">
        <v>0</v>
      </c>
      <c r="C69" s="265">
        <v>0</v>
      </c>
      <c r="D69" s="266">
        <v>0</v>
      </c>
      <c r="E69" s="266">
        <v>0</v>
      </c>
      <c r="F69" s="266">
        <v>0</v>
      </c>
      <c r="G69" s="266">
        <v>0</v>
      </c>
      <c r="H69" s="267">
        <v>0</v>
      </c>
      <c r="I69" s="265" t="s">
        <v>488</v>
      </c>
      <c r="J69" s="266" t="s">
        <v>488</v>
      </c>
      <c r="K69" s="266" t="s">
        <v>488</v>
      </c>
      <c r="L69" s="266" t="s">
        <v>488</v>
      </c>
      <c r="M69" s="266" t="s">
        <v>488</v>
      </c>
      <c r="N69" s="267" t="s">
        <v>488</v>
      </c>
      <c r="O69" s="265" t="s">
        <v>488</v>
      </c>
      <c r="P69" s="266" t="s">
        <v>488</v>
      </c>
      <c r="Q69" s="266" t="s">
        <v>488</v>
      </c>
      <c r="R69" s="266" t="s">
        <v>488</v>
      </c>
      <c r="S69" s="266" t="s">
        <v>488</v>
      </c>
      <c r="T69" s="267" t="s">
        <v>488</v>
      </c>
      <c r="U69" s="265"/>
      <c r="V69" s="266"/>
      <c r="W69" s="266"/>
      <c r="X69" s="266"/>
      <c r="Y69" s="266"/>
      <c r="Z69" s="268"/>
      <c r="AA69" s="264" t="s">
        <v>488</v>
      </c>
      <c r="AB69" s="265"/>
      <c r="AC69" s="266"/>
      <c r="AD69" s="266"/>
      <c r="AE69" s="266"/>
      <c r="AF69" s="266"/>
      <c r="AG69" s="267"/>
      <c r="AH69" s="264" t="s">
        <v>488</v>
      </c>
      <c r="AI69" s="265"/>
      <c r="AJ69" s="266"/>
      <c r="AK69" s="266"/>
      <c r="AL69" s="266"/>
      <c r="AM69" s="266"/>
      <c r="AN69" s="267"/>
      <c r="AO69" s="265">
        <v>0</v>
      </c>
      <c r="AP69" s="266">
        <v>0</v>
      </c>
      <c r="AQ69" s="266">
        <v>0</v>
      </c>
      <c r="AR69" s="267">
        <v>0</v>
      </c>
      <c r="AS69" s="265" t="s">
        <v>488</v>
      </c>
      <c r="AT69" s="266" t="s">
        <v>488</v>
      </c>
      <c r="AU69" s="266" t="s">
        <v>488</v>
      </c>
      <c r="AV69" s="267" t="s">
        <v>488</v>
      </c>
      <c r="AW69" s="265" t="s">
        <v>488</v>
      </c>
      <c r="AX69" s="266" t="s">
        <v>488</v>
      </c>
      <c r="AY69" s="266" t="s">
        <v>488</v>
      </c>
      <c r="AZ69" s="267" t="s">
        <v>488</v>
      </c>
      <c r="BA69" s="179" t="s">
        <v>296</v>
      </c>
    </row>
    <row r="70" spans="1:53" ht="11.65" customHeight="1">
      <c r="A70" s="622" t="s">
        <v>306</v>
      </c>
      <c r="B70" s="264"/>
      <c r="C70" s="265">
        <v>0</v>
      </c>
      <c r="D70" s="266">
        <v>0</v>
      </c>
      <c r="E70" s="266">
        <v>0</v>
      </c>
      <c r="F70" s="266">
        <v>0</v>
      </c>
      <c r="G70" s="266">
        <v>0</v>
      </c>
      <c r="H70" s="267">
        <v>0</v>
      </c>
      <c r="I70" s="265" t="s">
        <v>488</v>
      </c>
      <c r="J70" s="266" t="s">
        <v>488</v>
      </c>
      <c r="K70" s="266" t="s">
        <v>488</v>
      </c>
      <c r="L70" s="266" t="s">
        <v>488</v>
      </c>
      <c r="M70" s="266" t="s">
        <v>488</v>
      </c>
      <c r="N70" s="267" t="s">
        <v>488</v>
      </c>
      <c r="O70" s="265" t="s">
        <v>488</v>
      </c>
      <c r="P70" s="266" t="s">
        <v>488</v>
      </c>
      <c r="Q70" s="266" t="s">
        <v>488</v>
      </c>
      <c r="R70" s="266" t="s">
        <v>488</v>
      </c>
      <c r="S70" s="266" t="s">
        <v>488</v>
      </c>
      <c r="T70" s="267" t="s">
        <v>488</v>
      </c>
      <c r="U70" s="265"/>
      <c r="V70" s="266"/>
      <c r="W70" s="266"/>
      <c r="X70" s="266"/>
      <c r="Y70" s="266"/>
      <c r="Z70" s="268"/>
      <c r="AA70" s="264" t="s">
        <v>488</v>
      </c>
      <c r="AB70" s="265"/>
      <c r="AC70" s="266"/>
      <c r="AD70" s="266"/>
      <c r="AE70" s="266"/>
      <c r="AF70" s="266"/>
      <c r="AG70" s="267"/>
      <c r="AH70" s="264" t="s">
        <v>488</v>
      </c>
      <c r="AI70" s="265"/>
      <c r="AJ70" s="266"/>
      <c r="AK70" s="266"/>
      <c r="AL70" s="266"/>
      <c r="AM70" s="266"/>
      <c r="AN70" s="267"/>
      <c r="AO70" s="265">
        <v>0</v>
      </c>
      <c r="AP70" s="266">
        <v>0</v>
      </c>
      <c r="AQ70" s="266">
        <v>0</v>
      </c>
      <c r="AR70" s="267">
        <v>0</v>
      </c>
      <c r="AS70" s="265" t="s">
        <v>488</v>
      </c>
      <c r="AT70" s="266" t="s">
        <v>488</v>
      </c>
      <c r="AU70" s="266" t="s">
        <v>488</v>
      </c>
      <c r="AV70" s="267" t="s">
        <v>488</v>
      </c>
      <c r="AW70" s="265" t="s">
        <v>488</v>
      </c>
      <c r="AX70" s="266" t="s">
        <v>488</v>
      </c>
      <c r="AY70" s="266" t="s">
        <v>488</v>
      </c>
      <c r="AZ70" s="267" t="s">
        <v>488</v>
      </c>
      <c r="BA70" s="179" t="s">
        <v>296</v>
      </c>
    </row>
    <row r="71" spans="1:53" ht="11.65" customHeight="1">
      <c r="A71" s="622" t="s">
        <v>307</v>
      </c>
      <c r="B71" s="264"/>
      <c r="C71" s="265">
        <v>0</v>
      </c>
      <c r="D71" s="266">
        <v>0</v>
      </c>
      <c r="E71" s="266">
        <v>0</v>
      </c>
      <c r="F71" s="266">
        <v>0</v>
      </c>
      <c r="G71" s="266">
        <v>0</v>
      </c>
      <c r="H71" s="267">
        <v>0</v>
      </c>
      <c r="I71" s="265" t="s">
        <v>488</v>
      </c>
      <c r="J71" s="266" t="s">
        <v>488</v>
      </c>
      <c r="K71" s="266" t="s">
        <v>488</v>
      </c>
      <c r="L71" s="266" t="s">
        <v>488</v>
      </c>
      <c r="M71" s="266" t="s">
        <v>488</v>
      </c>
      <c r="N71" s="267" t="s">
        <v>488</v>
      </c>
      <c r="O71" s="265" t="s">
        <v>488</v>
      </c>
      <c r="P71" s="266" t="s">
        <v>488</v>
      </c>
      <c r="Q71" s="266" t="s">
        <v>488</v>
      </c>
      <c r="R71" s="266" t="s">
        <v>488</v>
      </c>
      <c r="S71" s="266" t="s">
        <v>488</v>
      </c>
      <c r="T71" s="267" t="s">
        <v>488</v>
      </c>
      <c r="U71" s="265"/>
      <c r="V71" s="266"/>
      <c r="W71" s="266"/>
      <c r="X71" s="266"/>
      <c r="Y71" s="266"/>
      <c r="Z71" s="268"/>
      <c r="AA71" s="264" t="s">
        <v>488</v>
      </c>
      <c r="AB71" s="265"/>
      <c r="AC71" s="266"/>
      <c r="AD71" s="266"/>
      <c r="AE71" s="266"/>
      <c r="AF71" s="266"/>
      <c r="AG71" s="267"/>
      <c r="AH71" s="264" t="s">
        <v>488</v>
      </c>
      <c r="AI71" s="265"/>
      <c r="AJ71" s="266"/>
      <c r="AK71" s="266"/>
      <c r="AL71" s="266"/>
      <c r="AM71" s="266"/>
      <c r="AN71" s="267"/>
      <c r="AO71" s="265">
        <v>0</v>
      </c>
      <c r="AP71" s="266">
        <v>0</v>
      </c>
      <c r="AQ71" s="266">
        <v>0</v>
      </c>
      <c r="AR71" s="267">
        <v>0</v>
      </c>
      <c r="AS71" s="265" t="s">
        <v>488</v>
      </c>
      <c r="AT71" s="266" t="s">
        <v>488</v>
      </c>
      <c r="AU71" s="266" t="s">
        <v>488</v>
      </c>
      <c r="AV71" s="267" t="s">
        <v>488</v>
      </c>
      <c r="AW71" s="265" t="s">
        <v>488</v>
      </c>
      <c r="AX71" s="266" t="s">
        <v>488</v>
      </c>
      <c r="AY71" s="266" t="s">
        <v>488</v>
      </c>
      <c r="AZ71" s="267" t="s">
        <v>488</v>
      </c>
      <c r="BA71" s="179" t="s">
        <v>296</v>
      </c>
    </row>
    <row r="72" spans="1:53" ht="11.65" customHeight="1">
      <c r="A72" s="623" t="s">
        <v>308</v>
      </c>
      <c r="B72" s="269">
        <v>0</v>
      </c>
      <c r="C72" s="270">
        <v>0</v>
      </c>
      <c r="D72" s="271">
        <v>0</v>
      </c>
      <c r="E72" s="271">
        <v>0</v>
      </c>
      <c r="F72" s="271">
        <v>0</v>
      </c>
      <c r="G72" s="271">
        <v>0</v>
      </c>
      <c r="H72" s="272">
        <v>0</v>
      </c>
      <c r="I72" s="270" t="s">
        <v>488</v>
      </c>
      <c r="J72" s="271" t="s">
        <v>488</v>
      </c>
      <c r="K72" s="271" t="s">
        <v>488</v>
      </c>
      <c r="L72" s="271" t="s">
        <v>488</v>
      </c>
      <c r="M72" s="271" t="s">
        <v>488</v>
      </c>
      <c r="N72" s="272" t="s">
        <v>488</v>
      </c>
      <c r="O72" s="270" t="s">
        <v>488</v>
      </c>
      <c r="P72" s="271" t="s">
        <v>488</v>
      </c>
      <c r="Q72" s="271" t="s">
        <v>488</v>
      </c>
      <c r="R72" s="271" t="s">
        <v>488</v>
      </c>
      <c r="S72" s="271" t="s">
        <v>488</v>
      </c>
      <c r="T72" s="272" t="s">
        <v>488</v>
      </c>
      <c r="U72" s="270"/>
      <c r="V72" s="271"/>
      <c r="W72" s="271"/>
      <c r="X72" s="271"/>
      <c r="Y72" s="271"/>
      <c r="Z72" s="273"/>
      <c r="AA72" s="269" t="s">
        <v>488</v>
      </c>
      <c r="AB72" s="270"/>
      <c r="AC72" s="271"/>
      <c r="AD72" s="271"/>
      <c r="AE72" s="271"/>
      <c r="AF72" s="271"/>
      <c r="AG72" s="272"/>
      <c r="AH72" s="269" t="s">
        <v>488</v>
      </c>
      <c r="AI72" s="270"/>
      <c r="AJ72" s="271"/>
      <c r="AK72" s="271"/>
      <c r="AL72" s="271"/>
      <c r="AM72" s="271"/>
      <c r="AN72" s="272"/>
      <c r="AO72" s="270">
        <v>0</v>
      </c>
      <c r="AP72" s="271">
        <v>0</v>
      </c>
      <c r="AQ72" s="271">
        <v>0</v>
      </c>
      <c r="AR72" s="272">
        <v>0</v>
      </c>
      <c r="AS72" s="270" t="s">
        <v>488</v>
      </c>
      <c r="AT72" s="271" t="s">
        <v>488</v>
      </c>
      <c r="AU72" s="271" t="s">
        <v>488</v>
      </c>
      <c r="AV72" s="272" t="s">
        <v>488</v>
      </c>
      <c r="AW72" s="270" t="s">
        <v>488</v>
      </c>
      <c r="AX72" s="271" t="s">
        <v>488</v>
      </c>
      <c r="AY72" s="271" t="s">
        <v>488</v>
      </c>
      <c r="AZ72" s="272" t="s">
        <v>488</v>
      </c>
      <c r="BA72" s="179" t="s">
        <v>296</v>
      </c>
    </row>
    <row r="73" spans="1:53" ht="11.65" customHeight="1">
      <c r="A73" s="621" t="s">
        <v>309</v>
      </c>
      <c r="B73" s="274">
        <v>0</v>
      </c>
      <c r="C73" s="260">
        <v>0</v>
      </c>
      <c r="D73" s="261">
        <v>0</v>
      </c>
      <c r="E73" s="261">
        <v>0</v>
      </c>
      <c r="F73" s="261">
        <v>0</v>
      </c>
      <c r="G73" s="261">
        <v>0</v>
      </c>
      <c r="H73" s="262">
        <v>0</v>
      </c>
      <c r="I73" s="260" t="s">
        <v>488</v>
      </c>
      <c r="J73" s="261" t="s">
        <v>488</v>
      </c>
      <c r="K73" s="261" t="s">
        <v>488</v>
      </c>
      <c r="L73" s="261" t="s">
        <v>488</v>
      </c>
      <c r="M73" s="261" t="s">
        <v>488</v>
      </c>
      <c r="N73" s="262" t="s">
        <v>488</v>
      </c>
      <c r="O73" s="260" t="s">
        <v>488</v>
      </c>
      <c r="P73" s="261" t="s">
        <v>488</v>
      </c>
      <c r="Q73" s="261" t="s">
        <v>488</v>
      </c>
      <c r="R73" s="261" t="s">
        <v>488</v>
      </c>
      <c r="S73" s="261" t="s">
        <v>488</v>
      </c>
      <c r="T73" s="262" t="s">
        <v>488</v>
      </c>
      <c r="U73" s="260"/>
      <c r="V73" s="261"/>
      <c r="W73" s="261"/>
      <c r="X73" s="261"/>
      <c r="Y73" s="261"/>
      <c r="Z73" s="263"/>
      <c r="AA73" s="274" t="s">
        <v>488</v>
      </c>
      <c r="AB73" s="260"/>
      <c r="AC73" s="261"/>
      <c r="AD73" s="261"/>
      <c r="AE73" s="261"/>
      <c r="AF73" s="261"/>
      <c r="AG73" s="262"/>
      <c r="AH73" s="274" t="s">
        <v>488</v>
      </c>
      <c r="AI73" s="260"/>
      <c r="AJ73" s="261"/>
      <c r="AK73" s="261"/>
      <c r="AL73" s="261"/>
      <c r="AM73" s="261"/>
      <c r="AN73" s="262"/>
      <c r="AO73" s="260">
        <v>0</v>
      </c>
      <c r="AP73" s="261">
        <v>0</v>
      </c>
      <c r="AQ73" s="261">
        <v>0</v>
      </c>
      <c r="AR73" s="262">
        <v>0</v>
      </c>
      <c r="AS73" s="260" t="s">
        <v>488</v>
      </c>
      <c r="AT73" s="261" t="s">
        <v>488</v>
      </c>
      <c r="AU73" s="261" t="s">
        <v>488</v>
      </c>
      <c r="AV73" s="262" t="s">
        <v>488</v>
      </c>
      <c r="AW73" s="260" t="s">
        <v>488</v>
      </c>
      <c r="AX73" s="261" t="s">
        <v>488</v>
      </c>
      <c r="AY73" s="261" t="s">
        <v>488</v>
      </c>
      <c r="AZ73" s="262" t="s">
        <v>488</v>
      </c>
      <c r="BA73" s="179" t="s">
        <v>296</v>
      </c>
    </row>
    <row r="74" spans="1:53" ht="11.65" customHeight="1">
      <c r="A74" s="622" t="s">
        <v>319</v>
      </c>
      <c r="B74" s="264"/>
      <c r="C74" s="265">
        <v>0</v>
      </c>
      <c r="D74" s="266">
        <v>0</v>
      </c>
      <c r="E74" s="266">
        <v>0</v>
      </c>
      <c r="F74" s="266">
        <v>0</v>
      </c>
      <c r="G74" s="266">
        <v>0</v>
      </c>
      <c r="H74" s="267">
        <v>0</v>
      </c>
      <c r="I74" s="265" t="s">
        <v>488</v>
      </c>
      <c r="J74" s="266" t="s">
        <v>488</v>
      </c>
      <c r="K74" s="266" t="s">
        <v>488</v>
      </c>
      <c r="L74" s="266" t="s">
        <v>488</v>
      </c>
      <c r="M74" s="266" t="s">
        <v>488</v>
      </c>
      <c r="N74" s="267" t="s">
        <v>488</v>
      </c>
      <c r="O74" s="265" t="s">
        <v>488</v>
      </c>
      <c r="P74" s="266" t="s">
        <v>488</v>
      </c>
      <c r="Q74" s="266" t="s">
        <v>488</v>
      </c>
      <c r="R74" s="266" t="s">
        <v>488</v>
      </c>
      <c r="S74" s="266" t="s">
        <v>488</v>
      </c>
      <c r="T74" s="267" t="s">
        <v>488</v>
      </c>
      <c r="U74" s="265"/>
      <c r="V74" s="266"/>
      <c r="W74" s="266"/>
      <c r="X74" s="266"/>
      <c r="Y74" s="266"/>
      <c r="Z74" s="268"/>
      <c r="AA74" s="264" t="s">
        <v>488</v>
      </c>
      <c r="AB74" s="265"/>
      <c r="AC74" s="266"/>
      <c r="AD74" s="266"/>
      <c r="AE74" s="266"/>
      <c r="AF74" s="266"/>
      <c r="AG74" s="267"/>
      <c r="AH74" s="264" t="s">
        <v>488</v>
      </c>
      <c r="AI74" s="265"/>
      <c r="AJ74" s="266"/>
      <c r="AK74" s="266"/>
      <c r="AL74" s="266"/>
      <c r="AM74" s="266"/>
      <c r="AN74" s="267"/>
      <c r="AO74" s="265">
        <v>0</v>
      </c>
      <c r="AP74" s="266">
        <v>0</v>
      </c>
      <c r="AQ74" s="266">
        <v>0</v>
      </c>
      <c r="AR74" s="267">
        <v>0</v>
      </c>
      <c r="AS74" s="265" t="s">
        <v>488</v>
      </c>
      <c r="AT74" s="266" t="s">
        <v>488</v>
      </c>
      <c r="AU74" s="266" t="s">
        <v>488</v>
      </c>
      <c r="AV74" s="267" t="s">
        <v>488</v>
      </c>
      <c r="AW74" s="265" t="s">
        <v>488</v>
      </c>
      <c r="AX74" s="266" t="s">
        <v>488</v>
      </c>
      <c r="AY74" s="266" t="s">
        <v>488</v>
      </c>
      <c r="AZ74" s="267" t="s">
        <v>488</v>
      </c>
      <c r="BA74" s="179" t="s">
        <v>296</v>
      </c>
    </row>
    <row r="75" spans="1:53" ht="11.65" customHeight="1">
      <c r="A75" s="622" t="s">
        <v>310</v>
      </c>
      <c r="B75" s="264">
        <v>0</v>
      </c>
      <c r="C75" s="265">
        <v>0</v>
      </c>
      <c r="D75" s="266">
        <v>0</v>
      </c>
      <c r="E75" s="266">
        <v>0</v>
      </c>
      <c r="F75" s="266">
        <v>0</v>
      </c>
      <c r="G75" s="266">
        <v>0</v>
      </c>
      <c r="H75" s="267">
        <v>0</v>
      </c>
      <c r="I75" s="265" t="s">
        <v>488</v>
      </c>
      <c r="J75" s="266" t="s">
        <v>488</v>
      </c>
      <c r="K75" s="266" t="s">
        <v>488</v>
      </c>
      <c r="L75" s="266" t="s">
        <v>488</v>
      </c>
      <c r="M75" s="266" t="s">
        <v>488</v>
      </c>
      <c r="N75" s="267" t="s">
        <v>488</v>
      </c>
      <c r="O75" s="265" t="s">
        <v>488</v>
      </c>
      <c r="P75" s="266" t="s">
        <v>488</v>
      </c>
      <c r="Q75" s="266" t="s">
        <v>488</v>
      </c>
      <c r="R75" s="266" t="s">
        <v>488</v>
      </c>
      <c r="S75" s="266" t="s">
        <v>488</v>
      </c>
      <c r="T75" s="267" t="s">
        <v>488</v>
      </c>
      <c r="U75" s="265"/>
      <c r="V75" s="266"/>
      <c r="W75" s="266"/>
      <c r="X75" s="266"/>
      <c r="Y75" s="266"/>
      <c r="Z75" s="268"/>
      <c r="AA75" s="264" t="s">
        <v>488</v>
      </c>
      <c r="AB75" s="265"/>
      <c r="AC75" s="266"/>
      <c r="AD75" s="266"/>
      <c r="AE75" s="266"/>
      <c r="AF75" s="266"/>
      <c r="AG75" s="267"/>
      <c r="AH75" s="264" t="s">
        <v>488</v>
      </c>
      <c r="AI75" s="265"/>
      <c r="AJ75" s="266"/>
      <c r="AK75" s="266"/>
      <c r="AL75" s="266"/>
      <c r="AM75" s="266"/>
      <c r="AN75" s="267"/>
      <c r="AO75" s="265">
        <v>0</v>
      </c>
      <c r="AP75" s="266">
        <v>0</v>
      </c>
      <c r="AQ75" s="266">
        <v>0</v>
      </c>
      <c r="AR75" s="267">
        <v>0</v>
      </c>
      <c r="AS75" s="265" t="s">
        <v>488</v>
      </c>
      <c r="AT75" s="266" t="s">
        <v>488</v>
      </c>
      <c r="AU75" s="266" t="s">
        <v>488</v>
      </c>
      <c r="AV75" s="267" t="s">
        <v>488</v>
      </c>
      <c r="AW75" s="265" t="s">
        <v>488</v>
      </c>
      <c r="AX75" s="266" t="s">
        <v>488</v>
      </c>
      <c r="AY75" s="266" t="s">
        <v>488</v>
      </c>
      <c r="AZ75" s="267" t="s">
        <v>488</v>
      </c>
      <c r="BA75" s="179" t="s">
        <v>296</v>
      </c>
    </row>
    <row r="76" spans="1:53" ht="11.65" customHeight="1">
      <c r="A76" s="622" t="s">
        <v>173</v>
      </c>
      <c r="B76" s="264">
        <v>0</v>
      </c>
      <c r="C76" s="265">
        <v>0</v>
      </c>
      <c r="D76" s="266">
        <v>0</v>
      </c>
      <c r="E76" s="266">
        <v>0</v>
      </c>
      <c r="F76" s="266">
        <v>0</v>
      </c>
      <c r="G76" s="266">
        <v>0</v>
      </c>
      <c r="H76" s="267">
        <v>0</v>
      </c>
      <c r="I76" s="265" t="s">
        <v>488</v>
      </c>
      <c r="J76" s="266" t="s">
        <v>488</v>
      </c>
      <c r="K76" s="266" t="s">
        <v>488</v>
      </c>
      <c r="L76" s="266" t="s">
        <v>488</v>
      </c>
      <c r="M76" s="266" t="s">
        <v>488</v>
      </c>
      <c r="N76" s="267" t="s">
        <v>488</v>
      </c>
      <c r="O76" s="265" t="s">
        <v>488</v>
      </c>
      <c r="P76" s="266" t="s">
        <v>488</v>
      </c>
      <c r="Q76" s="266" t="s">
        <v>488</v>
      </c>
      <c r="R76" s="266" t="s">
        <v>488</v>
      </c>
      <c r="S76" s="266" t="s">
        <v>488</v>
      </c>
      <c r="T76" s="267" t="s">
        <v>488</v>
      </c>
      <c r="U76" s="265"/>
      <c r="V76" s="266"/>
      <c r="W76" s="266"/>
      <c r="X76" s="266"/>
      <c r="Y76" s="266"/>
      <c r="Z76" s="268"/>
      <c r="AA76" s="264" t="s">
        <v>488</v>
      </c>
      <c r="AB76" s="265"/>
      <c r="AC76" s="266"/>
      <c r="AD76" s="266"/>
      <c r="AE76" s="266"/>
      <c r="AF76" s="266"/>
      <c r="AG76" s="267"/>
      <c r="AH76" s="264" t="s">
        <v>488</v>
      </c>
      <c r="AI76" s="265"/>
      <c r="AJ76" s="266"/>
      <c r="AK76" s="266"/>
      <c r="AL76" s="266"/>
      <c r="AM76" s="266"/>
      <c r="AN76" s="267"/>
      <c r="AO76" s="265">
        <v>0</v>
      </c>
      <c r="AP76" s="266">
        <v>0</v>
      </c>
      <c r="AQ76" s="266">
        <v>0</v>
      </c>
      <c r="AR76" s="267">
        <v>0</v>
      </c>
      <c r="AS76" s="265" t="s">
        <v>488</v>
      </c>
      <c r="AT76" s="266" t="s">
        <v>488</v>
      </c>
      <c r="AU76" s="266" t="s">
        <v>488</v>
      </c>
      <c r="AV76" s="267" t="s">
        <v>488</v>
      </c>
      <c r="AW76" s="265" t="s">
        <v>488</v>
      </c>
      <c r="AX76" s="266" t="s">
        <v>488</v>
      </c>
      <c r="AY76" s="266" t="s">
        <v>488</v>
      </c>
      <c r="AZ76" s="267" t="s">
        <v>488</v>
      </c>
      <c r="BA76" s="179" t="s">
        <v>296</v>
      </c>
    </row>
    <row r="77" spans="1:53" ht="11.65" customHeight="1">
      <c r="A77" s="623" t="s">
        <v>311</v>
      </c>
      <c r="B77" s="269">
        <v>2</v>
      </c>
      <c r="C77" s="270">
        <v>2</v>
      </c>
      <c r="D77" s="271">
        <v>0</v>
      </c>
      <c r="E77" s="271">
        <v>0</v>
      </c>
      <c r="F77" s="271">
        <v>0</v>
      </c>
      <c r="G77" s="271">
        <v>0</v>
      </c>
      <c r="H77" s="272">
        <v>0</v>
      </c>
      <c r="I77" s="270">
        <v>2</v>
      </c>
      <c r="J77" s="271">
        <v>0</v>
      </c>
      <c r="K77" s="271">
        <v>0</v>
      </c>
      <c r="L77" s="271">
        <v>0</v>
      </c>
      <c r="M77" s="271">
        <v>0</v>
      </c>
      <c r="N77" s="272">
        <v>0</v>
      </c>
      <c r="O77" s="270">
        <v>0</v>
      </c>
      <c r="P77" s="271">
        <v>0</v>
      </c>
      <c r="Q77" s="271">
        <v>0</v>
      </c>
      <c r="R77" s="271">
        <v>0</v>
      </c>
      <c r="S77" s="271">
        <v>0</v>
      </c>
      <c r="T77" s="272">
        <v>0</v>
      </c>
      <c r="U77" s="270"/>
      <c r="V77" s="271"/>
      <c r="W77" s="271"/>
      <c r="X77" s="271"/>
      <c r="Y77" s="271"/>
      <c r="Z77" s="273"/>
      <c r="AA77" s="269">
        <v>2</v>
      </c>
      <c r="AB77" s="270"/>
      <c r="AC77" s="271"/>
      <c r="AD77" s="271"/>
      <c r="AE77" s="271"/>
      <c r="AF77" s="271"/>
      <c r="AG77" s="272"/>
      <c r="AH77" s="269">
        <v>0</v>
      </c>
      <c r="AI77" s="270"/>
      <c r="AJ77" s="271"/>
      <c r="AK77" s="271"/>
      <c r="AL77" s="271"/>
      <c r="AM77" s="271"/>
      <c r="AN77" s="272"/>
      <c r="AO77" s="270">
        <v>1</v>
      </c>
      <c r="AP77" s="271">
        <v>0</v>
      </c>
      <c r="AQ77" s="271">
        <v>1</v>
      </c>
      <c r="AR77" s="272">
        <v>0</v>
      </c>
      <c r="AS77" s="270">
        <v>1</v>
      </c>
      <c r="AT77" s="271">
        <v>0</v>
      </c>
      <c r="AU77" s="271">
        <v>1</v>
      </c>
      <c r="AV77" s="272">
        <v>0</v>
      </c>
      <c r="AW77" s="270">
        <v>0</v>
      </c>
      <c r="AX77" s="271">
        <v>0</v>
      </c>
      <c r="AY77" s="271">
        <v>0</v>
      </c>
      <c r="AZ77" s="272">
        <v>0</v>
      </c>
      <c r="BA77" s="179" t="s">
        <v>296</v>
      </c>
    </row>
    <row r="78" spans="1:53" ht="11.65" customHeight="1">
      <c r="A78" s="621" t="s">
        <v>623</v>
      </c>
      <c r="B78" s="274">
        <v>0</v>
      </c>
      <c r="C78" s="260">
        <v>0</v>
      </c>
      <c r="D78" s="261">
        <v>0</v>
      </c>
      <c r="E78" s="261">
        <v>0</v>
      </c>
      <c r="F78" s="261">
        <v>0</v>
      </c>
      <c r="G78" s="261">
        <v>0</v>
      </c>
      <c r="H78" s="262">
        <v>0</v>
      </c>
      <c r="I78" s="260" t="s">
        <v>488</v>
      </c>
      <c r="J78" s="261" t="s">
        <v>488</v>
      </c>
      <c r="K78" s="261" t="s">
        <v>488</v>
      </c>
      <c r="L78" s="261" t="s">
        <v>488</v>
      </c>
      <c r="M78" s="261" t="s">
        <v>488</v>
      </c>
      <c r="N78" s="262" t="s">
        <v>488</v>
      </c>
      <c r="O78" s="260" t="s">
        <v>488</v>
      </c>
      <c r="P78" s="261" t="s">
        <v>488</v>
      </c>
      <c r="Q78" s="261" t="s">
        <v>488</v>
      </c>
      <c r="R78" s="261" t="s">
        <v>488</v>
      </c>
      <c r="S78" s="261" t="s">
        <v>488</v>
      </c>
      <c r="T78" s="262" t="s">
        <v>488</v>
      </c>
      <c r="U78" s="260"/>
      <c r="V78" s="261"/>
      <c r="W78" s="261"/>
      <c r="X78" s="261"/>
      <c r="Y78" s="261"/>
      <c r="Z78" s="263"/>
      <c r="AA78" s="274" t="s">
        <v>488</v>
      </c>
      <c r="AB78" s="260"/>
      <c r="AC78" s="261"/>
      <c r="AD78" s="261"/>
      <c r="AE78" s="261"/>
      <c r="AF78" s="261"/>
      <c r="AG78" s="262"/>
      <c r="AH78" s="274" t="s">
        <v>488</v>
      </c>
      <c r="AI78" s="260"/>
      <c r="AJ78" s="261"/>
      <c r="AK78" s="261"/>
      <c r="AL78" s="261"/>
      <c r="AM78" s="261"/>
      <c r="AN78" s="262"/>
      <c r="AO78" s="260">
        <v>0</v>
      </c>
      <c r="AP78" s="261">
        <v>0</v>
      </c>
      <c r="AQ78" s="261">
        <v>0</v>
      </c>
      <c r="AR78" s="262">
        <v>0</v>
      </c>
      <c r="AS78" s="260" t="s">
        <v>488</v>
      </c>
      <c r="AT78" s="261" t="s">
        <v>488</v>
      </c>
      <c r="AU78" s="261" t="s">
        <v>488</v>
      </c>
      <c r="AV78" s="262" t="s">
        <v>488</v>
      </c>
      <c r="AW78" s="260" t="s">
        <v>488</v>
      </c>
      <c r="AX78" s="261" t="s">
        <v>488</v>
      </c>
      <c r="AY78" s="261" t="s">
        <v>488</v>
      </c>
      <c r="AZ78" s="262" t="s">
        <v>488</v>
      </c>
      <c r="BA78" s="179" t="s">
        <v>296</v>
      </c>
    </row>
    <row r="79" spans="1:53" ht="11.65" customHeight="1">
      <c r="A79" s="622" t="s">
        <v>175</v>
      </c>
      <c r="B79" s="264">
        <v>0</v>
      </c>
      <c r="C79" s="265">
        <v>0</v>
      </c>
      <c r="D79" s="266">
        <v>0</v>
      </c>
      <c r="E79" s="266">
        <v>0</v>
      </c>
      <c r="F79" s="266">
        <v>0</v>
      </c>
      <c r="G79" s="266">
        <v>0</v>
      </c>
      <c r="H79" s="267">
        <v>0</v>
      </c>
      <c r="I79" s="265" t="s">
        <v>488</v>
      </c>
      <c r="J79" s="266" t="s">
        <v>488</v>
      </c>
      <c r="K79" s="266" t="s">
        <v>488</v>
      </c>
      <c r="L79" s="266" t="s">
        <v>488</v>
      </c>
      <c r="M79" s="266" t="s">
        <v>488</v>
      </c>
      <c r="N79" s="267" t="s">
        <v>488</v>
      </c>
      <c r="O79" s="265" t="s">
        <v>488</v>
      </c>
      <c r="P79" s="266" t="s">
        <v>488</v>
      </c>
      <c r="Q79" s="266" t="s">
        <v>488</v>
      </c>
      <c r="R79" s="266" t="s">
        <v>488</v>
      </c>
      <c r="S79" s="266" t="s">
        <v>488</v>
      </c>
      <c r="T79" s="267" t="s">
        <v>488</v>
      </c>
      <c r="U79" s="265"/>
      <c r="V79" s="266"/>
      <c r="W79" s="266"/>
      <c r="X79" s="266"/>
      <c r="Y79" s="266"/>
      <c r="Z79" s="268"/>
      <c r="AA79" s="264" t="s">
        <v>488</v>
      </c>
      <c r="AB79" s="265"/>
      <c r="AC79" s="266"/>
      <c r="AD79" s="266"/>
      <c r="AE79" s="266"/>
      <c r="AF79" s="266"/>
      <c r="AG79" s="267"/>
      <c r="AH79" s="264" t="s">
        <v>488</v>
      </c>
      <c r="AI79" s="265"/>
      <c r="AJ79" s="266"/>
      <c r="AK79" s="266"/>
      <c r="AL79" s="266"/>
      <c r="AM79" s="266"/>
      <c r="AN79" s="267"/>
      <c r="AO79" s="265">
        <v>0</v>
      </c>
      <c r="AP79" s="266">
        <v>0</v>
      </c>
      <c r="AQ79" s="266">
        <v>0</v>
      </c>
      <c r="AR79" s="267">
        <v>0</v>
      </c>
      <c r="AS79" s="265" t="s">
        <v>488</v>
      </c>
      <c r="AT79" s="266" t="s">
        <v>488</v>
      </c>
      <c r="AU79" s="266" t="s">
        <v>488</v>
      </c>
      <c r="AV79" s="267" t="s">
        <v>488</v>
      </c>
      <c r="AW79" s="265" t="s">
        <v>488</v>
      </c>
      <c r="AX79" s="266" t="s">
        <v>488</v>
      </c>
      <c r="AY79" s="266" t="s">
        <v>488</v>
      </c>
      <c r="AZ79" s="267" t="s">
        <v>488</v>
      </c>
      <c r="BA79" s="179" t="s">
        <v>296</v>
      </c>
    </row>
    <row r="80" spans="1:53" ht="11.65" customHeight="1">
      <c r="A80" s="622" t="s">
        <v>174</v>
      </c>
      <c r="B80" s="264">
        <v>0</v>
      </c>
      <c r="C80" s="265">
        <v>0</v>
      </c>
      <c r="D80" s="266">
        <v>0</v>
      </c>
      <c r="E80" s="266">
        <v>0</v>
      </c>
      <c r="F80" s="266">
        <v>0</v>
      </c>
      <c r="G80" s="266">
        <v>0</v>
      </c>
      <c r="H80" s="267">
        <v>0</v>
      </c>
      <c r="I80" s="265" t="s">
        <v>488</v>
      </c>
      <c r="J80" s="266" t="s">
        <v>488</v>
      </c>
      <c r="K80" s="266" t="s">
        <v>488</v>
      </c>
      <c r="L80" s="266" t="s">
        <v>488</v>
      </c>
      <c r="M80" s="266" t="s">
        <v>488</v>
      </c>
      <c r="N80" s="267" t="s">
        <v>488</v>
      </c>
      <c r="O80" s="265" t="s">
        <v>488</v>
      </c>
      <c r="P80" s="266" t="s">
        <v>488</v>
      </c>
      <c r="Q80" s="266" t="s">
        <v>488</v>
      </c>
      <c r="R80" s="266" t="s">
        <v>488</v>
      </c>
      <c r="S80" s="266" t="s">
        <v>488</v>
      </c>
      <c r="T80" s="267" t="s">
        <v>488</v>
      </c>
      <c r="U80" s="265"/>
      <c r="V80" s="266"/>
      <c r="W80" s="266"/>
      <c r="X80" s="266"/>
      <c r="Y80" s="266"/>
      <c r="Z80" s="268"/>
      <c r="AA80" s="264" t="s">
        <v>488</v>
      </c>
      <c r="AB80" s="265"/>
      <c r="AC80" s="266"/>
      <c r="AD80" s="266"/>
      <c r="AE80" s="266"/>
      <c r="AF80" s="266"/>
      <c r="AG80" s="267"/>
      <c r="AH80" s="264" t="s">
        <v>488</v>
      </c>
      <c r="AI80" s="265"/>
      <c r="AJ80" s="266"/>
      <c r="AK80" s="266"/>
      <c r="AL80" s="266"/>
      <c r="AM80" s="266"/>
      <c r="AN80" s="267"/>
      <c r="AO80" s="265">
        <v>0</v>
      </c>
      <c r="AP80" s="266">
        <v>0</v>
      </c>
      <c r="AQ80" s="266">
        <v>0</v>
      </c>
      <c r="AR80" s="267">
        <v>0</v>
      </c>
      <c r="AS80" s="265" t="s">
        <v>488</v>
      </c>
      <c r="AT80" s="266" t="s">
        <v>488</v>
      </c>
      <c r="AU80" s="266" t="s">
        <v>488</v>
      </c>
      <c r="AV80" s="267" t="s">
        <v>488</v>
      </c>
      <c r="AW80" s="265" t="s">
        <v>488</v>
      </c>
      <c r="AX80" s="266" t="s">
        <v>488</v>
      </c>
      <c r="AY80" s="266" t="s">
        <v>488</v>
      </c>
      <c r="AZ80" s="267" t="s">
        <v>488</v>
      </c>
      <c r="BA80" s="179" t="s">
        <v>296</v>
      </c>
    </row>
    <row r="81" spans="1:53" ht="11.65" customHeight="1">
      <c r="A81" s="622" t="s">
        <v>624</v>
      </c>
      <c r="B81" s="264">
        <v>0</v>
      </c>
      <c r="C81" s="265">
        <v>0</v>
      </c>
      <c r="D81" s="266">
        <v>0</v>
      </c>
      <c r="E81" s="266">
        <v>0</v>
      </c>
      <c r="F81" s="266">
        <v>0</v>
      </c>
      <c r="G81" s="266">
        <v>0</v>
      </c>
      <c r="H81" s="267">
        <v>0</v>
      </c>
      <c r="I81" s="265" t="s">
        <v>488</v>
      </c>
      <c r="J81" s="266" t="s">
        <v>488</v>
      </c>
      <c r="K81" s="266" t="s">
        <v>488</v>
      </c>
      <c r="L81" s="266" t="s">
        <v>488</v>
      </c>
      <c r="M81" s="266" t="s">
        <v>488</v>
      </c>
      <c r="N81" s="267" t="s">
        <v>488</v>
      </c>
      <c r="O81" s="265" t="s">
        <v>488</v>
      </c>
      <c r="P81" s="266" t="s">
        <v>488</v>
      </c>
      <c r="Q81" s="266" t="s">
        <v>488</v>
      </c>
      <c r="R81" s="266" t="s">
        <v>488</v>
      </c>
      <c r="S81" s="266" t="s">
        <v>488</v>
      </c>
      <c r="T81" s="267" t="s">
        <v>488</v>
      </c>
      <c r="U81" s="265"/>
      <c r="V81" s="266"/>
      <c r="W81" s="266"/>
      <c r="X81" s="266"/>
      <c r="Y81" s="266"/>
      <c r="Z81" s="268"/>
      <c r="AA81" s="264" t="s">
        <v>488</v>
      </c>
      <c r="AB81" s="265"/>
      <c r="AC81" s="266"/>
      <c r="AD81" s="266"/>
      <c r="AE81" s="266"/>
      <c r="AF81" s="266"/>
      <c r="AG81" s="267"/>
      <c r="AH81" s="264" t="s">
        <v>488</v>
      </c>
      <c r="AI81" s="265"/>
      <c r="AJ81" s="266"/>
      <c r="AK81" s="266"/>
      <c r="AL81" s="266"/>
      <c r="AM81" s="266"/>
      <c r="AN81" s="267"/>
      <c r="AO81" s="265">
        <v>0</v>
      </c>
      <c r="AP81" s="266">
        <v>0</v>
      </c>
      <c r="AQ81" s="266">
        <v>0</v>
      </c>
      <c r="AR81" s="267">
        <v>0</v>
      </c>
      <c r="AS81" s="265" t="s">
        <v>488</v>
      </c>
      <c r="AT81" s="266" t="s">
        <v>488</v>
      </c>
      <c r="AU81" s="266" t="s">
        <v>488</v>
      </c>
      <c r="AV81" s="267" t="s">
        <v>488</v>
      </c>
      <c r="AW81" s="265" t="s">
        <v>488</v>
      </c>
      <c r="AX81" s="266" t="s">
        <v>488</v>
      </c>
      <c r="AY81" s="266" t="s">
        <v>488</v>
      </c>
      <c r="AZ81" s="267" t="s">
        <v>488</v>
      </c>
      <c r="BA81" s="179" t="s">
        <v>296</v>
      </c>
    </row>
    <row r="82" spans="1:53" ht="11.65" customHeight="1">
      <c r="A82" s="623" t="s">
        <v>625</v>
      </c>
      <c r="B82" s="269">
        <v>0</v>
      </c>
      <c r="C82" s="270">
        <v>0</v>
      </c>
      <c r="D82" s="271">
        <v>0</v>
      </c>
      <c r="E82" s="271">
        <v>0</v>
      </c>
      <c r="F82" s="271">
        <v>0</v>
      </c>
      <c r="G82" s="271">
        <v>0</v>
      </c>
      <c r="H82" s="272">
        <v>0</v>
      </c>
      <c r="I82" s="270" t="s">
        <v>488</v>
      </c>
      <c r="J82" s="271" t="s">
        <v>488</v>
      </c>
      <c r="K82" s="271" t="s">
        <v>488</v>
      </c>
      <c r="L82" s="271" t="s">
        <v>488</v>
      </c>
      <c r="M82" s="271" t="s">
        <v>488</v>
      </c>
      <c r="N82" s="272" t="s">
        <v>488</v>
      </c>
      <c r="O82" s="270" t="s">
        <v>488</v>
      </c>
      <c r="P82" s="271" t="s">
        <v>488</v>
      </c>
      <c r="Q82" s="271" t="s">
        <v>488</v>
      </c>
      <c r="R82" s="271" t="s">
        <v>488</v>
      </c>
      <c r="S82" s="271" t="s">
        <v>488</v>
      </c>
      <c r="T82" s="272" t="s">
        <v>488</v>
      </c>
      <c r="U82" s="270"/>
      <c r="V82" s="271"/>
      <c r="W82" s="271"/>
      <c r="X82" s="271"/>
      <c r="Y82" s="271"/>
      <c r="Z82" s="273"/>
      <c r="AA82" s="269" t="s">
        <v>488</v>
      </c>
      <c r="AB82" s="270"/>
      <c r="AC82" s="271"/>
      <c r="AD82" s="271"/>
      <c r="AE82" s="271"/>
      <c r="AF82" s="271"/>
      <c r="AG82" s="272"/>
      <c r="AH82" s="269" t="s">
        <v>488</v>
      </c>
      <c r="AI82" s="270"/>
      <c r="AJ82" s="271"/>
      <c r="AK82" s="271"/>
      <c r="AL82" s="271"/>
      <c r="AM82" s="271"/>
      <c r="AN82" s="272"/>
      <c r="AO82" s="270">
        <v>0</v>
      </c>
      <c r="AP82" s="271">
        <v>0</v>
      </c>
      <c r="AQ82" s="271">
        <v>0</v>
      </c>
      <c r="AR82" s="272">
        <v>0</v>
      </c>
      <c r="AS82" s="270" t="s">
        <v>488</v>
      </c>
      <c r="AT82" s="271" t="s">
        <v>488</v>
      </c>
      <c r="AU82" s="271" t="s">
        <v>488</v>
      </c>
      <c r="AV82" s="272" t="s">
        <v>488</v>
      </c>
      <c r="AW82" s="270" t="s">
        <v>488</v>
      </c>
      <c r="AX82" s="271" t="s">
        <v>488</v>
      </c>
      <c r="AY82" s="271" t="s">
        <v>488</v>
      </c>
      <c r="AZ82" s="272" t="s">
        <v>488</v>
      </c>
      <c r="BA82" s="179" t="s">
        <v>296</v>
      </c>
    </row>
    <row r="83" spans="1:53" ht="11.65" customHeight="1">
      <c r="A83" s="621" t="s">
        <v>176</v>
      </c>
      <c r="B83" s="274"/>
      <c r="C83" s="260">
        <v>0</v>
      </c>
      <c r="D83" s="261">
        <v>0</v>
      </c>
      <c r="E83" s="261">
        <v>0</v>
      </c>
      <c r="F83" s="261">
        <v>0</v>
      </c>
      <c r="G83" s="261">
        <v>0</v>
      </c>
      <c r="H83" s="262">
        <v>0</v>
      </c>
      <c r="I83" s="260" t="s">
        <v>488</v>
      </c>
      <c r="J83" s="261" t="s">
        <v>488</v>
      </c>
      <c r="K83" s="261" t="s">
        <v>488</v>
      </c>
      <c r="L83" s="261" t="s">
        <v>488</v>
      </c>
      <c r="M83" s="261" t="s">
        <v>488</v>
      </c>
      <c r="N83" s="262" t="s">
        <v>488</v>
      </c>
      <c r="O83" s="260" t="s">
        <v>488</v>
      </c>
      <c r="P83" s="261" t="s">
        <v>488</v>
      </c>
      <c r="Q83" s="261" t="s">
        <v>488</v>
      </c>
      <c r="R83" s="261" t="s">
        <v>488</v>
      </c>
      <c r="S83" s="261" t="s">
        <v>488</v>
      </c>
      <c r="T83" s="262" t="s">
        <v>488</v>
      </c>
      <c r="U83" s="260"/>
      <c r="V83" s="261"/>
      <c r="W83" s="261"/>
      <c r="X83" s="261"/>
      <c r="Y83" s="261"/>
      <c r="Z83" s="263"/>
      <c r="AA83" s="274" t="s">
        <v>488</v>
      </c>
      <c r="AB83" s="260"/>
      <c r="AC83" s="261"/>
      <c r="AD83" s="261"/>
      <c r="AE83" s="261"/>
      <c r="AF83" s="261"/>
      <c r="AG83" s="262"/>
      <c r="AH83" s="274" t="s">
        <v>488</v>
      </c>
      <c r="AI83" s="260"/>
      <c r="AJ83" s="261"/>
      <c r="AK83" s="261"/>
      <c r="AL83" s="261"/>
      <c r="AM83" s="261"/>
      <c r="AN83" s="262"/>
      <c r="AO83" s="260">
        <v>0</v>
      </c>
      <c r="AP83" s="261">
        <v>0</v>
      </c>
      <c r="AQ83" s="261">
        <v>0</v>
      </c>
      <c r="AR83" s="262">
        <v>0</v>
      </c>
      <c r="AS83" s="260" t="s">
        <v>488</v>
      </c>
      <c r="AT83" s="261" t="s">
        <v>488</v>
      </c>
      <c r="AU83" s="261" t="s">
        <v>488</v>
      </c>
      <c r="AV83" s="262" t="s">
        <v>488</v>
      </c>
      <c r="AW83" s="260" t="s">
        <v>488</v>
      </c>
      <c r="AX83" s="261" t="s">
        <v>488</v>
      </c>
      <c r="AY83" s="261" t="s">
        <v>488</v>
      </c>
      <c r="AZ83" s="262" t="s">
        <v>488</v>
      </c>
      <c r="BA83" s="179" t="s">
        <v>296</v>
      </c>
    </row>
    <row r="84" spans="1:53" ht="11.65" customHeight="1">
      <c r="A84" s="622" t="s">
        <v>177</v>
      </c>
      <c r="B84" s="264">
        <v>0</v>
      </c>
      <c r="C84" s="265">
        <v>0</v>
      </c>
      <c r="D84" s="266">
        <v>0</v>
      </c>
      <c r="E84" s="266">
        <v>0</v>
      </c>
      <c r="F84" s="266">
        <v>0</v>
      </c>
      <c r="G84" s="266">
        <v>0</v>
      </c>
      <c r="H84" s="267">
        <v>0</v>
      </c>
      <c r="I84" s="265" t="s">
        <v>488</v>
      </c>
      <c r="J84" s="266" t="s">
        <v>488</v>
      </c>
      <c r="K84" s="266" t="s">
        <v>488</v>
      </c>
      <c r="L84" s="266" t="s">
        <v>488</v>
      </c>
      <c r="M84" s="266" t="s">
        <v>488</v>
      </c>
      <c r="N84" s="267" t="s">
        <v>488</v>
      </c>
      <c r="O84" s="265" t="s">
        <v>488</v>
      </c>
      <c r="P84" s="266" t="s">
        <v>488</v>
      </c>
      <c r="Q84" s="266" t="s">
        <v>488</v>
      </c>
      <c r="R84" s="266" t="s">
        <v>488</v>
      </c>
      <c r="S84" s="266" t="s">
        <v>488</v>
      </c>
      <c r="T84" s="267" t="s">
        <v>488</v>
      </c>
      <c r="U84" s="265"/>
      <c r="V84" s="266"/>
      <c r="W84" s="266"/>
      <c r="X84" s="266"/>
      <c r="Y84" s="266"/>
      <c r="Z84" s="268"/>
      <c r="AA84" s="264" t="s">
        <v>488</v>
      </c>
      <c r="AB84" s="265"/>
      <c r="AC84" s="266"/>
      <c r="AD84" s="266"/>
      <c r="AE84" s="266"/>
      <c r="AF84" s="266"/>
      <c r="AG84" s="267"/>
      <c r="AH84" s="264" t="s">
        <v>488</v>
      </c>
      <c r="AI84" s="265"/>
      <c r="AJ84" s="266"/>
      <c r="AK84" s="266"/>
      <c r="AL84" s="266"/>
      <c r="AM84" s="266"/>
      <c r="AN84" s="267"/>
      <c r="AO84" s="265">
        <v>0</v>
      </c>
      <c r="AP84" s="266">
        <v>0</v>
      </c>
      <c r="AQ84" s="266">
        <v>0</v>
      </c>
      <c r="AR84" s="267">
        <v>0</v>
      </c>
      <c r="AS84" s="265" t="s">
        <v>488</v>
      </c>
      <c r="AT84" s="266" t="s">
        <v>488</v>
      </c>
      <c r="AU84" s="266" t="s">
        <v>488</v>
      </c>
      <c r="AV84" s="267" t="s">
        <v>488</v>
      </c>
      <c r="AW84" s="265" t="s">
        <v>488</v>
      </c>
      <c r="AX84" s="266" t="s">
        <v>488</v>
      </c>
      <c r="AY84" s="266" t="s">
        <v>488</v>
      </c>
      <c r="AZ84" s="267" t="s">
        <v>488</v>
      </c>
      <c r="BA84" s="179" t="s">
        <v>296</v>
      </c>
    </row>
    <row r="85" spans="1:53" ht="11.65" customHeight="1">
      <c r="A85" s="622" t="s">
        <v>178</v>
      </c>
      <c r="B85" s="264">
        <v>0</v>
      </c>
      <c r="C85" s="265">
        <v>0</v>
      </c>
      <c r="D85" s="266">
        <v>0</v>
      </c>
      <c r="E85" s="266">
        <v>0</v>
      </c>
      <c r="F85" s="266">
        <v>0</v>
      </c>
      <c r="G85" s="266">
        <v>0</v>
      </c>
      <c r="H85" s="267">
        <v>0</v>
      </c>
      <c r="I85" s="265" t="s">
        <v>488</v>
      </c>
      <c r="J85" s="266" t="s">
        <v>488</v>
      </c>
      <c r="K85" s="266" t="s">
        <v>488</v>
      </c>
      <c r="L85" s="266" t="s">
        <v>488</v>
      </c>
      <c r="M85" s="266" t="s">
        <v>488</v>
      </c>
      <c r="N85" s="267" t="s">
        <v>488</v>
      </c>
      <c r="O85" s="265" t="s">
        <v>488</v>
      </c>
      <c r="P85" s="266" t="s">
        <v>488</v>
      </c>
      <c r="Q85" s="266" t="s">
        <v>488</v>
      </c>
      <c r="R85" s="266" t="s">
        <v>488</v>
      </c>
      <c r="S85" s="266" t="s">
        <v>488</v>
      </c>
      <c r="T85" s="267" t="s">
        <v>488</v>
      </c>
      <c r="U85" s="265"/>
      <c r="V85" s="266"/>
      <c r="W85" s="266"/>
      <c r="X85" s="266"/>
      <c r="Y85" s="266"/>
      <c r="Z85" s="268"/>
      <c r="AA85" s="264" t="s">
        <v>488</v>
      </c>
      <c r="AB85" s="265"/>
      <c r="AC85" s="266"/>
      <c r="AD85" s="266"/>
      <c r="AE85" s="266"/>
      <c r="AF85" s="266"/>
      <c r="AG85" s="267"/>
      <c r="AH85" s="264" t="s">
        <v>488</v>
      </c>
      <c r="AI85" s="265"/>
      <c r="AJ85" s="266"/>
      <c r="AK85" s="266"/>
      <c r="AL85" s="266"/>
      <c r="AM85" s="266"/>
      <c r="AN85" s="267"/>
      <c r="AO85" s="265">
        <v>0</v>
      </c>
      <c r="AP85" s="266">
        <v>0</v>
      </c>
      <c r="AQ85" s="266">
        <v>0</v>
      </c>
      <c r="AR85" s="267">
        <v>0</v>
      </c>
      <c r="AS85" s="265" t="s">
        <v>488</v>
      </c>
      <c r="AT85" s="266" t="s">
        <v>488</v>
      </c>
      <c r="AU85" s="266" t="s">
        <v>488</v>
      </c>
      <c r="AV85" s="267" t="s">
        <v>488</v>
      </c>
      <c r="AW85" s="265" t="s">
        <v>488</v>
      </c>
      <c r="AX85" s="266" t="s">
        <v>488</v>
      </c>
      <c r="AY85" s="266" t="s">
        <v>488</v>
      </c>
      <c r="AZ85" s="267" t="s">
        <v>488</v>
      </c>
      <c r="BA85" s="179" t="s">
        <v>296</v>
      </c>
    </row>
    <row r="86" spans="1:53" ht="11.65" customHeight="1">
      <c r="A86" s="622" t="s">
        <v>312</v>
      </c>
      <c r="B86" s="264">
        <v>0</v>
      </c>
      <c r="C86" s="265">
        <v>0</v>
      </c>
      <c r="D86" s="266">
        <v>0</v>
      </c>
      <c r="E86" s="266">
        <v>0</v>
      </c>
      <c r="F86" s="266">
        <v>0</v>
      </c>
      <c r="G86" s="266">
        <v>0</v>
      </c>
      <c r="H86" s="267">
        <v>0</v>
      </c>
      <c r="I86" s="265" t="s">
        <v>488</v>
      </c>
      <c r="J86" s="266" t="s">
        <v>488</v>
      </c>
      <c r="K86" s="266" t="s">
        <v>488</v>
      </c>
      <c r="L86" s="266" t="s">
        <v>488</v>
      </c>
      <c r="M86" s="266" t="s">
        <v>488</v>
      </c>
      <c r="N86" s="267" t="s">
        <v>488</v>
      </c>
      <c r="O86" s="265" t="s">
        <v>488</v>
      </c>
      <c r="P86" s="266" t="s">
        <v>488</v>
      </c>
      <c r="Q86" s="266" t="s">
        <v>488</v>
      </c>
      <c r="R86" s="266" t="s">
        <v>488</v>
      </c>
      <c r="S86" s="266" t="s">
        <v>488</v>
      </c>
      <c r="T86" s="267" t="s">
        <v>488</v>
      </c>
      <c r="U86" s="265"/>
      <c r="V86" s="266"/>
      <c r="W86" s="266"/>
      <c r="X86" s="266"/>
      <c r="Y86" s="266"/>
      <c r="Z86" s="268"/>
      <c r="AA86" s="264" t="s">
        <v>488</v>
      </c>
      <c r="AB86" s="265"/>
      <c r="AC86" s="266"/>
      <c r="AD86" s="266"/>
      <c r="AE86" s="266"/>
      <c r="AF86" s="266"/>
      <c r="AG86" s="267"/>
      <c r="AH86" s="264" t="s">
        <v>488</v>
      </c>
      <c r="AI86" s="265"/>
      <c r="AJ86" s="266"/>
      <c r="AK86" s="266"/>
      <c r="AL86" s="266"/>
      <c r="AM86" s="266"/>
      <c r="AN86" s="267"/>
      <c r="AO86" s="265">
        <v>0</v>
      </c>
      <c r="AP86" s="266">
        <v>0</v>
      </c>
      <c r="AQ86" s="266">
        <v>0</v>
      </c>
      <c r="AR86" s="267">
        <v>0</v>
      </c>
      <c r="AS86" s="265" t="s">
        <v>488</v>
      </c>
      <c r="AT86" s="266" t="s">
        <v>488</v>
      </c>
      <c r="AU86" s="266" t="s">
        <v>488</v>
      </c>
      <c r="AV86" s="267" t="s">
        <v>488</v>
      </c>
      <c r="AW86" s="265" t="s">
        <v>488</v>
      </c>
      <c r="AX86" s="266" t="s">
        <v>488</v>
      </c>
      <c r="AY86" s="266" t="s">
        <v>488</v>
      </c>
      <c r="AZ86" s="267" t="s">
        <v>488</v>
      </c>
      <c r="BA86" s="179" t="s">
        <v>296</v>
      </c>
    </row>
    <row r="87" spans="1:53" ht="11.65" customHeight="1">
      <c r="A87" s="623" t="s">
        <v>626</v>
      </c>
      <c r="B87" s="269"/>
      <c r="C87" s="270">
        <v>0</v>
      </c>
      <c r="D87" s="271">
        <v>0</v>
      </c>
      <c r="E87" s="271">
        <v>0</v>
      </c>
      <c r="F87" s="271">
        <v>0</v>
      </c>
      <c r="G87" s="271">
        <v>0</v>
      </c>
      <c r="H87" s="272">
        <v>0</v>
      </c>
      <c r="I87" s="270" t="s">
        <v>488</v>
      </c>
      <c r="J87" s="271" t="s">
        <v>488</v>
      </c>
      <c r="K87" s="271" t="s">
        <v>488</v>
      </c>
      <c r="L87" s="271" t="s">
        <v>488</v>
      </c>
      <c r="M87" s="271" t="s">
        <v>488</v>
      </c>
      <c r="N87" s="272" t="s">
        <v>488</v>
      </c>
      <c r="O87" s="270" t="s">
        <v>488</v>
      </c>
      <c r="P87" s="271" t="s">
        <v>488</v>
      </c>
      <c r="Q87" s="271" t="s">
        <v>488</v>
      </c>
      <c r="R87" s="271" t="s">
        <v>488</v>
      </c>
      <c r="S87" s="271" t="s">
        <v>488</v>
      </c>
      <c r="T87" s="272" t="s">
        <v>488</v>
      </c>
      <c r="U87" s="270"/>
      <c r="V87" s="271"/>
      <c r="W87" s="271"/>
      <c r="X87" s="271"/>
      <c r="Y87" s="271"/>
      <c r="Z87" s="273"/>
      <c r="AA87" s="269" t="s">
        <v>488</v>
      </c>
      <c r="AB87" s="270"/>
      <c r="AC87" s="271"/>
      <c r="AD87" s="271"/>
      <c r="AE87" s="271"/>
      <c r="AF87" s="271"/>
      <c r="AG87" s="272"/>
      <c r="AH87" s="269" t="s">
        <v>488</v>
      </c>
      <c r="AI87" s="270"/>
      <c r="AJ87" s="271"/>
      <c r="AK87" s="271"/>
      <c r="AL87" s="271"/>
      <c r="AM87" s="271"/>
      <c r="AN87" s="272"/>
      <c r="AO87" s="270">
        <v>0</v>
      </c>
      <c r="AP87" s="271">
        <v>0</v>
      </c>
      <c r="AQ87" s="271">
        <v>0</v>
      </c>
      <c r="AR87" s="272">
        <v>0</v>
      </c>
      <c r="AS87" s="270" t="s">
        <v>488</v>
      </c>
      <c r="AT87" s="271" t="s">
        <v>488</v>
      </c>
      <c r="AU87" s="271" t="s">
        <v>488</v>
      </c>
      <c r="AV87" s="272" t="s">
        <v>488</v>
      </c>
      <c r="AW87" s="270" t="s">
        <v>488</v>
      </c>
      <c r="AX87" s="271" t="s">
        <v>488</v>
      </c>
      <c r="AY87" s="271" t="s">
        <v>488</v>
      </c>
      <c r="AZ87" s="272" t="s">
        <v>488</v>
      </c>
      <c r="BA87" s="179" t="s">
        <v>296</v>
      </c>
    </row>
    <row r="88" spans="1:53" ht="11.65" customHeight="1">
      <c r="A88" s="621" t="s">
        <v>179</v>
      </c>
      <c r="B88" s="274">
        <v>0</v>
      </c>
      <c r="C88" s="260">
        <v>0</v>
      </c>
      <c r="D88" s="261">
        <v>0</v>
      </c>
      <c r="E88" s="261">
        <v>0</v>
      </c>
      <c r="F88" s="261">
        <v>0</v>
      </c>
      <c r="G88" s="261">
        <v>0</v>
      </c>
      <c r="H88" s="262">
        <v>0</v>
      </c>
      <c r="I88" s="260" t="s">
        <v>488</v>
      </c>
      <c r="J88" s="261" t="s">
        <v>488</v>
      </c>
      <c r="K88" s="261" t="s">
        <v>488</v>
      </c>
      <c r="L88" s="261" t="s">
        <v>488</v>
      </c>
      <c r="M88" s="261" t="s">
        <v>488</v>
      </c>
      <c r="N88" s="262" t="s">
        <v>488</v>
      </c>
      <c r="O88" s="260" t="s">
        <v>488</v>
      </c>
      <c r="P88" s="261" t="s">
        <v>488</v>
      </c>
      <c r="Q88" s="261" t="s">
        <v>488</v>
      </c>
      <c r="R88" s="261" t="s">
        <v>488</v>
      </c>
      <c r="S88" s="261" t="s">
        <v>488</v>
      </c>
      <c r="T88" s="262" t="s">
        <v>488</v>
      </c>
      <c r="U88" s="260"/>
      <c r="V88" s="261"/>
      <c r="W88" s="261"/>
      <c r="X88" s="261"/>
      <c r="Y88" s="261"/>
      <c r="Z88" s="263"/>
      <c r="AA88" s="274" t="s">
        <v>488</v>
      </c>
      <c r="AB88" s="260"/>
      <c r="AC88" s="261"/>
      <c r="AD88" s="261"/>
      <c r="AE88" s="261"/>
      <c r="AF88" s="261"/>
      <c r="AG88" s="262"/>
      <c r="AH88" s="274" t="s">
        <v>488</v>
      </c>
      <c r="AI88" s="260"/>
      <c r="AJ88" s="261"/>
      <c r="AK88" s="261"/>
      <c r="AL88" s="261"/>
      <c r="AM88" s="261"/>
      <c r="AN88" s="262"/>
      <c r="AO88" s="260">
        <v>0</v>
      </c>
      <c r="AP88" s="261">
        <v>0</v>
      </c>
      <c r="AQ88" s="261">
        <v>0</v>
      </c>
      <c r="AR88" s="262">
        <v>0</v>
      </c>
      <c r="AS88" s="260" t="s">
        <v>488</v>
      </c>
      <c r="AT88" s="261" t="s">
        <v>488</v>
      </c>
      <c r="AU88" s="261" t="s">
        <v>488</v>
      </c>
      <c r="AV88" s="262" t="s">
        <v>488</v>
      </c>
      <c r="AW88" s="260" t="s">
        <v>488</v>
      </c>
      <c r="AX88" s="261" t="s">
        <v>488</v>
      </c>
      <c r="AY88" s="261" t="s">
        <v>488</v>
      </c>
      <c r="AZ88" s="262" t="s">
        <v>488</v>
      </c>
      <c r="BA88" s="179" t="s">
        <v>296</v>
      </c>
    </row>
    <row r="89" spans="1:53" ht="11.65" customHeight="1">
      <c r="A89" s="622" t="s">
        <v>627</v>
      </c>
      <c r="B89" s="264">
        <v>0</v>
      </c>
      <c r="C89" s="265">
        <v>0</v>
      </c>
      <c r="D89" s="266">
        <v>0</v>
      </c>
      <c r="E89" s="266">
        <v>0</v>
      </c>
      <c r="F89" s="266">
        <v>0</v>
      </c>
      <c r="G89" s="266">
        <v>0</v>
      </c>
      <c r="H89" s="267">
        <v>0</v>
      </c>
      <c r="I89" s="265" t="s">
        <v>488</v>
      </c>
      <c r="J89" s="266" t="s">
        <v>488</v>
      </c>
      <c r="K89" s="266" t="s">
        <v>488</v>
      </c>
      <c r="L89" s="266" t="s">
        <v>488</v>
      </c>
      <c r="M89" s="266" t="s">
        <v>488</v>
      </c>
      <c r="N89" s="267" t="s">
        <v>488</v>
      </c>
      <c r="O89" s="265" t="s">
        <v>488</v>
      </c>
      <c r="P89" s="266" t="s">
        <v>488</v>
      </c>
      <c r="Q89" s="266" t="s">
        <v>488</v>
      </c>
      <c r="R89" s="266" t="s">
        <v>488</v>
      </c>
      <c r="S89" s="266" t="s">
        <v>488</v>
      </c>
      <c r="T89" s="267" t="s">
        <v>488</v>
      </c>
      <c r="U89" s="265"/>
      <c r="V89" s="266"/>
      <c r="W89" s="266"/>
      <c r="X89" s="266"/>
      <c r="Y89" s="266"/>
      <c r="Z89" s="268"/>
      <c r="AA89" s="264" t="s">
        <v>488</v>
      </c>
      <c r="AB89" s="265"/>
      <c r="AC89" s="266"/>
      <c r="AD89" s="266"/>
      <c r="AE89" s="266"/>
      <c r="AF89" s="266"/>
      <c r="AG89" s="267"/>
      <c r="AH89" s="264" t="s">
        <v>488</v>
      </c>
      <c r="AI89" s="265"/>
      <c r="AJ89" s="266"/>
      <c r="AK89" s="266"/>
      <c r="AL89" s="266"/>
      <c r="AM89" s="266"/>
      <c r="AN89" s="267"/>
      <c r="AO89" s="265">
        <v>0</v>
      </c>
      <c r="AP89" s="266">
        <v>0</v>
      </c>
      <c r="AQ89" s="266">
        <v>0</v>
      </c>
      <c r="AR89" s="267">
        <v>0</v>
      </c>
      <c r="AS89" s="265" t="s">
        <v>488</v>
      </c>
      <c r="AT89" s="266" t="s">
        <v>488</v>
      </c>
      <c r="AU89" s="266" t="s">
        <v>488</v>
      </c>
      <c r="AV89" s="267" t="s">
        <v>488</v>
      </c>
      <c r="AW89" s="265" t="s">
        <v>488</v>
      </c>
      <c r="AX89" s="266" t="s">
        <v>488</v>
      </c>
      <c r="AY89" s="266" t="s">
        <v>488</v>
      </c>
      <c r="AZ89" s="267" t="s">
        <v>488</v>
      </c>
      <c r="BA89" s="179" t="s">
        <v>296</v>
      </c>
    </row>
    <row r="90" spans="1:53" ht="11.65" customHeight="1">
      <c r="A90" s="622" t="s">
        <v>628</v>
      </c>
      <c r="B90" s="264">
        <v>0</v>
      </c>
      <c r="C90" s="265">
        <v>0</v>
      </c>
      <c r="D90" s="266">
        <v>0</v>
      </c>
      <c r="E90" s="266">
        <v>0</v>
      </c>
      <c r="F90" s="266">
        <v>0</v>
      </c>
      <c r="G90" s="266">
        <v>0</v>
      </c>
      <c r="H90" s="267">
        <v>0</v>
      </c>
      <c r="I90" s="265" t="s">
        <v>488</v>
      </c>
      <c r="J90" s="266" t="s">
        <v>488</v>
      </c>
      <c r="K90" s="266" t="s">
        <v>488</v>
      </c>
      <c r="L90" s="266" t="s">
        <v>488</v>
      </c>
      <c r="M90" s="266" t="s">
        <v>488</v>
      </c>
      <c r="N90" s="267" t="s">
        <v>488</v>
      </c>
      <c r="O90" s="265" t="s">
        <v>488</v>
      </c>
      <c r="P90" s="266" t="s">
        <v>488</v>
      </c>
      <c r="Q90" s="266" t="s">
        <v>488</v>
      </c>
      <c r="R90" s="266" t="s">
        <v>488</v>
      </c>
      <c r="S90" s="266" t="s">
        <v>488</v>
      </c>
      <c r="T90" s="267" t="s">
        <v>488</v>
      </c>
      <c r="U90" s="265"/>
      <c r="V90" s="266"/>
      <c r="W90" s="266"/>
      <c r="X90" s="266"/>
      <c r="Y90" s="266"/>
      <c r="Z90" s="268"/>
      <c r="AA90" s="264" t="s">
        <v>488</v>
      </c>
      <c r="AB90" s="265"/>
      <c r="AC90" s="266"/>
      <c r="AD90" s="266"/>
      <c r="AE90" s="266"/>
      <c r="AF90" s="266"/>
      <c r="AG90" s="267"/>
      <c r="AH90" s="264" t="s">
        <v>488</v>
      </c>
      <c r="AI90" s="265"/>
      <c r="AJ90" s="266"/>
      <c r="AK90" s="266"/>
      <c r="AL90" s="266"/>
      <c r="AM90" s="266"/>
      <c r="AN90" s="267"/>
      <c r="AO90" s="265">
        <v>0</v>
      </c>
      <c r="AP90" s="266">
        <v>0</v>
      </c>
      <c r="AQ90" s="266">
        <v>0</v>
      </c>
      <c r="AR90" s="267">
        <v>0</v>
      </c>
      <c r="AS90" s="265" t="s">
        <v>488</v>
      </c>
      <c r="AT90" s="266" t="s">
        <v>488</v>
      </c>
      <c r="AU90" s="266" t="s">
        <v>488</v>
      </c>
      <c r="AV90" s="267" t="s">
        <v>488</v>
      </c>
      <c r="AW90" s="265" t="s">
        <v>488</v>
      </c>
      <c r="AX90" s="266" t="s">
        <v>488</v>
      </c>
      <c r="AY90" s="266" t="s">
        <v>488</v>
      </c>
      <c r="AZ90" s="267" t="s">
        <v>488</v>
      </c>
      <c r="BA90" s="179" t="s">
        <v>296</v>
      </c>
    </row>
    <row r="91" spans="1:53" ht="11.65" customHeight="1">
      <c r="A91" s="622" t="s">
        <v>180</v>
      </c>
      <c r="B91" s="264"/>
      <c r="C91" s="265">
        <v>0</v>
      </c>
      <c r="D91" s="266">
        <v>0</v>
      </c>
      <c r="E91" s="266">
        <v>0</v>
      </c>
      <c r="F91" s="266">
        <v>0</v>
      </c>
      <c r="G91" s="266">
        <v>0</v>
      </c>
      <c r="H91" s="267">
        <v>0</v>
      </c>
      <c r="I91" s="265" t="s">
        <v>488</v>
      </c>
      <c r="J91" s="266" t="s">
        <v>488</v>
      </c>
      <c r="K91" s="266" t="s">
        <v>488</v>
      </c>
      <c r="L91" s="266" t="s">
        <v>488</v>
      </c>
      <c r="M91" s="266" t="s">
        <v>488</v>
      </c>
      <c r="N91" s="267" t="s">
        <v>488</v>
      </c>
      <c r="O91" s="265" t="s">
        <v>488</v>
      </c>
      <c r="P91" s="266" t="s">
        <v>488</v>
      </c>
      <c r="Q91" s="266" t="s">
        <v>488</v>
      </c>
      <c r="R91" s="266" t="s">
        <v>488</v>
      </c>
      <c r="S91" s="266" t="s">
        <v>488</v>
      </c>
      <c r="T91" s="267" t="s">
        <v>488</v>
      </c>
      <c r="U91" s="265"/>
      <c r="V91" s="266"/>
      <c r="W91" s="266"/>
      <c r="X91" s="266"/>
      <c r="Y91" s="266"/>
      <c r="Z91" s="268"/>
      <c r="AA91" s="264" t="s">
        <v>488</v>
      </c>
      <c r="AB91" s="265"/>
      <c r="AC91" s="266"/>
      <c r="AD91" s="266"/>
      <c r="AE91" s="266"/>
      <c r="AF91" s="266"/>
      <c r="AG91" s="267"/>
      <c r="AH91" s="264" t="s">
        <v>488</v>
      </c>
      <c r="AI91" s="265"/>
      <c r="AJ91" s="266"/>
      <c r="AK91" s="266"/>
      <c r="AL91" s="266"/>
      <c r="AM91" s="266"/>
      <c r="AN91" s="267"/>
      <c r="AO91" s="265">
        <v>0</v>
      </c>
      <c r="AP91" s="266">
        <v>0</v>
      </c>
      <c r="AQ91" s="266">
        <v>0</v>
      </c>
      <c r="AR91" s="267">
        <v>0</v>
      </c>
      <c r="AS91" s="265" t="s">
        <v>488</v>
      </c>
      <c r="AT91" s="266" t="s">
        <v>488</v>
      </c>
      <c r="AU91" s="266" t="s">
        <v>488</v>
      </c>
      <c r="AV91" s="267" t="s">
        <v>488</v>
      </c>
      <c r="AW91" s="265" t="s">
        <v>488</v>
      </c>
      <c r="AX91" s="266" t="s">
        <v>488</v>
      </c>
      <c r="AY91" s="266" t="s">
        <v>488</v>
      </c>
      <c r="AZ91" s="267" t="s">
        <v>488</v>
      </c>
      <c r="BA91" s="179" t="s">
        <v>296</v>
      </c>
    </row>
    <row r="92" spans="1:53" ht="11.65" customHeight="1">
      <c r="A92" s="623" t="s">
        <v>183</v>
      </c>
      <c r="B92" s="269">
        <v>0</v>
      </c>
      <c r="C92" s="270">
        <v>0</v>
      </c>
      <c r="D92" s="271">
        <v>0</v>
      </c>
      <c r="E92" s="271">
        <v>0</v>
      </c>
      <c r="F92" s="271">
        <v>0</v>
      </c>
      <c r="G92" s="271">
        <v>0</v>
      </c>
      <c r="H92" s="272">
        <v>0</v>
      </c>
      <c r="I92" s="270" t="s">
        <v>488</v>
      </c>
      <c r="J92" s="271" t="s">
        <v>488</v>
      </c>
      <c r="K92" s="271" t="s">
        <v>488</v>
      </c>
      <c r="L92" s="271" t="s">
        <v>488</v>
      </c>
      <c r="M92" s="271" t="s">
        <v>488</v>
      </c>
      <c r="N92" s="272" t="s">
        <v>488</v>
      </c>
      <c r="O92" s="270" t="s">
        <v>488</v>
      </c>
      <c r="P92" s="271" t="s">
        <v>488</v>
      </c>
      <c r="Q92" s="271" t="s">
        <v>488</v>
      </c>
      <c r="R92" s="271" t="s">
        <v>488</v>
      </c>
      <c r="S92" s="271" t="s">
        <v>488</v>
      </c>
      <c r="T92" s="272" t="s">
        <v>488</v>
      </c>
      <c r="U92" s="270"/>
      <c r="V92" s="271"/>
      <c r="W92" s="271"/>
      <c r="X92" s="271"/>
      <c r="Y92" s="271"/>
      <c r="Z92" s="273"/>
      <c r="AA92" s="269" t="s">
        <v>488</v>
      </c>
      <c r="AB92" s="270"/>
      <c r="AC92" s="271"/>
      <c r="AD92" s="271"/>
      <c r="AE92" s="271"/>
      <c r="AF92" s="271"/>
      <c r="AG92" s="272"/>
      <c r="AH92" s="269" t="s">
        <v>488</v>
      </c>
      <c r="AI92" s="270"/>
      <c r="AJ92" s="271"/>
      <c r="AK92" s="271"/>
      <c r="AL92" s="271"/>
      <c r="AM92" s="271"/>
      <c r="AN92" s="272"/>
      <c r="AO92" s="270">
        <v>0</v>
      </c>
      <c r="AP92" s="271">
        <v>0</v>
      </c>
      <c r="AQ92" s="271">
        <v>0</v>
      </c>
      <c r="AR92" s="272">
        <v>0</v>
      </c>
      <c r="AS92" s="270" t="s">
        <v>488</v>
      </c>
      <c r="AT92" s="271" t="s">
        <v>488</v>
      </c>
      <c r="AU92" s="271" t="s">
        <v>488</v>
      </c>
      <c r="AV92" s="272" t="s">
        <v>488</v>
      </c>
      <c r="AW92" s="270" t="s">
        <v>488</v>
      </c>
      <c r="AX92" s="271" t="s">
        <v>488</v>
      </c>
      <c r="AY92" s="271" t="s">
        <v>488</v>
      </c>
      <c r="AZ92" s="272" t="s">
        <v>488</v>
      </c>
      <c r="BA92" s="179" t="s">
        <v>296</v>
      </c>
    </row>
    <row r="93" spans="1:53" ht="11.65" customHeight="1">
      <c r="A93" s="621" t="s">
        <v>629</v>
      </c>
      <c r="B93" s="274">
        <v>0</v>
      </c>
      <c r="C93" s="260">
        <v>0</v>
      </c>
      <c r="D93" s="261">
        <v>0</v>
      </c>
      <c r="E93" s="261">
        <v>0</v>
      </c>
      <c r="F93" s="261">
        <v>0</v>
      </c>
      <c r="G93" s="261">
        <v>0</v>
      </c>
      <c r="H93" s="262">
        <v>0</v>
      </c>
      <c r="I93" s="260" t="s">
        <v>488</v>
      </c>
      <c r="J93" s="261" t="s">
        <v>488</v>
      </c>
      <c r="K93" s="261" t="s">
        <v>488</v>
      </c>
      <c r="L93" s="261" t="s">
        <v>488</v>
      </c>
      <c r="M93" s="261" t="s">
        <v>488</v>
      </c>
      <c r="N93" s="262" t="s">
        <v>488</v>
      </c>
      <c r="O93" s="260" t="s">
        <v>488</v>
      </c>
      <c r="P93" s="261" t="s">
        <v>488</v>
      </c>
      <c r="Q93" s="261" t="s">
        <v>488</v>
      </c>
      <c r="R93" s="261" t="s">
        <v>488</v>
      </c>
      <c r="S93" s="261" t="s">
        <v>488</v>
      </c>
      <c r="T93" s="262" t="s">
        <v>488</v>
      </c>
      <c r="U93" s="260"/>
      <c r="V93" s="261"/>
      <c r="W93" s="261"/>
      <c r="X93" s="261"/>
      <c r="Y93" s="261"/>
      <c r="Z93" s="263"/>
      <c r="AA93" s="274" t="s">
        <v>488</v>
      </c>
      <c r="AB93" s="260"/>
      <c r="AC93" s="261"/>
      <c r="AD93" s="261"/>
      <c r="AE93" s="261"/>
      <c r="AF93" s="261"/>
      <c r="AG93" s="262"/>
      <c r="AH93" s="274" t="s">
        <v>488</v>
      </c>
      <c r="AI93" s="260"/>
      <c r="AJ93" s="261"/>
      <c r="AK93" s="261"/>
      <c r="AL93" s="261"/>
      <c r="AM93" s="261"/>
      <c r="AN93" s="262"/>
      <c r="AO93" s="260">
        <v>0</v>
      </c>
      <c r="AP93" s="261">
        <v>0</v>
      </c>
      <c r="AQ93" s="261">
        <v>0</v>
      </c>
      <c r="AR93" s="262">
        <v>0</v>
      </c>
      <c r="AS93" s="260" t="s">
        <v>488</v>
      </c>
      <c r="AT93" s="261" t="s">
        <v>488</v>
      </c>
      <c r="AU93" s="261" t="s">
        <v>488</v>
      </c>
      <c r="AV93" s="262" t="s">
        <v>488</v>
      </c>
      <c r="AW93" s="260" t="s">
        <v>488</v>
      </c>
      <c r="AX93" s="261" t="s">
        <v>488</v>
      </c>
      <c r="AY93" s="261" t="s">
        <v>488</v>
      </c>
      <c r="AZ93" s="262" t="s">
        <v>488</v>
      </c>
      <c r="BA93" s="179" t="s">
        <v>296</v>
      </c>
    </row>
    <row r="94" spans="1:53" ht="11.65" customHeight="1">
      <c r="A94" s="622" t="s">
        <v>181</v>
      </c>
      <c r="B94" s="264">
        <v>0</v>
      </c>
      <c r="C94" s="265">
        <v>0</v>
      </c>
      <c r="D94" s="266">
        <v>0</v>
      </c>
      <c r="E94" s="266">
        <v>0</v>
      </c>
      <c r="F94" s="266">
        <v>0</v>
      </c>
      <c r="G94" s="266">
        <v>0</v>
      </c>
      <c r="H94" s="267">
        <v>0</v>
      </c>
      <c r="I94" s="265" t="s">
        <v>488</v>
      </c>
      <c r="J94" s="266" t="s">
        <v>488</v>
      </c>
      <c r="K94" s="266" t="s">
        <v>488</v>
      </c>
      <c r="L94" s="266" t="s">
        <v>488</v>
      </c>
      <c r="M94" s="266" t="s">
        <v>488</v>
      </c>
      <c r="N94" s="267" t="s">
        <v>488</v>
      </c>
      <c r="O94" s="265" t="s">
        <v>488</v>
      </c>
      <c r="P94" s="266" t="s">
        <v>488</v>
      </c>
      <c r="Q94" s="266" t="s">
        <v>488</v>
      </c>
      <c r="R94" s="266" t="s">
        <v>488</v>
      </c>
      <c r="S94" s="266" t="s">
        <v>488</v>
      </c>
      <c r="T94" s="267" t="s">
        <v>488</v>
      </c>
      <c r="U94" s="265"/>
      <c r="V94" s="266"/>
      <c r="W94" s="266"/>
      <c r="X94" s="266"/>
      <c r="Y94" s="266"/>
      <c r="Z94" s="268"/>
      <c r="AA94" s="264" t="s">
        <v>488</v>
      </c>
      <c r="AB94" s="265"/>
      <c r="AC94" s="266"/>
      <c r="AD94" s="266"/>
      <c r="AE94" s="266"/>
      <c r="AF94" s="266"/>
      <c r="AG94" s="267"/>
      <c r="AH94" s="264" t="s">
        <v>488</v>
      </c>
      <c r="AI94" s="265"/>
      <c r="AJ94" s="266"/>
      <c r="AK94" s="266"/>
      <c r="AL94" s="266"/>
      <c r="AM94" s="266"/>
      <c r="AN94" s="267"/>
      <c r="AO94" s="265">
        <v>0</v>
      </c>
      <c r="AP94" s="266">
        <v>0</v>
      </c>
      <c r="AQ94" s="266">
        <v>0</v>
      </c>
      <c r="AR94" s="267">
        <v>0</v>
      </c>
      <c r="AS94" s="265" t="s">
        <v>488</v>
      </c>
      <c r="AT94" s="266" t="s">
        <v>488</v>
      </c>
      <c r="AU94" s="266" t="s">
        <v>488</v>
      </c>
      <c r="AV94" s="267" t="s">
        <v>488</v>
      </c>
      <c r="AW94" s="265" t="s">
        <v>488</v>
      </c>
      <c r="AX94" s="266" t="s">
        <v>488</v>
      </c>
      <c r="AY94" s="266" t="s">
        <v>488</v>
      </c>
      <c r="AZ94" s="267" t="s">
        <v>488</v>
      </c>
      <c r="BA94" s="179" t="s">
        <v>296</v>
      </c>
    </row>
    <row r="95" spans="1:53" ht="11.65" customHeight="1">
      <c r="A95" s="622" t="s">
        <v>184</v>
      </c>
      <c r="B95" s="264">
        <v>0</v>
      </c>
      <c r="C95" s="265">
        <v>0</v>
      </c>
      <c r="D95" s="266">
        <v>0</v>
      </c>
      <c r="E95" s="266">
        <v>0</v>
      </c>
      <c r="F95" s="266">
        <v>0</v>
      </c>
      <c r="G95" s="266">
        <v>0</v>
      </c>
      <c r="H95" s="267">
        <v>0</v>
      </c>
      <c r="I95" s="265" t="s">
        <v>488</v>
      </c>
      <c r="J95" s="266" t="s">
        <v>488</v>
      </c>
      <c r="K95" s="266" t="s">
        <v>488</v>
      </c>
      <c r="L95" s="266" t="s">
        <v>488</v>
      </c>
      <c r="M95" s="266" t="s">
        <v>488</v>
      </c>
      <c r="N95" s="267" t="s">
        <v>488</v>
      </c>
      <c r="O95" s="265" t="s">
        <v>488</v>
      </c>
      <c r="P95" s="266" t="s">
        <v>488</v>
      </c>
      <c r="Q95" s="266" t="s">
        <v>488</v>
      </c>
      <c r="R95" s="266" t="s">
        <v>488</v>
      </c>
      <c r="S95" s="266" t="s">
        <v>488</v>
      </c>
      <c r="T95" s="267" t="s">
        <v>488</v>
      </c>
      <c r="U95" s="265"/>
      <c r="V95" s="266"/>
      <c r="W95" s="266"/>
      <c r="X95" s="266"/>
      <c r="Y95" s="266"/>
      <c r="Z95" s="268"/>
      <c r="AA95" s="264" t="s">
        <v>488</v>
      </c>
      <c r="AB95" s="265"/>
      <c r="AC95" s="266"/>
      <c r="AD95" s="266"/>
      <c r="AE95" s="266"/>
      <c r="AF95" s="266"/>
      <c r="AG95" s="267"/>
      <c r="AH95" s="264" t="s">
        <v>488</v>
      </c>
      <c r="AI95" s="265"/>
      <c r="AJ95" s="266"/>
      <c r="AK95" s="266"/>
      <c r="AL95" s="266"/>
      <c r="AM95" s="266"/>
      <c r="AN95" s="267"/>
      <c r="AO95" s="265">
        <v>0</v>
      </c>
      <c r="AP95" s="266">
        <v>0</v>
      </c>
      <c r="AQ95" s="266">
        <v>0</v>
      </c>
      <c r="AR95" s="267">
        <v>0</v>
      </c>
      <c r="AS95" s="265" t="s">
        <v>488</v>
      </c>
      <c r="AT95" s="266" t="s">
        <v>488</v>
      </c>
      <c r="AU95" s="266" t="s">
        <v>488</v>
      </c>
      <c r="AV95" s="267" t="s">
        <v>488</v>
      </c>
      <c r="AW95" s="265" t="s">
        <v>488</v>
      </c>
      <c r="AX95" s="266" t="s">
        <v>488</v>
      </c>
      <c r="AY95" s="266" t="s">
        <v>488</v>
      </c>
      <c r="AZ95" s="267" t="s">
        <v>488</v>
      </c>
      <c r="BA95" s="179" t="s">
        <v>296</v>
      </c>
    </row>
    <row r="96" spans="1:53" ht="11.65" customHeight="1">
      <c r="A96" s="622" t="s">
        <v>185</v>
      </c>
      <c r="B96" s="264">
        <v>0</v>
      </c>
      <c r="C96" s="265">
        <v>0</v>
      </c>
      <c r="D96" s="266">
        <v>0</v>
      </c>
      <c r="E96" s="266">
        <v>0</v>
      </c>
      <c r="F96" s="266">
        <v>0</v>
      </c>
      <c r="G96" s="266">
        <v>0</v>
      </c>
      <c r="H96" s="267">
        <v>0</v>
      </c>
      <c r="I96" s="265" t="s">
        <v>488</v>
      </c>
      <c r="J96" s="266" t="s">
        <v>488</v>
      </c>
      <c r="K96" s="266" t="s">
        <v>488</v>
      </c>
      <c r="L96" s="266" t="s">
        <v>488</v>
      </c>
      <c r="M96" s="266" t="s">
        <v>488</v>
      </c>
      <c r="N96" s="267" t="s">
        <v>488</v>
      </c>
      <c r="O96" s="265" t="s">
        <v>488</v>
      </c>
      <c r="P96" s="266" t="s">
        <v>488</v>
      </c>
      <c r="Q96" s="266" t="s">
        <v>488</v>
      </c>
      <c r="R96" s="266" t="s">
        <v>488</v>
      </c>
      <c r="S96" s="266" t="s">
        <v>488</v>
      </c>
      <c r="T96" s="267" t="s">
        <v>488</v>
      </c>
      <c r="U96" s="265"/>
      <c r="V96" s="266"/>
      <c r="W96" s="266"/>
      <c r="X96" s="266"/>
      <c r="Y96" s="266"/>
      <c r="Z96" s="268"/>
      <c r="AA96" s="264" t="s">
        <v>488</v>
      </c>
      <c r="AB96" s="265"/>
      <c r="AC96" s="266"/>
      <c r="AD96" s="266"/>
      <c r="AE96" s="266"/>
      <c r="AF96" s="266"/>
      <c r="AG96" s="267"/>
      <c r="AH96" s="264" t="s">
        <v>488</v>
      </c>
      <c r="AI96" s="265"/>
      <c r="AJ96" s="266"/>
      <c r="AK96" s="266"/>
      <c r="AL96" s="266"/>
      <c r="AM96" s="266"/>
      <c r="AN96" s="267"/>
      <c r="AO96" s="265">
        <v>0</v>
      </c>
      <c r="AP96" s="266">
        <v>0</v>
      </c>
      <c r="AQ96" s="266">
        <v>0</v>
      </c>
      <c r="AR96" s="267">
        <v>0</v>
      </c>
      <c r="AS96" s="265" t="s">
        <v>488</v>
      </c>
      <c r="AT96" s="266" t="s">
        <v>488</v>
      </c>
      <c r="AU96" s="266" t="s">
        <v>488</v>
      </c>
      <c r="AV96" s="267" t="s">
        <v>488</v>
      </c>
      <c r="AW96" s="265" t="s">
        <v>488</v>
      </c>
      <c r="AX96" s="266" t="s">
        <v>488</v>
      </c>
      <c r="AY96" s="266" t="s">
        <v>488</v>
      </c>
      <c r="AZ96" s="267" t="s">
        <v>488</v>
      </c>
      <c r="BA96" s="179" t="s">
        <v>296</v>
      </c>
    </row>
    <row r="97" spans="1:53" ht="11.65" customHeight="1">
      <c r="A97" s="623" t="s">
        <v>630</v>
      </c>
      <c r="B97" s="269">
        <v>1</v>
      </c>
      <c r="C97" s="270">
        <v>1</v>
      </c>
      <c r="D97" s="271">
        <v>0</v>
      </c>
      <c r="E97" s="271">
        <v>0</v>
      </c>
      <c r="F97" s="271">
        <v>0</v>
      </c>
      <c r="G97" s="271">
        <v>0</v>
      </c>
      <c r="H97" s="272">
        <v>0</v>
      </c>
      <c r="I97" s="270">
        <v>1</v>
      </c>
      <c r="J97" s="271">
        <v>0</v>
      </c>
      <c r="K97" s="271">
        <v>0</v>
      </c>
      <c r="L97" s="271">
        <v>0</v>
      </c>
      <c r="M97" s="271">
        <v>0</v>
      </c>
      <c r="N97" s="272">
        <v>0</v>
      </c>
      <c r="O97" s="270">
        <v>0</v>
      </c>
      <c r="P97" s="271">
        <v>0</v>
      </c>
      <c r="Q97" s="271">
        <v>0</v>
      </c>
      <c r="R97" s="271">
        <v>0</v>
      </c>
      <c r="S97" s="271">
        <v>0</v>
      </c>
      <c r="T97" s="272">
        <v>0</v>
      </c>
      <c r="U97" s="270"/>
      <c r="V97" s="271"/>
      <c r="W97" s="271"/>
      <c r="X97" s="271"/>
      <c r="Y97" s="271"/>
      <c r="Z97" s="273"/>
      <c r="AA97" s="269">
        <v>1</v>
      </c>
      <c r="AB97" s="270"/>
      <c r="AC97" s="271"/>
      <c r="AD97" s="271"/>
      <c r="AE97" s="271"/>
      <c r="AF97" s="271"/>
      <c r="AG97" s="272"/>
      <c r="AH97" s="269">
        <v>0</v>
      </c>
      <c r="AI97" s="270"/>
      <c r="AJ97" s="271"/>
      <c r="AK97" s="271"/>
      <c r="AL97" s="271"/>
      <c r="AM97" s="271"/>
      <c r="AN97" s="272"/>
      <c r="AO97" s="270">
        <v>0</v>
      </c>
      <c r="AP97" s="271">
        <v>1</v>
      </c>
      <c r="AQ97" s="271">
        <v>0</v>
      </c>
      <c r="AR97" s="272">
        <v>0</v>
      </c>
      <c r="AS97" s="270">
        <v>0</v>
      </c>
      <c r="AT97" s="271">
        <v>1</v>
      </c>
      <c r="AU97" s="271">
        <v>0</v>
      </c>
      <c r="AV97" s="272">
        <v>0</v>
      </c>
      <c r="AW97" s="270">
        <v>0</v>
      </c>
      <c r="AX97" s="271">
        <v>0</v>
      </c>
      <c r="AY97" s="271">
        <v>0</v>
      </c>
      <c r="AZ97" s="272">
        <v>0</v>
      </c>
      <c r="BA97" s="179" t="s">
        <v>296</v>
      </c>
    </row>
    <row r="98" spans="1:53" ht="11.65" customHeight="1">
      <c r="A98" s="621" t="s">
        <v>631</v>
      </c>
      <c r="B98" s="274">
        <v>0</v>
      </c>
      <c r="C98" s="260">
        <v>0</v>
      </c>
      <c r="D98" s="261">
        <v>0</v>
      </c>
      <c r="E98" s="261">
        <v>0</v>
      </c>
      <c r="F98" s="261">
        <v>0</v>
      </c>
      <c r="G98" s="261">
        <v>0</v>
      </c>
      <c r="H98" s="262">
        <v>0</v>
      </c>
      <c r="I98" s="260" t="s">
        <v>488</v>
      </c>
      <c r="J98" s="261" t="s">
        <v>488</v>
      </c>
      <c r="K98" s="261" t="s">
        <v>488</v>
      </c>
      <c r="L98" s="261" t="s">
        <v>488</v>
      </c>
      <c r="M98" s="261" t="s">
        <v>488</v>
      </c>
      <c r="N98" s="262" t="s">
        <v>488</v>
      </c>
      <c r="O98" s="260" t="s">
        <v>488</v>
      </c>
      <c r="P98" s="261" t="s">
        <v>488</v>
      </c>
      <c r="Q98" s="261" t="s">
        <v>488</v>
      </c>
      <c r="R98" s="261" t="s">
        <v>488</v>
      </c>
      <c r="S98" s="261" t="s">
        <v>488</v>
      </c>
      <c r="T98" s="262" t="s">
        <v>488</v>
      </c>
      <c r="U98" s="260"/>
      <c r="V98" s="261"/>
      <c r="W98" s="261"/>
      <c r="X98" s="261"/>
      <c r="Y98" s="261"/>
      <c r="Z98" s="263"/>
      <c r="AA98" s="274" t="s">
        <v>488</v>
      </c>
      <c r="AB98" s="260"/>
      <c r="AC98" s="261"/>
      <c r="AD98" s="261"/>
      <c r="AE98" s="261"/>
      <c r="AF98" s="261"/>
      <c r="AG98" s="262"/>
      <c r="AH98" s="274" t="s">
        <v>488</v>
      </c>
      <c r="AI98" s="260"/>
      <c r="AJ98" s="261"/>
      <c r="AK98" s="261"/>
      <c r="AL98" s="261"/>
      <c r="AM98" s="261"/>
      <c r="AN98" s="262"/>
      <c r="AO98" s="260">
        <v>0</v>
      </c>
      <c r="AP98" s="261">
        <v>0</v>
      </c>
      <c r="AQ98" s="261">
        <v>0</v>
      </c>
      <c r="AR98" s="262">
        <v>0</v>
      </c>
      <c r="AS98" s="260" t="s">
        <v>488</v>
      </c>
      <c r="AT98" s="261" t="s">
        <v>488</v>
      </c>
      <c r="AU98" s="261" t="s">
        <v>488</v>
      </c>
      <c r="AV98" s="262" t="s">
        <v>488</v>
      </c>
      <c r="AW98" s="260" t="s">
        <v>488</v>
      </c>
      <c r="AX98" s="261" t="s">
        <v>488</v>
      </c>
      <c r="AY98" s="261" t="s">
        <v>488</v>
      </c>
      <c r="AZ98" s="262" t="s">
        <v>488</v>
      </c>
      <c r="BA98" s="179" t="s">
        <v>296</v>
      </c>
    </row>
    <row r="99" spans="1:53" ht="11.65" customHeight="1">
      <c r="A99" s="622" t="s">
        <v>186</v>
      </c>
      <c r="B99" s="264">
        <v>0</v>
      </c>
      <c r="C99" s="265">
        <v>0</v>
      </c>
      <c r="D99" s="266">
        <v>0</v>
      </c>
      <c r="E99" s="266">
        <v>0</v>
      </c>
      <c r="F99" s="266">
        <v>0</v>
      </c>
      <c r="G99" s="266">
        <v>0</v>
      </c>
      <c r="H99" s="267">
        <v>0</v>
      </c>
      <c r="I99" s="265" t="s">
        <v>488</v>
      </c>
      <c r="J99" s="266" t="s">
        <v>488</v>
      </c>
      <c r="K99" s="266" t="s">
        <v>488</v>
      </c>
      <c r="L99" s="266" t="s">
        <v>488</v>
      </c>
      <c r="M99" s="266" t="s">
        <v>488</v>
      </c>
      <c r="N99" s="267" t="s">
        <v>488</v>
      </c>
      <c r="O99" s="265" t="s">
        <v>488</v>
      </c>
      <c r="P99" s="266" t="s">
        <v>488</v>
      </c>
      <c r="Q99" s="266" t="s">
        <v>488</v>
      </c>
      <c r="R99" s="266" t="s">
        <v>488</v>
      </c>
      <c r="S99" s="266" t="s">
        <v>488</v>
      </c>
      <c r="T99" s="267" t="s">
        <v>488</v>
      </c>
      <c r="U99" s="265"/>
      <c r="V99" s="266"/>
      <c r="W99" s="266"/>
      <c r="X99" s="266"/>
      <c r="Y99" s="266"/>
      <c r="Z99" s="268"/>
      <c r="AA99" s="264" t="s">
        <v>488</v>
      </c>
      <c r="AB99" s="265"/>
      <c r="AC99" s="266"/>
      <c r="AD99" s="266"/>
      <c r="AE99" s="266"/>
      <c r="AF99" s="266"/>
      <c r="AG99" s="267"/>
      <c r="AH99" s="264" t="s">
        <v>488</v>
      </c>
      <c r="AI99" s="265"/>
      <c r="AJ99" s="266"/>
      <c r="AK99" s="266"/>
      <c r="AL99" s="266"/>
      <c r="AM99" s="266"/>
      <c r="AN99" s="267"/>
      <c r="AO99" s="265">
        <v>0</v>
      </c>
      <c r="AP99" s="266">
        <v>0</v>
      </c>
      <c r="AQ99" s="266">
        <v>0</v>
      </c>
      <c r="AR99" s="267">
        <v>0</v>
      </c>
      <c r="AS99" s="265" t="s">
        <v>488</v>
      </c>
      <c r="AT99" s="266" t="s">
        <v>488</v>
      </c>
      <c r="AU99" s="266" t="s">
        <v>488</v>
      </c>
      <c r="AV99" s="267" t="s">
        <v>488</v>
      </c>
      <c r="AW99" s="265" t="s">
        <v>488</v>
      </c>
      <c r="AX99" s="266" t="s">
        <v>488</v>
      </c>
      <c r="AY99" s="266" t="s">
        <v>488</v>
      </c>
      <c r="AZ99" s="267" t="s">
        <v>488</v>
      </c>
      <c r="BA99" s="179" t="s">
        <v>296</v>
      </c>
    </row>
    <row r="100" spans="1:53" ht="11.65" customHeight="1">
      <c r="A100" s="622" t="s">
        <v>187</v>
      </c>
      <c r="B100" s="264">
        <v>0</v>
      </c>
      <c r="C100" s="265">
        <v>0</v>
      </c>
      <c r="D100" s="266">
        <v>0</v>
      </c>
      <c r="E100" s="266">
        <v>0</v>
      </c>
      <c r="F100" s="266">
        <v>0</v>
      </c>
      <c r="G100" s="266">
        <v>0</v>
      </c>
      <c r="H100" s="267">
        <v>0</v>
      </c>
      <c r="I100" s="265" t="s">
        <v>488</v>
      </c>
      <c r="J100" s="266" t="s">
        <v>488</v>
      </c>
      <c r="K100" s="266" t="s">
        <v>488</v>
      </c>
      <c r="L100" s="266" t="s">
        <v>488</v>
      </c>
      <c r="M100" s="266" t="s">
        <v>488</v>
      </c>
      <c r="N100" s="267" t="s">
        <v>488</v>
      </c>
      <c r="O100" s="265" t="s">
        <v>488</v>
      </c>
      <c r="P100" s="266" t="s">
        <v>488</v>
      </c>
      <c r="Q100" s="266" t="s">
        <v>488</v>
      </c>
      <c r="R100" s="266" t="s">
        <v>488</v>
      </c>
      <c r="S100" s="266" t="s">
        <v>488</v>
      </c>
      <c r="T100" s="267" t="s">
        <v>488</v>
      </c>
      <c r="U100" s="265"/>
      <c r="V100" s="266"/>
      <c r="W100" s="266"/>
      <c r="X100" s="266"/>
      <c r="Y100" s="266"/>
      <c r="Z100" s="268"/>
      <c r="AA100" s="264" t="s">
        <v>488</v>
      </c>
      <c r="AB100" s="265"/>
      <c r="AC100" s="266"/>
      <c r="AD100" s="266"/>
      <c r="AE100" s="266"/>
      <c r="AF100" s="266"/>
      <c r="AG100" s="267"/>
      <c r="AH100" s="264" t="s">
        <v>488</v>
      </c>
      <c r="AI100" s="265"/>
      <c r="AJ100" s="266"/>
      <c r="AK100" s="266"/>
      <c r="AL100" s="266"/>
      <c r="AM100" s="266"/>
      <c r="AN100" s="267"/>
      <c r="AO100" s="265">
        <v>0</v>
      </c>
      <c r="AP100" s="266">
        <v>0</v>
      </c>
      <c r="AQ100" s="266">
        <v>0</v>
      </c>
      <c r="AR100" s="267">
        <v>0</v>
      </c>
      <c r="AS100" s="265" t="s">
        <v>488</v>
      </c>
      <c r="AT100" s="266" t="s">
        <v>488</v>
      </c>
      <c r="AU100" s="266" t="s">
        <v>488</v>
      </c>
      <c r="AV100" s="267" t="s">
        <v>488</v>
      </c>
      <c r="AW100" s="265" t="s">
        <v>488</v>
      </c>
      <c r="AX100" s="266" t="s">
        <v>488</v>
      </c>
      <c r="AY100" s="266" t="s">
        <v>488</v>
      </c>
      <c r="AZ100" s="267" t="s">
        <v>488</v>
      </c>
      <c r="BA100" s="179" t="s">
        <v>296</v>
      </c>
    </row>
    <row r="101" spans="1:53" ht="11.65" customHeight="1">
      <c r="A101" s="622" t="s">
        <v>188</v>
      </c>
      <c r="B101" s="264">
        <v>1</v>
      </c>
      <c r="C101" s="265">
        <v>0</v>
      </c>
      <c r="D101" s="266">
        <v>0</v>
      </c>
      <c r="E101" s="266">
        <v>1</v>
      </c>
      <c r="F101" s="266">
        <v>1</v>
      </c>
      <c r="G101" s="266">
        <v>0</v>
      </c>
      <c r="H101" s="267">
        <v>1</v>
      </c>
      <c r="I101" s="265">
        <v>0</v>
      </c>
      <c r="J101" s="266">
        <v>0</v>
      </c>
      <c r="K101" s="266">
        <v>0</v>
      </c>
      <c r="L101" s="266">
        <v>0</v>
      </c>
      <c r="M101" s="266">
        <v>0</v>
      </c>
      <c r="N101" s="267">
        <v>0</v>
      </c>
      <c r="O101" s="265">
        <v>0</v>
      </c>
      <c r="P101" s="266">
        <v>0</v>
      </c>
      <c r="Q101" s="266">
        <v>1</v>
      </c>
      <c r="R101" s="266">
        <v>1</v>
      </c>
      <c r="S101" s="266">
        <v>0</v>
      </c>
      <c r="T101" s="267">
        <v>1</v>
      </c>
      <c r="U101" s="265"/>
      <c r="V101" s="266"/>
      <c r="W101" s="266"/>
      <c r="X101" s="266"/>
      <c r="Y101" s="266"/>
      <c r="Z101" s="268"/>
      <c r="AA101" s="264">
        <v>0</v>
      </c>
      <c r="AB101" s="265"/>
      <c r="AC101" s="266"/>
      <c r="AD101" s="266"/>
      <c r="AE101" s="266"/>
      <c r="AF101" s="266"/>
      <c r="AG101" s="267"/>
      <c r="AH101" s="264">
        <v>1</v>
      </c>
      <c r="AI101" s="265"/>
      <c r="AJ101" s="266"/>
      <c r="AK101" s="266"/>
      <c r="AL101" s="266"/>
      <c r="AM101" s="266"/>
      <c r="AN101" s="267"/>
      <c r="AO101" s="265">
        <v>0</v>
      </c>
      <c r="AP101" s="266">
        <v>1</v>
      </c>
      <c r="AQ101" s="266">
        <v>0</v>
      </c>
      <c r="AR101" s="267">
        <v>0</v>
      </c>
      <c r="AS101" s="265">
        <v>0</v>
      </c>
      <c r="AT101" s="266">
        <v>0</v>
      </c>
      <c r="AU101" s="266">
        <v>0</v>
      </c>
      <c r="AV101" s="267">
        <v>0</v>
      </c>
      <c r="AW101" s="265">
        <v>0</v>
      </c>
      <c r="AX101" s="266">
        <v>1</v>
      </c>
      <c r="AY101" s="266">
        <v>0</v>
      </c>
      <c r="AZ101" s="267">
        <v>0</v>
      </c>
      <c r="BA101" s="179" t="s">
        <v>296</v>
      </c>
    </row>
    <row r="102" spans="1:53" ht="11.65" customHeight="1">
      <c r="A102" s="623" t="s">
        <v>313</v>
      </c>
      <c r="B102" s="269">
        <v>0</v>
      </c>
      <c r="C102" s="270">
        <v>0</v>
      </c>
      <c r="D102" s="271">
        <v>0</v>
      </c>
      <c r="E102" s="271">
        <v>0</v>
      </c>
      <c r="F102" s="271">
        <v>0</v>
      </c>
      <c r="G102" s="271">
        <v>0</v>
      </c>
      <c r="H102" s="272">
        <v>0</v>
      </c>
      <c r="I102" s="270" t="s">
        <v>488</v>
      </c>
      <c r="J102" s="271" t="s">
        <v>488</v>
      </c>
      <c r="K102" s="271" t="s">
        <v>488</v>
      </c>
      <c r="L102" s="271" t="s">
        <v>488</v>
      </c>
      <c r="M102" s="271" t="s">
        <v>488</v>
      </c>
      <c r="N102" s="272" t="s">
        <v>488</v>
      </c>
      <c r="O102" s="270" t="s">
        <v>488</v>
      </c>
      <c r="P102" s="271" t="s">
        <v>488</v>
      </c>
      <c r="Q102" s="271" t="s">
        <v>488</v>
      </c>
      <c r="R102" s="271" t="s">
        <v>488</v>
      </c>
      <c r="S102" s="271" t="s">
        <v>488</v>
      </c>
      <c r="T102" s="272" t="s">
        <v>488</v>
      </c>
      <c r="U102" s="270"/>
      <c r="V102" s="271"/>
      <c r="W102" s="271"/>
      <c r="X102" s="271"/>
      <c r="Y102" s="271"/>
      <c r="Z102" s="273"/>
      <c r="AA102" s="269" t="s">
        <v>488</v>
      </c>
      <c r="AB102" s="270"/>
      <c r="AC102" s="271"/>
      <c r="AD102" s="271"/>
      <c r="AE102" s="271"/>
      <c r="AF102" s="271"/>
      <c r="AG102" s="272"/>
      <c r="AH102" s="269" t="s">
        <v>488</v>
      </c>
      <c r="AI102" s="270"/>
      <c r="AJ102" s="271"/>
      <c r="AK102" s="271"/>
      <c r="AL102" s="271"/>
      <c r="AM102" s="271"/>
      <c r="AN102" s="272"/>
      <c r="AO102" s="270">
        <v>0</v>
      </c>
      <c r="AP102" s="271">
        <v>0</v>
      </c>
      <c r="AQ102" s="271">
        <v>0</v>
      </c>
      <c r="AR102" s="272">
        <v>0</v>
      </c>
      <c r="AS102" s="270" t="s">
        <v>488</v>
      </c>
      <c r="AT102" s="271" t="s">
        <v>488</v>
      </c>
      <c r="AU102" s="271" t="s">
        <v>488</v>
      </c>
      <c r="AV102" s="272" t="s">
        <v>488</v>
      </c>
      <c r="AW102" s="270" t="s">
        <v>488</v>
      </c>
      <c r="AX102" s="271" t="s">
        <v>488</v>
      </c>
      <c r="AY102" s="271" t="s">
        <v>488</v>
      </c>
      <c r="AZ102" s="272" t="s">
        <v>488</v>
      </c>
      <c r="BA102" s="179" t="s">
        <v>296</v>
      </c>
    </row>
    <row r="103" spans="1:53" ht="11.65" customHeight="1">
      <c r="A103" s="621" t="s">
        <v>189</v>
      </c>
      <c r="B103" s="274">
        <v>0</v>
      </c>
      <c r="C103" s="260">
        <v>0</v>
      </c>
      <c r="D103" s="261">
        <v>0</v>
      </c>
      <c r="E103" s="261">
        <v>0</v>
      </c>
      <c r="F103" s="261">
        <v>0</v>
      </c>
      <c r="G103" s="261">
        <v>0</v>
      </c>
      <c r="H103" s="262">
        <v>0</v>
      </c>
      <c r="I103" s="260" t="s">
        <v>488</v>
      </c>
      <c r="J103" s="261" t="s">
        <v>488</v>
      </c>
      <c r="K103" s="261" t="s">
        <v>488</v>
      </c>
      <c r="L103" s="261" t="s">
        <v>488</v>
      </c>
      <c r="M103" s="261" t="s">
        <v>488</v>
      </c>
      <c r="N103" s="262" t="s">
        <v>488</v>
      </c>
      <c r="O103" s="260" t="s">
        <v>488</v>
      </c>
      <c r="P103" s="261" t="s">
        <v>488</v>
      </c>
      <c r="Q103" s="261" t="s">
        <v>488</v>
      </c>
      <c r="R103" s="261" t="s">
        <v>488</v>
      </c>
      <c r="S103" s="261" t="s">
        <v>488</v>
      </c>
      <c r="T103" s="262" t="s">
        <v>488</v>
      </c>
      <c r="U103" s="260"/>
      <c r="V103" s="261"/>
      <c r="W103" s="261"/>
      <c r="X103" s="261"/>
      <c r="Y103" s="261"/>
      <c r="Z103" s="263"/>
      <c r="AA103" s="274" t="s">
        <v>488</v>
      </c>
      <c r="AB103" s="260"/>
      <c r="AC103" s="261"/>
      <c r="AD103" s="261"/>
      <c r="AE103" s="261"/>
      <c r="AF103" s="261"/>
      <c r="AG103" s="262"/>
      <c r="AH103" s="274" t="s">
        <v>488</v>
      </c>
      <c r="AI103" s="260"/>
      <c r="AJ103" s="261"/>
      <c r="AK103" s="261"/>
      <c r="AL103" s="261"/>
      <c r="AM103" s="261"/>
      <c r="AN103" s="262"/>
      <c r="AO103" s="260">
        <v>0</v>
      </c>
      <c r="AP103" s="261">
        <v>0</v>
      </c>
      <c r="AQ103" s="261">
        <v>0</v>
      </c>
      <c r="AR103" s="262">
        <v>0</v>
      </c>
      <c r="AS103" s="260" t="s">
        <v>488</v>
      </c>
      <c r="AT103" s="261" t="s">
        <v>488</v>
      </c>
      <c r="AU103" s="261" t="s">
        <v>488</v>
      </c>
      <c r="AV103" s="262" t="s">
        <v>488</v>
      </c>
      <c r="AW103" s="260" t="s">
        <v>488</v>
      </c>
      <c r="AX103" s="261" t="s">
        <v>488</v>
      </c>
      <c r="AY103" s="261" t="s">
        <v>488</v>
      </c>
      <c r="AZ103" s="262" t="s">
        <v>488</v>
      </c>
      <c r="BA103" s="179" t="s">
        <v>296</v>
      </c>
    </row>
    <row r="104" spans="1:53" ht="11.65" customHeight="1">
      <c r="A104" s="622" t="s">
        <v>314</v>
      </c>
      <c r="B104" s="264"/>
      <c r="C104" s="265">
        <v>0</v>
      </c>
      <c r="D104" s="266">
        <v>0</v>
      </c>
      <c r="E104" s="266">
        <v>0</v>
      </c>
      <c r="F104" s="266">
        <v>0</v>
      </c>
      <c r="G104" s="266">
        <v>0</v>
      </c>
      <c r="H104" s="267">
        <v>0</v>
      </c>
      <c r="I104" s="265" t="s">
        <v>488</v>
      </c>
      <c r="J104" s="266" t="s">
        <v>488</v>
      </c>
      <c r="K104" s="266" t="s">
        <v>488</v>
      </c>
      <c r="L104" s="266" t="s">
        <v>488</v>
      </c>
      <c r="M104" s="266" t="s">
        <v>488</v>
      </c>
      <c r="N104" s="267" t="s">
        <v>488</v>
      </c>
      <c r="O104" s="265" t="s">
        <v>488</v>
      </c>
      <c r="P104" s="266" t="s">
        <v>488</v>
      </c>
      <c r="Q104" s="266" t="s">
        <v>488</v>
      </c>
      <c r="R104" s="266" t="s">
        <v>488</v>
      </c>
      <c r="S104" s="266" t="s">
        <v>488</v>
      </c>
      <c r="T104" s="267" t="s">
        <v>488</v>
      </c>
      <c r="U104" s="265"/>
      <c r="V104" s="266"/>
      <c r="W104" s="266"/>
      <c r="X104" s="266"/>
      <c r="Y104" s="266"/>
      <c r="Z104" s="268"/>
      <c r="AA104" s="264" t="s">
        <v>488</v>
      </c>
      <c r="AB104" s="265"/>
      <c r="AC104" s="266"/>
      <c r="AD104" s="266"/>
      <c r="AE104" s="266"/>
      <c r="AF104" s="266"/>
      <c r="AG104" s="267"/>
      <c r="AH104" s="264" t="s">
        <v>488</v>
      </c>
      <c r="AI104" s="265"/>
      <c r="AJ104" s="266"/>
      <c r="AK104" s="266"/>
      <c r="AL104" s="266"/>
      <c r="AM104" s="266"/>
      <c r="AN104" s="267"/>
      <c r="AO104" s="265">
        <v>0</v>
      </c>
      <c r="AP104" s="266">
        <v>0</v>
      </c>
      <c r="AQ104" s="266">
        <v>0</v>
      </c>
      <c r="AR104" s="267">
        <v>0</v>
      </c>
      <c r="AS104" s="265" t="s">
        <v>488</v>
      </c>
      <c r="AT104" s="266" t="s">
        <v>488</v>
      </c>
      <c r="AU104" s="266" t="s">
        <v>488</v>
      </c>
      <c r="AV104" s="267" t="s">
        <v>488</v>
      </c>
      <c r="AW104" s="265" t="s">
        <v>488</v>
      </c>
      <c r="AX104" s="266" t="s">
        <v>488</v>
      </c>
      <c r="AY104" s="266" t="s">
        <v>488</v>
      </c>
      <c r="AZ104" s="267" t="s">
        <v>488</v>
      </c>
      <c r="BA104" s="179" t="s">
        <v>296</v>
      </c>
    </row>
    <row r="105" spans="1:53" ht="11.65" customHeight="1">
      <c r="A105" s="622" t="s">
        <v>632</v>
      </c>
      <c r="B105" s="264">
        <v>0</v>
      </c>
      <c r="C105" s="265">
        <v>0</v>
      </c>
      <c r="D105" s="266">
        <v>0</v>
      </c>
      <c r="E105" s="266">
        <v>0</v>
      </c>
      <c r="F105" s="266">
        <v>0</v>
      </c>
      <c r="G105" s="266">
        <v>0</v>
      </c>
      <c r="H105" s="267">
        <v>0</v>
      </c>
      <c r="I105" s="265" t="s">
        <v>488</v>
      </c>
      <c r="J105" s="266" t="s">
        <v>488</v>
      </c>
      <c r="K105" s="266" t="s">
        <v>488</v>
      </c>
      <c r="L105" s="266" t="s">
        <v>488</v>
      </c>
      <c r="M105" s="266" t="s">
        <v>488</v>
      </c>
      <c r="N105" s="267" t="s">
        <v>488</v>
      </c>
      <c r="O105" s="265" t="s">
        <v>488</v>
      </c>
      <c r="P105" s="266" t="s">
        <v>488</v>
      </c>
      <c r="Q105" s="266" t="s">
        <v>488</v>
      </c>
      <c r="R105" s="266" t="s">
        <v>488</v>
      </c>
      <c r="S105" s="266" t="s">
        <v>488</v>
      </c>
      <c r="T105" s="267" t="s">
        <v>488</v>
      </c>
      <c r="U105" s="265"/>
      <c r="V105" s="266"/>
      <c r="W105" s="266"/>
      <c r="X105" s="266"/>
      <c r="Y105" s="266"/>
      <c r="Z105" s="268"/>
      <c r="AA105" s="264" t="s">
        <v>488</v>
      </c>
      <c r="AB105" s="265"/>
      <c r="AC105" s="266"/>
      <c r="AD105" s="266"/>
      <c r="AE105" s="266"/>
      <c r="AF105" s="266"/>
      <c r="AG105" s="267"/>
      <c r="AH105" s="264" t="s">
        <v>488</v>
      </c>
      <c r="AI105" s="265"/>
      <c r="AJ105" s="266"/>
      <c r="AK105" s="266"/>
      <c r="AL105" s="266"/>
      <c r="AM105" s="266"/>
      <c r="AN105" s="267"/>
      <c r="AO105" s="265">
        <v>0</v>
      </c>
      <c r="AP105" s="266">
        <v>0</v>
      </c>
      <c r="AQ105" s="266">
        <v>0</v>
      </c>
      <c r="AR105" s="267">
        <v>0</v>
      </c>
      <c r="AS105" s="265" t="s">
        <v>488</v>
      </c>
      <c r="AT105" s="266" t="s">
        <v>488</v>
      </c>
      <c r="AU105" s="266" t="s">
        <v>488</v>
      </c>
      <c r="AV105" s="267" t="s">
        <v>488</v>
      </c>
      <c r="AW105" s="265" t="s">
        <v>488</v>
      </c>
      <c r="AX105" s="266" t="s">
        <v>488</v>
      </c>
      <c r="AY105" s="266" t="s">
        <v>488</v>
      </c>
      <c r="AZ105" s="267" t="s">
        <v>488</v>
      </c>
      <c r="BA105" s="179" t="s">
        <v>296</v>
      </c>
    </row>
    <row r="106" spans="1:53" ht="11.65" customHeight="1">
      <c r="A106" s="622" t="s">
        <v>598</v>
      </c>
      <c r="B106" s="264">
        <v>0</v>
      </c>
      <c r="C106" s="265">
        <v>0</v>
      </c>
      <c r="D106" s="266">
        <v>0</v>
      </c>
      <c r="E106" s="266">
        <v>0</v>
      </c>
      <c r="F106" s="266">
        <v>0</v>
      </c>
      <c r="G106" s="266">
        <v>0</v>
      </c>
      <c r="H106" s="267">
        <v>0</v>
      </c>
      <c r="I106" s="265" t="s">
        <v>488</v>
      </c>
      <c r="J106" s="266" t="s">
        <v>488</v>
      </c>
      <c r="K106" s="266" t="s">
        <v>488</v>
      </c>
      <c r="L106" s="266" t="s">
        <v>488</v>
      </c>
      <c r="M106" s="266" t="s">
        <v>488</v>
      </c>
      <c r="N106" s="267" t="s">
        <v>488</v>
      </c>
      <c r="O106" s="265" t="s">
        <v>488</v>
      </c>
      <c r="P106" s="266" t="s">
        <v>488</v>
      </c>
      <c r="Q106" s="266" t="s">
        <v>488</v>
      </c>
      <c r="R106" s="266" t="s">
        <v>488</v>
      </c>
      <c r="S106" s="266" t="s">
        <v>488</v>
      </c>
      <c r="T106" s="267" t="s">
        <v>488</v>
      </c>
      <c r="U106" s="265"/>
      <c r="V106" s="266"/>
      <c r="W106" s="266"/>
      <c r="X106" s="266"/>
      <c r="Y106" s="266"/>
      <c r="Z106" s="268"/>
      <c r="AA106" s="264" t="s">
        <v>488</v>
      </c>
      <c r="AB106" s="265"/>
      <c r="AC106" s="266"/>
      <c r="AD106" s="266"/>
      <c r="AE106" s="266"/>
      <c r="AF106" s="266"/>
      <c r="AG106" s="267"/>
      <c r="AH106" s="264" t="s">
        <v>488</v>
      </c>
      <c r="AI106" s="265"/>
      <c r="AJ106" s="266"/>
      <c r="AK106" s="266"/>
      <c r="AL106" s="266"/>
      <c r="AM106" s="266"/>
      <c r="AN106" s="267"/>
      <c r="AO106" s="265">
        <v>0</v>
      </c>
      <c r="AP106" s="266">
        <v>0</v>
      </c>
      <c r="AQ106" s="266">
        <v>0</v>
      </c>
      <c r="AR106" s="267">
        <v>0</v>
      </c>
      <c r="AS106" s="265" t="s">
        <v>488</v>
      </c>
      <c r="AT106" s="266" t="s">
        <v>488</v>
      </c>
      <c r="AU106" s="266" t="s">
        <v>488</v>
      </c>
      <c r="AV106" s="267" t="s">
        <v>488</v>
      </c>
      <c r="AW106" s="265" t="s">
        <v>488</v>
      </c>
      <c r="AX106" s="266" t="s">
        <v>488</v>
      </c>
      <c r="AY106" s="266" t="s">
        <v>488</v>
      </c>
      <c r="AZ106" s="267" t="s">
        <v>488</v>
      </c>
      <c r="BA106" s="179" t="s">
        <v>296</v>
      </c>
    </row>
    <row r="107" spans="1:53" ht="11.65" customHeight="1">
      <c r="A107" s="625" t="s">
        <v>190</v>
      </c>
      <c r="B107" s="275"/>
      <c r="C107" s="276">
        <v>0</v>
      </c>
      <c r="D107" s="277">
        <v>0</v>
      </c>
      <c r="E107" s="277">
        <v>0</v>
      </c>
      <c r="F107" s="277">
        <v>0</v>
      </c>
      <c r="G107" s="277">
        <v>0</v>
      </c>
      <c r="H107" s="278">
        <v>0</v>
      </c>
      <c r="I107" s="276" t="s">
        <v>488</v>
      </c>
      <c r="J107" s="277" t="s">
        <v>488</v>
      </c>
      <c r="K107" s="277" t="s">
        <v>488</v>
      </c>
      <c r="L107" s="277" t="s">
        <v>488</v>
      </c>
      <c r="M107" s="277" t="s">
        <v>488</v>
      </c>
      <c r="N107" s="278" t="s">
        <v>488</v>
      </c>
      <c r="O107" s="276" t="s">
        <v>488</v>
      </c>
      <c r="P107" s="277" t="s">
        <v>488</v>
      </c>
      <c r="Q107" s="277" t="s">
        <v>488</v>
      </c>
      <c r="R107" s="277" t="s">
        <v>488</v>
      </c>
      <c r="S107" s="277" t="s">
        <v>488</v>
      </c>
      <c r="T107" s="278" t="s">
        <v>488</v>
      </c>
      <c r="U107" s="276"/>
      <c r="V107" s="277"/>
      <c r="W107" s="277"/>
      <c r="X107" s="277"/>
      <c r="Y107" s="277"/>
      <c r="Z107" s="279"/>
      <c r="AA107" s="275" t="s">
        <v>488</v>
      </c>
      <c r="AB107" s="276"/>
      <c r="AC107" s="277"/>
      <c r="AD107" s="277"/>
      <c r="AE107" s="277"/>
      <c r="AF107" s="277"/>
      <c r="AG107" s="278"/>
      <c r="AH107" s="275" t="s">
        <v>488</v>
      </c>
      <c r="AI107" s="276"/>
      <c r="AJ107" s="277"/>
      <c r="AK107" s="277"/>
      <c r="AL107" s="277"/>
      <c r="AM107" s="277"/>
      <c r="AN107" s="278"/>
      <c r="AO107" s="276">
        <v>0</v>
      </c>
      <c r="AP107" s="277">
        <v>0</v>
      </c>
      <c r="AQ107" s="277">
        <v>0</v>
      </c>
      <c r="AR107" s="278">
        <v>0</v>
      </c>
      <c r="AS107" s="276" t="s">
        <v>488</v>
      </c>
      <c r="AT107" s="277" t="s">
        <v>488</v>
      </c>
      <c r="AU107" s="277" t="s">
        <v>488</v>
      </c>
      <c r="AV107" s="278" t="s">
        <v>488</v>
      </c>
      <c r="AW107" s="276" t="s">
        <v>488</v>
      </c>
      <c r="AX107" s="277" t="s">
        <v>488</v>
      </c>
      <c r="AY107" s="277" t="s">
        <v>488</v>
      </c>
      <c r="AZ107" s="278" t="s">
        <v>488</v>
      </c>
      <c r="BA107" s="179" t="s">
        <v>296</v>
      </c>
    </row>
    <row r="108" spans="1:53" ht="11.65" customHeight="1">
      <c r="A108" s="621" t="s">
        <v>633</v>
      </c>
      <c r="B108" s="274"/>
      <c r="C108" s="260">
        <v>0</v>
      </c>
      <c r="D108" s="261">
        <v>0</v>
      </c>
      <c r="E108" s="261">
        <v>0</v>
      </c>
      <c r="F108" s="261">
        <v>0</v>
      </c>
      <c r="G108" s="261">
        <v>0</v>
      </c>
      <c r="H108" s="262">
        <v>0</v>
      </c>
      <c r="I108" s="260" t="s">
        <v>488</v>
      </c>
      <c r="J108" s="261" t="s">
        <v>488</v>
      </c>
      <c r="K108" s="261" t="s">
        <v>488</v>
      </c>
      <c r="L108" s="261" t="s">
        <v>488</v>
      </c>
      <c r="M108" s="261" t="s">
        <v>488</v>
      </c>
      <c r="N108" s="262" t="s">
        <v>488</v>
      </c>
      <c r="O108" s="260" t="s">
        <v>488</v>
      </c>
      <c r="P108" s="261" t="s">
        <v>488</v>
      </c>
      <c r="Q108" s="261" t="s">
        <v>488</v>
      </c>
      <c r="R108" s="261" t="s">
        <v>488</v>
      </c>
      <c r="S108" s="261" t="s">
        <v>488</v>
      </c>
      <c r="T108" s="262" t="s">
        <v>488</v>
      </c>
      <c r="U108" s="260"/>
      <c r="V108" s="261"/>
      <c r="W108" s="261"/>
      <c r="X108" s="261"/>
      <c r="Y108" s="261"/>
      <c r="Z108" s="263"/>
      <c r="AA108" s="274" t="s">
        <v>488</v>
      </c>
      <c r="AB108" s="260"/>
      <c r="AC108" s="261"/>
      <c r="AD108" s="261"/>
      <c r="AE108" s="261"/>
      <c r="AF108" s="261"/>
      <c r="AG108" s="262"/>
      <c r="AH108" s="274" t="s">
        <v>488</v>
      </c>
      <c r="AI108" s="260"/>
      <c r="AJ108" s="261"/>
      <c r="AK108" s="261"/>
      <c r="AL108" s="261"/>
      <c r="AM108" s="261"/>
      <c r="AN108" s="262"/>
      <c r="AO108" s="260">
        <v>0</v>
      </c>
      <c r="AP108" s="261">
        <v>0</v>
      </c>
      <c r="AQ108" s="261">
        <v>0</v>
      </c>
      <c r="AR108" s="262">
        <v>0</v>
      </c>
      <c r="AS108" s="260" t="s">
        <v>488</v>
      </c>
      <c r="AT108" s="261" t="s">
        <v>488</v>
      </c>
      <c r="AU108" s="261" t="s">
        <v>488</v>
      </c>
      <c r="AV108" s="262" t="s">
        <v>488</v>
      </c>
      <c r="AW108" s="260" t="s">
        <v>488</v>
      </c>
      <c r="AX108" s="261" t="s">
        <v>488</v>
      </c>
      <c r="AY108" s="261" t="s">
        <v>488</v>
      </c>
      <c r="AZ108" s="262" t="s">
        <v>488</v>
      </c>
      <c r="BA108" s="179" t="s">
        <v>296</v>
      </c>
    </row>
    <row r="109" spans="1:53" ht="11.65" customHeight="1">
      <c r="A109" s="622" t="s">
        <v>634</v>
      </c>
      <c r="B109" s="264"/>
      <c r="C109" s="265">
        <v>0</v>
      </c>
      <c r="D109" s="266">
        <v>0</v>
      </c>
      <c r="E109" s="266">
        <v>0</v>
      </c>
      <c r="F109" s="266">
        <v>0</v>
      </c>
      <c r="G109" s="266">
        <v>0</v>
      </c>
      <c r="H109" s="267">
        <v>0</v>
      </c>
      <c r="I109" s="265" t="s">
        <v>488</v>
      </c>
      <c r="J109" s="266" t="s">
        <v>488</v>
      </c>
      <c r="K109" s="266" t="s">
        <v>488</v>
      </c>
      <c r="L109" s="266" t="s">
        <v>488</v>
      </c>
      <c r="M109" s="266" t="s">
        <v>488</v>
      </c>
      <c r="N109" s="267" t="s">
        <v>488</v>
      </c>
      <c r="O109" s="265" t="s">
        <v>488</v>
      </c>
      <c r="P109" s="266" t="s">
        <v>488</v>
      </c>
      <c r="Q109" s="266" t="s">
        <v>488</v>
      </c>
      <c r="R109" s="266" t="s">
        <v>488</v>
      </c>
      <c r="S109" s="266" t="s">
        <v>488</v>
      </c>
      <c r="T109" s="267" t="s">
        <v>488</v>
      </c>
      <c r="U109" s="265"/>
      <c r="V109" s="266"/>
      <c r="W109" s="266"/>
      <c r="X109" s="266"/>
      <c r="Y109" s="266"/>
      <c r="Z109" s="268"/>
      <c r="AA109" s="264" t="s">
        <v>488</v>
      </c>
      <c r="AB109" s="265"/>
      <c r="AC109" s="266"/>
      <c r="AD109" s="266"/>
      <c r="AE109" s="266"/>
      <c r="AF109" s="266"/>
      <c r="AG109" s="267"/>
      <c r="AH109" s="264" t="s">
        <v>488</v>
      </c>
      <c r="AI109" s="265"/>
      <c r="AJ109" s="266"/>
      <c r="AK109" s="266"/>
      <c r="AL109" s="266"/>
      <c r="AM109" s="266"/>
      <c r="AN109" s="267"/>
      <c r="AO109" s="265">
        <v>0</v>
      </c>
      <c r="AP109" s="266">
        <v>0</v>
      </c>
      <c r="AQ109" s="266">
        <v>0</v>
      </c>
      <c r="AR109" s="267">
        <v>0</v>
      </c>
      <c r="AS109" s="265" t="s">
        <v>488</v>
      </c>
      <c r="AT109" s="266" t="s">
        <v>488</v>
      </c>
      <c r="AU109" s="266" t="s">
        <v>488</v>
      </c>
      <c r="AV109" s="267" t="s">
        <v>488</v>
      </c>
      <c r="AW109" s="265" t="s">
        <v>488</v>
      </c>
      <c r="AX109" s="266" t="s">
        <v>488</v>
      </c>
      <c r="AY109" s="266" t="s">
        <v>488</v>
      </c>
      <c r="AZ109" s="267" t="s">
        <v>488</v>
      </c>
      <c r="BA109" s="179" t="s">
        <v>296</v>
      </c>
    </row>
    <row r="110" spans="1:53" ht="11.65" customHeight="1">
      <c r="A110" s="622" t="s">
        <v>635</v>
      </c>
      <c r="B110" s="264"/>
      <c r="C110" s="265">
        <v>0</v>
      </c>
      <c r="D110" s="266">
        <v>0</v>
      </c>
      <c r="E110" s="266">
        <v>0</v>
      </c>
      <c r="F110" s="266">
        <v>0</v>
      </c>
      <c r="G110" s="266">
        <v>0</v>
      </c>
      <c r="H110" s="267">
        <v>0</v>
      </c>
      <c r="I110" s="265" t="s">
        <v>488</v>
      </c>
      <c r="J110" s="266" t="s">
        <v>488</v>
      </c>
      <c r="K110" s="266" t="s">
        <v>488</v>
      </c>
      <c r="L110" s="266" t="s">
        <v>488</v>
      </c>
      <c r="M110" s="266" t="s">
        <v>488</v>
      </c>
      <c r="N110" s="267" t="s">
        <v>488</v>
      </c>
      <c r="O110" s="265" t="s">
        <v>488</v>
      </c>
      <c r="P110" s="266" t="s">
        <v>488</v>
      </c>
      <c r="Q110" s="266" t="s">
        <v>488</v>
      </c>
      <c r="R110" s="266" t="s">
        <v>488</v>
      </c>
      <c r="S110" s="266" t="s">
        <v>488</v>
      </c>
      <c r="T110" s="267" t="s">
        <v>488</v>
      </c>
      <c r="U110" s="265"/>
      <c r="V110" s="266"/>
      <c r="W110" s="266"/>
      <c r="X110" s="266"/>
      <c r="Y110" s="266"/>
      <c r="Z110" s="268"/>
      <c r="AA110" s="264" t="s">
        <v>488</v>
      </c>
      <c r="AB110" s="265"/>
      <c r="AC110" s="266"/>
      <c r="AD110" s="266"/>
      <c r="AE110" s="266"/>
      <c r="AF110" s="266"/>
      <c r="AG110" s="267"/>
      <c r="AH110" s="264" t="s">
        <v>488</v>
      </c>
      <c r="AI110" s="265"/>
      <c r="AJ110" s="266"/>
      <c r="AK110" s="266"/>
      <c r="AL110" s="266"/>
      <c r="AM110" s="266"/>
      <c r="AN110" s="267"/>
      <c r="AO110" s="265">
        <v>0</v>
      </c>
      <c r="AP110" s="266">
        <v>0</v>
      </c>
      <c r="AQ110" s="266">
        <v>0</v>
      </c>
      <c r="AR110" s="267">
        <v>0</v>
      </c>
      <c r="AS110" s="265" t="s">
        <v>488</v>
      </c>
      <c r="AT110" s="266" t="s">
        <v>488</v>
      </c>
      <c r="AU110" s="266" t="s">
        <v>488</v>
      </c>
      <c r="AV110" s="267" t="s">
        <v>488</v>
      </c>
      <c r="AW110" s="265" t="s">
        <v>488</v>
      </c>
      <c r="AX110" s="266" t="s">
        <v>488</v>
      </c>
      <c r="AY110" s="266" t="s">
        <v>488</v>
      </c>
      <c r="AZ110" s="267" t="s">
        <v>488</v>
      </c>
      <c r="BA110" s="179" t="s">
        <v>296</v>
      </c>
    </row>
    <row r="111" spans="1:53" ht="11.65" customHeight="1">
      <c r="A111" s="622" t="s">
        <v>315</v>
      </c>
      <c r="B111" s="264"/>
      <c r="C111" s="265">
        <v>0</v>
      </c>
      <c r="D111" s="266">
        <v>0</v>
      </c>
      <c r="E111" s="266">
        <v>0</v>
      </c>
      <c r="F111" s="266">
        <v>0</v>
      </c>
      <c r="G111" s="266">
        <v>0</v>
      </c>
      <c r="H111" s="267">
        <v>0</v>
      </c>
      <c r="I111" s="265" t="s">
        <v>488</v>
      </c>
      <c r="J111" s="266" t="s">
        <v>488</v>
      </c>
      <c r="K111" s="266" t="s">
        <v>488</v>
      </c>
      <c r="L111" s="266" t="s">
        <v>488</v>
      </c>
      <c r="M111" s="266" t="s">
        <v>488</v>
      </c>
      <c r="N111" s="267" t="s">
        <v>488</v>
      </c>
      <c r="O111" s="265" t="s">
        <v>488</v>
      </c>
      <c r="P111" s="266" t="s">
        <v>488</v>
      </c>
      <c r="Q111" s="266" t="s">
        <v>488</v>
      </c>
      <c r="R111" s="266" t="s">
        <v>488</v>
      </c>
      <c r="S111" s="266" t="s">
        <v>488</v>
      </c>
      <c r="T111" s="267" t="s">
        <v>488</v>
      </c>
      <c r="U111" s="265"/>
      <c r="V111" s="266"/>
      <c r="W111" s="266"/>
      <c r="X111" s="266"/>
      <c r="Y111" s="266"/>
      <c r="Z111" s="268"/>
      <c r="AA111" s="264" t="s">
        <v>488</v>
      </c>
      <c r="AB111" s="265"/>
      <c r="AC111" s="266"/>
      <c r="AD111" s="266"/>
      <c r="AE111" s="266"/>
      <c r="AF111" s="266"/>
      <c r="AG111" s="267"/>
      <c r="AH111" s="264" t="s">
        <v>488</v>
      </c>
      <c r="AI111" s="265"/>
      <c r="AJ111" s="266"/>
      <c r="AK111" s="266"/>
      <c r="AL111" s="266"/>
      <c r="AM111" s="266"/>
      <c r="AN111" s="267"/>
      <c r="AO111" s="265">
        <v>0</v>
      </c>
      <c r="AP111" s="266">
        <v>0</v>
      </c>
      <c r="AQ111" s="266">
        <v>0</v>
      </c>
      <c r="AR111" s="267">
        <v>0</v>
      </c>
      <c r="AS111" s="265" t="s">
        <v>488</v>
      </c>
      <c r="AT111" s="266" t="s">
        <v>488</v>
      </c>
      <c r="AU111" s="266" t="s">
        <v>488</v>
      </c>
      <c r="AV111" s="267" t="s">
        <v>488</v>
      </c>
      <c r="AW111" s="265" t="s">
        <v>488</v>
      </c>
      <c r="AX111" s="266" t="s">
        <v>488</v>
      </c>
      <c r="AY111" s="266" t="s">
        <v>488</v>
      </c>
      <c r="AZ111" s="267" t="s">
        <v>488</v>
      </c>
      <c r="BA111" s="179" t="s">
        <v>296</v>
      </c>
    </row>
    <row r="112" spans="1:53" ht="11.65" customHeight="1">
      <c r="A112" s="623" t="s">
        <v>191</v>
      </c>
      <c r="B112" s="269">
        <v>1</v>
      </c>
      <c r="C112" s="270">
        <v>0</v>
      </c>
      <c r="D112" s="271">
        <v>1</v>
      </c>
      <c r="E112" s="271">
        <v>0</v>
      </c>
      <c r="F112" s="271">
        <v>0</v>
      </c>
      <c r="G112" s="271">
        <v>0</v>
      </c>
      <c r="H112" s="272">
        <v>0</v>
      </c>
      <c r="I112" s="270">
        <v>0</v>
      </c>
      <c r="J112" s="271">
        <v>1</v>
      </c>
      <c r="K112" s="271">
        <v>0</v>
      </c>
      <c r="L112" s="271">
        <v>0</v>
      </c>
      <c r="M112" s="271">
        <v>0</v>
      </c>
      <c r="N112" s="272">
        <v>0</v>
      </c>
      <c r="O112" s="270">
        <v>0</v>
      </c>
      <c r="P112" s="271">
        <v>0</v>
      </c>
      <c r="Q112" s="271">
        <v>0</v>
      </c>
      <c r="R112" s="271">
        <v>0</v>
      </c>
      <c r="S112" s="271">
        <v>0</v>
      </c>
      <c r="T112" s="272">
        <v>0</v>
      </c>
      <c r="U112" s="270"/>
      <c r="V112" s="271"/>
      <c r="W112" s="271"/>
      <c r="X112" s="271"/>
      <c r="Y112" s="271"/>
      <c r="Z112" s="273"/>
      <c r="AA112" s="269">
        <v>1</v>
      </c>
      <c r="AB112" s="270"/>
      <c r="AC112" s="271"/>
      <c r="AD112" s="271"/>
      <c r="AE112" s="271"/>
      <c r="AF112" s="271"/>
      <c r="AG112" s="272"/>
      <c r="AH112" s="269">
        <v>0</v>
      </c>
      <c r="AI112" s="270"/>
      <c r="AJ112" s="271"/>
      <c r="AK112" s="271"/>
      <c r="AL112" s="271"/>
      <c r="AM112" s="271"/>
      <c r="AN112" s="272"/>
      <c r="AO112" s="270">
        <v>0</v>
      </c>
      <c r="AP112" s="271">
        <v>0</v>
      </c>
      <c r="AQ112" s="271">
        <v>0</v>
      </c>
      <c r="AR112" s="272">
        <v>1</v>
      </c>
      <c r="AS112" s="270">
        <v>0</v>
      </c>
      <c r="AT112" s="271">
        <v>0</v>
      </c>
      <c r="AU112" s="271">
        <v>0</v>
      </c>
      <c r="AV112" s="272">
        <v>1</v>
      </c>
      <c r="AW112" s="270">
        <v>0</v>
      </c>
      <c r="AX112" s="271">
        <v>0</v>
      </c>
      <c r="AY112" s="271">
        <v>0</v>
      </c>
      <c r="AZ112" s="272">
        <v>0</v>
      </c>
      <c r="BA112" s="179" t="s">
        <v>296</v>
      </c>
    </row>
    <row r="113" spans="1:53" ht="11.65" customHeight="1">
      <c r="A113" s="621" t="s">
        <v>316</v>
      </c>
      <c r="B113" s="274">
        <v>0</v>
      </c>
      <c r="C113" s="260">
        <v>0</v>
      </c>
      <c r="D113" s="261">
        <v>0</v>
      </c>
      <c r="E113" s="261">
        <v>0</v>
      </c>
      <c r="F113" s="261">
        <v>0</v>
      </c>
      <c r="G113" s="261">
        <v>0</v>
      </c>
      <c r="H113" s="262">
        <v>0</v>
      </c>
      <c r="I113" s="260" t="s">
        <v>488</v>
      </c>
      <c r="J113" s="261" t="s">
        <v>488</v>
      </c>
      <c r="K113" s="261" t="s">
        <v>488</v>
      </c>
      <c r="L113" s="261" t="s">
        <v>488</v>
      </c>
      <c r="M113" s="261" t="s">
        <v>488</v>
      </c>
      <c r="N113" s="262" t="s">
        <v>488</v>
      </c>
      <c r="O113" s="260" t="s">
        <v>488</v>
      </c>
      <c r="P113" s="261" t="s">
        <v>488</v>
      </c>
      <c r="Q113" s="261" t="s">
        <v>488</v>
      </c>
      <c r="R113" s="261" t="s">
        <v>488</v>
      </c>
      <c r="S113" s="261" t="s">
        <v>488</v>
      </c>
      <c r="T113" s="262" t="s">
        <v>488</v>
      </c>
      <c r="U113" s="260"/>
      <c r="V113" s="261"/>
      <c r="W113" s="261"/>
      <c r="X113" s="261"/>
      <c r="Y113" s="261"/>
      <c r="Z113" s="263"/>
      <c r="AA113" s="274" t="s">
        <v>488</v>
      </c>
      <c r="AB113" s="260"/>
      <c r="AC113" s="261"/>
      <c r="AD113" s="261"/>
      <c r="AE113" s="261"/>
      <c r="AF113" s="261"/>
      <c r="AG113" s="262"/>
      <c r="AH113" s="274" t="s">
        <v>488</v>
      </c>
      <c r="AI113" s="260"/>
      <c r="AJ113" s="261"/>
      <c r="AK113" s="261"/>
      <c r="AL113" s="261"/>
      <c r="AM113" s="261"/>
      <c r="AN113" s="262"/>
      <c r="AO113" s="260">
        <v>0</v>
      </c>
      <c r="AP113" s="261">
        <v>0</v>
      </c>
      <c r="AQ113" s="261">
        <v>0</v>
      </c>
      <c r="AR113" s="262">
        <v>0</v>
      </c>
      <c r="AS113" s="260" t="s">
        <v>488</v>
      </c>
      <c r="AT113" s="261" t="s">
        <v>488</v>
      </c>
      <c r="AU113" s="261" t="s">
        <v>488</v>
      </c>
      <c r="AV113" s="262" t="s">
        <v>488</v>
      </c>
      <c r="AW113" s="260" t="s">
        <v>488</v>
      </c>
      <c r="AX113" s="261" t="s">
        <v>488</v>
      </c>
      <c r="AY113" s="261" t="s">
        <v>488</v>
      </c>
      <c r="AZ113" s="262" t="s">
        <v>488</v>
      </c>
      <c r="BA113" s="179" t="s">
        <v>296</v>
      </c>
    </row>
    <row r="114" spans="1:53" ht="11.65" customHeight="1">
      <c r="A114" s="622" t="s">
        <v>636</v>
      </c>
      <c r="B114" s="264">
        <v>0</v>
      </c>
      <c r="C114" s="265">
        <v>0</v>
      </c>
      <c r="D114" s="266">
        <v>0</v>
      </c>
      <c r="E114" s="266">
        <v>0</v>
      </c>
      <c r="F114" s="266">
        <v>0</v>
      </c>
      <c r="G114" s="266">
        <v>0</v>
      </c>
      <c r="H114" s="267">
        <v>0</v>
      </c>
      <c r="I114" s="265" t="s">
        <v>488</v>
      </c>
      <c r="J114" s="266" t="s">
        <v>488</v>
      </c>
      <c r="K114" s="266" t="s">
        <v>488</v>
      </c>
      <c r="L114" s="266" t="s">
        <v>488</v>
      </c>
      <c r="M114" s="266" t="s">
        <v>488</v>
      </c>
      <c r="N114" s="267" t="s">
        <v>488</v>
      </c>
      <c r="O114" s="265" t="s">
        <v>488</v>
      </c>
      <c r="P114" s="266" t="s">
        <v>488</v>
      </c>
      <c r="Q114" s="266" t="s">
        <v>488</v>
      </c>
      <c r="R114" s="266" t="s">
        <v>488</v>
      </c>
      <c r="S114" s="266" t="s">
        <v>488</v>
      </c>
      <c r="T114" s="267" t="s">
        <v>488</v>
      </c>
      <c r="U114" s="265"/>
      <c r="V114" s="266"/>
      <c r="W114" s="266"/>
      <c r="X114" s="266"/>
      <c r="Y114" s="266"/>
      <c r="Z114" s="268"/>
      <c r="AA114" s="264" t="s">
        <v>488</v>
      </c>
      <c r="AB114" s="265"/>
      <c r="AC114" s="266"/>
      <c r="AD114" s="266"/>
      <c r="AE114" s="266"/>
      <c r="AF114" s="266"/>
      <c r="AG114" s="267"/>
      <c r="AH114" s="264" t="s">
        <v>488</v>
      </c>
      <c r="AI114" s="265"/>
      <c r="AJ114" s="266"/>
      <c r="AK114" s="266"/>
      <c r="AL114" s="266"/>
      <c r="AM114" s="266"/>
      <c r="AN114" s="267"/>
      <c r="AO114" s="265">
        <v>0</v>
      </c>
      <c r="AP114" s="266">
        <v>0</v>
      </c>
      <c r="AQ114" s="266">
        <v>0</v>
      </c>
      <c r="AR114" s="267">
        <v>0</v>
      </c>
      <c r="AS114" s="265" t="s">
        <v>488</v>
      </c>
      <c r="AT114" s="266" t="s">
        <v>488</v>
      </c>
      <c r="AU114" s="266" t="s">
        <v>488</v>
      </c>
      <c r="AV114" s="267" t="s">
        <v>488</v>
      </c>
      <c r="AW114" s="265" t="s">
        <v>488</v>
      </c>
      <c r="AX114" s="266" t="s">
        <v>488</v>
      </c>
      <c r="AY114" s="266" t="s">
        <v>488</v>
      </c>
      <c r="AZ114" s="267" t="s">
        <v>488</v>
      </c>
      <c r="BA114" s="179" t="s">
        <v>296</v>
      </c>
    </row>
    <row r="115" spans="1:53" ht="11.65" customHeight="1">
      <c r="A115" s="622" t="s">
        <v>194</v>
      </c>
      <c r="B115" s="264"/>
      <c r="C115" s="265">
        <v>0</v>
      </c>
      <c r="D115" s="266">
        <v>0</v>
      </c>
      <c r="E115" s="266">
        <v>0</v>
      </c>
      <c r="F115" s="266">
        <v>0</v>
      </c>
      <c r="G115" s="266">
        <v>0</v>
      </c>
      <c r="H115" s="267">
        <v>0</v>
      </c>
      <c r="I115" s="265" t="s">
        <v>488</v>
      </c>
      <c r="J115" s="266" t="s">
        <v>488</v>
      </c>
      <c r="K115" s="266" t="s">
        <v>488</v>
      </c>
      <c r="L115" s="266" t="s">
        <v>488</v>
      </c>
      <c r="M115" s="266" t="s">
        <v>488</v>
      </c>
      <c r="N115" s="267" t="s">
        <v>488</v>
      </c>
      <c r="O115" s="265" t="s">
        <v>488</v>
      </c>
      <c r="P115" s="266" t="s">
        <v>488</v>
      </c>
      <c r="Q115" s="266" t="s">
        <v>488</v>
      </c>
      <c r="R115" s="266" t="s">
        <v>488</v>
      </c>
      <c r="S115" s="266" t="s">
        <v>488</v>
      </c>
      <c r="T115" s="267" t="s">
        <v>488</v>
      </c>
      <c r="U115" s="265"/>
      <c r="V115" s="266"/>
      <c r="W115" s="266"/>
      <c r="X115" s="266"/>
      <c r="Y115" s="266"/>
      <c r="Z115" s="268"/>
      <c r="AA115" s="264" t="s">
        <v>488</v>
      </c>
      <c r="AB115" s="265"/>
      <c r="AC115" s="266"/>
      <c r="AD115" s="266"/>
      <c r="AE115" s="266"/>
      <c r="AF115" s="266"/>
      <c r="AG115" s="267"/>
      <c r="AH115" s="264" t="s">
        <v>488</v>
      </c>
      <c r="AI115" s="265"/>
      <c r="AJ115" s="266"/>
      <c r="AK115" s="266"/>
      <c r="AL115" s="266"/>
      <c r="AM115" s="266"/>
      <c r="AN115" s="267"/>
      <c r="AO115" s="265">
        <v>0</v>
      </c>
      <c r="AP115" s="266">
        <v>0</v>
      </c>
      <c r="AQ115" s="266">
        <v>0</v>
      </c>
      <c r="AR115" s="267">
        <v>0</v>
      </c>
      <c r="AS115" s="265" t="s">
        <v>488</v>
      </c>
      <c r="AT115" s="266" t="s">
        <v>488</v>
      </c>
      <c r="AU115" s="266" t="s">
        <v>488</v>
      </c>
      <c r="AV115" s="267" t="s">
        <v>488</v>
      </c>
      <c r="AW115" s="265" t="s">
        <v>488</v>
      </c>
      <c r="AX115" s="266" t="s">
        <v>488</v>
      </c>
      <c r="AY115" s="266" t="s">
        <v>488</v>
      </c>
      <c r="AZ115" s="267" t="s">
        <v>488</v>
      </c>
      <c r="BA115" s="179" t="s">
        <v>296</v>
      </c>
    </row>
    <row r="116" spans="1:53" ht="11.65" customHeight="1">
      <c r="A116" s="622" t="s">
        <v>192</v>
      </c>
      <c r="B116" s="264"/>
      <c r="C116" s="265">
        <v>0</v>
      </c>
      <c r="D116" s="266">
        <v>0</v>
      </c>
      <c r="E116" s="266">
        <v>0</v>
      </c>
      <c r="F116" s="266">
        <v>0</v>
      </c>
      <c r="G116" s="266">
        <v>0</v>
      </c>
      <c r="H116" s="267">
        <v>0</v>
      </c>
      <c r="I116" s="265" t="s">
        <v>488</v>
      </c>
      <c r="J116" s="266" t="s">
        <v>488</v>
      </c>
      <c r="K116" s="266" t="s">
        <v>488</v>
      </c>
      <c r="L116" s="266" t="s">
        <v>488</v>
      </c>
      <c r="M116" s="266" t="s">
        <v>488</v>
      </c>
      <c r="N116" s="267" t="s">
        <v>488</v>
      </c>
      <c r="O116" s="265" t="s">
        <v>488</v>
      </c>
      <c r="P116" s="266" t="s">
        <v>488</v>
      </c>
      <c r="Q116" s="266" t="s">
        <v>488</v>
      </c>
      <c r="R116" s="266" t="s">
        <v>488</v>
      </c>
      <c r="S116" s="266" t="s">
        <v>488</v>
      </c>
      <c r="T116" s="267" t="s">
        <v>488</v>
      </c>
      <c r="U116" s="265"/>
      <c r="V116" s="266"/>
      <c r="W116" s="266"/>
      <c r="X116" s="266"/>
      <c r="Y116" s="266"/>
      <c r="Z116" s="268"/>
      <c r="AA116" s="264" t="s">
        <v>488</v>
      </c>
      <c r="AB116" s="265"/>
      <c r="AC116" s="266"/>
      <c r="AD116" s="266"/>
      <c r="AE116" s="266"/>
      <c r="AF116" s="266"/>
      <c r="AG116" s="267"/>
      <c r="AH116" s="264" t="s">
        <v>488</v>
      </c>
      <c r="AI116" s="265"/>
      <c r="AJ116" s="266"/>
      <c r="AK116" s="266"/>
      <c r="AL116" s="266"/>
      <c r="AM116" s="266"/>
      <c r="AN116" s="267"/>
      <c r="AO116" s="265">
        <v>0</v>
      </c>
      <c r="AP116" s="266">
        <v>0</v>
      </c>
      <c r="AQ116" s="266">
        <v>0</v>
      </c>
      <c r="AR116" s="267">
        <v>0</v>
      </c>
      <c r="AS116" s="265" t="s">
        <v>488</v>
      </c>
      <c r="AT116" s="266" t="s">
        <v>488</v>
      </c>
      <c r="AU116" s="266" t="s">
        <v>488</v>
      </c>
      <c r="AV116" s="267" t="s">
        <v>488</v>
      </c>
      <c r="AW116" s="265" t="s">
        <v>488</v>
      </c>
      <c r="AX116" s="266" t="s">
        <v>488</v>
      </c>
      <c r="AY116" s="266" t="s">
        <v>488</v>
      </c>
      <c r="AZ116" s="267" t="s">
        <v>488</v>
      </c>
      <c r="BA116" s="179" t="s">
        <v>296</v>
      </c>
    </row>
    <row r="117" spans="1:53" ht="11.65" customHeight="1">
      <c r="A117" s="623" t="s">
        <v>193</v>
      </c>
      <c r="B117" s="269">
        <v>0</v>
      </c>
      <c r="C117" s="270">
        <v>0</v>
      </c>
      <c r="D117" s="271">
        <v>0</v>
      </c>
      <c r="E117" s="271">
        <v>0</v>
      </c>
      <c r="F117" s="271">
        <v>0</v>
      </c>
      <c r="G117" s="271">
        <v>0</v>
      </c>
      <c r="H117" s="272">
        <v>0</v>
      </c>
      <c r="I117" s="270" t="s">
        <v>488</v>
      </c>
      <c r="J117" s="271" t="s">
        <v>488</v>
      </c>
      <c r="K117" s="271" t="s">
        <v>488</v>
      </c>
      <c r="L117" s="271" t="s">
        <v>488</v>
      </c>
      <c r="M117" s="271" t="s">
        <v>488</v>
      </c>
      <c r="N117" s="272" t="s">
        <v>488</v>
      </c>
      <c r="O117" s="270" t="s">
        <v>488</v>
      </c>
      <c r="P117" s="271" t="s">
        <v>488</v>
      </c>
      <c r="Q117" s="271" t="s">
        <v>488</v>
      </c>
      <c r="R117" s="271" t="s">
        <v>488</v>
      </c>
      <c r="S117" s="271" t="s">
        <v>488</v>
      </c>
      <c r="T117" s="272" t="s">
        <v>488</v>
      </c>
      <c r="U117" s="270"/>
      <c r="V117" s="271"/>
      <c r="W117" s="271"/>
      <c r="X117" s="271"/>
      <c r="Y117" s="271"/>
      <c r="Z117" s="273"/>
      <c r="AA117" s="269" t="s">
        <v>488</v>
      </c>
      <c r="AB117" s="270"/>
      <c r="AC117" s="271"/>
      <c r="AD117" s="271"/>
      <c r="AE117" s="271"/>
      <c r="AF117" s="271"/>
      <c r="AG117" s="272"/>
      <c r="AH117" s="269" t="s">
        <v>488</v>
      </c>
      <c r="AI117" s="270"/>
      <c r="AJ117" s="271"/>
      <c r="AK117" s="271"/>
      <c r="AL117" s="271"/>
      <c r="AM117" s="271"/>
      <c r="AN117" s="272"/>
      <c r="AO117" s="270">
        <v>0</v>
      </c>
      <c r="AP117" s="271">
        <v>0</v>
      </c>
      <c r="AQ117" s="271">
        <v>0</v>
      </c>
      <c r="AR117" s="272">
        <v>0</v>
      </c>
      <c r="AS117" s="270" t="s">
        <v>488</v>
      </c>
      <c r="AT117" s="271" t="s">
        <v>488</v>
      </c>
      <c r="AU117" s="271" t="s">
        <v>488</v>
      </c>
      <c r="AV117" s="272" t="s">
        <v>488</v>
      </c>
      <c r="AW117" s="270" t="s">
        <v>488</v>
      </c>
      <c r="AX117" s="271" t="s">
        <v>488</v>
      </c>
      <c r="AY117" s="271" t="s">
        <v>488</v>
      </c>
      <c r="AZ117" s="272" t="s">
        <v>488</v>
      </c>
      <c r="BA117" s="179" t="s">
        <v>296</v>
      </c>
    </row>
    <row r="118" spans="1:53" ht="11.65" customHeight="1">
      <c r="A118" s="621" t="s">
        <v>637</v>
      </c>
      <c r="B118" s="274"/>
      <c r="C118" s="260">
        <v>0</v>
      </c>
      <c r="D118" s="261">
        <v>0</v>
      </c>
      <c r="E118" s="261">
        <v>0</v>
      </c>
      <c r="F118" s="261">
        <v>0</v>
      </c>
      <c r="G118" s="261">
        <v>0</v>
      </c>
      <c r="H118" s="262">
        <v>0</v>
      </c>
      <c r="I118" s="260" t="s">
        <v>488</v>
      </c>
      <c r="J118" s="261" t="s">
        <v>488</v>
      </c>
      <c r="K118" s="261" t="s">
        <v>488</v>
      </c>
      <c r="L118" s="261" t="s">
        <v>488</v>
      </c>
      <c r="M118" s="261" t="s">
        <v>488</v>
      </c>
      <c r="N118" s="262" t="s">
        <v>488</v>
      </c>
      <c r="O118" s="398" t="s">
        <v>488</v>
      </c>
      <c r="P118" s="261" t="s">
        <v>488</v>
      </c>
      <c r="Q118" s="261" t="s">
        <v>488</v>
      </c>
      <c r="R118" s="261" t="s">
        <v>488</v>
      </c>
      <c r="S118" s="261" t="s">
        <v>488</v>
      </c>
      <c r="T118" s="262" t="s">
        <v>488</v>
      </c>
      <c r="U118" s="260"/>
      <c r="V118" s="261"/>
      <c r="W118" s="261"/>
      <c r="X118" s="261"/>
      <c r="Y118" s="261"/>
      <c r="Z118" s="263"/>
      <c r="AA118" s="274" t="s">
        <v>488</v>
      </c>
      <c r="AB118" s="260"/>
      <c r="AC118" s="261"/>
      <c r="AD118" s="261"/>
      <c r="AE118" s="261"/>
      <c r="AF118" s="261"/>
      <c r="AG118" s="262"/>
      <c r="AH118" s="274" t="s">
        <v>488</v>
      </c>
      <c r="AI118" s="260"/>
      <c r="AJ118" s="261"/>
      <c r="AK118" s="261"/>
      <c r="AL118" s="261"/>
      <c r="AM118" s="261"/>
      <c r="AN118" s="262"/>
      <c r="AO118" s="260">
        <v>0</v>
      </c>
      <c r="AP118" s="261">
        <v>0</v>
      </c>
      <c r="AQ118" s="261">
        <v>0</v>
      </c>
      <c r="AR118" s="262">
        <v>0</v>
      </c>
      <c r="AS118" s="260" t="s">
        <v>488</v>
      </c>
      <c r="AT118" s="261" t="s">
        <v>488</v>
      </c>
      <c r="AU118" s="261" t="s">
        <v>488</v>
      </c>
      <c r="AV118" s="262" t="s">
        <v>488</v>
      </c>
      <c r="AW118" s="260" t="s">
        <v>488</v>
      </c>
      <c r="AX118" s="261" t="s">
        <v>488</v>
      </c>
      <c r="AY118" s="261" t="s">
        <v>488</v>
      </c>
      <c r="AZ118" s="262" t="s">
        <v>488</v>
      </c>
      <c r="BA118" s="179" t="s">
        <v>296</v>
      </c>
    </row>
    <row r="119" spans="1:53" ht="11.65" customHeight="1">
      <c r="A119" s="624" t="s">
        <v>638</v>
      </c>
      <c r="B119" s="753">
        <v>0</v>
      </c>
      <c r="C119" s="754">
        <v>0</v>
      </c>
      <c r="D119" s="755">
        <v>0</v>
      </c>
      <c r="E119" s="755">
        <v>0</v>
      </c>
      <c r="F119" s="755">
        <v>0</v>
      </c>
      <c r="G119" s="755">
        <v>0</v>
      </c>
      <c r="H119" s="280">
        <v>0</v>
      </c>
      <c r="I119" s="754" t="s">
        <v>488</v>
      </c>
      <c r="J119" s="755" t="s">
        <v>488</v>
      </c>
      <c r="K119" s="755" t="s">
        <v>488</v>
      </c>
      <c r="L119" s="755" t="s">
        <v>488</v>
      </c>
      <c r="M119" s="755" t="s">
        <v>488</v>
      </c>
      <c r="N119" s="280" t="s">
        <v>488</v>
      </c>
      <c r="O119" s="754" t="s">
        <v>488</v>
      </c>
      <c r="P119" s="755" t="s">
        <v>488</v>
      </c>
      <c r="Q119" s="755" t="s">
        <v>488</v>
      </c>
      <c r="R119" s="755" t="s">
        <v>488</v>
      </c>
      <c r="S119" s="755" t="s">
        <v>488</v>
      </c>
      <c r="T119" s="280" t="s">
        <v>488</v>
      </c>
      <c r="U119" s="754"/>
      <c r="V119" s="755"/>
      <c r="W119" s="755"/>
      <c r="X119" s="755"/>
      <c r="Y119" s="755"/>
      <c r="Z119" s="756"/>
      <c r="AA119" s="753" t="s">
        <v>488</v>
      </c>
      <c r="AB119" s="754"/>
      <c r="AC119" s="755"/>
      <c r="AD119" s="755"/>
      <c r="AE119" s="755"/>
      <c r="AF119" s="755"/>
      <c r="AG119" s="280"/>
      <c r="AH119" s="753" t="s">
        <v>488</v>
      </c>
      <c r="AI119" s="754"/>
      <c r="AJ119" s="755"/>
      <c r="AK119" s="755"/>
      <c r="AL119" s="755"/>
      <c r="AM119" s="755"/>
      <c r="AN119" s="280"/>
      <c r="AO119" s="754">
        <v>0</v>
      </c>
      <c r="AP119" s="755">
        <v>0</v>
      </c>
      <c r="AQ119" s="755">
        <v>0</v>
      </c>
      <c r="AR119" s="280">
        <v>0</v>
      </c>
      <c r="AS119" s="754" t="s">
        <v>488</v>
      </c>
      <c r="AT119" s="755" t="s">
        <v>488</v>
      </c>
      <c r="AU119" s="755" t="s">
        <v>488</v>
      </c>
      <c r="AV119" s="280" t="s">
        <v>488</v>
      </c>
      <c r="AW119" s="754" t="s">
        <v>488</v>
      </c>
      <c r="AX119" s="755" t="s">
        <v>488</v>
      </c>
      <c r="AY119" s="755" t="s">
        <v>488</v>
      </c>
      <c r="AZ119" s="280" t="s">
        <v>488</v>
      </c>
      <c r="BA119" s="179" t="s">
        <v>296</v>
      </c>
    </row>
    <row r="120" spans="1:53" ht="11.65" customHeight="1">
      <c r="A120" s="624" t="s">
        <v>195</v>
      </c>
      <c r="B120" s="753">
        <v>0</v>
      </c>
      <c r="C120" s="754">
        <v>0</v>
      </c>
      <c r="D120" s="755">
        <v>0</v>
      </c>
      <c r="E120" s="755">
        <v>0</v>
      </c>
      <c r="F120" s="755">
        <v>0</v>
      </c>
      <c r="G120" s="755">
        <v>0</v>
      </c>
      <c r="H120" s="280">
        <v>0</v>
      </c>
      <c r="I120" s="754" t="s">
        <v>488</v>
      </c>
      <c r="J120" s="755" t="s">
        <v>488</v>
      </c>
      <c r="K120" s="755" t="s">
        <v>488</v>
      </c>
      <c r="L120" s="755" t="s">
        <v>488</v>
      </c>
      <c r="M120" s="755" t="s">
        <v>488</v>
      </c>
      <c r="N120" s="280" t="s">
        <v>488</v>
      </c>
      <c r="O120" s="754" t="s">
        <v>488</v>
      </c>
      <c r="P120" s="755" t="s">
        <v>488</v>
      </c>
      <c r="Q120" s="755" t="s">
        <v>488</v>
      </c>
      <c r="R120" s="755" t="s">
        <v>488</v>
      </c>
      <c r="S120" s="755" t="s">
        <v>488</v>
      </c>
      <c r="T120" s="280" t="s">
        <v>488</v>
      </c>
      <c r="U120" s="754"/>
      <c r="V120" s="755"/>
      <c r="W120" s="755"/>
      <c r="X120" s="755"/>
      <c r="Y120" s="755"/>
      <c r="Z120" s="756"/>
      <c r="AA120" s="753" t="s">
        <v>488</v>
      </c>
      <c r="AB120" s="754"/>
      <c r="AC120" s="755"/>
      <c r="AD120" s="755"/>
      <c r="AE120" s="755"/>
      <c r="AF120" s="755"/>
      <c r="AG120" s="280"/>
      <c r="AH120" s="753" t="s">
        <v>488</v>
      </c>
      <c r="AI120" s="754"/>
      <c r="AJ120" s="755"/>
      <c r="AK120" s="755"/>
      <c r="AL120" s="755"/>
      <c r="AM120" s="755"/>
      <c r="AN120" s="280"/>
      <c r="AO120" s="754">
        <v>0</v>
      </c>
      <c r="AP120" s="755">
        <v>0</v>
      </c>
      <c r="AQ120" s="755">
        <v>0</v>
      </c>
      <c r="AR120" s="280">
        <v>0</v>
      </c>
      <c r="AS120" s="754" t="s">
        <v>488</v>
      </c>
      <c r="AT120" s="755" t="s">
        <v>488</v>
      </c>
      <c r="AU120" s="755" t="s">
        <v>488</v>
      </c>
      <c r="AV120" s="280" t="s">
        <v>488</v>
      </c>
      <c r="AW120" s="754" t="s">
        <v>488</v>
      </c>
      <c r="AX120" s="755" t="s">
        <v>488</v>
      </c>
      <c r="AY120" s="755" t="s">
        <v>488</v>
      </c>
      <c r="AZ120" s="280" t="s">
        <v>488</v>
      </c>
      <c r="BA120" s="179" t="s">
        <v>296</v>
      </c>
    </row>
    <row r="121" spans="1:53" ht="11.65" customHeight="1">
      <c r="A121" s="624" t="s">
        <v>639</v>
      </c>
      <c r="B121" s="753">
        <v>0</v>
      </c>
      <c r="C121" s="754">
        <v>0</v>
      </c>
      <c r="D121" s="755">
        <v>0</v>
      </c>
      <c r="E121" s="755">
        <v>0</v>
      </c>
      <c r="F121" s="755">
        <v>0</v>
      </c>
      <c r="G121" s="755">
        <v>0</v>
      </c>
      <c r="H121" s="280">
        <v>0</v>
      </c>
      <c r="I121" s="754" t="s">
        <v>488</v>
      </c>
      <c r="J121" s="755" t="s">
        <v>488</v>
      </c>
      <c r="K121" s="755" t="s">
        <v>488</v>
      </c>
      <c r="L121" s="755" t="s">
        <v>488</v>
      </c>
      <c r="M121" s="755" t="s">
        <v>488</v>
      </c>
      <c r="N121" s="280" t="s">
        <v>488</v>
      </c>
      <c r="O121" s="754" t="s">
        <v>488</v>
      </c>
      <c r="P121" s="755" t="s">
        <v>488</v>
      </c>
      <c r="Q121" s="755" t="s">
        <v>488</v>
      </c>
      <c r="R121" s="755" t="s">
        <v>488</v>
      </c>
      <c r="S121" s="755" t="s">
        <v>488</v>
      </c>
      <c r="T121" s="280" t="s">
        <v>488</v>
      </c>
      <c r="U121" s="754"/>
      <c r="V121" s="755"/>
      <c r="W121" s="755"/>
      <c r="X121" s="755"/>
      <c r="Y121" s="755"/>
      <c r="Z121" s="756"/>
      <c r="AA121" s="753" t="s">
        <v>488</v>
      </c>
      <c r="AB121" s="754"/>
      <c r="AC121" s="755"/>
      <c r="AD121" s="755"/>
      <c r="AE121" s="755"/>
      <c r="AF121" s="755"/>
      <c r="AG121" s="280"/>
      <c r="AH121" s="753" t="s">
        <v>488</v>
      </c>
      <c r="AI121" s="754"/>
      <c r="AJ121" s="755"/>
      <c r="AK121" s="755"/>
      <c r="AL121" s="755"/>
      <c r="AM121" s="755"/>
      <c r="AN121" s="280"/>
      <c r="AO121" s="754">
        <v>0</v>
      </c>
      <c r="AP121" s="755">
        <v>0</v>
      </c>
      <c r="AQ121" s="755">
        <v>0</v>
      </c>
      <c r="AR121" s="280">
        <v>0</v>
      </c>
      <c r="AS121" s="754" t="s">
        <v>488</v>
      </c>
      <c r="AT121" s="755" t="s">
        <v>488</v>
      </c>
      <c r="AU121" s="755" t="s">
        <v>488</v>
      </c>
      <c r="AV121" s="280" t="s">
        <v>488</v>
      </c>
      <c r="AW121" s="754" t="s">
        <v>488</v>
      </c>
      <c r="AX121" s="755" t="s">
        <v>488</v>
      </c>
      <c r="AY121" s="755" t="s">
        <v>488</v>
      </c>
      <c r="AZ121" s="280" t="s">
        <v>488</v>
      </c>
      <c r="BA121" s="179" t="s">
        <v>296</v>
      </c>
    </row>
    <row r="122" spans="1:53" ht="11.65" customHeight="1">
      <c r="A122" s="623" t="s">
        <v>196</v>
      </c>
      <c r="B122" s="269"/>
      <c r="C122" s="270">
        <v>0</v>
      </c>
      <c r="D122" s="271">
        <v>0</v>
      </c>
      <c r="E122" s="271">
        <v>0</v>
      </c>
      <c r="F122" s="271">
        <v>0</v>
      </c>
      <c r="G122" s="271">
        <v>0</v>
      </c>
      <c r="H122" s="272">
        <v>0</v>
      </c>
      <c r="I122" s="270" t="s">
        <v>488</v>
      </c>
      <c r="J122" s="271" t="s">
        <v>488</v>
      </c>
      <c r="K122" s="271" t="s">
        <v>488</v>
      </c>
      <c r="L122" s="271" t="s">
        <v>488</v>
      </c>
      <c r="M122" s="271" t="s">
        <v>488</v>
      </c>
      <c r="N122" s="272" t="s">
        <v>488</v>
      </c>
      <c r="O122" s="270" t="s">
        <v>488</v>
      </c>
      <c r="P122" s="271" t="s">
        <v>488</v>
      </c>
      <c r="Q122" s="271" t="s">
        <v>488</v>
      </c>
      <c r="R122" s="271" t="s">
        <v>488</v>
      </c>
      <c r="S122" s="271" t="s">
        <v>488</v>
      </c>
      <c r="T122" s="272" t="s">
        <v>488</v>
      </c>
      <c r="U122" s="270"/>
      <c r="V122" s="271"/>
      <c r="W122" s="271"/>
      <c r="X122" s="271"/>
      <c r="Y122" s="271"/>
      <c r="Z122" s="273"/>
      <c r="AA122" s="269" t="s">
        <v>488</v>
      </c>
      <c r="AB122" s="270"/>
      <c r="AC122" s="271"/>
      <c r="AD122" s="271"/>
      <c r="AE122" s="271"/>
      <c r="AF122" s="271"/>
      <c r="AG122" s="272"/>
      <c r="AH122" s="269" t="s">
        <v>488</v>
      </c>
      <c r="AI122" s="270"/>
      <c r="AJ122" s="271"/>
      <c r="AK122" s="271"/>
      <c r="AL122" s="271"/>
      <c r="AM122" s="271"/>
      <c r="AN122" s="272"/>
      <c r="AO122" s="270">
        <v>0</v>
      </c>
      <c r="AP122" s="271">
        <v>0</v>
      </c>
      <c r="AQ122" s="271">
        <v>0</v>
      </c>
      <c r="AR122" s="272">
        <v>0</v>
      </c>
      <c r="AS122" s="270" t="s">
        <v>488</v>
      </c>
      <c r="AT122" s="271" t="s">
        <v>488</v>
      </c>
      <c r="AU122" s="271" t="s">
        <v>488</v>
      </c>
      <c r="AV122" s="272" t="s">
        <v>488</v>
      </c>
      <c r="AW122" s="270" t="s">
        <v>488</v>
      </c>
      <c r="AX122" s="271" t="s">
        <v>488</v>
      </c>
      <c r="AY122" s="271" t="s">
        <v>488</v>
      </c>
      <c r="AZ122" s="272" t="s">
        <v>488</v>
      </c>
      <c r="BA122" s="179" t="s">
        <v>296</v>
      </c>
    </row>
    <row r="123" spans="1:53" ht="11.65" customHeight="1">
      <c r="A123" s="621" t="s">
        <v>317</v>
      </c>
      <c r="B123" s="274"/>
      <c r="C123" s="260">
        <v>0</v>
      </c>
      <c r="D123" s="261">
        <v>0</v>
      </c>
      <c r="E123" s="261">
        <v>0</v>
      </c>
      <c r="F123" s="261">
        <v>0</v>
      </c>
      <c r="G123" s="261">
        <v>0</v>
      </c>
      <c r="H123" s="262">
        <v>0</v>
      </c>
      <c r="I123" s="260" t="s">
        <v>488</v>
      </c>
      <c r="J123" s="261" t="s">
        <v>488</v>
      </c>
      <c r="K123" s="261" t="s">
        <v>488</v>
      </c>
      <c r="L123" s="261" t="s">
        <v>488</v>
      </c>
      <c r="M123" s="261" t="s">
        <v>488</v>
      </c>
      <c r="N123" s="262" t="s">
        <v>488</v>
      </c>
      <c r="O123" s="398" t="s">
        <v>488</v>
      </c>
      <c r="P123" s="261" t="s">
        <v>488</v>
      </c>
      <c r="Q123" s="261" t="s">
        <v>488</v>
      </c>
      <c r="R123" s="261" t="s">
        <v>488</v>
      </c>
      <c r="S123" s="261" t="s">
        <v>488</v>
      </c>
      <c r="T123" s="262" t="s">
        <v>488</v>
      </c>
      <c r="U123" s="260"/>
      <c r="V123" s="261"/>
      <c r="W123" s="261"/>
      <c r="X123" s="261"/>
      <c r="Y123" s="261"/>
      <c r="Z123" s="263"/>
      <c r="AA123" s="274" t="s">
        <v>488</v>
      </c>
      <c r="AB123" s="260"/>
      <c r="AC123" s="261"/>
      <c r="AD123" s="261"/>
      <c r="AE123" s="261"/>
      <c r="AF123" s="261"/>
      <c r="AG123" s="262"/>
      <c r="AH123" s="274" t="s">
        <v>488</v>
      </c>
      <c r="AI123" s="260"/>
      <c r="AJ123" s="261"/>
      <c r="AK123" s="261"/>
      <c r="AL123" s="261"/>
      <c r="AM123" s="261"/>
      <c r="AN123" s="262"/>
      <c r="AO123" s="260">
        <v>0</v>
      </c>
      <c r="AP123" s="261">
        <v>0</v>
      </c>
      <c r="AQ123" s="261">
        <v>0</v>
      </c>
      <c r="AR123" s="262">
        <v>0</v>
      </c>
      <c r="AS123" s="260" t="s">
        <v>488</v>
      </c>
      <c r="AT123" s="261" t="s">
        <v>488</v>
      </c>
      <c r="AU123" s="261" t="s">
        <v>488</v>
      </c>
      <c r="AV123" s="262" t="s">
        <v>488</v>
      </c>
      <c r="AW123" s="260" t="s">
        <v>488</v>
      </c>
      <c r="AX123" s="261" t="s">
        <v>488</v>
      </c>
      <c r="AY123" s="261" t="s">
        <v>488</v>
      </c>
      <c r="AZ123" s="262" t="s">
        <v>488</v>
      </c>
      <c r="BA123" s="179" t="s">
        <v>296</v>
      </c>
    </row>
    <row r="124" spans="1:53" ht="11.65" customHeight="1">
      <c r="A124" s="624" t="s">
        <v>197</v>
      </c>
      <c r="B124" s="753">
        <v>0</v>
      </c>
      <c r="C124" s="754">
        <v>0</v>
      </c>
      <c r="D124" s="755">
        <v>0</v>
      </c>
      <c r="E124" s="755">
        <v>0</v>
      </c>
      <c r="F124" s="755">
        <v>0</v>
      </c>
      <c r="G124" s="755">
        <v>0</v>
      </c>
      <c r="H124" s="280">
        <v>0</v>
      </c>
      <c r="I124" s="754" t="s">
        <v>488</v>
      </c>
      <c r="J124" s="755" t="s">
        <v>488</v>
      </c>
      <c r="K124" s="755" t="s">
        <v>488</v>
      </c>
      <c r="L124" s="755" t="s">
        <v>488</v>
      </c>
      <c r="M124" s="755" t="s">
        <v>488</v>
      </c>
      <c r="N124" s="280" t="s">
        <v>488</v>
      </c>
      <c r="O124" s="754" t="s">
        <v>488</v>
      </c>
      <c r="P124" s="755" t="s">
        <v>488</v>
      </c>
      <c r="Q124" s="755" t="s">
        <v>488</v>
      </c>
      <c r="R124" s="755" t="s">
        <v>488</v>
      </c>
      <c r="S124" s="755" t="s">
        <v>488</v>
      </c>
      <c r="T124" s="280" t="s">
        <v>488</v>
      </c>
      <c r="U124" s="754"/>
      <c r="V124" s="755"/>
      <c r="W124" s="755"/>
      <c r="X124" s="755"/>
      <c r="Y124" s="755"/>
      <c r="Z124" s="756"/>
      <c r="AA124" s="753" t="s">
        <v>488</v>
      </c>
      <c r="AB124" s="754"/>
      <c r="AC124" s="755"/>
      <c r="AD124" s="755"/>
      <c r="AE124" s="755"/>
      <c r="AF124" s="755"/>
      <c r="AG124" s="280"/>
      <c r="AH124" s="753" t="s">
        <v>488</v>
      </c>
      <c r="AI124" s="754"/>
      <c r="AJ124" s="755"/>
      <c r="AK124" s="755"/>
      <c r="AL124" s="755"/>
      <c r="AM124" s="755"/>
      <c r="AN124" s="280"/>
      <c r="AO124" s="754">
        <v>0</v>
      </c>
      <c r="AP124" s="755">
        <v>0</v>
      </c>
      <c r="AQ124" s="755">
        <v>0</v>
      </c>
      <c r="AR124" s="280">
        <v>0</v>
      </c>
      <c r="AS124" s="754" t="s">
        <v>488</v>
      </c>
      <c r="AT124" s="755" t="s">
        <v>488</v>
      </c>
      <c r="AU124" s="755" t="s">
        <v>488</v>
      </c>
      <c r="AV124" s="280" t="s">
        <v>488</v>
      </c>
      <c r="AW124" s="754" t="s">
        <v>488</v>
      </c>
      <c r="AX124" s="755" t="s">
        <v>488</v>
      </c>
      <c r="AY124" s="755" t="s">
        <v>488</v>
      </c>
      <c r="AZ124" s="280" t="s">
        <v>488</v>
      </c>
      <c r="BA124" s="179" t="s">
        <v>296</v>
      </c>
    </row>
    <row r="125" spans="1:53" ht="11.65" customHeight="1">
      <c r="A125" s="624" t="s">
        <v>318</v>
      </c>
      <c r="B125" s="753">
        <v>0</v>
      </c>
      <c r="C125" s="754">
        <v>0</v>
      </c>
      <c r="D125" s="755">
        <v>0</v>
      </c>
      <c r="E125" s="755">
        <v>0</v>
      </c>
      <c r="F125" s="755">
        <v>0</v>
      </c>
      <c r="G125" s="755">
        <v>0</v>
      </c>
      <c r="H125" s="280">
        <v>0</v>
      </c>
      <c r="I125" s="754" t="s">
        <v>488</v>
      </c>
      <c r="J125" s="755" t="s">
        <v>488</v>
      </c>
      <c r="K125" s="755" t="s">
        <v>488</v>
      </c>
      <c r="L125" s="755" t="s">
        <v>488</v>
      </c>
      <c r="M125" s="755" t="s">
        <v>488</v>
      </c>
      <c r="N125" s="280" t="s">
        <v>488</v>
      </c>
      <c r="O125" s="754" t="s">
        <v>488</v>
      </c>
      <c r="P125" s="755" t="s">
        <v>488</v>
      </c>
      <c r="Q125" s="755" t="s">
        <v>488</v>
      </c>
      <c r="R125" s="755" t="s">
        <v>488</v>
      </c>
      <c r="S125" s="755" t="s">
        <v>488</v>
      </c>
      <c r="T125" s="280" t="s">
        <v>488</v>
      </c>
      <c r="U125" s="754"/>
      <c r="V125" s="755"/>
      <c r="W125" s="755"/>
      <c r="X125" s="755"/>
      <c r="Y125" s="755"/>
      <c r="Z125" s="756"/>
      <c r="AA125" s="753" t="s">
        <v>488</v>
      </c>
      <c r="AB125" s="754"/>
      <c r="AC125" s="755"/>
      <c r="AD125" s="755"/>
      <c r="AE125" s="755"/>
      <c r="AF125" s="755"/>
      <c r="AG125" s="280"/>
      <c r="AH125" s="753" t="s">
        <v>488</v>
      </c>
      <c r="AI125" s="754"/>
      <c r="AJ125" s="755"/>
      <c r="AK125" s="755"/>
      <c r="AL125" s="755"/>
      <c r="AM125" s="755"/>
      <c r="AN125" s="280"/>
      <c r="AO125" s="754">
        <v>0</v>
      </c>
      <c r="AP125" s="755">
        <v>0</v>
      </c>
      <c r="AQ125" s="755">
        <v>0</v>
      </c>
      <c r="AR125" s="280">
        <v>0</v>
      </c>
      <c r="AS125" s="754" t="s">
        <v>488</v>
      </c>
      <c r="AT125" s="755" t="s">
        <v>488</v>
      </c>
      <c r="AU125" s="755" t="s">
        <v>488</v>
      </c>
      <c r="AV125" s="280" t="s">
        <v>488</v>
      </c>
      <c r="AW125" s="754" t="s">
        <v>488</v>
      </c>
      <c r="AX125" s="755" t="s">
        <v>488</v>
      </c>
      <c r="AY125" s="755" t="s">
        <v>488</v>
      </c>
      <c r="AZ125" s="280" t="s">
        <v>488</v>
      </c>
      <c r="BA125" s="179" t="s">
        <v>296</v>
      </c>
    </row>
    <row r="126" spans="1:53" ht="11.65" customHeight="1">
      <c r="A126" s="624" t="s">
        <v>198</v>
      </c>
      <c r="B126" s="753">
        <v>0</v>
      </c>
      <c r="C126" s="754">
        <v>0</v>
      </c>
      <c r="D126" s="755">
        <v>0</v>
      </c>
      <c r="E126" s="755">
        <v>0</v>
      </c>
      <c r="F126" s="755">
        <v>0</v>
      </c>
      <c r="G126" s="755">
        <v>0</v>
      </c>
      <c r="H126" s="280">
        <v>0</v>
      </c>
      <c r="I126" s="754" t="s">
        <v>488</v>
      </c>
      <c r="J126" s="755" t="s">
        <v>488</v>
      </c>
      <c r="K126" s="755" t="s">
        <v>488</v>
      </c>
      <c r="L126" s="755" t="s">
        <v>488</v>
      </c>
      <c r="M126" s="755" t="s">
        <v>488</v>
      </c>
      <c r="N126" s="280" t="s">
        <v>488</v>
      </c>
      <c r="O126" s="754" t="s">
        <v>488</v>
      </c>
      <c r="P126" s="755" t="s">
        <v>488</v>
      </c>
      <c r="Q126" s="755" t="s">
        <v>488</v>
      </c>
      <c r="R126" s="755" t="s">
        <v>488</v>
      </c>
      <c r="S126" s="755" t="s">
        <v>488</v>
      </c>
      <c r="T126" s="280" t="s">
        <v>488</v>
      </c>
      <c r="U126" s="754"/>
      <c r="V126" s="755"/>
      <c r="W126" s="755"/>
      <c r="X126" s="755"/>
      <c r="Y126" s="755"/>
      <c r="Z126" s="756"/>
      <c r="AA126" s="753" t="s">
        <v>488</v>
      </c>
      <c r="AB126" s="754"/>
      <c r="AC126" s="755"/>
      <c r="AD126" s="755"/>
      <c r="AE126" s="755"/>
      <c r="AF126" s="755"/>
      <c r="AG126" s="280"/>
      <c r="AH126" s="753" t="s">
        <v>488</v>
      </c>
      <c r="AI126" s="754"/>
      <c r="AJ126" s="755"/>
      <c r="AK126" s="755"/>
      <c r="AL126" s="755"/>
      <c r="AM126" s="755"/>
      <c r="AN126" s="280"/>
      <c r="AO126" s="754">
        <v>0</v>
      </c>
      <c r="AP126" s="755">
        <v>0</v>
      </c>
      <c r="AQ126" s="755">
        <v>0</v>
      </c>
      <c r="AR126" s="280">
        <v>0</v>
      </c>
      <c r="AS126" s="754" t="s">
        <v>488</v>
      </c>
      <c r="AT126" s="755" t="s">
        <v>488</v>
      </c>
      <c r="AU126" s="755" t="s">
        <v>488</v>
      </c>
      <c r="AV126" s="280" t="s">
        <v>488</v>
      </c>
      <c r="AW126" s="754" t="s">
        <v>488</v>
      </c>
      <c r="AX126" s="755" t="s">
        <v>488</v>
      </c>
      <c r="AY126" s="755" t="s">
        <v>488</v>
      </c>
      <c r="AZ126" s="280" t="s">
        <v>488</v>
      </c>
      <c r="BA126" s="179" t="s">
        <v>296</v>
      </c>
    </row>
    <row r="127" spans="1:53" ht="11.65" customHeight="1">
      <c r="A127" s="623" t="s">
        <v>201</v>
      </c>
      <c r="B127" s="269">
        <v>2</v>
      </c>
      <c r="C127" s="270">
        <v>3</v>
      </c>
      <c r="D127" s="271">
        <v>1</v>
      </c>
      <c r="E127" s="271">
        <v>0</v>
      </c>
      <c r="F127" s="271">
        <v>0</v>
      </c>
      <c r="G127" s="271">
        <v>1</v>
      </c>
      <c r="H127" s="272">
        <v>3</v>
      </c>
      <c r="I127" s="270">
        <v>0</v>
      </c>
      <c r="J127" s="271">
        <v>0</v>
      </c>
      <c r="K127" s="271">
        <v>0</v>
      </c>
      <c r="L127" s="271">
        <v>0</v>
      </c>
      <c r="M127" s="271">
        <v>0</v>
      </c>
      <c r="N127" s="272">
        <v>0</v>
      </c>
      <c r="O127" s="270">
        <v>3</v>
      </c>
      <c r="P127" s="271">
        <v>1</v>
      </c>
      <c r="Q127" s="271">
        <v>0</v>
      </c>
      <c r="R127" s="271">
        <v>0</v>
      </c>
      <c r="S127" s="271">
        <v>1</v>
      </c>
      <c r="T127" s="272">
        <v>3</v>
      </c>
      <c r="U127" s="270"/>
      <c r="V127" s="271"/>
      <c r="W127" s="271"/>
      <c r="X127" s="271"/>
      <c r="Y127" s="271"/>
      <c r="Z127" s="273"/>
      <c r="AA127" s="269">
        <v>0</v>
      </c>
      <c r="AB127" s="270"/>
      <c r="AC127" s="271"/>
      <c r="AD127" s="271"/>
      <c r="AE127" s="271"/>
      <c r="AF127" s="271"/>
      <c r="AG127" s="272"/>
      <c r="AH127" s="269">
        <v>2</v>
      </c>
      <c r="AI127" s="270"/>
      <c r="AJ127" s="271"/>
      <c r="AK127" s="271"/>
      <c r="AL127" s="271"/>
      <c r="AM127" s="271"/>
      <c r="AN127" s="272"/>
      <c r="AO127" s="270">
        <v>2</v>
      </c>
      <c r="AP127" s="271">
        <v>0</v>
      </c>
      <c r="AQ127" s="271">
        <v>0</v>
      </c>
      <c r="AR127" s="272">
        <v>0</v>
      </c>
      <c r="AS127" s="270">
        <v>0</v>
      </c>
      <c r="AT127" s="271">
        <v>0</v>
      </c>
      <c r="AU127" s="271">
        <v>0</v>
      </c>
      <c r="AV127" s="272">
        <v>0</v>
      </c>
      <c r="AW127" s="270">
        <v>2</v>
      </c>
      <c r="AX127" s="271">
        <v>0</v>
      </c>
      <c r="AY127" s="271">
        <v>0</v>
      </c>
      <c r="AZ127" s="272">
        <v>0</v>
      </c>
      <c r="BA127" s="179" t="s">
        <v>296</v>
      </c>
    </row>
    <row r="128" spans="1:53" ht="11.65" customHeight="1">
      <c r="A128" s="621" t="s">
        <v>199</v>
      </c>
      <c r="B128" s="274">
        <v>0</v>
      </c>
      <c r="C128" s="260">
        <v>0</v>
      </c>
      <c r="D128" s="261">
        <v>0</v>
      </c>
      <c r="E128" s="261">
        <v>0</v>
      </c>
      <c r="F128" s="261">
        <v>0</v>
      </c>
      <c r="G128" s="261">
        <v>0</v>
      </c>
      <c r="H128" s="262">
        <v>0</v>
      </c>
      <c r="I128" s="260" t="s">
        <v>488</v>
      </c>
      <c r="J128" s="261" t="s">
        <v>488</v>
      </c>
      <c r="K128" s="261" t="s">
        <v>488</v>
      </c>
      <c r="L128" s="261" t="s">
        <v>488</v>
      </c>
      <c r="M128" s="261" t="s">
        <v>488</v>
      </c>
      <c r="N128" s="262" t="s">
        <v>488</v>
      </c>
      <c r="O128" s="260" t="s">
        <v>488</v>
      </c>
      <c r="P128" s="261" t="s">
        <v>488</v>
      </c>
      <c r="Q128" s="261" t="s">
        <v>488</v>
      </c>
      <c r="R128" s="261" t="s">
        <v>488</v>
      </c>
      <c r="S128" s="261" t="s">
        <v>488</v>
      </c>
      <c r="T128" s="262" t="s">
        <v>488</v>
      </c>
      <c r="U128" s="260"/>
      <c r="V128" s="261"/>
      <c r="W128" s="261"/>
      <c r="X128" s="261"/>
      <c r="Y128" s="261"/>
      <c r="Z128" s="263"/>
      <c r="AA128" s="274" t="s">
        <v>488</v>
      </c>
      <c r="AB128" s="260"/>
      <c r="AC128" s="261"/>
      <c r="AD128" s="261"/>
      <c r="AE128" s="261"/>
      <c r="AF128" s="261"/>
      <c r="AG128" s="262"/>
      <c r="AH128" s="274" t="s">
        <v>488</v>
      </c>
      <c r="AI128" s="260"/>
      <c r="AJ128" s="261"/>
      <c r="AK128" s="261"/>
      <c r="AL128" s="261"/>
      <c r="AM128" s="261"/>
      <c r="AN128" s="262"/>
      <c r="AO128" s="260">
        <v>0</v>
      </c>
      <c r="AP128" s="261">
        <v>0</v>
      </c>
      <c r="AQ128" s="261">
        <v>0</v>
      </c>
      <c r="AR128" s="262">
        <v>0</v>
      </c>
      <c r="AS128" s="260" t="s">
        <v>488</v>
      </c>
      <c r="AT128" s="261" t="s">
        <v>488</v>
      </c>
      <c r="AU128" s="261" t="s">
        <v>488</v>
      </c>
      <c r="AV128" s="262" t="s">
        <v>488</v>
      </c>
      <c r="AW128" s="260" t="s">
        <v>488</v>
      </c>
      <c r="AX128" s="261" t="s">
        <v>488</v>
      </c>
      <c r="AY128" s="261" t="s">
        <v>488</v>
      </c>
      <c r="AZ128" s="262" t="s">
        <v>488</v>
      </c>
      <c r="BA128" s="179" t="s">
        <v>296</v>
      </c>
    </row>
    <row r="129" spans="1:53" ht="11.65" customHeight="1">
      <c r="A129" s="622" t="s">
        <v>640</v>
      </c>
      <c r="B129" s="264">
        <v>0</v>
      </c>
      <c r="C129" s="265">
        <v>0</v>
      </c>
      <c r="D129" s="266">
        <v>0</v>
      </c>
      <c r="E129" s="266">
        <v>0</v>
      </c>
      <c r="F129" s="266">
        <v>0</v>
      </c>
      <c r="G129" s="266">
        <v>0</v>
      </c>
      <c r="H129" s="267">
        <v>0</v>
      </c>
      <c r="I129" s="265" t="s">
        <v>488</v>
      </c>
      <c r="J129" s="266" t="s">
        <v>488</v>
      </c>
      <c r="K129" s="266" t="s">
        <v>488</v>
      </c>
      <c r="L129" s="266" t="s">
        <v>488</v>
      </c>
      <c r="M129" s="266" t="s">
        <v>488</v>
      </c>
      <c r="N129" s="267" t="s">
        <v>488</v>
      </c>
      <c r="O129" s="265" t="s">
        <v>488</v>
      </c>
      <c r="P129" s="266" t="s">
        <v>488</v>
      </c>
      <c r="Q129" s="266" t="s">
        <v>488</v>
      </c>
      <c r="R129" s="266" t="s">
        <v>488</v>
      </c>
      <c r="S129" s="266" t="s">
        <v>488</v>
      </c>
      <c r="T129" s="267" t="s">
        <v>488</v>
      </c>
      <c r="U129" s="265"/>
      <c r="V129" s="266"/>
      <c r="W129" s="266"/>
      <c r="X129" s="266"/>
      <c r="Y129" s="266"/>
      <c r="Z129" s="268"/>
      <c r="AA129" s="264" t="s">
        <v>488</v>
      </c>
      <c r="AB129" s="265"/>
      <c r="AC129" s="266"/>
      <c r="AD129" s="266"/>
      <c r="AE129" s="266"/>
      <c r="AF129" s="266"/>
      <c r="AG129" s="267"/>
      <c r="AH129" s="264" t="s">
        <v>488</v>
      </c>
      <c r="AI129" s="265"/>
      <c r="AJ129" s="266"/>
      <c r="AK129" s="266"/>
      <c r="AL129" s="266"/>
      <c r="AM129" s="266"/>
      <c r="AN129" s="267"/>
      <c r="AO129" s="265">
        <v>0</v>
      </c>
      <c r="AP129" s="266">
        <v>0</v>
      </c>
      <c r="AQ129" s="266">
        <v>0</v>
      </c>
      <c r="AR129" s="267">
        <v>0</v>
      </c>
      <c r="AS129" s="265" t="s">
        <v>488</v>
      </c>
      <c r="AT129" s="266" t="s">
        <v>488</v>
      </c>
      <c r="AU129" s="266" t="s">
        <v>488</v>
      </c>
      <c r="AV129" s="267" t="s">
        <v>488</v>
      </c>
      <c r="AW129" s="265" t="s">
        <v>488</v>
      </c>
      <c r="AX129" s="266" t="s">
        <v>488</v>
      </c>
      <c r="AY129" s="266" t="s">
        <v>488</v>
      </c>
      <c r="AZ129" s="267" t="s">
        <v>488</v>
      </c>
    </row>
    <row r="130" spans="1:53" ht="11.65" customHeight="1">
      <c r="A130" s="622" t="s">
        <v>200</v>
      </c>
      <c r="B130" s="264"/>
      <c r="C130" s="265">
        <v>0</v>
      </c>
      <c r="D130" s="266">
        <v>0</v>
      </c>
      <c r="E130" s="266">
        <v>0</v>
      </c>
      <c r="F130" s="266">
        <v>0</v>
      </c>
      <c r="G130" s="266">
        <v>0</v>
      </c>
      <c r="H130" s="267">
        <v>0</v>
      </c>
      <c r="I130" s="265" t="s">
        <v>488</v>
      </c>
      <c r="J130" s="266" t="s">
        <v>488</v>
      </c>
      <c r="K130" s="266" t="s">
        <v>488</v>
      </c>
      <c r="L130" s="266" t="s">
        <v>488</v>
      </c>
      <c r="M130" s="266" t="s">
        <v>488</v>
      </c>
      <c r="N130" s="267" t="s">
        <v>488</v>
      </c>
      <c r="O130" s="265" t="s">
        <v>488</v>
      </c>
      <c r="P130" s="266" t="s">
        <v>488</v>
      </c>
      <c r="Q130" s="266" t="s">
        <v>488</v>
      </c>
      <c r="R130" s="266" t="s">
        <v>488</v>
      </c>
      <c r="S130" s="266" t="s">
        <v>488</v>
      </c>
      <c r="T130" s="267" t="s">
        <v>488</v>
      </c>
      <c r="U130" s="265"/>
      <c r="V130" s="266"/>
      <c r="W130" s="266"/>
      <c r="X130" s="266"/>
      <c r="Y130" s="266"/>
      <c r="Z130" s="268"/>
      <c r="AA130" s="264" t="s">
        <v>488</v>
      </c>
      <c r="AB130" s="265"/>
      <c r="AC130" s="266"/>
      <c r="AD130" s="266"/>
      <c r="AE130" s="266"/>
      <c r="AF130" s="266"/>
      <c r="AG130" s="267"/>
      <c r="AH130" s="264" t="s">
        <v>488</v>
      </c>
      <c r="AI130" s="265"/>
      <c r="AJ130" s="266"/>
      <c r="AK130" s="266"/>
      <c r="AL130" s="266"/>
      <c r="AM130" s="266"/>
      <c r="AN130" s="267"/>
      <c r="AO130" s="265">
        <v>0</v>
      </c>
      <c r="AP130" s="266">
        <v>0</v>
      </c>
      <c r="AQ130" s="266">
        <v>0</v>
      </c>
      <c r="AR130" s="267">
        <v>0</v>
      </c>
      <c r="AS130" s="265" t="s">
        <v>488</v>
      </c>
      <c r="AT130" s="266" t="s">
        <v>488</v>
      </c>
      <c r="AU130" s="266" t="s">
        <v>488</v>
      </c>
      <c r="AV130" s="267" t="s">
        <v>488</v>
      </c>
      <c r="AW130" s="265" t="s">
        <v>488</v>
      </c>
      <c r="AX130" s="266" t="s">
        <v>488</v>
      </c>
      <c r="AY130" s="266" t="s">
        <v>488</v>
      </c>
      <c r="AZ130" s="267" t="s">
        <v>488</v>
      </c>
    </row>
    <row r="131" spans="1:53" ht="11.65" customHeight="1">
      <c r="A131" s="622" t="s">
        <v>320</v>
      </c>
      <c r="B131" s="264"/>
      <c r="C131" s="265">
        <v>0</v>
      </c>
      <c r="D131" s="266">
        <v>0</v>
      </c>
      <c r="E131" s="266">
        <v>0</v>
      </c>
      <c r="F131" s="266">
        <v>0</v>
      </c>
      <c r="G131" s="266">
        <v>0</v>
      </c>
      <c r="H131" s="267">
        <v>0</v>
      </c>
      <c r="I131" s="265" t="s">
        <v>488</v>
      </c>
      <c r="J131" s="266" t="s">
        <v>488</v>
      </c>
      <c r="K131" s="266" t="s">
        <v>488</v>
      </c>
      <c r="L131" s="266" t="s">
        <v>488</v>
      </c>
      <c r="M131" s="266" t="s">
        <v>488</v>
      </c>
      <c r="N131" s="267" t="s">
        <v>488</v>
      </c>
      <c r="O131" s="265" t="s">
        <v>488</v>
      </c>
      <c r="P131" s="266" t="s">
        <v>488</v>
      </c>
      <c r="Q131" s="266" t="s">
        <v>488</v>
      </c>
      <c r="R131" s="266" t="s">
        <v>488</v>
      </c>
      <c r="S131" s="266" t="s">
        <v>488</v>
      </c>
      <c r="T131" s="267" t="s">
        <v>488</v>
      </c>
      <c r="U131" s="265"/>
      <c r="V131" s="266"/>
      <c r="W131" s="266"/>
      <c r="X131" s="266"/>
      <c r="Y131" s="266"/>
      <c r="Z131" s="268"/>
      <c r="AA131" s="264" t="s">
        <v>488</v>
      </c>
      <c r="AB131" s="265"/>
      <c r="AC131" s="266"/>
      <c r="AD131" s="266"/>
      <c r="AE131" s="266"/>
      <c r="AF131" s="266"/>
      <c r="AG131" s="267"/>
      <c r="AH131" s="264" t="s">
        <v>488</v>
      </c>
      <c r="AI131" s="265"/>
      <c r="AJ131" s="266"/>
      <c r="AK131" s="266"/>
      <c r="AL131" s="266"/>
      <c r="AM131" s="266"/>
      <c r="AN131" s="267"/>
      <c r="AO131" s="265">
        <v>0</v>
      </c>
      <c r="AP131" s="266">
        <v>0</v>
      </c>
      <c r="AQ131" s="266">
        <v>0</v>
      </c>
      <c r="AR131" s="267">
        <v>0</v>
      </c>
      <c r="AS131" s="265" t="s">
        <v>488</v>
      </c>
      <c r="AT131" s="266" t="s">
        <v>488</v>
      </c>
      <c r="AU131" s="266" t="s">
        <v>488</v>
      </c>
      <c r="AV131" s="267" t="s">
        <v>488</v>
      </c>
      <c r="AW131" s="265" t="s">
        <v>488</v>
      </c>
      <c r="AX131" s="266" t="s">
        <v>488</v>
      </c>
      <c r="AY131" s="266" t="s">
        <v>488</v>
      </c>
      <c r="AZ131" s="267" t="s">
        <v>488</v>
      </c>
    </row>
    <row r="132" spans="1:53" ht="11.65" customHeight="1">
      <c r="A132" s="623" t="s">
        <v>202</v>
      </c>
      <c r="B132" s="269">
        <v>1</v>
      </c>
      <c r="C132" s="270">
        <v>0</v>
      </c>
      <c r="D132" s="271">
        <v>1</v>
      </c>
      <c r="E132" s="271">
        <v>0</v>
      </c>
      <c r="F132" s="271">
        <v>0</v>
      </c>
      <c r="G132" s="271">
        <v>2</v>
      </c>
      <c r="H132" s="272">
        <v>0</v>
      </c>
      <c r="I132" s="270">
        <v>0</v>
      </c>
      <c r="J132" s="271">
        <v>0</v>
      </c>
      <c r="K132" s="271">
        <v>0</v>
      </c>
      <c r="L132" s="271">
        <v>0</v>
      </c>
      <c r="M132" s="271">
        <v>0</v>
      </c>
      <c r="N132" s="272">
        <v>0</v>
      </c>
      <c r="O132" s="270">
        <v>0</v>
      </c>
      <c r="P132" s="271">
        <v>1</v>
      </c>
      <c r="Q132" s="271">
        <v>0</v>
      </c>
      <c r="R132" s="271">
        <v>0</v>
      </c>
      <c r="S132" s="271">
        <v>2</v>
      </c>
      <c r="T132" s="272">
        <v>0</v>
      </c>
      <c r="U132" s="270"/>
      <c r="V132" s="271"/>
      <c r="W132" s="271"/>
      <c r="X132" s="271"/>
      <c r="Y132" s="271"/>
      <c r="Z132" s="273"/>
      <c r="AA132" s="269">
        <v>0</v>
      </c>
      <c r="AB132" s="270"/>
      <c r="AC132" s="271"/>
      <c r="AD132" s="271"/>
      <c r="AE132" s="271"/>
      <c r="AF132" s="271"/>
      <c r="AG132" s="272"/>
      <c r="AH132" s="269">
        <v>1</v>
      </c>
      <c r="AI132" s="270"/>
      <c r="AJ132" s="271"/>
      <c r="AK132" s="271"/>
      <c r="AL132" s="271"/>
      <c r="AM132" s="271"/>
      <c r="AN132" s="272"/>
      <c r="AO132" s="270">
        <v>1</v>
      </c>
      <c r="AP132" s="271">
        <v>0</v>
      </c>
      <c r="AQ132" s="271">
        <v>0</v>
      </c>
      <c r="AR132" s="272">
        <v>0</v>
      </c>
      <c r="AS132" s="270">
        <v>0</v>
      </c>
      <c r="AT132" s="271">
        <v>0</v>
      </c>
      <c r="AU132" s="271">
        <v>0</v>
      </c>
      <c r="AV132" s="272">
        <v>0</v>
      </c>
      <c r="AW132" s="270">
        <v>1</v>
      </c>
      <c r="AX132" s="271">
        <v>0</v>
      </c>
      <c r="AY132" s="271">
        <v>0</v>
      </c>
      <c r="AZ132" s="272">
        <v>0</v>
      </c>
    </row>
    <row r="133" spans="1:53" ht="11.65" customHeight="1" thickBot="1">
      <c r="A133" s="624" t="s">
        <v>641</v>
      </c>
      <c r="B133" s="753">
        <v>0</v>
      </c>
      <c r="C133" s="754">
        <v>0</v>
      </c>
      <c r="D133" s="755">
        <v>0</v>
      </c>
      <c r="E133" s="755">
        <v>0</v>
      </c>
      <c r="F133" s="755">
        <v>0</v>
      </c>
      <c r="G133" s="755">
        <v>0</v>
      </c>
      <c r="H133" s="280">
        <v>0</v>
      </c>
      <c r="I133" s="754" t="s">
        <v>488</v>
      </c>
      <c r="J133" s="755" t="s">
        <v>488</v>
      </c>
      <c r="K133" s="755" t="s">
        <v>488</v>
      </c>
      <c r="L133" s="755" t="s">
        <v>488</v>
      </c>
      <c r="M133" s="755" t="s">
        <v>488</v>
      </c>
      <c r="N133" s="280" t="s">
        <v>488</v>
      </c>
      <c r="O133" s="754" t="s">
        <v>488</v>
      </c>
      <c r="P133" s="755" t="s">
        <v>488</v>
      </c>
      <c r="Q133" s="755" t="s">
        <v>488</v>
      </c>
      <c r="R133" s="755" t="s">
        <v>488</v>
      </c>
      <c r="S133" s="755" t="s">
        <v>488</v>
      </c>
      <c r="T133" s="280" t="s">
        <v>488</v>
      </c>
      <c r="U133" s="754"/>
      <c r="V133" s="755"/>
      <c r="W133" s="755"/>
      <c r="X133" s="755"/>
      <c r="Y133" s="755"/>
      <c r="Z133" s="756"/>
      <c r="AA133" s="753" t="s">
        <v>488</v>
      </c>
      <c r="AB133" s="754"/>
      <c r="AC133" s="755"/>
      <c r="AD133" s="755"/>
      <c r="AE133" s="755"/>
      <c r="AF133" s="755"/>
      <c r="AG133" s="280"/>
      <c r="AH133" s="753" t="s">
        <v>488</v>
      </c>
      <c r="AI133" s="754"/>
      <c r="AJ133" s="755"/>
      <c r="AK133" s="755"/>
      <c r="AL133" s="755"/>
      <c r="AM133" s="755"/>
      <c r="AN133" s="280"/>
      <c r="AO133" s="754">
        <v>0</v>
      </c>
      <c r="AP133" s="755">
        <v>0</v>
      </c>
      <c r="AQ133" s="755">
        <v>0</v>
      </c>
      <c r="AR133" s="280">
        <v>0</v>
      </c>
      <c r="AS133" s="754" t="s">
        <v>488</v>
      </c>
      <c r="AT133" s="755" t="s">
        <v>488</v>
      </c>
      <c r="AU133" s="755" t="s">
        <v>488</v>
      </c>
      <c r="AV133" s="280" t="s">
        <v>488</v>
      </c>
      <c r="AW133" s="754" t="s">
        <v>488</v>
      </c>
      <c r="AX133" s="755" t="s">
        <v>488</v>
      </c>
      <c r="AY133" s="755" t="s">
        <v>488</v>
      </c>
      <c r="AZ133" s="280" t="s">
        <v>488</v>
      </c>
      <c r="BA133" s="179" t="s">
        <v>296</v>
      </c>
    </row>
    <row r="134" spans="1:53" ht="11.65" customHeight="1" thickTop="1" thickBot="1">
      <c r="A134" s="626" t="s">
        <v>596</v>
      </c>
      <c r="B134" s="281">
        <v>52</v>
      </c>
      <c r="C134" s="282">
        <v>46</v>
      </c>
      <c r="D134" s="283">
        <v>30</v>
      </c>
      <c r="E134" s="283">
        <v>6</v>
      </c>
      <c r="F134" s="283">
        <v>5</v>
      </c>
      <c r="G134" s="283">
        <v>13</v>
      </c>
      <c r="H134" s="284">
        <v>27</v>
      </c>
      <c r="I134" s="282">
        <v>40</v>
      </c>
      <c r="J134" s="283">
        <v>25</v>
      </c>
      <c r="K134" s="283">
        <v>1</v>
      </c>
      <c r="L134" s="283">
        <v>1</v>
      </c>
      <c r="M134" s="283">
        <v>2</v>
      </c>
      <c r="N134" s="284">
        <v>15</v>
      </c>
      <c r="O134" s="282">
        <v>6</v>
      </c>
      <c r="P134" s="283">
        <v>5</v>
      </c>
      <c r="Q134" s="283">
        <v>5</v>
      </c>
      <c r="R134" s="283">
        <v>4</v>
      </c>
      <c r="S134" s="283">
        <v>11</v>
      </c>
      <c r="T134" s="284">
        <v>12</v>
      </c>
      <c r="U134" s="282">
        <v>0</v>
      </c>
      <c r="V134" s="283">
        <v>0</v>
      </c>
      <c r="W134" s="283">
        <v>0</v>
      </c>
      <c r="X134" s="283">
        <v>0</v>
      </c>
      <c r="Y134" s="283">
        <v>0</v>
      </c>
      <c r="Z134" s="285">
        <v>0</v>
      </c>
      <c r="AA134" s="281">
        <v>39</v>
      </c>
      <c r="AB134" s="282">
        <v>0</v>
      </c>
      <c r="AC134" s="283">
        <v>0</v>
      </c>
      <c r="AD134" s="283">
        <v>0</v>
      </c>
      <c r="AE134" s="283">
        <v>0</v>
      </c>
      <c r="AF134" s="283">
        <v>0</v>
      </c>
      <c r="AG134" s="284">
        <v>0</v>
      </c>
      <c r="AH134" s="281">
        <v>13</v>
      </c>
      <c r="AI134" s="282">
        <v>0</v>
      </c>
      <c r="AJ134" s="283">
        <v>0</v>
      </c>
      <c r="AK134" s="283">
        <v>0</v>
      </c>
      <c r="AL134" s="283">
        <v>0</v>
      </c>
      <c r="AM134" s="283">
        <v>0</v>
      </c>
      <c r="AN134" s="284">
        <v>0</v>
      </c>
      <c r="AO134" s="282">
        <v>19</v>
      </c>
      <c r="AP134" s="283">
        <v>17</v>
      </c>
      <c r="AQ134" s="283">
        <v>6</v>
      </c>
      <c r="AR134" s="284">
        <v>10</v>
      </c>
      <c r="AS134" s="282">
        <v>14</v>
      </c>
      <c r="AT134" s="283">
        <v>12</v>
      </c>
      <c r="AU134" s="283">
        <v>5</v>
      </c>
      <c r="AV134" s="284">
        <v>8</v>
      </c>
      <c r="AW134" s="282">
        <v>5</v>
      </c>
      <c r="AX134" s="283">
        <v>5</v>
      </c>
      <c r="AY134" s="283">
        <v>1</v>
      </c>
      <c r="AZ134" s="284">
        <v>2</v>
      </c>
      <c r="BA134" s="179" t="s">
        <v>296</v>
      </c>
    </row>
  </sheetData>
  <mergeCells count="1">
    <mergeCell ref="B3:B7"/>
  </mergeCells>
  <phoneticPr fontId="12"/>
  <pageMargins left="0.59055118110236227" right="0.59055118110236227" top="0.59055118110236227" bottom="0.59055118110236227" header="0.31496062992125984" footer="0.31496062992125984"/>
  <pageSetup paperSize="8" scale="92" orientation="portrait" r:id="rId1"/>
  <headerFooter alignWithMargins="0">
    <oddHeader>&amp;R&amp;8&amp;F &amp;A</oddHeader>
    <oddFooter>&amp;C&amp;P/&amp;N</oddFooter>
  </headerFooter>
  <colBreaks count="2" manualBreakCount="2">
    <brk id="20" max="1048575" man="1"/>
    <brk id="4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A134"/>
  <sheetViews>
    <sheetView topLeftCell="A78" workbookViewId="0">
      <selection activeCell="C26" sqref="C26"/>
    </sheetView>
  </sheetViews>
  <sheetFormatPr defaultColWidth="9.140625" defaultRowHeight="11.25"/>
  <cols>
    <col min="1" max="1" width="10.28515625" style="208" customWidth="1"/>
    <col min="2" max="2" width="6.7109375" style="208" customWidth="1"/>
    <col min="3" max="52" width="5.7109375" style="208" customWidth="1"/>
    <col min="53" max="16384" width="9.140625" style="208"/>
  </cols>
  <sheetData>
    <row r="1" spans="1:53">
      <c r="A1" s="224" t="s">
        <v>361</v>
      </c>
      <c r="B1" s="225"/>
      <c r="C1" s="225"/>
      <c r="D1" s="226"/>
      <c r="E1" s="225" t="s">
        <v>362</v>
      </c>
    </row>
    <row r="2" spans="1:53">
      <c r="B2" s="208" t="s">
        <v>387</v>
      </c>
    </row>
    <row r="3" spans="1:53">
      <c r="A3" s="210"/>
      <c r="B3" s="1091" t="s">
        <v>388</v>
      </c>
      <c r="C3" s="318" t="s">
        <v>365</v>
      </c>
      <c r="D3" s="319"/>
      <c r="E3" s="319"/>
      <c r="F3" s="319"/>
      <c r="G3" s="319"/>
      <c r="H3" s="319"/>
      <c r="I3" s="319"/>
      <c r="J3" s="319"/>
      <c r="K3" s="319"/>
      <c r="L3" s="319"/>
      <c r="M3" s="319"/>
      <c r="N3" s="319"/>
      <c r="O3" s="319"/>
      <c r="P3" s="319"/>
      <c r="Q3" s="319"/>
      <c r="R3" s="319"/>
      <c r="S3" s="319"/>
      <c r="T3" s="319"/>
      <c r="U3" s="318" t="s">
        <v>365</v>
      </c>
      <c r="V3" s="319"/>
      <c r="W3" s="319"/>
      <c r="X3" s="319"/>
      <c r="Y3" s="319"/>
      <c r="Z3" s="319"/>
      <c r="AA3" s="319"/>
      <c r="AB3" s="319"/>
      <c r="AC3" s="319"/>
      <c r="AD3" s="319"/>
      <c r="AE3" s="319"/>
      <c r="AF3" s="319"/>
      <c r="AG3" s="319"/>
      <c r="AH3" s="319"/>
      <c r="AI3" s="319"/>
      <c r="AJ3" s="319"/>
      <c r="AK3" s="319"/>
      <c r="AL3" s="319"/>
      <c r="AM3" s="319"/>
      <c r="AN3" s="319"/>
      <c r="AO3" s="318" t="s">
        <v>389</v>
      </c>
      <c r="AP3" s="319"/>
      <c r="AQ3" s="319"/>
      <c r="AR3" s="319"/>
      <c r="AS3" s="319"/>
      <c r="AT3" s="319"/>
      <c r="AU3" s="319"/>
      <c r="AV3" s="319"/>
      <c r="AW3" s="319"/>
      <c r="AX3" s="319"/>
      <c r="AY3" s="319"/>
      <c r="AZ3" s="320"/>
    </row>
    <row r="4" spans="1:53">
      <c r="A4" s="211"/>
      <c r="B4" s="1117"/>
      <c r="C4" s="318" t="s">
        <v>366</v>
      </c>
      <c r="D4" s="319"/>
      <c r="E4" s="319"/>
      <c r="F4" s="319"/>
      <c r="G4" s="319"/>
      <c r="H4" s="319"/>
      <c r="I4" s="321"/>
      <c r="J4" s="321"/>
      <c r="K4" s="321"/>
      <c r="L4" s="321"/>
      <c r="M4" s="321"/>
      <c r="N4" s="321"/>
      <c r="O4" s="321"/>
      <c r="P4" s="321"/>
      <c r="Q4" s="321"/>
      <c r="R4" s="321"/>
      <c r="S4" s="321"/>
      <c r="T4" s="214"/>
      <c r="U4" s="318" t="s">
        <v>367</v>
      </c>
      <c r="V4" s="319"/>
      <c r="W4" s="319"/>
      <c r="X4" s="319"/>
      <c r="Y4" s="319"/>
      <c r="Z4" s="319"/>
      <c r="AA4" s="321"/>
      <c r="AB4" s="321"/>
      <c r="AC4" s="321"/>
      <c r="AD4" s="321"/>
      <c r="AE4" s="321"/>
      <c r="AF4" s="321"/>
      <c r="AG4" s="321"/>
      <c r="AH4" s="321"/>
      <c r="AI4" s="321"/>
      <c r="AJ4" s="321"/>
      <c r="AK4" s="321"/>
      <c r="AL4" s="321"/>
      <c r="AM4" s="321"/>
      <c r="AN4" s="214"/>
      <c r="AO4" s="322"/>
      <c r="AP4" s="323"/>
      <c r="AQ4" s="323"/>
      <c r="AR4" s="324"/>
      <c r="AS4" s="325"/>
      <c r="AT4" s="325"/>
      <c r="AU4" s="325"/>
      <c r="AV4" s="325"/>
      <c r="AW4" s="325"/>
      <c r="AX4" s="325"/>
      <c r="AY4" s="325"/>
      <c r="AZ4" s="326"/>
    </row>
    <row r="5" spans="1:53">
      <c r="A5" s="211"/>
      <c r="B5" s="1118"/>
      <c r="C5" s="327"/>
      <c r="D5" s="328"/>
      <c r="E5" s="328"/>
      <c r="F5" s="328"/>
      <c r="G5" s="328"/>
      <c r="H5" s="328"/>
      <c r="I5" s="329" t="s">
        <v>390</v>
      </c>
      <c r="J5" s="330"/>
      <c r="K5" s="330"/>
      <c r="L5" s="330"/>
      <c r="M5" s="330"/>
      <c r="N5" s="330"/>
      <c r="O5" s="330"/>
      <c r="P5" s="330"/>
      <c r="Q5" s="330"/>
      <c r="R5" s="330"/>
      <c r="S5" s="330"/>
      <c r="T5" s="331"/>
      <c r="U5" s="332"/>
      <c r="V5" s="324"/>
      <c r="W5" s="324"/>
      <c r="X5" s="324"/>
      <c r="Y5" s="324"/>
      <c r="Z5" s="333"/>
      <c r="AA5" s="330" t="s">
        <v>390</v>
      </c>
      <c r="AB5" s="330"/>
      <c r="AC5" s="330"/>
      <c r="AD5" s="330"/>
      <c r="AE5" s="330"/>
      <c r="AF5" s="330"/>
      <c r="AG5" s="330"/>
      <c r="AH5" s="330"/>
      <c r="AI5" s="330"/>
      <c r="AJ5" s="330"/>
      <c r="AK5" s="330"/>
      <c r="AL5" s="330"/>
      <c r="AM5" s="330"/>
      <c r="AN5" s="331"/>
      <c r="AO5" s="332"/>
      <c r="AP5" s="324"/>
      <c r="AQ5" s="324"/>
      <c r="AR5" s="324"/>
      <c r="AS5" s="329" t="s">
        <v>390</v>
      </c>
      <c r="AT5" s="304"/>
      <c r="AU5" s="304"/>
      <c r="AV5" s="304"/>
      <c r="AW5" s="304"/>
      <c r="AX5" s="304"/>
      <c r="AY5" s="304"/>
      <c r="AZ5" s="305"/>
    </row>
    <row r="6" spans="1:53" ht="11.25" customHeight="1">
      <c r="A6" s="211"/>
      <c r="B6" s="1118"/>
      <c r="C6" s="334"/>
      <c r="D6" s="335"/>
      <c r="E6" s="335"/>
      <c r="F6" s="335"/>
      <c r="G6" s="335"/>
      <c r="H6" s="335"/>
      <c r="I6" s="329" t="s">
        <v>391</v>
      </c>
      <c r="J6" s="330"/>
      <c r="K6" s="330"/>
      <c r="L6" s="330"/>
      <c r="M6" s="330"/>
      <c r="N6" s="331"/>
      <c r="O6" s="330" t="s">
        <v>368</v>
      </c>
      <c r="P6" s="330"/>
      <c r="Q6" s="330"/>
      <c r="R6" s="330"/>
      <c r="S6" s="330"/>
      <c r="T6" s="331"/>
      <c r="U6" s="336"/>
      <c r="V6" s="337"/>
      <c r="W6" s="337"/>
      <c r="X6" s="337"/>
      <c r="Y6" s="337"/>
      <c r="Z6" s="338"/>
      <c r="AA6" s="329" t="s">
        <v>391</v>
      </c>
      <c r="AB6" s="330"/>
      <c r="AC6" s="330"/>
      <c r="AD6" s="330"/>
      <c r="AE6" s="330"/>
      <c r="AF6" s="330"/>
      <c r="AG6" s="331"/>
      <c r="AH6" s="329" t="s">
        <v>368</v>
      </c>
      <c r="AI6" s="330"/>
      <c r="AJ6" s="330"/>
      <c r="AK6" s="330"/>
      <c r="AL6" s="330"/>
      <c r="AM6" s="330"/>
      <c r="AN6" s="331"/>
      <c r="AO6" s="336"/>
      <c r="AP6" s="337"/>
      <c r="AQ6" s="337"/>
      <c r="AR6" s="338"/>
      <c r="AS6" s="334" t="s">
        <v>391</v>
      </c>
      <c r="AT6" s="337"/>
      <c r="AU6" s="337"/>
      <c r="AV6" s="337"/>
      <c r="AW6" s="334" t="s">
        <v>368</v>
      </c>
      <c r="AX6" s="337"/>
      <c r="AY6" s="337"/>
      <c r="AZ6" s="338"/>
    </row>
    <row r="7" spans="1:53" ht="45.75" thickBot="1">
      <c r="A7" s="217"/>
      <c r="B7" s="1118"/>
      <c r="C7" s="339" t="s">
        <v>277</v>
      </c>
      <c r="D7" s="340" t="s">
        <v>278</v>
      </c>
      <c r="E7" s="340" t="s">
        <v>369</v>
      </c>
      <c r="F7" s="340" t="s">
        <v>370</v>
      </c>
      <c r="G7" s="340" t="s">
        <v>368</v>
      </c>
      <c r="H7" s="219" t="s">
        <v>279</v>
      </c>
      <c r="I7" s="339" t="s">
        <v>277</v>
      </c>
      <c r="J7" s="340" t="s">
        <v>278</v>
      </c>
      <c r="K7" s="340" t="s">
        <v>369</v>
      </c>
      <c r="L7" s="340" t="s">
        <v>370</v>
      </c>
      <c r="M7" s="340" t="s">
        <v>368</v>
      </c>
      <c r="N7" s="341" t="s">
        <v>279</v>
      </c>
      <c r="O7" s="218" t="s">
        <v>277</v>
      </c>
      <c r="P7" s="340" t="s">
        <v>278</v>
      </c>
      <c r="Q7" s="340" t="s">
        <v>369</v>
      </c>
      <c r="R7" s="340" t="s">
        <v>370</v>
      </c>
      <c r="S7" s="340" t="s">
        <v>368</v>
      </c>
      <c r="T7" s="341" t="s">
        <v>279</v>
      </c>
      <c r="U7" s="218" t="s">
        <v>277</v>
      </c>
      <c r="V7" s="340" t="s">
        <v>278</v>
      </c>
      <c r="W7" s="340" t="s">
        <v>369</v>
      </c>
      <c r="X7" s="340" t="s">
        <v>370</v>
      </c>
      <c r="Y7" s="340" t="s">
        <v>368</v>
      </c>
      <c r="Z7" s="219" t="s">
        <v>279</v>
      </c>
      <c r="AA7" s="342" t="s">
        <v>392</v>
      </c>
      <c r="AB7" s="339" t="s">
        <v>277</v>
      </c>
      <c r="AC7" s="340" t="s">
        <v>278</v>
      </c>
      <c r="AD7" s="340" t="s">
        <v>369</v>
      </c>
      <c r="AE7" s="340" t="s">
        <v>370</v>
      </c>
      <c r="AF7" s="340" t="s">
        <v>368</v>
      </c>
      <c r="AG7" s="219" t="s">
        <v>279</v>
      </c>
      <c r="AH7" s="342" t="s">
        <v>392</v>
      </c>
      <c r="AI7" s="339" t="s">
        <v>277</v>
      </c>
      <c r="AJ7" s="340" t="s">
        <v>278</v>
      </c>
      <c r="AK7" s="340" t="s">
        <v>369</v>
      </c>
      <c r="AL7" s="340" t="s">
        <v>370</v>
      </c>
      <c r="AM7" s="340" t="s">
        <v>368</v>
      </c>
      <c r="AN7" s="341" t="s">
        <v>279</v>
      </c>
      <c r="AO7" s="343" t="s">
        <v>371</v>
      </c>
      <c r="AP7" s="344" t="s">
        <v>372</v>
      </c>
      <c r="AQ7" s="344" t="s">
        <v>373</v>
      </c>
      <c r="AR7" s="345" t="s">
        <v>374</v>
      </c>
      <c r="AS7" s="343" t="s">
        <v>371</v>
      </c>
      <c r="AT7" s="344" t="s">
        <v>372</v>
      </c>
      <c r="AU7" s="344" t="s">
        <v>373</v>
      </c>
      <c r="AV7" s="345" t="s">
        <v>374</v>
      </c>
      <c r="AW7" s="343" t="s">
        <v>371</v>
      </c>
      <c r="AX7" s="344" t="s">
        <v>372</v>
      </c>
      <c r="AY7" s="344" t="s">
        <v>373</v>
      </c>
      <c r="AZ7" s="345" t="s">
        <v>374</v>
      </c>
    </row>
    <row r="8" spans="1:53" ht="11.65" customHeight="1">
      <c r="A8" s="627" t="s">
        <v>121</v>
      </c>
      <c r="B8" s="346">
        <v>0</v>
      </c>
      <c r="C8" s="347"/>
      <c r="D8" s="348"/>
      <c r="E8" s="348"/>
      <c r="F8" s="348"/>
      <c r="G8" s="348"/>
      <c r="H8" s="349"/>
      <c r="I8" s="347"/>
      <c r="J8" s="348"/>
      <c r="K8" s="348"/>
      <c r="L8" s="348"/>
      <c r="M8" s="348"/>
      <c r="N8" s="350"/>
      <c r="O8" s="351"/>
      <c r="P8" s="348"/>
      <c r="Q8" s="348"/>
      <c r="R8" s="348"/>
      <c r="S8" s="348"/>
      <c r="T8" s="350"/>
      <c r="U8" s="351"/>
      <c r="V8" s="348"/>
      <c r="W8" s="348"/>
      <c r="X8" s="348"/>
      <c r="Y8" s="348"/>
      <c r="Z8" s="350"/>
      <c r="AA8" s="346"/>
      <c r="AB8" s="352"/>
      <c r="AC8" s="347"/>
      <c r="AD8" s="348"/>
      <c r="AE8" s="348"/>
      <c r="AF8" s="348"/>
      <c r="AG8" s="348"/>
      <c r="AH8" s="346"/>
      <c r="AI8" s="347"/>
      <c r="AJ8" s="348"/>
      <c r="AK8" s="348"/>
      <c r="AL8" s="348"/>
      <c r="AM8" s="348"/>
      <c r="AN8" s="350"/>
      <c r="AO8" s="351"/>
      <c r="AP8" s="348"/>
      <c r="AQ8" s="348"/>
      <c r="AR8" s="349"/>
      <c r="AS8" s="347"/>
      <c r="AT8" s="348"/>
      <c r="AU8" s="348"/>
      <c r="AV8" s="349"/>
      <c r="AW8" s="347"/>
      <c r="AX8" s="348"/>
      <c r="AY8" s="348"/>
      <c r="AZ8" s="349"/>
      <c r="BA8" s="208" t="s">
        <v>393</v>
      </c>
    </row>
    <row r="9" spans="1:53" ht="11.65" customHeight="1">
      <c r="A9" s="628" t="s">
        <v>122</v>
      </c>
      <c r="B9" s="353"/>
      <c r="C9" s="354"/>
      <c r="D9" s="355"/>
      <c r="E9" s="355"/>
      <c r="F9" s="355"/>
      <c r="G9" s="355"/>
      <c r="H9" s="356"/>
      <c r="I9" s="354"/>
      <c r="J9" s="355"/>
      <c r="K9" s="355"/>
      <c r="L9" s="355"/>
      <c r="M9" s="355"/>
      <c r="N9" s="357"/>
      <c r="O9" s="358"/>
      <c r="P9" s="355"/>
      <c r="Q9" s="355"/>
      <c r="R9" s="355"/>
      <c r="S9" s="355"/>
      <c r="T9" s="357"/>
      <c r="U9" s="358"/>
      <c r="V9" s="355"/>
      <c r="W9" s="355"/>
      <c r="X9" s="355"/>
      <c r="Y9" s="355"/>
      <c r="Z9" s="357"/>
      <c r="AA9" s="353"/>
      <c r="AB9" s="359"/>
      <c r="AC9" s="354"/>
      <c r="AD9" s="355"/>
      <c r="AE9" s="355"/>
      <c r="AF9" s="355"/>
      <c r="AG9" s="355"/>
      <c r="AH9" s="353"/>
      <c r="AI9" s="354"/>
      <c r="AJ9" s="355"/>
      <c r="AK9" s="355"/>
      <c r="AL9" s="355"/>
      <c r="AM9" s="355"/>
      <c r="AN9" s="357"/>
      <c r="AO9" s="358"/>
      <c r="AP9" s="355"/>
      <c r="AQ9" s="355"/>
      <c r="AR9" s="356"/>
      <c r="AS9" s="354"/>
      <c r="AT9" s="355"/>
      <c r="AU9" s="355"/>
      <c r="AV9" s="356"/>
      <c r="AW9" s="354"/>
      <c r="AX9" s="355"/>
      <c r="AY9" s="355"/>
      <c r="AZ9" s="356"/>
      <c r="BA9" s="208" t="s">
        <v>296</v>
      </c>
    </row>
    <row r="10" spans="1:53" ht="11.65" customHeight="1">
      <c r="A10" s="628" t="s">
        <v>123</v>
      </c>
      <c r="B10" s="353">
        <v>0</v>
      </c>
      <c r="C10" s="354"/>
      <c r="D10" s="355"/>
      <c r="E10" s="355"/>
      <c r="F10" s="355"/>
      <c r="G10" s="355"/>
      <c r="H10" s="356"/>
      <c r="I10" s="354"/>
      <c r="J10" s="355"/>
      <c r="K10" s="355"/>
      <c r="L10" s="355"/>
      <c r="M10" s="355"/>
      <c r="N10" s="357"/>
      <c r="O10" s="358"/>
      <c r="P10" s="355"/>
      <c r="Q10" s="355"/>
      <c r="R10" s="355"/>
      <c r="S10" s="355"/>
      <c r="T10" s="357"/>
      <c r="U10" s="358"/>
      <c r="V10" s="355"/>
      <c r="W10" s="355"/>
      <c r="X10" s="355"/>
      <c r="Y10" s="355"/>
      <c r="Z10" s="357"/>
      <c r="AA10" s="353"/>
      <c r="AB10" s="359"/>
      <c r="AC10" s="354"/>
      <c r="AD10" s="355"/>
      <c r="AE10" s="355"/>
      <c r="AF10" s="355"/>
      <c r="AG10" s="355"/>
      <c r="AH10" s="353"/>
      <c r="AI10" s="354"/>
      <c r="AJ10" s="355"/>
      <c r="AK10" s="355"/>
      <c r="AL10" s="355"/>
      <c r="AM10" s="355"/>
      <c r="AN10" s="357"/>
      <c r="AO10" s="358"/>
      <c r="AP10" s="355"/>
      <c r="AQ10" s="355"/>
      <c r="AR10" s="356"/>
      <c r="AS10" s="354"/>
      <c r="AT10" s="355"/>
      <c r="AU10" s="355"/>
      <c r="AV10" s="356"/>
      <c r="AW10" s="354"/>
      <c r="AX10" s="355"/>
      <c r="AY10" s="355"/>
      <c r="AZ10" s="356"/>
      <c r="BA10" s="208" t="s">
        <v>296</v>
      </c>
    </row>
    <row r="11" spans="1:53" ht="11.65" customHeight="1">
      <c r="A11" s="628" t="s">
        <v>124</v>
      </c>
      <c r="B11" s="353"/>
      <c r="C11" s="354"/>
      <c r="D11" s="355"/>
      <c r="E11" s="355"/>
      <c r="F11" s="355"/>
      <c r="G11" s="355"/>
      <c r="H11" s="356"/>
      <c r="I11" s="354"/>
      <c r="J11" s="355"/>
      <c r="K11" s="355"/>
      <c r="L11" s="355"/>
      <c r="M11" s="355"/>
      <c r="N11" s="357"/>
      <c r="O11" s="358"/>
      <c r="P11" s="355"/>
      <c r="Q11" s="355"/>
      <c r="R11" s="355"/>
      <c r="S11" s="355"/>
      <c r="T11" s="357"/>
      <c r="U11" s="358"/>
      <c r="V11" s="355"/>
      <c r="W11" s="355"/>
      <c r="X11" s="355"/>
      <c r="Y11" s="355"/>
      <c r="Z11" s="357"/>
      <c r="AA11" s="353"/>
      <c r="AB11" s="359"/>
      <c r="AC11" s="354"/>
      <c r="AD11" s="355"/>
      <c r="AE11" s="355"/>
      <c r="AF11" s="355"/>
      <c r="AG11" s="355"/>
      <c r="AH11" s="353"/>
      <c r="AI11" s="354"/>
      <c r="AJ11" s="355"/>
      <c r="AK11" s="355"/>
      <c r="AL11" s="355"/>
      <c r="AM11" s="355"/>
      <c r="AN11" s="357"/>
      <c r="AO11" s="358"/>
      <c r="AP11" s="355"/>
      <c r="AQ11" s="355"/>
      <c r="AR11" s="356"/>
      <c r="AS11" s="354"/>
      <c r="AT11" s="355"/>
      <c r="AU11" s="355"/>
      <c r="AV11" s="356"/>
      <c r="AW11" s="354"/>
      <c r="AX11" s="355"/>
      <c r="AY11" s="355"/>
      <c r="AZ11" s="356"/>
      <c r="BA11" s="208" t="s">
        <v>296</v>
      </c>
    </row>
    <row r="12" spans="1:53" ht="11.65" customHeight="1">
      <c r="A12" s="629" t="s">
        <v>125</v>
      </c>
      <c r="B12" s="360"/>
      <c r="C12" s="361"/>
      <c r="D12" s="362"/>
      <c r="E12" s="362"/>
      <c r="F12" s="362"/>
      <c r="G12" s="362"/>
      <c r="H12" s="363"/>
      <c r="I12" s="361"/>
      <c r="J12" s="362"/>
      <c r="K12" s="362"/>
      <c r="L12" s="362"/>
      <c r="M12" s="362"/>
      <c r="N12" s="364"/>
      <c r="O12" s="365"/>
      <c r="P12" s="362"/>
      <c r="Q12" s="362"/>
      <c r="R12" s="362"/>
      <c r="S12" s="362"/>
      <c r="T12" s="364"/>
      <c r="U12" s="365"/>
      <c r="V12" s="362"/>
      <c r="W12" s="362"/>
      <c r="X12" s="362"/>
      <c r="Y12" s="362"/>
      <c r="Z12" s="364"/>
      <c r="AA12" s="360"/>
      <c r="AB12" s="366"/>
      <c r="AC12" s="361"/>
      <c r="AD12" s="362"/>
      <c r="AE12" s="362"/>
      <c r="AF12" s="362"/>
      <c r="AG12" s="362"/>
      <c r="AH12" s="360"/>
      <c r="AI12" s="361"/>
      <c r="AJ12" s="362"/>
      <c r="AK12" s="362"/>
      <c r="AL12" s="362"/>
      <c r="AM12" s="362"/>
      <c r="AN12" s="364"/>
      <c r="AO12" s="365"/>
      <c r="AP12" s="362"/>
      <c r="AQ12" s="362"/>
      <c r="AR12" s="363"/>
      <c r="AS12" s="361"/>
      <c r="AT12" s="362"/>
      <c r="AU12" s="362"/>
      <c r="AV12" s="363"/>
      <c r="AW12" s="361"/>
      <c r="AX12" s="362"/>
      <c r="AY12" s="362"/>
      <c r="AZ12" s="363"/>
      <c r="BA12" s="208" t="s">
        <v>296</v>
      </c>
    </row>
    <row r="13" spans="1:53" ht="11.65" customHeight="1">
      <c r="A13" s="627" t="s">
        <v>126</v>
      </c>
      <c r="B13" s="367"/>
      <c r="C13" s="347"/>
      <c r="D13" s="348"/>
      <c r="E13" s="348"/>
      <c r="F13" s="348"/>
      <c r="G13" s="348"/>
      <c r="H13" s="349"/>
      <c r="I13" s="347"/>
      <c r="J13" s="348"/>
      <c r="K13" s="348"/>
      <c r="L13" s="348"/>
      <c r="M13" s="348"/>
      <c r="N13" s="350"/>
      <c r="O13" s="351"/>
      <c r="P13" s="348"/>
      <c r="Q13" s="348"/>
      <c r="R13" s="348"/>
      <c r="S13" s="348"/>
      <c r="T13" s="350"/>
      <c r="U13" s="351"/>
      <c r="V13" s="348"/>
      <c r="W13" s="348"/>
      <c r="X13" s="348"/>
      <c r="Y13" s="348"/>
      <c r="Z13" s="350"/>
      <c r="AA13" s="367"/>
      <c r="AB13" s="352"/>
      <c r="AC13" s="347"/>
      <c r="AD13" s="348"/>
      <c r="AE13" s="348"/>
      <c r="AF13" s="348"/>
      <c r="AG13" s="348"/>
      <c r="AH13" s="367"/>
      <c r="AI13" s="347"/>
      <c r="AJ13" s="348"/>
      <c r="AK13" s="348"/>
      <c r="AL13" s="348"/>
      <c r="AM13" s="348"/>
      <c r="AN13" s="350"/>
      <c r="AO13" s="351"/>
      <c r="AP13" s="348"/>
      <c r="AQ13" s="348"/>
      <c r="AR13" s="349"/>
      <c r="AS13" s="347"/>
      <c r="AT13" s="348"/>
      <c r="AU13" s="348"/>
      <c r="AV13" s="349"/>
      <c r="AW13" s="347"/>
      <c r="AX13" s="348"/>
      <c r="AY13" s="348"/>
      <c r="AZ13" s="349"/>
      <c r="BA13" s="208" t="s">
        <v>296</v>
      </c>
    </row>
    <row r="14" spans="1:53" ht="11.65" customHeight="1">
      <c r="A14" s="628" t="s">
        <v>127</v>
      </c>
      <c r="B14" s="353">
        <v>1</v>
      </c>
      <c r="C14" s="354">
        <v>1</v>
      </c>
      <c r="D14" s="355"/>
      <c r="E14" s="355">
        <v>1</v>
      </c>
      <c r="F14" s="355">
        <v>1</v>
      </c>
      <c r="G14" s="355">
        <v>1</v>
      </c>
      <c r="H14" s="356"/>
      <c r="I14" s="354"/>
      <c r="J14" s="355"/>
      <c r="K14" s="355"/>
      <c r="L14" s="355"/>
      <c r="M14" s="355"/>
      <c r="N14" s="357"/>
      <c r="O14" s="358">
        <v>1</v>
      </c>
      <c r="P14" s="355"/>
      <c r="Q14" s="355">
        <v>1</v>
      </c>
      <c r="R14" s="355">
        <v>1</v>
      </c>
      <c r="S14" s="355">
        <v>1</v>
      </c>
      <c r="T14" s="357"/>
      <c r="U14" s="358"/>
      <c r="V14" s="355"/>
      <c r="W14" s="355"/>
      <c r="X14" s="355"/>
      <c r="Y14" s="355"/>
      <c r="Z14" s="357"/>
      <c r="AA14" s="353"/>
      <c r="AB14" s="359"/>
      <c r="AC14" s="354"/>
      <c r="AD14" s="355"/>
      <c r="AE14" s="355"/>
      <c r="AF14" s="355"/>
      <c r="AG14" s="355"/>
      <c r="AH14" s="353">
        <v>1</v>
      </c>
      <c r="AI14" s="354"/>
      <c r="AJ14" s="355"/>
      <c r="AK14" s="355"/>
      <c r="AL14" s="355"/>
      <c r="AM14" s="355"/>
      <c r="AN14" s="357"/>
      <c r="AO14" s="358">
        <v>1</v>
      </c>
      <c r="AP14" s="355"/>
      <c r="AQ14" s="355"/>
      <c r="AR14" s="356"/>
      <c r="AS14" s="354"/>
      <c r="AT14" s="355"/>
      <c r="AU14" s="355"/>
      <c r="AV14" s="356"/>
      <c r="AW14" s="354">
        <v>1</v>
      </c>
      <c r="AX14" s="355"/>
      <c r="AY14" s="355"/>
      <c r="AZ14" s="356"/>
      <c r="BA14" s="208" t="s">
        <v>296</v>
      </c>
    </row>
    <row r="15" spans="1:53" ht="11.65" customHeight="1">
      <c r="A15" s="628" t="s">
        <v>128</v>
      </c>
      <c r="B15" s="353"/>
      <c r="C15" s="354"/>
      <c r="D15" s="355"/>
      <c r="E15" s="355"/>
      <c r="F15" s="355"/>
      <c r="G15" s="355"/>
      <c r="H15" s="356"/>
      <c r="I15" s="354"/>
      <c r="J15" s="355"/>
      <c r="K15" s="355"/>
      <c r="L15" s="355"/>
      <c r="M15" s="355"/>
      <c r="N15" s="357"/>
      <c r="O15" s="358"/>
      <c r="P15" s="355"/>
      <c r="Q15" s="355"/>
      <c r="R15" s="355"/>
      <c r="S15" s="355"/>
      <c r="T15" s="357"/>
      <c r="U15" s="358"/>
      <c r="V15" s="355"/>
      <c r="W15" s="355"/>
      <c r="X15" s="355"/>
      <c r="Y15" s="355"/>
      <c r="Z15" s="357"/>
      <c r="AA15" s="353"/>
      <c r="AB15" s="359"/>
      <c r="AC15" s="354"/>
      <c r="AD15" s="355"/>
      <c r="AE15" s="355"/>
      <c r="AF15" s="355"/>
      <c r="AG15" s="355"/>
      <c r="AH15" s="353"/>
      <c r="AI15" s="354"/>
      <c r="AJ15" s="355"/>
      <c r="AK15" s="355"/>
      <c r="AL15" s="355"/>
      <c r="AM15" s="355"/>
      <c r="AN15" s="357"/>
      <c r="AO15" s="358"/>
      <c r="AP15" s="355"/>
      <c r="AQ15" s="355"/>
      <c r="AR15" s="356"/>
      <c r="AS15" s="354"/>
      <c r="AT15" s="355"/>
      <c r="AU15" s="355"/>
      <c r="AV15" s="356"/>
      <c r="AW15" s="354"/>
      <c r="AX15" s="355"/>
      <c r="AY15" s="355"/>
      <c r="AZ15" s="356"/>
      <c r="BA15" s="208" t="s">
        <v>296</v>
      </c>
    </row>
    <row r="16" spans="1:53" ht="11.65" customHeight="1">
      <c r="A16" s="628" t="s">
        <v>129</v>
      </c>
      <c r="B16" s="353"/>
      <c r="C16" s="354"/>
      <c r="D16" s="355"/>
      <c r="E16" s="355"/>
      <c r="F16" s="355"/>
      <c r="G16" s="355"/>
      <c r="H16" s="356"/>
      <c r="I16" s="354"/>
      <c r="J16" s="355"/>
      <c r="K16" s="355"/>
      <c r="L16" s="355"/>
      <c r="M16" s="355"/>
      <c r="N16" s="357"/>
      <c r="O16" s="358"/>
      <c r="P16" s="355"/>
      <c r="Q16" s="355"/>
      <c r="R16" s="355"/>
      <c r="S16" s="355"/>
      <c r="T16" s="357"/>
      <c r="U16" s="358"/>
      <c r="V16" s="355"/>
      <c r="W16" s="355"/>
      <c r="X16" s="355"/>
      <c r="Y16" s="355"/>
      <c r="Z16" s="357"/>
      <c r="AA16" s="353"/>
      <c r="AB16" s="359"/>
      <c r="AC16" s="354"/>
      <c r="AD16" s="355"/>
      <c r="AE16" s="355"/>
      <c r="AF16" s="355"/>
      <c r="AG16" s="355"/>
      <c r="AH16" s="353"/>
      <c r="AI16" s="354"/>
      <c r="AJ16" s="355"/>
      <c r="AK16" s="355"/>
      <c r="AL16" s="355"/>
      <c r="AM16" s="355"/>
      <c r="AN16" s="357"/>
      <c r="AO16" s="358"/>
      <c r="AP16" s="355"/>
      <c r="AQ16" s="355"/>
      <c r="AR16" s="356"/>
      <c r="AS16" s="354"/>
      <c r="AT16" s="355"/>
      <c r="AU16" s="355"/>
      <c r="AV16" s="356"/>
      <c r="AW16" s="354"/>
      <c r="AX16" s="355"/>
      <c r="AY16" s="355"/>
      <c r="AZ16" s="356"/>
      <c r="BA16" s="208" t="s">
        <v>296</v>
      </c>
    </row>
    <row r="17" spans="1:53" ht="11.65" customHeight="1">
      <c r="A17" s="629" t="s">
        <v>130</v>
      </c>
      <c r="B17" s="360"/>
      <c r="C17" s="361"/>
      <c r="D17" s="362"/>
      <c r="E17" s="362"/>
      <c r="F17" s="362"/>
      <c r="G17" s="362"/>
      <c r="H17" s="363"/>
      <c r="I17" s="361"/>
      <c r="J17" s="362"/>
      <c r="K17" s="362"/>
      <c r="L17" s="362"/>
      <c r="M17" s="362"/>
      <c r="N17" s="364"/>
      <c r="O17" s="365"/>
      <c r="P17" s="362"/>
      <c r="Q17" s="362"/>
      <c r="R17" s="362"/>
      <c r="S17" s="362"/>
      <c r="T17" s="364"/>
      <c r="U17" s="365"/>
      <c r="V17" s="362"/>
      <c r="W17" s="362"/>
      <c r="X17" s="362"/>
      <c r="Y17" s="362"/>
      <c r="Z17" s="364"/>
      <c r="AA17" s="360"/>
      <c r="AB17" s="366"/>
      <c r="AC17" s="361"/>
      <c r="AD17" s="362"/>
      <c r="AE17" s="362"/>
      <c r="AF17" s="362"/>
      <c r="AG17" s="362"/>
      <c r="AH17" s="360"/>
      <c r="AI17" s="361"/>
      <c r="AJ17" s="362"/>
      <c r="AK17" s="362"/>
      <c r="AL17" s="362"/>
      <c r="AM17" s="362"/>
      <c r="AN17" s="364"/>
      <c r="AO17" s="365"/>
      <c r="AP17" s="362"/>
      <c r="AQ17" s="362"/>
      <c r="AR17" s="363"/>
      <c r="AS17" s="361"/>
      <c r="AT17" s="362"/>
      <c r="AU17" s="362"/>
      <c r="AV17" s="363"/>
      <c r="AW17" s="361"/>
      <c r="AX17" s="362"/>
      <c r="AY17" s="362"/>
      <c r="AZ17" s="363"/>
      <c r="BA17" s="208" t="s">
        <v>296</v>
      </c>
    </row>
    <row r="18" spans="1:53" ht="11.65" customHeight="1">
      <c r="A18" s="627" t="s">
        <v>131</v>
      </c>
      <c r="B18" s="367">
        <v>0</v>
      </c>
      <c r="C18" s="347"/>
      <c r="D18" s="348"/>
      <c r="E18" s="348"/>
      <c r="F18" s="348"/>
      <c r="G18" s="348"/>
      <c r="H18" s="349"/>
      <c r="I18" s="347"/>
      <c r="J18" s="348"/>
      <c r="K18" s="348"/>
      <c r="L18" s="348"/>
      <c r="M18" s="348"/>
      <c r="N18" s="350"/>
      <c r="O18" s="351"/>
      <c r="P18" s="348"/>
      <c r="Q18" s="348"/>
      <c r="R18" s="348"/>
      <c r="S18" s="348"/>
      <c r="T18" s="350"/>
      <c r="U18" s="351"/>
      <c r="V18" s="348"/>
      <c r="W18" s="348"/>
      <c r="X18" s="348"/>
      <c r="Y18" s="348"/>
      <c r="Z18" s="350"/>
      <c r="AA18" s="367"/>
      <c r="AB18" s="352"/>
      <c r="AC18" s="347"/>
      <c r="AD18" s="348"/>
      <c r="AE18" s="348"/>
      <c r="AF18" s="348"/>
      <c r="AG18" s="348"/>
      <c r="AH18" s="367"/>
      <c r="AI18" s="347"/>
      <c r="AJ18" s="348"/>
      <c r="AK18" s="348"/>
      <c r="AL18" s="348"/>
      <c r="AM18" s="348"/>
      <c r="AN18" s="350"/>
      <c r="AO18" s="351"/>
      <c r="AP18" s="348"/>
      <c r="AQ18" s="348"/>
      <c r="AR18" s="349"/>
      <c r="AS18" s="347"/>
      <c r="AT18" s="348"/>
      <c r="AU18" s="348"/>
      <c r="AV18" s="349"/>
      <c r="AW18" s="347"/>
      <c r="AX18" s="348"/>
      <c r="AY18" s="348"/>
      <c r="AZ18" s="349"/>
      <c r="BA18" s="208" t="s">
        <v>296</v>
      </c>
    </row>
    <row r="19" spans="1:53" ht="11.65" customHeight="1">
      <c r="A19" s="628" t="s">
        <v>132</v>
      </c>
      <c r="B19" s="353">
        <v>0</v>
      </c>
      <c r="C19" s="354"/>
      <c r="D19" s="355"/>
      <c r="E19" s="355"/>
      <c r="F19" s="355"/>
      <c r="G19" s="355"/>
      <c r="H19" s="356"/>
      <c r="I19" s="354"/>
      <c r="J19" s="355"/>
      <c r="K19" s="355"/>
      <c r="L19" s="355"/>
      <c r="M19" s="355"/>
      <c r="N19" s="357"/>
      <c r="O19" s="358"/>
      <c r="P19" s="355"/>
      <c r="Q19" s="355"/>
      <c r="R19" s="355"/>
      <c r="S19" s="355"/>
      <c r="T19" s="357"/>
      <c r="U19" s="358"/>
      <c r="V19" s="355"/>
      <c r="W19" s="355"/>
      <c r="X19" s="355"/>
      <c r="Y19" s="355"/>
      <c r="Z19" s="357"/>
      <c r="AA19" s="353"/>
      <c r="AB19" s="359"/>
      <c r="AC19" s="354"/>
      <c r="AD19" s="355"/>
      <c r="AE19" s="355"/>
      <c r="AF19" s="355"/>
      <c r="AG19" s="355"/>
      <c r="AH19" s="353"/>
      <c r="AI19" s="354"/>
      <c r="AJ19" s="355"/>
      <c r="AK19" s="355"/>
      <c r="AL19" s="355"/>
      <c r="AM19" s="355"/>
      <c r="AN19" s="357"/>
      <c r="AO19" s="358"/>
      <c r="AP19" s="355"/>
      <c r="AQ19" s="355"/>
      <c r="AR19" s="356"/>
      <c r="AS19" s="354"/>
      <c r="AT19" s="355"/>
      <c r="AU19" s="355"/>
      <c r="AV19" s="356"/>
      <c r="AW19" s="354"/>
      <c r="AX19" s="355"/>
      <c r="AY19" s="355"/>
      <c r="AZ19" s="356"/>
      <c r="BA19" s="208" t="s">
        <v>296</v>
      </c>
    </row>
    <row r="20" spans="1:53" ht="11.65" customHeight="1">
      <c r="A20" s="628" t="s">
        <v>133</v>
      </c>
      <c r="B20" s="353">
        <v>0</v>
      </c>
      <c r="C20" s="354"/>
      <c r="D20" s="355"/>
      <c r="E20" s="355"/>
      <c r="F20" s="355"/>
      <c r="G20" s="355"/>
      <c r="H20" s="356"/>
      <c r="I20" s="354"/>
      <c r="J20" s="355"/>
      <c r="K20" s="355"/>
      <c r="L20" s="355"/>
      <c r="M20" s="355"/>
      <c r="N20" s="357"/>
      <c r="O20" s="358"/>
      <c r="P20" s="355"/>
      <c r="Q20" s="355"/>
      <c r="R20" s="355"/>
      <c r="S20" s="355"/>
      <c r="T20" s="357"/>
      <c r="U20" s="358"/>
      <c r="V20" s="355"/>
      <c r="W20" s="355"/>
      <c r="X20" s="355"/>
      <c r="Y20" s="355"/>
      <c r="Z20" s="357"/>
      <c r="AA20" s="353"/>
      <c r="AB20" s="359"/>
      <c r="AC20" s="354"/>
      <c r="AD20" s="355"/>
      <c r="AE20" s="355"/>
      <c r="AF20" s="355"/>
      <c r="AG20" s="355"/>
      <c r="AH20" s="353"/>
      <c r="AI20" s="354"/>
      <c r="AJ20" s="355"/>
      <c r="AK20" s="355"/>
      <c r="AL20" s="355"/>
      <c r="AM20" s="355"/>
      <c r="AN20" s="357"/>
      <c r="AO20" s="358"/>
      <c r="AP20" s="355"/>
      <c r="AQ20" s="355"/>
      <c r="AR20" s="356"/>
      <c r="AS20" s="354"/>
      <c r="AT20" s="355"/>
      <c r="AU20" s="355"/>
      <c r="AV20" s="356"/>
      <c r="AW20" s="354"/>
      <c r="AX20" s="355"/>
      <c r="AY20" s="355"/>
      <c r="AZ20" s="356"/>
      <c r="BA20" s="208" t="s">
        <v>296</v>
      </c>
    </row>
    <row r="21" spans="1:53" ht="11.65" customHeight="1">
      <c r="A21" s="628" t="s">
        <v>134</v>
      </c>
      <c r="B21" s="353"/>
      <c r="C21" s="354"/>
      <c r="D21" s="355"/>
      <c r="E21" s="355"/>
      <c r="F21" s="355"/>
      <c r="G21" s="355"/>
      <c r="H21" s="356"/>
      <c r="I21" s="354"/>
      <c r="J21" s="355"/>
      <c r="K21" s="355"/>
      <c r="L21" s="355"/>
      <c r="M21" s="355"/>
      <c r="N21" s="357"/>
      <c r="O21" s="358"/>
      <c r="P21" s="355"/>
      <c r="Q21" s="355"/>
      <c r="R21" s="355"/>
      <c r="S21" s="355"/>
      <c r="T21" s="357"/>
      <c r="U21" s="358"/>
      <c r="V21" s="355"/>
      <c r="W21" s="355"/>
      <c r="X21" s="355"/>
      <c r="Y21" s="355"/>
      <c r="Z21" s="357"/>
      <c r="AA21" s="353"/>
      <c r="AB21" s="359"/>
      <c r="AC21" s="354"/>
      <c r="AD21" s="355"/>
      <c r="AE21" s="355"/>
      <c r="AF21" s="355"/>
      <c r="AG21" s="355"/>
      <c r="AH21" s="353"/>
      <c r="AI21" s="354"/>
      <c r="AJ21" s="355"/>
      <c r="AK21" s="355"/>
      <c r="AL21" s="355"/>
      <c r="AM21" s="355"/>
      <c r="AN21" s="357"/>
      <c r="AO21" s="358"/>
      <c r="AP21" s="355"/>
      <c r="AQ21" s="355"/>
      <c r="AR21" s="356"/>
      <c r="AS21" s="354"/>
      <c r="AT21" s="355"/>
      <c r="AU21" s="355"/>
      <c r="AV21" s="356"/>
      <c r="AW21" s="354"/>
      <c r="AX21" s="355"/>
      <c r="AY21" s="355"/>
      <c r="AZ21" s="356"/>
      <c r="BA21" s="208" t="s">
        <v>296</v>
      </c>
    </row>
    <row r="22" spans="1:53" ht="11.65" customHeight="1">
      <c r="A22" s="629" t="s">
        <v>135</v>
      </c>
      <c r="B22" s="360">
        <v>0</v>
      </c>
      <c r="C22" s="361"/>
      <c r="D22" s="362"/>
      <c r="E22" s="362"/>
      <c r="F22" s="362"/>
      <c r="G22" s="362"/>
      <c r="H22" s="363"/>
      <c r="I22" s="361"/>
      <c r="J22" s="362"/>
      <c r="K22" s="362"/>
      <c r="L22" s="362"/>
      <c r="M22" s="362"/>
      <c r="N22" s="364"/>
      <c r="O22" s="365"/>
      <c r="P22" s="362"/>
      <c r="Q22" s="362"/>
      <c r="R22" s="362"/>
      <c r="S22" s="362"/>
      <c r="T22" s="364"/>
      <c r="U22" s="365"/>
      <c r="V22" s="362"/>
      <c r="W22" s="362"/>
      <c r="X22" s="362"/>
      <c r="Y22" s="362"/>
      <c r="Z22" s="364"/>
      <c r="AA22" s="360"/>
      <c r="AB22" s="366"/>
      <c r="AC22" s="361"/>
      <c r="AD22" s="362"/>
      <c r="AE22" s="362"/>
      <c r="AF22" s="362"/>
      <c r="AG22" s="362"/>
      <c r="AH22" s="360"/>
      <c r="AI22" s="361"/>
      <c r="AJ22" s="362"/>
      <c r="AK22" s="362"/>
      <c r="AL22" s="362"/>
      <c r="AM22" s="362"/>
      <c r="AN22" s="364"/>
      <c r="AO22" s="365"/>
      <c r="AP22" s="362"/>
      <c r="AQ22" s="362"/>
      <c r="AR22" s="363"/>
      <c r="AS22" s="361"/>
      <c r="AT22" s="362"/>
      <c r="AU22" s="362"/>
      <c r="AV22" s="363"/>
      <c r="AW22" s="361"/>
      <c r="AX22" s="362"/>
      <c r="AY22" s="362"/>
      <c r="AZ22" s="363"/>
      <c r="BA22" s="208" t="s">
        <v>296</v>
      </c>
    </row>
    <row r="23" spans="1:53" ht="11.65" customHeight="1">
      <c r="A23" s="627" t="s">
        <v>136</v>
      </c>
      <c r="B23" s="367">
        <v>0</v>
      </c>
      <c r="C23" s="347"/>
      <c r="D23" s="348"/>
      <c r="E23" s="348"/>
      <c r="F23" s="348"/>
      <c r="G23" s="348"/>
      <c r="H23" s="349"/>
      <c r="I23" s="347"/>
      <c r="J23" s="348"/>
      <c r="K23" s="348"/>
      <c r="L23" s="348"/>
      <c r="M23" s="348"/>
      <c r="N23" s="350"/>
      <c r="O23" s="351"/>
      <c r="P23" s="348"/>
      <c r="Q23" s="348"/>
      <c r="R23" s="348"/>
      <c r="S23" s="348"/>
      <c r="T23" s="350"/>
      <c r="U23" s="351"/>
      <c r="V23" s="348"/>
      <c r="W23" s="348"/>
      <c r="X23" s="348"/>
      <c r="Y23" s="348"/>
      <c r="Z23" s="350"/>
      <c r="AA23" s="367"/>
      <c r="AB23" s="352"/>
      <c r="AC23" s="347"/>
      <c r="AD23" s="348"/>
      <c r="AE23" s="348"/>
      <c r="AF23" s="348"/>
      <c r="AG23" s="348"/>
      <c r="AH23" s="367"/>
      <c r="AI23" s="347"/>
      <c r="AJ23" s="348"/>
      <c r="AK23" s="348"/>
      <c r="AL23" s="348"/>
      <c r="AM23" s="348"/>
      <c r="AN23" s="350"/>
      <c r="AO23" s="351"/>
      <c r="AP23" s="348"/>
      <c r="AQ23" s="348"/>
      <c r="AR23" s="349"/>
      <c r="AS23" s="347"/>
      <c r="AT23" s="348"/>
      <c r="AU23" s="348"/>
      <c r="AV23" s="349"/>
      <c r="AW23" s="347"/>
      <c r="AX23" s="348"/>
      <c r="AY23" s="348"/>
      <c r="AZ23" s="349"/>
      <c r="BA23" s="208" t="s">
        <v>296</v>
      </c>
    </row>
    <row r="24" spans="1:53" ht="11.65" customHeight="1">
      <c r="A24" s="628" t="s">
        <v>137</v>
      </c>
      <c r="B24" s="353">
        <v>0</v>
      </c>
      <c r="C24" s="354"/>
      <c r="D24" s="355"/>
      <c r="E24" s="355"/>
      <c r="F24" s="355"/>
      <c r="G24" s="355"/>
      <c r="H24" s="356"/>
      <c r="I24" s="354"/>
      <c r="J24" s="355"/>
      <c r="K24" s="355"/>
      <c r="L24" s="355"/>
      <c r="M24" s="355"/>
      <c r="N24" s="357"/>
      <c r="O24" s="358"/>
      <c r="P24" s="355"/>
      <c r="Q24" s="355"/>
      <c r="R24" s="355"/>
      <c r="S24" s="355"/>
      <c r="T24" s="357"/>
      <c r="U24" s="358"/>
      <c r="V24" s="355"/>
      <c r="W24" s="355"/>
      <c r="X24" s="355"/>
      <c r="Y24" s="355"/>
      <c r="Z24" s="357"/>
      <c r="AA24" s="353"/>
      <c r="AB24" s="359"/>
      <c r="AC24" s="354"/>
      <c r="AD24" s="355"/>
      <c r="AE24" s="355"/>
      <c r="AF24" s="355"/>
      <c r="AG24" s="355"/>
      <c r="AH24" s="353"/>
      <c r="AI24" s="354"/>
      <c r="AJ24" s="355"/>
      <c r="AK24" s="355"/>
      <c r="AL24" s="355"/>
      <c r="AM24" s="355"/>
      <c r="AN24" s="357"/>
      <c r="AO24" s="358"/>
      <c r="AP24" s="355"/>
      <c r="AQ24" s="355"/>
      <c r="AR24" s="356"/>
      <c r="AS24" s="354"/>
      <c r="AT24" s="355"/>
      <c r="AU24" s="355"/>
      <c r="AV24" s="356"/>
      <c r="AW24" s="354"/>
      <c r="AX24" s="355"/>
      <c r="AY24" s="355"/>
      <c r="AZ24" s="356"/>
      <c r="BA24" s="208" t="s">
        <v>296</v>
      </c>
    </row>
    <row r="25" spans="1:53" ht="11.65" customHeight="1">
      <c r="A25" s="628" t="s">
        <v>138</v>
      </c>
      <c r="B25" s="353"/>
      <c r="C25" s="354"/>
      <c r="D25" s="355"/>
      <c r="E25" s="355"/>
      <c r="F25" s="355"/>
      <c r="G25" s="355"/>
      <c r="H25" s="356"/>
      <c r="I25" s="354"/>
      <c r="J25" s="355"/>
      <c r="K25" s="355"/>
      <c r="L25" s="355"/>
      <c r="M25" s="355"/>
      <c r="N25" s="357"/>
      <c r="O25" s="358"/>
      <c r="P25" s="355"/>
      <c r="Q25" s="355"/>
      <c r="R25" s="355"/>
      <c r="S25" s="355"/>
      <c r="T25" s="357"/>
      <c r="U25" s="358"/>
      <c r="V25" s="355"/>
      <c r="W25" s="355"/>
      <c r="X25" s="355"/>
      <c r="Y25" s="355"/>
      <c r="Z25" s="357"/>
      <c r="AA25" s="353"/>
      <c r="AB25" s="359"/>
      <c r="AC25" s="354"/>
      <c r="AD25" s="355"/>
      <c r="AE25" s="355"/>
      <c r="AF25" s="355"/>
      <c r="AG25" s="355"/>
      <c r="AH25" s="353"/>
      <c r="AI25" s="354"/>
      <c r="AJ25" s="355"/>
      <c r="AK25" s="355"/>
      <c r="AL25" s="355"/>
      <c r="AM25" s="355"/>
      <c r="AN25" s="357"/>
      <c r="AO25" s="358"/>
      <c r="AP25" s="355"/>
      <c r="AQ25" s="355"/>
      <c r="AR25" s="356"/>
      <c r="AS25" s="354"/>
      <c r="AT25" s="355"/>
      <c r="AU25" s="355"/>
      <c r="AV25" s="356"/>
      <c r="AW25" s="354"/>
      <c r="AX25" s="355"/>
      <c r="AY25" s="355"/>
      <c r="AZ25" s="356"/>
      <c r="BA25" s="208" t="s">
        <v>296</v>
      </c>
    </row>
    <row r="26" spans="1:53" ht="11.65" customHeight="1">
      <c r="A26" s="628" t="s">
        <v>139</v>
      </c>
      <c r="B26" s="353"/>
      <c r="C26" s="354"/>
      <c r="D26" s="355"/>
      <c r="E26" s="355"/>
      <c r="F26" s="355"/>
      <c r="G26" s="355"/>
      <c r="H26" s="356"/>
      <c r="I26" s="354"/>
      <c r="J26" s="355"/>
      <c r="K26" s="355"/>
      <c r="L26" s="355"/>
      <c r="M26" s="355"/>
      <c r="N26" s="357"/>
      <c r="O26" s="358"/>
      <c r="P26" s="355"/>
      <c r="Q26" s="355"/>
      <c r="R26" s="355"/>
      <c r="S26" s="355"/>
      <c r="T26" s="357"/>
      <c r="U26" s="358"/>
      <c r="V26" s="355"/>
      <c r="W26" s="355"/>
      <c r="X26" s="355"/>
      <c r="Y26" s="355"/>
      <c r="Z26" s="357"/>
      <c r="AA26" s="353"/>
      <c r="AB26" s="359"/>
      <c r="AC26" s="354"/>
      <c r="AD26" s="355"/>
      <c r="AE26" s="355"/>
      <c r="AF26" s="355"/>
      <c r="AG26" s="355"/>
      <c r="AH26" s="353"/>
      <c r="AI26" s="354"/>
      <c r="AJ26" s="355"/>
      <c r="AK26" s="355"/>
      <c r="AL26" s="355"/>
      <c r="AM26" s="355"/>
      <c r="AN26" s="357"/>
      <c r="AO26" s="358"/>
      <c r="AP26" s="355"/>
      <c r="AQ26" s="355"/>
      <c r="AR26" s="356"/>
      <c r="AS26" s="354"/>
      <c r="AT26" s="355"/>
      <c r="AU26" s="355"/>
      <c r="AV26" s="356"/>
      <c r="AW26" s="354"/>
      <c r="AX26" s="355"/>
      <c r="AY26" s="355"/>
      <c r="AZ26" s="356"/>
      <c r="BA26" s="208" t="s">
        <v>296</v>
      </c>
    </row>
    <row r="27" spans="1:53" ht="11.65" customHeight="1">
      <c r="A27" s="629" t="s">
        <v>140</v>
      </c>
      <c r="B27" s="360">
        <v>0</v>
      </c>
      <c r="C27" s="361"/>
      <c r="D27" s="362"/>
      <c r="E27" s="362"/>
      <c r="F27" s="362"/>
      <c r="G27" s="362"/>
      <c r="H27" s="363"/>
      <c r="I27" s="361"/>
      <c r="J27" s="362"/>
      <c r="K27" s="362"/>
      <c r="L27" s="362"/>
      <c r="M27" s="362"/>
      <c r="N27" s="364"/>
      <c r="O27" s="365"/>
      <c r="P27" s="362"/>
      <c r="Q27" s="362"/>
      <c r="R27" s="362"/>
      <c r="S27" s="362"/>
      <c r="T27" s="364"/>
      <c r="U27" s="365"/>
      <c r="V27" s="362"/>
      <c r="W27" s="362"/>
      <c r="X27" s="362"/>
      <c r="Y27" s="362"/>
      <c r="Z27" s="364"/>
      <c r="AA27" s="360"/>
      <c r="AB27" s="366"/>
      <c r="AC27" s="361"/>
      <c r="AD27" s="362"/>
      <c r="AE27" s="362"/>
      <c r="AF27" s="362"/>
      <c r="AG27" s="362"/>
      <c r="AH27" s="360"/>
      <c r="AI27" s="361"/>
      <c r="AJ27" s="362"/>
      <c r="AK27" s="362"/>
      <c r="AL27" s="362"/>
      <c r="AM27" s="362"/>
      <c r="AN27" s="364"/>
      <c r="AO27" s="365"/>
      <c r="AP27" s="362"/>
      <c r="AQ27" s="362"/>
      <c r="AR27" s="363"/>
      <c r="AS27" s="361"/>
      <c r="AT27" s="362"/>
      <c r="AU27" s="362"/>
      <c r="AV27" s="363"/>
      <c r="AW27" s="361"/>
      <c r="AX27" s="362"/>
      <c r="AY27" s="362"/>
      <c r="AZ27" s="363"/>
      <c r="BA27" s="208" t="s">
        <v>296</v>
      </c>
    </row>
    <row r="28" spans="1:53" ht="11.65" customHeight="1">
      <c r="A28" s="627" t="s">
        <v>141</v>
      </c>
      <c r="B28" s="367">
        <v>0</v>
      </c>
      <c r="C28" s="347"/>
      <c r="D28" s="348"/>
      <c r="E28" s="348"/>
      <c r="F28" s="348"/>
      <c r="G28" s="348"/>
      <c r="H28" s="349"/>
      <c r="I28" s="347"/>
      <c r="J28" s="348"/>
      <c r="K28" s="348"/>
      <c r="L28" s="348"/>
      <c r="M28" s="348"/>
      <c r="N28" s="350"/>
      <c r="O28" s="351"/>
      <c r="P28" s="348"/>
      <c r="Q28" s="348"/>
      <c r="R28" s="348"/>
      <c r="S28" s="348"/>
      <c r="T28" s="350"/>
      <c r="U28" s="351"/>
      <c r="V28" s="348"/>
      <c r="W28" s="348"/>
      <c r="X28" s="348"/>
      <c r="Y28" s="348"/>
      <c r="Z28" s="350"/>
      <c r="AA28" s="367"/>
      <c r="AB28" s="352"/>
      <c r="AC28" s="347"/>
      <c r="AD28" s="348"/>
      <c r="AE28" s="348"/>
      <c r="AF28" s="348"/>
      <c r="AG28" s="348"/>
      <c r="AH28" s="367"/>
      <c r="AI28" s="347"/>
      <c r="AJ28" s="348"/>
      <c r="AK28" s="348"/>
      <c r="AL28" s="348"/>
      <c r="AM28" s="348"/>
      <c r="AN28" s="350"/>
      <c r="AO28" s="351"/>
      <c r="AP28" s="348"/>
      <c r="AQ28" s="348"/>
      <c r="AR28" s="349"/>
      <c r="AS28" s="347"/>
      <c r="AT28" s="348"/>
      <c r="AU28" s="348"/>
      <c r="AV28" s="349"/>
      <c r="AW28" s="347"/>
      <c r="AX28" s="348"/>
      <c r="AY28" s="348"/>
      <c r="AZ28" s="349"/>
      <c r="BA28" s="208" t="s">
        <v>296</v>
      </c>
    </row>
    <row r="29" spans="1:53" ht="11.65" customHeight="1">
      <c r="A29" s="628" t="s">
        <v>142</v>
      </c>
      <c r="B29" s="353"/>
      <c r="C29" s="354"/>
      <c r="D29" s="355"/>
      <c r="E29" s="355"/>
      <c r="F29" s="355"/>
      <c r="G29" s="355"/>
      <c r="H29" s="356"/>
      <c r="I29" s="354"/>
      <c r="J29" s="355"/>
      <c r="K29" s="355"/>
      <c r="L29" s="355"/>
      <c r="M29" s="355"/>
      <c r="N29" s="357"/>
      <c r="O29" s="358"/>
      <c r="P29" s="355"/>
      <c r="Q29" s="355"/>
      <c r="R29" s="355"/>
      <c r="S29" s="355"/>
      <c r="T29" s="357"/>
      <c r="U29" s="358"/>
      <c r="V29" s="355"/>
      <c r="W29" s="355"/>
      <c r="X29" s="355"/>
      <c r="Y29" s="355"/>
      <c r="Z29" s="357"/>
      <c r="AA29" s="353"/>
      <c r="AB29" s="359"/>
      <c r="AC29" s="354"/>
      <c r="AD29" s="355"/>
      <c r="AE29" s="355"/>
      <c r="AF29" s="355"/>
      <c r="AG29" s="355"/>
      <c r="AH29" s="353"/>
      <c r="AI29" s="354"/>
      <c r="AJ29" s="355"/>
      <c r="AK29" s="355"/>
      <c r="AL29" s="355"/>
      <c r="AM29" s="355"/>
      <c r="AN29" s="357"/>
      <c r="AO29" s="358"/>
      <c r="AP29" s="355"/>
      <c r="AQ29" s="355"/>
      <c r="AR29" s="356"/>
      <c r="AS29" s="354"/>
      <c r="AT29" s="355"/>
      <c r="AU29" s="355"/>
      <c r="AV29" s="356"/>
      <c r="AW29" s="354"/>
      <c r="AX29" s="355"/>
      <c r="AY29" s="355"/>
      <c r="AZ29" s="356"/>
      <c r="BA29" s="208" t="s">
        <v>296</v>
      </c>
    </row>
    <row r="30" spans="1:53" ht="11.65" customHeight="1">
      <c r="A30" s="628" t="s">
        <v>143</v>
      </c>
      <c r="B30" s="353"/>
      <c r="C30" s="354"/>
      <c r="D30" s="355"/>
      <c r="E30" s="355"/>
      <c r="F30" s="355"/>
      <c r="G30" s="355"/>
      <c r="H30" s="356"/>
      <c r="I30" s="354"/>
      <c r="J30" s="355"/>
      <c r="K30" s="355"/>
      <c r="L30" s="355"/>
      <c r="M30" s="355"/>
      <c r="N30" s="357"/>
      <c r="O30" s="358"/>
      <c r="P30" s="355"/>
      <c r="Q30" s="355"/>
      <c r="R30" s="355"/>
      <c r="S30" s="355"/>
      <c r="T30" s="357"/>
      <c r="U30" s="358"/>
      <c r="V30" s="355"/>
      <c r="W30" s="355"/>
      <c r="X30" s="355"/>
      <c r="Y30" s="355"/>
      <c r="Z30" s="357"/>
      <c r="AA30" s="353"/>
      <c r="AB30" s="359"/>
      <c r="AC30" s="354"/>
      <c r="AD30" s="355"/>
      <c r="AE30" s="355"/>
      <c r="AF30" s="355"/>
      <c r="AG30" s="355"/>
      <c r="AH30" s="353"/>
      <c r="AI30" s="354"/>
      <c r="AJ30" s="355"/>
      <c r="AK30" s="355"/>
      <c r="AL30" s="355"/>
      <c r="AM30" s="355"/>
      <c r="AN30" s="357"/>
      <c r="AO30" s="358"/>
      <c r="AP30" s="355"/>
      <c r="AQ30" s="355"/>
      <c r="AR30" s="356"/>
      <c r="AS30" s="354"/>
      <c r="AT30" s="355"/>
      <c r="AU30" s="355"/>
      <c r="AV30" s="356"/>
      <c r="AW30" s="354"/>
      <c r="AX30" s="355"/>
      <c r="AY30" s="355"/>
      <c r="AZ30" s="356"/>
      <c r="BA30" s="208" t="s">
        <v>296</v>
      </c>
    </row>
    <row r="31" spans="1:53" ht="11.65" customHeight="1">
      <c r="A31" s="628" t="s">
        <v>144</v>
      </c>
      <c r="B31" s="353">
        <v>0</v>
      </c>
      <c r="C31" s="354"/>
      <c r="D31" s="355"/>
      <c r="E31" s="355"/>
      <c r="F31" s="355"/>
      <c r="G31" s="355"/>
      <c r="H31" s="356"/>
      <c r="I31" s="354"/>
      <c r="J31" s="355"/>
      <c r="K31" s="355"/>
      <c r="L31" s="355"/>
      <c r="M31" s="355"/>
      <c r="N31" s="357"/>
      <c r="O31" s="358"/>
      <c r="P31" s="355"/>
      <c r="Q31" s="355"/>
      <c r="R31" s="355"/>
      <c r="S31" s="355"/>
      <c r="T31" s="357"/>
      <c r="U31" s="358"/>
      <c r="V31" s="355"/>
      <c r="W31" s="355"/>
      <c r="X31" s="355"/>
      <c r="Y31" s="355"/>
      <c r="Z31" s="357"/>
      <c r="AA31" s="353"/>
      <c r="AB31" s="359"/>
      <c r="AC31" s="354"/>
      <c r="AD31" s="355"/>
      <c r="AE31" s="355"/>
      <c r="AF31" s="355"/>
      <c r="AG31" s="355"/>
      <c r="AH31" s="353"/>
      <c r="AI31" s="354"/>
      <c r="AJ31" s="355"/>
      <c r="AK31" s="355"/>
      <c r="AL31" s="355"/>
      <c r="AM31" s="355"/>
      <c r="AN31" s="357"/>
      <c r="AO31" s="358"/>
      <c r="AP31" s="355"/>
      <c r="AQ31" s="355"/>
      <c r="AR31" s="356"/>
      <c r="AS31" s="354"/>
      <c r="AT31" s="355"/>
      <c r="AU31" s="355"/>
      <c r="AV31" s="356"/>
      <c r="AW31" s="354"/>
      <c r="AX31" s="355"/>
      <c r="AY31" s="355"/>
      <c r="AZ31" s="356"/>
      <c r="BA31" s="208" t="s">
        <v>296</v>
      </c>
    </row>
    <row r="32" spans="1:53" ht="11.65" customHeight="1">
      <c r="A32" s="629" t="s">
        <v>145</v>
      </c>
      <c r="B32" s="360"/>
      <c r="C32" s="361"/>
      <c r="D32" s="362"/>
      <c r="E32" s="362"/>
      <c r="F32" s="362"/>
      <c r="G32" s="362"/>
      <c r="H32" s="363"/>
      <c r="I32" s="361"/>
      <c r="J32" s="362"/>
      <c r="K32" s="362"/>
      <c r="L32" s="362"/>
      <c r="M32" s="362"/>
      <c r="N32" s="364"/>
      <c r="O32" s="365"/>
      <c r="P32" s="362"/>
      <c r="Q32" s="362"/>
      <c r="R32" s="362"/>
      <c r="S32" s="362"/>
      <c r="T32" s="364"/>
      <c r="U32" s="365"/>
      <c r="V32" s="362"/>
      <c r="W32" s="362"/>
      <c r="X32" s="362"/>
      <c r="Y32" s="362"/>
      <c r="Z32" s="364"/>
      <c r="AA32" s="360"/>
      <c r="AB32" s="366"/>
      <c r="AC32" s="361"/>
      <c r="AD32" s="362"/>
      <c r="AE32" s="362"/>
      <c r="AF32" s="362"/>
      <c r="AG32" s="362"/>
      <c r="AH32" s="360"/>
      <c r="AI32" s="361"/>
      <c r="AJ32" s="362"/>
      <c r="AK32" s="362"/>
      <c r="AL32" s="362"/>
      <c r="AM32" s="362"/>
      <c r="AN32" s="364"/>
      <c r="AO32" s="365"/>
      <c r="AP32" s="362"/>
      <c r="AQ32" s="362"/>
      <c r="AR32" s="363"/>
      <c r="AS32" s="361"/>
      <c r="AT32" s="362"/>
      <c r="AU32" s="362"/>
      <c r="AV32" s="363"/>
      <c r="AW32" s="361"/>
      <c r="AX32" s="362"/>
      <c r="AY32" s="362"/>
      <c r="AZ32" s="363"/>
      <c r="BA32" s="208" t="s">
        <v>296</v>
      </c>
    </row>
    <row r="33" spans="1:53" ht="11.65" customHeight="1">
      <c r="A33" s="627" t="s">
        <v>146</v>
      </c>
      <c r="B33" s="367">
        <v>0</v>
      </c>
      <c r="C33" s="347"/>
      <c r="D33" s="348"/>
      <c r="E33" s="348"/>
      <c r="F33" s="348"/>
      <c r="G33" s="348"/>
      <c r="H33" s="349"/>
      <c r="I33" s="347"/>
      <c r="J33" s="348"/>
      <c r="K33" s="348"/>
      <c r="L33" s="348"/>
      <c r="M33" s="348"/>
      <c r="N33" s="350"/>
      <c r="O33" s="351"/>
      <c r="P33" s="348"/>
      <c r="Q33" s="348"/>
      <c r="R33" s="348"/>
      <c r="S33" s="348"/>
      <c r="T33" s="350"/>
      <c r="U33" s="351"/>
      <c r="V33" s="348"/>
      <c r="W33" s="348"/>
      <c r="X33" s="348"/>
      <c r="Y33" s="348"/>
      <c r="Z33" s="350"/>
      <c r="AA33" s="367"/>
      <c r="AB33" s="352"/>
      <c r="AC33" s="347"/>
      <c r="AD33" s="348"/>
      <c r="AE33" s="348"/>
      <c r="AF33" s="348"/>
      <c r="AG33" s="348"/>
      <c r="AH33" s="367"/>
      <c r="AI33" s="347"/>
      <c r="AJ33" s="348"/>
      <c r="AK33" s="348"/>
      <c r="AL33" s="348"/>
      <c r="AM33" s="348"/>
      <c r="AN33" s="350"/>
      <c r="AO33" s="351"/>
      <c r="AP33" s="348"/>
      <c r="AQ33" s="348"/>
      <c r="AR33" s="349"/>
      <c r="AS33" s="347"/>
      <c r="AT33" s="348"/>
      <c r="AU33" s="348"/>
      <c r="AV33" s="349"/>
      <c r="AW33" s="347"/>
      <c r="AX33" s="348"/>
      <c r="AY33" s="348"/>
      <c r="AZ33" s="349"/>
      <c r="BA33" s="208" t="s">
        <v>296</v>
      </c>
    </row>
    <row r="34" spans="1:53" ht="11.65" customHeight="1">
      <c r="A34" s="628" t="s">
        <v>147</v>
      </c>
      <c r="B34" s="353"/>
      <c r="C34" s="354"/>
      <c r="D34" s="355"/>
      <c r="E34" s="355"/>
      <c r="F34" s="355"/>
      <c r="G34" s="355"/>
      <c r="H34" s="356"/>
      <c r="I34" s="354"/>
      <c r="J34" s="355"/>
      <c r="K34" s="355"/>
      <c r="L34" s="355"/>
      <c r="M34" s="355"/>
      <c r="N34" s="357"/>
      <c r="O34" s="358"/>
      <c r="P34" s="355"/>
      <c r="Q34" s="355"/>
      <c r="R34" s="355"/>
      <c r="S34" s="355"/>
      <c r="T34" s="357"/>
      <c r="U34" s="358"/>
      <c r="V34" s="355"/>
      <c r="W34" s="355"/>
      <c r="X34" s="355"/>
      <c r="Y34" s="355"/>
      <c r="Z34" s="357"/>
      <c r="AA34" s="353"/>
      <c r="AB34" s="359"/>
      <c r="AC34" s="354"/>
      <c r="AD34" s="355"/>
      <c r="AE34" s="355"/>
      <c r="AF34" s="355"/>
      <c r="AG34" s="355"/>
      <c r="AH34" s="353"/>
      <c r="AI34" s="354"/>
      <c r="AJ34" s="355"/>
      <c r="AK34" s="355"/>
      <c r="AL34" s="355"/>
      <c r="AM34" s="355"/>
      <c r="AN34" s="357"/>
      <c r="AO34" s="358"/>
      <c r="AP34" s="355"/>
      <c r="AQ34" s="355"/>
      <c r="AR34" s="356"/>
      <c r="AS34" s="354"/>
      <c r="AT34" s="355"/>
      <c r="AU34" s="355"/>
      <c r="AV34" s="356"/>
      <c r="AW34" s="354"/>
      <c r="AX34" s="355"/>
      <c r="AY34" s="355"/>
      <c r="AZ34" s="356"/>
      <c r="BA34" s="208" t="s">
        <v>296</v>
      </c>
    </row>
    <row r="35" spans="1:53" ht="11.65" customHeight="1">
      <c r="A35" s="628" t="s">
        <v>148</v>
      </c>
      <c r="B35" s="353"/>
      <c r="C35" s="354"/>
      <c r="D35" s="355"/>
      <c r="E35" s="355"/>
      <c r="F35" s="355"/>
      <c r="G35" s="355"/>
      <c r="H35" s="356"/>
      <c r="I35" s="354"/>
      <c r="J35" s="355"/>
      <c r="K35" s="355"/>
      <c r="L35" s="355"/>
      <c r="M35" s="355"/>
      <c r="N35" s="357"/>
      <c r="O35" s="358"/>
      <c r="P35" s="355"/>
      <c r="Q35" s="355"/>
      <c r="R35" s="355"/>
      <c r="S35" s="355"/>
      <c r="T35" s="357"/>
      <c r="U35" s="358"/>
      <c r="V35" s="355"/>
      <c r="W35" s="355"/>
      <c r="X35" s="355"/>
      <c r="Y35" s="355"/>
      <c r="Z35" s="357"/>
      <c r="AA35" s="353"/>
      <c r="AB35" s="359"/>
      <c r="AC35" s="354"/>
      <c r="AD35" s="355"/>
      <c r="AE35" s="355"/>
      <c r="AF35" s="355"/>
      <c r="AG35" s="355"/>
      <c r="AH35" s="353"/>
      <c r="AI35" s="354"/>
      <c r="AJ35" s="355"/>
      <c r="AK35" s="355"/>
      <c r="AL35" s="355"/>
      <c r="AM35" s="355"/>
      <c r="AN35" s="357"/>
      <c r="AO35" s="358"/>
      <c r="AP35" s="355"/>
      <c r="AQ35" s="355"/>
      <c r="AR35" s="356"/>
      <c r="AS35" s="354"/>
      <c r="AT35" s="355"/>
      <c r="AU35" s="355"/>
      <c r="AV35" s="356"/>
      <c r="AW35" s="354"/>
      <c r="AX35" s="355"/>
      <c r="AY35" s="355"/>
      <c r="AZ35" s="356"/>
      <c r="BA35" s="208" t="s">
        <v>296</v>
      </c>
    </row>
    <row r="36" spans="1:53" ht="11.65" customHeight="1">
      <c r="A36" s="628" t="s">
        <v>149</v>
      </c>
      <c r="B36" s="353"/>
      <c r="C36" s="354"/>
      <c r="D36" s="355"/>
      <c r="E36" s="355"/>
      <c r="F36" s="355"/>
      <c r="G36" s="355"/>
      <c r="H36" s="356"/>
      <c r="I36" s="354"/>
      <c r="J36" s="355"/>
      <c r="K36" s="355"/>
      <c r="L36" s="355"/>
      <c r="M36" s="355"/>
      <c r="N36" s="357"/>
      <c r="O36" s="358"/>
      <c r="P36" s="355"/>
      <c r="Q36" s="355"/>
      <c r="R36" s="355"/>
      <c r="S36" s="355"/>
      <c r="T36" s="357"/>
      <c r="U36" s="358"/>
      <c r="V36" s="355"/>
      <c r="W36" s="355"/>
      <c r="X36" s="355"/>
      <c r="Y36" s="355"/>
      <c r="Z36" s="357"/>
      <c r="AA36" s="353"/>
      <c r="AB36" s="359"/>
      <c r="AC36" s="354"/>
      <c r="AD36" s="355"/>
      <c r="AE36" s="355"/>
      <c r="AF36" s="355"/>
      <c r="AG36" s="355"/>
      <c r="AH36" s="353"/>
      <c r="AI36" s="354"/>
      <c r="AJ36" s="355"/>
      <c r="AK36" s="355"/>
      <c r="AL36" s="355"/>
      <c r="AM36" s="355"/>
      <c r="AN36" s="357"/>
      <c r="AO36" s="358"/>
      <c r="AP36" s="355"/>
      <c r="AQ36" s="355"/>
      <c r="AR36" s="356"/>
      <c r="AS36" s="354"/>
      <c r="AT36" s="355"/>
      <c r="AU36" s="355"/>
      <c r="AV36" s="356"/>
      <c r="AW36" s="354"/>
      <c r="AX36" s="355"/>
      <c r="AY36" s="355"/>
      <c r="AZ36" s="356"/>
      <c r="BA36" s="208" t="s">
        <v>296</v>
      </c>
    </row>
    <row r="37" spans="1:53" ht="11.65" customHeight="1">
      <c r="A37" s="629" t="s">
        <v>150</v>
      </c>
      <c r="B37" s="360"/>
      <c r="C37" s="361"/>
      <c r="D37" s="362"/>
      <c r="E37" s="362"/>
      <c r="F37" s="362"/>
      <c r="G37" s="362"/>
      <c r="H37" s="363"/>
      <c r="I37" s="361"/>
      <c r="J37" s="362"/>
      <c r="K37" s="362"/>
      <c r="L37" s="362"/>
      <c r="M37" s="362"/>
      <c r="N37" s="364"/>
      <c r="O37" s="365"/>
      <c r="P37" s="362"/>
      <c r="Q37" s="362"/>
      <c r="R37" s="362"/>
      <c r="S37" s="362"/>
      <c r="T37" s="364"/>
      <c r="U37" s="365"/>
      <c r="V37" s="362"/>
      <c r="W37" s="362"/>
      <c r="X37" s="362"/>
      <c r="Y37" s="362"/>
      <c r="Z37" s="364"/>
      <c r="AA37" s="360"/>
      <c r="AB37" s="366"/>
      <c r="AC37" s="361"/>
      <c r="AD37" s="362"/>
      <c r="AE37" s="362"/>
      <c r="AF37" s="362"/>
      <c r="AG37" s="362"/>
      <c r="AH37" s="360"/>
      <c r="AI37" s="361"/>
      <c r="AJ37" s="362"/>
      <c r="AK37" s="362"/>
      <c r="AL37" s="362"/>
      <c r="AM37" s="362"/>
      <c r="AN37" s="364"/>
      <c r="AO37" s="365"/>
      <c r="AP37" s="362"/>
      <c r="AQ37" s="362"/>
      <c r="AR37" s="363"/>
      <c r="AS37" s="361"/>
      <c r="AT37" s="362"/>
      <c r="AU37" s="362"/>
      <c r="AV37" s="363"/>
      <c r="AW37" s="361"/>
      <c r="AX37" s="362"/>
      <c r="AY37" s="362"/>
      <c r="AZ37" s="363"/>
      <c r="BA37" s="208" t="s">
        <v>296</v>
      </c>
    </row>
    <row r="38" spans="1:53" ht="11.65" customHeight="1">
      <c r="A38" s="627" t="s">
        <v>151</v>
      </c>
      <c r="B38" s="367">
        <v>0</v>
      </c>
      <c r="C38" s="347"/>
      <c r="D38" s="348"/>
      <c r="E38" s="348"/>
      <c r="F38" s="348"/>
      <c r="G38" s="348"/>
      <c r="H38" s="349"/>
      <c r="I38" s="347"/>
      <c r="J38" s="348"/>
      <c r="K38" s="348"/>
      <c r="L38" s="348"/>
      <c r="M38" s="348"/>
      <c r="N38" s="350"/>
      <c r="O38" s="351"/>
      <c r="P38" s="348"/>
      <c r="Q38" s="348"/>
      <c r="R38" s="348"/>
      <c r="S38" s="348"/>
      <c r="T38" s="350"/>
      <c r="U38" s="351"/>
      <c r="V38" s="348"/>
      <c r="W38" s="348"/>
      <c r="X38" s="348"/>
      <c r="Y38" s="348"/>
      <c r="Z38" s="350"/>
      <c r="AA38" s="367"/>
      <c r="AB38" s="352"/>
      <c r="AC38" s="347"/>
      <c r="AD38" s="348"/>
      <c r="AE38" s="348"/>
      <c r="AF38" s="348"/>
      <c r="AG38" s="348"/>
      <c r="AH38" s="367"/>
      <c r="AI38" s="347"/>
      <c r="AJ38" s="348"/>
      <c r="AK38" s="348"/>
      <c r="AL38" s="348"/>
      <c r="AM38" s="348"/>
      <c r="AN38" s="350"/>
      <c r="AO38" s="351"/>
      <c r="AP38" s="348"/>
      <c r="AQ38" s="348"/>
      <c r="AR38" s="349"/>
      <c r="AS38" s="347"/>
      <c r="AT38" s="348"/>
      <c r="AU38" s="348"/>
      <c r="AV38" s="349"/>
      <c r="AW38" s="347"/>
      <c r="AX38" s="348"/>
      <c r="AY38" s="348"/>
      <c r="AZ38" s="349"/>
      <c r="BA38" s="208" t="s">
        <v>296</v>
      </c>
    </row>
    <row r="39" spans="1:53" ht="11.65" customHeight="1">
      <c r="A39" s="628" t="s">
        <v>152</v>
      </c>
      <c r="B39" s="353">
        <v>0</v>
      </c>
      <c r="C39" s="354"/>
      <c r="D39" s="355"/>
      <c r="E39" s="355"/>
      <c r="F39" s="355"/>
      <c r="G39" s="355"/>
      <c r="H39" s="356"/>
      <c r="I39" s="354"/>
      <c r="J39" s="355"/>
      <c r="K39" s="355"/>
      <c r="L39" s="355"/>
      <c r="M39" s="355"/>
      <c r="N39" s="357"/>
      <c r="O39" s="358"/>
      <c r="P39" s="355"/>
      <c r="Q39" s="355"/>
      <c r="R39" s="355"/>
      <c r="S39" s="355"/>
      <c r="T39" s="357"/>
      <c r="U39" s="358"/>
      <c r="V39" s="355"/>
      <c r="W39" s="355"/>
      <c r="X39" s="355"/>
      <c r="Y39" s="355"/>
      <c r="Z39" s="357"/>
      <c r="AA39" s="353"/>
      <c r="AB39" s="359"/>
      <c r="AC39" s="354"/>
      <c r="AD39" s="355"/>
      <c r="AE39" s="355"/>
      <c r="AF39" s="355"/>
      <c r="AG39" s="355"/>
      <c r="AH39" s="353"/>
      <c r="AI39" s="354"/>
      <c r="AJ39" s="355"/>
      <c r="AK39" s="355"/>
      <c r="AL39" s="355"/>
      <c r="AM39" s="355"/>
      <c r="AN39" s="357"/>
      <c r="AO39" s="358"/>
      <c r="AP39" s="355"/>
      <c r="AQ39" s="355"/>
      <c r="AR39" s="356"/>
      <c r="AS39" s="354"/>
      <c r="AT39" s="355"/>
      <c r="AU39" s="355"/>
      <c r="AV39" s="356"/>
      <c r="AW39" s="354"/>
      <c r="AX39" s="355"/>
      <c r="AY39" s="355"/>
      <c r="AZ39" s="356"/>
      <c r="BA39" s="208" t="s">
        <v>296</v>
      </c>
    </row>
    <row r="40" spans="1:53" ht="11.65" customHeight="1">
      <c r="A40" s="628" t="s">
        <v>153</v>
      </c>
      <c r="B40" s="353"/>
      <c r="C40" s="354"/>
      <c r="D40" s="355"/>
      <c r="E40" s="355"/>
      <c r="F40" s="355"/>
      <c r="G40" s="355"/>
      <c r="H40" s="356"/>
      <c r="I40" s="354"/>
      <c r="J40" s="355"/>
      <c r="K40" s="355"/>
      <c r="L40" s="355"/>
      <c r="M40" s="355"/>
      <c r="N40" s="357"/>
      <c r="O40" s="358"/>
      <c r="P40" s="355"/>
      <c r="Q40" s="355"/>
      <c r="R40" s="355"/>
      <c r="S40" s="355"/>
      <c r="T40" s="357"/>
      <c r="U40" s="358"/>
      <c r="V40" s="355"/>
      <c r="W40" s="355"/>
      <c r="X40" s="355"/>
      <c r="Y40" s="355"/>
      <c r="Z40" s="357"/>
      <c r="AA40" s="353"/>
      <c r="AB40" s="359"/>
      <c r="AC40" s="354"/>
      <c r="AD40" s="355"/>
      <c r="AE40" s="355"/>
      <c r="AF40" s="355"/>
      <c r="AG40" s="355"/>
      <c r="AH40" s="353"/>
      <c r="AI40" s="354"/>
      <c r="AJ40" s="355"/>
      <c r="AK40" s="355"/>
      <c r="AL40" s="355"/>
      <c r="AM40" s="355"/>
      <c r="AN40" s="357"/>
      <c r="AO40" s="358"/>
      <c r="AP40" s="355"/>
      <c r="AQ40" s="355"/>
      <c r="AR40" s="356"/>
      <c r="AS40" s="354"/>
      <c r="AT40" s="355"/>
      <c r="AU40" s="355"/>
      <c r="AV40" s="356"/>
      <c r="AW40" s="354"/>
      <c r="AX40" s="355"/>
      <c r="AY40" s="355"/>
      <c r="AZ40" s="356"/>
      <c r="BA40" s="208" t="s">
        <v>296</v>
      </c>
    </row>
    <row r="41" spans="1:53" ht="11.65" customHeight="1">
      <c r="A41" s="628" t="s">
        <v>154</v>
      </c>
      <c r="B41" s="353">
        <v>0</v>
      </c>
      <c r="C41" s="354"/>
      <c r="D41" s="355"/>
      <c r="E41" s="355"/>
      <c r="F41" s="355"/>
      <c r="G41" s="355"/>
      <c r="H41" s="356"/>
      <c r="I41" s="354"/>
      <c r="J41" s="355"/>
      <c r="K41" s="355"/>
      <c r="L41" s="355"/>
      <c r="M41" s="355"/>
      <c r="N41" s="357"/>
      <c r="O41" s="358"/>
      <c r="P41" s="355"/>
      <c r="Q41" s="355"/>
      <c r="R41" s="355"/>
      <c r="S41" s="355"/>
      <c r="T41" s="357"/>
      <c r="U41" s="358"/>
      <c r="V41" s="355"/>
      <c r="W41" s="355"/>
      <c r="X41" s="355"/>
      <c r="Y41" s="355"/>
      <c r="Z41" s="357"/>
      <c r="AA41" s="353"/>
      <c r="AB41" s="359"/>
      <c r="AC41" s="354"/>
      <c r="AD41" s="355"/>
      <c r="AE41" s="355"/>
      <c r="AF41" s="355"/>
      <c r="AG41" s="355"/>
      <c r="AH41" s="353"/>
      <c r="AI41" s="354"/>
      <c r="AJ41" s="355"/>
      <c r="AK41" s="355"/>
      <c r="AL41" s="355"/>
      <c r="AM41" s="355"/>
      <c r="AN41" s="357"/>
      <c r="AO41" s="358"/>
      <c r="AP41" s="355"/>
      <c r="AQ41" s="355"/>
      <c r="AR41" s="356"/>
      <c r="AS41" s="354"/>
      <c r="AT41" s="355"/>
      <c r="AU41" s="355"/>
      <c r="AV41" s="356"/>
      <c r="AW41" s="354"/>
      <c r="AX41" s="355"/>
      <c r="AY41" s="355"/>
      <c r="AZ41" s="356"/>
      <c r="BA41" s="208" t="s">
        <v>296</v>
      </c>
    </row>
    <row r="42" spans="1:53" ht="11.65" customHeight="1">
      <c r="A42" s="629" t="s">
        <v>155</v>
      </c>
      <c r="B42" s="360"/>
      <c r="C42" s="361"/>
      <c r="D42" s="362"/>
      <c r="E42" s="362"/>
      <c r="F42" s="362"/>
      <c r="G42" s="362"/>
      <c r="H42" s="363"/>
      <c r="I42" s="361"/>
      <c r="J42" s="362"/>
      <c r="K42" s="362"/>
      <c r="L42" s="362"/>
      <c r="M42" s="362"/>
      <c r="N42" s="364"/>
      <c r="O42" s="365"/>
      <c r="P42" s="362"/>
      <c r="Q42" s="362"/>
      <c r="R42" s="362"/>
      <c r="S42" s="362"/>
      <c r="T42" s="364"/>
      <c r="U42" s="365"/>
      <c r="V42" s="362"/>
      <c r="W42" s="362"/>
      <c r="X42" s="362"/>
      <c r="Y42" s="362"/>
      <c r="Z42" s="364"/>
      <c r="AA42" s="360"/>
      <c r="AB42" s="366"/>
      <c r="AC42" s="361"/>
      <c r="AD42" s="362"/>
      <c r="AE42" s="362"/>
      <c r="AF42" s="362"/>
      <c r="AG42" s="362"/>
      <c r="AH42" s="360"/>
      <c r="AI42" s="361"/>
      <c r="AJ42" s="362"/>
      <c r="AK42" s="362"/>
      <c r="AL42" s="362"/>
      <c r="AM42" s="362"/>
      <c r="AN42" s="364"/>
      <c r="AO42" s="365"/>
      <c r="AP42" s="362"/>
      <c r="AQ42" s="362"/>
      <c r="AR42" s="363"/>
      <c r="AS42" s="361"/>
      <c r="AT42" s="362"/>
      <c r="AU42" s="362"/>
      <c r="AV42" s="363"/>
      <c r="AW42" s="361"/>
      <c r="AX42" s="362"/>
      <c r="AY42" s="362"/>
      <c r="AZ42" s="363"/>
      <c r="BA42" s="208" t="s">
        <v>296</v>
      </c>
    </row>
    <row r="43" spans="1:53" ht="11.65" customHeight="1">
      <c r="A43" s="627" t="s">
        <v>156</v>
      </c>
      <c r="B43" s="367"/>
      <c r="C43" s="347"/>
      <c r="D43" s="348"/>
      <c r="E43" s="348"/>
      <c r="F43" s="348"/>
      <c r="G43" s="348"/>
      <c r="H43" s="349"/>
      <c r="I43" s="347"/>
      <c r="J43" s="348"/>
      <c r="K43" s="348"/>
      <c r="L43" s="348"/>
      <c r="M43" s="348"/>
      <c r="N43" s="350"/>
      <c r="O43" s="351"/>
      <c r="P43" s="348"/>
      <c r="Q43" s="348"/>
      <c r="R43" s="348"/>
      <c r="S43" s="348"/>
      <c r="T43" s="350"/>
      <c r="U43" s="351"/>
      <c r="V43" s="348"/>
      <c r="W43" s="348"/>
      <c r="X43" s="348"/>
      <c r="Y43" s="348"/>
      <c r="Z43" s="350"/>
      <c r="AA43" s="367"/>
      <c r="AB43" s="352"/>
      <c r="AC43" s="347"/>
      <c r="AD43" s="348"/>
      <c r="AE43" s="348"/>
      <c r="AF43" s="348"/>
      <c r="AG43" s="348"/>
      <c r="AH43" s="367"/>
      <c r="AI43" s="347"/>
      <c r="AJ43" s="348"/>
      <c r="AK43" s="348"/>
      <c r="AL43" s="348"/>
      <c r="AM43" s="348"/>
      <c r="AN43" s="350"/>
      <c r="AO43" s="351"/>
      <c r="AP43" s="348"/>
      <c r="AQ43" s="348"/>
      <c r="AR43" s="349"/>
      <c r="AS43" s="347"/>
      <c r="AT43" s="348"/>
      <c r="AU43" s="348"/>
      <c r="AV43" s="349"/>
      <c r="AW43" s="347"/>
      <c r="AX43" s="348"/>
      <c r="AY43" s="348"/>
      <c r="AZ43" s="349"/>
      <c r="BA43" s="208" t="s">
        <v>296</v>
      </c>
    </row>
    <row r="44" spans="1:53" ht="11.65" customHeight="1">
      <c r="A44" s="628" t="s">
        <v>157</v>
      </c>
      <c r="B44" s="353"/>
      <c r="C44" s="354"/>
      <c r="D44" s="355"/>
      <c r="E44" s="355"/>
      <c r="F44" s="355"/>
      <c r="G44" s="355"/>
      <c r="H44" s="356"/>
      <c r="I44" s="354"/>
      <c r="J44" s="355"/>
      <c r="K44" s="355"/>
      <c r="L44" s="355"/>
      <c r="M44" s="355"/>
      <c r="N44" s="357"/>
      <c r="O44" s="358"/>
      <c r="P44" s="355"/>
      <c r="Q44" s="355"/>
      <c r="R44" s="355"/>
      <c r="S44" s="355"/>
      <c r="T44" s="357"/>
      <c r="U44" s="358"/>
      <c r="V44" s="355"/>
      <c r="W44" s="355"/>
      <c r="X44" s="355"/>
      <c r="Y44" s="355"/>
      <c r="Z44" s="357"/>
      <c r="AA44" s="353"/>
      <c r="AB44" s="359"/>
      <c r="AC44" s="354"/>
      <c r="AD44" s="355"/>
      <c r="AE44" s="355"/>
      <c r="AF44" s="355"/>
      <c r="AG44" s="355"/>
      <c r="AH44" s="353"/>
      <c r="AI44" s="354"/>
      <c r="AJ44" s="355"/>
      <c r="AK44" s="355"/>
      <c r="AL44" s="355"/>
      <c r="AM44" s="355"/>
      <c r="AN44" s="357"/>
      <c r="AO44" s="358"/>
      <c r="AP44" s="355"/>
      <c r="AQ44" s="355"/>
      <c r="AR44" s="356"/>
      <c r="AS44" s="354"/>
      <c r="AT44" s="355"/>
      <c r="AU44" s="355"/>
      <c r="AV44" s="356"/>
      <c r="AW44" s="354"/>
      <c r="AX44" s="355"/>
      <c r="AY44" s="355"/>
      <c r="AZ44" s="356"/>
      <c r="BA44" s="208" t="s">
        <v>296</v>
      </c>
    </row>
    <row r="45" spans="1:53" ht="11.65" customHeight="1">
      <c r="A45" s="628" t="s">
        <v>158</v>
      </c>
      <c r="B45" s="353">
        <v>0</v>
      </c>
      <c r="C45" s="354"/>
      <c r="D45" s="355"/>
      <c r="E45" s="355"/>
      <c r="F45" s="355"/>
      <c r="G45" s="355"/>
      <c r="H45" s="356"/>
      <c r="I45" s="354"/>
      <c r="J45" s="355"/>
      <c r="K45" s="355"/>
      <c r="L45" s="355"/>
      <c r="M45" s="355"/>
      <c r="N45" s="357"/>
      <c r="O45" s="358"/>
      <c r="P45" s="355"/>
      <c r="Q45" s="355"/>
      <c r="R45" s="355"/>
      <c r="S45" s="355"/>
      <c r="T45" s="357"/>
      <c r="U45" s="358"/>
      <c r="V45" s="355"/>
      <c r="W45" s="355"/>
      <c r="X45" s="355"/>
      <c r="Y45" s="355"/>
      <c r="Z45" s="357"/>
      <c r="AA45" s="353"/>
      <c r="AB45" s="359"/>
      <c r="AC45" s="354"/>
      <c r="AD45" s="355"/>
      <c r="AE45" s="355"/>
      <c r="AF45" s="355"/>
      <c r="AG45" s="355"/>
      <c r="AH45" s="353"/>
      <c r="AI45" s="354"/>
      <c r="AJ45" s="355"/>
      <c r="AK45" s="355"/>
      <c r="AL45" s="355"/>
      <c r="AM45" s="355"/>
      <c r="AN45" s="357"/>
      <c r="AO45" s="358"/>
      <c r="AP45" s="355"/>
      <c r="AQ45" s="355"/>
      <c r="AR45" s="356"/>
      <c r="AS45" s="354"/>
      <c r="AT45" s="355"/>
      <c r="AU45" s="355"/>
      <c r="AV45" s="356"/>
      <c r="AW45" s="354"/>
      <c r="AX45" s="355"/>
      <c r="AY45" s="355"/>
      <c r="AZ45" s="356"/>
      <c r="BA45" s="208" t="s">
        <v>296</v>
      </c>
    </row>
    <row r="46" spans="1:53" ht="11.65" customHeight="1">
      <c r="A46" s="628" t="s">
        <v>159</v>
      </c>
      <c r="B46" s="353"/>
      <c r="C46" s="354"/>
      <c r="D46" s="355"/>
      <c r="E46" s="355"/>
      <c r="F46" s="355"/>
      <c r="G46" s="355"/>
      <c r="H46" s="356"/>
      <c r="I46" s="354"/>
      <c r="J46" s="355"/>
      <c r="K46" s="355"/>
      <c r="L46" s="355"/>
      <c r="M46" s="355"/>
      <c r="N46" s="357"/>
      <c r="O46" s="358"/>
      <c r="P46" s="355"/>
      <c r="Q46" s="355"/>
      <c r="R46" s="355"/>
      <c r="S46" s="355"/>
      <c r="T46" s="357"/>
      <c r="U46" s="358"/>
      <c r="V46" s="355"/>
      <c r="W46" s="355"/>
      <c r="X46" s="355"/>
      <c r="Y46" s="355"/>
      <c r="Z46" s="357"/>
      <c r="AA46" s="353"/>
      <c r="AB46" s="359"/>
      <c r="AC46" s="354"/>
      <c r="AD46" s="355"/>
      <c r="AE46" s="355"/>
      <c r="AF46" s="355"/>
      <c r="AG46" s="355"/>
      <c r="AH46" s="353"/>
      <c r="AI46" s="354"/>
      <c r="AJ46" s="355"/>
      <c r="AK46" s="355"/>
      <c r="AL46" s="355"/>
      <c r="AM46" s="355"/>
      <c r="AN46" s="357"/>
      <c r="AO46" s="358"/>
      <c r="AP46" s="355"/>
      <c r="AQ46" s="355"/>
      <c r="AR46" s="356"/>
      <c r="AS46" s="354"/>
      <c r="AT46" s="355"/>
      <c r="AU46" s="355"/>
      <c r="AV46" s="356"/>
      <c r="AW46" s="354"/>
      <c r="AX46" s="355"/>
      <c r="AY46" s="355"/>
      <c r="AZ46" s="356"/>
      <c r="BA46" s="208" t="s">
        <v>296</v>
      </c>
    </row>
    <row r="47" spans="1:53" ht="11.65" customHeight="1">
      <c r="A47" s="629" t="s">
        <v>160</v>
      </c>
      <c r="B47" s="360">
        <v>0</v>
      </c>
      <c r="C47" s="361"/>
      <c r="D47" s="362"/>
      <c r="E47" s="362"/>
      <c r="F47" s="362"/>
      <c r="G47" s="362"/>
      <c r="H47" s="363"/>
      <c r="I47" s="361"/>
      <c r="J47" s="362"/>
      <c r="K47" s="362"/>
      <c r="L47" s="362"/>
      <c r="M47" s="362"/>
      <c r="N47" s="364"/>
      <c r="O47" s="365"/>
      <c r="P47" s="362"/>
      <c r="Q47" s="362"/>
      <c r="R47" s="362"/>
      <c r="S47" s="362"/>
      <c r="T47" s="364"/>
      <c r="U47" s="365"/>
      <c r="V47" s="362"/>
      <c r="W47" s="362"/>
      <c r="X47" s="362"/>
      <c r="Y47" s="362"/>
      <c r="Z47" s="364"/>
      <c r="AA47" s="360"/>
      <c r="AB47" s="366"/>
      <c r="AC47" s="361"/>
      <c r="AD47" s="362"/>
      <c r="AE47" s="362"/>
      <c r="AF47" s="362"/>
      <c r="AG47" s="362"/>
      <c r="AH47" s="360"/>
      <c r="AI47" s="361"/>
      <c r="AJ47" s="362"/>
      <c r="AK47" s="362"/>
      <c r="AL47" s="362"/>
      <c r="AM47" s="362"/>
      <c r="AN47" s="364"/>
      <c r="AO47" s="365"/>
      <c r="AP47" s="362"/>
      <c r="AQ47" s="362"/>
      <c r="AR47" s="363"/>
      <c r="AS47" s="361"/>
      <c r="AT47" s="362"/>
      <c r="AU47" s="362"/>
      <c r="AV47" s="363"/>
      <c r="AW47" s="361"/>
      <c r="AX47" s="362"/>
      <c r="AY47" s="362"/>
      <c r="AZ47" s="363"/>
      <c r="BA47" s="208" t="s">
        <v>296</v>
      </c>
    </row>
    <row r="48" spans="1:53" ht="11.65" customHeight="1">
      <c r="A48" s="627" t="s">
        <v>161</v>
      </c>
      <c r="B48" s="367"/>
      <c r="C48" s="347"/>
      <c r="D48" s="348"/>
      <c r="E48" s="348"/>
      <c r="F48" s="348"/>
      <c r="G48" s="348"/>
      <c r="H48" s="349"/>
      <c r="I48" s="347"/>
      <c r="J48" s="348"/>
      <c r="K48" s="348"/>
      <c r="L48" s="348"/>
      <c r="M48" s="348"/>
      <c r="N48" s="350"/>
      <c r="O48" s="351"/>
      <c r="P48" s="348"/>
      <c r="Q48" s="348"/>
      <c r="R48" s="348"/>
      <c r="S48" s="348"/>
      <c r="T48" s="350"/>
      <c r="U48" s="351"/>
      <c r="V48" s="348"/>
      <c r="W48" s="348"/>
      <c r="X48" s="348"/>
      <c r="Y48" s="348"/>
      <c r="Z48" s="350"/>
      <c r="AA48" s="367"/>
      <c r="AB48" s="352"/>
      <c r="AC48" s="347"/>
      <c r="AD48" s="348"/>
      <c r="AE48" s="348"/>
      <c r="AF48" s="348"/>
      <c r="AG48" s="348"/>
      <c r="AH48" s="367"/>
      <c r="AI48" s="347"/>
      <c r="AJ48" s="348"/>
      <c r="AK48" s="348"/>
      <c r="AL48" s="348"/>
      <c r="AM48" s="348"/>
      <c r="AN48" s="350"/>
      <c r="AO48" s="351"/>
      <c r="AP48" s="348"/>
      <c r="AQ48" s="348"/>
      <c r="AR48" s="349"/>
      <c r="AS48" s="347"/>
      <c r="AT48" s="348"/>
      <c r="AU48" s="348"/>
      <c r="AV48" s="349"/>
      <c r="AW48" s="347"/>
      <c r="AX48" s="348"/>
      <c r="AY48" s="348"/>
      <c r="AZ48" s="349"/>
      <c r="BA48" s="208" t="s">
        <v>296</v>
      </c>
    </row>
    <row r="49" spans="1:53" ht="11.65" customHeight="1">
      <c r="A49" s="628" t="s">
        <v>162</v>
      </c>
      <c r="B49" s="353"/>
      <c r="C49" s="354"/>
      <c r="D49" s="355"/>
      <c r="E49" s="355"/>
      <c r="F49" s="355"/>
      <c r="G49" s="355"/>
      <c r="H49" s="356"/>
      <c r="I49" s="354"/>
      <c r="J49" s="355"/>
      <c r="K49" s="355"/>
      <c r="L49" s="355"/>
      <c r="M49" s="355"/>
      <c r="N49" s="357"/>
      <c r="O49" s="358"/>
      <c r="P49" s="355"/>
      <c r="Q49" s="355"/>
      <c r="R49" s="355"/>
      <c r="S49" s="355"/>
      <c r="T49" s="357"/>
      <c r="U49" s="358"/>
      <c r="V49" s="355"/>
      <c r="W49" s="355"/>
      <c r="X49" s="355"/>
      <c r="Y49" s="355"/>
      <c r="Z49" s="357"/>
      <c r="AA49" s="353"/>
      <c r="AB49" s="359"/>
      <c r="AC49" s="354"/>
      <c r="AD49" s="355"/>
      <c r="AE49" s="355"/>
      <c r="AF49" s="355"/>
      <c r="AG49" s="355"/>
      <c r="AH49" s="353"/>
      <c r="AI49" s="354"/>
      <c r="AJ49" s="355"/>
      <c r="AK49" s="355"/>
      <c r="AL49" s="355"/>
      <c r="AM49" s="355"/>
      <c r="AN49" s="357"/>
      <c r="AO49" s="358"/>
      <c r="AP49" s="355"/>
      <c r="AQ49" s="355"/>
      <c r="AR49" s="356"/>
      <c r="AS49" s="354"/>
      <c r="AT49" s="355"/>
      <c r="AU49" s="355"/>
      <c r="AV49" s="356"/>
      <c r="AW49" s="354"/>
      <c r="AX49" s="355"/>
      <c r="AY49" s="355"/>
      <c r="AZ49" s="356"/>
      <c r="BA49" s="208" t="s">
        <v>296</v>
      </c>
    </row>
    <row r="50" spans="1:53" ht="11.65" customHeight="1">
      <c r="A50" s="628" t="s">
        <v>163</v>
      </c>
      <c r="B50" s="353">
        <v>0</v>
      </c>
      <c r="C50" s="354"/>
      <c r="D50" s="355"/>
      <c r="E50" s="355"/>
      <c r="F50" s="355"/>
      <c r="G50" s="355"/>
      <c r="H50" s="356"/>
      <c r="I50" s="354"/>
      <c r="J50" s="355"/>
      <c r="K50" s="355"/>
      <c r="L50" s="355"/>
      <c r="M50" s="355"/>
      <c r="N50" s="357"/>
      <c r="O50" s="358"/>
      <c r="P50" s="355"/>
      <c r="Q50" s="355"/>
      <c r="R50" s="355"/>
      <c r="S50" s="355"/>
      <c r="T50" s="357"/>
      <c r="U50" s="358"/>
      <c r="V50" s="355"/>
      <c r="W50" s="355"/>
      <c r="X50" s="355"/>
      <c r="Y50" s="355"/>
      <c r="Z50" s="357"/>
      <c r="AA50" s="353"/>
      <c r="AB50" s="359"/>
      <c r="AC50" s="354"/>
      <c r="AD50" s="355"/>
      <c r="AE50" s="355"/>
      <c r="AF50" s="355"/>
      <c r="AG50" s="355"/>
      <c r="AH50" s="353"/>
      <c r="AI50" s="354"/>
      <c r="AJ50" s="355"/>
      <c r="AK50" s="355"/>
      <c r="AL50" s="355"/>
      <c r="AM50" s="355"/>
      <c r="AN50" s="357"/>
      <c r="AO50" s="358"/>
      <c r="AP50" s="355"/>
      <c r="AQ50" s="355"/>
      <c r="AR50" s="356"/>
      <c r="AS50" s="354"/>
      <c r="AT50" s="355"/>
      <c r="AU50" s="355"/>
      <c r="AV50" s="356"/>
      <c r="AW50" s="354"/>
      <c r="AX50" s="355"/>
      <c r="AY50" s="355"/>
      <c r="AZ50" s="356"/>
      <c r="BA50" s="208" t="s">
        <v>296</v>
      </c>
    </row>
    <row r="51" spans="1:53" ht="11.65" customHeight="1">
      <c r="A51" s="628" t="s">
        <v>164</v>
      </c>
      <c r="B51" s="353"/>
      <c r="C51" s="354"/>
      <c r="D51" s="355"/>
      <c r="E51" s="355"/>
      <c r="F51" s="355"/>
      <c r="G51" s="355"/>
      <c r="H51" s="356"/>
      <c r="I51" s="354"/>
      <c r="J51" s="355"/>
      <c r="K51" s="355"/>
      <c r="L51" s="355"/>
      <c r="M51" s="355"/>
      <c r="N51" s="357"/>
      <c r="O51" s="358"/>
      <c r="P51" s="355"/>
      <c r="Q51" s="355"/>
      <c r="R51" s="355"/>
      <c r="S51" s="355"/>
      <c r="T51" s="357"/>
      <c r="U51" s="358"/>
      <c r="V51" s="355"/>
      <c r="W51" s="355"/>
      <c r="X51" s="355"/>
      <c r="Y51" s="355"/>
      <c r="Z51" s="357"/>
      <c r="AA51" s="353"/>
      <c r="AB51" s="359"/>
      <c r="AC51" s="354"/>
      <c r="AD51" s="355"/>
      <c r="AE51" s="355"/>
      <c r="AF51" s="355"/>
      <c r="AG51" s="355"/>
      <c r="AH51" s="353"/>
      <c r="AI51" s="354"/>
      <c r="AJ51" s="355"/>
      <c r="AK51" s="355"/>
      <c r="AL51" s="355"/>
      <c r="AM51" s="355"/>
      <c r="AN51" s="357"/>
      <c r="AO51" s="358"/>
      <c r="AP51" s="355"/>
      <c r="AQ51" s="355"/>
      <c r="AR51" s="356"/>
      <c r="AS51" s="354"/>
      <c r="AT51" s="355"/>
      <c r="AU51" s="355"/>
      <c r="AV51" s="356"/>
      <c r="AW51" s="354"/>
      <c r="AX51" s="355"/>
      <c r="AY51" s="355"/>
      <c r="AZ51" s="356"/>
      <c r="BA51" s="208" t="s">
        <v>296</v>
      </c>
    </row>
    <row r="52" spans="1:53" ht="11.65" customHeight="1">
      <c r="A52" s="629" t="s">
        <v>165</v>
      </c>
      <c r="B52" s="360"/>
      <c r="C52" s="361"/>
      <c r="D52" s="362"/>
      <c r="E52" s="362"/>
      <c r="F52" s="362"/>
      <c r="G52" s="362"/>
      <c r="H52" s="363"/>
      <c r="I52" s="361"/>
      <c r="J52" s="362"/>
      <c r="K52" s="362"/>
      <c r="L52" s="362"/>
      <c r="M52" s="362"/>
      <c r="N52" s="364"/>
      <c r="O52" s="365"/>
      <c r="P52" s="362"/>
      <c r="Q52" s="362"/>
      <c r="R52" s="362"/>
      <c r="S52" s="362"/>
      <c r="T52" s="364"/>
      <c r="U52" s="365"/>
      <c r="V52" s="362"/>
      <c r="W52" s="362"/>
      <c r="X52" s="362"/>
      <c r="Y52" s="362"/>
      <c r="Z52" s="364"/>
      <c r="AA52" s="360"/>
      <c r="AB52" s="366"/>
      <c r="AC52" s="361"/>
      <c r="AD52" s="362"/>
      <c r="AE52" s="362"/>
      <c r="AF52" s="362"/>
      <c r="AG52" s="362"/>
      <c r="AH52" s="360"/>
      <c r="AI52" s="361"/>
      <c r="AJ52" s="362"/>
      <c r="AK52" s="362"/>
      <c r="AL52" s="362"/>
      <c r="AM52" s="362"/>
      <c r="AN52" s="364"/>
      <c r="AO52" s="365"/>
      <c r="AP52" s="362"/>
      <c r="AQ52" s="362"/>
      <c r="AR52" s="363"/>
      <c r="AS52" s="361"/>
      <c r="AT52" s="362"/>
      <c r="AU52" s="362"/>
      <c r="AV52" s="363"/>
      <c r="AW52" s="361"/>
      <c r="AX52" s="362"/>
      <c r="AY52" s="362"/>
      <c r="AZ52" s="363"/>
      <c r="BA52" s="208" t="s">
        <v>296</v>
      </c>
    </row>
    <row r="53" spans="1:53" ht="11.65" customHeight="1">
      <c r="A53" s="627" t="s">
        <v>166</v>
      </c>
      <c r="B53" s="367">
        <v>0</v>
      </c>
      <c r="C53" s="347"/>
      <c r="D53" s="348"/>
      <c r="E53" s="348"/>
      <c r="F53" s="348"/>
      <c r="G53" s="348"/>
      <c r="H53" s="349"/>
      <c r="I53" s="347"/>
      <c r="J53" s="348"/>
      <c r="K53" s="348"/>
      <c r="L53" s="348"/>
      <c r="M53" s="348"/>
      <c r="N53" s="350"/>
      <c r="O53" s="351"/>
      <c r="P53" s="348"/>
      <c r="Q53" s="348"/>
      <c r="R53" s="348"/>
      <c r="S53" s="348"/>
      <c r="T53" s="350"/>
      <c r="U53" s="351"/>
      <c r="V53" s="348"/>
      <c r="W53" s="348"/>
      <c r="X53" s="348"/>
      <c r="Y53" s="348"/>
      <c r="Z53" s="350"/>
      <c r="AA53" s="367"/>
      <c r="AB53" s="352"/>
      <c r="AC53" s="347"/>
      <c r="AD53" s="348"/>
      <c r="AE53" s="348"/>
      <c r="AF53" s="348"/>
      <c r="AG53" s="348"/>
      <c r="AH53" s="367"/>
      <c r="AI53" s="347"/>
      <c r="AJ53" s="348"/>
      <c r="AK53" s="348"/>
      <c r="AL53" s="348"/>
      <c r="AM53" s="348"/>
      <c r="AN53" s="350"/>
      <c r="AO53" s="351"/>
      <c r="AP53" s="348"/>
      <c r="AQ53" s="348"/>
      <c r="AR53" s="349"/>
      <c r="AS53" s="347"/>
      <c r="AT53" s="348"/>
      <c r="AU53" s="348"/>
      <c r="AV53" s="349"/>
      <c r="AW53" s="347"/>
      <c r="AX53" s="348"/>
      <c r="AY53" s="348"/>
      <c r="AZ53" s="349"/>
      <c r="BA53" s="208" t="s">
        <v>296</v>
      </c>
    </row>
    <row r="54" spans="1:53" ht="11.65" customHeight="1">
      <c r="A54" s="628" t="s">
        <v>167</v>
      </c>
      <c r="B54" s="353"/>
      <c r="C54" s="354"/>
      <c r="D54" s="355"/>
      <c r="E54" s="355"/>
      <c r="F54" s="355"/>
      <c r="G54" s="355"/>
      <c r="H54" s="356"/>
      <c r="I54" s="354"/>
      <c r="J54" s="355"/>
      <c r="K54" s="355"/>
      <c r="L54" s="355"/>
      <c r="M54" s="355"/>
      <c r="N54" s="357"/>
      <c r="O54" s="358"/>
      <c r="P54" s="355"/>
      <c r="Q54" s="355"/>
      <c r="R54" s="355"/>
      <c r="S54" s="355"/>
      <c r="T54" s="357"/>
      <c r="U54" s="358"/>
      <c r="V54" s="355"/>
      <c r="W54" s="355"/>
      <c r="X54" s="355"/>
      <c r="Y54" s="355"/>
      <c r="Z54" s="357"/>
      <c r="AA54" s="353"/>
      <c r="AB54" s="359"/>
      <c r="AC54" s="354"/>
      <c r="AD54" s="355"/>
      <c r="AE54" s="355"/>
      <c r="AF54" s="355"/>
      <c r="AG54" s="355"/>
      <c r="AH54" s="353"/>
      <c r="AI54" s="354"/>
      <c r="AJ54" s="355"/>
      <c r="AK54" s="355"/>
      <c r="AL54" s="355"/>
      <c r="AM54" s="355"/>
      <c r="AN54" s="357"/>
      <c r="AO54" s="358"/>
      <c r="AP54" s="355"/>
      <c r="AQ54" s="355"/>
      <c r="AR54" s="356"/>
      <c r="AS54" s="354"/>
      <c r="AT54" s="355"/>
      <c r="AU54" s="355"/>
      <c r="AV54" s="356"/>
      <c r="AW54" s="354"/>
      <c r="AX54" s="355"/>
      <c r="AY54" s="355"/>
      <c r="AZ54" s="356"/>
      <c r="BA54" s="208" t="s">
        <v>296</v>
      </c>
    </row>
    <row r="55" spans="1:53" ht="11.65" customHeight="1">
      <c r="A55" s="628" t="s">
        <v>168</v>
      </c>
      <c r="B55" s="353">
        <v>0</v>
      </c>
      <c r="C55" s="354"/>
      <c r="D55" s="355"/>
      <c r="E55" s="355"/>
      <c r="F55" s="355"/>
      <c r="G55" s="355"/>
      <c r="H55" s="356"/>
      <c r="I55" s="354"/>
      <c r="J55" s="355"/>
      <c r="K55" s="355"/>
      <c r="L55" s="355"/>
      <c r="M55" s="355"/>
      <c r="N55" s="357"/>
      <c r="O55" s="358"/>
      <c r="P55" s="355"/>
      <c r="Q55" s="355"/>
      <c r="R55" s="355"/>
      <c r="S55" s="355"/>
      <c r="T55" s="357"/>
      <c r="U55" s="358"/>
      <c r="V55" s="355"/>
      <c r="W55" s="355"/>
      <c r="X55" s="355"/>
      <c r="Y55" s="355"/>
      <c r="Z55" s="357"/>
      <c r="AA55" s="353"/>
      <c r="AB55" s="359"/>
      <c r="AC55" s="354"/>
      <c r="AD55" s="355"/>
      <c r="AE55" s="355"/>
      <c r="AF55" s="355"/>
      <c r="AG55" s="355"/>
      <c r="AH55" s="353"/>
      <c r="AI55" s="354"/>
      <c r="AJ55" s="355"/>
      <c r="AK55" s="355"/>
      <c r="AL55" s="355"/>
      <c r="AM55" s="355"/>
      <c r="AN55" s="357"/>
      <c r="AO55" s="358"/>
      <c r="AP55" s="355"/>
      <c r="AQ55" s="355"/>
      <c r="AR55" s="356"/>
      <c r="AS55" s="354"/>
      <c r="AT55" s="355"/>
      <c r="AU55" s="355"/>
      <c r="AV55" s="356"/>
      <c r="AW55" s="354"/>
      <c r="AX55" s="355"/>
      <c r="AY55" s="355"/>
      <c r="AZ55" s="356"/>
      <c r="BA55" s="208" t="s">
        <v>296</v>
      </c>
    </row>
    <row r="56" spans="1:53" ht="11.65" customHeight="1">
      <c r="A56" s="628" t="s">
        <v>169</v>
      </c>
      <c r="B56" s="353">
        <v>0</v>
      </c>
      <c r="C56" s="354"/>
      <c r="D56" s="355"/>
      <c r="E56" s="355"/>
      <c r="F56" s="355"/>
      <c r="G56" s="355"/>
      <c r="H56" s="356"/>
      <c r="I56" s="354"/>
      <c r="J56" s="355"/>
      <c r="K56" s="355"/>
      <c r="L56" s="355"/>
      <c r="M56" s="355"/>
      <c r="N56" s="357"/>
      <c r="O56" s="358"/>
      <c r="P56" s="355"/>
      <c r="Q56" s="355"/>
      <c r="R56" s="355"/>
      <c r="S56" s="355"/>
      <c r="T56" s="357"/>
      <c r="U56" s="358"/>
      <c r="V56" s="355"/>
      <c r="W56" s="355"/>
      <c r="X56" s="355"/>
      <c r="Y56" s="355"/>
      <c r="Z56" s="357"/>
      <c r="AA56" s="353"/>
      <c r="AB56" s="359"/>
      <c r="AC56" s="354"/>
      <c r="AD56" s="355"/>
      <c r="AE56" s="355"/>
      <c r="AF56" s="355"/>
      <c r="AG56" s="355"/>
      <c r="AH56" s="353"/>
      <c r="AI56" s="354"/>
      <c r="AJ56" s="355"/>
      <c r="AK56" s="355"/>
      <c r="AL56" s="355"/>
      <c r="AM56" s="355"/>
      <c r="AN56" s="357"/>
      <c r="AO56" s="358"/>
      <c r="AP56" s="355"/>
      <c r="AQ56" s="355"/>
      <c r="AR56" s="356"/>
      <c r="AS56" s="354"/>
      <c r="AT56" s="355"/>
      <c r="AU56" s="355"/>
      <c r="AV56" s="356"/>
      <c r="AW56" s="354"/>
      <c r="AX56" s="355"/>
      <c r="AY56" s="355"/>
      <c r="AZ56" s="356"/>
      <c r="BA56" s="208" t="s">
        <v>296</v>
      </c>
    </row>
    <row r="57" spans="1:53" ht="11.65" customHeight="1">
      <c r="A57" s="629" t="s">
        <v>297</v>
      </c>
      <c r="B57" s="360"/>
      <c r="C57" s="361"/>
      <c r="D57" s="362"/>
      <c r="E57" s="362"/>
      <c r="F57" s="362"/>
      <c r="G57" s="362"/>
      <c r="H57" s="363"/>
      <c r="I57" s="361"/>
      <c r="J57" s="362"/>
      <c r="K57" s="362"/>
      <c r="L57" s="362"/>
      <c r="M57" s="362"/>
      <c r="N57" s="364"/>
      <c r="O57" s="365"/>
      <c r="P57" s="362"/>
      <c r="Q57" s="362"/>
      <c r="R57" s="362"/>
      <c r="S57" s="362"/>
      <c r="T57" s="364"/>
      <c r="U57" s="365"/>
      <c r="V57" s="362"/>
      <c r="W57" s="362"/>
      <c r="X57" s="362"/>
      <c r="Y57" s="362"/>
      <c r="Z57" s="364"/>
      <c r="AA57" s="360"/>
      <c r="AB57" s="366"/>
      <c r="AC57" s="361"/>
      <c r="AD57" s="362"/>
      <c r="AE57" s="362"/>
      <c r="AF57" s="362"/>
      <c r="AG57" s="362"/>
      <c r="AH57" s="360"/>
      <c r="AI57" s="361"/>
      <c r="AJ57" s="362"/>
      <c r="AK57" s="362"/>
      <c r="AL57" s="362"/>
      <c r="AM57" s="362"/>
      <c r="AN57" s="364"/>
      <c r="AO57" s="365"/>
      <c r="AP57" s="362"/>
      <c r="AQ57" s="362"/>
      <c r="AR57" s="363"/>
      <c r="AS57" s="361"/>
      <c r="AT57" s="362"/>
      <c r="AU57" s="362"/>
      <c r="AV57" s="363"/>
      <c r="AW57" s="361"/>
      <c r="AX57" s="362"/>
      <c r="AY57" s="362"/>
      <c r="AZ57" s="363"/>
      <c r="BA57" s="208" t="s">
        <v>296</v>
      </c>
    </row>
    <row r="58" spans="1:53" ht="11.65" customHeight="1">
      <c r="A58" s="627" t="s">
        <v>170</v>
      </c>
      <c r="B58" s="367"/>
      <c r="C58" s="347"/>
      <c r="D58" s="348"/>
      <c r="E58" s="348"/>
      <c r="F58" s="348"/>
      <c r="G58" s="348"/>
      <c r="H58" s="349"/>
      <c r="I58" s="347"/>
      <c r="J58" s="348"/>
      <c r="K58" s="348"/>
      <c r="L58" s="348"/>
      <c r="M58" s="348"/>
      <c r="N58" s="350"/>
      <c r="O58" s="351"/>
      <c r="P58" s="348"/>
      <c r="Q58" s="348"/>
      <c r="R58" s="348"/>
      <c r="S58" s="348"/>
      <c r="T58" s="350"/>
      <c r="U58" s="351"/>
      <c r="V58" s="348"/>
      <c r="W58" s="348"/>
      <c r="X58" s="348"/>
      <c r="Y58" s="348"/>
      <c r="Z58" s="350"/>
      <c r="AA58" s="367"/>
      <c r="AB58" s="352"/>
      <c r="AC58" s="347"/>
      <c r="AD58" s="348"/>
      <c r="AE58" s="348"/>
      <c r="AF58" s="348"/>
      <c r="AG58" s="348"/>
      <c r="AH58" s="367"/>
      <c r="AI58" s="347"/>
      <c r="AJ58" s="348"/>
      <c r="AK58" s="348"/>
      <c r="AL58" s="348"/>
      <c r="AM58" s="348"/>
      <c r="AN58" s="350"/>
      <c r="AO58" s="351"/>
      <c r="AP58" s="348"/>
      <c r="AQ58" s="348"/>
      <c r="AR58" s="349"/>
      <c r="AS58" s="347"/>
      <c r="AT58" s="348"/>
      <c r="AU58" s="348"/>
      <c r="AV58" s="349"/>
      <c r="AW58" s="347"/>
      <c r="AX58" s="348"/>
      <c r="AY58" s="348"/>
      <c r="AZ58" s="349"/>
      <c r="BA58" s="208" t="s">
        <v>296</v>
      </c>
    </row>
    <row r="59" spans="1:53" ht="11.65" customHeight="1">
      <c r="A59" s="628" t="s">
        <v>171</v>
      </c>
      <c r="B59" s="353">
        <v>0</v>
      </c>
      <c r="C59" s="354"/>
      <c r="D59" s="355"/>
      <c r="E59" s="355"/>
      <c r="F59" s="355"/>
      <c r="G59" s="355"/>
      <c r="H59" s="356"/>
      <c r="I59" s="354"/>
      <c r="J59" s="355"/>
      <c r="K59" s="355"/>
      <c r="L59" s="355"/>
      <c r="M59" s="355"/>
      <c r="N59" s="357"/>
      <c r="O59" s="358"/>
      <c r="P59" s="355"/>
      <c r="Q59" s="355"/>
      <c r="R59" s="355"/>
      <c r="S59" s="355"/>
      <c r="T59" s="357"/>
      <c r="U59" s="358"/>
      <c r="V59" s="355"/>
      <c r="W59" s="355"/>
      <c r="X59" s="355"/>
      <c r="Y59" s="355"/>
      <c r="Z59" s="357"/>
      <c r="AA59" s="353"/>
      <c r="AB59" s="359"/>
      <c r="AC59" s="354"/>
      <c r="AD59" s="355"/>
      <c r="AE59" s="355"/>
      <c r="AF59" s="355"/>
      <c r="AG59" s="355"/>
      <c r="AH59" s="353"/>
      <c r="AI59" s="354"/>
      <c r="AJ59" s="355"/>
      <c r="AK59" s="355"/>
      <c r="AL59" s="355"/>
      <c r="AM59" s="355"/>
      <c r="AN59" s="357"/>
      <c r="AO59" s="358"/>
      <c r="AP59" s="355"/>
      <c r="AQ59" s="355"/>
      <c r="AR59" s="356"/>
      <c r="AS59" s="354"/>
      <c r="AT59" s="355"/>
      <c r="AU59" s="355"/>
      <c r="AV59" s="356"/>
      <c r="AW59" s="354"/>
      <c r="AX59" s="355"/>
      <c r="AY59" s="355"/>
      <c r="AZ59" s="356"/>
      <c r="BA59" s="208" t="s">
        <v>296</v>
      </c>
    </row>
    <row r="60" spans="1:53" ht="11.65" customHeight="1">
      <c r="A60" s="628" t="s">
        <v>172</v>
      </c>
      <c r="B60" s="353"/>
      <c r="C60" s="354"/>
      <c r="D60" s="355"/>
      <c r="E60" s="355"/>
      <c r="F60" s="355"/>
      <c r="G60" s="355"/>
      <c r="H60" s="356"/>
      <c r="I60" s="354"/>
      <c r="J60" s="355"/>
      <c r="K60" s="355"/>
      <c r="L60" s="355"/>
      <c r="M60" s="355"/>
      <c r="N60" s="357"/>
      <c r="O60" s="358"/>
      <c r="P60" s="355"/>
      <c r="Q60" s="355"/>
      <c r="R60" s="355"/>
      <c r="S60" s="355"/>
      <c r="T60" s="357"/>
      <c r="U60" s="358"/>
      <c r="V60" s="355"/>
      <c r="W60" s="355"/>
      <c r="X60" s="355"/>
      <c r="Y60" s="355"/>
      <c r="Z60" s="357"/>
      <c r="AA60" s="353"/>
      <c r="AB60" s="359"/>
      <c r="AC60" s="354"/>
      <c r="AD60" s="355"/>
      <c r="AE60" s="355"/>
      <c r="AF60" s="355"/>
      <c r="AG60" s="355"/>
      <c r="AH60" s="353"/>
      <c r="AI60" s="354"/>
      <c r="AJ60" s="355"/>
      <c r="AK60" s="355"/>
      <c r="AL60" s="355"/>
      <c r="AM60" s="355"/>
      <c r="AN60" s="357"/>
      <c r="AO60" s="358"/>
      <c r="AP60" s="355"/>
      <c r="AQ60" s="355"/>
      <c r="AR60" s="356"/>
      <c r="AS60" s="354"/>
      <c r="AT60" s="355"/>
      <c r="AU60" s="355"/>
      <c r="AV60" s="356"/>
      <c r="AW60" s="354"/>
      <c r="AX60" s="355"/>
      <c r="AY60" s="355"/>
      <c r="AZ60" s="356"/>
      <c r="BA60" s="208" t="s">
        <v>296</v>
      </c>
    </row>
    <row r="61" spans="1:53" ht="11.65" customHeight="1">
      <c r="A61" s="628" t="s">
        <v>182</v>
      </c>
      <c r="B61" s="353"/>
      <c r="C61" s="354"/>
      <c r="D61" s="355"/>
      <c r="E61" s="355"/>
      <c r="F61" s="355"/>
      <c r="G61" s="355"/>
      <c r="H61" s="356"/>
      <c r="I61" s="354"/>
      <c r="J61" s="355"/>
      <c r="K61" s="355"/>
      <c r="L61" s="355"/>
      <c r="M61" s="355"/>
      <c r="N61" s="357"/>
      <c r="O61" s="358"/>
      <c r="P61" s="355"/>
      <c r="Q61" s="355"/>
      <c r="R61" s="355"/>
      <c r="S61" s="355"/>
      <c r="T61" s="357"/>
      <c r="U61" s="358"/>
      <c r="V61" s="355"/>
      <c r="W61" s="355"/>
      <c r="X61" s="355"/>
      <c r="Y61" s="355"/>
      <c r="Z61" s="357"/>
      <c r="AA61" s="353"/>
      <c r="AB61" s="359"/>
      <c r="AC61" s="354"/>
      <c r="AD61" s="355"/>
      <c r="AE61" s="355"/>
      <c r="AF61" s="355"/>
      <c r="AG61" s="355"/>
      <c r="AH61" s="353"/>
      <c r="AI61" s="354"/>
      <c r="AJ61" s="355"/>
      <c r="AK61" s="355"/>
      <c r="AL61" s="355"/>
      <c r="AM61" s="355"/>
      <c r="AN61" s="357"/>
      <c r="AO61" s="358"/>
      <c r="AP61" s="355"/>
      <c r="AQ61" s="355"/>
      <c r="AR61" s="356"/>
      <c r="AS61" s="354"/>
      <c r="AT61" s="355"/>
      <c r="AU61" s="355"/>
      <c r="AV61" s="356"/>
      <c r="AW61" s="354"/>
      <c r="AX61" s="355"/>
      <c r="AY61" s="355"/>
      <c r="AZ61" s="356"/>
      <c r="BA61" s="208" t="s">
        <v>296</v>
      </c>
    </row>
    <row r="62" spans="1:53" ht="11.65" customHeight="1">
      <c r="A62" s="629" t="s">
        <v>298</v>
      </c>
      <c r="B62" s="360">
        <v>0</v>
      </c>
      <c r="C62" s="361"/>
      <c r="D62" s="362"/>
      <c r="E62" s="362"/>
      <c r="F62" s="362"/>
      <c r="G62" s="362"/>
      <c r="H62" s="363"/>
      <c r="I62" s="361"/>
      <c r="J62" s="362"/>
      <c r="K62" s="362"/>
      <c r="L62" s="362"/>
      <c r="M62" s="362"/>
      <c r="N62" s="364"/>
      <c r="O62" s="365"/>
      <c r="P62" s="362"/>
      <c r="Q62" s="362"/>
      <c r="R62" s="362"/>
      <c r="S62" s="362"/>
      <c r="T62" s="364"/>
      <c r="U62" s="365"/>
      <c r="V62" s="362"/>
      <c r="W62" s="362"/>
      <c r="X62" s="362"/>
      <c r="Y62" s="362"/>
      <c r="Z62" s="364"/>
      <c r="AA62" s="360"/>
      <c r="AB62" s="366"/>
      <c r="AC62" s="361"/>
      <c r="AD62" s="362"/>
      <c r="AE62" s="362"/>
      <c r="AF62" s="362"/>
      <c r="AG62" s="362"/>
      <c r="AH62" s="360"/>
      <c r="AI62" s="361"/>
      <c r="AJ62" s="362"/>
      <c r="AK62" s="362"/>
      <c r="AL62" s="362"/>
      <c r="AM62" s="362"/>
      <c r="AN62" s="364"/>
      <c r="AO62" s="365"/>
      <c r="AP62" s="362"/>
      <c r="AQ62" s="362"/>
      <c r="AR62" s="363"/>
      <c r="AS62" s="361"/>
      <c r="AT62" s="362"/>
      <c r="AU62" s="362"/>
      <c r="AV62" s="363"/>
      <c r="AW62" s="361"/>
      <c r="AX62" s="362"/>
      <c r="AY62" s="362"/>
      <c r="AZ62" s="363"/>
      <c r="BA62" s="208" t="s">
        <v>296</v>
      </c>
    </row>
    <row r="63" spans="1:53" ht="11.65" customHeight="1">
      <c r="A63" s="627" t="s">
        <v>299</v>
      </c>
      <c r="B63" s="367">
        <v>0</v>
      </c>
      <c r="C63" s="347"/>
      <c r="D63" s="348"/>
      <c r="E63" s="348"/>
      <c r="F63" s="348"/>
      <c r="G63" s="348"/>
      <c r="H63" s="349"/>
      <c r="I63" s="347"/>
      <c r="J63" s="348"/>
      <c r="K63" s="348"/>
      <c r="L63" s="348"/>
      <c r="M63" s="348"/>
      <c r="N63" s="350"/>
      <c r="O63" s="351"/>
      <c r="P63" s="348"/>
      <c r="Q63" s="348"/>
      <c r="R63" s="348"/>
      <c r="S63" s="348"/>
      <c r="T63" s="350"/>
      <c r="U63" s="351"/>
      <c r="V63" s="348"/>
      <c r="W63" s="348"/>
      <c r="X63" s="348"/>
      <c r="Y63" s="348"/>
      <c r="Z63" s="350"/>
      <c r="AA63" s="367"/>
      <c r="AB63" s="352"/>
      <c r="AC63" s="347"/>
      <c r="AD63" s="348"/>
      <c r="AE63" s="348"/>
      <c r="AF63" s="348"/>
      <c r="AG63" s="348"/>
      <c r="AH63" s="367"/>
      <c r="AI63" s="347"/>
      <c r="AJ63" s="348"/>
      <c r="AK63" s="348"/>
      <c r="AL63" s="348"/>
      <c r="AM63" s="348"/>
      <c r="AN63" s="350"/>
      <c r="AO63" s="351"/>
      <c r="AP63" s="348"/>
      <c r="AQ63" s="348"/>
      <c r="AR63" s="349"/>
      <c r="AS63" s="347"/>
      <c r="AT63" s="348"/>
      <c r="AU63" s="348"/>
      <c r="AV63" s="349"/>
      <c r="AW63" s="347"/>
      <c r="AX63" s="348"/>
      <c r="AY63" s="348"/>
      <c r="AZ63" s="349"/>
      <c r="BA63" s="208" t="s">
        <v>296</v>
      </c>
    </row>
    <row r="64" spans="1:53" ht="11.65" customHeight="1">
      <c r="A64" s="628" t="s">
        <v>300</v>
      </c>
      <c r="B64" s="353">
        <v>0</v>
      </c>
      <c r="C64" s="354"/>
      <c r="D64" s="355"/>
      <c r="E64" s="355"/>
      <c r="F64" s="355"/>
      <c r="G64" s="355"/>
      <c r="H64" s="356"/>
      <c r="I64" s="354"/>
      <c r="J64" s="355"/>
      <c r="K64" s="355"/>
      <c r="L64" s="355"/>
      <c r="M64" s="355"/>
      <c r="N64" s="357"/>
      <c r="O64" s="358"/>
      <c r="P64" s="355"/>
      <c r="Q64" s="355"/>
      <c r="R64" s="355"/>
      <c r="S64" s="355"/>
      <c r="T64" s="357"/>
      <c r="U64" s="358"/>
      <c r="V64" s="355"/>
      <c r="W64" s="355"/>
      <c r="X64" s="355"/>
      <c r="Y64" s="355"/>
      <c r="Z64" s="357"/>
      <c r="AA64" s="353"/>
      <c r="AB64" s="359"/>
      <c r="AC64" s="354"/>
      <c r="AD64" s="355"/>
      <c r="AE64" s="355"/>
      <c r="AF64" s="355"/>
      <c r="AG64" s="355"/>
      <c r="AH64" s="353"/>
      <c r="AI64" s="354"/>
      <c r="AJ64" s="355"/>
      <c r="AK64" s="355"/>
      <c r="AL64" s="355"/>
      <c r="AM64" s="355"/>
      <c r="AN64" s="357"/>
      <c r="AO64" s="358"/>
      <c r="AP64" s="355"/>
      <c r="AQ64" s="355"/>
      <c r="AR64" s="356"/>
      <c r="AS64" s="354"/>
      <c r="AT64" s="355"/>
      <c r="AU64" s="355"/>
      <c r="AV64" s="356"/>
      <c r="AW64" s="354"/>
      <c r="AX64" s="355"/>
      <c r="AY64" s="355"/>
      <c r="AZ64" s="356"/>
      <c r="BA64" s="208" t="s">
        <v>296</v>
      </c>
    </row>
    <row r="65" spans="1:53" ht="11.65" customHeight="1">
      <c r="A65" s="628" t="s">
        <v>301</v>
      </c>
      <c r="B65" s="353"/>
      <c r="C65" s="354"/>
      <c r="D65" s="355"/>
      <c r="E65" s="355"/>
      <c r="F65" s="355"/>
      <c r="G65" s="355"/>
      <c r="H65" s="356"/>
      <c r="I65" s="354"/>
      <c r="J65" s="355"/>
      <c r="K65" s="355"/>
      <c r="L65" s="355"/>
      <c r="M65" s="355"/>
      <c r="N65" s="357"/>
      <c r="O65" s="358"/>
      <c r="P65" s="355"/>
      <c r="Q65" s="355"/>
      <c r="R65" s="355"/>
      <c r="S65" s="355"/>
      <c r="T65" s="357"/>
      <c r="U65" s="358"/>
      <c r="V65" s="355"/>
      <c r="W65" s="355"/>
      <c r="X65" s="355"/>
      <c r="Y65" s="355"/>
      <c r="Z65" s="357"/>
      <c r="AA65" s="353"/>
      <c r="AB65" s="359"/>
      <c r="AC65" s="354"/>
      <c r="AD65" s="355"/>
      <c r="AE65" s="355"/>
      <c r="AF65" s="355"/>
      <c r="AG65" s="355"/>
      <c r="AH65" s="353"/>
      <c r="AI65" s="354"/>
      <c r="AJ65" s="355"/>
      <c r="AK65" s="355"/>
      <c r="AL65" s="355"/>
      <c r="AM65" s="355"/>
      <c r="AN65" s="357"/>
      <c r="AO65" s="358"/>
      <c r="AP65" s="355"/>
      <c r="AQ65" s="355"/>
      <c r="AR65" s="356"/>
      <c r="AS65" s="354"/>
      <c r="AT65" s="355"/>
      <c r="AU65" s="355"/>
      <c r="AV65" s="356"/>
      <c r="AW65" s="354"/>
      <c r="AX65" s="355"/>
      <c r="AY65" s="355"/>
      <c r="AZ65" s="356"/>
      <c r="BA65" s="208" t="s">
        <v>296</v>
      </c>
    </row>
    <row r="66" spans="1:53" ht="11.65" customHeight="1">
      <c r="A66" s="628" t="s">
        <v>302</v>
      </c>
      <c r="B66" s="353"/>
      <c r="C66" s="354"/>
      <c r="D66" s="355"/>
      <c r="E66" s="355"/>
      <c r="F66" s="355"/>
      <c r="G66" s="355"/>
      <c r="H66" s="356"/>
      <c r="I66" s="354"/>
      <c r="J66" s="355"/>
      <c r="K66" s="355"/>
      <c r="L66" s="355"/>
      <c r="M66" s="355"/>
      <c r="N66" s="357"/>
      <c r="O66" s="358"/>
      <c r="P66" s="355"/>
      <c r="Q66" s="355"/>
      <c r="R66" s="355"/>
      <c r="S66" s="355"/>
      <c r="T66" s="357"/>
      <c r="U66" s="358"/>
      <c r="V66" s="355"/>
      <c r="W66" s="355"/>
      <c r="X66" s="355"/>
      <c r="Y66" s="355"/>
      <c r="Z66" s="357"/>
      <c r="AA66" s="353"/>
      <c r="AB66" s="359"/>
      <c r="AC66" s="354"/>
      <c r="AD66" s="355"/>
      <c r="AE66" s="355"/>
      <c r="AF66" s="355"/>
      <c r="AG66" s="355"/>
      <c r="AH66" s="353"/>
      <c r="AI66" s="354"/>
      <c r="AJ66" s="355"/>
      <c r="AK66" s="355"/>
      <c r="AL66" s="355"/>
      <c r="AM66" s="355"/>
      <c r="AN66" s="357"/>
      <c r="AO66" s="358"/>
      <c r="AP66" s="355"/>
      <c r="AQ66" s="355"/>
      <c r="AR66" s="356"/>
      <c r="AS66" s="354"/>
      <c r="AT66" s="355"/>
      <c r="AU66" s="355"/>
      <c r="AV66" s="356"/>
      <c r="AW66" s="354"/>
      <c r="AX66" s="355"/>
      <c r="AY66" s="355"/>
      <c r="AZ66" s="356"/>
      <c r="BA66" s="208" t="s">
        <v>296</v>
      </c>
    </row>
    <row r="67" spans="1:53" ht="11.65" customHeight="1">
      <c r="A67" s="629" t="s">
        <v>303</v>
      </c>
      <c r="B67" s="360">
        <v>0</v>
      </c>
      <c r="C67" s="361"/>
      <c r="D67" s="362"/>
      <c r="E67" s="362"/>
      <c r="F67" s="362"/>
      <c r="G67" s="362"/>
      <c r="H67" s="363"/>
      <c r="I67" s="361"/>
      <c r="J67" s="362"/>
      <c r="K67" s="362"/>
      <c r="L67" s="362"/>
      <c r="M67" s="362"/>
      <c r="N67" s="364"/>
      <c r="O67" s="365"/>
      <c r="P67" s="362"/>
      <c r="Q67" s="362"/>
      <c r="R67" s="362"/>
      <c r="S67" s="362"/>
      <c r="T67" s="364"/>
      <c r="U67" s="365"/>
      <c r="V67" s="362"/>
      <c r="W67" s="362"/>
      <c r="X67" s="362"/>
      <c r="Y67" s="362"/>
      <c r="Z67" s="364"/>
      <c r="AA67" s="360"/>
      <c r="AB67" s="366"/>
      <c r="AC67" s="361"/>
      <c r="AD67" s="362"/>
      <c r="AE67" s="362"/>
      <c r="AF67" s="362"/>
      <c r="AG67" s="362"/>
      <c r="AH67" s="360"/>
      <c r="AI67" s="361"/>
      <c r="AJ67" s="362"/>
      <c r="AK67" s="362"/>
      <c r="AL67" s="362"/>
      <c r="AM67" s="362"/>
      <c r="AN67" s="364"/>
      <c r="AO67" s="365"/>
      <c r="AP67" s="362"/>
      <c r="AQ67" s="362"/>
      <c r="AR67" s="363"/>
      <c r="AS67" s="361"/>
      <c r="AT67" s="362"/>
      <c r="AU67" s="362"/>
      <c r="AV67" s="363"/>
      <c r="AW67" s="361"/>
      <c r="AX67" s="362"/>
      <c r="AY67" s="362"/>
      <c r="AZ67" s="363"/>
      <c r="BA67" s="208" t="s">
        <v>296</v>
      </c>
    </row>
    <row r="68" spans="1:53" ht="11.65" customHeight="1">
      <c r="A68" s="627" t="s">
        <v>304</v>
      </c>
      <c r="B68" s="367">
        <v>0</v>
      </c>
      <c r="C68" s="347"/>
      <c r="D68" s="348"/>
      <c r="E68" s="348"/>
      <c r="F68" s="348"/>
      <c r="G68" s="348"/>
      <c r="H68" s="349"/>
      <c r="I68" s="347"/>
      <c r="J68" s="348"/>
      <c r="K68" s="348"/>
      <c r="L68" s="348"/>
      <c r="M68" s="348"/>
      <c r="N68" s="350"/>
      <c r="O68" s="351"/>
      <c r="P68" s="348"/>
      <c r="Q68" s="348"/>
      <c r="R68" s="348"/>
      <c r="S68" s="348"/>
      <c r="T68" s="350"/>
      <c r="U68" s="351"/>
      <c r="V68" s="348"/>
      <c r="W68" s="348"/>
      <c r="X68" s="348"/>
      <c r="Y68" s="348"/>
      <c r="Z68" s="350"/>
      <c r="AA68" s="367"/>
      <c r="AB68" s="352"/>
      <c r="AC68" s="347"/>
      <c r="AD68" s="348"/>
      <c r="AE68" s="348"/>
      <c r="AF68" s="348"/>
      <c r="AG68" s="348"/>
      <c r="AH68" s="367"/>
      <c r="AI68" s="347"/>
      <c r="AJ68" s="348"/>
      <c r="AK68" s="348"/>
      <c r="AL68" s="348"/>
      <c r="AM68" s="348"/>
      <c r="AN68" s="350"/>
      <c r="AO68" s="351"/>
      <c r="AP68" s="348"/>
      <c r="AQ68" s="348"/>
      <c r="AR68" s="349"/>
      <c r="AS68" s="347"/>
      <c r="AT68" s="348"/>
      <c r="AU68" s="348"/>
      <c r="AV68" s="349"/>
      <c r="AW68" s="347"/>
      <c r="AX68" s="348"/>
      <c r="AY68" s="348"/>
      <c r="AZ68" s="349"/>
      <c r="BA68" s="208" t="s">
        <v>296</v>
      </c>
    </row>
    <row r="69" spans="1:53" ht="11.65" customHeight="1">
      <c r="A69" s="628" t="s">
        <v>305</v>
      </c>
      <c r="B69" s="353"/>
      <c r="C69" s="354"/>
      <c r="D69" s="355"/>
      <c r="E69" s="355"/>
      <c r="F69" s="355"/>
      <c r="G69" s="355"/>
      <c r="H69" s="356"/>
      <c r="I69" s="354"/>
      <c r="J69" s="355"/>
      <c r="K69" s="355"/>
      <c r="L69" s="355"/>
      <c r="M69" s="355"/>
      <c r="N69" s="357"/>
      <c r="O69" s="358"/>
      <c r="P69" s="355"/>
      <c r="Q69" s="355"/>
      <c r="R69" s="355"/>
      <c r="S69" s="355"/>
      <c r="T69" s="357"/>
      <c r="U69" s="358"/>
      <c r="V69" s="355"/>
      <c r="W69" s="355"/>
      <c r="X69" s="355"/>
      <c r="Y69" s="355"/>
      <c r="Z69" s="357"/>
      <c r="AA69" s="353"/>
      <c r="AB69" s="359"/>
      <c r="AC69" s="354"/>
      <c r="AD69" s="355"/>
      <c r="AE69" s="355"/>
      <c r="AF69" s="355"/>
      <c r="AG69" s="355"/>
      <c r="AH69" s="353"/>
      <c r="AI69" s="354"/>
      <c r="AJ69" s="355"/>
      <c r="AK69" s="355"/>
      <c r="AL69" s="355"/>
      <c r="AM69" s="355"/>
      <c r="AN69" s="357"/>
      <c r="AO69" s="358"/>
      <c r="AP69" s="355"/>
      <c r="AQ69" s="355"/>
      <c r="AR69" s="356"/>
      <c r="AS69" s="354"/>
      <c r="AT69" s="355"/>
      <c r="AU69" s="355"/>
      <c r="AV69" s="356"/>
      <c r="AW69" s="354"/>
      <c r="AX69" s="355"/>
      <c r="AY69" s="355"/>
      <c r="AZ69" s="356"/>
      <c r="BA69" s="208" t="s">
        <v>296</v>
      </c>
    </row>
    <row r="70" spans="1:53" ht="11.65" customHeight="1">
      <c r="A70" s="628" t="s">
        <v>306</v>
      </c>
      <c r="B70" s="353"/>
      <c r="C70" s="354"/>
      <c r="D70" s="355"/>
      <c r="E70" s="355"/>
      <c r="F70" s="355"/>
      <c r="G70" s="355"/>
      <c r="H70" s="356"/>
      <c r="I70" s="354"/>
      <c r="J70" s="355"/>
      <c r="K70" s="355"/>
      <c r="L70" s="355"/>
      <c r="M70" s="355"/>
      <c r="N70" s="357"/>
      <c r="O70" s="358"/>
      <c r="P70" s="355"/>
      <c r="Q70" s="355"/>
      <c r="R70" s="355"/>
      <c r="S70" s="355"/>
      <c r="T70" s="357"/>
      <c r="U70" s="358"/>
      <c r="V70" s="355"/>
      <c r="W70" s="355"/>
      <c r="X70" s="355"/>
      <c r="Y70" s="355"/>
      <c r="Z70" s="357"/>
      <c r="AA70" s="353"/>
      <c r="AB70" s="359"/>
      <c r="AC70" s="354"/>
      <c r="AD70" s="355"/>
      <c r="AE70" s="355"/>
      <c r="AF70" s="355"/>
      <c r="AG70" s="355"/>
      <c r="AH70" s="353"/>
      <c r="AI70" s="354"/>
      <c r="AJ70" s="355"/>
      <c r="AK70" s="355"/>
      <c r="AL70" s="355"/>
      <c r="AM70" s="355"/>
      <c r="AN70" s="357"/>
      <c r="AO70" s="358"/>
      <c r="AP70" s="355"/>
      <c r="AQ70" s="355"/>
      <c r="AR70" s="356"/>
      <c r="AS70" s="354"/>
      <c r="AT70" s="355"/>
      <c r="AU70" s="355"/>
      <c r="AV70" s="356"/>
      <c r="AW70" s="354"/>
      <c r="AX70" s="355"/>
      <c r="AY70" s="355"/>
      <c r="AZ70" s="356"/>
      <c r="BA70" s="208" t="s">
        <v>296</v>
      </c>
    </row>
    <row r="71" spans="1:53" ht="11.65" customHeight="1">
      <c r="A71" s="628" t="s">
        <v>307</v>
      </c>
      <c r="B71" s="353"/>
      <c r="C71" s="354"/>
      <c r="D71" s="355"/>
      <c r="E71" s="355"/>
      <c r="F71" s="355"/>
      <c r="G71" s="355"/>
      <c r="H71" s="356"/>
      <c r="I71" s="354"/>
      <c r="J71" s="355"/>
      <c r="K71" s="355"/>
      <c r="L71" s="355"/>
      <c r="M71" s="355"/>
      <c r="N71" s="357"/>
      <c r="O71" s="358"/>
      <c r="P71" s="355"/>
      <c r="Q71" s="355"/>
      <c r="R71" s="355"/>
      <c r="S71" s="355"/>
      <c r="T71" s="357"/>
      <c r="U71" s="358"/>
      <c r="V71" s="355"/>
      <c r="W71" s="355"/>
      <c r="X71" s="355"/>
      <c r="Y71" s="355"/>
      <c r="Z71" s="357"/>
      <c r="AA71" s="353"/>
      <c r="AB71" s="359"/>
      <c r="AC71" s="354"/>
      <c r="AD71" s="355"/>
      <c r="AE71" s="355"/>
      <c r="AF71" s="355"/>
      <c r="AG71" s="355"/>
      <c r="AH71" s="353"/>
      <c r="AI71" s="354"/>
      <c r="AJ71" s="355"/>
      <c r="AK71" s="355"/>
      <c r="AL71" s="355"/>
      <c r="AM71" s="355"/>
      <c r="AN71" s="357"/>
      <c r="AO71" s="358"/>
      <c r="AP71" s="355"/>
      <c r="AQ71" s="355"/>
      <c r="AR71" s="356"/>
      <c r="AS71" s="354"/>
      <c r="AT71" s="355"/>
      <c r="AU71" s="355"/>
      <c r="AV71" s="356"/>
      <c r="AW71" s="354"/>
      <c r="AX71" s="355"/>
      <c r="AY71" s="355"/>
      <c r="AZ71" s="356"/>
      <c r="BA71" s="208" t="s">
        <v>296</v>
      </c>
    </row>
    <row r="72" spans="1:53" ht="11.65" customHeight="1">
      <c r="A72" s="629" t="s">
        <v>308</v>
      </c>
      <c r="B72" s="360">
        <v>0</v>
      </c>
      <c r="C72" s="361"/>
      <c r="D72" s="362"/>
      <c r="E72" s="362"/>
      <c r="F72" s="362"/>
      <c r="G72" s="362"/>
      <c r="H72" s="363"/>
      <c r="I72" s="361"/>
      <c r="J72" s="362"/>
      <c r="K72" s="362"/>
      <c r="L72" s="362"/>
      <c r="M72" s="362"/>
      <c r="N72" s="364"/>
      <c r="O72" s="365"/>
      <c r="P72" s="362"/>
      <c r="Q72" s="362"/>
      <c r="R72" s="362"/>
      <c r="S72" s="362"/>
      <c r="T72" s="364"/>
      <c r="U72" s="365"/>
      <c r="V72" s="362"/>
      <c r="W72" s="362"/>
      <c r="X72" s="362"/>
      <c r="Y72" s="362"/>
      <c r="Z72" s="364"/>
      <c r="AA72" s="360"/>
      <c r="AB72" s="366"/>
      <c r="AC72" s="361"/>
      <c r="AD72" s="362"/>
      <c r="AE72" s="362"/>
      <c r="AF72" s="362"/>
      <c r="AG72" s="362"/>
      <c r="AH72" s="360"/>
      <c r="AI72" s="361"/>
      <c r="AJ72" s="362"/>
      <c r="AK72" s="362"/>
      <c r="AL72" s="362"/>
      <c r="AM72" s="362"/>
      <c r="AN72" s="364"/>
      <c r="AO72" s="365"/>
      <c r="AP72" s="362"/>
      <c r="AQ72" s="362"/>
      <c r="AR72" s="363"/>
      <c r="AS72" s="361"/>
      <c r="AT72" s="362"/>
      <c r="AU72" s="362"/>
      <c r="AV72" s="363"/>
      <c r="AW72" s="361"/>
      <c r="AX72" s="362"/>
      <c r="AY72" s="362"/>
      <c r="AZ72" s="363"/>
      <c r="BA72" s="208" t="s">
        <v>296</v>
      </c>
    </row>
    <row r="73" spans="1:53" ht="11.65" customHeight="1">
      <c r="A73" s="627" t="s">
        <v>309</v>
      </c>
      <c r="B73" s="367">
        <v>0</v>
      </c>
      <c r="C73" s="347"/>
      <c r="D73" s="348"/>
      <c r="E73" s="348"/>
      <c r="F73" s="348"/>
      <c r="G73" s="348"/>
      <c r="H73" s="349"/>
      <c r="I73" s="347"/>
      <c r="J73" s="348"/>
      <c r="K73" s="348"/>
      <c r="L73" s="348"/>
      <c r="M73" s="348"/>
      <c r="N73" s="350"/>
      <c r="O73" s="351"/>
      <c r="P73" s="348"/>
      <c r="Q73" s="348"/>
      <c r="R73" s="348"/>
      <c r="S73" s="348"/>
      <c r="T73" s="350"/>
      <c r="U73" s="351"/>
      <c r="V73" s="348"/>
      <c r="W73" s="348"/>
      <c r="X73" s="348"/>
      <c r="Y73" s="348"/>
      <c r="Z73" s="350"/>
      <c r="AA73" s="367"/>
      <c r="AB73" s="352"/>
      <c r="AC73" s="347"/>
      <c r="AD73" s="348"/>
      <c r="AE73" s="348"/>
      <c r="AF73" s="348"/>
      <c r="AG73" s="348"/>
      <c r="AH73" s="367"/>
      <c r="AI73" s="347"/>
      <c r="AJ73" s="348"/>
      <c r="AK73" s="348"/>
      <c r="AL73" s="348"/>
      <c r="AM73" s="348"/>
      <c r="AN73" s="350"/>
      <c r="AO73" s="351"/>
      <c r="AP73" s="348"/>
      <c r="AQ73" s="348"/>
      <c r="AR73" s="349"/>
      <c r="AS73" s="347"/>
      <c r="AT73" s="348"/>
      <c r="AU73" s="348"/>
      <c r="AV73" s="349"/>
      <c r="AW73" s="347"/>
      <c r="AX73" s="348"/>
      <c r="AY73" s="348"/>
      <c r="AZ73" s="349"/>
      <c r="BA73" s="208" t="s">
        <v>296</v>
      </c>
    </row>
    <row r="74" spans="1:53" ht="11.65" customHeight="1">
      <c r="A74" s="628" t="s">
        <v>319</v>
      </c>
      <c r="B74" s="353"/>
      <c r="C74" s="354"/>
      <c r="D74" s="355"/>
      <c r="E74" s="355"/>
      <c r="F74" s="355"/>
      <c r="G74" s="355"/>
      <c r="H74" s="356"/>
      <c r="I74" s="354"/>
      <c r="J74" s="355"/>
      <c r="K74" s="355"/>
      <c r="L74" s="355"/>
      <c r="M74" s="355"/>
      <c r="N74" s="357"/>
      <c r="O74" s="358"/>
      <c r="P74" s="355"/>
      <c r="Q74" s="355"/>
      <c r="R74" s="355"/>
      <c r="S74" s="355"/>
      <c r="T74" s="357"/>
      <c r="U74" s="358"/>
      <c r="V74" s="355"/>
      <c r="W74" s="355"/>
      <c r="X74" s="355"/>
      <c r="Y74" s="355"/>
      <c r="Z74" s="357"/>
      <c r="AA74" s="353"/>
      <c r="AB74" s="359"/>
      <c r="AC74" s="354"/>
      <c r="AD74" s="355"/>
      <c r="AE74" s="355"/>
      <c r="AF74" s="355"/>
      <c r="AG74" s="355"/>
      <c r="AH74" s="353"/>
      <c r="AI74" s="354"/>
      <c r="AJ74" s="355"/>
      <c r="AK74" s="355"/>
      <c r="AL74" s="355"/>
      <c r="AM74" s="355"/>
      <c r="AN74" s="357"/>
      <c r="AO74" s="358"/>
      <c r="AP74" s="355"/>
      <c r="AQ74" s="355"/>
      <c r="AR74" s="356"/>
      <c r="AS74" s="354"/>
      <c r="AT74" s="355"/>
      <c r="AU74" s="355"/>
      <c r="AV74" s="356"/>
      <c r="AW74" s="354"/>
      <c r="AX74" s="355"/>
      <c r="AY74" s="355"/>
      <c r="AZ74" s="356"/>
      <c r="BA74" s="208" t="s">
        <v>296</v>
      </c>
    </row>
    <row r="75" spans="1:53" ht="11.65" customHeight="1">
      <c r="A75" s="628" t="s">
        <v>310</v>
      </c>
      <c r="B75" s="353">
        <v>0</v>
      </c>
      <c r="C75" s="354"/>
      <c r="D75" s="355"/>
      <c r="E75" s="355"/>
      <c r="F75" s="355"/>
      <c r="G75" s="355"/>
      <c r="H75" s="356"/>
      <c r="I75" s="354"/>
      <c r="J75" s="355"/>
      <c r="K75" s="355"/>
      <c r="L75" s="355"/>
      <c r="M75" s="355"/>
      <c r="N75" s="357"/>
      <c r="O75" s="358"/>
      <c r="P75" s="355"/>
      <c r="Q75" s="355"/>
      <c r="R75" s="355"/>
      <c r="S75" s="355"/>
      <c r="T75" s="357"/>
      <c r="U75" s="358"/>
      <c r="V75" s="355"/>
      <c r="W75" s="355"/>
      <c r="X75" s="355"/>
      <c r="Y75" s="355"/>
      <c r="Z75" s="357"/>
      <c r="AA75" s="353"/>
      <c r="AB75" s="359"/>
      <c r="AC75" s="354"/>
      <c r="AD75" s="355"/>
      <c r="AE75" s="355"/>
      <c r="AF75" s="355"/>
      <c r="AG75" s="355"/>
      <c r="AH75" s="353"/>
      <c r="AI75" s="354"/>
      <c r="AJ75" s="355"/>
      <c r="AK75" s="355"/>
      <c r="AL75" s="355"/>
      <c r="AM75" s="355"/>
      <c r="AN75" s="357"/>
      <c r="AO75" s="358"/>
      <c r="AP75" s="355"/>
      <c r="AQ75" s="355"/>
      <c r="AR75" s="356"/>
      <c r="AS75" s="354"/>
      <c r="AT75" s="355"/>
      <c r="AU75" s="355"/>
      <c r="AV75" s="356"/>
      <c r="AW75" s="354"/>
      <c r="AX75" s="355"/>
      <c r="AY75" s="355"/>
      <c r="AZ75" s="356"/>
      <c r="BA75" s="208" t="s">
        <v>296</v>
      </c>
    </row>
    <row r="76" spans="1:53" ht="11.65" customHeight="1">
      <c r="A76" s="628" t="s">
        <v>173</v>
      </c>
      <c r="B76" s="353">
        <v>0</v>
      </c>
      <c r="C76" s="354"/>
      <c r="D76" s="355"/>
      <c r="E76" s="355"/>
      <c r="F76" s="355"/>
      <c r="G76" s="355"/>
      <c r="H76" s="356"/>
      <c r="I76" s="354"/>
      <c r="J76" s="355"/>
      <c r="K76" s="355"/>
      <c r="L76" s="355"/>
      <c r="M76" s="355"/>
      <c r="N76" s="357"/>
      <c r="O76" s="358"/>
      <c r="P76" s="355"/>
      <c r="Q76" s="355"/>
      <c r="R76" s="355"/>
      <c r="S76" s="355"/>
      <c r="T76" s="357"/>
      <c r="U76" s="358"/>
      <c r="V76" s="355"/>
      <c r="W76" s="355"/>
      <c r="X76" s="355"/>
      <c r="Y76" s="355"/>
      <c r="Z76" s="357"/>
      <c r="AA76" s="353"/>
      <c r="AB76" s="359"/>
      <c r="AC76" s="354"/>
      <c r="AD76" s="355"/>
      <c r="AE76" s="355"/>
      <c r="AF76" s="355"/>
      <c r="AG76" s="355"/>
      <c r="AH76" s="353"/>
      <c r="AI76" s="354"/>
      <c r="AJ76" s="355"/>
      <c r="AK76" s="355"/>
      <c r="AL76" s="355"/>
      <c r="AM76" s="355"/>
      <c r="AN76" s="357"/>
      <c r="AO76" s="358"/>
      <c r="AP76" s="355"/>
      <c r="AQ76" s="355"/>
      <c r="AR76" s="356"/>
      <c r="AS76" s="354"/>
      <c r="AT76" s="355"/>
      <c r="AU76" s="355"/>
      <c r="AV76" s="356"/>
      <c r="AW76" s="354"/>
      <c r="AX76" s="355"/>
      <c r="AY76" s="355"/>
      <c r="AZ76" s="356"/>
      <c r="BA76" s="208" t="s">
        <v>296</v>
      </c>
    </row>
    <row r="77" spans="1:53" ht="11.65" customHeight="1">
      <c r="A77" s="629" t="s">
        <v>311</v>
      </c>
      <c r="B77" s="360">
        <v>0</v>
      </c>
      <c r="C77" s="361"/>
      <c r="D77" s="362"/>
      <c r="E77" s="362"/>
      <c r="F77" s="362"/>
      <c r="G77" s="362"/>
      <c r="H77" s="363"/>
      <c r="I77" s="361"/>
      <c r="J77" s="362"/>
      <c r="K77" s="362"/>
      <c r="L77" s="362"/>
      <c r="M77" s="362"/>
      <c r="N77" s="364"/>
      <c r="O77" s="365"/>
      <c r="P77" s="362"/>
      <c r="Q77" s="362"/>
      <c r="R77" s="362"/>
      <c r="S77" s="362"/>
      <c r="T77" s="364"/>
      <c r="U77" s="365"/>
      <c r="V77" s="362"/>
      <c r="W77" s="362"/>
      <c r="X77" s="362"/>
      <c r="Y77" s="362"/>
      <c r="Z77" s="364"/>
      <c r="AA77" s="360"/>
      <c r="AB77" s="366"/>
      <c r="AC77" s="361"/>
      <c r="AD77" s="362"/>
      <c r="AE77" s="362"/>
      <c r="AF77" s="362"/>
      <c r="AG77" s="362"/>
      <c r="AH77" s="360"/>
      <c r="AI77" s="361"/>
      <c r="AJ77" s="362"/>
      <c r="AK77" s="362"/>
      <c r="AL77" s="362"/>
      <c r="AM77" s="362"/>
      <c r="AN77" s="364"/>
      <c r="AO77" s="365"/>
      <c r="AP77" s="362"/>
      <c r="AQ77" s="362"/>
      <c r="AR77" s="363"/>
      <c r="AS77" s="361"/>
      <c r="AT77" s="362"/>
      <c r="AU77" s="362"/>
      <c r="AV77" s="363"/>
      <c r="AW77" s="361"/>
      <c r="AX77" s="362"/>
      <c r="AY77" s="362"/>
      <c r="AZ77" s="363"/>
      <c r="BA77" s="208" t="s">
        <v>296</v>
      </c>
    </row>
    <row r="78" spans="1:53" ht="11.65" customHeight="1">
      <c r="A78" s="627" t="s">
        <v>623</v>
      </c>
      <c r="B78" s="367">
        <v>0</v>
      </c>
      <c r="C78" s="347"/>
      <c r="D78" s="348"/>
      <c r="E78" s="348"/>
      <c r="F78" s="348"/>
      <c r="G78" s="348"/>
      <c r="H78" s="349"/>
      <c r="I78" s="347"/>
      <c r="J78" s="348"/>
      <c r="K78" s="348"/>
      <c r="L78" s="348"/>
      <c r="M78" s="348"/>
      <c r="N78" s="350"/>
      <c r="O78" s="351"/>
      <c r="P78" s="348"/>
      <c r="Q78" s="348"/>
      <c r="R78" s="348"/>
      <c r="S78" s="348"/>
      <c r="T78" s="350"/>
      <c r="U78" s="351"/>
      <c r="V78" s="348"/>
      <c r="W78" s="348"/>
      <c r="X78" s="348"/>
      <c r="Y78" s="348"/>
      <c r="Z78" s="350"/>
      <c r="AA78" s="367"/>
      <c r="AB78" s="352"/>
      <c r="AC78" s="347"/>
      <c r="AD78" s="348"/>
      <c r="AE78" s="348"/>
      <c r="AF78" s="348"/>
      <c r="AG78" s="348"/>
      <c r="AH78" s="367"/>
      <c r="AI78" s="347"/>
      <c r="AJ78" s="348"/>
      <c r="AK78" s="348"/>
      <c r="AL78" s="348"/>
      <c r="AM78" s="348"/>
      <c r="AN78" s="350"/>
      <c r="AO78" s="351"/>
      <c r="AP78" s="348"/>
      <c r="AQ78" s="348"/>
      <c r="AR78" s="349"/>
      <c r="AS78" s="347"/>
      <c r="AT78" s="348"/>
      <c r="AU78" s="348"/>
      <c r="AV78" s="349"/>
      <c r="AW78" s="347"/>
      <c r="AX78" s="348"/>
      <c r="AY78" s="348"/>
      <c r="AZ78" s="349"/>
      <c r="BA78" s="208" t="s">
        <v>296</v>
      </c>
    </row>
    <row r="79" spans="1:53" ht="11.65" customHeight="1">
      <c r="A79" s="628" t="s">
        <v>175</v>
      </c>
      <c r="B79" s="353">
        <v>0</v>
      </c>
      <c r="C79" s="354"/>
      <c r="D79" s="355"/>
      <c r="E79" s="355"/>
      <c r="F79" s="355"/>
      <c r="G79" s="355"/>
      <c r="H79" s="356"/>
      <c r="I79" s="354"/>
      <c r="J79" s="355"/>
      <c r="K79" s="355"/>
      <c r="L79" s="355"/>
      <c r="M79" s="355"/>
      <c r="N79" s="357"/>
      <c r="O79" s="358"/>
      <c r="P79" s="355"/>
      <c r="Q79" s="355"/>
      <c r="R79" s="355"/>
      <c r="S79" s="355"/>
      <c r="T79" s="357"/>
      <c r="U79" s="358"/>
      <c r="V79" s="355"/>
      <c r="W79" s="355"/>
      <c r="X79" s="355"/>
      <c r="Y79" s="355"/>
      <c r="Z79" s="357"/>
      <c r="AA79" s="353"/>
      <c r="AB79" s="359"/>
      <c r="AC79" s="354"/>
      <c r="AD79" s="355"/>
      <c r="AE79" s="355"/>
      <c r="AF79" s="355"/>
      <c r="AG79" s="355"/>
      <c r="AH79" s="353"/>
      <c r="AI79" s="354"/>
      <c r="AJ79" s="355"/>
      <c r="AK79" s="355"/>
      <c r="AL79" s="355"/>
      <c r="AM79" s="355"/>
      <c r="AN79" s="357"/>
      <c r="AO79" s="358"/>
      <c r="AP79" s="355"/>
      <c r="AQ79" s="355"/>
      <c r="AR79" s="356"/>
      <c r="AS79" s="354"/>
      <c r="AT79" s="355"/>
      <c r="AU79" s="355"/>
      <c r="AV79" s="356"/>
      <c r="AW79" s="354"/>
      <c r="AX79" s="355"/>
      <c r="AY79" s="355"/>
      <c r="AZ79" s="356"/>
      <c r="BA79" s="208" t="s">
        <v>296</v>
      </c>
    </row>
    <row r="80" spans="1:53" ht="11.65" customHeight="1">
      <c r="A80" s="628" t="s">
        <v>174</v>
      </c>
      <c r="B80" s="353">
        <v>0</v>
      </c>
      <c r="C80" s="354"/>
      <c r="D80" s="355"/>
      <c r="E80" s="355"/>
      <c r="F80" s="355"/>
      <c r="G80" s="355"/>
      <c r="H80" s="356"/>
      <c r="I80" s="354"/>
      <c r="J80" s="355"/>
      <c r="K80" s="355"/>
      <c r="L80" s="355"/>
      <c r="M80" s="355"/>
      <c r="N80" s="357"/>
      <c r="O80" s="358"/>
      <c r="P80" s="355"/>
      <c r="Q80" s="355"/>
      <c r="R80" s="355"/>
      <c r="S80" s="355"/>
      <c r="T80" s="357"/>
      <c r="U80" s="358"/>
      <c r="V80" s="355"/>
      <c r="W80" s="355"/>
      <c r="X80" s="355"/>
      <c r="Y80" s="355"/>
      <c r="Z80" s="357"/>
      <c r="AA80" s="353"/>
      <c r="AB80" s="359"/>
      <c r="AC80" s="354"/>
      <c r="AD80" s="355"/>
      <c r="AE80" s="355"/>
      <c r="AF80" s="355"/>
      <c r="AG80" s="355"/>
      <c r="AH80" s="353"/>
      <c r="AI80" s="354"/>
      <c r="AJ80" s="355"/>
      <c r="AK80" s="355"/>
      <c r="AL80" s="355"/>
      <c r="AM80" s="355"/>
      <c r="AN80" s="357"/>
      <c r="AO80" s="358"/>
      <c r="AP80" s="355"/>
      <c r="AQ80" s="355"/>
      <c r="AR80" s="356"/>
      <c r="AS80" s="354"/>
      <c r="AT80" s="355"/>
      <c r="AU80" s="355"/>
      <c r="AV80" s="356"/>
      <c r="AW80" s="354"/>
      <c r="AX80" s="355"/>
      <c r="AY80" s="355"/>
      <c r="AZ80" s="356"/>
      <c r="BA80" s="208" t="s">
        <v>296</v>
      </c>
    </row>
    <row r="81" spans="1:53" ht="11.65" customHeight="1">
      <c r="A81" s="628" t="s">
        <v>624</v>
      </c>
      <c r="B81" s="353">
        <v>0</v>
      </c>
      <c r="C81" s="354"/>
      <c r="D81" s="355"/>
      <c r="E81" s="355"/>
      <c r="F81" s="355"/>
      <c r="G81" s="355"/>
      <c r="H81" s="356"/>
      <c r="I81" s="354"/>
      <c r="J81" s="355"/>
      <c r="K81" s="355"/>
      <c r="L81" s="355"/>
      <c r="M81" s="355"/>
      <c r="N81" s="357"/>
      <c r="O81" s="358"/>
      <c r="P81" s="355"/>
      <c r="Q81" s="355"/>
      <c r="R81" s="355"/>
      <c r="S81" s="355"/>
      <c r="T81" s="357"/>
      <c r="U81" s="358"/>
      <c r="V81" s="355"/>
      <c r="W81" s="355"/>
      <c r="X81" s="355"/>
      <c r="Y81" s="355"/>
      <c r="Z81" s="357"/>
      <c r="AA81" s="353"/>
      <c r="AB81" s="359"/>
      <c r="AC81" s="354"/>
      <c r="AD81" s="355"/>
      <c r="AE81" s="355"/>
      <c r="AF81" s="355"/>
      <c r="AG81" s="355"/>
      <c r="AH81" s="353"/>
      <c r="AI81" s="354"/>
      <c r="AJ81" s="355"/>
      <c r="AK81" s="355"/>
      <c r="AL81" s="355"/>
      <c r="AM81" s="355"/>
      <c r="AN81" s="357"/>
      <c r="AO81" s="358"/>
      <c r="AP81" s="355"/>
      <c r="AQ81" s="355"/>
      <c r="AR81" s="356"/>
      <c r="AS81" s="354"/>
      <c r="AT81" s="355"/>
      <c r="AU81" s="355"/>
      <c r="AV81" s="356"/>
      <c r="AW81" s="354"/>
      <c r="AX81" s="355"/>
      <c r="AY81" s="355"/>
      <c r="AZ81" s="356"/>
      <c r="BA81" s="208" t="s">
        <v>296</v>
      </c>
    </row>
    <row r="82" spans="1:53" ht="11.65" customHeight="1">
      <c r="A82" s="629" t="s">
        <v>625</v>
      </c>
      <c r="B82" s="360">
        <v>0</v>
      </c>
      <c r="C82" s="361"/>
      <c r="D82" s="362"/>
      <c r="E82" s="362"/>
      <c r="F82" s="362"/>
      <c r="G82" s="362"/>
      <c r="H82" s="363"/>
      <c r="I82" s="361"/>
      <c r="J82" s="362"/>
      <c r="K82" s="362"/>
      <c r="L82" s="362"/>
      <c r="M82" s="362"/>
      <c r="N82" s="364"/>
      <c r="O82" s="365"/>
      <c r="P82" s="362"/>
      <c r="Q82" s="362"/>
      <c r="R82" s="362"/>
      <c r="S82" s="362"/>
      <c r="T82" s="364"/>
      <c r="U82" s="365"/>
      <c r="V82" s="362"/>
      <c r="W82" s="362"/>
      <c r="X82" s="362"/>
      <c r="Y82" s="362"/>
      <c r="Z82" s="364"/>
      <c r="AA82" s="360"/>
      <c r="AB82" s="366"/>
      <c r="AC82" s="361"/>
      <c r="AD82" s="362"/>
      <c r="AE82" s="362"/>
      <c r="AF82" s="362"/>
      <c r="AG82" s="362"/>
      <c r="AH82" s="360"/>
      <c r="AI82" s="361"/>
      <c r="AJ82" s="362"/>
      <c r="AK82" s="362"/>
      <c r="AL82" s="362"/>
      <c r="AM82" s="362"/>
      <c r="AN82" s="364"/>
      <c r="AO82" s="365"/>
      <c r="AP82" s="362"/>
      <c r="AQ82" s="362"/>
      <c r="AR82" s="363"/>
      <c r="AS82" s="361"/>
      <c r="AT82" s="362"/>
      <c r="AU82" s="362"/>
      <c r="AV82" s="363"/>
      <c r="AW82" s="361"/>
      <c r="AX82" s="362"/>
      <c r="AY82" s="362"/>
      <c r="AZ82" s="363"/>
      <c r="BA82" s="208" t="s">
        <v>296</v>
      </c>
    </row>
    <row r="83" spans="1:53" ht="11.65" customHeight="1">
      <c r="A83" s="627" t="s">
        <v>176</v>
      </c>
      <c r="B83" s="367"/>
      <c r="C83" s="347"/>
      <c r="D83" s="348"/>
      <c r="E83" s="348"/>
      <c r="F83" s="348"/>
      <c r="G83" s="348"/>
      <c r="H83" s="349"/>
      <c r="I83" s="347"/>
      <c r="J83" s="348"/>
      <c r="K83" s="348"/>
      <c r="L83" s="348"/>
      <c r="M83" s="348"/>
      <c r="N83" s="350"/>
      <c r="O83" s="351"/>
      <c r="P83" s="348"/>
      <c r="Q83" s="348"/>
      <c r="R83" s="348"/>
      <c r="S83" s="348"/>
      <c r="T83" s="350"/>
      <c r="U83" s="351"/>
      <c r="V83" s="348"/>
      <c r="W83" s="348"/>
      <c r="X83" s="348"/>
      <c r="Y83" s="348"/>
      <c r="Z83" s="350"/>
      <c r="AA83" s="367"/>
      <c r="AB83" s="352"/>
      <c r="AC83" s="347"/>
      <c r="AD83" s="348"/>
      <c r="AE83" s="348"/>
      <c r="AF83" s="348"/>
      <c r="AG83" s="348"/>
      <c r="AH83" s="367"/>
      <c r="AI83" s="347"/>
      <c r="AJ83" s="348"/>
      <c r="AK83" s="348"/>
      <c r="AL83" s="348"/>
      <c r="AM83" s="348"/>
      <c r="AN83" s="350"/>
      <c r="AO83" s="351"/>
      <c r="AP83" s="348"/>
      <c r="AQ83" s="348"/>
      <c r="AR83" s="349"/>
      <c r="AS83" s="347"/>
      <c r="AT83" s="348"/>
      <c r="AU83" s="348"/>
      <c r="AV83" s="349"/>
      <c r="AW83" s="347"/>
      <c r="AX83" s="348"/>
      <c r="AY83" s="348"/>
      <c r="AZ83" s="349"/>
      <c r="BA83" s="208" t="s">
        <v>296</v>
      </c>
    </row>
    <row r="84" spans="1:53" ht="11.65" customHeight="1">
      <c r="A84" s="628" t="s">
        <v>177</v>
      </c>
      <c r="B84" s="353">
        <v>0</v>
      </c>
      <c r="C84" s="354"/>
      <c r="D84" s="355"/>
      <c r="E84" s="355"/>
      <c r="F84" s="355"/>
      <c r="G84" s="355"/>
      <c r="H84" s="356"/>
      <c r="I84" s="354"/>
      <c r="J84" s="355"/>
      <c r="K84" s="355"/>
      <c r="L84" s="355"/>
      <c r="M84" s="355"/>
      <c r="N84" s="357"/>
      <c r="O84" s="358"/>
      <c r="P84" s="355"/>
      <c r="Q84" s="355"/>
      <c r="R84" s="355"/>
      <c r="S84" s="355"/>
      <c r="T84" s="357"/>
      <c r="U84" s="358"/>
      <c r="V84" s="355"/>
      <c r="W84" s="355"/>
      <c r="X84" s="355"/>
      <c r="Y84" s="355"/>
      <c r="Z84" s="357"/>
      <c r="AA84" s="353"/>
      <c r="AB84" s="359"/>
      <c r="AC84" s="354"/>
      <c r="AD84" s="355"/>
      <c r="AE84" s="355"/>
      <c r="AF84" s="355"/>
      <c r="AG84" s="355"/>
      <c r="AH84" s="353"/>
      <c r="AI84" s="354"/>
      <c r="AJ84" s="355"/>
      <c r="AK84" s="355"/>
      <c r="AL84" s="355"/>
      <c r="AM84" s="355"/>
      <c r="AN84" s="357"/>
      <c r="AO84" s="358"/>
      <c r="AP84" s="355"/>
      <c r="AQ84" s="355"/>
      <c r="AR84" s="356"/>
      <c r="AS84" s="354"/>
      <c r="AT84" s="355"/>
      <c r="AU84" s="355"/>
      <c r="AV84" s="356"/>
      <c r="AW84" s="354"/>
      <c r="AX84" s="355"/>
      <c r="AY84" s="355"/>
      <c r="AZ84" s="356"/>
      <c r="BA84" s="208" t="s">
        <v>296</v>
      </c>
    </row>
    <row r="85" spans="1:53" ht="11.65" customHeight="1">
      <c r="A85" s="628" t="s">
        <v>178</v>
      </c>
      <c r="B85" s="353">
        <v>0</v>
      </c>
      <c r="C85" s="354"/>
      <c r="D85" s="355"/>
      <c r="E85" s="355"/>
      <c r="F85" s="355"/>
      <c r="G85" s="355"/>
      <c r="H85" s="356"/>
      <c r="I85" s="354"/>
      <c r="J85" s="355"/>
      <c r="K85" s="355"/>
      <c r="L85" s="355"/>
      <c r="M85" s="355"/>
      <c r="N85" s="357"/>
      <c r="O85" s="358"/>
      <c r="P85" s="355"/>
      <c r="Q85" s="355"/>
      <c r="R85" s="355"/>
      <c r="S85" s="355"/>
      <c r="T85" s="357"/>
      <c r="U85" s="358"/>
      <c r="V85" s="355"/>
      <c r="W85" s="355"/>
      <c r="X85" s="355"/>
      <c r="Y85" s="355"/>
      <c r="Z85" s="357"/>
      <c r="AA85" s="353"/>
      <c r="AB85" s="359"/>
      <c r="AC85" s="354"/>
      <c r="AD85" s="355"/>
      <c r="AE85" s="355"/>
      <c r="AF85" s="355"/>
      <c r="AG85" s="355"/>
      <c r="AH85" s="353"/>
      <c r="AI85" s="354"/>
      <c r="AJ85" s="355"/>
      <c r="AK85" s="355"/>
      <c r="AL85" s="355"/>
      <c r="AM85" s="355"/>
      <c r="AN85" s="357"/>
      <c r="AO85" s="358"/>
      <c r="AP85" s="355"/>
      <c r="AQ85" s="355"/>
      <c r="AR85" s="356"/>
      <c r="AS85" s="354"/>
      <c r="AT85" s="355"/>
      <c r="AU85" s="355"/>
      <c r="AV85" s="356"/>
      <c r="AW85" s="354"/>
      <c r="AX85" s="355"/>
      <c r="AY85" s="355"/>
      <c r="AZ85" s="356"/>
      <c r="BA85" s="208" t="s">
        <v>296</v>
      </c>
    </row>
    <row r="86" spans="1:53" ht="11.65" customHeight="1">
      <c r="A86" s="628" t="s">
        <v>312</v>
      </c>
      <c r="B86" s="353">
        <v>0</v>
      </c>
      <c r="C86" s="354"/>
      <c r="D86" s="355"/>
      <c r="E86" s="355"/>
      <c r="F86" s="355"/>
      <c r="G86" s="355"/>
      <c r="H86" s="356"/>
      <c r="I86" s="354"/>
      <c r="J86" s="355"/>
      <c r="K86" s="355"/>
      <c r="L86" s="355"/>
      <c r="M86" s="355"/>
      <c r="N86" s="357"/>
      <c r="O86" s="358"/>
      <c r="P86" s="355"/>
      <c r="Q86" s="355"/>
      <c r="R86" s="355"/>
      <c r="S86" s="355"/>
      <c r="T86" s="357"/>
      <c r="U86" s="358"/>
      <c r="V86" s="355"/>
      <c r="W86" s="355"/>
      <c r="X86" s="355"/>
      <c r="Y86" s="355"/>
      <c r="Z86" s="357"/>
      <c r="AA86" s="353"/>
      <c r="AB86" s="359"/>
      <c r="AC86" s="354"/>
      <c r="AD86" s="355"/>
      <c r="AE86" s="355"/>
      <c r="AF86" s="355"/>
      <c r="AG86" s="355"/>
      <c r="AH86" s="353"/>
      <c r="AI86" s="354"/>
      <c r="AJ86" s="355"/>
      <c r="AK86" s="355"/>
      <c r="AL86" s="355"/>
      <c r="AM86" s="355"/>
      <c r="AN86" s="357"/>
      <c r="AO86" s="358"/>
      <c r="AP86" s="355"/>
      <c r="AQ86" s="355"/>
      <c r="AR86" s="356"/>
      <c r="AS86" s="354"/>
      <c r="AT86" s="355"/>
      <c r="AU86" s="355"/>
      <c r="AV86" s="356"/>
      <c r="AW86" s="354"/>
      <c r="AX86" s="355"/>
      <c r="AY86" s="355"/>
      <c r="AZ86" s="356"/>
      <c r="BA86" s="208" t="s">
        <v>296</v>
      </c>
    </row>
    <row r="87" spans="1:53" ht="11.65" customHeight="1">
      <c r="A87" s="629" t="s">
        <v>626</v>
      </c>
      <c r="B87" s="360">
        <v>0</v>
      </c>
      <c r="C87" s="361"/>
      <c r="D87" s="362"/>
      <c r="E87" s="362"/>
      <c r="F87" s="362"/>
      <c r="G87" s="362"/>
      <c r="H87" s="363"/>
      <c r="I87" s="361"/>
      <c r="J87" s="362"/>
      <c r="K87" s="362"/>
      <c r="L87" s="362"/>
      <c r="M87" s="362"/>
      <c r="N87" s="364"/>
      <c r="O87" s="365"/>
      <c r="P87" s="362"/>
      <c r="Q87" s="362"/>
      <c r="R87" s="362"/>
      <c r="S87" s="362"/>
      <c r="T87" s="364"/>
      <c r="U87" s="365"/>
      <c r="V87" s="362"/>
      <c r="W87" s="362"/>
      <c r="X87" s="362"/>
      <c r="Y87" s="362"/>
      <c r="Z87" s="364"/>
      <c r="AA87" s="360"/>
      <c r="AB87" s="366"/>
      <c r="AC87" s="361"/>
      <c r="AD87" s="362"/>
      <c r="AE87" s="362"/>
      <c r="AF87" s="362"/>
      <c r="AG87" s="362"/>
      <c r="AH87" s="360"/>
      <c r="AI87" s="361"/>
      <c r="AJ87" s="362"/>
      <c r="AK87" s="362"/>
      <c r="AL87" s="362"/>
      <c r="AM87" s="362"/>
      <c r="AN87" s="364"/>
      <c r="AO87" s="365"/>
      <c r="AP87" s="362"/>
      <c r="AQ87" s="362"/>
      <c r="AR87" s="363"/>
      <c r="AS87" s="361"/>
      <c r="AT87" s="362"/>
      <c r="AU87" s="362"/>
      <c r="AV87" s="363"/>
      <c r="AW87" s="361"/>
      <c r="AX87" s="362"/>
      <c r="AY87" s="362"/>
      <c r="AZ87" s="363"/>
      <c r="BA87" s="208" t="s">
        <v>296</v>
      </c>
    </row>
    <row r="88" spans="1:53" ht="11.65" customHeight="1">
      <c r="A88" s="627" t="s">
        <v>179</v>
      </c>
      <c r="B88" s="367"/>
      <c r="C88" s="347"/>
      <c r="D88" s="348"/>
      <c r="E88" s="348"/>
      <c r="F88" s="348"/>
      <c r="G88" s="348"/>
      <c r="H88" s="349"/>
      <c r="I88" s="347"/>
      <c r="J88" s="348"/>
      <c r="K88" s="348"/>
      <c r="L88" s="348"/>
      <c r="M88" s="348"/>
      <c r="N88" s="350"/>
      <c r="O88" s="351"/>
      <c r="P88" s="348"/>
      <c r="Q88" s="348"/>
      <c r="R88" s="348"/>
      <c r="S88" s="348"/>
      <c r="T88" s="350"/>
      <c r="U88" s="351"/>
      <c r="V88" s="348"/>
      <c r="W88" s="348"/>
      <c r="X88" s="348"/>
      <c r="Y88" s="348"/>
      <c r="Z88" s="350"/>
      <c r="AA88" s="367"/>
      <c r="AB88" s="352"/>
      <c r="AC88" s="347"/>
      <c r="AD88" s="348"/>
      <c r="AE88" s="348"/>
      <c r="AF88" s="348"/>
      <c r="AG88" s="348"/>
      <c r="AH88" s="367"/>
      <c r="AI88" s="347"/>
      <c r="AJ88" s="348"/>
      <c r="AK88" s="348"/>
      <c r="AL88" s="348"/>
      <c r="AM88" s="348"/>
      <c r="AN88" s="350"/>
      <c r="AO88" s="351"/>
      <c r="AP88" s="348"/>
      <c r="AQ88" s="348"/>
      <c r="AR88" s="349"/>
      <c r="AS88" s="347"/>
      <c r="AT88" s="348"/>
      <c r="AU88" s="348"/>
      <c r="AV88" s="349"/>
      <c r="AW88" s="347"/>
      <c r="AX88" s="348"/>
      <c r="AY88" s="348"/>
      <c r="AZ88" s="349"/>
      <c r="BA88" s="208" t="s">
        <v>296</v>
      </c>
    </row>
    <row r="89" spans="1:53" ht="11.65" customHeight="1">
      <c r="A89" s="628" t="s">
        <v>627</v>
      </c>
      <c r="B89" s="353">
        <v>0</v>
      </c>
      <c r="C89" s="354"/>
      <c r="D89" s="355"/>
      <c r="E89" s="355"/>
      <c r="F89" s="355"/>
      <c r="G89" s="355"/>
      <c r="H89" s="356"/>
      <c r="I89" s="354"/>
      <c r="J89" s="355"/>
      <c r="K89" s="355"/>
      <c r="L89" s="355"/>
      <c r="M89" s="355"/>
      <c r="N89" s="357"/>
      <c r="O89" s="358"/>
      <c r="P89" s="355"/>
      <c r="Q89" s="355"/>
      <c r="R89" s="355"/>
      <c r="S89" s="355"/>
      <c r="T89" s="357"/>
      <c r="U89" s="358"/>
      <c r="V89" s="355"/>
      <c r="W89" s="355"/>
      <c r="X89" s="355"/>
      <c r="Y89" s="355"/>
      <c r="Z89" s="357"/>
      <c r="AA89" s="353"/>
      <c r="AB89" s="359"/>
      <c r="AC89" s="354"/>
      <c r="AD89" s="355"/>
      <c r="AE89" s="355"/>
      <c r="AF89" s="355"/>
      <c r="AG89" s="355"/>
      <c r="AH89" s="353"/>
      <c r="AI89" s="354"/>
      <c r="AJ89" s="355"/>
      <c r="AK89" s="355"/>
      <c r="AL89" s="355"/>
      <c r="AM89" s="355"/>
      <c r="AN89" s="357"/>
      <c r="AO89" s="358"/>
      <c r="AP89" s="355"/>
      <c r="AQ89" s="355"/>
      <c r="AR89" s="356"/>
      <c r="AS89" s="354"/>
      <c r="AT89" s="355"/>
      <c r="AU89" s="355"/>
      <c r="AV89" s="356"/>
      <c r="AW89" s="354"/>
      <c r="AX89" s="355"/>
      <c r="AY89" s="355"/>
      <c r="AZ89" s="356"/>
      <c r="BA89" s="208" t="s">
        <v>296</v>
      </c>
    </row>
    <row r="90" spans="1:53" ht="11.65" customHeight="1">
      <c r="A90" s="628" t="s">
        <v>628</v>
      </c>
      <c r="B90" s="353">
        <v>0</v>
      </c>
      <c r="C90" s="354"/>
      <c r="D90" s="355"/>
      <c r="E90" s="355"/>
      <c r="F90" s="355"/>
      <c r="G90" s="355"/>
      <c r="H90" s="356"/>
      <c r="I90" s="354"/>
      <c r="J90" s="355"/>
      <c r="K90" s="355"/>
      <c r="L90" s="355"/>
      <c r="M90" s="355"/>
      <c r="N90" s="357"/>
      <c r="O90" s="358"/>
      <c r="P90" s="355"/>
      <c r="Q90" s="355"/>
      <c r="R90" s="355"/>
      <c r="S90" s="355"/>
      <c r="T90" s="357"/>
      <c r="U90" s="358"/>
      <c r="V90" s="355"/>
      <c r="W90" s="355"/>
      <c r="X90" s="355"/>
      <c r="Y90" s="355"/>
      <c r="Z90" s="357"/>
      <c r="AA90" s="353"/>
      <c r="AB90" s="359"/>
      <c r="AC90" s="354"/>
      <c r="AD90" s="355"/>
      <c r="AE90" s="355"/>
      <c r="AF90" s="355"/>
      <c r="AG90" s="355"/>
      <c r="AH90" s="353"/>
      <c r="AI90" s="354"/>
      <c r="AJ90" s="355"/>
      <c r="AK90" s="355"/>
      <c r="AL90" s="355"/>
      <c r="AM90" s="355"/>
      <c r="AN90" s="357"/>
      <c r="AO90" s="358"/>
      <c r="AP90" s="355"/>
      <c r="AQ90" s="355"/>
      <c r="AR90" s="356"/>
      <c r="AS90" s="354"/>
      <c r="AT90" s="355"/>
      <c r="AU90" s="355"/>
      <c r="AV90" s="356"/>
      <c r="AW90" s="354"/>
      <c r="AX90" s="355"/>
      <c r="AY90" s="355"/>
      <c r="AZ90" s="356"/>
      <c r="BA90" s="208" t="s">
        <v>296</v>
      </c>
    </row>
    <row r="91" spans="1:53" ht="11.65" customHeight="1">
      <c r="A91" s="628" t="s">
        <v>180</v>
      </c>
      <c r="B91" s="353">
        <v>0</v>
      </c>
      <c r="C91" s="354"/>
      <c r="D91" s="355"/>
      <c r="E91" s="355"/>
      <c r="F91" s="355"/>
      <c r="G91" s="355"/>
      <c r="H91" s="356"/>
      <c r="I91" s="354"/>
      <c r="J91" s="355"/>
      <c r="K91" s="355"/>
      <c r="L91" s="355"/>
      <c r="M91" s="355"/>
      <c r="N91" s="357"/>
      <c r="O91" s="358"/>
      <c r="P91" s="355"/>
      <c r="Q91" s="355"/>
      <c r="R91" s="355"/>
      <c r="S91" s="355"/>
      <c r="T91" s="357"/>
      <c r="U91" s="358"/>
      <c r="V91" s="355"/>
      <c r="W91" s="355"/>
      <c r="X91" s="355"/>
      <c r="Y91" s="355"/>
      <c r="Z91" s="357"/>
      <c r="AA91" s="353"/>
      <c r="AB91" s="359"/>
      <c r="AC91" s="354"/>
      <c r="AD91" s="355"/>
      <c r="AE91" s="355"/>
      <c r="AF91" s="355"/>
      <c r="AG91" s="355"/>
      <c r="AH91" s="353"/>
      <c r="AI91" s="354"/>
      <c r="AJ91" s="355"/>
      <c r="AK91" s="355"/>
      <c r="AL91" s="355"/>
      <c r="AM91" s="355"/>
      <c r="AN91" s="357"/>
      <c r="AO91" s="358"/>
      <c r="AP91" s="355"/>
      <c r="AQ91" s="355"/>
      <c r="AR91" s="356"/>
      <c r="AS91" s="354"/>
      <c r="AT91" s="355"/>
      <c r="AU91" s="355"/>
      <c r="AV91" s="356"/>
      <c r="AW91" s="354"/>
      <c r="AX91" s="355"/>
      <c r="AY91" s="355"/>
      <c r="AZ91" s="356"/>
      <c r="BA91" s="208" t="s">
        <v>296</v>
      </c>
    </row>
    <row r="92" spans="1:53" ht="11.65" customHeight="1">
      <c r="A92" s="629" t="s">
        <v>183</v>
      </c>
      <c r="B92" s="360"/>
      <c r="C92" s="361"/>
      <c r="D92" s="362"/>
      <c r="E92" s="362"/>
      <c r="F92" s="362"/>
      <c r="G92" s="362"/>
      <c r="H92" s="363"/>
      <c r="I92" s="361"/>
      <c r="J92" s="362"/>
      <c r="K92" s="362"/>
      <c r="L92" s="362"/>
      <c r="M92" s="362"/>
      <c r="N92" s="364"/>
      <c r="O92" s="365"/>
      <c r="P92" s="362"/>
      <c r="Q92" s="362"/>
      <c r="R92" s="362"/>
      <c r="S92" s="362"/>
      <c r="T92" s="364"/>
      <c r="U92" s="365"/>
      <c r="V92" s="362"/>
      <c r="W92" s="362"/>
      <c r="X92" s="362"/>
      <c r="Y92" s="362"/>
      <c r="Z92" s="364"/>
      <c r="AA92" s="360"/>
      <c r="AB92" s="366"/>
      <c r="AC92" s="361"/>
      <c r="AD92" s="362"/>
      <c r="AE92" s="362"/>
      <c r="AF92" s="362"/>
      <c r="AG92" s="362"/>
      <c r="AH92" s="360"/>
      <c r="AI92" s="361"/>
      <c r="AJ92" s="362"/>
      <c r="AK92" s="362"/>
      <c r="AL92" s="362"/>
      <c r="AM92" s="362"/>
      <c r="AN92" s="364"/>
      <c r="AO92" s="365"/>
      <c r="AP92" s="362"/>
      <c r="AQ92" s="362"/>
      <c r="AR92" s="363"/>
      <c r="AS92" s="361"/>
      <c r="AT92" s="362"/>
      <c r="AU92" s="362"/>
      <c r="AV92" s="363"/>
      <c r="AW92" s="361"/>
      <c r="AX92" s="362"/>
      <c r="AY92" s="362"/>
      <c r="AZ92" s="363"/>
      <c r="BA92" s="208" t="s">
        <v>296</v>
      </c>
    </row>
    <row r="93" spans="1:53" ht="11.65" customHeight="1">
      <c r="A93" s="627" t="s">
        <v>629</v>
      </c>
      <c r="B93" s="367">
        <v>0</v>
      </c>
      <c r="C93" s="347"/>
      <c r="D93" s="348"/>
      <c r="E93" s="348"/>
      <c r="F93" s="348"/>
      <c r="G93" s="348"/>
      <c r="H93" s="349"/>
      <c r="I93" s="347"/>
      <c r="J93" s="348"/>
      <c r="K93" s="348"/>
      <c r="L93" s="348"/>
      <c r="M93" s="348"/>
      <c r="N93" s="350"/>
      <c r="O93" s="351"/>
      <c r="P93" s="348"/>
      <c r="Q93" s="348"/>
      <c r="R93" s="348"/>
      <c r="S93" s="348"/>
      <c r="T93" s="350"/>
      <c r="U93" s="351"/>
      <c r="V93" s="348"/>
      <c r="W93" s="348"/>
      <c r="X93" s="348"/>
      <c r="Y93" s="348"/>
      <c r="Z93" s="350"/>
      <c r="AA93" s="367"/>
      <c r="AB93" s="352"/>
      <c r="AC93" s="347"/>
      <c r="AD93" s="348"/>
      <c r="AE93" s="348"/>
      <c r="AF93" s="348"/>
      <c r="AG93" s="348"/>
      <c r="AH93" s="367"/>
      <c r="AI93" s="347"/>
      <c r="AJ93" s="348"/>
      <c r="AK93" s="348"/>
      <c r="AL93" s="348"/>
      <c r="AM93" s="348"/>
      <c r="AN93" s="350"/>
      <c r="AO93" s="351"/>
      <c r="AP93" s="348"/>
      <c r="AQ93" s="348"/>
      <c r="AR93" s="349"/>
      <c r="AS93" s="347"/>
      <c r="AT93" s="348"/>
      <c r="AU93" s="348"/>
      <c r="AV93" s="349"/>
      <c r="AW93" s="347"/>
      <c r="AX93" s="348"/>
      <c r="AY93" s="348"/>
      <c r="AZ93" s="349"/>
      <c r="BA93" s="208" t="s">
        <v>296</v>
      </c>
    </row>
    <row r="94" spans="1:53" ht="11.65" customHeight="1">
      <c r="A94" s="628" t="s">
        <v>181</v>
      </c>
      <c r="B94" s="353">
        <v>0</v>
      </c>
      <c r="C94" s="354"/>
      <c r="D94" s="355"/>
      <c r="E94" s="355"/>
      <c r="F94" s="355"/>
      <c r="G94" s="355"/>
      <c r="H94" s="356"/>
      <c r="I94" s="354"/>
      <c r="J94" s="355"/>
      <c r="K94" s="355"/>
      <c r="L94" s="355"/>
      <c r="M94" s="355"/>
      <c r="N94" s="357"/>
      <c r="O94" s="358"/>
      <c r="P94" s="355"/>
      <c r="Q94" s="355"/>
      <c r="R94" s="355"/>
      <c r="S94" s="355"/>
      <c r="T94" s="357"/>
      <c r="U94" s="358"/>
      <c r="V94" s="355"/>
      <c r="W94" s="355"/>
      <c r="X94" s="355"/>
      <c r="Y94" s="355"/>
      <c r="Z94" s="357"/>
      <c r="AA94" s="353"/>
      <c r="AB94" s="359"/>
      <c r="AC94" s="354"/>
      <c r="AD94" s="355"/>
      <c r="AE94" s="355"/>
      <c r="AF94" s="355"/>
      <c r="AG94" s="355"/>
      <c r="AH94" s="353"/>
      <c r="AI94" s="354"/>
      <c r="AJ94" s="355"/>
      <c r="AK94" s="355"/>
      <c r="AL94" s="355"/>
      <c r="AM94" s="355"/>
      <c r="AN94" s="357"/>
      <c r="AO94" s="358"/>
      <c r="AP94" s="355"/>
      <c r="AQ94" s="355"/>
      <c r="AR94" s="356"/>
      <c r="AS94" s="354"/>
      <c r="AT94" s="355"/>
      <c r="AU94" s="355"/>
      <c r="AV94" s="356"/>
      <c r="AW94" s="354"/>
      <c r="AX94" s="355"/>
      <c r="AY94" s="355"/>
      <c r="AZ94" s="356"/>
      <c r="BA94" s="208" t="s">
        <v>296</v>
      </c>
    </row>
    <row r="95" spans="1:53" ht="11.65" customHeight="1">
      <c r="A95" s="628" t="s">
        <v>184</v>
      </c>
      <c r="B95" s="353">
        <v>0</v>
      </c>
      <c r="C95" s="354"/>
      <c r="D95" s="355"/>
      <c r="E95" s="355"/>
      <c r="F95" s="355"/>
      <c r="G95" s="355"/>
      <c r="H95" s="356"/>
      <c r="I95" s="354"/>
      <c r="J95" s="355"/>
      <c r="K95" s="355"/>
      <c r="L95" s="355"/>
      <c r="M95" s="355"/>
      <c r="N95" s="357"/>
      <c r="O95" s="358"/>
      <c r="P95" s="355"/>
      <c r="Q95" s="355"/>
      <c r="R95" s="355"/>
      <c r="S95" s="355"/>
      <c r="T95" s="357"/>
      <c r="U95" s="358"/>
      <c r="V95" s="355"/>
      <c r="W95" s="355"/>
      <c r="X95" s="355"/>
      <c r="Y95" s="355"/>
      <c r="Z95" s="357"/>
      <c r="AA95" s="353"/>
      <c r="AB95" s="359"/>
      <c r="AC95" s="354"/>
      <c r="AD95" s="355"/>
      <c r="AE95" s="355"/>
      <c r="AF95" s="355"/>
      <c r="AG95" s="355"/>
      <c r="AH95" s="353"/>
      <c r="AI95" s="354"/>
      <c r="AJ95" s="355"/>
      <c r="AK95" s="355"/>
      <c r="AL95" s="355"/>
      <c r="AM95" s="355"/>
      <c r="AN95" s="357"/>
      <c r="AO95" s="358"/>
      <c r="AP95" s="355"/>
      <c r="AQ95" s="355"/>
      <c r="AR95" s="356"/>
      <c r="AS95" s="354"/>
      <c r="AT95" s="355"/>
      <c r="AU95" s="355"/>
      <c r="AV95" s="356"/>
      <c r="AW95" s="354"/>
      <c r="AX95" s="355"/>
      <c r="AY95" s="355"/>
      <c r="AZ95" s="356"/>
      <c r="BA95" s="208" t="s">
        <v>296</v>
      </c>
    </row>
    <row r="96" spans="1:53" ht="11.65" customHeight="1">
      <c r="A96" s="628" t="s">
        <v>185</v>
      </c>
      <c r="B96" s="353">
        <v>0</v>
      </c>
      <c r="C96" s="354"/>
      <c r="D96" s="355"/>
      <c r="E96" s="355"/>
      <c r="F96" s="355"/>
      <c r="G96" s="355"/>
      <c r="H96" s="356"/>
      <c r="I96" s="354"/>
      <c r="J96" s="355"/>
      <c r="K96" s="355"/>
      <c r="L96" s="355"/>
      <c r="M96" s="355"/>
      <c r="N96" s="357"/>
      <c r="O96" s="358"/>
      <c r="P96" s="355"/>
      <c r="Q96" s="355"/>
      <c r="R96" s="355"/>
      <c r="S96" s="355"/>
      <c r="T96" s="357"/>
      <c r="U96" s="358"/>
      <c r="V96" s="355"/>
      <c r="W96" s="355"/>
      <c r="X96" s="355"/>
      <c r="Y96" s="355"/>
      <c r="Z96" s="357"/>
      <c r="AA96" s="353"/>
      <c r="AB96" s="359"/>
      <c r="AC96" s="354"/>
      <c r="AD96" s="355"/>
      <c r="AE96" s="355"/>
      <c r="AF96" s="355"/>
      <c r="AG96" s="355"/>
      <c r="AH96" s="353"/>
      <c r="AI96" s="354"/>
      <c r="AJ96" s="355"/>
      <c r="AK96" s="355"/>
      <c r="AL96" s="355"/>
      <c r="AM96" s="355"/>
      <c r="AN96" s="357"/>
      <c r="AO96" s="358"/>
      <c r="AP96" s="355"/>
      <c r="AQ96" s="355"/>
      <c r="AR96" s="356"/>
      <c r="AS96" s="354"/>
      <c r="AT96" s="355"/>
      <c r="AU96" s="355"/>
      <c r="AV96" s="356"/>
      <c r="AW96" s="354"/>
      <c r="AX96" s="355"/>
      <c r="AY96" s="355"/>
      <c r="AZ96" s="356"/>
      <c r="BA96" s="208" t="s">
        <v>296</v>
      </c>
    </row>
    <row r="97" spans="1:53" ht="11.65" customHeight="1">
      <c r="A97" s="629" t="s">
        <v>630</v>
      </c>
      <c r="B97" s="360">
        <v>0</v>
      </c>
      <c r="C97" s="361"/>
      <c r="D97" s="362"/>
      <c r="E97" s="362"/>
      <c r="F97" s="362"/>
      <c r="G97" s="362"/>
      <c r="H97" s="363"/>
      <c r="I97" s="361"/>
      <c r="J97" s="362"/>
      <c r="K97" s="362"/>
      <c r="L97" s="362"/>
      <c r="M97" s="362"/>
      <c r="N97" s="364"/>
      <c r="O97" s="365"/>
      <c r="P97" s="362"/>
      <c r="Q97" s="362"/>
      <c r="R97" s="362"/>
      <c r="S97" s="362"/>
      <c r="T97" s="364"/>
      <c r="U97" s="365"/>
      <c r="V97" s="362"/>
      <c r="W97" s="362"/>
      <c r="X97" s="362"/>
      <c r="Y97" s="362"/>
      <c r="Z97" s="364"/>
      <c r="AA97" s="360"/>
      <c r="AB97" s="366"/>
      <c r="AC97" s="361"/>
      <c r="AD97" s="362"/>
      <c r="AE97" s="362"/>
      <c r="AF97" s="362"/>
      <c r="AG97" s="362"/>
      <c r="AH97" s="360"/>
      <c r="AI97" s="361"/>
      <c r="AJ97" s="362"/>
      <c r="AK97" s="362"/>
      <c r="AL97" s="362"/>
      <c r="AM97" s="362"/>
      <c r="AN97" s="364"/>
      <c r="AO97" s="365"/>
      <c r="AP97" s="362"/>
      <c r="AQ97" s="362"/>
      <c r="AR97" s="363"/>
      <c r="AS97" s="361"/>
      <c r="AT97" s="362"/>
      <c r="AU97" s="362"/>
      <c r="AV97" s="363"/>
      <c r="AW97" s="361"/>
      <c r="AX97" s="362"/>
      <c r="AY97" s="362"/>
      <c r="AZ97" s="363"/>
      <c r="BA97" s="208" t="s">
        <v>296</v>
      </c>
    </row>
    <row r="98" spans="1:53" ht="11.65" customHeight="1">
      <c r="A98" s="627" t="s">
        <v>631</v>
      </c>
      <c r="B98" s="367">
        <v>0</v>
      </c>
      <c r="C98" s="347"/>
      <c r="D98" s="348"/>
      <c r="E98" s="348"/>
      <c r="F98" s="348"/>
      <c r="G98" s="348"/>
      <c r="H98" s="349"/>
      <c r="I98" s="347"/>
      <c r="J98" s="348"/>
      <c r="K98" s="348"/>
      <c r="L98" s="348"/>
      <c r="M98" s="348"/>
      <c r="N98" s="350"/>
      <c r="O98" s="351"/>
      <c r="P98" s="348"/>
      <c r="Q98" s="348"/>
      <c r="R98" s="348"/>
      <c r="S98" s="348"/>
      <c r="T98" s="350"/>
      <c r="U98" s="351"/>
      <c r="V98" s="348"/>
      <c r="W98" s="348"/>
      <c r="X98" s="348"/>
      <c r="Y98" s="348"/>
      <c r="Z98" s="350"/>
      <c r="AA98" s="367"/>
      <c r="AB98" s="352"/>
      <c r="AC98" s="347"/>
      <c r="AD98" s="348"/>
      <c r="AE98" s="348"/>
      <c r="AF98" s="348"/>
      <c r="AG98" s="348"/>
      <c r="AH98" s="367"/>
      <c r="AI98" s="347"/>
      <c r="AJ98" s="348"/>
      <c r="AK98" s="348"/>
      <c r="AL98" s="348"/>
      <c r="AM98" s="348"/>
      <c r="AN98" s="350"/>
      <c r="AO98" s="351"/>
      <c r="AP98" s="348"/>
      <c r="AQ98" s="348"/>
      <c r="AR98" s="349"/>
      <c r="AS98" s="347"/>
      <c r="AT98" s="348"/>
      <c r="AU98" s="348"/>
      <c r="AV98" s="349"/>
      <c r="AW98" s="347"/>
      <c r="AX98" s="348"/>
      <c r="AY98" s="348"/>
      <c r="AZ98" s="349"/>
      <c r="BA98" s="208" t="s">
        <v>296</v>
      </c>
    </row>
    <row r="99" spans="1:53" ht="11.65" customHeight="1">
      <c r="A99" s="628" t="s">
        <v>186</v>
      </c>
      <c r="B99" s="353">
        <v>0</v>
      </c>
      <c r="C99" s="354"/>
      <c r="D99" s="355"/>
      <c r="E99" s="355"/>
      <c r="F99" s="355"/>
      <c r="G99" s="355"/>
      <c r="H99" s="356"/>
      <c r="I99" s="354"/>
      <c r="J99" s="355"/>
      <c r="K99" s="355"/>
      <c r="L99" s="355"/>
      <c r="M99" s="355"/>
      <c r="N99" s="357"/>
      <c r="O99" s="358"/>
      <c r="P99" s="355"/>
      <c r="Q99" s="355"/>
      <c r="R99" s="355"/>
      <c r="S99" s="355"/>
      <c r="T99" s="357"/>
      <c r="U99" s="358"/>
      <c r="V99" s="355"/>
      <c r="W99" s="355"/>
      <c r="X99" s="355"/>
      <c r="Y99" s="355"/>
      <c r="Z99" s="357"/>
      <c r="AA99" s="353"/>
      <c r="AB99" s="359"/>
      <c r="AC99" s="354"/>
      <c r="AD99" s="355"/>
      <c r="AE99" s="355"/>
      <c r="AF99" s="355"/>
      <c r="AG99" s="355"/>
      <c r="AH99" s="353"/>
      <c r="AI99" s="354"/>
      <c r="AJ99" s="355"/>
      <c r="AK99" s="355"/>
      <c r="AL99" s="355"/>
      <c r="AM99" s="355"/>
      <c r="AN99" s="357"/>
      <c r="AO99" s="358"/>
      <c r="AP99" s="355"/>
      <c r="AQ99" s="355"/>
      <c r="AR99" s="356"/>
      <c r="AS99" s="354"/>
      <c r="AT99" s="355"/>
      <c r="AU99" s="355"/>
      <c r="AV99" s="356"/>
      <c r="AW99" s="354"/>
      <c r="AX99" s="355"/>
      <c r="AY99" s="355"/>
      <c r="AZ99" s="356"/>
      <c r="BA99" s="208" t="s">
        <v>296</v>
      </c>
    </row>
    <row r="100" spans="1:53" ht="11.65" customHeight="1">
      <c r="A100" s="628" t="s">
        <v>187</v>
      </c>
      <c r="B100" s="353"/>
      <c r="C100" s="354"/>
      <c r="D100" s="355"/>
      <c r="E100" s="355"/>
      <c r="F100" s="355"/>
      <c r="G100" s="355"/>
      <c r="H100" s="356"/>
      <c r="I100" s="354"/>
      <c r="J100" s="355"/>
      <c r="K100" s="355"/>
      <c r="L100" s="355"/>
      <c r="M100" s="355"/>
      <c r="N100" s="357"/>
      <c r="O100" s="358"/>
      <c r="P100" s="355"/>
      <c r="Q100" s="355"/>
      <c r="R100" s="355"/>
      <c r="S100" s="355"/>
      <c r="T100" s="357"/>
      <c r="U100" s="358"/>
      <c r="V100" s="355"/>
      <c r="W100" s="355"/>
      <c r="X100" s="355"/>
      <c r="Y100" s="355"/>
      <c r="Z100" s="357"/>
      <c r="AA100" s="353"/>
      <c r="AB100" s="359"/>
      <c r="AC100" s="354"/>
      <c r="AD100" s="355"/>
      <c r="AE100" s="355"/>
      <c r="AF100" s="355"/>
      <c r="AG100" s="355"/>
      <c r="AH100" s="353"/>
      <c r="AI100" s="354"/>
      <c r="AJ100" s="355"/>
      <c r="AK100" s="355"/>
      <c r="AL100" s="355"/>
      <c r="AM100" s="355"/>
      <c r="AN100" s="357"/>
      <c r="AO100" s="358"/>
      <c r="AP100" s="355"/>
      <c r="AQ100" s="355"/>
      <c r="AR100" s="356"/>
      <c r="AS100" s="354"/>
      <c r="AT100" s="355"/>
      <c r="AU100" s="355"/>
      <c r="AV100" s="356"/>
      <c r="AW100" s="354"/>
      <c r="AX100" s="355"/>
      <c r="AY100" s="355"/>
      <c r="AZ100" s="356"/>
      <c r="BA100" s="208" t="s">
        <v>296</v>
      </c>
    </row>
    <row r="101" spans="1:53" ht="11.65" customHeight="1">
      <c r="A101" s="628" t="s">
        <v>188</v>
      </c>
      <c r="B101" s="353"/>
      <c r="C101" s="354"/>
      <c r="D101" s="355"/>
      <c r="E101" s="355"/>
      <c r="F101" s="355"/>
      <c r="G101" s="355"/>
      <c r="H101" s="356"/>
      <c r="I101" s="354"/>
      <c r="J101" s="355"/>
      <c r="K101" s="355"/>
      <c r="L101" s="355"/>
      <c r="M101" s="355"/>
      <c r="N101" s="357"/>
      <c r="O101" s="358"/>
      <c r="P101" s="355"/>
      <c r="Q101" s="355"/>
      <c r="R101" s="355"/>
      <c r="S101" s="355"/>
      <c r="T101" s="357"/>
      <c r="U101" s="358"/>
      <c r="V101" s="355"/>
      <c r="W101" s="355"/>
      <c r="X101" s="355"/>
      <c r="Y101" s="355"/>
      <c r="Z101" s="357"/>
      <c r="AA101" s="353"/>
      <c r="AB101" s="359"/>
      <c r="AC101" s="354"/>
      <c r="AD101" s="355"/>
      <c r="AE101" s="355"/>
      <c r="AF101" s="355"/>
      <c r="AG101" s="355"/>
      <c r="AH101" s="353"/>
      <c r="AI101" s="354"/>
      <c r="AJ101" s="355"/>
      <c r="AK101" s="355"/>
      <c r="AL101" s="355"/>
      <c r="AM101" s="355"/>
      <c r="AN101" s="357"/>
      <c r="AO101" s="358"/>
      <c r="AP101" s="355"/>
      <c r="AQ101" s="355"/>
      <c r="AR101" s="356"/>
      <c r="AS101" s="354"/>
      <c r="AT101" s="355"/>
      <c r="AU101" s="355"/>
      <c r="AV101" s="356"/>
      <c r="AW101" s="354"/>
      <c r="AX101" s="355"/>
      <c r="AY101" s="355"/>
      <c r="AZ101" s="356"/>
      <c r="BA101" s="208" t="s">
        <v>296</v>
      </c>
    </row>
    <row r="102" spans="1:53" ht="11.65" customHeight="1">
      <c r="A102" s="629" t="s">
        <v>313</v>
      </c>
      <c r="B102" s="360">
        <v>0</v>
      </c>
      <c r="C102" s="361"/>
      <c r="D102" s="362"/>
      <c r="E102" s="362"/>
      <c r="F102" s="362"/>
      <c r="G102" s="362"/>
      <c r="H102" s="363"/>
      <c r="I102" s="361"/>
      <c r="J102" s="362"/>
      <c r="K102" s="362"/>
      <c r="L102" s="362"/>
      <c r="M102" s="362"/>
      <c r="N102" s="364"/>
      <c r="O102" s="365"/>
      <c r="P102" s="362"/>
      <c r="Q102" s="362"/>
      <c r="R102" s="362"/>
      <c r="S102" s="362"/>
      <c r="T102" s="364"/>
      <c r="U102" s="365"/>
      <c r="V102" s="362"/>
      <c r="W102" s="362"/>
      <c r="X102" s="362"/>
      <c r="Y102" s="362"/>
      <c r="Z102" s="364"/>
      <c r="AA102" s="360"/>
      <c r="AB102" s="366"/>
      <c r="AC102" s="361"/>
      <c r="AD102" s="362"/>
      <c r="AE102" s="362"/>
      <c r="AF102" s="362"/>
      <c r="AG102" s="362"/>
      <c r="AH102" s="360"/>
      <c r="AI102" s="361"/>
      <c r="AJ102" s="362"/>
      <c r="AK102" s="362"/>
      <c r="AL102" s="362"/>
      <c r="AM102" s="362"/>
      <c r="AN102" s="364"/>
      <c r="AO102" s="365"/>
      <c r="AP102" s="362"/>
      <c r="AQ102" s="362"/>
      <c r="AR102" s="363"/>
      <c r="AS102" s="361"/>
      <c r="AT102" s="362"/>
      <c r="AU102" s="362"/>
      <c r="AV102" s="363"/>
      <c r="AW102" s="361"/>
      <c r="AX102" s="362"/>
      <c r="AY102" s="362"/>
      <c r="AZ102" s="363"/>
      <c r="BA102" s="208" t="s">
        <v>296</v>
      </c>
    </row>
    <row r="103" spans="1:53" ht="11.65" customHeight="1">
      <c r="A103" s="627" t="s">
        <v>189</v>
      </c>
      <c r="B103" s="367">
        <v>0</v>
      </c>
      <c r="C103" s="347"/>
      <c r="D103" s="348"/>
      <c r="E103" s="348"/>
      <c r="F103" s="348"/>
      <c r="G103" s="348"/>
      <c r="H103" s="349"/>
      <c r="I103" s="347"/>
      <c r="J103" s="348"/>
      <c r="K103" s="348"/>
      <c r="L103" s="348"/>
      <c r="M103" s="348"/>
      <c r="N103" s="350"/>
      <c r="O103" s="351"/>
      <c r="P103" s="348"/>
      <c r="Q103" s="348"/>
      <c r="R103" s="348"/>
      <c r="S103" s="348"/>
      <c r="T103" s="350"/>
      <c r="U103" s="351"/>
      <c r="V103" s="348"/>
      <c r="W103" s="348"/>
      <c r="X103" s="348"/>
      <c r="Y103" s="348"/>
      <c r="Z103" s="350"/>
      <c r="AA103" s="367"/>
      <c r="AB103" s="352"/>
      <c r="AC103" s="347"/>
      <c r="AD103" s="348"/>
      <c r="AE103" s="348"/>
      <c r="AF103" s="348"/>
      <c r="AG103" s="348"/>
      <c r="AH103" s="367"/>
      <c r="AI103" s="347"/>
      <c r="AJ103" s="348"/>
      <c r="AK103" s="348"/>
      <c r="AL103" s="348"/>
      <c r="AM103" s="348"/>
      <c r="AN103" s="350"/>
      <c r="AO103" s="351"/>
      <c r="AP103" s="348"/>
      <c r="AQ103" s="348"/>
      <c r="AR103" s="349"/>
      <c r="AS103" s="347"/>
      <c r="AT103" s="348"/>
      <c r="AU103" s="348"/>
      <c r="AV103" s="349"/>
      <c r="AW103" s="347"/>
      <c r="AX103" s="348"/>
      <c r="AY103" s="348"/>
      <c r="AZ103" s="349"/>
      <c r="BA103" s="208" t="s">
        <v>296</v>
      </c>
    </row>
    <row r="104" spans="1:53" ht="11.65" customHeight="1">
      <c r="A104" s="628" t="s">
        <v>314</v>
      </c>
      <c r="B104" s="353"/>
      <c r="C104" s="354"/>
      <c r="D104" s="355"/>
      <c r="E104" s="355"/>
      <c r="F104" s="355"/>
      <c r="G104" s="355"/>
      <c r="H104" s="356"/>
      <c r="I104" s="354"/>
      <c r="J104" s="355"/>
      <c r="K104" s="355"/>
      <c r="L104" s="355"/>
      <c r="M104" s="355"/>
      <c r="N104" s="357"/>
      <c r="O104" s="358"/>
      <c r="P104" s="355"/>
      <c r="Q104" s="355"/>
      <c r="R104" s="355"/>
      <c r="S104" s="355"/>
      <c r="T104" s="357"/>
      <c r="U104" s="358"/>
      <c r="V104" s="355"/>
      <c r="W104" s="355"/>
      <c r="X104" s="355"/>
      <c r="Y104" s="355"/>
      <c r="Z104" s="357"/>
      <c r="AA104" s="353"/>
      <c r="AB104" s="359"/>
      <c r="AC104" s="354"/>
      <c r="AD104" s="355"/>
      <c r="AE104" s="355"/>
      <c r="AF104" s="355"/>
      <c r="AG104" s="355"/>
      <c r="AH104" s="353"/>
      <c r="AI104" s="354"/>
      <c r="AJ104" s="355"/>
      <c r="AK104" s="355"/>
      <c r="AL104" s="355"/>
      <c r="AM104" s="355"/>
      <c r="AN104" s="357"/>
      <c r="AO104" s="358"/>
      <c r="AP104" s="355"/>
      <c r="AQ104" s="355"/>
      <c r="AR104" s="356"/>
      <c r="AS104" s="354"/>
      <c r="AT104" s="355"/>
      <c r="AU104" s="355"/>
      <c r="AV104" s="356"/>
      <c r="AW104" s="354"/>
      <c r="AX104" s="355"/>
      <c r="AY104" s="355"/>
      <c r="AZ104" s="356"/>
      <c r="BA104" s="208" t="s">
        <v>296</v>
      </c>
    </row>
    <row r="105" spans="1:53" ht="11.65" customHeight="1">
      <c r="A105" s="628" t="s">
        <v>632</v>
      </c>
      <c r="B105" s="353">
        <v>0</v>
      </c>
      <c r="C105" s="354"/>
      <c r="D105" s="355"/>
      <c r="E105" s="355"/>
      <c r="F105" s="355"/>
      <c r="G105" s="355"/>
      <c r="H105" s="356"/>
      <c r="I105" s="354"/>
      <c r="J105" s="355"/>
      <c r="K105" s="355"/>
      <c r="L105" s="355"/>
      <c r="M105" s="355"/>
      <c r="N105" s="357"/>
      <c r="O105" s="358"/>
      <c r="P105" s="355"/>
      <c r="Q105" s="355"/>
      <c r="R105" s="355"/>
      <c r="S105" s="355"/>
      <c r="T105" s="357"/>
      <c r="U105" s="358"/>
      <c r="V105" s="355"/>
      <c r="W105" s="355"/>
      <c r="X105" s="355"/>
      <c r="Y105" s="355"/>
      <c r="Z105" s="357"/>
      <c r="AA105" s="353"/>
      <c r="AB105" s="359"/>
      <c r="AC105" s="354"/>
      <c r="AD105" s="355"/>
      <c r="AE105" s="355"/>
      <c r="AF105" s="355"/>
      <c r="AG105" s="355"/>
      <c r="AH105" s="353"/>
      <c r="AI105" s="354"/>
      <c r="AJ105" s="355"/>
      <c r="AK105" s="355"/>
      <c r="AL105" s="355"/>
      <c r="AM105" s="355"/>
      <c r="AN105" s="357"/>
      <c r="AO105" s="358"/>
      <c r="AP105" s="355"/>
      <c r="AQ105" s="355"/>
      <c r="AR105" s="356"/>
      <c r="AS105" s="354"/>
      <c r="AT105" s="355"/>
      <c r="AU105" s="355"/>
      <c r="AV105" s="356"/>
      <c r="AW105" s="354"/>
      <c r="AX105" s="355"/>
      <c r="AY105" s="355"/>
      <c r="AZ105" s="356"/>
      <c r="BA105" s="208" t="s">
        <v>296</v>
      </c>
    </row>
    <row r="106" spans="1:53" ht="11.65" customHeight="1">
      <c r="A106" s="628" t="s">
        <v>598</v>
      </c>
      <c r="B106" s="353">
        <v>0</v>
      </c>
      <c r="C106" s="354"/>
      <c r="D106" s="355"/>
      <c r="E106" s="355"/>
      <c r="F106" s="355"/>
      <c r="G106" s="355"/>
      <c r="H106" s="356"/>
      <c r="I106" s="354"/>
      <c r="J106" s="355"/>
      <c r="K106" s="355"/>
      <c r="L106" s="355"/>
      <c r="M106" s="355"/>
      <c r="N106" s="357"/>
      <c r="O106" s="358"/>
      <c r="P106" s="355"/>
      <c r="Q106" s="355"/>
      <c r="R106" s="355"/>
      <c r="S106" s="355"/>
      <c r="T106" s="357"/>
      <c r="U106" s="358"/>
      <c r="V106" s="355"/>
      <c r="W106" s="355"/>
      <c r="X106" s="355"/>
      <c r="Y106" s="355"/>
      <c r="Z106" s="357"/>
      <c r="AA106" s="353"/>
      <c r="AB106" s="359"/>
      <c r="AC106" s="354"/>
      <c r="AD106" s="355"/>
      <c r="AE106" s="355"/>
      <c r="AF106" s="355"/>
      <c r="AG106" s="355"/>
      <c r="AH106" s="353"/>
      <c r="AI106" s="354"/>
      <c r="AJ106" s="355"/>
      <c r="AK106" s="355"/>
      <c r="AL106" s="355"/>
      <c r="AM106" s="355"/>
      <c r="AN106" s="357"/>
      <c r="AO106" s="358"/>
      <c r="AP106" s="355"/>
      <c r="AQ106" s="355"/>
      <c r="AR106" s="356"/>
      <c r="AS106" s="354"/>
      <c r="AT106" s="355"/>
      <c r="AU106" s="355"/>
      <c r="AV106" s="356"/>
      <c r="AW106" s="354"/>
      <c r="AX106" s="355"/>
      <c r="AY106" s="355"/>
      <c r="AZ106" s="356"/>
      <c r="BA106" s="208" t="s">
        <v>296</v>
      </c>
    </row>
    <row r="107" spans="1:53" ht="11.65" customHeight="1">
      <c r="A107" s="631" t="s">
        <v>190</v>
      </c>
      <c r="B107" s="368"/>
      <c r="C107" s="369"/>
      <c r="D107" s="370"/>
      <c r="E107" s="370"/>
      <c r="F107" s="370"/>
      <c r="G107" s="370"/>
      <c r="H107" s="371"/>
      <c r="I107" s="369"/>
      <c r="J107" s="370"/>
      <c r="K107" s="370"/>
      <c r="L107" s="370"/>
      <c r="M107" s="370"/>
      <c r="N107" s="372"/>
      <c r="O107" s="373"/>
      <c r="P107" s="370"/>
      <c r="Q107" s="370"/>
      <c r="R107" s="370"/>
      <c r="S107" s="370"/>
      <c r="T107" s="372"/>
      <c r="U107" s="373"/>
      <c r="V107" s="370"/>
      <c r="W107" s="370"/>
      <c r="X107" s="370"/>
      <c r="Y107" s="370"/>
      <c r="Z107" s="372"/>
      <c r="AA107" s="368"/>
      <c r="AB107" s="374"/>
      <c r="AC107" s="369"/>
      <c r="AD107" s="370"/>
      <c r="AE107" s="370"/>
      <c r="AF107" s="370"/>
      <c r="AG107" s="370"/>
      <c r="AH107" s="368"/>
      <c r="AI107" s="369"/>
      <c r="AJ107" s="370"/>
      <c r="AK107" s="370"/>
      <c r="AL107" s="370"/>
      <c r="AM107" s="370"/>
      <c r="AN107" s="372"/>
      <c r="AO107" s="373"/>
      <c r="AP107" s="370"/>
      <c r="AQ107" s="370"/>
      <c r="AR107" s="371"/>
      <c r="AS107" s="369"/>
      <c r="AT107" s="370"/>
      <c r="AU107" s="370"/>
      <c r="AV107" s="371"/>
      <c r="AW107" s="369"/>
      <c r="AX107" s="370"/>
      <c r="AY107" s="370"/>
      <c r="AZ107" s="371"/>
      <c r="BA107" s="208" t="s">
        <v>296</v>
      </c>
    </row>
    <row r="108" spans="1:53" ht="11.65" customHeight="1">
      <c r="A108" s="627" t="s">
        <v>633</v>
      </c>
      <c r="B108" s="367"/>
      <c r="C108" s="347"/>
      <c r="D108" s="348"/>
      <c r="E108" s="348"/>
      <c r="F108" s="348"/>
      <c r="G108" s="348"/>
      <c r="H108" s="349"/>
      <c r="I108" s="347"/>
      <c r="J108" s="348"/>
      <c r="K108" s="348"/>
      <c r="L108" s="348"/>
      <c r="M108" s="348"/>
      <c r="N108" s="350"/>
      <c r="O108" s="351"/>
      <c r="P108" s="348"/>
      <c r="Q108" s="348"/>
      <c r="R108" s="348"/>
      <c r="S108" s="348"/>
      <c r="T108" s="350"/>
      <c r="U108" s="351"/>
      <c r="V108" s="348"/>
      <c r="W108" s="348"/>
      <c r="X108" s="348"/>
      <c r="Y108" s="348"/>
      <c r="Z108" s="350"/>
      <c r="AA108" s="367"/>
      <c r="AB108" s="352"/>
      <c r="AC108" s="347"/>
      <c r="AD108" s="348"/>
      <c r="AE108" s="348"/>
      <c r="AF108" s="348"/>
      <c r="AG108" s="348"/>
      <c r="AH108" s="367"/>
      <c r="AI108" s="347"/>
      <c r="AJ108" s="348"/>
      <c r="AK108" s="348"/>
      <c r="AL108" s="348"/>
      <c r="AM108" s="348"/>
      <c r="AN108" s="350"/>
      <c r="AO108" s="351"/>
      <c r="AP108" s="348"/>
      <c r="AQ108" s="348"/>
      <c r="AR108" s="349"/>
      <c r="AS108" s="347"/>
      <c r="AT108" s="348"/>
      <c r="AU108" s="348"/>
      <c r="AV108" s="349"/>
      <c r="AW108" s="347"/>
      <c r="AX108" s="348"/>
      <c r="AY108" s="348"/>
      <c r="AZ108" s="349"/>
      <c r="BA108" s="208" t="s">
        <v>296</v>
      </c>
    </row>
    <row r="109" spans="1:53" ht="11.65" customHeight="1">
      <c r="A109" s="628" t="s">
        <v>634</v>
      </c>
      <c r="B109" s="353"/>
      <c r="C109" s="354"/>
      <c r="D109" s="355"/>
      <c r="E109" s="355"/>
      <c r="F109" s="355"/>
      <c r="G109" s="355"/>
      <c r="H109" s="356"/>
      <c r="I109" s="354"/>
      <c r="J109" s="355"/>
      <c r="K109" s="355"/>
      <c r="L109" s="355"/>
      <c r="M109" s="355"/>
      <c r="N109" s="357"/>
      <c r="O109" s="358"/>
      <c r="P109" s="355"/>
      <c r="Q109" s="355"/>
      <c r="R109" s="355"/>
      <c r="S109" s="355"/>
      <c r="T109" s="357"/>
      <c r="U109" s="358"/>
      <c r="V109" s="355"/>
      <c r="W109" s="355"/>
      <c r="X109" s="355"/>
      <c r="Y109" s="355"/>
      <c r="Z109" s="357"/>
      <c r="AA109" s="353"/>
      <c r="AB109" s="359"/>
      <c r="AC109" s="354"/>
      <c r="AD109" s="355"/>
      <c r="AE109" s="355"/>
      <c r="AF109" s="355"/>
      <c r="AG109" s="355"/>
      <c r="AH109" s="353"/>
      <c r="AI109" s="354"/>
      <c r="AJ109" s="355"/>
      <c r="AK109" s="355"/>
      <c r="AL109" s="355"/>
      <c r="AM109" s="355"/>
      <c r="AN109" s="357"/>
      <c r="AO109" s="358"/>
      <c r="AP109" s="355"/>
      <c r="AQ109" s="355"/>
      <c r="AR109" s="356"/>
      <c r="AS109" s="354"/>
      <c r="AT109" s="355"/>
      <c r="AU109" s="355"/>
      <c r="AV109" s="356"/>
      <c r="AW109" s="354"/>
      <c r="AX109" s="355"/>
      <c r="AY109" s="355"/>
      <c r="AZ109" s="356"/>
      <c r="BA109" s="208" t="s">
        <v>296</v>
      </c>
    </row>
    <row r="110" spans="1:53" ht="11.65" customHeight="1">
      <c r="A110" s="628" t="s">
        <v>635</v>
      </c>
      <c r="B110" s="353"/>
      <c r="C110" s="354"/>
      <c r="D110" s="355"/>
      <c r="E110" s="355"/>
      <c r="F110" s="355"/>
      <c r="G110" s="355"/>
      <c r="H110" s="356"/>
      <c r="I110" s="354"/>
      <c r="J110" s="355"/>
      <c r="K110" s="355"/>
      <c r="L110" s="355"/>
      <c r="M110" s="355"/>
      <c r="N110" s="357"/>
      <c r="O110" s="358"/>
      <c r="P110" s="355"/>
      <c r="Q110" s="355"/>
      <c r="R110" s="355"/>
      <c r="S110" s="355"/>
      <c r="T110" s="357"/>
      <c r="U110" s="358"/>
      <c r="V110" s="355"/>
      <c r="W110" s="355"/>
      <c r="X110" s="355"/>
      <c r="Y110" s="355"/>
      <c r="Z110" s="357"/>
      <c r="AA110" s="353"/>
      <c r="AB110" s="359"/>
      <c r="AC110" s="354"/>
      <c r="AD110" s="355"/>
      <c r="AE110" s="355"/>
      <c r="AF110" s="355"/>
      <c r="AG110" s="355"/>
      <c r="AH110" s="353"/>
      <c r="AI110" s="354"/>
      <c r="AJ110" s="355"/>
      <c r="AK110" s="355"/>
      <c r="AL110" s="355"/>
      <c r="AM110" s="355"/>
      <c r="AN110" s="357"/>
      <c r="AO110" s="358"/>
      <c r="AP110" s="355"/>
      <c r="AQ110" s="355"/>
      <c r="AR110" s="356"/>
      <c r="AS110" s="354"/>
      <c r="AT110" s="355"/>
      <c r="AU110" s="355"/>
      <c r="AV110" s="356"/>
      <c r="AW110" s="354"/>
      <c r="AX110" s="355"/>
      <c r="AY110" s="355"/>
      <c r="AZ110" s="356"/>
      <c r="BA110" s="208" t="s">
        <v>296</v>
      </c>
    </row>
    <row r="111" spans="1:53" ht="11.65" customHeight="1">
      <c r="A111" s="628" t="s">
        <v>315</v>
      </c>
      <c r="B111" s="353"/>
      <c r="C111" s="354"/>
      <c r="D111" s="355"/>
      <c r="E111" s="355"/>
      <c r="F111" s="355"/>
      <c r="G111" s="355"/>
      <c r="H111" s="356"/>
      <c r="I111" s="354"/>
      <c r="J111" s="355"/>
      <c r="K111" s="355"/>
      <c r="L111" s="355"/>
      <c r="M111" s="355"/>
      <c r="N111" s="357"/>
      <c r="O111" s="358"/>
      <c r="P111" s="355"/>
      <c r="Q111" s="355"/>
      <c r="R111" s="355"/>
      <c r="S111" s="355"/>
      <c r="T111" s="357"/>
      <c r="U111" s="358"/>
      <c r="V111" s="355"/>
      <c r="W111" s="355"/>
      <c r="X111" s="355"/>
      <c r="Y111" s="355"/>
      <c r="Z111" s="357"/>
      <c r="AA111" s="353"/>
      <c r="AB111" s="359"/>
      <c r="AC111" s="354"/>
      <c r="AD111" s="355"/>
      <c r="AE111" s="355"/>
      <c r="AF111" s="355"/>
      <c r="AG111" s="355"/>
      <c r="AH111" s="353"/>
      <c r="AI111" s="354"/>
      <c r="AJ111" s="355"/>
      <c r="AK111" s="355"/>
      <c r="AL111" s="355"/>
      <c r="AM111" s="355"/>
      <c r="AN111" s="357"/>
      <c r="AO111" s="358"/>
      <c r="AP111" s="355"/>
      <c r="AQ111" s="355"/>
      <c r="AR111" s="356"/>
      <c r="AS111" s="354"/>
      <c r="AT111" s="355"/>
      <c r="AU111" s="355"/>
      <c r="AV111" s="356"/>
      <c r="AW111" s="354"/>
      <c r="AX111" s="355"/>
      <c r="AY111" s="355"/>
      <c r="AZ111" s="356"/>
      <c r="BA111" s="208" t="s">
        <v>296</v>
      </c>
    </row>
    <row r="112" spans="1:53" ht="11.65" customHeight="1">
      <c r="A112" s="629" t="s">
        <v>191</v>
      </c>
      <c r="B112" s="360"/>
      <c r="C112" s="361"/>
      <c r="D112" s="362"/>
      <c r="E112" s="362"/>
      <c r="F112" s="362"/>
      <c r="G112" s="362"/>
      <c r="H112" s="363"/>
      <c r="I112" s="361"/>
      <c r="J112" s="362"/>
      <c r="K112" s="362"/>
      <c r="L112" s="362"/>
      <c r="M112" s="362"/>
      <c r="N112" s="364"/>
      <c r="O112" s="365"/>
      <c r="P112" s="362"/>
      <c r="Q112" s="362"/>
      <c r="R112" s="362"/>
      <c r="S112" s="362"/>
      <c r="T112" s="364"/>
      <c r="U112" s="365"/>
      <c r="V112" s="362"/>
      <c r="W112" s="362"/>
      <c r="X112" s="362"/>
      <c r="Y112" s="362"/>
      <c r="Z112" s="364"/>
      <c r="AA112" s="360"/>
      <c r="AB112" s="366"/>
      <c r="AC112" s="361"/>
      <c r="AD112" s="362"/>
      <c r="AE112" s="362"/>
      <c r="AF112" s="362"/>
      <c r="AG112" s="362"/>
      <c r="AH112" s="360"/>
      <c r="AI112" s="361"/>
      <c r="AJ112" s="362"/>
      <c r="AK112" s="362"/>
      <c r="AL112" s="362"/>
      <c r="AM112" s="362"/>
      <c r="AN112" s="364"/>
      <c r="AO112" s="365"/>
      <c r="AP112" s="362"/>
      <c r="AQ112" s="362"/>
      <c r="AR112" s="363"/>
      <c r="AS112" s="361"/>
      <c r="AT112" s="362"/>
      <c r="AU112" s="362"/>
      <c r="AV112" s="363"/>
      <c r="AW112" s="361"/>
      <c r="AX112" s="362"/>
      <c r="AY112" s="362"/>
      <c r="AZ112" s="363"/>
      <c r="BA112" s="208" t="s">
        <v>296</v>
      </c>
    </row>
    <row r="113" spans="1:53" ht="11.65" customHeight="1">
      <c r="A113" s="627" t="s">
        <v>316</v>
      </c>
      <c r="B113" s="367"/>
      <c r="C113" s="347"/>
      <c r="D113" s="348"/>
      <c r="E113" s="348"/>
      <c r="F113" s="348"/>
      <c r="G113" s="348"/>
      <c r="H113" s="349"/>
      <c r="I113" s="347"/>
      <c r="J113" s="348"/>
      <c r="K113" s="348"/>
      <c r="L113" s="348"/>
      <c r="M113" s="348"/>
      <c r="N113" s="350"/>
      <c r="O113" s="351"/>
      <c r="P113" s="348"/>
      <c r="Q113" s="348"/>
      <c r="R113" s="348"/>
      <c r="S113" s="348"/>
      <c r="T113" s="350"/>
      <c r="U113" s="351"/>
      <c r="V113" s="348"/>
      <c r="W113" s="348"/>
      <c r="X113" s="348"/>
      <c r="Y113" s="348"/>
      <c r="Z113" s="350"/>
      <c r="AA113" s="367"/>
      <c r="AB113" s="352"/>
      <c r="AC113" s="347"/>
      <c r="AD113" s="348"/>
      <c r="AE113" s="348"/>
      <c r="AF113" s="348"/>
      <c r="AG113" s="348"/>
      <c r="AH113" s="367"/>
      <c r="AI113" s="347"/>
      <c r="AJ113" s="348"/>
      <c r="AK113" s="348"/>
      <c r="AL113" s="348"/>
      <c r="AM113" s="348"/>
      <c r="AN113" s="350"/>
      <c r="AO113" s="351"/>
      <c r="AP113" s="348"/>
      <c r="AQ113" s="348"/>
      <c r="AR113" s="349"/>
      <c r="AS113" s="347"/>
      <c r="AT113" s="348"/>
      <c r="AU113" s="348"/>
      <c r="AV113" s="349"/>
      <c r="AW113" s="347"/>
      <c r="AX113" s="348"/>
      <c r="AY113" s="348"/>
      <c r="AZ113" s="349"/>
      <c r="BA113" s="208" t="s">
        <v>296</v>
      </c>
    </row>
    <row r="114" spans="1:53" ht="11.65" customHeight="1">
      <c r="A114" s="628" t="s">
        <v>636</v>
      </c>
      <c r="B114" s="353"/>
      <c r="C114" s="354"/>
      <c r="D114" s="355"/>
      <c r="E114" s="355"/>
      <c r="F114" s="355"/>
      <c r="G114" s="355"/>
      <c r="H114" s="356"/>
      <c r="I114" s="354"/>
      <c r="J114" s="355"/>
      <c r="K114" s="355"/>
      <c r="L114" s="355"/>
      <c r="M114" s="355"/>
      <c r="N114" s="357"/>
      <c r="O114" s="358"/>
      <c r="P114" s="355"/>
      <c r="Q114" s="355"/>
      <c r="R114" s="355"/>
      <c r="S114" s="355"/>
      <c r="T114" s="357"/>
      <c r="U114" s="358"/>
      <c r="V114" s="355"/>
      <c r="W114" s="355"/>
      <c r="X114" s="355"/>
      <c r="Y114" s="355"/>
      <c r="Z114" s="357"/>
      <c r="AA114" s="353"/>
      <c r="AB114" s="359"/>
      <c r="AC114" s="354"/>
      <c r="AD114" s="355"/>
      <c r="AE114" s="355"/>
      <c r="AF114" s="355"/>
      <c r="AG114" s="355"/>
      <c r="AH114" s="353"/>
      <c r="AI114" s="354"/>
      <c r="AJ114" s="355"/>
      <c r="AK114" s="355"/>
      <c r="AL114" s="355"/>
      <c r="AM114" s="355"/>
      <c r="AN114" s="357"/>
      <c r="AO114" s="358"/>
      <c r="AP114" s="355"/>
      <c r="AQ114" s="355"/>
      <c r="AR114" s="356"/>
      <c r="AS114" s="354"/>
      <c r="AT114" s="355"/>
      <c r="AU114" s="355"/>
      <c r="AV114" s="356"/>
      <c r="AW114" s="354"/>
      <c r="AX114" s="355"/>
      <c r="AY114" s="355"/>
      <c r="AZ114" s="356"/>
      <c r="BA114" s="208" t="s">
        <v>296</v>
      </c>
    </row>
    <row r="115" spans="1:53" ht="11.65" customHeight="1">
      <c r="A115" s="628" t="s">
        <v>194</v>
      </c>
      <c r="B115" s="353">
        <v>0</v>
      </c>
      <c r="C115" s="354"/>
      <c r="D115" s="355"/>
      <c r="E115" s="355"/>
      <c r="F115" s="355"/>
      <c r="G115" s="355"/>
      <c r="H115" s="356"/>
      <c r="I115" s="354"/>
      <c r="J115" s="355"/>
      <c r="K115" s="355"/>
      <c r="L115" s="355"/>
      <c r="M115" s="355"/>
      <c r="N115" s="357"/>
      <c r="O115" s="358"/>
      <c r="P115" s="355"/>
      <c r="Q115" s="355"/>
      <c r="R115" s="355"/>
      <c r="S115" s="355"/>
      <c r="T115" s="357"/>
      <c r="U115" s="358"/>
      <c r="V115" s="355"/>
      <c r="W115" s="355"/>
      <c r="X115" s="355"/>
      <c r="Y115" s="355"/>
      <c r="Z115" s="357"/>
      <c r="AA115" s="353"/>
      <c r="AB115" s="359"/>
      <c r="AC115" s="354"/>
      <c r="AD115" s="355"/>
      <c r="AE115" s="355"/>
      <c r="AF115" s="355"/>
      <c r="AG115" s="355"/>
      <c r="AH115" s="353"/>
      <c r="AI115" s="354"/>
      <c r="AJ115" s="355"/>
      <c r="AK115" s="355"/>
      <c r="AL115" s="355"/>
      <c r="AM115" s="355"/>
      <c r="AN115" s="357"/>
      <c r="AO115" s="358"/>
      <c r="AP115" s="355"/>
      <c r="AQ115" s="355"/>
      <c r="AR115" s="356"/>
      <c r="AS115" s="354"/>
      <c r="AT115" s="355"/>
      <c r="AU115" s="355"/>
      <c r="AV115" s="356"/>
      <c r="AW115" s="354"/>
      <c r="AX115" s="355"/>
      <c r="AY115" s="355"/>
      <c r="AZ115" s="356"/>
      <c r="BA115" s="208" t="s">
        <v>296</v>
      </c>
    </row>
    <row r="116" spans="1:53" ht="11.65" customHeight="1">
      <c r="A116" s="628" t="s">
        <v>192</v>
      </c>
      <c r="B116" s="353"/>
      <c r="C116" s="354"/>
      <c r="D116" s="355"/>
      <c r="E116" s="355"/>
      <c r="F116" s="355"/>
      <c r="G116" s="355"/>
      <c r="H116" s="356"/>
      <c r="I116" s="354"/>
      <c r="J116" s="355"/>
      <c r="K116" s="355"/>
      <c r="L116" s="355"/>
      <c r="M116" s="355"/>
      <c r="N116" s="357"/>
      <c r="O116" s="358"/>
      <c r="P116" s="355"/>
      <c r="Q116" s="355"/>
      <c r="R116" s="355"/>
      <c r="S116" s="355"/>
      <c r="T116" s="357"/>
      <c r="U116" s="358"/>
      <c r="V116" s="355"/>
      <c r="W116" s="355"/>
      <c r="X116" s="355"/>
      <c r="Y116" s="355"/>
      <c r="Z116" s="357"/>
      <c r="AA116" s="353"/>
      <c r="AB116" s="359"/>
      <c r="AC116" s="354"/>
      <c r="AD116" s="355"/>
      <c r="AE116" s="355"/>
      <c r="AF116" s="355"/>
      <c r="AG116" s="355"/>
      <c r="AH116" s="353"/>
      <c r="AI116" s="354"/>
      <c r="AJ116" s="355"/>
      <c r="AK116" s="355"/>
      <c r="AL116" s="355"/>
      <c r="AM116" s="355"/>
      <c r="AN116" s="357"/>
      <c r="AO116" s="358"/>
      <c r="AP116" s="355"/>
      <c r="AQ116" s="355"/>
      <c r="AR116" s="356"/>
      <c r="AS116" s="354"/>
      <c r="AT116" s="355"/>
      <c r="AU116" s="355"/>
      <c r="AV116" s="356"/>
      <c r="AW116" s="354"/>
      <c r="AX116" s="355"/>
      <c r="AY116" s="355"/>
      <c r="AZ116" s="356"/>
      <c r="BA116" s="208" t="s">
        <v>296</v>
      </c>
    </row>
    <row r="117" spans="1:53" ht="11.65" customHeight="1">
      <c r="A117" s="629" t="s">
        <v>193</v>
      </c>
      <c r="B117" s="360"/>
      <c r="C117" s="361"/>
      <c r="D117" s="362"/>
      <c r="E117" s="362"/>
      <c r="F117" s="362"/>
      <c r="G117" s="362"/>
      <c r="H117" s="363"/>
      <c r="I117" s="361"/>
      <c r="J117" s="362"/>
      <c r="K117" s="362"/>
      <c r="L117" s="362"/>
      <c r="M117" s="362"/>
      <c r="N117" s="364"/>
      <c r="O117" s="365"/>
      <c r="P117" s="362"/>
      <c r="Q117" s="362"/>
      <c r="R117" s="362"/>
      <c r="S117" s="362"/>
      <c r="T117" s="364"/>
      <c r="U117" s="365"/>
      <c r="V117" s="362"/>
      <c r="W117" s="362"/>
      <c r="X117" s="362"/>
      <c r="Y117" s="362"/>
      <c r="Z117" s="364"/>
      <c r="AA117" s="360"/>
      <c r="AB117" s="366"/>
      <c r="AC117" s="361"/>
      <c r="AD117" s="362"/>
      <c r="AE117" s="362"/>
      <c r="AF117" s="362"/>
      <c r="AG117" s="362"/>
      <c r="AH117" s="360"/>
      <c r="AI117" s="361"/>
      <c r="AJ117" s="362"/>
      <c r="AK117" s="362"/>
      <c r="AL117" s="362"/>
      <c r="AM117" s="362"/>
      <c r="AN117" s="364"/>
      <c r="AO117" s="365"/>
      <c r="AP117" s="362"/>
      <c r="AQ117" s="362"/>
      <c r="AR117" s="363"/>
      <c r="AS117" s="361"/>
      <c r="AT117" s="362"/>
      <c r="AU117" s="362"/>
      <c r="AV117" s="363"/>
      <c r="AW117" s="361"/>
      <c r="AX117" s="362"/>
      <c r="AY117" s="362"/>
      <c r="AZ117" s="363"/>
      <c r="BA117" s="208" t="s">
        <v>296</v>
      </c>
    </row>
    <row r="118" spans="1:53" ht="11.65" customHeight="1">
      <c r="A118" s="726" t="s">
        <v>637</v>
      </c>
      <c r="B118" s="367"/>
      <c r="C118" s="347"/>
      <c r="D118" s="348"/>
      <c r="E118" s="348"/>
      <c r="F118" s="348"/>
      <c r="G118" s="348"/>
      <c r="H118" s="349"/>
      <c r="I118" s="347"/>
      <c r="J118" s="348"/>
      <c r="K118" s="348"/>
      <c r="L118" s="348"/>
      <c r="M118" s="348"/>
      <c r="N118" s="350"/>
      <c r="O118" s="351"/>
      <c r="P118" s="348"/>
      <c r="Q118" s="348"/>
      <c r="R118" s="348"/>
      <c r="S118" s="348"/>
      <c r="T118" s="350"/>
      <c r="U118" s="351"/>
      <c r="V118" s="348"/>
      <c r="W118" s="348"/>
      <c r="X118" s="348"/>
      <c r="Y118" s="348"/>
      <c r="Z118" s="350"/>
      <c r="AA118" s="367"/>
      <c r="AB118" s="352"/>
      <c r="AC118" s="347"/>
      <c r="AD118" s="348"/>
      <c r="AE118" s="348"/>
      <c r="AF118" s="348"/>
      <c r="AG118" s="348"/>
      <c r="AH118" s="367"/>
      <c r="AI118" s="347"/>
      <c r="AJ118" s="348"/>
      <c r="AK118" s="348"/>
      <c r="AL118" s="348"/>
      <c r="AM118" s="348"/>
      <c r="AN118" s="350"/>
      <c r="AO118" s="351"/>
      <c r="AP118" s="348"/>
      <c r="AQ118" s="348"/>
      <c r="AR118" s="349"/>
      <c r="AS118" s="347"/>
      <c r="AT118" s="348"/>
      <c r="AU118" s="348"/>
      <c r="AV118" s="349"/>
      <c r="AW118" s="347"/>
      <c r="AX118" s="348"/>
      <c r="AY118" s="348"/>
      <c r="AZ118" s="349"/>
      <c r="BA118" s="208" t="s">
        <v>296</v>
      </c>
    </row>
    <row r="119" spans="1:53" ht="11.65" customHeight="1">
      <c r="A119" s="757" t="s">
        <v>638</v>
      </c>
      <c r="B119" s="758">
        <v>0</v>
      </c>
      <c r="C119" s="759"/>
      <c r="D119" s="760"/>
      <c r="E119" s="760"/>
      <c r="F119" s="760"/>
      <c r="G119" s="760"/>
      <c r="H119" s="761"/>
      <c r="I119" s="759"/>
      <c r="J119" s="760"/>
      <c r="K119" s="760"/>
      <c r="L119" s="760"/>
      <c r="M119" s="760"/>
      <c r="N119" s="762"/>
      <c r="O119" s="763"/>
      <c r="P119" s="760"/>
      <c r="Q119" s="760"/>
      <c r="R119" s="760"/>
      <c r="S119" s="760"/>
      <c r="T119" s="762"/>
      <c r="U119" s="763"/>
      <c r="V119" s="760"/>
      <c r="W119" s="760"/>
      <c r="X119" s="760"/>
      <c r="Y119" s="760"/>
      <c r="Z119" s="762"/>
      <c r="AA119" s="758"/>
      <c r="AB119" s="764"/>
      <c r="AC119" s="759"/>
      <c r="AD119" s="760"/>
      <c r="AE119" s="760"/>
      <c r="AF119" s="760"/>
      <c r="AG119" s="760"/>
      <c r="AH119" s="758"/>
      <c r="AI119" s="759"/>
      <c r="AJ119" s="760"/>
      <c r="AK119" s="760"/>
      <c r="AL119" s="760"/>
      <c r="AM119" s="760"/>
      <c r="AN119" s="762"/>
      <c r="AO119" s="763"/>
      <c r="AP119" s="760"/>
      <c r="AQ119" s="760"/>
      <c r="AR119" s="761"/>
      <c r="AS119" s="759"/>
      <c r="AT119" s="760"/>
      <c r="AU119" s="760"/>
      <c r="AV119" s="761"/>
      <c r="AW119" s="759"/>
      <c r="AX119" s="760"/>
      <c r="AY119" s="760"/>
      <c r="AZ119" s="761"/>
      <c r="BA119" s="208" t="s">
        <v>296</v>
      </c>
    </row>
    <row r="120" spans="1:53" ht="11.65" customHeight="1">
      <c r="A120" s="757" t="s">
        <v>195</v>
      </c>
      <c r="B120" s="758"/>
      <c r="C120" s="759"/>
      <c r="D120" s="760"/>
      <c r="E120" s="760"/>
      <c r="F120" s="760"/>
      <c r="G120" s="760"/>
      <c r="H120" s="761"/>
      <c r="I120" s="759"/>
      <c r="J120" s="760"/>
      <c r="K120" s="760"/>
      <c r="L120" s="760"/>
      <c r="M120" s="760"/>
      <c r="N120" s="762"/>
      <c r="O120" s="763"/>
      <c r="P120" s="760"/>
      <c r="Q120" s="760"/>
      <c r="R120" s="760"/>
      <c r="S120" s="760"/>
      <c r="T120" s="762"/>
      <c r="U120" s="763"/>
      <c r="V120" s="760"/>
      <c r="W120" s="760"/>
      <c r="X120" s="760"/>
      <c r="Y120" s="760"/>
      <c r="Z120" s="762"/>
      <c r="AA120" s="758"/>
      <c r="AB120" s="764"/>
      <c r="AC120" s="759"/>
      <c r="AD120" s="760"/>
      <c r="AE120" s="760"/>
      <c r="AF120" s="760"/>
      <c r="AG120" s="760"/>
      <c r="AH120" s="758"/>
      <c r="AI120" s="759"/>
      <c r="AJ120" s="760"/>
      <c r="AK120" s="760"/>
      <c r="AL120" s="760"/>
      <c r="AM120" s="760"/>
      <c r="AN120" s="762"/>
      <c r="AO120" s="763"/>
      <c r="AP120" s="760"/>
      <c r="AQ120" s="760"/>
      <c r="AR120" s="761"/>
      <c r="AS120" s="759"/>
      <c r="AT120" s="760"/>
      <c r="AU120" s="760"/>
      <c r="AV120" s="761"/>
      <c r="AW120" s="759"/>
      <c r="AX120" s="760"/>
      <c r="AY120" s="760"/>
      <c r="AZ120" s="761"/>
      <c r="BA120" s="208" t="s">
        <v>296</v>
      </c>
    </row>
    <row r="121" spans="1:53" ht="11.65" customHeight="1">
      <c r="A121" s="757" t="s">
        <v>639</v>
      </c>
      <c r="B121" s="758">
        <v>0</v>
      </c>
      <c r="C121" s="759"/>
      <c r="D121" s="760"/>
      <c r="E121" s="760"/>
      <c r="F121" s="760"/>
      <c r="G121" s="760"/>
      <c r="H121" s="761"/>
      <c r="I121" s="759"/>
      <c r="J121" s="760"/>
      <c r="K121" s="760"/>
      <c r="L121" s="760"/>
      <c r="M121" s="760"/>
      <c r="N121" s="762"/>
      <c r="O121" s="763"/>
      <c r="P121" s="760"/>
      <c r="Q121" s="760"/>
      <c r="R121" s="760"/>
      <c r="S121" s="760"/>
      <c r="T121" s="762"/>
      <c r="U121" s="763"/>
      <c r="V121" s="760"/>
      <c r="W121" s="760"/>
      <c r="X121" s="760"/>
      <c r="Y121" s="760"/>
      <c r="Z121" s="762"/>
      <c r="AA121" s="758"/>
      <c r="AB121" s="764"/>
      <c r="AC121" s="759"/>
      <c r="AD121" s="760"/>
      <c r="AE121" s="760"/>
      <c r="AF121" s="760"/>
      <c r="AG121" s="760"/>
      <c r="AH121" s="758"/>
      <c r="AI121" s="759"/>
      <c r="AJ121" s="760"/>
      <c r="AK121" s="760"/>
      <c r="AL121" s="760"/>
      <c r="AM121" s="760"/>
      <c r="AN121" s="762"/>
      <c r="AO121" s="763"/>
      <c r="AP121" s="760"/>
      <c r="AQ121" s="760"/>
      <c r="AR121" s="761"/>
      <c r="AS121" s="759"/>
      <c r="AT121" s="760"/>
      <c r="AU121" s="760"/>
      <c r="AV121" s="761"/>
      <c r="AW121" s="759"/>
      <c r="AX121" s="760"/>
      <c r="AY121" s="760"/>
      <c r="AZ121" s="761"/>
      <c r="BA121" s="208" t="s">
        <v>296</v>
      </c>
    </row>
    <row r="122" spans="1:53" ht="11.65" customHeight="1">
      <c r="A122" s="1017" t="s">
        <v>196</v>
      </c>
      <c r="B122" s="360"/>
      <c r="C122" s="361"/>
      <c r="D122" s="362"/>
      <c r="E122" s="362"/>
      <c r="F122" s="362"/>
      <c r="G122" s="362"/>
      <c r="H122" s="363"/>
      <c r="I122" s="361"/>
      <c r="J122" s="362"/>
      <c r="K122" s="362"/>
      <c r="L122" s="362"/>
      <c r="M122" s="362"/>
      <c r="N122" s="364"/>
      <c r="O122" s="365"/>
      <c r="P122" s="362"/>
      <c r="Q122" s="362"/>
      <c r="R122" s="362"/>
      <c r="S122" s="362"/>
      <c r="T122" s="364"/>
      <c r="U122" s="365"/>
      <c r="V122" s="362"/>
      <c r="W122" s="362"/>
      <c r="X122" s="362"/>
      <c r="Y122" s="362"/>
      <c r="Z122" s="364"/>
      <c r="AA122" s="360"/>
      <c r="AB122" s="366"/>
      <c r="AC122" s="361"/>
      <c r="AD122" s="362"/>
      <c r="AE122" s="362"/>
      <c r="AF122" s="362"/>
      <c r="AG122" s="362"/>
      <c r="AH122" s="360"/>
      <c r="AI122" s="361"/>
      <c r="AJ122" s="362"/>
      <c r="AK122" s="362"/>
      <c r="AL122" s="362"/>
      <c r="AM122" s="362"/>
      <c r="AN122" s="364"/>
      <c r="AO122" s="365"/>
      <c r="AP122" s="362"/>
      <c r="AQ122" s="362"/>
      <c r="AR122" s="363"/>
      <c r="AS122" s="361"/>
      <c r="AT122" s="362"/>
      <c r="AU122" s="362"/>
      <c r="AV122" s="363"/>
      <c r="AW122" s="361"/>
      <c r="AX122" s="362"/>
      <c r="AY122" s="362"/>
      <c r="AZ122" s="363"/>
      <c r="BA122" s="208" t="s">
        <v>296</v>
      </c>
    </row>
    <row r="123" spans="1:53" ht="11.65" customHeight="1">
      <c r="A123" s="726" t="s">
        <v>317</v>
      </c>
      <c r="B123" s="367"/>
      <c r="C123" s="347"/>
      <c r="D123" s="348"/>
      <c r="E123" s="348"/>
      <c r="F123" s="348"/>
      <c r="G123" s="348"/>
      <c r="H123" s="349"/>
      <c r="I123" s="347"/>
      <c r="J123" s="348"/>
      <c r="K123" s="348"/>
      <c r="L123" s="348"/>
      <c r="M123" s="348"/>
      <c r="N123" s="350"/>
      <c r="O123" s="351"/>
      <c r="P123" s="348"/>
      <c r="Q123" s="348"/>
      <c r="R123" s="348"/>
      <c r="S123" s="348"/>
      <c r="T123" s="350"/>
      <c r="U123" s="351"/>
      <c r="V123" s="348"/>
      <c r="W123" s="348"/>
      <c r="X123" s="348"/>
      <c r="Y123" s="348"/>
      <c r="Z123" s="350"/>
      <c r="AA123" s="367"/>
      <c r="AB123" s="352"/>
      <c r="AC123" s="347"/>
      <c r="AD123" s="348"/>
      <c r="AE123" s="348"/>
      <c r="AF123" s="348"/>
      <c r="AG123" s="348"/>
      <c r="AH123" s="367"/>
      <c r="AI123" s="347"/>
      <c r="AJ123" s="348"/>
      <c r="AK123" s="348"/>
      <c r="AL123" s="348"/>
      <c r="AM123" s="348"/>
      <c r="AN123" s="350"/>
      <c r="AO123" s="351"/>
      <c r="AP123" s="348"/>
      <c r="AQ123" s="348"/>
      <c r="AR123" s="349"/>
      <c r="AS123" s="347"/>
      <c r="AT123" s="348"/>
      <c r="AU123" s="348"/>
      <c r="AV123" s="349"/>
      <c r="AW123" s="347"/>
      <c r="AX123" s="348"/>
      <c r="AY123" s="348"/>
      <c r="AZ123" s="349"/>
      <c r="BA123" s="208" t="s">
        <v>296</v>
      </c>
    </row>
    <row r="124" spans="1:53" ht="11.65" customHeight="1">
      <c r="A124" s="757" t="s">
        <v>197</v>
      </c>
      <c r="B124" s="758"/>
      <c r="C124" s="759"/>
      <c r="D124" s="760"/>
      <c r="E124" s="760"/>
      <c r="F124" s="760"/>
      <c r="G124" s="760"/>
      <c r="H124" s="761"/>
      <c r="I124" s="759"/>
      <c r="J124" s="760"/>
      <c r="K124" s="760"/>
      <c r="L124" s="760"/>
      <c r="M124" s="760"/>
      <c r="N124" s="762"/>
      <c r="O124" s="763"/>
      <c r="P124" s="760"/>
      <c r="Q124" s="760"/>
      <c r="R124" s="760"/>
      <c r="S124" s="760"/>
      <c r="T124" s="762"/>
      <c r="U124" s="763"/>
      <c r="V124" s="760"/>
      <c r="W124" s="760"/>
      <c r="X124" s="760"/>
      <c r="Y124" s="760"/>
      <c r="Z124" s="762"/>
      <c r="AA124" s="758"/>
      <c r="AB124" s="764"/>
      <c r="AC124" s="759"/>
      <c r="AD124" s="760"/>
      <c r="AE124" s="760"/>
      <c r="AF124" s="760"/>
      <c r="AG124" s="760"/>
      <c r="AH124" s="758"/>
      <c r="AI124" s="759"/>
      <c r="AJ124" s="760"/>
      <c r="AK124" s="760"/>
      <c r="AL124" s="760"/>
      <c r="AM124" s="760"/>
      <c r="AN124" s="762"/>
      <c r="AO124" s="763"/>
      <c r="AP124" s="760"/>
      <c r="AQ124" s="760"/>
      <c r="AR124" s="761"/>
      <c r="AS124" s="759"/>
      <c r="AT124" s="760"/>
      <c r="AU124" s="760"/>
      <c r="AV124" s="761"/>
      <c r="AW124" s="759"/>
      <c r="AX124" s="760"/>
      <c r="AY124" s="760"/>
      <c r="AZ124" s="761"/>
      <c r="BA124" s="208" t="s">
        <v>296</v>
      </c>
    </row>
    <row r="125" spans="1:53" ht="11.65" customHeight="1">
      <c r="A125" s="757" t="s">
        <v>318</v>
      </c>
      <c r="B125" s="758"/>
      <c r="C125" s="759"/>
      <c r="D125" s="760"/>
      <c r="E125" s="760"/>
      <c r="F125" s="760"/>
      <c r="G125" s="760"/>
      <c r="H125" s="761"/>
      <c r="I125" s="759"/>
      <c r="J125" s="760"/>
      <c r="K125" s="760"/>
      <c r="L125" s="760"/>
      <c r="M125" s="760"/>
      <c r="N125" s="762"/>
      <c r="O125" s="763"/>
      <c r="P125" s="760"/>
      <c r="Q125" s="760"/>
      <c r="R125" s="760"/>
      <c r="S125" s="760"/>
      <c r="T125" s="762"/>
      <c r="U125" s="763"/>
      <c r="V125" s="760"/>
      <c r="W125" s="760"/>
      <c r="X125" s="760"/>
      <c r="Y125" s="760"/>
      <c r="Z125" s="762"/>
      <c r="AA125" s="758"/>
      <c r="AB125" s="764"/>
      <c r="AC125" s="759"/>
      <c r="AD125" s="760"/>
      <c r="AE125" s="760"/>
      <c r="AF125" s="760"/>
      <c r="AG125" s="760"/>
      <c r="AH125" s="758"/>
      <c r="AI125" s="759"/>
      <c r="AJ125" s="760"/>
      <c r="AK125" s="760"/>
      <c r="AL125" s="760"/>
      <c r="AM125" s="760"/>
      <c r="AN125" s="762"/>
      <c r="AO125" s="763"/>
      <c r="AP125" s="760"/>
      <c r="AQ125" s="760"/>
      <c r="AR125" s="761"/>
      <c r="AS125" s="759"/>
      <c r="AT125" s="760"/>
      <c r="AU125" s="760"/>
      <c r="AV125" s="761"/>
      <c r="AW125" s="759"/>
      <c r="AX125" s="760"/>
      <c r="AY125" s="760"/>
      <c r="AZ125" s="761"/>
      <c r="BA125" s="208" t="s">
        <v>296</v>
      </c>
    </row>
    <row r="126" spans="1:53" ht="11.65" customHeight="1">
      <c r="A126" s="757" t="s">
        <v>198</v>
      </c>
      <c r="B126" s="758">
        <v>0</v>
      </c>
      <c r="C126" s="759"/>
      <c r="D126" s="760"/>
      <c r="E126" s="760"/>
      <c r="F126" s="760"/>
      <c r="G126" s="760"/>
      <c r="H126" s="761"/>
      <c r="I126" s="759"/>
      <c r="J126" s="760"/>
      <c r="K126" s="760"/>
      <c r="L126" s="760"/>
      <c r="M126" s="760"/>
      <c r="N126" s="762"/>
      <c r="O126" s="763"/>
      <c r="P126" s="760"/>
      <c r="Q126" s="760"/>
      <c r="R126" s="760"/>
      <c r="S126" s="760"/>
      <c r="T126" s="762"/>
      <c r="U126" s="763"/>
      <c r="V126" s="760"/>
      <c r="W126" s="760"/>
      <c r="X126" s="760"/>
      <c r="Y126" s="760"/>
      <c r="Z126" s="762"/>
      <c r="AA126" s="758"/>
      <c r="AB126" s="764"/>
      <c r="AC126" s="759"/>
      <c r="AD126" s="760"/>
      <c r="AE126" s="760"/>
      <c r="AF126" s="760"/>
      <c r="AG126" s="760"/>
      <c r="AH126" s="758"/>
      <c r="AI126" s="759"/>
      <c r="AJ126" s="760"/>
      <c r="AK126" s="760"/>
      <c r="AL126" s="760"/>
      <c r="AM126" s="760"/>
      <c r="AN126" s="762"/>
      <c r="AO126" s="763"/>
      <c r="AP126" s="760"/>
      <c r="AQ126" s="760"/>
      <c r="AR126" s="761"/>
      <c r="AS126" s="759"/>
      <c r="AT126" s="760"/>
      <c r="AU126" s="760"/>
      <c r="AV126" s="761"/>
      <c r="AW126" s="759"/>
      <c r="AX126" s="760"/>
      <c r="AY126" s="760"/>
      <c r="AZ126" s="761"/>
      <c r="BA126" s="208" t="s">
        <v>296</v>
      </c>
    </row>
    <row r="127" spans="1:53" ht="11.65" customHeight="1">
      <c r="A127" s="1017" t="s">
        <v>201</v>
      </c>
      <c r="B127" s="360"/>
      <c r="C127" s="361"/>
      <c r="D127" s="362"/>
      <c r="E127" s="362"/>
      <c r="F127" s="362"/>
      <c r="G127" s="362"/>
      <c r="H127" s="363"/>
      <c r="I127" s="361"/>
      <c r="J127" s="362"/>
      <c r="K127" s="362"/>
      <c r="L127" s="362"/>
      <c r="M127" s="362"/>
      <c r="N127" s="364"/>
      <c r="O127" s="365"/>
      <c r="P127" s="362"/>
      <c r="Q127" s="362"/>
      <c r="R127" s="362"/>
      <c r="S127" s="362"/>
      <c r="T127" s="364"/>
      <c r="U127" s="365"/>
      <c r="V127" s="362"/>
      <c r="W127" s="362"/>
      <c r="X127" s="362"/>
      <c r="Y127" s="362"/>
      <c r="Z127" s="364"/>
      <c r="AA127" s="360"/>
      <c r="AB127" s="366"/>
      <c r="AC127" s="361"/>
      <c r="AD127" s="362"/>
      <c r="AE127" s="362"/>
      <c r="AF127" s="362"/>
      <c r="AG127" s="362"/>
      <c r="AH127" s="360"/>
      <c r="AI127" s="361"/>
      <c r="AJ127" s="362"/>
      <c r="AK127" s="362"/>
      <c r="AL127" s="362"/>
      <c r="AM127" s="362"/>
      <c r="AN127" s="364"/>
      <c r="AO127" s="365"/>
      <c r="AP127" s="362"/>
      <c r="AQ127" s="362"/>
      <c r="AR127" s="363"/>
      <c r="AS127" s="361"/>
      <c r="AT127" s="362"/>
      <c r="AU127" s="362"/>
      <c r="AV127" s="363"/>
      <c r="AW127" s="361"/>
      <c r="AX127" s="362"/>
      <c r="AY127" s="362"/>
      <c r="AZ127" s="363"/>
      <c r="BA127" s="208" t="s">
        <v>296</v>
      </c>
    </row>
    <row r="128" spans="1:53" ht="11.65" customHeight="1">
      <c r="A128" s="1044" t="s">
        <v>199</v>
      </c>
      <c r="B128" s="367"/>
      <c r="C128" s="347"/>
      <c r="D128" s="348"/>
      <c r="E128" s="348"/>
      <c r="F128" s="348"/>
      <c r="G128" s="348"/>
      <c r="H128" s="349"/>
      <c r="I128" s="347"/>
      <c r="J128" s="348"/>
      <c r="K128" s="348"/>
      <c r="L128" s="348"/>
      <c r="M128" s="348"/>
      <c r="N128" s="350"/>
      <c r="O128" s="351"/>
      <c r="P128" s="348"/>
      <c r="Q128" s="348"/>
      <c r="R128" s="348"/>
      <c r="S128" s="348"/>
      <c r="T128" s="350"/>
      <c r="U128" s="351"/>
      <c r="V128" s="348"/>
      <c r="W128" s="348"/>
      <c r="X128" s="348"/>
      <c r="Y128" s="348"/>
      <c r="Z128" s="350"/>
      <c r="AA128" s="367"/>
      <c r="AB128" s="352"/>
      <c r="AC128" s="347"/>
      <c r="AD128" s="348"/>
      <c r="AE128" s="348"/>
      <c r="AF128" s="348"/>
      <c r="AG128" s="348"/>
      <c r="AH128" s="367"/>
      <c r="AI128" s="347"/>
      <c r="AJ128" s="348"/>
      <c r="AK128" s="348"/>
      <c r="AL128" s="348"/>
      <c r="AM128" s="348"/>
      <c r="AN128" s="350"/>
      <c r="AO128" s="351"/>
      <c r="AP128" s="348"/>
      <c r="AQ128" s="348"/>
      <c r="AR128" s="349"/>
      <c r="AS128" s="347"/>
      <c r="AT128" s="348"/>
      <c r="AU128" s="348"/>
      <c r="AV128" s="349"/>
      <c r="AW128" s="347"/>
      <c r="AX128" s="348"/>
      <c r="AY128" s="348"/>
      <c r="AZ128" s="349"/>
      <c r="BA128" s="208" t="s">
        <v>296</v>
      </c>
    </row>
    <row r="129" spans="1:53" ht="11.65" customHeight="1">
      <c r="A129" s="757" t="s">
        <v>640</v>
      </c>
      <c r="B129" s="353">
        <v>0</v>
      </c>
      <c r="C129" s="354"/>
      <c r="D129" s="355"/>
      <c r="E129" s="355"/>
      <c r="F129" s="355"/>
      <c r="G129" s="355"/>
      <c r="H129" s="356"/>
      <c r="I129" s="354"/>
      <c r="J129" s="355"/>
      <c r="K129" s="355"/>
      <c r="L129" s="355"/>
      <c r="M129" s="355"/>
      <c r="N129" s="357"/>
      <c r="O129" s="358"/>
      <c r="P129" s="355"/>
      <c r="Q129" s="355"/>
      <c r="R129" s="355"/>
      <c r="S129" s="355"/>
      <c r="T129" s="357"/>
      <c r="U129" s="358"/>
      <c r="V129" s="355"/>
      <c r="W129" s="355"/>
      <c r="X129" s="355"/>
      <c r="Y129" s="355"/>
      <c r="Z129" s="357"/>
      <c r="AA129" s="353"/>
      <c r="AB129" s="359"/>
      <c r="AC129" s="354"/>
      <c r="AD129" s="355"/>
      <c r="AE129" s="355"/>
      <c r="AF129" s="355"/>
      <c r="AG129" s="355"/>
      <c r="AH129" s="353"/>
      <c r="AI129" s="354"/>
      <c r="AJ129" s="355"/>
      <c r="AK129" s="355"/>
      <c r="AL129" s="355"/>
      <c r="AM129" s="355"/>
      <c r="AN129" s="357"/>
      <c r="AO129" s="358"/>
      <c r="AP129" s="355"/>
      <c r="AQ129" s="355"/>
      <c r="AR129" s="356"/>
      <c r="AS129" s="354"/>
      <c r="AT129" s="355"/>
      <c r="AU129" s="355"/>
      <c r="AV129" s="356"/>
      <c r="AW129" s="354"/>
      <c r="AX129" s="355"/>
      <c r="AY129" s="355"/>
      <c r="AZ129" s="356"/>
    </row>
    <row r="130" spans="1:53" ht="11.65" customHeight="1">
      <c r="A130" s="757" t="s">
        <v>200</v>
      </c>
      <c r="B130" s="353"/>
      <c r="C130" s="354"/>
      <c r="D130" s="355"/>
      <c r="E130" s="355"/>
      <c r="F130" s="355"/>
      <c r="G130" s="355"/>
      <c r="H130" s="356"/>
      <c r="I130" s="354"/>
      <c r="J130" s="355"/>
      <c r="K130" s="355"/>
      <c r="L130" s="355"/>
      <c r="M130" s="355"/>
      <c r="N130" s="357"/>
      <c r="O130" s="358"/>
      <c r="P130" s="355"/>
      <c r="Q130" s="355"/>
      <c r="R130" s="355"/>
      <c r="S130" s="355"/>
      <c r="T130" s="357"/>
      <c r="U130" s="358"/>
      <c r="V130" s="355"/>
      <c r="W130" s="355"/>
      <c r="X130" s="355"/>
      <c r="Y130" s="355"/>
      <c r="Z130" s="357"/>
      <c r="AA130" s="353"/>
      <c r="AB130" s="359"/>
      <c r="AC130" s="354"/>
      <c r="AD130" s="355"/>
      <c r="AE130" s="355"/>
      <c r="AF130" s="355"/>
      <c r="AG130" s="355"/>
      <c r="AH130" s="353"/>
      <c r="AI130" s="354"/>
      <c r="AJ130" s="355"/>
      <c r="AK130" s="355"/>
      <c r="AL130" s="355"/>
      <c r="AM130" s="355"/>
      <c r="AN130" s="357"/>
      <c r="AO130" s="358"/>
      <c r="AP130" s="355"/>
      <c r="AQ130" s="355"/>
      <c r="AR130" s="356"/>
      <c r="AS130" s="354"/>
      <c r="AT130" s="355"/>
      <c r="AU130" s="355"/>
      <c r="AV130" s="356"/>
      <c r="AW130" s="354"/>
      <c r="AX130" s="355"/>
      <c r="AY130" s="355"/>
      <c r="AZ130" s="356"/>
    </row>
    <row r="131" spans="1:53" ht="11.65" customHeight="1">
      <c r="A131" s="757" t="s">
        <v>320</v>
      </c>
      <c r="B131" s="353"/>
      <c r="C131" s="354"/>
      <c r="D131" s="355"/>
      <c r="E131" s="355"/>
      <c r="F131" s="355"/>
      <c r="G131" s="355"/>
      <c r="H131" s="356"/>
      <c r="I131" s="354"/>
      <c r="J131" s="355"/>
      <c r="K131" s="355"/>
      <c r="L131" s="355"/>
      <c r="M131" s="355"/>
      <c r="N131" s="357"/>
      <c r="O131" s="358"/>
      <c r="P131" s="355"/>
      <c r="Q131" s="355"/>
      <c r="R131" s="355"/>
      <c r="S131" s="355"/>
      <c r="T131" s="357"/>
      <c r="U131" s="358"/>
      <c r="V131" s="355"/>
      <c r="W131" s="355"/>
      <c r="X131" s="355"/>
      <c r="Y131" s="355"/>
      <c r="Z131" s="357"/>
      <c r="AA131" s="353"/>
      <c r="AB131" s="359"/>
      <c r="AC131" s="354"/>
      <c r="AD131" s="355"/>
      <c r="AE131" s="355"/>
      <c r="AF131" s="355"/>
      <c r="AG131" s="355"/>
      <c r="AH131" s="353"/>
      <c r="AI131" s="354"/>
      <c r="AJ131" s="355"/>
      <c r="AK131" s="355"/>
      <c r="AL131" s="355"/>
      <c r="AM131" s="355"/>
      <c r="AN131" s="357"/>
      <c r="AO131" s="358"/>
      <c r="AP131" s="355"/>
      <c r="AQ131" s="355"/>
      <c r="AR131" s="356"/>
      <c r="AS131" s="354"/>
      <c r="AT131" s="355"/>
      <c r="AU131" s="355"/>
      <c r="AV131" s="356"/>
      <c r="AW131" s="354"/>
      <c r="AX131" s="355"/>
      <c r="AY131" s="355"/>
      <c r="AZ131" s="356"/>
    </row>
    <row r="132" spans="1:53" ht="11.65" customHeight="1">
      <c r="A132" s="1017" t="s">
        <v>202</v>
      </c>
      <c r="B132" s="360"/>
      <c r="C132" s="361"/>
      <c r="D132" s="362"/>
      <c r="E132" s="362"/>
      <c r="F132" s="362"/>
      <c r="G132" s="362"/>
      <c r="H132" s="363"/>
      <c r="I132" s="361"/>
      <c r="J132" s="362"/>
      <c r="K132" s="362"/>
      <c r="L132" s="362"/>
      <c r="M132" s="362"/>
      <c r="N132" s="364"/>
      <c r="O132" s="365"/>
      <c r="P132" s="362"/>
      <c r="Q132" s="362"/>
      <c r="R132" s="362"/>
      <c r="S132" s="362"/>
      <c r="T132" s="364"/>
      <c r="U132" s="365"/>
      <c r="V132" s="362"/>
      <c r="W132" s="362"/>
      <c r="X132" s="362"/>
      <c r="Y132" s="362"/>
      <c r="Z132" s="364"/>
      <c r="AA132" s="360"/>
      <c r="AB132" s="366"/>
      <c r="AC132" s="361"/>
      <c r="AD132" s="362"/>
      <c r="AE132" s="362"/>
      <c r="AF132" s="362"/>
      <c r="AG132" s="362"/>
      <c r="AH132" s="360"/>
      <c r="AI132" s="361"/>
      <c r="AJ132" s="362"/>
      <c r="AK132" s="362"/>
      <c r="AL132" s="362"/>
      <c r="AM132" s="362"/>
      <c r="AN132" s="364"/>
      <c r="AO132" s="365"/>
      <c r="AP132" s="362"/>
      <c r="AQ132" s="362"/>
      <c r="AR132" s="363"/>
      <c r="AS132" s="361"/>
      <c r="AT132" s="362"/>
      <c r="AU132" s="362"/>
      <c r="AV132" s="363"/>
      <c r="AW132" s="361"/>
      <c r="AX132" s="362"/>
      <c r="AY132" s="362"/>
      <c r="AZ132" s="363"/>
    </row>
    <row r="133" spans="1:53" ht="11.65" customHeight="1" thickBot="1">
      <c r="A133" s="1016" t="s">
        <v>641</v>
      </c>
      <c r="B133" s="758">
        <v>0</v>
      </c>
      <c r="C133" s="759"/>
      <c r="D133" s="760"/>
      <c r="E133" s="760"/>
      <c r="F133" s="760"/>
      <c r="G133" s="760"/>
      <c r="H133" s="761"/>
      <c r="I133" s="759"/>
      <c r="J133" s="760"/>
      <c r="K133" s="760"/>
      <c r="L133" s="760"/>
      <c r="M133" s="760"/>
      <c r="N133" s="762"/>
      <c r="O133" s="763"/>
      <c r="P133" s="760"/>
      <c r="Q133" s="760"/>
      <c r="R133" s="760"/>
      <c r="S133" s="760"/>
      <c r="T133" s="762"/>
      <c r="U133" s="763"/>
      <c r="V133" s="760"/>
      <c r="W133" s="760"/>
      <c r="X133" s="760"/>
      <c r="Y133" s="760"/>
      <c r="Z133" s="762"/>
      <c r="AA133" s="758"/>
      <c r="AB133" s="764"/>
      <c r="AC133" s="759"/>
      <c r="AD133" s="760"/>
      <c r="AE133" s="760"/>
      <c r="AF133" s="760"/>
      <c r="AG133" s="760"/>
      <c r="AH133" s="758"/>
      <c r="AI133" s="759"/>
      <c r="AJ133" s="760"/>
      <c r="AK133" s="760"/>
      <c r="AL133" s="760"/>
      <c r="AM133" s="760"/>
      <c r="AN133" s="762"/>
      <c r="AO133" s="763"/>
      <c r="AP133" s="760"/>
      <c r="AQ133" s="760"/>
      <c r="AR133" s="761"/>
      <c r="AS133" s="759"/>
      <c r="AT133" s="760"/>
      <c r="AU133" s="760"/>
      <c r="AV133" s="761"/>
      <c r="AW133" s="759"/>
      <c r="AX133" s="760"/>
      <c r="AY133" s="760"/>
      <c r="AZ133" s="761"/>
      <c r="BA133" s="208" t="s">
        <v>296</v>
      </c>
    </row>
    <row r="134" spans="1:53" ht="11.65" customHeight="1" thickTop="1" thickBot="1">
      <c r="A134" s="630" t="s">
        <v>596</v>
      </c>
      <c r="B134" s="375">
        <v>1</v>
      </c>
      <c r="C134" s="376">
        <v>1</v>
      </c>
      <c r="D134" s="377">
        <v>0</v>
      </c>
      <c r="E134" s="377">
        <v>1</v>
      </c>
      <c r="F134" s="377">
        <v>1</v>
      </c>
      <c r="G134" s="377">
        <v>1</v>
      </c>
      <c r="H134" s="378">
        <v>0</v>
      </c>
      <c r="I134" s="376">
        <v>0</v>
      </c>
      <c r="J134" s="377">
        <v>0</v>
      </c>
      <c r="K134" s="377">
        <v>0</v>
      </c>
      <c r="L134" s="377">
        <v>0</v>
      </c>
      <c r="M134" s="377">
        <v>0</v>
      </c>
      <c r="N134" s="379">
        <v>0</v>
      </c>
      <c r="O134" s="380">
        <v>1</v>
      </c>
      <c r="P134" s="377">
        <v>0</v>
      </c>
      <c r="Q134" s="377">
        <v>1</v>
      </c>
      <c r="R134" s="377">
        <v>1</v>
      </c>
      <c r="S134" s="377">
        <v>1</v>
      </c>
      <c r="T134" s="379">
        <v>0</v>
      </c>
      <c r="U134" s="380">
        <v>0</v>
      </c>
      <c r="V134" s="377">
        <v>0</v>
      </c>
      <c r="W134" s="377">
        <v>0</v>
      </c>
      <c r="X134" s="377">
        <v>0</v>
      </c>
      <c r="Y134" s="377">
        <v>0</v>
      </c>
      <c r="Z134" s="379">
        <v>0</v>
      </c>
      <c r="AA134" s="375">
        <v>0</v>
      </c>
      <c r="AB134" s="381">
        <v>0</v>
      </c>
      <c r="AC134" s="376">
        <v>0</v>
      </c>
      <c r="AD134" s="377">
        <v>0</v>
      </c>
      <c r="AE134" s="377">
        <v>0</v>
      </c>
      <c r="AF134" s="377">
        <v>0</v>
      </c>
      <c r="AG134" s="377">
        <v>0</v>
      </c>
      <c r="AH134" s="375">
        <v>1</v>
      </c>
      <c r="AI134" s="376">
        <v>0</v>
      </c>
      <c r="AJ134" s="377">
        <v>0</v>
      </c>
      <c r="AK134" s="377">
        <v>0</v>
      </c>
      <c r="AL134" s="377">
        <v>0</v>
      </c>
      <c r="AM134" s="377">
        <v>0</v>
      </c>
      <c r="AN134" s="379">
        <v>0</v>
      </c>
      <c r="AO134" s="380">
        <v>1</v>
      </c>
      <c r="AP134" s="377">
        <v>0</v>
      </c>
      <c r="AQ134" s="377">
        <v>0</v>
      </c>
      <c r="AR134" s="378">
        <v>0</v>
      </c>
      <c r="AS134" s="376">
        <v>0</v>
      </c>
      <c r="AT134" s="377">
        <v>0</v>
      </c>
      <c r="AU134" s="377">
        <v>0</v>
      </c>
      <c r="AV134" s="378">
        <v>0</v>
      </c>
      <c r="AW134" s="376">
        <v>1</v>
      </c>
      <c r="AX134" s="377">
        <v>0</v>
      </c>
      <c r="AY134" s="377">
        <v>0</v>
      </c>
      <c r="AZ134" s="378">
        <v>0</v>
      </c>
      <c r="BA134" s="208" t="s">
        <v>296</v>
      </c>
    </row>
  </sheetData>
  <mergeCells count="1">
    <mergeCell ref="B3:B7"/>
  </mergeCells>
  <phoneticPr fontId="12"/>
  <pageMargins left="0.59055118110236227" right="0.59055118110236227" top="0.59055118110236227" bottom="0.59055118110236227" header="0.31496062992125984" footer="0.31496062992125984"/>
  <pageSetup paperSize="8" scale="90" orientation="portrait" r:id="rId1"/>
  <headerFooter alignWithMargins="0">
    <oddHeader>&amp;R&amp;"ＭＳ Ｐゴシック,標準"&amp;8&amp;F &amp;A</oddHeader>
    <oddFooter>&amp;C&amp;P/&amp;N</oddFooter>
  </headerFooter>
  <colBreaks count="2" manualBreakCount="2">
    <brk id="20" max="1048575" man="1"/>
    <brk id="4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tabSelected="1" view="pageBreakPreview" zoomScaleNormal="100" zoomScaleSheetLayoutView="100" workbookViewId="0"/>
  </sheetViews>
  <sheetFormatPr defaultColWidth="9.140625" defaultRowHeight="12.75"/>
  <cols>
    <col min="1" max="1" width="6.7109375" style="3" customWidth="1"/>
    <col min="2" max="2" width="16.7109375" style="3" customWidth="1"/>
    <col min="3" max="3" width="12.7109375" style="3" customWidth="1"/>
    <col min="4" max="5" width="8.7109375" style="3" customWidth="1"/>
    <col min="6" max="7" width="10.7109375" style="3" customWidth="1"/>
    <col min="8" max="8" width="17.85546875" style="3" customWidth="1"/>
    <col min="9" max="16384" width="9.140625" style="3"/>
  </cols>
  <sheetData>
    <row r="1" spans="1:8" ht="15.75">
      <c r="A1" s="29" t="s">
        <v>87</v>
      </c>
    </row>
    <row r="3" spans="1:8" ht="20.100000000000001" customHeight="1">
      <c r="A3" s="18"/>
      <c r="B3" s="18"/>
      <c r="C3" s="18"/>
      <c r="D3" s="19"/>
      <c r="E3" s="19"/>
      <c r="F3" s="20"/>
      <c r="G3" s="19"/>
      <c r="H3" s="20" t="str">
        <f>年度設定!$C$3</f>
        <v>（平成３１年４月１日～令和２年３月３１日）</v>
      </c>
    </row>
    <row r="4" spans="1:8" ht="12" customHeight="1">
      <c r="A4" s="1131" t="s">
        <v>0</v>
      </c>
      <c r="B4" s="1132"/>
      <c r="C4" s="1131" t="s">
        <v>36</v>
      </c>
      <c r="D4" s="8"/>
      <c r="E4" s="1119" t="s">
        <v>35</v>
      </c>
      <c r="F4" s="1121" t="s">
        <v>33</v>
      </c>
      <c r="G4" s="1122"/>
      <c r="H4" s="1119" t="s">
        <v>29</v>
      </c>
    </row>
    <row r="5" spans="1:8" ht="33.950000000000003" customHeight="1">
      <c r="A5" s="1133"/>
      <c r="B5" s="1134"/>
      <c r="C5" s="1138"/>
      <c r="D5" s="1126" t="s">
        <v>37</v>
      </c>
      <c r="E5" s="1125"/>
      <c r="F5" s="1123"/>
      <c r="G5" s="1124"/>
      <c r="H5" s="1120"/>
    </row>
    <row r="6" spans="1:8" ht="21.95" customHeight="1">
      <c r="A6" s="1133"/>
      <c r="B6" s="1134"/>
      <c r="C6" s="1138"/>
      <c r="D6" s="1127"/>
      <c r="E6" s="1125"/>
      <c r="F6" s="650" t="s">
        <v>30</v>
      </c>
      <c r="G6" s="651" t="s">
        <v>31</v>
      </c>
      <c r="H6" s="1120"/>
    </row>
    <row r="7" spans="1:8" ht="21.95" customHeight="1" thickBot="1">
      <c r="A7" s="1135"/>
      <c r="B7" s="1134"/>
      <c r="C7" s="7" t="s">
        <v>22</v>
      </c>
      <c r="D7" s="1128"/>
      <c r="E7" s="6" t="s">
        <v>23</v>
      </c>
      <c r="F7" s="652" t="s">
        <v>24</v>
      </c>
      <c r="G7" s="653" t="s">
        <v>32</v>
      </c>
      <c r="H7" s="6" t="s">
        <v>34</v>
      </c>
    </row>
    <row r="8" spans="1:8" ht="39.950000000000003" customHeight="1" thickTop="1">
      <c r="A8" s="1139" t="s">
        <v>8</v>
      </c>
      <c r="B8" s="1140"/>
      <c r="C8" s="27">
        <f>'表Ⅲ－５'!$B$142</f>
        <v>26</v>
      </c>
      <c r="D8" s="633" t="s">
        <v>9</v>
      </c>
      <c r="E8" s="17" t="s">
        <v>9</v>
      </c>
      <c r="F8" s="654">
        <f>'表Ⅲ－５'!$C$142</f>
        <v>5</v>
      </c>
      <c r="G8" s="655">
        <f>'表Ⅲ－５'!$D$142</f>
        <v>0</v>
      </c>
      <c r="H8" s="4">
        <f>C8+F8+G8</f>
        <v>31</v>
      </c>
    </row>
    <row r="9" spans="1:8" ht="39.950000000000003" customHeight="1">
      <c r="A9" s="13" t="s">
        <v>1</v>
      </c>
      <c r="B9" s="14"/>
      <c r="C9" s="28">
        <f>'表Ⅲ－５'!$F$142</f>
        <v>85</v>
      </c>
      <c r="D9" s="634" t="s">
        <v>9</v>
      </c>
      <c r="E9" s="16" t="s">
        <v>9</v>
      </c>
      <c r="F9" s="656">
        <f>'表Ⅲ－５'!$G$142</f>
        <v>7</v>
      </c>
      <c r="G9" s="635">
        <f>'表Ⅲ－５'!$H$142</f>
        <v>1</v>
      </c>
      <c r="H9" s="5">
        <f>C9+F9+G9</f>
        <v>93</v>
      </c>
    </row>
    <row r="10" spans="1:8" ht="50.1" customHeight="1">
      <c r="A10" s="1141" t="s">
        <v>27</v>
      </c>
      <c r="B10" s="1142"/>
      <c r="C10" s="28">
        <f>'表Ⅲ－５'!$AF$142</f>
        <v>29</v>
      </c>
      <c r="D10" s="634" t="s">
        <v>9</v>
      </c>
      <c r="E10" s="16" t="s">
        <v>9</v>
      </c>
      <c r="F10" s="656">
        <f>'表Ⅲ－５'!$AG$142</f>
        <v>2</v>
      </c>
      <c r="G10" s="635">
        <f>'表Ⅲ－５'!$AH$142</f>
        <v>0</v>
      </c>
      <c r="H10" s="5">
        <f>C10+F10+G10</f>
        <v>31</v>
      </c>
    </row>
    <row r="11" spans="1:8" ht="66" customHeight="1">
      <c r="A11" s="1141" t="s">
        <v>28</v>
      </c>
      <c r="B11" s="1142"/>
      <c r="C11" s="28">
        <f>'表Ⅲ－５'!$AW$142</f>
        <v>633</v>
      </c>
      <c r="D11" s="634" t="s">
        <v>9</v>
      </c>
      <c r="E11" s="16" t="s">
        <v>9</v>
      </c>
      <c r="F11" s="656">
        <f>'表Ⅲ－５'!$AX$142</f>
        <v>72</v>
      </c>
      <c r="G11" s="635">
        <f>'表Ⅲ－５'!$AY$142</f>
        <v>29</v>
      </c>
      <c r="H11" s="5">
        <f>C11+F11+G11</f>
        <v>734</v>
      </c>
    </row>
    <row r="12" spans="1:8" ht="39.950000000000003" customHeight="1">
      <c r="A12" s="1136" t="s">
        <v>2</v>
      </c>
      <c r="B12" s="638" t="s">
        <v>3</v>
      </c>
      <c r="C12" s="639">
        <f>'表Ⅲ－５'!$BB$142</f>
        <v>962</v>
      </c>
      <c r="D12" s="640">
        <f>'表Ⅲ－５'!$BC$142</f>
        <v>22</v>
      </c>
      <c r="E12" s="641">
        <f>'表Ⅲ－５'!$BD$142</f>
        <v>3</v>
      </c>
      <c r="F12" s="657">
        <f>'表Ⅲ－５'!$BE$142</f>
        <v>78</v>
      </c>
      <c r="G12" s="640">
        <f>'表Ⅲ－５'!$BF$142</f>
        <v>38</v>
      </c>
      <c r="H12" s="641">
        <f>C12+E12+F12+G12</f>
        <v>1081</v>
      </c>
    </row>
    <row r="13" spans="1:8" ht="39.950000000000003" customHeight="1">
      <c r="A13" s="1137"/>
      <c r="B13" s="642" t="s">
        <v>7</v>
      </c>
      <c r="C13" s="643">
        <f>'表Ⅲ－５'!$BH$142</f>
        <v>1072</v>
      </c>
      <c r="D13" s="644">
        <f>'表Ⅲ－５'!$BI$142</f>
        <v>11</v>
      </c>
      <c r="E13" s="645">
        <f>'表Ⅲ－５'!$BJ$142</f>
        <v>6</v>
      </c>
      <c r="F13" s="658">
        <f>'表Ⅲ－５'!$BK$142</f>
        <v>102</v>
      </c>
      <c r="G13" s="644">
        <f>'表Ⅲ－５'!$BL$142</f>
        <v>53</v>
      </c>
      <c r="H13" s="645">
        <f>C13+E13+F13+G13</f>
        <v>1233</v>
      </c>
    </row>
    <row r="14" spans="1:8" ht="39.950000000000003" customHeight="1">
      <c r="A14" s="1137"/>
      <c r="B14" s="646" t="s">
        <v>6</v>
      </c>
      <c r="C14" s="647">
        <f>'表Ⅲ－５'!$BO$142+'表Ⅲ－５'!$BU$142+'表Ⅲ－５'!$CB$142+'表Ⅲ－５'!$CH$142</f>
        <v>3355</v>
      </c>
      <c r="D14" s="648">
        <f>'表Ⅲ－５'!$BP$142+'表Ⅲ－５'!$BV$142+'表Ⅲ－５'!$CC$142+'表Ⅲ－５'!$CI$142</f>
        <v>59</v>
      </c>
      <c r="E14" s="649">
        <f>'表Ⅲ－５'!$BQ$142+'表Ⅲ－５'!$BW$142+'表Ⅲ－５'!$CD$142+'表Ⅲ－５'!$CJ$142</f>
        <v>6</v>
      </c>
      <c r="F14" s="659">
        <f>'表Ⅲ－５'!$BR$142+'表Ⅲ－５'!$BX$142+'表Ⅲ－５'!$CE$142+'表Ⅲ－５'!$CK$142</f>
        <v>1474</v>
      </c>
      <c r="G14" s="648">
        <f>'表Ⅲ－５'!$BS$142+'表Ⅲ－５'!$BY$142+'表Ⅲ－５'!$CF$142+'表Ⅲ－５'!$CL$142</f>
        <v>382</v>
      </c>
      <c r="H14" s="649">
        <f>C14+E14+F14+G14</f>
        <v>5217</v>
      </c>
    </row>
    <row r="15" spans="1:8" ht="39.950000000000003" customHeight="1" thickBot="1">
      <c r="A15" s="1137"/>
      <c r="B15" s="11" t="s">
        <v>4</v>
      </c>
      <c r="C15" s="39">
        <f t="shared" ref="C15:H15" si="0">C12+C13+C14</f>
        <v>5389</v>
      </c>
      <c r="D15" s="636">
        <f t="shared" si="0"/>
        <v>92</v>
      </c>
      <c r="E15" s="40">
        <f t="shared" si="0"/>
        <v>15</v>
      </c>
      <c r="F15" s="660">
        <f t="shared" si="0"/>
        <v>1654</v>
      </c>
      <c r="G15" s="636">
        <f t="shared" si="0"/>
        <v>473</v>
      </c>
      <c r="H15" s="40">
        <f t="shared" si="0"/>
        <v>7531</v>
      </c>
    </row>
    <row r="16" spans="1:8" ht="39.950000000000003" customHeight="1" thickTop="1">
      <c r="A16" s="1129" t="s">
        <v>5</v>
      </c>
      <c r="B16" s="1130"/>
      <c r="C16" s="41">
        <f>C8+C9+C10+C11+C15</f>
        <v>6162</v>
      </c>
      <c r="D16" s="637">
        <f>D15</f>
        <v>92</v>
      </c>
      <c r="E16" s="42">
        <f>E15</f>
        <v>15</v>
      </c>
      <c r="F16" s="661">
        <f>F8+F9+F10+F11+F15</f>
        <v>1740</v>
      </c>
      <c r="G16" s="637">
        <f>G8+G9+G10+G11+G15</f>
        <v>503</v>
      </c>
      <c r="H16" s="42">
        <f>H8+H9+H10+H11+H15</f>
        <v>8420</v>
      </c>
    </row>
    <row r="18" spans="1:7">
      <c r="A18" s="2" t="str">
        <f>年度設定!$C$4</f>
        <v>注１）平成３１年４月１日から令和２年３月３１日までの間に法第２８条第３項に基づく報告期限</v>
      </c>
    </row>
    <row r="19" spans="1:7">
      <c r="A19" s="2" t="s">
        <v>571</v>
      </c>
    </row>
    <row r="20" spans="1:7">
      <c r="A20" s="2" t="s">
        <v>572</v>
      </c>
    </row>
    <row r="21" spans="1:7">
      <c r="A21" s="2" t="s">
        <v>573</v>
      </c>
    </row>
    <row r="22" spans="1:7">
      <c r="A22" s="2" t="s">
        <v>574</v>
      </c>
    </row>
    <row r="23" spans="1:7">
      <c r="A23" s="2" t="s">
        <v>38</v>
      </c>
    </row>
    <row r="24" spans="1:7">
      <c r="A24" s="2" t="s">
        <v>39</v>
      </c>
    </row>
    <row r="25" spans="1:7">
      <c r="A25" s="43" t="s">
        <v>88</v>
      </c>
      <c r="B25" s="44"/>
      <c r="C25" s="44"/>
      <c r="D25" s="44"/>
      <c r="E25" s="44"/>
      <c r="F25" s="44"/>
      <c r="G25" s="44"/>
    </row>
    <row r="26" spans="1:7" ht="14.25">
      <c r="A26" s="2" t="s">
        <v>10</v>
      </c>
    </row>
  </sheetData>
  <mergeCells count="11">
    <mergeCell ref="H4:H6"/>
    <mergeCell ref="F4:G5"/>
    <mergeCell ref="E4:E6"/>
    <mergeCell ref="D5:D7"/>
    <mergeCell ref="A16:B16"/>
    <mergeCell ref="A4:B7"/>
    <mergeCell ref="A12:A15"/>
    <mergeCell ref="C4:C6"/>
    <mergeCell ref="A8:B8"/>
    <mergeCell ref="A10:B10"/>
    <mergeCell ref="A11:B11"/>
  </mergeCells>
  <phoneticPr fontId="3"/>
  <printOptions horizontalCentered="1"/>
  <pageMargins left="0.78740157480314965" right="0.78740157480314965" top="0.98425196850393704" bottom="0.98425196850393704" header="0.51181102362204722" footer="0.51181102362204722"/>
  <pageSetup paperSize="9" scale="98" firstPageNumber="55"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view="pageBreakPreview" zoomScaleNormal="100" zoomScaleSheetLayoutView="100" workbookViewId="0"/>
  </sheetViews>
  <sheetFormatPr defaultColWidth="9.140625" defaultRowHeight="12.75"/>
  <cols>
    <col min="1" max="1" width="7.7109375" style="3" customWidth="1"/>
    <col min="2" max="2" width="18.42578125" style="3" customWidth="1"/>
    <col min="3" max="3" width="14.7109375" style="3" customWidth="1"/>
    <col min="4" max="5" width="12.7109375" style="3" customWidth="1"/>
    <col min="6" max="6" width="14.7109375" style="3" customWidth="1"/>
    <col min="7" max="7" width="17.140625" style="3" customWidth="1"/>
    <col min="8" max="16384" width="9.140625" style="3"/>
  </cols>
  <sheetData>
    <row r="1" spans="1:7" s="37" customFormat="1" ht="13.5">
      <c r="A1" s="29" t="s">
        <v>545</v>
      </c>
    </row>
    <row r="2" spans="1:7" s="37" customFormat="1" ht="15">
      <c r="G2" s="38" t="s">
        <v>91</v>
      </c>
    </row>
    <row r="4" spans="1:7" ht="20.100000000000001" customHeight="1">
      <c r="A4" s="18"/>
      <c r="B4" s="18"/>
      <c r="C4" s="18"/>
      <c r="D4" s="19"/>
      <c r="E4" s="19"/>
      <c r="F4" s="20" t="str">
        <f>年度設定!$C$3</f>
        <v>（平成３１年４月１日～令和２年３月３１日）</v>
      </c>
    </row>
    <row r="5" spans="1:7" ht="12" customHeight="1">
      <c r="A5" s="1131" t="s">
        <v>0</v>
      </c>
      <c r="B5" s="1132"/>
      <c r="C5" s="1131" t="s">
        <v>36</v>
      </c>
      <c r="D5" s="8"/>
      <c r="E5" s="1119" t="s">
        <v>43</v>
      </c>
      <c r="F5" s="1119" t="s">
        <v>45</v>
      </c>
    </row>
    <row r="6" spans="1:7" ht="63.95" customHeight="1" thickBot="1">
      <c r="A6" s="1133"/>
      <c r="B6" s="1134"/>
      <c r="C6" s="1138"/>
      <c r="D6" s="632" t="s">
        <v>44</v>
      </c>
      <c r="E6" s="1125"/>
      <c r="F6" s="1120"/>
    </row>
    <row r="7" spans="1:7" ht="39.950000000000003" customHeight="1" thickTop="1">
      <c r="A7" s="1139" t="s">
        <v>40</v>
      </c>
      <c r="B7" s="1140"/>
      <c r="C7" s="27">
        <f>'表Ⅲ－６'!$B$140</f>
        <v>0</v>
      </c>
      <c r="D7" s="633" t="s">
        <v>9</v>
      </c>
      <c r="E7" s="17" t="s">
        <v>9</v>
      </c>
      <c r="F7" s="4">
        <f>'表Ⅲ－６'!$C$140</f>
        <v>0</v>
      </c>
    </row>
    <row r="8" spans="1:7" ht="39.950000000000003" customHeight="1">
      <c r="A8" s="13" t="s">
        <v>1</v>
      </c>
      <c r="B8" s="14"/>
      <c r="C8" s="28">
        <f>'表Ⅲ－６'!$D$140</f>
        <v>0</v>
      </c>
      <c r="D8" s="634" t="s">
        <v>9</v>
      </c>
      <c r="E8" s="16" t="s">
        <v>9</v>
      </c>
      <c r="F8" s="5">
        <f>'表Ⅲ－６'!$E$140</f>
        <v>2</v>
      </c>
    </row>
    <row r="9" spans="1:7" ht="50.1" customHeight="1">
      <c r="A9" s="1141" t="s">
        <v>27</v>
      </c>
      <c r="B9" s="1142"/>
      <c r="C9" s="28">
        <f>'表Ⅲ－６'!$R$140</f>
        <v>0</v>
      </c>
      <c r="D9" s="634" t="s">
        <v>41</v>
      </c>
      <c r="E9" s="16" t="s">
        <v>41</v>
      </c>
      <c r="F9" s="5">
        <f>'表Ⅲ－６'!$S$140</f>
        <v>0</v>
      </c>
    </row>
    <row r="10" spans="1:7" ht="66" customHeight="1">
      <c r="A10" s="1141" t="s">
        <v>422</v>
      </c>
      <c r="B10" s="1142"/>
      <c r="C10" s="39">
        <f>'表Ⅲ－６'!$Z$140</f>
        <v>4</v>
      </c>
      <c r="D10" s="662" t="s">
        <v>42</v>
      </c>
      <c r="E10" s="46" t="s">
        <v>42</v>
      </c>
      <c r="F10" s="40">
        <f>'表Ⅲ－６'!$AA$140</f>
        <v>12</v>
      </c>
    </row>
    <row r="11" spans="1:7" ht="39.950000000000003" customHeight="1">
      <c r="A11" s="1136" t="s">
        <v>2</v>
      </c>
      <c r="B11" s="11" t="s">
        <v>3</v>
      </c>
      <c r="C11" s="28">
        <f>'表Ⅲ－６'!$AB$140</f>
        <v>12</v>
      </c>
      <c r="D11" s="635">
        <f>'表Ⅲ－６'!$AC$140</f>
        <v>1</v>
      </c>
      <c r="E11" s="5">
        <f>'表Ⅲ－６'!$AD$140</f>
        <v>0</v>
      </c>
      <c r="F11" s="5">
        <f>'表Ⅲ－６'!$AE$140</f>
        <v>17</v>
      </c>
    </row>
    <row r="12" spans="1:7" ht="39.950000000000003" customHeight="1">
      <c r="A12" s="1137"/>
      <c r="B12" s="642" t="s">
        <v>7</v>
      </c>
      <c r="C12" s="643">
        <f>'表Ⅲ－６'!$AH$140</f>
        <v>6</v>
      </c>
      <c r="D12" s="644">
        <f>'表Ⅲ－６'!$AI$140</f>
        <v>2</v>
      </c>
      <c r="E12" s="645">
        <f>'表Ⅲ－６'!$AJ$140</f>
        <v>0</v>
      </c>
      <c r="F12" s="645">
        <f>'表Ⅲ－６'!$AK$140</f>
        <v>17</v>
      </c>
    </row>
    <row r="13" spans="1:7" ht="39.950000000000003" customHeight="1">
      <c r="A13" s="1137"/>
      <c r="B13" s="646" t="s">
        <v>47</v>
      </c>
      <c r="C13" s="647">
        <f>'表Ⅲ－６'!$AL$140+'表Ⅲ－６'!$AP$140+'表Ⅲ－６'!$AV$140+'表Ⅲ－６'!$AZ$140</f>
        <v>44</v>
      </c>
      <c r="D13" s="648">
        <f>'表Ⅲ－６'!$AM$140+'表Ⅲ－６'!$AQ$140+'表Ⅲ－６'!$AW$140+'表Ⅲ－６'!$BA$140</f>
        <v>18</v>
      </c>
      <c r="E13" s="649">
        <f>'表Ⅲ－６'!$AN$140+'表Ⅲ－６'!$AR$140+'表Ⅲ－６'!$AX$140+'表Ⅲ－６'!$BB$140</f>
        <v>1</v>
      </c>
      <c r="F13" s="649">
        <f>'表Ⅲ－６'!$AO$140+'表Ⅲ－６'!$AS$140+'表Ⅲ－６'!$AY$140+'表Ⅲ－６'!$BC$140</f>
        <v>180</v>
      </c>
    </row>
    <row r="14" spans="1:7" ht="39.950000000000003" customHeight="1" thickBot="1">
      <c r="A14" s="1137"/>
      <c r="B14" s="11" t="s">
        <v>4</v>
      </c>
      <c r="C14" s="39">
        <f>C11+C12+C13</f>
        <v>62</v>
      </c>
      <c r="D14" s="636">
        <f>D11+D12+D13</f>
        <v>21</v>
      </c>
      <c r="E14" s="40">
        <f>E11+E12+E13</f>
        <v>1</v>
      </c>
      <c r="F14" s="40">
        <f>F11+F12+F13</f>
        <v>214</v>
      </c>
    </row>
    <row r="15" spans="1:7" ht="39.950000000000003" customHeight="1" thickTop="1">
      <c r="A15" s="1129" t="s">
        <v>5</v>
      </c>
      <c r="B15" s="1130"/>
      <c r="C15" s="41">
        <f>C7+C8+C9+C10+C14</f>
        <v>66</v>
      </c>
      <c r="D15" s="637">
        <f>D14</f>
        <v>21</v>
      </c>
      <c r="E15" s="42">
        <f>E14</f>
        <v>1</v>
      </c>
      <c r="F15" s="42">
        <f>F7+F8+F9+F10+F14</f>
        <v>228</v>
      </c>
    </row>
    <row r="17" spans="1:1">
      <c r="A17" s="2" t="str">
        <f>年度設定!$C$5</f>
        <v>注１）平成３１年４月１日から令和２年３月３１日までの間に法第２８条第３項に基づく</v>
      </c>
    </row>
    <row r="18" spans="1:1">
      <c r="A18" s="2" t="s">
        <v>582</v>
      </c>
    </row>
    <row r="19" spans="1:1">
      <c r="A19" s="2" t="s">
        <v>583</v>
      </c>
    </row>
    <row r="20" spans="1:1">
      <c r="A20" s="2" t="s">
        <v>584</v>
      </c>
    </row>
    <row r="21" spans="1:1">
      <c r="A21" s="2" t="s">
        <v>585</v>
      </c>
    </row>
    <row r="22" spans="1:1" ht="14.25">
      <c r="A22" s="2" t="s">
        <v>46</v>
      </c>
    </row>
  </sheetData>
  <mergeCells count="9">
    <mergeCell ref="A15:B15"/>
    <mergeCell ref="A5:B6"/>
    <mergeCell ref="A11:A14"/>
    <mergeCell ref="F5:F6"/>
    <mergeCell ref="E5:E6"/>
    <mergeCell ref="C5:C6"/>
    <mergeCell ref="A7:B7"/>
    <mergeCell ref="A9:B9"/>
    <mergeCell ref="A10:B10"/>
  </mergeCells>
  <phoneticPr fontId="3"/>
  <printOptions horizontalCentered="1"/>
  <pageMargins left="0.78740157480314965" right="0.78740157480314965" top="0.98425196850393704" bottom="0.98425196850393704" header="0.51181102362204722" footer="0.51181102362204722"/>
  <pageSetup paperSize="9" scale="92" firstPageNumber="55"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view="pageBreakPreview" zoomScaleNormal="100" zoomScaleSheetLayoutView="100" workbookViewId="0">
      <selection activeCell="B6" sqref="B6"/>
    </sheetView>
  </sheetViews>
  <sheetFormatPr defaultColWidth="9.140625" defaultRowHeight="12.75"/>
  <cols>
    <col min="1" max="1" width="44.7109375" style="3" customWidth="1"/>
    <col min="2" max="2" width="11.7109375" style="3" customWidth="1"/>
    <col min="3" max="4" width="10.7109375" style="3" customWidth="1"/>
    <col min="5" max="5" width="11.7109375" style="3" customWidth="1"/>
    <col min="6" max="16384" width="9.140625" style="3"/>
  </cols>
  <sheetData>
    <row r="1" spans="1:5" ht="15.75">
      <c r="A1" s="29" t="s">
        <v>89</v>
      </c>
    </row>
    <row r="2" spans="1:5" ht="6" customHeight="1"/>
    <row r="3" spans="1:5">
      <c r="A3" s="18"/>
      <c r="B3" s="18"/>
      <c r="C3" s="19"/>
      <c r="D3" s="19"/>
      <c r="E3" s="20" t="str">
        <f>年度設定!$C$3</f>
        <v>（平成３１年４月１日～令和２年３月３１日）</v>
      </c>
    </row>
    <row r="4" spans="1:5" ht="26.1" customHeight="1">
      <c r="A4" s="1131" t="s">
        <v>11</v>
      </c>
      <c r="B4" s="1119" t="s">
        <v>49</v>
      </c>
      <c r="C4" s="663" t="s">
        <v>50</v>
      </c>
      <c r="D4" s="8"/>
      <c r="E4" s="1119" t="s">
        <v>48</v>
      </c>
    </row>
    <row r="5" spans="1:5" ht="26.1" customHeight="1" thickBot="1">
      <c r="A5" s="1135"/>
      <c r="B5" s="1143"/>
      <c r="C5" s="664" t="s">
        <v>51</v>
      </c>
      <c r="D5" s="665" t="s">
        <v>52</v>
      </c>
      <c r="E5" s="1143"/>
    </row>
    <row r="6" spans="1:5" ht="42.95" customHeight="1" thickTop="1">
      <c r="A6" s="12" t="s">
        <v>12</v>
      </c>
      <c r="B6" s="4">
        <f>'表Ⅲ－７'!$B$140</f>
        <v>23</v>
      </c>
      <c r="C6" s="654">
        <f>'表Ⅲ－７'!$C$140</f>
        <v>1</v>
      </c>
      <c r="D6" s="655">
        <f>'表Ⅲ－７'!$D$140</f>
        <v>2</v>
      </c>
      <c r="E6" s="4">
        <f t="shared" ref="E6:E24" si="0">SUM(B6:D6)</f>
        <v>26</v>
      </c>
    </row>
    <row r="7" spans="1:5" ht="30" customHeight="1">
      <c r="A7" s="15" t="s">
        <v>13</v>
      </c>
      <c r="B7" s="5">
        <f>'表Ⅲ－７'!$F$140</f>
        <v>3</v>
      </c>
      <c r="C7" s="656">
        <f>'表Ⅲ－７'!$G$140</f>
        <v>0</v>
      </c>
      <c r="D7" s="635">
        <f>'表Ⅲ－７'!$H$140</f>
        <v>3</v>
      </c>
      <c r="E7" s="5">
        <f t="shared" si="0"/>
        <v>6</v>
      </c>
    </row>
    <row r="8" spans="1:5" ht="21.95" customHeight="1">
      <c r="A8" s="15" t="s">
        <v>14</v>
      </c>
      <c r="B8" s="5">
        <f>'表Ⅲ－７'!$J$140</f>
        <v>0</v>
      </c>
      <c r="C8" s="656">
        <f>'表Ⅲ－７'!$K$140</f>
        <v>0</v>
      </c>
      <c r="D8" s="635">
        <f>'表Ⅲ－７'!$L$140</f>
        <v>0</v>
      </c>
      <c r="E8" s="5">
        <f t="shared" si="0"/>
        <v>0</v>
      </c>
    </row>
    <row r="9" spans="1:5" ht="21.95" customHeight="1">
      <c r="A9" s="15" t="s">
        <v>15</v>
      </c>
      <c r="B9" s="5">
        <f>'表Ⅲ－７'!$O$140</f>
        <v>4</v>
      </c>
      <c r="C9" s="656">
        <f>'表Ⅲ－７'!$P$140</f>
        <v>0</v>
      </c>
      <c r="D9" s="635">
        <f>'表Ⅲ－７'!$Q$140</f>
        <v>0</v>
      </c>
      <c r="E9" s="5">
        <f t="shared" si="0"/>
        <v>4</v>
      </c>
    </row>
    <row r="10" spans="1:5" ht="30" customHeight="1">
      <c r="A10" s="15" t="s">
        <v>97</v>
      </c>
      <c r="B10" s="5">
        <f>'表Ⅲ－７'!$S$140</f>
        <v>1</v>
      </c>
      <c r="C10" s="656">
        <f>'表Ⅲ－７'!$T$140</f>
        <v>0</v>
      </c>
      <c r="D10" s="635">
        <f>'表Ⅲ－７'!$U$140</f>
        <v>0</v>
      </c>
      <c r="E10" s="5">
        <f t="shared" si="0"/>
        <v>1</v>
      </c>
    </row>
    <row r="11" spans="1:5" ht="30" customHeight="1">
      <c r="A11" s="15" t="s">
        <v>16</v>
      </c>
      <c r="B11" s="5">
        <f>'表Ⅲ－７'!$W$140</f>
        <v>3</v>
      </c>
      <c r="C11" s="656">
        <f>'表Ⅲ－７'!$X$140</f>
        <v>0</v>
      </c>
      <c r="D11" s="635">
        <f>'表Ⅲ－７'!$Y$140</f>
        <v>1</v>
      </c>
      <c r="E11" s="5">
        <f t="shared" si="0"/>
        <v>4</v>
      </c>
    </row>
    <row r="12" spans="1:5" ht="21.95" customHeight="1">
      <c r="A12" s="15" t="s">
        <v>53</v>
      </c>
      <c r="B12" s="5">
        <f>'表Ⅲ－７'!$AB$140</f>
        <v>1</v>
      </c>
      <c r="C12" s="656">
        <f>'表Ⅲ－７'!$AC$140</f>
        <v>0</v>
      </c>
      <c r="D12" s="635">
        <f>'表Ⅲ－７'!$AD$140</f>
        <v>0</v>
      </c>
      <c r="E12" s="5">
        <f t="shared" si="0"/>
        <v>1</v>
      </c>
    </row>
    <row r="13" spans="1:5" ht="30" customHeight="1">
      <c r="A13" s="15" t="s">
        <v>54</v>
      </c>
      <c r="B13" s="5">
        <f>'表Ⅲ－７'!$AF$140</f>
        <v>1</v>
      </c>
      <c r="C13" s="656">
        <f>'表Ⅲ－７'!$AG$140</f>
        <v>0</v>
      </c>
      <c r="D13" s="635">
        <f>'表Ⅲ－７'!$AH$140</f>
        <v>0</v>
      </c>
      <c r="E13" s="16">
        <f t="shared" si="0"/>
        <v>1</v>
      </c>
    </row>
    <row r="14" spans="1:5" ht="30" customHeight="1">
      <c r="A14" s="15" t="s">
        <v>56</v>
      </c>
      <c r="B14" s="5">
        <f>'表Ⅲ－７'!$AJ$140</f>
        <v>1</v>
      </c>
      <c r="C14" s="656">
        <f>'表Ⅲ－７'!$AK$140</f>
        <v>0</v>
      </c>
      <c r="D14" s="635">
        <f>'表Ⅲ－７'!$AL$140</f>
        <v>0</v>
      </c>
      <c r="E14" s="5">
        <f t="shared" si="0"/>
        <v>1</v>
      </c>
    </row>
    <row r="15" spans="1:5" ht="30" customHeight="1">
      <c r="A15" s="15" t="s">
        <v>57</v>
      </c>
      <c r="B15" s="5">
        <f>'表Ⅲ－７'!$AO$140</f>
        <v>1</v>
      </c>
      <c r="C15" s="656">
        <f>'表Ⅲ－７'!$AP$140</f>
        <v>0</v>
      </c>
      <c r="D15" s="635">
        <f>'表Ⅲ－７'!$AQ$140</f>
        <v>0</v>
      </c>
      <c r="E15" s="16">
        <f t="shared" si="0"/>
        <v>1</v>
      </c>
    </row>
    <row r="16" spans="1:5" ht="30" customHeight="1">
      <c r="A16" s="15" t="s">
        <v>55</v>
      </c>
      <c r="B16" s="25">
        <f>'表Ⅲ－７'!$AS$140</f>
        <v>1</v>
      </c>
      <c r="C16" s="666">
        <f>'表Ⅲ－７'!$AT$140</f>
        <v>0</v>
      </c>
      <c r="D16" s="667">
        <f>'表Ⅲ－７'!$AU$140</f>
        <v>0</v>
      </c>
      <c r="E16" s="5">
        <f t="shared" si="0"/>
        <v>1</v>
      </c>
    </row>
    <row r="17" spans="1:5" ht="42.95" customHeight="1">
      <c r="A17" s="15" t="s">
        <v>18</v>
      </c>
      <c r="B17" s="25">
        <f>'表Ⅲ－７'!$AW$140</f>
        <v>13</v>
      </c>
      <c r="C17" s="666">
        <f>'表Ⅲ－７'!$AX$140</f>
        <v>1</v>
      </c>
      <c r="D17" s="667">
        <f>'表Ⅲ－７'!$AY$140</f>
        <v>0</v>
      </c>
      <c r="E17" s="25">
        <f t="shared" si="0"/>
        <v>14</v>
      </c>
    </row>
    <row r="18" spans="1:5" ht="30" customHeight="1">
      <c r="A18" s="26" t="s">
        <v>19</v>
      </c>
      <c r="B18" s="5">
        <f>'表Ⅲ－７'!$BB$140</f>
        <v>5</v>
      </c>
      <c r="C18" s="656">
        <f>'表Ⅲ－７'!$BC$140</f>
        <v>0</v>
      </c>
      <c r="D18" s="635">
        <f>'表Ⅲ－７'!$BD$140</f>
        <v>0</v>
      </c>
      <c r="E18" s="25">
        <f t="shared" si="0"/>
        <v>5</v>
      </c>
    </row>
    <row r="19" spans="1:5" ht="42.75" customHeight="1">
      <c r="A19" s="26" t="s">
        <v>95</v>
      </c>
      <c r="B19" s="5">
        <f>'表Ⅲ－７'!$BF$140</f>
        <v>2</v>
      </c>
      <c r="C19" s="656">
        <f>'表Ⅲ－７'!$BG$140</f>
        <v>0</v>
      </c>
      <c r="D19" s="635">
        <f>'表Ⅲ－７'!$BH$140</f>
        <v>0</v>
      </c>
      <c r="E19" s="25">
        <f t="shared" si="0"/>
        <v>2</v>
      </c>
    </row>
    <row r="20" spans="1:5" ht="42.95" customHeight="1">
      <c r="A20" s="30" t="s">
        <v>17</v>
      </c>
      <c r="B20" s="5">
        <f>'表Ⅲ－７'!$BJ$140</f>
        <v>209</v>
      </c>
      <c r="C20" s="656">
        <f>'表Ⅲ－７'!$BK$140</f>
        <v>51</v>
      </c>
      <c r="D20" s="635">
        <f>'表Ⅲ－７'!$BL$140</f>
        <v>10</v>
      </c>
      <c r="E20" s="5">
        <f t="shared" si="0"/>
        <v>270</v>
      </c>
    </row>
    <row r="21" spans="1:5" ht="30" customHeight="1">
      <c r="A21" s="15" t="s">
        <v>20</v>
      </c>
      <c r="B21" s="5">
        <f>'表Ⅲ－７'!$BO$140</f>
        <v>0</v>
      </c>
      <c r="C21" s="656">
        <f>'表Ⅲ－７'!$BP$140</f>
        <v>0</v>
      </c>
      <c r="D21" s="635">
        <f>'表Ⅲ－７'!$BQ$140</f>
        <v>2</v>
      </c>
      <c r="E21" s="5">
        <f t="shared" si="0"/>
        <v>2</v>
      </c>
    </row>
    <row r="22" spans="1:5" ht="30" customHeight="1">
      <c r="A22" s="15" t="s">
        <v>96</v>
      </c>
      <c r="B22" s="5">
        <f>'表Ⅲ－７'!$BS$140</f>
        <v>13</v>
      </c>
      <c r="C22" s="656">
        <f>'表Ⅲ－７'!$BT$140</f>
        <v>0</v>
      </c>
      <c r="D22" s="635">
        <f>'表Ⅲ－７'!$BU$140</f>
        <v>1</v>
      </c>
      <c r="E22" s="5">
        <f t="shared" si="0"/>
        <v>14</v>
      </c>
    </row>
    <row r="23" spans="1:5" ht="21.95" customHeight="1">
      <c r="A23" s="15" t="s">
        <v>284</v>
      </c>
      <c r="B23" s="5">
        <f>'表Ⅲ－７'!$BW$140</f>
        <v>197</v>
      </c>
      <c r="C23" s="656">
        <f>'表Ⅲ－７'!$BX$140</f>
        <v>6</v>
      </c>
      <c r="D23" s="635">
        <f>'表Ⅲ－７'!$BY$140</f>
        <v>3</v>
      </c>
      <c r="E23" s="5">
        <f t="shared" si="0"/>
        <v>206</v>
      </c>
    </row>
    <row r="24" spans="1:5" ht="30" customHeight="1" thickBot="1">
      <c r="A24" s="15" t="s">
        <v>21</v>
      </c>
      <c r="B24" s="5">
        <f>'表Ⅲ－７'!$CB$140</f>
        <v>21</v>
      </c>
      <c r="C24" s="656">
        <f>'表Ⅲ－７'!$CC$140</f>
        <v>1</v>
      </c>
      <c r="D24" s="635">
        <f>'表Ⅲ－７'!$CD$140</f>
        <v>1</v>
      </c>
      <c r="E24" s="5">
        <f t="shared" si="0"/>
        <v>23</v>
      </c>
    </row>
    <row r="25" spans="1:5" ht="24" customHeight="1" thickTop="1">
      <c r="A25" s="22" t="s">
        <v>5</v>
      </c>
      <c r="B25" s="23">
        <f>SUM(B6:B24)</f>
        <v>499</v>
      </c>
      <c r="C25" s="668">
        <f>SUM(C6:C24)</f>
        <v>60</v>
      </c>
      <c r="D25" s="669">
        <f>SUM(D6:D24)</f>
        <v>23</v>
      </c>
      <c r="E25" s="23">
        <f>SUM(E6:E24)</f>
        <v>582</v>
      </c>
    </row>
    <row r="26" spans="1:5" ht="6" customHeight="1"/>
    <row r="27" spans="1:5">
      <c r="A27" s="167" t="s">
        <v>58</v>
      </c>
    </row>
    <row r="28" spans="1:5">
      <c r="A28" s="167" t="s">
        <v>59</v>
      </c>
    </row>
    <row r="29" spans="1:5">
      <c r="A29" s="167" t="str">
        <f>年度設定!$C$6</f>
        <v>注２）平成３１年４月１日から令和２年３月３１日までの間に法第２８条第３項に基づく報告期限が</v>
      </c>
    </row>
    <row r="30" spans="1:5">
      <c r="A30" s="167" t="s">
        <v>575</v>
      </c>
    </row>
    <row r="31" spans="1:5">
      <c r="A31" s="167" t="s">
        <v>576</v>
      </c>
    </row>
    <row r="32" spans="1:5">
      <c r="A32" s="167" t="s">
        <v>577</v>
      </c>
    </row>
    <row r="33" spans="1:1">
      <c r="A33" s="167" t="s">
        <v>578</v>
      </c>
    </row>
    <row r="34" spans="1:1">
      <c r="A34" s="167" t="s">
        <v>60</v>
      </c>
    </row>
    <row r="35" spans="1:1">
      <c r="A35" s="167" t="s">
        <v>61</v>
      </c>
    </row>
    <row r="36" spans="1:1">
      <c r="A36" s="167" t="s">
        <v>62</v>
      </c>
    </row>
    <row r="37" spans="1:1">
      <c r="A37" s="167" t="s">
        <v>63</v>
      </c>
    </row>
    <row r="38" spans="1:1">
      <c r="A38" s="678" t="s">
        <v>425</v>
      </c>
    </row>
  </sheetData>
  <mergeCells count="3">
    <mergeCell ref="B4:B5"/>
    <mergeCell ref="E4:E5"/>
    <mergeCell ref="A4:A5"/>
  </mergeCells>
  <phoneticPr fontId="3"/>
  <printOptions horizontalCentered="1"/>
  <pageMargins left="0.78740157480314965" right="0.78740157480314965" top="0.98425196850393704" bottom="0.78740157480314965" header="0.51181102362204722" footer="0.51181102362204722"/>
  <pageSetup paperSize="9" scale="85" firstPageNumber="57"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view="pageBreakPreview" zoomScaleNormal="100" zoomScaleSheetLayoutView="100" workbookViewId="0">
      <selection activeCell="C6" sqref="C6"/>
    </sheetView>
  </sheetViews>
  <sheetFormatPr defaultColWidth="9.140625" defaultRowHeight="12.75"/>
  <cols>
    <col min="1" max="1" width="56.7109375" style="3" customWidth="1"/>
    <col min="2" max="2" width="16.7109375" style="3" customWidth="1"/>
    <col min="3" max="3" width="23.140625" style="3" customWidth="1"/>
    <col min="4" max="16384" width="9.140625" style="3"/>
  </cols>
  <sheetData>
    <row r="1" spans="1:3" s="37" customFormat="1" ht="13.5">
      <c r="A1" s="29" t="s">
        <v>546</v>
      </c>
    </row>
    <row r="2" spans="1:3" s="37" customFormat="1" ht="15">
      <c r="A2" s="29"/>
      <c r="C2" s="38" t="s">
        <v>92</v>
      </c>
    </row>
    <row r="3" spans="1:3" ht="6" customHeight="1"/>
    <row r="4" spans="1:3">
      <c r="A4" s="18"/>
      <c r="B4" s="18"/>
      <c r="C4" s="20" t="str">
        <f>年度設定!$C$3</f>
        <v>（平成３１年４月１日～令和２年３月３１日）</v>
      </c>
    </row>
    <row r="5" spans="1:3" ht="51.95" customHeight="1" thickBot="1">
      <c r="A5" s="10" t="s">
        <v>11</v>
      </c>
      <c r="B5" s="9" t="s">
        <v>75</v>
      </c>
      <c r="C5" s="9" t="s">
        <v>74</v>
      </c>
    </row>
    <row r="6" spans="1:3" ht="30" customHeight="1" thickTop="1">
      <c r="A6" s="12" t="s">
        <v>64</v>
      </c>
      <c r="B6" s="4">
        <f>'表Ⅲ－８'!$B$136</f>
        <v>0</v>
      </c>
      <c r="C6" s="4">
        <f>'表Ⅲ－８'!$C$136</f>
        <v>0</v>
      </c>
    </row>
    <row r="7" spans="1:3" ht="24" customHeight="1">
      <c r="A7" s="15" t="s">
        <v>65</v>
      </c>
      <c r="B7" s="5">
        <f>'表Ⅲ－８'!$D$136</f>
        <v>0</v>
      </c>
      <c r="C7" s="5">
        <f>'表Ⅲ－８'!$E$136</f>
        <v>1</v>
      </c>
    </row>
    <row r="8" spans="1:3" ht="24" customHeight="1">
      <c r="A8" s="15" t="s">
        <v>66</v>
      </c>
      <c r="B8" s="5">
        <f>'表Ⅲ－８'!$F$136</f>
        <v>0</v>
      </c>
      <c r="C8" s="5">
        <f>'表Ⅲ－８'!$G$136</f>
        <v>0</v>
      </c>
    </row>
    <row r="9" spans="1:3" ht="24" customHeight="1">
      <c r="A9" s="15" t="s">
        <v>67</v>
      </c>
      <c r="B9" s="5">
        <f>'表Ⅲ－８'!$J$136</f>
        <v>0</v>
      </c>
      <c r="C9" s="5">
        <f>'表Ⅲ－８'!$K$136</f>
        <v>0</v>
      </c>
    </row>
    <row r="10" spans="1:3" ht="30" customHeight="1">
      <c r="A10" s="15" t="s">
        <v>94</v>
      </c>
      <c r="B10" s="5">
        <f>'表Ⅲ－８'!$L$136</f>
        <v>0</v>
      </c>
      <c r="C10" s="5">
        <f>'表Ⅲ－８'!$M$136</f>
        <v>1</v>
      </c>
    </row>
    <row r="11" spans="1:3" ht="24" customHeight="1">
      <c r="A11" s="15" t="s">
        <v>68</v>
      </c>
      <c r="B11" s="5">
        <f>'表Ⅲ－８'!$N$136</f>
        <v>0</v>
      </c>
      <c r="C11" s="5">
        <f>'表Ⅲ－８'!$O$136</f>
        <v>0</v>
      </c>
    </row>
    <row r="12" spans="1:3" ht="24" customHeight="1">
      <c r="A12" s="15" t="s">
        <v>53</v>
      </c>
      <c r="B12" s="5">
        <f>'表Ⅲ－８'!$R$136</f>
        <v>0</v>
      </c>
      <c r="C12" s="5">
        <f>'表Ⅲ－８'!$S$136</f>
        <v>0</v>
      </c>
    </row>
    <row r="13" spans="1:3" ht="24" customHeight="1">
      <c r="A13" s="15" t="s">
        <v>54</v>
      </c>
      <c r="B13" s="5">
        <f>'表Ⅲ－８'!$T$136</f>
        <v>0</v>
      </c>
      <c r="C13" s="5">
        <f>'表Ⅲ－８'!$U$136</f>
        <v>0</v>
      </c>
    </row>
    <row r="14" spans="1:3" ht="30" customHeight="1">
      <c r="A14" s="15" t="s">
        <v>56</v>
      </c>
      <c r="B14" s="5">
        <f>'表Ⅲ－８'!$V$136</f>
        <v>0</v>
      </c>
      <c r="C14" s="5">
        <f>'表Ⅲ－８'!$W$136</f>
        <v>0</v>
      </c>
    </row>
    <row r="15" spans="1:3" ht="30" customHeight="1">
      <c r="A15" s="15" t="s">
        <v>57</v>
      </c>
      <c r="B15" s="5">
        <f>'表Ⅲ－８'!$Z$136</f>
        <v>0</v>
      </c>
      <c r="C15" s="5">
        <f>'表Ⅲ－８'!$AA$136</f>
        <v>0</v>
      </c>
    </row>
    <row r="16" spans="1:3" ht="24" customHeight="1">
      <c r="A16" s="15" t="s">
        <v>55</v>
      </c>
      <c r="B16" s="5">
        <f>'表Ⅲ－８'!$AB$136</f>
        <v>0</v>
      </c>
      <c r="C16" s="5">
        <f>'表Ⅲ－８'!$AC$136</f>
        <v>0</v>
      </c>
    </row>
    <row r="17" spans="1:3" ht="30" customHeight="1">
      <c r="A17" s="15" t="s">
        <v>18</v>
      </c>
      <c r="B17" s="5">
        <f>'表Ⅲ－８'!$AD$136</f>
        <v>0</v>
      </c>
      <c r="C17" s="5">
        <f>'表Ⅲ－８'!$AE$136</f>
        <v>0</v>
      </c>
    </row>
    <row r="18" spans="1:3" ht="30" customHeight="1">
      <c r="A18" s="26" t="s">
        <v>69</v>
      </c>
      <c r="B18" s="5">
        <f>'表Ⅲ－８'!$AH$136</f>
        <v>0</v>
      </c>
      <c r="C18" s="5">
        <f>'表Ⅲ－８'!$AI$136</f>
        <v>0</v>
      </c>
    </row>
    <row r="19" spans="1:3" ht="30" customHeight="1">
      <c r="A19" s="26" t="s">
        <v>95</v>
      </c>
      <c r="B19" s="5">
        <f>'表Ⅲ－８'!$AJ$136</f>
        <v>0</v>
      </c>
      <c r="C19" s="5">
        <f>'表Ⅲ－８'!$AK$136</f>
        <v>0</v>
      </c>
    </row>
    <row r="20" spans="1:3" ht="30" customHeight="1">
      <c r="A20" s="30" t="s">
        <v>17</v>
      </c>
      <c r="B20" s="25">
        <f>'表Ⅲ－８'!$AL$136</f>
        <v>3</v>
      </c>
      <c r="C20" s="25">
        <f>'表Ⅲ－８'!$AM$136</f>
        <v>8</v>
      </c>
    </row>
    <row r="21" spans="1:3" ht="30" customHeight="1">
      <c r="A21" s="15" t="s">
        <v>20</v>
      </c>
      <c r="B21" s="5">
        <f>'表Ⅲ－８'!$AP$136</f>
        <v>0</v>
      </c>
      <c r="C21" s="5">
        <f>'表Ⅲ－８'!$AQ$136</f>
        <v>0</v>
      </c>
    </row>
    <row r="22" spans="1:3" ht="30" customHeight="1">
      <c r="A22" s="15" t="s">
        <v>96</v>
      </c>
      <c r="B22" s="5">
        <f>'表Ⅲ－８'!$AR$136</f>
        <v>0</v>
      </c>
      <c r="C22" s="5">
        <f>'表Ⅲ－８'!$AS$136</f>
        <v>1</v>
      </c>
    </row>
    <row r="23" spans="1:3" ht="24" customHeight="1">
      <c r="A23" s="15" t="s">
        <v>284</v>
      </c>
      <c r="B23" s="5">
        <f>'表Ⅲ－８'!$AT$136</f>
        <v>0</v>
      </c>
      <c r="C23" s="5">
        <f>'表Ⅲ－８'!$AU$136</f>
        <v>2</v>
      </c>
    </row>
    <row r="24" spans="1:3" ht="30" customHeight="1" thickBot="1">
      <c r="A24" s="15" t="s">
        <v>76</v>
      </c>
      <c r="B24" s="5">
        <f>'表Ⅲ－８'!$AX$136</f>
        <v>0</v>
      </c>
      <c r="C24" s="5">
        <f>'表Ⅲ－８'!$AY$136</f>
        <v>0</v>
      </c>
    </row>
    <row r="25" spans="1:3" ht="24" customHeight="1" thickTop="1">
      <c r="A25" s="22" t="s">
        <v>5</v>
      </c>
      <c r="B25" s="23">
        <f>SUM(B6:B24)</f>
        <v>3</v>
      </c>
      <c r="C25" s="23">
        <f>SUM(C6:C24)</f>
        <v>13</v>
      </c>
    </row>
    <row r="26" spans="1:3" ht="6" customHeight="1"/>
    <row r="27" spans="1:3">
      <c r="A27" s="2" t="s">
        <v>70</v>
      </c>
    </row>
    <row r="28" spans="1:3">
      <c r="A28" s="2" t="s">
        <v>71</v>
      </c>
    </row>
    <row r="29" spans="1:3">
      <c r="A29" s="2" t="str">
        <f>年度設定!$C$6</f>
        <v>注２）平成３１年４月１日から令和２年３月３１日までの間に法第２８条第３項に基づく報告期限が</v>
      </c>
    </row>
    <row r="30" spans="1:3">
      <c r="A30" s="2" t="s">
        <v>579</v>
      </c>
    </row>
    <row r="31" spans="1:3">
      <c r="A31" s="2" t="s">
        <v>580</v>
      </c>
    </row>
    <row r="32" spans="1:3">
      <c r="A32" s="2" t="s">
        <v>581</v>
      </c>
    </row>
    <row r="33" spans="1:1">
      <c r="A33" s="2" t="s">
        <v>72</v>
      </c>
    </row>
    <row r="34" spans="1:1">
      <c r="A34" s="2" t="s">
        <v>73</v>
      </c>
    </row>
  </sheetData>
  <phoneticPr fontId="3"/>
  <printOptions horizontalCentered="1"/>
  <pageMargins left="0.78740157480314965" right="0.78740157480314965" top="0.98425196850393704" bottom="0.78740157480314965" header="0.51181102362204722" footer="0.51181102362204722"/>
  <pageSetup paperSize="9" scale="94" firstPageNumber="58"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Z145"/>
  <sheetViews>
    <sheetView showGridLines="0" view="pageBreakPreview" topLeftCell="A104" zoomScaleNormal="100" zoomScaleSheetLayoutView="100" workbookViewId="0">
      <selection activeCell="C139" sqref="C139"/>
    </sheetView>
  </sheetViews>
  <sheetFormatPr defaultColWidth="9.140625" defaultRowHeight="11.25"/>
  <cols>
    <col min="1" max="1" width="10.28515625" style="48" customWidth="1"/>
    <col min="2" max="13" width="6.7109375" style="48" customWidth="1"/>
    <col min="14" max="14" width="10.28515625" style="48" customWidth="1"/>
    <col min="15" max="26" width="6.7109375" style="48" customWidth="1"/>
    <col min="27" max="27" width="10.28515625" style="48" customWidth="1"/>
    <col min="28" max="39" width="6.7109375" style="48" customWidth="1"/>
    <col min="40" max="40" width="10.28515625" style="48" customWidth="1"/>
    <col min="41" max="52" width="6.7109375" style="48" customWidth="1"/>
    <col min="53" max="53" width="10.28515625" style="48" customWidth="1"/>
    <col min="54" max="65" width="6.7109375" style="48" customWidth="1"/>
    <col min="66" max="66" width="10.28515625" style="48" customWidth="1"/>
    <col min="67" max="78" width="6.7109375" style="48" customWidth="1"/>
    <col min="79" max="79" width="10.28515625" style="48" customWidth="1"/>
    <col min="80" max="91" width="6.7109375" style="48" customWidth="1"/>
    <col min="92" max="92" width="10.28515625" style="48" customWidth="1"/>
    <col min="93" max="104" width="6.7109375" style="48" customWidth="1"/>
    <col min="105" max="16384" width="9.140625" style="48"/>
  </cols>
  <sheetData>
    <row r="1" spans="1:104" ht="17.25">
      <c r="A1" s="47" t="s">
        <v>203</v>
      </c>
      <c r="N1" s="47" t="s">
        <v>204</v>
      </c>
      <c r="AA1" s="47" t="s">
        <v>205</v>
      </c>
      <c r="AN1" s="47" t="s">
        <v>206</v>
      </c>
      <c r="BA1" s="47" t="s">
        <v>207</v>
      </c>
      <c r="BN1" s="47" t="s">
        <v>208</v>
      </c>
      <c r="CA1" s="47" t="s">
        <v>209</v>
      </c>
      <c r="CN1" s="47" t="s">
        <v>210</v>
      </c>
    </row>
    <row r="2" spans="1:104" ht="17.25">
      <c r="I2" s="47"/>
      <c r="M2" s="49" t="s">
        <v>211</v>
      </c>
      <c r="Z2" s="49" t="s">
        <v>211</v>
      </c>
      <c r="AM2" s="49" t="s">
        <v>211</v>
      </c>
      <c r="AZ2" s="49" t="s">
        <v>211</v>
      </c>
      <c r="BM2" s="49" t="s">
        <v>211</v>
      </c>
      <c r="BZ2" s="49" t="s">
        <v>211</v>
      </c>
      <c r="CM2" s="49" t="s">
        <v>211</v>
      </c>
      <c r="CS2" s="47"/>
      <c r="CZ2" s="49" t="s">
        <v>211</v>
      </c>
    </row>
    <row r="3" spans="1:104" ht="13.5" customHeight="1">
      <c r="A3" s="50"/>
      <c r="B3" s="51" t="s">
        <v>99</v>
      </c>
      <c r="C3" s="52"/>
      <c r="D3" s="52"/>
      <c r="E3" s="53"/>
      <c r="F3" s="51" t="s">
        <v>1</v>
      </c>
      <c r="G3" s="52"/>
      <c r="H3" s="52"/>
      <c r="I3" s="53"/>
      <c r="J3" s="54" t="s">
        <v>100</v>
      </c>
      <c r="K3" s="55"/>
      <c r="L3" s="55"/>
      <c r="M3" s="56"/>
      <c r="N3" s="50"/>
      <c r="O3" s="54" t="s">
        <v>100</v>
      </c>
      <c r="P3" s="55"/>
      <c r="Q3" s="55"/>
      <c r="R3" s="55"/>
      <c r="S3" s="55"/>
      <c r="T3" s="55"/>
      <c r="U3" s="55"/>
      <c r="V3" s="56"/>
      <c r="W3" s="54"/>
      <c r="X3" s="55"/>
      <c r="Y3" s="55"/>
      <c r="Z3" s="56"/>
      <c r="AA3" s="50"/>
      <c r="AB3" s="54" t="s">
        <v>100</v>
      </c>
      <c r="AC3" s="55"/>
      <c r="AD3" s="55"/>
      <c r="AE3" s="55"/>
      <c r="AF3" s="55"/>
      <c r="AG3" s="55"/>
      <c r="AH3" s="55"/>
      <c r="AI3" s="56"/>
      <c r="AJ3" s="54" t="s">
        <v>101</v>
      </c>
      <c r="AK3" s="55"/>
      <c r="AL3" s="55"/>
      <c r="AM3" s="56"/>
      <c r="AN3" s="50"/>
      <c r="AO3" s="54" t="s">
        <v>101</v>
      </c>
      <c r="AP3" s="55"/>
      <c r="AQ3" s="55"/>
      <c r="AR3" s="56"/>
      <c r="AS3" s="54"/>
      <c r="AT3" s="55"/>
      <c r="AU3" s="55"/>
      <c r="AV3" s="55"/>
      <c r="AW3" s="55"/>
      <c r="AX3" s="55"/>
      <c r="AY3" s="55"/>
      <c r="AZ3" s="56"/>
      <c r="BA3" s="50"/>
      <c r="BB3" s="54" t="s">
        <v>2</v>
      </c>
      <c r="BC3" s="55"/>
      <c r="BD3" s="55"/>
      <c r="BE3" s="55"/>
      <c r="BF3" s="55"/>
      <c r="BG3" s="55"/>
      <c r="BH3" s="55"/>
      <c r="BI3" s="55"/>
      <c r="BJ3" s="55"/>
      <c r="BK3" s="55"/>
      <c r="BL3" s="55"/>
      <c r="BM3" s="56"/>
      <c r="BN3" s="50"/>
      <c r="BO3" s="54" t="s">
        <v>2</v>
      </c>
      <c r="BP3" s="55"/>
      <c r="BQ3" s="55"/>
      <c r="BR3" s="55"/>
      <c r="BS3" s="55"/>
      <c r="BT3" s="55"/>
      <c r="BU3" s="55"/>
      <c r="BV3" s="55"/>
      <c r="BW3" s="55"/>
      <c r="BX3" s="55"/>
      <c r="BY3" s="55"/>
      <c r="BZ3" s="56"/>
      <c r="CA3" s="50"/>
      <c r="CB3" s="54" t="s">
        <v>2</v>
      </c>
      <c r="CC3" s="55"/>
      <c r="CD3" s="55"/>
      <c r="CE3" s="55"/>
      <c r="CF3" s="55"/>
      <c r="CG3" s="56"/>
      <c r="CH3" s="54"/>
      <c r="CI3" s="55"/>
      <c r="CJ3" s="55"/>
      <c r="CK3" s="55"/>
      <c r="CL3" s="55"/>
      <c r="CM3" s="56"/>
      <c r="CN3" s="555"/>
      <c r="CO3" s="62" t="s">
        <v>424</v>
      </c>
      <c r="CP3" s="55"/>
      <c r="CQ3" s="55"/>
      <c r="CR3" s="55"/>
      <c r="CS3" s="55"/>
      <c r="CT3" s="55"/>
      <c r="CU3" s="57" t="s">
        <v>102</v>
      </c>
      <c r="CV3" s="52"/>
      <c r="CW3" s="52"/>
      <c r="CX3" s="52"/>
      <c r="CY3" s="52"/>
      <c r="CZ3" s="53"/>
    </row>
    <row r="4" spans="1:104" ht="13.5" customHeight="1">
      <c r="A4" s="58"/>
      <c r="B4" s="59"/>
      <c r="C4" s="60"/>
      <c r="D4" s="60"/>
      <c r="E4" s="61"/>
      <c r="F4" s="59"/>
      <c r="G4" s="60"/>
      <c r="H4" s="60"/>
      <c r="I4" s="61"/>
      <c r="J4" s="54" t="s">
        <v>103</v>
      </c>
      <c r="K4" s="55"/>
      <c r="L4" s="55"/>
      <c r="M4" s="56"/>
      <c r="N4" s="58"/>
      <c r="O4" s="54" t="s">
        <v>104</v>
      </c>
      <c r="P4" s="55"/>
      <c r="Q4" s="55"/>
      <c r="R4" s="56"/>
      <c r="S4" s="54" t="s">
        <v>105</v>
      </c>
      <c r="T4" s="55"/>
      <c r="U4" s="55"/>
      <c r="V4" s="56"/>
      <c r="W4" s="54" t="s">
        <v>106</v>
      </c>
      <c r="X4" s="55"/>
      <c r="Y4" s="55"/>
      <c r="Z4" s="56"/>
      <c r="AA4" s="58"/>
      <c r="AB4" s="54" t="s">
        <v>107</v>
      </c>
      <c r="AC4" s="55"/>
      <c r="AD4" s="55"/>
      <c r="AE4" s="55"/>
      <c r="AF4" s="62" t="s">
        <v>108</v>
      </c>
      <c r="AG4" s="55"/>
      <c r="AH4" s="55"/>
      <c r="AI4" s="56"/>
      <c r="AJ4" s="54" t="s">
        <v>103</v>
      </c>
      <c r="AK4" s="55"/>
      <c r="AL4" s="55"/>
      <c r="AM4" s="56"/>
      <c r="AN4" s="58"/>
      <c r="AO4" s="54" t="s">
        <v>106</v>
      </c>
      <c r="AP4" s="55"/>
      <c r="AQ4" s="55"/>
      <c r="AR4" s="56"/>
      <c r="AS4" s="54" t="s">
        <v>107</v>
      </c>
      <c r="AT4" s="55"/>
      <c r="AU4" s="55"/>
      <c r="AV4" s="56"/>
      <c r="AW4" s="54" t="s">
        <v>108</v>
      </c>
      <c r="AX4" s="55"/>
      <c r="AY4" s="55"/>
      <c r="AZ4" s="56"/>
      <c r="BA4" s="58"/>
      <c r="BB4" s="54" t="s">
        <v>109</v>
      </c>
      <c r="BC4" s="54"/>
      <c r="BD4" s="54"/>
      <c r="BE4" s="55"/>
      <c r="BF4" s="55"/>
      <c r="BG4" s="56"/>
      <c r="BH4" s="54" t="s">
        <v>110</v>
      </c>
      <c r="BI4" s="54"/>
      <c r="BJ4" s="54"/>
      <c r="BK4" s="55"/>
      <c r="BL4" s="55"/>
      <c r="BM4" s="56"/>
      <c r="BN4" s="58"/>
      <c r="BO4" s="54" t="s">
        <v>111</v>
      </c>
      <c r="BP4" s="54"/>
      <c r="BQ4" s="54"/>
      <c r="BR4" s="55"/>
      <c r="BS4" s="55"/>
      <c r="BT4" s="56"/>
      <c r="BU4" s="54" t="s">
        <v>112</v>
      </c>
      <c r="BV4" s="54"/>
      <c r="BW4" s="54"/>
      <c r="BX4" s="55"/>
      <c r="BY4" s="55"/>
      <c r="BZ4" s="56"/>
      <c r="CA4" s="58"/>
      <c r="CB4" s="54" t="s">
        <v>113</v>
      </c>
      <c r="CC4" s="54"/>
      <c r="CD4" s="54"/>
      <c r="CE4" s="55"/>
      <c r="CF4" s="55"/>
      <c r="CG4" s="56"/>
      <c r="CH4" s="54" t="s">
        <v>212</v>
      </c>
      <c r="CI4" s="54"/>
      <c r="CJ4" s="54"/>
      <c r="CK4" s="55"/>
      <c r="CL4" s="55"/>
      <c r="CM4" s="56"/>
      <c r="CN4" s="595"/>
      <c r="CO4" s="62" t="s">
        <v>108</v>
      </c>
      <c r="CP4" s="54"/>
      <c r="CQ4" s="54"/>
      <c r="CR4" s="55"/>
      <c r="CS4" s="55"/>
      <c r="CT4" s="55"/>
      <c r="CU4" s="63"/>
      <c r="CV4" s="60"/>
      <c r="CW4" s="60"/>
      <c r="CX4" s="60"/>
      <c r="CY4" s="60"/>
      <c r="CZ4" s="61"/>
    </row>
    <row r="5" spans="1:104" ht="13.5" customHeight="1">
      <c r="A5" s="58"/>
      <c r="B5" s="1144" t="s">
        <v>114</v>
      </c>
      <c r="C5" s="65" t="s">
        <v>115</v>
      </c>
      <c r="D5" s="66"/>
      <c r="E5" s="1144" t="s">
        <v>116</v>
      </c>
      <c r="F5" s="1144" t="s">
        <v>114</v>
      </c>
      <c r="G5" s="65" t="s">
        <v>115</v>
      </c>
      <c r="H5" s="66"/>
      <c r="I5" s="1144" t="s">
        <v>116</v>
      </c>
      <c r="J5" s="1144" t="s">
        <v>114</v>
      </c>
      <c r="K5" s="65" t="s">
        <v>115</v>
      </c>
      <c r="L5" s="66"/>
      <c r="M5" s="1144" t="s">
        <v>116</v>
      </c>
      <c r="N5" s="58"/>
      <c r="O5" s="1144" t="s">
        <v>114</v>
      </c>
      <c r="P5" s="65" t="s">
        <v>115</v>
      </c>
      <c r="Q5" s="66"/>
      <c r="R5" s="1144" t="s">
        <v>116</v>
      </c>
      <c r="S5" s="1144" t="s">
        <v>114</v>
      </c>
      <c r="T5" s="65" t="s">
        <v>115</v>
      </c>
      <c r="U5" s="66"/>
      <c r="V5" s="1144" t="s">
        <v>116</v>
      </c>
      <c r="W5" s="1144" t="s">
        <v>114</v>
      </c>
      <c r="X5" s="65" t="s">
        <v>115</v>
      </c>
      <c r="Y5" s="66"/>
      <c r="Z5" s="1144" t="s">
        <v>116</v>
      </c>
      <c r="AA5" s="58"/>
      <c r="AB5" s="1144" t="s">
        <v>114</v>
      </c>
      <c r="AC5" s="65" t="s">
        <v>115</v>
      </c>
      <c r="AD5" s="66"/>
      <c r="AE5" s="1150" t="s">
        <v>116</v>
      </c>
      <c r="AF5" s="1152" t="s">
        <v>114</v>
      </c>
      <c r="AG5" s="65" t="s">
        <v>115</v>
      </c>
      <c r="AH5" s="66"/>
      <c r="AI5" s="1144" t="s">
        <v>116</v>
      </c>
      <c r="AJ5" s="1144" t="s">
        <v>114</v>
      </c>
      <c r="AK5" s="65" t="s">
        <v>115</v>
      </c>
      <c r="AL5" s="66"/>
      <c r="AM5" s="1144" t="s">
        <v>116</v>
      </c>
      <c r="AN5" s="58"/>
      <c r="AO5" s="1144" t="s">
        <v>114</v>
      </c>
      <c r="AP5" s="65" t="s">
        <v>115</v>
      </c>
      <c r="AQ5" s="66"/>
      <c r="AR5" s="1144" t="s">
        <v>116</v>
      </c>
      <c r="AS5" s="1144" t="s">
        <v>114</v>
      </c>
      <c r="AT5" s="65" t="s">
        <v>115</v>
      </c>
      <c r="AU5" s="66"/>
      <c r="AV5" s="1150" t="s">
        <v>116</v>
      </c>
      <c r="AW5" s="1152" t="s">
        <v>114</v>
      </c>
      <c r="AX5" s="65" t="s">
        <v>115</v>
      </c>
      <c r="AY5" s="66"/>
      <c r="AZ5" s="1144" t="s">
        <v>116</v>
      </c>
      <c r="BA5" s="58"/>
      <c r="BB5" s="1154" t="s">
        <v>114</v>
      </c>
      <c r="BC5" s="1148" t="s">
        <v>117</v>
      </c>
      <c r="BD5" s="1144" t="s">
        <v>118</v>
      </c>
      <c r="BE5" s="65" t="s">
        <v>115</v>
      </c>
      <c r="BF5" s="66"/>
      <c r="BG5" s="1144" t="s">
        <v>213</v>
      </c>
      <c r="BH5" s="1150" t="s">
        <v>114</v>
      </c>
      <c r="BI5" s="1148" t="s">
        <v>117</v>
      </c>
      <c r="BJ5" s="1144" t="s">
        <v>118</v>
      </c>
      <c r="BK5" s="65" t="s">
        <v>115</v>
      </c>
      <c r="BL5" s="66"/>
      <c r="BM5" s="1144" t="s">
        <v>213</v>
      </c>
      <c r="BN5" s="58"/>
      <c r="BO5" s="1150" t="s">
        <v>114</v>
      </c>
      <c r="BP5" s="1148" t="s">
        <v>117</v>
      </c>
      <c r="BQ5" s="1144" t="s">
        <v>118</v>
      </c>
      <c r="BR5" s="65" t="s">
        <v>115</v>
      </c>
      <c r="BS5" s="66"/>
      <c r="BT5" s="1144" t="s">
        <v>213</v>
      </c>
      <c r="BU5" s="1150" t="s">
        <v>114</v>
      </c>
      <c r="BV5" s="1148" t="s">
        <v>117</v>
      </c>
      <c r="BW5" s="1144" t="s">
        <v>118</v>
      </c>
      <c r="BX5" s="65" t="s">
        <v>115</v>
      </c>
      <c r="BY5" s="66"/>
      <c r="BZ5" s="1144" t="s">
        <v>213</v>
      </c>
      <c r="CA5" s="58"/>
      <c r="CB5" s="1150" t="s">
        <v>114</v>
      </c>
      <c r="CC5" s="1148" t="s">
        <v>117</v>
      </c>
      <c r="CD5" s="1144" t="s">
        <v>118</v>
      </c>
      <c r="CE5" s="65" t="s">
        <v>115</v>
      </c>
      <c r="CF5" s="66"/>
      <c r="CG5" s="1144" t="s">
        <v>213</v>
      </c>
      <c r="CH5" s="1150" t="s">
        <v>114</v>
      </c>
      <c r="CI5" s="1148" t="s">
        <v>117</v>
      </c>
      <c r="CJ5" s="1144" t="s">
        <v>118</v>
      </c>
      <c r="CK5" s="65" t="s">
        <v>115</v>
      </c>
      <c r="CL5" s="66"/>
      <c r="CM5" s="1144" t="s">
        <v>213</v>
      </c>
      <c r="CN5" s="595"/>
      <c r="CO5" s="1146" t="s">
        <v>114</v>
      </c>
      <c r="CP5" s="1148" t="s">
        <v>117</v>
      </c>
      <c r="CQ5" s="1144" t="s">
        <v>118</v>
      </c>
      <c r="CR5" s="65" t="s">
        <v>115</v>
      </c>
      <c r="CS5" s="66"/>
      <c r="CT5" s="1150" t="s">
        <v>213</v>
      </c>
      <c r="CU5" s="1146" t="s">
        <v>114</v>
      </c>
      <c r="CV5" s="1148" t="s">
        <v>117</v>
      </c>
      <c r="CW5" s="1144" t="s">
        <v>118</v>
      </c>
      <c r="CX5" s="65" t="s">
        <v>115</v>
      </c>
      <c r="CY5" s="66"/>
      <c r="CZ5" s="1144" t="s">
        <v>213</v>
      </c>
    </row>
    <row r="6" spans="1:104" ht="45.75" customHeight="1">
      <c r="A6" s="68"/>
      <c r="B6" s="1145"/>
      <c r="C6" s="69" t="s">
        <v>119</v>
      </c>
      <c r="D6" s="70" t="s">
        <v>120</v>
      </c>
      <c r="E6" s="1145"/>
      <c r="F6" s="1145"/>
      <c r="G6" s="69" t="s">
        <v>119</v>
      </c>
      <c r="H6" s="70" t="s">
        <v>120</v>
      </c>
      <c r="I6" s="1145"/>
      <c r="J6" s="1145"/>
      <c r="K6" s="69" t="s">
        <v>119</v>
      </c>
      <c r="L6" s="70" t="s">
        <v>120</v>
      </c>
      <c r="M6" s="1145"/>
      <c r="N6" s="68"/>
      <c r="O6" s="1145"/>
      <c r="P6" s="69" t="s">
        <v>119</v>
      </c>
      <c r="Q6" s="70" t="s">
        <v>120</v>
      </c>
      <c r="R6" s="1145"/>
      <c r="S6" s="1145"/>
      <c r="T6" s="69" t="s">
        <v>119</v>
      </c>
      <c r="U6" s="70" t="s">
        <v>120</v>
      </c>
      <c r="V6" s="1145"/>
      <c r="W6" s="1145"/>
      <c r="X6" s="69" t="s">
        <v>119</v>
      </c>
      <c r="Y6" s="70" t="s">
        <v>120</v>
      </c>
      <c r="Z6" s="1145"/>
      <c r="AA6" s="68"/>
      <c r="AB6" s="1145"/>
      <c r="AC6" s="69" t="s">
        <v>119</v>
      </c>
      <c r="AD6" s="70" t="s">
        <v>120</v>
      </c>
      <c r="AE6" s="1151"/>
      <c r="AF6" s="1153"/>
      <c r="AG6" s="69" t="s">
        <v>119</v>
      </c>
      <c r="AH6" s="70" t="s">
        <v>120</v>
      </c>
      <c r="AI6" s="1145"/>
      <c r="AJ6" s="1145"/>
      <c r="AK6" s="69" t="s">
        <v>119</v>
      </c>
      <c r="AL6" s="70" t="s">
        <v>120</v>
      </c>
      <c r="AM6" s="1145"/>
      <c r="AN6" s="68"/>
      <c r="AO6" s="1145"/>
      <c r="AP6" s="69" t="s">
        <v>119</v>
      </c>
      <c r="AQ6" s="70" t="s">
        <v>120</v>
      </c>
      <c r="AR6" s="1145"/>
      <c r="AS6" s="1145"/>
      <c r="AT6" s="69" t="s">
        <v>119</v>
      </c>
      <c r="AU6" s="70" t="s">
        <v>120</v>
      </c>
      <c r="AV6" s="1151"/>
      <c r="AW6" s="1153"/>
      <c r="AX6" s="69" t="s">
        <v>119</v>
      </c>
      <c r="AY6" s="70" t="s">
        <v>120</v>
      </c>
      <c r="AZ6" s="1145"/>
      <c r="BA6" s="68"/>
      <c r="BB6" s="1155"/>
      <c r="BC6" s="1149"/>
      <c r="BD6" s="1145"/>
      <c r="BE6" s="69" t="s">
        <v>119</v>
      </c>
      <c r="BF6" s="70" t="s">
        <v>120</v>
      </c>
      <c r="BG6" s="1145"/>
      <c r="BH6" s="1151"/>
      <c r="BI6" s="1149"/>
      <c r="BJ6" s="1145"/>
      <c r="BK6" s="69" t="s">
        <v>119</v>
      </c>
      <c r="BL6" s="70" t="s">
        <v>120</v>
      </c>
      <c r="BM6" s="1145"/>
      <c r="BN6" s="68"/>
      <c r="BO6" s="1151"/>
      <c r="BP6" s="1149"/>
      <c r="BQ6" s="1145"/>
      <c r="BR6" s="69" t="s">
        <v>119</v>
      </c>
      <c r="BS6" s="70" t="s">
        <v>120</v>
      </c>
      <c r="BT6" s="1145"/>
      <c r="BU6" s="1151"/>
      <c r="BV6" s="1149"/>
      <c r="BW6" s="1145"/>
      <c r="BX6" s="69" t="s">
        <v>119</v>
      </c>
      <c r="BY6" s="70" t="s">
        <v>120</v>
      </c>
      <c r="BZ6" s="1145"/>
      <c r="CA6" s="68"/>
      <c r="CB6" s="1151"/>
      <c r="CC6" s="1149"/>
      <c r="CD6" s="1145"/>
      <c r="CE6" s="69" t="s">
        <v>119</v>
      </c>
      <c r="CF6" s="70" t="s">
        <v>120</v>
      </c>
      <c r="CG6" s="1145"/>
      <c r="CH6" s="1151"/>
      <c r="CI6" s="1149"/>
      <c r="CJ6" s="1145"/>
      <c r="CK6" s="69" t="s">
        <v>119</v>
      </c>
      <c r="CL6" s="70" t="s">
        <v>120</v>
      </c>
      <c r="CM6" s="1145"/>
      <c r="CN6" s="596"/>
      <c r="CO6" s="1147"/>
      <c r="CP6" s="1149"/>
      <c r="CQ6" s="1145"/>
      <c r="CR6" s="69" t="s">
        <v>119</v>
      </c>
      <c r="CS6" s="70" t="s">
        <v>120</v>
      </c>
      <c r="CT6" s="1151"/>
      <c r="CU6" s="1147"/>
      <c r="CV6" s="1149"/>
      <c r="CW6" s="1145"/>
      <c r="CX6" s="69" t="s">
        <v>119</v>
      </c>
      <c r="CY6" s="70" t="s">
        <v>120</v>
      </c>
      <c r="CZ6" s="1145"/>
    </row>
    <row r="7" spans="1:104" ht="13.5" customHeight="1">
      <c r="A7" s="71" t="str">
        <f>自治体設定!C4</f>
        <v>北海道</v>
      </c>
      <c r="B7" s="72">
        <f>IF('大気_7 (1) その１_2'!B7=0,"",'大気_7 (1) その１_2'!B7)</f>
        <v>1</v>
      </c>
      <c r="C7" s="73" t="str">
        <f>IF('大気_7 (1) その１_2'!C7=0,"",'大気_7 (1) その１_2'!C7)</f>
        <v/>
      </c>
      <c r="D7" s="74" t="str">
        <f>IF('大気_7 (1) その１_2'!D7=0,"",'大気_7 (1) その１_2'!D7)</f>
        <v/>
      </c>
      <c r="E7" s="75">
        <f>IF('大気_7 (1) その１_2'!E7=0,"",'大気_7 (1) その１_2'!E7)</f>
        <v>1</v>
      </c>
      <c r="F7" s="72">
        <f>IF('大気_7 (1) その１_2'!F7=0,"",'大気_7 (1) その１_2'!F7)</f>
        <v>2</v>
      </c>
      <c r="G7" s="73" t="str">
        <f>IF('大気_7 (1) その１_2'!G7=0,"",'大気_7 (1) その１_2'!G7)</f>
        <v/>
      </c>
      <c r="H7" s="74" t="str">
        <f>IF('大気_7 (1) その１_2'!H7=0,"",'大気_7 (1) その１_2'!H7)</f>
        <v/>
      </c>
      <c r="I7" s="75">
        <f>IF('大気_7 (1) その１_2'!I7=0,"",'大気_7 (1) その１_2'!I7)</f>
        <v>2</v>
      </c>
      <c r="J7" s="72" t="str">
        <f>IF('大気_7 (1) その１_2'!J7=0,"",'大気_7 (1) その１_2'!J7)</f>
        <v/>
      </c>
      <c r="K7" s="73" t="str">
        <f>IF('大気_7 (1) その１_2'!K7=0,"",'大気_7 (1) その１_2'!K7)</f>
        <v/>
      </c>
      <c r="L7" s="74" t="str">
        <f>IF('大気_7 (1) その１_2'!L7=0,"",'大気_7 (1) その１_2'!L7)</f>
        <v/>
      </c>
      <c r="M7" s="75" t="str">
        <f>IF('大気_7 (1) その１_2'!M7=0,"",'大気_7 (1) その１_2'!M7)</f>
        <v/>
      </c>
      <c r="N7" s="71" t="str">
        <f>$A7</f>
        <v>北海道</v>
      </c>
      <c r="O7" s="72" t="str">
        <f>IF('大気_7 (1) その１_2'!O7=0,"",'大気_7 (1) その１_2'!O7)</f>
        <v/>
      </c>
      <c r="P7" s="73" t="str">
        <f>IF('大気_7 (1) その１_2'!P7=0,"",'大気_7 (1) その１_2'!P7)</f>
        <v/>
      </c>
      <c r="Q7" s="74" t="str">
        <f>IF('大気_7 (1) その１_2'!Q7=0,"",'大気_7 (1) その１_2'!Q7)</f>
        <v/>
      </c>
      <c r="R7" s="75" t="str">
        <f>IF('大気_7 (1) その１_2'!R7=0,"",'大気_7 (1) その１_2'!R7)</f>
        <v/>
      </c>
      <c r="S7" s="72" t="str">
        <f>IF('大気_7 (1) その１_2'!S7=0,"",'大気_7 (1) その１_2'!S7)</f>
        <v/>
      </c>
      <c r="T7" s="73" t="str">
        <f>IF('大気_7 (1) その１_2'!T7=0,"",'大気_7 (1) その１_2'!T7)</f>
        <v/>
      </c>
      <c r="U7" s="74" t="str">
        <f>IF('大気_7 (1) その１_2'!U7=0,"",'大気_7 (1) その１_2'!U7)</f>
        <v/>
      </c>
      <c r="V7" s="75" t="str">
        <f>IF('大気_7 (1) その１_2'!V7=0,"",'大気_7 (1) その１_2'!V7)</f>
        <v/>
      </c>
      <c r="W7" s="72" t="str">
        <f>IF('大気_7 (1) その１_2'!W7=0,"",'大気_7 (1) その１_2'!W7)</f>
        <v/>
      </c>
      <c r="X7" s="73" t="str">
        <f>IF('大気_7 (1) その１_2'!X7=0,"",'大気_7 (1) その１_2'!X7)</f>
        <v/>
      </c>
      <c r="Y7" s="74" t="str">
        <f>IF('大気_7 (1) その１_2'!Y7=0,"",'大気_7 (1) その１_2'!Y7)</f>
        <v/>
      </c>
      <c r="Z7" s="75" t="str">
        <f>IF('大気_7 (1) その１_2'!Z7=0,"",'大気_7 (1) その１_2'!Z7)</f>
        <v/>
      </c>
      <c r="AA7" s="71" t="str">
        <f>$A7</f>
        <v>北海道</v>
      </c>
      <c r="AB7" s="72" t="str">
        <f>IF('大気_7 (1) その１_2'!AB7=0,"",'大気_7 (1) その１_2'!AB7)</f>
        <v/>
      </c>
      <c r="AC7" s="73" t="str">
        <f>IF('大気_7 (1) その１_2'!AC7=0,"",'大気_7 (1) その１_2'!AC7)</f>
        <v/>
      </c>
      <c r="AD7" s="74" t="str">
        <f>IF('大気_7 (1) その１_2'!AD7=0,"",'大気_7 (1) その１_2'!AD7)</f>
        <v/>
      </c>
      <c r="AE7" s="76" t="str">
        <f>IF('大気_7 (1) その１_2'!AE7=0,"",'大気_7 (1) その１_2'!AE7)</f>
        <v/>
      </c>
      <c r="AF7" s="77" t="str">
        <f>IF('大気_7 (1) その１_2'!AF7=0,"",'大気_7 (1) その１_2'!AF7)</f>
        <v/>
      </c>
      <c r="AG7" s="73" t="str">
        <f>IF('大気_7 (1) その１_2'!AG7=0,"",'大気_7 (1) その１_2'!AG7)</f>
        <v/>
      </c>
      <c r="AH7" s="74" t="str">
        <f>IF('大気_7 (1) その１_2'!AH7=0,"",'大気_7 (1) その１_2'!AH7)</f>
        <v/>
      </c>
      <c r="AI7" s="75" t="str">
        <f>IF('大気_7 (1) その１_2'!AI7=0,"",'大気_7 (1) その１_2'!AI7)</f>
        <v/>
      </c>
      <c r="AJ7" s="72" t="str">
        <f>IF('大気_7 (1) その１_2'!AJ7=0,"",'大気_7 (1) その１_2'!AJ7)</f>
        <v/>
      </c>
      <c r="AK7" s="73" t="str">
        <f>IF('大気_7 (1) その１_2'!AK7=0,"",'大気_7 (1) その１_2'!AK7)</f>
        <v/>
      </c>
      <c r="AL7" s="74" t="str">
        <f>IF('大気_7 (1) その１_2'!AL7=0,"",'大気_7 (1) その１_2'!AL7)</f>
        <v/>
      </c>
      <c r="AM7" s="75" t="str">
        <f>IF('大気_7 (1) その１_2'!AM7=0,"",'大気_7 (1) その１_2'!AM7)</f>
        <v/>
      </c>
      <c r="AN7" s="71" t="str">
        <f>$A7</f>
        <v>北海道</v>
      </c>
      <c r="AO7" s="72">
        <f>IF('大気_7 (1) その１_2'!AO7=0,"",'大気_7 (1) その１_2'!AO7)</f>
        <v>1</v>
      </c>
      <c r="AP7" s="73">
        <f>IF('大気_7 (1) その１_2'!AP7=0,"",'大気_7 (1) その１_2'!AP7)</f>
        <v>2</v>
      </c>
      <c r="AQ7" s="74">
        <f>IF('大気_7 (1) その１_2'!AQ7=0,"",'大気_7 (1) その１_2'!AQ7)</f>
        <v>12</v>
      </c>
      <c r="AR7" s="75">
        <f>IF('大気_7 (1) その１_2'!AR7=0,"",'大気_7 (1) その１_2'!AR7)</f>
        <v>15</v>
      </c>
      <c r="AS7" s="72" t="str">
        <f>IF('大気_7 (1) その１_2'!AS7=0,"",'大気_7 (1) その１_2'!AS7)</f>
        <v/>
      </c>
      <c r="AT7" s="73" t="str">
        <f>IF('大気_7 (1) その１_2'!AT7=0,"",'大気_7 (1) その１_2'!AT7)</f>
        <v/>
      </c>
      <c r="AU7" s="74">
        <f>IF('大気_7 (1) その１_2'!AU7=0,"",'大気_7 (1) その１_2'!AU7)</f>
        <v>1</v>
      </c>
      <c r="AV7" s="76">
        <f>IF('大気_7 (1) その１_2'!AV7=0,"",'大気_7 (1) その１_2'!AV7)</f>
        <v>1</v>
      </c>
      <c r="AW7" s="78">
        <f>IF('大気_7 (1) その１_2'!AW7=0,"",'大気_7 (1) その１_2'!AW7)</f>
        <v>1</v>
      </c>
      <c r="AX7" s="73">
        <f>IF('大気_7 (1) その１_2'!AX7=0,"",'大気_7 (1) その１_2'!AX7)</f>
        <v>2</v>
      </c>
      <c r="AY7" s="74">
        <f>IF('大気_7 (1) その１_2'!AY7=0,"",'大気_7 (1) その１_2'!AY7)</f>
        <v>13</v>
      </c>
      <c r="AZ7" s="75">
        <f>IF('大気_7 (1) その１_2'!AZ7=0,"",'大気_7 (1) その１_2'!AZ7)</f>
        <v>16</v>
      </c>
      <c r="BA7" s="71" t="str">
        <f>$A7</f>
        <v>北海道</v>
      </c>
      <c r="BB7" s="73">
        <f>IF('大気_7 (1) その１_2'!BB7=0,"",'大気_7 (1) その１_2'!BB7)</f>
        <v>13</v>
      </c>
      <c r="BC7" s="74" t="str">
        <f>IF('大気_7 (1) その１_2'!BC7=0,"",'大気_7 (1) その１_2'!BC7)</f>
        <v/>
      </c>
      <c r="BD7" s="72" t="str">
        <f>IF('大気_7 (1) その１_2'!BD7=0,"",'大気_7 (1) その１_2'!BD7)</f>
        <v/>
      </c>
      <c r="BE7" s="73" t="str">
        <f>IF('大気_7 (1) その１_2'!BE7=0,"",'大気_7 (1) その１_2'!BE7)</f>
        <v/>
      </c>
      <c r="BF7" s="74">
        <f>IF('大気_7 (1) その１_2'!BF7=0,"",'大気_7 (1) その１_2'!BF7)</f>
        <v>3</v>
      </c>
      <c r="BG7" s="75">
        <f>IF('大気_7 (1) その１_2'!BG7=0,"",'大気_7 (1) その１_2'!BG7)</f>
        <v>16</v>
      </c>
      <c r="BH7" s="72">
        <f>IF('大気_7 (1) その１_2'!BH7=0,"",'大気_7 (1) その１_2'!BH7)</f>
        <v>21</v>
      </c>
      <c r="BI7" s="74" t="str">
        <f>IF('大気_7 (1) その１_2'!BI7=0,"",'大気_7 (1) その１_2'!BI7)</f>
        <v/>
      </c>
      <c r="BJ7" s="72" t="str">
        <f>IF('大気_7 (1) その１_2'!BJ7=0,"",'大気_7 (1) その１_2'!BJ7)</f>
        <v/>
      </c>
      <c r="BK7" s="73" t="str">
        <f>IF('大気_7 (1) その１_2'!BK7=0,"",'大気_7 (1) その１_2'!BK7)</f>
        <v/>
      </c>
      <c r="BL7" s="74">
        <f>IF('大気_7 (1) その１_2'!BL7=0,"",'大気_7 (1) その１_2'!BL7)</f>
        <v>2</v>
      </c>
      <c r="BM7" s="75">
        <f>IF('大気_7 (1) その１_2'!BM7=0,"",'大気_7 (1) その１_2'!BM7)</f>
        <v>23</v>
      </c>
      <c r="BN7" s="71" t="str">
        <f>$A7</f>
        <v>北海道</v>
      </c>
      <c r="BO7" s="72">
        <f>IF('大気_7 (1) その１_2'!BO7=0,"",'大気_7 (1) その１_2'!BO7)</f>
        <v>73</v>
      </c>
      <c r="BP7" s="74">
        <f>IF('大気_7 (1) その１_2'!BP7=0,"",'大気_7 (1) その１_2'!BP7)</f>
        <v>1</v>
      </c>
      <c r="BQ7" s="72" t="str">
        <f>IF('大気_7 (1) その１_2'!BQ7=0,"",'大気_7 (1) その１_2'!BQ7)</f>
        <v/>
      </c>
      <c r="BR7" s="73">
        <f>IF('大気_7 (1) その１_2'!BR7=0,"",'大気_7 (1) その１_2'!BR7)</f>
        <v>15</v>
      </c>
      <c r="BS7" s="74">
        <f>IF('大気_7 (1) その１_2'!BS7=0,"",'大気_7 (1) その１_2'!BS7)</f>
        <v>5</v>
      </c>
      <c r="BT7" s="75">
        <f>IF('大気_7 (1) その１_2'!BT7=0,"",'大気_7 (1) その１_2'!BT7)</f>
        <v>93</v>
      </c>
      <c r="BU7" s="72">
        <f>IF('大気_7 (1) その１_2'!BU7=0,"",'大気_7 (1) その１_2'!BU7)</f>
        <v>41</v>
      </c>
      <c r="BV7" s="74" t="str">
        <f>IF('大気_7 (1) その１_2'!BV7=0,"",'大気_7 (1) その１_2'!BV7)</f>
        <v/>
      </c>
      <c r="BW7" s="72" t="str">
        <f>IF('大気_7 (1) その１_2'!BW7=0,"",'大気_7 (1) その１_2'!BW7)</f>
        <v/>
      </c>
      <c r="BX7" s="73">
        <f>IF('大気_7 (1) その１_2'!BX7=0,"",'大気_7 (1) その１_2'!BX7)</f>
        <v>11</v>
      </c>
      <c r="BY7" s="74">
        <f>IF('大気_7 (1) その１_2'!BY7=0,"",'大気_7 (1) その１_2'!BY7)</f>
        <v>2</v>
      </c>
      <c r="BZ7" s="75">
        <f>IF('大気_7 (1) その１_2'!BZ7=0,"",'大気_7 (1) その１_2'!BZ7)</f>
        <v>54</v>
      </c>
      <c r="CA7" s="71" t="str">
        <f>$A7</f>
        <v>北海道</v>
      </c>
      <c r="CB7" s="72">
        <f>IF('大気_7 (1) その１_2'!CB7=0,"",'大気_7 (1) その１_2'!CB7)</f>
        <v>8</v>
      </c>
      <c r="CC7" s="74" t="str">
        <f>IF('大気_7 (1) その１_2'!CC7=0,"",'大気_7 (1) その１_2'!CC7)</f>
        <v/>
      </c>
      <c r="CD7" s="72" t="str">
        <f>IF('大気_7 (1) その１_2'!CD7=0,"",'大気_7 (1) その１_2'!CD7)</f>
        <v/>
      </c>
      <c r="CE7" s="73">
        <f>IF('大気_7 (1) その１_2'!CE7=0,"",'大気_7 (1) その１_2'!CE7)</f>
        <v>4</v>
      </c>
      <c r="CF7" s="74">
        <f>IF('大気_7 (1) その１_2'!CF7=0,"",'大気_7 (1) その１_2'!CF7)</f>
        <v>1</v>
      </c>
      <c r="CG7" s="75">
        <f>IF('大気_7 (1) その１_2'!CG7=0,"",'大気_7 (1) その１_2'!CG7)</f>
        <v>13</v>
      </c>
      <c r="CH7" s="79">
        <f>IF('大気_7 (1) その１_2'!CH7=0,"",'大気_7 (1) その１_2'!CH7)</f>
        <v>5</v>
      </c>
      <c r="CI7" s="80" t="str">
        <f>IF('大気_7 (1) その１_2'!CI7=0,"",'大気_7 (1) その１_2'!CI7)</f>
        <v/>
      </c>
      <c r="CJ7" s="79" t="str">
        <f>IF('大気_7 (1) その１_2'!CJ7=0,"",'大気_7 (1) その１_2'!CJ7)</f>
        <v/>
      </c>
      <c r="CK7" s="81">
        <f>IF('大気_7 (1) その１_2'!CK7=0,"",'大気_7 (1) その１_2'!CK7)</f>
        <v>1</v>
      </c>
      <c r="CL7" s="80" t="str">
        <f>IF('大気_7 (1) その１_2'!CL7=0,"",'大気_7 (1) その１_2'!CL7)</f>
        <v/>
      </c>
      <c r="CM7" s="84">
        <f>IF('大気_7 (1) その１_2'!CM7=0,"",'大気_7 (1) その１_2'!CM7)</f>
        <v>6</v>
      </c>
      <c r="CN7" s="71" t="str">
        <f>$A7</f>
        <v>北海道</v>
      </c>
      <c r="CO7" s="83">
        <f>IF('大気_7 (1) その１_2'!CO7=0,"",'大気_7 (1) その１_2'!CO7)</f>
        <v>161</v>
      </c>
      <c r="CP7" s="80">
        <f>IF('大気_7 (1) その１_2'!CP7=0,"",'大気_7 (1) その１_2'!CP7)</f>
        <v>1</v>
      </c>
      <c r="CQ7" s="79" t="str">
        <f>IF('大気_7 (1) その１_2'!CQ7=0,"",'大気_7 (1) その１_2'!CQ7)</f>
        <v/>
      </c>
      <c r="CR7" s="81">
        <f>IF('大気_7 (1) その１_2'!CR7=0,"",'大気_7 (1) その１_2'!CR7)</f>
        <v>31</v>
      </c>
      <c r="CS7" s="80">
        <f>IF('大気_7 (1) その１_2'!CS7=0,"",'大気_7 (1) その１_2'!CS7)</f>
        <v>13</v>
      </c>
      <c r="CT7" s="82">
        <f>IF('大気_7 (1) その１_2'!CT7=0,"",'大気_7 (1) その１_2'!CT7)</f>
        <v>205</v>
      </c>
      <c r="CU7" s="83">
        <f>IF('大気_7 (1) その１_2'!CU7=0,"",'大気_7 (1) その１_2'!CU7)</f>
        <v>165</v>
      </c>
      <c r="CV7" s="80">
        <f>IF('大気_7 (1) その１_2'!CV7=0,"",'大気_7 (1) その１_2'!CV7)</f>
        <v>1</v>
      </c>
      <c r="CW7" s="79" t="str">
        <f>IF('大気_7 (1) その１_2'!CW7=0,"",'大気_7 (1) その１_2'!CW7)</f>
        <v/>
      </c>
      <c r="CX7" s="81">
        <f>IF('大気_7 (1) その１_2'!CX7=0,"",'大気_7 (1) その１_2'!CX7)</f>
        <v>33</v>
      </c>
      <c r="CY7" s="80">
        <f>IF('大気_7 (1) その１_2'!CY7=0,"",'大気_7 (1) その１_2'!CY7)</f>
        <v>26</v>
      </c>
      <c r="CZ7" s="84">
        <f>IF('大気_7 (1) その１_2'!CZ7=0,"",'大気_7 (1) その１_2'!CZ7)</f>
        <v>224</v>
      </c>
    </row>
    <row r="8" spans="1:104" ht="13.5" customHeight="1">
      <c r="A8" s="85" t="str">
        <f>自治体設定!C5</f>
        <v>青森県</v>
      </c>
      <c r="B8" s="86" t="str">
        <f>IF('大気_7 (1) その１_2'!B8=0,"",'大気_7 (1) その１_2'!B8)</f>
        <v/>
      </c>
      <c r="C8" s="87" t="str">
        <f>IF('大気_7 (1) その１_2'!C8=0,"",'大気_7 (1) その１_2'!C8)</f>
        <v/>
      </c>
      <c r="D8" s="88" t="str">
        <f>IF('大気_7 (1) その１_2'!D8=0,"",'大気_7 (1) その１_2'!D8)</f>
        <v/>
      </c>
      <c r="E8" s="89" t="str">
        <f>IF('大気_7 (1) その１_2'!E8=0,"",'大気_7 (1) その１_2'!E8)</f>
        <v/>
      </c>
      <c r="F8" s="86" t="str">
        <f>IF('大気_7 (1) その１_2'!F8=0,"",'大気_7 (1) その１_2'!F8)</f>
        <v/>
      </c>
      <c r="G8" s="87" t="str">
        <f>IF('大気_7 (1) その１_2'!G8=0,"",'大気_7 (1) その１_2'!G8)</f>
        <v/>
      </c>
      <c r="H8" s="88" t="str">
        <f>IF('大気_7 (1) その１_2'!H8=0,"",'大気_7 (1) その１_2'!H8)</f>
        <v/>
      </c>
      <c r="I8" s="89" t="str">
        <f>IF('大気_7 (1) その１_2'!I8=0,"",'大気_7 (1) その１_2'!I8)</f>
        <v/>
      </c>
      <c r="J8" s="86" t="str">
        <f>IF('大気_7 (1) その１_2'!J8=0,"",'大気_7 (1) その１_2'!J8)</f>
        <v/>
      </c>
      <c r="K8" s="87" t="str">
        <f>IF('大気_7 (1) その１_2'!K8=0,"",'大気_7 (1) その１_2'!K8)</f>
        <v/>
      </c>
      <c r="L8" s="88" t="str">
        <f>IF('大気_7 (1) その１_2'!L8=0,"",'大気_7 (1) その１_2'!L8)</f>
        <v/>
      </c>
      <c r="M8" s="89" t="str">
        <f>IF('大気_7 (1) その１_2'!M8=0,"",'大気_7 (1) その１_2'!M8)</f>
        <v/>
      </c>
      <c r="N8" s="85" t="str">
        <f t="shared" ref="N8:N53" si="0">$A8</f>
        <v>青森県</v>
      </c>
      <c r="O8" s="86" t="str">
        <f>IF('大気_7 (1) その１_2'!O8=0,"",'大気_7 (1) その１_2'!O8)</f>
        <v/>
      </c>
      <c r="P8" s="87" t="str">
        <f>IF('大気_7 (1) その１_2'!P8=0,"",'大気_7 (1) その１_2'!P8)</f>
        <v/>
      </c>
      <c r="Q8" s="88" t="str">
        <f>IF('大気_7 (1) その１_2'!Q8=0,"",'大気_7 (1) その１_2'!Q8)</f>
        <v/>
      </c>
      <c r="R8" s="89" t="str">
        <f>IF('大気_7 (1) その１_2'!R8=0,"",'大気_7 (1) その１_2'!R8)</f>
        <v/>
      </c>
      <c r="S8" s="86" t="str">
        <f>IF('大気_7 (1) その１_2'!S8=0,"",'大気_7 (1) その１_2'!S8)</f>
        <v/>
      </c>
      <c r="T8" s="87" t="str">
        <f>IF('大気_7 (1) その１_2'!T8=0,"",'大気_7 (1) その１_2'!T8)</f>
        <v/>
      </c>
      <c r="U8" s="88" t="str">
        <f>IF('大気_7 (1) その１_2'!U8=0,"",'大気_7 (1) その１_2'!U8)</f>
        <v/>
      </c>
      <c r="V8" s="89" t="str">
        <f>IF('大気_7 (1) その１_2'!V8=0,"",'大気_7 (1) その１_2'!V8)</f>
        <v/>
      </c>
      <c r="W8" s="86" t="str">
        <f>IF('大気_7 (1) その１_2'!W8=0,"",'大気_7 (1) その１_2'!W8)</f>
        <v/>
      </c>
      <c r="X8" s="87" t="str">
        <f>IF('大気_7 (1) その１_2'!X8=0,"",'大気_7 (1) その１_2'!X8)</f>
        <v/>
      </c>
      <c r="Y8" s="88" t="str">
        <f>IF('大気_7 (1) その１_2'!Y8=0,"",'大気_7 (1) その１_2'!Y8)</f>
        <v/>
      </c>
      <c r="Z8" s="89" t="str">
        <f>IF('大気_7 (1) その１_2'!Z8=0,"",'大気_7 (1) その１_2'!Z8)</f>
        <v/>
      </c>
      <c r="AA8" s="85" t="str">
        <f t="shared" ref="AA8:AA53" si="1">$A8</f>
        <v>青森県</v>
      </c>
      <c r="AB8" s="86" t="str">
        <f>IF('大気_7 (1) その１_2'!AB8=0,"",'大気_7 (1) その１_2'!AB8)</f>
        <v/>
      </c>
      <c r="AC8" s="87" t="str">
        <f>IF('大気_7 (1) その１_2'!AC8=0,"",'大気_7 (1) その１_2'!AC8)</f>
        <v/>
      </c>
      <c r="AD8" s="88" t="str">
        <f>IF('大気_7 (1) その１_2'!AD8=0,"",'大気_7 (1) その１_2'!AD8)</f>
        <v/>
      </c>
      <c r="AE8" s="90" t="str">
        <f>IF('大気_7 (1) その１_2'!AE8=0,"",'大気_7 (1) その１_2'!AE8)</f>
        <v/>
      </c>
      <c r="AF8" s="91" t="str">
        <f>IF('大気_7 (1) その１_2'!AF8=0,"",'大気_7 (1) その１_2'!AF8)</f>
        <v/>
      </c>
      <c r="AG8" s="87" t="str">
        <f>IF('大気_7 (1) その１_2'!AG8=0,"",'大気_7 (1) その１_2'!AG8)</f>
        <v/>
      </c>
      <c r="AH8" s="88" t="str">
        <f>IF('大気_7 (1) その１_2'!AH8=0,"",'大気_7 (1) その１_2'!AH8)</f>
        <v/>
      </c>
      <c r="AI8" s="89" t="str">
        <f>IF('大気_7 (1) その１_2'!AI8=0,"",'大気_7 (1) その１_2'!AI8)</f>
        <v/>
      </c>
      <c r="AJ8" s="86" t="str">
        <f>IF('大気_7 (1) その１_2'!AJ8=0,"",'大気_7 (1) その１_2'!AJ8)</f>
        <v/>
      </c>
      <c r="AK8" s="87" t="str">
        <f>IF('大気_7 (1) その１_2'!AK8=0,"",'大気_7 (1) その１_2'!AK8)</f>
        <v/>
      </c>
      <c r="AL8" s="88" t="str">
        <f>IF('大気_7 (1) その１_2'!AL8=0,"",'大気_7 (1) その１_2'!AL8)</f>
        <v/>
      </c>
      <c r="AM8" s="89" t="str">
        <f>IF('大気_7 (1) その１_2'!AM8=0,"",'大気_7 (1) その１_2'!AM8)</f>
        <v/>
      </c>
      <c r="AN8" s="85" t="str">
        <f t="shared" ref="AN8:AN53" si="2">$A8</f>
        <v>青森県</v>
      </c>
      <c r="AO8" s="86" t="str">
        <f>IF('大気_7 (1) その１_2'!AO8=0,"",'大気_7 (1) その１_2'!AO8)</f>
        <v/>
      </c>
      <c r="AP8" s="87" t="str">
        <f>IF('大気_7 (1) その１_2'!AP8=0,"",'大気_7 (1) その１_2'!AP8)</f>
        <v/>
      </c>
      <c r="AQ8" s="88" t="str">
        <f>IF('大気_7 (1) その１_2'!AQ8=0,"",'大気_7 (1) その１_2'!AQ8)</f>
        <v/>
      </c>
      <c r="AR8" s="89" t="str">
        <f>IF('大気_7 (1) その１_2'!AR8=0,"",'大気_7 (1) その１_2'!AR8)</f>
        <v/>
      </c>
      <c r="AS8" s="86" t="str">
        <f>IF('大気_7 (1) その１_2'!AS8=0,"",'大気_7 (1) その１_2'!AS8)</f>
        <v/>
      </c>
      <c r="AT8" s="87" t="str">
        <f>IF('大気_7 (1) その１_2'!AT8=0,"",'大気_7 (1) その１_2'!AT8)</f>
        <v/>
      </c>
      <c r="AU8" s="88" t="str">
        <f>IF('大気_7 (1) その１_2'!AU8=0,"",'大気_7 (1) その１_2'!AU8)</f>
        <v/>
      </c>
      <c r="AV8" s="90" t="str">
        <f>IF('大気_7 (1) その１_2'!AV8=0,"",'大気_7 (1) その１_2'!AV8)</f>
        <v/>
      </c>
      <c r="AW8" s="92" t="str">
        <f>IF('大気_7 (1) その１_2'!AW8=0,"",'大気_7 (1) その１_2'!AW8)</f>
        <v/>
      </c>
      <c r="AX8" s="87" t="str">
        <f>IF('大気_7 (1) その１_2'!AX8=0,"",'大気_7 (1) その１_2'!AX8)</f>
        <v/>
      </c>
      <c r="AY8" s="88" t="str">
        <f>IF('大気_7 (1) その１_2'!AY8=0,"",'大気_7 (1) その１_2'!AY8)</f>
        <v/>
      </c>
      <c r="AZ8" s="89" t="str">
        <f>IF('大気_7 (1) その１_2'!AZ8=0,"",'大気_7 (1) その１_2'!AZ8)</f>
        <v/>
      </c>
      <c r="BA8" s="85" t="str">
        <f t="shared" ref="BA8:BA53" si="3">$A8</f>
        <v>青森県</v>
      </c>
      <c r="BB8" s="87">
        <f>IF('大気_7 (1) その１_2'!BB8=0,"",'大気_7 (1) その１_2'!BB8)</f>
        <v>2</v>
      </c>
      <c r="BC8" s="88" t="str">
        <f>IF('大気_7 (1) その１_2'!BC8=0,"",'大気_7 (1) その１_2'!BC8)</f>
        <v/>
      </c>
      <c r="BD8" s="86" t="str">
        <f>IF('大気_7 (1) その１_2'!BD8=0,"",'大気_7 (1) その１_2'!BD8)</f>
        <v/>
      </c>
      <c r="BE8" s="87" t="str">
        <f>IF('大気_7 (1) その１_2'!BE8=0,"",'大気_7 (1) その１_2'!BE8)</f>
        <v/>
      </c>
      <c r="BF8" s="88" t="str">
        <f>IF('大気_7 (1) その１_2'!BF8=0,"",'大気_7 (1) その１_2'!BF8)</f>
        <v/>
      </c>
      <c r="BG8" s="89">
        <f>IF('大気_7 (1) その１_2'!BG8=0,"",'大気_7 (1) その１_2'!BG8)</f>
        <v>2</v>
      </c>
      <c r="BH8" s="86">
        <f>IF('大気_7 (1) その１_2'!BH8=0,"",'大気_7 (1) その１_2'!BH8)</f>
        <v>16</v>
      </c>
      <c r="BI8" s="88" t="str">
        <f>IF('大気_7 (1) その１_2'!BI8=0,"",'大気_7 (1) その１_2'!BI8)</f>
        <v/>
      </c>
      <c r="BJ8" s="86" t="str">
        <f>IF('大気_7 (1) その１_2'!BJ8=0,"",'大気_7 (1) その１_2'!BJ8)</f>
        <v/>
      </c>
      <c r="BK8" s="87">
        <f>IF('大気_7 (1) その１_2'!BK8=0,"",'大気_7 (1) その１_2'!BK8)</f>
        <v>1</v>
      </c>
      <c r="BL8" s="88" t="str">
        <f>IF('大気_7 (1) その１_2'!BL8=0,"",'大気_7 (1) その１_2'!BL8)</f>
        <v/>
      </c>
      <c r="BM8" s="89">
        <f>IF('大気_7 (1) その１_2'!BM8=0,"",'大気_7 (1) その１_2'!BM8)</f>
        <v>17</v>
      </c>
      <c r="BN8" s="85" t="str">
        <f t="shared" ref="BN8:BN53" si="4">$A8</f>
        <v>青森県</v>
      </c>
      <c r="BO8" s="86">
        <f>IF('大気_7 (1) その１_2'!BO8=0,"",'大気_7 (1) その１_2'!BO8)</f>
        <v>14</v>
      </c>
      <c r="BP8" s="88" t="str">
        <f>IF('大気_7 (1) その１_2'!BP8=0,"",'大気_7 (1) その１_2'!BP8)</f>
        <v/>
      </c>
      <c r="BQ8" s="86" t="str">
        <f>IF('大気_7 (1) その１_2'!BQ8=0,"",'大気_7 (1) その１_2'!BQ8)</f>
        <v/>
      </c>
      <c r="BR8" s="87">
        <f>IF('大気_7 (1) その１_2'!BR8=0,"",'大気_7 (1) その１_2'!BR8)</f>
        <v>8</v>
      </c>
      <c r="BS8" s="88" t="str">
        <f>IF('大気_7 (1) その１_2'!BS8=0,"",'大気_7 (1) その１_2'!BS8)</f>
        <v/>
      </c>
      <c r="BT8" s="89">
        <f>IF('大気_7 (1) その１_2'!BT8=0,"",'大気_7 (1) その１_2'!BT8)</f>
        <v>22</v>
      </c>
      <c r="BU8" s="86">
        <f>IF('大気_7 (1) その１_2'!BU8=0,"",'大気_7 (1) その１_2'!BU8)</f>
        <v>28</v>
      </c>
      <c r="BV8" s="88" t="str">
        <f>IF('大気_7 (1) その１_2'!BV8=0,"",'大気_7 (1) その１_2'!BV8)</f>
        <v/>
      </c>
      <c r="BW8" s="86" t="str">
        <f>IF('大気_7 (1) その１_2'!BW8=0,"",'大気_7 (1) その１_2'!BW8)</f>
        <v/>
      </c>
      <c r="BX8" s="87">
        <f>IF('大気_7 (1) その１_2'!BX8=0,"",'大気_7 (1) その１_2'!BX8)</f>
        <v>13</v>
      </c>
      <c r="BY8" s="88" t="str">
        <f>IF('大気_7 (1) その１_2'!BY8=0,"",'大気_7 (1) その１_2'!BY8)</f>
        <v/>
      </c>
      <c r="BZ8" s="89">
        <f>IF('大気_7 (1) その１_2'!BZ8=0,"",'大気_7 (1) その１_2'!BZ8)</f>
        <v>41</v>
      </c>
      <c r="CA8" s="85" t="str">
        <f t="shared" ref="CA8:CA53" si="5">$A8</f>
        <v>青森県</v>
      </c>
      <c r="CB8" s="86">
        <f>IF('大気_7 (1) その１_2'!CB8=0,"",'大気_7 (1) その１_2'!CB8)</f>
        <v>2</v>
      </c>
      <c r="CC8" s="88" t="str">
        <f>IF('大気_7 (1) その１_2'!CC8=0,"",'大気_7 (1) その１_2'!CC8)</f>
        <v/>
      </c>
      <c r="CD8" s="86" t="str">
        <f>IF('大気_7 (1) その１_2'!CD8=0,"",'大気_7 (1) その１_2'!CD8)</f>
        <v/>
      </c>
      <c r="CE8" s="87">
        <f>IF('大気_7 (1) その１_2'!CE8=0,"",'大気_7 (1) その１_2'!CE8)</f>
        <v>3</v>
      </c>
      <c r="CF8" s="88" t="str">
        <f>IF('大気_7 (1) その１_2'!CF8=0,"",'大気_7 (1) その１_2'!CF8)</f>
        <v/>
      </c>
      <c r="CG8" s="89">
        <f>IF('大気_7 (1) その１_2'!CG8=0,"",'大気_7 (1) その１_2'!CG8)</f>
        <v>5</v>
      </c>
      <c r="CH8" s="93">
        <f>IF('大気_7 (1) その１_2'!CH8=0,"",'大気_7 (1) その１_2'!CH8)</f>
        <v>7</v>
      </c>
      <c r="CI8" s="94">
        <f>IF('大気_7 (1) その１_2'!CI8=0,"",'大気_7 (1) その１_2'!CI8)</f>
        <v>1</v>
      </c>
      <c r="CJ8" s="93" t="str">
        <f>IF('大気_7 (1) その１_2'!CJ8=0,"",'大気_7 (1) その１_2'!CJ8)</f>
        <v/>
      </c>
      <c r="CK8" s="95" t="str">
        <f>IF('大気_7 (1) その１_2'!CK8=0,"",'大気_7 (1) その１_2'!CK8)</f>
        <v/>
      </c>
      <c r="CL8" s="94" t="str">
        <f>IF('大気_7 (1) その１_2'!CL8=0,"",'大気_7 (1) その１_2'!CL8)</f>
        <v/>
      </c>
      <c r="CM8" s="98">
        <f>IF('大気_7 (1) その１_2'!CM8=0,"",'大気_7 (1) その１_2'!CM8)</f>
        <v>7</v>
      </c>
      <c r="CN8" s="85" t="str">
        <f t="shared" ref="CN8:CN53" si="6">$A8</f>
        <v>青森県</v>
      </c>
      <c r="CO8" s="97">
        <f>IF('大気_7 (1) その１_2'!CO8=0,"",'大気_7 (1) その１_2'!CO8)</f>
        <v>69</v>
      </c>
      <c r="CP8" s="94">
        <f>IF('大気_7 (1) その１_2'!CP8=0,"",'大気_7 (1) その１_2'!CP8)</f>
        <v>1</v>
      </c>
      <c r="CQ8" s="93" t="str">
        <f>IF('大気_7 (1) その１_2'!CQ8=0,"",'大気_7 (1) その１_2'!CQ8)</f>
        <v/>
      </c>
      <c r="CR8" s="95">
        <f>IF('大気_7 (1) その１_2'!CR8=0,"",'大気_7 (1) その１_2'!CR8)</f>
        <v>25</v>
      </c>
      <c r="CS8" s="94" t="str">
        <f>IF('大気_7 (1) その１_2'!CS8=0,"",'大気_7 (1) その１_2'!CS8)</f>
        <v/>
      </c>
      <c r="CT8" s="96">
        <f>IF('大気_7 (1) その１_2'!CT8=0,"",'大気_7 (1) その１_2'!CT8)</f>
        <v>94</v>
      </c>
      <c r="CU8" s="97">
        <f>IF('大気_7 (1) その１_2'!CU8=0,"",'大気_7 (1) その１_2'!CU8)</f>
        <v>69</v>
      </c>
      <c r="CV8" s="94">
        <f>IF('大気_7 (1) その１_2'!CV8=0,"",'大気_7 (1) その１_2'!CV8)</f>
        <v>1</v>
      </c>
      <c r="CW8" s="93" t="str">
        <f>IF('大気_7 (1) その１_2'!CW8=0,"",'大気_7 (1) その１_2'!CW8)</f>
        <v/>
      </c>
      <c r="CX8" s="95">
        <f>IF('大気_7 (1) その１_2'!CX8=0,"",'大気_7 (1) その１_2'!CX8)</f>
        <v>25</v>
      </c>
      <c r="CY8" s="94" t="str">
        <f>IF('大気_7 (1) その１_2'!CY8=0,"",'大気_7 (1) その１_2'!CY8)</f>
        <v/>
      </c>
      <c r="CZ8" s="98">
        <f>IF('大気_7 (1) その１_2'!CZ8=0,"",'大気_7 (1) その１_2'!CZ8)</f>
        <v>94</v>
      </c>
    </row>
    <row r="9" spans="1:104" ht="13.5" customHeight="1">
      <c r="A9" s="85" t="str">
        <f>自治体設定!C6</f>
        <v>岩手県</v>
      </c>
      <c r="B9" s="86" t="str">
        <f>IF('大気_7 (1) その１_2'!B9=0,"",'大気_7 (1) その１_2'!B9)</f>
        <v/>
      </c>
      <c r="C9" s="87" t="str">
        <f>IF('大気_7 (1) その１_2'!C9=0,"",'大気_7 (1) その１_2'!C9)</f>
        <v/>
      </c>
      <c r="D9" s="88" t="str">
        <f>IF('大気_7 (1) その１_2'!D9=0,"",'大気_7 (1) その１_2'!D9)</f>
        <v/>
      </c>
      <c r="E9" s="89" t="str">
        <f>IF('大気_7 (1) その１_2'!E9=0,"",'大気_7 (1) その１_2'!E9)</f>
        <v/>
      </c>
      <c r="F9" s="86" t="str">
        <f>IF('大気_7 (1) その１_2'!F9=0,"",'大気_7 (1) その１_2'!F9)</f>
        <v/>
      </c>
      <c r="G9" s="87" t="str">
        <f>IF('大気_7 (1) その１_2'!G9=0,"",'大気_7 (1) その１_2'!G9)</f>
        <v/>
      </c>
      <c r="H9" s="88" t="str">
        <f>IF('大気_7 (1) その１_2'!H9=0,"",'大気_7 (1) その１_2'!H9)</f>
        <v/>
      </c>
      <c r="I9" s="89" t="str">
        <f>IF('大気_7 (1) その１_2'!I9=0,"",'大気_7 (1) その１_2'!I9)</f>
        <v/>
      </c>
      <c r="J9" s="86" t="str">
        <f>IF('大気_7 (1) その１_2'!J9=0,"",'大気_7 (1) その１_2'!J9)</f>
        <v/>
      </c>
      <c r="K9" s="87" t="str">
        <f>IF('大気_7 (1) その１_2'!K9=0,"",'大気_7 (1) その１_2'!K9)</f>
        <v/>
      </c>
      <c r="L9" s="88" t="str">
        <f>IF('大気_7 (1) その１_2'!L9=0,"",'大気_7 (1) その１_2'!L9)</f>
        <v/>
      </c>
      <c r="M9" s="89" t="str">
        <f>IF('大気_7 (1) その１_2'!M9=0,"",'大気_7 (1) その１_2'!M9)</f>
        <v/>
      </c>
      <c r="N9" s="85" t="str">
        <f t="shared" si="0"/>
        <v>岩手県</v>
      </c>
      <c r="O9" s="86" t="str">
        <f>IF('大気_7 (1) その１_2'!O9=0,"",'大気_7 (1) その１_2'!O9)</f>
        <v/>
      </c>
      <c r="P9" s="87" t="str">
        <f>IF('大気_7 (1) その１_2'!P9=0,"",'大気_7 (1) その１_2'!P9)</f>
        <v/>
      </c>
      <c r="Q9" s="88" t="str">
        <f>IF('大気_7 (1) その１_2'!Q9=0,"",'大気_7 (1) その１_2'!Q9)</f>
        <v/>
      </c>
      <c r="R9" s="89" t="str">
        <f>IF('大気_7 (1) その１_2'!R9=0,"",'大気_7 (1) その１_2'!R9)</f>
        <v/>
      </c>
      <c r="S9" s="86" t="str">
        <f>IF('大気_7 (1) その１_2'!S9=0,"",'大気_7 (1) その１_2'!S9)</f>
        <v/>
      </c>
      <c r="T9" s="87" t="str">
        <f>IF('大気_7 (1) その１_2'!T9=0,"",'大気_7 (1) その１_2'!T9)</f>
        <v/>
      </c>
      <c r="U9" s="88" t="str">
        <f>IF('大気_7 (1) その１_2'!U9=0,"",'大気_7 (1) その１_2'!U9)</f>
        <v/>
      </c>
      <c r="V9" s="89" t="str">
        <f>IF('大気_7 (1) その１_2'!V9=0,"",'大気_7 (1) その１_2'!V9)</f>
        <v/>
      </c>
      <c r="W9" s="86" t="str">
        <f>IF('大気_7 (1) その１_2'!W9=0,"",'大気_7 (1) その１_2'!W9)</f>
        <v/>
      </c>
      <c r="X9" s="87" t="str">
        <f>IF('大気_7 (1) その１_2'!X9=0,"",'大気_7 (1) その１_2'!X9)</f>
        <v/>
      </c>
      <c r="Y9" s="88" t="str">
        <f>IF('大気_7 (1) その１_2'!Y9=0,"",'大気_7 (1) その１_2'!Y9)</f>
        <v/>
      </c>
      <c r="Z9" s="89" t="str">
        <f>IF('大気_7 (1) その１_2'!Z9=0,"",'大気_7 (1) その１_2'!Z9)</f>
        <v/>
      </c>
      <c r="AA9" s="85" t="str">
        <f t="shared" si="1"/>
        <v>岩手県</v>
      </c>
      <c r="AB9" s="86" t="str">
        <f>IF('大気_7 (1) その１_2'!AB9=0,"",'大気_7 (1) その１_2'!AB9)</f>
        <v/>
      </c>
      <c r="AC9" s="87" t="str">
        <f>IF('大気_7 (1) その１_2'!AC9=0,"",'大気_7 (1) その１_2'!AC9)</f>
        <v/>
      </c>
      <c r="AD9" s="88" t="str">
        <f>IF('大気_7 (1) その１_2'!AD9=0,"",'大気_7 (1) その１_2'!AD9)</f>
        <v/>
      </c>
      <c r="AE9" s="90" t="str">
        <f>IF('大気_7 (1) その１_2'!AE9=0,"",'大気_7 (1) その１_2'!AE9)</f>
        <v/>
      </c>
      <c r="AF9" s="91" t="str">
        <f>IF('大気_7 (1) その１_2'!AF9=0,"",'大気_7 (1) その１_2'!AF9)</f>
        <v/>
      </c>
      <c r="AG9" s="87" t="str">
        <f>IF('大気_7 (1) その１_2'!AG9=0,"",'大気_7 (1) その１_2'!AG9)</f>
        <v/>
      </c>
      <c r="AH9" s="88" t="str">
        <f>IF('大気_7 (1) その１_2'!AH9=0,"",'大気_7 (1) その１_2'!AH9)</f>
        <v/>
      </c>
      <c r="AI9" s="89" t="str">
        <f>IF('大気_7 (1) その１_2'!AI9=0,"",'大気_7 (1) その１_2'!AI9)</f>
        <v/>
      </c>
      <c r="AJ9" s="86" t="str">
        <f>IF('大気_7 (1) その１_2'!AJ9=0,"",'大気_7 (1) その１_2'!AJ9)</f>
        <v/>
      </c>
      <c r="AK9" s="87" t="str">
        <f>IF('大気_7 (1) その１_2'!AK9=0,"",'大気_7 (1) その１_2'!AK9)</f>
        <v/>
      </c>
      <c r="AL9" s="88" t="str">
        <f>IF('大気_7 (1) その１_2'!AL9=0,"",'大気_7 (1) その１_2'!AL9)</f>
        <v/>
      </c>
      <c r="AM9" s="89" t="str">
        <f>IF('大気_7 (1) その１_2'!AM9=0,"",'大気_7 (1) その１_2'!AM9)</f>
        <v/>
      </c>
      <c r="AN9" s="85" t="str">
        <f t="shared" si="2"/>
        <v>岩手県</v>
      </c>
      <c r="AO9" s="86" t="str">
        <f>IF('大気_7 (1) その１_2'!AO9=0,"",'大気_7 (1) その１_2'!AO9)</f>
        <v/>
      </c>
      <c r="AP9" s="87" t="str">
        <f>IF('大気_7 (1) その１_2'!AP9=0,"",'大気_7 (1) その１_2'!AP9)</f>
        <v/>
      </c>
      <c r="AQ9" s="88" t="str">
        <f>IF('大気_7 (1) その１_2'!AQ9=0,"",'大気_7 (1) その１_2'!AQ9)</f>
        <v/>
      </c>
      <c r="AR9" s="89" t="str">
        <f>IF('大気_7 (1) その１_2'!AR9=0,"",'大気_7 (1) その１_2'!AR9)</f>
        <v/>
      </c>
      <c r="AS9" s="86" t="str">
        <f>IF('大気_7 (1) その１_2'!AS9=0,"",'大気_7 (1) その１_2'!AS9)</f>
        <v/>
      </c>
      <c r="AT9" s="87" t="str">
        <f>IF('大気_7 (1) その１_2'!AT9=0,"",'大気_7 (1) その１_2'!AT9)</f>
        <v/>
      </c>
      <c r="AU9" s="88" t="str">
        <f>IF('大気_7 (1) その１_2'!AU9=0,"",'大気_7 (1) その１_2'!AU9)</f>
        <v/>
      </c>
      <c r="AV9" s="90" t="str">
        <f>IF('大気_7 (1) その１_2'!AV9=0,"",'大気_7 (1) その１_2'!AV9)</f>
        <v/>
      </c>
      <c r="AW9" s="92" t="str">
        <f>IF('大気_7 (1) その１_2'!AW9=0,"",'大気_7 (1) その１_2'!AW9)</f>
        <v/>
      </c>
      <c r="AX9" s="87" t="str">
        <f>IF('大気_7 (1) その１_2'!AX9=0,"",'大気_7 (1) その１_2'!AX9)</f>
        <v/>
      </c>
      <c r="AY9" s="88" t="str">
        <f>IF('大気_7 (1) その１_2'!AY9=0,"",'大気_7 (1) その１_2'!AY9)</f>
        <v/>
      </c>
      <c r="AZ9" s="89" t="str">
        <f>IF('大気_7 (1) その１_2'!AZ9=0,"",'大気_7 (1) その１_2'!AZ9)</f>
        <v/>
      </c>
      <c r="BA9" s="85" t="str">
        <f t="shared" si="3"/>
        <v>岩手県</v>
      </c>
      <c r="BB9" s="87">
        <f>IF('大気_7 (1) その１_2'!BB9=0,"",'大気_7 (1) その１_2'!BB9)</f>
        <v>4</v>
      </c>
      <c r="BC9" s="88" t="str">
        <f>IF('大気_7 (1) その１_2'!BC9=0,"",'大気_7 (1) その１_2'!BC9)</f>
        <v/>
      </c>
      <c r="BD9" s="86" t="str">
        <f>IF('大気_7 (1) その１_2'!BD9=0,"",'大気_7 (1) その１_2'!BD9)</f>
        <v/>
      </c>
      <c r="BE9" s="87" t="str">
        <f>IF('大気_7 (1) その１_2'!BE9=0,"",'大気_7 (1) その１_2'!BE9)</f>
        <v/>
      </c>
      <c r="BF9" s="88" t="str">
        <f>IF('大気_7 (1) その１_2'!BF9=0,"",'大気_7 (1) その１_2'!BF9)</f>
        <v/>
      </c>
      <c r="BG9" s="89">
        <f>IF('大気_7 (1) その１_2'!BG9=0,"",'大気_7 (1) その１_2'!BG9)</f>
        <v>4</v>
      </c>
      <c r="BH9" s="86">
        <f>IF('大気_7 (1) その１_2'!BH9=0,"",'大気_7 (1) その１_2'!BH9)</f>
        <v>14</v>
      </c>
      <c r="BI9" s="88" t="str">
        <f>IF('大気_7 (1) その１_2'!BI9=0,"",'大気_7 (1) その１_2'!BI9)</f>
        <v/>
      </c>
      <c r="BJ9" s="86">
        <f>IF('大気_7 (1) その１_2'!BJ9=0,"",'大気_7 (1) その１_2'!BJ9)</f>
        <v>2</v>
      </c>
      <c r="BK9" s="87" t="str">
        <f>IF('大気_7 (1) その１_2'!BK9=0,"",'大気_7 (1) その１_2'!BK9)</f>
        <v/>
      </c>
      <c r="BL9" s="88" t="str">
        <f>IF('大気_7 (1) その１_2'!BL9=0,"",'大気_7 (1) その１_2'!BL9)</f>
        <v/>
      </c>
      <c r="BM9" s="89">
        <f>IF('大気_7 (1) その１_2'!BM9=0,"",'大気_7 (1) その１_2'!BM9)</f>
        <v>16</v>
      </c>
      <c r="BN9" s="85" t="str">
        <f t="shared" si="4"/>
        <v>岩手県</v>
      </c>
      <c r="BO9" s="86">
        <f>IF('大気_7 (1) その１_2'!BO9=0,"",'大気_7 (1) その１_2'!BO9)</f>
        <v>10</v>
      </c>
      <c r="BP9" s="88" t="str">
        <f>IF('大気_7 (1) その１_2'!BP9=0,"",'大気_7 (1) その１_2'!BP9)</f>
        <v/>
      </c>
      <c r="BQ9" s="86" t="str">
        <f>IF('大気_7 (1) その１_2'!BQ9=0,"",'大気_7 (1) その１_2'!BQ9)</f>
        <v/>
      </c>
      <c r="BR9" s="87">
        <f>IF('大気_7 (1) その１_2'!BR9=0,"",'大気_7 (1) その１_2'!BR9)</f>
        <v>4</v>
      </c>
      <c r="BS9" s="88" t="str">
        <f>IF('大気_7 (1) その１_2'!BS9=0,"",'大気_7 (1) その１_2'!BS9)</f>
        <v/>
      </c>
      <c r="BT9" s="89">
        <f>IF('大気_7 (1) その１_2'!BT9=0,"",'大気_7 (1) その１_2'!BT9)</f>
        <v>14</v>
      </c>
      <c r="BU9" s="86">
        <f>IF('大気_7 (1) その１_2'!BU9=0,"",'大気_7 (1) その１_2'!BU9)</f>
        <v>50</v>
      </c>
      <c r="BV9" s="88" t="str">
        <f>IF('大気_7 (1) その１_2'!BV9=0,"",'大気_7 (1) その１_2'!BV9)</f>
        <v/>
      </c>
      <c r="BW9" s="86">
        <f>IF('大気_7 (1) その１_2'!BW9=0,"",'大気_7 (1) その１_2'!BW9)</f>
        <v>1</v>
      </c>
      <c r="BX9" s="87">
        <f>IF('大気_7 (1) その１_2'!BX9=0,"",'大気_7 (1) その１_2'!BX9)</f>
        <v>14</v>
      </c>
      <c r="BY9" s="88">
        <f>IF('大気_7 (1) その１_2'!BY9=0,"",'大気_7 (1) その１_2'!BY9)</f>
        <v>5</v>
      </c>
      <c r="BZ9" s="89">
        <f>IF('大気_7 (1) その１_2'!BZ9=0,"",'大気_7 (1) その１_2'!BZ9)</f>
        <v>70</v>
      </c>
      <c r="CA9" s="85" t="str">
        <f t="shared" si="5"/>
        <v>岩手県</v>
      </c>
      <c r="CB9" s="86">
        <f>IF('大気_7 (1) その１_2'!CB9=0,"",'大気_7 (1) その１_2'!CB9)</f>
        <v>3</v>
      </c>
      <c r="CC9" s="88" t="str">
        <f>IF('大気_7 (1) その１_2'!CC9=0,"",'大気_7 (1) その１_2'!CC9)</f>
        <v/>
      </c>
      <c r="CD9" s="86" t="str">
        <f>IF('大気_7 (1) その１_2'!CD9=0,"",'大気_7 (1) その１_2'!CD9)</f>
        <v/>
      </c>
      <c r="CE9" s="87">
        <f>IF('大気_7 (1) その１_2'!CE9=0,"",'大気_7 (1) その１_2'!CE9)</f>
        <v>1</v>
      </c>
      <c r="CF9" s="88" t="str">
        <f>IF('大気_7 (1) その１_2'!CF9=0,"",'大気_7 (1) その１_2'!CF9)</f>
        <v/>
      </c>
      <c r="CG9" s="89">
        <f>IF('大気_7 (1) その１_2'!CG9=0,"",'大気_7 (1) その１_2'!CG9)</f>
        <v>4</v>
      </c>
      <c r="CH9" s="93">
        <f>IF('大気_7 (1) その１_2'!CH9=0,"",'大気_7 (1) その１_2'!CH9)</f>
        <v>3</v>
      </c>
      <c r="CI9" s="94" t="str">
        <f>IF('大気_7 (1) その１_2'!CI9=0,"",'大気_7 (1) その１_2'!CI9)</f>
        <v/>
      </c>
      <c r="CJ9" s="93" t="str">
        <f>IF('大気_7 (1) その１_2'!CJ9=0,"",'大気_7 (1) その１_2'!CJ9)</f>
        <v/>
      </c>
      <c r="CK9" s="95" t="str">
        <f>IF('大気_7 (1) その１_2'!CK9=0,"",'大気_7 (1) その１_2'!CK9)</f>
        <v/>
      </c>
      <c r="CL9" s="94" t="str">
        <f>IF('大気_7 (1) その１_2'!CL9=0,"",'大気_7 (1) その１_2'!CL9)</f>
        <v/>
      </c>
      <c r="CM9" s="98">
        <f>IF('大気_7 (1) その１_2'!CM9=0,"",'大気_7 (1) その１_2'!CM9)</f>
        <v>3</v>
      </c>
      <c r="CN9" s="85" t="str">
        <f t="shared" si="6"/>
        <v>岩手県</v>
      </c>
      <c r="CO9" s="97">
        <f>IF('大気_7 (1) その１_2'!CO9=0,"",'大気_7 (1) その１_2'!CO9)</f>
        <v>84</v>
      </c>
      <c r="CP9" s="94" t="str">
        <f>IF('大気_7 (1) その１_2'!CP9=0,"",'大気_7 (1) その１_2'!CP9)</f>
        <v/>
      </c>
      <c r="CQ9" s="93">
        <f>IF('大気_7 (1) その１_2'!CQ9=0,"",'大気_7 (1) その１_2'!CQ9)</f>
        <v>3</v>
      </c>
      <c r="CR9" s="95">
        <f>IF('大気_7 (1) その１_2'!CR9=0,"",'大気_7 (1) その１_2'!CR9)</f>
        <v>19</v>
      </c>
      <c r="CS9" s="94">
        <f>IF('大気_7 (1) その１_2'!CS9=0,"",'大気_7 (1) その１_2'!CS9)</f>
        <v>5</v>
      </c>
      <c r="CT9" s="96">
        <f>IF('大気_7 (1) その１_2'!CT9=0,"",'大気_7 (1) その１_2'!CT9)</f>
        <v>111</v>
      </c>
      <c r="CU9" s="97">
        <f>IF('大気_7 (1) その１_2'!CU9=0,"",'大気_7 (1) その１_2'!CU9)</f>
        <v>84</v>
      </c>
      <c r="CV9" s="94" t="str">
        <f>IF('大気_7 (1) その１_2'!CV9=0,"",'大気_7 (1) その１_2'!CV9)</f>
        <v/>
      </c>
      <c r="CW9" s="93">
        <f>IF('大気_7 (1) その１_2'!CW9=0,"",'大気_7 (1) その１_2'!CW9)</f>
        <v>3</v>
      </c>
      <c r="CX9" s="95">
        <f>IF('大気_7 (1) その１_2'!CX9=0,"",'大気_7 (1) その１_2'!CX9)</f>
        <v>19</v>
      </c>
      <c r="CY9" s="94">
        <f>IF('大気_7 (1) その１_2'!CY9=0,"",'大気_7 (1) その１_2'!CY9)</f>
        <v>5</v>
      </c>
      <c r="CZ9" s="98">
        <f>IF('大気_7 (1) その１_2'!CZ9=0,"",'大気_7 (1) その１_2'!CZ9)</f>
        <v>111</v>
      </c>
    </row>
    <row r="10" spans="1:104" ht="13.5" customHeight="1">
      <c r="A10" s="85" t="str">
        <f>自治体設定!C7</f>
        <v>宮城県</v>
      </c>
      <c r="B10" s="86" t="str">
        <f>IF('大気_7 (1) その１_2'!B10=0,"",'大気_7 (1) その１_2'!B10)</f>
        <v/>
      </c>
      <c r="C10" s="87" t="str">
        <f>IF('大気_7 (1) その１_2'!C10=0,"",'大気_7 (1) その１_2'!C10)</f>
        <v/>
      </c>
      <c r="D10" s="88" t="str">
        <f>IF('大気_7 (1) その１_2'!D10=0,"",'大気_7 (1) その１_2'!D10)</f>
        <v/>
      </c>
      <c r="E10" s="89" t="str">
        <f>IF('大気_7 (1) その１_2'!E10=0,"",'大気_7 (1) その１_2'!E10)</f>
        <v/>
      </c>
      <c r="F10" s="86">
        <f>IF('大気_7 (1) その１_2'!F10=0,"",'大気_7 (1) その１_2'!F10)</f>
        <v>2</v>
      </c>
      <c r="G10" s="87" t="str">
        <f>IF('大気_7 (1) その１_2'!G10=0,"",'大気_7 (1) その１_2'!G10)</f>
        <v/>
      </c>
      <c r="H10" s="88" t="str">
        <f>IF('大気_7 (1) その１_2'!H10=0,"",'大気_7 (1) その１_2'!H10)</f>
        <v/>
      </c>
      <c r="I10" s="89">
        <f>IF('大気_7 (1) その１_2'!I10=0,"",'大気_7 (1) その１_2'!I10)</f>
        <v>2</v>
      </c>
      <c r="J10" s="86" t="str">
        <f>IF('大気_7 (1) その１_2'!J10=0,"",'大気_7 (1) その１_2'!J10)</f>
        <v/>
      </c>
      <c r="K10" s="87" t="str">
        <f>IF('大気_7 (1) その１_2'!K10=0,"",'大気_7 (1) その１_2'!K10)</f>
        <v/>
      </c>
      <c r="L10" s="88" t="str">
        <f>IF('大気_7 (1) その１_2'!L10=0,"",'大気_7 (1) その１_2'!L10)</f>
        <v/>
      </c>
      <c r="M10" s="89" t="str">
        <f>IF('大気_7 (1) その１_2'!M10=0,"",'大気_7 (1) その１_2'!M10)</f>
        <v/>
      </c>
      <c r="N10" s="85" t="str">
        <f t="shared" si="0"/>
        <v>宮城県</v>
      </c>
      <c r="O10" s="86" t="str">
        <f>IF('大気_7 (1) その１_2'!O10=0,"",'大気_7 (1) その１_2'!O10)</f>
        <v/>
      </c>
      <c r="P10" s="87" t="str">
        <f>IF('大気_7 (1) その１_2'!P10=0,"",'大気_7 (1) その１_2'!P10)</f>
        <v/>
      </c>
      <c r="Q10" s="88" t="str">
        <f>IF('大気_7 (1) その１_2'!Q10=0,"",'大気_7 (1) その１_2'!Q10)</f>
        <v/>
      </c>
      <c r="R10" s="89" t="str">
        <f>IF('大気_7 (1) その１_2'!R10=0,"",'大気_7 (1) その１_2'!R10)</f>
        <v/>
      </c>
      <c r="S10" s="86" t="str">
        <f>IF('大気_7 (1) その１_2'!S10=0,"",'大気_7 (1) その１_2'!S10)</f>
        <v/>
      </c>
      <c r="T10" s="87" t="str">
        <f>IF('大気_7 (1) その１_2'!T10=0,"",'大気_7 (1) その１_2'!T10)</f>
        <v/>
      </c>
      <c r="U10" s="88" t="str">
        <f>IF('大気_7 (1) その１_2'!U10=0,"",'大気_7 (1) その１_2'!U10)</f>
        <v/>
      </c>
      <c r="V10" s="89" t="str">
        <f>IF('大気_7 (1) その１_2'!V10=0,"",'大気_7 (1) その１_2'!V10)</f>
        <v/>
      </c>
      <c r="W10" s="86" t="str">
        <f>IF('大気_7 (1) その１_2'!W10=0,"",'大気_7 (1) その１_2'!W10)</f>
        <v/>
      </c>
      <c r="X10" s="87" t="str">
        <f>IF('大気_7 (1) その１_2'!X10=0,"",'大気_7 (1) その１_2'!X10)</f>
        <v/>
      </c>
      <c r="Y10" s="88" t="str">
        <f>IF('大気_7 (1) その１_2'!Y10=0,"",'大気_7 (1) その１_2'!Y10)</f>
        <v/>
      </c>
      <c r="Z10" s="89" t="str">
        <f>IF('大気_7 (1) その１_2'!Z10=0,"",'大気_7 (1) その１_2'!Z10)</f>
        <v/>
      </c>
      <c r="AA10" s="85" t="str">
        <f t="shared" si="1"/>
        <v>宮城県</v>
      </c>
      <c r="AB10" s="86" t="str">
        <f>IF('大気_7 (1) その１_2'!AB10=0,"",'大気_7 (1) その１_2'!AB10)</f>
        <v/>
      </c>
      <c r="AC10" s="87" t="str">
        <f>IF('大気_7 (1) その１_2'!AC10=0,"",'大気_7 (1) その１_2'!AC10)</f>
        <v/>
      </c>
      <c r="AD10" s="88" t="str">
        <f>IF('大気_7 (1) その１_2'!AD10=0,"",'大気_7 (1) その１_2'!AD10)</f>
        <v/>
      </c>
      <c r="AE10" s="90" t="str">
        <f>IF('大気_7 (1) その１_2'!AE10=0,"",'大気_7 (1) その１_2'!AE10)</f>
        <v/>
      </c>
      <c r="AF10" s="91" t="str">
        <f>IF('大気_7 (1) その１_2'!AF10=0,"",'大気_7 (1) その１_2'!AF10)</f>
        <v/>
      </c>
      <c r="AG10" s="87" t="str">
        <f>IF('大気_7 (1) その１_2'!AG10=0,"",'大気_7 (1) その１_2'!AG10)</f>
        <v/>
      </c>
      <c r="AH10" s="88" t="str">
        <f>IF('大気_7 (1) その１_2'!AH10=0,"",'大気_7 (1) その１_2'!AH10)</f>
        <v/>
      </c>
      <c r="AI10" s="89" t="str">
        <f>IF('大気_7 (1) その１_2'!AI10=0,"",'大気_7 (1) その１_2'!AI10)</f>
        <v/>
      </c>
      <c r="AJ10" s="86" t="str">
        <f>IF('大気_7 (1) その１_2'!AJ10=0,"",'大気_7 (1) その１_2'!AJ10)</f>
        <v/>
      </c>
      <c r="AK10" s="87" t="str">
        <f>IF('大気_7 (1) その１_2'!AK10=0,"",'大気_7 (1) その１_2'!AK10)</f>
        <v/>
      </c>
      <c r="AL10" s="88" t="str">
        <f>IF('大気_7 (1) その１_2'!AL10=0,"",'大気_7 (1) その１_2'!AL10)</f>
        <v/>
      </c>
      <c r="AM10" s="89" t="str">
        <f>IF('大気_7 (1) その１_2'!AM10=0,"",'大気_7 (1) その１_2'!AM10)</f>
        <v/>
      </c>
      <c r="AN10" s="85" t="str">
        <f t="shared" si="2"/>
        <v>宮城県</v>
      </c>
      <c r="AO10" s="86">
        <f>IF('大気_7 (1) その１_2'!AO10=0,"",'大気_7 (1) その１_2'!AO10)</f>
        <v>1</v>
      </c>
      <c r="AP10" s="87" t="str">
        <f>IF('大気_7 (1) その１_2'!AP10=0,"",'大気_7 (1) その１_2'!AP10)</f>
        <v/>
      </c>
      <c r="AQ10" s="88" t="str">
        <f>IF('大気_7 (1) その１_2'!AQ10=0,"",'大気_7 (1) その１_2'!AQ10)</f>
        <v/>
      </c>
      <c r="AR10" s="89">
        <f>IF('大気_7 (1) その１_2'!AR10=0,"",'大気_7 (1) その１_2'!AR10)</f>
        <v>1</v>
      </c>
      <c r="AS10" s="86" t="str">
        <f>IF('大気_7 (1) その１_2'!AS10=0,"",'大気_7 (1) その１_2'!AS10)</f>
        <v/>
      </c>
      <c r="AT10" s="87" t="str">
        <f>IF('大気_7 (1) その１_2'!AT10=0,"",'大気_7 (1) その１_2'!AT10)</f>
        <v/>
      </c>
      <c r="AU10" s="88" t="str">
        <f>IF('大気_7 (1) その１_2'!AU10=0,"",'大気_7 (1) その１_2'!AU10)</f>
        <v/>
      </c>
      <c r="AV10" s="90" t="str">
        <f>IF('大気_7 (1) その１_2'!AV10=0,"",'大気_7 (1) その１_2'!AV10)</f>
        <v/>
      </c>
      <c r="AW10" s="92">
        <f>IF('大気_7 (1) その１_2'!AW10=0,"",'大気_7 (1) その１_2'!AW10)</f>
        <v>1</v>
      </c>
      <c r="AX10" s="87" t="str">
        <f>IF('大気_7 (1) その１_2'!AX10=0,"",'大気_7 (1) その１_2'!AX10)</f>
        <v/>
      </c>
      <c r="AY10" s="88" t="str">
        <f>IF('大気_7 (1) その１_2'!AY10=0,"",'大気_7 (1) その１_2'!AY10)</f>
        <v/>
      </c>
      <c r="AZ10" s="89">
        <f>IF('大気_7 (1) その１_2'!AZ10=0,"",'大気_7 (1) その１_2'!AZ10)</f>
        <v>1</v>
      </c>
      <c r="BA10" s="85" t="str">
        <f t="shared" si="3"/>
        <v>宮城県</v>
      </c>
      <c r="BB10" s="87">
        <f>IF('大気_7 (1) その１_2'!BB10=0,"",'大気_7 (1) その１_2'!BB10)</f>
        <v>8</v>
      </c>
      <c r="BC10" s="88" t="str">
        <f>IF('大気_7 (1) その１_2'!BC10=0,"",'大気_7 (1) その１_2'!BC10)</f>
        <v/>
      </c>
      <c r="BD10" s="86" t="str">
        <f>IF('大気_7 (1) その１_2'!BD10=0,"",'大気_7 (1) その１_2'!BD10)</f>
        <v/>
      </c>
      <c r="BE10" s="87">
        <f>IF('大気_7 (1) その１_2'!BE10=0,"",'大気_7 (1) その１_2'!BE10)</f>
        <v>1</v>
      </c>
      <c r="BF10" s="88" t="str">
        <f>IF('大気_7 (1) その１_2'!BF10=0,"",'大気_7 (1) その１_2'!BF10)</f>
        <v/>
      </c>
      <c r="BG10" s="89">
        <f>IF('大気_7 (1) その１_2'!BG10=0,"",'大気_7 (1) その１_2'!BG10)</f>
        <v>9</v>
      </c>
      <c r="BH10" s="86">
        <f>IF('大気_7 (1) その１_2'!BH10=0,"",'大気_7 (1) その１_2'!BH10)</f>
        <v>19</v>
      </c>
      <c r="BI10" s="88" t="str">
        <f>IF('大気_7 (1) その１_2'!BI10=0,"",'大気_7 (1) その１_2'!BI10)</f>
        <v/>
      </c>
      <c r="BJ10" s="86" t="str">
        <f>IF('大気_7 (1) その１_2'!BJ10=0,"",'大気_7 (1) その１_2'!BJ10)</f>
        <v/>
      </c>
      <c r="BK10" s="87">
        <f>IF('大気_7 (1) その１_2'!BK10=0,"",'大気_7 (1) その１_2'!BK10)</f>
        <v>6</v>
      </c>
      <c r="BL10" s="88" t="str">
        <f>IF('大気_7 (1) その１_2'!BL10=0,"",'大気_7 (1) その１_2'!BL10)</f>
        <v/>
      </c>
      <c r="BM10" s="89">
        <f>IF('大気_7 (1) その１_2'!BM10=0,"",'大気_7 (1) その１_2'!BM10)</f>
        <v>25</v>
      </c>
      <c r="BN10" s="85" t="str">
        <f t="shared" si="4"/>
        <v>宮城県</v>
      </c>
      <c r="BO10" s="86">
        <f>IF('大気_7 (1) その１_2'!BO10=0,"",'大気_7 (1) その１_2'!BO10)</f>
        <v>18</v>
      </c>
      <c r="BP10" s="88" t="str">
        <f>IF('大気_7 (1) その１_2'!BP10=0,"",'大気_7 (1) その１_2'!BP10)</f>
        <v/>
      </c>
      <c r="BQ10" s="86" t="str">
        <f>IF('大気_7 (1) その１_2'!BQ10=0,"",'大気_7 (1) その１_2'!BQ10)</f>
        <v/>
      </c>
      <c r="BR10" s="87">
        <f>IF('大気_7 (1) その１_2'!BR10=0,"",'大気_7 (1) その１_2'!BR10)</f>
        <v>6</v>
      </c>
      <c r="BS10" s="88" t="str">
        <f>IF('大気_7 (1) その１_2'!BS10=0,"",'大気_7 (1) その１_2'!BS10)</f>
        <v/>
      </c>
      <c r="BT10" s="89">
        <f>IF('大気_7 (1) その１_2'!BT10=0,"",'大気_7 (1) その１_2'!BT10)</f>
        <v>24</v>
      </c>
      <c r="BU10" s="86">
        <f>IF('大気_7 (1) その１_2'!BU10=0,"",'大気_7 (1) その１_2'!BU10)</f>
        <v>38</v>
      </c>
      <c r="BV10" s="88" t="str">
        <f>IF('大気_7 (1) その１_2'!BV10=0,"",'大気_7 (1) その１_2'!BV10)</f>
        <v/>
      </c>
      <c r="BW10" s="86" t="str">
        <f>IF('大気_7 (1) その１_2'!BW10=0,"",'大気_7 (1) その１_2'!BW10)</f>
        <v/>
      </c>
      <c r="BX10" s="87">
        <f>IF('大気_7 (1) その１_2'!BX10=0,"",'大気_7 (1) その１_2'!BX10)</f>
        <v>9</v>
      </c>
      <c r="BY10" s="88">
        <f>IF('大気_7 (1) その１_2'!BY10=0,"",'大気_7 (1) その１_2'!BY10)</f>
        <v>1</v>
      </c>
      <c r="BZ10" s="89">
        <f>IF('大気_7 (1) その１_2'!BZ10=0,"",'大気_7 (1) その１_2'!BZ10)</f>
        <v>48</v>
      </c>
      <c r="CA10" s="85" t="str">
        <f t="shared" si="5"/>
        <v>宮城県</v>
      </c>
      <c r="CB10" s="86">
        <f>IF('大気_7 (1) その１_2'!CB10=0,"",'大気_7 (1) その１_2'!CB10)</f>
        <v>6</v>
      </c>
      <c r="CC10" s="88" t="str">
        <f>IF('大気_7 (1) その１_2'!CC10=0,"",'大気_7 (1) その１_2'!CC10)</f>
        <v/>
      </c>
      <c r="CD10" s="86" t="str">
        <f>IF('大気_7 (1) その１_2'!CD10=0,"",'大気_7 (1) その１_2'!CD10)</f>
        <v/>
      </c>
      <c r="CE10" s="87">
        <f>IF('大気_7 (1) その１_2'!CE10=0,"",'大気_7 (1) その１_2'!CE10)</f>
        <v>4</v>
      </c>
      <c r="CF10" s="88" t="str">
        <f>IF('大気_7 (1) その１_2'!CF10=0,"",'大気_7 (1) その１_2'!CF10)</f>
        <v/>
      </c>
      <c r="CG10" s="89">
        <f>IF('大気_7 (1) その１_2'!CG10=0,"",'大気_7 (1) その１_2'!CG10)</f>
        <v>10</v>
      </c>
      <c r="CH10" s="93">
        <f>IF('大気_7 (1) その１_2'!CH10=0,"",'大気_7 (1) その１_2'!CH10)</f>
        <v>4</v>
      </c>
      <c r="CI10" s="94" t="str">
        <f>IF('大気_7 (1) その１_2'!CI10=0,"",'大気_7 (1) その１_2'!CI10)</f>
        <v/>
      </c>
      <c r="CJ10" s="93" t="str">
        <f>IF('大気_7 (1) その１_2'!CJ10=0,"",'大気_7 (1) その１_2'!CJ10)</f>
        <v/>
      </c>
      <c r="CK10" s="95" t="str">
        <f>IF('大気_7 (1) その１_2'!CK10=0,"",'大気_7 (1) その１_2'!CK10)</f>
        <v/>
      </c>
      <c r="CL10" s="94" t="str">
        <f>IF('大気_7 (1) その１_2'!CL10=0,"",'大気_7 (1) その１_2'!CL10)</f>
        <v/>
      </c>
      <c r="CM10" s="98">
        <f>IF('大気_7 (1) その１_2'!CM10=0,"",'大気_7 (1) その１_2'!CM10)</f>
        <v>4</v>
      </c>
      <c r="CN10" s="85" t="str">
        <f t="shared" si="6"/>
        <v>宮城県</v>
      </c>
      <c r="CO10" s="97">
        <f>IF('大気_7 (1) その１_2'!CO10=0,"",'大気_7 (1) その１_2'!CO10)</f>
        <v>93</v>
      </c>
      <c r="CP10" s="94" t="str">
        <f>IF('大気_7 (1) その１_2'!CP10=0,"",'大気_7 (1) その１_2'!CP10)</f>
        <v/>
      </c>
      <c r="CQ10" s="93" t="str">
        <f>IF('大気_7 (1) その１_2'!CQ10=0,"",'大気_7 (1) その１_2'!CQ10)</f>
        <v/>
      </c>
      <c r="CR10" s="95">
        <f>IF('大気_7 (1) その１_2'!CR10=0,"",'大気_7 (1) その１_2'!CR10)</f>
        <v>26</v>
      </c>
      <c r="CS10" s="94">
        <f>IF('大気_7 (1) その１_2'!CS10=0,"",'大気_7 (1) その１_2'!CS10)</f>
        <v>1</v>
      </c>
      <c r="CT10" s="96">
        <f>IF('大気_7 (1) その１_2'!CT10=0,"",'大気_7 (1) その１_2'!CT10)</f>
        <v>120</v>
      </c>
      <c r="CU10" s="97">
        <f>IF('大気_7 (1) その１_2'!CU10=0,"",'大気_7 (1) その１_2'!CU10)</f>
        <v>96</v>
      </c>
      <c r="CV10" s="94" t="str">
        <f>IF('大気_7 (1) その１_2'!CV10=0,"",'大気_7 (1) その１_2'!CV10)</f>
        <v/>
      </c>
      <c r="CW10" s="93" t="str">
        <f>IF('大気_7 (1) その１_2'!CW10=0,"",'大気_7 (1) その１_2'!CW10)</f>
        <v/>
      </c>
      <c r="CX10" s="95">
        <f>IF('大気_7 (1) その１_2'!CX10=0,"",'大気_7 (1) その１_2'!CX10)</f>
        <v>26</v>
      </c>
      <c r="CY10" s="94">
        <f>IF('大気_7 (1) その１_2'!CY10=0,"",'大気_7 (1) その１_2'!CY10)</f>
        <v>1</v>
      </c>
      <c r="CZ10" s="98">
        <f>IF('大気_7 (1) その１_2'!CZ10=0,"",'大気_7 (1) その１_2'!CZ10)</f>
        <v>123</v>
      </c>
    </row>
    <row r="11" spans="1:104" ht="13.5" customHeight="1">
      <c r="A11" s="99" t="str">
        <f>自治体設定!C8</f>
        <v>秋田県</v>
      </c>
      <c r="B11" s="100" t="str">
        <f>IF('大気_7 (1) その１_2'!B11=0,"",'大気_7 (1) その１_2'!B11)</f>
        <v/>
      </c>
      <c r="C11" s="101" t="str">
        <f>IF('大気_7 (1) その１_2'!C11=0,"",'大気_7 (1) その１_2'!C11)</f>
        <v/>
      </c>
      <c r="D11" s="102" t="str">
        <f>IF('大気_7 (1) その１_2'!D11=0,"",'大気_7 (1) その１_2'!D11)</f>
        <v/>
      </c>
      <c r="E11" s="103" t="str">
        <f>IF('大気_7 (1) その１_2'!E11=0,"",'大気_7 (1) その１_2'!E11)</f>
        <v/>
      </c>
      <c r="F11" s="100" t="str">
        <f>IF('大気_7 (1) その１_2'!F11=0,"",'大気_7 (1) その１_2'!F11)</f>
        <v/>
      </c>
      <c r="G11" s="101" t="str">
        <f>IF('大気_7 (1) その１_2'!G11=0,"",'大気_7 (1) その１_2'!G11)</f>
        <v/>
      </c>
      <c r="H11" s="102" t="str">
        <f>IF('大気_7 (1) その１_2'!H11=0,"",'大気_7 (1) その１_2'!H11)</f>
        <v/>
      </c>
      <c r="I11" s="103" t="str">
        <f>IF('大気_7 (1) その１_2'!I11=0,"",'大気_7 (1) その１_2'!I11)</f>
        <v/>
      </c>
      <c r="J11" s="100" t="str">
        <f>IF('大気_7 (1) その１_2'!J11=0,"",'大気_7 (1) その１_2'!J11)</f>
        <v/>
      </c>
      <c r="K11" s="101" t="str">
        <f>IF('大気_7 (1) その１_2'!K11=0,"",'大気_7 (1) その１_2'!K11)</f>
        <v/>
      </c>
      <c r="L11" s="102" t="str">
        <f>IF('大気_7 (1) その１_2'!L11=0,"",'大気_7 (1) その１_2'!L11)</f>
        <v/>
      </c>
      <c r="M11" s="103" t="str">
        <f>IF('大気_7 (1) その１_2'!M11=0,"",'大気_7 (1) その１_2'!M11)</f>
        <v/>
      </c>
      <c r="N11" s="99" t="str">
        <f t="shared" si="0"/>
        <v>秋田県</v>
      </c>
      <c r="O11" s="100" t="str">
        <f>IF('大気_7 (1) その１_2'!O11=0,"",'大気_7 (1) その１_2'!O11)</f>
        <v/>
      </c>
      <c r="P11" s="101" t="str">
        <f>IF('大気_7 (1) その１_2'!P11=0,"",'大気_7 (1) その１_2'!P11)</f>
        <v/>
      </c>
      <c r="Q11" s="102" t="str">
        <f>IF('大気_7 (1) その１_2'!Q11=0,"",'大気_7 (1) その１_2'!Q11)</f>
        <v/>
      </c>
      <c r="R11" s="103" t="str">
        <f>IF('大気_7 (1) その１_2'!R11=0,"",'大気_7 (1) その１_2'!R11)</f>
        <v/>
      </c>
      <c r="S11" s="100" t="str">
        <f>IF('大気_7 (1) その１_2'!S11=0,"",'大気_7 (1) その１_2'!S11)</f>
        <v/>
      </c>
      <c r="T11" s="101" t="str">
        <f>IF('大気_7 (1) その１_2'!T11=0,"",'大気_7 (1) その１_2'!T11)</f>
        <v/>
      </c>
      <c r="U11" s="102" t="str">
        <f>IF('大気_7 (1) その１_2'!U11=0,"",'大気_7 (1) その１_2'!U11)</f>
        <v/>
      </c>
      <c r="V11" s="103" t="str">
        <f>IF('大気_7 (1) その１_2'!V11=0,"",'大気_7 (1) その１_2'!V11)</f>
        <v/>
      </c>
      <c r="W11" s="100" t="str">
        <f>IF('大気_7 (1) その１_2'!W11=0,"",'大気_7 (1) その１_2'!W11)</f>
        <v/>
      </c>
      <c r="X11" s="101" t="str">
        <f>IF('大気_7 (1) その１_2'!X11=0,"",'大気_7 (1) その１_2'!X11)</f>
        <v/>
      </c>
      <c r="Y11" s="102" t="str">
        <f>IF('大気_7 (1) その１_2'!Y11=0,"",'大気_7 (1) その１_2'!Y11)</f>
        <v/>
      </c>
      <c r="Z11" s="103" t="str">
        <f>IF('大気_7 (1) その１_2'!Z11=0,"",'大気_7 (1) その１_2'!Z11)</f>
        <v/>
      </c>
      <c r="AA11" s="99" t="str">
        <f t="shared" si="1"/>
        <v>秋田県</v>
      </c>
      <c r="AB11" s="100" t="str">
        <f>IF('大気_7 (1) その１_2'!AB11=0,"",'大気_7 (1) その１_2'!AB11)</f>
        <v/>
      </c>
      <c r="AC11" s="101" t="str">
        <f>IF('大気_7 (1) その１_2'!AC11=0,"",'大気_7 (1) その１_2'!AC11)</f>
        <v/>
      </c>
      <c r="AD11" s="102" t="str">
        <f>IF('大気_7 (1) その１_2'!AD11=0,"",'大気_7 (1) その１_2'!AD11)</f>
        <v/>
      </c>
      <c r="AE11" s="104" t="str">
        <f>IF('大気_7 (1) その１_2'!AE11=0,"",'大気_7 (1) その１_2'!AE11)</f>
        <v/>
      </c>
      <c r="AF11" s="105" t="str">
        <f>IF('大気_7 (1) その１_2'!AF11=0,"",'大気_7 (1) その１_2'!AF11)</f>
        <v/>
      </c>
      <c r="AG11" s="101" t="str">
        <f>IF('大気_7 (1) その１_2'!AG11=0,"",'大気_7 (1) その１_2'!AG11)</f>
        <v/>
      </c>
      <c r="AH11" s="102" t="str">
        <f>IF('大気_7 (1) その１_2'!AH11=0,"",'大気_7 (1) その１_2'!AH11)</f>
        <v/>
      </c>
      <c r="AI11" s="103" t="str">
        <f>IF('大気_7 (1) その１_2'!AI11=0,"",'大気_7 (1) その１_2'!AI11)</f>
        <v/>
      </c>
      <c r="AJ11" s="100" t="str">
        <f>IF('大気_7 (1) その１_2'!AJ11=0,"",'大気_7 (1) その１_2'!AJ11)</f>
        <v/>
      </c>
      <c r="AK11" s="101" t="str">
        <f>IF('大気_7 (1) その１_2'!AK11=0,"",'大気_7 (1) その１_2'!AK11)</f>
        <v/>
      </c>
      <c r="AL11" s="102" t="str">
        <f>IF('大気_7 (1) その１_2'!AL11=0,"",'大気_7 (1) その１_2'!AL11)</f>
        <v/>
      </c>
      <c r="AM11" s="103" t="str">
        <f>IF('大気_7 (1) その１_2'!AM11=0,"",'大気_7 (1) その１_2'!AM11)</f>
        <v/>
      </c>
      <c r="AN11" s="99" t="str">
        <f t="shared" si="2"/>
        <v>秋田県</v>
      </c>
      <c r="AO11" s="100" t="str">
        <f>IF('大気_7 (1) その１_2'!AO11=0,"",'大気_7 (1) その１_2'!AO11)</f>
        <v/>
      </c>
      <c r="AP11" s="101" t="str">
        <f>IF('大気_7 (1) その１_2'!AP11=0,"",'大気_7 (1) その１_2'!AP11)</f>
        <v/>
      </c>
      <c r="AQ11" s="102" t="str">
        <f>IF('大気_7 (1) その１_2'!AQ11=0,"",'大気_7 (1) その１_2'!AQ11)</f>
        <v/>
      </c>
      <c r="AR11" s="103" t="str">
        <f>IF('大気_7 (1) その１_2'!AR11=0,"",'大気_7 (1) その１_2'!AR11)</f>
        <v/>
      </c>
      <c r="AS11" s="100" t="str">
        <f>IF('大気_7 (1) その１_2'!AS11=0,"",'大気_7 (1) その１_2'!AS11)</f>
        <v/>
      </c>
      <c r="AT11" s="101" t="str">
        <f>IF('大気_7 (1) その１_2'!AT11=0,"",'大気_7 (1) その１_2'!AT11)</f>
        <v/>
      </c>
      <c r="AU11" s="102" t="str">
        <f>IF('大気_7 (1) その１_2'!AU11=0,"",'大気_7 (1) その１_2'!AU11)</f>
        <v/>
      </c>
      <c r="AV11" s="104" t="str">
        <f>IF('大気_7 (1) その１_2'!AV11=0,"",'大気_7 (1) その１_2'!AV11)</f>
        <v/>
      </c>
      <c r="AW11" s="106" t="str">
        <f>IF('大気_7 (1) その１_2'!AW11=0,"",'大気_7 (1) その１_2'!AW11)</f>
        <v/>
      </c>
      <c r="AX11" s="101" t="str">
        <f>IF('大気_7 (1) その１_2'!AX11=0,"",'大気_7 (1) その１_2'!AX11)</f>
        <v/>
      </c>
      <c r="AY11" s="102" t="str">
        <f>IF('大気_7 (1) その１_2'!AY11=0,"",'大気_7 (1) その１_2'!AY11)</f>
        <v/>
      </c>
      <c r="AZ11" s="103" t="str">
        <f>IF('大気_7 (1) その１_2'!AZ11=0,"",'大気_7 (1) その１_2'!AZ11)</f>
        <v/>
      </c>
      <c r="BA11" s="99" t="str">
        <f t="shared" si="3"/>
        <v>秋田県</v>
      </c>
      <c r="BB11" s="101">
        <f>IF('大気_7 (1) その１_2'!BB11=0,"",'大気_7 (1) その１_2'!BB11)</f>
        <v>3</v>
      </c>
      <c r="BC11" s="102" t="str">
        <f>IF('大気_7 (1) その１_2'!BC11=0,"",'大気_7 (1) その１_2'!BC11)</f>
        <v/>
      </c>
      <c r="BD11" s="100" t="str">
        <f>IF('大気_7 (1) その１_2'!BD11=0,"",'大気_7 (1) その１_2'!BD11)</f>
        <v/>
      </c>
      <c r="BE11" s="101" t="str">
        <f>IF('大気_7 (1) その１_2'!BE11=0,"",'大気_7 (1) その１_2'!BE11)</f>
        <v/>
      </c>
      <c r="BF11" s="102" t="str">
        <f>IF('大気_7 (1) その１_2'!BF11=0,"",'大気_7 (1) その１_2'!BF11)</f>
        <v/>
      </c>
      <c r="BG11" s="103">
        <f>IF('大気_7 (1) その１_2'!BG11=0,"",'大気_7 (1) その１_2'!BG11)</f>
        <v>3</v>
      </c>
      <c r="BH11" s="100">
        <f>IF('大気_7 (1) その１_2'!BH11=0,"",'大気_7 (1) その１_2'!BH11)</f>
        <v>8</v>
      </c>
      <c r="BI11" s="102" t="str">
        <f>IF('大気_7 (1) その１_2'!BI11=0,"",'大気_7 (1) その１_2'!BI11)</f>
        <v/>
      </c>
      <c r="BJ11" s="100" t="str">
        <f>IF('大気_7 (1) その１_2'!BJ11=0,"",'大気_7 (1) その１_2'!BJ11)</f>
        <v/>
      </c>
      <c r="BK11" s="101" t="str">
        <f>IF('大気_7 (1) その１_2'!BK11=0,"",'大気_7 (1) その１_2'!BK11)</f>
        <v/>
      </c>
      <c r="BL11" s="102" t="str">
        <f>IF('大気_7 (1) その１_2'!BL11=0,"",'大気_7 (1) その１_2'!BL11)</f>
        <v/>
      </c>
      <c r="BM11" s="103">
        <f>IF('大気_7 (1) その１_2'!BM11=0,"",'大気_7 (1) その１_2'!BM11)</f>
        <v>8</v>
      </c>
      <c r="BN11" s="99" t="str">
        <f t="shared" si="4"/>
        <v>秋田県</v>
      </c>
      <c r="BO11" s="100">
        <f>IF('大気_7 (1) その１_2'!BO11=0,"",'大気_7 (1) その１_2'!BO11)</f>
        <v>30</v>
      </c>
      <c r="BP11" s="102" t="str">
        <f>IF('大気_7 (1) その１_2'!BP11=0,"",'大気_7 (1) その１_2'!BP11)</f>
        <v/>
      </c>
      <c r="BQ11" s="100" t="str">
        <f>IF('大気_7 (1) その１_2'!BQ11=0,"",'大気_7 (1) その１_2'!BQ11)</f>
        <v/>
      </c>
      <c r="BR11" s="101">
        <f>IF('大気_7 (1) その１_2'!BR11=0,"",'大気_7 (1) その１_2'!BR11)</f>
        <v>6</v>
      </c>
      <c r="BS11" s="102" t="str">
        <f>IF('大気_7 (1) その１_2'!BS11=0,"",'大気_7 (1) その１_2'!BS11)</f>
        <v/>
      </c>
      <c r="BT11" s="103">
        <f>IF('大気_7 (1) その１_2'!BT11=0,"",'大気_7 (1) その１_2'!BT11)</f>
        <v>36</v>
      </c>
      <c r="BU11" s="100">
        <f>IF('大気_7 (1) その１_2'!BU11=0,"",'大気_7 (1) その１_2'!BU11)</f>
        <v>13</v>
      </c>
      <c r="BV11" s="102" t="str">
        <f>IF('大気_7 (1) その１_2'!BV11=0,"",'大気_7 (1) その１_2'!BV11)</f>
        <v/>
      </c>
      <c r="BW11" s="100" t="str">
        <f>IF('大気_7 (1) その１_2'!BW11=0,"",'大気_7 (1) その１_2'!BW11)</f>
        <v/>
      </c>
      <c r="BX11" s="101">
        <f>IF('大気_7 (1) その１_2'!BX11=0,"",'大気_7 (1) その１_2'!BX11)</f>
        <v>3</v>
      </c>
      <c r="BY11" s="102" t="str">
        <f>IF('大気_7 (1) その１_2'!BY11=0,"",'大気_7 (1) その１_2'!BY11)</f>
        <v/>
      </c>
      <c r="BZ11" s="103">
        <f>IF('大気_7 (1) その１_2'!BZ11=0,"",'大気_7 (1) その１_2'!BZ11)</f>
        <v>16</v>
      </c>
      <c r="CA11" s="99" t="str">
        <f t="shared" si="5"/>
        <v>秋田県</v>
      </c>
      <c r="CB11" s="100">
        <f>IF('大気_7 (1) その１_2'!CB11=0,"",'大気_7 (1) その１_2'!CB11)</f>
        <v>1</v>
      </c>
      <c r="CC11" s="102" t="str">
        <f>IF('大気_7 (1) その１_2'!CC11=0,"",'大気_7 (1) その１_2'!CC11)</f>
        <v/>
      </c>
      <c r="CD11" s="100" t="str">
        <f>IF('大気_7 (1) その１_2'!CD11=0,"",'大気_7 (1) その１_2'!CD11)</f>
        <v/>
      </c>
      <c r="CE11" s="101" t="str">
        <f>IF('大気_7 (1) その１_2'!CE11=0,"",'大気_7 (1) その１_2'!CE11)</f>
        <v/>
      </c>
      <c r="CF11" s="102" t="str">
        <f>IF('大気_7 (1) その１_2'!CF11=0,"",'大気_7 (1) その１_2'!CF11)</f>
        <v/>
      </c>
      <c r="CG11" s="103">
        <f>IF('大気_7 (1) その１_2'!CG11=0,"",'大気_7 (1) その１_2'!CG11)</f>
        <v>1</v>
      </c>
      <c r="CH11" s="107" t="str">
        <f>IF('大気_7 (1) その１_2'!CH11=0,"",'大気_7 (1) その１_2'!CH11)</f>
        <v/>
      </c>
      <c r="CI11" s="108" t="str">
        <f>IF('大気_7 (1) その１_2'!CI11=0,"",'大気_7 (1) その１_2'!CI11)</f>
        <v/>
      </c>
      <c r="CJ11" s="107" t="str">
        <f>IF('大気_7 (1) その１_2'!CJ11=0,"",'大気_7 (1) その１_2'!CJ11)</f>
        <v/>
      </c>
      <c r="CK11" s="109">
        <f>IF('大気_7 (1) その１_2'!CK11=0,"",'大気_7 (1) その１_2'!CK11)</f>
        <v>5</v>
      </c>
      <c r="CL11" s="108" t="str">
        <f>IF('大気_7 (1) その１_2'!CL11=0,"",'大気_7 (1) その１_2'!CL11)</f>
        <v/>
      </c>
      <c r="CM11" s="112">
        <f>IF('大気_7 (1) その１_2'!CM11=0,"",'大気_7 (1) その１_2'!CM11)</f>
        <v>5</v>
      </c>
      <c r="CN11" s="99" t="str">
        <f t="shared" si="6"/>
        <v>秋田県</v>
      </c>
      <c r="CO11" s="111">
        <f>IF('大気_7 (1) その１_2'!CO11=0,"",'大気_7 (1) その１_2'!CO11)</f>
        <v>55</v>
      </c>
      <c r="CP11" s="108" t="str">
        <f>IF('大気_7 (1) その１_2'!CP11=0,"",'大気_7 (1) その１_2'!CP11)</f>
        <v/>
      </c>
      <c r="CQ11" s="107" t="str">
        <f>IF('大気_7 (1) その１_2'!CQ11=0,"",'大気_7 (1) その１_2'!CQ11)</f>
        <v/>
      </c>
      <c r="CR11" s="109">
        <f>IF('大気_7 (1) その１_2'!CR11=0,"",'大気_7 (1) その１_2'!CR11)</f>
        <v>14</v>
      </c>
      <c r="CS11" s="108" t="str">
        <f>IF('大気_7 (1) その１_2'!CS11=0,"",'大気_7 (1) その１_2'!CS11)</f>
        <v/>
      </c>
      <c r="CT11" s="110">
        <f>IF('大気_7 (1) その１_2'!CT11=0,"",'大気_7 (1) その１_2'!CT11)</f>
        <v>69</v>
      </c>
      <c r="CU11" s="111">
        <f>IF('大気_7 (1) その１_2'!CU11=0,"",'大気_7 (1) その１_2'!CU11)</f>
        <v>55</v>
      </c>
      <c r="CV11" s="108" t="str">
        <f>IF('大気_7 (1) その１_2'!CV11=0,"",'大気_7 (1) その１_2'!CV11)</f>
        <v/>
      </c>
      <c r="CW11" s="107" t="str">
        <f>IF('大気_7 (1) その１_2'!CW11=0,"",'大気_7 (1) その１_2'!CW11)</f>
        <v/>
      </c>
      <c r="CX11" s="109">
        <f>IF('大気_7 (1) その１_2'!CX11=0,"",'大気_7 (1) その１_2'!CX11)</f>
        <v>14</v>
      </c>
      <c r="CY11" s="108" t="str">
        <f>IF('大気_7 (1) その１_2'!CY11=0,"",'大気_7 (1) その１_2'!CY11)</f>
        <v/>
      </c>
      <c r="CZ11" s="112">
        <f>IF('大気_7 (1) その１_2'!CZ11=0,"",'大気_7 (1) その１_2'!CZ11)</f>
        <v>69</v>
      </c>
    </row>
    <row r="12" spans="1:104" ht="13.5" customHeight="1">
      <c r="A12" s="71" t="str">
        <f>自治体設定!C9</f>
        <v>山形県</v>
      </c>
      <c r="B12" s="72" t="str">
        <f>IF('大気_7 (1) その１_2'!B12=0,"",'大気_7 (1) その１_2'!B12)</f>
        <v/>
      </c>
      <c r="C12" s="73" t="str">
        <f>IF('大気_7 (1) その１_2'!C12=0,"",'大気_7 (1) その１_2'!C12)</f>
        <v/>
      </c>
      <c r="D12" s="74" t="str">
        <f>IF('大気_7 (1) その１_2'!D12=0,"",'大気_7 (1) その１_2'!D12)</f>
        <v/>
      </c>
      <c r="E12" s="75" t="str">
        <f>IF('大気_7 (1) その１_2'!E12=0,"",'大気_7 (1) その１_2'!E12)</f>
        <v/>
      </c>
      <c r="F12" s="72" t="str">
        <f>IF('大気_7 (1) その１_2'!F12=0,"",'大気_7 (1) その１_2'!F12)</f>
        <v/>
      </c>
      <c r="G12" s="73" t="str">
        <f>IF('大気_7 (1) その１_2'!G12=0,"",'大気_7 (1) その１_2'!G12)</f>
        <v/>
      </c>
      <c r="H12" s="74" t="str">
        <f>IF('大気_7 (1) その１_2'!H12=0,"",'大気_7 (1) その１_2'!H12)</f>
        <v/>
      </c>
      <c r="I12" s="75" t="str">
        <f>IF('大気_7 (1) その１_2'!I12=0,"",'大気_7 (1) その１_2'!I12)</f>
        <v/>
      </c>
      <c r="J12" s="72" t="str">
        <f>IF('大気_7 (1) その１_2'!J12=0,"",'大気_7 (1) その１_2'!J12)</f>
        <v/>
      </c>
      <c r="K12" s="73" t="str">
        <f>IF('大気_7 (1) その１_2'!K12=0,"",'大気_7 (1) その１_2'!K12)</f>
        <v/>
      </c>
      <c r="L12" s="74" t="str">
        <f>IF('大気_7 (1) その１_2'!L12=0,"",'大気_7 (1) その１_2'!L12)</f>
        <v/>
      </c>
      <c r="M12" s="75" t="str">
        <f>IF('大気_7 (1) その１_2'!M12=0,"",'大気_7 (1) その１_2'!M12)</f>
        <v/>
      </c>
      <c r="N12" s="71" t="str">
        <f t="shared" si="0"/>
        <v>山形県</v>
      </c>
      <c r="O12" s="72" t="str">
        <f>IF('大気_7 (1) その１_2'!O12=0,"",'大気_7 (1) その１_2'!O12)</f>
        <v/>
      </c>
      <c r="P12" s="73" t="str">
        <f>IF('大気_7 (1) その１_2'!P12=0,"",'大気_7 (1) その１_2'!P12)</f>
        <v/>
      </c>
      <c r="Q12" s="74" t="str">
        <f>IF('大気_7 (1) その１_2'!Q12=0,"",'大気_7 (1) その１_2'!Q12)</f>
        <v/>
      </c>
      <c r="R12" s="75" t="str">
        <f>IF('大気_7 (1) その１_2'!R12=0,"",'大気_7 (1) その１_2'!R12)</f>
        <v/>
      </c>
      <c r="S12" s="72" t="str">
        <f>IF('大気_7 (1) その１_2'!S12=0,"",'大気_7 (1) その１_2'!S12)</f>
        <v/>
      </c>
      <c r="T12" s="73" t="str">
        <f>IF('大気_7 (1) その１_2'!T12=0,"",'大気_7 (1) その１_2'!T12)</f>
        <v/>
      </c>
      <c r="U12" s="74" t="str">
        <f>IF('大気_7 (1) その１_2'!U12=0,"",'大気_7 (1) その１_2'!U12)</f>
        <v/>
      </c>
      <c r="V12" s="75" t="str">
        <f>IF('大気_7 (1) その１_2'!V12=0,"",'大気_7 (1) その１_2'!V12)</f>
        <v/>
      </c>
      <c r="W12" s="72" t="str">
        <f>IF('大気_7 (1) その１_2'!W12=0,"",'大気_7 (1) その１_2'!W12)</f>
        <v/>
      </c>
      <c r="X12" s="73" t="str">
        <f>IF('大気_7 (1) その１_2'!X12=0,"",'大気_7 (1) その１_2'!X12)</f>
        <v/>
      </c>
      <c r="Y12" s="74" t="str">
        <f>IF('大気_7 (1) その１_2'!Y12=0,"",'大気_7 (1) その１_2'!Y12)</f>
        <v/>
      </c>
      <c r="Z12" s="75" t="str">
        <f>IF('大気_7 (1) その１_2'!Z12=0,"",'大気_7 (1) その１_2'!Z12)</f>
        <v/>
      </c>
      <c r="AA12" s="71" t="str">
        <f t="shared" si="1"/>
        <v>山形県</v>
      </c>
      <c r="AB12" s="72" t="str">
        <f>IF('大気_7 (1) その１_2'!AB12=0,"",'大気_7 (1) その１_2'!AB12)</f>
        <v/>
      </c>
      <c r="AC12" s="73" t="str">
        <f>IF('大気_7 (1) その１_2'!AC12=0,"",'大気_7 (1) その１_2'!AC12)</f>
        <v/>
      </c>
      <c r="AD12" s="74" t="str">
        <f>IF('大気_7 (1) その１_2'!AD12=0,"",'大気_7 (1) その１_2'!AD12)</f>
        <v/>
      </c>
      <c r="AE12" s="76" t="str">
        <f>IF('大気_7 (1) その１_2'!AE12=0,"",'大気_7 (1) その１_2'!AE12)</f>
        <v/>
      </c>
      <c r="AF12" s="77" t="str">
        <f>IF('大気_7 (1) その１_2'!AF12=0,"",'大気_7 (1) その１_2'!AF12)</f>
        <v/>
      </c>
      <c r="AG12" s="73" t="str">
        <f>IF('大気_7 (1) その１_2'!AG12=0,"",'大気_7 (1) その１_2'!AG12)</f>
        <v/>
      </c>
      <c r="AH12" s="74" t="str">
        <f>IF('大気_7 (1) その１_2'!AH12=0,"",'大気_7 (1) その１_2'!AH12)</f>
        <v/>
      </c>
      <c r="AI12" s="75" t="str">
        <f>IF('大気_7 (1) その１_2'!AI12=0,"",'大気_7 (1) その１_2'!AI12)</f>
        <v/>
      </c>
      <c r="AJ12" s="72" t="str">
        <f>IF('大気_7 (1) その１_2'!AJ12=0,"",'大気_7 (1) その１_2'!AJ12)</f>
        <v/>
      </c>
      <c r="AK12" s="73" t="str">
        <f>IF('大気_7 (1) その１_2'!AK12=0,"",'大気_7 (1) その１_2'!AK12)</f>
        <v/>
      </c>
      <c r="AL12" s="74" t="str">
        <f>IF('大気_7 (1) その１_2'!AL12=0,"",'大気_7 (1) その１_2'!AL12)</f>
        <v/>
      </c>
      <c r="AM12" s="75" t="str">
        <f>IF('大気_7 (1) その１_2'!AM12=0,"",'大気_7 (1) その１_2'!AM12)</f>
        <v/>
      </c>
      <c r="AN12" s="71" t="str">
        <f t="shared" si="2"/>
        <v>山形県</v>
      </c>
      <c r="AO12" s="72" t="str">
        <f>IF('大気_7 (1) その１_2'!AO12=0,"",'大気_7 (1) その１_2'!AO12)</f>
        <v/>
      </c>
      <c r="AP12" s="73" t="str">
        <f>IF('大気_7 (1) その１_2'!AP12=0,"",'大気_7 (1) その１_2'!AP12)</f>
        <v/>
      </c>
      <c r="AQ12" s="74" t="str">
        <f>IF('大気_7 (1) その１_2'!AQ12=0,"",'大気_7 (1) その１_2'!AQ12)</f>
        <v/>
      </c>
      <c r="AR12" s="75" t="str">
        <f>IF('大気_7 (1) その１_2'!AR12=0,"",'大気_7 (1) その１_2'!AR12)</f>
        <v/>
      </c>
      <c r="AS12" s="72" t="str">
        <f>IF('大気_7 (1) その１_2'!AS12=0,"",'大気_7 (1) その１_2'!AS12)</f>
        <v/>
      </c>
      <c r="AT12" s="73" t="str">
        <f>IF('大気_7 (1) その１_2'!AT12=0,"",'大気_7 (1) その１_2'!AT12)</f>
        <v/>
      </c>
      <c r="AU12" s="74" t="str">
        <f>IF('大気_7 (1) その１_2'!AU12=0,"",'大気_7 (1) その１_2'!AU12)</f>
        <v/>
      </c>
      <c r="AV12" s="76" t="str">
        <f>IF('大気_7 (1) その１_2'!AV12=0,"",'大気_7 (1) その１_2'!AV12)</f>
        <v/>
      </c>
      <c r="AW12" s="78" t="str">
        <f>IF('大気_7 (1) その１_2'!AW12=0,"",'大気_7 (1) その１_2'!AW12)</f>
        <v/>
      </c>
      <c r="AX12" s="73" t="str">
        <f>IF('大気_7 (1) その１_2'!AX12=0,"",'大気_7 (1) その１_2'!AX12)</f>
        <v/>
      </c>
      <c r="AY12" s="74" t="str">
        <f>IF('大気_7 (1) その１_2'!AY12=0,"",'大気_7 (1) その１_2'!AY12)</f>
        <v/>
      </c>
      <c r="AZ12" s="75" t="str">
        <f>IF('大気_7 (1) その１_2'!AZ12=0,"",'大気_7 (1) その１_2'!AZ12)</f>
        <v/>
      </c>
      <c r="BA12" s="71" t="str">
        <f t="shared" si="3"/>
        <v>山形県</v>
      </c>
      <c r="BB12" s="73">
        <f>IF('大気_7 (1) その１_2'!BB12=0,"",'大気_7 (1) その１_2'!BB12)</f>
        <v>6</v>
      </c>
      <c r="BC12" s="74" t="str">
        <f>IF('大気_7 (1) その１_2'!BC12=0,"",'大気_7 (1) その１_2'!BC12)</f>
        <v/>
      </c>
      <c r="BD12" s="72" t="str">
        <f>IF('大気_7 (1) その１_2'!BD12=0,"",'大気_7 (1) その１_2'!BD12)</f>
        <v/>
      </c>
      <c r="BE12" s="73" t="str">
        <f>IF('大気_7 (1) その１_2'!BE12=0,"",'大気_7 (1) その１_2'!BE12)</f>
        <v/>
      </c>
      <c r="BF12" s="74" t="str">
        <f>IF('大気_7 (1) その１_2'!BF12=0,"",'大気_7 (1) その１_2'!BF12)</f>
        <v/>
      </c>
      <c r="BG12" s="75">
        <f>IF('大気_7 (1) その１_2'!BG12=0,"",'大気_7 (1) その１_2'!BG12)</f>
        <v>6</v>
      </c>
      <c r="BH12" s="72">
        <f>IF('大気_7 (1) その１_2'!BH12=0,"",'大気_7 (1) その１_2'!BH12)</f>
        <v>6</v>
      </c>
      <c r="BI12" s="74" t="str">
        <f>IF('大気_7 (1) その１_2'!BI12=0,"",'大気_7 (1) その１_2'!BI12)</f>
        <v/>
      </c>
      <c r="BJ12" s="72" t="str">
        <f>IF('大気_7 (1) その１_2'!BJ12=0,"",'大気_7 (1) その１_2'!BJ12)</f>
        <v/>
      </c>
      <c r="BK12" s="73">
        <f>IF('大気_7 (1) その１_2'!BK12=0,"",'大気_7 (1) その１_2'!BK12)</f>
        <v>1</v>
      </c>
      <c r="BL12" s="74" t="str">
        <f>IF('大気_7 (1) その１_2'!BL12=0,"",'大気_7 (1) その１_2'!BL12)</f>
        <v/>
      </c>
      <c r="BM12" s="75">
        <f>IF('大気_7 (1) その１_2'!BM12=0,"",'大気_7 (1) その１_2'!BM12)</f>
        <v>7</v>
      </c>
      <c r="BN12" s="71" t="str">
        <f t="shared" si="4"/>
        <v>山形県</v>
      </c>
      <c r="BO12" s="72">
        <f>IF('大気_7 (1) その１_2'!BO12=0,"",'大気_7 (1) その１_2'!BO12)</f>
        <v>14</v>
      </c>
      <c r="BP12" s="74" t="str">
        <f>IF('大気_7 (1) その１_2'!BP12=0,"",'大気_7 (1) その１_2'!BP12)</f>
        <v/>
      </c>
      <c r="BQ12" s="72" t="str">
        <f>IF('大気_7 (1) その１_2'!BQ12=0,"",'大気_7 (1) その１_2'!BQ12)</f>
        <v/>
      </c>
      <c r="BR12" s="73">
        <f>IF('大気_7 (1) その１_2'!BR12=0,"",'大気_7 (1) その１_2'!BR12)</f>
        <v>3</v>
      </c>
      <c r="BS12" s="74" t="str">
        <f>IF('大気_7 (1) その１_2'!BS12=0,"",'大気_7 (1) その１_2'!BS12)</f>
        <v/>
      </c>
      <c r="BT12" s="75">
        <f>IF('大気_7 (1) その１_2'!BT12=0,"",'大気_7 (1) その１_2'!BT12)</f>
        <v>17</v>
      </c>
      <c r="BU12" s="72">
        <f>IF('大気_7 (1) その１_2'!BU12=0,"",'大気_7 (1) その１_2'!BU12)</f>
        <v>45</v>
      </c>
      <c r="BV12" s="74" t="str">
        <f>IF('大気_7 (1) その１_2'!BV12=0,"",'大気_7 (1) その１_2'!BV12)</f>
        <v/>
      </c>
      <c r="BW12" s="72" t="str">
        <f>IF('大気_7 (1) その１_2'!BW12=0,"",'大気_7 (1) その１_2'!BW12)</f>
        <v/>
      </c>
      <c r="BX12" s="73">
        <f>IF('大気_7 (1) その１_2'!BX12=0,"",'大気_7 (1) その１_2'!BX12)</f>
        <v>10</v>
      </c>
      <c r="BY12" s="74">
        <f>IF('大気_7 (1) その１_2'!BY12=0,"",'大気_7 (1) その１_2'!BY12)</f>
        <v>1</v>
      </c>
      <c r="BZ12" s="75">
        <f>IF('大気_7 (1) その１_2'!BZ12=0,"",'大気_7 (1) その１_2'!BZ12)</f>
        <v>56</v>
      </c>
      <c r="CA12" s="71" t="str">
        <f t="shared" si="5"/>
        <v>山形県</v>
      </c>
      <c r="CB12" s="72">
        <f>IF('大気_7 (1) その１_2'!CB12=0,"",'大気_7 (1) その１_2'!CB12)</f>
        <v>2</v>
      </c>
      <c r="CC12" s="74" t="str">
        <f>IF('大気_7 (1) その１_2'!CC12=0,"",'大気_7 (1) その１_2'!CC12)</f>
        <v/>
      </c>
      <c r="CD12" s="72" t="str">
        <f>IF('大気_7 (1) その１_2'!CD12=0,"",'大気_7 (1) その１_2'!CD12)</f>
        <v/>
      </c>
      <c r="CE12" s="73">
        <f>IF('大気_7 (1) その１_2'!CE12=0,"",'大気_7 (1) その１_2'!CE12)</f>
        <v>1</v>
      </c>
      <c r="CF12" s="74" t="str">
        <f>IF('大気_7 (1) その１_2'!CF12=0,"",'大気_7 (1) その１_2'!CF12)</f>
        <v/>
      </c>
      <c r="CG12" s="75">
        <f>IF('大気_7 (1) その１_2'!CG12=0,"",'大気_7 (1) その１_2'!CG12)</f>
        <v>3</v>
      </c>
      <c r="CH12" s="79">
        <f>IF('大気_7 (1) その１_2'!CH12=0,"",'大気_7 (1) その１_2'!CH12)</f>
        <v>5</v>
      </c>
      <c r="CI12" s="80" t="str">
        <f>IF('大気_7 (1) その１_2'!CI12=0,"",'大気_7 (1) その１_2'!CI12)</f>
        <v/>
      </c>
      <c r="CJ12" s="79" t="str">
        <f>IF('大気_7 (1) その１_2'!CJ12=0,"",'大気_7 (1) その１_2'!CJ12)</f>
        <v/>
      </c>
      <c r="CK12" s="81" t="str">
        <f>IF('大気_7 (1) その１_2'!CK12=0,"",'大気_7 (1) その１_2'!CK12)</f>
        <v/>
      </c>
      <c r="CL12" s="80" t="str">
        <f>IF('大気_7 (1) その１_2'!CL12=0,"",'大気_7 (1) その１_2'!CL12)</f>
        <v/>
      </c>
      <c r="CM12" s="84">
        <f>IF('大気_7 (1) その１_2'!CM12=0,"",'大気_7 (1) その１_2'!CM12)</f>
        <v>5</v>
      </c>
      <c r="CN12" s="71" t="str">
        <f t="shared" si="6"/>
        <v>山形県</v>
      </c>
      <c r="CO12" s="83">
        <f>IF('大気_7 (1) その１_2'!CO12=0,"",'大気_7 (1) その１_2'!CO12)</f>
        <v>78</v>
      </c>
      <c r="CP12" s="80" t="str">
        <f>IF('大気_7 (1) その１_2'!CP12=0,"",'大気_7 (1) その１_2'!CP12)</f>
        <v/>
      </c>
      <c r="CQ12" s="79" t="str">
        <f>IF('大気_7 (1) その１_2'!CQ12=0,"",'大気_7 (1) その１_2'!CQ12)</f>
        <v/>
      </c>
      <c r="CR12" s="81">
        <f>IF('大気_7 (1) その１_2'!CR12=0,"",'大気_7 (1) その１_2'!CR12)</f>
        <v>15</v>
      </c>
      <c r="CS12" s="80">
        <f>IF('大気_7 (1) その１_2'!CS12=0,"",'大気_7 (1) その１_2'!CS12)</f>
        <v>1</v>
      </c>
      <c r="CT12" s="82">
        <f>IF('大気_7 (1) その１_2'!CT12=0,"",'大気_7 (1) その１_2'!CT12)</f>
        <v>94</v>
      </c>
      <c r="CU12" s="83">
        <f>IF('大気_7 (1) その１_2'!CU12=0,"",'大気_7 (1) その１_2'!CU12)</f>
        <v>78</v>
      </c>
      <c r="CV12" s="80" t="str">
        <f>IF('大気_7 (1) その１_2'!CV12=0,"",'大気_7 (1) その１_2'!CV12)</f>
        <v/>
      </c>
      <c r="CW12" s="79" t="str">
        <f>IF('大気_7 (1) その１_2'!CW12=0,"",'大気_7 (1) その１_2'!CW12)</f>
        <v/>
      </c>
      <c r="CX12" s="81">
        <f>IF('大気_7 (1) その１_2'!CX12=0,"",'大気_7 (1) その１_2'!CX12)</f>
        <v>15</v>
      </c>
      <c r="CY12" s="80">
        <f>IF('大気_7 (1) その１_2'!CY12=0,"",'大気_7 (1) その１_2'!CY12)</f>
        <v>1</v>
      </c>
      <c r="CZ12" s="84">
        <f>IF('大気_7 (1) その１_2'!CZ12=0,"",'大気_7 (1) その１_2'!CZ12)</f>
        <v>94</v>
      </c>
    </row>
    <row r="13" spans="1:104" ht="13.5" customHeight="1">
      <c r="A13" s="85" t="str">
        <f>自治体設定!C10</f>
        <v>福島県</v>
      </c>
      <c r="B13" s="86" t="str">
        <f>IF('大気_7 (1) その１_2'!B13=0,"",'大気_7 (1) その１_2'!B13)</f>
        <v/>
      </c>
      <c r="C13" s="87" t="str">
        <f>IF('大気_7 (1) その１_2'!C13=0,"",'大気_7 (1) その１_2'!C13)</f>
        <v/>
      </c>
      <c r="D13" s="88" t="str">
        <f>IF('大気_7 (1) その１_2'!D13=0,"",'大気_7 (1) その１_2'!D13)</f>
        <v/>
      </c>
      <c r="E13" s="89" t="str">
        <f>IF('大気_7 (1) その１_2'!E13=0,"",'大気_7 (1) その１_2'!E13)</f>
        <v/>
      </c>
      <c r="F13" s="86" t="str">
        <f>IF('大気_7 (1) その１_2'!F13=0,"",'大気_7 (1) その１_2'!F13)</f>
        <v/>
      </c>
      <c r="G13" s="87" t="str">
        <f>IF('大気_7 (1) その１_2'!G13=0,"",'大気_7 (1) その１_2'!G13)</f>
        <v/>
      </c>
      <c r="H13" s="88" t="str">
        <f>IF('大気_7 (1) その１_2'!H13=0,"",'大気_7 (1) その１_2'!H13)</f>
        <v/>
      </c>
      <c r="I13" s="89" t="str">
        <f>IF('大気_7 (1) その１_2'!I13=0,"",'大気_7 (1) その１_2'!I13)</f>
        <v/>
      </c>
      <c r="J13" s="86">
        <f>IF('大気_7 (1) その１_2'!J13=0,"",'大気_7 (1) その１_2'!J13)</f>
        <v>2</v>
      </c>
      <c r="K13" s="87" t="str">
        <f>IF('大気_7 (1) その１_2'!K13=0,"",'大気_7 (1) その１_2'!K13)</f>
        <v/>
      </c>
      <c r="L13" s="88" t="str">
        <f>IF('大気_7 (1) その１_2'!L13=0,"",'大気_7 (1) その１_2'!L13)</f>
        <v/>
      </c>
      <c r="M13" s="89">
        <f>IF('大気_7 (1) その１_2'!M13=0,"",'大気_7 (1) その１_2'!M13)</f>
        <v>2</v>
      </c>
      <c r="N13" s="85" t="str">
        <f t="shared" si="0"/>
        <v>福島県</v>
      </c>
      <c r="O13" s="86" t="str">
        <f>IF('大気_7 (1) その１_2'!O13=0,"",'大気_7 (1) その１_2'!O13)</f>
        <v/>
      </c>
      <c r="P13" s="87" t="str">
        <f>IF('大気_7 (1) その１_2'!P13=0,"",'大気_7 (1) その１_2'!P13)</f>
        <v/>
      </c>
      <c r="Q13" s="88" t="str">
        <f>IF('大気_7 (1) その１_2'!Q13=0,"",'大気_7 (1) その１_2'!Q13)</f>
        <v/>
      </c>
      <c r="R13" s="89" t="str">
        <f>IF('大気_7 (1) その１_2'!R13=0,"",'大気_7 (1) その１_2'!R13)</f>
        <v/>
      </c>
      <c r="S13" s="86" t="str">
        <f>IF('大気_7 (1) その１_2'!S13=0,"",'大気_7 (1) その１_2'!S13)</f>
        <v/>
      </c>
      <c r="T13" s="87" t="str">
        <f>IF('大気_7 (1) その１_2'!T13=0,"",'大気_7 (1) その１_2'!T13)</f>
        <v/>
      </c>
      <c r="U13" s="88" t="str">
        <f>IF('大気_7 (1) その１_2'!U13=0,"",'大気_7 (1) その１_2'!U13)</f>
        <v/>
      </c>
      <c r="V13" s="89" t="str">
        <f>IF('大気_7 (1) その１_2'!V13=0,"",'大気_7 (1) その１_2'!V13)</f>
        <v/>
      </c>
      <c r="W13" s="86" t="str">
        <f>IF('大気_7 (1) その１_2'!W13=0,"",'大気_7 (1) その１_2'!W13)</f>
        <v/>
      </c>
      <c r="X13" s="87" t="str">
        <f>IF('大気_7 (1) その１_2'!X13=0,"",'大気_7 (1) その１_2'!X13)</f>
        <v/>
      </c>
      <c r="Y13" s="88" t="str">
        <f>IF('大気_7 (1) その１_2'!Y13=0,"",'大気_7 (1) その１_2'!Y13)</f>
        <v/>
      </c>
      <c r="Z13" s="89" t="str">
        <f>IF('大気_7 (1) その１_2'!Z13=0,"",'大気_7 (1) その１_2'!Z13)</f>
        <v/>
      </c>
      <c r="AA13" s="85" t="str">
        <f t="shared" si="1"/>
        <v>福島県</v>
      </c>
      <c r="AB13" s="86" t="str">
        <f>IF('大気_7 (1) その１_2'!AB13=0,"",'大気_7 (1) その１_2'!AB13)</f>
        <v/>
      </c>
      <c r="AC13" s="87" t="str">
        <f>IF('大気_7 (1) その１_2'!AC13=0,"",'大気_7 (1) その１_2'!AC13)</f>
        <v/>
      </c>
      <c r="AD13" s="88" t="str">
        <f>IF('大気_7 (1) その１_2'!AD13=0,"",'大気_7 (1) その１_2'!AD13)</f>
        <v/>
      </c>
      <c r="AE13" s="90" t="str">
        <f>IF('大気_7 (1) その１_2'!AE13=0,"",'大気_7 (1) その１_2'!AE13)</f>
        <v/>
      </c>
      <c r="AF13" s="91">
        <f>IF('大気_7 (1) その１_2'!AF13=0,"",'大気_7 (1) その１_2'!AF13)</f>
        <v>2</v>
      </c>
      <c r="AG13" s="87" t="str">
        <f>IF('大気_7 (1) その１_2'!AG13=0,"",'大気_7 (1) その１_2'!AG13)</f>
        <v/>
      </c>
      <c r="AH13" s="88" t="str">
        <f>IF('大気_7 (1) その１_2'!AH13=0,"",'大気_7 (1) その１_2'!AH13)</f>
        <v/>
      </c>
      <c r="AI13" s="89">
        <f>IF('大気_7 (1) その１_2'!AI13=0,"",'大気_7 (1) その１_2'!AI13)</f>
        <v>2</v>
      </c>
      <c r="AJ13" s="86">
        <f>IF('大気_7 (1) その１_2'!AJ13=0,"",'大気_7 (1) その１_2'!AJ13)</f>
        <v>1</v>
      </c>
      <c r="AK13" s="87" t="str">
        <f>IF('大気_7 (1) その１_2'!AK13=0,"",'大気_7 (1) その１_2'!AK13)</f>
        <v/>
      </c>
      <c r="AL13" s="88" t="str">
        <f>IF('大気_7 (1) その１_2'!AL13=0,"",'大気_7 (1) その１_2'!AL13)</f>
        <v/>
      </c>
      <c r="AM13" s="89">
        <f>IF('大気_7 (1) その１_2'!AM13=0,"",'大気_7 (1) その１_2'!AM13)</f>
        <v>1</v>
      </c>
      <c r="AN13" s="85" t="str">
        <f t="shared" si="2"/>
        <v>福島県</v>
      </c>
      <c r="AO13" s="86">
        <f>IF('大気_7 (1) その１_2'!AO13=0,"",'大気_7 (1) その１_2'!AO13)</f>
        <v>17</v>
      </c>
      <c r="AP13" s="87">
        <f>IF('大気_7 (1) その１_2'!AP13=0,"",'大気_7 (1) その１_2'!AP13)</f>
        <v>7</v>
      </c>
      <c r="AQ13" s="88" t="str">
        <f>IF('大気_7 (1) その１_2'!AQ13=0,"",'大気_7 (1) その１_2'!AQ13)</f>
        <v/>
      </c>
      <c r="AR13" s="89">
        <f>IF('大気_7 (1) その１_2'!AR13=0,"",'大気_7 (1) その１_2'!AR13)</f>
        <v>24</v>
      </c>
      <c r="AS13" s="86">
        <f>IF('大気_7 (1) その１_2'!AS13=0,"",'大気_7 (1) その１_2'!AS13)</f>
        <v>2</v>
      </c>
      <c r="AT13" s="87" t="str">
        <f>IF('大気_7 (1) その１_2'!AT13=0,"",'大気_7 (1) その１_2'!AT13)</f>
        <v/>
      </c>
      <c r="AU13" s="88" t="str">
        <f>IF('大気_7 (1) その１_2'!AU13=0,"",'大気_7 (1) その１_2'!AU13)</f>
        <v/>
      </c>
      <c r="AV13" s="90">
        <f>IF('大気_7 (1) その１_2'!AV13=0,"",'大気_7 (1) その１_2'!AV13)</f>
        <v>2</v>
      </c>
      <c r="AW13" s="92">
        <f>IF('大気_7 (1) その１_2'!AW13=0,"",'大気_7 (1) その１_2'!AW13)</f>
        <v>20</v>
      </c>
      <c r="AX13" s="87">
        <f>IF('大気_7 (1) その１_2'!AX13=0,"",'大気_7 (1) その１_2'!AX13)</f>
        <v>7</v>
      </c>
      <c r="AY13" s="88" t="str">
        <f>IF('大気_7 (1) その１_2'!AY13=0,"",'大気_7 (1) その１_2'!AY13)</f>
        <v/>
      </c>
      <c r="AZ13" s="89">
        <f>IF('大気_7 (1) その１_2'!AZ13=0,"",'大気_7 (1) その１_2'!AZ13)</f>
        <v>27</v>
      </c>
      <c r="BA13" s="85" t="str">
        <f t="shared" si="3"/>
        <v>福島県</v>
      </c>
      <c r="BB13" s="87">
        <f>IF('大気_7 (1) その１_2'!BB13=0,"",'大気_7 (1) その１_2'!BB13)</f>
        <v>7</v>
      </c>
      <c r="BC13" s="88" t="str">
        <f>IF('大気_7 (1) その１_2'!BC13=0,"",'大気_7 (1) その１_2'!BC13)</f>
        <v/>
      </c>
      <c r="BD13" s="86" t="str">
        <f>IF('大気_7 (1) その１_2'!BD13=0,"",'大気_7 (1) その１_2'!BD13)</f>
        <v/>
      </c>
      <c r="BE13" s="87" t="str">
        <f>IF('大気_7 (1) その１_2'!BE13=0,"",'大気_7 (1) その１_2'!BE13)</f>
        <v/>
      </c>
      <c r="BF13" s="88">
        <f>IF('大気_7 (1) その１_2'!BF13=0,"",'大気_7 (1) その１_2'!BF13)</f>
        <v>1</v>
      </c>
      <c r="BG13" s="89">
        <f>IF('大気_7 (1) その１_2'!BG13=0,"",'大気_7 (1) その１_2'!BG13)</f>
        <v>8</v>
      </c>
      <c r="BH13" s="86">
        <f>IF('大気_7 (1) その１_2'!BH13=0,"",'大気_7 (1) その１_2'!BH13)</f>
        <v>25</v>
      </c>
      <c r="BI13" s="88">
        <f>IF('大気_7 (1) その１_2'!BI13=0,"",'大気_7 (1) その１_2'!BI13)</f>
        <v>1</v>
      </c>
      <c r="BJ13" s="86" t="str">
        <f>IF('大気_7 (1) その１_2'!BJ13=0,"",'大気_7 (1) その１_2'!BJ13)</f>
        <v/>
      </c>
      <c r="BK13" s="87">
        <f>IF('大気_7 (1) その１_2'!BK13=0,"",'大気_7 (1) その１_2'!BK13)</f>
        <v>1</v>
      </c>
      <c r="BL13" s="88">
        <f>IF('大気_7 (1) その１_2'!BL13=0,"",'大気_7 (1) その１_2'!BL13)</f>
        <v>3</v>
      </c>
      <c r="BM13" s="89">
        <f>IF('大気_7 (1) その１_2'!BM13=0,"",'大気_7 (1) その１_2'!BM13)</f>
        <v>29</v>
      </c>
      <c r="BN13" s="85" t="str">
        <f t="shared" si="4"/>
        <v>福島県</v>
      </c>
      <c r="BO13" s="86">
        <f>IF('大気_7 (1) その１_2'!BO13=0,"",'大気_7 (1) その１_2'!BO13)</f>
        <v>31</v>
      </c>
      <c r="BP13" s="88">
        <f>IF('大気_7 (1) その１_2'!BP13=0,"",'大気_7 (1) その１_2'!BP13)</f>
        <v>1</v>
      </c>
      <c r="BQ13" s="86" t="str">
        <f>IF('大気_7 (1) その１_2'!BQ13=0,"",'大気_7 (1) その１_2'!BQ13)</f>
        <v/>
      </c>
      <c r="BR13" s="87">
        <f>IF('大気_7 (1) その１_2'!BR13=0,"",'大気_7 (1) その１_2'!BR13)</f>
        <v>5</v>
      </c>
      <c r="BS13" s="88">
        <f>IF('大気_7 (1) その１_2'!BS13=0,"",'大気_7 (1) その１_2'!BS13)</f>
        <v>1</v>
      </c>
      <c r="BT13" s="89">
        <f>IF('大気_7 (1) その１_2'!BT13=0,"",'大気_7 (1) その１_2'!BT13)</f>
        <v>37</v>
      </c>
      <c r="BU13" s="86">
        <f>IF('大気_7 (1) その１_2'!BU13=0,"",'大気_7 (1) その１_2'!BU13)</f>
        <v>6</v>
      </c>
      <c r="BV13" s="88" t="str">
        <f>IF('大気_7 (1) その１_2'!BV13=0,"",'大気_7 (1) その１_2'!BV13)</f>
        <v/>
      </c>
      <c r="BW13" s="86" t="str">
        <f>IF('大気_7 (1) その１_2'!BW13=0,"",'大気_7 (1) その１_2'!BW13)</f>
        <v/>
      </c>
      <c r="BX13" s="87">
        <f>IF('大気_7 (1) その１_2'!BX13=0,"",'大気_7 (1) その１_2'!BX13)</f>
        <v>4</v>
      </c>
      <c r="BY13" s="88" t="str">
        <f>IF('大気_7 (1) その１_2'!BY13=0,"",'大気_7 (1) その１_2'!BY13)</f>
        <v/>
      </c>
      <c r="BZ13" s="89">
        <f>IF('大気_7 (1) その１_2'!BZ13=0,"",'大気_7 (1) その１_2'!BZ13)</f>
        <v>10</v>
      </c>
      <c r="CA13" s="85" t="str">
        <f t="shared" si="5"/>
        <v>福島県</v>
      </c>
      <c r="CB13" s="86">
        <f>IF('大気_7 (1) その１_2'!CB13=0,"",'大気_7 (1) その１_2'!CB13)</f>
        <v>8</v>
      </c>
      <c r="CC13" s="88">
        <f>IF('大気_7 (1) その１_2'!CC13=0,"",'大気_7 (1) その１_2'!CC13)</f>
        <v>2</v>
      </c>
      <c r="CD13" s="86" t="str">
        <f>IF('大気_7 (1) その１_2'!CD13=0,"",'大気_7 (1) その１_2'!CD13)</f>
        <v/>
      </c>
      <c r="CE13" s="87">
        <f>IF('大気_7 (1) その１_2'!CE13=0,"",'大気_7 (1) その１_2'!CE13)</f>
        <v>3</v>
      </c>
      <c r="CF13" s="88">
        <f>IF('大気_7 (1) その１_2'!CF13=0,"",'大気_7 (1) その１_2'!CF13)</f>
        <v>2</v>
      </c>
      <c r="CG13" s="89">
        <f>IF('大気_7 (1) その１_2'!CG13=0,"",'大気_7 (1) その１_2'!CG13)</f>
        <v>13</v>
      </c>
      <c r="CH13" s="93">
        <f>IF('大気_7 (1) その１_2'!CH13=0,"",'大気_7 (1) その１_2'!CH13)</f>
        <v>4</v>
      </c>
      <c r="CI13" s="94" t="str">
        <f>IF('大気_7 (1) その１_2'!CI13=0,"",'大気_7 (1) その１_2'!CI13)</f>
        <v/>
      </c>
      <c r="CJ13" s="93" t="str">
        <f>IF('大気_7 (1) その１_2'!CJ13=0,"",'大気_7 (1) その１_2'!CJ13)</f>
        <v/>
      </c>
      <c r="CK13" s="95">
        <f>IF('大気_7 (1) その１_2'!CK13=0,"",'大気_7 (1) その１_2'!CK13)</f>
        <v>1</v>
      </c>
      <c r="CL13" s="94" t="str">
        <f>IF('大気_7 (1) その１_2'!CL13=0,"",'大気_7 (1) その１_2'!CL13)</f>
        <v/>
      </c>
      <c r="CM13" s="98">
        <f>IF('大気_7 (1) その１_2'!CM13=0,"",'大気_7 (1) その１_2'!CM13)</f>
        <v>5</v>
      </c>
      <c r="CN13" s="85" t="str">
        <f t="shared" si="6"/>
        <v>福島県</v>
      </c>
      <c r="CO13" s="97">
        <f>IF('大気_7 (1) その１_2'!CO13=0,"",'大気_7 (1) その１_2'!CO13)</f>
        <v>81</v>
      </c>
      <c r="CP13" s="94">
        <f>IF('大気_7 (1) その１_2'!CP13=0,"",'大気_7 (1) その１_2'!CP13)</f>
        <v>4</v>
      </c>
      <c r="CQ13" s="93" t="str">
        <f>IF('大気_7 (1) その１_2'!CQ13=0,"",'大気_7 (1) その１_2'!CQ13)</f>
        <v/>
      </c>
      <c r="CR13" s="95">
        <f>IF('大気_7 (1) その１_2'!CR13=0,"",'大気_7 (1) その１_2'!CR13)</f>
        <v>14</v>
      </c>
      <c r="CS13" s="94">
        <f>IF('大気_7 (1) その１_2'!CS13=0,"",'大気_7 (1) その１_2'!CS13)</f>
        <v>7</v>
      </c>
      <c r="CT13" s="96">
        <f>IF('大気_7 (1) その１_2'!CT13=0,"",'大気_7 (1) その１_2'!CT13)</f>
        <v>102</v>
      </c>
      <c r="CU13" s="97">
        <f>IF('大気_7 (1) その１_2'!CU13=0,"",'大気_7 (1) その１_2'!CU13)</f>
        <v>103</v>
      </c>
      <c r="CV13" s="94">
        <f>IF('大気_7 (1) その１_2'!CV13=0,"",'大気_7 (1) その１_2'!CV13)</f>
        <v>4</v>
      </c>
      <c r="CW13" s="93" t="str">
        <f>IF('大気_7 (1) その１_2'!CW13=0,"",'大気_7 (1) その１_2'!CW13)</f>
        <v/>
      </c>
      <c r="CX13" s="95">
        <f>IF('大気_7 (1) その１_2'!CX13=0,"",'大気_7 (1) その１_2'!CX13)</f>
        <v>21</v>
      </c>
      <c r="CY13" s="94">
        <f>IF('大気_7 (1) その１_2'!CY13=0,"",'大気_7 (1) その１_2'!CY13)</f>
        <v>7</v>
      </c>
      <c r="CZ13" s="98">
        <f>IF('大気_7 (1) その１_2'!CZ13=0,"",'大気_7 (1) その１_2'!CZ13)</f>
        <v>131</v>
      </c>
    </row>
    <row r="14" spans="1:104" ht="13.5" customHeight="1">
      <c r="A14" s="85" t="str">
        <f>自治体設定!C11</f>
        <v>茨城県</v>
      </c>
      <c r="B14" s="86">
        <f>IF('大気_7 (1) その１_2'!B14=0,"",'大気_7 (1) その１_2'!B14)</f>
        <v>2</v>
      </c>
      <c r="C14" s="87" t="str">
        <f>IF('大気_7 (1) その１_2'!C14=0,"",'大気_7 (1) その１_2'!C14)</f>
        <v/>
      </c>
      <c r="D14" s="88" t="str">
        <f>IF('大気_7 (1) その１_2'!D14=0,"",'大気_7 (1) その１_2'!D14)</f>
        <v/>
      </c>
      <c r="E14" s="89">
        <f>IF('大気_7 (1) その１_2'!E14=0,"",'大気_7 (1) その１_2'!E14)</f>
        <v>2</v>
      </c>
      <c r="F14" s="86">
        <f>IF('大気_7 (1) その１_2'!F14=0,"",'大気_7 (1) その１_2'!F14)</f>
        <v>4</v>
      </c>
      <c r="G14" s="87" t="str">
        <f>IF('大気_7 (1) その１_2'!G14=0,"",'大気_7 (1) その１_2'!G14)</f>
        <v/>
      </c>
      <c r="H14" s="88" t="str">
        <f>IF('大気_7 (1) その１_2'!H14=0,"",'大気_7 (1) その１_2'!H14)</f>
        <v/>
      </c>
      <c r="I14" s="89">
        <f>IF('大気_7 (1) その１_2'!I14=0,"",'大気_7 (1) その１_2'!I14)</f>
        <v>4</v>
      </c>
      <c r="J14" s="86">
        <f>IF('大気_7 (1) その１_2'!J14=0,"",'大気_7 (1) その１_2'!J14)</f>
        <v>2</v>
      </c>
      <c r="K14" s="87" t="str">
        <f>IF('大気_7 (1) その１_2'!K14=0,"",'大気_7 (1) その１_2'!K14)</f>
        <v/>
      </c>
      <c r="L14" s="88" t="str">
        <f>IF('大気_7 (1) その１_2'!L14=0,"",'大気_7 (1) その１_2'!L14)</f>
        <v/>
      </c>
      <c r="M14" s="89">
        <f>IF('大気_7 (1) その１_2'!M14=0,"",'大気_7 (1) その１_2'!M14)</f>
        <v>2</v>
      </c>
      <c r="N14" s="85" t="str">
        <f t="shared" si="0"/>
        <v>茨城県</v>
      </c>
      <c r="O14" s="86" t="str">
        <f>IF('大気_7 (1) その１_2'!O14=0,"",'大気_7 (1) その１_2'!O14)</f>
        <v/>
      </c>
      <c r="P14" s="87" t="str">
        <f>IF('大気_7 (1) その１_2'!P14=0,"",'大気_7 (1) その１_2'!P14)</f>
        <v/>
      </c>
      <c r="Q14" s="88" t="str">
        <f>IF('大気_7 (1) その１_2'!Q14=0,"",'大気_7 (1) その１_2'!Q14)</f>
        <v/>
      </c>
      <c r="R14" s="89" t="str">
        <f>IF('大気_7 (1) その１_2'!R14=0,"",'大気_7 (1) その１_2'!R14)</f>
        <v/>
      </c>
      <c r="S14" s="86" t="str">
        <f>IF('大気_7 (1) その１_2'!S14=0,"",'大気_7 (1) その１_2'!S14)</f>
        <v/>
      </c>
      <c r="T14" s="87" t="str">
        <f>IF('大気_7 (1) その１_2'!T14=0,"",'大気_7 (1) その１_2'!T14)</f>
        <v/>
      </c>
      <c r="U14" s="88" t="str">
        <f>IF('大気_7 (1) その１_2'!U14=0,"",'大気_7 (1) その１_2'!U14)</f>
        <v/>
      </c>
      <c r="V14" s="89" t="str">
        <f>IF('大気_7 (1) その１_2'!V14=0,"",'大気_7 (1) その１_2'!V14)</f>
        <v/>
      </c>
      <c r="W14" s="86" t="str">
        <f>IF('大気_7 (1) その１_2'!W14=0,"",'大気_7 (1) その１_2'!W14)</f>
        <v/>
      </c>
      <c r="X14" s="87" t="str">
        <f>IF('大気_7 (1) その１_2'!X14=0,"",'大気_7 (1) その１_2'!X14)</f>
        <v/>
      </c>
      <c r="Y14" s="88" t="str">
        <f>IF('大気_7 (1) その１_2'!Y14=0,"",'大気_7 (1) その１_2'!Y14)</f>
        <v/>
      </c>
      <c r="Z14" s="89" t="str">
        <f>IF('大気_7 (1) その１_2'!Z14=0,"",'大気_7 (1) その１_2'!Z14)</f>
        <v/>
      </c>
      <c r="AA14" s="85" t="str">
        <f t="shared" si="1"/>
        <v>茨城県</v>
      </c>
      <c r="AB14" s="86" t="str">
        <f>IF('大気_7 (1) その１_2'!AB14=0,"",'大気_7 (1) その１_2'!AB14)</f>
        <v/>
      </c>
      <c r="AC14" s="87" t="str">
        <f>IF('大気_7 (1) その１_2'!AC14=0,"",'大気_7 (1) その１_2'!AC14)</f>
        <v/>
      </c>
      <c r="AD14" s="88" t="str">
        <f>IF('大気_7 (1) その１_2'!AD14=0,"",'大気_7 (1) その１_2'!AD14)</f>
        <v/>
      </c>
      <c r="AE14" s="90" t="str">
        <f>IF('大気_7 (1) その１_2'!AE14=0,"",'大気_7 (1) その１_2'!AE14)</f>
        <v/>
      </c>
      <c r="AF14" s="91">
        <f>IF('大気_7 (1) その１_2'!AF14=0,"",'大気_7 (1) その１_2'!AF14)</f>
        <v>2</v>
      </c>
      <c r="AG14" s="87" t="str">
        <f>IF('大気_7 (1) その１_2'!AG14=0,"",'大気_7 (1) その１_2'!AG14)</f>
        <v/>
      </c>
      <c r="AH14" s="88" t="str">
        <f>IF('大気_7 (1) その１_2'!AH14=0,"",'大気_7 (1) その１_2'!AH14)</f>
        <v/>
      </c>
      <c r="AI14" s="89">
        <f>IF('大気_7 (1) その１_2'!AI14=0,"",'大気_7 (1) その１_2'!AI14)</f>
        <v>2</v>
      </c>
      <c r="AJ14" s="86">
        <f>IF('大気_7 (1) その１_2'!AJ14=0,"",'大気_7 (1) その１_2'!AJ14)</f>
        <v>2</v>
      </c>
      <c r="AK14" s="87">
        <f>IF('大気_7 (1) その１_2'!AK14=0,"",'大気_7 (1) その１_2'!AK14)</f>
        <v>1</v>
      </c>
      <c r="AL14" s="88" t="str">
        <f>IF('大気_7 (1) その１_2'!AL14=0,"",'大気_7 (1) その１_2'!AL14)</f>
        <v/>
      </c>
      <c r="AM14" s="89">
        <f>IF('大気_7 (1) その１_2'!AM14=0,"",'大気_7 (1) その１_2'!AM14)</f>
        <v>3</v>
      </c>
      <c r="AN14" s="85" t="str">
        <f t="shared" si="2"/>
        <v>茨城県</v>
      </c>
      <c r="AO14" s="86">
        <f>IF('大気_7 (1) その１_2'!AO14=0,"",'大気_7 (1) その１_2'!AO14)</f>
        <v>18</v>
      </c>
      <c r="AP14" s="87">
        <f>IF('大気_7 (1) その１_2'!AP14=0,"",'大気_7 (1) その１_2'!AP14)</f>
        <v>7</v>
      </c>
      <c r="AQ14" s="88" t="str">
        <f>IF('大気_7 (1) その１_2'!AQ14=0,"",'大気_7 (1) その１_2'!AQ14)</f>
        <v/>
      </c>
      <c r="AR14" s="89">
        <f>IF('大気_7 (1) その１_2'!AR14=0,"",'大気_7 (1) その１_2'!AR14)</f>
        <v>25</v>
      </c>
      <c r="AS14" s="86">
        <f>IF('大気_7 (1) その１_2'!AS14=0,"",'大気_7 (1) その１_2'!AS14)</f>
        <v>3</v>
      </c>
      <c r="AT14" s="87" t="str">
        <f>IF('大気_7 (1) その１_2'!AT14=0,"",'大気_7 (1) その１_2'!AT14)</f>
        <v/>
      </c>
      <c r="AU14" s="88" t="str">
        <f>IF('大気_7 (1) その１_2'!AU14=0,"",'大気_7 (1) その１_2'!AU14)</f>
        <v/>
      </c>
      <c r="AV14" s="90">
        <f>IF('大気_7 (1) その１_2'!AV14=0,"",'大気_7 (1) その１_2'!AV14)</f>
        <v>3</v>
      </c>
      <c r="AW14" s="92">
        <f>IF('大気_7 (1) その１_2'!AW14=0,"",'大気_7 (1) その１_2'!AW14)</f>
        <v>23</v>
      </c>
      <c r="AX14" s="87">
        <f>IF('大気_7 (1) その１_2'!AX14=0,"",'大気_7 (1) その１_2'!AX14)</f>
        <v>8</v>
      </c>
      <c r="AY14" s="88" t="str">
        <f>IF('大気_7 (1) その１_2'!AY14=0,"",'大気_7 (1) その１_2'!AY14)</f>
        <v/>
      </c>
      <c r="AZ14" s="89">
        <f>IF('大気_7 (1) その１_2'!AZ14=0,"",'大気_7 (1) その１_2'!AZ14)</f>
        <v>31</v>
      </c>
      <c r="BA14" s="85" t="str">
        <f t="shared" si="3"/>
        <v>茨城県</v>
      </c>
      <c r="BB14" s="87">
        <f>IF('大気_7 (1) その１_2'!BB14=0,"",'大気_7 (1) その１_2'!BB14)</f>
        <v>27</v>
      </c>
      <c r="BC14" s="88" t="str">
        <f>IF('大気_7 (1) その１_2'!BC14=0,"",'大気_7 (1) その１_2'!BC14)</f>
        <v/>
      </c>
      <c r="BD14" s="86" t="str">
        <f>IF('大気_7 (1) その１_2'!BD14=0,"",'大気_7 (1) その１_2'!BD14)</f>
        <v/>
      </c>
      <c r="BE14" s="87">
        <f>IF('大気_7 (1) その１_2'!BE14=0,"",'大気_7 (1) その１_2'!BE14)</f>
        <v>3</v>
      </c>
      <c r="BF14" s="88" t="str">
        <f>IF('大気_7 (1) その１_2'!BF14=0,"",'大気_7 (1) その１_2'!BF14)</f>
        <v/>
      </c>
      <c r="BG14" s="89">
        <f>IF('大気_7 (1) その１_2'!BG14=0,"",'大気_7 (1) その１_2'!BG14)</f>
        <v>30</v>
      </c>
      <c r="BH14" s="86">
        <f>IF('大気_7 (1) その１_2'!BH14=0,"",'大気_7 (1) その１_2'!BH14)</f>
        <v>56</v>
      </c>
      <c r="BI14" s="88">
        <f>IF('大気_7 (1) その１_2'!BI14=0,"",'大気_7 (1) その１_2'!BI14)</f>
        <v>1</v>
      </c>
      <c r="BJ14" s="86" t="str">
        <f>IF('大気_7 (1) その１_2'!BJ14=0,"",'大気_7 (1) その１_2'!BJ14)</f>
        <v/>
      </c>
      <c r="BK14" s="87">
        <f>IF('大気_7 (1) その１_2'!BK14=0,"",'大気_7 (1) その１_2'!BK14)</f>
        <v>1</v>
      </c>
      <c r="BL14" s="88" t="str">
        <f>IF('大気_7 (1) その１_2'!BL14=0,"",'大気_7 (1) その１_2'!BL14)</f>
        <v/>
      </c>
      <c r="BM14" s="89">
        <f>IF('大気_7 (1) その１_2'!BM14=0,"",'大気_7 (1) その１_2'!BM14)</f>
        <v>57</v>
      </c>
      <c r="BN14" s="85" t="str">
        <f t="shared" si="4"/>
        <v>茨城県</v>
      </c>
      <c r="BO14" s="86">
        <f>IF('大気_7 (1) その１_2'!BO14=0,"",'大気_7 (1) その１_2'!BO14)</f>
        <v>50</v>
      </c>
      <c r="BP14" s="88">
        <f>IF('大気_7 (1) その１_2'!BP14=0,"",'大気_7 (1) その１_2'!BP14)</f>
        <v>1</v>
      </c>
      <c r="BQ14" s="86" t="str">
        <f>IF('大気_7 (1) その１_2'!BQ14=0,"",'大気_7 (1) その１_2'!BQ14)</f>
        <v/>
      </c>
      <c r="BR14" s="87">
        <f>IF('大気_7 (1) その１_2'!BR14=0,"",'大気_7 (1) その１_2'!BR14)</f>
        <v>6</v>
      </c>
      <c r="BS14" s="88" t="str">
        <f>IF('大気_7 (1) その１_2'!BS14=0,"",'大気_7 (1) その１_2'!BS14)</f>
        <v/>
      </c>
      <c r="BT14" s="89">
        <f>IF('大気_7 (1) その１_2'!BT14=0,"",'大気_7 (1) その１_2'!BT14)</f>
        <v>56</v>
      </c>
      <c r="BU14" s="86">
        <f>IF('大気_7 (1) その１_2'!BU14=0,"",'大気_7 (1) その１_2'!BU14)</f>
        <v>56</v>
      </c>
      <c r="BV14" s="88">
        <f>IF('大気_7 (1) その１_2'!BV14=0,"",'大気_7 (1) その１_2'!BV14)</f>
        <v>2</v>
      </c>
      <c r="BW14" s="86" t="str">
        <f>IF('大気_7 (1) その１_2'!BW14=0,"",'大気_7 (1) その１_2'!BW14)</f>
        <v/>
      </c>
      <c r="BX14" s="87">
        <f>IF('大気_7 (1) その１_2'!BX14=0,"",'大気_7 (1) その１_2'!BX14)</f>
        <v>94</v>
      </c>
      <c r="BY14" s="88">
        <f>IF('大気_7 (1) その１_2'!BY14=0,"",'大気_7 (1) その１_2'!BY14)</f>
        <v>1</v>
      </c>
      <c r="BZ14" s="89">
        <f>IF('大気_7 (1) その１_2'!BZ14=0,"",'大気_7 (1) その１_2'!BZ14)</f>
        <v>151</v>
      </c>
      <c r="CA14" s="85" t="str">
        <f t="shared" si="5"/>
        <v>茨城県</v>
      </c>
      <c r="CB14" s="86">
        <f>IF('大気_7 (1) その１_2'!CB14=0,"",'大気_7 (1) その１_2'!CB14)</f>
        <v>8</v>
      </c>
      <c r="CC14" s="88">
        <f>IF('大気_7 (1) その１_2'!CC14=0,"",'大気_7 (1) その１_2'!CC14)</f>
        <v>1</v>
      </c>
      <c r="CD14" s="86" t="str">
        <f>IF('大気_7 (1) その１_2'!CD14=0,"",'大気_7 (1) その１_2'!CD14)</f>
        <v/>
      </c>
      <c r="CE14" s="87">
        <f>IF('大気_7 (1) その１_2'!CE14=0,"",'大気_7 (1) その１_2'!CE14)</f>
        <v>10</v>
      </c>
      <c r="CF14" s="88">
        <f>IF('大気_7 (1) その１_2'!CF14=0,"",'大気_7 (1) その１_2'!CF14)</f>
        <v>1</v>
      </c>
      <c r="CG14" s="89">
        <f>IF('大気_7 (1) その１_2'!CG14=0,"",'大気_7 (1) その１_2'!CG14)</f>
        <v>19</v>
      </c>
      <c r="CH14" s="93">
        <f>IF('大気_7 (1) その１_2'!CH14=0,"",'大気_7 (1) その１_2'!CH14)</f>
        <v>6</v>
      </c>
      <c r="CI14" s="94">
        <f>IF('大気_7 (1) その１_2'!CI14=0,"",'大気_7 (1) その１_2'!CI14)</f>
        <v>1</v>
      </c>
      <c r="CJ14" s="93" t="str">
        <f>IF('大気_7 (1) その１_2'!CJ14=0,"",'大気_7 (1) その１_2'!CJ14)</f>
        <v/>
      </c>
      <c r="CK14" s="95">
        <f>IF('大気_7 (1) その１_2'!CK14=0,"",'大気_7 (1) その１_2'!CK14)</f>
        <v>2</v>
      </c>
      <c r="CL14" s="94" t="str">
        <f>IF('大気_7 (1) その１_2'!CL14=0,"",'大気_7 (1) その１_2'!CL14)</f>
        <v/>
      </c>
      <c r="CM14" s="98">
        <f>IF('大気_7 (1) その１_2'!CM14=0,"",'大気_7 (1) その１_2'!CM14)</f>
        <v>8</v>
      </c>
      <c r="CN14" s="85" t="str">
        <f t="shared" si="6"/>
        <v>茨城県</v>
      </c>
      <c r="CO14" s="97">
        <f>IF('大気_7 (1) その１_2'!CO14=0,"",'大気_7 (1) その１_2'!CO14)</f>
        <v>203</v>
      </c>
      <c r="CP14" s="94">
        <f>IF('大気_7 (1) その１_2'!CP14=0,"",'大気_7 (1) その１_2'!CP14)</f>
        <v>6</v>
      </c>
      <c r="CQ14" s="93" t="str">
        <f>IF('大気_7 (1) その１_2'!CQ14=0,"",'大気_7 (1) その１_2'!CQ14)</f>
        <v/>
      </c>
      <c r="CR14" s="95">
        <f>IF('大気_7 (1) その１_2'!CR14=0,"",'大気_7 (1) その１_2'!CR14)</f>
        <v>116</v>
      </c>
      <c r="CS14" s="94">
        <f>IF('大気_7 (1) その１_2'!CS14=0,"",'大気_7 (1) その１_2'!CS14)</f>
        <v>2</v>
      </c>
      <c r="CT14" s="96">
        <f>IF('大気_7 (1) その１_2'!CT14=0,"",'大気_7 (1) その１_2'!CT14)</f>
        <v>321</v>
      </c>
      <c r="CU14" s="97">
        <f>IF('大気_7 (1) その１_2'!CU14=0,"",'大気_7 (1) その１_2'!CU14)</f>
        <v>234</v>
      </c>
      <c r="CV14" s="94">
        <f>IF('大気_7 (1) その１_2'!CV14=0,"",'大気_7 (1) その１_2'!CV14)</f>
        <v>6</v>
      </c>
      <c r="CW14" s="93" t="str">
        <f>IF('大気_7 (1) その１_2'!CW14=0,"",'大気_7 (1) その１_2'!CW14)</f>
        <v/>
      </c>
      <c r="CX14" s="95">
        <f>IF('大気_7 (1) その１_2'!CX14=0,"",'大気_7 (1) その１_2'!CX14)</f>
        <v>124</v>
      </c>
      <c r="CY14" s="94">
        <f>IF('大気_7 (1) その１_2'!CY14=0,"",'大気_7 (1) その１_2'!CY14)</f>
        <v>2</v>
      </c>
      <c r="CZ14" s="98">
        <f>IF('大気_7 (1) その１_2'!CZ14=0,"",'大気_7 (1) その１_2'!CZ14)</f>
        <v>360</v>
      </c>
    </row>
    <row r="15" spans="1:104" ht="13.5" customHeight="1">
      <c r="A15" s="85" t="str">
        <f>自治体設定!C12</f>
        <v>栃木県</v>
      </c>
      <c r="B15" s="86" t="str">
        <f>IF('大気_7 (1) その１_2'!B15=0,"",'大気_7 (1) その１_2'!B15)</f>
        <v/>
      </c>
      <c r="C15" s="87" t="str">
        <f>IF('大気_7 (1) その１_2'!C15=0,"",'大気_7 (1) その１_2'!C15)</f>
        <v/>
      </c>
      <c r="D15" s="88" t="str">
        <f>IF('大気_7 (1) その１_2'!D15=0,"",'大気_7 (1) その１_2'!D15)</f>
        <v/>
      </c>
      <c r="E15" s="89" t="str">
        <f>IF('大気_7 (1) その１_2'!E15=0,"",'大気_7 (1) その１_2'!E15)</f>
        <v/>
      </c>
      <c r="F15" s="86">
        <f>IF('大気_7 (1) その１_2'!F15=0,"",'大気_7 (1) その１_2'!F15)</f>
        <v>2</v>
      </c>
      <c r="G15" s="87" t="str">
        <f>IF('大気_7 (1) その１_2'!G15=0,"",'大気_7 (1) その１_2'!G15)</f>
        <v/>
      </c>
      <c r="H15" s="88" t="str">
        <f>IF('大気_7 (1) その１_2'!H15=0,"",'大気_7 (1) その１_2'!H15)</f>
        <v/>
      </c>
      <c r="I15" s="89">
        <f>IF('大気_7 (1) その１_2'!I15=0,"",'大気_7 (1) その１_2'!I15)</f>
        <v>2</v>
      </c>
      <c r="J15" s="86" t="str">
        <f>IF('大気_7 (1) その１_2'!J15=0,"",'大気_7 (1) その１_2'!J15)</f>
        <v/>
      </c>
      <c r="K15" s="87" t="str">
        <f>IF('大気_7 (1) その１_2'!K15=0,"",'大気_7 (1) その１_2'!K15)</f>
        <v/>
      </c>
      <c r="L15" s="88" t="str">
        <f>IF('大気_7 (1) その１_2'!L15=0,"",'大気_7 (1) その１_2'!L15)</f>
        <v/>
      </c>
      <c r="M15" s="89" t="str">
        <f>IF('大気_7 (1) その１_2'!M15=0,"",'大気_7 (1) その１_2'!M15)</f>
        <v/>
      </c>
      <c r="N15" s="85" t="str">
        <f t="shared" si="0"/>
        <v>栃木県</v>
      </c>
      <c r="O15" s="86" t="str">
        <f>IF('大気_7 (1) その１_2'!O15=0,"",'大気_7 (1) その１_2'!O15)</f>
        <v/>
      </c>
      <c r="P15" s="87" t="str">
        <f>IF('大気_7 (1) その１_2'!P15=0,"",'大気_7 (1) その１_2'!P15)</f>
        <v/>
      </c>
      <c r="Q15" s="88" t="str">
        <f>IF('大気_7 (1) その１_2'!Q15=0,"",'大気_7 (1) その１_2'!Q15)</f>
        <v/>
      </c>
      <c r="R15" s="89" t="str">
        <f>IF('大気_7 (1) その１_2'!R15=0,"",'大気_7 (1) その１_2'!R15)</f>
        <v/>
      </c>
      <c r="S15" s="86" t="str">
        <f>IF('大気_7 (1) その１_2'!S15=0,"",'大気_7 (1) その１_2'!S15)</f>
        <v/>
      </c>
      <c r="T15" s="87" t="str">
        <f>IF('大気_7 (1) その１_2'!T15=0,"",'大気_7 (1) その１_2'!T15)</f>
        <v/>
      </c>
      <c r="U15" s="88" t="str">
        <f>IF('大気_7 (1) その１_2'!U15=0,"",'大気_7 (1) その１_2'!U15)</f>
        <v/>
      </c>
      <c r="V15" s="89" t="str">
        <f>IF('大気_7 (1) その１_2'!V15=0,"",'大気_7 (1) その１_2'!V15)</f>
        <v/>
      </c>
      <c r="W15" s="86" t="str">
        <f>IF('大気_7 (1) その１_2'!W15=0,"",'大気_7 (1) その１_2'!W15)</f>
        <v/>
      </c>
      <c r="X15" s="87" t="str">
        <f>IF('大気_7 (1) その１_2'!X15=0,"",'大気_7 (1) その１_2'!X15)</f>
        <v/>
      </c>
      <c r="Y15" s="88" t="str">
        <f>IF('大気_7 (1) その１_2'!Y15=0,"",'大気_7 (1) その１_2'!Y15)</f>
        <v/>
      </c>
      <c r="Z15" s="89" t="str">
        <f>IF('大気_7 (1) その１_2'!Z15=0,"",'大気_7 (1) その１_2'!Z15)</f>
        <v/>
      </c>
      <c r="AA15" s="85" t="str">
        <f t="shared" si="1"/>
        <v>栃木県</v>
      </c>
      <c r="AB15" s="86" t="str">
        <f>IF('大気_7 (1) その１_2'!AB15=0,"",'大気_7 (1) その１_2'!AB15)</f>
        <v/>
      </c>
      <c r="AC15" s="87" t="str">
        <f>IF('大気_7 (1) その１_2'!AC15=0,"",'大気_7 (1) その１_2'!AC15)</f>
        <v/>
      </c>
      <c r="AD15" s="88" t="str">
        <f>IF('大気_7 (1) その１_2'!AD15=0,"",'大気_7 (1) その１_2'!AD15)</f>
        <v/>
      </c>
      <c r="AE15" s="90" t="str">
        <f>IF('大気_7 (1) その１_2'!AE15=0,"",'大気_7 (1) その１_2'!AE15)</f>
        <v/>
      </c>
      <c r="AF15" s="91" t="str">
        <f>IF('大気_7 (1) その１_2'!AF15=0,"",'大気_7 (1) その１_2'!AF15)</f>
        <v/>
      </c>
      <c r="AG15" s="87" t="str">
        <f>IF('大気_7 (1) その１_2'!AG15=0,"",'大気_7 (1) その１_2'!AG15)</f>
        <v/>
      </c>
      <c r="AH15" s="88" t="str">
        <f>IF('大気_7 (1) その１_2'!AH15=0,"",'大気_7 (1) その１_2'!AH15)</f>
        <v/>
      </c>
      <c r="AI15" s="89" t="str">
        <f>IF('大気_7 (1) その１_2'!AI15=0,"",'大気_7 (1) その１_2'!AI15)</f>
        <v/>
      </c>
      <c r="AJ15" s="86">
        <f>IF('大気_7 (1) その１_2'!AJ15=0,"",'大気_7 (1) その１_2'!AJ15)</f>
        <v>3</v>
      </c>
      <c r="AK15" s="87" t="str">
        <f>IF('大気_7 (1) その１_2'!AK15=0,"",'大気_7 (1) その１_2'!AK15)</f>
        <v/>
      </c>
      <c r="AL15" s="88" t="str">
        <f>IF('大気_7 (1) その１_2'!AL15=0,"",'大気_7 (1) その１_2'!AL15)</f>
        <v/>
      </c>
      <c r="AM15" s="89">
        <f>IF('大気_7 (1) その１_2'!AM15=0,"",'大気_7 (1) その１_2'!AM15)</f>
        <v>3</v>
      </c>
      <c r="AN15" s="85" t="str">
        <f t="shared" si="2"/>
        <v>栃木県</v>
      </c>
      <c r="AO15" s="86">
        <f>IF('大気_7 (1) その１_2'!AO15=0,"",'大気_7 (1) その１_2'!AO15)</f>
        <v>39</v>
      </c>
      <c r="AP15" s="87">
        <f>IF('大気_7 (1) その１_2'!AP15=0,"",'大気_7 (1) その１_2'!AP15)</f>
        <v>6</v>
      </c>
      <c r="AQ15" s="88" t="str">
        <f>IF('大気_7 (1) その１_2'!AQ15=0,"",'大気_7 (1) その１_2'!AQ15)</f>
        <v/>
      </c>
      <c r="AR15" s="89">
        <f>IF('大気_7 (1) その１_2'!AR15=0,"",'大気_7 (1) その１_2'!AR15)</f>
        <v>45</v>
      </c>
      <c r="AS15" s="86">
        <f>IF('大気_7 (1) その１_2'!AS15=0,"",'大気_7 (1) その１_2'!AS15)</f>
        <v>2</v>
      </c>
      <c r="AT15" s="87">
        <f>IF('大気_7 (1) その１_2'!AT15=0,"",'大気_7 (1) その１_2'!AT15)</f>
        <v>1</v>
      </c>
      <c r="AU15" s="88" t="str">
        <f>IF('大気_7 (1) その１_2'!AU15=0,"",'大気_7 (1) その１_2'!AU15)</f>
        <v/>
      </c>
      <c r="AV15" s="90">
        <f>IF('大気_7 (1) その１_2'!AV15=0,"",'大気_7 (1) その１_2'!AV15)</f>
        <v>3</v>
      </c>
      <c r="AW15" s="92">
        <f>IF('大気_7 (1) その１_2'!AW15=0,"",'大気_7 (1) その１_2'!AW15)</f>
        <v>44</v>
      </c>
      <c r="AX15" s="87">
        <f>IF('大気_7 (1) その１_2'!AX15=0,"",'大気_7 (1) その１_2'!AX15)</f>
        <v>7</v>
      </c>
      <c r="AY15" s="88" t="str">
        <f>IF('大気_7 (1) その１_2'!AY15=0,"",'大気_7 (1) その１_2'!AY15)</f>
        <v/>
      </c>
      <c r="AZ15" s="89">
        <f>IF('大気_7 (1) その１_2'!AZ15=0,"",'大気_7 (1) その１_2'!AZ15)</f>
        <v>51</v>
      </c>
      <c r="BA15" s="85" t="str">
        <f t="shared" si="3"/>
        <v>栃木県</v>
      </c>
      <c r="BB15" s="87">
        <f>IF('大気_7 (1) その１_2'!BB15=0,"",'大気_7 (1) その１_2'!BB15)</f>
        <v>11</v>
      </c>
      <c r="BC15" s="88">
        <f>IF('大気_7 (1) その１_2'!BC15=0,"",'大気_7 (1) その１_2'!BC15)</f>
        <v>1</v>
      </c>
      <c r="BD15" s="86" t="str">
        <f>IF('大気_7 (1) その１_2'!BD15=0,"",'大気_7 (1) その１_2'!BD15)</f>
        <v/>
      </c>
      <c r="BE15" s="87">
        <f>IF('大気_7 (1) その１_2'!BE15=0,"",'大気_7 (1) その１_2'!BE15)</f>
        <v>2</v>
      </c>
      <c r="BF15" s="88" t="str">
        <f>IF('大気_7 (1) その１_2'!BF15=0,"",'大気_7 (1) その１_2'!BF15)</f>
        <v/>
      </c>
      <c r="BG15" s="89">
        <f>IF('大気_7 (1) その１_2'!BG15=0,"",'大気_7 (1) その１_2'!BG15)</f>
        <v>13</v>
      </c>
      <c r="BH15" s="86">
        <f>IF('大気_7 (1) その１_2'!BH15=0,"",'大気_7 (1) その１_2'!BH15)</f>
        <v>25</v>
      </c>
      <c r="BI15" s="88" t="str">
        <f>IF('大気_7 (1) その１_2'!BI15=0,"",'大気_7 (1) その１_2'!BI15)</f>
        <v/>
      </c>
      <c r="BJ15" s="86" t="str">
        <f>IF('大気_7 (1) その１_2'!BJ15=0,"",'大気_7 (1) その１_2'!BJ15)</f>
        <v/>
      </c>
      <c r="BK15" s="87">
        <f>IF('大気_7 (1) その１_2'!BK15=0,"",'大気_7 (1) その１_2'!BK15)</f>
        <v>1</v>
      </c>
      <c r="BL15" s="88">
        <f>IF('大気_7 (1) その１_2'!BL15=0,"",'大気_7 (1) その１_2'!BL15)</f>
        <v>2</v>
      </c>
      <c r="BM15" s="89">
        <f>IF('大気_7 (1) その１_2'!BM15=0,"",'大気_7 (1) その１_2'!BM15)</f>
        <v>28</v>
      </c>
      <c r="BN15" s="85" t="str">
        <f t="shared" si="4"/>
        <v>栃木県</v>
      </c>
      <c r="BO15" s="86">
        <f>IF('大気_7 (1) その１_2'!BO15=0,"",'大気_7 (1) その１_2'!BO15)</f>
        <v>20</v>
      </c>
      <c r="BP15" s="88" t="str">
        <f>IF('大気_7 (1) その１_2'!BP15=0,"",'大気_7 (1) その１_2'!BP15)</f>
        <v/>
      </c>
      <c r="BQ15" s="86" t="str">
        <f>IF('大気_7 (1) その１_2'!BQ15=0,"",'大気_7 (1) その１_2'!BQ15)</f>
        <v/>
      </c>
      <c r="BR15" s="87">
        <f>IF('大気_7 (1) その１_2'!BR15=0,"",'大気_7 (1) その１_2'!BR15)</f>
        <v>4</v>
      </c>
      <c r="BS15" s="88">
        <f>IF('大気_7 (1) その１_2'!BS15=0,"",'大気_7 (1) その１_2'!BS15)</f>
        <v>1</v>
      </c>
      <c r="BT15" s="89">
        <f>IF('大気_7 (1) その１_2'!BT15=0,"",'大気_7 (1) その１_2'!BT15)</f>
        <v>25</v>
      </c>
      <c r="BU15" s="86">
        <f>IF('大気_7 (1) その１_2'!BU15=0,"",'大気_7 (1) その１_2'!BU15)</f>
        <v>37</v>
      </c>
      <c r="BV15" s="88" t="str">
        <f>IF('大気_7 (1) その１_2'!BV15=0,"",'大気_7 (1) その１_2'!BV15)</f>
        <v/>
      </c>
      <c r="BW15" s="86" t="str">
        <f>IF('大気_7 (1) その１_2'!BW15=0,"",'大気_7 (1) その１_2'!BW15)</f>
        <v/>
      </c>
      <c r="BX15" s="87">
        <f>IF('大気_7 (1) その１_2'!BX15=0,"",'大気_7 (1) その１_2'!BX15)</f>
        <v>14</v>
      </c>
      <c r="BY15" s="88">
        <f>IF('大気_7 (1) その１_2'!BY15=0,"",'大気_7 (1) その１_2'!BY15)</f>
        <v>6</v>
      </c>
      <c r="BZ15" s="89">
        <f>IF('大気_7 (1) その１_2'!BZ15=0,"",'大気_7 (1) その１_2'!BZ15)</f>
        <v>57</v>
      </c>
      <c r="CA15" s="85" t="str">
        <f t="shared" si="5"/>
        <v>栃木県</v>
      </c>
      <c r="CB15" s="86">
        <f>IF('大気_7 (1) その１_2'!CB15=0,"",'大気_7 (1) その１_2'!CB15)</f>
        <v>9</v>
      </c>
      <c r="CC15" s="88" t="str">
        <f>IF('大気_7 (1) その１_2'!CC15=0,"",'大気_7 (1) その１_2'!CC15)</f>
        <v/>
      </c>
      <c r="CD15" s="86" t="str">
        <f>IF('大気_7 (1) その１_2'!CD15=0,"",'大気_7 (1) その１_2'!CD15)</f>
        <v/>
      </c>
      <c r="CE15" s="87">
        <f>IF('大気_7 (1) その１_2'!CE15=0,"",'大気_7 (1) その１_2'!CE15)</f>
        <v>8</v>
      </c>
      <c r="CF15" s="88">
        <f>IF('大気_7 (1) その１_2'!CF15=0,"",'大気_7 (1) その１_2'!CF15)</f>
        <v>1</v>
      </c>
      <c r="CG15" s="89">
        <f>IF('大気_7 (1) その１_2'!CG15=0,"",'大気_7 (1) その１_2'!CG15)</f>
        <v>18</v>
      </c>
      <c r="CH15" s="93">
        <f>IF('大気_7 (1) その１_2'!CH15=0,"",'大気_7 (1) その１_2'!CH15)</f>
        <v>3</v>
      </c>
      <c r="CI15" s="94" t="str">
        <f>IF('大気_7 (1) その１_2'!CI15=0,"",'大気_7 (1) その１_2'!CI15)</f>
        <v/>
      </c>
      <c r="CJ15" s="93" t="str">
        <f>IF('大気_7 (1) その１_2'!CJ15=0,"",'大気_7 (1) その１_2'!CJ15)</f>
        <v/>
      </c>
      <c r="CK15" s="95">
        <f>IF('大気_7 (1) その１_2'!CK15=0,"",'大気_7 (1) その１_2'!CK15)</f>
        <v>2</v>
      </c>
      <c r="CL15" s="94" t="str">
        <f>IF('大気_7 (1) その１_2'!CL15=0,"",'大気_7 (1) その１_2'!CL15)</f>
        <v/>
      </c>
      <c r="CM15" s="98">
        <f>IF('大気_7 (1) その１_2'!CM15=0,"",'大気_7 (1) その１_2'!CM15)</f>
        <v>5</v>
      </c>
      <c r="CN15" s="85" t="str">
        <f t="shared" si="6"/>
        <v>栃木県</v>
      </c>
      <c r="CO15" s="97">
        <f>IF('大気_7 (1) その１_2'!CO15=0,"",'大気_7 (1) その１_2'!CO15)</f>
        <v>105</v>
      </c>
      <c r="CP15" s="94">
        <f>IF('大気_7 (1) その１_2'!CP15=0,"",'大気_7 (1) その１_2'!CP15)</f>
        <v>1</v>
      </c>
      <c r="CQ15" s="93" t="str">
        <f>IF('大気_7 (1) その１_2'!CQ15=0,"",'大気_7 (1) その１_2'!CQ15)</f>
        <v/>
      </c>
      <c r="CR15" s="95">
        <f>IF('大気_7 (1) その１_2'!CR15=0,"",'大気_7 (1) その１_2'!CR15)</f>
        <v>31</v>
      </c>
      <c r="CS15" s="94">
        <f>IF('大気_7 (1) その１_2'!CS15=0,"",'大気_7 (1) その１_2'!CS15)</f>
        <v>10</v>
      </c>
      <c r="CT15" s="96">
        <f>IF('大気_7 (1) その１_2'!CT15=0,"",'大気_7 (1) その１_2'!CT15)</f>
        <v>146</v>
      </c>
      <c r="CU15" s="97">
        <f>IF('大気_7 (1) その１_2'!CU15=0,"",'大気_7 (1) その１_2'!CU15)</f>
        <v>151</v>
      </c>
      <c r="CV15" s="94">
        <f>IF('大気_7 (1) その１_2'!CV15=0,"",'大気_7 (1) その１_2'!CV15)</f>
        <v>1</v>
      </c>
      <c r="CW15" s="93" t="str">
        <f>IF('大気_7 (1) その１_2'!CW15=0,"",'大気_7 (1) その１_2'!CW15)</f>
        <v/>
      </c>
      <c r="CX15" s="95">
        <f>IF('大気_7 (1) その１_2'!CX15=0,"",'大気_7 (1) その１_2'!CX15)</f>
        <v>38</v>
      </c>
      <c r="CY15" s="94">
        <f>IF('大気_7 (1) その１_2'!CY15=0,"",'大気_7 (1) その１_2'!CY15)</f>
        <v>10</v>
      </c>
      <c r="CZ15" s="98">
        <f>IF('大気_7 (1) その１_2'!CZ15=0,"",'大気_7 (1) その１_2'!CZ15)</f>
        <v>199</v>
      </c>
    </row>
    <row r="16" spans="1:104" ht="13.5" customHeight="1">
      <c r="A16" s="99" t="str">
        <f>自治体設定!C13</f>
        <v>群馬県</v>
      </c>
      <c r="B16" s="100" t="str">
        <f>IF('大気_7 (1) その１_2'!B16=0,"",'大気_7 (1) その１_2'!B16)</f>
        <v/>
      </c>
      <c r="C16" s="101" t="str">
        <f>IF('大気_7 (1) その１_2'!C16=0,"",'大気_7 (1) その１_2'!C16)</f>
        <v/>
      </c>
      <c r="D16" s="102" t="str">
        <f>IF('大気_7 (1) その１_2'!D16=0,"",'大気_7 (1) その１_2'!D16)</f>
        <v/>
      </c>
      <c r="E16" s="103" t="str">
        <f>IF('大気_7 (1) その１_2'!E16=0,"",'大気_7 (1) その１_2'!E16)</f>
        <v/>
      </c>
      <c r="F16" s="100">
        <f>IF('大気_7 (1) その１_2'!F16=0,"",'大気_7 (1) その１_2'!F16)</f>
        <v>1</v>
      </c>
      <c r="G16" s="101" t="str">
        <f>IF('大気_7 (1) その１_2'!G16=0,"",'大気_7 (1) その１_2'!G16)</f>
        <v/>
      </c>
      <c r="H16" s="102" t="str">
        <f>IF('大気_7 (1) その１_2'!H16=0,"",'大気_7 (1) その１_2'!H16)</f>
        <v/>
      </c>
      <c r="I16" s="103">
        <f>IF('大気_7 (1) その１_2'!I16=0,"",'大気_7 (1) その１_2'!I16)</f>
        <v>1</v>
      </c>
      <c r="J16" s="100">
        <f>IF('大気_7 (1) その１_2'!J16=0,"",'大気_7 (1) その１_2'!J16)</f>
        <v>1</v>
      </c>
      <c r="K16" s="101" t="str">
        <f>IF('大気_7 (1) その１_2'!K16=0,"",'大気_7 (1) その１_2'!K16)</f>
        <v/>
      </c>
      <c r="L16" s="102" t="str">
        <f>IF('大気_7 (1) その１_2'!L16=0,"",'大気_7 (1) その１_2'!L16)</f>
        <v/>
      </c>
      <c r="M16" s="103">
        <f>IF('大気_7 (1) その１_2'!M16=0,"",'大気_7 (1) その１_2'!M16)</f>
        <v>1</v>
      </c>
      <c r="N16" s="99" t="str">
        <f t="shared" si="0"/>
        <v>群馬県</v>
      </c>
      <c r="O16" s="100" t="str">
        <f>IF('大気_7 (1) その１_2'!O16=0,"",'大気_7 (1) その１_2'!O16)</f>
        <v/>
      </c>
      <c r="P16" s="101" t="str">
        <f>IF('大気_7 (1) その１_2'!P16=0,"",'大気_7 (1) その１_2'!P16)</f>
        <v/>
      </c>
      <c r="Q16" s="102" t="str">
        <f>IF('大気_7 (1) その１_2'!Q16=0,"",'大気_7 (1) その１_2'!Q16)</f>
        <v/>
      </c>
      <c r="R16" s="103" t="str">
        <f>IF('大気_7 (1) その１_2'!R16=0,"",'大気_7 (1) その１_2'!R16)</f>
        <v/>
      </c>
      <c r="S16" s="100" t="str">
        <f>IF('大気_7 (1) その１_2'!S16=0,"",'大気_7 (1) その１_2'!S16)</f>
        <v/>
      </c>
      <c r="T16" s="101" t="str">
        <f>IF('大気_7 (1) その１_2'!T16=0,"",'大気_7 (1) その１_2'!T16)</f>
        <v/>
      </c>
      <c r="U16" s="102" t="str">
        <f>IF('大気_7 (1) その１_2'!U16=0,"",'大気_7 (1) その１_2'!U16)</f>
        <v/>
      </c>
      <c r="V16" s="103" t="str">
        <f>IF('大気_7 (1) その１_2'!V16=0,"",'大気_7 (1) その１_2'!V16)</f>
        <v/>
      </c>
      <c r="W16" s="100">
        <f>IF('大気_7 (1) その１_2'!W16=0,"",'大気_7 (1) その１_2'!W16)</f>
        <v>1</v>
      </c>
      <c r="X16" s="101" t="str">
        <f>IF('大気_7 (1) その１_2'!X16=0,"",'大気_7 (1) その１_2'!X16)</f>
        <v/>
      </c>
      <c r="Y16" s="102" t="str">
        <f>IF('大気_7 (1) その１_2'!Y16=0,"",'大気_7 (1) その１_2'!Y16)</f>
        <v/>
      </c>
      <c r="Z16" s="103">
        <f>IF('大気_7 (1) その１_2'!Z16=0,"",'大気_7 (1) その１_2'!Z16)</f>
        <v>1</v>
      </c>
      <c r="AA16" s="99" t="str">
        <f t="shared" si="1"/>
        <v>群馬県</v>
      </c>
      <c r="AB16" s="100" t="str">
        <f>IF('大気_7 (1) その１_2'!AB16=0,"",'大気_7 (1) その１_2'!AB16)</f>
        <v/>
      </c>
      <c r="AC16" s="101" t="str">
        <f>IF('大気_7 (1) その１_2'!AC16=0,"",'大気_7 (1) その１_2'!AC16)</f>
        <v/>
      </c>
      <c r="AD16" s="102" t="str">
        <f>IF('大気_7 (1) その１_2'!AD16=0,"",'大気_7 (1) その１_2'!AD16)</f>
        <v/>
      </c>
      <c r="AE16" s="104" t="str">
        <f>IF('大気_7 (1) その１_2'!AE16=0,"",'大気_7 (1) その１_2'!AE16)</f>
        <v/>
      </c>
      <c r="AF16" s="105">
        <f>IF('大気_7 (1) その１_2'!AF16=0,"",'大気_7 (1) その１_2'!AF16)</f>
        <v>2</v>
      </c>
      <c r="AG16" s="101" t="str">
        <f>IF('大気_7 (1) その１_2'!AG16=0,"",'大気_7 (1) その１_2'!AG16)</f>
        <v/>
      </c>
      <c r="AH16" s="102" t="str">
        <f>IF('大気_7 (1) その１_2'!AH16=0,"",'大気_7 (1) その１_2'!AH16)</f>
        <v/>
      </c>
      <c r="AI16" s="103">
        <f>IF('大気_7 (1) その１_2'!AI16=0,"",'大気_7 (1) その１_2'!AI16)</f>
        <v>2</v>
      </c>
      <c r="AJ16" s="100">
        <f>IF('大気_7 (1) その１_2'!AJ16=0,"",'大気_7 (1) その１_2'!AJ16)</f>
        <v>1</v>
      </c>
      <c r="AK16" s="101" t="str">
        <f>IF('大気_7 (1) その１_2'!AK16=0,"",'大気_7 (1) その１_2'!AK16)</f>
        <v/>
      </c>
      <c r="AL16" s="102" t="str">
        <f>IF('大気_7 (1) その１_2'!AL16=0,"",'大気_7 (1) その１_2'!AL16)</f>
        <v/>
      </c>
      <c r="AM16" s="103">
        <f>IF('大気_7 (1) その１_2'!AM16=0,"",'大気_7 (1) その１_2'!AM16)</f>
        <v>1</v>
      </c>
      <c r="AN16" s="99" t="str">
        <f t="shared" si="2"/>
        <v>群馬県</v>
      </c>
      <c r="AO16" s="100">
        <f>IF('大気_7 (1) その１_2'!AO16=0,"",'大気_7 (1) その１_2'!AO16)</f>
        <v>9</v>
      </c>
      <c r="AP16" s="101">
        <f>IF('大気_7 (1) その１_2'!AP16=0,"",'大気_7 (1) その１_2'!AP16)</f>
        <v>1</v>
      </c>
      <c r="AQ16" s="102" t="str">
        <f>IF('大気_7 (1) その１_2'!AQ16=0,"",'大気_7 (1) その１_2'!AQ16)</f>
        <v/>
      </c>
      <c r="AR16" s="103">
        <f>IF('大気_7 (1) その１_2'!AR16=0,"",'大気_7 (1) その１_2'!AR16)</f>
        <v>10</v>
      </c>
      <c r="AS16" s="100">
        <f>IF('大気_7 (1) その１_2'!AS16=0,"",'大気_7 (1) その１_2'!AS16)</f>
        <v>1</v>
      </c>
      <c r="AT16" s="101">
        <f>IF('大気_7 (1) その１_2'!AT16=0,"",'大気_7 (1) その１_2'!AT16)</f>
        <v>1</v>
      </c>
      <c r="AU16" s="102" t="str">
        <f>IF('大気_7 (1) その１_2'!AU16=0,"",'大気_7 (1) その１_2'!AU16)</f>
        <v/>
      </c>
      <c r="AV16" s="104">
        <f>IF('大気_7 (1) その１_2'!AV16=0,"",'大気_7 (1) その１_2'!AV16)</f>
        <v>2</v>
      </c>
      <c r="AW16" s="106">
        <f>IF('大気_7 (1) その１_2'!AW16=0,"",'大気_7 (1) その１_2'!AW16)</f>
        <v>11</v>
      </c>
      <c r="AX16" s="101">
        <f>IF('大気_7 (1) その１_2'!AX16=0,"",'大気_7 (1) その１_2'!AX16)</f>
        <v>2</v>
      </c>
      <c r="AY16" s="102" t="str">
        <f>IF('大気_7 (1) その１_2'!AY16=0,"",'大気_7 (1) その１_2'!AY16)</f>
        <v/>
      </c>
      <c r="AZ16" s="103">
        <f>IF('大気_7 (1) その１_2'!AZ16=0,"",'大気_7 (1) その１_2'!AZ16)</f>
        <v>13</v>
      </c>
      <c r="BA16" s="99" t="str">
        <f t="shared" si="3"/>
        <v>群馬県</v>
      </c>
      <c r="BB16" s="101">
        <f>IF('大気_7 (1) その１_2'!BB16=0,"",'大気_7 (1) その１_2'!BB16)</f>
        <v>13</v>
      </c>
      <c r="BC16" s="102" t="str">
        <f>IF('大気_7 (1) その１_2'!BC16=0,"",'大気_7 (1) その１_2'!BC16)</f>
        <v/>
      </c>
      <c r="BD16" s="100" t="str">
        <f>IF('大気_7 (1) その１_2'!BD16=0,"",'大気_7 (1) その１_2'!BD16)</f>
        <v/>
      </c>
      <c r="BE16" s="101" t="str">
        <f>IF('大気_7 (1) その１_2'!BE16=0,"",'大気_7 (1) その１_2'!BE16)</f>
        <v/>
      </c>
      <c r="BF16" s="102" t="str">
        <f>IF('大気_7 (1) その１_2'!BF16=0,"",'大気_7 (1) その１_2'!BF16)</f>
        <v/>
      </c>
      <c r="BG16" s="103">
        <f>IF('大気_7 (1) その１_2'!BG16=0,"",'大気_7 (1) その１_2'!BG16)</f>
        <v>13</v>
      </c>
      <c r="BH16" s="100">
        <f>IF('大気_7 (1) その１_2'!BH16=0,"",'大気_7 (1) その１_2'!BH16)</f>
        <v>21</v>
      </c>
      <c r="BI16" s="102" t="str">
        <f>IF('大気_7 (1) その１_2'!BI16=0,"",'大気_7 (1) その１_2'!BI16)</f>
        <v/>
      </c>
      <c r="BJ16" s="100" t="str">
        <f>IF('大気_7 (1) その１_2'!BJ16=0,"",'大気_7 (1) その１_2'!BJ16)</f>
        <v/>
      </c>
      <c r="BK16" s="101">
        <f>IF('大気_7 (1) その１_2'!BK16=0,"",'大気_7 (1) その１_2'!BK16)</f>
        <v>1</v>
      </c>
      <c r="BL16" s="102" t="str">
        <f>IF('大気_7 (1) その１_2'!BL16=0,"",'大気_7 (1) その１_2'!BL16)</f>
        <v/>
      </c>
      <c r="BM16" s="103">
        <f>IF('大気_7 (1) その１_2'!BM16=0,"",'大気_7 (1) その１_2'!BM16)</f>
        <v>22</v>
      </c>
      <c r="BN16" s="99" t="str">
        <f t="shared" si="4"/>
        <v>群馬県</v>
      </c>
      <c r="BO16" s="100">
        <f>IF('大気_7 (1) その１_2'!BO16=0,"",'大気_7 (1) その１_2'!BO16)</f>
        <v>22</v>
      </c>
      <c r="BP16" s="102" t="str">
        <f>IF('大気_7 (1) その１_2'!BP16=0,"",'大気_7 (1) その１_2'!BP16)</f>
        <v/>
      </c>
      <c r="BQ16" s="100" t="str">
        <f>IF('大気_7 (1) その１_2'!BQ16=0,"",'大気_7 (1) その１_2'!BQ16)</f>
        <v/>
      </c>
      <c r="BR16" s="101">
        <f>IF('大気_7 (1) その１_2'!BR16=0,"",'大気_7 (1) その１_2'!BR16)</f>
        <v>10</v>
      </c>
      <c r="BS16" s="102" t="str">
        <f>IF('大気_7 (1) その１_2'!BS16=0,"",'大気_7 (1) その１_2'!BS16)</f>
        <v/>
      </c>
      <c r="BT16" s="103">
        <f>IF('大気_7 (1) その１_2'!BT16=0,"",'大気_7 (1) その１_2'!BT16)</f>
        <v>32</v>
      </c>
      <c r="BU16" s="100">
        <f>IF('大気_7 (1) その１_2'!BU16=0,"",'大気_7 (1) その１_2'!BU16)</f>
        <v>16</v>
      </c>
      <c r="BV16" s="102" t="str">
        <f>IF('大気_7 (1) その１_2'!BV16=0,"",'大気_7 (1) その１_2'!BV16)</f>
        <v/>
      </c>
      <c r="BW16" s="100" t="str">
        <f>IF('大気_7 (1) その１_2'!BW16=0,"",'大気_7 (1) その１_2'!BW16)</f>
        <v/>
      </c>
      <c r="BX16" s="101">
        <f>IF('大気_7 (1) その１_2'!BX16=0,"",'大気_7 (1) その１_2'!BX16)</f>
        <v>4</v>
      </c>
      <c r="BY16" s="102">
        <f>IF('大気_7 (1) その１_2'!BY16=0,"",'大気_7 (1) その１_2'!BY16)</f>
        <v>2</v>
      </c>
      <c r="BZ16" s="103">
        <f>IF('大気_7 (1) その１_2'!BZ16=0,"",'大気_7 (1) その１_2'!BZ16)</f>
        <v>22</v>
      </c>
      <c r="CA16" s="99" t="str">
        <f t="shared" si="5"/>
        <v>群馬県</v>
      </c>
      <c r="CB16" s="100">
        <f>IF('大気_7 (1) その１_2'!CB16=0,"",'大気_7 (1) その１_2'!CB16)</f>
        <v>4</v>
      </c>
      <c r="CC16" s="102" t="str">
        <f>IF('大気_7 (1) その１_2'!CC16=0,"",'大気_7 (1) その１_2'!CC16)</f>
        <v/>
      </c>
      <c r="CD16" s="100" t="str">
        <f>IF('大気_7 (1) その１_2'!CD16=0,"",'大気_7 (1) その１_2'!CD16)</f>
        <v/>
      </c>
      <c r="CE16" s="101">
        <f>IF('大気_7 (1) その１_2'!CE16=0,"",'大気_7 (1) その１_2'!CE16)</f>
        <v>5</v>
      </c>
      <c r="CF16" s="102" t="str">
        <f>IF('大気_7 (1) その１_2'!CF16=0,"",'大気_7 (1) その１_2'!CF16)</f>
        <v/>
      </c>
      <c r="CG16" s="103">
        <f>IF('大気_7 (1) その１_2'!CG16=0,"",'大気_7 (1) その１_2'!CG16)</f>
        <v>9</v>
      </c>
      <c r="CH16" s="107">
        <f>IF('大気_7 (1) その１_2'!CH16=0,"",'大気_7 (1) その１_2'!CH16)</f>
        <v>1</v>
      </c>
      <c r="CI16" s="108" t="str">
        <f>IF('大気_7 (1) その１_2'!CI16=0,"",'大気_7 (1) その１_2'!CI16)</f>
        <v/>
      </c>
      <c r="CJ16" s="107" t="str">
        <f>IF('大気_7 (1) その１_2'!CJ16=0,"",'大気_7 (1) その１_2'!CJ16)</f>
        <v/>
      </c>
      <c r="CK16" s="109">
        <f>IF('大気_7 (1) その１_2'!CK16=0,"",'大気_7 (1) その１_2'!CK16)</f>
        <v>1</v>
      </c>
      <c r="CL16" s="108" t="str">
        <f>IF('大気_7 (1) その１_2'!CL16=0,"",'大気_7 (1) その１_2'!CL16)</f>
        <v/>
      </c>
      <c r="CM16" s="112">
        <f>IF('大気_7 (1) その１_2'!CM16=0,"",'大気_7 (1) その１_2'!CM16)</f>
        <v>2</v>
      </c>
      <c r="CN16" s="99" t="str">
        <f t="shared" si="6"/>
        <v>群馬県</v>
      </c>
      <c r="CO16" s="111">
        <f>IF('大気_7 (1) その１_2'!CO16=0,"",'大気_7 (1) その１_2'!CO16)</f>
        <v>77</v>
      </c>
      <c r="CP16" s="108" t="str">
        <f>IF('大気_7 (1) その１_2'!CP16=0,"",'大気_7 (1) その１_2'!CP16)</f>
        <v/>
      </c>
      <c r="CQ16" s="107" t="str">
        <f>IF('大気_7 (1) その１_2'!CQ16=0,"",'大気_7 (1) その１_2'!CQ16)</f>
        <v/>
      </c>
      <c r="CR16" s="109">
        <f>IF('大気_7 (1) その１_2'!CR16=0,"",'大気_7 (1) その１_2'!CR16)</f>
        <v>21</v>
      </c>
      <c r="CS16" s="108">
        <f>IF('大気_7 (1) その１_2'!CS16=0,"",'大気_7 (1) その１_2'!CS16)</f>
        <v>2</v>
      </c>
      <c r="CT16" s="110">
        <f>IF('大気_7 (1) その１_2'!CT16=0,"",'大気_7 (1) その１_2'!CT16)</f>
        <v>100</v>
      </c>
      <c r="CU16" s="111">
        <f>IF('大気_7 (1) その１_2'!CU16=0,"",'大気_7 (1) その１_2'!CU16)</f>
        <v>91</v>
      </c>
      <c r="CV16" s="108" t="str">
        <f>IF('大気_7 (1) その１_2'!CV16=0,"",'大気_7 (1) その１_2'!CV16)</f>
        <v/>
      </c>
      <c r="CW16" s="107" t="str">
        <f>IF('大気_7 (1) その１_2'!CW16=0,"",'大気_7 (1) その１_2'!CW16)</f>
        <v/>
      </c>
      <c r="CX16" s="109">
        <f>IF('大気_7 (1) その１_2'!CX16=0,"",'大気_7 (1) その１_2'!CX16)</f>
        <v>23</v>
      </c>
      <c r="CY16" s="108">
        <f>IF('大気_7 (1) その１_2'!CY16=0,"",'大気_7 (1) その１_2'!CY16)</f>
        <v>2</v>
      </c>
      <c r="CZ16" s="112">
        <f>IF('大気_7 (1) その１_2'!CZ16=0,"",'大気_7 (1) その１_2'!CZ16)</f>
        <v>116</v>
      </c>
    </row>
    <row r="17" spans="1:104" ht="13.5" customHeight="1">
      <c r="A17" s="71" t="str">
        <f>自治体設定!C14</f>
        <v>埼玉県</v>
      </c>
      <c r="B17" s="72" t="str">
        <f>IF('大気_7 (1) その１_2'!B17=0,"",'大気_7 (1) その１_2'!B17)</f>
        <v/>
      </c>
      <c r="C17" s="73" t="str">
        <f>IF('大気_7 (1) その１_2'!C17=0,"",'大気_7 (1) その１_2'!C17)</f>
        <v/>
      </c>
      <c r="D17" s="74" t="str">
        <f>IF('大気_7 (1) その１_2'!D17=0,"",'大気_7 (1) その１_2'!D17)</f>
        <v/>
      </c>
      <c r="E17" s="75" t="str">
        <f>IF('大気_7 (1) その１_2'!E17=0,"",'大気_7 (1) その１_2'!E17)</f>
        <v/>
      </c>
      <c r="F17" s="72">
        <f>IF('大気_7 (1) その１_2'!F17=0,"",'大気_7 (1) その１_2'!F17)</f>
        <v>3</v>
      </c>
      <c r="G17" s="73" t="str">
        <f>IF('大気_7 (1) その１_2'!G17=0,"",'大気_7 (1) その１_2'!G17)</f>
        <v/>
      </c>
      <c r="H17" s="74" t="str">
        <f>IF('大気_7 (1) その１_2'!H17=0,"",'大気_7 (1) その１_2'!H17)</f>
        <v/>
      </c>
      <c r="I17" s="75">
        <f>IF('大気_7 (1) その１_2'!I17=0,"",'大気_7 (1) その１_2'!I17)</f>
        <v>3</v>
      </c>
      <c r="J17" s="72" t="str">
        <f>IF('大気_7 (1) その１_2'!J17=0,"",'大気_7 (1) その１_2'!J17)</f>
        <v/>
      </c>
      <c r="K17" s="73" t="str">
        <f>IF('大気_7 (1) その１_2'!K17=0,"",'大気_7 (1) その１_2'!K17)</f>
        <v/>
      </c>
      <c r="L17" s="74" t="str">
        <f>IF('大気_7 (1) その１_2'!L17=0,"",'大気_7 (1) その１_2'!L17)</f>
        <v/>
      </c>
      <c r="M17" s="75" t="str">
        <f>IF('大気_7 (1) その１_2'!M17=0,"",'大気_7 (1) その１_2'!M17)</f>
        <v/>
      </c>
      <c r="N17" s="71" t="str">
        <f t="shared" si="0"/>
        <v>埼玉県</v>
      </c>
      <c r="O17" s="72" t="str">
        <f>IF('大気_7 (1) その１_2'!O17=0,"",'大気_7 (1) その１_2'!O17)</f>
        <v/>
      </c>
      <c r="P17" s="73" t="str">
        <f>IF('大気_7 (1) その１_2'!P17=0,"",'大気_7 (1) その１_2'!P17)</f>
        <v/>
      </c>
      <c r="Q17" s="74" t="str">
        <f>IF('大気_7 (1) その１_2'!Q17=0,"",'大気_7 (1) その１_2'!Q17)</f>
        <v/>
      </c>
      <c r="R17" s="75" t="str">
        <f>IF('大気_7 (1) その１_2'!R17=0,"",'大気_7 (1) その１_2'!R17)</f>
        <v/>
      </c>
      <c r="S17" s="72" t="str">
        <f>IF('大気_7 (1) その１_2'!S17=0,"",'大気_7 (1) その１_2'!S17)</f>
        <v/>
      </c>
      <c r="T17" s="73" t="str">
        <f>IF('大気_7 (1) その１_2'!T17=0,"",'大気_7 (1) その１_2'!T17)</f>
        <v/>
      </c>
      <c r="U17" s="74" t="str">
        <f>IF('大気_7 (1) その１_2'!U17=0,"",'大気_7 (1) その１_2'!U17)</f>
        <v/>
      </c>
      <c r="V17" s="75" t="str">
        <f>IF('大気_7 (1) その１_2'!V17=0,"",'大気_7 (1) その１_2'!V17)</f>
        <v/>
      </c>
      <c r="W17" s="72" t="str">
        <f>IF('大気_7 (1) その１_2'!W17=0,"",'大気_7 (1) その１_2'!W17)</f>
        <v/>
      </c>
      <c r="X17" s="73" t="str">
        <f>IF('大気_7 (1) その１_2'!X17=0,"",'大気_7 (1) その１_2'!X17)</f>
        <v/>
      </c>
      <c r="Y17" s="74" t="str">
        <f>IF('大気_7 (1) その１_2'!Y17=0,"",'大気_7 (1) その１_2'!Y17)</f>
        <v/>
      </c>
      <c r="Z17" s="75" t="str">
        <f>IF('大気_7 (1) その１_2'!Z17=0,"",'大気_7 (1) その１_2'!Z17)</f>
        <v/>
      </c>
      <c r="AA17" s="71" t="str">
        <f t="shared" si="1"/>
        <v>埼玉県</v>
      </c>
      <c r="AB17" s="72" t="str">
        <f>IF('大気_7 (1) その１_2'!AB17=0,"",'大気_7 (1) その１_2'!AB17)</f>
        <v/>
      </c>
      <c r="AC17" s="73" t="str">
        <f>IF('大気_7 (1) その１_2'!AC17=0,"",'大気_7 (1) その１_2'!AC17)</f>
        <v/>
      </c>
      <c r="AD17" s="74" t="str">
        <f>IF('大気_7 (1) その１_2'!AD17=0,"",'大気_7 (1) その１_2'!AD17)</f>
        <v/>
      </c>
      <c r="AE17" s="76" t="str">
        <f>IF('大気_7 (1) その１_2'!AE17=0,"",'大気_7 (1) その１_2'!AE17)</f>
        <v/>
      </c>
      <c r="AF17" s="77" t="str">
        <f>IF('大気_7 (1) その１_2'!AF17=0,"",'大気_7 (1) その１_2'!AF17)</f>
        <v/>
      </c>
      <c r="AG17" s="73" t="str">
        <f>IF('大気_7 (1) その１_2'!AG17=0,"",'大気_7 (1) その１_2'!AG17)</f>
        <v/>
      </c>
      <c r="AH17" s="74" t="str">
        <f>IF('大気_7 (1) その１_2'!AH17=0,"",'大気_7 (1) その１_2'!AH17)</f>
        <v/>
      </c>
      <c r="AI17" s="75" t="str">
        <f>IF('大気_7 (1) その１_2'!AI17=0,"",'大気_7 (1) その１_2'!AI17)</f>
        <v/>
      </c>
      <c r="AJ17" s="72" t="str">
        <f>IF('大気_7 (1) その１_2'!AJ17=0,"",'大気_7 (1) その１_2'!AJ17)</f>
        <v/>
      </c>
      <c r="AK17" s="73" t="str">
        <f>IF('大気_7 (1) その１_2'!AK17=0,"",'大気_7 (1) その１_2'!AK17)</f>
        <v/>
      </c>
      <c r="AL17" s="74" t="str">
        <f>IF('大気_7 (1) その１_2'!AL17=0,"",'大気_7 (1) その１_2'!AL17)</f>
        <v/>
      </c>
      <c r="AM17" s="75" t="str">
        <f>IF('大気_7 (1) その１_2'!AM17=0,"",'大気_7 (1) その１_2'!AM17)</f>
        <v/>
      </c>
      <c r="AN17" s="71" t="str">
        <f t="shared" si="2"/>
        <v>埼玉県</v>
      </c>
      <c r="AO17" s="72">
        <f>IF('大気_7 (1) その１_2'!AO17=0,"",'大気_7 (1) その１_2'!AO17)</f>
        <v>26</v>
      </c>
      <c r="AP17" s="73">
        <f>IF('大気_7 (1) その１_2'!AP17=0,"",'大気_7 (1) その１_2'!AP17)</f>
        <v>1</v>
      </c>
      <c r="AQ17" s="74">
        <f>IF('大気_7 (1) その１_2'!AQ17=0,"",'大気_7 (1) その１_2'!AQ17)</f>
        <v>1</v>
      </c>
      <c r="AR17" s="75">
        <f>IF('大気_7 (1) その１_2'!AR17=0,"",'大気_7 (1) その１_2'!AR17)</f>
        <v>28</v>
      </c>
      <c r="AS17" s="72">
        <f>IF('大気_7 (1) その１_2'!AS17=0,"",'大気_7 (1) その１_2'!AS17)</f>
        <v>4</v>
      </c>
      <c r="AT17" s="73" t="str">
        <f>IF('大気_7 (1) その１_2'!AT17=0,"",'大気_7 (1) その１_2'!AT17)</f>
        <v/>
      </c>
      <c r="AU17" s="74" t="str">
        <f>IF('大気_7 (1) その１_2'!AU17=0,"",'大気_7 (1) その１_2'!AU17)</f>
        <v/>
      </c>
      <c r="AV17" s="76">
        <f>IF('大気_7 (1) その１_2'!AV17=0,"",'大気_7 (1) その１_2'!AV17)</f>
        <v>4</v>
      </c>
      <c r="AW17" s="78">
        <f>IF('大気_7 (1) その１_2'!AW17=0,"",'大気_7 (1) その１_2'!AW17)</f>
        <v>30</v>
      </c>
      <c r="AX17" s="73">
        <f>IF('大気_7 (1) その１_2'!AX17=0,"",'大気_7 (1) その１_2'!AX17)</f>
        <v>1</v>
      </c>
      <c r="AY17" s="74">
        <f>IF('大気_7 (1) その１_2'!AY17=0,"",'大気_7 (1) その１_2'!AY17)</f>
        <v>1</v>
      </c>
      <c r="AZ17" s="75">
        <f>IF('大気_7 (1) その１_2'!AZ17=0,"",'大気_7 (1) その１_2'!AZ17)</f>
        <v>32</v>
      </c>
      <c r="BA17" s="71" t="str">
        <f t="shared" si="3"/>
        <v>埼玉県</v>
      </c>
      <c r="BB17" s="73">
        <f>IF('大気_7 (1) その１_2'!BB17=0,"",'大気_7 (1) その１_2'!BB17)</f>
        <v>33</v>
      </c>
      <c r="BC17" s="74" t="str">
        <f>IF('大気_7 (1) その１_2'!BC17=0,"",'大気_7 (1) その１_2'!BC17)</f>
        <v/>
      </c>
      <c r="BD17" s="72" t="str">
        <f>IF('大気_7 (1) その１_2'!BD17=0,"",'大気_7 (1) その１_2'!BD17)</f>
        <v/>
      </c>
      <c r="BE17" s="73">
        <f>IF('大気_7 (1) その１_2'!BE17=0,"",'大気_7 (1) その１_2'!BE17)</f>
        <v>3</v>
      </c>
      <c r="BF17" s="74" t="str">
        <f>IF('大気_7 (1) その１_2'!BF17=0,"",'大気_7 (1) その１_2'!BF17)</f>
        <v/>
      </c>
      <c r="BG17" s="75">
        <f>IF('大気_7 (1) その１_2'!BG17=0,"",'大気_7 (1) その１_2'!BG17)</f>
        <v>36</v>
      </c>
      <c r="BH17" s="72">
        <f>IF('大気_7 (1) その１_2'!BH17=0,"",'大気_7 (1) その１_2'!BH17)</f>
        <v>65</v>
      </c>
      <c r="BI17" s="74" t="str">
        <f>IF('大気_7 (1) その１_2'!BI17=0,"",'大気_7 (1) その１_2'!BI17)</f>
        <v/>
      </c>
      <c r="BJ17" s="72" t="str">
        <f>IF('大気_7 (1) その１_2'!BJ17=0,"",'大気_7 (1) その１_2'!BJ17)</f>
        <v/>
      </c>
      <c r="BK17" s="73">
        <f>IF('大気_7 (1) その１_2'!BK17=0,"",'大気_7 (1) その１_2'!BK17)</f>
        <v>8</v>
      </c>
      <c r="BL17" s="74">
        <f>IF('大気_7 (1) その１_2'!BL17=0,"",'大気_7 (1) その１_2'!BL17)</f>
        <v>1</v>
      </c>
      <c r="BM17" s="75">
        <f>IF('大気_7 (1) その１_2'!BM17=0,"",'大気_7 (1) その１_2'!BM17)</f>
        <v>74</v>
      </c>
      <c r="BN17" s="71" t="str">
        <f t="shared" si="4"/>
        <v>埼玉県</v>
      </c>
      <c r="BO17" s="72">
        <f>IF('大気_7 (1) その１_2'!BO17=0,"",'大気_7 (1) その１_2'!BO17)</f>
        <v>41</v>
      </c>
      <c r="BP17" s="74" t="str">
        <f>IF('大気_7 (1) その１_2'!BP17=0,"",'大気_7 (1) その１_2'!BP17)</f>
        <v/>
      </c>
      <c r="BQ17" s="72" t="str">
        <f>IF('大気_7 (1) その１_2'!BQ17=0,"",'大気_7 (1) その１_2'!BQ17)</f>
        <v/>
      </c>
      <c r="BR17" s="73">
        <f>IF('大気_7 (1) その１_2'!BR17=0,"",'大気_7 (1) その１_2'!BR17)</f>
        <v>12</v>
      </c>
      <c r="BS17" s="74">
        <f>IF('大気_7 (1) その１_2'!BS17=0,"",'大気_7 (1) その１_2'!BS17)</f>
        <v>5</v>
      </c>
      <c r="BT17" s="75">
        <f>IF('大気_7 (1) その１_2'!BT17=0,"",'大気_7 (1) その１_2'!BT17)</f>
        <v>58</v>
      </c>
      <c r="BU17" s="72">
        <f>IF('大気_7 (1) その１_2'!BU17=0,"",'大気_7 (1) その１_2'!BU17)</f>
        <v>6</v>
      </c>
      <c r="BV17" s="74" t="str">
        <f>IF('大気_7 (1) その１_2'!BV17=0,"",'大気_7 (1) その１_2'!BV17)</f>
        <v/>
      </c>
      <c r="BW17" s="72" t="str">
        <f>IF('大気_7 (1) その１_2'!BW17=0,"",'大気_7 (1) その１_2'!BW17)</f>
        <v/>
      </c>
      <c r="BX17" s="73">
        <f>IF('大気_7 (1) その１_2'!BX17=0,"",'大気_7 (1) その１_2'!BX17)</f>
        <v>9</v>
      </c>
      <c r="BY17" s="74">
        <f>IF('大気_7 (1) その１_2'!BY17=0,"",'大気_7 (1) その１_2'!BY17)</f>
        <v>1</v>
      </c>
      <c r="BZ17" s="75">
        <f>IF('大気_7 (1) その１_2'!BZ17=0,"",'大気_7 (1) その１_2'!BZ17)</f>
        <v>16</v>
      </c>
      <c r="CA17" s="71" t="str">
        <f t="shared" si="5"/>
        <v>埼玉県</v>
      </c>
      <c r="CB17" s="72">
        <f>IF('大気_7 (1) その１_2'!CB17=0,"",'大気_7 (1) その１_2'!CB17)</f>
        <v>14</v>
      </c>
      <c r="CC17" s="74" t="str">
        <f>IF('大気_7 (1) その１_2'!CC17=0,"",'大気_7 (1) その１_2'!CC17)</f>
        <v/>
      </c>
      <c r="CD17" s="72" t="str">
        <f>IF('大気_7 (1) その１_2'!CD17=0,"",'大気_7 (1) その１_2'!CD17)</f>
        <v/>
      </c>
      <c r="CE17" s="73">
        <f>IF('大気_7 (1) その１_2'!CE17=0,"",'大気_7 (1) その１_2'!CE17)</f>
        <v>15</v>
      </c>
      <c r="CF17" s="74">
        <f>IF('大気_7 (1) その１_2'!CF17=0,"",'大気_7 (1) その１_2'!CF17)</f>
        <v>10</v>
      </c>
      <c r="CG17" s="75">
        <f>IF('大気_7 (1) その１_2'!CG17=0,"",'大気_7 (1) その１_2'!CG17)</f>
        <v>39</v>
      </c>
      <c r="CH17" s="79">
        <f>IF('大気_7 (1) その１_2'!CH17=0,"",'大気_7 (1) その１_2'!CH17)</f>
        <v>4</v>
      </c>
      <c r="CI17" s="80" t="str">
        <f>IF('大気_7 (1) その１_2'!CI17=0,"",'大気_7 (1) その１_2'!CI17)</f>
        <v/>
      </c>
      <c r="CJ17" s="79" t="str">
        <f>IF('大気_7 (1) その１_2'!CJ17=0,"",'大気_7 (1) その１_2'!CJ17)</f>
        <v/>
      </c>
      <c r="CK17" s="81">
        <f>IF('大気_7 (1) その１_2'!CK17=0,"",'大気_7 (1) その１_2'!CK17)</f>
        <v>4</v>
      </c>
      <c r="CL17" s="80" t="str">
        <f>IF('大気_7 (1) その１_2'!CL17=0,"",'大気_7 (1) その１_2'!CL17)</f>
        <v/>
      </c>
      <c r="CM17" s="84">
        <f>IF('大気_7 (1) その１_2'!CM17=0,"",'大気_7 (1) その１_2'!CM17)</f>
        <v>8</v>
      </c>
      <c r="CN17" s="71" t="str">
        <f t="shared" si="6"/>
        <v>埼玉県</v>
      </c>
      <c r="CO17" s="83">
        <f>IF('大気_7 (1) その１_2'!CO17=0,"",'大気_7 (1) その１_2'!CO17)</f>
        <v>163</v>
      </c>
      <c r="CP17" s="80" t="str">
        <f>IF('大気_7 (1) その１_2'!CP17=0,"",'大気_7 (1) その１_2'!CP17)</f>
        <v/>
      </c>
      <c r="CQ17" s="79" t="str">
        <f>IF('大気_7 (1) その１_2'!CQ17=0,"",'大気_7 (1) その１_2'!CQ17)</f>
        <v/>
      </c>
      <c r="CR17" s="81">
        <f>IF('大気_7 (1) その１_2'!CR17=0,"",'大気_7 (1) その１_2'!CR17)</f>
        <v>51</v>
      </c>
      <c r="CS17" s="80">
        <f>IF('大気_7 (1) その１_2'!CS17=0,"",'大気_7 (1) その１_2'!CS17)</f>
        <v>17</v>
      </c>
      <c r="CT17" s="82">
        <f>IF('大気_7 (1) その１_2'!CT17=0,"",'大気_7 (1) その１_2'!CT17)</f>
        <v>231</v>
      </c>
      <c r="CU17" s="83">
        <f>IF('大気_7 (1) その１_2'!CU17=0,"",'大気_7 (1) その１_2'!CU17)</f>
        <v>196</v>
      </c>
      <c r="CV17" s="80" t="str">
        <f>IF('大気_7 (1) その１_2'!CV17=0,"",'大気_7 (1) その１_2'!CV17)</f>
        <v/>
      </c>
      <c r="CW17" s="79" t="str">
        <f>IF('大気_7 (1) その１_2'!CW17=0,"",'大気_7 (1) その１_2'!CW17)</f>
        <v/>
      </c>
      <c r="CX17" s="81">
        <f>IF('大気_7 (1) その１_2'!CX17=0,"",'大気_7 (1) その１_2'!CX17)</f>
        <v>52</v>
      </c>
      <c r="CY17" s="80">
        <f>IF('大気_7 (1) その１_2'!CY17=0,"",'大気_7 (1) その１_2'!CY17)</f>
        <v>18</v>
      </c>
      <c r="CZ17" s="84">
        <f>IF('大気_7 (1) その１_2'!CZ17=0,"",'大気_7 (1) その１_2'!CZ17)</f>
        <v>266</v>
      </c>
    </row>
    <row r="18" spans="1:104" ht="13.5" customHeight="1">
      <c r="A18" s="85" t="str">
        <f>自治体設定!C15</f>
        <v>千葉県</v>
      </c>
      <c r="B18" s="86">
        <f>IF('大気_7 (1) その１_2'!B18=0,"",'大気_7 (1) その１_2'!B18)</f>
        <v>3</v>
      </c>
      <c r="C18" s="87" t="str">
        <f>IF('大気_7 (1) その１_2'!C18=0,"",'大気_7 (1) その１_2'!C18)</f>
        <v/>
      </c>
      <c r="D18" s="88" t="str">
        <f>IF('大気_7 (1) その１_2'!D18=0,"",'大気_7 (1) その１_2'!D18)</f>
        <v/>
      </c>
      <c r="E18" s="89">
        <f>IF('大気_7 (1) その１_2'!E18=0,"",'大気_7 (1) その１_2'!E18)</f>
        <v>3</v>
      </c>
      <c r="F18" s="86" t="str">
        <f>IF('大気_7 (1) その１_2'!F18=0,"",'大気_7 (1) その１_2'!F18)</f>
        <v/>
      </c>
      <c r="G18" s="87" t="str">
        <f>IF('大気_7 (1) その１_2'!G18=0,"",'大気_7 (1) その１_2'!G18)</f>
        <v/>
      </c>
      <c r="H18" s="88" t="str">
        <f>IF('大気_7 (1) その１_2'!H18=0,"",'大気_7 (1) その１_2'!H18)</f>
        <v/>
      </c>
      <c r="I18" s="89" t="str">
        <f>IF('大気_7 (1) その１_2'!I18=0,"",'大気_7 (1) その１_2'!I18)</f>
        <v/>
      </c>
      <c r="J18" s="86" t="str">
        <f>IF('大気_7 (1) その１_2'!J18=0,"",'大気_7 (1) その１_2'!J18)</f>
        <v/>
      </c>
      <c r="K18" s="87" t="str">
        <f>IF('大気_7 (1) その１_2'!K18=0,"",'大気_7 (1) その１_2'!K18)</f>
        <v/>
      </c>
      <c r="L18" s="88" t="str">
        <f>IF('大気_7 (1) その１_2'!L18=0,"",'大気_7 (1) その１_2'!L18)</f>
        <v/>
      </c>
      <c r="M18" s="89" t="str">
        <f>IF('大気_7 (1) その１_2'!M18=0,"",'大気_7 (1) その１_2'!M18)</f>
        <v/>
      </c>
      <c r="N18" s="85" t="str">
        <f t="shared" si="0"/>
        <v>千葉県</v>
      </c>
      <c r="O18" s="86" t="str">
        <f>IF('大気_7 (1) その１_2'!O18=0,"",'大気_7 (1) その１_2'!O18)</f>
        <v/>
      </c>
      <c r="P18" s="87" t="str">
        <f>IF('大気_7 (1) その１_2'!P18=0,"",'大気_7 (1) その１_2'!P18)</f>
        <v/>
      </c>
      <c r="Q18" s="88" t="str">
        <f>IF('大気_7 (1) その１_2'!Q18=0,"",'大気_7 (1) その１_2'!Q18)</f>
        <v/>
      </c>
      <c r="R18" s="89" t="str">
        <f>IF('大気_7 (1) その１_2'!R18=0,"",'大気_7 (1) その１_2'!R18)</f>
        <v/>
      </c>
      <c r="S18" s="86" t="str">
        <f>IF('大気_7 (1) その１_2'!S18=0,"",'大気_7 (1) その１_2'!S18)</f>
        <v/>
      </c>
      <c r="T18" s="87" t="str">
        <f>IF('大気_7 (1) その１_2'!T18=0,"",'大気_7 (1) その１_2'!T18)</f>
        <v/>
      </c>
      <c r="U18" s="88" t="str">
        <f>IF('大気_7 (1) その１_2'!U18=0,"",'大気_7 (1) その１_2'!U18)</f>
        <v/>
      </c>
      <c r="V18" s="89" t="str">
        <f>IF('大気_7 (1) その１_2'!V18=0,"",'大気_7 (1) その１_2'!V18)</f>
        <v/>
      </c>
      <c r="W18" s="86" t="str">
        <f>IF('大気_7 (1) その１_2'!W18=0,"",'大気_7 (1) その１_2'!W18)</f>
        <v/>
      </c>
      <c r="X18" s="87" t="str">
        <f>IF('大気_7 (1) その１_2'!X18=0,"",'大気_7 (1) その１_2'!X18)</f>
        <v/>
      </c>
      <c r="Y18" s="88" t="str">
        <f>IF('大気_7 (1) その１_2'!Y18=0,"",'大気_7 (1) その１_2'!Y18)</f>
        <v/>
      </c>
      <c r="Z18" s="89" t="str">
        <f>IF('大気_7 (1) その１_2'!Z18=0,"",'大気_7 (1) その１_2'!Z18)</f>
        <v/>
      </c>
      <c r="AA18" s="85" t="str">
        <f t="shared" si="1"/>
        <v>千葉県</v>
      </c>
      <c r="AB18" s="86" t="str">
        <f>IF('大気_7 (1) その１_2'!AB18=0,"",'大気_7 (1) その１_2'!AB18)</f>
        <v/>
      </c>
      <c r="AC18" s="87" t="str">
        <f>IF('大気_7 (1) その１_2'!AC18=0,"",'大気_7 (1) その１_2'!AC18)</f>
        <v/>
      </c>
      <c r="AD18" s="88" t="str">
        <f>IF('大気_7 (1) その１_2'!AD18=0,"",'大気_7 (1) その１_2'!AD18)</f>
        <v/>
      </c>
      <c r="AE18" s="90" t="str">
        <f>IF('大気_7 (1) その１_2'!AE18=0,"",'大気_7 (1) その１_2'!AE18)</f>
        <v/>
      </c>
      <c r="AF18" s="91" t="str">
        <f>IF('大気_7 (1) その１_2'!AF18=0,"",'大気_7 (1) その１_2'!AF18)</f>
        <v/>
      </c>
      <c r="AG18" s="87" t="str">
        <f>IF('大気_7 (1) その１_2'!AG18=0,"",'大気_7 (1) その１_2'!AG18)</f>
        <v/>
      </c>
      <c r="AH18" s="88" t="str">
        <f>IF('大気_7 (1) その１_2'!AH18=0,"",'大気_7 (1) その１_2'!AH18)</f>
        <v/>
      </c>
      <c r="AI18" s="89" t="str">
        <f>IF('大気_7 (1) その１_2'!AI18=0,"",'大気_7 (1) その１_2'!AI18)</f>
        <v/>
      </c>
      <c r="AJ18" s="86" t="str">
        <f>IF('大気_7 (1) その１_2'!AJ18=0,"",'大気_7 (1) その１_2'!AJ18)</f>
        <v/>
      </c>
      <c r="AK18" s="87" t="str">
        <f>IF('大気_7 (1) その１_2'!AK18=0,"",'大気_7 (1) その１_2'!AK18)</f>
        <v/>
      </c>
      <c r="AL18" s="88" t="str">
        <f>IF('大気_7 (1) その１_2'!AL18=0,"",'大気_7 (1) その１_2'!AL18)</f>
        <v/>
      </c>
      <c r="AM18" s="89" t="str">
        <f>IF('大気_7 (1) その１_2'!AM18=0,"",'大気_7 (1) その１_2'!AM18)</f>
        <v/>
      </c>
      <c r="AN18" s="85" t="str">
        <f t="shared" si="2"/>
        <v>千葉県</v>
      </c>
      <c r="AO18" s="86">
        <f>IF('大気_7 (1) その１_2'!AO18=0,"",'大気_7 (1) その１_2'!AO18)</f>
        <v>3</v>
      </c>
      <c r="AP18" s="87" t="str">
        <f>IF('大気_7 (1) その１_2'!AP18=0,"",'大気_7 (1) その１_2'!AP18)</f>
        <v/>
      </c>
      <c r="AQ18" s="88">
        <f>IF('大気_7 (1) その１_2'!AQ18=0,"",'大気_7 (1) その１_2'!AQ18)</f>
        <v>1</v>
      </c>
      <c r="AR18" s="89">
        <f>IF('大気_7 (1) その１_2'!AR18=0,"",'大気_7 (1) その１_2'!AR18)</f>
        <v>4</v>
      </c>
      <c r="AS18" s="86" t="str">
        <f>IF('大気_7 (1) その１_2'!AS18=0,"",'大気_7 (1) その１_2'!AS18)</f>
        <v/>
      </c>
      <c r="AT18" s="87" t="str">
        <f>IF('大気_7 (1) その１_2'!AT18=0,"",'大気_7 (1) その１_2'!AT18)</f>
        <v/>
      </c>
      <c r="AU18" s="88" t="str">
        <f>IF('大気_7 (1) その１_2'!AU18=0,"",'大気_7 (1) その１_2'!AU18)</f>
        <v/>
      </c>
      <c r="AV18" s="90" t="str">
        <f>IF('大気_7 (1) その１_2'!AV18=0,"",'大気_7 (1) その１_2'!AV18)</f>
        <v/>
      </c>
      <c r="AW18" s="92">
        <f>IF('大気_7 (1) その１_2'!AW18=0,"",'大気_7 (1) その１_2'!AW18)</f>
        <v>3</v>
      </c>
      <c r="AX18" s="87" t="str">
        <f>IF('大気_7 (1) その１_2'!AX18=0,"",'大気_7 (1) その１_2'!AX18)</f>
        <v/>
      </c>
      <c r="AY18" s="88">
        <f>IF('大気_7 (1) その１_2'!AY18=0,"",'大気_7 (1) その１_2'!AY18)</f>
        <v>1</v>
      </c>
      <c r="AZ18" s="89">
        <f>IF('大気_7 (1) その１_2'!AZ18=0,"",'大気_7 (1) その１_2'!AZ18)</f>
        <v>4</v>
      </c>
      <c r="BA18" s="85" t="str">
        <f t="shared" si="3"/>
        <v>千葉県</v>
      </c>
      <c r="BB18" s="87">
        <f>IF('大気_7 (1) その１_2'!BB18=0,"",'大気_7 (1) その１_2'!BB18)</f>
        <v>40</v>
      </c>
      <c r="BC18" s="88" t="str">
        <f>IF('大気_7 (1) その１_2'!BC18=0,"",'大気_7 (1) その１_2'!BC18)</f>
        <v/>
      </c>
      <c r="BD18" s="86" t="str">
        <f>IF('大気_7 (1) その１_2'!BD18=0,"",'大気_7 (1) その１_2'!BD18)</f>
        <v/>
      </c>
      <c r="BE18" s="87">
        <f>IF('大気_7 (1) その１_2'!BE18=0,"",'大気_7 (1) その１_2'!BE18)</f>
        <v>2</v>
      </c>
      <c r="BF18" s="88">
        <f>IF('大気_7 (1) その１_2'!BF18=0,"",'大気_7 (1) その１_2'!BF18)</f>
        <v>3</v>
      </c>
      <c r="BG18" s="89">
        <f>IF('大気_7 (1) その１_2'!BG18=0,"",'大気_7 (1) その１_2'!BG18)</f>
        <v>45</v>
      </c>
      <c r="BH18" s="86">
        <f>IF('大気_7 (1) その１_2'!BH18=0,"",'大気_7 (1) その１_2'!BH18)</f>
        <v>50</v>
      </c>
      <c r="BI18" s="88" t="str">
        <f>IF('大気_7 (1) その１_2'!BI18=0,"",'大気_7 (1) その１_2'!BI18)</f>
        <v/>
      </c>
      <c r="BJ18" s="86" t="str">
        <f>IF('大気_7 (1) その１_2'!BJ18=0,"",'大気_7 (1) その１_2'!BJ18)</f>
        <v/>
      </c>
      <c r="BK18" s="87">
        <f>IF('大気_7 (1) その１_2'!BK18=0,"",'大気_7 (1) その１_2'!BK18)</f>
        <v>3</v>
      </c>
      <c r="BL18" s="88">
        <f>IF('大気_7 (1) その１_2'!BL18=0,"",'大気_7 (1) その１_2'!BL18)</f>
        <v>12</v>
      </c>
      <c r="BM18" s="89">
        <f>IF('大気_7 (1) その１_2'!BM18=0,"",'大気_7 (1) その１_2'!BM18)</f>
        <v>65</v>
      </c>
      <c r="BN18" s="85" t="str">
        <f t="shared" si="4"/>
        <v>千葉県</v>
      </c>
      <c r="BO18" s="86">
        <f>IF('大気_7 (1) その１_2'!BO18=0,"",'大気_7 (1) その１_2'!BO18)</f>
        <v>37</v>
      </c>
      <c r="BP18" s="88" t="str">
        <f>IF('大気_7 (1) その１_2'!BP18=0,"",'大気_7 (1) その１_2'!BP18)</f>
        <v/>
      </c>
      <c r="BQ18" s="86" t="str">
        <f>IF('大気_7 (1) その１_2'!BQ18=0,"",'大気_7 (1) その１_2'!BQ18)</f>
        <v/>
      </c>
      <c r="BR18" s="87">
        <f>IF('大気_7 (1) その１_2'!BR18=0,"",'大気_7 (1) その１_2'!BR18)</f>
        <v>8</v>
      </c>
      <c r="BS18" s="88">
        <f>IF('大気_7 (1) その１_2'!BS18=0,"",'大気_7 (1) その１_2'!BS18)</f>
        <v>5</v>
      </c>
      <c r="BT18" s="89">
        <f>IF('大気_7 (1) その１_2'!BT18=0,"",'大気_7 (1) その１_2'!BT18)</f>
        <v>50</v>
      </c>
      <c r="BU18" s="86">
        <f>IF('大気_7 (1) その１_2'!BU18=0,"",'大気_7 (1) その１_2'!BU18)</f>
        <v>28</v>
      </c>
      <c r="BV18" s="88">
        <f>IF('大気_7 (1) その１_2'!BV18=0,"",'大気_7 (1) その１_2'!BV18)</f>
        <v>1</v>
      </c>
      <c r="BW18" s="86">
        <f>IF('大気_7 (1) その１_2'!BW18=0,"",'大気_7 (1) その１_2'!BW18)</f>
        <v>1</v>
      </c>
      <c r="BX18" s="87">
        <f>IF('大気_7 (1) その１_2'!BX18=0,"",'大気_7 (1) その１_2'!BX18)</f>
        <v>37</v>
      </c>
      <c r="BY18" s="88">
        <f>IF('大気_7 (1) その１_2'!BY18=0,"",'大気_7 (1) その１_2'!BY18)</f>
        <v>6</v>
      </c>
      <c r="BZ18" s="89">
        <f>IF('大気_7 (1) その１_2'!BZ18=0,"",'大気_7 (1) その１_2'!BZ18)</f>
        <v>72</v>
      </c>
      <c r="CA18" s="85" t="str">
        <f t="shared" si="5"/>
        <v>千葉県</v>
      </c>
      <c r="CB18" s="86">
        <f>IF('大気_7 (1) その１_2'!CB18=0,"",'大気_7 (1) その１_2'!CB18)</f>
        <v>12</v>
      </c>
      <c r="CC18" s="88" t="str">
        <f>IF('大気_7 (1) その１_2'!CC18=0,"",'大気_7 (1) その１_2'!CC18)</f>
        <v/>
      </c>
      <c r="CD18" s="86" t="str">
        <f>IF('大気_7 (1) その１_2'!CD18=0,"",'大気_7 (1) その１_2'!CD18)</f>
        <v/>
      </c>
      <c r="CE18" s="87">
        <f>IF('大気_7 (1) その１_2'!CE18=0,"",'大気_7 (1) その１_2'!CE18)</f>
        <v>6</v>
      </c>
      <c r="CF18" s="88">
        <f>IF('大気_7 (1) その１_2'!CF18=0,"",'大気_7 (1) その１_2'!CF18)</f>
        <v>1</v>
      </c>
      <c r="CG18" s="89">
        <f>IF('大気_7 (1) その１_2'!CG18=0,"",'大気_7 (1) その１_2'!CG18)</f>
        <v>19</v>
      </c>
      <c r="CH18" s="93">
        <f>IF('大気_7 (1) その１_2'!CH18=0,"",'大気_7 (1) その１_2'!CH18)</f>
        <v>7</v>
      </c>
      <c r="CI18" s="94">
        <f>IF('大気_7 (1) その１_2'!CI18=0,"",'大気_7 (1) その１_2'!CI18)</f>
        <v>1</v>
      </c>
      <c r="CJ18" s="93" t="str">
        <f>IF('大気_7 (1) その１_2'!CJ18=0,"",'大気_7 (1) その１_2'!CJ18)</f>
        <v/>
      </c>
      <c r="CK18" s="95">
        <f>IF('大気_7 (1) その１_2'!CK18=0,"",'大気_7 (1) その１_2'!CK18)</f>
        <v>3</v>
      </c>
      <c r="CL18" s="94">
        <f>IF('大気_7 (1) その１_2'!CL18=0,"",'大気_7 (1) その１_2'!CL18)</f>
        <v>1</v>
      </c>
      <c r="CM18" s="98">
        <f>IF('大気_7 (1) その１_2'!CM18=0,"",'大気_7 (1) その１_2'!CM18)</f>
        <v>11</v>
      </c>
      <c r="CN18" s="85" t="str">
        <f t="shared" si="6"/>
        <v>千葉県</v>
      </c>
      <c r="CO18" s="97">
        <f>IF('大気_7 (1) その１_2'!CO18=0,"",'大気_7 (1) その１_2'!CO18)</f>
        <v>174</v>
      </c>
      <c r="CP18" s="94">
        <f>IF('大気_7 (1) その１_2'!CP18=0,"",'大気_7 (1) その１_2'!CP18)</f>
        <v>2</v>
      </c>
      <c r="CQ18" s="93">
        <f>IF('大気_7 (1) その１_2'!CQ18=0,"",'大気_7 (1) その１_2'!CQ18)</f>
        <v>1</v>
      </c>
      <c r="CR18" s="95">
        <f>IF('大気_7 (1) その１_2'!CR18=0,"",'大気_7 (1) その１_2'!CR18)</f>
        <v>59</v>
      </c>
      <c r="CS18" s="94">
        <f>IF('大気_7 (1) その１_2'!CS18=0,"",'大気_7 (1) その１_2'!CS18)</f>
        <v>28</v>
      </c>
      <c r="CT18" s="96">
        <f>IF('大気_7 (1) その１_2'!CT18=0,"",'大気_7 (1) その１_2'!CT18)</f>
        <v>262</v>
      </c>
      <c r="CU18" s="97">
        <f>IF('大気_7 (1) その１_2'!CU18=0,"",'大気_7 (1) その１_2'!CU18)</f>
        <v>180</v>
      </c>
      <c r="CV18" s="94">
        <f>IF('大気_7 (1) その１_2'!CV18=0,"",'大気_7 (1) その１_2'!CV18)</f>
        <v>2</v>
      </c>
      <c r="CW18" s="93">
        <f>IF('大気_7 (1) その１_2'!CW18=0,"",'大気_7 (1) その１_2'!CW18)</f>
        <v>1</v>
      </c>
      <c r="CX18" s="95">
        <f>IF('大気_7 (1) その１_2'!CX18=0,"",'大気_7 (1) その１_2'!CX18)</f>
        <v>59</v>
      </c>
      <c r="CY18" s="94">
        <f>IF('大気_7 (1) その１_2'!CY18=0,"",'大気_7 (1) その１_2'!CY18)</f>
        <v>29</v>
      </c>
      <c r="CZ18" s="98">
        <f>IF('大気_7 (1) その１_2'!CZ18=0,"",'大気_7 (1) その１_2'!CZ18)</f>
        <v>269</v>
      </c>
    </row>
    <row r="19" spans="1:104" ht="13.5" customHeight="1">
      <c r="A19" s="85" t="str">
        <f>自治体設定!C16</f>
        <v>東京都</v>
      </c>
      <c r="B19" s="86" t="str">
        <f>IF('大気_7 (1) その１_2'!B19=0,"",'大気_7 (1) その１_2'!B19)</f>
        <v/>
      </c>
      <c r="C19" s="87" t="str">
        <f>IF('大気_7 (1) その１_2'!C19=0,"",'大気_7 (1) その１_2'!C19)</f>
        <v/>
      </c>
      <c r="D19" s="88" t="str">
        <f>IF('大気_7 (1) その１_2'!D19=0,"",'大気_7 (1) その１_2'!D19)</f>
        <v/>
      </c>
      <c r="E19" s="89" t="str">
        <f>IF('大気_7 (1) その１_2'!E19=0,"",'大気_7 (1) その１_2'!E19)</f>
        <v/>
      </c>
      <c r="F19" s="86">
        <f>IF('大気_7 (1) その１_2'!F19=0,"",'大気_7 (1) その１_2'!F19)</f>
        <v>1</v>
      </c>
      <c r="G19" s="87" t="str">
        <f>IF('大気_7 (1) その１_2'!G19=0,"",'大気_7 (1) その１_2'!G19)</f>
        <v/>
      </c>
      <c r="H19" s="88" t="str">
        <f>IF('大気_7 (1) その１_2'!H19=0,"",'大気_7 (1) その１_2'!H19)</f>
        <v/>
      </c>
      <c r="I19" s="89">
        <f>IF('大気_7 (1) その１_2'!I19=0,"",'大気_7 (1) その１_2'!I19)</f>
        <v>1</v>
      </c>
      <c r="J19" s="86" t="str">
        <f>IF('大気_7 (1) その１_2'!J19=0,"",'大気_7 (1) その１_2'!J19)</f>
        <v/>
      </c>
      <c r="K19" s="87" t="str">
        <f>IF('大気_7 (1) その１_2'!K19=0,"",'大気_7 (1) その１_2'!K19)</f>
        <v/>
      </c>
      <c r="L19" s="88" t="str">
        <f>IF('大気_7 (1) その１_2'!L19=0,"",'大気_7 (1) その１_2'!L19)</f>
        <v/>
      </c>
      <c r="M19" s="89" t="str">
        <f>IF('大気_7 (1) その１_2'!M19=0,"",'大気_7 (1) その１_2'!M19)</f>
        <v/>
      </c>
      <c r="N19" s="85" t="str">
        <f t="shared" si="0"/>
        <v>東京都</v>
      </c>
      <c r="O19" s="86" t="str">
        <f>IF('大気_7 (1) その１_2'!O19=0,"",'大気_7 (1) その１_2'!O19)</f>
        <v/>
      </c>
      <c r="P19" s="87" t="str">
        <f>IF('大気_7 (1) その１_2'!P19=0,"",'大気_7 (1) その１_2'!P19)</f>
        <v/>
      </c>
      <c r="Q19" s="88" t="str">
        <f>IF('大気_7 (1) その１_2'!Q19=0,"",'大気_7 (1) その１_2'!Q19)</f>
        <v/>
      </c>
      <c r="R19" s="89" t="str">
        <f>IF('大気_7 (1) その１_2'!R19=0,"",'大気_7 (1) その１_2'!R19)</f>
        <v/>
      </c>
      <c r="S19" s="86" t="str">
        <f>IF('大気_7 (1) その１_2'!S19=0,"",'大気_7 (1) その１_2'!S19)</f>
        <v/>
      </c>
      <c r="T19" s="87" t="str">
        <f>IF('大気_7 (1) その１_2'!T19=0,"",'大気_7 (1) その１_2'!T19)</f>
        <v/>
      </c>
      <c r="U19" s="88" t="str">
        <f>IF('大気_7 (1) その１_2'!U19=0,"",'大気_7 (1) その１_2'!U19)</f>
        <v/>
      </c>
      <c r="V19" s="89" t="str">
        <f>IF('大気_7 (1) その１_2'!V19=0,"",'大気_7 (1) その１_2'!V19)</f>
        <v/>
      </c>
      <c r="W19" s="86" t="str">
        <f>IF('大気_7 (1) その１_2'!W19=0,"",'大気_7 (1) その１_2'!W19)</f>
        <v/>
      </c>
      <c r="X19" s="87" t="str">
        <f>IF('大気_7 (1) その１_2'!X19=0,"",'大気_7 (1) その１_2'!X19)</f>
        <v/>
      </c>
      <c r="Y19" s="88" t="str">
        <f>IF('大気_7 (1) その１_2'!Y19=0,"",'大気_7 (1) その１_2'!Y19)</f>
        <v/>
      </c>
      <c r="Z19" s="89" t="str">
        <f>IF('大気_7 (1) その１_2'!Z19=0,"",'大気_7 (1) その１_2'!Z19)</f>
        <v/>
      </c>
      <c r="AA19" s="85" t="str">
        <f t="shared" si="1"/>
        <v>東京都</v>
      </c>
      <c r="AB19" s="86" t="str">
        <f>IF('大気_7 (1) その１_2'!AB19=0,"",'大気_7 (1) その１_2'!AB19)</f>
        <v/>
      </c>
      <c r="AC19" s="87" t="str">
        <f>IF('大気_7 (1) その１_2'!AC19=0,"",'大気_7 (1) その１_2'!AC19)</f>
        <v/>
      </c>
      <c r="AD19" s="88" t="str">
        <f>IF('大気_7 (1) その１_2'!AD19=0,"",'大気_7 (1) その１_2'!AD19)</f>
        <v/>
      </c>
      <c r="AE19" s="90" t="str">
        <f>IF('大気_7 (1) その１_2'!AE19=0,"",'大気_7 (1) その１_2'!AE19)</f>
        <v/>
      </c>
      <c r="AF19" s="91" t="str">
        <f>IF('大気_7 (1) その１_2'!AF19=0,"",'大気_7 (1) その１_2'!AF19)</f>
        <v/>
      </c>
      <c r="AG19" s="87" t="str">
        <f>IF('大気_7 (1) その１_2'!AG19=0,"",'大気_7 (1) その１_2'!AG19)</f>
        <v/>
      </c>
      <c r="AH19" s="88" t="str">
        <f>IF('大気_7 (1) その１_2'!AH19=0,"",'大気_7 (1) その１_2'!AH19)</f>
        <v/>
      </c>
      <c r="AI19" s="89" t="str">
        <f>IF('大気_7 (1) その１_2'!AI19=0,"",'大気_7 (1) その１_2'!AI19)</f>
        <v/>
      </c>
      <c r="AJ19" s="86" t="str">
        <f>IF('大気_7 (1) その１_2'!AJ19=0,"",'大気_7 (1) その１_2'!AJ19)</f>
        <v/>
      </c>
      <c r="AK19" s="87" t="str">
        <f>IF('大気_7 (1) その１_2'!AK19=0,"",'大気_7 (1) その１_2'!AK19)</f>
        <v/>
      </c>
      <c r="AL19" s="88" t="str">
        <f>IF('大気_7 (1) その１_2'!AL19=0,"",'大気_7 (1) その１_2'!AL19)</f>
        <v/>
      </c>
      <c r="AM19" s="89" t="str">
        <f>IF('大気_7 (1) その１_2'!AM19=0,"",'大気_7 (1) その１_2'!AM19)</f>
        <v/>
      </c>
      <c r="AN19" s="85" t="str">
        <f t="shared" si="2"/>
        <v>東京都</v>
      </c>
      <c r="AO19" s="86" t="str">
        <f>IF('大気_7 (1) その１_2'!AO19=0,"",'大気_7 (1) その１_2'!AO19)</f>
        <v/>
      </c>
      <c r="AP19" s="87" t="str">
        <f>IF('大気_7 (1) その１_2'!AP19=0,"",'大気_7 (1) その１_2'!AP19)</f>
        <v/>
      </c>
      <c r="AQ19" s="88" t="str">
        <f>IF('大気_7 (1) その１_2'!AQ19=0,"",'大気_7 (1) その１_2'!AQ19)</f>
        <v/>
      </c>
      <c r="AR19" s="89" t="str">
        <f>IF('大気_7 (1) その１_2'!AR19=0,"",'大気_7 (1) その１_2'!AR19)</f>
        <v/>
      </c>
      <c r="AS19" s="86" t="str">
        <f>IF('大気_7 (1) その１_2'!AS19=0,"",'大気_7 (1) その１_2'!AS19)</f>
        <v/>
      </c>
      <c r="AT19" s="87" t="str">
        <f>IF('大気_7 (1) その１_2'!AT19=0,"",'大気_7 (1) その１_2'!AT19)</f>
        <v/>
      </c>
      <c r="AU19" s="88" t="str">
        <f>IF('大気_7 (1) その１_2'!AU19=0,"",'大気_7 (1) その１_2'!AU19)</f>
        <v/>
      </c>
      <c r="AV19" s="90" t="str">
        <f>IF('大気_7 (1) その１_2'!AV19=0,"",'大気_7 (1) その１_2'!AV19)</f>
        <v/>
      </c>
      <c r="AW19" s="92" t="str">
        <f>IF('大気_7 (1) その１_2'!AW19=0,"",'大気_7 (1) その１_2'!AW19)</f>
        <v/>
      </c>
      <c r="AX19" s="87" t="str">
        <f>IF('大気_7 (1) その１_2'!AX19=0,"",'大気_7 (1) その１_2'!AX19)</f>
        <v/>
      </c>
      <c r="AY19" s="88" t="str">
        <f>IF('大気_7 (1) その１_2'!AY19=0,"",'大気_7 (1) その１_2'!AY19)</f>
        <v/>
      </c>
      <c r="AZ19" s="89" t="str">
        <f>IF('大気_7 (1) その１_2'!AZ19=0,"",'大気_7 (1) その１_2'!AZ19)</f>
        <v/>
      </c>
      <c r="BA19" s="85" t="str">
        <f t="shared" si="3"/>
        <v>東京都</v>
      </c>
      <c r="BB19" s="87">
        <f>IF('大気_7 (1) その１_2'!BB19=0,"",'大気_7 (1) その１_2'!BB19)</f>
        <v>85</v>
      </c>
      <c r="BC19" s="88">
        <f>IF('大気_7 (1) その１_2'!BC19=0,"",'大気_7 (1) その１_2'!BC19)</f>
        <v>19</v>
      </c>
      <c r="BD19" s="86">
        <f>IF('大気_7 (1) その１_2'!BD19=0,"",'大気_7 (1) その１_2'!BD19)</f>
        <v>1</v>
      </c>
      <c r="BE19" s="87">
        <f>IF('大気_7 (1) その１_2'!BE19=0,"",'大気_7 (1) その１_2'!BE19)</f>
        <v>9</v>
      </c>
      <c r="BF19" s="88">
        <f>IF('大気_7 (1) その１_2'!BF19=0,"",'大気_7 (1) その１_2'!BF19)</f>
        <v>13</v>
      </c>
      <c r="BG19" s="89">
        <f>IF('大気_7 (1) その１_2'!BG19=0,"",'大気_7 (1) その１_2'!BG19)</f>
        <v>108</v>
      </c>
      <c r="BH19" s="86">
        <f>IF('大気_7 (1) その１_2'!BH19=0,"",'大気_7 (1) その１_2'!BH19)</f>
        <v>23</v>
      </c>
      <c r="BI19" s="88">
        <f>IF('大気_7 (1) その１_2'!BI19=0,"",'大気_7 (1) その１_2'!BI19)</f>
        <v>3</v>
      </c>
      <c r="BJ19" s="86">
        <f>IF('大気_7 (1) その１_2'!BJ19=0,"",'大気_7 (1) その１_2'!BJ19)</f>
        <v>3</v>
      </c>
      <c r="BK19" s="87">
        <f>IF('大気_7 (1) その１_2'!BK19=0,"",'大気_7 (1) その１_2'!BK19)</f>
        <v>2</v>
      </c>
      <c r="BL19" s="88">
        <f>IF('大気_7 (1) その１_2'!BL19=0,"",'大気_7 (1) その１_2'!BL19)</f>
        <v>8</v>
      </c>
      <c r="BM19" s="89">
        <f>IF('大気_7 (1) その１_2'!BM19=0,"",'大気_7 (1) その１_2'!BM19)</f>
        <v>36</v>
      </c>
      <c r="BN19" s="85" t="str">
        <f t="shared" si="4"/>
        <v>東京都</v>
      </c>
      <c r="BO19" s="86">
        <f>IF('大気_7 (1) その１_2'!BO19=0,"",'大気_7 (1) その１_2'!BO19)</f>
        <v>17</v>
      </c>
      <c r="BP19" s="88">
        <f>IF('大気_7 (1) その１_2'!BP19=0,"",'大気_7 (1) その１_2'!BP19)</f>
        <v>2</v>
      </c>
      <c r="BQ19" s="86" t="str">
        <f>IF('大気_7 (1) その１_2'!BQ19=0,"",'大気_7 (1) その１_2'!BQ19)</f>
        <v/>
      </c>
      <c r="BR19" s="87">
        <f>IF('大気_7 (1) その１_2'!BR19=0,"",'大気_7 (1) その１_2'!BR19)</f>
        <v>5</v>
      </c>
      <c r="BS19" s="88">
        <f>IF('大気_7 (1) その１_2'!BS19=0,"",'大気_7 (1) その１_2'!BS19)</f>
        <v>9</v>
      </c>
      <c r="BT19" s="89">
        <f>IF('大気_7 (1) その１_2'!BT19=0,"",'大気_7 (1) その１_2'!BT19)</f>
        <v>31</v>
      </c>
      <c r="BU19" s="86">
        <f>IF('大気_7 (1) その１_2'!BU19=0,"",'大気_7 (1) その１_2'!BU19)</f>
        <v>14</v>
      </c>
      <c r="BV19" s="88">
        <f>IF('大気_7 (1) その１_2'!BV19=0,"",'大気_7 (1) その１_2'!BV19)</f>
        <v>1</v>
      </c>
      <c r="BW19" s="86" t="str">
        <f>IF('大気_7 (1) その１_2'!BW19=0,"",'大気_7 (1) その１_2'!BW19)</f>
        <v/>
      </c>
      <c r="BX19" s="87">
        <f>IF('大気_7 (1) その１_2'!BX19=0,"",'大気_7 (1) その１_2'!BX19)</f>
        <v>3</v>
      </c>
      <c r="BY19" s="88">
        <f>IF('大気_7 (1) その１_2'!BY19=0,"",'大気_7 (1) その１_2'!BY19)</f>
        <v>17</v>
      </c>
      <c r="BZ19" s="89">
        <f>IF('大気_7 (1) その１_2'!BZ19=0,"",'大気_7 (1) その１_2'!BZ19)</f>
        <v>34</v>
      </c>
      <c r="CA19" s="85" t="str">
        <f t="shared" si="5"/>
        <v>東京都</v>
      </c>
      <c r="CB19" s="86">
        <f>IF('大気_7 (1) その１_2'!CB19=0,"",'大気_7 (1) その１_2'!CB19)</f>
        <v>16</v>
      </c>
      <c r="CC19" s="88">
        <f>IF('大気_7 (1) その１_2'!CC19=0,"",'大気_7 (1) その１_2'!CC19)</f>
        <v>2</v>
      </c>
      <c r="CD19" s="86" t="str">
        <f>IF('大気_7 (1) その１_2'!CD19=0,"",'大気_7 (1) その１_2'!CD19)</f>
        <v/>
      </c>
      <c r="CE19" s="87">
        <f>IF('大気_7 (1) その１_2'!CE19=0,"",'大気_7 (1) その１_2'!CE19)</f>
        <v>11</v>
      </c>
      <c r="CF19" s="88">
        <f>IF('大気_7 (1) その１_2'!CF19=0,"",'大気_7 (1) その１_2'!CF19)</f>
        <v>13</v>
      </c>
      <c r="CG19" s="89">
        <f>IF('大気_7 (1) その１_2'!CG19=0,"",'大気_7 (1) その１_2'!CG19)</f>
        <v>40</v>
      </c>
      <c r="CH19" s="93">
        <f>IF('大気_7 (1) その１_2'!CH19=0,"",'大気_7 (1) その１_2'!CH19)</f>
        <v>5</v>
      </c>
      <c r="CI19" s="94" t="str">
        <f>IF('大気_7 (1) その１_2'!CI19=0,"",'大気_7 (1) その１_2'!CI19)</f>
        <v/>
      </c>
      <c r="CJ19" s="93" t="str">
        <f>IF('大気_7 (1) その１_2'!CJ19=0,"",'大気_7 (1) その１_2'!CJ19)</f>
        <v/>
      </c>
      <c r="CK19" s="95">
        <f>IF('大気_7 (1) その１_2'!CK19=0,"",'大気_7 (1) その１_2'!CK19)</f>
        <v>1</v>
      </c>
      <c r="CL19" s="94">
        <f>IF('大気_7 (1) その１_2'!CL19=0,"",'大気_7 (1) その１_2'!CL19)</f>
        <v>7</v>
      </c>
      <c r="CM19" s="98">
        <f>IF('大気_7 (1) その１_2'!CM19=0,"",'大気_7 (1) その１_2'!CM19)</f>
        <v>13</v>
      </c>
      <c r="CN19" s="85" t="str">
        <f t="shared" si="6"/>
        <v>東京都</v>
      </c>
      <c r="CO19" s="97">
        <f>IF('大気_7 (1) その１_2'!CO19=0,"",'大気_7 (1) その１_2'!CO19)</f>
        <v>160</v>
      </c>
      <c r="CP19" s="94">
        <f>IF('大気_7 (1) その１_2'!CP19=0,"",'大気_7 (1) その１_2'!CP19)</f>
        <v>27</v>
      </c>
      <c r="CQ19" s="93">
        <f>IF('大気_7 (1) その１_2'!CQ19=0,"",'大気_7 (1) その１_2'!CQ19)</f>
        <v>4</v>
      </c>
      <c r="CR19" s="95">
        <f>IF('大気_7 (1) その１_2'!CR19=0,"",'大気_7 (1) その１_2'!CR19)</f>
        <v>31</v>
      </c>
      <c r="CS19" s="94">
        <f>IF('大気_7 (1) その１_2'!CS19=0,"",'大気_7 (1) その１_2'!CS19)</f>
        <v>67</v>
      </c>
      <c r="CT19" s="96">
        <f>IF('大気_7 (1) その１_2'!CT19=0,"",'大気_7 (1) その１_2'!CT19)</f>
        <v>262</v>
      </c>
      <c r="CU19" s="97">
        <f>IF('大気_7 (1) その１_2'!CU19=0,"",'大気_7 (1) その１_2'!CU19)</f>
        <v>161</v>
      </c>
      <c r="CV19" s="94">
        <f>IF('大気_7 (1) その１_2'!CV19=0,"",'大気_7 (1) その１_2'!CV19)</f>
        <v>27</v>
      </c>
      <c r="CW19" s="93">
        <f>IF('大気_7 (1) その１_2'!CW19=0,"",'大気_7 (1) その１_2'!CW19)</f>
        <v>4</v>
      </c>
      <c r="CX19" s="95">
        <f>IF('大気_7 (1) その１_2'!CX19=0,"",'大気_7 (1) その１_2'!CX19)</f>
        <v>31</v>
      </c>
      <c r="CY19" s="94">
        <f>IF('大気_7 (1) その１_2'!CY19=0,"",'大気_7 (1) その１_2'!CY19)</f>
        <v>67</v>
      </c>
      <c r="CZ19" s="98">
        <f>IF('大気_7 (1) その１_2'!CZ19=0,"",'大気_7 (1) その１_2'!CZ19)</f>
        <v>263</v>
      </c>
    </row>
    <row r="20" spans="1:104" ht="13.5" customHeight="1">
      <c r="A20" s="85" t="str">
        <f>自治体設定!C17</f>
        <v>神奈川県</v>
      </c>
      <c r="B20" s="86" t="str">
        <f>IF('大気_7 (1) その１_2'!B20=0,"",'大気_7 (1) その１_2'!B20)</f>
        <v/>
      </c>
      <c r="C20" s="87" t="str">
        <f>IF('大気_7 (1) その１_2'!C20=0,"",'大気_7 (1) その１_2'!C20)</f>
        <v/>
      </c>
      <c r="D20" s="88" t="str">
        <f>IF('大気_7 (1) その１_2'!D20=0,"",'大気_7 (1) その１_2'!D20)</f>
        <v/>
      </c>
      <c r="E20" s="89" t="str">
        <f>IF('大気_7 (1) その１_2'!E20=0,"",'大気_7 (1) その１_2'!E20)</f>
        <v/>
      </c>
      <c r="F20" s="86">
        <f>IF('大気_7 (1) その１_2'!F20=0,"",'大気_7 (1) その１_2'!F20)</f>
        <v>1</v>
      </c>
      <c r="G20" s="87" t="str">
        <f>IF('大気_7 (1) その１_2'!G20=0,"",'大気_7 (1) その１_2'!G20)</f>
        <v/>
      </c>
      <c r="H20" s="88" t="str">
        <f>IF('大気_7 (1) その１_2'!H20=0,"",'大気_7 (1) その１_2'!H20)</f>
        <v/>
      </c>
      <c r="I20" s="89">
        <f>IF('大気_7 (1) その１_2'!I20=0,"",'大気_7 (1) その１_2'!I20)</f>
        <v>1</v>
      </c>
      <c r="J20" s="86" t="str">
        <f>IF('大気_7 (1) その１_2'!J20=0,"",'大気_7 (1) その１_2'!J20)</f>
        <v/>
      </c>
      <c r="K20" s="87" t="str">
        <f>IF('大気_7 (1) その１_2'!K20=0,"",'大気_7 (1) その１_2'!K20)</f>
        <v/>
      </c>
      <c r="L20" s="88" t="str">
        <f>IF('大気_7 (1) その１_2'!L20=0,"",'大気_7 (1) その１_2'!L20)</f>
        <v/>
      </c>
      <c r="M20" s="89" t="str">
        <f>IF('大気_7 (1) その１_2'!M20=0,"",'大気_7 (1) その１_2'!M20)</f>
        <v/>
      </c>
      <c r="N20" s="85" t="str">
        <f t="shared" si="0"/>
        <v>神奈川県</v>
      </c>
      <c r="O20" s="86" t="str">
        <f>IF('大気_7 (1) その１_2'!O20=0,"",'大気_7 (1) その１_2'!O20)</f>
        <v/>
      </c>
      <c r="P20" s="87" t="str">
        <f>IF('大気_7 (1) その１_2'!P20=0,"",'大気_7 (1) その１_2'!P20)</f>
        <v/>
      </c>
      <c r="Q20" s="88" t="str">
        <f>IF('大気_7 (1) その１_2'!Q20=0,"",'大気_7 (1) その１_2'!Q20)</f>
        <v/>
      </c>
      <c r="R20" s="89" t="str">
        <f>IF('大気_7 (1) その１_2'!R20=0,"",'大気_7 (1) その１_2'!R20)</f>
        <v/>
      </c>
      <c r="S20" s="86" t="str">
        <f>IF('大気_7 (1) その１_2'!S20=0,"",'大気_7 (1) その１_2'!S20)</f>
        <v/>
      </c>
      <c r="T20" s="87" t="str">
        <f>IF('大気_7 (1) その１_2'!T20=0,"",'大気_7 (1) その１_2'!T20)</f>
        <v/>
      </c>
      <c r="U20" s="88" t="str">
        <f>IF('大気_7 (1) その１_2'!U20=0,"",'大気_7 (1) その１_2'!U20)</f>
        <v/>
      </c>
      <c r="V20" s="89" t="str">
        <f>IF('大気_7 (1) その１_2'!V20=0,"",'大気_7 (1) その１_2'!V20)</f>
        <v/>
      </c>
      <c r="W20" s="86" t="str">
        <f>IF('大気_7 (1) その１_2'!W20=0,"",'大気_7 (1) その１_2'!W20)</f>
        <v/>
      </c>
      <c r="X20" s="87" t="str">
        <f>IF('大気_7 (1) その１_2'!X20=0,"",'大気_7 (1) その１_2'!X20)</f>
        <v/>
      </c>
      <c r="Y20" s="88" t="str">
        <f>IF('大気_7 (1) その１_2'!Y20=0,"",'大気_7 (1) その１_2'!Y20)</f>
        <v/>
      </c>
      <c r="Z20" s="89" t="str">
        <f>IF('大気_7 (1) その１_2'!Z20=0,"",'大気_7 (1) その１_2'!Z20)</f>
        <v/>
      </c>
      <c r="AA20" s="85" t="str">
        <f t="shared" si="1"/>
        <v>神奈川県</v>
      </c>
      <c r="AB20" s="86" t="str">
        <f>IF('大気_7 (1) その１_2'!AB20=0,"",'大気_7 (1) その１_2'!AB20)</f>
        <v/>
      </c>
      <c r="AC20" s="87" t="str">
        <f>IF('大気_7 (1) その１_2'!AC20=0,"",'大気_7 (1) その１_2'!AC20)</f>
        <v/>
      </c>
      <c r="AD20" s="88" t="str">
        <f>IF('大気_7 (1) その１_2'!AD20=0,"",'大気_7 (1) その１_2'!AD20)</f>
        <v/>
      </c>
      <c r="AE20" s="90" t="str">
        <f>IF('大気_7 (1) その１_2'!AE20=0,"",'大気_7 (1) その１_2'!AE20)</f>
        <v/>
      </c>
      <c r="AF20" s="91" t="str">
        <f>IF('大気_7 (1) その１_2'!AF20=0,"",'大気_7 (1) その１_2'!AF20)</f>
        <v/>
      </c>
      <c r="AG20" s="87" t="str">
        <f>IF('大気_7 (1) その１_2'!AG20=0,"",'大気_7 (1) その１_2'!AG20)</f>
        <v/>
      </c>
      <c r="AH20" s="88" t="str">
        <f>IF('大気_7 (1) その１_2'!AH20=0,"",'大気_7 (1) その１_2'!AH20)</f>
        <v/>
      </c>
      <c r="AI20" s="89" t="str">
        <f>IF('大気_7 (1) その１_2'!AI20=0,"",'大気_7 (1) その１_2'!AI20)</f>
        <v/>
      </c>
      <c r="AJ20" s="86" t="str">
        <f>IF('大気_7 (1) その１_2'!AJ20=0,"",'大気_7 (1) その１_2'!AJ20)</f>
        <v/>
      </c>
      <c r="AK20" s="87" t="str">
        <f>IF('大気_7 (1) その１_2'!AK20=0,"",'大気_7 (1) その１_2'!AK20)</f>
        <v/>
      </c>
      <c r="AL20" s="88" t="str">
        <f>IF('大気_7 (1) その１_2'!AL20=0,"",'大気_7 (1) その１_2'!AL20)</f>
        <v/>
      </c>
      <c r="AM20" s="89" t="str">
        <f>IF('大気_7 (1) その１_2'!AM20=0,"",'大気_7 (1) その１_2'!AM20)</f>
        <v/>
      </c>
      <c r="AN20" s="85" t="str">
        <f t="shared" si="2"/>
        <v>神奈川県</v>
      </c>
      <c r="AO20" s="86" t="str">
        <f>IF('大気_7 (1) その１_2'!AO20=0,"",'大気_7 (1) その１_2'!AO20)</f>
        <v/>
      </c>
      <c r="AP20" s="87" t="str">
        <f>IF('大気_7 (1) その１_2'!AP20=0,"",'大気_7 (1) その１_2'!AP20)</f>
        <v/>
      </c>
      <c r="AQ20" s="88" t="str">
        <f>IF('大気_7 (1) その１_2'!AQ20=0,"",'大気_7 (1) その１_2'!AQ20)</f>
        <v/>
      </c>
      <c r="AR20" s="89" t="str">
        <f>IF('大気_7 (1) その１_2'!AR20=0,"",'大気_7 (1) その１_2'!AR20)</f>
        <v/>
      </c>
      <c r="AS20" s="86" t="str">
        <f>IF('大気_7 (1) その１_2'!AS20=0,"",'大気_7 (1) その１_2'!AS20)</f>
        <v/>
      </c>
      <c r="AT20" s="87" t="str">
        <f>IF('大気_7 (1) その１_2'!AT20=0,"",'大気_7 (1) その１_2'!AT20)</f>
        <v/>
      </c>
      <c r="AU20" s="88" t="str">
        <f>IF('大気_7 (1) その１_2'!AU20=0,"",'大気_7 (1) その１_2'!AU20)</f>
        <v/>
      </c>
      <c r="AV20" s="90" t="str">
        <f>IF('大気_7 (1) その１_2'!AV20=0,"",'大気_7 (1) その１_2'!AV20)</f>
        <v/>
      </c>
      <c r="AW20" s="92" t="str">
        <f>IF('大気_7 (1) その１_2'!AW20=0,"",'大気_7 (1) その１_2'!AW20)</f>
        <v/>
      </c>
      <c r="AX20" s="87" t="str">
        <f>IF('大気_7 (1) その１_2'!AX20=0,"",'大気_7 (1) その１_2'!AX20)</f>
        <v/>
      </c>
      <c r="AY20" s="88" t="str">
        <f>IF('大気_7 (1) その１_2'!AY20=0,"",'大気_7 (1) その１_2'!AY20)</f>
        <v/>
      </c>
      <c r="AZ20" s="89" t="str">
        <f>IF('大気_7 (1) その１_2'!AZ20=0,"",'大気_7 (1) その１_2'!AZ20)</f>
        <v/>
      </c>
      <c r="BA20" s="85" t="str">
        <f t="shared" si="3"/>
        <v>神奈川県</v>
      </c>
      <c r="BB20" s="87">
        <f>IF('大気_7 (1) その１_2'!BB20=0,"",'大気_7 (1) その１_2'!BB20)</f>
        <v>28</v>
      </c>
      <c r="BC20" s="88" t="str">
        <f>IF('大気_7 (1) その１_2'!BC20=0,"",'大気_7 (1) その１_2'!BC20)</f>
        <v/>
      </c>
      <c r="BD20" s="86" t="str">
        <f>IF('大気_7 (1) その１_2'!BD20=0,"",'大気_7 (1) その１_2'!BD20)</f>
        <v/>
      </c>
      <c r="BE20" s="87">
        <f>IF('大気_7 (1) その１_2'!BE20=0,"",'大気_7 (1) その１_2'!BE20)</f>
        <v>3</v>
      </c>
      <c r="BF20" s="88">
        <f>IF('大気_7 (1) その１_2'!BF20=0,"",'大気_7 (1) その１_2'!BF20)</f>
        <v>2</v>
      </c>
      <c r="BG20" s="89">
        <f>IF('大気_7 (1) その１_2'!BG20=0,"",'大気_7 (1) その１_2'!BG20)</f>
        <v>33</v>
      </c>
      <c r="BH20" s="86">
        <f>IF('大気_7 (1) その１_2'!BH20=0,"",'大気_7 (1) その１_2'!BH20)</f>
        <v>21</v>
      </c>
      <c r="BI20" s="88" t="str">
        <f>IF('大気_7 (1) その１_2'!BI20=0,"",'大気_7 (1) その１_2'!BI20)</f>
        <v/>
      </c>
      <c r="BJ20" s="86" t="str">
        <f>IF('大気_7 (1) その１_2'!BJ20=0,"",'大気_7 (1) その１_2'!BJ20)</f>
        <v/>
      </c>
      <c r="BK20" s="87">
        <f>IF('大気_7 (1) その１_2'!BK20=0,"",'大気_7 (1) その１_2'!BK20)</f>
        <v>4</v>
      </c>
      <c r="BL20" s="88" t="str">
        <f>IF('大気_7 (1) その１_2'!BL20=0,"",'大気_7 (1) その１_2'!BL20)</f>
        <v/>
      </c>
      <c r="BM20" s="89">
        <f>IF('大気_7 (1) その１_2'!BM20=0,"",'大気_7 (1) その１_2'!BM20)</f>
        <v>25</v>
      </c>
      <c r="BN20" s="85" t="str">
        <f t="shared" si="4"/>
        <v>神奈川県</v>
      </c>
      <c r="BO20" s="86">
        <f>IF('大気_7 (1) その１_2'!BO20=0,"",'大気_7 (1) その１_2'!BO20)</f>
        <v>10</v>
      </c>
      <c r="BP20" s="88" t="str">
        <f>IF('大気_7 (1) その１_2'!BP20=0,"",'大気_7 (1) その１_2'!BP20)</f>
        <v/>
      </c>
      <c r="BQ20" s="86" t="str">
        <f>IF('大気_7 (1) その１_2'!BQ20=0,"",'大気_7 (1) その１_2'!BQ20)</f>
        <v/>
      </c>
      <c r="BR20" s="87">
        <f>IF('大気_7 (1) その１_2'!BR20=0,"",'大気_7 (1) その１_2'!BR20)</f>
        <v>3</v>
      </c>
      <c r="BS20" s="88" t="str">
        <f>IF('大気_7 (1) その１_2'!BS20=0,"",'大気_7 (1) その１_2'!BS20)</f>
        <v/>
      </c>
      <c r="BT20" s="89">
        <f>IF('大気_7 (1) その１_2'!BT20=0,"",'大気_7 (1) その１_2'!BT20)</f>
        <v>13</v>
      </c>
      <c r="BU20" s="86">
        <f>IF('大気_7 (1) その１_2'!BU20=0,"",'大気_7 (1) その１_2'!BU20)</f>
        <v>11</v>
      </c>
      <c r="BV20" s="88" t="str">
        <f>IF('大気_7 (1) その１_2'!BV20=0,"",'大気_7 (1) その１_2'!BV20)</f>
        <v/>
      </c>
      <c r="BW20" s="86" t="str">
        <f>IF('大気_7 (1) その１_2'!BW20=0,"",'大気_7 (1) その１_2'!BW20)</f>
        <v/>
      </c>
      <c r="BX20" s="87">
        <f>IF('大気_7 (1) その１_2'!BX20=0,"",'大気_7 (1) その１_2'!BX20)</f>
        <v>12</v>
      </c>
      <c r="BY20" s="88">
        <f>IF('大気_7 (1) その１_2'!BY20=0,"",'大気_7 (1) その１_2'!BY20)</f>
        <v>2</v>
      </c>
      <c r="BZ20" s="89">
        <f>IF('大気_7 (1) その１_2'!BZ20=0,"",'大気_7 (1) その１_2'!BZ20)</f>
        <v>25</v>
      </c>
      <c r="CA20" s="85" t="str">
        <f t="shared" si="5"/>
        <v>神奈川県</v>
      </c>
      <c r="CB20" s="86">
        <f>IF('大気_7 (1) その１_2'!CB20=0,"",'大気_7 (1) その１_2'!CB20)</f>
        <v>5</v>
      </c>
      <c r="CC20" s="88" t="str">
        <f>IF('大気_7 (1) その１_2'!CC20=0,"",'大気_7 (1) その１_2'!CC20)</f>
        <v/>
      </c>
      <c r="CD20" s="86" t="str">
        <f>IF('大気_7 (1) その１_2'!CD20=0,"",'大気_7 (1) その１_2'!CD20)</f>
        <v/>
      </c>
      <c r="CE20" s="87">
        <f>IF('大気_7 (1) その１_2'!CE20=0,"",'大気_7 (1) その１_2'!CE20)</f>
        <v>3</v>
      </c>
      <c r="CF20" s="88">
        <f>IF('大気_7 (1) その１_2'!CF20=0,"",'大気_7 (1) その１_2'!CF20)</f>
        <v>1</v>
      </c>
      <c r="CG20" s="89">
        <f>IF('大気_7 (1) その１_2'!CG20=0,"",'大気_7 (1) その１_2'!CG20)</f>
        <v>9</v>
      </c>
      <c r="CH20" s="93" t="str">
        <f>IF('大気_7 (1) その１_2'!CH20=0,"",'大気_7 (1) その１_2'!CH20)</f>
        <v/>
      </c>
      <c r="CI20" s="94" t="str">
        <f>IF('大気_7 (1) その１_2'!CI20=0,"",'大気_7 (1) その１_2'!CI20)</f>
        <v/>
      </c>
      <c r="CJ20" s="93" t="str">
        <f>IF('大気_7 (1) その１_2'!CJ20=0,"",'大気_7 (1) その１_2'!CJ20)</f>
        <v/>
      </c>
      <c r="CK20" s="95" t="str">
        <f>IF('大気_7 (1) その１_2'!CK20=0,"",'大気_7 (1) その１_2'!CK20)</f>
        <v/>
      </c>
      <c r="CL20" s="94" t="str">
        <f>IF('大気_7 (1) その１_2'!CL20=0,"",'大気_7 (1) その１_2'!CL20)</f>
        <v/>
      </c>
      <c r="CM20" s="98" t="str">
        <f>IF('大気_7 (1) その１_2'!CM20=0,"",'大気_7 (1) その１_2'!CM20)</f>
        <v/>
      </c>
      <c r="CN20" s="85" t="str">
        <f t="shared" si="6"/>
        <v>神奈川県</v>
      </c>
      <c r="CO20" s="97">
        <f>IF('大気_7 (1) その１_2'!CO20=0,"",'大気_7 (1) その１_2'!CO20)</f>
        <v>75</v>
      </c>
      <c r="CP20" s="94" t="str">
        <f>IF('大気_7 (1) その１_2'!CP20=0,"",'大気_7 (1) その１_2'!CP20)</f>
        <v/>
      </c>
      <c r="CQ20" s="93" t="str">
        <f>IF('大気_7 (1) その１_2'!CQ20=0,"",'大気_7 (1) その１_2'!CQ20)</f>
        <v/>
      </c>
      <c r="CR20" s="95">
        <f>IF('大気_7 (1) その１_2'!CR20=0,"",'大気_7 (1) その１_2'!CR20)</f>
        <v>25</v>
      </c>
      <c r="CS20" s="94">
        <f>IF('大気_7 (1) その１_2'!CS20=0,"",'大気_7 (1) その１_2'!CS20)</f>
        <v>5</v>
      </c>
      <c r="CT20" s="96">
        <f>IF('大気_7 (1) その１_2'!CT20=0,"",'大気_7 (1) その１_2'!CT20)</f>
        <v>105</v>
      </c>
      <c r="CU20" s="97">
        <f>IF('大気_7 (1) その１_2'!CU20=0,"",'大気_7 (1) その１_2'!CU20)</f>
        <v>76</v>
      </c>
      <c r="CV20" s="94" t="str">
        <f>IF('大気_7 (1) その１_2'!CV20=0,"",'大気_7 (1) その１_2'!CV20)</f>
        <v/>
      </c>
      <c r="CW20" s="93" t="str">
        <f>IF('大気_7 (1) その１_2'!CW20=0,"",'大気_7 (1) その１_2'!CW20)</f>
        <v/>
      </c>
      <c r="CX20" s="95">
        <f>IF('大気_7 (1) その１_2'!CX20=0,"",'大気_7 (1) その１_2'!CX20)</f>
        <v>25</v>
      </c>
      <c r="CY20" s="94">
        <f>IF('大気_7 (1) その１_2'!CY20=0,"",'大気_7 (1) その１_2'!CY20)</f>
        <v>5</v>
      </c>
      <c r="CZ20" s="98">
        <f>IF('大気_7 (1) その１_2'!CZ20=0,"",'大気_7 (1) その１_2'!CZ20)</f>
        <v>106</v>
      </c>
    </row>
    <row r="21" spans="1:104" ht="13.5" customHeight="1">
      <c r="A21" s="99" t="str">
        <f>自治体設定!C18</f>
        <v>新潟県</v>
      </c>
      <c r="B21" s="100" t="str">
        <f>IF('大気_7 (1) その１_2'!B21=0,"",'大気_7 (1) その１_2'!B21)</f>
        <v/>
      </c>
      <c r="C21" s="101" t="str">
        <f>IF('大気_7 (1) その１_2'!C21=0,"",'大気_7 (1) その１_2'!C21)</f>
        <v/>
      </c>
      <c r="D21" s="102" t="str">
        <f>IF('大気_7 (1) その１_2'!D21=0,"",'大気_7 (1) その１_2'!D21)</f>
        <v/>
      </c>
      <c r="E21" s="103" t="str">
        <f>IF('大気_7 (1) その１_2'!E21=0,"",'大気_7 (1) その１_2'!E21)</f>
        <v/>
      </c>
      <c r="F21" s="100">
        <f>IF('大気_7 (1) その１_2'!F21=0,"",'大気_7 (1) その１_2'!F21)</f>
        <v>3</v>
      </c>
      <c r="G21" s="101" t="str">
        <f>IF('大気_7 (1) その１_2'!G21=0,"",'大気_7 (1) その１_2'!G21)</f>
        <v/>
      </c>
      <c r="H21" s="102" t="str">
        <f>IF('大気_7 (1) その１_2'!H21=0,"",'大気_7 (1) その１_2'!H21)</f>
        <v/>
      </c>
      <c r="I21" s="103">
        <f>IF('大気_7 (1) その１_2'!I21=0,"",'大気_7 (1) その１_2'!I21)</f>
        <v>3</v>
      </c>
      <c r="J21" s="100" t="str">
        <f>IF('大気_7 (1) その１_2'!J21=0,"",'大気_7 (1) その１_2'!J21)</f>
        <v/>
      </c>
      <c r="K21" s="101" t="str">
        <f>IF('大気_7 (1) その１_2'!K21=0,"",'大気_7 (1) その１_2'!K21)</f>
        <v/>
      </c>
      <c r="L21" s="102" t="str">
        <f>IF('大気_7 (1) その１_2'!L21=0,"",'大気_7 (1) その１_2'!L21)</f>
        <v/>
      </c>
      <c r="M21" s="103" t="str">
        <f>IF('大気_7 (1) その１_2'!M21=0,"",'大気_7 (1) その１_2'!M21)</f>
        <v/>
      </c>
      <c r="N21" s="99" t="str">
        <f t="shared" si="0"/>
        <v>新潟県</v>
      </c>
      <c r="O21" s="100" t="str">
        <f>IF('大気_7 (1) その１_2'!O21=0,"",'大気_7 (1) その１_2'!O21)</f>
        <v/>
      </c>
      <c r="P21" s="101" t="str">
        <f>IF('大気_7 (1) その１_2'!P21=0,"",'大気_7 (1) その１_2'!P21)</f>
        <v/>
      </c>
      <c r="Q21" s="102" t="str">
        <f>IF('大気_7 (1) その１_2'!Q21=0,"",'大気_7 (1) その１_2'!Q21)</f>
        <v/>
      </c>
      <c r="R21" s="103" t="str">
        <f>IF('大気_7 (1) その１_2'!R21=0,"",'大気_7 (1) その１_2'!R21)</f>
        <v/>
      </c>
      <c r="S21" s="100" t="str">
        <f>IF('大気_7 (1) その１_2'!S21=0,"",'大気_7 (1) その１_2'!S21)</f>
        <v/>
      </c>
      <c r="T21" s="101" t="str">
        <f>IF('大気_7 (1) その１_2'!T21=0,"",'大気_7 (1) その１_2'!T21)</f>
        <v/>
      </c>
      <c r="U21" s="102" t="str">
        <f>IF('大気_7 (1) その１_2'!U21=0,"",'大気_7 (1) その１_2'!U21)</f>
        <v/>
      </c>
      <c r="V21" s="103" t="str">
        <f>IF('大気_7 (1) その１_2'!V21=0,"",'大気_7 (1) その１_2'!V21)</f>
        <v/>
      </c>
      <c r="W21" s="100" t="str">
        <f>IF('大気_7 (1) その１_2'!W21=0,"",'大気_7 (1) その１_2'!W21)</f>
        <v/>
      </c>
      <c r="X21" s="101" t="str">
        <f>IF('大気_7 (1) その１_2'!X21=0,"",'大気_7 (1) その１_2'!X21)</f>
        <v/>
      </c>
      <c r="Y21" s="102" t="str">
        <f>IF('大気_7 (1) その１_2'!Y21=0,"",'大気_7 (1) その１_2'!Y21)</f>
        <v/>
      </c>
      <c r="Z21" s="103" t="str">
        <f>IF('大気_7 (1) その１_2'!Z21=0,"",'大気_7 (1) その１_2'!Z21)</f>
        <v/>
      </c>
      <c r="AA21" s="99" t="str">
        <f t="shared" si="1"/>
        <v>新潟県</v>
      </c>
      <c r="AB21" s="100" t="str">
        <f>IF('大気_7 (1) その１_2'!AB21=0,"",'大気_7 (1) その１_2'!AB21)</f>
        <v/>
      </c>
      <c r="AC21" s="101" t="str">
        <f>IF('大気_7 (1) その１_2'!AC21=0,"",'大気_7 (1) その１_2'!AC21)</f>
        <v/>
      </c>
      <c r="AD21" s="102" t="str">
        <f>IF('大気_7 (1) その１_2'!AD21=0,"",'大気_7 (1) その１_2'!AD21)</f>
        <v/>
      </c>
      <c r="AE21" s="104" t="str">
        <f>IF('大気_7 (1) その１_2'!AE21=0,"",'大気_7 (1) その１_2'!AE21)</f>
        <v/>
      </c>
      <c r="AF21" s="105" t="str">
        <f>IF('大気_7 (1) その１_2'!AF21=0,"",'大気_7 (1) その１_2'!AF21)</f>
        <v/>
      </c>
      <c r="AG21" s="101" t="str">
        <f>IF('大気_7 (1) その１_2'!AG21=0,"",'大気_7 (1) その１_2'!AG21)</f>
        <v/>
      </c>
      <c r="AH21" s="102" t="str">
        <f>IF('大気_7 (1) その１_2'!AH21=0,"",'大気_7 (1) その１_2'!AH21)</f>
        <v/>
      </c>
      <c r="AI21" s="103" t="str">
        <f>IF('大気_7 (1) その１_2'!AI21=0,"",'大気_7 (1) その１_2'!AI21)</f>
        <v/>
      </c>
      <c r="AJ21" s="100" t="str">
        <f>IF('大気_7 (1) その１_2'!AJ21=0,"",'大気_7 (1) その１_2'!AJ21)</f>
        <v/>
      </c>
      <c r="AK21" s="101" t="str">
        <f>IF('大気_7 (1) その１_2'!AK21=0,"",'大気_7 (1) その１_2'!AK21)</f>
        <v/>
      </c>
      <c r="AL21" s="102" t="str">
        <f>IF('大気_7 (1) その１_2'!AL21=0,"",'大気_7 (1) その１_2'!AL21)</f>
        <v/>
      </c>
      <c r="AM21" s="103" t="str">
        <f>IF('大気_7 (1) その１_2'!AM21=0,"",'大気_7 (1) その１_2'!AM21)</f>
        <v/>
      </c>
      <c r="AN21" s="99" t="str">
        <f t="shared" si="2"/>
        <v>新潟県</v>
      </c>
      <c r="AO21" s="100">
        <f>IF('大気_7 (1) その１_2'!AO21=0,"",'大気_7 (1) その１_2'!AO21)</f>
        <v>8</v>
      </c>
      <c r="AP21" s="101">
        <f>IF('大気_7 (1) その１_2'!AP21=0,"",'大気_7 (1) その１_2'!AP21)</f>
        <v>3</v>
      </c>
      <c r="AQ21" s="102" t="str">
        <f>IF('大気_7 (1) その１_2'!AQ21=0,"",'大気_7 (1) その１_2'!AQ21)</f>
        <v/>
      </c>
      <c r="AR21" s="103">
        <f>IF('大気_7 (1) その１_2'!AR21=0,"",'大気_7 (1) その１_2'!AR21)</f>
        <v>11</v>
      </c>
      <c r="AS21" s="100" t="str">
        <f>IF('大気_7 (1) その１_2'!AS21=0,"",'大気_7 (1) その１_2'!AS21)</f>
        <v/>
      </c>
      <c r="AT21" s="101" t="str">
        <f>IF('大気_7 (1) その１_2'!AT21=0,"",'大気_7 (1) その１_2'!AT21)</f>
        <v/>
      </c>
      <c r="AU21" s="102" t="str">
        <f>IF('大気_7 (1) その１_2'!AU21=0,"",'大気_7 (1) その１_2'!AU21)</f>
        <v/>
      </c>
      <c r="AV21" s="104" t="str">
        <f>IF('大気_7 (1) その１_2'!AV21=0,"",'大気_7 (1) その１_2'!AV21)</f>
        <v/>
      </c>
      <c r="AW21" s="106">
        <f>IF('大気_7 (1) その１_2'!AW21=0,"",'大気_7 (1) その１_2'!AW21)</f>
        <v>8</v>
      </c>
      <c r="AX21" s="101">
        <f>IF('大気_7 (1) その１_2'!AX21=0,"",'大気_7 (1) その１_2'!AX21)</f>
        <v>3</v>
      </c>
      <c r="AY21" s="102" t="str">
        <f>IF('大気_7 (1) その１_2'!AY21=0,"",'大気_7 (1) その１_2'!AY21)</f>
        <v/>
      </c>
      <c r="AZ21" s="103">
        <f>IF('大気_7 (1) その１_2'!AZ21=0,"",'大気_7 (1) その１_2'!AZ21)</f>
        <v>11</v>
      </c>
      <c r="BA21" s="99" t="str">
        <f t="shared" si="3"/>
        <v>新潟県</v>
      </c>
      <c r="BB21" s="101">
        <f>IF('大気_7 (1) その１_2'!BB21=0,"",'大気_7 (1) その１_2'!BB21)</f>
        <v>7</v>
      </c>
      <c r="BC21" s="102" t="str">
        <f>IF('大気_7 (1) その１_2'!BC21=0,"",'大気_7 (1) その１_2'!BC21)</f>
        <v/>
      </c>
      <c r="BD21" s="100" t="str">
        <f>IF('大気_7 (1) その１_2'!BD21=0,"",'大気_7 (1) その１_2'!BD21)</f>
        <v/>
      </c>
      <c r="BE21" s="101" t="str">
        <f>IF('大気_7 (1) その１_2'!BE21=0,"",'大気_7 (1) その１_2'!BE21)</f>
        <v/>
      </c>
      <c r="BF21" s="102" t="str">
        <f>IF('大気_7 (1) その１_2'!BF21=0,"",'大気_7 (1) その１_2'!BF21)</f>
        <v/>
      </c>
      <c r="BG21" s="103">
        <f>IF('大気_7 (1) その１_2'!BG21=0,"",'大気_7 (1) その１_2'!BG21)</f>
        <v>7</v>
      </c>
      <c r="BH21" s="100">
        <f>IF('大気_7 (1) その１_2'!BH21=0,"",'大気_7 (1) その１_2'!BH21)</f>
        <v>45</v>
      </c>
      <c r="BI21" s="102">
        <f>IF('大気_7 (1) その１_2'!BI21=0,"",'大気_7 (1) その１_2'!BI21)</f>
        <v>1</v>
      </c>
      <c r="BJ21" s="100" t="str">
        <f>IF('大気_7 (1) その１_2'!BJ21=0,"",'大気_7 (1) その１_2'!BJ21)</f>
        <v/>
      </c>
      <c r="BK21" s="101" t="str">
        <f>IF('大気_7 (1) その１_2'!BK21=0,"",'大気_7 (1) その１_2'!BK21)</f>
        <v/>
      </c>
      <c r="BL21" s="102" t="str">
        <f>IF('大気_7 (1) その１_2'!BL21=0,"",'大気_7 (1) その１_2'!BL21)</f>
        <v/>
      </c>
      <c r="BM21" s="103">
        <f>IF('大気_7 (1) その１_2'!BM21=0,"",'大気_7 (1) その１_2'!BM21)</f>
        <v>45</v>
      </c>
      <c r="BN21" s="99" t="str">
        <f t="shared" si="4"/>
        <v>新潟県</v>
      </c>
      <c r="BO21" s="100">
        <f>IF('大気_7 (1) その１_2'!BO21=0,"",'大気_7 (1) その１_2'!BO21)</f>
        <v>27</v>
      </c>
      <c r="BP21" s="102">
        <f>IF('大気_7 (1) その１_2'!BP21=0,"",'大気_7 (1) その１_2'!BP21)</f>
        <v>4</v>
      </c>
      <c r="BQ21" s="100" t="str">
        <f>IF('大気_7 (1) その１_2'!BQ21=0,"",'大気_7 (1) その１_2'!BQ21)</f>
        <v/>
      </c>
      <c r="BR21" s="101">
        <f>IF('大気_7 (1) その１_2'!BR21=0,"",'大気_7 (1) その１_2'!BR21)</f>
        <v>13</v>
      </c>
      <c r="BS21" s="102">
        <f>IF('大気_7 (1) その１_2'!BS21=0,"",'大気_7 (1) その１_2'!BS21)</f>
        <v>4</v>
      </c>
      <c r="BT21" s="103">
        <f>IF('大気_7 (1) その１_2'!BT21=0,"",'大気_7 (1) その１_2'!BT21)</f>
        <v>44</v>
      </c>
      <c r="BU21" s="100">
        <f>IF('大気_7 (1) その１_2'!BU21=0,"",'大気_7 (1) その１_2'!BU21)</f>
        <v>33</v>
      </c>
      <c r="BV21" s="102">
        <f>IF('大気_7 (1) その１_2'!BV21=0,"",'大気_7 (1) その１_2'!BV21)</f>
        <v>2</v>
      </c>
      <c r="BW21" s="100">
        <f>IF('大気_7 (1) その１_2'!BW21=0,"",'大気_7 (1) その１_2'!BW21)</f>
        <v>1</v>
      </c>
      <c r="BX21" s="101">
        <f>IF('大気_7 (1) その１_2'!BX21=0,"",'大気_7 (1) その１_2'!BX21)</f>
        <v>13</v>
      </c>
      <c r="BY21" s="102">
        <f>IF('大気_7 (1) その１_2'!BY21=0,"",'大気_7 (1) その１_2'!BY21)</f>
        <v>2</v>
      </c>
      <c r="BZ21" s="103">
        <f>IF('大気_7 (1) その１_2'!BZ21=0,"",'大気_7 (1) その１_2'!BZ21)</f>
        <v>49</v>
      </c>
      <c r="CA21" s="99" t="str">
        <f t="shared" si="5"/>
        <v>新潟県</v>
      </c>
      <c r="CB21" s="100">
        <f>IF('大気_7 (1) その１_2'!CB21=0,"",'大気_7 (1) その１_2'!CB21)</f>
        <v>9</v>
      </c>
      <c r="CC21" s="102">
        <f>IF('大気_7 (1) その１_2'!CC21=0,"",'大気_7 (1) その１_2'!CC21)</f>
        <v>1</v>
      </c>
      <c r="CD21" s="100" t="str">
        <f>IF('大気_7 (1) その１_2'!CD21=0,"",'大気_7 (1) その１_2'!CD21)</f>
        <v/>
      </c>
      <c r="CE21" s="101">
        <f>IF('大気_7 (1) その１_2'!CE21=0,"",'大気_7 (1) その１_2'!CE21)</f>
        <v>8</v>
      </c>
      <c r="CF21" s="102">
        <f>IF('大気_7 (1) その１_2'!CF21=0,"",'大気_7 (1) その１_2'!CF21)</f>
        <v>2</v>
      </c>
      <c r="CG21" s="103">
        <f>IF('大気_7 (1) その１_2'!CG21=0,"",'大気_7 (1) その１_2'!CG21)</f>
        <v>19</v>
      </c>
      <c r="CH21" s="107">
        <f>IF('大気_7 (1) その１_2'!CH21=0,"",'大気_7 (1) その１_2'!CH21)</f>
        <v>11</v>
      </c>
      <c r="CI21" s="108">
        <f>IF('大気_7 (1) その１_2'!CI21=0,"",'大気_7 (1) その１_2'!CI21)</f>
        <v>6</v>
      </c>
      <c r="CJ21" s="107" t="str">
        <f>IF('大気_7 (1) その１_2'!CJ21=0,"",'大気_7 (1) その１_2'!CJ21)</f>
        <v/>
      </c>
      <c r="CK21" s="109">
        <f>IF('大気_7 (1) その１_2'!CK21=0,"",'大気_7 (1) その１_2'!CK21)</f>
        <v>8</v>
      </c>
      <c r="CL21" s="108" t="str">
        <f>IF('大気_7 (1) その１_2'!CL21=0,"",'大気_7 (1) その１_2'!CL21)</f>
        <v/>
      </c>
      <c r="CM21" s="112">
        <f>IF('大気_7 (1) その１_2'!CM21=0,"",'大気_7 (1) その１_2'!CM21)</f>
        <v>19</v>
      </c>
      <c r="CN21" s="99" t="str">
        <f t="shared" si="6"/>
        <v>新潟県</v>
      </c>
      <c r="CO21" s="111">
        <f>IF('大気_7 (1) その１_2'!CO21=0,"",'大気_7 (1) その１_2'!CO21)</f>
        <v>132</v>
      </c>
      <c r="CP21" s="108">
        <f>IF('大気_7 (1) その１_2'!CP21=0,"",'大気_7 (1) その１_2'!CP21)</f>
        <v>14</v>
      </c>
      <c r="CQ21" s="107">
        <f>IF('大気_7 (1) その１_2'!CQ21=0,"",'大気_7 (1) その１_2'!CQ21)</f>
        <v>1</v>
      </c>
      <c r="CR21" s="109">
        <f>IF('大気_7 (1) その１_2'!CR21=0,"",'大気_7 (1) その１_2'!CR21)</f>
        <v>42</v>
      </c>
      <c r="CS21" s="108">
        <f>IF('大気_7 (1) その１_2'!CS21=0,"",'大気_7 (1) その１_2'!CS21)</f>
        <v>8</v>
      </c>
      <c r="CT21" s="110">
        <f>IF('大気_7 (1) その１_2'!CT21=0,"",'大気_7 (1) その１_2'!CT21)</f>
        <v>183</v>
      </c>
      <c r="CU21" s="111">
        <f>IF('大気_7 (1) その１_2'!CU21=0,"",'大気_7 (1) その１_2'!CU21)</f>
        <v>143</v>
      </c>
      <c r="CV21" s="108">
        <f>IF('大気_7 (1) その１_2'!CV21=0,"",'大気_7 (1) その１_2'!CV21)</f>
        <v>14</v>
      </c>
      <c r="CW21" s="107">
        <f>IF('大気_7 (1) その１_2'!CW21=0,"",'大気_7 (1) その１_2'!CW21)</f>
        <v>1</v>
      </c>
      <c r="CX21" s="109">
        <f>IF('大気_7 (1) その１_2'!CX21=0,"",'大気_7 (1) その１_2'!CX21)</f>
        <v>45</v>
      </c>
      <c r="CY21" s="108">
        <f>IF('大気_7 (1) その１_2'!CY21=0,"",'大気_7 (1) その１_2'!CY21)</f>
        <v>8</v>
      </c>
      <c r="CZ21" s="112">
        <f>IF('大気_7 (1) その１_2'!CZ21=0,"",'大気_7 (1) その１_2'!CZ21)</f>
        <v>197</v>
      </c>
    </row>
    <row r="22" spans="1:104" ht="13.5" customHeight="1">
      <c r="A22" s="71" t="str">
        <f>自治体設定!C19</f>
        <v>富山県</v>
      </c>
      <c r="B22" s="72" t="str">
        <f>IF('大気_7 (1) その１_2'!B22=0,"",'大気_7 (1) その１_2'!B22)</f>
        <v/>
      </c>
      <c r="C22" s="73" t="str">
        <f>IF('大気_7 (1) その１_2'!C22=0,"",'大気_7 (1) その１_2'!C22)</f>
        <v/>
      </c>
      <c r="D22" s="74" t="str">
        <f>IF('大気_7 (1) その１_2'!D22=0,"",'大気_7 (1) その１_2'!D22)</f>
        <v/>
      </c>
      <c r="E22" s="75" t="str">
        <f>IF('大気_7 (1) その１_2'!E22=0,"",'大気_7 (1) その１_2'!E22)</f>
        <v/>
      </c>
      <c r="F22" s="72">
        <f>IF('大気_7 (1) その１_2'!F22=0,"",'大気_7 (1) その１_2'!F22)</f>
        <v>1</v>
      </c>
      <c r="G22" s="73" t="str">
        <f>IF('大気_7 (1) その１_2'!G22=0,"",'大気_7 (1) その１_2'!G22)</f>
        <v/>
      </c>
      <c r="H22" s="74" t="str">
        <f>IF('大気_7 (1) その１_2'!H22=0,"",'大気_7 (1) その１_2'!H22)</f>
        <v/>
      </c>
      <c r="I22" s="75">
        <f>IF('大気_7 (1) その１_2'!I22=0,"",'大気_7 (1) その１_2'!I22)</f>
        <v>1</v>
      </c>
      <c r="J22" s="72" t="str">
        <f>IF('大気_7 (1) その１_2'!J22=0,"",'大気_7 (1) その１_2'!J22)</f>
        <v/>
      </c>
      <c r="K22" s="73" t="str">
        <f>IF('大気_7 (1) その１_2'!K22=0,"",'大気_7 (1) その１_2'!K22)</f>
        <v/>
      </c>
      <c r="L22" s="74" t="str">
        <f>IF('大気_7 (1) その１_2'!L22=0,"",'大気_7 (1) その１_2'!L22)</f>
        <v/>
      </c>
      <c r="M22" s="75" t="str">
        <f>IF('大気_7 (1) その１_2'!M22=0,"",'大気_7 (1) その１_2'!M22)</f>
        <v/>
      </c>
      <c r="N22" s="71" t="str">
        <f t="shared" si="0"/>
        <v>富山県</v>
      </c>
      <c r="O22" s="72" t="str">
        <f>IF('大気_7 (1) その１_2'!O22=0,"",'大気_7 (1) その１_2'!O22)</f>
        <v/>
      </c>
      <c r="P22" s="73" t="str">
        <f>IF('大気_7 (1) その１_2'!P22=0,"",'大気_7 (1) その１_2'!P22)</f>
        <v/>
      </c>
      <c r="Q22" s="74" t="str">
        <f>IF('大気_7 (1) その１_2'!Q22=0,"",'大気_7 (1) その１_2'!Q22)</f>
        <v/>
      </c>
      <c r="R22" s="75" t="str">
        <f>IF('大気_7 (1) その１_2'!R22=0,"",'大気_7 (1) その１_2'!R22)</f>
        <v/>
      </c>
      <c r="S22" s="72" t="str">
        <f>IF('大気_7 (1) その１_2'!S22=0,"",'大気_7 (1) その１_2'!S22)</f>
        <v/>
      </c>
      <c r="T22" s="73" t="str">
        <f>IF('大気_7 (1) その１_2'!T22=0,"",'大気_7 (1) その１_2'!T22)</f>
        <v/>
      </c>
      <c r="U22" s="74" t="str">
        <f>IF('大気_7 (1) その１_2'!U22=0,"",'大気_7 (1) その１_2'!U22)</f>
        <v/>
      </c>
      <c r="V22" s="75" t="str">
        <f>IF('大気_7 (1) その１_2'!V22=0,"",'大気_7 (1) その１_2'!V22)</f>
        <v/>
      </c>
      <c r="W22" s="72" t="str">
        <f>IF('大気_7 (1) その１_2'!W22=0,"",'大気_7 (1) その１_2'!W22)</f>
        <v/>
      </c>
      <c r="X22" s="73" t="str">
        <f>IF('大気_7 (1) その１_2'!X22=0,"",'大気_7 (1) その１_2'!X22)</f>
        <v/>
      </c>
      <c r="Y22" s="74" t="str">
        <f>IF('大気_7 (1) その１_2'!Y22=0,"",'大気_7 (1) その１_2'!Y22)</f>
        <v/>
      </c>
      <c r="Z22" s="75" t="str">
        <f>IF('大気_7 (1) その１_2'!Z22=0,"",'大気_7 (1) その１_2'!Z22)</f>
        <v/>
      </c>
      <c r="AA22" s="71" t="str">
        <f t="shared" si="1"/>
        <v>富山県</v>
      </c>
      <c r="AB22" s="72" t="str">
        <f>IF('大気_7 (1) その１_2'!AB22=0,"",'大気_7 (1) その１_2'!AB22)</f>
        <v/>
      </c>
      <c r="AC22" s="73" t="str">
        <f>IF('大気_7 (1) その１_2'!AC22=0,"",'大気_7 (1) その１_2'!AC22)</f>
        <v/>
      </c>
      <c r="AD22" s="74" t="str">
        <f>IF('大気_7 (1) その１_2'!AD22=0,"",'大気_7 (1) その１_2'!AD22)</f>
        <v/>
      </c>
      <c r="AE22" s="76" t="str">
        <f>IF('大気_7 (1) その１_2'!AE22=0,"",'大気_7 (1) その１_2'!AE22)</f>
        <v/>
      </c>
      <c r="AF22" s="77" t="str">
        <f>IF('大気_7 (1) その１_2'!AF22=0,"",'大気_7 (1) その１_2'!AF22)</f>
        <v/>
      </c>
      <c r="AG22" s="73" t="str">
        <f>IF('大気_7 (1) その１_2'!AG22=0,"",'大気_7 (1) その１_2'!AG22)</f>
        <v/>
      </c>
      <c r="AH22" s="74" t="str">
        <f>IF('大気_7 (1) その１_2'!AH22=0,"",'大気_7 (1) その１_2'!AH22)</f>
        <v/>
      </c>
      <c r="AI22" s="75" t="str">
        <f>IF('大気_7 (1) その１_2'!AI22=0,"",'大気_7 (1) その１_2'!AI22)</f>
        <v/>
      </c>
      <c r="AJ22" s="72" t="str">
        <f>IF('大気_7 (1) その１_2'!AJ22=0,"",'大気_7 (1) その１_2'!AJ22)</f>
        <v/>
      </c>
      <c r="AK22" s="73" t="str">
        <f>IF('大気_7 (1) その１_2'!AK22=0,"",'大気_7 (1) その１_2'!AK22)</f>
        <v/>
      </c>
      <c r="AL22" s="74" t="str">
        <f>IF('大気_7 (1) その１_2'!AL22=0,"",'大気_7 (1) その１_2'!AL22)</f>
        <v/>
      </c>
      <c r="AM22" s="75" t="str">
        <f>IF('大気_7 (1) その１_2'!AM22=0,"",'大気_7 (1) その１_2'!AM22)</f>
        <v/>
      </c>
      <c r="AN22" s="71" t="str">
        <f t="shared" si="2"/>
        <v>富山県</v>
      </c>
      <c r="AO22" s="72">
        <f>IF('大気_7 (1) その１_2'!AO22=0,"",'大気_7 (1) その１_2'!AO22)</f>
        <v>39</v>
      </c>
      <c r="AP22" s="73">
        <f>IF('大気_7 (1) その１_2'!AP22=0,"",'大気_7 (1) その１_2'!AP22)</f>
        <v>1</v>
      </c>
      <c r="AQ22" s="74" t="str">
        <f>IF('大気_7 (1) その１_2'!AQ22=0,"",'大気_7 (1) その１_2'!AQ22)</f>
        <v/>
      </c>
      <c r="AR22" s="75">
        <f>IF('大気_7 (1) その１_2'!AR22=0,"",'大気_7 (1) その１_2'!AR22)</f>
        <v>40</v>
      </c>
      <c r="AS22" s="72" t="str">
        <f>IF('大気_7 (1) その１_2'!AS22=0,"",'大気_7 (1) その１_2'!AS22)</f>
        <v/>
      </c>
      <c r="AT22" s="73" t="str">
        <f>IF('大気_7 (1) その１_2'!AT22=0,"",'大気_7 (1) その１_2'!AT22)</f>
        <v/>
      </c>
      <c r="AU22" s="74" t="str">
        <f>IF('大気_7 (1) その１_2'!AU22=0,"",'大気_7 (1) その１_2'!AU22)</f>
        <v/>
      </c>
      <c r="AV22" s="76" t="str">
        <f>IF('大気_7 (1) その１_2'!AV22=0,"",'大気_7 (1) その１_2'!AV22)</f>
        <v/>
      </c>
      <c r="AW22" s="78">
        <f>IF('大気_7 (1) その１_2'!AW22=0,"",'大気_7 (1) その１_2'!AW22)</f>
        <v>39</v>
      </c>
      <c r="AX22" s="73">
        <f>IF('大気_7 (1) その１_2'!AX22=0,"",'大気_7 (1) その１_2'!AX22)</f>
        <v>1</v>
      </c>
      <c r="AY22" s="74" t="str">
        <f>IF('大気_7 (1) その１_2'!AY22=0,"",'大気_7 (1) その１_2'!AY22)</f>
        <v/>
      </c>
      <c r="AZ22" s="75">
        <f>IF('大気_7 (1) その１_2'!AZ22=0,"",'大気_7 (1) その１_2'!AZ22)</f>
        <v>40</v>
      </c>
      <c r="BA22" s="71" t="str">
        <f t="shared" si="3"/>
        <v>富山県</v>
      </c>
      <c r="BB22" s="81">
        <f>IF('大気_7 (1) その１_2'!BB22=0,"",'大気_7 (1) その１_2'!BB22)</f>
        <v>6</v>
      </c>
      <c r="BC22" s="80" t="str">
        <f>IF('大気_7 (1) その１_2'!BC22=0,"",'大気_7 (1) その１_2'!BC22)</f>
        <v/>
      </c>
      <c r="BD22" s="79" t="str">
        <f>IF('大気_7 (1) その１_2'!BD22=0,"",'大気_7 (1) その１_2'!BD22)</f>
        <v/>
      </c>
      <c r="BE22" s="81" t="str">
        <f>IF('大気_7 (1) その１_2'!BE22=0,"",'大気_7 (1) その１_2'!BE22)</f>
        <v/>
      </c>
      <c r="BF22" s="80" t="str">
        <f>IF('大気_7 (1) その１_2'!BF22=0,"",'大気_7 (1) その１_2'!BF22)</f>
        <v/>
      </c>
      <c r="BG22" s="84">
        <f>IF('大気_7 (1) その１_2'!BG22=0,"",'大気_7 (1) その１_2'!BG22)</f>
        <v>6</v>
      </c>
      <c r="BH22" s="79">
        <f>IF('大気_7 (1) その１_2'!BH22=0,"",'大気_7 (1) その１_2'!BH22)</f>
        <v>10</v>
      </c>
      <c r="BI22" s="80" t="str">
        <f>IF('大気_7 (1) その１_2'!BI22=0,"",'大気_7 (1) その１_2'!BI22)</f>
        <v/>
      </c>
      <c r="BJ22" s="79" t="str">
        <f>IF('大気_7 (1) その１_2'!BJ22=0,"",'大気_7 (1) その１_2'!BJ22)</f>
        <v/>
      </c>
      <c r="BK22" s="81" t="str">
        <f>IF('大気_7 (1) その１_2'!BK22=0,"",'大気_7 (1) その１_2'!BK22)</f>
        <v/>
      </c>
      <c r="BL22" s="80" t="str">
        <f>IF('大気_7 (1) その１_2'!BL22=0,"",'大気_7 (1) その１_2'!BL22)</f>
        <v/>
      </c>
      <c r="BM22" s="75">
        <f>IF('大気_7 (1) その１_2'!BM22=0,"",'大気_7 (1) その１_2'!BM22)</f>
        <v>10</v>
      </c>
      <c r="BN22" s="71" t="str">
        <f t="shared" si="4"/>
        <v>富山県</v>
      </c>
      <c r="BO22" s="79">
        <f>IF('大気_7 (1) その１_2'!BO22=0,"",'大気_7 (1) その１_2'!BO22)</f>
        <v>12</v>
      </c>
      <c r="BP22" s="80" t="str">
        <f>IF('大気_7 (1) その１_2'!BP22=0,"",'大気_7 (1) その１_2'!BP22)</f>
        <v/>
      </c>
      <c r="BQ22" s="79" t="str">
        <f>IF('大気_7 (1) その１_2'!BQ22=0,"",'大気_7 (1) その１_2'!BQ22)</f>
        <v/>
      </c>
      <c r="BR22" s="81">
        <f>IF('大気_7 (1) その１_2'!BR22=0,"",'大気_7 (1) その１_2'!BR22)</f>
        <v>2</v>
      </c>
      <c r="BS22" s="80" t="str">
        <f>IF('大気_7 (1) その１_2'!BS22=0,"",'大気_7 (1) その１_2'!BS22)</f>
        <v/>
      </c>
      <c r="BT22" s="84">
        <f>IF('大気_7 (1) その１_2'!BT22=0,"",'大気_7 (1) その１_2'!BT22)</f>
        <v>14</v>
      </c>
      <c r="BU22" s="79">
        <f>IF('大気_7 (1) その１_2'!BU22=0,"",'大気_7 (1) その１_2'!BU22)</f>
        <v>17</v>
      </c>
      <c r="BV22" s="80" t="str">
        <f>IF('大気_7 (1) その１_2'!BV22=0,"",'大気_7 (1) その１_2'!BV22)</f>
        <v/>
      </c>
      <c r="BW22" s="79" t="str">
        <f>IF('大気_7 (1) その１_2'!BW22=0,"",'大気_7 (1) その１_2'!BW22)</f>
        <v/>
      </c>
      <c r="BX22" s="81">
        <f>IF('大気_7 (1) その１_2'!BX22=0,"",'大気_7 (1) その１_2'!BX22)</f>
        <v>3</v>
      </c>
      <c r="BY22" s="80" t="str">
        <f>IF('大気_7 (1) その１_2'!BY22=0,"",'大気_7 (1) その１_2'!BY22)</f>
        <v/>
      </c>
      <c r="BZ22" s="84">
        <f>IF('大気_7 (1) その１_2'!BZ22=0,"",'大気_7 (1) その１_2'!BZ22)</f>
        <v>20</v>
      </c>
      <c r="CA22" s="71" t="str">
        <f t="shared" si="5"/>
        <v>富山県</v>
      </c>
      <c r="CB22" s="79">
        <f>IF('大気_7 (1) その１_2'!CB22=0,"",'大気_7 (1) その１_2'!CB22)</f>
        <v>4</v>
      </c>
      <c r="CC22" s="80" t="str">
        <f>IF('大気_7 (1) その１_2'!CC22=0,"",'大気_7 (1) その１_2'!CC22)</f>
        <v/>
      </c>
      <c r="CD22" s="79" t="str">
        <f>IF('大気_7 (1) その１_2'!CD22=0,"",'大気_7 (1) その１_2'!CD22)</f>
        <v/>
      </c>
      <c r="CE22" s="81">
        <f>IF('大気_7 (1) その１_2'!CE22=0,"",'大気_7 (1) その１_2'!CE22)</f>
        <v>2</v>
      </c>
      <c r="CF22" s="80" t="str">
        <f>IF('大気_7 (1) その１_2'!CF22=0,"",'大気_7 (1) その１_2'!CF22)</f>
        <v/>
      </c>
      <c r="CG22" s="84">
        <f>IF('大気_7 (1) その１_2'!CG22=0,"",'大気_7 (1) その１_2'!CG22)</f>
        <v>6</v>
      </c>
      <c r="CH22" s="79">
        <f>IF('大気_7 (1) その１_2'!CH22=0,"",'大気_7 (1) その１_2'!CH22)</f>
        <v>3</v>
      </c>
      <c r="CI22" s="80" t="str">
        <f>IF('大気_7 (1) その１_2'!CI22=0,"",'大気_7 (1) その１_2'!CI22)</f>
        <v/>
      </c>
      <c r="CJ22" s="79" t="str">
        <f>IF('大気_7 (1) その１_2'!CJ22=0,"",'大気_7 (1) その１_2'!CJ22)</f>
        <v/>
      </c>
      <c r="CK22" s="81" t="str">
        <f>IF('大気_7 (1) その１_2'!CK22=0,"",'大気_7 (1) その１_2'!CK22)</f>
        <v/>
      </c>
      <c r="CL22" s="80" t="str">
        <f>IF('大気_7 (1) その１_2'!CL22=0,"",'大気_7 (1) その１_2'!CL22)</f>
        <v/>
      </c>
      <c r="CM22" s="84">
        <f>IF('大気_7 (1) その１_2'!CM22=0,"",'大気_7 (1) その１_2'!CM22)</f>
        <v>3</v>
      </c>
      <c r="CN22" s="71" t="str">
        <f t="shared" si="6"/>
        <v>富山県</v>
      </c>
      <c r="CO22" s="83">
        <f>IF('大気_7 (1) その１_2'!CO22=0,"",'大気_7 (1) その１_2'!CO22)</f>
        <v>52</v>
      </c>
      <c r="CP22" s="80" t="str">
        <f>IF('大気_7 (1) その１_2'!CP22=0,"",'大気_7 (1) その１_2'!CP22)</f>
        <v/>
      </c>
      <c r="CQ22" s="79" t="str">
        <f>IF('大気_7 (1) その１_2'!CQ22=0,"",'大気_7 (1) その１_2'!CQ22)</f>
        <v/>
      </c>
      <c r="CR22" s="81">
        <f>IF('大気_7 (1) その１_2'!CR22=0,"",'大気_7 (1) その１_2'!CR22)</f>
        <v>7</v>
      </c>
      <c r="CS22" s="80" t="str">
        <f>IF('大気_7 (1) その１_2'!CS22=0,"",'大気_7 (1) その１_2'!CS22)</f>
        <v/>
      </c>
      <c r="CT22" s="82">
        <f>IF('大気_7 (1) その１_2'!CT22=0,"",'大気_7 (1) その１_2'!CT22)</f>
        <v>59</v>
      </c>
      <c r="CU22" s="83">
        <f>IF('大気_7 (1) その１_2'!CU22=0,"",'大気_7 (1) その１_2'!CU22)</f>
        <v>92</v>
      </c>
      <c r="CV22" s="80" t="str">
        <f>IF('大気_7 (1) その１_2'!CV22=0,"",'大気_7 (1) その１_2'!CV22)</f>
        <v/>
      </c>
      <c r="CW22" s="79" t="str">
        <f>IF('大気_7 (1) その１_2'!CW22=0,"",'大気_7 (1) その１_2'!CW22)</f>
        <v/>
      </c>
      <c r="CX22" s="81">
        <f>IF('大気_7 (1) その１_2'!CX22=0,"",'大気_7 (1) その１_2'!CX22)</f>
        <v>8</v>
      </c>
      <c r="CY22" s="80" t="str">
        <f>IF('大気_7 (1) その１_2'!CY22=0,"",'大気_7 (1) その１_2'!CY22)</f>
        <v/>
      </c>
      <c r="CZ22" s="84">
        <f>IF('大気_7 (1) その１_2'!CZ22=0,"",'大気_7 (1) その１_2'!CZ22)</f>
        <v>100</v>
      </c>
    </row>
    <row r="23" spans="1:104" ht="13.5" customHeight="1">
      <c r="A23" s="85" t="str">
        <f>自治体設定!C20</f>
        <v>石川県</v>
      </c>
      <c r="B23" s="86" t="str">
        <f>IF('大気_7 (1) その１_2'!B23=0,"",'大気_7 (1) その１_2'!B23)</f>
        <v/>
      </c>
      <c r="C23" s="87" t="str">
        <f>IF('大気_7 (1) その１_2'!C23=0,"",'大気_7 (1) その１_2'!C23)</f>
        <v/>
      </c>
      <c r="D23" s="88" t="str">
        <f>IF('大気_7 (1) その１_2'!D23=0,"",'大気_7 (1) その１_2'!D23)</f>
        <v/>
      </c>
      <c r="E23" s="89" t="str">
        <f>IF('大気_7 (1) その１_2'!E23=0,"",'大気_7 (1) その１_2'!E23)</f>
        <v/>
      </c>
      <c r="F23" s="86" t="str">
        <f>IF('大気_7 (1) その１_2'!F23=0,"",'大気_7 (1) その１_2'!F23)</f>
        <v/>
      </c>
      <c r="G23" s="87" t="str">
        <f>IF('大気_7 (1) その１_2'!G23=0,"",'大気_7 (1) その１_2'!G23)</f>
        <v/>
      </c>
      <c r="H23" s="88" t="str">
        <f>IF('大気_7 (1) その１_2'!H23=0,"",'大気_7 (1) その１_2'!H23)</f>
        <v/>
      </c>
      <c r="I23" s="89" t="str">
        <f>IF('大気_7 (1) その１_2'!I23=0,"",'大気_7 (1) その１_2'!I23)</f>
        <v/>
      </c>
      <c r="J23" s="86" t="str">
        <f>IF('大気_7 (1) その１_2'!J23=0,"",'大気_7 (1) その１_2'!J23)</f>
        <v/>
      </c>
      <c r="K23" s="87" t="str">
        <f>IF('大気_7 (1) その１_2'!K23=0,"",'大気_7 (1) その１_2'!K23)</f>
        <v/>
      </c>
      <c r="L23" s="88" t="str">
        <f>IF('大気_7 (1) その１_2'!L23=0,"",'大気_7 (1) その１_2'!L23)</f>
        <v/>
      </c>
      <c r="M23" s="89" t="str">
        <f>IF('大気_7 (1) その１_2'!M23=0,"",'大気_7 (1) その１_2'!M23)</f>
        <v/>
      </c>
      <c r="N23" s="85" t="str">
        <f t="shared" si="0"/>
        <v>石川県</v>
      </c>
      <c r="O23" s="86" t="str">
        <f>IF('大気_7 (1) その１_2'!O23=0,"",'大気_7 (1) その１_2'!O23)</f>
        <v/>
      </c>
      <c r="P23" s="87" t="str">
        <f>IF('大気_7 (1) その１_2'!P23=0,"",'大気_7 (1) その１_2'!P23)</f>
        <v/>
      </c>
      <c r="Q23" s="88" t="str">
        <f>IF('大気_7 (1) その１_2'!Q23=0,"",'大気_7 (1) その１_2'!Q23)</f>
        <v/>
      </c>
      <c r="R23" s="89" t="str">
        <f>IF('大気_7 (1) その１_2'!R23=0,"",'大気_7 (1) その１_2'!R23)</f>
        <v/>
      </c>
      <c r="S23" s="86" t="str">
        <f>IF('大気_7 (1) その１_2'!S23=0,"",'大気_7 (1) その１_2'!S23)</f>
        <v/>
      </c>
      <c r="T23" s="87" t="str">
        <f>IF('大気_7 (1) その１_2'!T23=0,"",'大気_7 (1) その１_2'!T23)</f>
        <v/>
      </c>
      <c r="U23" s="88" t="str">
        <f>IF('大気_7 (1) その１_2'!U23=0,"",'大気_7 (1) その１_2'!U23)</f>
        <v/>
      </c>
      <c r="V23" s="89" t="str">
        <f>IF('大気_7 (1) その１_2'!V23=0,"",'大気_7 (1) その１_2'!V23)</f>
        <v/>
      </c>
      <c r="W23" s="86" t="str">
        <f>IF('大気_7 (1) その１_2'!W23=0,"",'大気_7 (1) その１_2'!W23)</f>
        <v/>
      </c>
      <c r="X23" s="87" t="str">
        <f>IF('大気_7 (1) その１_2'!X23=0,"",'大気_7 (1) その１_2'!X23)</f>
        <v/>
      </c>
      <c r="Y23" s="88" t="str">
        <f>IF('大気_7 (1) その１_2'!Y23=0,"",'大気_7 (1) その１_2'!Y23)</f>
        <v/>
      </c>
      <c r="Z23" s="89" t="str">
        <f>IF('大気_7 (1) その１_2'!Z23=0,"",'大気_7 (1) その１_2'!Z23)</f>
        <v/>
      </c>
      <c r="AA23" s="85" t="str">
        <f t="shared" si="1"/>
        <v>石川県</v>
      </c>
      <c r="AB23" s="86" t="str">
        <f>IF('大気_7 (1) その１_2'!AB23=0,"",'大気_7 (1) その１_2'!AB23)</f>
        <v/>
      </c>
      <c r="AC23" s="87" t="str">
        <f>IF('大気_7 (1) その１_2'!AC23=0,"",'大気_7 (1) その１_2'!AC23)</f>
        <v/>
      </c>
      <c r="AD23" s="88" t="str">
        <f>IF('大気_7 (1) その１_2'!AD23=0,"",'大気_7 (1) その１_2'!AD23)</f>
        <v/>
      </c>
      <c r="AE23" s="90" t="str">
        <f>IF('大気_7 (1) その１_2'!AE23=0,"",'大気_7 (1) その１_2'!AE23)</f>
        <v/>
      </c>
      <c r="AF23" s="91" t="str">
        <f>IF('大気_7 (1) その１_2'!AF23=0,"",'大気_7 (1) その１_2'!AF23)</f>
        <v/>
      </c>
      <c r="AG23" s="87" t="str">
        <f>IF('大気_7 (1) その１_2'!AG23=0,"",'大気_7 (1) その１_2'!AG23)</f>
        <v/>
      </c>
      <c r="AH23" s="88" t="str">
        <f>IF('大気_7 (1) その１_2'!AH23=0,"",'大気_7 (1) その１_2'!AH23)</f>
        <v/>
      </c>
      <c r="AI23" s="89" t="str">
        <f>IF('大気_7 (1) その１_2'!AI23=0,"",'大気_7 (1) その１_2'!AI23)</f>
        <v/>
      </c>
      <c r="AJ23" s="86" t="str">
        <f>IF('大気_7 (1) その１_2'!AJ23=0,"",'大気_7 (1) その１_2'!AJ23)</f>
        <v/>
      </c>
      <c r="AK23" s="87" t="str">
        <f>IF('大気_7 (1) その１_2'!AK23=0,"",'大気_7 (1) その１_2'!AK23)</f>
        <v/>
      </c>
      <c r="AL23" s="88" t="str">
        <f>IF('大気_7 (1) その１_2'!AL23=0,"",'大気_7 (1) その１_2'!AL23)</f>
        <v/>
      </c>
      <c r="AM23" s="89" t="str">
        <f>IF('大気_7 (1) その１_2'!AM23=0,"",'大気_7 (1) その１_2'!AM23)</f>
        <v/>
      </c>
      <c r="AN23" s="85" t="str">
        <f t="shared" si="2"/>
        <v>石川県</v>
      </c>
      <c r="AO23" s="86">
        <f>IF('大気_7 (1) その１_2'!AO23=0,"",'大気_7 (1) その１_2'!AO23)</f>
        <v>1</v>
      </c>
      <c r="AP23" s="87" t="str">
        <f>IF('大気_7 (1) その１_2'!AP23=0,"",'大気_7 (1) その１_2'!AP23)</f>
        <v/>
      </c>
      <c r="AQ23" s="88" t="str">
        <f>IF('大気_7 (1) その１_2'!AQ23=0,"",'大気_7 (1) その１_2'!AQ23)</f>
        <v/>
      </c>
      <c r="AR23" s="89">
        <f>IF('大気_7 (1) その１_2'!AR23=0,"",'大気_7 (1) その１_2'!AR23)</f>
        <v>1</v>
      </c>
      <c r="AS23" s="86" t="str">
        <f>IF('大気_7 (1) その１_2'!AS23=0,"",'大気_7 (1) その１_2'!AS23)</f>
        <v/>
      </c>
      <c r="AT23" s="87" t="str">
        <f>IF('大気_7 (1) その１_2'!AT23=0,"",'大気_7 (1) その１_2'!AT23)</f>
        <v/>
      </c>
      <c r="AU23" s="88" t="str">
        <f>IF('大気_7 (1) その１_2'!AU23=0,"",'大気_7 (1) その１_2'!AU23)</f>
        <v/>
      </c>
      <c r="AV23" s="90" t="str">
        <f>IF('大気_7 (1) その１_2'!AV23=0,"",'大気_7 (1) その１_2'!AV23)</f>
        <v/>
      </c>
      <c r="AW23" s="92">
        <f>IF('大気_7 (1) その１_2'!AW23=0,"",'大気_7 (1) その１_2'!AW23)</f>
        <v>1</v>
      </c>
      <c r="AX23" s="87" t="str">
        <f>IF('大気_7 (1) その１_2'!AX23=0,"",'大気_7 (1) その１_2'!AX23)</f>
        <v/>
      </c>
      <c r="AY23" s="88" t="str">
        <f>IF('大気_7 (1) その１_2'!AY23=0,"",'大気_7 (1) その１_2'!AY23)</f>
        <v/>
      </c>
      <c r="AZ23" s="89">
        <f>IF('大気_7 (1) その１_2'!AZ23=0,"",'大気_7 (1) その１_2'!AZ23)</f>
        <v>1</v>
      </c>
      <c r="BA23" s="85" t="str">
        <f t="shared" si="3"/>
        <v>石川県</v>
      </c>
      <c r="BB23" s="87" t="str">
        <f>IF('大気_7 (1) その１_2'!BB23=0,"",'大気_7 (1) その１_2'!BB23)</f>
        <v/>
      </c>
      <c r="BC23" s="88" t="str">
        <f>IF('大気_7 (1) その１_2'!BC23=0,"",'大気_7 (1) その１_2'!BC23)</f>
        <v/>
      </c>
      <c r="BD23" s="86" t="str">
        <f>IF('大気_7 (1) その１_2'!BD23=0,"",'大気_7 (1) その１_2'!BD23)</f>
        <v/>
      </c>
      <c r="BE23" s="87" t="str">
        <f>IF('大気_7 (1) その１_2'!BE23=0,"",'大気_7 (1) その１_2'!BE23)</f>
        <v/>
      </c>
      <c r="BF23" s="88" t="str">
        <f>IF('大気_7 (1) その１_2'!BF23=0,"",'大気_7 (1) その１_2'!BF23)</f>
        <v/>
      </c>
      <c r="BG23" s="89" t="str">
        <f>IF('大気_7 (1) その１_2'!BG23=0,"",'大気_7 (1) その１_2'!BG23)</f>
        <v/>
      </c>
      <c r="BH23" s="86">
        <f>IF('大気_7 (1) その１_2'!BH23=0,"",'大気_7 (1) その１_2'!BH23)</f>
        <v>9</v>
      </c>
      <c r="BI23" s="88" t="str">
        <f>IF('大気_7 (1) その１_2'!BI23=0,"",'大気_7 (1) その１_2'!BI23)</f>
        <v/>
      </c>
      <c r="BJ23" s="86" t="str">
        <f>IF('大気_7 (1) その１_2'!BJ23=0,"",'大気_7 (1) その１_2'!BJ23)</f>
        <v/>
      </c>
      <c r="BK23" s="87">
        <f>IF('大気_7 (1) その１_2'!BK23=0,"",'大気_7 (1) その１_2'!BK23)</f>
        <v>3</v>
      </c>
      <c r="BL23" s="88" t="str">
        <f>IF('大気_7 (1) その１_2'!BL23=0,"",'大気_7 (1) その１_2'!BL23)</f>
        <v/>
      </c>
      <c r="BM23" s="89">
        <f>IF('大気_7 (1) その１_2'!BM23=0,"",'大気_7 (1) その１_2'!BM23)</f>
        <v>12</v>
      </c>
      <c r="BN23" s="85" t="str">
        <f t="shared" si="4"/>
        <v>石川県</v>
      </c>
      <c r="BO23" s="86">
        <f>IF('大気_7 (1) その１_2'!BO23=0,"",'大気_7 (1) その１_2'!BO23)</f>
        <v>16</v>
      </c>
      <c r="BP23" s="88" t="str">
        <f>IF('大気_7 (1) その１_2'!BP23=0,"",'大気_7 (1) その１_2'!BP23)</f>
        <v/>
      </c>
      <c r="BQ23" s="86" t="str">
        <f>IF('大気_7 (1) その１_2'!BQ23=0,"",'大気_7 (1) その１_2'!BQ23)</f>
        <v/>
      </c>
      <c r="BR23" s="87">
        <f>IF('大気_7 (1) その１_2'!BR23=0,"",'大気_7 (1) その１_2'!BR23)</f>
        <v>4</v>
      </c>
      <c r="BS23" s="88">
        <f>IF('大気_7 (1) その１_2'!BS23=0,"",'大気_7 (1) その１_2'!BS23)</f>
        <v>1</v>
      </c>
      <c r="BT23" s="89">
        <f>IF('大気_7 (1) その１_2'!BT23=0,"",'大気_7 (1) その１_2'!BT23)</f>
        <v>21</v>
      </c>
      <c r="BU23" s="86">
        <f>IF('大気_7 (1) その１_2'!BU23=0,"",'大気_7 (1) その１_2'!BU23)</f>
        <v>23</v>
      </c>
      <c r="BV23" s="88">
        <f>IF('大気_7 (1) その１_2'!BV23=0,"",'大気_7 (1) その１_2'!BV23)</f>
        <v>1</v>
      </c>
      <c r="BW23" s="86" t="str">
        <f>IF('大気_7 (1) その１_2'!BW23=0,"",'大気_7 (1) その１_2'!BW23)</f>
        <v/>
      </c>
      <c r="BX23" s="87">
        <f>IF('大気_7 (1) その１_2'!BX23=0,"",'大気_7 (1) その１_2'!BX23)</f>
        <v>7</v>
      </c>
      <c r="BY23" s="88">
        <f>IF('大気_7 (1) その１_2'!BY23=0,"",'大気_7 (1) その１_2'!BY23)</f>
        <v>2</v>
      </c>
      <c r="BZ23" s="89">
        <f>IF('大気_7 (1) その１_2'!BZ23=0,"",'大気_7 (1) その１_2'!BZ23)</f>
        <v>32</v>
      </c>
      <c r="CA23" s="85" t="str">
        <f t="shared" si="5"/>
        <v>石川県</v>
      </c>
      <c r="CB23" s="86">
        <f>IF('大気_7 (1) その１_2'!CB23=0,"",'大気_7 (1) その１_2'!CB23)</f>
        <v>2</v>
      </c>
      <c r="CC23" s="88" t="str">
        <f>IF('大気_7 (1) その１_2'!CC23=0,"",'大気_7 (1) その１_2'!CC23)</f>
        <v/>
      </c>
      <c r="CD23" s="86" t="str">
        <f>IF('大気_7 (1) その１_2'!CD23=0,"",'大気_7 (1) その１_2'!CD23)</f>
        <v/>
      </c>
      <c r="CE23" s="87">
        <f>IF('大気_7 (1) その１_2'!CE23=0,"",'大気_7 (1) その１_2'!CE23)</f>
        <v>1</v>
      </c>
      <c r="CF23" s="88" t="str">
        <f>IF('大気_7 (1) その１_2'!CF23=0,"",'大気_7 (1) その１_2'!CF23)</f>
        <v/>
      </c>
      <c r="CG23" s="89">
        <f>IF('大気_7 (1) その１_2'!CG23=0,"",'大気_7 (1) その１_2'!CG23)</f>
        <v>3</v>
      </c>
      <c r="CH23" s="93" t="str">
        <f>IF('大気_7 (1) その１_2'!CH23=0,"",'大気_7 (1) その１_2'!CH23)</f>
        <v/>
      </c>
      <c r="CI23" s="94" t="str">
        <f>IF('大気_7 (1) その１_2'!CI23=0,"",'大気_7 (1) その１_2'!CI23)</f>
        <v/>
      </c>
      <c r="CJ23" s="93" t="str">
        <f>IF('大気_7 (1) その１_2'!CJ23=0,"",'大気_7 (1) その１_2'!CJ23)</f>
        <v/>
      </c>
      <c r="CK23" s="95" t="str">
        <f>IF('大気_7 (1) その１_2'!CK23=0,"",'大気_7 (1) その１_2'!CK23)</f>
        <v/>
      </c>
      <c r="CL23" s="94" t="str">
        <f>IF('大気_7 (1) その１_2'!CL23=0,"",'大気_7 (1) その１_2'!CL23)</f>
        <v/>
      </c>
      <c r="CM23" s="98" t="str">
        <f>IF('大気_7 (1) その１_2'!CM23=0,"",'大気_7 (1) その１_2'!CM23)</f>
        <v/>
      </c>
      <c r="CN23" s="85" t="str">
        <f t="shared" si="6"/>
        <v>石川県</v>
      </c>
      <c r="CO23" s="97">
        <f>IF('大気_7 (1) その１_2'!CO23=0,"",'大気_7 (1) その１_2'!CO23)</f>
        <v>50</v>
      </c>
      <c r="CP23" s="94">
        <f>IF('大気_7 (1) その１_2'!CP23=0,"",'大気_7 (1) その１_2'!CP23)</f>
        <v>1</v>
      </c>
      <c r="CQ23" s="93" t="str">
        <f>IF('大気_7 (1) その１_2'!CQ23=0,"",'大気_7 (1) その１_2'!CQ23)</f>
        <v/>
      </c>
      <c r="CR23" s="95">
        <f>IF('大気_7 (1) その１_2'!CR23=0,"",'大気_7 (1) その１_2'!CR23)</f>
        <v>15</v>
      </c>
      <c r="CS23" s="94">
        <f>IF('大気_7 (1) その１_2'!CS23=0,"",'大気_7 (1) その１_2'!CS23)</f>
        <v>3</v>
      </c>
      <c r="CT23" s="96">
        <f>IF('大気_7 (1) その１_2'!CT23=0,"",'大気_7 (1) その１_2'!CT23)</f>
        <v>68</v>
      </c>
      <c r="CU23" s="97">
        <f>IF('大気_7 (1) その１_2'!CU23=0,"",'大気_7 (1) その１_2'!CU23)</f>
        <v>51</v>
      </c>
      <c r="CV23" s="94">
        <f>IF('大気_7 (1) その１_2'!CV23=0,"",'大気_7 (1) その１_2'!CV23)</f>
        <v>1</v>
      </c>
      <c r="CW23" s="93" t="str">
        <f>IF('大気_7 (1) その１_2'!CW23=0,"",'大気_7 (1) その１_2'!CW23)</f>
        <v/>
      </c>
      <c r="CX23" s="95">
        <f>IF('大気_7 (1) その１_2'!CX23=0,"",'大気_7 (1) その１_2'!CX23)</f>
        <v>15</v>
      </c>
      <c r="CY23" s="94">
        <f>IF('大気_7 (1) その１_2'!CY23=0,"",'大気_7 (1) その１_2'!CY23)</f>
        <v>3</v>
      </c>
      <c r="CZ23" s="98">
        <f>IF('大気_7 (1) その１_2'!CZ23=0,"",'大気_7 (1) その１_2'!CZ23)</f>
        <v>69</v>
      </c>
    </row>
    <row r="24" spans="1:104" ht="13.5" customHeight="1">
      <c r="A24" s="85" t="str">
        <f>自治体設定!C21</f>
        <v>福井県</v>
      </c>
      <c r="B24" s="86" t="str">
        <f>IF('大気_7 (1) その１_2'!B24=0,"",'大気_7 (1) その１_2'!B24)</f>
        <v/>
      </c>
      <c r="C24" s="87" t="str">
        <f>IF('大気_7 (1) その１_2'!C24=0,"",'大気_7 (1) その１_2'!C24)</f>
        <v/>
      </c>
      <c r="D24" s="88" t="str">
        <f>IF('大気_7 (1) その１_2'!D24=0,"",'大気_7 (1) その１_2'!D24)</f>
        <v/>
      </c>
      <c r="E24" s="89" t="str">
        <f>IF('大気_7 (1) その１_2'!E24=0,"",'大気_7 (1) その１_2'!E24)</f>
        <v/>
      </c>
      <c r="F24" s="86" t="str">
        <f>IF('大気_7 (1) その１_2'!F24=0,"",'大気_7 (1) その１_2'!F24)</f>
        <v/>
      </c>
      <c r="G24" s="87" t="str">
        <f>IF('大気_7 (1) その１_2'!G24=0,"",'大気_7 (1) その１_2'!G24)</f>
        <v/>
      </c>
      <c r="H24" s="88" t="str">
        <f>IF('大気_7 (1) その１_2'!H24=0,"",'大気_7 (1) その１_2'!H24)</f>
        <v/>
      </c>
      <c r="I24" s="89" t="str">
        <f>IF('大気_7 (1) その１_2'!I24=0,"",'大気_7 (1) その１_2'!I24)</f>
        <v/>
      </c>
      <c r="J24" s="86" t="str">
        <f>IF('大気_7 (1) その１_2'!J24=0,"",'大気_7 (1) その１_2'!J24)</f>
        <v/>
      </c>
      <c r="K24" s="87" t="str">
        <f>IF('大気_7 (1) その１_2'!K24=0,"",'大気_7 (1) その１_2'!K24)</f>
        <v/>
      </c>
      <c r="L24" s="88" t="str">
        <f>IF('大気_7 (1) その１_2'!L24=0,"",'大気_7 (1) その１_2'!L24)</f>
        <v/>
      </c>
      <c r="M24" s="89" t="str">
        <f>IF('大気_7 (1) その１_2'!M24=0,"",'大気_7 (1) その１_2'!M24)</f>
        <v/>
      </c>
      <c r="N24" s="85" t="str">
        <f t="shared" si="0"/>
        <v>福井県</v>
      </c>
      <c r="O24" s="86" t="str">
        <f>IF('大気_7 (1) その１_2'!O24=0,"",'大気_7 (1) その１_2'!O24)</f>
        <v/>
      </c>
      <c r="P24" s="87" t="str">
        <f>IF('大気_7 (1) その１_2'!P24=0,"",'大気_7 (1) その１_2'!P24)</f>
        <v/>
      </c>
      <c r="Q24" s="88" t="str">
        <f>IF('大気_7 (1) その１_2'!Q24=0,"",'大気_7 (1) その１_2'!Q24)</f>
        <v/>
      </c>
      <c r="R24" s="89" t="str">
        <f>IF('大気_7 (1) その１_2'!R24=0,"",'大気_7 (1) その１_2'!R24)</f>
        <v/>
      </c>
      <c r="S24" s="86" t="str">
        <f>IF('大気_7 (1) その１_2'!S24=0,"",'大気_7 (1) その１_2'!S24)</f>
        <v/>
      </c>
      <c r="T24" s="87" t="str">
        <f>IF('大気_7 (1) その１_2'!T24=0,"",'大気_7 (1) その１_2'!T24)</f>
        <v/>
      </c>
      <c r="U24" s="88" t="str">
        <f>IF('大気_7 (1) その１_2'!U24=0,"",'大気_7 (1) その１_2'!U24)</f>
        <v/>
      </c>
      <c r="V24" s="89" t="str">
        <f>IF('大気_7 (1) その１_2'!V24=0,"",'大気_7 (1) その１_2'!V24)</f>
        <v/>
      </c>
      <c r="W24" s="86" t="str">
        <f>IF('大気_7 (1) その１_2'!W24=0,"",'大気_7 (1) その１_2'!W24)</f>
        <v/>
      </c>
      <c r="X24" s="87" t="str">
        <f>IF('大気_7 (1) その１_2'!X24=0,"",'大気_7 (1) その１_2'!X24)</f>
        <v/>
      </c>
      <c r="Y24" s="88" t="str">
        <f>IF('大気_7 (1) その１_2'!Y24=0,"",'大気_7 (1) その１_2'!Y24)</f>
        <v/>
      </c>
      <c r="Z24" s="89" t="str">
        <f>IF('大気_7 (1) その１_2'!Z24=0,"",'大気_7 (1) その１_2'!Z24)</f>
        <v/>
      </c>
      <c r="AA24" s="85" t="str">
        <f t="shared" si="1"/>
        <v>福井県</v>
      </c>
      <c r="AB24" s="86" t="str">
        <f>IF('大気_7 (1) その１_2'!AB24=0,"",'大気_7 (1) その１_2'!AB24)</f>
        <v/>
      </c>
      <c r="AC24" s="87" t="str">
        <f>IF('大気_7 (1) その１_2'!AC24=0,"",'大気_7 (1) その１_2'!AC24)</f>
        <v/>
      </c>
      <c r="AD24" s="88" t="str">
        <f>IF('大気_7 (1) その１_2'!AD24=0,"",'大気_7 (1) その１_2'!AD24)</f>
        <v/>
      </c>
      <c r="AE24" s="90" t="str">
        <f>IF('大気_7 (1) その１_2'!AE24=0,"",'大気_7 (1) その１_2'!AE24)</f>
        <v/>
      </c>
      <c r="AF24" s="91" t="str">
        <f>IF('大気_7 (1) その１_2'!AF24=0,"",'大気_7 (1) その１_2'!AF24)</f>
        <v/>
      </c>
      <c r="AG24" s="87" t="str">
        <f>IF('大気_7 (1) その１_2'!AG24=0,"",'大気_7 (1) その１_2'!AG24)</f>
        <v/>
      </c>
      <c r="AH24" s="88" t="str">
        <f>IF('大気_7 (1) その１_2'!AH24=0,"",'大気_7 (1) その１_2'!AH24)</f>
        <v/>
      </c>
      <c r="AI24" s="89" t="str">
        <f>IF('大気_7 (1) その１_2'!AI24=0,"",'大気_7 (1) その１_2'!AI24)</f>
        <v/>
      </c>
      <c r="AJ24" s="86" t="str">
        <f>IF('大気_7 (1) その１_2'!AJ24=0,"",'大気_7 (1) その１_2'!AJ24)</f>
        <v/>
      </c>
      <c r="AK24" s="87" t="str">
        <f>IF('大気_7 (1) その１_2'!AK24=0,"",'大気_7 (1) その１_2'!AK24)</f>
        <v/>
      </c>
      <c r="AL24" s="88" t="str">
        <f>IF('大気_7 (1) その１_2'!AL24=0,"",'大気_7 (1) その１_2'!AL24)</f>
        <v/>
      </c>
      <c r="AM24" s="89" t="str">
        <f>IF('大気_7 (1) その１_2'!AM24=0,"",'大気_7 (1) その１_2'!AM24)</f>
        <v/>
      </c>
      <c r="AN24" s="85" t="str">
        <f t="shared" si="2"/>
        <v>福井県</v>
      </c>
      <c r="AO24" s="86">
        <f>IF('大気_7 (1) その１_2'!AO24=0,"",'大気_7 (1) その１_2'!AO24)</f>
        <v>8</v>
      </c>
      <c r="AP24" s="87" t="str">
        <f>IF('大気_7 (1) その１_2'!AP24=0,"",'大気_7 (1) その１_2'!AP24)</f>
        <v/>
      </c>
      <c r="AQ24" s="88" t="str">
        <f>IF('大気_7 (1) その１_2'!AQ24=0,"",'大気_7 (1) その１_2'!AQ24)</f>
        <v/>
      </c>
      <c r="AR24" s="89">
        <f>IF('大気_7 (1) その１_2'!AR24=0,"",'大気_7 (1) その１_2'!AR24)</f>
        <v>8</v>
      </c>
      <c r="AS24" s="86" t="str">
        <f>IF('大気_7 (1) その１_2'!AS24=0,"",'大気_7 (1) その１_2'!AS24)</f>
        <v/>
      </c>
      <c r="AT24" s="87" t="str">
        <f>IF('大気_7 (1) その１_2'!AT24=0,"",'大気_7 (1) その１_2'!AT24)</f>
        <v/>
      </c>
      <c r="AU24" s="88" t="str">
        <f>IF('大気_7 (1) その１_2'!AU24=0,"",'大気_7 (1) その１_2'!AU24)</f>
        <v/>
      </c>
      <c r="AV24" s="90" t="str">
        <f>IF('大気_7 (1) その１_2'!AV24=0,"",'大気_7 (1) その１_2'!AV24)</f>
        <v/>
      </c>
      <c r="AW24" s="92">
        <f>IF('大気_7 (1) その１_2'!AW24=0,"",'大気_7 (1) その１_2'!AW24)</f>
        <v>8</v>
      </c>
      <c r="AX24" s="87" t="str">
        <f>IF('大気_7 (1) その１_2'!AX24=0,"",'大気_7 (1) その１_2'!AX24)</f>
        <v/>
      </c>
      <c r="AY24" s="88" t="str">
        <f>IF('大気_7 (1) その１_2'!AY24=0,"",'大気_7 (1) その１_2'!AY24)</f>
        <v/>
      </c>
      <c r="AZ24" s="89">
        <f>IF('大気_7 (1) その１_2'!AZ24=0,"",'大気_7 (1) その１_2'!AZ24)</f>
        <v>8</v>
      </c>
      <c r="BA24" s="85" t="str">
        <f t="shared" si="3"/>
        <v>福井県</v>
      </c>
      <c r="BB24" s="87" t="str">
        <f>IF('大気_7 (1) その１_2'!BB24=0,"",'大気_7 (1) その１_2'!BB24)</f>
        <v/>
      </c>
      <c r="BC24" s="88" t="str">
        <f>IF('大気_7 (1) その１_2'!BC24=0,"",'大気_7 (1) その１_2'!BC24)</f>
        <v/>
      </c>
      <c r="BD24" s="86" t="str">
        <f>IF('大気_7 (1) その１_2'!BD24=0,"",'大気_7 (1) その１_2'!BD24)</f>
        <v/>
      </c>
      <c r="BE24" s="87" t="str">
        <f>IF('大気_7 (1) その１_2'!BE24=0,"",'大気_7 (1) その１_2'!BE24)</f>
        <v/>
      </c>
      <c r="BF24" s="88" t="str">
        <f>IF('大気_7 (1) その１_2'!BF24=0,"",'大気_7 (1) その１_2'!BF24)</f>
        <v/>
      </c>
      <c r="BG24" s="89" t="str">
        <f>IF('大気_7 (1) その１_2'!BG24=0,"",'大気_7 (1) その１_2'!BG24)</f>
        <v/>
      </c>
      <c r="BH24" s="86">
        <f>IF('大気_7 (1) その１_2'!BH24=0,"",'大気_7 (1) その１_2'!BH24)</f>
        <v>10</v>
      </c>
      <c r="BI24" s="88" t="str">
        <f>IF('大気_7 (1) その１_2'!BI24=0,"",'大気_7 (1) その１_2'!BI24)</f>
        <v/>
      </c>
      <c r="BJ24" s="86" t="str">
        <f>IF('大気_7 (1) その１_2'!BJ24=0,"",'大気_7 (1) その１_2'!BJ24)</f>
        <v/>
      </c>
      <c r="BK24" s="87" t="str">
        <f>IF('大気_7 (1) その１_2'!BK24=0,"",'大気_7 (1) その１_2'!BK24)</f>
        <v/>
      </c>
      <c r="BL24" s="88" t="str">
        <f>IF('大気_7 (1) その１_2'!BL24=0,"",'大気_7 (1) その１_2'!BL24)</f>
        <v/>
      </c>
      <c r="BM24" s="89">
        <f>IF('大気_7 (1) その１_2'!BM24=0,"",'大気_7 (1) その１_2'!BM24)</f>
        <v>10</v>
      </c>
      <c r="BN24" s="85" t="str">
        <f t="shared" si="4"/>
        <v>福井県</v>
      </c>
      <c r="BO24" s="86">
        <f>IF('大気_7 (1) その１_2'!BO24=0,"",'大気_7 (1) その１_2'!BO24)</f>
        <v>17</v>
      </c>
      <c r="BP24" s="88">
        <f>IF('大気_7 (1) その１_2'!BP24=0,"",'大気_7 (1) その１_2'!BP24)</f>
        <v>1</v>
      </c>
      <c r="BQ24" s="86" t="str">
        <f>IF('大気_7 (1) その１_2'!BQ24=0,"",'大気_7 (1) その１_2'!BQ24)</f>
        <v/>
      </c>
      <c r="BR24" s="87">
        <f>IF('大気_7 (1) その１_2'!BR24=0,"",'大気_7 (1) その１_2'!BR24)</f>
        <v>4</v>
      </c>
      <c r="BS24" s="88" t="str">
        <f>IF('大気_7 (1) その１_2'!BS24=0,"",'大気_7 (1) その１_2'!BS24)</f>
        <v/>
      </c>
      <c r="BT24" s="89">
        <f>IF('大気_7 (1) その１_2'!BT24=0,"",'大気_7 (1) その１_2'!BT24)</f>
        <v>21</v>
      </c>
      <c r="BU24" s="86">
        <f>IF('大気_7 (1) その１_2'!BU24=0,"",'大気_7 (1) その１_2'!BU24)</f>
        <v>14</v>
      </c>
      <c r="BV24" s="88" t="str">
        <f>IF('大気_7 (1) その１_2'!BV24=0,"",'大気_7 (1) その１_2'!BV24)</f>
        <v/>
      </c>
      <c r="BW24" s="86" t="str">
        <f>IF('大気_7 (1) その１_2'!BW24=0,"",'大気_7 (1) その１_2'!BW24)</f>
        <v/>
      </c>
      <c r="BX24" s="87">
        <f>IF('大気_7 (1) その１_2'!BX24=0,"",'大気_7 (1) その１_2'!BX24)</f>
        <v>8</v>
      </c>
      <c r="BY24" s="88" t="str">
        <f>IF('大気_7 (1) その１_2'!BY24=0,"",'大気_7 (1) その１_2'!BY24)</f>
        <v/>
      </c>
      <c r="BZ24" s="89">
        <f>IF('大気_7 (1) その１_2'!BZ24=0,"",'大気_7 (1) その１_2'!BZ24)</f>
        <v>22</v>
      </c>
      <c r="CA24" s="85" t="str">
        <f t="shared" si="5"/>
        <v>福井県</v>
      </c>
      <c r="CB24" s="86">
        <f>IF('大気_7 (1) その１_2'!CB24=0,"",'大気_7 (1) その１_2'!CB24)</f>
        <v>1</v>
      </c>
      <c r="CC24" s="88" t="str">
        <f>IF('大気_7 (1) その１_2'!CC24=0,"",'大気_7 (1) その１_2'!CC24)</f>
        <v/>
      </c>
      <c r="CD24" s="86" t="str">
        <f>IF('大気_7 (1) その１_2'!CD24=0,"",'大気_7 (1) その１_2'!CD24)</f>
        <v/>
      </c>
      <c r="CE24" s="87">
        <f>IF('大気_7 (1) その１_2'!CE24=0,"",'大気_7 (1) その１_2'!CE24)</f>
        <v>2</v>
      </c>
      <c r="CF24" s="88">
        <f>IF('大気_7 (1) その１_2'!CF24=0,"",'大気_7 (1) その１_2'!CF24)</f>
        <v>1</v>
      </c>
      <c r="CG24" s="89">
        <f>IF('大気_7 (1) その１_2'!CG24=0,"",'大気_7 (1) その１_2'!CG24)</f>
        <v>4</v>
      </c>
      <c r="CH24" s="93">
        <f>IF('大気_7 (1) その１_2'!CH24=0,"",'大気_7 (1) その１_2'!CH24)</f>
        <v>2</v>
      </c>
      <c r="CI24" s="94" t="str">
        <f>IF('大気_7 (1) その１_2'!CI24=0,"",'大気_7 (1) その１_2'!CI24)</f>
        <v/>
      </c>
      <c r="CJ24" s="93" t="str">
        <f>IF('大気_7 (1) その１_2'!CJ24=0,"",'大気_7 (1) その１_2'!CJ24)</f>
        <v/>
      </c>
      <c r="CK24" s="95">
        <f>IF('大気_7 (1) その１_2'!CK24=0,"",'大気_7 (1) その１_2'!CK24)</f>
        <v>1</v>
      </c>
      <c r="CL24" s="94" t="str">
        <f>IF('大気_7 (1) その１_2'!CL24=0,"",'大気_7 (1) その１_2'!CL24)</f>
        <v/>
      </c>
      <c r="CM24" s="98">
        <f>IF('大気_7 (1) その１_2'!CM24=0,"",'大気_7 (1) その１_2'!CM24)</f>
        <v>3</v>
      </c>
      <c r="CN24" s="85" t="str">
        <f t="shared" si="6"/>
        <v>福井県</v>
      </c>
      <c r="CO24" s="97">
        <f>IF('大気_7 (1) その１_2'!CO24=0,"",'大気_7 (1) その１_2'!CO24)</f>
        <v>44</v>
      </c>
      <c r="CP24" s="94">
        <f>IF('大気_7 (1) その１_2'!CP24=0,"",'大気_7 (1) その１_2'!CP24)</f>
        <v>1</v>
      </c>
      <c r="CQ24" s="93" t="str">
        <f>IF('大気_7 (1) その１_2'!CQ24=0,"",'大気_7 (1) その１_2'!CQ24)</f>
        <v/>
      </c>
      <c r="CR24" s="95">
        <f>IF('大気_7 (1) その１_2'!CR24=0,"",'大気_7 (1) その１_2'!CR24)</f>
        <v>15</v>
      </c>
      <c r="CS24" s="94">
        <f>IF('大気_7 (1) その１_2'!CS24=0,"",'大気_7 (1) その１_2'!CS24)</f>
        <v>1</v>
      </c>
      <c r="CT24" s="96">
        <f>IF('大気_7 (1) その１_2'!CT24=0,"",'大気_7 (1) その１_2'!CT24)</f>
        <v>60</v>
      </c>
      <c r="CU24" s="97">
        <f>IF('大気_7 (1) その１_2'!CU24=0,"",'大気_7 (1) その１_2'!CU24)</f>
        <v>52</v>
      </c>
      <c r="CV24" s="94">
        <f>IF('大気_7 (1) その１_2'!CV24=0,"",'大気_7 (1) その１_2'!CV24)</f>
        <v>1</v>
      </c>
      <c r="CW24" s="93" t="str">
        <f>IF('大気_7 (1) その１_2'!CW24=0,"",'大気_7 (1) その１_2'!CW24)</f>
        <v/>
      </c>
      <c r="CX24" s="95">
        <f>IF('大気_7 (1) その１_2'!CX24=0,"",'大気_7 (1) その１_2'!CX24)</f>
        <v>15</v>
      </c>
      <c r="CY24" s="94">
        <f>IF('大気_7 (1) その１_2'!CY24=0,"",'大気_7 (1) その１_2'!CY24)</f>
        <v>1</v>
      </c>
      <c r="CZ24" s="98">
        <f>IF('大気_7 (1) その１_2'!CZ24=0,"",'大気_7 (1) その１_2'!CZ24)</f>
        <v>68</v>
      </c>
    </row>
    <row r="25" spans="1:104" ht="13.5" customHeight="1">
      <c r="A25" s="85" t="str">
        <f>自治体設定!C22</f>
        <v>山梨県</v>
      </c>
      <c r="B25" s="86" t="str">
        <f>IF('大気_7 (1) その１_2'!B25=0,"",'大気_7 (1) その１_2'!B25)</f>
        <v/>
      </c>
      <c r="C25" s="87" t="str">
        <f>IF('大気_7 (1) その１_2'!C25=0,"",'大気_7 (1) その１_2'!C25)</f>
        <v/>
      </c>
      <c r="D25" s="88" t="str">
        <f>IF('大気_7 (1) その１_2'!D25=0,"",'大気_7 (1) その１_2'!D25)</f>
        <v/>
      </c>
      <c r="E25" s="89" t="str">
        <f>IF('大気_7 (1) その１_2'!E25=0,"",'大気_7 (1) その１_2'!E25)</f>
        <v/>
      </c>
      <c r="F25" s="86" t="str">
        <f>IF('大気_7 (1) その１_2'!F25=0,"",'大気_7 (1) その１_2'!F25)</f>
        <v/>
      </c>
      <c r="G25" s="87" t="str">
        <f>IF('大気_7 (1) その１_2'!G25=0,"",'大気_7 (1) その１_2'!G25)</f>
        <v/>
      </c>
      <c r="H25" s="88" t="str">
        <f>IF('大気_7 (1) その１_2'!H25=0,"",'大気_7 (1) その１_2'!H25)</f>
        <v/>
      </c>
      <c r="I25" s="89" t="str">
        <f>IF('大気_7 (1) その１_2'!I25=0,"",'大気_7 (1) その１_2'!I25)</f>
        <v/>
      </c>
      <c r="J25" s="86" t="str">
        <f>IF('大気_7 (1) その１_2'!J25=0,"",'大気_7 (1) その１_2'!J25)</f>
        <v/>
      </c>
      <c r="K25" s="87" t="str">
        <f>IF('大気_7 (1) その１_2'!K25=0,"",'大気_7 (1) その１_2'!K25)</f>
        <v/>
      </c>
      <c r="L25" s="88" t="str">
        <f>IF('大気_7 (1) その１_2'!L25=0,"",'大気_7 (1) その１_2'!L25)</f>
        <v/>
      </c>
      <c r="M25" s="89" t="str">
        <f>IF('大気_7 (1) その１_2'!M25=0,"",'大気_7 (1) その１_2'!M25)</f>
        <v/>
      </c>
      <c r="N25" s="85" t="str">
        <f t="shared" si="0"/>
        <v>山梨県</v>
      </c>
      <c r="O25" s="86" t="str">
        <f>IF('大気_7 (1) その１_2'!O25=0,"",'大気_7 (1) その１_2'!O25)</f>
        <v/>
      </c>
      <c r="P25" s="87" t="str">
        <f>IF('大気_7 (1) その１_2'!P25=0,"",'大気_7 (1) その１_2'!P25)</f>
        <v/>
      </c>
      <c r="Q25" s="88" t="str">
        <f>IF('大気_7 (1) その１_2'!Q25=0,"",'大気_7 (1) その１_2'!Q25)</f>
        <v/>
      </c>
      <c r="R25" s="89" t="str">
        <f>IF('大気_7 (1) その１_2'!R25=0,"",'大気_7 (1) その１_2'!R25)</f>
        <v/>
      </c>
      <c r="S25" s="86" t="str">
        <f>IF('大気_7 (1) その１_2'!S25=0,"",'大気_7 (1) その１_2'!S25)</f>
        <v/>
      </c>
      <c r="T25" s="87" t="str">
        <f>IF('大気_7 (1) その１_2'!T25=0,"",'大気_7 (1) その１_2'!T25)</f>
        <v/>
      </c>
      <c r="U25" s="88" t="str">
        <f>IF('大気_7 (1) その１_2'!U25=0,"",'大気_7 (1) その１_2'!U25)</f>
        <v/>
      </c>
      <c r="V25" s="89" t="str">
        <f>IF('大気_7 (1) その１_2'!V25=0,"",'大気_7 (1) その１_2'!V25)</f>
        <v/>
      </c>
      <c r="W25" s="86" t="str">
        <f>IF('大気_7 (1) その１_2'!W25=0,"",'大気_7 (1) その１_2'!W25)</f>
        <v/>
      </c>
      <c r="X25" s="87" t="str">
        <f>IF('大気_7 (1) その１_2'!X25=0,"",'大気_7 (1) その１_2'!X25)</f>
        <v/>
      </c>
      <c r="Y25" s="88" t="str">
        <f>IF('大気_7 (1) その１_2'!Y25=0,"",'大気_7 (1) その１_2'!Y25)</f>
        <v/>
      </c>
      <c r="Z25" s="89" t="str">
        <f>IF('大気_7 (1) その１_2'!Z25=0,"",'大気_7 (1) その１_2'!Z25)</f>
        <v/>
      </c>
      <c r="AA25" s="85" t="str">
        <f t="shared" si="1"/>
        <v>山梨県</v>
      </c>
      <c r="AB25" s="86" t="str">
        <f>IF('大気_7 (1) その１_2'!AB25=0,"",'大気_7 (1) その１_2'!AB25)</f>
        <v/>
      </c>
      <c r="AC25" s="87" t="str">
        <f>IF('大気_7 (1) その１_2'!AC25=0,"",'大気_7 (1) その１_2'!AC25)</f>
        <v/>
      </c>
      <c r="AD25" s="88" t="str">
        <f>IF('大気_7 (1) その１_2'!AD25=0,"",'大気_7 (1) その１_2'!AD25)</f>
        <v/>
      </c>
      <c r="AE25" s="90" t="str">
        <f>IF('大気_7 (1) その１_2'!AE25=0,"",'大気_7 (1) その１_2'!AE25)</f>
        <v/>
      </c>
      <c r="AF25" s="91" t="str">
        <f>IF('大気_7 (1) その１_2'!AF25=0,"",'大気_7 (1) その１_2'!AF25)</f>
        <v/>
      </c>
      <c r="AG25" s="87" t="str">
        <f>IF('大気_7 (1) その１_2'!AG25=0,"",'大気_7 (1) その１_2'!AG25)</f>
        <v/>
      </c>
      <c r="AH25" s="88" t="str">
        <f>IF('大気_7 (1) その１_2'!AH25=0,"",'大気_7 (1) その１_2'!AH25)</f>
        <v/>
      </c>
      <c r="AI25" s="89" t="str">
        <f>IF('大気_7 (1) その１_2'!AI25=0,"",'大気_7 (1) その１_2'!AI25)</f>
        <v/>
      </c>
      <c r="AJ25" s="86" t="str">
        <f>IF('大気_7 (1) その１_2'!AJ25=0,"",'大気_7 (1) その１_2'!AJ25)</f>
        <v/>
      </c>
      <c r="AK25" s="87" t="str">
        <f>IF('大気_7 (1) その１_2'!AK25=0,"",'大気_7 (1) その１_2'!AK25)</f>
        <v/>
      </c>
      <c r="AL25" s="88" t="str">
        <f>IF('大気_7 (1) その１_2'!AL25=0,"",'大気_7 (1) その１_2'!AL25)</f>
        <v/>
      </c>
      <c r="AM25" s="89" t="str">
        <f>IF('大気_7 (1) その１_2'!AM25=0,"",'大気_7 (1) その１_2'!AM25)</f>
        <v/>
      </c>
      <c r="AN25" s="85" t="str">
        <f t="shared" si="2"/>
        <v>山梨県</v>
      </c>
      <c r="AO25" s="86" t="str">
        <f>IF('大気_7 (1) その１_2'!AO25=0,"",'大気_7 (1) その１_2'!AO25)</f>
        <v/>
      </c>
      <c r="AP25" s="87" t="str">
        <f>IF('大気_7 (1) その１_2'!AP25=0,"",'大気_7 (1) その１_2'!AP25)</f>
        <v/>
      </c>
      <c r="AQ25" s="88">
        <f>IF('大気_7 (1) その１_2'!AQ25=0,"",'大気_7 (1) その１_2'!AQ25)</f>
        <v>1</v>
      </c>
      <c r="AR25" s="89">
        <f>IF('大気_7 (1) その１_2'!AR25=0,"",'大気_7 (1) その１_2'!AR25)</f>
        <v>1</v>
      </c>
      <c r="AS25" s="86" t="str">
        <f>IF('大気_7 (1) その１_2'!AS25=0,"",'大気_7 (1) その１_2'!AS25)</f>
        <v/>
      </c>
      <c r="AT25" s="87">
        <f>IF('大気_7 (1) その１_2'!AT25=0,"",'大気_7 (1) その１_2'!AT25)</f>
        <v>1</v>
      </c>
      <c r="AU25" s="88" t="str">
        <f>IF('大気_7 (1) その１_2'!AU25=0,"",'大気_7 (1) その１_2'!AU25)</f>
        <v/>
      </c>
      <c r="AV25" s="90">
        <f>IF('大気_7 (1) その１_2'!AV25=0,"",'大気_7 (1) その１_2'!AV25)</f>
        <v>1</v>
      </c>
      <c r="AW25" s="92" t="str">
        <f>IF('大気_7 (1) その１_2'!AW25=0,"",'大気_7 (1) その１_2'!AW25)</f>
        <v/>
      </c>
      <c r="AX25" s="87">
        <f>IF('大気_7 (1) その１_2'!AX25=0,"",'大気_7 (1) その１_2'!AX25)</f>
        <v>1</v>
      </c>
      <c r="AY25" s="88">
        <f>IF('大気_7 (1) その１_2'!AY25=0,"",'大気_7 (1) その１_2'!AY25)</f>
        <v>1</v>
      </c>
      <c r="AZ25" s="89">
        <f>IF('大気_7 (1) その１_2'!AZ25=0,"",'大気_7 (1) その１_2'!AZ25)</f>
        <v>2</v>
      </c>
      <c r="BA25" s="85" t="str">
        <f t="shared" si="3"/>
        <v>山梨県</v>
      </c>
      <c r="BB25" s="87">
        <f>IF('大気_7 (1) その１_2'!BB25=0,"",'大気_7 (1) その１_2'!BB25)</f>
        <v>3</v>
      </c>
      <c r="BC25" s="88" t="str">
        <f>IF('大気_7 (1) その１_2'!BC25=0,"",'大気_7 (1) その１_2'!BC25)</f>
        <v/>
      </c>
      <c r="BD25" s="86" t="str">
        <f>IF('大気_7 (1) その１_2'!BD25=0,"",'大気_7 (1) その１_2'!BD25)</f>
        <v/>
      </c>
      <c r="BE25" s="87" t="str">
        <f>IF('大気_7 (1) その１_2'!BE25=0,"",'大気_7 (1) その１_2'!BE25)</f>
        <v/>
      </c>
      <c r="BF25" s="88" t="str">
        <f>IF('大気_7 (1) その１_2'!BF25=0,"",'大気_7 (1) その１_2'!BF25)</f>
        <v/>
      </c>
      <c r="BG25" s="89">
        <f>IF('大気_7 (1) その１_2'!BG25=0,"",'大気_7 (1) その１_2'!BG25)</f>
        <v>3</v>
      </c>
      <c r="BH25" s="86">
        <f>IF('大気_7 (1) その１_2'!BH25=0,"",'大気_7 (1) その１_2'!BH25)</f>
        <v>14</v>
      </c>
      <c r="BI25" s="88" t="str">
        <f>IF('大気_7 (1) その１_2'!BI25=0,"",'大気_7 (1) その１_2'!BI25)</f>
        <v/>
      </c>
      <c r="BJ25" s="86" t="str">
        <f>IF('大気_7 (1) その１_2'!BJ25=0,"",'大気_7 (1) その１_2'!BJ25)</f>
        <v/>
      </c>
      <c r="BK25" s="87" t="str">
        <f>IF('大気_7 (1) その１_2'!BK25=0,"",'大気_7 (1) その１_2'!BK25)</f>
        <v/>
      </c>
      <c r="BL25" s="88" t="str">
        <f>IF('大気_7 (1) その１_2'!BL25=0,"",'大気_7 (1) その１_2'!BL25)</f>
        <v/>
      </c>
      <c r="BM25" s="89">
        <f>IF('大気_7 (1) その１_2'!BM25=0,"",'大気_7 (1) その１_2'!BM25)</f>
        <v>14</v>
      </c>
      <c r="BN25" s="85" t="str">
        <f t="shared" si="4"/>
        <v>山梨県</v>
      </c>
      <c r="BO25" s="86">
        <f>IF('大気_7 (1) その１_2'!BO25=0,"",'大気_7 (1) その１_2'!BO25)</f>
        <v>12</v>
      </c>
      <c r="BP25" s="88" t="str">
        <f>IF('大気_7 (1) その１_2'!BP25=0,"",'大気_7 (1) その１_2'!BP25)</f>
        <v/>
      </c>
      <c r="BQ25" s="86" t="str">
        <f>IF('大気_7 (1) その１_2'!BQ25=0,"",'大気_7 (1) その１_2'!BQ25)</f>
        <v/>
      </c>
      <c r="BR25" s="87">
        <f>IF('大気_7 (1) その１_2'!BR25=0,"",'大気_7 (1) その１_2'!BR25)</f>
        <v>1</v>
      </c>
      <c r="BS25" s="88" t="str">
        <f>IF('大気_7 (1) その１_2'!BS25=0,"",'大気_7 (1) その１_2'!BS25)</f>
        <v/>
      </c>
      <c r="BT25" s="89">
        <f>IF('大気_7 (1) その１_2'!BT25=0,"",'大気_7 (1) その１_2'!BT25)</f>
        <v>13</v>
      </c>
      <c r="BU25" s="86">
        <f>IF('大気_7 (1) その１_2'!BU25=0,"",'大気_7 (1) その１_2'!BU25)</f>
        <v>9</v>
      </c>
      <c r="BV25" s="88" t="str">
        <f>IF('大気_7 (1) その１_2'!BV25=0,"",'大気_7 (1) その１_2'!BV25)</f>
        <v/>
      </c>
      <c r="BW25" s="86" t="str">
        <f>IF('大気_7 (1) その１_2'!BW25=0,"",'大気_7 (1) その１_2'!BW25)</f>
        <v/>
      </c>
      <c r="BX25" s="87">
        <f>IF('大気_7 (1) その１_2'!BX25=0,"",'大気_7 (1) その１_2'!BX25)</f>
        <v>4</v>
      </c>
      <c r="BY25" s="88" t="str">
        <f>IF('大気_7 (1) その１_2'!BY25=0,"",'大気_7 (1) その１_2'!BY25)</f>
        <v/>
      </c>
      <c r="BZ25" s="89">
        <f>IF('大気_7 (1) その１_2'!BZ25=0,"",'大気_7 (1) その１_2'!BZ25)</f>
        <v>13</v>
      </c>
      <c r="CA25" s="85" t="str">
        <f t="shared" si="5"/>
        <v>山梨県</v>
      </c>
      <c r="CB25" s="86">
        <f>IF('大気_7 (1) その１_2'!CB25=0,"",'大気_7 (1) その１_2'!CB25)</f>
        <v>5</v>
      </c>
      <c r="CC25" s="88" t="str">
        <f>IF('大気_7 (1) その１_2'!CC25=0,"",'大気_7 (1) その１_2'!CC25)</f>
        <v/>
      </c>
      <c r="CD25" s="86" t="str">
        <f>IF('大気_7 (1) その１_2'!CD25=0,"",'大気_7 (1) その１_2'!CD25)</f>
        <v/>
      </c>
      <c r="CE25" s="87" t="str">
        <f>IF('大気_7 (1) その１_2'!CE25=0,"",'大気_7 (1) その１_2'!CE25)</f>
        <v/>
      </c>
      <c r="CF25" s="88" t="str">
        <f>IF('大気_7 (1) その１_2'!CF25=0,"",'大気_7 (1) その１_2'!CF25)</f>
        <v/>
      </c>
      <c r="CG25" s="89">
        <f>IF('大気_7 (1) その１_2'!CG25=0,"",'大気_7 (1) その１_2'!CG25)</f>
        <v>5</v>
      </c>
      <c r="CH25" s="93">
        <f>IF('大気_7 (1) その１_2'!CH25=0,"",'大気_7 (1) その１_2'!CH25)</f>
        <v>5</v>
      </c>
      <c r="CI25" s="94" t="str">
        <f>IF('大気_7 (1) その１_2'!CI25=0,"",'大気_7 (1) その１_2'!CI25)</f>
        <v/>
      </c>
      <c r="CJ25" s="93" t="str">
        <f>IF('大気_7 (1) その１_2'!CJ25=0,"",'大気_7 (1) その１_2'!CJ25)</f>
        <v/>
      </c>
      <c r="CK25" s="95" t="str">
        <f>IF('大気_7 (1) その１_2'!CK25=0,"",'大気_7 (1) その１_2'!CK25)</f>
        <v/>
      </c>
      <c r="CL25" s="94" t="str">
        <f>IF('大気_7 (1) その１_2'!CL25=0,"",'大気_7 (1) その１_2'!CL25)</f>
        <v/>
      </c>
      <c r="CM25" s="98">
        <f>IF('大気_7 (1) その１_2'!CM25=0,"",'大気_7 (1) その１_2'!CM25)</f>
        <v>5</v>
      </c>
      <c r="CN25" s="85" t="str">
        <f t="shared" si="6"/>
        <v>山梨県</v>
      </c>
      <c r="CO25" s="97">
        <f>IF('大気_7 (1) その１_2'!CO25=0,"",'大気_7 (1) その１_2'!CO25)</f>
        <v>48</v>
      </c>
      <c r="CP25" s="94" t="str">
        <f>IF('大気_7 (1) その１_2'!CP25=0,"",'大気_7 (1) その１_2'!CP25)</f>
        <v/>
      </c>
      <c r="CQ25" s="93" t="str">
        <f>IF('大気_7 (1) その１_2'!CQ25=0,"",'大気_7 (1) その１_2'!CQ25)</f>
        <v/>
      </c>
      <c r="CR25" s="95">
        <f>IF('大気_7 (1) その１_2'!CR25=0,"",'大気_7 (1) その１_2'!CR25)</f>
        <v>5</v>
      </c>
      <c r="CS25" s="94" t="str">
        <f>IF('大気_7 (1) その１_2'!CS25=0,"",'大気_7 (1) その１_2'!CS25)</f>
        <v/>
      </c>
      <c r="CT25" s="96">
        <f>IF('大気_7 (1) その１_2'!CT25=0,"",'大気_7 (1) その１_2'!CT25)</f>
        <v>53</v>
      </c>
      <c r="CU25" s="97">
        <f>IF('大気_7 (1) その１_2'!CU25=0,"",'大気_7 (1) その１_2'!CU25)</f>
        <v>48</v>
      </c>
      <c r="CV25" s="94" t="str">
        <f>IF('大気_7 (1) その１_2'!CV25=0,"",'大気_7 (1) その１_2'!CV25)</f>
        <v/>
      </c>
      <c r="CW25" s="93" t="str">
        <f>IF('大気_7 (1) その１_2'!CW25=0,"",'大気_7 (1) その１_2'!CW25)</f>
        <v/>
      </c>
      <c r="CX25" s="95">
        <f>IF('大気_7 (1) その１_2'!CX25=0,"",'大気_7 (1) その１_2'!CX25)</f>
        <v>6</v>
      </c>
      <c r="CY25" s="94">
        <f>IF('大気_7 (1) その１_2'!CY25=0,"",'大気_7 (1) その１_2'!CY25)</f>
        <v>1</v>
      </c>
      <c r="CZ25" s="98">
        <f>IF('大気_7 (1) その１_2'!CZ25=0,"",'大気_7 (1) その１_2'!CZ25)</f>
        <v>55</v>
      </c>
    </row>
    <row r="26" spans="1:104" ht="13.5" customHeight="1">
      <c r="A26" s="99" t="str">
        <f>自治体設定!C23</f>
        <v>長野県</v>
      </c>
      <c r="B26" s="100" t="str">
        <f>IF('大気_7 (1) その１_2'!B26=0,"",'大気_7 (1) その１_2'!B26)</f>
        <v/>
      </c>
      <c r="C26" s="101" t="str">
        <f>IF('大気_7 (1) その１_2'!C26=0,"",'大気_7 (1) その１_2'!C26)</f>
        <v/>
      </c>
      <c r="D26" s="102" t="str">
        <f>IF('大気_7 (1) その１_2'!D26=0,"",'大気_7 (1) その１_2'!D26)</f>
        <v/>
      </c>
      <c r="E26" s="103" t="str">
        <f>IF('大気_7 (1) その１_2'!E26=0,"",'大気_7 (1) その１_2'!E26)</f>
        <v/>
      </c>
      <c r="F26" s="100" t="str">
        <f>IF('大気_7 (1) その１_2'!F26=0,"",'大気_7 (1) その１_2'!F26)</f>
        <v/>
      </c>
      <c r="G26" s="101" t="str">
        <f>IF('大気_7 (1) その１_2'!G26=0,"",'大気_7 (1) その１_2'!G26)</f>
        <v/>
      </c>
      <c r="H26" s="102" t="str">
        <f>IF('大気_7 (1) その１_2'!H26=0,"",'大気_7 (1) その１_2'!H26)</f>
        <v/>
      </c>
      <c r="I26" s="103" t="str">
        <f>IF('大気_7 (1) その１_2'!I26=0,"",'大気_7 (1) その１_2'!I26)</f>
        <v/>
      </c>
      <c r="J26" s="100" t="str">
        <f>IF('大気_7 (1) その１_2'!J26=0,"",'大気_7 (1) その１_2'!J26)</f>
        <v/>
      </c>
      <c r="K26" s="101" t="str">
        <f>IF('大気_7 (1) その１_2'!K26=0,"",'大気_7 (1) その１_2'!K26)</f>
        <v/>
      </c>
      <c r="L26" s="102" t="str">
        <f>IF('大気_7 (1) その１_2'!L26=0,"",'大気_7 (1) その１_2'!L26)</f>
        <v/>
      </c>
      <c r="M26" s="103" t="str">
        <f>IF('大気_7 (1) その１_2'!M26=0,"",'大気_7 (1) その１_2'!M26)</f>
        <v/>
      </c>
      <c r="N26" s="99" t="str">
        <f t="shared" si="0"/>
        <v>長野県</v>
      </c>
      <c r="O26" s="100" t="str">
        <f>IF('大気_7 (1) その１_2'!O26=0,"",'大気_7 (1) その１_2'!O26)</f>
        <v/>
      </c>
      <c r="P26" s="101" t="str">
        <f>IF('大気_7 (1) その１_2'!P26=0,"",'大気_7 (1) その１_2'!P26)</f>
        <v/>
      </c>
      <c r="Q26" s="102" t="str">
        <f>IF('大気_7 (1) その１_2'!Q26=0,"",'大気_7 (1) その１_2'!Q26)</f>
        <v/>
      </c>
      <c r="R26" s="103" t="str">
        <f>IF('大気_7 (1) その１_2'!R26=0,"",'大気_7 (1) その１_2'!R26)</f>
        <v/>
      </c>
      <c r="S26" s="100" t="str">
        <f>IF('大気_7 (1) その１_2'!S26=0,"",'大気_7 (1) その１_2'!S26)</f>
        <v/>
      </c>
      <c r="T26" s="101" t="str">
        <f>IF('大気_7 (1) その１_2'!T26=0,"",'大気_7 (1) その１_2'!T26)</f>
        <v/>
      </c>
      <c r="U26" s="102" t="str">
        <f>IF('大気_7 (1) その１_2'!U26=0,"",'大気_7 (1) その１_2'!U26)</f>
        <v/>
      </c>
      <c r="V26" s="103" t="str">
        <f>IF('大気_7 (1) その１_2'!V26=0,"",'大気_7 (1) その１_2'!V26)</f>
        <v/>
      </c>
      <c r="W26" s="100" t="str">
        <f>IF('大気_7 (1) その１_2'!W26=0,"",'大気_7 (1) その１_2'!W26)</f>
        <v/>
      </c>
      <c r="X26" s="101" t="str">
        <f>IF('大気_7 (1) その１_2'!X26=0,"",'大気_7 (1) その１_2'!X26)</f>
        <v/>
      </c>
      <c r="Y26" s="102" t="str">
        <f>IF('大気_7 (1) その１_2'!Y26=0,"",'大気_7 (1) その１_2'!Y26)</f>
        <v/>
      </c>
      <c r="Z26" s="103" t="str">
        <f>IF('大気_7 (1) その１_2'!Z26=0,"",'大気_7 (1) その１_2'!Z26)</f>
        <v/>
      </c>
      <c r="AA26" s="99" t="str">
        <f t="shared" si="1"/>
        <v>長野県</v>
      </c>
      <c r="AB26" s="100" t="str">
        <f>IF('大気_7 (1) その１_2'!AB26=0,"",'大気_7 (1) その１_2'!AB26)</f>
        <v/>
      </c>
      <c r="AC26" s="101" t="str">
        <f>IF('大気_7 (1) その１_2'!AC26=0,"",'大気_7 (1) その１_2'!AC26)</f>
        <v/>
      </c>
      <c r="AD26" s="102" t="str">
        <f>IF('大気_7 (1) その１_2'!AD26=0,"",'大気_7 (1) その１_2'!AD26)</f>
        <v/>
      </c>
      <c r="AE26" s="104" t="str">
        <f>IF('大気_7 (1) その１_2'!AE26=0,"",'大気_7 (1) その１_2'!AE26)</f>
        <v/>
      </c>
      <c r="AF26" s="105" t="str">
        <f>IF('大気_7 (1) その１_2'!AF26=0,"",'大気_7 (1) その１_2'!AF26)</f>
        <v/>
      </c>
      <c r="AG26" s="101" t="str">
        <f>IF('大気_7 (1) その１_2'!AG26=0,"",'大気_7 (1) その１_2'!AG26)</f>
        <v/>
      </c>
      <c r="AH26" s="102" t="str">
        <f>IF('大気_7 (1) その１_2'!AH26=0,"",'大気_7 (1) その１_2'!AH26)</f>
        <v/>
      </c>
      <c r="AI26" s="103" t="str">
        <f>IF('大気_7 (1) その１_2'!AI26=0,"",'大気_7 (1) その１_2'!AI26)</f>
        <v/>
      </c>
      <c r="AJ26" s="100" t="str">
        <f>IF('大気_7 (1) その１_2'!AJ26=0,"",'大気_7 (1) その１_2'!AJ26)</f>
        <v/>
      </c>
      <c r="AK26" s="101" t="str">
        <f>IF('大気_7 (1) その１_2'!AK26=0,"",'大気_7 (1) その１_2'!AK26)</f>
        <v/>
      </c>
      <c r="AL26" s="102" t="str">
        <f>IF('大気_7 (1) その１_2'!AL26=0,"",'大気_7 (1) その１_2'!AL26)</f>
        <v/>
      </c>
      <c r="AM26" s="103" t="str">
        <f>IF('大気_7 (1) その１_2'!AM26=0,"",'大気_7 (1) その１_2'!AM26)</f>
        <v/>
      </c>
      <c r="AN26" s="99" t="str">
        <f t="shared" si="2"/>
        <v>長野県</v>
      </c>
      <c r="AO26" s="100">
        <f>IF('大気_7 (1) その１_2'!AO26=0,"",'大気_7 (1) その１_2'!AO26)</f>
        <v>13</v>
      </c>
      <c r="AP26" s="101">
        <f>IF('大気_7 (1) その１_2'!AP26=0,"",'大気_7 (1) その１_2'!AP26)</f>
        <v>1</v>
      </c>
      <c r="AQ26" s="102" t="str">
        <f>IF('大気_7 (1) その１_2'!AQ26=0,"",'大気_7 (1) その１_2'!AQ26)</f>
        <v/>
      </c>
      <c r="AR26" s="103">
        <f>IF('大気_7 (1) その１_2'!AR26=0,"",'大気_7 (1) その１_2'!AR26)</f>
        <v>14</v>
      </c>
      <c r="AS26" s="100">
        <f>IF('大気_7 (1) その１_2'!AS26=0,"",'大気_7 (1) その１_2'!AS26)</f>
        <v>2</v>
      </c>
      <c r="AT26" s="101" t="str">
        <f>IF('大気_7 (1) その１_2'!AT26=0,"",'大気_7 (1) その１_2'!AT26)</f>
        <v/>
      </c>
      <c r="AU26" s="102" t="str">
        <f>IF('大気_7 (1) その１_2'!AU26=0,"",'大気_7 (1) その１_2'!AU26)</f>
        <v/>
      </c>
      <c r="AV26" s="104">
        <f>IF('大気_7 (1) その１_2'!AV26=0,"",'大気_7 (1) その１_2'!AV26)</f>
        <v>2</v>
      </c>
      <c r="AW26" s="106">
        <f>IF('大気_7 (1) その１_2'!AW26=0,"",'大気_7 (1) その１_2'!AW26)</f>
        <v>15</v>
      </c>
      <c r="AX26" s="101">
        <f>IF('大気_7 (1) その１_2'!AX26=0,"",'大気_7 (1) その１_2'!AX26)</f>
        <v>1</v>
      </c>
      <c r="AY26" s="102" t="str">
        <f>IF('大気_7 (1) その１_2'!AY26=0,"",'大気_7 (1) その１_2'!AY26)</f>
        <v/>
      </c>
      <c r="AZ26" s="103">
        <f>IF('大気_7 (1) その１_2'!AZ26=0,"",'大気_7 (1) その１_2'!AZ26)</f>
        <v>16</v>
      </c>
      <c r="BA26" s="99" t="str">
        <f t="shared" si="3"/>
        <v>長野県</v>
      </c>
      <c r="BB26" s="101">
        <f>IF('大気_7 (1) その１_2'!BB26=0,"",'大気_7 (1) その１_2'!BB26)</f>
        <v>7</v>
      </c>
      <c r="BC26" s="102" t="str">
        <f>IF('大気_7 (1) その１_2'!BC26=0,"",'大気_7 (1) その１_2'!BC26)</f>
        <v/>
      </c>
      <c r="BD26" s="100" t="str">
        <f>IF('大気_7 (1) その１_2'!BD26=0,"",'大気_7 (1) その１_2'!BD26)</f>
        <v/>
      </c>
      <c r="BE26" s="101" t="str">
        <f>IF('大気_7 (1) その１_2'!BE26=0,"",'大気_7 (1) その１_2'!BE26)</f>
        <v/>
      </c>
      <c r="BF26" s="102" t="str">
        <f>IF('大気_7 (1) その１_2'!BF26=0,"",'大気_7 (1) その１_2'!BF26)</f>
        <v/>
      </c>
      <c r="BG26" s="103">
        <f>IF('大気_7 (1) その１_2'!BG26=0,"",'大気_7 (1) その１_2'!BG26)</f>
        <v>7</v>
      </c>
      <c r="BH26" s="100">
        <f>IF('大気_7 (1) その１_2'!BH26=0,"",'大気_7 (1) その１_2'!BH26)</f>
        <v>17</v>
      </c>
      <c r="BI26" s="102" t="str">
        <f>IF('大気_7 (1) その１_2'!BI26=0,"",'大気_7 (1) その１_2'!BI26)</f>
        <v/>
      </c>
      <c r="BJ26" s="100" t="str">
        <f>IF('大気_7 (1) その１_2'!BJ26=0,"",'大気_7 (1) その１_2'!BJ26)</f>
        <v/>
      </c>
      <c r="BK26" s="101">
        <f>IF('大気_7 (1) その１_2'!BK26=0,"",'大気_7 (1) その１_2'!BK26)</f>
        <v>2</v>
      </c>
      <c r="BL26" s="102" t="str">
        <f>IF('大気_7 (1) その１_2'!BL26=0,"",'大気_7 (1) その１_2'!BL26)</f>
        <v/>
      </c>
      <c r="BM26" s="103">
        <f>IF('大気_7 (1) その１_2'!BM26=0,"",'大気_7 (1) その１_2'!BM26)</f>
        <v>19</v>
      </c>
      <c r="BN26" s="99" t="str">
        <f t="shared" si="4"/>
        <v>長野県</v>
      </c>
      <c r="BO26" s="100">
        <f>IF('大気_7 (1) その１_2'!BO26=0,"",'大気_7 (1) その１_2'!BO26)</f>
        <v>32</v>
      </c>
      <c r="BP26" s="102" t="str">
        <f>IF('大気_7 (1) その１_2'!BP26=0,"",'大気_7 (1) その１_2'!BP26)</f>
        <v/>
      </c>
      <c r="BQ26" s="100" t="str">
        <f>IF('大気_7 (1) その１_2'!BQ26=0,"",'大気_7 (1) その１_2'!BQ26)</f>
        <v/>
      </c>
      <c r="BR26" s="101">
        <f>IF('大気_7 (1) その１_2'!BR26=0,"",'大気_7 (1) その１_2'!BR26)</f>
        <v>8</v>
      </c>
      <c r="BS26" s="102" t="str">
        <f>IF('大気_7 (1) その１_2'!BS26=0,"",'大気_7 (1) その１_2'!BS26)</f>
        <v/>
      </c>
      <c r="BT26" s="103">
        <f>IF('大気_7 (1) その１_2'!BT26=0,"",'大気_7 (1) その１_2'!BT26)</f>
        <v>40</v>
      </c>
      <c r="BU26" s="100">
        <f>IF('大気_7 (1) その１_2'!BU26=0,"",'大気_7 (1) その１_2'!BU26)</f>
        <v>22</v>
      </c>
      <c r="BV26" s="102" t="str">
        <f>IF('大気_7 (1) その１_2'!BV26=0,"",'大気_7 (1) その１_2'!BV26)</f>
        <v/>
      </c>
      <c r="BW26" s="100" t="str">
        <f>IF('大気_7 (1) その１_2'!BW26=0,"",'大気_7 (1) その１_2'!BW26)</f>
        <v/>
      </c>
      <c r="BX26" s="101">
        <f>IF('大気_7 (1) その１_2'!BX26=0,"",'大気_7 (1) その１_2'!BX26)</f>
        <v>14</v>
      </c>
      <c r="BY26" s="102">
        <f>IF('大気_7 (1) その１_2'!BY26=0,"",'大気_7 (1) その１_2'!BY26)</f>
        <v>2</v>
      </c>
      <c r="BZ26" s="103">
        <f>IF('大気_7 (1) その１_2'!BZ26=0,"",'大気_7 (1) その１_2'!BZ26)</f>
        <v>38</v>
      </c>
      <c r="CA26" s="99" t="str">
        <f t="shared" si="5"/>
        <v>長野県</v>
      </c>
      <c r="CB26" s="100">
        <f>IF('大気_7 (1) その１_2'!CB26=0,"",'大気_7 (1) その１_2'!CB26)</f>
        <v>4</v>
      </c>
      <c r="CC26" s="102" t="str">
        <f>IF('大気_7 (1) その１_2'!CC26=0,"",'大気_7 (1) その１_2'!CC26)</f>
        <v/>
      </c>
      <c r="CD26" s="100" t="str">
        <f>IF('大気_7 (1) その１_2'!CD26=0,"",'大気_7 (1) その１_2'!CD26)</f>
        <v/>
      </c>
      <c r="CE26" s="101">
        <f>IF('大気_7 (1) その１_2'!CE26=0,"",'大気_7 (1) その１_2'!CE26)</f>
        <v>2</v>
      </c>
      <c r="CF26" s="102" t="str">
        <f>IF('大気_7 (1) その１_2'!CF26=0,"",'大気_7 (1) その１_2'!CF26)</f>
        <v/>
      </c>
      <c r="CG26" s="103">
        <f>IF('大気_7 (1) その１_2'!CG26=0,"",'大気_7 (1) その１_2'!CG26)</f>
        <v>6</v>
      </c>
      <c r="CH26" s="107">
        <f>IF('大気_7 (1) その１_2'!CH26=0,"",'大気_7 (1) その１_2'!CH26)</f>
        <v>4</v>
      </c>
      <c r="CI26" s="108" t="str">
        <f>IF('大気_7 (1) その１_2'!CI26=0,"",'大気_7 (1) その１_2'!CI26)</f>
        <v/>
      </c>
      <c r="CJ26" s="107" t="str">
        <f>IF('大気_7 (1) その１_2'!CJ26=0,"",'大気_7 (1) その１_2'!CJ26)</f>
        <v/>
      </c>
      <c r="CK26" s="109" t="str">
        <f>IF('大気_7 (1) その１_2'!CK26=0,"",'大気_7 (1) その１_2'!CK26)</f>
        <v/>
      </c>
      <c r="CL26" s="108" t="str">
        <f>IF('大気_7 (1) その１_2'!CL26=0,"",'大気_7 (1) その１_2'!CL26)</f>
        <v/>
      </c>
      <c r="CM26" s="112">
        <f>IF('大気_7 (1) その１_2'!CM26=0,"",'大気_7 (1) その１_2'!CM26)</f>
        <v>4</v>
      </c>
      <c r="CN26" s="99" t="str">
        <f t="shared" si="6"/>
        <v>長野県</v>
      </c>
      <c r="CO26" s="111">
        <f>IF('大気_7 (1) その１_2'!CO26=0,"",'大気_7 (1) その１_2'!CO26)</f>
        <v>86</v>
      </c>
      <c r="CP26" s="108" t="str">
        <f>IF('大気_7 (1) その１_2'!CP26=0,"",'大気_7 (1) その１_2'!CP26)</f>
        <v/>
      </c>
      <c r="CQ26" s="107" t="str">
        <f>IF('大気_7 (1) その１_2'!CQ26=0,"",'大気_7 (1) その１_2'!CQ26)</f>
        <v/>
      </c>
      <c r="CR26" s="109">
        <f>IF('大気_7 (1) その１_2'!CR26=0,"",'大気_7 (1) その１_2'!CR26)</f>
        <v>26</v>
      </c>
      <c r="CS26" s="108">
        <f>IF('大気_7 (1) その１_2'!CS26=0,"",'大気_7 (1) その１_2'!CS26)</f>
        <v>2</v>
      </c>
      <c r="CT26" s="110">
        <f>IF('大気_7 (1) その１_2'!CT26=0,"",'大気_7 (1) その１_2'!CT26)</f>
        <v>114</v>
      </c>
      <c r="CU26" s="111">
        <f>IF('大気_7 (1) その１_2'!CU26=0,"",'大気_7 (1) その１_2'!CU26)</f>
        <v>101</v>
      </c>
      <c r="CV26" s="108" t="str">
        <f>IF('大気_7 (1) その１_2'!CV26=0,"",'大気_7 (1) その１_2'!CV26)</f>
        <v/>
      </c>
      <c r="CW26" s="107" t="str">
        <f>IF('大気_7 (1) その１_2'!CW26=0,"",'大気_7 (1) その１_2'!CW26)</f>
        <v/>
      </c>
      <c r="CX26" s="109">
        <f>IF('大気_7 (1) その１_2'!CX26=0,"",'大気_7 (1) その１_2'!CX26)</f>
        <v>27</v>
      </c>
      <c r="CY26" s="108">
        <f>IF('大気_7 (1) その１_2'!CY26=0,"",'大気_7 (1) その１_2'!CY26)</f>
        <v>2</v>
      </c>
      <c r="CZ26" s="112">
        <f>IF('大気_7 (1) その１_2'!CZ26=0,"",'大気_7 (1) その１_2'!CZ26)</f>
        <v>130</v>
      </c>
    </row>
    <row r="27" spans="1:104" ht="13.5" customHeight="1">
      <c r="A27" s="71" t="str">
        <f>自治体設定!C24</f>
        <v>岐阜県</v>
      </c>
      <c r="B27" s="72" t="str">
        <f>IF('大気_7 (1) その１_2'!B27=0,"",'大気_7 (1) その１_2'!B27)</f>
        <v/>
      </c>
      <c r="C27" s="73" t="str">
        <f>IF('大気_7 (1) その１_2'!C27=0,"",'大気_7 (1) その１_2'!C27)</f>
        <v/>
      </c>
      <c r="D27" s="74" t="str">
        <f>IF('大気_7 (1) その１_2'!D27=0,"",'大気_7 (1) その１_2'!D27)</f>
        <v/>
      </c>
      <c r="E27" s="75" t="str">
        <f>IF('大気_7 (1) その１_2'!E27=0,"",'大気_7 (1) その１_2'!E27)</f>
        <v/>
      </c>
      <c r="F27" s="72" t="str">
        <f>IF('大気_7 (1) その１_2'!F27=0,"",'大気_7 (1) その１_2'!F27)</f>
        <v/>
      </c>
      <c r="G27" s="73" t="str">
        <f>IF('大気_7 (1) その１_2'!G27=0,"",'大気_7 (1) その１_2'!G27)</f>
        <v/>
      </c>
      <c r="H27" s="74" t="str">
        <f>IF('大気_7 (1) その１_2'!H27=0,"",'大気_7 (1) その１_2'!H27)</f>
        <v/>
      </c>
      <c r="I27" s="75" t="str">
        <f>IF('大気_7 (1) その１_2'!I27=0,"",'大気_7 (1) その１_2'!I27)</f>
        <v/>
      </c>
      <c r="J27" s="72" t="str">
        <f>IF('大気_7 (1) その１_2'!J27=0,"",'大気_7 (1) その１_2'!J27)</f>
        <v/>
      </c>
      <c r="K27" s="73" t="str">
        <f>IF('大気_7 (1) その１_2'!K27=0,"",'大気_7 (1) その１_2'!K27)</f>
        <v/>
      </c>
      <c r="L27" s="74" t="str">
        <f>IF('大気_7 (1) その１_2'!L27=0,"",'大気_7 (1) その１_2'!L27)</f>
        <v/>
      </c>
      <c r="M27" s="75" t="str">
        <f>IF('大気_7 (1) その１_2'!M27=0,"",'大気_7 (1) その１_2'!M27)</f>
        <v/>
      </c>
      <c r="N27" s="71" t="str">
        <f t="shared" si="0"/>
        <v>岐阜県</v>
      </c>
      <c r="O27" s="72" t="str">
        <f>IF('大気_7 (1) その１_2'!O27=0,"",'大気_7 (1) その１_2'!O27)</f>
        <v/>
      </c>
      <c r="P27" s="73" t="str">
        <f>IF('大気_7 (1) その１_2'!P27=0,"",'大気_7 (1) その１_2'!P27)</f>
        <v/>
      </c>
      <c r="Q27" s="74" t="str">
        <f>IF('大気_7 (1) その１_2'!Q27=0,"",'大気_7 (1) その１_2'!Q27)</f>
        <v/>
      </c>
      <c r="R27" s="75" t="str">
        <f>IF('大気_7 (1) その１_2'!R27=0,"",'大気_7 (1) その１_2'!R27)</f>
        <v/>
      </c>
      <c r="S27" s="72" t="str">
        <f>IF('大気_7 (1) その１_2'!S27=0,"",'大気_7 (1) その１_2'!S27)</f>
        <v/>
      </c>
      <c r="T27" s="73" t="str">
        <f>IF('大気_7 (1) その１_2'!T27=0,"",'大気_7 (1) その１_2'!T27)</f>
        <v/>
      </c>
      <c r="U27" s="74" t="str">
        <f>IF('大気_7 (1) その１_2'!U27=0,"",'大気_7 (1) その１_2'!U27)</f>
        <v/>
      </c>
      <c r="V27" s="75" t="str">
        <f>IF('大気_7 (1) その１_2'!V27=0,"",'大気_7 (1) その１_2'!V27)</f>
        <v/>
      </c>
      <c r="W27" s="72" t="str">
        <f>IF('大気_7 (1) その１_2'!W27=0,"",'大気_7 (1) その１_2'!W27)</f>
        <v/>
      </c>
      <c r="X27" s="73" t="str">
        <f>IF('大気_7 (1) その１_2'!X27=0,"",'大気_7 (1) その１_2'!X27)</f>
        <v/>
      </c>
      <c r="Y27" s="74" t="str">
        <f>IF('大気_7 (1) その１_2'!Y27=0,"",'大気_7 (1) その１_2'!Y27)</f>
        <v/>
      </c>
      <c r="Z27" s="75" t="str">
        <f>IF('大気_7 (1) その１_2'!Z27=0,"",'大気_7 (1) その１_2'!Z27)</f>
        <v/>
      </c>
      <c r="AA27" s="71" t="str">
        <f t="shared" si="1"/>
        <v>岐阜県</v>
      </c>
      <c r="AB27" s="72" t="str">
        <f>IF('大気_7 (1) その１_2'!AB27=0,"",'大気_7 (1) その１_2'!AB27)</f>
        <v/>
      </c>
      <c r="AC27" s="73" t="str">
        <f>IF('大気_7 (1) その１_2'!AC27=0,"",'大気_7 (1) その１_2'!AC27)</f>
        <v/>
      </c>
      <c r="AD27" s="74" t="str">
        <f>IF('大気_7 (1) その１_2'!AD27=0,"",'大気_7 (1) その１_2'!AD27)</f>
        <v/>
      </c>
      <c r="AE27" s="76" t="str">
        <f>IF('大気_7 (1) その１_2'!AE27=0,"",'大気_7 (1) その１_2'!AE27)</f>
        <v/>
      </c>
      <c r="AF27" s="77" t="str">
        <f>IF('大気_7 (1) その１_2'!AF27=0,"",'大気_7 (1) その１_2'!AF27)</f>
        <v/>
      </c>
      <c r="AG27" s="73" t="str">
        <f>IF('大気_7 (1) その１_2'!AG27=0,"",'大気_7 (1) その１_2'!AG27)</f>
        <v/>
      </c>
      <c r="AH27" s="74" t="str">
        <f>IF('大気_7 (1) その１_2'!AH27=0,"",'大気_7 (1) その１_2'!AH27)</f>
        <v/>
      </c>
      <c r="AI27" s="75" t="str">
        <f>IF('大気_7 (1) その１_2'!AI27=0,"",'大気_7 (1) その１_2'!AI27)</f>
        <v/>
      </c>
      <c r="AJ27" s="72" t="str">
        <f>IF('大気_7 (1) その１_2'!AJ27=0,"",'大気_7 (1) その１_2'!AJ27)</f>
        <v/>
      </c>
      <c r="AK27" s="73" t="str">
        <f>IF('大気_7 (1) その１_2'!AK27=0,"",'大気_7 (1) その１_2'!AK27)</f>
        <v/>
      </c>
      <c r="AL27" s="74" t="str">
        <f>IF('大気_7 (1) その１_2'!AL27=0,"",'大気_7 (1) その１_2'!AL27)</f>
        <v/>
      </c>
      <c r="AM27" s="75" t="str">
        <f>IF('大気_7 (1) その１_2'!AM27=0,"",'大気_7 (1) その１_2'!AM27)</f>
        <v/>
      </c>
      <c r="AN27" s="71" t="str">
        <f t="shared" si="2"/>
        <v>岐阜県</v>
      </c>
      <c r="AO27" s="72">
        <f>IF('大気_7 (1) その１_2'!AO27=0,"",'大気_7 (1) その１_2'!AO27)</f>
        <v>1</v>
      </c>
      <c r="AP27" s="73">
        <f>IF('大気_7 (1) その１_2'!AP27=0,"",'大気_7 (1) その１_2'!AP27)</f>
        <v>2</v>
      </c>
      <c r="AQ27" s="74" t="str">
        <f>IF('大気_7 (1) その１_2'!AQ27=0,"",'大気_7 (1) その１_2'!AQ27)</f>
        <v/>
      </c>
      <c r="AR27" s="75">
        <f>IF('大気_7 (1) その１_2'!AR27=0,"",'大気_7 (1) その１_2'!AR27)</f>
        <v>3</v>
      </c>
      <c r="AS27" s="72" t="str">
        <f>IF('大気_7 (1) その１_2'!AS27=0,"",'大気_7 (1) その１_2'!AS27)</f>
        <v/>
      </c>
      <c r="AT27" s="73" t="str">
        <f>IF('大気_7 (1) その１_2'!AT27=0,"",'大気_7 (1) その１_2'!AT27)</f>
        <v/>
      </c>
      <c r="AU27" s="74" t="str">
        <f>IF('大気_7 (1) その１_2'!AU27=0,"",'大気_7 (1) その１_2'!AU27)</f>
        <v/>
      </c>
      <c r="AV27" s="76" t="str">
        <f>IF('大気_7 (1) その１_2'!AV27=0,"",'大気_7 (1) その１_2'!AV27)</f>
        <v/>
      </c>
      <c r="AW27" s="78">
        <f>IF('大気_7 (1) その１_2'!AW27=0,"",'大気_7 (1) その１_2'!AW27)</f>
        <v>1</v>
      </c>
      <c r="AX27" s="73">
        <f>IF('大気_7 (1) その１_2'!AX27=0,"",'大気_7 (1) その１_2'!AX27)</f>
        <v>2</v>
      </c>
      <c r="AY27" s="74" t="str">
        <f>IF('大気_7 (1) その１_2'!AY27=0,"",'大気_7 (1) その１_2'!AY27)</f>
        <v/>
      </c>
      <c r="AZ27" s="75">
        <f>IF('大気_7 (1) その１_2'!AZ27=0,"",'大気_7 (1) その１_2'!AZ27)</f>
        <v>3</v>
      </c>
      <c r="BA27" s="71" t="str">
        <f t="shared" si="3"/>
        <v>岐阜県</v>
      </c>
      <c r="BB27" s="73">
        <f>IF('大気_7 (1) その１_2'!BB27=0,"",'大気_7 (1) その１_2'!BB27)</f>
        <v>2</v>
      </c>
      <c r="BC27" s="74" t="str">
        <f>IF('大気_7 (1) その１_2'!BC27=0,"",'大気_7 (1) その１_2'!BC27)</f>
        <v/>
      </c>
      <c r="BD27" s="72" t="str">
        <f>IF('大気_7 (1) その１_2'!BD27=0,"",'大気_7 (1) その１_2'!BD27)</f>
        <v/>
      </c>
      <c r="BE27" s="73" t="str">
        <f>IF('大気_7 (1) その１_2'!BE27=0,"",'大気_7 (1) その１_2'!BE27)</f>
        <v/>
      </c>
      <c r="BF27" s="74" t="str">
        <f>IF('大気_7 (1) その１_2'!BF27=0,"",'大気_7 (1) その１_2'!BF27)</f>
        <v/>
      </c>
      <c r="BG27" s="75">
        <f>IF('大気_7 (1) その１_2'!BG27=0,"",'大気_7 (1) その１_2'!BG27)</f>
        <v>2</v>
      </c>
      <c r="BH27" s="72">
        <f>IF('大気_7 (1) その１_2'!BH27=0,"",'大気_7 (1) その１_2'!BH27)</f>
        <v>27</v>
      </c>
      <c r="BI27" s="74" t="str">
        <f>IF('大気_7 (1) その１_2'!BI27=0,"",'大気_7 (1) その１_2'!BI27)</f>
        <v/>
      </c>
      <c r="BJ27" s="72" t="str">
        <f>IF('大気_7 (1) その１_2'!BJ27=0,"",'大気_7 (1) その１_2'!BJ27)</f>
        <v/>
      </c>
      <c r="BK27" s="73">
        <f>IF('大気_7 (1) その１_2'!BK27=0,"",'大気_7 (1) その１_2'!BK27)</f>
        <v>2</v>
      </c>
      <c r="BL27" s="74" t="str">
        <f>IF('大気_7 (1) その１_2'!BL27=0,"",'大気_7 (1) その１_2'!BL27)</f>
        <v/>
      </c>
      <c r="BM27" s="75">
        <f>IF('大気_7 (1) その１_2'!BM27=0,"",'大気_7 (1) その１_2'!BM27)</f>
        <v>29</v>
      </c>
      <c r="BN27" s="71" t="str">
        <f t="shared" si="4"/>
        <v>岐阜県</v>
      </c>
      <c r="BO27" s="72">
        <f>IF('大気_7 (1) その１_2'!BO27=0,"",'大気_7 (1) その１_2'!BO27)</f>
        <v>37</v>
      </c>
      <c r="BP27" s="74" t="str">
        <f>IF('大気_7 (1) その１_2'!BP27=0,"",'大気_7 (1) その１_2'!BP27)</f>
        <v/>
      </c>
      <c r="BQ27" s="72" t="str">
        <f>IF('大気_7 (1) その１_2'!BQ27=0,"",'大気_7 (1) その１_2'!BQ27)</f>
        <v/>
      </c>
      <c r="BR27" s="73">
        <f>IF('大気_7 (1) その１_2'!BR27=0,"",'大気_7 (1) その１_2'!BR27)</f>
        <v>10</v>
      </c>
      <c r="BS27" s="74" t="str">
        <f>IF('大気_7 (1) その１_2'!BS27=0,"",'大気_7 (1) その１_2'!BS27)</f>
        <v/>
      </c>
      <c r="BT27" s="75">
        <f>IF('大気_7 (1) その１_2'!BT27=0,"",'大気_7 (1) その１_2'!BT27)</f>
        <v>47</v>
      </c>
      <c r="BU27" s="72">
        <f>IF('大気_7 (1) その１_2'!BU27=0,"",'大気_7 (1) その１_2'!BU27)</f>
        <v>31</v>
      </c>
      <c r="BV27" s="74" t="str">
        <f>IF('大気_7 (1) その１_2'!BV27=0,"",'大気_7 (1) その１_2'!BV27)</f>
        <v/>
      </c>
      <c r="BW27" s="72" t="str">
        <f>IF('大気_7 (1) その１_2'!BW27=0,"",'大気_7 (1) その１_2'!BW27)</f>
        <v/>
      </c>
      <c r="BX27" s="73">
        <f>IF('大気_7 (1) その１_2'!BX27=0,"",'大気_7 (1) その１_2'!BX27)</f>
        <v>24</v>
      </c>
      <c r="BY27" s="74">
        <f>IF('大気_7 (1) その１_2'!BY27=0,"",'大気_7 (1) その１_2'!BY27)</f>
        <v>1</v>
      </c>
      <c r="BZ27" s="75">
        <f>IF('大気_7 (1) その１_2'!BZ27=0,"",'大気_7 (1) その１_2'!BZ27)</f>
        <v>56</v>
      </c>
      <c r="CA27" s="71" t="str">
        <f t="shared" si="5"/>
        <v>岐阜県</v>
      </c>
      <c r="CB27" s="72">
        <f>IF('大気_7 (1) その１_2'!CB27=0,"",'大気_7 (1) その１_2'!CB27)</f>
        <v>12</v>
      </c>
      <c r="CC27" s="74" t="str">
        <f>IF('大気_7 (1) その１_2'!CC27=0,"",'大気_7 (1) その１_2'!CC27)</f>
        <v/>
      </c>
      <c r="CD27" s="72" t="str">
        <f>IF('大気_7 (1) その１_2'!CD27=0,"",'大気_7 (1) その１_2'!CD27)</f>
        <v/>
      </c>
      <c r="CE27" s="73">
        <f>IF('大気_7 (1) その１_2'!CE27=0,"",'大気_7 (1) その１_2'!CE27)</f>
        <v>14</v>
      </c>
      <c r="CF27" s="74">
        <f>IF('大気_7 (1) その１_2'!CF27=0,"",'大気_7 (1) その１_2'!CF27)</f>
        <v>1</v>
      </c>
      <c r="CG27" s="75">
        <f>IF('大気_7 (1) その１_2'!CG27=0,"",'大気_7 (1) その１_2'!CG27)</f>
        <v>27</v>
      </c>
      <c r="CH27" s="79">
        <f>IF('大気_7 (1) その１_2'!CH27=0,"",'大気_7 (1) その１_2'!CH27)</f>
        <v>3</v>
      </c>
      <c r="CI27" s="80" t="str">
        <f>IF('大気_7 (1) その１_2'!CI27=0,"",'大気_7 (1) その１_2'!CI27)</f>
        <v/>
      </c>
      <c r="CJ27" s="79" t="str">
        <f>IF('大気_7 (1) その１_2'!CJ27=0,"",'大気_7 (1) その１_2'!CJ27)</f>
        <v/>
      </c>
      <c r="CK27" s="81">
        <f>IF('大気_7 (1) その１_2'!CK27=0,"",'大気_7 (1) その１_2'!CK27)</f>
        <v>1</v>
      </c>
      <c r="CL27" s="80" t="str">
        <f>IF('大気_7 (1) その１_2'!CL27=0,"",'大気_7 (1) その１_2'!CL27)</f>
        <v/>
      </c>
      <c r="CM27" s="84">
        <f>IF('大気_7 (1) その１_2'!CM27=0,"",'大気_7 (1) その１_2'!CM27)</f>
        <v>4</v>
      </c>
      <c r="CN27" s="71" t="str">
        <f t="shared" si="6"/>
        <v>岐阜県</v>
      </c>
      <c r="CO27" s="83">
        <f>IF('大気_7 (1) その１_2'!CO27=0,"",'大気_7 (1) その１_2'!CO27)</f>
        <v>112</v>
      </c>
      <c r="CP27" s="80" t="str">
        <f>IF('大気_7 (1) その１_2'!CP27=0,"",'大気_7 (1) その１_2'!CP27)</f>
        <v/>
      </c>
      <c r="CQ27" s="79" t="str">
        <f>IF('大気_7 (1) その１_2'!CQ27=0,"",'大気_7 (1) その１_2'!CQ27)</f>
        <v/>
      </c>
      <c r="CR27" s="81">
        <f>IF('大気_7 (1) その１_2'!CR27=0,"",'大気_7 (1) その１_2'!CR27)</f>
        <v>51</v>
      </c>
      <c r="CS27" s="80">
        <f>IF('大気_7 (1) その１_2'!CS27=0,"",'大気_7 (1) その１_2'!CS27)</f>
        <v>2</v>
      </c>
      <c r="CT27" s="82">
        <f>IF('大気_7 (1) その１_2'!CT27=0,"",'大気_7 (1) その１_2'!CT27)</f>
        <v>165</v>
      </c>
      <c r="CU27" s="83">
        <f>IF('大気_7 (1) その１_2'!CU27=0,"",'大気_7 (1) その１_2'!CU27)</f>
        <v>113</v>
      </c>
      <c r="CV27" s="80" t="str">
        <f>IF('大気_7 (1) その１_2'!CV27=0,"",'大気_7 (1) その１_2'!CV27)</f>
        <v/>
      </c>
      <c r="CW27" s="79" t="str">
        <f>IF('大気_7 (1) その１_2'!CW27=0,"",'大気_7 (1) その１_2'!CW27)</f>
        <v/>
      </c>
      <c r="CX27" s="81">
        <f>IF('大気_7 (1) その１_2'!CX27=0,"",'大気_7 (1) その１_2'!CX27)</f>
        <v>53</v>
      </c>
      <c r="CY27" s="80">
        <f>IF('大気_7 (1) その１_2'!CY27=0,"",'大気_7 (1) その１_2'!CY27)</f>
        <v>2</v>
      </c>
      <c r="CZ27" s="84">
        <f>IF('大気_7 (1) その１_2'!CZ27=0,"",'大気_7 (1) その１_2'!CZ27)</f>
        <v>168</v>
      </c>
    </row>
    <row r="28" spans="1:104" ht="13.5" customHeight="1">
      <c r="A28" s="85" t="str">
        <f>自治体設定!C25</f>
        <v>静岡県</v>
      </c>
      <c r="B28" s="86" t="str">
        <f>IF('大気_7 (1) その１_2'!B28=0,"",'大気_7 (1) その１_2'!B28)</f>
        <v/>
      </c>
      <c r="C28" s="87" t="str">
        <f>IF('大気_7 (1) その１_2'!C28=0,"",'大気_7 (1) その１_2'!C28)</f>
        <v/>
      </c>
      <c r="D28" s="88" t="str">
        <f>IF('大気_7 (1) その１_2'!D28=0,"",'大気_7 (1) その１_2'!D28)</f>
        <v/>
      </c>
      <c r="E28" s="89" t="str">
        <f>IF('大気_7 (1) その１_2'!E28=0,"",'大気_7 (1) その１_2'!E28)</f>
        <v/>
      </c>
      <c r="F28" s="86" t="str">
        <f>IF('大気_7 (1) その１_2'!F28=0,"",'大気_7 (1) その１_2'!F28)</f>
        <v/>
      </c>
      <c r="G28" s="87" t="str">
        <f>IF('大気_7 (1) その１_2'!G28=0,"",'大気_7 (1) その１_2'!G28)</f>
        <v/>
      </c>
      <c r="H28" s="88" t="str">
        <f>IF('大気_7 (1) その１_2'!H28=0,"",'大気_7 (1) その１_2'!H28)</f>
        <v/>
      </c>
      <c r="I28" s="89" t="str">
        <f>IF('大気_7 (1) その１_2'!I28=0,"",'大気_7 (1) その１_2'!I28)</f>
        <v/>
      </c>
      <c r="J28" s="86" t="str">
        <f>IF('大気_7 (1) その１_2'!J28=0,"",'大気_7 (1) その１_2'!J28)</f>
        <v/>
      </c>
      <c r="K28" s="87" t="str">
        <f>IF('大気_7 (1) その１_2'!K28=0,"",'大気_7 (1) その１_2'!K28)</f>
        <v/>
      </c>
      <c r="L28" s="88" t="str">
        <f>IF('大気_7 (1) その１_2'!L28=0,"",'大気_7 (1) その１_2'!L28)</f>
        <v/>
      </c>
      <c r="M28" s="89" t="str">
        <f>IF('大気_7 (1) その１_2'!M28=0,"",'大気_7 (1) その１_2'!M28)</f>
        <v/>
      </c>
      <c r="N28" s="85" t="str">
        <f t="shared" si="0"/>
        <v>静岡県</v>
      </c>
      <c r="O28" s="86" t="str">
        <f>IF('大気_7 (1) その１_2'!O28=0,"",'大気_7 (1) その１_2'!O28)</f>
        <v/>
      </c>
      <c r="P28" s="87" t="str">
        <f>IF('大気_7 (1) その１_2'!P28=0,"",'大気_7 (1) その１_2'!P28)</f>
        <v/>
      </c>
      <c r="Q28" s="88" t="str">
        <f>IF('大気_7 (1) その１_2'!Q28=0,"",'大気_7 (1) その１_2'!Q28)</f>
        <v/>
      </c>
      <c r="R28" s="89" t="str">
        <f>IF('大気_7 (1) その１_2'!R28=0,"",'大気_7 (1) その１_2'!R28)</f>
        <v/>
      </c>
      <c r="S28" s="86" t="str">
        <f>IF('大気_7 (1) その１_2'!S28=0,"",'大気_7 (1) その１_2'!S28)</f>
        <v/>
      </c>
      <c r="T28" s="87" t="str">
        <f>IF('大気_7 (1) その１_2'!T28=0,"",'大気_7 (1) その１_2'!T28)</f>
        <v/>
      </c>
      <c r="U28" s="88" t="str">
        <f>IF('大気_7 (1) その１_2'!U28=0,"",'大気_7 (1) その１_2'!U28)</f>
        <v/>
      </c>
      <c r="V28" s="89" t="str">
        <f>IF('大気_7 (1) その１_2'!V28=0,"",'大気_7 (1) その１_2'!V28)</f>
        <v/>
      </c>
      <c r="W28" s="86" t="str">
        <f>IF('大気_7 (1) その１_2'!W28=0,"",'大気_7 (1) その１_2'!W28)</f>
        <v/>
      </c>
      <c r="X28" s="87" t="str">
        <f>IF('大気_7 (1) その１_2'!X28=0,"",'大気_7 (1) その１_2'!X28)</f>
        <v/>
      </c>
      <c r="Y28" s="88" t="str">
        <f>IF('大気_7 (1) その１_2'!Y28=0,"",'大気_7 (1) その１_2'!Y28)</f>
        <v/>
      </c>
      <c r="Z28" s="89" t="str">
        <f>IF('大気_7 (1) その１_2'!Z28=0,"",'大気_7 (1) その１_2'!Z28)</f>
        <v/>
      </c>
      <c r="AA28" s="85" t="str">
        <f t="shared" si="1"/>
        <v>静岡県</v>
      </c>
      <c r="AB28" s="86" t="str">
        <f>IF('大気_7 (1) その１_2'!AB28=0,"",'大気_7 (1) その１_2'!AB28)</f>
        <v/>
      </c>
      <c r="AC28" s="87" t="str">
        <f>IF('大気_7 (1) その１_2'!AC28=0,"",'大気_7 (1) その１_2'!AC28)</f>
        <v/>
      </c>
      <c r="AD28" s="88" t="str">
        <f>IF('大気_7 (1) その１_2'!AD28=0,"",'大気_7 (1) その１_2'!AD28)</f>
        <v/>
      </c>
      <c r="AE28" s="90" t="str">
        <f>IF('大気_7 (1) その１_2'!AE28=0,"",'大気_7 (1) その１_2'!AE28)</f>
        <v/>
      </c>
      <c r="AF28" s="91" t="str">
        <f>IF('大気_7 (1) その１_2'!AF28=0,"",'大気_7 (1) その１_2'!AF28)</f>
        <v/>
      </c>
      <c r="AG28" s="87" t="str">
        <f>IF('大気_7 (1) その１_2'!AG28=0,"",'大気_7 (1) その１_2'!AG28)</f>
        <v/>
      </c>
      <c r="AH28" s="88" t="str">
        <f>IF('大気_7 (1) その１_2'!AH28=0,"",'大気_7 (1) その１_2'!AH28)</f>
        <v/>
      </c>
      <c r="AI28" s="89" t="str">
        <f>IF('大気_7 (1) その１_2'!AI28=0,"",'大気_7 (1) その１_2'!AI28)</f>
        <v/>
      </c>
      <c r="AJ28" s="86">
        <f>IF('大気_7 (1) その１_2'!AJ28=0,"",'大気_7 (1) その１_2'!AJ28)</f>
        <v>5</v>
      </c>
      <c r="AK28" s="87" t="str">
        <f>IF('大気_7 (1) その１_2'!AK28=0,"",'大気_7 (1) その１_2'!AK28)</f>
        <v/>
      </c>
      <c r="AL28" s="88" t="str">
        <f>IF('大気_7 (1) その１_2'!AL28=0,"",'大気_7 (1) その１_2'!AL28)</f>
        <v/>
      </c>
      <c r="AM28" s="89">
        <f>IF('大気_7 (1) その１_2'!AM28=0,"",'大気_7 (1) その１_2'!AM28)</f>
        <v>5</v>
      </c>
      <c r="AN28" s="85" t="str">
        <f t="shared" si="2"/>
        <v>静岡県</v>
      </c>
      <c r="AO28" s="86">
        <f>IF('大気_7 (1) その１_2'!AO28=0,"",'大気_7 (1) その１_2'!AO28)</f>
        <v>59</v>
      </c>
      <c r="AP28" s="87">
        <f>IF('大気_7 (1) その１_2'!AP28=0,"",'大気_7 (1) その１_2'!AP28)</f>
        <v>9</v>
      </c>
      <c r="AQ28" s="88" t="str">
        <f>IF('大気_7 (1) その１_2'!AQ28=0,"",'大気_7 (1) その１_2'!AQ28)</f>
        <v/>
      </c>
      <c r="AR28" s="89">
        <f>IF('大気_7 (1) その１_2'!AR28=0,"",'大気_7 (1) その１_2'!AR28)</f>
        <v>68</v>
      </c>
      <c r="AS28" s="86">
        <f>IF('大気_7 (1) その１_2'!AS28=0,"",'大気_7 (1) その１_2'!AS28)</f>
        <v>4</v>
      </c>
      <c r="AT28" s="87" t="str">
        <f>IF('大気_7 (1) その１_2'!AT28=0,"",'大気_7 (1) その１_2'!AT28)</f>
        <v/>
      </c>
      <c r="AU28" s="88" t="str">
        <f>IF('大気_7 (1) その１_2'!AU28=0,"",'大気_7 (1) その１_2'!AU28)</f>
        <v/>
      </c>
      <c r="AV28" s="90">
        <f>IF('大気_7 (1) その１_2'!AV28=0,"",'大気_7 (1) その１_2'!AV28)</f>
        <v>4</v>
      </c>
      <c r="AW28" s="92">
        <f>IF('大気_7 (1) その１_2'!AW28=0,"",'大気_7 (1) その１_2'!AW28)</f>
        <v>68</v>
      </c>
      <c r="AX28" s="87">
        <f>IF('大気_7 (1) その１_2'!AX28=0,"",'大気_7 (1) その１_2'!AX28)</f>
        <v>9</v>
      </c>
      <c r="AY28" s="88" t="str">
        <f>IF('大気_7 (1) その１_2'!AY28=0,"",'大気_7 (1) その１_2'!AY28)</f>
        <v/>
      </c>
      <c r="AZ28" s="89">
        <f>IF('大気_7 (1) その１_2'!AZ28=0,"",'大気_7 (1) その１_2'!AZ28)</f>
        <v>77</v>
      </c>
      <c r="BA28" s="85" t="str">
        <f t="shared" si="3"/>
        <v>静岡県</v>
      </c>
      <c r="BB28" s="87">
        <f>IF('大気_7 (1) その１_2'!BB28=0,"",'大気_7 (1) その１_2'!BB28)</f>
        <v>19</v>
      </c>
      <c r="BC28" s="88" t="str">
        <f>IF('大気_7 (1) その１_2'!BC28=0,"",'大気_7 (1) その１_2'!BC28)</f>
        <v/>
      </c>
      <c r="BD28" s="86" t="str">
        <f>IF('大気_7 (1) その１_2'!BD28=0,"",'大気_7 (1) その１_2'!BD28)</f>
        <v/>
      </c>
      <c r="BE28" s="87">
        <f>IF('大気_7 (1) その１_2'!BE28=0,"",'大気_7 (1) その１_2'!BE28)</f>
        <v>6</v>
      </c>
      <c r="BF28" s="88">
        <f>IF('大気_7 (1) その１_2'!BF28=0,"",'大気_7 (1) その１_2'!BF28)</f>
        <v>3</v>
      </c>
      <c r="BG28" s="89">
        <f>IF('大気_7 (1) その１_2'!BG28=0,"",'大気_7 (1) その１_2'!BG28)</f>
        <v>28</v>
      </c>
      <c r="BH28" s="86">
        <f>IF('大気_7 (1) その１_2'!BH28=0,"",'大気_7 (1) その１_2'!BH28)</f>
        <v>35</v>
      </c>
      <c r="BI28" s="88" t="str">
        <f>IF('大気_7 (1) その１_2'!BI28=0,"",'大気_7 (1) その１_2'!BI28)</f>
        <v/>
      </c>
      <c r="BJ28" s="86" t="str">
        <f>IF('大気_7 (1) その１_2'!BJ28=0,"",'大気_7 (1) その１_2'!BJ28)</f>
        <v/>
      </c>
      <c r="BK28" s="87">
        <f>IF('大気_7 (1) その１_2'!BK28=0,"",'大気_7 (1) その１_2'!BK28)</f>
        <v>5</v>
      </c>
      <c r="BL28" s="88">
        <f>IF('大気_7 (1) その１_2'!BL28=0,"",'大気_7 (1) その１_2'!BL28)</f>
        <v>1</v>
      </c>
      <c r="BM28" s="89">
        <f>IF('大気_7 (1) その１_2'!BM28=0,"",'大気_7 (1) その１_2'!BM28)</f>
        <v>41</v>
      </c>
      <c r="BN28" s="85" t="str">
        <f t="shared" si="4"/>
        <v>静岡県</v>
      </c>
      <c r="BO28" s="86">
        <f>IF('大気_7 (1) その１_2'!BO28=0,"",'大気_7 (1) その１_2'!BO28)</f>
        <v>43</v>
      </c>
      <c r="BP28" s="88">
        <f>IF('大気_7 (1) その１_2'!BP28=0,"",'大気_7 (1) その１_2'!BP28)</f>
        <v>1</v>
      </c>
      <c r="BQ28" s="86" t="str">
        <f>IF('大気_7 (1) その１_2'!BQ28=0,"",'大気_7 (1) その１_2'!BQ28)</f>
        <v/>
      </c>
      <c r="BR28" s="87">
        <f>IF('大気_7 (1) その１_2'!BR28=0,"",'大気_7 (1) その１_2'!BR28)</f>
        <v>8</v>
      </c>
      <c r="BS28" s="88">
        <f>IF('大気_7 (1) その１_2'!BS28=0,"",'大気_7 (1) その１_2'!BS28)</f>
        <v>2</v>
      </c>
      <c r="BT28" s="89">
        <f>IF('大気_7 (1) その１_2'!BT28=0,"",'大気_7 (1) その１_2'!BT28)</f>
        <v>53</v>
      </c>
      <c r="BU28" s="86">
        <f>IF('大気_7 (1) その１_2'!BU28=0,"",'大気_7 (1) その１_2'!BU28)</f>
        <v>50</v>
      </c>
      <c r="BV28" s="88" t="str">
        <f>IF('大気_7 (1) その１_2'!BV28=0,"",'大気_7 (1) その１_2'!BV28)</f>
        <v/>
      </c>
      <c r="BW28" s="86" t="str">
        <f>IF('大気_7 (1) その１_2'!BW28=0,"",'大気_7 (1) その１_2'!BW28)</f>
        <v/>
      </c>
      <c r="BX28" s="87">
        <f>IF('大気_7 (1) その１_2'!BX28=0,"",'大気_7 (1) その１_2'!BX28)</f>
        <v>18</v>
      </c>
      <c r="BY28" s="88">
        <f>IF('大気_7 (1) その１_2'!BY28=0,"",'大気_7 (1) その１_2'!BY28)</f>
        <v>4</v>
      </c>
      <c r="BZ28" s="89">
        <f>IF('大気_7 (1) その１_2'!BZ28=0,"",'大気_7 (1) その１_2'!BZ28)</f>
        <v>72</v>
      </c>
      <c r="CA28" s="85" t="str">
        <f t="shared" si="5"/>
        <v>静岡県</v>
      </c>
      <c r="CB28" s="86">
        <f>IF('大気_7 (1) その１_2'!CB28=0,"",'大気_7 (1) その１_2'!CB28)</f>
        <v>12</v>
      </c>
      <c r="CC28" s="88" t="str">
        <f>IF('大気_7 (1) その１_2'!CC28=0,"",'大気_7 (1) その１_2'!CC28)</f>
        <v/>
      </c>
      <c r="CD28" s="86" t="str">
        <f>IF('大気_7 (1) その１_2'!CD28=0,"",'大気_7 (1) その１_2'!CD28)</f>
        <v/>
      </c>
      <c r="CE28" s="87">
        <f>IF('大気_7 (1) その１_2'!CE28=0,"",'大気_7 (1) その１_2'!CE28)</f>
        <v>8</v>
      </c>
      <c r="CF28" s="88" t="str">
        <f>IF('大気_7 (1) その１_2'!CF28=0,"",'大気_7 (1) その１_2'!CF28)</f>
        <v/>
      </c>
      <c r="CG28" s="89">
        <f>IF('大気_7 (1) その１_2'!CG28=0,"",'大気_7 (1) その１_2'!CG28)</f>
        <v>20</v>
      </c>
      <c r="CH28" s="93">
        <f>IF('大気_7 (1) その１_2'!CH28=0,"",'大気_7 (1) その１_2'!CH28)</f>
        <v>10</v>
      </c>
      <c r="CI28" s="94" t="str">
        <f>IF('大気_7 (1) その１_2'!CI28=0,"",'大気_7 (1) その１_2'!CI28)</f>
        <v/>
      </c>
      <c r="CJ28" s="93" t="str">
        <f>IF('大気_7 (1) その１_2'!CJ28=0,"",'大気_7 (1) その１_2'!CJ28)</f>
        <v/>
      </c>
      <c r="CK28" s="95">
        <f>IF('大気_7 (1) その１_2'!CK28=0,"",'大気_7 (1) その１_2'!CK28)</f>
        <v>6</v>
      </c>
      <c r="CL28" s="94" t="str">
        <f>IF('大気_7 (1) その１_2'!CL28=0,"",'大気_7 (1) その１_2'!CL28)</f>
        <v/>
      </c>
      <c r="CM28" s="98">
        <f>IF('大気_7 (1) その１_2'!CM28=0,"",'大気_7 (1) その１_2'!CM28)</f>
        <v>16</v>
      </c>
      <c r="CN28" s="85" t="str">
        <f t="shared" si="6"/>
        <v>静岡県</v>
      </c>
      <c r="CO28" s="97">
        <f>IF('大気_7 (1) その１_2'!CO28=0,"",'大気_7 (1) その１_2'!CO28)</f>
        <v>169</v>
      </c>
      <c r="CP28" s="94">
        <f>IF('大気_7 (1) その１_2'!CP28=0,"",'大気_7 (1) その１_2'!CP28)</f>
        <v>1</v>
      </c>
      <c r="CQ28" s="93" t="str">
        <f>IF('大気_7 (1) その１_2'!CQ28=0,"",'大気_7 (1) その１_2'!CQ28)</f>
        <v/>
      </c>
      <c r="CR28" s="95">
        <f>IF('大気_7 (1) その１_2'!CR28=0,"",'大気_7 (1) その１_2'!CR28)</f>
        <v>51</v>
      </c>
      <c r="CS28" s="94">
        <f>IF('大気_7 (1) その１_2'!CS28=0,"",'大気_7 (1) その１_2'!CS28)</f>
        <v>10</v>
      </c>
      <c r="CT28" s="96">
        <f>IF('大気_7 (1) その１_2'!CT28=0,"",'大気_7 (1) その１_2'!CT28)</f>
        <v>230</v>
      </c>
      <c r="CU28" s="97">
        <f>IF('大気_7 (1) その１_2'!CU28=0,"",'大気_7 (1) その１_2'!CU28)</f>
        <v>237</v>
      </c>
      <c r="CV28" s="94">
        <f>IF('大気_7 (1) その１_2'!CV28=0,"",'大気_7 (1) その１_2'!CV28)</f>
        <v>1</v>
      </c>
      <c r="CW28" s="93" t="str">
        <f>IF('大気_7 (1) その１_2'!CW28=0,"",'大気_7 (1) その１_2'!CW28)</f>
        <v/>
      </c>
      <c r="CX28" s="95">
        <f>IF('大気_7 (1) その１_2'!CX28=0,"",'大気_7 (1) その１_2'!CX28)</f>
        <v>60</v>
      </c>
      <c r="CY28" s="94">
        <f>IF('大気_7 (1) その１_2'!CY28=0,"",'大気_7 (1) その１_2'!CY28)</f>
        <v>10</v>
      </c>
      <c r="CZ28" s="98">
        <f>IF('大気_7 (1) その１_2'!CZ28=0,"",'大気_7 (1) その１_2'!CZ28)</f>
        <v>307</v>
      </c>
    </row>
    <row r="29" spans="1:104" ht="13.5" customHeight="1">
      <c r="A29" s="85" t="str">
        <f>自治体設定!C26</f>
        <v>愛知県</v>
      </c>
      <c r="B29" s="86">
        <f>IF('大気_7 (1) その１_2'!B29=0,"",'大気_7 (1) その１_2'!B29)</f>
        <v>3</v>
      </c>
      <c r="C29" s="87" t="str">
        <f>IF('大気_7 (1) その１_2'!C29=0,"",'大気_7 (1) その１_2'!C29)</f>
        <v/>
      </c>
      <c r="D29" s="88" t="str">
        <f>IF('大気_7 (1) その１_2'!D29=0,"",'大気_7 (1) その１_2'!D29)</f>
        <v/>
      </c>
      <c r="E29" s="89">
        <f>IF('大気_7 (1) その１_2'!E29=0,"",'大気_7 (1) その１_2'!E29)</f>
        <v>3</v>
      </c>
      <c r="F29" s="86">
        <f>IF('大気_7 (1) その１_2'!F29=0,"",'大気_7 (1) その１_2'!F29)</f>
        <v>9</v>
      </c>
      <c r="G29" s="87">
        <f>IF('大気_7 (1) その１_2'!G29=0,"",'大気_7 (1) その１_2'!G29)</f>
        <v>3</v>
      </c>
      <c r="H29" s="88" t="str">
        <f>IF('大気_7 (1) その１_2'!H29=0,"",'大気_7 (1) その１_2'!H29)</f>
        <v/>
      </c>
      <c r="I29" s="89">
        <f>IF('大気_7 (1) その１_2'!I29=0,"",'大気_7 (1) その１_2'!I29)</f>
        <v>12</v>
      </c>
      <c r="J29" s="86" t="str">
        <f>IF('大気_7 (1) その１_2'!J29=0,"",'大気_7 (1) その１_2'!J29)</f>
        <v/>
      </c>
      <c r="K29" s="87" t="str">
        <f>IF('大気_7 (1) その１_2'!K29=0,"",'大気_7 (1) その１_2'!K29)</f>
        <v/>
      </c>
      <c r="L29" s="88" t="str">
        <f>IF('大気_7 (1) その１_2'!L29=0,"",'大気_7 (1) その１_2'!L29)</f>
        <v/>
      </c>
      <c r="M29" s="89" t="str">
        <f>IF('大気_7 (1) その１_2'!M29=0,"",'大気_7 (1) その１_2'!M29)</f>
        <v/>
      </c>
      <c r="N29" s="85" t="str">
        <f t="shared" si="0"/>
        <v>愛知県</v>
      </c>
      <c r="O29" s="86" t="str">
        <f>IF('大気_7 (1) その１_2'!O29=0,"",'大気_7 (1) その１_2'!O29)</f>
        <v/>
      </c>
      <c r="P29" s="87" t="str">
        <f>IF('大気_7 (1) その１_2'!P29=0,"",'大気_7 (1) その１_2'!P29)</f>
        <v/>
      </c>
      <c r="Q29" s="88" t="str">
        <f>IF('大気_7 (1) その１_2'!Q29=0,"",'大気_7 (1) その１_2'!Q29)</f>
        <v/>
      </c>
      <c r="R29" s="89" t="str">
        <f>IF('大気_7 (1) その１_2'!R29=0,"",'大気_7 (1) その１_2'!R29)</f>
        <v/>
      </c>
      <c r="S29" s="86" t="str">
        <f>IF('大気_7 (1) その１_2'!S29=0,"",'大気_7 (1) その１_2'!S29)</f>
        <v/>
      </c>
      <c r="T29" s="87" t="str">
        <f>IF('大気_7 (1) その１_2'!T29=0,"",'大気_7 (1) その１_2'!T29)</f>
        <v/>
      </c>
      <c r="U29" s="88" t="str">
        <f>IF('大気_7 (1) その１_2'!U29=0,"",'大気_7 (1) その１_2'!U29)</f>
        <v/>
      </c>
      <c r="V29" s="89" t="str">
        <f>IF('大気_7 (1) その１_2'!V29=0,"",'大気_7 (1) その１_2'!V29)</f>
        <v/>
      </c>
      <c r="W29" s="86">
        <f>IF('大気_7 (1) その１_2'!W29=0,"",'大気_7 (1) その１_2'!W29)</f>
        <v>1</v>
      </c>
      <c r="X29" s="87" t="str">
        <f>IF('大気_7 (1) その１_2'!X29=0,"",'大気_7 (1) その１_2'!X29)</f>
        <v/>
      </c>
      <c r="Y29" s="88" t="str">
        <f>IF('大気_7 (1) その１_2'!Y29=0,"",'大気_7 (1) その１_2'!Y29)</f>
        <v/>
      </c>
      <c r="Z29" s="89">
        <f>IF('大気_7 (1) その１_2'!Z29=0,"",'大気_7 (1) その１_2'!Z29)</f>
        <v>1</v>
      </c>
      <c r="AA29" s="85" t="str">
        <f t="shared" si="1"/>
        <v>愛知県</v>
      </c>
      <c r="AB29" s="86" t="str">
        <f>IF('大気_7 (1) その１_2'!AB29=0,"",'大気_7 (1) その１_2'!AB29)</f>
        <v/>
      </c>
      <c r="AC29" s="87" t="str">
        <f>IF('大気_7 (1) その１_2'!AC29=0,"",'大気_7 (1) その１_2'!AC29)</f>
        <v/>
      </c>
      <c r="AD29" s="88" t="str">
        <f>IF('大気_7 (1) その１_2'!AD29=0,"",'大気_7 (1) その１_2'!AD29)</f>
        <v/>
      </c>
      <c r="AE29" s="90" t="str">
        <f>IF('大気_7 (1) その１_2'!AE29=0,"",'大気_7 (1) その１_2'!AE29)</f>
        <v/>
      </c>
      <c r="AF29" s="91">
        <f>IF('大気_7 (1) その１_2'!AF29=0,"",'大気_7 (1) その１_2'!AF29)</f>
        <v>1</v>
      </c>
      <c r="AG29" s="87" t="str">
        <f>IF('大気_7 (1) その１_2'!AG29=0,"",'大気_7 (1) その１_2'!AG29)</f>
        <v/>
      </c>
      <c r="AH29" s="88" t="str">
        <f>IF('大気_7 (1) その１_2'!AH29=0,"",'大気_7 (1) その１_2'!AH29)</f>
        <v/>
      </c>
      <c r="AI29" s="89">
        <f>IF('大気_7 (1) その１_2'!AI29=0,"",'大気_7 (1) その１_2'!AI29)</f>
        <v>1</v>
      </c>
      <c r="AJ29" s="86">
        <f>IF('大気_7 (1) その１_2'!AJ29=0,"",'大気_7 (1) その１_2'!AJ29)</f>
        <v>2</v>
      </c>
      <c r="AK29" s="87">
        <f>IF('大気_7 (1) その１_2'!AK29=0,"",'大気_7 (1) その１_2'!AK29)</f>
        <v>1</v>
      </c>
      <c r="AL29" s="88" t="str">
        <f>IF('大気_7 (1) その１_2'!AL29=0,"",'大気_7 (1) その１_2'!AL29)</f>
        <v/>
      </c>
      <c r="AM29" s="89">
        <f>IF('大気_7 (1) その１_2'!AM29=0,"",'大気_7 (1) その１_2'!AM29)</f>
        <v>3</v>
      </c>
      <c r="AN29" s="85" t="str">
        <f t="shared" si="2"/>
        <v>愛知県</v>
      </c>
      <c r="AO29" s="86">
        <f>IF('大気_7 (1) その１_2'!AO29=0,"",'大気_7 (1) その１_2'!AO29)</f>
        <v>117</v>
      </c>
      <c r="AP29" s="87">
        <f>IF('大気_7 (1) その１_2'!AP29=0,"",'大気_7 (1) その１_2'!AP29)</f>
        <v>3</v>
      </c>
      <c r="AQ29" s="88" t="str">
        <f>IF('大気_7 (1) その１_2'!AQ29=0,"",'大気_7 (1) その１_2'!AQ29)</f>
        <v/>
      </c>
      <c r="AR29" s="89">
        <f>IF('大気_7 (1) その１_2'!AR29=0,"",'大気_7 (1) その１_2'!AR29)</f>
        <v>120</v>
      </c>
      <c r="AS29" s="86">
        <f>IF('大気_7 (1) その１_2'!AS29=0,"",'大気_7 (1) その１_2'!AS29)</f>
        <v>4</v>
      </c>
      <c r="AT29" s="87" t="str">
        <f>IF('大気_7 (1) その１_2'!AT29=0,"",'大気_7 (1) その１_2'!AT29)</f>
        <v/>
      </c>
      <c r="AU29" s="88" t="str">
        <f>IF('大気_7 (1) その１_2'!AU29=0,"",'大気_7 (1) その１_2'!AU29)</f>
        <v/>
      </c>
      <c r="AV29" s="90">
        <f>IF('大気_7 (1) その１_2'!AV29=0,"",'大気_7 (1) その１_2'!AV29)</f>
        <v>4</v>
      </c>
      <c r="AW29" s="92">
        <f>IF('大気_7 (1) その１_2'!AW29=0,"",'大気_7 (1) その１_2'!AW29)</f>
        <v>123</v>
      </c>
      <c r="AX29" s="87">
        <f>IF('大気_7 (1) その１_2'!AX29=0,"",'大気_7 (1) その１_2'!AX29)</f>
        <v>4</v>
      </c>
      <c r="AY29" s="88" t="str">
        <f>IF('大気_7 (1) その１_2'!AY29=0,"",'大気_7 (1) その１_2'!AY29)</f>
        <v/>
      </c>
      <c r="AZ29" s="89">
        <f>IF('大気_7 (1) その１_2'!AZ29=0,"",'大気_7 (1) その１_2'!AZ29)</f>
        <v>127</v>
      </c>
      <c r="BA29" s="85" t="str">
        <f t="shared" si="3"/>
        <v>愛知県</v>
      </c>
      <c r="BB29" s="87">
        <f>IF('大気_7 (1) その１_2'!BB29=0,"",'大気_7 (1) その１_2'!BB29)</f>
        <v>40</v>
      </c>
      <c r="BC29" s="88" t="str">
        <f>IF('大気_7 (1) その１_2'!BC29=0,"",'大気_7 (1) その１_2'!BC29)</f>
        <v/>
      </c>
      <c r="BD29" s="86" t="str">
        <f>IF('大気_7 (1) その１_2'!BD29=0,"",'大気_7 (1) その１_2'!BD29)</f>
        <v/>
      </c>
      <c r="BE29" s="87">
        <f>IF('大気_7 (1) その１_2'!BE29=0,"",'大気_7 (1) その１_2'!BE29)</f>
        <v>2</v>
      </c>
      <c r="BF29" s="88" t="str">
        <f>IF('大気_7 (1) その１_2'!BF29=0,"",'大気_7 (1) その１_2'!BF29)</f>
        <v/>
      </c>
      <c r="BG29" s="89">
        <f>IF('大気_7 (1) その１_2'!BG29=0,"",'大気_7 (1) その１_2'!BG29)</f>
        <v>42</v>
      </c>
      <c r="BH29" s="86">
        <f>IF('大気_7 (1) その１_2'!BH29=0,"",'大気_7 (1) その１_2'!BH29)</f>
        <v>41</v>
      </c>
      <c r="BI29" s="88" t="str">
        <f>IF('大気_7 (1) その１_2'!BI29=0,"",'大気_7 (1) その１_2'!BI29)</f>
        <v/>
      </c>
      <c r="BJ29" s="86" t="str">
        <f>IF('大気_7 (1) その１_2'!BJ29=0,"",'大気_7 (1) その１_2'!BJ29)</f>
        <v/>
      </c>
      <c r="BK29" s="87">
        <f>IF('大気_7 (1) その１_2'!BK29=0,"",'大気_7 (1) その１_2'!BK29)</f>
        <v>1</v>
      </c>
      <c r="BL29" s="88" t="str">
        <f>IF('大気_7 (1) その１_2'!BL29=0,"",'大気_7 (1) その１_2'!BL29)</f>
        <v/>
      </c>
      <c r="BM29" s="89">
        <f>IF('大気_7 (1) その１_2'!BM29=0,"",'大気_7 (1) その１_2'!BM29)</f>
        <v>42</v>
      </c>
      <c r="BN29" s="85" t="str">
        <f t="shared" si="4"/>
        <v>愛知県</v>
      </c>
      <c r="BO29" s="86">
        <f>IF('大気_7 (1) その１_2'!BO29=0,"",'大気_7 (1) その１_2'!BO29)</f>
        <v>42</v>
      </c>
      <c r="BP29" s="88" t="str">
        <f>IF('大気_7 (1) その１_2'!BP29=0,"",'大気_7 (1) その１_2'!BP29)</f>
        <v/>
      </c>
      <c r="BQ29" s="86" t="str">
        <f>IF('大気_7 (1) その１_2'!BQ29=0,"",'大気_7 (1) その１_2'!BQ29)</f>
        <v/>
      </c>
      <c r="BR29" s="87">
        <f>IF('大気_7 (1) その１_2'!BR29=0,"",'大気_7 (1) その１_2'!BR29)</f>
        <v>14</v>
      </c>
      <c r="BS29" s="88" t="str">
        <f>IF('大気_7 (1) その１_2'!BS29=0,"",'大気_7 (1) その１_2'!BS29)</f>
        <v/>
      </c>
      <c r="BT29" s="89">
        <f>IF('大気_7 (1) その１_2'!BT29=0,"",'大気_7 (1) その１_2'!BT29)</f>
        <v>56</v>
      </c>
      <c r="BU29" s="86">
        <f>IF('大気_7 (1) その１_2'!BU29=0,"",'大気_7 (1) その１_2'!BU29)</f>
        <v>28</v>
      </c>
      <c r="BV29" s="88">
        <f>IF('大気_7 (1) その１_2'!BV29=0,"",'大気_7 (1) その１_2'!BV29)</f>
        <v>1</v>
      </c>
      <c r="BW29" s="86" t="str">
        <f>IF('大気_7 (1) その１_2'!BW29=0,"",'大気_7 (1) その１_2'!BW29)</f>
        <v/>
      </c>
      <c r="BX29" s="87">
        <f>IF('大気_7 (1) その１_2'!BX29=0,"",'大気_7 (1) その１_2'!BX29)</f>
        <v>5</v>
      </c>
      <c r="BY29" s="88" t="str">
        <f>IF('大気_7 (1) その１_2'!BY29=0,"",'大気_7 (1) その１_2'!BY29)</f>
        <v/>
      </c>
      <c r="BZ29" s="89">
        <f>IF('大気_7 (1) その１_2'!BZ29=0,"",'大気_7 (1) その１_2'!BZ29)</f>
        <v>33</v>
      </c>
      <c r="CA29" s="85" t="str">
        <f t="shared" si="5"/>
        <v>愛知県</v>
      </c>
      <c r="CB29" s="86">
        <f>IF('大気_7 (1) その１_2'!CB29=0,"",'大気_7 (1) その１_2'!CB29)</f>
        <v>14</v>
      </c>
      <c r="CC29" s="88" t="str">
        <f>IF('大気_7 (1) その１_2'!CC29=0,"",'大気_7 (1) その１_2'!CC29)</f>
        <v/>
      </c>
      <c r="CD29" s="86" t="str">
        <f>IF('大気_7 (1) その１_2'!CD29=0,"",'大気_7 (1) その１_2'!CD29)</f>
        <v/>
      </c>
      <c r="CE29" s="87">
        <f>IF('大気_7 (1) その１_2'!CE29=0,"",'大気_7 (1) その１_2'!CE29)</f>
        <v>5</v>
      </c>
      <c r="CF29" s="88" t="str">
        <f>IF('大気_7 (1) その１_2'!CF29=0,"",'大気_7 (1) その１_2'!CF29)</f>
        <v/>
      </c>
      <c r="CG29" s="89">
        <f>IF('大気_7 (1) その１_2'!CG29=0,"",'大気_7 (1) その１_2'!CG29)</f>
        <v>19</v>
      </c>
      <c r="CH29" s="93">
        <f>IF('大気_7 (1) その１_2'!CH29=0,"",'大気_7 (1) その１_2'!CH29)</f>
        <v>2</v>
      </c>
      <c r="CI29" s="94" t="str">
        <f>IF('大気_7 (1) その１_2'!CI29=0,"",'大気_7 (1) その１_2'!CI29)</f>
        <v/>
      </c>
      <c r="CJ29" s="93" t="str">
        <f>IF('大気_7 (1) その１_2'!CJ29=0,"",'大気_7 (1) その１_2'!CJ29)</f>
        <v/>
      </c>
      <c r="CK29" s="95">
        <f>IF('大気_7 (1) その１_2'!CK29=0,"",'大気_7 (1) その１_2'!CK29)</f>
        <v>2</v>
      </c>
      <c r="CL29" s="94" t="str">
        <f>IF('大気_7 (1) その１_2'!CL29=0,"",'大気_7 (1) その１_2'!CL29)</f>
        <v/>
      </c>
      <c r="CM29" s="98">
        <f>IF('大気_7 (1) その１_2'!CM29=0,"",'大気_7 (1) その１_2'!CM29)</f>
        <v>4</v>
      </c>
      <c r="CN29" s="85" t="str">
        <f t="shared" si="6"/>
        <v>愛知県</v>
      </c>
      <c r="CO29" s="97">
        <f>IF('大気_7 (1) その１_2'!CO29=0,"",'大気_7 (1) その１_2'!CO29)</f>
        <v>167</v>
      </c>
      <c r="CP29" s="94">
        <f>IF('大気_7 (1) その１_2'!CP29=0,"",'大気_7 (1) その１_2'!CP29)</f>
        <v>1</v>
      </c>
      <c r="CQ29" s="93" t="str">
        <f>IF('大気_7 (1) その１_2'!CQ29=0,"",'大気_7 (1) その１_2'!CQ29)</f>
        <v/>
      </c>
      <c r="CR29" s="95">
        <f>IF('大気_7 (1) その１_2'!CR29=0,"",'大気_7 (1) その１_2'!CR29)</f>
        <v>29</v>
      </c>
      <c r="CS29" s="94" t="str">
        <f>IF('大気_7 (1) その１_2'!CS29=0,"",'大気_7 (1) その１_2'!CS29)</f>
        <v/>
      </c>
      <c r="CT29" s="96">
        <f>IF('大気_7 (1) その１_2'!CT29=0,"",'大気_7 (1) その１_2'!CT29)</f>
        <v>196</v>
      </c>
      <c r="CU29" s="97">
        <f>IF('大気_7 (1) その１_2'!CU29=0,"",'大気_7 (1) その１_2'!CU29)</f>
        <v>303</v>
      </c>
      <c r="CV29" s="94">
        <f>IF('大気_7 (1) その１_2'!CV29=0,"",'大気_7 (1) その１_2'!CV29)</f>
        <v>1</v>
      </c>
      <c r="CW29" s="93" t="str">
        <f>IF('大気_7 (1) その１_2'!CW29=0,"",'大気_7 (1) その１_2'!CW29)</f>
        <v/>
      </c>
      <c r="CX29" s="95">
        <f>IF('大気_7 (1) その１_2'!CX29=0,"",'大気_7 (1) その１_2'!CX29)</f>
        <v>36</v>
      </c>
      <c r="CY29" s="94" t="str">
        <f>IF('大気_7 (1) その１_2'!CY29=0,"",'大気_7 (1) その１_2'!CY29)</f>
        <v/>
      </c>
      <c r="CZ29" s="98">
        <f>IF('大気_7 (1) その１_2'!CZ29=0,"",'大気_7 (1) その１_2'!CZ29)</f>
        <v>339</v>
      </c>
    </row>
    <row r="30" spans="1:104" ht="13.5" customHeight="1">
      <c r="A30" s="85" t="str">
        <f>自治体設定!C27</f>
        <v>三重県</v>
      </c>
      <c r="B30" s="86" t="str">
        <f>IF('大気_7 (1) その１_2'!B30=0,"",'大気_7 (1) その１_2'!B30)</f>
        <v/>
      </c>
      <c r="C30" s="87" t="str">
        <f>IF('大気_7 (1) その１_2'!C30=0,"",'大気_7 (1) その１_2'!C30)</f>
        <v/>
      </c>
      <c r="D30" s="88" t="str">
        <f>IF('大気_7 (1) その１_2'!D30=0,"",'大気_7 (1) その１_2'!D30)</f>
        <v/>
      </c>
      <c r="E30" s="89" t="str">
        <f>IF('大気_7 (1) その１_2'!E30=0,"",'大気_7 (1) その１_2'!E30)</f>
        <v/>
      </c>
      <c r="F30" s="86" t="str">
        <f>IF('大気_7 (1) その１_2'!F30=0,"",'大気_7 (1) その１_2'!F30)</f>
        <v/>
      </c>
      <c r="G30" s="87" t="str">
        <f>IF('大気_7 (1) その１_2'!G30=0,"",'大気_7 (1) その１_2'!G30)</f>
        <v/>
      </c>
      <c r="H30" s="88" t="str">
        <f>IF('大気_7 (1) その１_2'!H30=0,"",'大気_7 (1) その１_2'!H30)</f>
        <v/>
      </c>
      <c r="I30" s="89" t="str">
        <f>IF('大気_7 (1) その１_2'!I30=0,"",'大気_7 (1) その１_2'!I30)</f>
        <v/>
      </c>
      <c r="J30" s="86" t="str">
        <f>IF('大気_7 (1) その１_2'!J30=0,"",'大気_7 (1) その１_2'!J30)</f>
        <v/>
      </c>
      <c r="K30" s="87" t="str">
        <f>IF('大気_7 (1) その１_2'!K30=0,"",'大気_7 (1) その１_2'!K30)</f>
        <v/>
      </c>
      <c r="L30" s="88" t="str">
        <f>IF('大気_7 (1) その１_2'!L30=0,"",'大気_7 (1) その１_2'!L30)</f>
        <v/>
      </c>
      <c r="M30" s="89" t="str">
        <f>IF('大気_7 (1) その１_2'!M30=0,"",'大気_7 (1) その１_2'!M30)</f>
        <v/>
      </c>
      <c r="N30" s="85" t="str">
        <f t="shared" si="0"/>
        <v>三重県</v>
      </c>
      <c r="O30" s="86" t="str">
        <f>IF('大気_7 (1) その１_2'!O30=0,"",'大気_7 (1) その１_2'!O30)</f>
        <v/>
      </c>
      <c r="P30" s="87" t="str">
        <f>IF('大気_7 (1) その１_2'!P30=0,"",'大気_7 (1) その１_2'!P30)</f>
        <v/>
      </c>
      <c r="Q30" s="88" t="str">
        <f>IF('大気_7 (1) その１_2'!Q30=0,"",'大気_7 (1) その１_2'!Q30)</f>
        <v/>
      </c>
      <c r="R30" s="89" t="str">
        <f>IF('大気_7 (1) その１_2'!R30=0,"",'大気_7 (1) その１_2'!R30)</f>
        <v/>
      </c>
      <c r="S30" s="86" t="str">
        <f>IF('大気_7 (1) その１_2'!S30=0,"",'大気_7 (1) その１_2'!S30)</f>
        <v/>
      </c>
      <c r="T30" s="87" t="str">
        <f>IF('大気_7 (1) その１_2'!T30=0,"",'大気_7 (1) その１_2'!T30)</f>
        <v/>
      </c>
      <c r="U30" s="88" t="str">
        <f>IF('大気_7 (1) その１_2'!U30=0,"",'大気_7 (1) その１_2'!U30)</f>
        <v/>
      </c>
      <c r="V30" s="89" t="str">
        <f>IF('大気_7 (1) その１_2'!V30=0,"",'大気_7 (1) その１_2'!V30)</f>
        <v/>
      </c>
      <c r="W30" s="86" t="str">
        <f>IF('大気_7 (1) その１_2'!W30=0,"",'大気_7 (1) その１_2'!W30)</f>
        <v/>
      </c>
      <c r="X30" s="87" t="str">
        <f>IF('大気_7 (1) その１_2'!X30=0,"",'大気_7 (1) その１_2'!X30)</f>
        <v/>
      </c>
      <c r="Y30" s="88" t="str">
        <f>IF('大気_7 (1) その１_2'!Y30=0,"",'大気_7 (1) その１_2'!Y30)</f>
        <v/>
      </c>
      <c r="Z30" s="89" t="str">
        <f>IF('大気_7 (1) その１_2'!Z30=0,"",'大気_7 (1) その１_2'!Z30)</f>
        <v/>
      </c>
      <c r="AA30" s="85" t="str">
        <f t="shared" si="1"/>
        <v>三重県</v>
      </c>
      <c r="AB30" s="86" t="str">
        <f>IF('大気_7 (1) その１_2'!AB30=0,"",'大気_7 (1) その１_2'!AB30)</f>
        <v/>
      </c>
      <c r="AC30" s="87" t="str">
        <f>IF('大気_7 (1) その１_2'!AC30=0,"",'大気_7 (1) その１_2'!AC30)</f>
        <v/>
      </c>
      <c r="AD30" s="88" t="str">
        <f>IF('大気_7 (1) その１_2'!AD30=0,"",'大気_7 (1) その１_2'!AD30)</f>
        <v/>
      </c>
      <c r="AE30" s="90" t="str">
        <f>IF('大気_7 (1) その１_2'!AE30=0,"",'大気_7 (1) その１_2'!AE30)</f>
        <v/>
      </c>
      <c r="AF30" s="91" t="str">
        <f>IF('大気_7 (1) その１_2'!AF30=0,"",'大気_7 (1) その１_2'!AF30)</f>
        <v/>
      </c>
      <c r="AG30" s="87" t="str">
        <f>IF('大気_7 (1) その１_2'!AG30=0,"",'大気_7 (1) その１_2'!AG30)</f>
        <v/>
      </c>
      <c r="AH30" s="88" t="str">
        <f>IF('大気_7 (1) その１_2'!AH30=0,"",'大気_7 (1) その１_2'!AH30)</f>
        <v/>
      </c>
      <c r="AI30" s="89" t="str">
        <f>IF('大気_7 (1) その１_2'!AI30=0,"",'大気_7 (1) その１_2'!AI30)</f>
        <v/>
      </c>
      <c r="AJ30" s="86">
        <f>IF('大気_7 (1) その１_2'!AJ30=0,"",'大気_7 (1) その１_2'!AJ30)</f>
        <v>2</v>
      </c>
      <c r="AK30" s="87" t="str">
        <f>IF('大気_7 (1) その１_2'!AK30=0,"",'大気_7 (1) その１_2'!AK30)</f>
        <v/>
      </c>
      <c r="AL30" s="88" t="str">
        <f>IF('大気_7 (1) その１_2'!AL30=0,"",'大気_7 (1) その１_2'!AL30)</f>
        <v/>
      </c>
      <c r="AM30" s="89">
        <f>IF('大気_7 (1) その１_2'!AM30=0,"",'大気_7 (1) その１_2'!AM30)</f>
        <v>2</v>
      </c>
      <c r="AN30" s="85" t="str">
        <f t="shared" si="2"/>
        <v>三重県</v>
      </c>
      <c r="AO30" s="86">
        <f>IF('大気_7 (1) その１_2'!AO30=0,"",'大気_7 (1) その１_2'!AO30)</f>
        <v>21</v>
      </c>
      <c r="AP30" s="87">
        <f>IF('大気_7 (1) その１_2'!AP30=0,"",'大気_7 (1) その１_2'!AP30)</f>
        <v>3</v>
      </c>
      <c r="AQ30" s="88">
        <f>IF('大気_7 (1) その１_2'!AQ30=0,"",'大気_7 (1) その１_2'!AQ30)</f>
        <v>5</v>
      </c>
      <c r="AR30" s="89">
        <f>IF('大気_7 (1) その１_2'!AR30=0,"",'大気_7 (1) その１_2'!AR30)</f>
        <v>29</v>
      </c>
      <c r="AS30" s="86">
        <f>IF('大気_7 (1) その１_2'!AS30=0,"",'大気_7 (1) その１_2'!AS30)</f>
        <v>1</v>
      </c>
      <c r="AT30" s="87" t="str">
        <f>IF('大気_7 (1) その１_2'!AT30=0,"",'大気_7 (1) その１_2'!AT30)</f>
        <v/>
      </c>
      <c r="AU30" s="88" t="str">
        <f>IF('大気_7 (1) その１_2'!AU30=0,"",'大気_7 (1) その１_2'!AU30)</f>
        <v/>
      </c>
      <c r="AV30" s="90">
        <f>IF('大気_7 (1) その１_2'!AV30=0,"",'大気_7 (1) その１_2'!AV30)</f>
        <v>1</v>
      </c>
      <c r="AW30" s="92">
        <f>IF('大気_7 (1) その１_2'!AW30=0,"",'大気_7 (1) その１_2'!AW30)</f>
        <v>24</v>
      </c>
      <c r="AX30" s="87">
        <f>IF('大気_7 (1) その１_2'!AX30=0,"",'大気_7 (1) その１_2'!AX30)</f>
        <v>3</v>
      </c>
      <c r="AY30" s="88">
        <f>IF('大気_7 (1) その１_2'!AY30=0,"",'大気_7 (1) その１_2'!AY30)</f>
        <v>5</v>
      </c>
      <c r="AZ30" s="89">
        <f>IF('大気_7 (1) その１_2'!AZ30=0,"",'大気_7 (1) その１_2'!AZ30)</f>
        <v>32</v>
      </c>
      <c r="BA30" s="85" t="str">
        <f t="shared" si="3"/>
        <v>三重県</v>
      </c>
      <c r="BB30" s="87">
        <f>IF('大気_7 (1) その１_2'!BB30=0,"",'大気_7 (1) その１_2'!BB30)</f>
        <v>20</v>
      </c>
      <c r="BC30" s="88" t="str">
        <f>IF('大気_7 (1) その１_2'!BC30=0,"",'大気_7 (1) その１_2'!BC30)</f>
        <v/>
      </c>
      <c r="BD30" s="86" t="str">
        <f>IF('大気_7 (1) その１_2'!BD30=0,"",'大気_7 (1) その１_2'!BD30)</f>
        <v/>
      </c>
      <c r="BE30" s="87">
        <f>IF('大気_7 (1) その１_2'!BE30=0,"",'大気_7 (1) その１_2'!BE30)</f>
        <v>3</v>
      </c>
      <c r="BF30" s="88" t="str">
        <f>IF('大気_7 (1) その１_2'!BF30=0,"",'大気_7 (1) その１_2'!BF30)</f>
        <v/>
      </c>
      <c r="BG30" s="89">
        <f>IF('大気_7 (1) その１_2'!BG30=0,"",'大気_7 (1) その１_2'!BG30)</f>
        <v>23</v>
      </c>
      <c r="BH30" s="86">
        <f>IF('大気_7 (1) その１_2'!BH30=0,"",'大気_7 (1) その１_2'!BH30)</f>
        <v>16</v>
      </c>
      <c r="BI30" s="88" t="str">
        <f>IF('大気_7 (1) その１_2'!BI30=0,"",'大気_7 (1) その１_2'!BI30)</f>
        <v/>
      </c>
      <c r="BJ30" s="86" t="str">
        <f>IF('大気_7 (1) その１_2'!BJ30=0,"",'大気_7 (1) その１_2'!BJ30)</f>
        <v/>
      </c>
      <c r="BK30" s="87">
        <f>IF('大気_7 (1) その１_2'!BK30=0,"",'大気_7 (1) その１_2'!BK30)</f>
        <v>8</v>
      </c>
      <c r="BL30" s="88">
        <f>IF('大気_7 (1) その１_2'!BL30=0,"",'大気_7 (1) その１_2'!BL30)</f>
        <v>3</v>
      </c>
      <c r="BM30" s="89">
        <f>IF('大気_7 (1) その１_2'!BM30=0,"",'大気_7 (1) その１_2'!BM30)</f>
        <v>27</v>
      </c>
      <c r="BN30" s="85" t="str">
        <f t="shared" si="4"/>
        <v>三重県</v>
      </c>
      <c r="BO30" s="86">
        <f>IF('大気_7 (1) その１_2'!BO30=0,"",'大気_7 (1) その１_2'!BO30)</f>
        <v>26</v>
      </c>
      <c r="BP30" s="88" t="str">
        <f>IF('大気_7 (1) その１_2'!BP30=0,"",'大気_7 (1) その１_2'!BP30)</f>
        <v/>
      </c>
      <c r="BQ30" s="86" t="str">
        <f>IF('大気_7 (1) その１_2'!BQ30=0,"",'大気_7 (1) その１_2'!BQ30)</f>
        <v/>
      </c>
      <c r="BR30" s="87">
        <f>IF('大気_7 (1) その１_2'!BR30=0,"",'大気_7 (1) その１_2'!BR30)</f>
        <v>9</v>
      </c>
      <c r="BS30" s="88">
        <f>IF('大気_7 (1) その１_2'!BS30=0,"",'大気_7 (1) その１_2'!BS30)</f>
        <v>4</v>
      </c>
      <c r="BT30" s="89">
        <f>IF('大気_7 (1) その１_2'!BT30=0,"",'大気_7 (1) その１_2'!BT30)</f>
        <v>39</v>
      </c>
      <c r="BU30" s="86">
        <f>IF('大気_7 (1) その１_2'!BU30=0,"",'大気_7 (1) その１_2'!BU30)</f>
        <v>31</v>
      </c>
      <c r="BV30" s="88" t="str">
        <f>IF('大気_7 (1) その１_2'!BV30=0,"",'大気_7 (1) その１_2'!BV30)</f>
        <v/>
      </c>
      <c r="BW30" s="86" t="str">
        <f>IF('大気_7 (1) その１_2'!BW30=0,"",'大気_7 (1) その１_2'!BW30)</f>
        <v/>
      </c>
      <c r="BX30" s="87">
        <f>IF('大気_7 (1) その１_2'!BX30=0,"",'大気_7 (1) その１_2'!BX30)</f>
        <v>26</v>
      </c>
      <c r="BY30" s="88">
        <f>IF('大気_7 (1) その１_2'!BY30=0,"",'大気_7 (1) その１_2'!BY30)</f>
        <v>8</v>
      </c>
      <c r="BZ30" s="89">
        <f>IF('大気_7 (1) その１_2'!BZ30=0,"",'大気_7 (1) その１_2'!BZ30)</f>
        <v>65</v>
      </c>
      <c r="CA30" s="85" t="str">
        <f t="shared" si="5"/>
        <v>三重県</v>
      </c>
      <c r="CB30" s="86">
        <f>IF('大気_7 (1) その１_2'!CB30=0,"",'大気_7 (1) その１_2'!CB30)</f>
        <v>6</v>
      </c>
      <c r="CC30" s="88" t="str">
        <f>IF('大気_7 (1) その１_2'!CC30=0,"",'大気_7 (1) その１_2'!CC30)</f>
        <v/>
      </c>
      <c r="CD30" s="86" t="str">
        <f>IF('大気_7 (1) その１_2'!CD30=0,"",'大気_7 (1) その１_2'!CD30)</f>
        <v/>
      </c>
      <c r="CE30" s="87">
        <f>IF('大気_7 (1) その１_2'!CE30=0,"",'大気_7 (1) その１_2'!CE30)</f>
        <v>5</v>
      </c>
      <c r="CF30" s="88">
        <f>IF('大気_7 (1) その１_2'!CF30=0,"",'大気_7 (1) その１_2'!CF30)</f>
        <v>2</v>
      </c>
      <c r="CG30" s="89">
        <f>IF('大気_7 (1) その１_2'!CG30=0,"",'大気_7 (1) その１_2'!CG30)</f>
        <v>13</v>
      </c>
      <c r="CH30" s="93">
        <f>IF('大気_7 (1) その１_2'!CH30=0,"",'大気_7 (1) その１_2'!CH30)</f>
        <v>4</v>
      </c>
      <c r="CI30" s="94" t="str">
        <f>IF('大気_7 (1) その１_2'!CI30=0,"",'大気_7 (1) その１_2'!CI30)</f>
        <v/>
      </c>
      <c r="CJ30" s="93" t="str">
        <f>IF('大気_7 (1) その１_2'!CJ30=0,"",'大気_7 (1) その１_2'!CJ30)</f>
        <v/>
      </c>
      <c r="CK30" s="95">
        <f>IF('大気_7 (1) その１_2'!CK30=0,"",'大気_7 (1) その１_2'!CK30)</f>
        <v>2</v>
      </c>
      <c r="CL30" s="94" t="str">
        <f>IF('大気_7 (1) その１_2'!CL30=0,"",'大気_7 (1) その１_2'!CL30)</f>
        <v/>
      </c>
      <c r="CM30" s="98">
        <f>IF('大気_7 (1) その１_2'!CM30=0,"",'大気_7 (1) その１_2'!CM30)</f>
        <v>6</v>
      </c>
      <c r="CN30" s="85" t="str">
        <f t="shared" si="6"/>
        <v>三重県</v>
      </c>
      <c r="CO30" s="97">
        <f>IF('大気_7 (1) その１_2'!CO30=0,"",'大気_7 (1) その１_2'!CO30)</f>
        <v>103</v>
      </c>
      <c r="CP30" s="94" t="str">
        <f>IF('大気_7 (1) その１_2'!CP30=0,"",'大気_7 (1) その１_2'!CP30)</f>
        <v/>
      </c>
      <c r="CQ30" s="93" t="str">
        <f>IF('大気_7 (1) その１_2'!CQ30=0,"",'大気_7 (1) その１_2'!CQ30)</f>
        <v/>
      </c>
      <c r="CR30" s="95">
        <f>IF('大気_7 (1) その１_2'!CR30=0,"",'大気_7 (1) その１_2'!CR30)</f>
        <v>53</v>
      </c>
      <c r="CS30" s="94">
        <f>IF('大気_7 (1) その１_2'!CS30=0,"",'大気_7 (1) その１_2'!CS30)</f>
        <v>17</v>
      </c>
      <c r="CT30" s="96">
        <f>IF('大気_7 (1) その１_2'!CT30=0,"",'大気_7 (1) その１_2'!CT30)</f>
        <v>173</v>
      </c>
      <c r="CU30" s="97">
        <f>IF('大気_7 (1) その１_2'!CU30=0,"",'大気_7 (1) その１_2'!CU30)</f>
        <v>127</v>
      </c>
      <c r="CV30" s="94" t="str">
        <f>IF('大気_7 (1) その１_2'!CV30=0,"",'大気_7 (1) その１_2'!CV30)</f>
        <v/>
      </c>
      <c r="CW30" s="93" t="str">
        <f>IF('大気_7 (1) その１_2'!CW30=0,"",'大気_7 (1) その１_2'!CW30)</f>
        <v/>
      </c>
      <c r="CX30" s="95">
        <f>IF('大気_7 (1) その１_2'!CX30=0,"",'大気_7 (1) その１_2'!CX30)</f>
        <v>56</v>
      </c>
      <c r="CY30" s="94">
        <f>IF('大気_7 (1) その１_2'!CY30=0,"",'大気_7 (1) その１_2'!CY30)</f>
        <v>22</v>
      </c>
      <c r="CZ30" s="98">
        <f>IF('大気_7 (1) その１_2'!CZ30=0,"",'大気_7 (1) その１_2'!CZ30)</f>
        <v>205</v>
      </c>
    </row>
    <row r="31" spans="1:104" ht="13.5" customHeight="1">
      <c r="A31" s="99" t="str">
        <f>自治体設定!C28</f>
        <v>滋賀県</v>
      </c>
      <c r="B31" s="100" t="str">
        <f>IF('大気_7 (1) その１_2'!B31=0,"",'大気_7 (1) その１_2'!B31)</f>
        <v/>
      </c>
      <c r="C31" s="101" t="str">
        <f>IF('大気_7 (1) その１_2'!C31=0,"",'大気_7 (1) その１_2'!C31)</f>
        <v/>
      </c>
      <c r="D31" s="102" t="str">
        <f>IF('大気_7 (1) その１_2'!D31=0,"",'大気_7 (1) その１_2'!D31)</f>
        <v/>
      </c>
      <c r="E31" s="103" t="str">
        <f>IF('大気_7 (1) その１_2'!E31=0,"",'大気_7 (1) その１_2'!E31)</f>
        <v/>
      </c>
      <c r="F31" s="100" t="str">
        <f>IF('大気_7 (1) その１_2'!F31=0,"",'大気_7 (1) その１_2'!F31)</f>
        <v/>
      </c>
      <c r="G31" s="101" t="str">
        <f>IF('大気_7 (1) その１_2'!G31=0,"",'大気_7 (1) その１_2'!G31)</f>
        <v/>
      </c>
      <c r="H31" s="102" t="str">
        <f>IF('大気_7 (1) その１_2'!H31=0,"",'大気_7 (1) その１_2'!H31)</f>
        <v/>
      </c>
      <c r="I31" s="103" t="str">
        <f>IF('大気_7 (1) その１_2'!I31=0,"",'大気_7 (1) その１_2'!I31)</f>
        <v/>
      </c>
      <c r="J31" s="100" t="str">
        <f>IF('大気_7 (1) その１_2'!J31=0,"",'大気_7 (1) その１_2'!J31)</f>
        <v/>
      </c>
      <c r="K31" s="101" t="str">
        <f>IF('大気_7 (1) その１_2'!K31=0,"",'大気_7 (1) その１_2'!K31)</f>
        <v/>
      </c>
      <c r="L31" s="102" t="str">
        <f>IF('大気_7 (1) その１_2'!L31=0,"",'大気_7 (1) その１_2'!L31)</f>
        <v/>
      </c>
      <c r="M31" s="103" t="str">
        <f>IF('大気_7 (1) その１_2'!M31=0,"",'大気_7 (1) その１_2'!M31)</f>
        <v/>
      </c>
      <c r="N31" s="99" t="str">
        <f t="shared" si="0"/>
        <v>滋賀県</v>
      </c>
      <c r="O31" s="100" t="str">
        <f>IF('大気_7 (1) その１_2'!O31=0,"",'大気_7 (1) その１_2'!O31)</f>
        <v/>
      </c>
      <c r="P31" s="101" t="str">
        <f>IF('大気_7 (1) その１_2'!P31=0,"",'大気_7 (1) その１_2'!P31)</f>
        <v/>
      </c>
      <c r="Q31" s="102" t="str">
        <f>IF('大気_7 (1) その１_2'!Q31=0,"",'大気_7 (1) その１_2'!Q31)</f>
        <v/>
      </c>
      <c r="R31" s="103" t="str">
        <f>IF('大気_7 (1) その１_2'!R31=0,"",'大気_7 (1) その１_2'!R31)</f>
        <v/>
      </c>
      <c r="S31" s="100" t="str">
        <f>IF('大気_7 (1) その１_2'!S31=0,"",'大気_7 (1) その１_2'!S31)</f>
        <v/>
      </c>
      <c r="T31" s="101" t="str">
        <f>IF('大気_7 (1) その１_2'!T31=0,"",'大気_7 (1) その１_2'!T31)</f>
        <v/>
      </c>
      <c r="U31" s="102" t="str">
        <f>IF('大気_7 (1) その１_2'!U31=0,"",'大気_7 (1) その１_2'!U31)</f>
        <v/>
      </c>
      <c r="V31" s="103" t="str">
        <f>IF('大気_7 (1) その１_2'!V31=0,"",'大気_7 (1) その１_2'!V31)</f>
        <v/>
      </c>
      <c r="W31" s="100" t="str">
        <f>IF('大気_7 (1) その１_2'!W31=0,"",'大気_7 (1) その１_2'!W31)</f>
        <v/>
      </c>
      <c r="X31" s="101" t="str">
        <f>IF('大気_7 (1) その１_2'!X31=0,"",'大気_7 (1) その１_2'!X31)</f>
        <v/>
      </c>
      <c r="Y31" s="102" t="str">
        <f>IF('大気_7 (1) その１_2'!Y31=0,"",'大気_7 (1) その１_2'!Y31)</f>
        <v/>
      </c>
      <c r="Z31" s="103" t="str">
        <f>IF('大気_7 (1) その１_2'!Z31=0,"",'大気_7 (1) その１_2'!Z31)</f>
        <v/>
      </c>
      <c r="AA31" s="99" t="str">
        <f t="shared" si="1"/>
        <v>滋賀県</v>
      </c>
      <c r="AB31" s="100" t="str">
        <f>IF('大気_7 (1) その１_2'!AB31=0,"",'大気_7 (1) その１_2'!AB31)</f>
        <v/>
      </c>
      <c r="AC31" s="101" t="str">
        <f>IF('大気_7 (1) その１_2'!AC31=0,"",'大気_7 (1) その１_2'!AC31)</f>
        <v/>
      </c>
      <c r="AD31" s="102" t="str">
        <f>IF('大気_7 (1) その１_2'!AD31=0,"",'大気_7 (1) その１_2'!AD31)</f>
        <v/>
      </c>
      <c r="AE31" s="104" t="str">
        <f>IF('大気_7 (1) その１_2'!AE31=0,"",'大気_7 (1) その１_2'!AE31)</f>
        <v/>
      </c>
      <c r="AF31" s="105" t="str">
        <f>IF('大気_7 (1) その１_2'!AF31=0,"",'大気_7 (1) その１_2'!AF31)</f>
        <v/>
      </c>
      <c r="AG31" s="101" t="str">
        <f>IF('大気_7 (1) その１_2'!AG31=0,"",'大気_7 (1) その１_2'!AG31)</f>
        <v/>
      </c>
      <c r="AH31" s="102" t="str">
        <f>IF('大気_7 (1) その１_2'!AH31=0,"",'大気_7 (1) その１_2'!AH31)</f>
        <v/>
      </c>
      <c r="AI31" s="103" t="str">
        <f>IF('大気_7 (1) その１_2'!AI31=0,"",'大気_7 (1) その１_2'!AI31)</f>
        <v/>
      </c>
      <c r="AJ31" s="100" t="str">
        <f>IF('大気_7 (1) その１_2'!AJ31=0,"",'大気_7 (1) その１_2'!AJ31)</f>
        <v/>
      </c>
      <c r="AK31" s="101" t="str">
        <f>IF('大気_7 (1) その１_2'!AK31=0,"",'大気_7 (1) その１_2'!AK31)</f>
        <v/>
      </c>
      <c r="AL31" s="102" t="str">
        <f>IF('大気_7 (1) その１_2'!AL31=0,"",'大気_7 (1) その１_2'!AL31)</f>
        <v/>
      </c>
      <c r="AM31" s="103" t="str">
        <f>IF('大気_7 (1) その１_2'!AM31=0,"",'大気_7 (1) その１_2'!AM31)</f>
        <v/>
      </c>
      <c r="AN31" s="99" t="str">
        <f t="shared" si="2"/>
        <v>滋賀県</v>
      </c>
      <c r="AO31" s="100">
        <f>IF('大気_7 (1) その１_2'!AO31=0,"",'大気_7 (1) その１_2'!AO31)</f>
        <v>17</v>
      </c>
      <c r="AP31" s="101" t="str">
        <f>IF('大気_7 (1) その１_2'!AP31=0,"",'大気_7 (1) その１_2'!AP31)</f>
        <v/>
      </c>
      <c r="AQ31" s="102" t="str">
        <f>IF('大気_7 (1) その１_2'!AQ31=0,"",'大気_7 (1) その１_2'!AQ31)</f>
        <v/>
      </c>
      <c r="AR31" s="103">
        <f>IF('大気_7 (1) その１_2'!AR31=0,"",'大気_7 (1) その１_2'!AR31)</f>
        <v>17</v>
      </c>
      <c r="AS31" s="100">
        <f>IF('大気_7 (1) その１_2'!AS31=0,"",'大気_7 (1) その１_2'!AS31)</f>
        <v>3</v>
      </c>
      <c r="AT31" s="101" t="str">
        <f>IF('大気_7 (1) その１_2'!AT31=0,"",'大気_7 (1) その１_2'!AT31)</f>
        <v/>
      </c>
      <c r="AU31" s="102" t="str">
        <f>IF('大気_7 (1) その１_2'!AU31=0,"",'大気_7 (1) その１_2'!AU31)</f>
        <v/>
      </c>
      <c r="AV31" s="104">
        <f>IF('大気_7 (1) その１_2'!AV31=0,"",'大気_7 (1) その１_2'!AV31)</f>
        <v>3</v>
      </c>
      <c r="AW31" s="106">
        <f>IF('大気_7 (1) その１_2'!AW31=0,"",'大気_7 (1) その１_2'!AW31)</f>
        <v>20</v>
      </c>
      <c r="AX31" s="101" t="str">
        <f>IF('大気_7 (1) その１_2'!AX31=0,"",'大気_7 (1) その１_2'!AX31)</f>
        <v/>
      </c>
      <c r="AY31" s="102" t="str">
        <f>IF('大気_7 (1) その１_2'!AY31=0,"",'大気_7 (1) その１_2'!AY31)</f>
        <v/>
      </c>
      <c r="AZ31" s="103">
        <f>IF('大気_7 (1) その１_2'!AZ31=0,"",'大気_7 (1) その１_2'!AZ31)</f>
        <v>20</v>
      </c>
      <c r="BA31" s="99" t="str">
        <f t="shared" si="3"/>
        <v>滋賀県</v>
      </c>
      <c r="BB31" s="101">
        <f>IF('大気_7 (1) その１_2'!BB31=0,"",'大気_7 (1) その１_2'!BB31)</f>
        <v>3</v>
      </c>
      <c r="BC31" s="102" t="str">
        <f>IF('大気_7 (1) その１_2'!BC31=0,"",'大気_7 (1) その１_2'!BC31)</f>
        <v/>
      </c>
      <c r="BD31" s="100" t="str">
        <f>IF('大気_7 (1) その１_2'!BD31=0,"",'大気_7 (1) その１_2'!BD31)</f>
        <v/>
      </c>
      <c r="BE31" s="101">
        <f>IF('大気_7 (1) その１_2'!BE31=0,"",'大気_7 (1) その１_2'!BE31)</f>
        <v>1</v>
      </c>
      <c r="BF31" s="102" t="str">
        <f>IF('大気_7 (1) その１_2'!BF31=0,"",'大気_7 (1) その１_2'!BF31)</f>
        <v/>
      </c>
      <c r="BG31" s="103">
        <f>IF('大気_7 (1) その１_2'!BG31=0,"",'大気_7 (1) その１_2'!BG31)</f>
        <v>4</v>
      </c>
      <c r="BH31" s="100">
        <f>IF('大気_7 (1) その１_2'!BH31=0,"",'大気_7 (1) その１_2'!BH31)</f>
        <v>19</v>
      </c>
      <c r="BI31" s="102" t="str">
        <f>IF('大気_7 (1) その１_2'!BI31=0,"",'大気_7 (1) その１_2'!BI31)</f>
        <v/>
      </c>
      <c r="BJ31" s="100" t="str">
        <f>IF('大気_7 (1) その１_2'!BJ31=0,"",'大気_7 (1) その１_2'!BJ31)</f>
        <v/>
      </c>
      <c r="BK31" s="101" t="str">
        <f>IF('大気_7 (1) その１_2'!BK31=0,"",'大気_7 (1) その１_2'!BK31)</f>
        <v/>
      </c>
      <c r="BL31" s="102" t="str">
        <f>IF('大気_7 (1) その１_2'!BL31=0,"",'大気_7 (1) その１_2'!BL31)</f>
        <v/>
      </c>
      <c r="BM31" s="103">
        <f>IF('大気_7 (1) その１_2'!BM31=0,"",'大気_7 (1) その１_2'!BM31)</f>
        <v>19</v>
      </c>
      <c r="BN31" s="99" t="str">
        <f t="shared" si="4"/>
        <v>滋賀県</v>
      </c>
      <c r="BO31" s="100">
        <f>IF('大気_7 (1) その１_2'!BO31=0,"",'大気_7 (1) その１_2'!BO31)</f>
        <v>20</v>
      </c>
      <c r="BP31" s="102" t="str">
        <f>IF('大気_7 (1) その１_2'!BP31=0,"",'大気_7 (1) その１_2'!BP31)</f>
        <v/>
      </c>
      <c r="BQ31" s="100" t="str">
        <f>IF('大気_7 (1) その１_2'!BQ31=0,"",'大気_7 (1) その１_2'!BQ31)</f>
        <v/>
      </c>
      <c r="BR31" s="101">
        <f>IF('大気_7 (1) その１_2'!BR31=0,"",'大気_7 (1) その１_2'!BR31)</f>
        <v>12</v>
      </c>
      <c r="BS31" s="102">
        <f>IF('大気_7 (1) その１_2'!BS31=0,"",'大気_7 (1) その１_2'!BS31)</f>
        <v>1</v>
      </c>
      <c r="BT31" s="103">
        <f>IF('大気_7 (1) その１_2'!BT31=0,"",'大気_7 (1) その１_2'!BT31)</f>
        <v>33</v>
      </c>
      <c r="BU31" s="100">
        <f>IF('大気_7 (1) その１_2'!BU31=0,"",'大気_7 (1) その１_2'!BU31)</f>
        <v>15</v>
      </c>
      <c r="BV31" s="102" t="str">
        <f>IF('大気_7 (1) その１_2'!BV31=0,"",'大気_7 (1) その１_2'!BV31)</f>
        <v/>
      </c>
      <c r="BW31" s="100" t="str">
        <f>IF('大気_7 (1) その１_2'!BW31=0,"",'大気_7 (1) その１_2'!BW31)</f>
        <v/>
      </c>
      <c r="BX31" s="101">
        <f>IF('大気_7 (1) その１_2'!BX31=0,"",'大気_7 (1) その１_2'!BX31)</f>
        <v>10</v>
      </c>
      <c r="BY31" s="102" t="str">
        <f>IF('大気_7 (1) その１_2'!BY31=0,"",'大気_7 (1) その１_2'!BY31)</f>
        <v/>
      </c>
      <c r="BZ31" s="103">
        <f>IF('大気_7 (1) その１_2'!BZ31=0,"",'大気_7 (1) その１_2'!BZ31)</f>
        <v>25</v>
      </c>
      <c r="CA31" s="99" t="str">
        <f t="shared" si="5"/>
        <v>滋賀県</v>
      </c>
      <c r="CB31" s="100">
        <f>IF('大気_7 (1) その１_2'!CB31=0,"",'大気_7 (1) その１_2'!CB31)</f>
        <v>3</v>
      </c>
      <c r="CC31" s="102" t="str">
        <f>IF('大気_7 (1) その１_2'!CC31=0,"",'大気_7 (1) その１_2'!CC31)</f>
        <v/>
      </c>
      <c r="CD31" s="100" t="str">
        <f>IF('大気_7 (1) その１_2'!CD31=0,"",'大気_7 (1) その１_2'!CD31)</f>
        <v/>
      </c>
      <c r="CE31" s="101">
        <f>IF('大気_7 (1) その１_2'!CE31=0,"",'大気_7 (1) その１_2'!CE31)</f>
        <v>1</v>
      </c>
      <c r="CF31" s="102" t="str">
        <f>IF('大気_7 (1) その１_2'!CF31=0,"",'大気_7 (1) その１_2'!CF31)</f>
        <v/>
      </c>
      <c r="CG31" s="103">
        <f>IF('大気_7 (1) その１_2'!CG31=0,"",'大気_7 (1) その１_2'!CG31)</f>
        <v>4</v>
      </c>
      <c r="CH31" s="107">
        <f>IF('大気_7 (1) その１_2'!CH31=0,"",'大気_7 (1) その１_2'!CH31)</f>
        <v>4</v>
      </c>
      <c r="CI31" s="108" t="str">
        <f>IF('大気_7 (1) その１_2'!CI31=0,"",'大気_7 (1) その１_2'!CI31)</f>
        <v/>
      </c>
      <c r="CJ31" s="107" t="str">
        <f>IF('大気_7 (1) その１_2'!CJ31=0,"",'大気_7 (1) その１_2'!CJ31)</f>
        <v/>
      </c>
      <c r="CK31" s="109">
        <f>IF('大気_7 (1) その１_2'!CK31=0,"",'大気_7 (1) その１_2'!CK31)</f>
        <v>1</v>
      </c>
      <c r="CL31" s="108" t="str">
        <f>IF('大気_7 (1) その１_2'!CL31=0,"",'大気_7 (1) その１_2'!CL31)</f>
        <v/>
      </c>
      <c r="CM31" s="112">
        <f>IF('大気_7 (1) その１_2'!CM31=0,"",'大気_7 (1) その１_2'!CM31)</f>
        <v>5</v>
      </c>
      <c r="CN31" s="99" t="str">
        <f t="shared" si="6"/>
        <v>滋賀県</v>
      </c>
      <c r="CO31" s="111">
        <f>IF('大気_7 (1) その１_2'!CO31=0,"",'大気_7 (1) その１_2'!CO31)</f>
        <v>64</v>
      </c>
      <c r="CP31" s="108" t="str">
        <f>IF('大気_7 (1) その１_2'!CP31=0,"",'大気_7 (1) その１_2'!CP31)</f>
        <v/>
      </c>
      <c r="CQ31" s="107" t="str">
        <f>IF('大気_7 (1) その１_2'!CQ31=0,"",'大気_7 (1) その１_2'!CQ31)</f>
        <v/>
      </c>
      <c r="CR31" s="109">
        <f>IF('大気_7 (1) その１_2'!CR31=0,"",'大気_7 (1) その１_2'!CR31)</f>
        <v>25</v>
      </c>
      <c r="CS31" s="108">
        <f>IF('大気_7 (1) その１_2'!CS31=0,"",'大気_7 (1) その１_2'!CS31)</f>
        <v>1</v>
      </c>
      <c r="CT31" s="110">
        <f>IF('大気_7 (1) その１_2'!CT31=0,"",'大気_7 (1) その１_2'!CT31)</f>
        <v>90</v>
      </c>
      <c r="CU31" s="111">
        <f>IF('大気_7 (1) その１_2'!CU31=0,"",'大気_7 (1) その１_2'!CU31)</f>
        <v>84</v>
      </c>
      <c r="CV31" s="108" t="str">
        <f>IF('大気_7 (1) その１_2'!CV31=0,"",'大気_7 (1) その１_2'!CV31)</f>
        <v/>
      </c>
      <c r="CW31" s="107" t="str">
        <f>IF('大気_7 (1) その１_2'!CW31=0,"",'大気_7 (1) その１_2'!CW31)</f>
        <v/>
      </c>
      <c r="CX31" s="109">
        <f>IF('大気_7 (1) その１_2'!CX31=0,"",'大気_7 (1) その１_2'!CX31)</f>
        <v>25</v>
      </c>
      <c r="CY31" s="108">
        <f>IF('大気_7 (1) その１_2'!CY31=0,"",'大気_7 (1) その１_2'!CY31)</f>
        <v>1</v>
      </c>
      <c r="CZ31" s="112">
        <f>IF('大気_7 (1) その１_2'!CZ31=0,"",'大気_7 (1) その１_2'!CZ31)</f>
        <v>110</v>
      </c>
    </row>
    <row r="32" spans="1:104" ht="13.5" customHeight="1">
      <c r="A32" s="71" t="str">
        <f>自治体設定!C29</f>
        <v>京都府</v>
      </c>
      <c r="B32" s="72" t="str">
        <f>IF('大気_7 (1) その１_2'!B32=0,"",'大気_7 (1) その１_2'!B32)</f>
        <v/>
      </c>
      <c r="C32" s="73" t="str">
        <f>IF('大気_7 (1) その１_2'!C32=0,"",'大気_7 (1) その１_2'!C32)</f>
        <v/>
      </c>
      <c r="D32" s="74" t="str">
        <f>IF('大気_7 (1) その１_2'!D32=0,"",'大気_7 (1) その１_2'!D32)</f>
        <v/>
      </c>
      <c r="E32" s="75" t="str">
        <f>IF('大気_7 (1) その１_2'!E32=0,"",'大気_7 (1) その１_2'!E32)</f>
        <v/>
      </c>
      <c r="F32" s="72" t="str">
        <f>IF('大気_7 (1) その１_2'!F32=0,"",'大気_7 (1) その１_2'!F32)</f>
        <v/>
      </c>
      <c r="G32" s="73" t="str">
        <f>IF('大気_7 (1) その１_2'!G32=0,"",'大気_7 (1) その１_2'!G32)</f>
        <v/>
      </c>
      <c r="H32" s="74" t="str">
        <f>IF('大気_7 (1) その１_2'!H32=0,"",'大気_7 (1) その１_2'!H32)</f>
        <v/>
      </c>
      <c r="I32" s="75" t="str">
        <f>IF('大気_7 (1) その１_2'!I32=0,"",'大気_7 (1) その１_2'!I32)</f>
        <v/>
      </c>
      <c r="J32" s="72" t="str">
        <f>IF('大気_7 (1) その１_2'!J32=0,"",'大気_7 (1) その１_2'!J32)</f>
        <v/>
      </c>
      <c r="K32" s="73" t="str">
        <f>IF('大気_7 (1) その１_2'!K32=0,"",'大気_7 (1) その１_2'!K32)</f>
        <v/>
      </c>
      <c r="L32" s="74" t="str">
        <f>IF('大気_7 (1) その１_2'!L32=0,"",'大気_7 (1) その１_2'!L32)</f>
        <v/>
      </c>
      <c r="M32" s="75" t="str">
        <f>IF('大気_7 (1) その１_2'!M32=0,"",'大気_7 (1) その１_2'!M32)</f>
        <v/>
      </c>
      <c r="N32" s="71" t="str">
        <f t="shared" si="0"/>
        <v>京都府</v>
      </c>
      <c r="O32" s="72" t="str">
        <f>IF('大気_7 (1) その１_2'!O32=0,"",'大気_7 (1) その１_2'!O32)</f>
        <v/>
      </c>
      <c r="P32" s="73" t="str">
        <f>IF('大気_7 (1) その１_2'!P32=0,"",'大気_7 (1) その１_2'!P32)</f>
        <v/>
      </c>
      <c r="Q32" s="74" t="str">
        <f>IF('大気_7 (1) その１_2'!Q32=0,"",'大気_7 (1) その１_2'!Q32)</f>
        <v/>
      </c>
      <c r="R32" s="75" t="str">
        <f>IF('大気_7 (1) その１_2'!R32=0,"",'大気_7 (1) その１_2'!R32)</f>
        <v/>
      </c>
      <c r="S32" s="72" t="str">
        <f>IF('大気_7 (1) その１_2'!S32=0,"",'大気_7 (1) その１_2'!S32)</f>
        <v/>
      </c>
      <c r="T32" s="73" t="str">
        <f>IF('大気_7 (1) その１_2'!T32=0,"",'大気_7 (1) その１_2'!T32)</f>
        <v/>
      </c>
      <c r="U32" s="74" t="str">
        <f>IF('大気_7 (1) その１_2'!U32=0,"",'大気_7 (1) その１_2'!U32)</f>
        <v/>
      </c>
      <c r="V32" s="75" t="str">
        <f>IF('大気_7 (1) その１_2'!V32=0,"",'大気_7 (1) その１_2'!V32)</f>
        <v/>
      </c>
      <c r="W32" s="72" t="str">
        <f>IF('大気_7 (1) その１_2'!W32=0,"",'大気_7 (1) その１_2'!W32)</f>
        <v/>
      </c>
      <c r="X32" s="73" t="str">
        <f>IF('大気_7 (1) その１_2'!X32=0,"",'大気_7 (1) その１_2'!X32)</f>
        <v/>
      </c>
      <c r="Y32" s="74" t="str">
        <f>IF('大気_7 (1) その１_2'!Y32=0,"",'大気_7 (1) その１_2'!Y32)</f>
        <v/>
      </c>
      <c r="Z32" s="75" t="str">
        <f>IF('大気_7 (1) その１_2'!Z32=0,"",'大気_7 (1) その１_2'!Z32)</f>
        <v/>
      </c>
      <c r="AA32" s="71" t="str">
        <f t="shared" si="1"/>
        <v>京都府</v>
      </c>
      <c r="AB32" s="72" t="str">
        <f>IF('大気_7 (1) その１_2'!AB32=0,"",'大気_7 (1) その１_2'!AB32)</f>
        <v/>
      </c>
      <c r="AC32" s="73" t="str">
        <f>IF('大気_7 (1) その１_2'!AC32=0,"",'大気_7 (1) その１_2'!AC32)</f>
        <v/>
      </c>
      <c r="AD32" s="74" t="str">
        <f>IF('大気_7 (1) その１_2'!AD32=0,"",'大気_7 (1) その１_2'!AD32)</f>
        <v/>
      </c>
      <c r="AE32" s="76" t="str">
        <f>IF('大気_7 (1) その１_2'!AE32=0,"",'大気_7 (1) その１_2'!AE32)</f>
        <v/>
      </c>
      <c r="AF32" s="77" t="str">
        <f>IF('大気_7 (1) その１_2'!AF32=0,"",'大気_7 (1) その１_2'!AF32)</f>
        <v/>
      </c>
      <c r="AG32" s="73" t="str">
        <f>IF('大気_7 (1) その１_2'!AG32=0,"",'大気_7 (1) その１_2'!AG32)</f>
        <v/>
      </c>
      <c r="AH32" s="74" t="str">
        <f>IF('大気_7 (1) その１_2'!AH32=0,"",'大気_7 (1) その１_2'!AH32)</f>
        <v/>
      </c>
      <c r="AI32" s="75" t="str">
        <f>IF('大気_7 (1) その１_2'!AI32=0,"",'大気_7 (1) その１_2'!AI32)</f>
        <v/>
      </c>
      <c r="AJ32" s="72" t="str">
        <f>IF('大気_7 (1) その１_2'!AJ32=0,"",'大気_7 (1) その１_2'!AJ32)</f>
        <v/>
      </c>
      <c r="AK32" s="73" t="str">
        <f>IF('大気_7 (1) その１_2'!AK32=0,"",'大気_7 (1) その１_2'!AK32)</f>
        <v/>
      </c>
      <c r="AL32" s="74" t="str">
        <f>IF('大気_7 (1) その１_2'!AL32=0,"",'大気_7 (1) その１_2'!AL32)</f>
        <v/>
      </c>
      <c r="AM32" s="75" t="str">
        <f>IF('大気_7 (1) その１_2'!AM32=0,"",'大気_7 (1) その１_2'!AM32)</f>
        <v/>
      </c>
      <c r="AN32" s="71" t="str">
        <f t="shared" si="2"/>
        <v>京都府</v>
      </c>
      <c r="AO32" s="72">
        <f>IF('大気_7 (1) その１_2'!AO32=0,"",'大気_7 (1) その１_2'!AO32)</f>
        <v>4</v>
      </c>
      <c r="AP32" s="73" t="str">
        <f>IF('大気_7 (1) その１_2'!AP32=0,"",'大気_7 (1) その１_2'!AP32)</f>
        <v/>
      </c>
      <c r="AQ32" s="74" t="str">
        <f>IF('大気_7 (1) その１_2'!AQ32=0,"",'大気_7 (1) その１_2'!AQ32)</f>
        <v/>
      </c>
      <c r="AR32" s="75">
        <f>IF('大気_7 (1) その１_2'!AR32=0,"",'大気_7 (1) その１_2'!AR32)</f>
        <v>4</v>
      </c>
      <c r="AS32" s="72" t="str">
        <f>IF('大気_7 (1) その１_2'!AS32=0,"",'大気_7 (1) その１_2'!AS32)</f>
        <v/>
      </c>
      <c r="AT32" s="73" t="str">
        <f>IF('大気_7 (1) その１_2'!AT32=0,"",'大気_7 (1) その１_2'!AT32)</f>
        <v/>
      </c>
      <c r="AU32" s="74" t="str">
        <f>IF('大気_7 (1) その１_2'!AU32=0,"",'大気_7 (1) その１_2'!AU32)</f>
        <v/>
      </c>
      <c r="AV32" s="76" t="str">
        <f>IF('大気_7 (1) その１_2'!AV32=0,"",'大気_7 (1) その１_2'!AV32)</f>
        <v/>
      </c>
      <c r="AW32" s="78">
        <f>IF('大気_7 (1) その１_2'!AW32=0,"",'大気_7 (1) その１_2'!AW32)</f>
        <v>4</v>
      </c>
      <c r="AX32" s="73" t="str">
        <f>IF('大気_7 (1) その１_2'!AX32=0,"",'大気_7 (1) その１_2'!AX32)</f>
        <v/>
      </c>
      <c r="AY32" s="74" t="str">
        <f>IF('大気_7 (1) その１_2'!AY32=0,"",'大気_7 (1) その１_2'!AY32)</f>
        <v/>
      </c>
      <c r="AZ32" s="75">
        <f>IF('大気_7 (1) その１_2'!AZ32=0,"",'大気_7 (1) その１_2'!AZ32)</f>
        <v>4</v>
      </c>
      <c r="BA32" s="71" t="str">
        <f t="shared" si="3"/>
        <v>京都府</v>
      </c>
      <c r="BB32" s="73">
        <f>IF('大気_7 (1) その１_2'!BB32=0,"",'大気_7 (1) その１_2'!BB32)</f>
        <v>3</v>
      </c>
      <c r="BC32" s="74" t="str">
        <f>IF('大気_7 (1) その１_2'!BC32=0,"",'大気_7 (1) その１_2'!BC32)</f>
        <v/>
      </c>
      <c r="BD32" s="72" t="str">
        <f>IF('大気_7 (1) その１_2'!BD32=0,"",'大気_7 (1) その１_2'!BD32)</f>
        <v/>
      </c>
      <c r="BE32" s="73">
        <f>IF('大気_7 (1) その１_2'!BE32=0,"",'大気_7 (1) その１_2'!BE32)</f>
        <v>1</v>
      </c>
      <c r="BF32" s="74" t="str">
        <f>IF('大気_7 (1) その１_2'!BF32=0,"",'大気_7 (1) その１_2'!BF32)</f>
        <v/>
      </c>
      <c r="BG32" s="75">
        <f>IF('大気_7 (1) その１_2'!BG32=0,"",'大気_7 (1) その１_2'!BG32)</f>
        <v>4</v>
      </c>
      <c r="BH32" s="72">
        <f>IF('大気_7 (1) その１_2'!BH32=0,"",'大気_7 (1) その１_2'!BH32)</f>
        <v>13</v>
      </c>
      <c r="BI32" s="74" t="str">
        <f>IF('大気_7 (1) その１_2'!BI32=0,"",'大気_7 (1) その１_2'!BI32)</f>
        <v/>
      </c>
      <c r="BJ32" s="72" t="str">
        <f>IF('大気_7 (1) その１_2'!BJ32=0,"",'大気_7 (1) その１_2'!BJ32)</f>
        <v/>
      </c>
      <c r="BK32" s="73" t="str">
        <f>IF('大気_7 (1) その１_2'!BK32=0,"",'大気_7 (1) その１_2'!BK32)</f>
        <v/>
      </c>
      <c r="BL32" s="74">
        <f>IF('大気_7 (1) その１_2'!BL32=0,"",'大気_7 (1) その１_2'!BL32)</f>
        <v>4</v>
      </c>
      <c r="BM32" s="75">
        <f>IF('大気_7 (1) その１_2'!BM32=0,"",'大気_7 (1) その１_2'!BM32)</f>
        <v>17</v>
      </c>
      <c r="BN32" s="71" t="str">
        <f t="shared" si="4"/>
        <v>京都府</v>
      </c>
      <c r="BO32" s="72">
        <f>IF('大気_7 (1) その１_2'!BO32=0,"",'大気_7 (1) その１_2'!BO32)</f>
        <v>19</v>
      </c>
      <c r="BP32" s="74" t="str">
        <f>IF('大気_7 (1) その１_2'!BP32=0,"",'大気_7 (1) その１_2'!BP32)</f>
        <v/>
      </c>
      <c r="BQ32" s="72" t="str">
        <f>IF('大気_7 (1) その１_2'!BQ32=0,"",'大気_7 (1) その１_2'!BQ32)</f>
        <v/>
      </c>
      <c r="BR32" s="73">
        <f>IF('大気_7 (1) その１_2'!BR32=0,"",'大気_7 (1) その１_2'!BR32)</f>
        <v>7</v>
      </c>
      <c r="BS32" s="74">
        <f>IF('大気_7 (1) その１_2'!BS32=0,"",'大気_7 (1) その１_2'!BS32)</f>
        <v>1</v>
      </c>
      <c r="BT32" s="75">
        <f>IF('大気_7 (1) その１_2'!BT32=0,"",'大気_7 (1) その１_2'!BT32)</f>
        <v>27</v>
      </c>
      <c r="BU32" s="72">
        <f>IF('大気_7 (1) その１_2'!BU32=0,"",'大気_7 (1) その１_2'!BU32)</f>
        <v>20</v>
      </c>
      <c r="BV32" s="74" t="str">
        <f>IF('大気_7 (1) その１_2'!BV32=0,"",'大気_7 (1) その１_2'!BV32)</f>
        <v/>
      </c>
      <c r="BW32" s="72" t="str">
        <f>IF('大気_7 (1) その１_2'!BW32=0,"",'大気_7 (1) その１_2'!BW32)</f>
        <v/>
      </c>
      <c r="BX32" s="73">
        <f>IF('大気_7 (1) その１_2'!BX32=0,"",'大気_7 (1) その１_2'!BX32)</f>
        <v>5</v>
      </c>
      <c r="BY32" s="74">
        <f>IF('大気_7 (1) その１_2'!BY32=0,"",'大気_7 (1) その１_2'!BY32)</f>
        <v>2</v>
      </c>
      <c r="BZ32" s="75">
        <f>IF('大気_7 (1) その１_2'!BZ32=0,"",'大気_7 (1) その１_2'!BZ32)</f>
        <v>27</v>
      </c>
      <c r="CA32" s="71" t="str">
        <f t="shared" si="5"/>
        <v>京都府</v>
      </c>
      <c r="CB32" s="72">
        <f>IF('大気_7 (1) その１_2'!CB32=0,"",'大気_7 (1) その１_2'!CB32)</f>
        <v>3</v>
      </c>
      <c r="CC32" s="74" t="str">
        <f>IF('大気_7 (1) その１_2'!CC32=0,"",'大気_7 (1) その１_2'!CC32)</f>
        <v/>
      </c>
      <c r="CD32" s="72" t="str">
        <f>IF('大気_7 (1) その１_2'!CD32=0,"",'大気_7 (1) その１_2'!CD32)</f>
        <v/>
      </c>
      <c r="CE32" s="73">
        <f>IF('大気_7 (1) その１_2'!CE32=0,"",'大気_7 (1) その１_2'!CE32)</f>
        <v>1</v>
      </c>
      <c r="CF32" s="74" t="str">
        <f>IF('大気_7 (1) その１_2'!CF32=0,"",'大気_7 (1) その１_2'!CF32)</f>
        <v/>
      </c>
      <c r="CG32" s="75">
        <f>IF('大気_7 (1) その１_2'!CG32=0,"",'大気_7 (1) その１_2'!CG32)</f>
        <v>4</v>
      </c>
      <c r="CH32" s="79" t="str">
        <f>IF('大気_7 (1) その１_2'!CH32=0,"",'大気_7 (1) その１_2'!CH32)</f>
        <v/>
      </c>
      <c r="CI32" s="80" t="str">
        <f>IF('大気_7 (1) その１_2'!CI32=0,"",'大気_7 (1) その１_2'!CI32)</f>
        <v/>
      </c>
      <c r="CJ32" s="79" t="str">
        <f>IF('大気_7 (1) その１_2'!CJ32=0,"",'大気_7 (1) その１_2'!CJ32)</f>
        <v/>
      </c>
      <c r="CK32" s="81" t="str">
        <f>IF('大気_7 (1) その１_2'!CK32=0,"",'大気_7 (1) その１_2'!CK32)</f>
        <v/>
      </c>
      <c r="CL32" s="80" t="str">
        <f>IF('大気_7 (1) その１_2'!CL32=0,"",'大気_7 (1) その１_2'!CL32)</f>
        <v/>
      </c>
      <c r="CM32" s="84" t="str">
        <f>IF('大気_7 (1) その１_2'!CM32=0,"",'大気_7 (1) その１_2'!CM32)</f>
        <v/>
      </c>
      <c r="CN32" s="71" t="str">
        <f t="shared" si="6"/>
        <v>京都府</v>
      </c>
      <c r="CO32" s="83">
        <f>IF('大気_7 (1) その１_2'!CO32=0,"",'大気_7 (1) その１_2'!CO32)</f>
        <v>58</v>
      </c>
      <c r="CP32" s="80" t="str">
        <f>IF('大気_7 (1) その１_2'!CP32=0,"",'大気_7 (1) その１_2'!CP32)</f>
        <v/>
      </c>
      <c r="CQ32" s="79" t="str">
        <f>IF('大気_7 (1) その１_2'!CQ32=0,"",'大気_7 (1) その１_2'!CQ32)</f>
        <v/>
      </c>
      <c r="CR32" s="81">
        <f>IF('大気_7 (1) その１_2'!CR32=0,"",'大気_7 (1) その１_2'!CR32)</f>
        <v>14</v>
      </c>
      <c r="CS32" s="80">
        <f>IF('大気_7 (1) その１_2'!CS32=0,"",'大気_7 (1) その１_2'!CS32)</f>
        <v>7</v>
      </c>
      <c r="CT32" s="82">
        <f>IF('大気_7 (1) その１_2'!CT32=0,"",'大気_7 (1) その１_2'!CT32)</f>
        <v>79</v>
      </c>
      <c r="CU32" s="83">
        <f>IF('大気_7 (1) その１_2'!CU32=0,"",'大気_7 (1) その１_2'!CU32)</f>
        <v>62</v>
      </c>
      <c r="CV32" s="80" t="str">
        <f>IF('大気_7 (1) その１_2'!CV32=0,"",'大気_7 (1) その１_2'!CV32)</f>
        <v/>
      </c>
      <c r="CW32" s="79" t="str">
        <f>IF('大気_7 (1) その１_2'!CW32=0,"",'大気_7 (1) その１_2'!CW32)</f>
        <v/>
      </c>
      <c r="CX32" s="81">
        <f>IF('大気_7 (1) その１_2'!CX32=0,"",'大気_7 (1) その１_2'!CX32)</f>
        <v>14</v>
      </c>
      <c r="CY32" s="80">
        <f>IF('大気_7 (1) その１_2'!CY32=0,"",'大気_7 (1) その１_2'!CY32)</f>
        <v>7</v>
      </c>
      <c r="CZ32" s="84">
        <f>IF('大気_7 (1) その１_2'!CZ32=0,"",'大気_7 (1) その１_2'!CZ32)</f>
        <v>83</v>
      </c>
    </row>
    <row r="33" spans="1:104" ht="13.5" customHeight="1">
      <c r="A33" s="85" t="str">
        <f>自治体設定!C30</f>
        <v>大阪府</v>
      </c>
      <c r="B33" s="86" t="str">
        <f>IF('大気_7 (1) その１_2'!B33=0,"",'大気_7 (1) その１_2'!B33)</f>
        <v/>
      </c>
      <c r="C33" s="87" t="str">
        <f>IF('大気_7 (1) その１_2'!C33=0,"",'大気_7 (1) その１_2'!C33)</f>
        <v/>
      </c>
      <c r="D33" s="88" t="str">
        <f>IF('大気_7 (1) その１_2'!D33=0,"",'大気_7 (1) その１_2'!D33)</f>
        <v/>
      </c>
      <c r="E33" s="89" t="str">
        <f>IF('大気_7 (1) その１_2'!E33=0,"",'大気_7 (1) その１_2'!E33)</f>
        <v/>
      </c>
      <c r="F33" s="86">
        <f>IF('大気_7 (1) その１_2'!F33=0,"",'大気_7 (1) その１_2'!F33)</f>
        <v>1</v>
      </c>
      <c r="G33" s="87" t="str">
        <f>IF('大気_7 (1) その１_2'!G33=0,"",'大気_7 (1) その１_2'!G33)</f>
        <v/>
      </c>
      <c r="H33" s="88" t="str">
        <f>IF('大気_7 (1) その１_2'!H33=0,"",'大気_7 (1) その１_2'!H33)</f>
        <v/>
      </c>
      <c r="I33" s="89">
        <f>IF('大気_7 (1) その１_2'!I33=0,"",'大気_7 (1) その１_2'!I33)</f>
        <v>1</v>
      </c>
      <c r="J33" s="86" t="str">
        <f>IF('大気_7 (1) その１_2'!J33=0,"",'大気_7 (1) その１_2'!J33)</f>
        <v/>
      </c>
      <c r="K33" s="87" t="str">
        <f>IF('大気_7 (1) その１_2'!K33=0,"",'大気_7 (1) その１_2'!K33)</f>
        <v/>
      </c>
      <c r="L33" s="88" t="str">
        <f>IF('大気_7 (1) その１_2'!L33=0,"",'大気_7 (1) その１_2'!L33)</f>
        <v/>
      </c>
      <c r="M33" s="89" t="str">
        <f>IF('大気_7 (1) その１_2'!M33=0,"",'大気_7 (1) その１_2'!M33)</f>
        <v/>
      </c>
      <c r="N33" s="85" t="str">
        <f t="shared" si="0"/>
        <v>大阪府</v>
      </c>
      <c r="O33" s="86" t="str">
        <f>IF('大気_7 (1) その１_2'!O33=0,"",'大気_7 (1) その１_2'!O33)</f>
        <v/>
      </c>
      <c r="P33" s="87" t="str">
        <f>IF('大気_7 (1) その１_2'!P33=0,"",'大気_7 (1) その１_2'!P33)</f>
        <v/>
      </c>
      <c r="Q33" s="88" t="str">
        <f>IF('大気_7 (1) その１_2'!Q33=0,"",'大気_7 (1) その１_2'!Q33)</f>
        <v/>
      </c>
      <c r="R33" s="89" t="str">
        <f>IF('大気_7 (1) その１_2'!R33=0,"",'大気_7 (1) その１_2'!R33)</f>
        <v/>
      </c>
      <c r="S33" s="86" t="str">
        <f>IF('大気_7 (1) その１_2'!S33=0,"",'大気_7 (1) その１_2'!S33)</f>
        <v/>
      </c>
      <c r="T33" s="87" t="str">
        <f>IF('大気_7 (1) その１_2'!T33=0,"",'大気_7 (1) その１_2'!T33)</f>
        <v/>
      </c>
      <c r="U33" s="88" t="str">
        <f>IF('大気_7 (1) その１_2'!U33=0,"",'大気_7 (1) その１_2'!U33)</f>
        <v/>
      </c>
      <c r="V33" s="89" t="str">
        <f>IF('大気_7 (1) その１_2'!V33=0,"",'大気_7 (1) その１_2'!V33)</f>
        <v/>
      </c>
      <c r="W33" s="86" t="str">
        <f>IF('大気_7 (1) その１_2'!W33=0,"",'大気_7 (1) その１_2'!W33)</f>
        <v/>
      </c>
      <c r="X33" s="87" t="str">
        <f>IF('大気_7 (1) その１_2'!X33=0,"",'大気_7 (1) その１_2'!X33)</f>
        <v/>
      </c>
      <c r="Y33" s="88" t="str">
        <f>IF('大気_7 (1) その１_2'!Y33=0,"",'大気_7 (1) その１_2'!Y33)</f>
        <v/>
      </c>
      <c r="Z33" s="89" t="str">
        <f>IF('大気_7 (1) その１_2'!Z33=0,"",'大気_7 (1) その１_2'!Z33)</f>
        <v/>
      </c>
      <c r="AA33" s="85" t="str">
        <f t="shared" si="1"/>
        <v>大阪府</v>
      </c>
      <c r="AB33" s="86" t="str">
        <f>IF('大気_7 (1) その１_2'!AB33=0,"",'大気_7 (1) その１_2'!AB33)</f>
        <v/>
      </c>
      <c r="AC33" s="87" t="str">
        <f>IF('大気_7 (1) その１_2'!AC33=0,"",'大気_7 (1) その１_2'!AC33)</f>
        <v/>
      </c>
      <c r="AD33" s="88" t="str">
        <f>IF('大気_7 (1) その１_2'!AD33=0,"",'大気_7 (1) その１_2'!AD33)</f>
        <v/>
      </c>
      <c r="AE33" s="90" t="str">
        <f>IF('大気_7 (1) その１_2'!AE33=0,"",'大気_7 (1) その１_2'!AE33)</f>
        <v/>
      </c>
      <c r="AF33" s="91" t="str">
        <f>IF('大気_7 (1) その１_2'!AF33=0,"",'大気_7 (1) その１_2'!AF33)</f>
        <v/>
      </c>
      <c r="AG33" s="87" t="str">
        <f>IF('大気_7 (1) その１_2'!AG33=0,"",'大気_7 (1) その１_2'!AG33)</f>
        <v/>
      </c>
      <c r="AH33" s="88" t="str">
        <f>IF('大気_7 (1) その１_2'!AH33=0,"",'大気_7 (1) その１_2'!AH33)</f>
        <v/>
      </c>
      <c r="AI33" s="89" t="str">
        <f>IF('大気_7 (1) その１_2'!AI33=0,"",'大気_7 (1) その１_2'!AI33)</f>
        <v/>
      </c>
      <c r="AJ33" s="86" t="str">
        <f>IF('大気_7 (1) その１_2'!AJ33=0,"",'大気_7 (1) その１_2'!AJ33)</f>
        <v/>
      </c>
      <c r="AK33" s="87" t="str">
        <f>IF('大気_7 (1) その１_2'!AK33=0,"",'大気_7 (1) その１_2'!AK33)</f>
        <v/>
      </c>
      <c r="AL33" s="88" t="str">
        <f>IF('大気_7 (1) その１_2'!AL33=0,"",'大気_7 (1) その１_2'!AL33)</f>
        <v/>
      </c>
      <c r="AM33" s="89" t="str">
        <f>IF('大気_7 (1) その１_2'!AM33=0,"",'大気_7 (1) その１_2'!AM33)</f>
        <v/>
      </c>
      <c r="AN33" s="85" t="str">
        <f t="shared" si="2"/>
        <v>大阪府</v>
      </c>
      <c r="AO33" s="86" t="str">
        <f>IF('大気_7 (1) その１_2'!AO33=0,"",'大気_7 (1) その１_2'!AO33)</f>
        <v/>
      </c>
      <c r="AP33" s="87" t="str">
        <f>IF('大気_7 (1) その１_2'!AP33=0,"",'大気_7 (1) その１_2'!AP33)</f>
        <v/>
      </c>
      <c r="AQ33" s="88" t="str">
        <f>IF('大気_7 (1) その１_2'!AQ33=0,"",'大気_7 (1) その１_2'!AQ33)</f>
        <v/>
      </c>
      <c r="AR33" s="89" t="str">
        <f>IF('大気_7 (1) その１_2'!AR33=0,"",'大気_7 (1) その１_2'!AR33)</f>
        <v/>
      </c>
      <c r="AS33" s="86" t="str">
        <f>IF('大気_7 (1) その１_2'!AS33=0,"",'大気_7 (1) その１_2'!AS33)</f>
        <v/>
      </c>
      <c r="AT33" s="87">
        <f>IF('大気_7 (1) その１_2'!AT33=0,"",'大気_7 (1) その１_2'!AT33)</f>
        <v>1</v>
      </c>
      <c r="AU33" s="88" t="str">
        <f>IF('大気_7 (1) その１_2'!AU33=0,"",'大気_7 (1) その１_2'!AU33)</f>
        <v/>
      </c>
      <c r="AV33" s="90">
        <f>IF('大気_7 (1) その１_2'!AV33=0,"",'大気_7 (1) その１_2'!AV33)</f>
        <v>1</v>
      </c>
      <c r="AW33" s="92" t="str">
        <f>IF('大気_7 (1) その１_2'!AW33=0,"",'大気_7 (1) その１_2'!AW33)</f>
        <v/>
      </c>
      <c r="AX33" s="87">
        <f>IF('大気_7 (1) その１_2'!AX33=0,"",'大気_7 (1) その１_2'!AX33)</f>
        <v>1</v>
      </c>
      <c r="AY33" s="88" t="str">
        <f>IF('大気_7 (1) その１_2'!AY33=0,"",'大気_7 (1) その１_2'!AY33)</f>
        <v/>
      </c>
      <c r="AZ33" s="89">
        <f>IF('大気_7 (1) その１_2'!AZ33=0,"",'大気_7 (1) その１_2'!AZ33)</f>
        <v>1</v>
      </c>
      <c r="BA33" s="85" t="str">
        <f t="shared" si="3"/>
        <v>大阪府</v>
      </c>
      <c r="BB33" s="87">
        <f>IF('大気_7 (1) その１_2'!BB33=0,"",'大気_7 (1) その１_2'!BB33)</f>
        <v>25</v>
      </c>
      <c r="BC33" s="88" t="str">
        <f>IF('大気_7 (1) その１_2'!BC33=0,"",'大気_7 (1) その１_2'!BC33)</f>
        <v/>
      </c>
      <c r="BD33" s="86" t="str">
        <f>IF('大気_7 (1) その１_2'!BD33=0,"",'大気_7 (1) その１_2'!BD33)</f>
        <v/>
      </c>
      <c r="BE33" s="87" t="str">
        <f>IF('大気_7 (1) その１_2'!BE33=0,"",'大気_7 (1) その１_2'!BE33)</f>
        <v/>
      </c>
      <c r="BF33" s="88" t="str">
        <f>IF('大気_7 (1) その１_2'!BF33=0,"",'大気_7 (1) その１_2'!BF33)</f>
        <v/>
      </c>
      <c r="BG33" s="89">
        <f>IF('大気_7 (1) その１_2'!BG33=0,"",'大気_7 (1) その１_2'!BG33)</f>
        <v>25</v>
      </c>
      <c r="BH33" s="86">
        <f>IF('大気_7 (1) その１_2'!BH33=0,"",'大気_7 (1) その１_2'!BH33)</f>
        <v>29</v>
      </c>
      <c r="BI33" s="88" t="str">
        <f>IF('大気_7 (1) その１_2'!BI33=0,"",'大気_7 (1) その１_2'!BI33)</f>
        <v/>
      </c>
      <c r="BJ33" s="86" t="str">
        <f>IF('大気_7 (1) その１_2'!BJ33=0,"",'大気_7 (1) その１_2'!BJ33)</f>
        <v/>
      </c>
      <c r="BK33" s="87">
        <f>IF('大気_7 (1) その１_2'!BK33=0,"",'大気_7 (1) その１_2'!BK33)</f>
        <v>2</v>
      </c>
      <c r="BL33" s="88" t="str">
        <f>IF('大気_7 (1) その１_2'!BL33=0,"",'大気_7 (1) その１_2'!BL33)</f>
        <v/>
      </c>
      <c r="BM33" s="89">
        <f>IF('大気_7 (1) その１_2'!BM33=0,"",'大気_7 (1) その１_2'!BM33)</f>
        <v>31</v>
      </c>
      <c r="BN33" s="85" t="str">
        <f t="shared" si="4"/>
        <v>大阪府</v>
      </c>
      <c r="BO33" s="86">
        <f>IF('大気_7 (1) その１_2'!BO33=0,"",'大気_7 (1) その１_2'!BO33)</f>
        <v>13</v>
      </c>
      <c r="BP33" s="88" t="str">
        <f>IF('大気_7 (1) その１_2'!BP33=0,"",'大気_7 (1) その１_2'!BP33)</f>
        <v/>
      </c>
      <c r="BQ33" s="86" t="str">
        <f>IF('大気_7 (1) その１_2'!BQ33=0,"",'大気_7 (1) その１_2'!BQ33)</f>
        <v/>
      </c>
      <c r="BR33" s="87">
        <f>IF('大気_7 (1) その１_2'!BR33=0,"",'大気_7 (1) その１_2'!BR33)</f>
        <v>9</v>
      </c>
      <c r="BS33" s="88" t="str">
        <f>IF('大気_7 (1) その１_2'!BS33=0,"",'大気_7 (1) その１_2'!BS33)</f>
        <v/>
      </c>
      <c r="BT33" s="89">
        <f>IF('大気_7 (1) その１_2'!BT33=0,"",'大気_7 (1) その１_2'!BT33)</f>
        <v>22</v>
      </c>
      <c r="BU33" s="86">
        <f>IF('大気_7 (1) その１_2'!BU33=0,"",'大気_7 (1) その１_2'!BU33)</f>
        <v>10</v>
      </c>
      <c r="BV33" s="88" t="str">
        <f>IF('大気_7 (1) その１_2'!BV33=0,"",'大気_7 (1) その１_2'!BV33)</f>
        <v/>
      </c>
      <c r="BW33" s="86" t="str">
        <f>IF('大気_7 (1) その１_2'!BW33=0,"",'大気_7 (1) その１_2'!BW33)</f>
        <v/>
      </c>
      <c r="BX33" s="87">
        <f>IF('大気_7 (1) その１_2'!BX33=0,"",'大気_7 (1) その１_2'!BX33)</f>
        <v>1</v>
      </c>
      <c r="BY33" s="88" t="str">
        <f>IF('大気_7 (1) その１_2'!BY33=0,"",'大気_7 (1) その１_2'!BY33)</f>
        <v/>
      </c>
      <c r="BZ33" s="89">
        <f>IF('大気_7 (1) その１_2'!BZ33=0,"",'大気_7 (1) その１_2'!BZ33)</f>
        <v>11</v>
      </c>
      <c r="CA33" s="85" t="str">
        <f t="shared" si="5"/>
        <v>大阪府</v>
      </c>
      <c r="CB33" s="86">
        <f>IF('大気_7 (1) その１_2'!CB33=0,"",'大気_7 (1) その１_2'!CB33)</f>
        <v>4</v>
      </c>
      <c r="CC33" s="88" t="str">
        <f>IF('大気_7 (1) その１_2'!CC33=0,"",'大気_7 (1) その１_2'!CC33)</f>
        <v/>
      </c>
      <c r="CD33" s="86" t="str">
        <f>IF('大気_7 (1) その１_2'!CD33=0,"",'大気_7 (1) その１_2'!CD33)</f>
        <v/>
      </c>
      <c r="CE33" s="87">
        <f>IF('大気_7 (1) その１_2'!CE33=0,"",'大気_7 (1) その１_2'!CE33)</f>
        <v>2</v>
      </c>
      <c r="CF33" s="88" t="str">
        <f>IF('大気_7 (1) その１_2'!CF33=0,"",'大気_7 (1) その１_2'!CF33)</f>
        <v/>
      </c>
      <c r="CG33" s="89">
        <f>IF('大気_7 (1) その１_2'!CG33=0,"",'大気_7 (1) その１_2'!CG33)</f>
        <v>6</v>
      </c>
      <c r="CH33" s="93">
        <f>IF('大気_7 (1) その１_2'!CH33=0,"",'大気_7 (1) その１_2'!CH33)</f>
        <v>3</v>
      </c>
      <c r="CI33" s="94" t="str">
        <f>IF('大気_7 (1) その１_2'!CI33=0,"",'大気_7 (1) その１_2'!CI33)</f>
        <v/>
      </c>
      <c r="CJ33" s="93" t="str">
        <f>IF('大気_7 (1) その１_2'!CJ33=0,"",'大気_7 (1) その１_2'!CJ33)</f>
        <v/>
      </c>
      <c r="CK33" s="95" t="str">
        <f>IF('大気_7 (1) その１_2'!CK33=0,"",'大気_7 (1) その１_2'!CK33)</f>
        <v/>
      </c>
      <c r="CL33" s="94" t="str">
        <f>IF('大気_7 (1) その１_2'!CL33=0,"",'大気_7 (1) その１_2'!CL33)</f>
        <v/>
      </c>
      <c r="CM33" s="98">
        <f>IF('大気_7 (1) その１_2'!CM33=0,"",'大気_7 (1) その１_2'!CM33)</f>
        <v>3</v>
      </c>
      <c r="CN33" s="85" t="str">
        <f t="shared" si="6"/>
        <v>大阪府</v>
      </c>
      <c r="CO33" s="97">
        <f>IF('大気_7 (1) その１_2'!CO33=0,"",'大気_7 (1) その１_2'!CO33)</f>
        <v>84</v>
      </c>
      <c r="CP33" s="94" t="str">
        <f>IF('大気_7 (1) その１_2'!CP33=0,"",'大気_7 (1) その１_2'!CP33)</f>
        <v/>
      </c>
      <c r="CQ33" s="93" t="str">
        <f>IF('大気_7 (1) その１_2'!CQ33=0,"",'大気_7 (1) その１_2'!CQ33)</f>
        <v/>
      </c>
      <c r="CR33" s="95">
        <f>IF('大気_7 (1) その１_2'!CR33=0,"",'大気_7 (1) その１_2'!CR33)</f>
        <v>14</v>
      </c>
      <c r="CS33" s="94" t="str">
        <f>IF('大気_7 (1) その１_2'!CS33=0,"",'大気_7 (1) その１_2'!CS33)</f>
        <v/>
      </c>
      <c r="CT33" s="96">
        <f>IF('大気_7 (1) その１_2'!CT33=0,"",'大気_7 (1) その１_2'!CT33)</f>
        <v>98</v>
      </c>
      <c r="CU33" s="97">
        <f>IF('大気_7 (1) その１_2'!CU33=0,"",'大気_7 (1) その１_2'!CU33)</f>
        <v>85</v>
      </c>
      <c r="CV33" s="94" t="str">
        <f>IF('大気_7 (1) その１_2'!CV33=0,"",'大気_7 (1) その１_2'!CV33)</f>
        <v/>
      </c>
      <c r="CW33" s="93" t="str">
        <f>IF('大気_7 (1) その１_2'!CW33=0,"",'大気_7 (1) その１_2'!CW33)</f>
        <v/>
      </c>
      <c r="CX33" s="95">
        <f>IF('大気_7 (1) その１_2'!CX33=0,"",'大気_7 (1) その１_2'!CX33)</f>
        <v>15</v>
      </c>
      <c r="CY33" s="94" t="str">
        <f>IF('大気_7 (1) その１_2'!CY33=0,"",'大気_7 (1) その１_2'!CY33)</f>
        <v/>
      </c>
      <c r="CZ33" s="98">
        <f>IF('大気_7 (1) その１_2'!CZ33=0,"",'大気_7 (1) その１_2'!CZ33)</f>
        <v>100</v>
      </c>
    </row>
    <row r="34" spans="1:104" ht="13.5" customHeight="1">
      <c r="A34" s="85" t="str">
        <f>自治体設定!C31</f>
        <v>兵庫県</v>
      </c>
      <c r="B34" s="86">
        <f>IF('大気_7 (1) その１_2'!B34=0,"",'大気_7 (1) その１_2'!B34)</f>
        <v>1</v>
      </c>
      <c r="C34" s="87" t="str">
        <f>IF('大気_7 (1) その１_2'!C34=0,"",'大気_7 (1) その１_2'!C34)</f>
        <v/>
      </c>
      <c r="D34" s="88" t="str">
        <f>IF('大気_7 (1) その１_2'!D34=0,"",'大気_7 (1) その１_2'!D34)</f>
        <v/>
      </c>
      <c r="E34" s="89">
        <f>IF('大気_7 (1) その１_2'!E34=0,"",'大気_7 (1) その１_2'!E34)</f>
        <v>1</v>
      </c>
      <c r="F34" s="86">
        <f>IF('大気_7 (1) その１_2'!F34=0,"",'大気_7 (1) その１_2'!F34)</f>
        <v>1</v>
      </c>
      <c r="G34" s="87" t="str">
        <f>IF('大気_7 (1) その１_2'!G34=0,"",'大気_7 (1) その１_2'!G34)</f>
        <v/>
      </c>
      <c r="H34" s="88" t="str">
        <f>IF('大気_7 (1) その１_2'!H34=0,"",'大気_7 (1) その１_2'!H34)</f>
        <v/>
      </c>
      <c r="I34" s="89">
        <f>IF('大気_7 (1) その１_2'!I34=0,"",'大気_7 (1) その１_2'!I34)</f>
        <v>1</v>
      </c>
      <c r="J34" s="86" t="str">
        <f>IF('大気_7 (1) その１_2'!J34=0,"",'大気_7 (1) その１_2'!J34)</f>
        <v/>
      </c>
      <c r="K34" s="87" t="str">
        <f>IF('大気_7 (1) その１_2'!K34=0,"",'大気_7 (1) その１_2'!K34)</f>
        <v/>
      </c>
      <c r="L34" s="88" t="str">
        <f>IF('大気_7 (1) その１_2'!L34=0,"",'大気_7 (1) その１_2'!L34)</f>
        <v/>
      </c>
      <c r="M34" s="89" t="str">
        <f>IF('大気_7 (1) その１_2'!M34=0,"",'大気_7 (1) その１_2'!M34)</f>
        <v/>
      </c>
      <c r="N34" s="85" t="str">
        <f t="shared" si="0"/>
        <v>兵庫県</v>
      </c>
      <c r="O34" s="86" t="str">
        <f>IF('大気_7 (1) その１_2'!O34=0,"",'大気_7 (1) その１_2'!O34)</f>
        <v/>
      </c>
      <c r="P34" s="87" t="str">
        <f>IF('大気_7 (1) その１_2'!P34=0,"",'大気_7 (1) その１_2'!P34)</f>
        <v/>
      </c>
      <c r="Q34" s="88" t="str">
        <f>IF('大気_7 (1) その１_2'!Q34=0,"",'大気_7 (1) その１_2'!Q34)</f>
        <v/>
      </c>
      <c r="R34" s="89" t="str">
        <f>IF('大気_7 (1) その１_2'!R34=0,"",'大気_7 (1) その１_2'!R34)</f>
        <v/>
      </c>
      <c r="S34" s="86" t="str">
        <f>IF('大気_7 (1) その１_2'!S34=0,"",'大気_7 (1) その１_2'!S34)</f>
        <v/>
      </c>
      <c r="T34" s="87" t="str">
        <f>IF('大気_7 (1) その１_2'!T34=0,"",'大気_7 (1) その１_2'!T34)</f>
        <v/>
      </c>
      <c r="U34" s="88" t="str">
        <f>IF('大気_7 (1) その１_2'!U34=0,"",'大気_7 (1) その１_2'!U34)</f>
        <v/>
      </c>
      <c r="V34" s="89" t="str">
        <f>IF('大気_7 (1) その１_2'!V34=0,"",'大気_7 (1) その１_2'!V34)</f>
        <v/>
      </c>
      <c r="W34" s="86" t="str">
        <f>IF('大気_7 (1) その１_2'!W34=0,"",'大気_7 (1) その１_2'!W34)</f>
        <v/>
      </c>
      <c r="X34" s="87" t="str">
        <f>IF('大気_7 (1) その１_2'!X34=0,"",'大気_7 (1) その１_2'!X34)</f>
        <v/>
      </c>
      <c r="Y34" s="88" t="str">
        <f>IF('大気_7 (1) その１_2'!Y34=0,"",'大気_7 (1) その１_2'!Y34)</f>
        <v/>
      </c>
      <c r="Z34" s="89" t="str">
        <f>IF('大気_7 (1) その１_2'!Z34=0,"",'大気_7 (1) その１_2'!Z34)</f>
        <v/>
      </c>
      <c r="AA34" s="85" t="str">
        <f t="shared" si="1"/>
        <v>兵庫県</v>
      </c>
      <c r="AB34" s="86" t="str">
        <f>IF('大気_7 (1) その１_2'!AB34=0,"",'大気_7 (1) その１_2'!AB34)</f>
        <v/>
      </c>
      <c r="AC34" s="87" t="str">
        <f>IF('大気_7 (1) その１_2'!AC34=0,"",'大気_7 (1) その１_2'!AC34)</f>
        <v/>
      </c>
      <c r="AD34" s="88" t="str">
        <f>IF('大気_7 (1) その１_2'!AD34=0,"",'大気_7 (1) その１_2'!AD34)</f>
        <v/>
      </c>
      <c r="AE34" s="90" t="str">
        <f>IF('大気_7 (1) その１_2'!AE34=0,"",'大気_7 (1) その１_2'!AE34)</f>
        <v/>
      </c>
      <c r="AF34" s="91" t="str">
        <f>IF('大気_7 (1) その１_2'!AF34=0,"",'大気_7 (1) その１_2'!AF34)</f>
        <v/>
      </c>
      <c r="AG34" s="87" t="str">
        <f>IF('大気_7 (1) その１_2'!AG34=0,"",'大気_7 (1) その１_2'!AG34)</f>
        <v/>
      </c>
      <c r="AH34" s="88" t="str">
        <f>IF('大気_7 (1) その１_2'!AH34=0,"",'大気_7 (1) その１_2'!AH34)</f>
        <v/>
      </c>
      <c r="AI34" s="89" t="str">
        <f>IF('大気_7 (1) その１_2'!AI34=0,"",'大気_7 (1) その１_2'!AI34)</f>
        <v/>
      </c>
      <c r="AJ34" s="86">
        <f>IF('大気_7 (1) その１_2'!AJ34=0,"",'大気_7 (1) その１_2'!AJ34)</f>
        <v>1</v>
      </c>
      <c r="AK34" s="87">
        <f>IF('大気_7 (1) その１_2'!AK34=0,"",'大気_7 (1) その１_2'!AK34)</f>
        <v>1</v>
      </c>
      <c r="AL34" s="88" t="str">
        <f>IF('大気_7 (1) その１_2'!AL34=0,"",'大気_7 (1) その１_2'!AL34)</f>
        <v/>
      </c>
      <c r="AM34" s="89">
        <f>IF('大気_7 (1) その１_2'!AM34=0,"",'大気_7 (1) その１_2'!AM34)</f>
        <v>2</v>
      </c>
      <c r="AN34" s="85" t="str">
        <f t="shared" si="2"/>
        <v>兵庫県</v>
      </c>
      <c r="AO34" s="86">
        <f>IF('大気_7 (1) その１_2'!AO34=0,"",'大気_7 (1) その１_2'!AO34)</f>
        <v>2</v>
      </c>
      <c r="AP34" s="87" t="str">
        <f>IF('大気_7 (1) その１_2'!AP34=0,"",'大気_7 (1) その１_2'!AP34)</f>
        <v/>
      </c>
      <c r="AQ34" s="88">
        <f>IF('大気_7 (1) その１_2'!AQ34=0,"",'大気_7 (1) その１_2'!AQ34)</f>
        <v>1</v>
      </c>
      <c r="AR34" s="89">
        <f>IF('大気_7 (1) その１_2'!AR34=0,"",'大気_7 (1) その１_2'!AR34)</f>
        <v>3</v>
      </c>
      <c r="AS34" s="86" t="str">
        <f>IF('大気_7 (1) その１_2'!AS34=0,"",'大気_7 (1) その１_2'!AS34)</f>
        <v/>
      </c>
      <c r="AT34" s="87" t="str">
        <f>IF('大気_7 (1) その１_2'!AT34=0,"",'大気_7 (1) その１_2'!AT34)</f>
        <v/>
      </c>
      <c r="AU34" s="88" t="str">
        <f>IF('大気_7 (1) その１_2'!AU34=0,"",'大気_7 (1) その１_2'!AU34)</f>
        <v/>
      </c>
      <c r="AV34" s="90" t="str">
        <f>IF('大気_7 (1) その１_2'!AV34=0,"",'大気_7 (1) その１_2'!AV34)</f>
        <v/>
      </c>
      <c r="AW34" s="92">
        <f>IF('大気_7 (1) その１_2'!AW34=0,"",'大気_7 (1) その１_2'!AW34)</f>
        <v>3</v>
      </c>
      <c r="AX34" s="87">
        <f>IF('大気_7 (1) その１_2'!AX34=0,"",'大気_7 (1) その１_2'!AX34)</f>
        <v>1</v>
      </c>
      <c r="AY34" s="88">
        <f>IF('大気_7 (1) その１_2'!AY34=0,"",'大気_7 (1) その１_2'!AY34)</f>
        <v>1</v>
      </c>
      <c r="AZ34" s="89">
        <f>IF('大気_7 (1) その１_2'!AZ34=0,"",'大気_7 (1) その１_2'!AZ34)</f>
        <v>5</v>
      </c>
      <c r="BA34" s="85" t="str">
        <f t="shared" si="3"/>
        <v>兵庫県</v>
      </c>
      <c r="BB34" s="87">
        <f>IF('大気_7 (1) その１_2'!BB34=0,"",'大気_7 (1) その１_2'!BB34)</f>
        <v>11</v>
      </c>
      <c r="BC34" s="88" t="str">
        <f>IF('大気_7 (1) その１_2'!BC34=0,"",'大気_7 (1) その１_2'!BC34)</f>
        <v/>
      </c>
      <c r="BD34" s="86" t="str">
        <f>IF('大気_7 (1) その１_2'!BD34=0,"",'大気_7 (1) その１_2'!BD34)</f>
        <v/>
      </c>
      <c r="BE34" s="87">
        <f>IF('大気_7 (1) その１_2'!BE34=0,"",'大気_7 (1) その１_2'!BE34)</f>
        <v>3</v>
      </c>
      <c r="BF34" s="88" t="str">
        <f>IF('大気_7 (1) その１_2'!BF34=0,"",'大気_7 (1) その１_2'!BF34)</f>
        <v/>
      </c>
      <c r="BG34" s="89">
        <f>IF('大気_7 (1) その１_2'!BG34=0,"",'大気_7 (1) その１_2'!BG34)</f>
        <v>14</v>
      </c>
      <c r="BH34" s="86">
        <f>IF('大気_7 (1) その１_2'!BH34=0,"",'大気_7 (1) その１_2'!BH34)</f>
        <v>26</v>
      </c>
      <c r="BI34" s="88" t="str">
        <f>IF('大気_7 (1) その１_2'!BI34=0,"",'大気_7 (1) その１_2'!BI34)</f>
        <v/>
      </c>
      <c r="BJ34" s="86" t="str">
        <f>IF('大気_7 (1) その１_2'!BJ34=0,"",'大気_7 (1) その１_2'!BJ34)</f>
        <v/>
      </c>
      <c r="BK34" s="87" t="str">
        <f>IF('大気_7 (1) その１_2'!BK34=0,"",'大気_7 (1) その１_2'!BK34)</f>
        <v/>
      </c>
      <c r="BL34" s="88" t="str">
        <f>IF('大気_7 (1) その１_2'!BL34=0,"",'大気_7 (1) その１_2'!BL34)</f>
        <v/>
      </c>
      <c r="BM34" s="89">
        <f>IF('大気_7 (1) その１_2'!BM34=0,"",'大気_7 (1) その１_2'!BM34)</f>
        <v>26</v>
      </c>
      <c r="BN34" s="85" t="str">
        <f t="shared" si="4"/>
        <v>兵庫県</v>
      </c>
      <c r="BO34" s="86">
        <f>IF('大気_7 (1) その１_2'!BO34=0,"",'大気_7 (1) その１_2'!BO34)</f>
        <v>32</v>
      </c>
      <c r="BP34" s="88" t="str">
        <f>IF('大気_7 (1) その１_2'!BP34=0,"",'大気_7 (1) その１_2'!BP34)</f>
        <v/>
      </c>
      <c r="BQ34" s="86" t="str">
        <f>IF('大気_7 (1) その１_2'!BQ34=0,"",'大気_7 (1) その１_2'!BQ34)</f>
        <v/>
      </c>
      <c r="BR34" s="87">
        <f>IF('大気_7 (1) その１_2'!BR34=0,"",'大気_7 (1) その１_2'!BR34)</f>
        <v>11</v>
      </c>
      <c r="BS34" s="88">
        <f>IF('大気_7 (1) その１_2'!BS34=0,"",'大気_7 (1) その１_2'!BS34)</f>
        <v>3</v>
      </c>
      <c r="BT34" s="89">
        <f>IF('大気_7 (1) その１_2'!BT34=0,"",'大気_7 (1) その１_2'!BT34)</f>
        <v>46</v>
      </c>
      <c r="BU34" s="86">
        <f>IF('大気_7 (1) その１_2'!BU34=0,"",'大気_7 (1) その１_2'!BU34)</f>
        <v>37</v>
      </c>
      <c r="BV34" s="88">
        <f>IF('大気_7 (1) その１_2'!BV34=0,"",'大気_7 (1) その１_2'!BV34)</f>
        <v>2</v>
      </c>
      <c r="BW34" s="86" t="str">
        <f>IF('大気_7 (1) その１_2'!BW34=0,"",'大気_7 (1) その１_2'!BW34)</f>
        <v/>
      </c>
      <c r="BX34" s="87">
        <f>IF('大気_7 (1) その１_2'!BX34=0,"",'大気_7 (1) その１_2'!BX34)</f>
        <v>39</v>
      </c>
      <c r="BY34" s="88">
        <f>IF('大気_7 (1) その１_2'!BY34=0,"",'大気_7 (1) その１_2'!BY34)</f>
        <v>9</v>
      </c>
      <c r="BZ34" s="89">
        <f>IF('大気_7 (1) その１_2'!BZ34=0,"",'大気_7 (1) その１_2'!BZ34)</f>
        <v>85</v>
      </c>
      <c r="CA34" s="85" t="str">
        <f t="shared" si="5"/>
        <v>兵庫県</v>
      </c>
      <c r="CB34" s="86">
        <f>IF('大気_7 (1) その１_2'!CB34=0,"",'大気_7 (1) その１_2'!CB34)</f>
        <v>9</v>
      </c>
      <c r="CC34" s="88" t="str">
        <f>IF('大気_7 (1) その１_2'!CC34=0,"",'大気_7 (1) その１_2'!CC34)</f>
        <v/>
      </c>
      <c r="CD34" s="86" t="str">
        <f>IF('大気_7 (1) その１_2'!CD34=0,"",'大気_7 (1) その１_2'!CD34)</f>
        <v/>
      </c>
      <c r="CE34" s="87">
        <f>IF('大気_7 (1) その１_2'!CE34=0,"",'大気_7 (1) その１_2'!CE34)</f>
        <v>10</v>
      </c>
      <c r="CF34" s="88" t="str">
        <f>IF('大気_7 (1) その１_2'!CF34=0,"",'大気_7 (1) その１_2'!CF34)</f>
        <v/>
      </c>
      <c r="CG34" s="89">
        <f>IF('大気_7 (1) その１_2'!CG34=0,"",'大気_7 (1) その１_2'!CG34)</f>
        <v>19</v>
      </c>
      <c r="CH34" s="93">
        <f>IF('大気_7 (1) その１_2'!CH34=0,"",'大気_7 (1) その１_2'!CH34)</f>
        <v>2</v>
      </c>
      <c r="CI34" s="94" t="str">
        <f>IF('大気_7 (1) その１_2'!CI34=0,"",'大気_7 (1) その１_2'!CI34)</f>
        <v/>
      </c>
      <c r="CJ34" s="93" t="str">
        <f>IF('大気_7 (1) その１_2'!CJ34=0,"",'大気_7 (1) その１_2'!CJ34)</f>
        <v/>
      </c>
      <c r="CK34" s="95" t="str">
        <f>IF('大気_7 (1) その１_2'!CK34=0,"",'大気_7 (1) その１_2'!CK34)</f>
        <v/>
      </c>
      <c r="CL34" s="94">
        <f>IF('大気_7 (1) その１_2'!CL34=0,"",'大気_7 (1) その１_2'!CL34)</f>
        <v>1</v>
      </c>
      <c r="CM34" s="98">
        <f>IF('大気_7 (1) その１_2'!CM34=0,"",'大気_7 (1) その１_2'!CM34)</f>
        <v>3</v>
      </c>
      <c r="CN34" s="85" t="str">
        <f t="shared" si="6"/>
        <v>兵庫県</v>
      </c>
      <c r="CO34" s="97">
        <f>IF('大気_7 (1) その１_2'!CO34=0,"",'大気_7 (1) その１_2'!CO34)</f>
        <v>117</v>
      </c>
      <c r="CP34" s="94">
        <f>IF('大気_7 (1) その１_2'!CP34=0,"",'大気_7 (1) その１_2'!CP34)</f>
        <v>2</v>
      </c>
      <c r="CQ34" s="93" t="str">
        <f>IF('大気_7 (1) その１_2'!CQ34=0,"",'大気_7 (1) その１_2'!CQ34)</f>
        <v/>
      </c>
      <c r="CR34" s="95">
        <f>IF('大気_7 (1) その１_2'!CR34=0,"",'大気_7 (1) その１_2'!CR34)</f>
        <v>63</v>
      </c>
      <c r="CS34" s="94">
        <f>IF('大気_7 (1) その１_2'!CS34=0,"",'大気_7 (1) その１_2'!CS34)</f>
        <v>13</v>
      </c>
      <c r="CT34" s="96">
        <f>IF('大気_7 (1) その１_2'!CT34=0,"",'大気_7 (1) その１_2'!CT34)</f>
        <v>193</v>
      </c>
      <c r="CU34" s="97">
        <f>IF('大気_7 (1) その１_2'!CU34=0,"",'大気_7 (1) その１_2'!CU34)</f>
        <v>122</v>
      </c>
      <c r="CV34" s="94">
        <f>IF('大気_7 (1) その１_2'!CV34=0,"",'大気_7 (1) その１_2'!CV34)</f>
        <v>2</v>
      </c>
      <c r="CW34" s="93" t="str">
        <f>IF('大気_7 (1) その１_2'!CW34=0,"",'大気_7 (1) その１_2'!CW34)</f>
        <v/>
      </c>
      <c r="CX34" s="95">
        <f>IF('大気_7 (1) その１_2'!CX34=0,"",'大気_7 (1) その１_2'!CX34)</f>
        <v>64</v>
      </c>
      <c r="CY34" s="94">
        <f>IF('大気_7 (1) その１_2'!CY34=0,"",'大気_7 (1) その１_2'!CY34)</f>
        <v>14</v>
      </c>
      <c r="CZ34" s="98">
        <f>IF('大気_7 (1) その１_2'!CZ34=0,"",'大気_7 (1) その１_2'!CZ34)</f>
        <v>200</v>
      </c>
    </row>
    <row r="35" spans="1:104" ht="13.5" customHeight="1">
      <c r="A35" s="85" t="str">
        <f>自治体設定!C32</f>
        <v>奈良県</v>
      </c>
      <c r="B35" s="86" t="str">
        <f>IF('大気_7 (1) その１_2'!B35=0,"",'大気_7 (1) その１_2'!B35)</f>
        <v/>
      </c>
      <c r="C35" s="87" t="str">
        <f>IF('大気_7 (1) その１_2'!C35=0,"",'大気_7 (1) その１_2'!C35)</f>
        <v/>
      </c>
      <c r="D35" s="88" t="str">
        <f>IF('大気_7 (1) その１_2'!D35=0,"",'大気_7 (1) その１_2'!D35)</f>
        <v/>
      </c>
      <c r="E35" s="89" t="str">
        <f>IF('大気_7 (1) その１_2'!E35=0,"",'大気_7 (1) その１_2'!E35)</f>
        <v/>
      </c>
      <c r="F35" s="86" t="str">
        <f>IF('大気_7 (1) その１_2'!F35=0,"",'大気_7 (1) その１_2'!F35)</f>
        <v/>
      </c>
      <c r="G35" s="87" t="str">
        <f>IF('大気_7 (1) その１_2'!G35=0,"",'大気_7 (1) その１_2'!G35)</f>
        <v/>
      </c>
      <c r="H35" s="88" t="str">
        <f>IF('大気_7 (1) その１_2'!H35=0,"",'大気_7 (1) その１_2'!H35)</f>
        <v/>
      </c>
      <c r="I35" s="89" t="str">
        <f>IF('大気_7 (1) その１_2'!I35=0,"",'大気_7 (1) その１_2'!I35)</f>
        <v/>
      </c>
      <c r="J35" s="86" t="str">
        <f>IF('大気_7 (1) その１_2'!J35=0,"",'大気_7 (1) その１_2'!J35)</f>
        <v/>
      </c>
      <c r="K35" s="87" t="str">
        <f>IF('大気_7 (1) その１_2'!K35=0,"",'大気_7 (1) その１_2'!K35)</f>
        <v/>
      </c>
      <c r="L35" s="88" t="str">
        <f>IF('大気_7 (1) その１_2'!L35=0,"",'大気_7 (1) その１_2'!L35)</f>
        <v/>
      </c>
      <c r="M35" s="89" t="str">
        <f>IF('大気_7 (1) その１_2'!M35=0,"",'大気_7 (1) その１_2'!M35)</f>
        <v/>
      </c>
      <c r="N35" s="85" t="str">
        <f t="shared" si="0"/>
        <v>奈良県</v>
      </c>
      <c r="O35" s="86" t="str">
        <f>IF('大気_7 (1) その１_2'!O35=0,"",'大気_7 (1) その１_2'!O35)</f>
        <v/>
      </c>
      <c r="P35" s="87" t="str">
        <f>IF('大気_7 (1) その１_2'!P35=0,"",'大気_7 (1) その１_2'!P35)</f>
        <v/>
      </c>
      <c r="Q35" s="88" t="str">
        <f>IF('大気_7 (1) その１_2'!Q35=0,"",'大気_7 (1) その１_2'!Q35)</f>
        <v/>
      </c>
      <c r="R35" s="89" t="str">
        <f>IF('大気_7 (1) その１_2'!R35=0,"",'大気_7 (1) その１_2'!R35)</f>
        <v/>
      </c>
      <c r="S35" s="86" t="str">
        <f>IF('大気_7 (1) その１_2'!S35=0,"",'大気_7 (1) その１_2'!S35)</f>
        <v/>
      </c>
      <c r="T35" s="87" t="str">
        <f>IF('大気_7 (1) その１_2'!T35=0,"",'大気_7 (1) その１_2'!T35)</f>
        <v/>
      </c>
      <c r="U35" s="88" t="str">
        <f>IF('大気_7 (1) その１_2'!U35=0,"",'大気_7 (1) その１_2'!U35)</f>
        <v/>
      </c>
      <c r="V35" s="89" t="str">
        <f>IF('大気_7 (1) その１_2'!V35=0,"",'大気_7 (1) その１_2'!V35)</f>
        <v/>
      </c>
      <c r="W35" s="86" t="str">
        <f>IF('大気_7 (1) その１_2'!W35=0,"",'大気_7 (1) その１_2'!W35)</f>
        <v/>
      </c>
      <c r="X35" s="87" t="str">
        <f>IF('大気_7 (1) その１_2'!X35=0,"",'大気_7 (1) その１_2'!X35)</f>
        <v/>
      </c>
      <c r="Y35" s="88" t="str">
        <f>IF('大気_7 (1) その１_2'!Y35=0,"",'大気_7 (1) その１_2'!Y35)</f>
        <v/>
      </c>
      <c r="Z35" s="89" t="str">
        <f>IF('大気_7 (1) その１_2'!Z35=0,"",'大気_7 (1) その１_2'!Z35)</f>
        <v/>
      </c>
      <c r="AA35" s="85" t="str">
        <f t="shared" si="1"/>
        <v>奈良県</v>
      </c>
      <c r="AB35" s="86" t="str">
        <f>IF('大気_7 (1) その１_2'!AB35=0,"",'大気_7 (1) その１_2'!AB35)</f>
        <v/>
      </c>
      <c r="AC35" s="87" t="str">
        <f>IF('大気_7 (1) その１_2'!AC35=0,"",'大気_7 (1) その１_2'!AC35)</f>
        <v/>
      </c>
      <c r="AD35" s="88" t="str">
        <f>IF('大気_7 (1) その１_2'!AD35=0,"",'大気_7 (1) その１_2'!AD35)</f>
        <v/>
      </c>
      <c r="AE35" s="90" t="str">
        <f>IF('大気_7 (1) その１_2'!AE35=0,"",'大気_7 (1) その１_2'!AE35)</f>
        <v/>
      </c>
      <c r="AF35" s="91" t="str">
        <f>IF('大気_7 (1) その１_2'!AF35=0,"",'大気_7 (1) その１_2'!AF35)</f>
        <v/>
      </c>
      <c r="AG35" s="87" t="str">
        <f>IF('大気_7 (1) その１_2'!AG35=0,"",'大気_7 (1) その１_2'!AG35)</f>
        <v/>
      </c>
      <c r="AH35" s="88" t="str">
        <f>IF('大気_7 (1) その１_2'!AH35=0,"",'大気_7 (1) その１_2'!AH35)</f>
        <v/>
      </c>
      <c r="AI35" s="89" t="str">
        <f>IF('大気_7 (1) その１_2'!AI35=0,"",'大気_7 (1) その１_2'!AI35)</f>
        <v/>
      </c>
      <c r="AJ35" s="86" t="str">
        <f>IF('大気_7 (1) その１_2'!AJ35=0,"",'大気_7 (1) その１_2'!AJ35)</f>
        <v/>
      </c>
      <c r="AK35" s="87" t="str">
        <f>IF('大気_7 (1) その１_2'!AK35=0,"",'大気_7 (1) その１_2'!AK35)</f>
        <v/>
      </c>
      <c r="AL35" s="88" t="str">
        <f>IF('大気_7 (1) その１_2'!AL35=0,"",'大気_7 (1) その１_2'!AL35)</f>
        <v/>
      </c>
      <c r="AM35" s="89" t="str">
        <f>IF('大気_7 (1) その１_2'!AM35=0,"",'大気_7 (1) その１_2'!AM35)</f>
        <v/>
      </c>
      <c r="AN35" s="85" t="str">
        <f t="shared" si="2"/>
        <v>奈良県</v>
      </c>
      <c r="AO35" s="86" t="str">
        <f>IF('大気_7 (1) その１_2'!AO35=0,"",'大気_7 (1) その１_2'!AO35)</f>
        <v/>
      </c>
      <c r="AP35" s="87" t="str">
        <f>IF('大気_7 (1) その１_2'!AP35=0,"",'大気_7 (1) その１_2'!AP35)</f>
        <v/>
      </c>
      <c r="AQ35" s="88" t="str">
        <f>IF('大気_7 (1) その１_2'!AQ35=0,"",'大気_7 (1) その１_2'!AQ35)</f>
        <v/>
      </c>
      <c r="AR35" s="89" t="str">
        <f>IF('大気_7 (1) その１_2'!AR35=0,"",'大気_7 (1) その１_2'!AR35)</f>
        <v/>
      </c>
      <c r="AS35" s="86" t="str">
        <f>IF('大気_7 (1) その１_2'!AS35=0,"",'大気_7 (1) その１_2'!AS35)</f>
        <v/>
      </c>
      <c r="AT35" s="87" t="str">
        <f>IF('大気_7 (1) その１_2'!AT35=0,"",'大気_7 (1) その１_2'!AT35)</f>
        <v/>
      </c>
      <c r="AU35" s="88" t="str">
        <f>IF('大気_7 (1) その１_2'!AU35=0,"",'大気_7 (1) その１_2'!AU35)</f>
        <v/>
      </c>
      <c r="AV35" s="90" t="str">
        <f>IF('大気_7 (1) その１_2'!AV35=0,"",'大気_7 (1) その１_2'!AV35)</f>
        <v/>
      </c>
      <c r="AW35" s="92" t="str">
        <f>IF('大気_7 (1) その１_2'!AW35=0,"",'大気_7 (1) その１_2'!AW35)</f>
        <v/>
      </c>
      <c r="AX35" s="87" t="str">
        <f>IF('大気_7 (1) その１_2'!AX35=0,"",'大気_7 (1) その１_2'!AX35)</f>
        <v/>
      </c>
      <c r="AY35" s="88" t="str">
        <f>IF('大気_7 (1) その１_2'!AY35=0,"",'大気_7 (1) その１_2'!AY35)</f>
        <v/>
      </c>
      <c r="AZ35" s="89" t="str">
        <f>IF('大気_7 (1) その１_2'!AZ35=0,"",'大気_7 (1) その１_2'!AZ35)</f>
        <v/>
      </c>
      <c r="BA35" s="85" t="str">
        <f t="shared" si="3"/>
        <v>奈良県</v>
      </c>
      <c r="BB35" s="87">
        <f>IF('大気_7 (1) その１_2'!BB35=0,"",'大気_7 (1) その１_2'!BB35)</f>
        <v>6</v>
      </c>
      <c r="BC35" s="88" t="str">
        <f>IF('大気_7 (1) その１_2'!BC35=0,"",'大気_7 (1) その１_2'!BC35)</f>
        <v/>
      </c>
      <c r="BD35" s="86" t="str">
        <f>IF('大気_7 (1) その１_2'!BD35=0,"",'大気_7 (1) その１_2'!BD35)</f>
        <v/>
      </c>
      <c r="BE35" s="87" t="str">
        <f>IF('大気_7 (1) その１_2'!BE35=0,"",'大気_7 (1) その１_2'!BE35)</f>
        <v/>
      </c>
      <c r="BF35" s="88" t="str">
        <f>IF('大気_7 (1) その１_2'!BF35=0,"",'大気_7 (1) その１_2'!BF35)</f>
        <v/>
      </c>
      <c r="BG35" s="89">
        <f>IF('大気_7 (1) その１_2'!BG35=0,"",'大気_7 (1) その１_2'!BG35)</f>
        <v>6</v>
      </c>
      <c r="BH35" s="86">
        <f>IF('大気_7 (1) その１_2'!BH35=0,"",'大気_7 (1) その１_2'!BH35)</f>
        <v>17</v>
      </c>
      <c r="BI35" s="88" t="str">
        <f>IF('大気_7 (1) その１_2'!BI35=0,"",'大気_7 (1) その１_2'!BI35)</f>
        <v/>
      </c>
      <c r="BJ35" s="86" t="str">
        <f>IF('大気_7 (1) その１_2'!BJ35=0,"",'大気_7 (1) その１_2'!BJ35)</f>
        <v/>
      </c>
      <c r="BK35" s="87">
        <f>IF('大気_7 (1) その１_2'!BK35=0,"",'大気_7 (1) その１_2'!BK35)</f>
        <v>1</v>
      </c>
      <c r="BL35" s="88" t="str">
        <f>IF('大気_7 (1) その１_2'!BL35=0,"",'大気_7 (1) その１_2'!BL35)</f>
        <v/>
      </c>
      <c r="BM35" s="89">
        <f>IF('大気_7 (1) その１_2'!BM35=0,"",'大気_7 (1) その１_2'!BM35)</f>
        <v>18</v>
      </c>
      <c r="BN35" s="85" t="str">
        <f t="shared" si="4"/>
        <v>奈良県</v>
      </c>
      <c r="BO35" s="86">
        <f>IF('大気_7 (1) その１_2'!BO35=0,"",'大気_7 (1) その１_2'!BO35)</f>
        <v>26</v>
      </c>
      <c r="BP35" s="88" t="str">
        <f>IF('大気_7 (1) その１_2'!BP35=0,"",'大気_7 (1) その１_2'!BP35)</f>
        <v/>
      </c>
      <c r="BQ35" s="86" t="str">
        <f>IF('大気_7 (1) その１_2'!BQ35=0,"",'大気_7 (1) その１_2'!BQ35)</f>
        <v/>
      </c>
      <c r="BR35" s="87">
        <f>IF('大気_7 (1) その１_2'!BR35=0,"",'大気_7 (1) その１_2'!BR35)</f>
        <v>7</v>
      </c>
      <c r="BS35" s="88">
        <f>IF('大気_7 (1) その１_2'!BS35=0,"",'大気_7 (1) その１_2'!BS35)</f>
        <v>1</v>
      </c>
      <c r="BT35" s="89">
        <f>IF('大気_7 (1) その１_2'!BT35=0,"",'大気_7 (1) その１_2'!BT35)</f>
        <v>34</v>
      </c>
      <c r="BU35" s="86">
        <f>IF('大気_7 (1) その１_2'!BU35=0,"",'大気_7 (1) その１_2'!BU35)</f>
        <v>40</v>
      </c>
      <c r="BV35" s="88" t="str">
        <f>IF('大気_7 (1) その１_2'!BV35=0,"",'大気_7 (1) その１_2'!BV35)</f>
        <v/>
      </c>
      <c r="BW35" s="86" t="str">
        <f>IF('大気_7 (1) その１_2'!BW35=0,"",'大気_7 (1) その１_2'!BW35)</f>
        <v/>
      </c>
      <c r="BX35" s="87">
        <f>IF('大気_7 (1) その１_2'!BX35=0,"",'大気_7 (1) その１_2'!BX35)</f>
        <v>29</v>
      </c>
      <c r="BY35" s="88">
        <f>IF('大気_7 (1) その１_2'!BY35=0,"",'大気_7 (1) その１_2'!BY35)</f>
        <v>21</v>
      </c>
      <c r="BZ35" s="89">
        <f>IF('大気_7 (1) その１_2'!BZ35=0,"",'大気_7 (1) その１_2'!BZ35)</f>
        <v>90</v>
      </c>
      <c r="CA35" s="85" t="str">
        <f t="shared" si="5"/>
        <v>奈良県</v>
      </c>
      <c r="CB35" s="86">
        <f>IF('大気_7 (1) その１_2'!CB35=0,"",'大気_7 (1) その１_2'!CB35)</f>
        <v>3</v>
      </c>
      <c r="CC35" s="88" t="str">
        <f>IF('大気_7 (1) その１_2'!CC35=0,"",'大気_7 (1) その１_2'!CC35)</f>
        <v/>
      </c>
      <c r="CD35" s="86" t="str">
        <f>IF('大気_7 (1) その１_2'!CD35=0,"",'大気_7 (1) その１_2'!CD35)</f>
        <v/>
      </c>
      <c r="CE35" s="87">
        <f>IF('大気_7 (1) その１_2'!CE35=0,"",'大気_7 (1) その１_2'!CE35)</f>
        <v>3</v>
      </c>
      <c r="CF35" s="88">
        <f>IF('大気_7 (1) その１_2'!CF35=0,"",'大気_7 (1) その１_2'!CF35)</f>
        <v>7</v>
      </c>
      <c r="CG35" s="89">
        <f>IF('大気_7 (1) その１_2'!CG35=0,"",'大気_7 (1) その１_2'!CG35)</f>
        <v>13</v>
      </c>
      <c r="CH35" s="93">
        <f>IF('大気_7 (1) その１_2'!CH35=0,"",'大気_7 (1) その１_2'!CH35)</f>
        <v>2</v>
      </c>
      <c r="CI35" s="94" t="str">
        <f>IF('大気_7 (1) その１_2'!CI35=0,"",'大気_7 (1) その１_2'!CI35)</f>
        <v/>
      </c>
      <c r="CJ35" s="93" t="str">
        <f>IF('大気_7 (1) その１_2'!CJ35=0,"",'大気_7 (1) その１_2'!CJ35)</f>
        <v/>
      </c>
      <c r="CK35" s="95">
        <f>IF('大気_7 (1) その１_2'!CK35=0,"",'大気_7 (1) その１_2'!CK35)</f>
        <v>1</v>
      </c>
      <c r="CL35" s="94" t="str">
        <f>IF('大気_7 (1) その１_2'!CL35=0,"",'大気_7 (1) その１_2'!CL35)</f>
        <v/>
      </c>
      <c r="CM35" s="98">
        <f>IF('大気_7 (1) その１_2'!CM35=0,"",'大気_7 (1) その１_2'!CM35)</f>
        <v>3</v>
      </c>
      <c r="CN35" s="85" t="str">
        <f t="shared" si="6"/>
        <v>奈良県</v>
      </c>
      <c r="CO35" s="97">
        <f>IF('大気_7 (1) その１_2'!CO35=0,"",'大気_7 (1) その１_2'!CO35)</f>
        <v>94</v>
      </c>
      <c r="CP35" s="94" t="str">
        <f>IF('大気_7 (1) その１_2'!CP35=0,"",'大気_7 (1) その１_2'!CP35)</f>
        <v/>
      </c>
      <c r="CQ35" s="93" t="str">
        <f>IF('大気_7 (1) その１_2'!CQ35=0,"",'大気_7 (1) その１_2'!CQ35)</f>
        <v/>
      </c>
      <c r="CR35" s="95">
        <f>IF('大気_7 (1) その１_2'!CR35=0,"",'大気_7 (1) その１_2'!CR35)</f>
        <v>41</v>
      </c>
      <c r="CS35" s="94">
        <f>IF('大気_7 (1) その１_2'!CS35=0,"",'大気_7 (1) その１_2'!CS35)</f>
        <v>29</v>
      </c>
      <c r="CT35" s="96">
        <f>IF('大気_7 (1) その１_2'!CT35=0,"",'大気_7 (1) その１_2'!CT35)</f>
        <v>164</v>
      </c>
      <c r="CU35" s="97">
        <f>IF('大気_7 (1) その１_2'!CU35=0,"",'大気_7 (1) その１_2'!CU35)</f>
        <v>94</v>
      </c>
      <c r="CV35" s="94" t="str">
        <f>IF('大気_7 (1) その１_2'!CV35=0,"",'大気_7 (1) その１_2'!CV35)</f>
        <v/>
      </c>
      <c r="CW35" s="93" t="str">
        <f>IF('大気_7 (1) その１_2'!CW35=0,"",'大気_7 (1) その１_2'!CW35)</f>
        <v/>
      </c>
      <c r="CX35" s="95">
        <f>IF('大気_7 (1) その１_2'!CX35=0,"",'大気_7 (1) その１_2'!CX35)</f>
        <v>41</v>
      </c>
      <c r="CY35" s="94">
        <f>IF('大気_7 (1) その１_2'!CY35=0,"",'大気_7 (1) その１_2'!CY35)</f>
        <v>29</v>
      </c>
      <c r="CZ35" s="98">
        <f>IF('大気_7 (1) その１_2'!CZ35=0,"",'大気_7 (1) その１_2'!CZ35)</f>
        <v>164</v>
      </c>
    </row>
    <row r="36" spans="1:104" ht="13.5" customHeight="1">
      <c r="A36" s="99" t="str">
        <f>自治体設定!C33</f>
        <v>和歌山県</v>
      </c>
      <c r="B36" s="100" t="str">
        <f>IF('大気_7 (1) その１_2'!B36=0,"",'大気_7 (1) その１_2'!B36)</f>
        <v/>
      </c>
      <c r="C36" s="101" t="str">
        <f>IF('大気_7 (1) その１_2'!C36=0,"",'大気_7 (1) その１_2'!C36)</f>
        <v/>
      </c>
      <c r="D36" s="102" t="str">
        <f>IF('大気_7 (1) その１_2'!D36=0,"",'大気_7 (1) その１_2'!D36)</f>
        <v/>
      </c>
      <c r="E36" s="103" t="str">
        <f>IF('大気_7 (1) その１_2'!E36=0,"",'大気_7 (1) その１_2'!E36)</f>
        <v/>
      </c>
      <c r="F36" s="100" t="str">
        <f>IF('大気_7 (1) その１_2'!F36=0,"",'大気_7 (1) その１_2'!F36)</f>
        <v/>
      </c>
      <c r="G36" s="101" t="str">
        <f>IF('大気_7 (1) その１_2'!G36=0,"",'大気_7 (1) その１_2'!G36)</f>
        <v/>
      </c>
      <c r="H36" s="102" t="str">
        <f>IF('大気_7 (1) その１_2'!H36=0,"",'大気_7 (1) その１_2'!H36)</f>
        <v/>
      </c>
      <c r="I36" s="103" t="str">
        <f>IF('大気_7 (1) その１_2'!I36=0,"",'大気_7 (1) その１_2'!I36)</f>
        <v/>
      </c>
      <c r="J36" s="100" t="str">
        <f>IF('大気_7 (1) その１_2'!J36=0,"",'大気_7 (1) その１_2'!J36)</f>
        <v/>
      </c>
      <c r="K36" s="101" t="str">
        <f>IF('大気_7 (1) その１_2'!K36=0,"",'大気_7 (1) その１_2'!K36)</f>
        <v/>
      </c>
      <c r="L36" s="102" t="str">
        <f>IF('大気_7 (1) その１_2'!L36=0,"",'大気_7 (1) その１_2'!L36)</f>
        <v/>
      </c>
      <c r="M36" s="103" t="str">
        <f>IF('大気_7 (1) その１_2'!M36=0,"",'大気_7 (1) その１_2'!M36)</f>
        <v/>
      </c>
      <c r="N36" s="99" t="str">
        <f t="shared" si="0"/>
        <v>和歌山県</v>
      </c>
      <c r="O36" s="100" t="str">
        <f>IF('大気_7 (1) その１_2'!O36=0,"",'大気_7 (1) その１_2'!O36)</f>
        <v/>
      </c>
      <c r="P36" s="101" t="str">
        <f>IF('大気_7 (1) その１_2'!P36=0,"",'大気_7 (1) その１_2'!P36)</f>
        <v/>
      </c>
      <c r="Q36" s="102" t="str">
        <f>IF('大気_7 (1) その１_2'!Q36=0,"",'大気_7 (1) その１_2'!Q36)</f>
        <v/>
      </c>
      <c r="R36" s="103" t="str">
        <f>IF('大気_7 (1) その１_2'!R36=0,"",'大気_7 (1) その１_2'!R36)</f>
        <v/>
      </c>
      <c r="S36" s="100" t="str">
        <f>IF('大気_7 (1) その１_2'!S36=0,"",'大気_7 (1) その１_2'!S36)</f>
        <v/>
      </c>
      <c r="T36" s="101" t="str">
        <f>IF('大気_7 (1) その１_2'!T36=0,"",'大気_7 (1) その１_2'!T36)</f>
        <v/>
      </c>
      <c r="U36" s="102" t="str">
        <f>IF('大気_7 (1) その１_2'!U36=0,"",'大気_7 (1) その１_2'!U36)</f>
        <v/>
      </c>
      <c r="V36" s="103" t="str">
        <f>IF('大気_7 (1) その１_2'!V36=0,"",'大気_7 (1) その１_2'!V36)</f>
        <v/>
      </c>
      <c r="W36" s="100" t="str">
        <f>IF('大気_7 (1) その１_2'!W36=0,"",'大気_7 (1) その１_2'!W36)</f>
        <v/>
      </c>
      <c r="X36" s="101" t="str">
        <f>IF('大気_7 (1) その１_2'!X36=0,"",'大気_7 (1) その１_2'!X36)</f>
        <v/>
      </c>
      <c r="Y36" s="102" t="str">
        <f>IF('大気_7 (1) その１_2'!Y36=0,"",'大気_7 (1) その１_2'!Y36)</f>
        <v/>
      </c>
      <c r="Z36" s="103" t="str">
        <f>IF('大気_7 (1) その１_2'!Z36=0,"",'大気_7 (1) その１_2'!Z36)</f>
        <v/>
      </c>
      <c r="AA36" s="99" t="str">
        <f t="shared" si="1"/>
        <v>和歌山県</v>
      </c>
      <c r="AB36" s="100" t="str">
        <f>IF('大気_7 (1) その１_2'!AB36=0,"",'大気_7 (1) その１_2'!AB36)</f>
        <v/>
      </c>
      <c r="AC36" s="101" t="str">
        <f>IF('大気_7 (1) その１_2'!AC36=0,"",'大気_7 (1) その１_2'!AC36)</f>
        <v/>
      </c>
      <c r="AD36" s="102" t="str">
        <f>IF('大気_7 (1) その１_2'!AD36=0,"",'大気_7 (1) その１_2'!AD36)</f>
        <v/>
      </c>
      <c r="AE36" s="104" t="str">
        <f>IF('大気_7 (1) その１_2'!AE36=0,"",'大気_7 (1) その１_2'!AE36)</f>
        <v/>
      </c>
      <c r="AF36" s="105" t="str">
        <f>IF('大気_7 (1) その１_2'!AF36=0,"",'大気_7 (1) その１_2'!AF36)</f>
        <v/>
      </c>
      <c r="AG36" s="101" t="str">
        <f>IF('大気_7 (1) その１_2'!AG36=0,"",'大気_7 (1) その１_2'!AG36)</f>
        <v/>
      </c>
      <c r="AH36" s="102" t="str">
        <f>IF('大気_7 (1) その１_2'!AH36=0,"",'大気_7 (1) その１_2'!AH36)</f>
        <v/>
      </c>
      <c r="AI36" s="103" t="str">
        <f>IF('大気_7 (1) その１_2'!AI36=0,"",'大気_7 (1) その１_2'!AI36)</f>
        <v/>
      </c>
      <c r="AJ36" s="100" t="str">
        <f>IF('大気_7 (1) その１_2'!AJ36=0,"",'大気_7 (1) その１_2'!AJ36)</f>
        <v/>
      </c>
      <c r="AK36" s="101" t="str">
        <f>IF('大気_7 (1) その１_2'!AK36=0,"",'大気_7 (1) その１_2'!AK36)</f>
        <v/>
      </c>
      <c r="AL36" s="102" t="str">
        <f>IF('大気_7 (1) その１_2'!AL36=0,"",'大気_7 (1) その１_2'!AL36)</f>
        <v/>
      </c>
      <c r="AM36" s="103" t="str">
        <f>IF('大気_7 (1) その１_2'!AM36=0,"",'大気_7 (1) その１_2'!AM36)</f>
        <v/>
      </c>
      <c r="AN36" s="99" t="str">
        <f t="shared" si="2"/>
        <v>和歌山県</v>
      </c>
      <c r="AO36" s="100" t="str">
        <f>IF('大気_7 (1) その１_2'!AO36=0,"",'大気_7 (1) その１_2'!AO36)</f>
        <v/>
      </c>
      <c r="AP36" s="101" t="str">
        <f>IF('大気_7 (1) その１_2'!AP36=0,"",'大気_7 (1) その１_2'!AP36)</f>
        <v/>
      </c>
      <c r="AQ36" s="102" t="str">
        <f>IF('大気_7 (1) その１_2'!AQ36=0,"",'大気_7 (1) その１_2'!AQ36)</f>
        <v/>
      </c>
      <c r="AR36" s="103" t="str">
        <f>IF('大気_7 (1) その１_2'!AR36=0,"",'大気_7 (1) その１_2'!AR36)</f>
        <v/>
      </c>
      <c r="AS36" s="100" t="str">
        <f>IF('大気_7 (1) その１_2'!AS36=0,"",'大気_7 (1) その１_2'!AS36)</f>
        <v/>
      </c>
      <c r="AT36" s="101" t="str">
        <f>IF('大気_7 (1) その１_2'!AT36=0,"",'大気_7 (1) その１_2'!AT36)</f>
        <v/>
      </c>
      <c r="AU36" s="102" t="str">
        <f>IF('大気_7 (1) その１_2'!AU36=0,"",'大気_7 (1) その１_2'!AU36)</f>
        <v/>
      </c>
      <c r="AV36" s="104" t="str">
        <f>IF('大気_7 (1) その１_2'!AV36=0,"",'大気_7 (1) その１_2'!AV36)</f>
        <v/>
      </c>
      <c r="AW36" s="106" t="str">
        <f>IF('大気_7 (1) その１_2'!AW36=0,"",'大気_7 (1) その１_2'!AW36)</f>
        <v/>
      </c>
      <c r="AX36" s="101" t="str">
        <f>IF('大気_7 (1) その１_2'!AX36=0,"",'大気_7 (1) その１_2'!AX36)</f>
        <v/>
      </c>
      <c r="AY36" s="102" t="str">
        <f>IF('大気_7 (1) その１_2'!AY36=0,"",'大気_7 (1) その１_2'!AY36)</f>
        <v/>
      </c>
      <c r="AZ36" s="103" t="str">
        <f>IF('大気_7 (1) その１_2'!AZ36=0,"",'大気_7 (1) その１_2'!AZ36)</f>
        <v/>
      </c>
      <c r="BA36" s="99" t="str">
        <f t="shared" si="3"/>
        <v>和歌山県</v>
      </c>
      <c r="BB36" s="101" t="str">
        <f>IF('大気_7 (1) その１_2'!BB36=0,"",'大気_7 (1) その１_2'!BB36)</f>
        <v/>
      </c>
      <c r="BC36" s="102" t="str">
        <f>IF('大気_7 (1) その１_2'!BC36=0,"",'大気_7 (1) その１_2'!BC36)</f>
        <v/>
      </c>
      <c r="BD36" s="100" t="str">
        <f>IF('大気_7 (1) その１_2'!BD36=0,"",'大気_7 (1) その１_2'!BD36)</f>
        <v/>
      </c>
      <c r="BE36" s="101" t="str">
        <f>IF('大気_7 (1) その１_2'!BE36=0,"",'大気_7 (1) その１_2'!BE36)</f>
        <v/>
      </c>
      <c r="BF36" s="102" t="str">
        <f>IF('大気_7 (1) その１_2'!BF36=0,"",'大気_7 (1) その１_2'!BF36)</f>
        <v/>
      </c>
      <c r="BG36" s="103" t="str">
        <f>IF('大気_7 (1) その１_2'!BG36=0,"",'大気_7 (1) その１_2'!BG36)</f>
        <v/>
      </c>
      <c r="BH36" s="100">
        <f>IF('大気_7 (1) その１_2'!BH36=0,"",'大気_7 (1) その１_2'!BH36)</f>
        <v>11</v>
      </c>
      <c r="BI36" s="102" t="str">
        <f>IF('大気_7 (1) その１_2'!BI36=0,"",'大気_7 (1) その１_2'!BI36)</f>
        <v/>
      </c>
      <c r="BJ36" s="100" t="str">
        <f>IF('大気_7 (1) その１_2'!BJ36=0,"",'大気_7 (1) その１_2'!BJ36)</f>
        <v/>
      </c>
      <c r="BK36" s="101" t="str">
        <f>IF('大気_7 (1) その１_2'!BK36=0,"",'大気_7 (1) その１_2'!BK36)</f>
        <v/>
      </c>
      <c r="BL36" s="102" t="str">
        <f>IF('大気_7 (1) その１_2'!BL36=0,"",'大気_7 (1) その１_2'!BL36)</f>
        <v/>
      </c>
      <c r="BM36" s="103">
        <f>IF('大気_7 (1) その１_2'!BM36=0,"",'大気_7 (1) その１_2'!BM36)</f>
        <v>11</v>
      </c>
      <c r="BN36" s="99" t="str">
        <f t="shared" si="4"/>
        <v>和歌山県</v>
      </c>
      <c r="BO36" s="100">
        <f>IF('大気_7 (1) その１_2'!BO36=0,"",'大気_7 (1) その１_2'!BO36)</f>
        <v>23</v>
      </c>
      <c r="BP36" s="102" t="str">
        <f>IF('大気_7 (1) その１_2'!BP36=0,"",'大気_7 (1) その１_2'!BP36)</f>
        <v/>
      </c>
      <c r="BQ36" s="100" t="str">
        <f>IF('大気_7 (1) その１_2'!BQ36=0,"",'大気_7 (1) その１_2'!BQ36)</f>
        <v/>
      </c>
      <c r="BR36" s="101" t="str">
        <f>IF('大気_7 (1) その１_2'!BR36=0,"",'大気_7 (1) その１_2'!BR36)</f>
        <v/>
      </c>
      <c r="BS36" s="102" t="str">
        <f>IF('大気_7 (1) その１_2'!BS36=0,"",'大気_7 (1) その１_2'!BS36)</f>
        <v/>
      </c>
      <c r="BT36" s="103">
        <f>IF('大気_7 (1) その１_2'!BT36=0,"",'大気_7 (1) その１_2'!BT36)</f>
        <v>23</v>
      </c>
      <c r="BU36" s="100">
        <f>IF('大気_7 (1) その１_2'!BU36=0,"",'大気_7 (1) その１_2'!BU36)</f>
        <v>21</v>
      </c>
      <c r="BV36" s="102" t="str">
        <f>IF('大気_7 (1) その１_2'!BV36=0,"",'大気_7 (1) その１_2'!BV36)</f>
        <v/>
      </c>
      <c r="BW36" s="100" t="str">
        <f>IF('大気_7 (1) その１_2'!BW36=0,"",'大気_7 (1) その１_2'!BW36)</f>
        <v/>
      </c>
      <c r="BX36" s="101">
        <f>IF('大気_7 (1) その１_2'!BX36=0,"",'大気_7 (1) その１_2'!BX36)</f>
        <v>8</v>
      </c>
      <c r="BY36" s="102" t="str">
        <f>IF('大気_7 (1) その１_2'!BY36=0,"",'大気_7 (1) その１_2'!BY36)</f>
        <v/>
      </c>
      <c r="BZ36" s="103">
        <f>IF('大気_7 (1) その１_2'!BZ36=0,"",'大気_7 (1) その１_2'!BZ36)</f>
        <v>29</v>
      </c>
      <c r="CA36" s="99" t="str">
        <f t="shared" si="5"/>
        <v>和歌山県</v>
      </c>
      <c r="CB36" s="100">
        <f>IF('大気_7 (1) その１_2'!CB36=0,"",'大気_7 (1) その１_2'!CB36)</f>
        <v>2</v>
      </c>
      <c r="CC36" s="102" t="str">
        <f>IF('大気_7 (1) その１_2'!CC36=0,"",'大気_7 (1) その１_2'!CC36)</f>
        <v/>
      </c>
      <c r="CD36" s="100" t="str">
        <f>IF('大気_7 (1) その１_2'!CD36=0,"",'大気_7 (1) その１_2'!CD36)</f>
        <v/>
      </c>
      <c r="CE36" s="101">
        <f>IF('大気_7 (1) その１_2'!CE36=0,"",'大気_7 (1) その１_2'!CE36)</f>
        <v>5</v>
      </c>
      <c r="CF36" s="102" t="str">
        <f>IF('大気_7 (1) その１_2'!CF36=0,"",'大気_7 (1) その１_2'!CF36)</f>
        <v/>
      </c>
      <c r="CG36" s="103">
        <f>IF('大気_7 (1) その１_2'!CG36=0,"",'大気_7 (1) その１_2'!CG36)</f>
        <v>7</v>
      </c>
      <c r="CH36" s="107">
        <f>IF('大気_7 (1) その１_2'!CH36=0,"",'大気_7 (1) その１_2'!CH36)</f>
        <v>4</v>
      </c>
      <c r="CI36" s="108" t="str">
        <f>IF('大気_7 (1) その１_2'!CI36=0,"",'大気_7 (1) その１_2'!CI36)</f>
        <v/>
      </c>
      <c r="CJ36" s="107" t="str">
        <f>IF('大気_7 (1) その１_2'!CJ36=0,"",'大気_7 (1) その１_2'!CJ36)</f>
        <v/>
      </c>
      <c r="CK36" s="109">
        <f>IF('大気_7 (1) その１_2'!CK36=0,"",'大気_7 (1) その１_2'!CK36)</f>
        <v>1</v>
      </c>
      <c r="CL36" s="108" t="str">
        <f>IF('大気_7 (1) その１_2'!CL36=0,"",'大気_7 (1) その１_2'!CL36)</f>
        <v/>
      </c>
      <c r="CM36" s="112">
        <f>IF('大気_7 (1) その１_2'!CM36=0,"",'大気_7 (1) その１_2'!CM36)</f>
        <v>5</v>
      </c>
      <c r="CN36" s="99" t="str">
        <f t="shared" si="6"/>
        <v>和歌山県</v>
      </c>
      <c r="CO36" s="111">
        <f>IF('大気_7 (1) その１_2'!CO36=0,"",'大気_7 (1) その１_2'!CO36)</f>
        <v>61</v>
      </c>
      <c r="CP36" s="108" t="str">
        <f>IF('大気_7 (1) その１_2'!CP36=0,"",'大気_7 (1) その１_2'!CP36)</f>
        <v/>
      </c>
      <c r="CQ36" s="107" t="str">
        <f>IF('大気_7 (1) その１_2'!CQ36=0,"",'大気_7 (1) その１_2'!CQ36)</f>
        <v/>
      </c>
      <c r="CR36" s="109">
        <f>IF('大気_7 (1) その１_2'!CR36=0,"",'大気_7 (1) その１_2'!CR36)</f>
        <v>14</v>
      </c>
      <c r="CS36" s="108" t="str">
        <f>IF('大気_7 (1) その１_2'!CS36=0,"",'大気_7 (1) その１_2'!CS36)</f>
        <v/>
      </c>
      <c r="CT36" s="110">
        <f>IF('大気_7 (1) その１_2'!CT36=0,"",'大気_7 (1) その１_2'!CT36)</f>
        <v>75</v>
      </c>
      <c r="CU36" s="111">
        <f>IF('大気_7 (1) その１_2'!CU36=0,"",'大気_7 (1) その１_2'!CU36)</f>
        <v>61</v>
      </c>
      <c r="CV36" s="108" t="str">
        <f>IF('大気_7 (1) その１_2'!CV36=0,"",'大気_7 (1) その１_2'!CV36)</f>
        <v/>
      </c>
      <c r="CW36" s="107" t="str">
        <f>IF('大気_7 (1) その１_2'!CW36=0,"",'大気_7 (1) その１_2'!CW36)</f>
        <v/>
      </c>
      <c r="CX36" s="109">
        <f>IF('大気_7 (1) その１_2'!CX36=0,"",'大気_7 (1) その１_2'!CX36)</f>
        <v>14</v>
      </c>
      <c r="CY36" s="108" t="str">
        <f>IF('大気_7 (1) その１_2'!CY36=0,"",'大気_7 (1) その１_2'!CY36)</f>
        <v/>
      </c>
      <c r="CZ36" s="112">
        <f>IF('大気_7 (1) その１_2'!CZ36=0,"",'大気_7 (1) その１_2'!CZ36)</f>
        <v>75</v>
      </c>
    </row>
    <row r="37" spans="1:104" ht="13.5" customHeight="1">
      <c r="A37" s="71" t="str">
        <f>自治体設定!C34</f>
        <v>鳥取県</v>
      </c>
      <c r="B37" s="72" t="str">
        <f>IF('大気_7 (1) その１_2'!B37=0,"",'大気_7 (1) その１_2'!B37)</f>
        <v/>
      </c>
      <c r="C37" s="73" t="str">
        <f>IF('大気_7 (1) その１_2'!C37=0,"",'大気_7 (1) その１_2'!C37)</f>
        <v/>
      </c>
      <c r="D37" s="74" t="str">
        <f>IF('大気_7 (1) その１_2'!D37=0,"",'大気_7 (1) その１_2'!D37)</f>
        <v/>
      </c>
      <c r="E37" s="75" t="str">
        <f>IF('大気_7 (1) その１_2'!E37=0,"",'大気_7 (1) その１_2'!E37)</f>
        <v/>
      </c>
      <c r="F37" s="72" t="str">
        <f>IF('大気_7 (1) その１_2'!F37=0,"",'大気_7 (1) その１_2'!F37)</f>
        <v/>
      </c>
      <c r="G37" s="73" t="str">
        <f>IF('大気_7 (1) その１_2'!G37=0,"",'大気_7 (1) その１_2'!G37)</f>
        <v/>
      </c>
      <c r="H37" s="74" t="str">
        <f>IF('大気_7 (1) その１_2'!H37=0,"",'大気_7 (1) その１_2'!H37)</f>
        <v/>
      </c>
      <c r="I37" s="75" t="str">
        <f>IF('大気_7 (1) その１_2'!I37=0,"",'大気_7 (1) その１_2'!I37)</f>
        <v/>
      </c>
      <c r="J37" s="72" t="str">
        <f>IF('大気_7 (1) その１_2'!J37=0,"",'大気_7 (1) その１_2'!J37)</f>
        <v/>
      </c>
      <c r="K37" s="73" t="str">
        <f>IF('大気_7 (1) その１_2'!K37=0,"",'大気_7 (1) その１_2'!K37)</f>
        <v/>
      </c>
      <c r="L37" s="74" t="str">
        <f>IF('大気_7 (1) その１_2'!L37=0,"",'大気_7 (1) その１_2'!L37)</f>
        <v/>
      </c>
      <c r="M37" s="75" t="str">
        <f>IF('大気_7 (1) その１_2'!M37=0,"",'大気_7 (1) その１_2'!M37)</f>
        <v/>
      </c>
      <c r="N37" s="71" t="str">
        <f t="shared" si="0"/>
        <v>鳥取県</v>
      </c>
      <c r="O37" s="72" t="str">
        <f>IF('大気_7 (1) その１_2'!O37=0,"",'大気_7 (1) その１_2'!O37)</f>
        <v/>
      </c>
      <c r="P37" s="73" t="str">
        <f>IF('大気_7 (1) その１_2'!P37=0,"",'大気_7 (1) その１_2'!P37)</f>
        <v/>
      </c>
      <c r="Q37" s="74" t="str">
        <f>IF('大気_7 (1) その１_2'!Q37=0,"",'大気_7 (1) その１_2'!Q37)</f>
        <v/>
      </c>
      <c r="R37" s="75" t="str">
        <f>IF('大気_7 (1) その１_2'!R37=0,"",'大気_7 (1) その１_2'!R37)</f>
        <v/>
      </c>
      <c r="S37" s="72" t="str">
        <f>IF('大気_7 (1) その１_2'!S37=0,"",'大気_7 (1) その１_2'!S37)</f>
        <v/>
      </c>
      <c r="T37" s="73" t="str">
        <f>IF('大気_7 (1) その１_2'!T37=0,"",'大気_7 (1) その１_2'!T37)</f>
        <v/>
      </c>
      <c r="U37" s="74" t="str">
        <f>IF('大気_7 (1) その１_2'!U37=0,"",'大気_7 (1) その１_2'!U37)</f>
        <v/>
      </c>
      <c r="V37" s="75" t="str">
        <f>IF('大気_7 (1) その１_2'!V37=0,"",'大気_7 (1) その１_2'!V37)</f>
        <v/>
      </c>
      <c r="W37" s="72" t="str">
        <f>IF('大気_7 (1) その１_2'!W37=0,"",'大気_7 (1) その１_2'!W37)</f>
        <v/>
      </c>
      <c r="X37" s="73" t="str">
        <f>IF('大気_7 (1) その１_2'!X37=0,"",'大気_7 (1) その１_2'!X37)</f>
        <v/>
      </c>
      <c r="Y37" s="74" t="str">
        <f>IF('大気_7 (1) その１_2'!Y37=0,"",'大気_7 (1) その１_2'!Y37)</f>
        <v/>
      </c>
      <c r="Z37" s="75" t="str">
        <f>IF('大気_7 (1) その１_2'!Z37=0,"",'大気_7 (1) その１_2'!Z37)</f>
        <v/>
      </c>
      <c r="AA37" s="71" t="str">
        <f t="shared" si="1"/>
        <v>鳥取県</v>
      </c>
      <c r="AB37" s="72" t="str">
        <f>IF('大気_7 (1) その１_2'!AB37=0,"",'大気_7 (1) その１_2'!AB37)</f>
        <v/>
      </c>
      <c r="AC37" s="73" t="str">
        <f>IF('大気_7 (1) その１_2'!AC37=0,"",'大気_7 (1) その１_2'!AC37)</f>
        <v/>
      </c>
      <c r="AD37" s="74" t="str">
        <f>IF('大気_7 (1) その１_2'!AD37=0,"",'大気_7 (1) その１_2'!AD37)</f>
        <v/>
      </c>
      <c r="AE37" s="76" t="str">
        <f>IF('大気_7 (1) その１_2'!AE37=0,"",'大気_7 (1) その１_2'!AE37)</f>
        <v/>
      </c>
      <c r="AF37" s="77" t="str">
        <f>IF('大気_7 (1) その１_2'!AF37=0,"",'大気_7 (1) その１_2'!AF37)</f>
        <v/>
      </c>
      <c r="AG37" s="73" t="str">
        <f>IF('大気_7 (1) その１_2'!AG37=0,"",'大気_7 (1) その１_2'!AG37)</f>
        <v/>
      </c>
      <c r="AH37" s="74" t="str">
        <f>IF('大気_7 (1) その１_2'!AH37=0,"",'大気_7 (1) その１_2'!AH37)</f>
        <v/>
      </c>
      <c r="AI37" s="75" t="str">
        <f>IF('大気_7 (1) その１_2'!AI37=0,"",'大気_7 (1) その１_2'!AI37)</f>
        <v/>
      </c>
      <c r="AJ37" s="72" t="str">
        <f>IF('大気_7 (1) その１_2'!AJ37=0,"",'大気_7 (1) その１_2'!AJ37)</f>
        <v/>
      </c>
      <c r="AK37" s="73" t="str">
        <f>IF('大気_7 (1) その１_2'!AK37=0,"",'大気_7 (1) その１_2'!AK37)</f>
        <v/>
      </c>
      <c r="AL37" s="74" t="str">
        <f>IF('大気_7 (1) その１_2'!AL37=0,"",'大気_7 (1) その１_2'!AL37)</f>
        <v/>
      </c>
      <c r="AM37" s="75" t="str">
        <f>IF('大気_7 (1) その１_2'!AM37=0,"",'大気_7 (1) その１_2'!AM37)</f>
        <v/>
      </c>
      <c r="AN37" s="71" t="str">
        <f t="shared" si="2"/>
        <v>鳥取県</v>
      </c>
      <c r="AO37" s="72">
        <f>IF('大気_7 (1) その１_2'!AO37=0,"",'大気_7 (1) その１_2'!AO37)</f>
        <v>2</v>
      </c>
      <c r="AP37" s="73" t="str">
        <f>IF('大気_7 (1) その１_2'!AP37=0,"",'大気_7 (1) その１_2'!AP37)</f>
        <v/>
      </c>
      <c r="AQ37" s="74" t="str">
        <f>IF('大気_7 (1) その１_2'!AQ37=0,"",'大気_7 (1) その１_2'!AQ37)</f>
        <v/>
      </c>
      <c r="AR37" s="75">
        <f>IF('大気_7 (1) その１_2'!AR37=0,"",'大気_7 (1) その１_2'!AR37)</f>
        <v>2</v>
      </c>
      <c r="AS37" s="72" t="str">
        <f>IF('大気_7 (1) その１_2'!AS37=0,"",'大気_7 (1) その１_2'!AS37)</f>
        <v/>
      </c>
      <c r="AT37" s="73" t="str">
        <f>IF('大気_7 (1) その１_2'!AT37=0,"",'大気_7 (1) その１_2'!AT37)</f>
        <v/>
      </c>
      <c r="AU37" s="74" t="str">
        <f>IF('大気_7 (1) その１_2'!AU37=0,"",'大気_7 (1) その１_2'!AU37)</f>
        <v/>
      </c>
      <c r="AV37" s="76" t="str">
        <f>IF('大気_7 (1) その１_2'!AV37=0,"",'大気_7 (1) その１_2'!AV37)</f>
        <v/>
      </c>
      <c r="AW37" s="78">
        <f>IF('大気_7 (1) その１_2'!AW37=0,"",'大気_7 (1) その１_2'!AW37)</f>
        <v>2</v>
      </c>
      <c r="AX37" s="73" t="str">
        <f>IF('大気_7 (1) その１_2'!AX37=0,"",'大気_7 (1) その１_2'!AX37)</f>
        <v/>
      </c>
      <c r="AY37" s="74" t="str">
        <f>IF('大気_7 (1) その１_2'!AY37=0,"",'大気_7 (1) その１_2'!AY37)</f>
        <v/>
      </c>
      <c r="AZ37" s="75">
        <f>IF('大気_7 (1) その１_2'!AZ37=0,"",'大気_7 (1) その１_2'!AZ37)</f>
        <v>2</v>
      </c>
      <c r="BA37" s="71" t="str">
        <f t="shared" si="3"/>
        <v>鳥取県</v>
      </c>
      <c r="BB37" s="73">
        <f>IF('大気_7 (1) その１_2'!BB37=0,"",'大気_7 (1) その１_2'!BB37)</f>
        <v>3</v>
      </c>
      <c r="BC37" s="74" t="str">
        <f>IF('大気_7 (1) その１_2'!BC37=0,"",'大気_7 (1) その１_2'!BC37)</f>
        <v/>
      </c>
      <c r="BD37" s="72" t="str">
        <f>IF('大気_7 (1) その１_2'!BD37=0,"",'大気_7 (1) その１_2'!BD37)</f>
        <v/>
      </c>
      <c r="BE37" s="73" t="str">
        <f>IF('大気_7 (1) その１_2'!BE37=0,"",'大気_7 (1) その１_2'!BE37)</f>
        <v/>
      </c>
      <c r="BF37" s="74" t="str">
        <f>IF('大気_7 (1) その１_2'!BF37=0,"",'大気_7 (1) その１_2'!BF37)</f>
        <v/>
      </c>
      <c r="BG37" s="75">
        <f>IF('大気_7 (1) その１_2'!BG37=0,"",'大気_7 (1) その１_2'!BG37)</f>
        <v>3</v>
      </c>
      <c r="BH37" s="72">
        <f>IF('大気_7 (1) その１_2'!BH37=0,"",'大気_7 (1) その１_2'!BH37)</f>
        <v>4</v>
      </c>
      <c r="BI37" s="74" t="str">
        <f>IF('大気_7 (1) その１_2'!BI37=0,"",'大気_7 (1) その１_2'!BI37)</f>
        <v/>
      </c>
      <c r="BJ37" s="72" t="str">
        <f>IF('大気_7 (1) その１_2'!BJ37=0,"",'大気_7 (1) その１_2'!BJ37)</f>
        <v/>
      </c>
      <c r="BK37" s="73" t="str">
        <f>IF('大気_7 (1) その１_2'!BK37=0,"",'大気_7 (1) その１_2'!BK37)</f>
        <v/>
      </c>
      <c r="BL37" s="74" t="str">
        <f>IF('大気_7 (1) その１_2'!BL37=0,"",'大気_7 (1) その１_2'!BL37)</f>
        <v/>
      </c>
      <c r="BM37" s="75">
        <f>IF('大気_7 (1) その１_2'!BM37=0,"",'大気_7 (1) その１_2'!BM37)</f>
        <v>4</v>
      </c>
      <c r="BN37" s="71" t="str">
        <f t="shared" si="4"/>
        <v>鳥取県</v>
      </c>
      <c r="BO37" s="72">
        <f>IF('大気_7 (1) その１_2'!BO37=0,"",'大気_7 (1) その１_2'!BO37)</f>
        <v>12</v>
      </c>
      <c r="BP37" s="74" t="str">
        <f>IF('大気_7 (1) その１_2'!BP37=0,"",'大気_7 (1) その１_2'!BP37)</f>
        <v/>
      </c>
      <c r="BQ37" s="72" t="str">
        <f>IF('大気_7 (1) その１_2'!BQ37=0,"",'大気_7 (1) その１_2'!BQ37)</f>
        <v/>
      </c>
      <c r="BR37" s="73">
        <f>IF('大気_7 (1) その１_2'!BR37=0,"",'大気_7 (1) その１_2'!BR37)</f>
        <v>8</v>
      </c>
      <c r="BS37" s="74" t="str">
        <f>IF('大気_7 (1) その１_2'!BS37=0,"",'大気_7 (1) その１_2'!BS37)</f>
        <v/>
      </c>
      <c r="BT37" s="75">
        <f>IF('大気_7 (1) その１_2'!BT37=0,"",'大気_7 (1) その１_2'!BT37)</f>
        <v>20</v>
      </c>
      <c r="BU37" s="72">
        <f>IF('大気_7 (1) その１_2'!BU37=0,"",'大気_7 (1) その１_2'!BU37)</f>
        <v>9</v>
      </c>
      <c r="BV37" s="74" t="str">
        <f>IF('大気_7 (1) その１_2'!BV37=0,"",'大気_7 (1) その１_2'!BV37)</f>
        <v/>
      </c>
      <c r="BW37" s="72" t="str">
        <f>IF('大気_7 (1) その１_2'!BW37=0,"",'大気_7 (1) その１_2'!BW37)</f>
        <v/>
      </c>
      <c r="BX37" s="73">
        <f>IF('大気_7 (1) その１_2'!BX37=0,"",'大気_7 (1) その１_2'!BX37)</f>
        <v>7</v>
      </c>
      <c r="BY37" s="74">
        <f>IF('大気_7 (1) その１_2'!BY37=0,"",'大気_7 (1) その１_2'!BY37)</f>
        <v>2</v>
      </c>
      <c r="BZ37" s="75">
        <f>IF('大気_7 (1) その１_2'!BZ37=0,"",'大気_7 (1) その１_2'!BZ37)</f>
        <v>18</v>
      </c>
      <c r="CA37" s="71" t="str">
        <f t="shared" si="5"/>
        <v>鳥取県</v>
      </c>
      <c r="CB37" s="72" t="str">
        <f>IF('大気_7 (1) その１_2'!CB37=0,"",'大気_7 (1) その１_2'!CB37)</f>
        <v/>
      </c>
      <c r="CC37" s="74" t="str">
        <f>IF('大気_7 (1) その１_2'!CC37=0,"",'大気_7 (1) その１_2'!CC37)</f>
        <v/>
      </c>
      <c r="CD37" s="72" t="str">
        <f>IF('大気_7 (1) その１_2'!CD37=0,"",'大気_7 (1) その１_2'!CD37)</f>
        <v/>
      </c>
      <c r="CE37" s="73" t="str">
        <f>IF('大気_7 (1) その１_2'!CE37=0,"",'大気_7 (1) その１_2'!CE37)</f>
        <v/>
      </c>
      <c r="CF37" s="74" t="str">
        <f>IF('大気_7 (1) その１_2'!CF37=0,"",'大気_7 (1) その１_2'!CF37)</f>
        <v/>
      </c>
      <c r="CG37" s="75" t="str">
        <f>IF('大気_7 (1) その１_2'!CG37=0,"",'大気_7 (1) その１_2'!CG37)</f>
        <v/>
      </c>
      <c r="CH37" s="79" t="str">
        <f>IF('大気_7 (1) その１_2'!CH37=0,"",'大気_7 (1) その１_2'!CH37)</f>
        <v/>
      </c>
      <c r="CI37" s="80" t="str">
        <f>IF('大気_7 (1) その１_2'!CI37=0,"",'大気_7 (1) その１_2'!CI37)</f>
        <v/>
      </c>
      <c r="CJ37" s="79" t="str">
        <f>IF('大気_7 (1) その１_2'!CJ37=0,"",'大気_7 (1) その１_2'!CJ37)</f>
        <v/>
      </c>
      <c r="CK37" s="81">
        <f>IF('大気_7 (1) その１_2'!CK37=0,"",'大気_7 (1) その１_2'!CK37)</f>
        <v>1</v>
      </c>
      <c r="CL37" s="80" t="str">
        <f>IF('大気_7 (1) その１_2'!CL37=0,"",'大気_7 (1) その１_2'!CL37)</f>
        <v/>
      </c>
      <c r="CM37" s="84">
        <f>IF('大気_7 (1) その１_2'!CM37=0,"",'大気_7 (1) その１_2'!CM37)</f>
        <v>1</v>
      </c>
      <c r="CN37" s="71" t="str">
        <f t="shared" si="6"/>
        <v>鳥取県</v>
      </c>
      <c r="CO37" s="83">
        <f>IF('大気_7 (1) その１_2'!CO37=0,"",'大気_7 (1) その１_2'!CO37)</f>
        <v>28</v>
      </c>
      <c r="CP37" s="80" t="str">
        <f>IF('大気_7 (1) その１_2'!CP37=0,"",'大気_7 (1) その１_2'!CP37)</f>
        <v/>
      </c>
      <c r="CQ37" s="79" t="str">
        <f>IF('大気_7 (1) その１_2'!CQ37=0,"",'大気_7 (1) その１_2'!CQ37)</f>
        <v/>
      </c>
      <c r="CR37" s="81">
        <f>IF('大気_7 (1) その１_2'!CR37=0,"",'大気_7 (1) その１_2'!CR37)</f>
        <v>16</v>
      </c>
      <c r="CS37" s="80">
        <f>IF('大気_7 (1) その１_2'!CS37=0,"",'大気_7 (1) その１_2'!CS37)</f>
        <v>2</v>
      </c>
      <c r="CT37" s="82">
        <f>IF('大気_7 (1) その１_2'!CT37=0,"",'大気_7 (1) その１_2'!CT37)</f>
        <v>46</v>
      </c>
      <c r="CU37" s="83">
        <f>IF('大気_7 (1) その１_2'!CU37=0,"",'大気_7 (1) その１_2'!CU37)</f>
        <v>30</v>
      </c>
      <c r="CV37" s="80" t="str">
        <f>IF('大気_7 (1) その１_2'!CV37=0,"",'大気_7 (1) その１_2'!CV37)</f>
        <v/>
      </c>
      <c r="CW37" s="79" t="str">
        <f>IF('大気_7 (1) その１_2'!CW37=0,"",'大気_7 (1) その１_2'!CW37)</f>
        <v/>
      </c>
      <c r="CX37" s="81">
        <f>IF('大気_7 (1) その１_2'!CX37=0,"",'大気_7 (1) その１_2'!CX37)</f>
        <v>16</v>
      </c>
      <c r="CY37" s="80">
        <f>IF('大気_7 (1) その１_2'!CY37=0,"",'大気_7 (1) その１_2'!CY37)</f>
        <v>2</v>
      </c>
      <c r="CZ37" s="84">
        <f>IF('大気_7 (1) その１_2'!CZ37=0,"",'大気_7 (1) その１_2'!CZ37)</f>
        <v>48</v>
      </c>
    </row>
    <row r="38" spans="1:104" ht="13.5" customHeight="1">
      <c r="A38" s="85" t="str">
        <f>自治体設定!C35</f>
        <v>島根県</v>
      </c>
      <c r="B38" s="86" t="str">
        <f>IF('大気_7 (1) その１_2'!B38=0,"",'大気_7 (1) その１_2'!B38)</f>
        <v/>
      </c>
      <c r="C38" s="87" t="str">
        <f>IF('大気_7 (1) その１_2'!C38=0,"",'大気_7 (1) その１_2'!C38)</f>
        <v/>
      </c>
      <c r="D38" s="88" t="str">
        <f>IF('大気_7 (1) その１_2'!D38=0,"",'大気_7 (1) その１_2'!D38)</f>
        <v/>
      </c>
      <c r="E38" s="89" t="str">
        <f>IF('大気_7 (1) その１_2'!E38=0,"",'大気_7 (1) その１_2'!E38)</f>
        <v/>
      </c>
      <c r="F38" s="86">
        <f>IF('大気_7 (1) その１_2'!F38=0,"",'大気_7 (1) その１_2'!F38)</f>
        <v>2</v>
      </c>
      <c r="G38" s="87">
        <f>IF('大気_7 (1) その１_2'!G38=0,"",'大気_7 (1) その１_2'!G38)</f>
        <v>1</v>
      </c>
      <c r="H38" s="88">
        <f>IF('大気_7 (1) その１_2'!H38=0,"",'大気_7 (1) その１_2'!H38)</f>
        <v>1</v>
      </c>
      <c r="I38" s="89">
        <f>IF('大気_7 (1) その１_2'!I38=0,"",'大気_7 (1) その１_2'!I38)</f>
        <v>4</v>
      </c>
      <c r="J38" s="86" t="str">
        <f>IF('大気_7 (1) その１_2'!J38=0,"",'大気_7 (1) その１_2'!J38)</f>
        <v/>
      </c>
      <c r="K38" s="87" t="str">
        <f>IF('大気_7 (1) その１_2'!K38=0,"",'大気_7 (1) その１_2'!K38)</f>
        <v/>
      </c>
      <c r="L38" s="88" t="str">
        <f>IF('大気_7 (1) その１_2'!L38=0,"",'大気_7 (1) その１_2'!L38)</f>
        <v/>
      </c>
      <c r="M38" s="89" t="str">
        <f>IF('大気_7 (1) その１_2'!M38=0,"",'大気_7 (1) その１_2'!M38)</f>
        <v/>
      </c>
      <c r="N38" s="85" t="str">
        <f t="shared" si="0"/>
        <v>島根県</v>
      </c>
      <c r="O38" s="86" t="str">
        <f>IF('大気_7 (1) その１_2'!O38=0,"",'大気_7 (1) その１_2'!O38)</f>
        <v/>
      </c>
      <c r="P38" s="87" t="str">
        <f>IF('大気_7 (1) その１_2'!P38=0,"",'大気_7 (1) その１_2'!P38)</f>
        <v/>
      </c>
      <c r="Q38" s="88" t="str">
        <f>IF('大気_7 (1) その１_2'!Q38=0,"",'大気_7 (1) その１_2'!Q38)</f>
        <v/>
      </c>
      <c r="R38" s="89" t="str">
        <f>IF('大気_7 (1) その１_2'!R38=0,"",'大気_7 (1) その１_2'!R38)</f>
        <v/>
      </c>
      <c r="S38" s="86" t="str">
        <f>IF('大気_7 (1) その１_2'!S38=0,"",'大気_7 (1) その１_2'!S38)</f>
        <v/>
      </c>
      <c r="T38" s="87" t="str">
        <f>IF('大気_7 (1) その１_2'!T38=0,"",'大気_7 (1) その１_2'!T38)</f>
        <v/>
      </c>
      <c r="U38" s="88" t="str">
        <f>IF('大気_7 (1) その１_2'!U38=0,"",'大気_7 (1) その１_2'!U38)</f>
        <v/>
      </c>
      <c r="V38" s="89" t="str">
        <f>IF('大気_7 (1) その１_2'!V38=0,"",'大気_7 (1) その１_2'!V38)</f>
        <v/>
      </c>
      <c r="W38" s="86" t="str">
        <f>IF('大気_7 (1) その１_2'!W38=0,"",'大気_7 (1) その１_2'!W38)</f>
        <v/>
      </c>
      <c r="X38" s="87" t="str">
        <f>IF('大気_7 (1) その１_2'!X38=0,"",'大気_7 (1) その１_2'!X38)</f>
        <v/>
      </c>
      <c r="Y38" s="88" t="str">
        <f>IF('大気_7 (1) その１_2'!Y38=0,"",'大気_7 (1) その１_2'!Y38)</f>
        <v/>
      </c>
      <c r="Z38" s="89" t="str">
        <f>IF('大気_7 (1) その１_2'!Z38=0,"",'大気_7 (1) その１_2'!Z38)</f>
        <v/>
      </c>
      <c r="AA38" s="85" t="str">
        <f t="shared" si="1"/>
        <v>島根県</v>
      </c>
      <c r="AB38" s="86" t="str">
        <f>IF('大気_7 (1) その１_2'!AB38=0,"",'大気_7 (1) その１_2'!AB38)</f>
        <v/>
      </c>
      <c r="AC38" s="87" t="str">
        <f>IF('大気_7 (1) その１_2'!AC38=0,"",'大気_7 (1) その１_2'!AC38)</f>
        <v/>
      </c>
      <c r="AD38" s="88" t="str">
        <f>IF('大気_7 (1) その１_2'!AD38=0,"",'大気_7 (1) その１_2'!AD38)</f>
        <v/>
      </c>
      <c r="AE38" s="90" t="str">
        <f>IF('大気_7 (1) その１_2'!AE38=0,"",'大気_7 (1) その１_2'!AE38)</f>
        <v/>
      </c>
      <c r="AF38" s="91" t="str">
        <f>IF('大気_7 (1) その１_2'!AF38=0,"",'大気_7 (1) その１_2'!AF38)</f>
        <v/>
      </c>
      <c r="AG38" s="87" t="str">
        <f>IF('大気_7 (1) その１_2'!AG38=0,"",'大気_7 (1) その１_2'!AG38)</f>
        <v/>
      </c>
      <c r="AH38" s="88" t="str">
        <f>IF('大気_7 (1) その１_2'!AH38=0,"",'大気_7 (1) その１_2'!AH38)</f>
        <v/>
      </c>
      <c r="AI38" s="89" t="str">
        <f>IF('大気_7 (1) その１_2'!AI38=0,"",'大気_7 (1) その１_2'!AI38)</f>
        <v/>
      </c>
      <c r="AJ38" s="86" t="str">
        <f>IF('大気_7 (1) その１_2'!AJ38=0,"",'大気_7 (1) その１_2'!AJ38)</f>
        <v/>
      </c>
      <c r="AK38" s="87" t="str">
        <f>IF('大気_7 (1) その１_2'!AK38=0,"",'大気_7 (1) その１_2'!AK38)</f>
        <v/>
      </c>
      <c r="AL38" s="88" t="str">
        <f>IF('大気_7 (1) その１_2'!AL38=0,"",'大気_7 (1) その１_2'!AL38)</f>
        <v/>
      </c>
      <c r="AM38" s="89" t="str">
        <f>IF('大気_7 (1) その１_2'!AM38=0,"",'大気_7 (1) その１_2'!AM38)</f>
        <v/>
      </c>
      <c r="AN38" s="85" t="str">
        <f t="shared" si="2"/>
        <v>島根県</v>
      </c>
      <c r="AO38" s="86" t="str">
        <f>IF('大気_7 (1) その１_2'!AO38=0,"",'大気_7 (1) その１_2'!AO38)</f>
        <v/>
      </c>
      <c r="AP38" s="87" t="str">
        <f>IF('大気_7 (1) その１_2'!AP38=0,"",'大気_7 (1) その１_2'!AP38)</f>
        <v/>
      </c>
      <c r="AQ38" s="88" t="str">
        <f>IF('大気_7 (1) その１_2'!AQ38=0,"",'大気_7 (1) その１_2'!AQ38)</f>
        <v/>
      </c>
      <c r="AR38" s="89" t="str">
        <f>IF('大気_7 (1) その１_2'!AR38=0,"",'大気_7 (1) その１_2'!AR38)</f>
        <v/>
      </c>
      <c r="AS38" s="86" t="str">
        <f>IF('大気_7 (1) その１_2'!AS38=0,"",'大気_7 (1) その１_2'!AS38)</f>
        <v/>
      </c>
      <c r="AT38" s="87" t="str">
        <f>IF('大気_7 (1) その１_2'!AT38=0,"",'大気_7 (1) その１_2'!AT38)</f>
        <v/>
      </c>
      <c r="AU38" s="88" t="str">
        <f>IF('大気_7 (1) その１_2'!AU38=0,"",'大気_7 (1) その１_2'!AU38)</f>
        <v/>
      </c>
      <c r="AV38" s="90" t="str">
        <f>IF('大気_7 (1) その１_2'!AV38=0,"",'大気_7 (1) その１_2'!AV38)</f>
        <v/>
      </c>
      <c r="AW38" s="92" t="str">
        <f>IF('大気_7 (1) その１_2'!AW38=0,"",'大気_7 (1) その１_2'!AW38)</f>
        <v/>
      </c>
      <c r="AX38" s="87" t="str">
        <f>IF('大気_7 (1) その１_2'!AX38=0,"",'大気_7 (1) その１_2'!AX38)</f>
        <v/>
      </c>
      <c r="AY38" s="88" t="str">
        <f>IF('大気_7 (1) その１_2'!AY38=0,"",'大気_7 (1) その１_2'!AY38)</f>
        <v/>
      </c>
      <c r="AZ38" s="89" t="str">
        <f>IF('大気_7 (1) その１_2'!AZ38=0,"",'大気_7 (1) その１_2'!AZ38)</f>
        <v/>
      </c>
      <c r="BA38" s="85" t="str">
        <f t="shared" si="3"/>
        <v>島根県</v>
      </c>
      <c r="BB38" s="87">
        <f>IF('大気_7 (1) その１_2'!BB38=0,"",'大気_7 (1) その１_2'!BB38)</f>
        <v>3</v>
      </c>
      <c r="BC38" s="88" t="str">
        <f>IF('大気_7 (1) その１_2'!BC38=0,"",'大気_7 (1) その１_2'!BC38)</f>
        <v/>
      </c>
      <c r="BD38" s="86" t="str">
        <f>IF('大気_7 (1) その１_2'!BD38=0,"",'大気_7 (1) その１_2'!BD38)</f>
        <v/>
      </c>
      <c r="BE38" s="87" t="str">
        <f>IF('大気_7 (1) その１_2'!BE38=0,"",'大気_7 (1) その１_2'!BE38)</f>
        <v/>
      </c>
      <c r="BF38" s="88" t="str">
        <f>IF('大気_7 (1) その１_2'!BF38=0,"",'大気_7 (1) その１_2'!BF38)</f>
        <v/>
      </c>
      <c r="BG38" s="89">
        <f>IF('大気_7 (1) その１_2'!BG38=0,"",'大気_7 (1) その１_2'!BG38)</f>
        <v>3</v>
      </c>
      <c r="BH38" s="86">
        <f>IF('大気_7 (1) その１_2'!BH38=0,"",'大気_7 (1) その１_2'!BH38)</f>
        <v>2</v>
      </c>
      <c r="BI38" s="88" t="str">
        <f>IF('大気_7 (1) その１_2'!BI38=0,"",'大気_7 (1) その１_2'!BI38)</f>
        <v/>
      </c>
      <c r="BJ38" s="86" t="str">
        <f>IF('大気_7 (1) その１_2'!BJ38=0,"",'大気_7 (1) その１_2'!BJ38)</f>
        <v/>
      </c>
      <c r="BK38" s="87">
        <f>IF('大気_7 (1) その１_2'!BK38=0,"",'大気_7 (1) その１_2'!BK38)</f>
        <v>1</v>
      </c>
      <c r="BL38" s="88" t="str">
        <f>IF('大気_7 (1) その１_2'!BL38=0,"",'大気_7 (1) その１_2'!BL38)</f>
        <v/>
      </c>
      <c r="BM38" s="89">
        <f>IF('大気_7 (1) その１_2'!BM38=0,"",'大気_7 (1) その１_2'!BM38)</f>
        <v>3</v>
      </c>
      <c r="BN38" s="85" t="str">
        <f t="shared" si="4"/>
        <v>島根県</v>
      </c>
      <c r="BO38" s="86">
        <f>IF('大気_7 (1) その１_2'!BO38=0,"",'大気_7 (1) その１_2'!BO38)</f>
        <v>16</v>
      </c>
      <c r="BP38" s="88">
        <f>IF('大気_7 (1) その１_2'!BP38=0,"",'大気_7 (1) その１_2'!BP38)</f>
        <v>1</v>
      </c>
      <c r="BQ38" s="86" t="str">
        <f>IF('大気_7 (1) その１_2'!BQ38=0,"",'大気_7 (1) その１_2'!BQ38)</f>
        <v/>
      </c>
      <c r="BR38" s="87">
        <f>IF('大気_7 (1) その１_2'!BR38=0,"",'大気_7 (1) その１_2'!BR38)</f>
        <v>2</v>
      </c>
      <c r="BS38" s="88" t="str">
        <f>IF('大気_7 (1) その１_2'!BS38=0,"",'大気_7 (1) その１_2'!BS38)</f>
        <v/>
      </c>
      <c r="BT38" s="89">
        <f>IF('大気_7 (1) その１_2'!BT38=0,"",'大気_7 (1) その１_2'!BT38)</f>
        <v>18</v>
      </c>
      <c r="BU38" s="86">
        <f>IF('大気_7 (1) その１_2'!BU38=0,"",'大気_7 (1) その１_2'!BU38)</f>
        <v>15</v>
      </c>
      <c r="BV38" s="88" t="str">
        <f>IF('大気_7 (1) その１_2'!BV38=0,"",'大気_7 (1) その１_2'!BV38)</f>
        <v/>
      </c>
      <c r="BW38" s="86" t="str">
        <f>IF('大気_7 (1) その１_2'!BW38=0,"",'大気_7 (1) その１_2'!BW38)</f>
        <v/>
      </c>
      <c r="BX38" s="87">
        <f>IF('大気_7 (1) その１_2'!BX38=0,"",'大気_7 (1) その１_2'!BX38)</f>
        <v>6</v>
      </c>
      <c r="BY38" s="88" t="str">
        <f>IF('大気_7 (1) その１_2'!BY38=0,"",'大気_7 (1) その１_2'!BY38)</f>
        <v/>
      </c>
      <c r="BZ38" s="89">
        <f>IF('大気_7 (1) その１_2'!BZ38=0,"",'大気_7 (1) その１_2'!BZ38)</f>
        <v>21</v>
      </c>
      <c r="CA38" s="85" t="str">
        <f t="shared" si="5"/>
        <v>島根県</v>
      </c>
      <c r="CB38" s="86">
        <f>IF('大気_7 (1) その１_2'!CB38=0,"",'大気_7 (1) その１_2'!CB38)</f>
        <v>2</v>
      </c>
      <c r="CC38" s="88" t="str">
        <f>IF('大気_7 (1) その１_2'!CC38=0,"",'大気_7 (1) その１_2'!CC38)</f>
        <v/>
      </c>
      <c r="CD38" s="86" t="str">
        <f>IF('大気_7 (1) その１_2'!CD38=0,"",'大気_7 (1) その１_2'!CD38)</f>
        <v/>
      </c>
      <c r="CE38" s="87" t="str">
        <f>IF('大気_7 (1) その１_2'!CE38=0,"",'大気_7 (1) その１_2'!CE38)</f>
        <v/>
      </c>
      <c r="CF38" s="88" t="str">
        <f>IF('大気_7 (1) その１_2'!CF38=0,"",'大気_7 (1) その１_2'!CF38)</f>
        <v/>
      </c>
      <c r="CG38" s="89">
        <f>IF('大気_7 (1) その１_2'!CG38=0,"",'大気_7 (1) その１_2'!CG38)</f>
        <v>2</v>
      </c>
      <c r="CH38" s="93">
        <f>IF('大気_7 (1) その１_2'!CH38=0,"",'大気_7 (1) その１_2'!CH38)</f>
        <v>2</v>
      </c>
      <c r="CI38" s="94" t="str">
        <f>IF('大気_7 (1) その１_2'!CI38=0,"",'大気_7 (1) その１_2'!CI38)</f>
        <v/>
      </c>
      <c r="CJ38" s="93" t="str">
        <f>IF('大気_7 (1) その１_2'!CJ38=0,"",'大気_7 (1) その１_2'!CJ38)</f>
        <v/>
      </c>
      <c r="CK38" s="95">
        <f>IF('大気_7 (1) その１_2'!CK38=0,"",'大気_7 (1) その１_2'!CK38)</f>
        <v>1</v>
      </c>
      <c r="CL38" s="94" t="str">
        <f>IF('大気_7 (1) その１_2'!CL38=0,"",'大気_7 (1) その１_2'!CL38)</f>
        <v/>
      </c>
      <c r="CM38" s="98">
        <f>IF('大気_7 (1) その１_2'!CM38=0,"",'大気_7 (1) その１_2'!CM38)</f>
        <v>3</v>
      </c>
      <c r="CN38" s="85" t="str">
        <f t="shared" si="6"/>
        <v>島根県</v>
      </c>
      <c r="CO38" s="97">
        <f>IF('大気_7 (1) その１_2'!CO38=0,"",'大気_7 (1) その１_2'!CO38)</f>
        <v>40</v>
      </c>
      <c r="CP38" s="94">
        <f>IF('大気_7 (1) その１_2'!CP38=0,"",'大気_7 (1) その１_2'!CP38)</f>
        <v>1</v>
      </c>
      <c r="CQ38" s="93" t="str">
        <f>IF('大気_7 (1) その１_2'!CQ38=0,"",'大気_7 (1) その１_2'!CQ38)</f>
        <v/>
      </c>
      <c r="CR38" s="95">
        <f>IF('大気_7 (1) その１_2'!CR38=0,"",'大気_7 (1) その１_2'!CR38)</f>
        <v>10</v>
      </c>
      <c r="CS38" s="94" t="str">
        <f>IF('大気_7 (1) その１_2'!CS38=0,"",'大気_7 (1) その１_2'!CS38)</f>
        <v/>
      </c>
      <c r="CT38" s="96">
        <f>IF('大気_7 (1) その１_2'!CT38=0,"",'大気_7 (1) その１_2'!CT38)</f>
        <v>50</v>
      </c>
      <c r="CU38" s="97">
        <f>IF('大気_7 (1) その１_2'!CU38=0,"",'大気_7 (1) その１_2'!CU38)</f>
        <v>42</v>
      </c>
      <c r="CV38" s="94">
        <f>IF('大気_7 (1) その１_2'!CV38=0,"",'大気_7 (1) その１_2'!CV38)</f>
        <v>1</v>
      </c>
      <c r="CW38" s="93" t="str">
        <f>IF('大気_7 (1) その１_2'!CW38=0,"",'大気_7 (1) その１_2'!CW38)</f>
        <v/>
      </c>
      <c r="CX38" s="95">
        <f>IF('大気_7 (1) その１_2'!CX38=0,"",'大気_7 (1) その１_2'!CX38)</f>
        <v>11</v>
      </c>
      <c r="CY38" s="94">
        <f>IF('大気_7 (1) その１_2'!CY38=0,"",'大気_7 (1) その１_2'!CY38)</f>
        <v>1</v>
      </c>
      <c r="CZ38" s="98">
        <f>IF('大気_7 (1) その１_2'!CZ38=0,"",'大気_7 (1) その１_2'!CZ38)</f>
        <v>54</v>
      </c>
    </row>
    <row r="39" spans="1:104" ht="13.5" customHeight="1">
      <c r="A39" s="85" t="str">
        <f>自治体設定!C36</f>
        <v>岡山県</v>
      </c>
      <c r="B39" s="86" t="str">
        <f>IF('大気_7 (1) その１_2'!B39=0,"",'大気_7 (1) その１_2'!B39)</f>
        <v/>
      </c>
      <c r="C39" s="87" t="str">
        <f>IF('大気_7 (1) その１_2'!C39=0,"",'大気_7 (1) その１_2'!C39)</f>
        <v/>
      </c>
      <c r="D39" s="88" t="str">
        <f>IF('大気_7 (1) その１_2'!D39=0,"",'大気_7 (1) その１_2'!D39)</f>
        <v/>
      </c>
      <c r="E39" s="89" t="str">
        <f>IF('大気_7 (1) その１_2'!E39=0,"",'大気_7 (1) その１_2'!E39)</f>
        <v/>
      </c>
      <c r="F39" s="86" t="str">
        <f>IF('大気_7 (1) その１_2'!F39=0,"",'大気_7 (1) その１_2'!F39)</f>
        <v/>
      </c>
      <c r="G39" s="87" t="str">
        <f>IF('大気_7 (1) その１_2'!G39=0,"",'大気_7 (1) その１_2'!G39)</f>
        <v/>
      </c>
      <c r="H39" s="88" t="str">
        <f>IF('大気_7 (1) その１_2'!H39=0,"",'大気_7 (1) その１_2'!H39)</f>
        <v/>
      </c>
      <c r="I39" s="89" t="str">
        <f>IF('大気_7 (1) その１_2'!I39=0,"",'大気_7 (1) その１_2'!I39)</f>
        <v/>
      </c>
      <c r="J39" s="86" t="str">
        <f>IF('大気_7 (1) その１_2'!J39=0,"",'大気_7 (1) その１_2'!J39)</f>
        <v/>
      </c>
      <c r="K39" s="87" t="str">
        <f>IF('大気_7 (1) その１_2'!K39=0,"",'大気_7 (1) その１_2'!K39)</f>
        <v/>
      </c>
      <c r="L39" s="88" t="str">
        <f>IF('大気_7 (1) その１_2'!L39=0,"",'大気_7 (1) その１_2'!L39)</f>
        <v/>
      </c>
      <c r="M39" s="89" t="str">
        <f>IF('大気_7 (1) その１_2'!M39=0,"",'大気_7 (1) その１_2'!M39)</f>
        <v/>
      </c>
      <c r="N39" s="85" t="str">
        <f t="shared" si="0"/>
        <v>岡山県</v>
      </c>
      <c r="O39" s="86" t="str">
        <f>IF('大気_7 (1) その１_2'!O39=0,"",'大気_7 (1) その１_2'!O39)</f>
        <v/>
      </c>
      <c r="P39" s="87" t="str">
        <f>IF('大気_7 (1) その１_2'!P39=0,"",'大気_7 (1) その１_2'!P39)</f>
        <v/>
      </c>
      <c r="Q39" s="88" t="str">
        <f>IF('大気_7 (1) その１_2'!Q39=0,"",'大気_7 (1) その１_2'!Q39)</f>
        <v/>
      </c>
      <c r="R39" s="89" t="str">
        <f>IF('大気_7 (1) その１_2'!R39=0,"",'大気_7 (1) その１_2'!R39)</f>
        <v/>
      </c>
      <c r="S39" s="86" t="str">
        <f>IF('大気_7 (1) その１_2'!S39=0,"",'大気_7 (1) その１_2'!S39)</f>
        <v/>
      </c>
      <c r="T39" s="87" t="str">
        <f>IF('大気_7 (1) その１_2'!T39=0,"",'大気_7 (1) その１_2'!T39)</f>
        <v/>
      </c>
      <c r="U39" s="88" t="str">
        <f>IF('大気_7 (1) その１_2'!U39=0,"",'大気_7 (1) その１_2'!U39)</f>
        <v/>
      </c>
      <c r="V39" s="89" t="str">
        <f>IF('大気_7 (1) その１_2'!V39=0,"",'大気_7 (1) その１_2'!V39)</f>
        <v/>
      </c>
      <c r="W39" s="86" t="str">
        <f>IF('大気_7 (1) その１_2'!W39=0,"",'大気_7 (1) その１_2'!W39)</f>
        <v/>
      </c>
      <c r="X39" s="87" t="str">
        <f>IF('大気_7 (1) その１_2'!X39=0,"",'大気_7 (1) その１_2'!X39)</f>
        <v/>
      </c>
      <c r="Y39" s="88" t="str">
        <f>IF('大気_7 (1) その１_2'!Y39=0,"",'大気_7 (1) その１_2'!Y39)</f>
        <v/>
      </c>
      <c r="Z39" s="89" t="str">
        <f>IF('大気_7 (1) その１_2'!Z39=0,"",'大気_7 (1) その１_2'!Z39)</f>
        <v/>
      </c>
      <c r="AA39" s="85" t="str">
        <f t="shared" si="1"/>
        <v>岡山県</v>
      </c>
      <c r="AB39" s="86" t="str">
        <f>IF('大気_7 (1) その１_2'!AB39=0,"",'大気_7 (1) その１_2'!AB39)</f>
        <v/>
      </c>
      <c r="AC39" s="87" t="str">
        <f>IF('大気_7 (1) その１_2'!AC39=0,"",'大気_7 (1) その１_2'!AC39)</f>
        <v/>
      </c>
      <c r="AD39" s="88" t="str">
        <f>IF('大気_7 (1) その１_2'!AD39=0,"",'大気_7 (1) その１_2'!AD39)</f>
        <v/>
      </c>
      <c r="AE39" s="90" t="str">
        <f>IF('大気_7 (1) その１_2'!AE39=0,"",'大気_7 (1) その１_2'!AE39)</f>
        <v/>
      </c>
      <c r="AF39" s="91" t="str">
        <f>IF('大気_7 (1) その１_2'!AF39=0,"",'大気_7 (1) その１_2'!AF39)</f>
        <v/>
      </c>
      <c r="AG39" s="87" t="str">
        <f>IF('大気_7 (1) その１_2'!AG39=0,"",'大気_7 (1) その１_2'!AG39)</f>
        <v/>
      </c>
      <c r="AH39" s="88" t="str">
        <f>IF('大気_7 (1) その１_2'!AH39=0,"",'大気_7 (1) その１_2'!AH39)</f>
        <v/>
      </c>
      <c r="AI39" s="89" t="str">
        <f>IF('大気_7 (1) その１_2'!AI39=0,"",'大気_7 (1) その１_2'!AI39)</f>
        <v/>
      </c>
      <c r="AJ39" s="86" t="str">
        <f>IF('大気_7 (1) その１_2'!AJ39=0,"",'大気_7 (1) その１_2'!AJ39)</f>
        <v/>
      </c>
      <c r="AK39" s="87" t="str">
        <f>IF('大気_7 (1) その１_2'!AK39=0,"",'大気_7 (1) その１_2'!AK39)</f>
        <v/>
      </c>
      <c r="AL39" s="88" t="str">
        <f>IF('大気_7 (1) その１_2'!AL39=0,"",'大気_7 (1) その１_2'!AL39)</f>
        <v/>
      </c>
      <c r="AM39" s="89" t="str">
        <f>IF('大気_7 (1) その１_2'!AM39=0,"",'大気_7 (1) その１_2'!AM39)</f>
        <v/>
      </c>
      <c r="AN39" s="85" t="str">
        <f t="shared" si="2"/>
        <v>岡山県</v>
      </c>
      <c r="AO39" s="86" t="str">
        <f>IF('大気_7 (1) その１_2'!AO39=0,"",'大気_7 (1) その１_2'!AO39)</f>
        <v/>
      </c>
      <c r="AP39" s="87" t="str">
        <f>IF('大気_7 (1) その１_2'!AP39=0,"",'大気_7 (1) その１_2'!AP39)</f>
        <v/>
      </c>
      <c r="AQ39" s="88" t="str">
        <f>IF('大気_7 (1) その１_2'!AQ39=0,"",'大気_7 (1) その１_2'!AQ39)</f>
        <v/>
      </c>
      <c r="AR39" s="89" t="str">
        <f>IF('大気_7 (1) その１_2'!AR39=0,"",'大気_7 (1) その１_2'!AR39)</f>
        <v/>
      </c>
      <c r="AS39" s="86" t="str">
        <f>IF('大気_7 (1) その１_2'!AS39=0,"",'大気_7 (1) その１_2'!AS39)</f>
        <v/>
      </c>
      <c r="AT39" s="87" t="str">
        <f>IF('大気_7 (1) その１_2'!AT39=0,"",'大気_7 (1) その１_2'!AT39)</f>
        <v/>
      </c>
      <c r="AU39" s="88" t="str">
        <f>IF('大気_7 (1) その１_2'!AU39=0,"",'大気_7 (1) その１_2'!AU39)</f>
        <v/>
      </c>
      <c r="AV39" s="90" t="str">
        <f>IF('大気_7 (1) その１_2'!AV39=0,"",'大気_7 (1) その１_2'!AV39)</f>
        <v/>
      </c>
      <c r="AW39" s="92" t="str">
        <f>IF('大気_7 (1) その１_2'!AW39=0,"",'大気_7 (1) その１_2'!AW39)</f>
        <v/>
      </c>
      <c r="AX39" s="87" t="str">
        <f>IF('大気_7 (1) その１_2'!AX39=0,"",'大気_7 (1) その１_2'!AX39)</f>
        <v/>
      </c>
      <c r="AY39" s="88" t="str">
        <f>IF('大気_7 (1) その１_2'!AY39=0,"",'大気_7 (1) その１_2'!AY39)</f>
        <v/>
      </c>
      <c r="AZ39" s="89" t="str">
        <f>IF('大気_7 (1) その１_2'!AZ39=0,"",'大気_7 (1) その１_2'!AZ39)</f>
        <v/>
      </c>
      <c r="BA39" s="85" t="str">
        <f t="shared" si="3"/>
        <v>岡山県</v>
      </c>
      <c r="BB39" s="87">
        <f>IF('大気_7 (1) その１_2'!BB39=0,"",'大気_7 (1) その１_2'!BB39)</f>
        <v>2</v>
      </c>
      <c r="BC39" s="88" t="str">
        <f>IF('大気_7 (1) その１_2'!BC39=0,"",'大気_7 (1) その１_2'!BC39)</f>
        <v/>
      </c>
      <c r="BD39" s="86" t="str">
        <f>IF('大気_7 (1) その１_2'!BD39=0,"",'大気_7 (1) その１_2'!BD39)</f>
        <v/>
      </c>
      <c r="BE39" s="87" t="str">
        <f>IF('大気_7 (1) その１_2'!BE39=0,"",'大気_7 (1) その１_2'!BE39)</f>
        <v/>
      </c>
      <c r="BF39" s="88">
        <f>IF('大気_7 (1) その１_2'!BF39=0,"",'大気_7 (1) その１_2'!BF39)</f>
        <v>2</v>
      </c>
      <c r="BG39" s="89">
        <f>IF('大気_7 (1) その１_2'!BG39=0,"",'大気_7 (1) その１_2'!BG39)</f>
        <v>4</v>
      </c>
      <c r="BH39" s="86">
        <f>IF('大気_7 (1) その１_2'!BH39=0,"",'大気_7 (1) その１_2'!BH39)</f>
        <v>7</v>
      </c>
      <c r="BI39" s="88" t="str">
        <f>IF('大気_7 (1) その１_2'!BI39=0,"",'大気_7 (1) その１_2'!BI39)</f>
        <v/>
      </c>
      <c r="BJ39" s="86">
        <f>IF('大気_7 (1) その１_2'!BJ39=0,"",'大気_7 (1) その１_2'!BJ39)</f>
        <v>1</v>
      </c>
      <c r="BK39" s="87" t="str">
        <f>IF('大気_7 (1) その１_2'!BK39=0,"",'大気_7 (1) その１_2'!BK39)</f>
        <v/>
      </c>
      <c r="BL39" s="88">
        <f>IF('大気_7 (1) その１_2'!BL39=0,"",'大気_7 (1) その１_2'!BL39)</f>
        <v>3</v>
      </c>
      <c r="BM39" s="89">
        <f>IF('大気_7 (1) その１_2'!BM39=0,"",'大気_7 (1) その１_2'!BM39)</f>
        <v>11</v>
      </c>
      <c r="BN39" s="85" t="str">
        <f t="shared" si="4"/>
        <v>岡山県</v>
      </c>
      <c r="BO39" s="86">
        <f>IF('大気_7 (1) その１_2'!BO39=0,"",'大気_7 (1) その１_2'!BO39)</f>
        <v>6</v>
      </c>
      <c r="BP39" s="88" t="str">
        <f>IF('大気_7 (1) その１_2'!BP39=0,"",'大気_7 (1) その１_2'!BP39)</f>
        <v/>
      </c>
      <c r="BQ39" s="86">
        <f>IF('大気_7 (1) その１_2'!BQ39=0,"",'大気_7 (1) その１_2'!BQ39)</f>
        <v>1</v>
      </c>
      <c r="BR39" s="87">
        <f>IF('大気_7 (1) その１_2'!BR39=0,"",'大気_7 (1) その１_2'!BR39)</f>
        <v>4</v>
      </c>
      <c r="BS39" s="88">
        <f>IF('大気_7 (1) その１_2'!BS39=0,"",'大気_7 (1) その１_2'!BS39)</f>
        <v>15</v>
      </c>
      <c r="BT39" s="89">
        <f>IF('大気_7 (1) その１_2'!BT39=0,"",'大気_7 (1) その１_2'!BT39)</f>
        <v>26</v>
      </c>
      <c r="BU39" s="86">
        <f>IF('大気_7 (1) その１_2'!BU39=0,"",'大気_7 (1) その１_2'!BU39)</f>
        <v>40</v>
      </c>
      <c r="BV39" s="88" t="str">
        <f>IF('大気_7 (1) その１_2'!BV39=0,"",'大気_7 (1) その１_2'!BV39)</f>
        <v/>
      </c>
      <c r="BW39" s="86" t="str">
        <f>IF('大気_7 (1) その１_2'!BW39=0,"",'大気_7 (1) その１_2'!BW39)</f>
        <v/>
      </c>
      <c r="BX39" s="87">
        <f>IF('大気_7 (1) その１_2'!BX39=0,"",'大気_7 (1) その１_2'!BX39)</f>
        <v>11</v>
      </c>
      <c r="BY39" s="88">
        <f>IF('大気_7 (1) その１_2'!BY39=0,"",'大気_7 (1) その１_2'!BY39)</f>
        <v>7</v>
      </c>
      <c r="BZ39" s="89">
        <f>IF('大気_7 (1) その１_2'!BZ39=0,"",'大気_7 (1) その１_2'!BZ39)</f>
        <v>58</v>
      </c>
      <c r="CA39" s="85" t="str">
        <f t="shared" si="5"/>
        <v>岡山県</v>
      </c>
      <c r="CB39" s="86">
        <f>IF('大気_7 (1) その１_2'!CB39=0,"",'大気_7 (1) その１_2'!CB39)</f>
        <v>1</v>
      </c>
      <c r="CC39" s="88" t="str">
        <f>IF('大気_7 (1) その１_2'!CC39=0,"",'大気_7 (1) その１_2'!CC39)</f>
        <v/>
      </c>
      <c r="CD39" s="86" t="str">
        <f>IF('大気_7 (1) その１_2'!CD39=0,"",'大気_7 (1) その１_2'!CD39)</f>
        <v/>
      </c>
      <c r="CE39" s="87">
        <f>IF('大気_7 (1) その１_2'!CE39=0,"",'大気_7 (1) その１_2'!CE39)</f>
        <v>2</v>
      </c>
      <c r="CF39" s="88" t="str">
        <f>IF('大気_7 (1) その１_2'!CF39=0,"",'大気_7 (1) その１_2'!CF39)</f>
        <v/>
      </c>
      <c r="CG39" s="89">
        <f>IF('大気_7 (1) その１_2'!CG39=0,"",'大気_7 (1) その１_2'!CG39)</f>
        <v>3</v>
      </c>
      <c r="CH39" s="93">
        <f>IF('大気_7 (1) その１_2'!CH39=0,"",'大気_7 (1) その１_2'!CH39)</f>
        <v>2</v>
      </c>
      <c r="CI39" s="94" t="str">
        <f>IF('大気_7 (1) その１_2'!CI39=0,"",'大気_7 (1) その１_2'!CI39)</f>
        <v/>
      </c>
      <c r="CJ39" s="93" t="str">
        <f>IF('大気_7 (1) その１_2'!CJ39=0,"",'大気_7 (1) その１_2'!CJ39)</f>
        <v/>
      </c>
      <c r="CK39" s="95" t="str">
        <f>IF('大気_7 (1) その１_2'!CK39=0,"",'大気_7 (1) その１_2'!CK39)</f>
        <v/>
      </c>
      <c r="CL39" s="94" t="str">
        <f>IF('大気_7 (1) その１_2'!CL39=0,"",'大気_7 (1) その１_2'!CL39)</f>
        <v/>
      </c>
      <c r="CM39" s="98">
        <f>IF('大気_7 (1) その１_2'!CM39=0,"",'大気_7 (1) その１_2'!CM39)</f>
        <v>2</v>
      </c>
      <c r="CN39" s="85" t="str">
        <f t="shared" si="6"/>
        <v>岡山県</v>
      </c>
      <c r="CO39" s="97">
        <f>IF('大気_7 (1) その１_2'!CO39=0,"",'大気_7 (1) その１_2'!CO39)</f>
        <v>58</v>
      </c>
      <c r="CP39" s="94" t="str">
        <f>IF('大気_7 (1) その１_2'!CP39=0,"",'大気_7 (1) その１_2'!CP39)</f>
        <v/>
      </c>
      <c r="CQ39" s="93">
        <f>IF('大気_7 (1) その１_2'!CQ39=0,"",'大気_7 (1) その１_2'!CQ39)</f>
        <v>2</v>
      </c>
      <c r="CR39" s="95">
        <f>IF('大気_7 (1) その１_2'!CR39=0,"",'大気_7 (1) その１_2'!CR39)</f>
        <v>17</v>
      </c>
      <c r="CS39" s="94">
        <f>IF('大気_7 (1) その１_2'!CS39=0,"",'大気_7 (1) その１_2'!CS39)</f>
        <v>27</v>
      </c>
      <c r="CT39" s="96">
        <f>IF('大気_7 (1) その１_2'!CT39=0,"",'大気_7 (1) その１_2'!CT39)</f>
        <v>104</v>
      </c>
      <c r="CU39" s="97">
        <f>IF('大気_7 (1) その１_2'!CU39=0,"",'大気_7 (1) その１_2'!CU39)</f>
        <v>58</v>
      </c>
      <c r="CV39" s="94" t="str">
        <f>IF('大気_7 (1) その１_2'!CV39=0,"",'大気_7 (1) その１_2'!CV39)</f>
        <v/>
      </c>
      <c r="CW39" s="93">
        <f>IF('大気_7 (1) その１_2'!CW39=0,"",'大気_7 (1) その１_2'!CW39)</f>
        <v>2</v>
      </c>
      <c r="CX39" s="95">
        <f>IF('大気_7 (1) その１_2'!CX39=0,"",'大気_7 (1) その１_2'!CX39)</f>
        <v>17</v>
      </c>
      <c r="CY39" s="94">
        <f>IF('大気_7 (1) その１_2'!CY39=0,"",'大気_7 (1) その１_2'!CY39)</f>
        <v>27</v>
      </c>
      <c r="CZ39" s="98">
        <f>IF('大気_7 (1) その１_2'!CZ39=0,"",'大気_7 (1) その１_2'!CZ39)</f>
        <v>104</v>
      </c>
    </row>
    <row r="40" spans="1:104" ht="13.5" customHeight="1">
      <c r="A40" s="85" t="str">
        <f>自治体設定!C37</f>
        <v>広島県</v>
      </c>
      <c r="B40" s="86" t="str">
        <f>IF('大気_7 (1) その１_2'!B40=0,"",'大気_7 (1) その１_2'!B40)</f>
        <v/>
      </c>
      <c r="C40" s="87" t="str">
        <f>IF('大気_7 (1) その１_2'!C40=0,"",'大気_7 (1) その１_2'!C40)</f>
        <v/>
      </c>
      <c r="D40" s="88" t="str">
        <f>IF('大気_7 (1) その１_2'!D40=0,"",'大気_7 (1) その１_2'!D40)</f>
        <v/>
      </c>
      <c r="E40" s="89" t="str">
        <f>IF('大気_7 (1) その１_2'!E40=0,"",'大気_7 (1) その１_2'!E40)</f>
        <v/>
      </c>
      <c r="F40" s="86" t="str">
        <f>IF('大気_7 (1) その１_2'!F40=0,"",'大気_7 (1) その１_2'!F40)</f>
        <v/>
      </c>
      <c r="G40" s="87" t="str">
        <f>IF('大気_7 (1) その１_2'!G40=0,"",'大気_7 (1) その１_2'!G40)</f>
        <v/>
      </c>
      <c r="H40" s="88" t="str">
        <f>IF('大気_7 (1) その１_2'!H40=0,"",'大気_7 (1) その１_2'!H40)</f>
        <v/>
      </c>
      <c r="I40" s="89" t="str">
        <f>IF('大気_7 (1) その１_2'!I40=0,"",'大気_7 (1) その１_2'!I40)</f>
        <v/>
      </c>
      <c r="J40" s="86" t="str">
        <f>IF('大気_7 (1) その１_2'!J40=0,"",'大気_7 (1) その１_2'!J40)</f>
        <v/>
      </c>
      <c r="K40" s="87" t="str">
        <f>IF('大気_7 (1) その１_2'!K40=0,"",'大気_7 (1) その１_2'!K40)</f>
        <v/>
      </c>
      <c r="L40" s="88" t="str">
        <f>IF('大気_7 (1) その１_2'!L40=0,"",'大気_7 (1) その１_2'!L40)</f>
        <v/>
      </c>
      <c r="M40" s="89" t="str">
        <f>IF('大気_7 (1) その１_2'!M40=0,"",'大気_7 (1) その１_2'!M40)</f>
        <v/>
      </c>
      <c r="N40" s="85" t="str">
        <f t="shared" si="0"/>
        <v>広島県</v>
      </c>
      <c r="O40" s="86" t="str">
        <f>IF('大気_7 (1) その１_2'!O40=0,"",'大気_7 (1) その１_2'!O40)</f>
        <v/>
      </c>
      <c r="P40" s="87" t="str">
        <f>IF('大気_7 (1) その１_2'!P40=0,"",'大気_7 (1) その１_2'!P40)</f>
        <v/>
      </c>
      <c r="Q40" s="88" t="str">
        <f>IF('大気_7 (1) その１_2'!Q40=0,"",'大気_7 (1) その１_2'!Q40)</f>
        <v/>
      </c>
      <c r="R40" s="89" t="str">
        <f>IF('大気_7 (1) その１_2'!R40=0,"",'大気_7 (1) その１_2'!R40)</f>
        <v/>
      </c>
      <c r="S40" s="86" t="str">
        <f>IF('大気_7 (1) その１_2'!S40=0,"",'大気_7 (1) その１_2'!S40)</f>
        <v/>
      </c>
      <c r="T40" s="87" t="str">
        <f>IF('大気_7 (1) その１_2'!T40=0,"",'大気_7 (1) その１_2'!T40)</f>
        <v/>
      </c>
      <c r="U40" s="88" t="str">
        <f>IF('大気_7 (1) その１_2'!U40=0,"",'大気_7 (1) その１_2'!U40)</f>
        <v/>
      </c>
      <c r="V40" s="89" t="str">
        <f>IF('大気_7 (1) その１_2'!V40=0,"",'大気_7 (1) その１_2'!V40)</f>
        <v/>
      </c>
      <c r="W40" s="86" t="str">
        <f>IF('大気_7 (1) その１_2'!W40=0,"",'大気_7 (1) その１_2'!W40)</f>
        <v/>
      </c>
      <c r="X40" s="87" t="str">
        <f>IF('大気_7 (1) その１_2'!X40=0,"",'大気_7 (1) その１_2'!X40)</f>
        <v/>
      </c>
      <c r="Y40" s="88" t="str">
        <f>IF('大気_7 (1) その１_2'!Y40=0,"",'大気_7 (1) その１_2'!Y40)</f>
        <v/>
      </c>
      <c r="Z40" s="89" t="str">
        <f>IF('大気_7 (1) その１_2'!Z40=0,"",'大気_7 (1) その１_2'!Z40)</f>
        <v/>
      </c>
      <c r="AA40" s="85" t="str">
        <f t="shared" si="1"/>
        <v>広島県</v>
      </c>
      <c r="AB40" s="86" t="str">
        <f>IF('大気_7 (1) その１_2'!AB40=0,"",'大気_7 (1) その１_2'!AB40)</f>
        <v/>
      </c>
      <c r="AC40" s="87" t="str">
        <f>IF('大気_7 (1) その１_2'!AC40=0,"",'大気_7 (1) その１_2'!AC40)</f>
        <v/>
      </c>
      <c r="AD40" s="88" t="str">
        <f>IF('大気_7 (1) その１_2'!AD40=0,"",'大気_7 (1) その１_2'!AD40)</f>
        <v/>
      </c>
      <c r="AE40" s="90" t="str">
        <f>IF('大気_7 (1) その１_2'!AE40=0,"",'大気_7 (1) その１_2'!AE40)</f>
        <v/>
      </c>
      <c r="AF40" s="91" t="str">
        <f>IF('大気_7 (1) その１_2'!AF40=0,"",'大気_7 (1) その１_2'!AF40)</f>
        <v/>
      </c>
      <c r="AG40" s="87" t="str">
        <f>IF('大気_7 (1) その１_2'!AG40=0,"",'大気_7 (1) その１_2'!AG40)</f>
        <v/>
      </c>
      <c r="AH40" s="88" t="str">
        <f>IF('大気_7 (1) その１_2'!AH40=0,"",'大気_7 (1) その１_2'!AH40)</f>
        <v/>
      </c>
      <c r="AI40" s="89" t="str">
        <f>IF('大気_7 (1) その１_2'!AI40=0,"",'大気_7 (1) その１_2'!AI40)</f>
        <v/>
      </c>
      <c r="AJ40" s="86" t="str">
        <f>IF('大気_7 (1) その１_2'!AJ40=0,"",'大気_7 (1) その１_2'!AJ40)</f>
        <v/>
      </c>
      <c r="AK40" s="87" t="str">
        <f>IF('大気_7 (1) その１_2'!AK40=0,"",'大気_7 (1) その１_2'!AK40)</f>
        <v/>
      </c>
      <c r="AL40" s="88" t="str">
        <f>IF('大気_7 (1) その１_2'!AL40=0,"",'大気_7 (1) その１_2'!AL40)</f>
        <v/>
      </c>
      <c r="AM40" s="89" t="str">
        <f>IF('大気_7 (1) その１_2'!AM40=0,"",'大気_7 (1) その１_2'!AM40)</f>
        <v/>
      </c>
      <c r="AN40" s="85" t="str">
        <f t="shared" si="2"/>
        <v>広島県</v>
      </c>
      <c r="AO40" s="86">
        <f>IF('大気_7 (1) その１_2'!AO40=0,"",'大気_7 (1) その１_2'!AO40)</f>
        <v>3</v>
      </c>
      <c r="AP40" s="87" t="str">
        <f>IF('大気_7 (1) その１_2'!AP40=0,"",'大気_7 (1) その１_2'!AP40)</f>
        <v/>
      </c>
      <c r="AQ40" s="88" t="str">
        <f>IF('大気_7 (1) その１_2'!AQ40=0,"",'大気_7 (1) その１_2'!AQ40)</f>
        <v/>
      </c>
      <c r="AR40" s="89">
        <f>IF('大気_7 (1) その１_2'!AR40=0,"",'大気_7 (1) その１_2'!AR40)</f>
        <v>3</v>
      </c>
      <c r="AS40" s="86" t="str">
        <f>IF('大気_7 (1) その１_2'!AS40=0,"",'大気_7 (1) その１_2'!AS40)</f>
        <v/>
      </c>
      <c r="AT40" s="87" t="str">
        <f>IF('大気_7 (1) その１_2'!AT40=0,"",'大気_7 (1) その１_2'!AT40)</f>
        <v/>
      </c>
      <c r="AU40" s="88" t="str">
        <f>IF('大気_7 (1) その１_2'!AU40=0,"",'大気_7 (1) その１_2'!AU40)</f>
        <v/>
      </c>
      <c r="AV40" s="90" t="str">
        <f>IF('大気_7 (1) その１_2'!AV40=0,"",'大気_7 (1) その１_2'!AV40)</f>
        <v/>
      </c>
      <c r="AW40" s="92">
        <f>IF('大気_7 (1) その１_2'!AW40=0,"",'大気_7 (1) その１_2'!AW40)</f>
        <v>3</v>
      </c>
      <c r="AX40" s="87" t="str">
        <f>IF('大気_7 (1) その１_2'!AX40=0,"",'大気_7 (1) その１_2'!AX40)</f>
        <v/>
      </c>
      <c r="AY40" s="88" t="str">
        <f>IF('大気_7 (1) その１_2'!AY40=0,"",'大気_7 (1) その１_2'!AY40)</f>
        <v/>
      </c>
      <c r="AZ40" s="89">
        <f>IF('大気_7 (1) その１_2'!AZ40=0,"",'大気_7 (1) その１_2'!AZ40)</f>
        <v>3</v>
      </c>
      <c r="BA40" s="85" t="str">
        <f t="shared" si="3"/>
        <v>広島県</v>
      </c>
      <c r="BB40" s="87">
        <f>IF('大気_7 (1) その１_2'!BB40=0,"",'大気_7 (1) その１_2'!BB40)</f>
        <v>5</v>
      </c>
      <c r="BC40" s="88" t="str">
        <f>IF('大気_7 (1) その１_2'!BC40=0,"",'大気_7 (1) その１_2'!BC40)</f>
        <v/>
      </c>
      <c r="BD40" s="86" t="str">
        <f>IF('大気_7 (1) その１_2'!BD40=0,"",'大気_7 (1) その１_2'!BD40)</f>
        <v/>
      </c>
      <c r="BE40" s="87" t="str">
        <f>IF('大気_7 (1) その１_2'!BE40=0,"",'大気_7 (1) その１_2'!BE40)</f>
        <v/>
      </c>
      <c r="BF40" s="88" t="str">
        <f>IF('大気_7 (1) その１_2'!BF40=0,"",'大気_7 (1) その１_2'!BF40)</f>
        <v/>
      </c>
      <c r="BG40" s="89">
        <f>IF('大気_7 (1) その１_2'!BG40=0,"",'大気_7 (1) その１_2'!BG40)</f>
        <v>5</v>
      </c>
      <c r="BH40" s="86">
        <f>IF('大気_7 (1) その１_2'!BH40=0,"",'大気_7 (1) その１_2'!BH40)</f>
        <v>18</v>
      </c>
      <c r="BI40" s="88" t="str">
        <f>IF('大気_7 (1) その１_2'!BI40=0,"",'大気_7 (1) その１_2'!BI40)</f>
        <v/>
      </c>
      <c r="BJ40" s="86" t="str">
        <f>IF('大気_7 (1) その１_2'!BJ40=0,"",'大気_7 (1) その１_2'!BJ40)</f>
        <v/>
      </c>
      <c r="BK40" s="87">
        <f>IF('大気_7 (1) その１_2'!BK40=0,"",'大気_7 (1) その１_2'!BK40)</f>
        <v>3</v>
      </c>
      <c r="BL40" s="88" t="str">
        <f>IF('大気_7 (1) その１_2'!BL40=0,"",'大気_7 (1) その１_2'!BL40)</f>
        <v/>
      </c>
      <c r="BM40" s="89">
        <f>IF('大気_7 (1) その１_2'!BM40=0,"",'大気_7 (1) その１_2'!BM40)</f>
        <v>21</v>
      </c>
      <c r="BN40" s="85" t="str">
        <f t="shared" si="4"/>
        <v>広島県</v>
      </c>
      <c r="BO40" s="86">
        <f>IF('大気_7 (1) その１_2'!BO40=0,"",'大気_7 (1) その１_2'!BO40)</f>
        <v>23</v>
      </c>
      <c r="BP40" s="88" t="str">
        <f>IF('大気_7 (1) その１_2'!BP40=0,"",'大気_7 (1) その１_2'!BP40)</f>
        <v/>
      </c>
      <c r="BQ40" s="86" t="str">
        <f>IF('大気_7 (1) その１_2'!BQ40=0,"",'大気_7 (1) その１_2'!BQ40)</f>
        <v/>
      </c>
      <c r="BR40" s="87">
        <f>IF('大気_7 (1) その１_2'!BR40=0,"",'大気_7 (1) その１_2'!BR40)</f>
        <v>8</v>
      </c>
      <c r="BS40" s="88" t="str">
        <f>IF('大気_7 (1) その１_2'!BS40=0,"",'大気_7 (1) その１_2'!BS40)</f>
        <v/>
      </c>
      <c r="BT40" s="89">
        <f>IF('大気_7 (1) その１_2'!BT40=0,"",'大気_7 (1) その１_2'!BT40)</f>
        <v>31</v>
      </c>
      <c r="BU40" s="86">
        <f>IF('大気_7 (1) その１_2'!BU40=0,"",'大気_7 (1) その１_2'!BU40)</f>
        <v>28</v>
      </c>
      <c r="BV40" s="88">
        <f>IF('大気_7 (1) その１_2'!BV40=0,"",'大気_7 (1) その１_2'!BV40)</f>
        <v>1</v>
      </c>
      <c r="BW40" s="86" t="str">
        <f>IF('大気_7 (1) その１_2'!BW40=0,"",'大気_7 (1) その１_2'!BW40)</f>
        <v/>
      </c>
      <c r="BX40" s="87">
        <f>IF('大気_7 (1) その１_2'!BX40=0,"",'大気_7 (1) その１_2'!BX40)</f>
        <v>4</v>
      </c>
      <c r="BY40" s="88">
        <f>IF('大気_7 (1) その１_2'!BY40=0,"",'大気_7 (1) その１_2'!BY40)</f>
        <v>1</v>
      </c>
      <c r="BZ40" s="89">
        <f>IF('大気_7 (1) その１_2'!BZ40=0,"",'大気_7 (1) その１_2'!BZ40)</f>
        <v>33</v>
      </c>
      <c r="CA40" s="85" t="str">
        <f t="shared" si="5"/>
        <v>広島県</v>
      </c>
      <c r="CB40" s="86">
        <f>IF('大気_7 (1) その１_2'!CB40=0,"",'大気_7 (1) その１_2'!CB40)</f>
        <v>15</v>
      </c>
      <c r="CC40" s="88" t="str">
        <f>IF('大気_7 (1) その１_2'!CC40=0,"",'大気_7 (1) その１_2'!CC40)</f>
        <v/>
      </c>
      <c r="CD40" s="86" t="str">
        <f>IF('大気_7 (1) その１_2'!CD40=0,"",'大気_7 (1) その１_2'!CD40)</f>
        <v/>
      </c>
      <c r="CE40" s="87">
        <f>IF('大気_7 (1) その１_2'!CE40=0,"",'大気_7 (1) その１_2'!CE40)</f>
        <v>4</v>
      </c>
      <c r="CF40" s="88" t="str">
        <f>IF('大気_7 (1) その１_2'!CF40=0,"",'大気_7 (1) その１_2'!CF40)</f>
        <v/>
      </c>
      <c r="CG40" s="89">
        <f>IF('大気_7 (1) その１_2'!CG40=0,"",'大気_7 (1) その１_2'!CG40)</f>
        <v>19</v>
      </c>
      <c r="CH40" s="93">
        <f>IF('大気_7 (1) その１_2'!CH40=0,"",'大気_7 (1) その１_2'!CH40)</f>
        <v>6</v>
      </c>
      <c r="CI40" s="94" t="str">
        <f>IF('大気_7 (1) その１_2'!CI40=0,"",'大気_7 (1) その１_2'!CI40)</f>
        <v/>
      </c>
      <c r="CJ40" s="93" t="str">
        <f>IF('大気_7 (1) その１_2'!CJ40=0,"",'大気_7 (1) その１_2'!CJ40)</f>
        <v/>
      </c>
      <c r="CK40" s="95">
        <f>IF('大気_7 (1) その１_2'!CK40=0,"",'大気_7 (1) その１_2'!CK40)</f>
        <v>1</v>
      </c>
      <c r="CL40" s="94" t="str">
        <f>IF('大気_7 (1) その１_2'!CL40=0,"",'大気_7 (1) その１_2'!CL40)</f>
        <v/>
      </c>
      <c r="CM40" s="98">
        <f>IF('大気_7 (1) その１_2'!CM40=0,"",'大気_7 (1) その１_2'!CM40)</f>
        <v>7</v>
      </c>
      <c r="CN40" s="85" t="str">
        <f t="shared" si="6"/>
        <v>広島県</v>
      </c>
      <c r="CO40" s="97">
        <f>IF('大気_7 (1) その１_2'!CO40=0,"",'大気_7 (1) その１_2'!CO40)</f>
        <v>95</v>
      </c>
      <c r="CP40" s="94">
        <f>IF('大気_7 (1) その１_2'!CP40=0,"",'大気_7 (1) その１_2'!CP40)</f>
        <v>1</v>
      </c>
      <c r="CQ40" s="93" t="str">
        <f>IF('大気_7 (1) その１_2'!CQ40=0,"",'大気_7 (1) その１_2'!CQ40)</f>
        <v/>
      </c>
      <c r="CR40" s="95">
        <f>IF('大気_7 (1) その１_2'!CR40=0,"",'大気_7 (1) その１_2'!CR40)</f>
        <v>20</v>
      </c>
      <c r="CS40" s="94">
        <f>IF('大気_7 (1) その１_2'!CS40=0,"",'大気_7 (1) その１_2'!CS40)</f>
        <v>1</v>
      </c>
      <c r="CT40" s="96">
        <f>IF('大気_7 (1) その１_2'!CT40=0,"",'大気_7 (1) その１_2'!CT40)</f>
        <v>116</v>
      </c>
      <c r="CU40" s="97">
        <f>IF('大気_7 (1) その１_2'!CU40=0,"",'大気_7 (1) その１_2'!CU40)</f>
        <v>98</v>
      </c>
      <c r="CV40" s="94">
        <f>IF('大気_7 (1) その１_2'!CV40=0,"",'大気_7 (1) その１_2'!CV40)</f>
        <v>1</v>
      </c>
      <c r="CW40" s="93" t="str">
        <f>IF('大気_7 (1) その１_2'!CW40=0,"",'大気_7 (1) その１_2'!CW40)</f>
        <v/>
      </c>
      <c r="CX40" s="95">
        <f>IF('大気_7 (1) その１_2'!CX40=0,"",'大気_7 (1) その１_2'!CX40)</f>
        <v>20</v>
      </c>
      <c r="CY40" s="94">
        <f>IF('大気_7 (1) その１_2'!CY40=0,"",'大気_7 (1) その１_2'!CY40)</f>
        <v>1</v>
      </c>
      <c r="CZ40" s="98">
        <f>IF('大気_7 (1) その１_2'!CZ40=0,"",'大気_7 (1) その１_2'!CZ40)</f>
        <v>119</v>
      </c>
    </row>
    <row r="41" spans="1:104" ht="13.5" customHeight="1">
      <c r="A41" s="99" t="str">
        <f>自治体設定!C38</f>
        <v>山口県</v>
      </c>
      <c r="B41" s="100" t="str">
        <f>IF('大気_7 (1) その１_2'!B41=0,"",'大気_7 (1) その１_2'!B41)</f>
        <v/>
      </c>
      <c r="C41" s="101" t="str">
        <f>IF('大気_7 (1) その１_2'!C41=0,"",'大気_7 (1) その１_2'!C41)</f>
        <v/>
      </c>
      <c r="D41" s="102" t="str">
        <f>IF('大気_7 (1) その１_2'!D41=0,"",'大気_7 (1) その１_2'!D41)</f>
        <v/>
      </c>
      <c r="E41" s="103" t="str">
        <f>IF('大気_7 (1) その１_2'!E41=0,"",'大気_7 (1) その１_2'!E41)</f>
        <v/>
      </c>
      <c r="F41" s="100">
        <f>IF('大気_7 (1) その１_2'!F41=0,"",'大気_7 (1) その１_2'!F41)</f>
        <v>7</v>
      </c>
      <c r="G41" s="101">
        <f>IF('大気_7 (1) その１_2'!G41=0,"",'大気_7 (1) その１_2'!G41)</f>
        <v>3</v>
      </c>
      <c r="H41" s="102" t="str">
        <f>IF('大気_7 (1) その１_2'!H41=0,"",'大気_7 (1) その１_2'!H41)</f>
        <v/>
      </c>
      <c r="I41" s="103">
        <f>IF('大気_7 (1) その１_2'!I41=0,"",'大気_7 (1) その１_2'!I41)</f>
        <v>10</v>
      </c>
      <c r="J41" s="100" t="str">
        <f>IF('大気_7 (1) その１_2'!J41=0,"",'大気_7 (1) その１_2'!J41)</f>
        <v/>
      </c>
      <c r="K41" s="101" t="str">
        <f>IF('大気_7 (1) その１_2'!K41=0,"",'大気_7 (1) その１_2'!K41)</f>
        <v/>
      </c>
      <c r="L41" s="102" t="str">
        <f>IF('大気_7 (1) その１_2'!L41=0,"",'大気_7 (1) その１_2'!L41)</f>
        <v/>
      </c>
      <c r="M41" s="103" t="str">
        <f>IF('大気_7 (1) その１_2'!M41=0,"",'大気_7 (1) その１_2'!M41)</f>
        <v/>
      </c>
      <c r="N41" s="99" t="str">
        <f t="shared" si="0"/>
        <v>山口県</v>
      </c>
      <c r="O41" s="100" t="str">
        <f>IF('大気_7 (1) その１_2'!O41=0,"",'大気_7 (1) その１_2'!O41)</f>
        <v/>
      </c>
      <c r="P41" s="101" t="str">
        <f>IF('大気_7 (1) その１_2'!P41=0,"",'大気_7 (1) その１_2'!P41)</f>
        <v/>
      </c>
      <c r="Q41" s="102" t="str">
        <f>IF('大気_7 (1) その１_2'!Q41=0,"",'大気_7 (1) その１_2'!Q41)</f>
        <v/>
      </c>
      <c r="R41" s="103" t="str">
        <f>IF('大気_7 (1) その１_2'!R41=0,"",'大気_7 (1) その１_2'!R41)</f>
        <v/>
      </c>
      <c r="S41" s="100" t="str">
        <f>IF('大気_7 (1) その１_2'!S41=0,"",'大気_7 (1) その１_2'!S41)</f>
        <v/>
      </c>
      <c r="T41" s="101" t="str">
        <f>IF('大気_7 (1) その１_2'!T41=0,"",'大気_7 (1) その１_2'!T41)</f>
        <v/>
      </c>
      <c r="U41" s="102" t="str">
        <f>IF('大気_7 (1) その１_2'!U41=0,"",'大気_7 (1) その１_2'!U41)</f>
        <v/>
      </c>
      <c r="V41" s="103" t="str">
        <f>IF('大気_7 (1) その１_2'!V41=0,"",'大気_7 (1) その１_2'!V41)</f>
        <v/>
      </c>
      <c r="W41" s="100" t="str">
        <f>IF('大気_7 (1) その１_2'!W41=0,"",'大気_7 (1) その１_2'!W41)</f>
        <v/>
      </c>
      <c r="X41" s="101" t="str">
        <f>IF('大気_7 (1) その１_2'!X41=0,"",'大気_7 (1) その１_2'!X41)</f>
        <v/>
      </c>
      <c r="Y41" s="102" t="str">
        <f>IF('大気_7 (1) その１_2'!Y41=0,"",'大気_7 (1) その１_2'!Y41)</f>
        <v/>
      </c>
      <c r="Z41" s="103" t="str">
        <f>IF('大気_7 (1) その１_2'!Z41=0,"",'大気_7 (1) その１_2'!Z41)</f>
        <v/>
      </c>
      <c r="AA41" s="99" t="str">
        <f t="shared" si="1"/>
        <v>山口県</v>
      </c>
      <c r="AB41" s="100" t="str">
        <f>IF('大気_7 (1) その１_2'!AB41=0,"",'大気_7 (1) その１_2'!AB41)</f>
        <v/>
      </c>
      <c r="AC41" s="101" t="str">
        <f>IF('大気_7 (1) その１_2'!AC41=0,"",'大気_7 (1) その１_2'!AC41)</f>
        <v/>
      </c>
      <c r="AD41" s="102" t="str">
        <f>IF('大気_7 (1) その１_2'!AD41=0,"",'大気_7 (1) その１_2'!AD41)</f>
        <v/>
      </c>
      <c r="AE41" s="104" t="str">
        <f>IF('大気_7 (1) その１_2'!AE41=0,"",'大気_7 (1) その１_2'!AE41)</f>
        <v/>
      </c>
      <c r="AF41" s="105" t="str">
        <f>IF('大気_7 (1) その１_2'!AF41=0,"",'大気_7 (1) その１_2'!AF41)</f>
        <v/>
      </c>
      <c r="AG41" s="101" t="str">
        <f>IF('大気_7 (1) その１_2'!AG41=0,"",'大気_7 (1) その１_2'!AG41)</f>
        <v/>
      </c>
      <c r="AH41" s="102" t="str">
        <f>IF('大気_7 (1) その１_2'!AH41=0,"",'大気_7 (1) その１_2'!AH41)</f>
        <v/>
      </c>
      <c r="AI41" s="103" t="str">
        <f>IF('大気_7 (1) その１_2'!AI41=0,"",'大気_7 (1) その１_2'!AI41)</f>
        <v/>
      </c>
      <c r="AJ41" s="100" t="str">
        <f>IF('大気_7 (1) その１_2'!AJ41=0,"",'大気_7 (1) その１_2'!AJ41)</f>
        <v/>
      </c>
      <c r="AK41" s="101" t="str">
        <f>IF('大気_7 (1) その１_2'!AK41=0,"",'大気_7 (1) その１_2'!AK41)</f>
        <v/>
      </c>
      <c r="AL41" s="102" t="str">
        <f>IF('大気_7 (1) その１_2'!AL41=0,"",'大気_7 (1) その１_2'!AL41)</f>
        <v/>
      </c>
      <c r="AM41" s="103" t="str">
        <f>IF('大気_7 (1) その１_2'!AM41=0,"",'大気_7 (1) その１_2'!AM41)</f>
        <v/>
      </c>
      <c r="AN41" s="99" t="str">
        <f t="shared" si="2"/>
        <v>山口県</v>
      </c>
      <c r="AO41" s="100">
        <f>IF('大気_7 (1) その１_2'!AO41=0,"",'大気_7 (1) その１_2'!AO41)</f>
        <v>4</v>
      </c>
      <c r="AP41" s="101" t="str">
        <f>IF('大気_7 (1) その１_2'!AP41=0,"",'大気_7 (1) その１_2'!AP41)</f>
        <v/>
      </c>
      <c r="AQ41" s="102" t="str">
        <f>IF('大気_7 (1) その１_2'!AQ41=0,"",'大気_7 (1) その１_2'!AQ41)</f>
        <v/>
      </c>
      <c r="AR41" s="103">
        <f>IF('大気_7 (1) その１_2'!AR41=0,"",'大気_7 (1) その１_2'!AR41)</f>
        <v>4</v>
      </c>
      <c r="AS41" s="100" t="str">
        <f>IF('大気_7 (1) その１_2'!AS41=0,"",'大気_7 (1) その１_2'!AS41)</f>
        <v/>
      </c>
      <c r="AT41" s="101" t="str">
        <f>IF('大気_7 (1) その１_2'!AT41=0,"",'大気_7 (1) その１_2'!AT41)</f>
        <v/>
      </c>
      <c r="AU41" s="102" t="str">
        <f>IF('大気_7 (1) その１_2'!AU41=0,"",'大気_7 (1) その１_2'!AU41)</f>
        <v/>
      </c>
      <c r="AV41" s="104" t="str">
        <f>IF('大気_7 (1) その１_2'!AV41=0,"",'大気_7 (1) その１_2'!AV41)</f>
        <v/>
      </c>
      <c r="AW41" s="106">
        <f>IF('大気_7 (1) その１_2'!AW41=0,"",'大気_7 (1) その１_2'!AW41)</f>
        <v>4</v>
      </c>
      <c r="AX41" s="101" t="str">
        <f>IF('大気_7 (1) その１_2'!AX41=0,"",'大気_7 (1) その１_2'!AX41)</f>
        <v/>
      </c>
      <c r="AY41" s="102" t="str">
        <f>IF('大気_7 (1) その１_2'!AY41=0,"",'大気_7 (1) その１_2'!AY41)</f>
        <v/>
      </c>
      <c r="AZ41" s="103">
        <f>IF('大気_7 (1) その１_2'!AZ41=0,"",'大気_7 (1) その１_2'!AZ41)</f>
        <v>4</v>
      </c>
      <c r="BA41" s="99" t="str">
        <f t="shared" si="3"/>
        <v>山口県</v>
      </c>
      <c r="BB41" s="101">
        <f>IF('大気_7 (1) その１_2'!BB41=0,"",'大気_7 (1) その１_2'!BB41)</f>
        <v>11</v>
      </c>
      <c r="BC41" s="102" t="str">
        <f>IF('大気_7 (1) その１_2'!BC41=0,"",'大気_7 (1) その１_2'!BC41)</f>
        <v/>
      </c>
      <c r="BD41" s="100" t="str">
        <f>IF('大気_7 (1) その１_2'!BD41=0,"",'大気_7 (1) その１_2'!BD41)</f>
        <v/>
      </c>
      <c r="BE41" s="101">
        <f>IF('大気_7 (1) その１_2'!BE41=0,"",'大気_7 (1) その１_2'!BE41)</f>
        <v>1</v>
      </c>
      <c r="BF41" s="102" t="str">
        <f>IF('大気_7 (1) その１_2'!BF41=0,"",'大気_7 (1) その１_2'!BF41)</f>
        <v/>
      </c>
      <c r="BG41" s="103">
        <f>IF('大気_7 (1) その１_2'!BG41=0,"",'大気_7 (1) その１_2'!BG41)</f>
        <v>12</v>
      </c>
      <c r="BH41" s="100">
        <f>IF('大気_7 (1) その１_2'!BH41=0,"",'大気_7 (1) その１_2'!BH41)</f>
        <v>11</v>
      </c>
      <c r="BI41" s="102" t="str">
        <f>IF('大気_7 (1) その１_2'!BI41=0,"",'大気_7 (1) その１_2'!BI41)</f>
        <v/>
      </c>
      <c r="BJ41" s="100" t="str">
        <f>IF('大気_7 (1) その１_2'!BJ41=0,"",'大気_7 (1) その１_2'!BJ41)</f>
        <v/>
      </c>
      <c r="BK41" s="101" t="str">
        <f>IF('大気_7 (1) その１_2'!BK41=0,"",'大気_7 (1) その１_2'!BK41)</f>
        <v/>
      </c>
      <c r="BL41" s="102" t="str">
        <f>IF('大気_7 (1) その１_2'!BL41=0,"",'大気_7 (1) その１_2'!BL41)</f>
        <v/>
      </c>
      <c r="BM41" s="103">
        <f>IF('大気_7 (1) その１_2'!BM41=0,"",'大気_7 (1) その１_2'!BM41)</f>
        <v>11</v>
      </c>
      <c r="BN41" s="99" t="str">
        <f t="shared" si="4"/>
        <v>山口県</v>
      </c>
      <c r="BO41" s="100">
        <f>IF('大気_7 (1) その１_2'!BO41=0,"",'大気_7 (1) その１_2'!BO41)</f>
        <v>27</v>
      </c>
      <c r="BP41" s="102" t="str">
        <f>IF('大気_7 (1) その１_2'!BP41=0,"",'大気_7 (1) その１_2'!BP41)</f>
        <v/>
      </c>
      <c r="BQ41" s="100" t="str">
        <f>IF('大気_7 (1) その１_2'!BQ41=0,"",'大気_7 (1) その１_2'!BQ41)</f>
        <v/>
      </c>
      <c r="BR41" s="101">
        <f>IF('大気_7 (1) その１_2'!BR41=0,"",'大気_7 (1) その１_2'!BR41)</f>
        <v>9</v>
      </c>
      <c r="BS41" s="102" t="str">
        <f>IF('大気_7 (1) その１_2'!BS41=0,"",'大気_7 (1) その１_2'!BS41)</f>
        <v/>
      </c>
      <c r="BT41" s="103">
        <f>IF('大気_7 (1) その１_2'!BT41=0,"",'大気_7 (1) その１_2'!BT41)</f>
        <v>36</v>
      </c>
      <c r="BU41" s="100">
        <f>IF('大気_7 (1) その１_2'!BU41=0,"",'大気_7 (1) その１_2'!BU41)</f>
        <v>30</v>
      </c>
      <c r="BV41" s="102" t="str">
        <f>IF('大気_7 (1) その１_2'!BV41=0,"",'大気_7 (1) その１_2'!BV41)</f>
        <v/>
      </c>
      <c r="BW41" s="100" t="str">
        <f>IF('大気_7 (1) その１_2'!BW41=0,"",'大気_7 (1) その１_2'!BW41)</f>
        <v/>
      </c>
      <c r="BX41" s="101">
        <f>IF('大気_7 (1) その１_2'!BX41=0,"",'大気_7 (1) その１_2'!BX41)</f>
        <v>9</v>
      </c>
      <c r="BY41" s="102" t="str">
        <f>IF('大気_7 (1) その１_2'!BY41=0,"",'大気_7 (1) その１_2'!BY41)</f>
        <v/>
      </c>
      <c r="BZ41" s="103">
        <f>IF('大気_7 (1) その１_2'!BZ41=0,"",'大気_7 (1) その１_2'!BZ41)</f>
        <v>39</v>
      </c>
      <c r="CA41" s="99" t="str">
        <f t="shared" si="5"/>
        <v>山口県</v>
      </c>
      <c r="CB41" s="100">
        <f>IF('大気_7 (1) その１_2'!CB41=0,"",'大気_7 (1) その１_2'!CB41)</f>
        <v>2</v>
      </c>
      <c r="CC41" s="102" t="str">
        <f>IF('大気_7 (1) その１_2'!CC41=0,"",'大気_7 (1) その１_2'!CC41)</f>
        <v/>
      </c>
      <c r="CD41" s="100" t="str">
        <f>IF('大気_7 (1) その１_2'!CD41=0,"",'大気_7 (1) その１_2'!CD41)</f>
        <v/>
      </c>
      <c r="CE41" s="101">
        <f>IF('大気_7 (1) その１_2'!CE41=0,"",'大気_7 (1) その１_2'!CE41)</f>
        <v>6</v>
      </c>
      <c r="CF41" s="102" t="str">
        <f>IF('大気_7 (1) その１_2'!CF41=0,"",'大気_7 (1) その１_2'!CF41)</f>
        <v/>
      </c>
      <c r="CG41" s="103">
        <f>IF('大気_7 (1) その１_2'!CG41=0,"",'大気_7 (1) その１_2'!CG41)</f>
        <v>8</v>
      </c>
      <c r="CH41" s="107">
        <f>IF('大気_7 (1) その１_2'!CH41=0,"",'大気_7 (1) その１_2'!CH41)</f>
        <v>2</v>
      </c>
      <c r="CI41" s="108" t="str">
        <f>IF('大気_7 (1) その１_2'!CI41=0,"",'大気_7 (1) その１_2'!CI41)</f>
        <v/>
      </c>
      <c r="CJ41" s="107" t="str">
        <f>IF('大気_7 (1) その１_2'!CJ41=0,"",'大気_7 (1) その１_2'!CJ41)</f>
        <v/>
      </c>
      <c r="CK41" s="109">
        <f>IF('大気_7 (1) その１_2'!CK41=0,"",'大気_7 (1) その１_2'!CK41)</f>
        <v>6</v>
      </c>
      <c r="CL41" s="108" t="str">
        <f>IF('大気_7 (1) その１_2'!CL41=0,"",'大気_7 (1) その１_2'!CL41)</f>
        <v/>
      </c>
      <c r="CM41" s="112">
        <f>IF('大気_7 (1) その１_2'!CM41=0,"",'大気_7 (1) その１_2'!CM41)</f>
        <v>8</v>
      </c>
      <c r="CN41" s="99" t="str">
        <f t="shared" si="6"/>
        <v>山口県</v>
      </c>
      <c r="CO41" s="111">
        <f>IF('大気_7 (1) その１_2'!CO41=0,"",'大気_7 (1) その１_2'!CO41)</f>
        <v>83</v>
      </c>
      <c r="CP41" s="108" t="str">
        <f>IF('大気_7 (1) その１_2'!CP41=0,"",'大気_7 (1) その１_2'!CP41)</f>
        <v/>
      </c>
      <c r="CQ41" s="107" t="str">
        <f>IF('大気_7 (1) その１_2'!CQ41=0,"",'大気_7 (1) その１_2'!CQ41)</f>
        <v/>
      </c>
      <c r="CR41" s="109">
        <f>IF('大気_7 (1) その１_2'!CR41=0,"",'大気_7 (1) その１_2'!CR41)</f>
        <v>31</v>
      </c>
      <c r="CS41" s="108" t="str">
        <f>IF('大気_7 (1) その１_2'!CS41=0,"",'大気_7 (1) その１_2'!CS41)</f>
        <v/>
      </c>
      <c r="CT41" s="110">
        <f>IF('大気_7 (1) その１_2'!CT41=0,"",'大気_7 (1) その１_2'!CT41)</f>
        <v>114</v>
      </c>
      <c r="CU41" s="111">
        <f>IF('大気_7 (1) その１_2'!CU41=0,"",'大気_7 (1) その１_2'!CU41)</f>
        <v>94</v>
      </c>
      <c r="CV41" s="108" t="str">
        <f>IF('大気_7 (1) その１_2'!CV41=0,"",'大気_7 (1) その１_2'!CV41)</f>
        <v/>
      </c>
      <c r="CW41" s="107" t="str">
        <f>IF('大気_7 (1) その１_2'!CW41=0,"",'大気_7 (1) その１_2'!CW41)</f>
        <v/>
      </c>
      <c r="CX41" s="109">
        <f>IF('大気_7 (1) その１_2'!CX41=0,"",'大気_7 (1) その１_2'!CX41)</f>
        <v>34</v>
      </c>
      <c r="CY41" s="108" t="str">
        <f>IF('大気_7 (1) その１_2'!CY41=0,"",'大気_7 (1) その１_2'!CY41)</f>
        <v/>
      </c>
      <c r="CZ41" s="112">
        <f>IF('大気_7 (1) その１_2'!CZ41=0,"",'大気_7 (1) その１_2'!CZ41)</f>
        <v>128</v>
      </c>
    </row>
    <row r="42" spans="1:104" ht="13.5" customHeight="1">
      <c r="A42" s="71" t="str">
        <f>自治体設定!C39</f>
        <v>徳島県</v>
      </c>
      <c r="B42" s="72" t="str">
        <f>IF('大気_7 (1) その１_2'!B42=0,"",'大気_7 (1) その１_2'!B42)</f>
        <v/>
      </c>
      <c r="C42" s="73" t="str">
        <f>IF('大気_7 (1) その１_2'!C42=0,"",'大気_7 (1) その１_2'!C42)</f>
        <v/>
      </c>
      <c r="D42" s="74" t="str">
        <f>IF('大気_7 (1) その１_2'!D42=0,"",'大気_7 (1) その１_2'!D42)</f>
        <v/>
      </c>
      <c r="E42" s="75" t="str">
        <f>IF('大気_7 (1) その１_2'!E42=0,"",'大気_7 (1) その１_2'!E42)</f>
        <v/>
      </c>
      <c r="F42" s="72" t="str">
        <f>IF('大気_7 (1) その１_2'!F42=0,"",'大気_7 (1) その１_2'!F42)</f>
        <v/>
      </c>
      <c r="G42" s="73" t="str">
        <f>IF('大気_7 (1) その１_2'!G42=0,"",'大気_7 (1) その１_2'!G42)</f>
        <v/>
      </c>
      <c r="H42" s="74" t="str">
        <f>IF('大気_7 (1) その１_2'!H42=0,"",'大気_7 (1) その１_2'!H42)</f>
        <v/>
      </c>
      <c r="I42" s="75" t="str">
        <f>IF('大気_7 (1) その１_2'!I42=0,"",'大気_7 (1) その１_2'!I42)</f>
        <v/>
      </c>
      <c r="J42" s="72" t="str">
        <f>IF('大気_7 (1) その１_2'!J42=0,"",'大気_7 (1) その１_2'!J42)</f>
        <v/>
      </c>
      <c r="K42" s="73" t="str">
        <f>IF('大気_7 (1) その１_2'!K42=0,"",'大気_7 (1) その１_2'!K42)</f>
        <v/>
      </c>
      <c r="L42" s="74" t="str">
        <f>IF('大気_7 (1) その１_2'!L42=0,"",'大気_7 (1) その１_2'!L42)</f>
        <v/>
      </c>
      <c r="M42" s="75" t="str">
        <f>IF('大気_7 (1) その１_2'!M42=0,"",'大気_7 (1) その１_2'!M42)</f>
        <v/>
      </c>
      <c r="N42" s="71" t="str">
        <f t="shared" si="0"/>
        <v>徳島県</v>
      </c>
      <c r="O42" s="72" t="str">
        <f>IF('大気_7 (1) その１_2'!O42=0,"",'大気_7 (1) その１_2'!O42)</f>
        <v/>
      </c>
      <c r="P42" s="73" t="str">
        <f>IF('大気_7 (1) その１_2'!P42=0,"",'大気_7 (1) その１_2'!P42)</f>
        <v/>
      </c>
      <c r="Q42" s="74" t="str">
        <f>IF('大気_7 (1) その１_2'!Q42=0,"",'大気_7 (1) その１_2'!Q42)</f>
        <v/>
      </c>
      <c r="R42" s="75" t="str">
        <f>IF('大気_7 (1) その１_2'!R42=0,"",'大気_7 (1) その１_2'!R42)</f>
        <v/>
      </c>
      <c r="S42" s="72" t="str">
        <f>IF('大気_7 (1) その１_2'!S42=0,"",'大気_7 (1) その１_2'!S42)</f>
        <v/>
      </c>
      <c r="T42" s="73" t="str">
        <f>IF('大気_7 (1) その１_2'!T42=0,"",'大気_7 (1) その１_2'!T42)</f>
        <v/>
      </c>
      <c r="U42" s="74" t="str">
        <f>IF('大気_7 (1) その１_2'!U42=0,"",'大気_7 (1) その１_2'!U42)</f>
        <v/>
      </c>
      <c r="V42" s="75" t="str">
        <f>IF('大気_7 (1) その１_2'!V42=0,"",'大気_7 (1) その１_2'!V42)</f>
        <v/>
      </c>
      <c r="W42" s="72" t="str">
        <f>IF('大気_7 (1) その１_2'!W42=0,"",'大気_7 (1) その１_2'!W42)</f>
        <v/>
      </c>
      <c r="X42" s="73" t="str">
        <f>IF('大気_7 (1) その１_2'!X42=0,"",'大気_7 (1) その１_2'!X42)</f>
        <v/>
      </c>
      <c r="Y42" s="74" t="str">
        <f>IF('大気_7 (1) その１_2'!Y42=0,"",'大気_7 (1) その１_2'!Y42)</f>
        <v/>
      </c>
      <c r="Z42" s="75" t="str">
        <f>IF('大気_7 (1) その１_2'!Z42=0,"",'大気_7 (1) その１_2'!Z42)</f>
        <v/>
      </c>
      <c r="AA42" s="71" t="str">
        <f t="shared" si="1"/>
        <v>徳島県</v>
      </c>
      <c r="AB42" s="72" t="str">
        <f>IF('大気_7 (1) その１_2'!AB42=0,"",'大気_7 (1) その１_2'!AB42)</f>
        <v/>
      </c>
      <c r="AC42" s="73" t="str">
        <f>IF('大気_7 (1) その１_2'!AC42=0,"",'大気_7 (1) その１_2'!AC42)</f>
        <v/>
      </c>
      <c r="AD42" s="74" t="str">
        <f>IF('大気_7 (1) その１_2'!AD42=0,"",'大気_7 (1) その１_2'!AD42)</f>
        <v/>
      </c>
      <c r="AE42" s="76" t="str">
        <f>IF('大気_7 (1) その１_2'!AE42=0,"",'大気_7 (1) その１_2'!AE42)</f>
        <v/>
      </c>
      <c r="AF42" s="77" t="str">
        <f>IF('大気_7 (1) その１_2'!AF42=0,"",'大気_7 (1) その１_2'!AF42)</f>
        <v/>
      </c>
      <c r="AG42" s="73" t="str">
        <f>IF('大気_7 (1) その１_2'!AG42=0,"",'大気_7 (1) その１_2'!AG42)</f>
        <v/>
      </c>
      <c r="AH42" s="74" t="str">
        <f>IF('大気_7 (1) その１_2'!AH42=0,"",'大気_7 (1) その１_2'!AH42)</f>
        <v/>
      </c>
      <c r="AI42" s="75" t="str">
        <f>IF('大気_7 (1) その１_2'!AI42=0,"",'大気_7 (1) その１_2'!AI42)</f>
        <v/>
      </c>
      <c r="AJ42" s="72" t="str">
        <f>IF('大気_7 (1) その１_2'!AJ42=0,"",'大気_7 (1) その１_2'!AJ42)</f>
        <v/>
      </c>
      <c r="AK42" s="73" t="str">
        <f>IF('大気_7 (1) その１_2'!AK42=0,"",'大気_7 (1) その１_2'!AK42)</f>
        <v/>
      </c>
      <c r="AL42" s="74" t="str">
        <f>IF('大気_7 (1) その１_2'!AL42=0,"",'大気_7 (1) その１_2'!AL42)</f>
        <v/>
      </c>
      <c r="AM42" s="75" t="str">
        <f>IF('大気_7 (1) その１_2'!AM42=0,"",'大気_7 (1) その１_2'!AM42)</f>
        <v/>
      </c>
      <c r="AN42" s="71" t="str">
        <f t="shared" si="2"/>
        <v>徳島県</v>
      </c>
      <c r="AO42" s="72" t="str">
        <f>IF('大気_7 (1) その１_2'!AO42=0,"",'大気_7 (1) その１_2'!AO42)</f>
        <v/>
      </c>
      <c r="AP42" s="73" t="str">
        <f>IF('大気_7 (1) その１_2'!AP42=0,"",'大気_7 (1) その１_2'!AP42)</f>
        <v/>
      </c>
      <c r="AQ42" s="74" t="str">
        <f>IF('大気_7 (1) その１_2'!AQ42=0,"",'大気_7 (1) その１_2'!AQ42)</f>
        <v/>
      </c>
      <c r="AR42" s="75" t="str">
        <f>IF('大気_7 (1) その１_2'!AR42=0,"",'大気_7 (1) その１_2'!AR42)</f>
        <v/>
      </c>
      <c r="AS42" s="72" t="str">
        <f>IF('大気_7 (1) その１_2'!AS42=0,"",'大気_7 (1) その１_2'!AS42)</f>
        <v/>
      </c>
      <c r="AT42" s="73" t="str">
        <f>IF('大気_7 (1) その１_2'!AT42=0,"",'大気_7 (1) その１_2'!AT42)</f>
        <v/>
      </c>
      <c r="AU42" s="74" t="str">
        <f>IF('大気_7 (1) その１_2'!AU42=0,"",'大気_7 (1) その１_2'!AU42)</f>
        <v/>
      </c>
      <c r="AV42" s="76" t="str">
        <f>IF('大気_7 (1) その１_2'!AV42=0,"",'大気_7 (1) その１_2'!AV42)</f>
        <v/>
      </c>
      <c r="AW42" s="78" t="str">
        <f>IF('大気_7 (1) その１_2'!AW42=0,"",'大気_7 (1) その１_2'!AW42)</f>
        <v/>
      </c>
      <c r="AX42" s="73" t="str">
        <f>IF('大気_7 (1) その１_2'!AX42=0,"",'大気_7 (1) その１_2'!AX42)</f>
        <v/>
      </c>
      <c r="AY42" s="74" t="str">
        <f>IF('大気_7 (1) その１_2'!AY42=0,"",'大気_7 (1) その１_2'!AY42)</f>
        <v/>
      </c>
      <c r="AZ42" s="75" t="str">
        <f>IF('大気_7 (1) その１_2'!AZ42=0,"",'大気_7 (1) その１_2'!AZ42)</f>
        <v/>
      </c>
      <c r="BA42" s="71" t="str">
        <f t="shared" si="3"/>
        <v>徳島県</v>
      </c>
      <c r="BB42" s="73" t="str">
        <f>IF('大気_7 (1) その１_2'!BB42=0,"",'大気_7 (1) その１_2'!BB42)</f>
        <v/>
      </c>
      <c r="BC42" s="74" t="str">
        <f>IF('大気_7 (1) その１_2'!BC42=0,"",'大気_7 (1) その１_2'!BC42)</f>
        <v/>
      </c>
      <c r="BD42" s="72" t="str">
        <f>IF('大気_7 (1) その１_2'!BD42=0,"",'大気_7 (1) その１_2'!BD42)</f>
        <v/>
      </c>
      <c r="BE42" s="73">
        <f>IF('大気_7 (1) その１_2'!BE42=0,"",'大気_7 (1) その１_2'!BE42)</f>
        <v>1</v>
      </c>
      <c r="BF42" s="74" t="str">
        <f>IF('大気_7 (1) その１_2'!BF42=0,"",'大気_7 (1) その１_2'!BF42)</f>
        <v/>
      </c>
      <c r="BG42" s="75">
        <f>IF('大気_7 (1) その１_2'!BG42=0,"",'大気_7 (1) その１_2'!BG42)</f>
        <v>1</v>
      </c>
      <c r="BH42" s="72">
        <f>IF('大気_7 (1) その１_2'!BH42=0,"",'大気_7 (1) その１_2'!BH42)</f>
        <v>17</v>
      </c>
      <c r="BI42" s="74" t="str">
        <f>IF('大気_7 (1) その１_2'!BI42=0,"",'大気_7 (1) その１_2'!BI42)</f>
        <v/>
      </c>
      <c r="BJ42" s="72" t="str">
        <f>IF('大気_7 (1) その１_2'!BJ42=0,"",'大気_7 (1) その１_2'!BJ42)</f>
        <v/>
      </c>
      <c r="BK42" s="73">
        <f>IF('大気_7 (1) その１_2'!BK42=0,"",'大気_7 (1) その１_2'!BK42)</f>
        <v>2</v>
      </c>
      <c r="BL42" s="74" t="str">
        <f>IF('大気_7 (1) その１_2'!BL42=0,"",'大気_7 (1) その１_2'!BL42)</f>
        <v/>
      </c>
      <c r="BM42" s="75">
        <f>IF('大気_7 (1) その１_2'!BM42=0,"",'大気_7 (1) その１_2'!BM42)</f>
        <v>19</v>
      </c>
      <c r="BN42" s="71" t="str">
        <f t="shared" si="4"/>
        <v>徳島県</v>
      </c>
      <c r="BO42" s="72">
        <f>IF('大気_7 (1) その１_2'!BO42=0,"",'大気_7 (1) その１_2'!BO42)</f>
        <v>32</v>
      </c>
      <c r="BP42" s="74" t="str">
        <f>IF('大気_7 (1) その１_2'!BP42=0,"",'大気_7 (1) その１_2'!BP42)</f>
        <v/>
      </c>
      <c r="BQ42" s="72">
        <f>IF('大気_7 (1) その１_2'!BQ42=0,"",'大気_7 (1) その１_2'!BQ42)</f>
        <v>1</v>
      </c>
      <c r="BR42" s="73">
        <f>IF('大気_7 (1) その１_2'!BR42=0,"",'大気_7 (1) その１_2'!BR42)</f>
        <v>3</v>
      </c>
      <c r="BS42" s="74">
        <f>IF('大気_7 (1) その１_2'!BS42=0,"",'大気_7 (1) その１_2'!BS42)</f>
        <v>2</v>
      </c>
      <c r="BT42" s="75">
        <f>IF('大気_7 (1) その１_2'!BT42=0,"",'大気_7 (1) その１_2'!BT42)</f>
        <v>38</v>
      </c>
      <c r="BU42" s="72">
        <f>IF('大気_7 (1) その１_2'!BU42=0,"",'大気_7 (1) その１_2'!BU42)</f>
        <v>34</v>
      </c>
      <c r="BV42" s="74" t="str">
        <f>IF('大気_7 (1) その１_2'!BV42=0,"",'大気_7 (1) その１_2'!BV42)</f>
        <v/>
      </c>
      <c r="BW42" s="72" t="str">
        <f>IF('大気_7 (1) その１_2'!BW42=0,"",'大気_7 (1) その１_2'!BW42)</f>
        <v/>
      </c>
      <c r="BX42" s="73">
        <f>IF('大気_7 (1) その１_2'!BX42=0,"",'大気_7 (1) その１_2'!BX42)</f>
        <v>10</v>
      </c>
      <c r="BY42" s="74">
        <f>IF('大気_7 (1) その１_2'!BY42=0,"",'大気_7 (1) その１_2'!BY42)</f>
        <v>4</v>
      </c>
      <c r="BZ42" s="75">
        <f>IF('大気_7 (1) その１_2'!BZ42=0,"",'大気_7 (1) その１_2'!BZ42)</f>
        <v>48</v>
      </c>
      <c r="CA42" s="71" t="str">
        <f t="shared" si="5"/>
        <v>徳島県</v>
      </c>
      <c r="CB42" s="72">
        <f>IF('大気_7 (1) その１_2'!CB42=0,"",'大気_7 (1) その１_2'!CB42)</f>
        <v>5</v>
      </c>
      <c r="CC42" s="74" t="str">
        <f>IF('大気_7 (1) その１_2'!CC42=0,"",'大気_7 (1) その１_2'!CC42)</f>
        <v/>
      </c>
      <c r="CD42" s="72" t="str">
        <f>IF('大気_7 (1) その１_2'!CD42=0,"",'大気_7 (1) その１_2'!CD42)</f>
        <v/>
      </c>
      <c r="CE42" s="73">
        <f>IF('大気_7 (1) その１_2'!CE42=0,"",'大気_7 (1) その１_2'!CE42)</f>
        <v>1</v>
      </c>
      <c r="CF42" s="74">
        <f>IF('大気_7 (1) その１_2'!CF42=0,"",'大気_7 (1) その１_2'!CF42)</f>
        <v>1</v>
      </c>
      <c r="CG42" s="75">
        <f>IF('大気_7 (1) その１_2'!CG42=0,"",'大気_7 (1) その１_2'!CG42)</f>
        <v>7</v>
      </c>
      <c r="CH42" s="79">
        <f>IF('大気_7 (1) その１_2'!CH42=0,"",'大気_7 (1) その１_2'!CH42)</f>
        <v>2</v>
      </c>
      <c r="CI42" s="80" t="str">
        <f>IF('大気_7 (1) その１_2'!CI42=0,"",'大気_7 (1) その１_2'!CI42)</f>
        <v/>
      </c>
      <c r="CJ42" s="79" t="str">
        <f>IF('大気_7 (1) その１_2'!CJ42=0,"",'大気_7 (1) その１_2'!CJ42)</f>
        <v/>
      </c>
      <c r="CK42" s="81" t="str">
        <f>IF('大気_7 (1) その１_2'!CK42=0,"",'大気_7 (1) その１_2'!CK42)</f>
        <v/>
      </c>
      <c r="CL42" s="80" t="str">
        <f>IF('大気_7 (1) その１_2'!CL42=0,"",'大気_7 (1) その１_2'!CL42)</f>
        <v/>
      </c>
      <c r="CM42" s="84">
        <f>IF('大気_7 (1) その１_2'!CM42=0,"",'大気_7 (1) その１_2'!CM42)</f>
        <v>2</v>
      </c>
      <c r="CN42" s="71" t="str">
        <f t="shared" si="6"/>
        <v>徳島県</v>
      </c>
      <c r="CO42" s="83">
        <f>IF('大気_7 (1) その１_2'!CO42=0,"",'大気_7 (1) その１_2'!CO42)</f>
        <v>90</v>
      </c>
      <c r="CP42" s="80" t="str">
        <f>IF('大気_7 (1) その１_2'!CP42=0,"",'大気_7 (1) その１_2'!CP42)</f>
        <v/>
      </c>
      <c r="CQ42" s="79">
        <f>IF('大気_7 (1) その１_2'!CQ42=0,"",'大気_7 (1) その１_2'!CQ42)</f>
        <v>1</v>
      </c>
      <c r="CR42" s="81">
        <f>IF('大気_7 (1) その１_2'!CR42=0,"",'大気_7 (1) その１_2'!CR42)</f>
        <v>17</v>
      </c>
      <c r="CS42" s="80">
        <f>IF('大気_7 (1) その１_2'!CS42=0,"",'大気_7 (1) その１_2'!CS42)</f>
        <v>7</v>
      </c>
      <c r="CT42" s="82">
        <f>IF('大気_7 (1) その１_2'!CT42=0,"",'大気_7 (1) その１_2'!CT42)</f>
        <v>115</v>
      </c>
      <c r="CU42" s="83">
        <f>IF('大気_7 (1) その１_2'!CU42=0,"",'大気_7 (1) その１_2'!CU42)</f>
        <v>90</v>
      </c>
      <c r="CV42" s="80" t="str">
        <f>IF('大気_7 (1) その１_2'!CV42=0,"",'大気_7 (1) その１_2'!CV42)</f>
        <v/>
      </c>
      <c r="CW42" s="79">
        <f>IF('大気_7 (1) その１_2'!CW42=0,"",'大気_7 (1) その１_2'!CW42)</f>
        <v>1</v>
      </c>
      <c r="CX42" s="81">
        <f>IF('大気_7 (1) その１_2'!CX42=0,"",'大気_7 (1) その１_2'!CX42)</f>
        <v>17</v>
      </c>
      <c r="CY42" s="80">
        <f>IF('大気_7 (1) その１_2'!CY42=0,"",'大気_7 (1) その１_2'!CY42)</f>
        <v>7</v>
      </c>
      <c r="CZ42" s="84">
        <f>IF('大気_7 (1) その１_2'!CZ42=0,"",'大気_7 (1) その１_2'!CZ42)</f>
        <v>115</v>
      </c>
    </row>
    <row r="43" spans="1:104" ht="13.5" customHeight="1">
      <c r="A43" s="85" t="str">
        <f>自治体設定!C40</f>
        <v>香川県</v>
      </c>
      <c r="B43" s="86" t="str">
        <f>IF('大気_7 (1) その１_2'!B43=0,"",'大気_7 (1) その１_2'!B43)</f>
        <v/>
      </c>
      <c r="C43" s="87" t="str">
        <f>IF('大気_7 (1) その１_2'!C43=0,"",'大気_7 (1) その１_2'!C43)</f>
        <v/>
      </c>
      <c r="D43" s="88" t="str">
        <f>IF('大気_7 (1) その１_2'!D43=0,"",'大気_7 (1) その１_2'!D43)</f>
        <v/>
      </c>
      <c r="E43" s="89" t="str">
        <f>IF('大気_7 (1) その１_2'!E43=0,"",'大気_7 (1) その１_2'!E43)</f>
        <v/>
      </c>
      <c r="F43" s="86" t="str">
        <f>IF('大気_7 (1) その１_2'!F43=0,"",'大気_7 (1) その１_2'!F43)</f>
        <v/>
      </c>
      <c r="G43" s="87" t="str">
        <f>IF('大気_7 (1) その１_2'!G43=0,"",'大気_7 (1) その１_2'!G43)</f>
        <v/>
      </c>
      <c r="H43" s="88" t="str">
        <f>IF('大気_7 (1) その１_2'!H43=0,"",'大気_7 (1) その１_2'!H43)</f>
        <v/>
      </c>
      <c r="I43" s="89" t="str">
        <f>IF('大気_7 (1) その１_2'!I43=0,"",'大気_7 (1) その１_2'!I43)</f>
        <v/>
      </c>
      <c r="J43" s="86" t="str">
        <f>IF('大気_7 (1) その１_2'!J43=0,"",'大気_7 (1) その１_2'!J43)</f>
        <v/>
      </c>
      <c r="K43" s="87" t="str">
        <f>IF('大気_7 (1) その１_2'!K43=0,"",'大気_7 (1) その１_2'!K43)</f>
        <v/>
      </c>
      <c r="L43" s="88" t="str">
        <f>IF('大気_7 (1) その１_2'!L43=0,"",'大気_7 (1) その１_2'!L43)</f>
        <v/>
      </c>
      <c r="M43" s="89" t="str">
        <f>IF('大気_7 (1) その１_2'!M43=0,"",'大気_7 (1) その１_2'!M43)</f>
        <v/>
      </c>
      <c r="N43" s="85" t="str">
        <f t="shared" si="0"/>
        <v>香川県</v>
      </c>
      <c r="O43" s="86" t="str">
        <f>IF('大気_7 (1) その１_2'!O43=0,"",'大気_7 (1) その１_2'!O43)</f>
        <v/>
      </c>
      <c r="P43" s="87" t="str">
        <f>IF('大気_7 (1) その１_2'!P43=0,"",'大気_7 (1) その１_2'!P43)</f>
        <v/>
      </c>
      <c r="Q43" s="88" t="str">
        <f>IF('大気_7 (1) その１_2'!Q43=0,"",'大気_7 (1) その１_2'!Q43)</f>
        <v/>
      </c>
      <c r="R43" s="89" t="str">
        <f>IF('大気_7 (1) その１_2'!R43=0,"",'大気_7 (1) その１_2'!R43)</f>
        <v/>
      </c>
      <c r="S43" s="86" t="str">
        <f>IF('大気_7 (1) その１_2'!S43=0,"",'大気_7 (1) その１_2'!S43)</f>
        <v/>
      </c>
      <c r="T43" s="87" t="str">
        <f>IF('大気_7 (1) その１_2'!T43=0,"",'大気_7 (1) その１_2'!T43)</f>
        <v/>
      </c>
      <c r="U43" s="88" t="str">
        <f>IF('大気_7 (1) その１_2'!U43=0,"",'大気_7 (1) その１_2'!U43)</f>
        <v/>
      </c>
      <c r="V43" s="89" t="str">
        <f>IF('大気_7 (1) その１_2'!V43=0,"",'大気_7 (1) その１_2'!V43)</f>
        <v/>
      </c>
      <c r="W43" s="86" t="str">
        <f>IF('大気_7 (1) その１_2'!W43=0,"",'大気_7 (1) その１_2'!W43)</f>
        <v/>
      </c>
      <c r="X43" s="87" t="str">
        <f>IF('大気_7 (1) その１_2'!X43=0,"",'大気_7 (1) その１_2'!X43)</f>
        <v/>
      </c>
      <c r="Y43" s="88" t="str">
        <f>IF('大気_7 (1) その１_2'!Y43=0,"",'大気_7 (1) その１_2'!Y43)</f>
        <v/>
      </c>
      <c r="Z43" s="89" t="str">
        <f>IF('大気_7 (1) その１_2'!Z43=0,"",'大気_7 (1) その１_2'!Z43)</f>
        <v/>
      </c>
      <c r="AA43" s="85" t="str">
        <f t="shared" si="1"/>
        <v>香川県</v>
      </c>
      <c r="AB43" s="86" t="str">
        <f>IF('大気_7 (1) その１_2'!AB43=0,"",'大気_7 (1) その１_2'!AB43)</f>
        <v/>
      </c>
      <c r="AC43" s="87" t="str">
        <f>IF('大気_7 (1) その１_2'!AC43=0,"",'大気_7 (1) その１_2'!AC43)</f>
        <v/>
      </c>
      <c r="AD43" s="88" t="str">
        <f>IF('大気_7 (1) その１_2'!AD43=0,"",'大気_7 (1) その１_2'!AD43)</f>
        <v/>
      </c>
      <c r="AE43" s="90" t="str">
        <f>IF('大気_7 (1) その１_2'!AE43=0,"",'大気_7 (1) その１_2'!AE43)</f>
        <v/>
      </c>
      <c r="AF43" s="91" t="str">
        <f>IF('大気_7 (1) その１_2'!AF43=0,"",'大気_7 (1) その１_2'!AF43)</f>
        <v/>
      </c>
      <c r="AG43" s="87" t="str">
        <f>IF('大気_7 (1) その１_2'!AG43=0,"",'大気_7 (1) その１_2'!AG43)</f>
        <v/>
      </c>
      <c r="AH43" s="88" t="str">
        <f>IF('大気_7 (1) その１_2'!AH43=0,"",'大気_7 (1) その１_2'!AH43)</f>
        <v/>
      </c>
      <c r="AI43" s="89" t="str">
        <f>IF('大気_7 (1) その１_2'!AI43=0,"",'大気_7 (1) その１_2'!AI43)</f>
        <v/>
      </c>
      <c r="AJ43" s="86">
        <f>IF('大気_7 (1) その１_2'!AJ43=0,"",'大気_7 (1) その１_2'!AJ43)</f>
        <v>1</v>
      </c>
      <c r="AK43" s="87" t="str">
        <f>IF('大気_7 (1) その１_2'!AK43=0,"",'大気_7 (1) その１_2'!AK43)</f>
        <v/>
      </c>
      <c r="AL43" s="88" t="str">
        <f>IF('大気_7 (1) その１_2'!AL43=0,"",'大気_7 (1) その１_2'!AL43)</f>
        <v/>
      </c>
      <c r="AM43" s="89">
        <f>IF('大気_7 (1) その１_2'!AM43=0,"",'大気_7 (1) その１_2'!AM43)</f>
        <v>1</v>
      </c>
      <c r="AN43" s="85" t="str">
        <f t="shared" si="2"/>
        <v>香川県</v>
      </c>
      <c r="AO43" s="86">
        <f>IF('大気_7 (1) その１_2'!AO43=0,"",'大気_7 (1) その１_2'!AO43)</f>
        <v>1</v>
      </c>
      <c r="AP43" s="87" t="str">
        <f>IF('大気_7 (1) その１_2'!AP43=0,"",'大気_7 (1) その１_2'!AP43)</f>
        <v/>
      </c>
      <c r="AQ43" s="88" t="str">
        <f>IF('大気_7 (1) その１_2'!AQ43=0,"",'大気_7 (1) その１_2'!AQ43)</f>
        <v/>
      </c>
      <c r="AR43" s="89">
        <f>IF('大気_7 (1) その１_2'!AR43=0,"",'大気_7 (1) その１_2'!AR43)</f>
        <v>1</v>
      </c>
      <c r="AS43" s="86" t="str">
        <f>IF('大気_7 (1) その１_2'!AS43=0,"",'大気_7 (1) その１_2'!AS43)</f>
        <v/>
      </c>
      <c r="AT43" s="87" t="str">
        <f>IF('大気_7 (1) その１_2'!AT43=0,"",'大気_7 (1) その１_2'!AT43)</f>
        <v/>
      </c>
      <c r="AU43" s="88" t="str">
        <f>IF('大気_7 (1) その１_2'!AU43=0,"",'大気_7 (1) その１_2'!AU43)</f>
        <v/>
      </c>
      <c r="AV43" s="90" t="str">
        <f>IF('大気_7 (1) その１_2'!AV43=0,"",'大気_7 (1) その１_2'!AV43)</f>
        <v/>
      </c>
      <c r="AW43" s="92">
        <f>IF('大気_7 (1) その１_2'!AW43=0,"",'大気_7 (1) その１_2'!AW43)</f>
        <v>2</v>
      </c>
      <c r="AX43" s="87" t="str">
        <f>IF('大気_7 (1) その１_2'!AX43=0,"",'大気_7 (1) その１_2'!AX43)</f>
        <v/>
      </c>
      <c r="AY43" s="88" t="str">
        <f>IF('大気_7 (1) その１_2'!AY43=0,"",'大気_7 (1) その１_2'!AY43)</f>
        <v/>
      </c>
      <c r="AZ43" s="89">
        <f>IF('大気_7 (1) その１_2'!AZ43=0,"",'大気_7 (1) その１_2'!AZ43)</f>
        <v>2</v>
      </c>
      <c r="BA43" s="85" t="str">
        <f t="shared" si="3"/>
        <v>香川県</v>
      </c>
      <c r="BB43" s="87">
        <f>IF('大気_7 (1) その１_2'!BB43=0,"",'大気_7 (1) その１_2'!BB43)</f>
        <v>5</v>
      </c>
      <c r="BC43" s="88" t="str">
        <f>IF('大気_7 (1) その１_2'!BC43=0,"",'大気_7 (1) その１_2'!BC43)</f>
        <v/>
      </c>
      <c r="BD43" s="86" t="str">
        <f>IF('大気_7 (1) その１_2'!BD43=0,"",'大気_7 (1) その１_2'!BD43)</f>
        <v/>
      </c>
      <c r="BE43" s="87" t="str">
        <f>IF('大気_7 (1) その１_2'!BE43=0,"",'大気_7 (1) その１_2'!BE43)</f>
        <v/>
      </c>
      <c r="BF43" s="88" t="str">
        <f>IF('大気_7 (1) その１_2'!BF43=0,"",'大気_7 (1) その１_2'!BF43)</f>
        <v/>
      </c>
      <c r="BG43" s="89">
        <f>IF('大気_7 (1) その１_2'!BG43=0,"",'大気_7 (1) その１_2'!BG43)</f>
        <v>5</v>
      </c>
      <c r="BH43" s="86">
        <f>IF('大気_7 (1) その１_2'!BH43=0,"",'大気_7 (1) その１_2'!BH43)</f>
        <v>5</v>
      </c>
      <c r="BI43" s="88" t="str">
        <f>IF('大気_7 (1) その１_2'!BI43=0,"",'大気_7 (1) その１_2'!BI43)</f>
        <v/>
      </c>
      <c r="BJ43" s="86" t="str">
        <f>IF('大気_7 (1) その１_2'!BJ43=0,"",'大気_7 (1) その１_2'!BJ43)</f>
        <v/>
      </c>
      <c r="BK43" s="87">
        <f>IF('大気_7 (1) その１_2'!BK43=0,"",'大気_7 (1) その１_2'!BK43)</f>
        <v>1</v>
      </c>
      <c r="BL43" s="88" t="str">
        <f>IF('大気_7 (1) その１_2'!BL43=0,"",'大気_7 (1) その１_2'!BL43)</f>
        <v/>
      </c>
      <c r="BM43" s="89">
        <f>IF('大気_7 (1) その１_2'!BM43=0,"",'大気_7 (1) その１_2'!BM43)</f>
        <v>6</v>
      </c>
      <c r="BN43" s="85" t="str">
        <f t="shared" si="4"/>
        <v>香川県</v>
      </c>
      <c r="BO43" s="86">
        <f>IF('大気_7 (1) その１_2'!BO43=0,"",'大気_7 (1) その１_2'!BO43)</f>
        <v>15</v>
      </c>
      <c r="BP43" s="88" t="str">
        <f>IF('大気_7 (1) その１_2'!BP43=0,"",'大気_7 (1) その１_2'!BP43)</f>
        <v/>
      </c>
      <c r="BQ43" s="86" t="str">
        <f>IF('大気_7 (1) その１_2'!BQ43=0,"",'大気_7 (1) その１_2'!BQ43)</f>
        <v/>
      </c>
      <c r="BR43" s="87">
        <f>IF('大気_7 (1) その１_2'!BR43=0,"",'大気_7 (1) その１_2'!BR43)</f>
        <v>2</v>
      </c>
      <c r="BS43" s="88">
        <f>IF('大気_7 (1) その１_2'!BS43=0,"",'大気_7 (1) その１_2'!BS43)</f>
        <v>3</v>
      </c>
      <c r="BT43" s="89">
        <f>IF('大気_7 (1) その１_2'!BT43=0,"",'大気_7 (1) その１_2'!BT43)</f>
        <v>20</v>
      </c>
      <c r="BU43" s="86">
        <f>IF('大気_7 (1) その１_2'!BU43=0,"",'大気_7 (1) その１_2'!BU43)</f>
        <v>41</v>
      </c>
      <c r="BV43" s="88" t="str">
        <f>IF('大気_7 (1) その１_2'!BV43=0,"",'大気_7 (1) その１_2'!BV43)</f>
        <v/>
      </c>
      <c r="BW43" s="86" t="str">
        <f>IF('大気_7 (1) その１_2'!BW43=0,"",'大気_7 (1) その１_2'!BW43)</f>
        <v/>
      </c>
      <c r="BX43" s="87">
        <f>IF('大気_7 (1) その１_2'!BX43=0,"",'大気_7 (1) その１_2'!BX43)</f>
        <v>12</v>
      </c>
      <c r="BY43" s="88">
        <f>IF('大気_7 (1) その１_2'!BY43=0,"",'大気_7 (1) その１_2'!BY43)</f>
        <v>3</v>
      </c>
      <c r="BZ43" s="89">
        <f>IF('大気_7 (1) その１_2'!BZ43=0,"",'大気_7 (1) その１_2'!BZ43)</f>
        <v>56</v>
      </c>
      <c r="CA43" s="85" t="str">
        <f t="shared" si="5"/>
        <v>香川県</v>
      </c>
      <c r="CB43" s="86">
        <f>IF('大気_7 (1) その１_2'!CB43=0,"",'大気_7 (1) その１_2'!CB43)</f>
        <v>5</v>
      </c>
      <c r="CC43" s="88" t="str">
        <f>IF('大気_7 (1) その１_2'!CC43=0,"",'大気_7 (1) その１_2'!CC43)</f>
        <v/>
      </c>
      <c r="CD43" s="86" t="str">
        <f>IF('大気_7 (1) その１_2'!CD43=0,"",'大気_7 (1) その１_2'!CD43)</f>
        <v/>
      </c>
      <c r="CE43" s="87">
        <f>IF('大気_7 (1) その１_2'!CE43=0,"",'大気_7 (1) その１_2'!CE43)</f>
        <v>5</v>
      </c>
      <c r="CF43" s="88" t="str">
        <f>IF('大気_7 (1) その１_2'!CF43=0,"",'大気_7 (1) その１_2'!CF43)</f>
        <v/>
      </c>
      <c r="CG43" s="89">
        <f>IF('大気_7 (1) その１_2'!CG43=0,"",'大気_7 (1) その１_2'!CG43)</f>
        <v>10</v>
      </c>
      <c r="CH43" s="93">
        <f>IF('大気_7 (1) その１_2'!CH43=0,"",'大気_7 (1) その１_2'!CH43)</f>
        <v>2</v>
      </c>
      <c r="CI43" s="94" t="str">
        <f>IF('大気_7 (1) その１_2'!CI43=0,"",'大気_7 (1) その１_2'!CI43)</f>
        <v/>
      </c>
      <c r="CJ43" s="93" t="str">
        <f>IF('大気_7 (1) その１_2'!CJ43=0,"",'大気_7 (1) その１_2'!CJ43)</f>
        <v/>
      </c>
      <c r="CK43" s="95" t="str">
        <f>IF('大気_7 (1) その１_2'!CK43=0,"",'大気_7 (1) その１_2'!CK43)</f>
        <v/>
      </c>
      <c r="CL43" s="94" t="str">
        <f>IF('大気_7 (1) その１_2'!CL43=0,"",'大気_7 (1) その１_2'!CL43)</f>
        <v/>
      </c>
      <c r="CM43" s="98">
        <f>IF('大気_7 (1) その１_2'!CM43=0,"",'大気_7 (1) その１_2'!CM43)</f>
        <v>2</v>
      </c>
      <c r="CN43" s="85" t="str">
        <f t="shared" si="6"/>
        <v>香川県</v>
      </c>
      <c r="CO43" s="97">
        <f>IF('大気_7 (1) その１_2'!CO43=0,"",'大気_7 (1) その１_2'!CO43)</f>
        <v>73</v>
      </c>
      <c r="CP43" s="94" t="str">
        <f>IF('大気_7 (1) その１_2'!CP43=0,"",'大気_7 (1) その１_2'!CP43)</f>
        <v/>
      </c>
      <c r="CQ43" s="93" t="str">
        <f>IF('大気_7 (1) その１_2'!CQ43=0,"",'大気_7 (1) その１_2'!CQ43)</f>
        <v/>
      </c>
      <c r="CR43" s="95">
        <f>IF('大気_7 (1) その１_2'!CR43=0,"",'大気_7 (1) その１_2'!CR43)</f>
        <v>20</v>
      </c>
      <c r="CS43" s="94">
        <f>IF('大気_7 (1) その１_2'!CS43=0,"",'大気_7 (1) その１_2'!CS43)</f>
        <v>6</v>
      </c>
      <c r="CT43" s="96">
        <f>IF('大気_7 (1) その１_2'!CT43=0,"",'大気_7 (1) その１_2'!CT43)</f>
        <v>99</v>
      </c>
      <c r="CU43" s="97">
        <f>IF('大気_7 (1) その１_2'!CU43=0,"",'大気_7 (1) その１_2'!CU43)</f>
        <v>75</v>
      </c>
      <c r="CV43" s="94" t="str">
        <f>IF('大気_7 (1) その１_2'!CV43=0,"",'大気_7 (1) その１_2'!CV43)</f>
        <v/>
      </c>
      <c r="CW43" s="93" t="str">
        <f>IF('大気_7 (1) その１_2'!CW43=0,"",'大気_7 (1) その１_2'!CW43)</f>
        <v/>
      </c>
      <c r="CX43" s="95">
        <f>IF('大気_7 (1) その１_2'!CX43=0,"",'大気_7 (1) その１_2'!CX43)</f>
        <v>20</v>
      </c>
      <c r="CY43" s="94">
        <f>IF('大気_7 (1) その１_2'!CY43=0,"",'大気_7 (1) その１_2'!CY43)</f>
        <v>6</v>
      </c>
      <c r="CZ43" s="98">
        <f>IF('大気_7 (1) その１_2'!CZ43=0,"",'大気_7 (1) その１_2'!CZ43)</f>
        <v>101</v>
      </c>
    </row>
    <row r="44" spans="1:104" ht="13.5" customHeight="1">
      <c r="A44" s="85" t="str">
        <f>自治体設定!C41</f>
        <v>愛媛県</v>
      </c>
      <c r="B44" s="86" t="str">
        <f>IF('大気_7 (1) その１_2'!B44=0,"",'大気_7 (1) その１_2'!B44)</f>
        <v/>
      </c>
      <c r="C44" s="87" t="str">
        <f>IF('大気_7 (1) その１_2'!C44=0,"",'大気_7 (1) その１_2'!C44)</f>
        <v/>
      </c>
      <c r="D44" s="88" t="str">
        <f>IF('大気_7 (1) その１_2'!D44=0,"",'大気_7 (1) その１_2'!D44)</f>
        <v/>
      </c>
      <c r="E44" s="89" t="str">
        <f>IF('大気_7 (1) その１_2'!E44=0,"",'大気_7 (1) その１_2'!E44)</f>
        <v/>
      </c>
      <c r="F44" s="86" t="str">
        <f>IF('大気_7 (1) その１_2'!F44=0,"",'大気_7 (1) その１_2'!F44)</f>
        <v/>
      </c>
      <c r="G44" s="87" t="str">
        <f>IF('大気_7 (1) その１_2'!G44=0,"",'大気_7 (1) その１_2'!G44)</f>
        <v/>
      </c>
      <c r="H44" s="88" t="str">
        <f>IF('大気_7 (1) その１_2'!H44=0,"",'大気_7 (1) その１_2'!H44)</f>
        <v/>
      </c>
      <c r="I44" s="89" t="str">
        <f>IF('大気_7 (1) その１_2'!I44=0,"",'大気_7 (1) その１_2'!I44)</f>
        <v/>
      </c>
      <c r="J44" s="86">
        <f>IF('大気_7 (1) その１_2'!J44=0,"",'大気_7 (1) その１_2'!J44)</f>
        <v>2</v>
      </c>
      <c r="K44" s="87" t="str">
        <f>IF('大気_7 (1) その１_2'!K44=0,"",'大気_7 (1) その１_2'!K44)</f>
        <v/>
      </c>
      <c r="L44" s="88" t="str">
        <f>IF('大気_7 (1) その１_2'!L44=0,"",'大気_7 (1) その１_2'!L44)</f>
        <v/>
      </c>
      <c r="M44" s="89">
        <f>IF('大気_7 (1) その１_2'!M44=0,"",'大気_7 (1) その１_2'!M44)</f>
        <v>2</v>
      </c>
      <c r="N44" s="85" t="str">
        <f t="shared" si="0"/>
        <v>愛媛県</v>
      </c>
      <c r="O44" s="86" t="str">
        <f>IF('大気_7 (1) その１_2'!O44=0,"",'大気_7 (1) その１_2'!O44)</f>
        <v/>
      </c>
      <c r="P44" s="87" t="str">
        <f>IF('大気_7 (1) その１_2'!P44=0,"",'大気_7 (1) その１_2'!P44)</f>
        <v/>
      </c>
      <c r="Q44" s="88" t="str">
        <f>IF('大気_7 (1) その１_2'!Q44=0,"",'大気_7 (1) その１_2'!Q44)</f>
        <v/>
      </c>
      <c r="R44" s="89" t="str">
        <f>IF('大気_7 (1) その１_2'!R44=0,"",'大気_7 (1) その１_2'!R44)</f>
        <v/>
      </c>
      <c r="S44" s="86" t="str">
        <f>IF('大気_7 (1) その１_2'!S44=0,"",'大気_7 (1) その１_2'!S44)</f>
        <v/>
      </c>
      <c r="T44" s="87" t="str">
        <f>IF('大気_7 (1) その１_2'!T44=0,"",'大気_7 (1) その１_2'!T44)</f>
        <v/>
      </c>
      <c r="U44" s="88" t="str">
        <f>IF('大気_7 (1) その１_2'!U44=0,"",'大気_7 (1) その１_2'!U44)</f>
        <v/>
      </c>
      <c r="V44" s="89" t="str">
        <f>IF('大気_7 (1) その１_2'!V44=0,"",'大気_7 (1) その１_2'!V44)</f>
        <v/>
      </c>
      <c r="W44" s="86" t="str">
        <f>IF('大気_7 (1) その１_2'!W44=0,"",'大気_7 (1) その１_2'!W44)</f>
        <v/>
      </c>
      <c r="X44" s="87" t="str">
        <f>IF('大気_7 (1) その１_2'!X44=0,"",'大気_7 (1) その１_2'!X44)</f>
        <v/>
      </c>
      <c r="Y44" s="88" t="str">
        <f>IF('大気_7 (1) その１_2'!Y44=0,"",'大気_7 (1) その１_2'!Y44)</f>
        <v/>
      </c>
      <c r="Z44" s="89" t="str">
        <f>IF('大気_7 (1) その１_2'!Z44=0,"",'大気_7 (1) その１_2'!Z44)</f>
        <v/>
      </c>
      <c r="AA44" s="85" t="str">
        <f t="shared" si="1"/>
        <v>愛媛県</v>
      </c>
      <c r="AB44" s="86">
        <f>IF('大気_7 (1) その１_2'!AB44=0,"",'大気_7 (1) その１_2'!AB44)</f>
        <v>1</v>
      </c>
      <c r="AC44" s="87" t="str">
        <f>IF('大気_7 (1) その１_2'!AC44=0,"",'大気_7 (1) その１_2'!AC44)</f>
        <v/>
      </c>
      <c r="AD44" s="88" t="str">
        <f>IF('大気_7 (1) その１_2'!AD44=0,"",'大気_7 (1) その１_2'!AD44)</f>
        <v/>
      </c>
      <c r="AE44" s="90">
        <f>IF('大気_7 (1) その１_2'!AE44=0,"",'大気_7 (1) その１_2'!AE44)</f>
        <v>1</v>
      </c>
      <c r="AF44" s="91">
        <f>IF('大気_7 (1) その１_2'!AF44=0,"",'大気_7 (1) その１_2'!AF44)</f>
        <v>3</v>
      </c>
      <c r="AG44" s="87" t="str">
        <f>IF('大気_7 (1) その１_2'!AG44=0,"",'大気_7 (1) その１_2'!AG44)</f>
        <v/>
      </c>
      <c r="AH44" s="88" t="str">
        <f>IF('大気_7 (1) その１_2'!AH44=0,"",'大気_7 (1) その１_2'!AH44)</f>
        <v/>
      </c>
      <c r="AI44" s="89">
        <f>IF('大気_7 (1) その１_2'!AI44=0,"",'大気_7 (1) その１_2'!AI44)</f>
        <v>3</v>
      </c>
      <c r="AJ44" s="86" t="str">
        <f>IF('大気_7 (1) その１_2'!AJ44=0,"",'大気_7 (1) その１_2'!AJ44)</f>
        <v/>
      </c>
      <c r="AK44" s="87" t="str">
        <f>IF('大気_7 (1) その１_2'!AK44=0,"",'大気_7 (1) その１_2'!AK44)</f>
        <v/>
      </c>
      <c r="AL44" s="88" t="str">
        <f>IF('大気_7 (1) その１_2'!AL44=0,"",'大気_7 (1) その１_2'!AL44)</f>
        <v/>
      </c>
      <c r="AM44" s="89" t="str">
        <f>IF('大気_7 (1) その１_2'!AM44=0,"",'大気_7 (1) その１_2'!AM44)</f>
        <v/>
      </c>
      <c r="AN44" s="85" t="str">
        <f t="shared" si="2"/>
        <v>愛媛県</v>
      </c>
      <c r="AO44" s="86" t="str">
        <f>IF('大気_7 (1) その１_2'!AO44=0,"",'大気_7 (1) その１_2'!AO44)</f>
        <v/>
      </c>
      <c r="AP44" s="87" t="str">
        <f>IF('大気_7 (1) その１_2'!AP44=0,"",'大気_7 (1) その１_2'!AP44)</f>
        <v/>
      </c>
      <c r="AQ44" s="88" t="str">
        <f>IF('大気_7 (1) その１_2'!AQ44=0,"",'大気_7 (1) その１_2'!AQ44)</f>
        <v/>
      </c>
      <c r="AR44" s="89" t="str">
        <f>IF('大気_7 (1) その１_2'!AR44=0,"",'大気_7 (1) その１_2'!AR44)</f>
        <v/>
      </c>
      <c r="AS44" s="86" t="str">
        <f>IF('大気_7 (1) その１_2'!AS44=0,"",'大気_7 (1) その１_2'!AS44)</f>
        <v/>
      </c>
      <c r="AT44" s="87" t="str">
        <f>IF('大気_7 (1) その１_2'!AT44=0,"",'大気_7 (1) その１_2'!AT44)</f>
        <v/>
      </c>
      <c r="AU44" s="88" t="str">
        <f>IF('大気_7 (1) その１_2'!AU44=0,"",'大気_7 (1) その１_2'!AU44)</f>
        <v/>
      </c>
      <c r="AV44" s="90" t="str">
        <f>IF('大気_7 (1) その１_2'!AV44=0,"",'大気_7 (1) その１_2'!AV44)</f>
        <v/>
      </c>
      <c r="AW44" s="92" t="str">
        <f>IF('大気_7 (1) その１_2'!AW44=0,"",'大気_7 (1) その１_2'!AW44)</f>
        <v/>
      </c>
      <c r="AX44" s="87" t="str">
        <f>IF('大気_7 (1) その１_2'!AX44=0,"",'大気_7 (1) その１_2'!AX44)</f>
        <v/>
      </c>
      <c r="AY44" s="88" t="str">
        <f>IF('大気_7 (1) その１_2'!AY44=0,"",'大気_7 (1) その１_2'!AY44)</f>
        <v/>
      </c>
      <c r="AZ44" s="89" t="str">
        <f>IF('大気_7 (1) その１_2'!AZ44=0,"",'大気_7 (1) その１_2'!AZ44)</f>
        <v/>
      </c>
      <c r="BA44" s="85" t="str">
        <f t="shared" si="3"/>
        <v>愛媛県</v>
      </c>
      <c r="BB44" s="87">
        <f>IF('大気_7 (1) その１_2'!BB44=0,"",'大気_7 (1) その１_2'!BB44)</f>
        <v>15</v>
      </c>
      <c r="BC44" s="88" t="str">
        <f>IF('大気_7 (1) その１_2'!BC44=0,"",'大気_7 (1) その１_2'!BC44)</f>
        <v/>
      </c>
      <c r="BD44" s="86" t="str">
        <f>IF('大気_7 (1) その１_2'!BD44=0,"",'大気_7 (1) その１_2'!BD44)</f>
        <v/>
      </c>
      <c r="BE44" s="87">
        <f>IF('大気_7 (1) その１_2'!BE44=0,"",'大気_7 (1) その１_2'!BE44)</f>
        <v>3</v>
      </c>
      <c r="BF44" s="88" t="str">
        <f>IF('大気_7 (1) その１_2'!BF44=0,"",'大気_7 (1) その１_2'!BF44)</f>
        <v/>
      </c>
      <c r="BG44" s="89">
        <f>IF('大気_7 (1) その１_2'!BG44=0,"",'大気_7 (1) その１_2'!BG44)</f>
        <v>18</v>
      </c>
      <c r="BH44" s="86">
        <f>IF('大気_7 (1) その１_2'!BH44=0,"",'大気_7 (1) その１_2'!BH44)</f>
        <v>21</v>
      </c>
      <c r="BI44" s="88" t="str">
        <f>IF('大気_7 (1) その１_2'!BI44=0,"",'大気_7 (1) その１_2'!BI44)</f>
        <v/>
      </c>
      <c r="BJ44" s="86" t="str">
        <f>IF('大気_7 (1) その１_2'!BJ44=0,"",'大気_7 (1) その１_2'!BJ44)</f>
        <v/>
      </c>
      <c r="BK44" s="87" t="str">
        <f>IF('大気_7 (1) その１_2'!BK44=0,"",'大気_7 (1) その１_2'!BK44)</f>
        <v/>
      </c>
      <c r="BL44" s="88" t="str">
        <f>IF('大気_7 (1) その１_2'!BL44=0,"",'大気_7 (1) その１_2'!BL44)</f>
        <v/>
      </c>
      <c r="BM44" s="89">
        <f>IF('大気_7 (1) その１_2'!BM44=0,"",'大気_7 (1) その１_2'!BM44)</f>
        <v>21</v>
      </c>
      <c r="BN44" s="85" t="str">
        <f t="shared" si="4"/>
        <v>愛媛県</v>
      </c>
      <c r="BO44" s="86">
        <f>IF('大気_7 (1) その１_2'!BO44=0,"",'大気_7 (1) その１_2'!BO44)</f>
        <v>27</v>
      </c>
      <c r="BP44" s="88" t="str">
        <f>IF('大気_7 (1) その１_2'!BP44=0,"",'大気_7 (1) その１_2'!BP44)</f>
        <v/>
      </c>
      <c r="BQ44" s="86" t="str">
        <f>IF('大気_7 (1) その１_2'!BQ44=0,"",'大気_7 (1) その１_2'!BQ44)</f>
        <v/>
      </c>
      <c r="BR44" s="87">
        <f>IF('大気_7 (1) その１_2'!BR44=0,"",'大気_7 (1) その１_2'!BR44)</f>
        <v>6</v>
      </c>
      <c r="BS44" s="88" t="str">
        <f>IF('大気_7 (1) その１_2'!BS44=0,"",'大気_7 (1) その１_2'!BS44)</f>
        <v/>
      </c>
      <c r="BT44" s="89">
        <f>IF('大気_7 (1) その１_2'!BT44=0,"",'大気_7 (1) その１_2'!BT44)</f>
        <v>33</v>
      </c>
      <c r="BU44" s="86">
        <f>IF('大気_7 (1) その１_2'!BU44=0,"",'大気_7 (1) その１_2'!BU44)</f>
        <v>35</v>
      </c>
      <c r="BV44" s="88" t="str">
        <f>IF('大気_7 (1) その１_2'!BV44=0,"",'大気_7 (1) その１_2'!BV44)</f>
        <v/>
      </c>
      <c r="BW44" s="86" t="str">
        <f>IF('大気_7 (1) その１_2'!BW44=0,"",'大気_7 (1) その１_2'!BW44)</f>
        <v/>
      </c>
      <c r="BX44" s="87">
        <f>IF('大気_7 (1) その１_2'!BX44=0,"",'大気_7 (1) その１_2'!BX44)</f>
        <v>11</v>
      </c>
      <c r="BY44" s="88">
        <f>IF('大気_7 (1) その１_2'!BY44=0,"",'大気_7 (1) その１_2'!BY44)</f>
        <v>4</v>
      </c>
      <c r="BZ44" s="89">
        <f>IF('大気_7 (1) その１_2'!BZ44=0,"",'大気_7 (1) その１_2'!BZ44)</f>
        <v>50</v>
      </c>
      <c r="CA44" s="85" t="str">
        <f t="shared" si="5"/>
        <v>愛媛県</v>
      </c>
      <c r="CB44" s="86">
        <f>IF('大気_7 (1) その１_2'!CB44=0,"",'大気_7 (1) その１_2'!CB44)</f>
        <v>9</v>
      </c>
      <c r="CC44" s="88" t="str">
        <f>IF('大気_7 (1) その１_2'!CC44=0,"",'大気_7 (1) その１_2'!CC44)</f>
        <v/>
      </c>
      <c r="CD44" s="86" t="str">
        <f>IF('大気_7 (1) その１_2'!CD44=0,"",'大気_7 (1) その１_2'!CD44)</f>
        <v/>
      </c>
      <c r="CE44" s="87">
        <f>IF('大気_7 (1) その１_2'!CE44=0,"",'大気_7 (1) その１_2'!CE44)</f>
        <v>2</v>
      </c>
      <c r="CF44" s="88">
        <f>IF('大気_7 (1) その１_2'!CF44=0,"",'大気_7 (1) その１_2'!CF44)</f>
        <v>4</v>
      </c>
      <c r="CG44" s="89">
        <f>IF('大気_7 (1) その１_2'!CG44=0,"",'大気_7 (1) その１_2'!CG44)</f>
        <v>15</v>
      </c>
      <c r="CH44" s="93">
        <f>IF('大気_7 (1) その１_2'!CH44=0,"",'大気_7 (1) その１_2'!CH44)</f>
        <v>8</v>
      </c>
      <c r="CI44" s="94" t="str">
        <f>IF('大気_7 (1) その１_2'!CI44=0,"",'大気_7 (1) その１_2'!CI44)</f>
        <v/>
      </c>
      <c r="CJ44" s="93" t="str">
        <f>IF('大気_7 (1) その１_2'!CJ44=0,"",'大気_7 (1) その１_2'!CJ44)</f>
        <v/>
      </c>
      <c r="CK44" s="95" t="str">
        <f>IF('大気_7 (1) その１_2'!CK44=0,"",'大気_7 (1) その１_2'!CK44)</f>
        <v/>
      </c>
      <c r="CL44" s="94" t="str">
        <f>IF('大気_7 (1) その１_2'!CL44=0,"",'大気_7 (1) その１_2'!CL44)</f>
        <v/>
      </c>
      <c r="CM44" s="98">
        <f>IF('大気_7 (1) その１_2'!CM44=0,"",'大気_7 (1) その１_2'!CM44)</f>
        <v>8</v>
      </c>
      <c r="CN44" s="85" t="str">
        <f t="shared" si="6"/>
        <v>愛媛県</v>
      </c>
      <c r="CO44" s="97">
        <f>IF('大気_7 (1) その１_2'!CO44=0,"",'大気_7 (1) その１_2'!CO44)</f>
        <v>115</v>
      </c>
      <c r="CP44" s="94" t="str">
        <f>IF('大気_7 (1) その１_2'!CP44=0,"",'大気_7 (1) その１_2'!CP44)</f>
        <v/>
      </c>
      <c r="CQ44" s="93" t="str">
        <f>IF('大気_7 (1) その１_2'!CQ44=0,"",'大気_7 (1) その１_2'!CQ44)</f>
        <v/>
      </c>
      <c r="CR44" s="95">
        <f>IF('大気_7 (1) その１_2'!CR44=0,"",'大気_7 (1) その１_2'!CR44)</f>
        <v>22</v>
      </c>
      <c r="CS44" s="94">
        <f>IF('大気_7 (1) その１_2'!CS44=0,"",'大気_7 (1) その１_2'!CS44)</f>
        <v>8</v>
      </c>
      <c r="CT44" s="96">
        <f>IF('大気_7 (1) その１_2'!CT44=0,"",'大気_7 (1) その１_2'!CT44)</f>
        <v>145</v>
      </c>
      <c r="CU44" s="97">
        <f>IF('大気_7 (1) その１_2'!CU44=0,"",'大気_7 (1) その１_2'!CU44)</f>
        <v>118</v>
      </c>
      <c r="CV44" s="94" t="str">
        <f>IF('大気_7 (1) その１_2'!CV44=0,"",'大気_7 (1) その１_2'!CV44)</f>
        <v/>
      </c>
      <c r="CW44" s="93" t="str">
        <f>IF('大気_7 (1) その１_2'!CW44=0,"",'大気_7 (1) その１_2'!CW44)</f>
        <v/>
      </c>
      <c r="CX44" s="95">
        <f>IF('大気_7 (1) その１_2'!CX44=0,"",'大気_7 (1) その１_2'!CX44)</f>
        <v>22</v>
      </c>
      <c r="CY44" s="94">
        <f>IF('大気_7 (1) その１_2'!CY44=0,"",'大気_7 (1) その１_2'!CY44)</f>
        <v>8</v>
      </c>
      <c r="CZ44" s="98">
        <f>IF('大気_7 (1) その１_2'!CZ44=0,"",'大気_7 (1) その１_2'!CZ44)</f>
        <v>148</v>
      </c>
    </row>
    <row r="45" spans="1:104" ht="13.5" customHeight="1">
      <c r="A45" s="85" t="str">
        <f>自治体設定!C42</f>
        <v>高知県</v>
      </c>
      <c r="B45" s="86" t="str">
        <f>IF('大気_7 (1) その１_2'!B45=0,"",'大気_7 (1) その１_2'!B45)</f>
        <v/>
      </c>
      <c r="C45" s="87" t="str">
        <f>IF('大気_7 (1) その１_2'!C45=0,"",'大気_7 (1) その１_2'!C45)</f>
        <v/>
      </c>
      <c r="D45" s="88" t="str">
        <f>IF('大気_7 (1) その１_2'!D45=0,"",'大気_7 (1) その１_2'!D45)</f>
        <v/>
      </c>
      <c r="E45" s="89" t="str">
        <f>IF('大気_7 (1) その１_2'!E45=0,"",'大気_7 (1) その１_2'!E45)</f>
        <v/>
      </c>
      <c r="F45" s="86" t="str">
        <f>IF('大気_7 (1) その１_2'!F45=0,"",'大気_7 (1) その１_2'!F45)</f>
        <v/>
      </c>
      <c r="G45" s="87" t="str">
        <f>IF('大気_7 (1) その１_2'!G45=0,"",'大気_7 (1) その１_2'!G45)</f>
        <v/>
      </c>
      <c r="H45" s="88" t="str">
        <f>IF('大気_7 (1) その１_2'!H45=0,"",'大気_7 (1) その１_2'!H45)</f>
        <v/>
      </c>
      <c r="I45" s="89" t="str">
        <f>IF('大気_7 (1) その１_2'!I45=0,"",'大気_7 (1) その１_2'!I45)</f>
        <v/>
      </c>
      <c r="J45" s="86" t="str">
        <f>IF('大気_7 (1) その１_2'!J45=0,"",'大気_7 (1) その１_2'!J45)</f>
        <v/>
      </c>
      <c r="K45" s="87" t="str">
        <f>IF('大気_7 (1) その１_2'!K45=0,"",'大気_7 (1) その１_2'!K45)</f>
        <v/>
      </c>
      <c r="L45" s="88" t="str">
        <f>IF('大気_7 (1) その１_2'!L45=0,"",'大気_7 (1) その１_2'!L45)</f>
        <v/>
      </c>
      <c r="M45" s="89" t="str">
        <f>IF('大気_7 (1) その１_2'!M45=0,"",'大気_7 (1) その１_2'!M45)</f>
        <v/>
      </c>
      <c r="N45" s="85" t="str">
        <f t="shared" si="0"/>
        <v>高知県</v>
      </c>
      <c r="O45" s="86" t="str">
        <f>IF('大気_7 (1) その１_2'!O45=0,"",'大気_7 (1) その１_2'!O45)</f>
        <v/>
      </c>
      <c r="P45" s="87" t="str">
        <f>IF('大気_7 (1) その１_2'!P45=0,"",'大気_7 (1) その１_2'!P45)</f>
        <v/>
      </c>
      <c r="Q45" s="88" t="str">
        <f>IF('大気_7 (1) その１_2'!Q45=0,"",'大気_7 (1) その１_2'!Q45)</f>
        <v/>
      </c>
      <c r="R45" s="89" t="str">
        <f>IF('大気_7 (1) その１_2'!R45=0,"",'大気_7 (1) その１_2'!R45)</f>
        <v/>
      </c>
      <c r="S45" s="86" t="str">
        <f>IF('大気_7 (1) その１_2'!S45=0,"",'大気_7 (1) その１_2'!S45)</f>
        <v/>
      </c>
      <c r="T45" s="87" t="str">
        <f>IF('大気_7 (1) その１_2'!T45=0,"",'大気_7 (1) その１_2'!T45)</f>
        <v/>
      </c>
      <c r="U45" s="88" t="str">
        <f>IF('大気_7 (1) その１_2'!U45=0,"",'大気_7 (1) その１_2'!U45)</f>
        <v/>
      </c>
      <c r="V45" s="89" t="str">
        <f>IF('大気_7 (1) その１_2'!V45=0,"",'大気_7 (1) その１_2'!V45)</f>
        <v/>
      </c>
      <c r="W45" s="86" t="str">
        <f>IF('大気_7 (1) その１_2'!W45=0,"",'大気_7 (1) その１_2'!W45)</f>
        <v/>
      </c>
      <c r="X45" s="87" t="str">
        <f>IF('大気_7 (1) その１_2'!X45=0,"",'大気_7 (1) その１_2'!X45)</f>
        <v/>
      </c>
      <c r="Y45" s="88" t="str">
        <f>IF('大気_7 (1) その１_2'!Y45=0,"",'大気_7 (1) その１_2'!Y45)</f>
        <v/>
      </c>
      <c r="Z45" s="89" t="str">
        <f>IF('大気_7 (1) その１_2'!Z45=0,"",'大気_7 (1) その１_2'!Z45)</f>
        <v/>
      </c>
      <c r="AA45" s="85" t="str">
        <f t="shared" si="1"/>
        <v>高知県</v>
      </c>
      <c r="AB45" s="86" t="str">
        <f>IF('大気_7 (1) その１_2'!AB45=0,"",'大気_7 (1) その１_2'!AB45)</f>
        <v/>
      </c>
      <c r="AC45" s="87" t="str">
        <f>IF('大気_7 (1) その１_2'!AC45=0,"",'大気_7 (1) その１_2'!AC45)</f>
        <v/>
      </c>
      <c r="AD45" s="88" t="str">
        <f>IF('大気_7 (1) その１_2'!AD45=0,"",'大気_7 (1) その１_2'!AD45)</f>
        <v/>
      </c>
      <c r="AE45" s="90" t="str">
        <f>IF('大気_7 (1) その１_2'!AE45=0,"",'大気_7 (1) その１_2'!AE45)</f>
        <v/>
      </c>
      <c r="AF45" s="91" t="str">
        <f>IF('大気_7 (1) その１_2'!AF45=0,"",'大気_7 (1) その１_2'!AF45)</f>
        <v/>
      </c>
      <c r="AG45" s="87" t="str">
        <f>IF('大気_7 (1) その１_2'!AG45=0,"",'大気_7 (1) その１_2'!AG45)</f>
        <v/>
      </c>
      <c r="AH45" s="88" t="str">
        <f>IF('大気_7 (1) その１_2'!AH45=0,"",'大気_7 (1) その１_2'!AH45)</f>
        <v/>
      </c>
      <c r="AI45" s="89" t="str">
        <f>IF('大気_7 (1) その１_2'!AI45=0,"",'大気_7 (1) その１_2'!AI45)</f>
        <v/>
      </c>
      <c r="AJ45" s="86" t="str">
        <f>IF('大気_7 (1) その１_2'!AJ45=0,"",'大気_7 (1) その１_2'!AJ45)</f>
        <v/>
      </c>
      <c r="AK45" s="87" t="str">
        <f>IF('大気_7 (1) その１_2'!AK45=0,"",'大気_7 (1) その１_2'!AK45)</f>
        <v/>
      </c>
      <c r="AL45" s="88" t="str">
        <f>IF('大気_7 (1) その１_2'!AL45=0,"",'大気_7 (1) その１_2'!AL45)</f>
        <v/>
      </c>
      <c r="AM45" s="89" t="str">
        <f>IF('大気_7 (1) その１_2'!AM45=0,"",'大気_7 (1) その１_2'!AM45)</f>
        <v/>
      </c>
      <c r="AN45" s="85" t="str">
        <f t="shared" si="2"/>
        <v>高知県</v>
      </c>
      <c r="AO45" s="86" t="str">
        <f>IF('大気_7 (1) その１_2'!AO45=0,"",'大気_7 (1) その１_2'!AO45)</f>
        <v/>
      </c>
      <c r="AP45" s="87" t="str">
        <f>IF('大気_7 (1) その１_2'!AP45=0,"",'大気_7 (1) その１_2'!AP45)</f>
        <v/>
      </c>
      <c r="AQ45" s="88" t="str">
        <f>IF('大気_7 (1) その１_2'!AQ45=0,"",'大気_7 (1) その１_2'!AQ45)</f>
        <v/>
      </c>
      <c r="AR45" s="89" t="str">
        <f>IF('大気_7 (1) その１_2'!AR45=0,"",'大気_7 (1) その１_2'!AR45)</f>
        <v/>
      </c>
      <c r="AS45" s="86" t="str">
        <f>IF('大気_7 (1) その１_2'!AS45=0,"",'大気_7 (1) その１_2'!AS45)</f>
        <v/>
      </c>
      <c r="AT45" s="87" t="str">
        <f>IF('大気_7 (1) その１_2'!AT45=0,"",'大気_7 (1) その１_2'!AT45)</f>
        <v/>
      </c>
      <c r="AU45" s="88" t="str">
        <f>IF('大気_7 (1) その１_2'!AU45=0,"",'大気_7 (1) その１_2'!AU45)</f>
        <v/>
      </c>
      <c r="AV45" s="90" t="str">
        <f>IF('大気_7 (1) その１_2'!AV45=0,"",'大気_7 (1) その１_2'!AV45)</f>
        <v/>
      </c>
      <c r="AW45" s="92" t="str">
        <f>IF('大気_7 (1) その１_2'!AW45=0,"",'大気_7 (1) その１_2'!AW45)</f>
        <v/>
      </c>
      <c r="AX45" s="87" t="str">
        <f>IF('大気_7 (1) その１_2'!AX45=0,"",'大気_7 (1) その１_2'!AX45)</f>
        <v/>
      </c>
      <c r="AY45" s="88" t="str">
        <f>IF('大気_7 (1) その１_2'!AY45=0,"",'大気_7 (1) その１_2'!AY45)</f>
        <v/>
      </c>
      <c r="AZ45" s="89" t="str">
        <f>IF('大気_7 (1) その１_2'!AZ45=0,"",'大気_7 (1) その１_2'!AZ45)</f>
        <v/>
      </c>
      <c r="BA45" s="85" t="str">
        <f t="shared" si="3"/>
        <v>高知県</v>
      </c>
      <c r="BB45" s="87" t="str">
        <f>IF('大気_7 (1) その１_2'!BB45=0,"",'大気_7 (1) その１_2'!BB45)</f>
        <v/>
      </c>
      <c r="BC45" s="88" t="str">
        <f>IF('大気_7 (1) その１_2'!BC45=0,"",'大気_7 (1) その１_2'!BC45)</f>
        <v/>
      </c>
      <c r="BD45" s="86" t="str">
        <f>IF('大気_7 (1) その１_2'!BD45=0,"",'大気_7 (1) その１_2'!BD45)</f>
        <v/>
      </c>
      <c r="BE45" s="87" t="str">
        <f>IF('大気_7 (1) その１_2'!BE45=0,"",'大気_7 (1) その１_2'!BE45)</f>
        <v/>
      </c>
      <c r="BF45" s="88" t="str">
        <f>IF('大気_7 (1) その１_2'!BF45=0,"",'大気_7 (1) その１_2'!BF45)</f>
        <v/>
      </c>
      <c r="BG45" s="89" t="str">
        <f>IF('大気_7 (1) その１_2'!BG45=0,"",'大気_7 (1) その１_2'!BG45)</f>
        <v/>
      </c>
      <c r="BH45" s="86">
        <f>IF('大気_7 (1) その１_2'!BH45=0,"",'大気_7 (1) その１_2'!BH45)</f>
        <v>10</v>
      </c>
      <c r="BI45" s="88" t="str">
        <f>IF('大気_7 (1) その１_2'!BI45=0,"",'大気_7 (1) その１_2'!BI45)</f>
        <v/>
      </c>
      <c r="BJ45" s="86" t="str">
        <f>IF('大気_7 (1) その１_2'!BJ45=0,"",'大気_7 (1) その１_2'!BJ45)</f>
        <v/>
      </c>
      <c r="BK45" s="87" t="str">
        <f>IF('大気_7 (1) その１_2'!BK45=0,"",'大気_7 (1) その１_2'!BK45)</f>
        <v/>
      </c>
      <c r="BL45" s="88" t="str">
        <f>IF('大気_7 (1) その１_2'!BL45=0,"",'大気_7 (1) その１_2'!BL45)</f>
        <v/>
      </c>
      <c r="BM45" s="89">
        <f>IF('大気_7 (1) その１_2'!BM45=0,"",'大気_7 (1) その１_2'!BM45)</f>
        <v>10</v>
      </c>
      <c r="BN45" s="85" t="str">
        <f t="shared" si="4"/>
        <v>高知県</v>
      </c>
      <c r="BO45" s="86">
        <f>IF('大気_7 (1) その１_2'!BO45=0,"",'大気_7 (1) その１_2'!BO45)</f>
        <v>11</v>
      </c>
      <c r="BP45" s="88" t="str">
        <f>IF('大気_7 (1) その１_2'!BP45=0,"",'大気_7 (1) その１_2'!BP45)</f>
        <v/>
      </c>
      <c r="BQ45" s="86" t="str">
        <f>IF('大気_7 (1) その１_2'!BQ45=0,"",'大気_7 (1) その１_2'!BQ45)</f>
        <v/>
      </c>
      <c r="BR45" s="87">
        <f>IF('大気_7 (1) その１_2'!BR45=0,"",'大気_7 (1) その１_2'!BR45)</f>
        <v>8</v>
      </c>
      <c r="BS45" s="88" t="str">
        <f>IF('大気_7 (1) その１_2'!BS45=0,"",'大気_7 (1) その１_2'!BS45)</f>
        <v/>
      </c>
      <c r="BT45" s="89">
        <f>IF('大気_7 (1) その１_2'!BT45=0,"",'大気_7 (1) その１_2'!BT45)</f>
        <v>19</v>
      </c>
      <c r="BU45" s="86">
        <f>IF('大気_7 (1) その１_2'!BU45=0,"",'大気_7 (1) その１_2'!BU45)</f>
        <v>23</v>
      </c>
      <c r="BV45" s="88">
        <f>IF('大気_7 (1) その１_2'!BV45=0,"",'大気_7 (1) その１_2'!BV45)</f>
        <v>1</v>
      </c>
      <c r="BW45" s="86" t="str">
        <f>IF('大気_7 (1) その１_2'!BW45=0,"",'大気_7 (1) その１_2'!BW45)</f>
        <v/>
      </c>
      <c r="BX45" s="87">
        <f>IF('大気_7 (1) その１_2'!BX45=0,"",'大気_7 (1) その１_2'!BX45)</f>
        <v>16</v>
      </c>
      <c r="BY45" s="88">
        <f>IF('大気_7 (1) その１_2'!BY45=0,"",'大気_7 (1) その１_2'!BY45)</f>
        <v>19</v>
      </c>
      <c r="BZ45" s="89">
        <f>IF('大気_7 (1) その１_2'!BZ45=0,"",'大気_7 (1) その１_2'!BZ45)</f>
        <v>58</v>
      </c>
      <c r="CA45" s="85" t="str">
        <f t="shared" si="5"/>
        <v>高知県</v>
      </c>
      <c r="CB45" s="86">
        <f>IF('大気_7 (1) その１_2'!CB45=0,"",'大気_7 (1) その１_2'!CB45)</f>
        <v>2</v>
      </c>
      <c r="CC45" s="88" t="str">
        <f>IF('大気_7 (1) その１_2'!CC45=0,"",'大気_7 (1) その１_2'!CC45)</f>
        <v/>
      </c>
      <c r="CD45" s="86" t="str">
        <f>IF('大気_7 (1) その１_2'!CD45=0,"",'大気_7 (1) その１_2'!CD45)</f>
        <v/>
      </c>
      <c r="CE45" s="87">
        <f>IF('大気_7 (1) その１_2'!CE45=0,"",'大気_7 (1) その１_2'!CE45)</f>
        <v>3</v>
      </c>
      <c r="CF45" s="88">
        <f>IF('大気_7 (1) その１_2'!CF45=0,"",'大気_7 (1) その１_2'!CF45)</f>
        <v>1</v>
      </c>
      <c r="CG45" s="89">
        <f>IF('大気_7 (1) その１_2'!CG45=0,"",'大気_7 (1) その１_2'!CG45)</f>
        <v>6</v>
      </c>
      <c r="CH45" s="93" t="str">
        <f>IF('大気_7 (1) その１_2'!CH45=0,"",'大気_7 (1) その１_2'!CH45)</f>
        <v/>
      </c>
      <c r="CI45" s="94" t="str">
        <f>IF('大気_7 (1) その１_2'!CI45=0,"",'大気_7 (1) その１_2'!CI45)</f>
        <v/>
      </c>
      <c r="CJ45" s="93" t="str">
        <f>IF('大気_7 (1) その１_2'!CJ45=0,"",'大気_7 (1) その１_2'!CJ45)</f>
        <v/>
      </c>
      <c r="CK45" s="95">
        <f>IF('大気_7 (1) その１_2'!CK45=0,"",'大気_7 (1) その１_2'!CK45)</f>
        <v>1</v>
      </c>
      <c r="CL45" s="94">
        <f>IF('大気_7 (1) その１_2'!CL45=0,"",'大気_7 (1) その１_2'!CL45)</f>
        <v>1</v>
      </c>
      <c r="CM45" s="98">
        <f>IF('大気_7 (1) その１_2'!CM45=0,"",'大気_7 (1) その１_2'!CM45)</f>
        <v>2</v>
      </c>
      <c r="CN45" s="85" t="str">
        <f t="shared" si="6"/>
        <v>高知県</v>
      </c>
      <c r="CO45" s="97">
        <f>IF('大気_7 (1) その１_2'!CO45=0,"",'大気_7 (1) その１_2'!CO45)</f>
        <v>46</v>
      </c>
      <c r="CP45" s="94">
        <f>IF('大気_7 (1) その１_2'!CP45=0,"",'大気_7 (1) その１_2'!CP45)</f>
        <v>1</v>
      </c>
      <c r="CQ45" s="93" t="str">
        <f>IF('大気_7 (1) その１_2'!CQ45=0,"",'大気_7 (1) その１_2'!CQ45)</f>
        <v/>
      </c>
      <c r="CR45" s="95">
        <f>IF('大気_7 (1) その１_2'!CR45=0,"",'大気_7 (1) その１_2'!CR45)</f>
        <v>28</v>
      </c>
      <c r="CS45" s="94">
        <f>IF('大気_7 (1) その１_2'!CS45=0,"",'大気_7 (1) その１_2'!CS45)</f>
        <v>21</v>
      </c>
      <c r="CT45" s="96">
        <f>IF('大気_7 (1) その１_2'!CT45=0,"",'大気_7 (1) その１_2'!CT45)</f>
        <v>95</v>
      </c>
      <c r="CU45" s="97">
        <f>IF('大気_7 (1) その１_2'!CU45=0,"",'大気_7 (1) その１_2'!CU45)</f>
        <v>46</v>
      </c>
      <c r="CV45" s="94">
        <f>IF('大気_7 (1) その１_2'!CV45=0,"",'大気_7 (1) その１_2'!CV45)</f>
        <v>1</v>
      </c>
      <c r="CW45" s="93" t="str">
        <f>IF('大気_7 (1) その１_2'!CW45=0,"",'大気_7 (1) その１_2'!CW45)</f>
        <v/>
      </c>
      <c r="CX45" s="95">
        <f>IF('大気_7 (1) その１_2'!CX45=0,"",'大気_7 (1) その１_2'!CX45)</f>
        <v>28</v>
      </c>
      <c r="CY45" s="94">
        <f>IF('大気_7 (1) その１_2'!CY45=0,"",'大気_7 (1) その１_2'!CY45)</f>
        <v>21</v>
      </c>
      <c r="CZ45" s="98">
        <f>IF('大気_7 (1) その１_2'!CZ45=0,"",'大気_7 (1) その１_2'!CZ45)</f>
        <v>95</v>
      </c>
    </row>
    <row r="46" spans="1:104" ht="13.5" customHeight="1">
      <c r="A46" s="99" t="str">
        <f>自治体設定!C43</f>
        <v>福岡県</v>
      </c>
      <c r="B46" s="100" t="str">
        <f>IF('大気_7 (1) その１_2'!B46=0,"",'大気_7 (1) その１_2'!B46)</f>
        <v/>
      </c>
      <c r="C46" s="101" t="str">
        <f>IF('大気_7 (1) その１_2'!C46=0,"",'大気_7 (1) その１_2'!C46)</f>
        <v/>
      </c>
      <c r="D46" s="102" t="str">
        <f>IF('大気_7 (1) その１_2'!D46=0,"",'大気_7 (1) その１_2'!D46)</f>
        <v/>
      </c>
      <c r="E46" s="103" t="str">
        <f>IF('大気_7 (1) その１_2'!E46=0,"",'大気_7 (1) その１_2'!E46)</f>
        <v/>
      </c>
      <c r="F46" s="100" t="str">
        <f>IF('大気_7 (1) その１_2'!F46=0,"",'大気_7 (1) その１_2'!F46)</f>
        <v/>
      </c>
      <c r="G46" s="101" t="str">
        <f>IF('大気_7 (1) その１_2'!G46=0,"",'大気_7 (1) その１_2'!G46)</f>
        <v/>
      </c>
      <c r="H46" s="102" t="str">
        <f>IF('大気_7 (1) その１_2'!H46=0,"",'大気_7 (1) その１_2'!H46)</f>
        <v/>
      </c>
      <c r="I46" s="103" t="str">
        <f>IF('大気_7 (1) その１_2'!I46=0,"",'大気_7 (1) その１_2'!I46)</f>
        <v/>
      </c>
      <c r="J46" s="100" t="str">
        <f>IF('大気_7 (1) その１_2'!J46=0,"",'大気_7 (1) その１_2'!J46)</f>
        <v/>
      </c>
      <c r="K46" s="101" t="str">
        <f>IF('大気_7 (1) その１_2'!K46=0,"",'大気_7 (1) その１_2'!K46)</f>
        <v/>
      </c>
      <c r="L46" s="102" t="str">
        <f>IF('大気_7 (1) その１_2'!L46=0,"",'大気_7 (1) その１_2'!L46)</f>
        <v/>
      </c>
      <c r="M46" s="103" t="str">
        <f>IF('大気_7 (1) その１_2'!M46=0,"",'大気_7 (1) その１_2'!M46)</f>
        <v/>
      </c>
      <c r="N46" s="99" t="str">
        <f t="shared" si="0"/>
        <v>福岡県</v>
      </c>
      <c r="O46" s="100" t="str">
        <f>IF('大気_7 (1) その１_2'!O46=0,"",'大気_7 (1) その１_2'!O46)</f>
        <v/>
      </c>
      <c r="P46" s="101" t="str">
        <f>IF('大気_7 (1) その１_2'!P46=0,"",'大気_7 (1) その１_2'!P46)</f>
        <v/>
      </c>
      <c r="Q46" s="102" t="str">
        <f>IF('大気_7 (1) その１_2'!Q46=0,"",'大気_7 (1) その１_2'!Q46)</f>
        <v/>
      </c>
      <c r="R46" s="103" t="str">
        <f>IF('大気_7 (1) その１_2'!R46=0,"",'大気_7 (1) その１_2'!R46)</f>
        <v/>
      </c>
      <c r="S46" s="100">
        <f>IF('大気_7 (1) その１_2'!S46=0,"",'大気_7 (1) その１_2'!S46)</f>
        <v>1</v>
      </c>
      <c r="T46" s="101" t="str">
        <f>IF('大気_7 (1) その１_2'!T46=0,"",'大気_7 (1) その１_2'!T46)</f>
        <v/>
      </c>
      <c r="U46" s="102" t="str">
        <f>IF('大気_7 (1) その１_2'!U46=0,"",'大気_7 (1) その１_2'!U46)</f>
        <v/>
      </c>
      <c r="V46" s="103">
        <f>IF('大気_7 (1) その１_2'!V46=0,"",'大気_7 (1) その１_2'!V46)</f>
        <v>1</v>
      </c>
      <c r="W46" s="100" t="str">
        <f>IF('大気_7 (1) その１_2'!W46=0,"",'大気_7 (1) その１_2'!W46)</f>
        <v/>
      </c>
      <c r="X46" s="101" t="str">
        <f>IF('大気_7 (1) その１_2'!X46=0,"",'大気_7 (1) その１_2'!X46)</f>
        <v/>
      </c>
      <c r="Y46" s="102" t="str">
        <f>IF('大気_7 (1) その１_2'!Y46=0,"",'大気_7 (1) その１_2'!Y46)</f>
        <v/>
      </c>
      <c r="Z46" s="103" t="str">
        <f>IF('大気_7 (1) その１_2'!Z46=0,"",'大気_7 (1) その１_2'!Z46)</f>
        <v/>
      </c>
      <c r="AA46" s="99" t="str">
        <f t="shared" si="1"/>
        <v>福岡県</v>
      </c>
      <c r="AB46" s="100">
        <f>IF('大気_7 (1) その１_2'!AB46=0,"",'大気_7 (1) その１_2'!AB46)</f>
        <v>2</v>
      </c>
      <c r="AC46" s="101" t="str">
        <f>IF('大気_7 (1) その１_2'!AC46=0,"",'大気_7 (1) その１_2'!AC46)</f>
        <v/>
      </c>
      <c r="AD46" s="102" t="str">
        <f>IF('大気_7 (1) その１_2'!AD46=0,"",'大気_7 (1) その１_2'!AD46)</f>
        <v/>
      </c>
      <c r="AE46" s="104">
        <f>IF('大気_7 (1) その１_2'!AE46=0,"",'大気_7 (1) その１_2'!AE46)</f>
        <v>2</v>
      </c>
      <c r="AF46" s="105">
        <f>IF('大気_7 (1) その１_2'!AF46=0,"",'大気_7 (1) その１_2'!AF46)</f>
        <v>3</v>
      </c>
      <c r="AG46" s="101" t="str">
        <f>IF('大気_7 (1) その１_2'!AG46=0,"",'大気_7 (1) その１_2'!AG46)</f>
        <v/>
      </c>
      <c r="AH46" s="102" t="str">
        <f>IF('大気_7 (1) その１_2'!AH46=0,"",'大気_7 (1) その１_2'!AH46)</f>
        <v/>
      </c>
      <c r="AI46" s="103">
        <f>IF('大気_7 (1) その１_2'!AI46=0,"",'大気_7 (1) その１_2'!AI46)</f>
        <v>3</v>
      </c>
      <c r="AJ46" s="100" t="str">
        <f>IF('大気_7 (1) その１_2'!AJ46=0,"",'大気_7 (1) その１_2'!AJ46)</f>
        <v/>
      </c>
      <c r="AK46" s="101" t="str">
        <f>IF('大気_7 (1) その１_2'!AK46=0,"",'大気_7 (1) その１_2'!AK46)</f>
        <v/>
      </c>
      <c r="AL46" s="102" t="str">
        <f>IF('大気_7 (1) その１_2'!AL46=0,"",'大気_7 (1) その１_2'!AL46)</f>
        <v/>
      </c>
      <c r="AM46" s="103" t="str">
        <f>IF('大気_7 (1) その１_2'!AM46=0,"",'大気_7 (1) その１_2'!AM46)</f>
        <v/>
      </c>
      <c r="AN46" s="99" t="str">
        <f t="shared" si="2"/>
        <v>福岡県</v>
      </c>
      <c r="AO46" s="100">
        <f>IF('大気_7 (1) その１_2'!AO46=0,"",'大気_7 (1) その１_2'!AO46)</f>
        <v>17</v>
      </c>
      <c r="AP46" s="101">
        <f>IF('大気_7 (1) その１_2'!AP46=0,"",'大気_7 (1) その１_2'!AP46)</f>
        <v>1</v>
      </c>
      <c r="AQ46" s="102">
        <f>IF('大気_7 (1) その１_2'!AQ46=0,"",'大気_7 (1) その１_2'!AQ46)</f>
        <v>2</v>
      </c>
      <c r="AR46" s="103">
        <f>IF('大気_7 (1) その１_2'!AR46=0,"",'大気_7 (1) その１_2'!AR46)</f>
        <v>20</v>
      </c>
      <c r="AS46" s="100">
        <f>IF('大気_7 (1) その１_2'!AS46=0,"",'大気_7 (1) その１_2'!AS46)</f>
        <v>1</v>
      </c>
      <c r="AT46" s="101">
        <f>IF('大気_7 (1) その１_2'!AT46=0,"",'大気_7 (1) その１_2'!AT46)</f>
        <v>1</v>
      </c>
      <c r="AU46" s="102" t="str">
        <f>IF('大気_7 (1) その１_2'!AU46=0,"",'大気_7 (1) その１_2'!AU46)</f>
        <v/>
      </c>
      <c r="AV46" s="104">
        <f>IF('大気_7 (1) その１_2'!AV46=0,"",'大気_7 (1) その１_2'!AV46)</f>
        <v>2</v>
      </c>
      <c r="AW46" s="106">
        <f>IF('大気_7 (1) その１_2'!AW46=0,"",'大気_7 (1) その１_2'!AW46)</f>
        <v>18</v>
      </c>
      <c r="AX46" s="101">
        <f>IF('大気_7 (1) その１_2'!AX46=0,"",'大気_7 (1) その１_2'!AX46)</f>
        <v>2</v>
      </c>
      <c r="AY46" s="102">
        <f>IF('大気_7 (1) その１_2'!AY46=0,"",'大気_7 (1) その１_2'!AY46)</f>
        <v>2</v>
      </c>
      <c r="AZ46" s="103">
        <f>IF('大気_7 (1) その１_2'!AZ46=0,"",'大気_7 (1) その１_2'!AZ46)</f>
        <v>22</v>
      </c>
      <c r="BA46" s="99" t="str">
        <f t="shared" si="3"/>
        <v>福岡県</v>
      </c>
      <c r="BB46" s="101">
        <f>IF('大気_7 (1) その１_2'!BB46=0,"",'大気_7 (1) その１_2'!BB46)</f>
        <v>12</v>
      </c>
      <c r="BC46" s="102" t="str">
        <f>IF('大気_7 (1) その１_2'!BC46=0,"",'大気_7 (1) その１_2'!BC46)</f>
        <v/>
      </c>
      <c r="BD46" s="100" t="str">
        <f>IF('大気_7 (1) その１_2'!BD46=0,"",'大気_7 (1) その１_2'!BD46)</f>
        <v/>
      </c>
      <c r="BE46" s="101" t="str">
        <f>IF('大気_7 (1) その１_2'!BE46=0,"",'大気_7 (1) その１_2'!BE46)</f>
        <v/>
      </c>
      <c r="BF46" s="102" t="str">
        <f>IF('大気_7 (1) その１_2'!BF46=0,"",'大気_7 (1) その１_2'!BF46)</f>
        <v/>
      </c>
      <c r="BG46" s="103">
        <f>IF('大気_7 (1) その１_2'!BG46=0,"",'大気_7 (1) その１_2'!BG46)</f>
        <v>12</v>
      </c>
      <c r="BH46" s="100">
        <f>IF('大気_7 (1) その１_2'!BH46=0,"",'大気_7 (1) その１_2'!BH46)</f>
        <v>21</v>
      </c>
      <c r="BI46" s="102" t="str">
        <f>IF('大気_7 (1) その１_2'!BI46=0,"",'大気_7 (1) その１_2'!BI46)</f>
        <v/>
      </c>
      <c r="BJ46" s="100" t="str">
        <f>IF('大気_7 (1) その１_2'!BJ46=0,"",'大気_7 (1) その１_2'!BJ46)</f>
        <v/>
      </c>
      <c r="BK46" s="101">
        <f>IF('大気_7 (1) その１_2'!BK46=0,"",'大気_7 (1) その１_2'!BK46)</f>
        <v>4</v>
      </c>
      <c r="BL46" s="102">
        <f>IF('大気_7 (1) その１_2'!BL46=0,"",'大気_7 (1) その１_2'!BL46)</f>
        <v>1</v>
      </c>
      <c r="BM46" s="103">
        <f>IF('大気_7 (1) その１_2'!BM46=0,"",'大気_7 (1) その１_2'!BM46)</f>
        <v>26</v>
      </c>
      <c r="BN46" s="99" t="str">
        <f t="shared" si="4"/>
        <v>福岡県</v>
      </c>
      <c r="BO46" s="100">
        <f>IF('大気_7 (1) その１_2'!BO46=0,"",'大気_7 (1) その１_2'!BO46)</f>
        <v>17</v>
      </c>
      <c r="BP46" s="102" t="str">
        <f>IF('大気_7 (1) その１_2'!BP46=0,"",'大気_7 (1) その１_2'!BP46)</f>
        <v/>
      </c>
      <c r="BQ46" s="100" t="str">
        <f>IF('大気_7 (1) その１_2'!BQ46=0,"",'大気_7 (1) その１_2'!BQ46)</f>
        <v/>
      </c>
      <c r="BR46" s="101">
        <f>IF('大気_7 (1) その１_2'!BR46=0,"",'大気_7 (1) その１_2'!BR46)</f>
        <v>13</v>
      </c>
      <c r="BS46" s="102">
        <f>IF('大気_7 (1) その１_2'!BS46=0,"",'大気_7 (1) その１_2'!BS46)</f>
        <v>6</v>
      </c>
      <c r="BT46" s="103">
        <f>IF('大気_7 (1) その１_2'!BT46=0,"",'大気_7 (1) その１_2'!BT46)</f>
        <v>36</v>
      </c>
      <c r="BU46" s="100">
        <f>IF('大気_7 (1) その１_2'!BU46=0,"",'大気_7 (1) その１_2'!BU46)</f>
        <v>30</v>
      </c>
      <c r="BV46" s="102">
        <f>IF('大気_7 (1) その１_2'!BV46=0,"",'大気_7 (1) その１_2'!BV46)</f>
        <v>1</v>
      </c>
      <c r="BW46" s="100" t="str">
        <f>IF('大気_7 (1) その１_2'!BW46=0,"",'大気_7 (1) その１_2'!BW46)</f>
        <v/>
      </c>
      <c r="BX46" s="101">
        <f>IF('大気_7 (1) その１_2'!BX46=0,"",'大気_7 (1) その１_2'!BX46)</f>
        <v>16</v>
      </c>
      <c r="BY46" s="102">
        <f>IF('大気_7 (1) その１_2'!BY46=0,"",'大気_7 (1) その１_2'!BY46)</f>
        <v>25</v>
      </c>
      <c r="BZ46" s="103">
        <f>IF('大気_7 (1) その１_2'!BZ46=0,"",'大気_7 (1) その１_2'!BZ46)</f>
        <v>71</v>
      </c>
      <c r="CA46" s="99" t="str">
        <f t="shared" si="5"/>
        <v>福岡県</v>
      </c>
      <c r="CB46" s="100">
        <f>IF('大気_7 (1) その１_2'!CB46=0,"",'大気_7 (1) その１_2'!CB46)</f>
        <v>4</v>
      </c>
      <c r="CC46" s="102" t="str">
        <f>IF('大気_7 (1) その１_2'!CC46=0,"",'大気_7 (1) その１_2'!CC46)</f>
        <v/>
      </c>
      <c r="CD46" s="100" t="str">
        <f>IF('大気_7 (1) その１_2'!CD46=0,"",'大気_7 (1) その１_2'!CD46)</f>
        <v/>
      </c>
      <c r="CE46" s="101">
        <f>IF('大気_7 (1) その１_2'!CE46=0,"",'大気_7 (1) その１_2'!CE46)</f>
        <v>3</v>
      </c>
      <c r="CF46" s="102">
        <f>IF('大気_7 (1) その１_2'!CF46=0,"",'大気_7 (1) その１_2'!CF46)</f>
        <v>18</v>
      </c>
      <c r="CG46" s="103">
        <f>IF('大気_7 (1) その１_2'!CG46=0,"",'大気_7 (1) その１_2'!CG46)</f>
        <v>25</v>
      </c>
      <c r="CH46" s="107" t="str">
        <f>IF('大気_7 (1) その１_2'!CH46=0,"",'大気_7 (1) その１_2'!CH46)</f>
        <v/>
      </c>
      <c r="CI46" s="108" t="str">
        <f>IF('大気_7 (1) その１_2'!CI46=0,"",'大気_7 (1) その１_2'!CI46)</f>
        <v/>
      </c>
      <c r="CJ46" s="107" t="str">
        <f>IF('大気_7 (1) その１_2'!CJ46=0,"",'大気_7 (1) その１_2'!CJ46)</f>
        <v/>
      </c>
      <c r="CK46" s="109">
        <f>IF('大気_7 (1) その１_2'!CK46=0,"",'大気_7 (1) その１_2'!CK46)</f>
        <v>1</v>
      </c>
      <c r="CL46" s="108">
        <f>IF('大気_7 (1) その１_2'!CL46=0,"",'大気_7 (1) その１_2'!CL46)</f>
        <v>6</v>
      </c>
      <c r="CM46" s="112">
        <f>IF('大気_7 (1) その１_2'!CM46=0,"",'大気_7 (1) その１_2'!CM46)</f>
        <v>7</v>
      </c>
      <c r="CN46" s="99" t="str">
        <f t="shared" si="6"/>
        <v>福岡県</v>
      </c>
      <c r="CO46" s="111">
        <f>IF('大気_7 (1) その１_2'!CO46=0,"",'大気_7 (1) その１_2'!CO46)</f>
        <v>84</v>
      </c>
      <c r="CP46" s="108">
        <f>IF('大気_7 (1) その１_2'!CP46=0,"",'大気_7 (1) その１_2'!CP46)</f>
        <v>1</v>
      </c>
      <c r="CQ46" s="107" t="str">
        <f>IF('大気_7 (1) その１_2'!CQ46=0,"",'大気_7 (1) その１_2'!CQ46)</f>
        <v/>
      </c>
      <c r="CR46" s="109">
        <f>IF('大気_7 (1) その１_2'!CR46=0,"",'大気_7 (1) その１_2'!CR46)</f>
        <v>37</v>
      </c>
      <c r="CS46" s="108">
        <f>IF('大気_7 (1) その１_2'!CS46=0,"",'大気_7 (1) その１_2'!CS46)</f>
        <v>56</v>
      </c>
      <c r="CT46" s="110">
        <f>IF('大気_7 (1) その１_2'!CT46=0,"",'大気_7 (1) その１_2'!CT46)</f>
        <v>177</v>
      </c>
      <c r="CU46" s="111">
        <f>IF('大気_7 (1) その１_2'!CU46=0,"",'大気_7 (1) その１_2'!CU46)</f>
        <v>105</v>
      </c>
      <c r="CV46" s="108">
        <f>IF('大気_7 (1) その１_2'!CV46=0,"",'大気_7 (1) その１_2'!CV46)</f>
        <v>1</v>
      </c>
      <c r="CW46" s="107" t="str">
        <f>IF('大気_7 (1) その１_2'!CW46=0,"",'大気_7 (1) その１_2'!CW46)</f>
        <v/>
      </c>
      <c r="CX46" s="109">
        <f>IF('大気_7 (1) その１_2'!CX46=0,"",'大気_7 (1) その１_2'!CX46)</f>
        <v>39</v>
      </c>
      <c r="CY46" s="108">
        <f>IF('大気_7 (1) その１_2'!CY46=0,"",'大気_7 (1) その１_2'!CY46)</f>
        <v>58</v>
      </c>
      <c r="CZ46" s="112">
        <f>IF('大気_7 (1) その１_2'!CZ46=0,"",'大気_7 (1) その１_2'!CZ46)</f>
        <v>202</v>
      </c>
    </row>
    <row r="47" spans="1:104" ht="13.5" customHeight="1">
      <c r="A47" s="71" t="str">
        <f>自治体設定!C44</f>
        <v>佐賀県</v>
      </c>
      <c r="B47" s="72" t="str">
        <f>IF('大気_7 (1) その１_2'!B47=0,"",'大気_7 (1) その１_2'!B47)</f>
        <v/>
      </c>
      <c r="C47" s="73" t="str">
        <f>IF('大気_7 (1) その１_2'!C47=0,"",'大気_7 (1) その１_2'!C47)</f>
        <v/>
      </c>
      <c r="D47" s="74" t="str">
        <f>IF('大気_7 (1) その１_2'!D47=0,"",'大気_7 (1) その１_2'!D47)</f>
        <v/>
      </c>
      <c r="E47" s="75" t="str">
        <f>IF('大気_7 (1) その１_2'!E47=0,"",'大気_7 (1) その１_2'!E47)</f>
        <v/>
      </c>
      <c r="F47" s="72">
        <f>IF('大気_7 (1) その１_2'!F47=0,"",'大気_7 (1) その１_2'!F47)</f>
        <v>1</v>
      </c>
      <c r="G47" s="73" t="str">
        <f>IF('大気_7 (1) その１_2'!G47=0,"",'大気_7 (1) その１_2'!G47)</f>
        <v/>
      </c>
      <c r="H47" s="74" t="str">
        <f>IF('大気_7 (1) その１_2'!H47=0,"",'大気_7 (1) その１_2'!H47)</f>
        <v/>
      </c>
      <c r="I47" s="75">
        <f>IF('大気_7 (1) その１_2'!I47=0,"",'大気_7 (1) その１_2'!I47)</f>
        <v>1</v>
      </c>
      <c r="J47" s="72" t="str">
        <f>IF('大気_7 (1) その１_2'!J47=0,"",'大気_7 (1) その１_2'!J47)</f>
        <v/>
      </c>
      <c r="K47" s="73" t="str">
        <f>IF('大気_7 (1) その１_2'!K47=0,"",'大気_7 (1) その１_2'!K47)</f>
        <v/>
      </c>
      <c r="L47" s="74" t="str">
        <f>IF('大気_7 (1) その１_2'!L47=0,"",'大気_7 (1) その１_2'!L47)</f>
        <v/>
      </c>
      <c r="M47" s="75" t="str">
        <f>IF('大気_7 (1) その１_2'!M47=0,"",'大気_7 (1) その１_2'!M47)</f>
        <v/>
      </c>
      <c r="N47" s="71" t="str">
        <f t="shared" si="0"/>
        <v>佐賀県</v>
      </c>
      <c r="O47" s="72" t="str">
        <f>IF('大気_7 (1) その１_2'!O47=0,"",'大気_7 (1) その１_2'!O47)</f>
        <v/>
      </c>
      <c r="P47" s="73" t="str">
        <f>IF('大気_7 (1) その１_2'!P47=0,"",'大気_7 (1) その１_2'!P47)</f>
        <v/>
      </c>
      <c r="Q47" s="74" t="str">
        <f>IF('大気_7 (1) その１_2'!Q47=0,"",'大気_7 (1) その１_2'!Q47)</f>
        <v/>
      </c>
      <c r="R47" s="75" t="str">
        <f>IF('大気_7 (1) その１_2'!R47=0,"",'大気_7 (1) その１_2'!R47)</f>
        <v/>
      </c>
      <c r="S47" s="72" t="str">
        <f>IF('大気_7 (1) その１_2'!S47=0,"",'大気_7 (1) その１_2'!S47)</f>
        <v/>
      </c>
      <c r="T47" s="73" t="str">
        <f>IF('大気_7 (1) その１_2'!T47=0,"",'大気_7 (1) その１_2'!T47)</f>
        <v/>
      </c>
      <c r="U47" s="74" t="str">
        <f>IF('大気_7 (1) その１_2'!U47=0,"",'大気_7 (1) その１_2'!U47)</f>
        <v/>
      </c>
      <c r="V47" s="75" t="str">
        <f>IF('大気_7 (1) その１_2'!V47=0,"",'大気_7 (1) その１_2'!V47)</f>
        <v/>
      </c>
      <c r="W47" s="72" t="str">
        <f>IF('大気_7 (1) その１_2'!W47=0,"",'大気_7 (1) その１_2'!W47)</f>
        <v/>
      </c>
      <c r="X47" s="73" t="str">
        <f>IF('大気_7 (1) その１_2'!X47=0,"",'大気_7 (1) その１_2'!X47)</f>
        <v/>
      </c>
      <c r="Y47" s="74" t="str">
        <f>IF('大気_7 (1) その１_2'!Y47=0,"",'大気_7 (1) その１_2'!Y47)</f>
        <v/>
      </c>
      <c r="Z47" s="75" t="str">
        <f>IF('大気_7 (1) その１_2'!Z47=0,"",'大気_7 (1) その１_2'!Z47)</f>
        <v/>
      </c>
      <c r="AA47" s="71" t="str">
        <f t="shared" si="1"/>
        <v>佐賀県</v>
      </c>
      <c r="AB47" s="72" t="str">
        <f>IF('大気_7 (1) その１_2'!AB47=0,"",'大気_7 (1) その１_2'!AB47)</f>
        <v/>
      </c>
      <c r="AC47" s="73" t="str">
        <f>IF('大気_7 (1) その１_2'!AC47=0,"",'大気_7 (1) その１_2'!AC47)</f>
        <v/>
      </c>
      <c r="AD47" s="74" t="str">
        <f>IF('大気_7 (1) その１_2'!AD47=0,"",'大気_7 (1) その１_2'!AD47)</f>
        <v/>
      </c>
      <c r="AE47" s="76" t="str">
        <f>IF('大気_7 (1) その１_2'!AE47=0,"",'大気_7 (1) その１_2'!AE47)</f>
        <v/>
      </c>
      <c r="AF47" s="77" t="str">
        <f>IF('大気_7 (1) その１_2'!AF47=0,"",'大気_7 (1) その１_2'!AF47)</f>
        <v/>
      </c>
      <c r="AG47" s="73" t="str">
        <f>IF('大気_7 (1) その１_2'!AG47=0,"",'大気_7 (1) その１_2'!AG47)</f>
        <v/>
      </c>
      <c r="AH47" s="74" t="str">
        <f>IF('大気_7 (1) その１_2'!AH47=0,"",'大気_7 (1) その１_2'!AH47)</f>
        <v/>
      </c>
      <c r="AI47" s="75" t="str">
        <f>IF('大気_7 (1) その１_2'!AI47=0,"",'大気_7 (1) その１_2'!AI47)</f>
        <v/>
      </c>
      <c r="AJ47" s="72" t="str">
        <f>IF('大気_7 (1) その１_2'!AJ47=0,"",'大気_7 (1) その１_2'!AJ47)</f>
        <v/>
      </c>
      <c r="AK47" s="73" t="str">
        <f>IF('大気_7 (1) その１_2'!AK47=0,"",'大気_7 (1) その１_2'!AK47)</f>
        <v/>
      </c>
      <c r="AL47" s="74" t="str">
        <f>IF('大気_7 (1) その１_2'!AL47=0,"",'大気_7 (1) その１_2'!AL47)</f>
        <v/>
      </c>
      <c r="AM47" s="75" t="str">
        <f>IF('大気_7 (1) その１_2'!AM47=0,"",'大気_7 (1) その１_2'!AM47)</f>
        <v/>
      </c>
      <c r="AN47" s="71" t="str">
        <f t="shared" si="2"/>
        <v>佐賀県</v>
      </c>
      <c r="AO47" s="72">
        <f>IF('大気_7 (1) その１_2'!AO47=0,"",'大気_7 (1) その１_2'!AO47)</f>
        <v>1</v>
      </c>
      <c r="AP47" s="73">
        <f>IF('大気_7 (1) その１_2'!AP47=0,"",'大気_7 (1) その１_2'!AP47)</f>
        <v>2</v>
      </c>
      <c r="AQ47" s="74">
        <f>IF('大気_7 (1) その１_2'!AQ47=0,"",'大気_7 (1) その１_2'!AQ47)</f>
        <v>1</v>
      </c>
      <c r="AR47" s="75">
        <f>IF('大気_7 (1) その１_2'!AR47=0,"",'大気_7 (1) その１_2'!AR47)</f>
        <v>4</v>
      </c>
      <c r="AS47" s="72" t="str">
        <f>IF('大気_7 (1) その１_2'!AS47=0,"",'大気_7 (1) その１_2'!AS47)</f>
        <v/>
      </c>
      <c r="AT47" s="73" t="str">
        <f>IF('大気_7 (1) その１_2'!AT47=0,"",'大気_7 (1) その１_2'!AT47)</f>
        <v/>
      </c>
      <c r="AU47" s="74" t="str">
        <f>IF('大気_7 (1) その１_2'!AU47=0,"",'大気_7 (1) その１_2'!AU47)</f>
        <v/>
      </c>
      <c r="AV47" s="76" t="str">
        <f>IF('大気_7 (1) その１_2'!AV47=0,"",'大気_7 (1) その１_2'!AV47)</f>
        <v/>
      </c>
      <c r="AW47" s="78">
        <f>IF('大気_7 (1) その１_2'!AW47=0,"",'大気_7 (1) その１_2'!AW47)</f>
        <v>1</v>
      </c>
      <c r="AX47" s="73">
        <f>IF('大気_7 (1) その１_2'!AX47=0,"",'大気_7 (1) その１_2'!AX47)</f>
        <v>2</v>
      </c>
      <c r="AY47" s="74">
        <f>IF('大気_7 (1) その１_2'!AY47=0,"",'大気_7 (1) その１_2'!AY47)</f>
        <v>1</v>
      </c>
      <c r="AZ47" s="75">
        <f>IF('大気_7 (1) その１_2'!AZ47=0,"",'大気_7 (1) その１_2'!AZ47)</f>
        <v>4</v>
      </c>
      <c r="BA47" s="71" t="str">
        <f t="shared" si="3"/>
        <v>佐賀県</v>
      </c>
      <c r="BB47" s="73">
        <f>IF('大気_7 (1) その１_2'!BB47=0,"",'大気_7 (1) その１_2'!BB47)</f>
        <v>6</v>
      </c>
      <c r="BC47" s="74" t="str">
        <f>IF('大気_7 (1) その１_2'!BC47=0,"",'大気_7 (1) その１_2'!BC47)</f>
        <v/>
      </c>
      <c r="BD47" s="72" t="str">
        <f>IF('大気_7 (1) その１_2'!BD47=0,"",'大気_7 (1) その１_2'!BD47)</f>
        <v/>
      </c>
      <c r="BE47" s="73" t="str">
        <f>IF('大気_7 (1) その１_2'!BE47=0,"",'大気_7 (1) その１_2'!BE47)</f>
        <v/>
      </c>
      <c r="BF47" s="74" t="str">
        <f>IF('大気_7 (1) その１_2'!BF47=0,"",'大気_7 (1) その１_2'!BF47)</f>
        <v/>
      </c>
      <c r="BG47" s="75">
        <f>IF('大気_7 (1) その１_2'!BG47=0,"",'大気_7 (1) その１_2'!BG47)</f>
        <v>6</v>
      </c>
      <c r="BH47" s="72">
        <f>IF('大気_7 (1) その１_2'!BH47=0,"",'大気_7 (1) その１_2'!BH47)</f>
        <v>7</v>
      </c>
      <c r="BI47" s="74" t="str">
        <f>IF('大気_7 (1) その１_2'!BI47=0,"",'大気_7 (1) その１_2'!BI47)</f>
        <v/>
      </c>
      <c r="BJ47" s="72" t="str">
        <f>IF('大気_7 (1) その１_2'!BJ47=0,"",'大気_7 (1) その１_2'!BJ47)</f>
        <v/>
      </c>
      <c r="BK47" s="73">
        <f>IF('大気_7 (1) その１_2'!BK47=0,"",'大気_7 (1) その１_2'!BK47)</f>
        <v>1</v>
      </c>
      <c r="BL47" s="74" t="str">
        <f>IF('大気_7 (1) その１_2'!BL47=0,"",'大気_7 (1) その１_2'!BL47)</f>
        <v/>
      </c>
      <c r="BM47" s="75">
        <f>IF('大気_7 (1) その１_2'!BM47=0,"",'大気_7 (1) その１_2'!BM47)</f>
        <v>8</v>
      </c>
      <c r="BN47" s="71" t="str">
        <f t="shared" si="4"/>
        <v>佐賀県</v>
      </c>
      <c r="BO47" s="72">
        <f>IF('大気_7 (1) その１_2'!BO47=0,"",'大気_7 (1) その１_2'!BO47)</f>
        <v>14</v>
      </c>
      <c r="BP47" s="74" t="str">
        <f>IF('大気_7 (1) その１_2'!BP47=0,"",'大気_7 (1) その１_2'!BP47)</f>
        <v/>
      </c>
      <c r="BQ47" s="72" t="str">
        <f>IF('大気_7 (1) その１_2'!BQ47=0,"",'大気_7 (1) その１_2'!BQ47)</f>
        <v/>
      </c>
      <c r="BR47" s="73">
        <f>IF('大気_7 (1) その１_2'!BR47=0,"",'大気_7 (1) その１_2'!BR47)</f>
        <v>10</v>
      </c>
      <c r="BS47" s="74" t="str">
        <f>IF('大気_7 (1) その１_2'!BS47=0,"",'大気_7 (1) その１_2'!BS47)</f>
        <v/>
      </c>
      <c r="BT47" s="75">
        <f>IF('大気_7 (1) その１_2'!BT47=0,"",'大気_7 (1) その１_2'!BT47)</f>
        <v>24</v>
      </c>
      <c r="BU47" s="72">
        <f>IF('大気_7 (1) その１_2'!BU47=0,"",'大気_7 (1) その１_2'!BU47)</f>
        <v>20</v>
      </c>
      <c r="BV47" s="74" t="str">
        <f>IF('大気_7 (1) その１_2'!BV47=0,"",'大気_7 (1) その１_2'!BV47)</f>
        <v/>
      </c>
      <c r="BW47" s="72" t="str">
        <f>IF('大気_7 (1) その１_2'!BW47=0,"",'大気_7 (1) その１_2'!BW47)</f>
        <v/>
      </c>
      <c r="BX47" s="73">
        <f>IF('大気_7 (1) その１_2'!BX47=0,"",'大気_7 (1) その１_2'!BX47)</f>
        <v>8</v>
      </c>
      <c r="BY47" s="74">
        <f>IF('大気_7 (1) その１_2'!BY47=0,"",'大気_7 (1) その１_2'!BY47)</f>
        <v>1</v>
      </c>
      <c r="BZ47" s="75">
        <f>IF('大気_7 (1) その１_2'!BZ47=0,"",'大気_7 (1) その１_2'!BZ47)</f>
        <v>29</v>
      </c>
      <c r="CA47" s="71" t="str">
        <f t="shared" si="5"/>
        <v>佐賀県</v>
      </c>
      <c r="CB47" s="72">
        <f>IF('大気_7 (1) その１_2'!CB47=0,"",'大気_7 (1) その１_2'!CB47)</f>
        <v>2</v>
      </c>
      <c r="CC47" s="74" t="str">
        <f>IF('大気_7 (1) その１_2'!CC47=0,"",'大気_7 (1) その１_2'!CC47)</f>
        <v/>
      </c>
      <c r="CD47" s="72" t="str">
        <f>IF('大気_7 (1) その１_2'!CD47=0,"",'大気_7 (1) その１_2'!CD47)</f>
        <v/>
      </c>
      <c r="CE47" s="73" t="str">
        <f>IF('大気_7 (1) その１_2'!CE47=0,"",'大気_7 (1) その１_2'!CE47)</f>
        <v/>
      </c>
      <c r="CF47" s="74">
        <f>IF('大気_7 (1) その１_2'!CF47=0,"",'大気_7 (1) その１_2'!CF47)</f>
        <v>2</v>
      </c>
      <c r="CG47" s="75">
        <f>IF('大気_7 (1) その１_2'!CG47=0,"",'大気_7 (1) その１_2'!CG47)</f>
        <v>4</v>
      </c>
      <c r="CH47" s="79">
        <f>IF('大気_7 (1) その１_2'!CH47=0,"",'大気_7 (1) その１_2'!CH47)</f>
        <v>3</v>
      </c>
      <c r="CI47" s="80" t="str">
        <f>IF('大気_7 (1) その１_2'!CI47=0,"",'大気_7 (1) その１_2'!CI47)</f>
        <v/>
      </c>
      <c r="CJ47" s="79" t="str">
        <f>IF('大気_7 (1) その１_2'!CJ47=0,"",'大気_7 (1) その１_2'!CJ47)</f>
        <v/>
      </c>
      <c r="CK47" s="81">
        <f>IF('大気_7 (1) その１_2'!CK47=0,"",'大気_7 (1) その１_2'!CK47)</f>
        <v>1</v>
      </c>
      <c r="CL47" s="80" t="str">
        <f>IF('大気_7 (1) その１_2'!CL47=0,"",'大気_7 (1) その１_2'!CL47)</f>
        <v/>
      </c>
      <c r="CM47" s="84">
        <f>IF('大気_7 (1) その１_2'!CM47=0,"",'大気_7 (1) その１_2'!CM47)</f>
        <v>4</v>
      </c>
      <c r="CN47" s="71" t="str">
        <f t="shared" si="6"/>
        <v>佐賀県</v>
      </c>
      <c r="CO47" s="83">
        <f>IF('大気_7 (1) その１_2'!CO47=0,"",'大気_7 (1) その１_2'!CO47)</f>
        <v>52</v>
      </c>
      <c r="CP47" s="80" t="str">
        <f>IF('大気_7 (1) その１_2'!CP47=0,"",'大気_7 (1) その１_2'!CP47)</f>
        <v/>
      </c>
      <c r="CQ47" s="79" t="str">
        <f>IF('大気_7 (1) その１_2'!CQ47=0,"",'大気_7 (1) その１_2'!CQ47)</f>
        <v/>
      </c>
      <c r="CR47" s="81">
        <f>IF('大気_7 (1) その１_2'!CR47=0,"",'大気_7 (1) その１_2'!CR47)</f>
        <v>20</v>
      </c>
      <c r="CS47" s="80">
        <f>IF('大気_7 (1) その１_2'!CS47=0,"",'大気_7 (1) その１_2'!CS47)</f>
        <v>3</v>
      </c>
      <c r="CT47" s="82">
        <f>IF('大気_7 (1) その１_2'!CT47=0,"",'大気_7 (1) その１_2'!CT47)</f>
        <v>75</v>
      </c>
      <c r="CU47" s="83">
        <f>IF('大気_7 (1) その１_2'!CU47=0,"",'大気_7 (1) その１_2'!CU47)</f>
        <v>54</v>
      </c>
      <c r="CV47" s="80" t="str">
        <f>IF('大気_7 (1) その１_2'!CV47=0,"",'大気_7 (1) その１_2'!CV47)</f>
        <v/>
      </c>
      <c r="CW47" s="79" t="str">
        <f>IF('大気_7 (1) その１_2'!CW47=0,"",'大気_7 (1) その１_2'!CW47)</f>
        <v/>
      </c>
      <c r="CX47" s="81">
        <f>IF('大気_7 (1) その１_2'!CX47=0,"",'大気_7 (1) その１_2'!CX47)</f>
        <v>22</v>
      </c>
      <c r="CY47" s="80">
        <f>IF('大気_7 (1) その１_2'!CY47=0,"",'大気_7 (1) その１_2'!CY47)</f>
        <v>4</v>
      </c>
      <c r="CZ47" s="84">
        <f>IF('大気_7 (1) その１_2'!CZ47=0,"",'大気_7 (1) その１_2'!CZ47)</f>
        <v>80</v>
      </c>
    </row>
    <row r="48" spans="1:104" ht="13.5" customHeight="1">
      <c r="A48" s="85" t="str">
        <f>自治体設定!C45</f>
        <v>長崎県</v>
      </c>
      <c r="B48" s="86" t="str">
        <f>IF('大気_7 (1) その１_2'!B48=0,"",'大気_7 (1) その１_2'!B48)</f>
        <v/>
      </c>
      <c r="C48" s="87" t="str">
        <f>IF('大気_7 (1) その１_2'!C48=0,"",'大気_7 (1) その１_2'!C48)</f>
        <v/>
      </c>
      <c r="D48" s="88" t="str">
        <f>IF('大気_7 (1) その１_2'!D48=0,"",'大気_7 (1) その１_2'!D48)</f>
        <v/>
      </c>
      <c r="E48" s="89" t="str">
        <f>IF('大気_7 (1) その１_2'!E48=0,"",'大気_7 (1) その１_2'!E48)</f>
        <v/>
      </c>
      <c r="F48" s="86" t="str">
        <f>IF('大気_7 (1) その１_2'!F48=0,"",'大気_7 (1) その１_2'!F48)</f>
        <v/>
      </c>
      <c r="G48" s="87" t="str">
        <f>IF('大気_7 (1) その１_2'!G48=0,"",'大気_7 (1) その１_2'!G48)</f>
        <v/>
      </c>
      <c r="H48" s="88" t="str">
        <f>IF('大気_7 (1) その１_2'!H48=0,"",'大気_7 (1) その１_2'!H48)</f>
        <v/>
      </c>
      <c r="I48" s="89" t="str">
        <f>IF('大気_7 (1) その１_2'!I48=0,"",'大気_7 (1) その１_2'!I48)</f>
        <v/>
      </c>
      <c r="J48" s="86" t="str">
        <f>IF('大気_7 (1) その１_2'!J48=0,"",'大気_7 (1) その１_2'!J48)</f>
        <v/>
      </c>
      <c r="K48" s="87" t="str">
        <f>IF('大気_7 (1) その１_2'!K48=0,"",'大気_7 (1) その１_2'!K48)</f>
        <v/>
      </c>
      <c r="L48" s="88" t="str">
        <f>IF('大気_7 (1) その１_2'!L48=0,"",'大気_7 (1) その１_2'!L48)</f>
        <v/>
      </c>
      <c r="M48" s="89" t="str">
        <f>IF('大気_7 (1) その１_2'!M48=0,"",'大気_7 (1) その１_2'!M48)</f>
        <v/>
      </c>
      <c r="N48" s="85" t="str">
        <f t="shared" si="0"/>
        <v>長崎県</v>
      </c>
      <c r="O48" s="86" t="str">
        <f>IF('大気_7 (1) その１_2'!O48=0,"",'大気_7 (1) その１_2'!O48)</f>
        <v/>
      </c>
      <c r="P48" s="87" t="str">
        <f>IF('大気_7 (1) その１_2'!P48=0,"",'大気_7 (1) その１_2'!P48)</f>
        <v/>
      </c>
      <c r="Q48" s="88" t="str">
        <f>IF('大気_7 (1) その１_2'!Q48=0,"",'大気_7 (1) その１_2'!Q48)</f>
        <v/>
      </c>
      <c r="R48" s="89" t="str">
        <f>IF('大気_7 (1) その１_2'!R48=0,"",'大気_7 (1) その１_2'!R48)</f>
        <v/>
      </c>
      <c r="S48" s="86" t="str">
        <f>IF('大気_7 (1) その１_2'!S48=0,"",'大気_7 (1) その１_2'!S48)</f>
        <v/>
      </c>
      <c r="T48" s="87" t="str">
        <f>IF('大気_7 (1) その１_2'!T48=0,"",'大気_7 (1) その１_2'!T48)</f>
        <v/>
      </c>
      <c r="U48" s="88" t="str">
        <f>IF('大気_7 (1) その１_2'!U48=0,"",'大気_7 (1) その１_2'!U48)</f>
        <v/>
      </c>
      <c r="V48" s="89" t="str">
        <f>IF('大気_7 (1) その１_2'!V48=0,"",'大気_7 (1) その１_2'!V48)</f>
        <v/>
      </c>
      <c r="W48" s="86" t="str">
        <f>IF('大気_7 (1) その１_2'!W48=0,"",'大気_7 (1) その１_2'!W48)</f>
        <v/>
      </c>
      <c r="X48" s="87" t="str">
        <f>IF('大気_7 (1) その１_2'!X48=0,"",'大気_7 (1) その１_2'!X48)</f>
        <v/>
      </c>
      <c r="Y48" s="88" t="str">
        <f>IF('大気_7 (1) その１_2'!Y48=0,"",'大気_7 (1) その１_2'!Y48)</f>
        <v/>
      </c>
      <c r="Z48" s="89" t="str">
        <f>IF('大気_7 (1) その１_2'!Z48=0,"",'大気_7 (1) その１_2'!Z48)</f>
        <v/>
      </c>
      <c r="AA48" s="85" t="str">
        <f t="shared" si="1"/>
        <v>長崎県</v>
      </c>
      <c r="AB48" s="86" t="str">
        <f>IF('大気_7 (1) その１_2'!AB48=0,"",'大気_7 (1) その１_2'!AB48)</f>
        <v/>
      </c>
      <c r="AC48" s="87" t="str">
        <f>IF('大気_7 (1) その１_2'!AC48=0,"",'大気_7 (1) その１_2'!AC48)</f>
        <v/>
      </c>
      <c r="AD48" s="88" t="str">
        <f>IF('大気_7 (1) その１_2'!AD48=0,"",'大気_7 (1) その１_2'!AD48)</f>
        <v/>
      </c>
      <c r="AE48" s="90" t="str">
        <f>IF('大気_7 (1) その１_2'!AE48=0,"",'大気_7 (1) その１_2'!AE48)</f>
        <v/>
      </c>
      <c r="AF48" s="91" t="str">
        <f>IF('大気_7 (1) その１_2'!AF48=0,"",'大気_7 (1) その１_2'!AF48)</f>
        <v/>
      </c>
      <c r="AG48" s="87" t="str">
        <f>IF('大気_7 (1) その１_2'!AG48=0,"",'大気_7 (1) その１_2'!AG48)</f>
        <v/>
      </c>
      <c r="AH48" s="88" t="str">
        <f>IF('大気_7 (1) その１_2'!AH48=0,"",'大気_7 (1) その１_2'!AH48)</f>
        <v/>
      </c>
      <c r="AI48" s="89" t="str">
        <f>IF('大気_7 (1) その１_2'!AI48=0,"",'大気_7 (1) その１_2'!AI48)</f>
        <v/>
      </c>
      <c r="AJ48" s="86" t="str">
        <f>IF('大気_7 (1) その１_2'!AJ48=0,"",'大気_7 (1) その１_2'!AJ48)</f>
        <v/>
      </c>
      <c r="AK48" s="87" t="str">
        <f>IF('大気_7 (1) その１_2'!AK48=0,"",'大気_7 (1) その１_2'!AK48)</f>
        <v/>
      </c>
      <c r="AL48" s="88" t="str">
        <f>IF('大気_7 (1) その１_2'!AL48=0,"",'大気_7 (1) その１_2'!AL48)</f>
        <v/>
      </c>
      <c r="AM48" s="89" t="str">
        <f>IF('大気_7 (1) その１_2'!AM48=0,"",'大気_7 (1) その１_2'!AM48)</f>
        <v/>
      </c>
      <c r="AN48" s="85" t="str">
        <f t="shared" si="2"/>
        <v>長崎県</v>
      </c>
      <c r="AO48" s="86">
        <f>IF('大気_7 (1) その１_2'!AO48=0,"",'大気_7 (1) その１_2'!AO48)</f>
        <v>1</v>
      </c>
      <c r="AP48" s="87" t="str">
        <f>IF('大気_7 (1) その１_2'!AP48=0,"",'大気_7 (1) その１_2'!AP48)</f>
        <v/>
      </c>
      <c r="AQ48" s="88" t="str">
        <f>IF('大気_7 (1) その１_2'!AQ48=0,"",'大気_7 (1) その１_2'!AQ48)</f>
        <v/>
      </c>
      <c r="AR48" s="89">
        <f>IF('大気_7 (1) その１_2'!AR48=0,"",'大気_7 (1) その１_2'!AR48)</f>
        <v>1</v>
      </c>
      <c r="AS48" s="86" t="str">
        <f>IF('大気_7 (1) その１_2'!AS48=0,"",'大気_7 (1) その１_2'!AS48)</f>
        <v/>
      </c>
      <c r="AT48" s="87" t="str">
        <f>IF('大気_7 (1) その１_2'!AT48=0,"",'大気_7 (1) その１_2'!AT48)</f>
        <v/>
      </c>
      <c r="AU48" s="88" t="str">
        <f>IF('大気_7 (1) その１_2'!AU48=0,"",'大気_7 (1) その１_2'!AU48)</f>
        <v/>
      </c>
      <c r="AV48" s="90" t="str">
        <f>IF('大気_7 (1) その１_2'!AV48=0,"",'大気_7 (1) その１_2'!AV48)</f>
        <v/>
      </c>
      <c r="AW48" s="92">
        <f>IF('大気_7 (1) その１_2'!AW48=0,"",'大気_7 (1) その１_2'!AW48)</f>
        <v>1</v>
      </c>
      <c r="AX48" s="87" t="str">
        <f>IF('大気_7 (1) その１_2'!AX48=0,"",'大気_7 (1) その１_2'!AX48)</f>
        <v/>
      </c>
      <c r="AY48" s="88" t="str">
        <f>IF('大気_7 (1) その１_2'!AY48=0,"",'大気_7 (1) その１_2'!AY48)</f>
        <v/>
      </c>
      <c r="AZ48" s="89">
        <f>IF('大気_7 (1) その１_2'!AZ48=0,"",'大気_7 (1) その１_2'!AZ48)</f>
        <v>1</v>
      </c>
      <c r="BA48" s="85" t="str">
        <f t="shared" si="3"/>
        <v>長崎県</v>
      </c>
      <c r="BB48" s="87">
        <f>IF('大気_7 (1) その１_2'!BB48=0,"",'大気_7 (1) その１_2'!BB48)</f>
        <v>5</v>
      </c>
      <c r="BC48" s="88" t="str">
        <f>IF('大気_7 (1) その１_2'!BC48=0,"",'大気_7 (1) その１_2'!BC48)</f>
        <v/>
      </c>
      <c r="BD48" s="86" t="str">
        <f>IF('大気_7 (1) その１_2'!BD48=0,"",'大気_7 (1) その１_2'!BD48)</f>
        <v/>
      </c>
      <c r="BE48" s="87" t="str">
        <f>IF('大気_7 (1) その１_2'!BE48=0,"",'大気_7 (1) その１_2'!BE48)</f>
        <v/>
      </c>
      <c r="BF48" s="88" t="str">
        <f>IF('大気_7 (1) その１_2'!BF48=0,"",'大気_7 (1) その１_2'!BF48)</f>
        <v/>
      </c>
      <c r="BG48" s="89">
        <f>IF('大気_7 (1) その１_2'!BG48=0,"",'大気_7 (1) その１_2'!BG48)</f>
        <v>5</v>
      </c>
      <c r="BH48" s="86">
        <f>IF('大気_7 (1) その１_2'!BH48=0,"",'大気_7 (1) その１_2'!BH48)</f>
        <v>8</v>
      </c>
      <c r="BI48" s="88" t="str">
        <f>IF('大気_7 (1) その１_2'!BI48=0,"",'大気_7 (1) その１_2'!BI48)</f>
        <v/>
      </c>
      <c r="BJ48" s="86" t="str">
        <f>IF('大気_7 (1) その１_2'!BJ48=0,"",'大気_7 (1) その１_2'!BJ48)</f>
        <v/>
      </c>
      <c r="BK48" s="87">
        <f>IF('大気_7 (1) その１_2'!BK48=0,"",'大気_7 (1) その１_2'!BK48)</f>
        <v>4</v>
      </c>
      <c r="BL48" s="88" t="str">
        <f>IF('大気_7 (1) その１_2'!BL48=0,"",'大気_7 (1) その１_2'!BL48)</f>
        <v/>
      </c>
      <c r="BM48" s="89">
        <f>IF('大気_7 (1) その１_2'!BM48=0,"",'大気_7 (1) その１_2'!BM48)</f>
        <v>12</v>
      </c>
      <c r="BN48" s="85" t="str">
        <f t="shared" si="4"/>
        <v>長崎県</v>
      </c>
      <c r="BO48" s="86">
        <f>IF('大気_7 (1) その１_2'!BO48=0,"",'大気_7 (1) その１_2'!BO48)</f>
        <v>27</v>
      </c>
      <c r="BP48" s="88">
        <f>IF('大気_7 (1) その１_2'!BP48=0,"",'大気_7 (1) その１_2'!BP48)</f>
        <v>1</v>
      </c>
      <c r="BQ48" s="86" t="str">
        <f>IF('大気_7 (1) その１_2'!BQ48=0,"",'大気_7 (1) その１_2'!BQ48)</f>
        <v/>
      </c>
      <c r="BR48" s="87">
        <f>IF('大気_7 (1) その１_2'!BR48=0,"",'大気_7 (1) その１_2'!BR48)</f>
        <v>10</v>
      </c>
      <c r="BS48" s="88" t="str">
        <f>IF('大気_7 (1) その１_2'!BS48=0,"",'大気_7 (1) その１_2'!BS48)</f>
        <v/>
      </c>
      <c r="BT48" s="89">
        <f>IF('大気_7 (1) その１_2'!BT48=0,"",'大気_7 (1) その１_2'!BT48)</f>
        <v>37</v>
      </c>
      <c r="BU48" s="86">
        <f>IF('大気_7 (1) その１_2'!BU48=0,"",'大気_7 (1) その１_2'!BU48)</f>
        <v>12</v>
      </c>
      <c r="BV48" s="88" t="str">
        <f>IF('大気_7 (1) その１_2'!BV48=0,"",'大気_7 (1) その１_2'!BV48)</f>
        <v/>
      </c>
      <c r="BW48" s="86" t="str">
        <f>IF('大気_7 (1) その１_2'!BW48=0,"",'大気_7 (1) その１_2'!BW48)</f>
        <v/>
      </c>
      <c r="BX48" s="87">
        <f>IF('大気_7 (1) その１_2'!BX48=0,"",'大気_7 (1) その１_2'!BX48)</f>
        <v>7</v>
      </c>
      <c r="BY48" s="88" t="str">
        <f>IF('大気_7 (1) その１_2'!BY48=0,"",'大気_7 (1) その１_2'!BY48)</f>
        <v/>
      </c>
      <c r="BZ48" s="89">
        <f>IF('大気_7 (1) その１_2'!BZ48=0,"",'大気_7 (1) その１_2'!BZ48)</f>
        <v>19</v>
      </c>
      <c r="CA48" s="85" t="str">
        <f t="shared" si="5"/>
        <v>長崎県</v>
      </c>
      <c r="CB48" s="86">
        <f>IF('大気_7 (1) その１_2'!CB48=0,"",'大気_7 (1) その１_2'!CB48)</f>
        <v>2</v>
      </c>
      <c r="CC48" s="88" t="str">
        <f>IF('大気_7 (1) その１_2'!CC48=0,"",'大気_7 (1) その１_2'!CC48)</f>
        <v/>
      </c>
      <c r="CD48" s="86" t="str">
        <f>IF('大気_7 (1) その１_2'!CD48=0,"",'大気_7 (1) その１_2'!CD48)</f>
        <v/>
      </c>
      <c r="CE48" s="87">
        <f>IF('大気_7 (1) その１_2'!CE48=0,"",'大気_7 (1) その１_2'!CE48)</f>
        <v>1</v>
      </c>
      <c r="CF48" s="88">
        <f>IF('大気_7 (1) その１_2'!CF48=0,"",'大気_7 (1) その１_2'!CF48)</f>
        <v>1</v>
      </c>
      <c r="CG48" s="89">
        <f>IF('大気_7 (1) その１_2'!CG48=0,"",'大気_7 (1) その１_2'!CG48)</f>
        <v>4</v>
      </c>
      <c r="CH48" s="93" t="str">
        <f>IF('大気_7 (1) その１_2'!CH48=0,"",'大気_7 (1) その１_2'!CH48)</f>
        <v/>
      </c>
      <c r="CI48" s="94" t="str">
        <f>IF('大気_7 (1) その１_2'!CI48=0,"",'大気_7 (1) その１_2'!CI48)</f>
        <v/>
      </c>
      <c r="CJ48" s="93" t="str">
        <f>IF('大気_7 (1) その１_2'!CJ48=0,"",'大気_7 (1) その１_2'!CJ48)</f>
        <v/>
      </c>
      <c r="CK48" s="95" t="str">
        <f>IF('大気_7 (1) その１_2'!CK48=0,"",'大気_7 (1) その１_2'!CK48)</f>
        <v/>
      </c>
      <c r="CL48" s="94" t="str">
        <f>IF('大気_7 (1) その１_2'!CL48=0,"",'大気_7 (1) その１_2'!CL48)</f>
        <v/>
      </c>
      <c r="CM48" s="98" t="str">
        <f>IF('大気_7 (1) その１_2'!CM48=0,"",'大気_7 (1) その１_2'!CM48)</f>
        <v/>
      </c>
      <c r="CN48" s="85" t="str">
        <f t="shared" si="6"/>
        <v>長崎県</v>
      </c>
      <c r="CO48" s="97">
        <f>IF('大気_7 (1) その１_2'!CO48=0,"",'大気_7 (1) その１_2'!CO48)</f>
        <v>54</v>
      </c>
      <c r="CP48" s="94">
        <f>IF('大気_7 (1) その１_2'!CP48=0,"",'大気_7 (1) その１_2'!CP48)</f>
        <v>1</v>
      </c>
      <c r="CQ48" s="93" t="str">
        <f>IF('大気_7 (1) その１_2'!CQ48=0,"",'大気_7 (1) その１_2'!CQ48)</f>
        <v/>
      </c>
      <c r="CR48" s="95">
        <f>IF('大気_7 (1) その１_2'!CR48=0,"",'大気_7 (1) その１_2'!CR48)</f>
        <v>22</v>
      </c>
      <c r="CS48" s="94">
        <f>IF('大気_7 (1) その１_2'!CS48=0,"",'大気_7 (1) その１_2'!CS48)</f>
        <v>1</v>
      </c>
      <c r="CT48" s="96">
        <f>IF('大気_7 (1) その１_2'!CT48=0,"",'大気_7 (1) その１_2'!CT48)</f>
        <v>77</v>
      </c>
      <c r="CU48" s="97">
        <f>IF('大気_7 (1) その１_2'!CU48=0,"",'大気_7 (1) その１_2'!CU48)</f>
        <v>55</v>
      </c>
      <c r="CV48" s="94">
        <f>IF('大気_7 (1) その１_2'!CV48=0,"",'大気_7 (1) その１_2'!CV48)</f>
        <v>1</v>
      </c>
      <c r="CW48" s="93" t="str">
        <f>IF('大気_7 (1) その１_2'!CW48=0,"",'大気_7 (1) その１_2'!CW48)</f>
        <v/>
      </c>
      <c r="CX48" s="95">
        <f>IF('大気_7 (1) その１_2'!CX48=0,"",'大気_7 (1) その１_2'!CX48)</f>
        <v>22</v>
      </c>
      <c r="CY48" s="94">
        <f>IF('大気_7 (1) その１_2'!CY48=0,"",'大気_7 (1) その１_2'!CY48)</f>
        <v>1</v>
      </c>
      <c r="CZ48" s="98">
        <f>IF('大気_7 (1) その１_2'!CZ48=0,"",'大気_7 (1) その１_2'!CZ48)</f>
        <v>78</v>
      </c>
    </row>
    <row r="49" spans="1:104" ht="13.5" customHeight="1">
      <c r="A49" s="85" t="str">
        <f>自治体設定!C46</f>
        <v>熊本県</v>
      </c>
      <c r="B49" s="86" t="str">
        <f>IF('大気_7 (1) その１_2'!B49=0,"",'大気_7 (1) その１_2'!B49)</f>
        <v/>
      </c>
      <c r="C49" s="87" t="str">
        <f>IF('大気_7 (1) その１_2'!C49=0,"",'大気_7 (1) その１_2'!C49)</f>
        <v/>
      </c>
      <c r="D49" s="88" t="str">
        <f>IF('大気_7 (1) その１_2'!D49=0,"",'大気_7 (1) その１_2'!D49)</f>
        <v/>
      </c>
      <c r="E49" s="89" t="str">
        <f>IF('大気_7 (1) その１_2'!E49=0,"",'大気_7 (1) その１_2'!E49)</f>
        <v/>
      </c>
      <c r="F49" s="86">
        <f>IF('大気_7 (1) その１_2'!F49=0,"",'大気_7 (1) その１_2'!F49)</f>
        <v>1</v>
      </c>
      <c r="G49" s="87" t="str">
        <f>IF('大気_7 (1) その１_2'!G49=0,"",'大気_7 (1) その１_2'!G49)</f>
        <v/>
      </c>
      <c r="H49" s="88" t="str">
        <f>IF('大気_7 (1) その１_2'!H49=0,"",'大気_7 (1) その１_2'!H49)</f>
        <v/>
      </c>
      <c r="I49" s="89">
        <f>IF('大気_7 (1) その１_2'!I49=0,"",'大気_7 (1) その１_2'!I49)</f>
        <v>1</v>
      </c>
      <c r="J49" s="86" t="str">
        <f>IF('大気_7 (1) その１_2'!J49=0,"",'大気_7 (1) その１_2'!J49)</f>
        <v/>
      </c>
      <c r="K49" s="87" t="str">
        <f>IF('大気_7 (1) その１_2'!K49=0,"",'大気_7 (1) その１_2'!K49)</f>
        <v/>
      </c>
      <c r="L49" s="88" t="str">
        <f>IF('大気_7 (1) その１_2'!L49=0,"",'大気_7 (1) その１_2'!L49)</f>
        <v/>
      </c>
      <c r="M49" s="89" t="str">
        <f>IF('大気_7 (1) その１_2'!M49=0,"",'大気_7 (1) その１_2'!M49)</f>
        <v/>
      </c>
      <c r="N49" s="85" t="str">
        <f t="shared" si="0"/>
        <v>熊本県</v>
      </c>
      <c r="O49" s="86" t="str">
        <f>IF('大気_7 (1) その１_2'!O49=0,"",'大気_7 (1) その１_2'!O49)</f>
        <v/>
      </c>
      <c r="P49" s="87" t="str">
        <f>IF('大気_7 (1) その１_2'!P49=0,"",'大気_7 (1) その１_2'!P49)</f>
        <v/>
      </c>
      <c r="Q49" s="88" t="str">
        <f>IF('大気_7 (1) その１_2'!Q49=0,"",'大気_7 (1) その１_2'!Q49)</f>
        <v/>
      </c>
      <c r="R49" s="89" t="str">
        <f>IF('大気_7 (1) その１_2'!R49=0,"",'大気_7 (1) その１_2'!R49)</f>
        <v/>
      </c>
      <c r="S49" s="86" t="str">
        <f>IF('大気_7 (1) その１_2'!S49=0,"",'大気_7 (1) その１_2'!S49)</f>
        <v/>
      </c>
      <c r="T49" s="87" t="str">
        <f>IF('大気_7 (1) その１_2'!T49=0,"",'大気_7 (1) その１_2'!T49)</f>
        <v/>
      </c>
      <c r="U49" s="88" t="str">
        <f>IF('大気_7 (1) その１_2'!U49=0,"",'大気_7 (1) その１_2'!U49)</f>
        <v/>
      </c>
      <c r="V49" s="89" t="str">
        <f>IF('大気_7 (1) その１_2'!V49=0,"",'大気_7 (1) その１_2'!V49)</f>
        <v/>
      </c>
      <c r="W49" s="86" t="str">
        <f>IF('大気_7 (1) その１_2'!W49=0,"",'大気_7 (1) その１_2'!W49)</f>
        <v/>
      </c>
      <c r="X49" s="87" t="str">
        <f>IF('大気_7 (1) その１_2'!X49=0,"",'大気_7 (1) その１_2'!X49)</f>
        <v/>
      </c>
      <c r="Y49" s="88" t="str">
        <f>IF('大気_7 (1) その１_2'!Y49=0,"",'大気_7 (1) その１_2'!Y49)</f>
        <v/>
      </c>
      <c r="Z49" s="89" t="str">
        <f>IF('大気_7 (1) その１_2'!Z49=0,"",'大気_7 (1) その１_2'!Z49)</f>
        <v/>
      </c>
      <c r="AA49" s="85" t="str">
        <f t="shared" si="1"/>
        <v>熊本県</v>
      </c>
      <c r="AB49" s="86" t="str">
        <f>IF('大気_7 (1) その１_2'!AB49=0,"",'大気_7 (1) その１_2'!AB49)</f>
        <v/>
      </c>
      <c r="AC49" s="87" t="str">
        <f>IF('大気_7 (1) その１_2'!AC49=0,"",'大気_7 (1) その１_2'!AC49)</f>
        <v/>
      </c>
      <c r="AD49" s="88" t="str">
        <f>IF('大気_7 (1) その１_2'!AD49=0,"",'大気_7 (1) その１_2'!AD49)</f>
        <v/>
      </c>
      <c r="AE49" s="90" t="str">
        <f>IF('大気_7 (1) その１_2'!AE49=0,"",'大気_7 (1) その１_2'!AE49)</f>
        <v/>
      </c>
      <c r="AF49" s="91" t="str">
        <f>IF('大気_7 (1) その１_2'!AF49=0,"",'大気_7 (1) その１_2'!AF49)</f>
        <v/>
      </c>
      <c r="AG49" s="87" t="str">
        <f>IF('大気_7 (1) その１_2'!AG49=0,"",'大気_7 (1) その１_2'!AG49)</f>
        <v/>
      </c>
      <c r="AH49" s="88" t="str">
        <f>IF('大気_7 (1) その１_2'!AH49=0,"",'大気_7 (1) その１_2'!AH49)</f>
        <v/>
      </c>
      <c r="AI49" s="89" t="str">
        <f>IF('大気_7 (1) その１_2'!AI49=0,"",'大気_7 (1) その１_2'!AI49)</f>
        <v/>
      </c>
      <c r="AJ49" s="86" t="str">
        <f>IF('大気_7 (1) その１_2'!AJ49=0,"",'大気_7 (1) その１_2'!AJ49)</f>
        <v/>
      </c>
      <c r="AK49" s="87" t="str">
        <f>IF('大気_7 (1) その１_2'!AK49=0,"",'大気_7 (1) その１_2'!AK49)</f>
        <v/>
      </c>
      <c r="AL49" s="88" t="str">
        <f>IF('大気_7 (1) その１_2'!AL49=0,"",'大気_7 (1) その１_2'!AL49)</f>
        <v/>
      </c>
      <c r="AM49" s="89" t="str">
        <f>IF('大気_7 (1) その１_2'!AM49=0,"",'大気_7 (1) その１_2'!AM49)</f>
        <v/>
      </c>
      <c r="AN49" s="85" t="str">
        <f t="shared" si="2"/>
        <v>熊本県</v>
      </c>
      <c r="AO49" s="86">
        <f>IF('大気_7 (1) その１_2'!AO49=0,"",'大気_7 (1) その１_2'!AO49)</f>
        <v>14</v>
      </c>
      <c r="AP49" s="87">
        <f>IF('大気_7 (1) その１_2'!AP49=0,"",'大気_7 (1) その１_2'!AP49)</f>
        <v>4</v>
      </c>
      <c r="AQ49" s="88" t="str">
        <f>IF('大気_7 (1) その１_2'!AQ49=0,"",'大気_7 (1) その１_2'!AQ49)</f>
        <v/>
      </c>
      <c r="AR49" s="89">
        <f>IF('大気_7 (1) その１_2'!AR49=0,"",'大気_7 (1) その１_2'!AR49)</f>
        <v>18</v>
      </c>
      <c r="AS49" s="86">
        <f>IF('大気_7 (1) その１_2'!AS49=0,"",'大気_7 (1) その１_2'!AS49)</f>
        <v>1</v>
      </c>
      <c r="AT49" s="87" t="str">
        <f>IF('大気_7 (1) その１_2'!AT49=0,"",'大気_7 (1) その１_2'!AT49)</f>
        <v/>
      </c>
      <c r="AU49" s="88" t="str">
        <f>IF('大気_7 (1) その１_2'!AU49=0,"",'大気_7 (1) その１_2'!AU49)</f>
        <v/>
      </c>
      <c r="AV49" s="90">
        <f>IF('大気_7 (1) その１_2'!AV49=0,"",'大気_7 (1) その１_2'!AV49)</f>
        <v>1</v>
      </c>
      <c r="AW49" s="92">
        <f>IF('大気_7 (1) その１_2'!AW49=0,"",'大気_7 (1) その１_2'!AW49)</f>
        <v>15</v>
      </c>
      <c r="AX49" s="87">
        <f>IF('大気_7 (1) その１_2'!AX49=0,"",'大気_7 (1) その１_2'!AX49)</f>
        <v>4</v>
      </c>
      <c r="AY49" s="88" t="str">
        <f>IF('大気_7 (1) その１_2'!AY49=0,"",'大気_7 (1) その１_2'!AY49)</f>
        <v/>
      </c>
      <c r="AZ49" s="89">
        <f>IF('大気_7 (1) その１_2'!AZ49=0,"",'大気_7 (1) その１_2'!AZ49)</f>
        <v>19</v>
      </c>
      <c r="BA49" s="85" t="str">
        <f t="shared" si="3"/>
        <v>熊本県</v>
      </c>
      <c r="BB49" s="87">
        <f>IF('大気_7 (1) その１_2'!BB49=0,"",'大気_7 (1) その１_2'!BB49)</f>
        <v>1</v>
      </c>
      <c r="BC49" s="88" t="str">
        <f>IF('大気_7 (1) その１_2'!BC49=0,"",'大気_7 (1) その１_2'!BC49)</f>
        <v/>
      </c>
      <c r="BD49" s="86" t="str">
        <f>IF('大気_7 (1) その１_2'!BD49=0,"",'大気_7 (1) その１_2'!BD49)</f>
        <v/>
      </c>
      <c r="BE49" s="87" t="str">
        <f>IF('大気_7 (1) その１_2'!BE49=0,"",'大気_7 (1) その１_2'!BE49)</f>
        <v/>
      </c>
      <c r="BF49" s="88" t="str">
        <f>IF('大気_7 (1) その１_2'!BF49=0,"",'大気_7 (1) その１_2'!BF49)</f>
        <v/>
      </c>
      <c r="BG49" s="89">
        <f>IF('大気_7 (1) その１_2'!BG49=0,"",'大気_7 (1) その１_2'!BG49)</f>
        <v>1</v>
      </c>
      <c r="BH49" s="86">
        <f>IF('大気_7 (1) その１_2'!BH49=0,"",'大気_7 (1) その１_2'!BH49)</f>
        <v>18</v>
      </c>
      <c r="BI49" s="88" t="str">
        <f>IF('大気_7 (1) その１_2'!BI49=0,"",'大気_7 (1) その１_2'!BI49)</f>
        <v/>
      </c>
      <c r="BJ49" s="86" t="str">
        <f>IF('大気_7 (1) その１_2'!BJ49=0,"",'大気_7 (1) その１_2'!BJ49)</f>
        <v/>
      </c>
      <c r="BK49" s="87">
        <f>IF('大気_7 (1) その１_2'!BK49=0,"",'大気_7 (1) その１_2'!BK49)</f>
        <v>5</v>
      </c>
      <c r="BL49" s="88" t="str">
        <f>IF('大気_7 (1) その１_2'!BL49=0,"",'大気_7 (1) その１_2'!BL49)</f>
        <v/>
      </c>
      <c r="BM49" s="89">
        <f>IF('大気_7 (1) その１_2'!BM49=0,"",'大気_7 (1) その１_2'!BM49)</f>
        <v>23</v>
      </c>
      <c r="BN49" s="85" t="str">
        <f t="shared" si="4"/>
        <v>熊本県</v>
      </c>
      <c r="BO49" s="86">
        <f>IF('大気_7 (1) その１_2'!BO49=0,"",'大気_7 (1) その１_2'!BO49)</f>
        <v>26</v>
      </c>
      <c r="BP49" s="88">
        <f>IF('大気_7 (1) その１_2'!BP49=0,"",'大気_7 (1) その１_2'!BP49)</f>
        <v>1</v>
      </c>
      <c r="BQ49" s="86">
        <f>IF('大気_7 (1) その１_2'!BQ49=0,"",'大気_7 (1) その１_2'!BQ49)</f>
        <v>1</v>
      </c>
      <c r="BR49" s="87">
        <f>IF('大気_7 (1) その１_2'!BR49=0,"",'大気_7 (1) その１_2'!BR49)</f>
        <v>5</v>
      </c>
      <c r="BS49" s="88">
        <f>IF('大気_7 (1) その１_2'!BS49=0,"",'大気_7 (1) その１_2'!BS49)</f>
        <v>1</v>
      </c>
      <c r="BT49" s="89">
        <f>IF('大気_7 (1) その１_2'!BT49=0,"",'大気_7 (1) その１_2'!BT49)</f>
        <v>33</v>
      </c>
      <c r="BU49" s="86">
        <f>IF('大気_7 (1) その１_2'!BU49=0,"",'大気_7 (1) その１_2'!BU49)</f>
        <v>20</v>
      </c>
      <c r="BV49" s="88" t="str">
        <f>IF('大気_7 (1) その１_2'!BV49=0,"",'大気_7 (1) その１_2'!BV49)</f>
        <v/>
      </c>
      <c r="BW49" s="86" t="str">
        <f>IF('大気_7 (1) その１_2'!BW49=0,"",'大気_7 (1) その１_2'!BW49)</f>
        <v/>
      </c>
      <c r="BX49" s="87">
        <f>IF('大気_7 (1) その１_2'!BX49=0,"",'大気_7 (1) その１_2'!BX49)</f>
        <v>12</v>
      </c>
      <c r="BY49" s="88">
        <f>IF('大気_7 (1) その１_2'!BY49=0,"",'大気_7 (1) その１_2'!BY49)</f>
        <v>4</v>
      </c>
      <c r="BZ49" s="89">
        <f>IF('大気_7 (1) その１_2'!BZ49=0,"",'大気_7 (1) その１_2'!BZ49)</f>
        <v>36</v>
      </c>
      <c r="CA49" s="85" t="str">
        <f t="shared" si="5"/>
        <v>熊本県</v>
      </c>
      <c r="CB49" s="86">
        <f>IF('大気_7 (1) その１_2'!CB49=0,"",'大気_7 (1) その１_2'!CB49)</f>
        <v>2</v>
      </c>
      <c r="CC49" s="88" t="str">
        <f>IF('大気_7 (1) その１_2'!CC49=0,"",'大気_7 (1) その１_2'!CC49)</f>
        <v/>
      </c>
      <c r="CD49" s="86" t="str">
        <f>IF('大気_7 (1) その１_2'!CD49=0,"",'大気_7 (1) その１_2'!CD49)</f>
        <v/>
      </c>
      <c r="CE49" s="87">
        <f>IF('大気_7 (1) その１_2'!CE49=0,"",'大気_7 (1) その１_2'!CE49)</f>
        <v>2</v>
      </c>
      <c r="CF49" s="88" t="str">
        <f>IF('大気_7 (1) その１_2'!CF49=0,"",'大気_7 (1) その１_2'!CF49)</f>
        <v/>
      </c>
      <c r="CG49" s="89">
        <f>IF('大気_7 (1) その１_2'!CG49=0,"",'大気_7 (1) その１_2'!CG49)</f>
        <v>4</v>
      </c>
      <c r="CH49" s="93">
        <f>IF('大気_7 (1) その１_2'!CH49=0,"",'大気_7 (1) その１_2'!CH49)</f>
        <v>1</v>
      </c>
      <c r="CI49" s="94" t="str">
        <f>IF('大気_7 (1) その１_2'!CI49=0,"",'大気_7 (1) その１_2'!CI49)</f>
        <v/>
      </c>
      <c r="CJ49" s="93" t="str">
        <f>IF('大気_7 (1) その１_2'!CJ49=0,"",'大気_7 (1) その１_2'!CJ49)</f>
        <v/>
      </c>
      <c r="CK49" s="95">
        <f>IF('大気_7 (1) その１_2'!CK49=0,"",'大気_7 (1) その１_2'!CK49)</f>
        <v>4</v>
      </c>
      <c r="CL49" s="94" t="str">
        <f>IF('大気_7 (1) その１_2'!CL49=0,"",'大気_7 (1) その１_2'!CL49)</f>
        <v/>
      </c>
      <c r="CM49" s="98">
        <f>IF('大気_7 (1) その１_2'!CM49=0,"",'大気_7 (1) その１_2'!CM49)</f>
        <v>5</v>
      </c>
      <c r="CN49" s="85" t="str">
        <f t="shared" si="6"/>
        <v>熊本県</v>
      </c>
      <c r="CO49" s="97">
        <f>IF('大気_7 (1) その１_2'!CO49=0,"",'大気_7 (1) その１_2'!CO49)</f>
        <v>68</v>
      </c>
      <c r="CP49" s="94">
        <f>IF('大気_7 (1) その１_2'!CP49=0,"",'大気_7 (1) その１_2'!CP49)</f>
        <v>1</v>
      </c>
      <c r="CQ49" s="93">
        <f>IF('大気_7 (1) その１_2'!CQ49=0,"",'大気_7 (1) その１_2'!CQ49)</f>
        <v>1</v>
      </c>
      <c r="CR49" s="95">
        <f>IF('大気_7 (1) その１_2'!CR49=0,"",'大気_7 (1) その１_2'!CR49)</f>
        <v>28</v>
      </c>
      <c r="CS49" s="94">
        <f>IF('大気_7 (1) その１_2'!CS49=0,"",'大気_7 (1) その１_2'!CS49)</f>
        <v>5</v>
      </c>
      <c r="CT49" s="96">
        <f>IF('大気_7 (1) その１_2'!CT49=0,"",'大気_7 (1) その１_2'!CT49)</f>
        <v>102</v>
      </c>
      <c r="CU49" s="97">
        <f>IF('大気_7 (1) その１_2'!CU49=0,"",'大気_7 (1) その１_2'!CU49)</f>
        <v>84</v>
      </c>
      <c r="CV49" s="94">
        <f>IF('大気_7 (1) その１_2'!CV49=0,"",'大気_7 (1) その１_2'!CV49)</f>
        <v>1</v>
      </c>
      <c r="CW49" s="93">
        <f>IF('大気_7 (1) その１_2'!CW49=0,"",'大気_7 (1) その１_2'!CW49)</f>
        <v>1</v>
      </c>
      <c r="CX49" s="95">
        <f>IF('大気_7 (1) その１_2'!CX49=0,"",'大気_7 (1) その１_2'!CX49)</f>
        <v>32</v>
      </c>
      <c r="CY49" s="94">
        <f>IF('大気_7 (1) その１_2'!CY49=0,"",'大気_7 (1) その１_2'!CY49)</f>
        <v>5</v>
      </c>
      <c r="CZ49" s="98">
        <f>IF('大気_7 (1) その１_2'!CZ49=0,"",'大気_7 (1) その１_2'!CZ49)</f>
        <v>122</v>
      </c>
    </row>
    <row r="50" spans="1:104" ht="13.5" customHeight="1">
      <c r="A50" s="85" t="str">
        <f>自治体設定!C47</f>
        <v>大分県</v>
      </c>
      <c r="B50" s="86" t="str">
        <f>IF('大気_7 (1) その１_2'!B50=0,"",'大気_7 (1) その１_2'!B50)</f>
        <v/>
      </c>
      <c r="C50" s="87" t="str">
        <f>IF('大気_7 (1) その１_2'!C50=0,"",'大気_7 (1) その１_2'!C50)</f>
        <v/>
      </c>
      <c r="D50" s="88" t="str">
        <f>IF('大気_7 (1) その１_2'!D50=0,"",'大気_7 (1) その１_2'!D50)</f>
        <v/>
      </c>
      <c r="E50" s="89" t="str">
        <f>IF('大気_7 (1) その１_2'!E50=0,"",'大気_7 (1) その１_2'!E50)</f>
        <v/>
      </c>
      <c r="F50" s="86" t="str">
        <f>IF('大気_7 (1) その１_2'!F50=0,"",'大気_7 (1) その１_2'!F50)</f>
        <v/>
      </c>
      <c r="G50" s="87" t="str">
        <f>IF('大気_7 (1) その１_2'!G50=0,"",'大気_7 (1) その１_2'!G50)</f>
        <v/>
      </c>
      <c r="H50" s="88" t="str">
        <f>IF('大気_7 (1) その１_2'!H50=0,"",'大気_7 (1) その１_2'!H50)</f>
        <v/>
      </c>
      <c r="I50" s="89" t="str">
        <f>IF('大気_7 (1) その１_2'!I50=0,"",'大気_7 (1) その１_2'!I50)</f>
        <v/>
      </c>
      <c r="J50" s="86" t="str">
        <f>IF('大気_7 (1) その１_2'!J50=0,"",'大気_7 (1) その１_2'!J50)</f>
        <v/>
      </c>
      <c r="K50" s="87" t="str">
        <f>IF('大気_7 (1) その１_2'!K50=0,"",'大気_7 (1) その１_2'!K50)</f>
        <v/>
      </c>
      <c r="L50" s="88" t="str">
        <f>IF('大気_7 (1) その１_2'!L50=0,"",'大気_7 (1) その１_2'!L50)</f>
        <v/>
      </c>
      <c r="M50" s="89" t="str">
        <f>IF('大気_7 (1) その１_2'!M50=0,"",'大気_7 (1) その１_2'!M50)</f>
        <v/>
      </c>
      <c r="N50" s="85" t="str">
        <f t="shared" si="0"/>
        <v>大分県</v>
      </c>
      <c r="O50" s="86" t="str">
        <f>IF('大気_7 (1) その１_2'!O50=0,"",'大気_7 (1) その１_2'!O50)</f>
        <v/>
      </c>
      <c r="P50" s="87" t="str">
        <f>IF('大気_7 (1) その１_2'!P50=0,"",'大気_7 (1) その１_2'!P50)</f>
        <v/>
      </c>
      <c r="Q50" s="88" t="str">
        <f>IF('大気_7 (1) その１_2'!Q50=0,"",'大気_7 (1) その１_2'!Q50)</f>
        <v/>
      </c>
      <c r="R50" s="89" t="str">
        <f>IF('大気_7 (1) その１_2'!R50=0,"",'大気_7 (1) その１_2'!R50)</f>
        <v/>
      </c>
      <c r="S50" s="86" t="str">
        <f>IF('大気_7 (1) その１_2'!S50=0,"",'大気_7 (1) その１_2'!S50)</f>
        <v/>
      </c>
      <c r="T50" s="87" t="str">
        <f>IF('大気_7 (1) その１_2'!T50=0,"",'大気_7 (1) その１_2'!T50)</f>
        <v/>
      </c>
      <c r="U50" s="88" t="str">
        <f>IF('大気_7 (1) その１_2'!U50=0,"",'大気_7 (1) その１_2'!U50)</f>
        <v/>
      </c>
      <c r="V50" s="89" t="str">
        <f>IF('大気_7 (1) その１_2'!V50=0,"",'大気_7 (1) その１_2'!V50)</f>
        <v/>
      </c>
      <c r="W50" s="86" t="str">
        <f>IF('大気_7 (1) その１_2'!W50=0,"",'大気_7 (1) その１_2'!W50)</f>
        <v/>
      </c>
      <c r="X50" s="87" t="str">
        <f>IF('大気_7 (1) その１_2'!X50=0,"",'大気_7 (1) その１_2'!X50)</f>
        <v/>
      </c>
      <c r="Y50" s="88" t="str">
        <f>IF('大気_7 (1) その１_2'!Y50=0,"",'大気_7 (1) その１_2'!Y50)</f>
        <v/>
      </c>
      <c r="Z50" s="89" t="str">
        <f>IF('大気_7 (1) その１_2'!Z50=0,"",'大気_7 (1) その１_2'!Z50)</f>
        <v/>
      </c>
      <c r="AA50" s="85" t="str">
        <f t="shared" si="1"/>
        <v>大分県</v>
      </c>
      <c r="AB50" s="86" t="str">
        <f>IF('大気_7 (1) その１_2'!AB50=0,"",'大気_7 (1) その１_2'!AB50)</f>
        <v/>
      </c>
      <c r="AC50" s="87" t="str">
        <f>IF('大気_7 (1) その１_2'!AC50=0,"",'大気_7 (1) その１_2'!AC50)</f>
        <v/>
      </c>
      <c r="AD50" s="88" t="str">
        <f>IF('大気_7 (1) その１_2'!AD50=0,"",'大気_7 (1) その１_2'!AD50)</f>
        <v/>
      </c>
      <c r="AE50" s="90" t="str">
        <f>IF('大気_7 (1) その１_2'!AE50=0,"",'大気_7 (1) その１_2'!AE50)</f>
        <v/>
      </c>
      <c r="AF50" s="91" t="str">
        <f>IF('大気_7 (1) その１_2'!AF50=0,"",'大気_7 (1) その１_2'!AF50)</f>
        <v/>
      </c>
      <c r="AG50" s="87" t="str">
        <f>IF('大気_7 (1) その１_2'!AG50=0,"",'大気_7 (1) その１_2'!AG50)</f>
        <v/>
      </c>
      <c r="AH50" s="88" t="str">
        <f>IF('大気_7 (1) その１_2'!AH50=0,"",'大気_7 (1) その１_2'!AH50)</f>
        <v/>
      </c>
      <c r="AI50" s="89" t="str">
        <f>IF('大気_7 (1) その１_2'!AI50=0,"",'大気_7 (1) その１_2'!AI50)</f>
        <v/>
      </c>
      <c r="AJ50" s="86">
        <f>IF('大気_7 (1) その１_2'!AJ50=0,"",'大気_7 (1) その１_2'!AJ50)</f>
        <v>1</v>
      </c>
      <c r="AK50" s="87" t="str">
        <f>IF('大気_7 (1) その１_2'!AK50=0,"",'大気_7 (1) その１_2'!AK50)</f>
        <v/>
      </c>
      <c r="AL50" s="88" t="str">
        <f>IF('大気_7 (1) その１_2'!AL50=0,"",'大気_7 (1) その１_2'!AL50)</f>
        <v/>
      </c>
      <c r="AM50" s="89">
        <f>IF('大気_7 (1) その１_2'!AM50=0,"",'大気_7 (1) その１_2'!AM50)</f>
        <v>1</v>
      </c>
      <c r="AN50" s="85" t="str">
        <f t="shared" si="2"/>
        <v>大分県</v>
      </c>
      <c r="AO50" s="86">
        <f>IF('大気_7 (1) その１_2'!AO50=0,"",'大気_7 (1) その１_2'!AO50)</f>
        <v>2</v>
      </c>
      <c r="AP50" s="87" t="str">
        <f>IF('大気_7 (1) その１_2'!AP50=0,"",'大気_7 (1) その１_2'!AP50)</f>
        <v/>
      </c>
      <c r="AQ50" s="88" t="str">
        <f>IF('大気_7 (1) その１_2'!AQ50=0,"",'大気_7 (1) その１_2'!AQ50)</f>
        <v/>
      </c>
      <c r="AR50" s="89">
        <f>IF('大気_7 (1) その１_2'!AR50=0,"",'大気_7 (1) その１_2'!AR50)</f>
        <v>2</v>
      </c>
      <c r="AS50" s="86" t="str">
        <f>IF('大気_7 (1) その１_2'!AS50=0,"",'大気_7 (1) その１_2'!AS50)</f>
        <v/>
      </c>
      <c r="AT50" s="87" t="str">
        <f>IF('大気_7 (1) その１_2'!AT50=0,"",'大気_7 (1) その１_2'!AT50)</f>
        <v/>
      </c>
      <c r="AU50" s="88" t="str">
        <f>IF('大気_7 (1) その１_2'!AU50=0,"",'大気_7 (1) その１_2'!AU50)</f>
        <v/>
      </c>
      <c r="AV50" s="90" t="str">
        <f>IF('大気_7 (1) その１_2'!AV50=0,"",'大気_7 (1) その１_2'!AV50)</f>
        <v/>
      </c>
      <c r="AW50" s="92">
        <f>IF('大気_7 (1) その１_2'!AW50=0,"",'大気_7 (1) その１_2'!AW50)</f>
        <v>3</v>
      </c>
      <c r="AX50" s="87" t="str">
        <f>IF('大気_7 (1) その１_2'!AX50=0,"",'大気_7 (1) その１_2'!AX50)</f>
        <v/>
      </c>
      <c r="AY50" s="88" t="str">
        <f>IF('大気_7 (1) その１_2'!AY50=0,"",'大気_7 (1) その１_2'!AY50)</f>
        <v/>
      </c>
      <c r="AZ50" s="89">
        <f>IF('大気_7 (1) その１_2'!AZ50=0,"",'大気_7 (1) その１_2'!AZ50)</f>
        <v>3</v>
      </c>
      <c r="BA50" s="85" t="str">
        <f t="shared" si="3"/>
        <v>大分県</v>
      </c>
      <c r="BB50" s="87">
        <f>IF('大気_7 (1) その１_2'!BB50=0,"",'大気_7 (1) その１_2'!BB50)</f>
        <v>2</v>
      </c>
      <c r="BC50" s="88" t="str">
        <f>IF('大気_7 (1) その１_2'!BC50=0,"",'大気_7 (1) その１_2'!BC50)</f>
        <v/>
      </c>
      <c r="BD50" s="86" t="str">
        <f>IF('大気_7 (1) その１_2'!BD50=0,"",'大気_7 (1) その１_2'!BD50)</f>
        <v/>
      </c>
      <c r="BE50" s="87" t="str">
        <f>IF('大気_7 (1) その１_2'!BE50=0,"",'大気_7 (1) その１_2'!BE50)</f>
        <v/>
      </c>
      <c r="BF50" s="88" t="str">
        <f>IF('大気_7 (1) その１_2'!BF50=0,"",'大気_7 (1) その１_2'!BF50)</f>
        <v/>
      </c>
      <c r="BG50" s="89">
        <f>IF('大気_7 (1) その１_2'!BG50=0,"",'大気_7 (1) その１_2'!BG50)</f>
        <v>2</v>
      </c>
      <c r="BH50" s="86">
        <f>IF('大気_7 (1) その１_2'!BH50=0,"",'大気_7 (1) その１_2'!BH50)</f>
        <v>10</v>
      </c>
      <c r="BI50" s="88" t="str">
        <f>IF('大気_7 (1) その１_2'!BI50=0,"",'大気_7 (1) その１_2'!BI50)</f>
        <v/>
      </c>
      <c r="BJ50" s="86" t="str">
        <f>IF('大気_7 (1) その１_2'!BJ50=0,"",'大気_7 (1) その１_2'!BJ50)</f>
        <v/>
      </c>
      <c r="BK50" s="87" t="str">
        <f>IF('大気_7 (1) その１_2'!BK50=0,"",'大気_7 (1) その１_2'!BK50)</f>
        <v/>
      </c>
      <c r="BL50" s="88" t="str">
        <f>IF('大気_7 (1) その１_2'!BL50=0,"",'大気_7 (1) その１_2'!BL50)</f>
        <v/>
      </c>
      <c r="BM50" s="89">
        <f>IF('大気_7 (1) その１_2'!BM50=0,"",'大気_7 (1) その１_2'!BM50)</f>
        <v>10</v>
      </c>
      <c r="BN50" s="85" t="str">
        <f t="shared" si="4"/>
        <v>大分県</v>
      </c>
      <c r="BO50" s="86">
        <f>IF('大気_7 (1) その１_2'!BO50=0,"",'大気_7 (1) その１_2'!BO50)</f>
        <v>13</v>
      </c>
      <c r="BP50" s="88" t="str">
        <f>IF('大気_7 (1) その１_2'!BP50=0,"",'大気_7 (1) その１_2'!BP50)</f>
        <v/>
      </c>
      <c r="BQ50" s="86" t="str">
        <f>IF('大気_7 (1) その１_2'!BQ50=0,"",'大気_7 (1) その１_2'!BQ50)</f>
        <v/>
      </c>
      <c r="BR50" s="87">
        <f>IF('大気_7 (1) その１_2'!BR50=0,"",'大気_7 (1) その１_2'!BR50)</f>
        <v>1</v>
      </c>
      <c r="BS50" s="88" t="str">
        <f>IF('大気_7 (1) その１_2'!BS50=0,"",'大気_7 (1) その１_2'!BS50)</f>
        <v/>
      </c>
      <c r="BT50" s="89">
        <f>IF('大気_7 (1) その１_2'!BT50=0,"",'大気_7 (1) その１_2'!BT50)</f>
        <v>14</v>
      </c>
      <c r="BU50" s="86">
        <f>IF('大気_7 (1) その１_2'!BU50=0,"",'大気_7 (1) その１_2'!BU50)</f>
        <v>9</v>
      </c>
      <c r="BV50" s="88" t="str">
        <f>IF('大気_7 (1) その１_2'!BV50=0,"",'大気_7 (1) その１_2'!BV50)</f>
        <v/>
      </c>
      <c r="BW50" s="86" t="str">
        <f>IF('大気_7 (1) その１_2'!BW50=0,"",'大気_7 (1) その１_2'!BW50)</f>
        <v/>
      </c>
      <c r="BX50" s="87">
        <f>IF('大気_7 (1) その１_2'!BX50=0,"",'大気_7 (1) その１_2'!BX50)</f>
        <v>4</v>
      </c>
      <c r="BY50" s="88" t="str">
        <f>IF('大気_7 (1) その１_2'!BY50=0,"",'大気_7 (1) その１_2'!BY50)</f>
        <v/>
      </c>
      <c r="BZ50" s="89">
        <f>IF('大気_7 (1) その１_2'!BZ50=0,"",'大気_7 (1) その１_2'!BZ50)</f>
        <v>13</v>
      </c>
      <c r="CA50" s="85" t="str">
        <f t="shared" si="5"/>
        <v>大分県</v>
      </c>
      <c r="CB50" s="86">
        <f>IF('大気_7 (1) その１_2'!CB50=0,"",'大気_7 (1) その１_2'!CB50)</f>
        <v>3</v>
      </c>
      <c r="CC50" s="88" t="str">
        <f>IF('大気_7 (1) その１_2'!CC50=0,"",'大気_7 (1) その１_2'!CC50)</f>
        <v/>
      </c>
      <c r="CD50" s="86" t="str">
        <f>IF('大気_7 (1) その１_2'!CD50=0,"",'大気_7 (1) その１_2'!CD50)</f>
        <v/>
      </c>
      <c r="CE50" s="87">
        <f>IF('大気_7 (1) その１_2'!CE50=0,"",'大気_7 (1) その１_2'!CE50)</f>
        <v>4</v>
      </c>
      <c r="CF50" s="88" t="str">
        <f>IF('大気_7 (1) その１_2'!CF50=0,"",'大気_7 (1) その１_2'!CF50)</f>
        <v/>
      </c>
      <c r="CG50" s="89">
        <f>IF('大気_7 (1) その１_2'!CG50=0,"",'大気_7 (1) その１_2'!CG50)</f>
        <v>7</v>
      </c>
      <c r="CH50" s="93">
        <f>IF('大気_7 (1) その１_2'!CH50=0,"",'大気_7 (1) その１_2'!CH50)</f>
        <v>1</v>
      </c>
      <c r="CI50" s="94" t="str">
        <f>IF('大気_7 (1) その１_2'!CI50=0,"",'大気_7 (1) その１_2'!CI50)</f>
        <v/>
      </c>
      <c r="CJ50" s="93" t="str">
        <f>IF('大気_7 (1) その１_2'!CJ50=0,"",'大気_7 (1) その１_2'!CJ50)</f>
        <v/>
      </c>
      <c r="CK50" s="95">
        <f>IF('大気_7 (1) その１_2'!CK50=0,"",'大気_7 (1) その１_2'!CK50)</f>
        <v>1</v>
      </c>
      <c r="CL50" s="94" t="str">
        <f>IF('大気_7 (1) その１_2'!CL50=0,"",'大気_7 (1) その１_2'!CL50)</f>
        <v/>
      </c>
      <c r="CM50" s="98">
        <f>IF('大気_7 (1) その１_2'!CM50=0,"",'大気_7 (1) その１_2'!CM50)</f>
        <v>2</v>
      </c>
      <c r="CN50" s="85" t="str">
        <f t="shared" si="6"/>
        <v>大分県</v>
      </c>
      <c r="CO50" s="97">
        <f>IF('大気_7 (1) その１_2'!CO50=0,"",'大気_7 (1) その１_2'!CO50)</f>
        <v>38</v>
      </c>
      <c r="CP50" s="94" t="str">
        <f>IF('大気_7 (1) その１_2'!CP50=0,"",'大気_7 (1) その１_2'!CP50)</f>
        <v/>
      </c>
      <c r="CQ50" s="93" t="str">
        <f>IF('大気_7 (1) その１_2'!CQ50=0,"",'大気_7 (1) その１_2'!CQ50)</f>
        <v/>
      </c>
      <c r="CR50" s="95">
        <f>IF('大気_7 (1) その１_2'!CR50=0,"",'大気_7 (1) その１_2'!CR50)</f>
        <v>10</v>
      </c>
      <c r="CS50" s="94" t="str">
        <f>IF('大気_7 (1) その１_2'!CS50=0,"",'大気_7 (1) その１_2'!CS50)</f>
        <v/>
      </c>
      <c r="CT50" s="96">
        <f>IF('大気_7 (1) その１_2'!CT50=0,"",'大気_7 (1) その１_2'!CT50)</f>
        <v>48</v>
      </c>
      <c r="CU50" s="97">
        <f>IF('大気_7 (1) その１_2'!CU50=0,"",'大気_7 (1) その１_2'!CU50)</f>
        <v>41</v>
      </c>
      <c r="CV50" s="94" t="str">
        <f>IF('大気_7 (1) その１_2'!CV50=0,"",'大気_7 (1) その１_2'!CV50)</f>
        <v/>
      </c>
      <c r="CW50" s="93" t="str">
        <f>IF('大気_7 (1) その１_2'!CW50=0,"",'大気_7 (1) その１_2'!CW50)</f>
        <v/>
      </c>
      <c r="CX50" s="95">
        <f>IF('大気_7 (1) その１_2'!CX50=0,"",'大気_7 (1) その１_2'!CX50)</f>
        <v>10</v>
      </c>
      <c r="CY50" s="94" t="str">
        <f>IF('大気_7 (1) その１_2'!CY50=0,"",'大気_7 (1) その１_2'!CY50)</f>
        <v/>
      </c>
      <c r="CZ50" s="98">
        <f>IF('大気_7 (1) その１_2'!CZ50=0,"",'大気_7 (1) その１_2'!CZ50)</f>
        <v>51</v>
      </c>
    </row>
    <row r="51" spans="1:104" ht="13.5" customHeight="1">
      <c r="A51" s="99" t="str">
        <f>自治体設定!C48</f>
        <v>宮崎県</v>
      </c>
      <c r="B51" s="100" t="str">
        <f>IF('大気_7 (1) その１_2'!B51=0,"",'大気_7 (1) その１_2'!B51)</f>
        <v/>
      </c>
      <c r="C51" s="101" t="str">
        <f>IF('大気_7 (1) その１_2'!C51=0,"",'大気_7 (1) その１_2'!C51)</f>
        <v/>
      </c>
      <c r="D51" s="102" t="str">
        <f>IF('大気_7 (1) その１_2'!D51=0,"",'大気_7 (1) その１_2'!D51)</f>
        <v/>
      </c>
      <c r="E51" s="103" t="str">
        <f>IF('大気_7 (1) その１_2'!E51=0,"",'大気_7 (1) その１_2'!E51)</f>
        <v/>
      </c>
      <c r="F51" s="100" t="str">
        <f>IF('大気_7 (1) その１_2'!F51=0,"",'大気_7 (1) その１_2'!F51)</f>
        <v/>
      </c>
      <c r="G51" s="101" t="str">
        <f>IF('大気_7 (1) その１_2'!G51=0,"",'大気_7 (1) その１_2'!G51)</f>
        <v/>
      </c>
      <c r="H51" s="102" t="str">
        <f>IF('大気_7 (1) その１_2'!H51=0,"",'大気_7 (1) その１_2'!H51)</f>
        <v/>
      </c>
      <c r="I51" s="103" t="str">
        <f>IF('大気_7 (1) その１_2'!I51=0,"",'大気_7 (1) その１_2'!I51)</f>
        <v/>
      </c>
      <c r="J51" s="100" t="str">
        <f>IF('大気_7 (1) その１_2'!J51=0,"",'大気_7 (1) その１_2'!J51)</f>
        <v/>
      </c>
      <c r="K51" s="101" t="str">
        <f>IF('大気_7 (1) その１_2'!K51=0,"",'大気_7 (1) その１_2'!K51)</f>
        <v/>
      </c>
      <c r="L51" s="102" t="str">
        <f>IF('大気_7 (1) その１_2'!L51=0,"",'大気_7 (1) その１_2'!L51)</f>
        <v/>
      </c>
      <c r="M51" s="103" t="str">
        <f>IF('大気_7 (1) その１_2'!M51=0,"",'大気_7 (1) その１_2'!M51)</f>
        <v/>
      </c>
      <c r="N51" s="99" t="str">
        <f t="shared" si="0"/>
        <v>宮崎県</v>
      </c>
      <c r="O51" s="100" t="str">
        <f>IF('大気_7 (1) その１_2'!O51=0,"",'大気_7 (1) その１_2'!O51)</f>
        <v/>
      </c>
      <c r="P51" s="101" t="str">
        <f>IF('大気_7 (1) その１_2'!P51=0,"",'大気_7 (1) その１_2'!P51)</f>
        <v/>
      </c>
      <c r="Q51" s="102" t="str">
        <f>IF('大気_7 (1) その１_2'!Q51=0,"",'大気_7 (1) その１_2'!Q51)</f>
        <v/>
      </c>
      <c r="R51" s="103" t="str">
        <f>IF('大気_7 (1) その１_2'!R51=0,"",'大気_7 (1) その１_2'!R51)</f>
        <v/>
      </c>
      <c r="S51" s="100" t="str">
        <f>IF('大気_7 (1) その１_2'!S51=0,"",'大気_7 (1) その１_2'!S51)</f>
        <v/>
      </c>
      <c r="T51" s="101" t="str">
        <f>IF('大気_7 (1) その１_2'!T51=0,"",'大気_7 (1) その１_2'!T51)</f>
        <v/>
      </c>
      <c r="U51" s="102" t="str">
        <f>IF('大気_7 (1) その１_2'!U51=0,"",'大気_7 (1) その１_2'!U51)</f>
        <v/>
      </c>
      <c r="V51" s="103" t="str">
        <f>IF('大気_7 (1) その１_2'!V51=0,"",'大気_7 (1) その１_2'!V51)</f>
        <v/>
      </c>
      <c r="W51" s="100" t="str">
        <f>IF('大気_7 (1) その１_2'!W51=0,"",'大気_7 (1) その１_2'!W51)</f>
        <v/>
      </c>
      <c r="X51" s="101" t="str">
        <f>IF('大気_7 (1) その１_2'!X51=0,"",'大気_7 (1) その１_2'!X51)</f>
        <v/>
      </c>
      <c r="Y51" s="102" t="str">
        <f>IF('大気_7 (1) その１_2'!Y51=0,"",'大気_7 (1) その１_2'!Y51)</f>
        <v/>
      </c>
      <c r="Z51" s="103" t="str">
        <f>IF('大気_7 (1) その１_2'!Z51=0,"",'大気_7 (1) その１_2'!Z51)</f>
        <v/>
      </c>
      <c r="AA51" s="99" t="str">
        <f t="shared" si="1"/>
        <v>宮崎県</v>
      </c>
      <c r="AB51" s="100" t="str">
        <f>IF('大気_7 (1) その１_2'!AB51=0,"",'大気_7 (1) その１_2'!AB51)</f>
        <v/>
      </c>
      <c r="AC51" s="101" t="str">
        <f>IF('大気_7 (1) その１_2'!AC51=0,"",'大気_7 (1) その１_2'!AC51)</f>
        <v/>
      </c>
      <c r="AD51" s="102" t="str">
        <f>IF('大気_7 (1) その１_2'!AD51=0,"",'大気_7 (1) その１_2'!AD51)</f>
        <v/>
      </c>
      <c r="AE51" s="104" t="str">
        <f>IF('大気_7 (1) その１_2'!AE51=0,"",'大気_7 (1) その１_2'!AE51)</f>
        <v/>
      </c>
      <c r="AF51" s="105" t="str">
        <f>IF('大気_7 (1) その１_2'!AF51=0,"",'大気_7 (1) その１_2'!AF51)</f>
        <v/>
      </c>
      <c r="AG51" s="101" t="str">
        <f>IF('大気_7 (1) その１_2'!AG51=0,"",'大気_7 (1) その１_2'!AG51)</f>
        <v/>
      </c>
      <c r="AH51" s="102" t="str">
        <f>IF('大気_7 (1) その１_2'!AH51=0,"",'大気_7 (1) その１_2'!AH51)</f>
        <v/>
      </c>
      <c r="AI51" s="103" t="str">
        <f>IF('大気_7 (1) その１_2'!AI51=0,"",'大気_7 (1) その１_2'!AI51)</f>
        <v/>
      </c>
      <c r="AJ51" s="100" t="str">
        <f>IF('大気_7 (1) その１_2'!AJ51=0,"",'大気_7 (1) その１_2'!AJ51)</f>
        <v/>
      </c>
      <c r="AK51" s="101" t="str">
        <f>IF('大気_7 (1) その１_2'!AK51=0,"",'大気_7 (1) その１_2'!AK51)</f>
        <v/>
      </c>
      <c r="AL51" s="102" t="str">
        <f>IF('大気_7 (1) その１_2'!AL51=0,"",'大気_7 (1) その１_2'!AL51)</f>
        <v/>
      </c>
      <c r="AM51" s="103" t="str">
        <f>IF('大気_7 (1) その１_2'!AM51=0,"",'大気_7 (1) その１_2'!AM51)</f>
        <v/>
      </c>
      <c r="AN51" s="99" t="str">
        <f t="shared" si="2"/>
        <v>宮崎県</v>
      </c>
      <c r="AO51" s="100">
        <f>IF('大気_7 (1) その１_2'!AO51=0,"",'大気_7 (1) その１_2'!AO51)</f>
        <v>1</v>
      </c>
      <c r="AP51" s="101" t="str">
        <f>IF('大気_7 (1) その１_2'!AP51=0,"",'大気_7 (1) その１_2'!AP51)</f>
        <v/>
      </c>
      <c r="AQ51" s="102" t="str">
        <f>IF('大気_7 (1) その１_2'!AQ51=0,"",'大気_7 (1) その１_2'!AQ51)</f>
        <v/>
      </c>
      <c r="AR51" s="103">
        <f>IF('大気_7 (1) その１_2'!AR51=0,"",'大気_7 (1) その１_2'!AR51)</f>
        <v>1</v>
      </c>
      <c r="AS51" s="100" t="str">
        <f>IF('大気_7 (1) その１_2'!AS51=0,"",'大気_7 (1) その１_2'!AS51)</f>
        <v/>
      </c>
      <c r="AT51" s="101" t="str">
        <f>IF('大気_7 (1) その１_2'!AT51=0,"",'大気_7 (1) その１_2'!AT51)</f>
        <v/>
      </c>
      <c r="AU51" s="102" t="str">
        <f>IF('大気_7 (1) その１_2'!AU51=0,"",'大気_7 (1) その１_2'!AU51)</f>
        <v/>
      </c>
      <c r="AV51" s="104" t="str">
        <f>IF('大気_7 (1) その１_2'!AV51=0,"",'大気_7 (1) その１_2'!AV51)</f>
        <v/>
      </c>
      <c r="AW51" s="106">
        <f>IF('大気_7 (1) その１_2'!AW51=0,"",'大気_7 (1) その１_2'!AW51)</f>
        <v>1</v>
      </c>
      <c r="AX51" s="101" t="str">
        <f>IF('大気_7 (1) その１_2'!AX51=0,"",'大気_7 (1) その１_2'!AX51)</f>
        <v/>
      </c>
      <c r="AY51" s="102" t="str">
        <f>IF('大気_7 (1) その１_2'!AY51=0,"",'大気_7 (1) その１_2'!AY51)</f>
        <v/>
      </c>
      <c r="AZ51" s="103">
        <f>IF('大気_7 (1) その１_2'!AZ51=0,"",'大気_7 (1) その１_2'!AZ51)</f>
        <v>1</v>
      </c>
      <c r="BA51" s="99" t="str">
        <f t="shared" si="3"/>
        <v>宮崎県</v>
      </c>
      <c r="BB51" s="101">
        <f>IF('大気_7 (1) その１_2'!BB51=0,"",'大気_7 (1) その１_2'!BB51)</f>
        <v>7</v>
      </c>
      <c r="BC51" s="102" t="str">
        <f>IF('大気_7 (1) その１_2'!BC51=0,"",'大気_7 (1) その１_2'!BC51)</f>
        <v/>
      </c>
      <c r="BD51" s="100" t="str">
        <f>IF('大気_7 (1) その１_2'!BD51=0,"",'大気_7 (1) その１_2'!BD51)</f>
        <v/>
      </c>
      <c r="BE51" s="101" t="str">
        <f>IF('大気_7 (1) その１_2'!BE51=0,"",'大気_7 (1) その１_2'!BE51)</f>
        <v/>
      </c>
      <c r="BF51" s="102" t="str">
        <f>IF('大気_7 (1) その１_2'!BF51=0,"",'大気_7 (1) その１_2'!BF51)</f>
        <v/>
      </c>
      <c r="BG51" s="103">
        <f>IF('大気_7 (1) その１_2'!BG51=0,"",'大気_7 (1) その１_2'!BG51)</f>
        <v>7</v>
      </c>
      <c r="BH51" s="100">
        <f>IF('大気_7 (1) その１_2'!BH51=0,"",'大気_7 (1) その１_2'!BH51)</f>
        <v>6</v>
      </c>
      <c r="BI51" s="102" t="str">
        <f>IF('大気_7 (1) その１_2'!BI51=0,"",'大気_7 (1) その１_2'!BI51)</f>
        <v/>
      </c>
      <c r="BJ51" s="100" t="str">
        <f>IF('大気_7 (1) その１_2'!BJ51=0,"",'大気_7 (1) その１_2'!BJ51)</f>
        <v/>
      </c>
      <c r="BK51" s="101" t="str">
        <f>IF('大気_7 (1) その１_2'!BK51=0,"",'大気_7 (1) その１_2'!BK51)</f>
        <v/>
      </c>
      <c r="BL51" s="102" t="str">
        <f>IF('大気_7 (1) その１_2'!BL51=0,"",'大気_7 (1) その１_2'!BL51)</f>
        <v/>
      </c>
      <c r="BM51" s="103">
        <f>IF('大気_7 (1) その１_2'!BM51=0,"",'大気_7 (1) その１_2'!BM51)</f>
        <v>6</v>
      </c>
      <c r="BN51" s="99" t="str">
        <f t="shared" si="4"/>
        <v>宮崎県</v>
      </c>
      <c r="BO51" s="100">
        <f>IF('大気_7 (1) その１_2'!BO51=0,"",'大気_7 (1) その１_2'!BO51)</f>
        <v>11</v>
      </c>
      <c r="BP51" s="102" t="str">
        <f>IF('大気_7 (1) その１_2'!BP51=0,"",'大気_7 (1) その１_2'!BP51)</f>
        <v/>
      </c>
      <c r="BQ51" s="100" t="str">
        <f>IF('大気_7 (1) その１_2'!BQ51=0,"",'大気_7 (1) その１_2'!BQ51)</f>
        <v/>
      </c>
      <c r="BR51" s="101" t="str">
        <f>IF('大気_7 (1) その１_2'!BR51=0,"",'大気_7 (1) その１_2'!BR51)</f>
        <v/>
      </c>
      <c r="BS51" s="102">
        <f>IF('大気_7 (1) その１_2'!BS51=0,"",'大気_7 (1) その１_2'!BS51)</f>
        <v>2</v>
      </c>
      <c r="BT51" s="103">
        <f>IF('大気_7 (1) その１_2'!BT51=0,"",'大気_7 (1) その１_2'!BT51)</f>
        <v>13</v>
      </c>
      <c r="BU51" s="100">
        <f>IF('大気_7 (1) その１_2'!BU51=0,"",'大気_7 (1) その１_2'!BU51)</f>
        <v>25</v>
      </c>
      <c r="BV51" s="102" t="str">
        <f>IF('大気_7 (1) その１_2'!BV51=0,"",'大気_7 (1) その１_2'!BV51)</f>
        <v/>
      </c>
      <c r="BW51" s="100" t="str">
        <f>IF('大気_7 (1) その１_2'!BW51=0,"",'大気_7 (1) その１_2'!BW51)</f>
        <v/>
      </c>
      <c r="BX51" s="101">
        <f>IF('大気_7 (1) その１_2'!BX51=0,"",'大気_7 (1) その１_2'!BX51)</f>
        <v>1</v>
      </c>
      <c r="BY51" s="102">
        <f>IF('大気_7 (1) その１_2'!BY51=0,"",'大気_7 (1) その１_2'!BY51)</f>
        <v>2</v>
      </c>
      <c r="BZ51" s="103">
        <f>IF('大気_7 (1) その１_2'!BZ51=0,"",'大気_7 (1) その１_2'!BZ51)</f>
        <v>28</v>
      </c>
      <c r="CA51" s="99" t="str">
        <f t="shared" si="5"/>
        <v>宮崎県</v>
      </c>
      <c r="CB51" s="100">
        <f>IF('大気_7 (1) その１_2'!CB51=0,"",'大気_7 (1) その１_2'!CB51)</f>
        <v>1</v>
      </c>
      <c r="CC51" s="102" t="str">
        <f>IF('大気_7 (1) その１_2'!CC51=0,"",'大気_7 (1) その１_2'!CC51)</f>
        <v/>
      </c>
      <c r="CD51" s="100" t="str">
        <f>IF('大気_7 (1) その１_2'!CD51=0,"",'大気_7 (1) その１_2'!CD51)</f>
        <v/>
      </c>
      <c r="CE51" s="101" t="str">
        <f>IF('大気_7 (1) その１_2'!CE51=0,"",'大気_7 (1) その１_2'!CE51)</f>
        <v/>
      </c>
      <c r="CF51" s="102" t="str">
        <f>IF('大気_7 (1) その１_2'!CF51=0,"",'大気_7 (1) その１_2'!CF51)</f>
        <v/>
      </c>
      <c r="CG51" s="103">
        <f>IF('大気_7 (1) その１_2'!CG51=0,"",'大気_7 (1) その１_2'!CG51)</f>
        <v>1</v>
      </c>
      <c r="CH51" s="107" t="str">
        <f>IF('大気_7 (1) その１_2'!CH51=0,"",'大気_7 (1) その１_2'!CH51)</f>
        <v/>
      </c>
      <c r="CI51" s="108" t="str">
        <f>IF('大気_7 (1) その１_2'!CI51=0,"",'大気_7 (1) その１_2'!CI51)</f>
        <v/>
      </c>
      <c r="CJ51" s="107" t="str">
        <f>IF('大気_7 (1) その１_2'!CJ51=0,"",'大気_7 (1) その１_2'!CJ51)</f>
        <v/>
      </c>
      <c r="CK51" s="109" t="str">
        <f>IF('大気_7 (1) その１_2'!CK51=0,"",'大気_7 (1) その１_2'!CK51)</f>
        <v/>
      </c>
      <c r="CL51" s="108" t="str">
        <f>IF('大気_7 (1) その１_2'!CL51=0,"",'大気_7 (1) その１_2'!CL51)</f>
        <v/>
      </c>
      <c r="CM51" s="112" t="str">
        <f>IF('大気_7 (1) その１_2'!CM51=0,"",'大気_7 (1) その１_2'!CM51)</f>
        <v/>
      </c>
      <c r="CN51" s="99" t="str">
        <f t="shared" si="6"/>
        <v>宮崎県</v>
      </c>
      <c r="CO51" s="111">
        <f>IF('大気_7 (1) その１_2'!CO51=0,"",'大気_7 (1) その１_2'!CO51)</f>
        <v>50</v>
      </c>
      <c r="CP51" s="108" t="str">
        <f>IF('大気_7 (1) その１_2'!CP51=0,"",'大気_7 (1) その１_2'!CP51)</f>
        <v/>
      </c>
      <c r="CQ51" s="107" t="str">
        <f>IF('大気_7 (1) その１_2'!CQ51=0,"",'大気_7 (1) その１_2'!CQ51)</f>
        <v/>
      </c>
      <c r="CR51" s="109">
        <f>IF('大気_7 (1) その１_2'!CR51=0,"",'大気_7 (1) その１_2'!CR51)</f>
        <v>1</v>
      </c>
      <c r="CS51" s="108">
        <f>IF('大気_7 (1) その１_2'!CS51=0,"",'大気_7 (1) その１_2'!CS51)</f>
        <v>4</v>
      </c>
      <c r="CT51" s="110">
        <f>IF('大気_7 (1) その１_2'!CT51=0,"",'大気_7 (1) その１_2'!CT51)</f>
        <v>55</v>
      </c>
      <c r="CU51" s="111">
        <f>IF('大気_7 (1) その１_2'!CU51=0,"",'大気_7 (1) その１_2'!CU51)</f>
        <v>51</v>
      </c>
      <c r="CV51" s="108" t="str">
        <f>IF('大気_7 (1) その１_2'!CV51=0,"",'大気_7 (1) その１_2'!CV51)</f>
        <v/>
      </c>
      <c r="CW51" s="107" t="str">
        <f>IF('大気_7 (1) その１_2'!CW51=0,"",'大気_7 (1) その１_2'!CW51)</f>
        <v/>
      </c>
      <c r="CX51" s="109">
        <f>IF('大気_7 (1) その１_2'!CX51=0,"",'大気_7 (1) その１_2'!CX51)</f>
        <v>1</v>
      </c>
      <c r="CY51" s="108">
        <f>IF('大気_7 (1) その１_2'!CY51=0,"",'大気_7 (1) その１_2'!CY51)</f>
        <v>4</v>
      </c>
      <c r="CZ51" s="112">
        <f>IF('大気_7 (1) その１_2'!CZ51=0,"",'大気_7 (1) その１_2'!CZ51)</f>
        <v>56</v>
      </c>
    </row>
    <row r="52" spans="1:104" ht="13.5" customHeight="1">
      <c r="A52" s="71" t="str">
        <f>自治体設定!C49</f>
        <v>鹿児島県</v>
      </c>
      <c r="B52" s="72" t="str">
        <f>IF('大気_7 (1) その１_2'!B52=0,"",'大気_7 (1) その１_2'!B52)</f>
        <v/>
      </c>
      <c r="C52" s="73" t="str">
        <f>IF('大気_7 (1) その１_2'!C52=0,"",'大気_7 (1) その１_2'!C52)</f>
        <v/>
      </c>
      <c r="D52" s="74" t="str">
        <f>IF('大気_7 (1) その１_2'!D52=0,"",'大気_7 (1) その１_2'!D52)</f>
        <v/>
      </c>
      <c r="E52" s="75" t="str">
        <f>IF('大気_7 (1) その１_2'!E52=0,"",'大気_7 (1) その１_2'!E52)</f>
        <v/>
      </c>
      <c r="F52" s="72" t="str">
        <f>IF('大気_7 (1) その１_2'!F52=0,"",'大気_7 (1) その１_2'!F52)</f>
        <v/>
      </c>
      <c r="G52" s="73" t="str">
        <f>IF('大気_7 (1) その１_2'!G52=0,"",'大気_7 (1) その１_2'!G52)</f>
        <v/>
      </c>
      <c r="H52" s="74" t="str">
        <f>IF('大気_7 (1) その１_2'!H52=0,"",'大気_7 (1) その１_2'!H52)</f>
        <v/>
      </c>
      <c r="I52" s="75" t="str">
        <f>IF('大気_7 (1) その１_2'!I52=0,"",'大気_7 (1) その１_2'!I52)</f>
        <v/>
      </c>
      <c r="J52" s="72" t="str">
        <f>IF('大気_7 (1) その１_2'!J52=0,"",'大気_7 (1) その１_2'!J52)</f>
        <v/>
      </c>
      <c r="K52" s="73" t="str">
        <f>IF('大気_7 (1) その１_2'!K52=0,"",'大気_7 (1) その１_2'!K52)</f>
        <v/>
      </c>
      <c r="L52" s="74" t="str">
        <f>IF('大気_7 (1) その１_2'!L52=0,"",'大気_7 (1) その１_2'!L52)</f>
        <v/>
      </c>
      <c r="M52" s="75" t="str">
        <f>IF('大気_7 (1) その１_2'!M52=0,"",'大気_7 (1) その１_2'!M52)</f>
        <v/>
      </c>
      <c r="N52" s="71" t="str">
        <f t="shared" si="0"/>
        <v>鹿児島県</v>
      </c>
      <c r="O52" s="72" t="str">
        <f>IF('大気_7 (1) その１_2'!O52=0,"",'大気_7 (1) その１_2'!O52)</f>
        <v/>
      </c>
      <c r="P52" s="73" t="str">
        <f>IF('大気_7 (1) その１_2'!P52=0,"",'大気_7 (1) その１_2'!P52)</f>
        <v/>
      </c>
      <c r="Q52" s="74" t="str">
        <f>IF('大気_7 (1) その１_2'!Q52=0,"",'大気_7 (1) その１_2'!Q52)</f>
        <v/>
      </c>
      <c r="R52" s="75" t="str">
        <f>IF('大気_7 (1) その１_2'!R52=0,"",'大気_7 (1) その１_2'!R52)</f>
        <v/>
      </c>
      <c r="S52" s="72" t="str">
        <f>IF('大気_7 (1) その１_2'!S52=0,"",'大気_7 (1) その１_2'!S52)</f>
        <v/>
      </c>
      <c r="T52" s="73" t="str">
        <f>IF('大気_7 (1) その１_2'!T52=0,"",'大気_7 (1) その１_2'!T52)</f>
        <v/>
      </c>
      <c r="U52" s="74" t="str">
        <f>IF('大気_7 (1) その１_2'!U52=0,"",'大気_7 (1) その１_2'!U52)</f>
        <v/>
      </c>
      <c r="V52" s="75" t="str">
        <f>IF('大気_7 (1) その１_2'!V52=0,"",'大気_7 (1) その１_2'!V52)</f>
        <v/>
      </c>
      <c r="W52" s="72" t="str">
        <f>IF('大気_7 (1) その１_2'!W52=0,"",'大気_7 (1) その１_2'!W52)</f>
        <v/>
      </c>
      <c r="X52" s="73" t="str">
        <f>IF('大気_7 (1) その１_2'!X52=0,"",'大気_7 (1) その１_2'!X52)</f>
        <v/>
      </c>
      <c r="Y52" s="74" t="str">
        <f>IF('大気_7 (1) その１_2'!Y52=0,"",'大気_7 (1) その１_2'!Y52)</f>
        <v/>
      </c>
      <c r="Z52" s="75" t="str">
        <f>IF('大気_7 (1) その１_2'!Z52=0,"",'大気_7 (1) その１_2'!Z52)</f>
        <v/>
      </c>
      <c r="AA52" s="71" t="str">
        <f t="shared" si="1"/>
        <v>鹿児島県</v>
      </c>
      <c r="AB52" s="72" t="str">
        <f>IF('大気_7 (1) その１_2'!AB52=0,"",'大気_7 (1) その１_2'!AB52)</f>
        <v/>
      </c>
      <c r="AC52" s="73" t="str">
        <f>IF('大気_7 (1) その１_2'!AC52=0,"",'大気_7 (1) その１_2'!AC52)</f>
        <v/>
      </c>
      <c r="AD52" s="74" t="str">
        <f>IF('大気_7 (1) その１_2'!AD52=0,"",'大気_7 (1) その１_2'!AD52)</f>
        <v/>
      </c>
      <c r="AE52" s="76" t="str">
        <f>IF('大気_7 (1) その１_2'!AE52=0,"",'大気_7 (1) その１_2'!AE52)</f>
        <v/>
      </c>
      <c r="AF52" s="77" t="str">
        <f>IF('大気_7 (1) その１_2'!AF52=0,"",'大気_7 (1) その１_2'!AF52)</f>
        <v/>
      </c>
      <c r="AG52" s="73" t="str">
        <f>IF('大気_7 (1) その１_2'!AG52=0,"",'大気_7 (1) その１_2'!AG52)</f>
        <v/>
      </c>
      <c r="AH52" s="74" t="str">
        <f>IF('大気_7 (1) その１_2'!AH52=0,"",'大気_7 (1) その１_2'!AH52)</f>
        <v/>
      </c>
      <c r="AI52" s="75" t="str">
        <f>IF('大気_7 (1) その１_2'!AI52=0,"",'大気_7 (1) その１_2'!AI52)</f>
        <v/>
      </c>
      <c r="AJ52" s="72" t="str">
        <f>IF('大気_7 (1) その１_2'!AJ52=0,"",'大気_7 (1) その１_2'!AJ52)</f>
        <v/>
      </c>
      <c r="AK52" s="73" t="str">
        <f>IF('大気_7 (1) その１_2'!AK52=0,"",'大気_7 (1) その１_2'!AK52)</f>
        <v/>
      </c>
      <c r="AL52" s="74" t="str">
        <f>IF('大気_7 (1) その１_2'!AL52=0,"",'大気_7 (1) その１_2'!AL52)</f>
        <v/>
      </c>
      <c r="AM52" s="75" t="str">
        <f>IF('大気_7 (1) その１_2'!AM52=0,"",'大気_7 (1) その１_2'!AM52)</f>
        <v/>
      </c>
      <c r="AN52" s="71" t="str">
        <f t="shared" si="2"/>
        <v>鹿児島県</v>
      </c>
      <c r="AO52" s="72" t="str">
        <f>IF('大気_7 (1) その１_2'!AO52=0,"",'大気_7 (1) その１_2'!AO52)</f>
        <v/>
      </c>
      <c r="AP52" s="73" t="str">
        <f>IF('大気_7 (1) その１_2'!AP52=0,"",'大気_7 (1) その１_2'!AP52)</f>
        <v/>
      </c>
      <c r="AQ52" s="74" t="str">
        <f>IF('大気_7 (1) その１_2'!AQ52=0,"",'大気_7 (1) その１_2'!AQ52)</f>
        <v/>
      </c>
      <c r="AR52" s="75" t="str">
        <f>IF('大気_7 (1) その１_2'!AR52=0,"",'大気_7 (1) その１_2'!AR52)</f>
        <v/>
      </c>
      <c r="AS52" s="72" t="str">
        <f>IF('大気_7 (1) その１_2'!AS52=0,"",'大気_7 (1) その１_2'!AS52)</f>
        <v/>
      </c>
      <c r="AT52" s="73" t="str">
        <f>IF('大気_7 (1) その１_2'!AT52=0,"",'大気_7 (1) その１_2'!AT52)</f>
        <v/>
      </c>
      <c r="AU52" s="74" t="str">
        <f>IF('大気_7 (1) その１_2'!AU52=0,"",'大気_7 (1) その１_2'!AU52)</f>
        <v/>
      </c>
      <c r="AV52" s="76" t="str">
        <f>IF('大気_7 (1) その１_2'!AV52=0,"",'大気_7 (1) その１_2'!AV52)</f>
        <v/>
      </c>
      <c r="AW52" s="78" t="str">
        <f>IF('大気_7 (1) その１_2'!AW52=0,"",'大気_7 (1) その１_2'!AW52)</f>
        <v/>
      </c>
      <c r="AX52" s="73" t="str">
        <f>IF('大気_7 (1) その１_2'!AX52=0,"",'大気_7 (1) その１_2'!AX52)</f>
        <v/>
      </c>
      <c r="AY52" s="74" t="str">
        <f>IF('大気_7 (1) その１_2'!AY52=0,"",'大気_7 (1) その１_2'!AY52)</f>
        <v/>
      </c>
      <c r="AZ52" s="75" t="str">
        <f>IF('大気_7 (1) その１_2'!AZ52=0,"",'大気_7 (1) その１_2'!AZ52)</f>
        <v/>
      </c>
      <c r="BA52" s="71" t="str">
        <f t="shared" si="3"/>
        <v>鹿児島県</v>
      </c>
      <c r="BB52" s="73" t="str">
        <f>IF('大気_7 (1) その１_2'!BB52=0,"",'大気_7 (1) その１_2'!BB52)</f>
        <v/>
      </c>
      <c r="BC52" s="74" t="str">
        <f>IF('大気_7 (1) その１_2'!BC52=0,"",'大気_7 (1) その１_2'!BC52)</f>
        <v/>
      </c>
      <c r="BD52" s="72" t="str">
        <f>IF('大気_7 (1) その１_2'!BD52=0,"",'大気_7 (1) その１_2'!BD52)</f>
        <v/>
      </c>
      <c r="BE52" s="73" t="str">
        <f>IF('大気_7 (1) その１_2'!BE52=0,"",'大気_7 (1) その１_2'!BE52)</f>
        <v/>
      </c>
      <c r="BF52" s="74" t="str">
        <f>IF('大気_7 (1) その１_2'!BF52=0,"",'大気_7 (1) その１_2'!BF52)</f>
        <v/>
      </c>
      <c r="BG52" s="75" t="str">
        <f>IF('大気_7 (1) その１_2'!BG52=0,"",'大気_7 (1) その１_2'!BG52)</f>
        <v/>
      </c>
      <c r="BH52" s="72">
        <f>IF('大気_7 (1) その１_2'!BH52=0,"",'大気_7 (1) その１_2'!BH52)</f>
        <v>19</v>
      </c>
      <c r="BI52" s="74" t="str">
        <f>IF('大気_7 (1) その１_2'!BI52=0,"",'大気_7 (1) その１_2'!BI52)</f>
        <v/>
      </c>
      <c r="BJ52" s="72" t="str">
        <f>IF('大気_7 (1) その１_2'!BJ52=0,"",'大気_7 (1) その１_2'!BJ52)</f>
        <v/>
      </c>
      <c r="BK52" s="73">
        <f>IF('大気_7 (1) その１_2'!BK52=0,"",'大気_7 (1) その１_2'!BK52)</f>
        <v>1</v>
      </c>
      <c r="BL52" s="74" t="str">
        <f>IF('大気_7 (1) その１_2'!BL52=0,"",'大気_7 (1) その１_2'!BL52)</f>
        <v/>
      </c>
      <c r="BM52" s="75">
        <f>IF('大気_7 (1) その１_2'!BM52=0,"",'大気_7 (1) その１_2'!BM52)</f>
        <v>20</v>
      </c>
      <c r="BN52" s="71" t="str">
        <f t="shared" si="4"/>
        <v>鹿児島県</v>
      </c>
      <c r="BO52" s="72">
        <f>IF('大気_7 (1) その１_2'!BO52=0,"",'大気_7 (1) その１_2'!BO52)</f>
        <v>29</v>
      </c>
      <c r="BP52" s="74" t="str">
        <f>IF('大気_7 (1) その１_2'!BP52=0,"",'大気_7 (1) その１_2'!BP52)</f>
        <v/>
      </c>
      <c r="BQ52" s="72" t="str">
        <f>IF('大気_7 (1) その１_2'!BQ52=0,"",'大気_7 (1) その１_2'!BQ52)</f>
        <v/>
      </c>
      <c r="BR52" s="73">
        <f>IF('大気_7 (1) その１_2'!BR52=0,"",'大気_7 (1) その１_2'!BR52)</f>
        <v>16</v>
      </c>
      <c r="BS52" s="74" t="str">
        <f>IF('大気_7 (1) その１_2'!BS52=0,"",'大気_7 (1) その１_2'!BS52)</f>
        <v/>
      </c>
      <c r="BT52" s="75">
        <f>IF('大気_7 (1) その１_2'!BT52=0,"",'大気_7 (1) その１_2'!BT52)</f>
        <v>45</v>
      </c>
      <c r="BU52" s="72">
        <f>IF('大気_7 (1) その１_2'!BU52=0,"",'大気_7 (1) その１_2'!BU52)</f>
        <v>47</v>
      </c>
      <c r="BV52" s="74" t="str">
        <f>IF('大気_7 (1) その１_2'!BV52=0,"",'大気_7 (1) その１_2'!BV52)</f>
        <v/>
      </c>
      <c r="BW52" s="72" t="str">
        <f>IF('大気_7 (1) その１_2'!BW52=0,"",'大気_7 (1) その１_2'!BW52)</f>
        <v/>
      </c>
      <c r="BX52" s="73">
        <f>IF('大気_7 (1) その１_2'!BX52=0,"",'大気_7 (1) その１_2'!BX52)</f>
        <v>16</v>
      </c>
      <c r="BY52" s="74" t="str">
        <f>IF('大気_7 (1) その１_2'!BY52=0,"",'大気_7 (1) その１_2'!BY52)</f>
        <v/>
      </c>
      <c r="BZ52" s="75">
        <f>IF('大気_7 (1) その１_2'!BZ52=0,"",'大気_7 (1) その１_2'!BZ52)</f>
        <v>63</v>
      </c>
      <c r="CA52" s="71" t="str">
        <f t="shared" si="5"/>
        <v>鹿児島県</v>
      </c>
      <c r="CB52" s="72">
        <f>IF('大気_7 (1) その１_2'!CB52=0,"",'大気_7 (1) その１_2'!CB52)</f>
        <v>7</v>
      </c>
      <c r="CC52" s="74" t="str">
        <f>IF('大気_7 (1) その１_2'!CC52=0,"",'大気_7 (1) その１_2'!CC52)</f>
        <v/>
      </c>
      <c r="CD52" s="72" t="str">
        <f>IF('大気_7 (1) その１_2'!CD52=0,"",'大気_7 (1) その１_2'!CD52)</f>
        <v/>
      </c>
      <c r="CE52" s="73">
        <f>IF('大気_7 (1) その１_2'!CE52=0,"",'大気_7 (1) その１_2'!CE52)</f>
        <v>1</v>
      </c>
      <c r="CF52" s="74" t="str">
        <f>IF('大気_7 (1) その１_2'!CF52=0,"",'大気_7 (1) その１_2'!CF52)</f>
        <v/>
      </c>
      <c r="CG52" s="75">
        <f>IF('大気_7 (1) その１_2'!CG52=0,"",'大気_7 (1) その１_2'!CG52)</f>
        <v>8</v>
      </c>
      <c r="CH52" s="79">
        <f>IF('大気_7 (1) その１_2'!CH52=0,"",'大気_7 (1) その１_2'!CH52)</f>
        <v>3</v>
      </c>
      <c r="CI52" s="80" t="str">
        <f>IF('大気_7 (1) その１_2'!CI52=0,"",'大気_7 (1) その１_2'!CI52)</f>
        <v/>
      </c>
      <c r="CJ52" s="79" t="str">
        <f>IF('大気_7 (1) その１_2'!CJ52=0,"",'大気_7 (1) その１_2'!CJ52)</f>
        <v/>
      </c>
      <c r="CK52" s="81">
        <f>IF('大気_7 (1) その１_2'!CK52=0,"",'大気_7 (1) その１_2'!CK52)</f>
        <v>2</v>
      </c>
      <c r="CL52" s="80" t="str">
        <f>IF('大気_7 (1) その１_2'!CL52=0,"",'大気_7 (1) その１_2'!CL52)</f>
        <v/>
      </c>
      <c r="CM52" s="84">
        <f>IF('大気_7 (1) その１_2'!CM52=0,"",'大気_7 (1) その１_2'!CM52)</f>
        <v>5</v>
      </c>
      <c r="CN52" s="71" t="str">
        <f t="shared" si="6"/>
        <v>鹿児島県</v>
      </c>
      <c r="CO52" s="83">
        <f>IF('大気_7 (1) その１_2'!CO52=0,"",'大気_7 (1) その１_2'!CO52)</f>
        <v>105</v>
      </c>
      <c r="CP52" s="80" t="str">
        <f>IF('大気_7 (1) その１_2'!CP52=0,"",'大気_7 (1) その１_2'!CP52)</f>
        <v/>
      </c>
      <c r="CQ52" s="79" t="str">
        <f>IF('大気_7 (1) その１_2'!CQ52=0,"",'大気_7 (1) その１_2'!CQ52)</f>
        <v/>
      </c>
      <c r="CR52" s="81">
        <f>IF('大気_7 (1) その１_2'!CR52=0,"",'大気_7 (1) その１_2'!CR52)</f>
        <v>36</v>
      </c>
      <c r="CS52" s="80" t="str">
        <f>IF('大気_7 (1) その１_2'!CS52=0,"",'大気_7 (1) その１_2'!CS52)</f>
        <v/>
      </c>
      <c r="CT52" s="82">
        <f>IF('大気_7 (1) その１_2'!CT52=0,"",'大気_7 (1) その１_2'!CT52)</f>
        <v>141</v>
      </c>
      <c r="CU52" s="83">
        <f>IF('大気_7 (1) その１_2'!CU52=0,"",'大気_7 (1) その１_2'!CU52)</f>
        <v>105</v>
      </c>
      <c r="CV52" s="80" t="str">
        <f>IF('大気_7 (1) その１_2'!CV52=0,"",'大気_7 (1) その１_2'!CV52)</f>
        <v/>
      </c>
      <c r="CW52" s="79" t="str">
        <f>IF('大気_7 (1) その１_2'!CW52=0,"",'大気_7 (1) その１_2'!CW52)</f>
        <v/>
      </c>
      <c r="CX52" s="81">
        <f>IF('大気_7 (1) その１_2'!CX52=0,"",'大気_7 (1) その１_2'!CX52)</f>
        <v>36</v>
      </c>
      <c r="CY52" s="80" t="str">
        <f>IF('大気_7 (1) その１_2'!CY52=0,"",'大気_7 (1) その１_2'!CY52)</f>
        <v/>
      </c>
      <c r="CZ52" s="84">
        <f>IF('大気_7 (1) その１_2'!CZ52=0,"",'大気_7 (1) その１_2'!CZ52)</f>
        <v>141</v>
      </c>
    </row>
    <row r="53" spans="1:104" ht="13.5" customHeight="1">
      <c r="A53" s="99" t="str">
        <f>自治体設定!C50</f>
        <v>沖縄県</v>
      </c>
      <c r="B53" s="100" t="str">
        <f>IF('大気_7 (1) その１_2'!B53=0,"",'大気_7 (1) その１_2'!B53)</f>
        <v/>
      </c>
      <c r="C53" s="101" t="str">
        <f>IF('大気_7 (1) その１_2'!C53=0,"",'大気_7 (1) その１_2'!C53)</f>
        <v/>
      </c>
      <c r="D53" s="102" t="str">
        <f>IF('大気_7 (1) その１_2'!D53=0,"",'大気_7 (1) その１_2'!D53)</f>
        <v/>
      </c>
      <c r="E53" s="103" t="str">
        <f>IF('大気_7 (1) その１_2'!E53=0,"",'大気_7 (1) その１_2'!E53)</f>
        <v/>
      </c>
      <c r="F53" s="100">
        <f>IF('大気_7 (1) その１_2'!F53=0,"",'大気_7 (1) その１_2'!F53)</f>
        <v>1</v>
      </c>
      <c r="G53" s="101" t="str">
        <f>IF('大気_7 (1) その１_2'!G53=0,"",'大気_7 (1) その１_2'!G53)</f>
        <v/>
      </c>
      <c r="H53" s="102" t="str">
        <f>IF('大気_7 (1) その１_2'!H53=0,"",'大気_7 (1) その１_2'!H53)</f>
        <v/>
      </c>
      <c r="I53" s="103">
        <f>IF('大気_7 (1) その１_2'!I53=0,"",'大気_7 (1) その１_2'!I53)</f>
        <v>1</v>
      </c>
      <c r="J53" s="100" t="str">
        <f>IF('大気_7 (1) その１_2'!J53=0,"",'大気_7 (1) その１_2'!J53)</f>
        <v/>
      </c>
      <c r="K53" s="101" t="str">
        <f>IF('大気_7 (1) その１_2'!K53=0,"",'大気_7 (1) その１_2'!K53)</f>
        <v/>
      </c>
      <c r="L53" s="102" t="str">
        <f>IF('大気_7 (1) その１_2'!L53=0,"",'大気_7 (1) その１_2'!L53)</f>
        <v/>
      </c>
      <c r="M53" s="103" t="str">
        <f>IF('大気_7 (1) その１_2'!M53=0,"",'大気_7 (1) その１_2'!M53)</f>
        <v/>
      </c>
      <c r="N53" s="99" t="str">
        <f t="shared" si="0"/>
        <v>沖縄県</v>
      </c>
      <c r="O53" s="100" t="str">
        <f>IF('大気_7 (1) その１_2'!O53=0,"",'大気_7 (1) その１_2'!O53)</f>
        <v/>
      </c>
      <c r="P53" s="101" t="str">
        <f>IF('大気_7 (1) その１_2'!P53=0,"",'大気_7 (1) その１_2'!P53)</f>
        <v/>
      </c>
      <c r="Q53" s="102" t="str">
        <f>IF('大気_7 (1) その１_2'!Q53=0,"",'大気_7 (1) その１_2'!Q53)</f>
        <v/>
      </c>
      <c r="R53" s="103" t="str">
        <f>IF('大気_7 (1) その１_2'!R53=0,"",'大気_7 (1) その１_2'!R53)</f>
        <v/>
      </c>
      <c r="S53" s="100" t="str">
        <f>IF('大気_7 (1) その１_2'!S53=0,"",'大気_7 (1) その１_2'!S53)</f>
        <v/>
      </c>
      <c r="T53" s="101" t="str">
        <f>IF('大気_7 (1) その１_2'!T53=0,"",'大気_7 (1) その１_2'!T53)</f>
        <v/>
      </c>
      <c r="U53" s="102" t="str">
        <f>IF('大気_7 (1) その１_2'!U53=0,"",'大気_7 (1) その１_2'!U53)</f>
        <v/>
      </c>
      <c r="V53" s="103" t="str">
        <f>IF('大気_7 (1) その１_2'!V53=0,"",'大気_7 (1) その１_2'!V53)</f>
        <v/>
      </c>
      <c r="W53" s="100" t="str">
        <f>IF('大気_7 (1) その１_2'!W53=0,"",'大気_7 (1) その１_2'!W53)</f>
        <v/>
      </c>
      <c r="X53" s="101" t="str">
        <f>IF('大気_7 (1) その１_2'!X53=0,"",'大気_7 (1) その１_2'!X53)</f>
        <v/>
      </c>
      <c r="Y53" s="102" t="str">
        <f>IF('大気_7 (1) その１_2'!Y53=0,"",'大気_7 (1) その１_2'!Y53)</f>
        <v/>
      </c>
      <c r="Z53" s="103" t="str">
        <f>IF('大気_7 (1) その１_2'!Z53=0,"",'大気_7 (1) その１_2'!Z53)</f>
        <v/>
      </c>
      <c r="AA53" s="99" t="str">
        <f t="shared" si="1"/>
        <v>沖縄県</v>
      </c>
      <c r="AB53" s="100" t="str">
        <f>IF('大気_7 (1) その１_2'!AB53=0,"",'大気_7 (1) その１_2'!AB53)</f>
        <v/>
      </c>
      <c r="AC53" s="101" t="str">
        <f>IF('大気_7 (1) その１_2'!AC53=0,"",'大気_7 (1) その１_2'!AC53)</f>
        <v/>
      </c>
      <c r="AD53" s="102" t="str">
        <f>IF('大気_7 (1) その１_2'!AD53=0,"",'大気_7 (1) その１_2'!AD53)</f>
        <v/>
      </c>
      <c r="AE53" s="104" t="str">
        <f>IF('大気_7 (1) その１_2'!AE53=0,"",'大気_7 (1) その１_2'!AE53)</f>
        <v/>
      </c>
      <c r="AF53" s="105" t="str">
        <f>IF('大気_7 (1) その１_2'!AF53=0,"",'大気_7 (1) その１_2'!AF53)</f>
        <v/>
      </c>
      <c r="AG53" s="101" t="str">
        <f>IF('大気_7 (1) その１_2'!AG53=0,"",'大気_7 (1) その１_2'!AG53)</f>
        <v/>
      </c>
      <c r="AH53" s="102" t="str">
        <f>IF('大気_7 (1) その１_2'!AH53=0,"",'大気_7 (1) その１_2'!AH53)</f>
        <v/>
      </c>
      <c r="AI53" s="103" t="str">
        <f>IF('大気_7 (1) その１_2'!AI53=0,"",'大気_7 (1) その１_2'!AI53)</f>
        <v/>
      </c>
      <c r="AJ53" s="100" t="str">
        <f>IF('大気_7 (1) その１_2'!AJ53=0,"",'大気_7 (1) その１_2'!AJ53)</f>
        <v/>
      </c>
      <c r="AK53" s="101" t="str">
        <f>IF('大気_7 (1) その１_2'!AK53=0,"",'大気_7 (1) その１_2'!AK53)</f>
        <v/>
      </c>
      <c r="AL53" s="102" t="str">
        <f>IF('大気_7 (1) その１_2'!AL53=0,"",'大気_7 (1) その１_2'!AL53)</f>
        <v/>
      </c>
      <c r="AM53" s="103" t="str">
        <f>IF('大気_7 (1) その１_2'!AM53=0,"",'大気_7 (1) その１_2'!AM53)</f>
        <v/>
      </c>
      <c r="AN53" s="99" t="str">
        <f t="shared" si="2"/>
        <v>沖縄県</v>
      </c>
      <c r="AO53" s="100" t="str">
        <f>IF('大気_7 (1) その１_2'!AO53=0,"",'大気_7 (1) その１_2'!AO53)</f>
        <v/>
      </c>
      <c r="AP53" s="101" t="str">
        <f>IF('大気_7 (1) その１_2'!AP53=0,"",'大気_7 (1) その１_2'!AP53)</f>
        <v/>
      </c>
      <c r="AQ53" s="102" t="str">
        <f>IF('大気_7 (1) その１_2'!AQ53=0,"",'大気_7 (1) その１_2'!AQ53)</f>
        <v/>
      </c>
      <c r="AR53" s="103" t="str">
        <f>IF('大気_7 (1) その１_2'!AR53=0,"",'大気_7 (1) その１_2'!AR53)</f>
        <v/>
      </c>
      <c r="AS53" s="100" t="str">
        <f>IF('大気_7 (1) その１_2'!AS53=0,"",'大気_7 (1) その１_2'!AS53)</f>
        <v/>
      </c>
      <c r="AT53" s="101" t="str">
        <f>IF('大気_7 (1) その１_2'!AT53=0,"",'大気_7 (1) その１_2'!AT53)</f>
        <v/>
      </c>
      <c r="AU53" s="102" t="str">
        <f>IF('大気_7 (1) その１_2'!AU53=0,"",'大気_7 (1) その１_2'!AU53)</f>
        <v/>
      </c>
      <c r="AV53" s="104" t="str">
        <f>IF('大気_7 (1) その１_2'!AV53=0,"",'大気_7 (1) その１_2'!AV53)</f>
        <v/>
      </c>
      <c r="AW53" s="106" t="str">
        <f>IF('大気_7 (1) その１_2'!AW53=0,"",'大気_7 (1) その１_2'!AW53)</f>
        <v/>
      </c>
      <c r="AX53" s="101" t="str">
        <f>IF('大気_7 (1) その１_2'!AX53=0,"",'大気_7 (1) その１_2'!AX53)</f>
        <v/>
      </c>
      <c r="AY53" s="102" t="str">
        <f>IF('大気_7 (1) その１_2'!AY53=0,"",'大気_7 (1) その１_2'!AY53)</f>
        <v/>
      </c>
      <c r="AZ53" s="103" t="str">
        <f>IF('大気_7 (1) その１_2'!AZ53=0,"",'大気_7 (1) その１_2'!AZ53)</f>
        <v/>
      </c>
      <c r="BA53" s="99" t="str">
        <f t="shared" si="3"/>
        <v>沖縄県</v>
      </c>
      <c r="BB53" s="101">
        <f>IF('大気_7 (1) その１_2'!BB53=0,"",'大気_7 (1) その１_2'!BB53)</f>
        <v>9</v>
      </c>
      <c r="BC53" s="102" t="str">
        <f>IF('大気_7 (1) その１_2'!BC53=0,"",'大気_7 (1) その１_2'!BC53)</f>
        <v/>
      </c>
      <c r="BD53" s="100" t="str">
        <f>IF('大気_7 (1) その１_2'!BD53=0,"",'大気_7 (1) その１_2'!BD53)</f>
        <v/>
      </c>
      <c r="BE53" s="101" t="str">
        <f>IF('大気_7 (1) その１_2'!BE53=0,"",'大気_7 (1) その１_2'!BE53)</f>
        <v/>
      </c>
      <c r="BF53" s="102" t="str">
        <f>IF('大気_7 (1) その１_2'!BF53=0,"",'大気_7 (1) その１_2'!BF53)</f>
        <v/>
      </c>
      <c r="BG53" s="103">
        <f>IF('大気_7 (1) その１_2'!BG53=0,"",'大気_7 (1) その１_2'!BG53)</f>
        <v>9</v>
      </c>
      <c r="BH53" s="100">
        <f>IF('大気_7 (1) その１_2'!BH53=0,"",'大気_7 (1) その１_2'!BH53)</f>
        <v>15</v>
      </c>
      <c r="BI53" s="102" t="str">
        <f>IF('大気_7 (1) その１_2'!BI53=0,"",'大気_7 (1) その１_2'!BI53)</f>
        <v/>
      </c>
      <c r="BJ53" s="100" t="str">
        <f>IF('大気_7 (1) その１_2'!BJ53=0,"",'大気_7 (1) その１_2'!BJ53)</f>
        <v/>
      </c>
      <c r="BK53" s="101">
        <f>IF('大気_7 (1) その１_2'!BK53=0,"",'大気_7 (1) その１_2'!BK53)</f>
        <v>1</v>
      </c>
      <c r="BL53" s="102" t="str">
        <f>IF('大気_7 (1) その１_2'!BL53=0,"",'大気_7 (1) その１_2'!BL53)</f>
        <v/>
      </c>
      <c r="BM53" s="103">
        <f>IF('大気_7 (1) その１_2'!BM53=0,"",'大気_7 (1) その１_2'!BM53)</f>
        <v>16</v>
      </c>
      <c r="BN53" s="99" t="str">
        <f t="shared" si="4"/>
        <v>沖縄県</v>
      </c>
      <c r="BO53" s="100">
        <f>IF('大気_7 (1) その１_2'!BO53=0,"",'大気_7 (1) その１_2'!BO53)</f>
        <v>26</v>
      </c>
      <c r="BP53" s="102" t="str">
        <f>IF('大気_7 (1) その１_2'!BP53=0,"",'大気_7 (1) その１_2'!BP53)</f>
        <v/>
      </c>
      <c r="BQ53" s="100" t="str">
        <f>IF('大気_7 (1) その１_2'!BQ53=0,"",'大気_7 (1) その１_2'!BQ53)</f>
        <v/>
      </c>
      <c r="BR53" s="101">
        <f>IF('大気_7 (1) その１_2'!BR53=0,"",'大気_7 (1) その１_2'!BR53)</f>
        <v>2</v>
      </c>
      <c r="BS53" s="102">
        <f>IF('大気_7 (1) その１_2'!BS53=0,"",'大気_7 (1) その１_2'!BS53)</f>
        <v>1</v>
      </c>
      <c r="BT53" s="103">
        <f>IF('大気_7 (1) その１_2'!BT53=0,"",'大気_7 (1) その１_2'!BT53)</f>
        <v>29</v>
      </c>
      <c r="BU53" s="100">
        <f>IF('大気_7 (1) その１_2'!BU53=0,"",'大気_7 (1) その１_2'!BU53)</f>
        <v>17</v>
      </c>
      <c r="BV53" s="102" t="str">
        <f>IF('大気_7 (1) その１_2'!BV53=0,"",'大気_7 (1) その１_2'!BV53)</f>
        <v/>
      </c>
      <c r="BW53" s="100" t="str">
        <f>IF('大気_7 (1) その１_2'!BW53=0,"",'大気_7 (1) その１_2'!BW53)</f>
        <v/>
      </c>
      <c r="BX53" s="101">
        <f>IF('大気_7 (1) その１_2'!BX53=0,"",'大気_7 (1) その１_2'!BX53)</f>
        <v>3</v>
      </c>
      <c r="BY53" s="102">
        <f>IF('大気_7 (1) その１_2'!BY53=0,"",'大気_7 (1) その１_2'!BY53)</f>
        <v>3</v>
      </c>
      <c r="BZ53" s="103">
        <f>IF('大気_7 (1) その１_2'!BZ53=0,"",'大気_7 (1) その１_2'!BZ53)</f>
        <v>23</v>
      </c>
      <c r="CA53" s="99" t="str">
        <f t="shared" si="5"/>
        <v>沖縄県</v>
      </c>
      <c r="CB53" s="100">
        <f>IF('大気_7 (1) その１_2'!CB53=0,"",'大気_7 (1) その１_2'!CB53)</f>
        <v>6</v>
      </c>
      <c r="CC53" s="102" t="str">
        <f>IF('大気_7 (1) その１_2'!CC53=0,"",'大気_7 (1) その１_2'!CC53)</f>
        <v/>
      </c>
      <c r="CD53" s="100" t="str">
        <f>IF('大気_7 (1) その１_2'!CD53=0,"",'大気_7 (1) その１_2'!CD53)</f>
        <v/>
      </c>
      <c r="CE53" s="101">
        <f>IF('大気_7 (1) その１_2'!CE53=0,"",'大気_7 (1) その１_2'!CE53)</f>
        <v>2</v>
      </c>
      <c r="CF53" s="102" t="str">
        <f>IF('大気_7 (1) その１_2'!CF53=0,"",'大気_7 (1) その１_2'!CF53)</f>
        <v/>
      </c>
      <c r="CG53" s="103">
        <f>IF('大気_7 (1) その１_2'!CG53=0,"",'大気_7 (1) その１_2'!CG53)</f>
        <v>8</v>
      </c>
      <c r="CH53" s="107" t="str">
        <f>IF('大気_7 (1) その１_2'!CH53=0,"",'大気_7 (1) その１_2'!CH53)</f>
        <v/>
      </c>
      <c r="CI53" s="108" t="str">
        <f>IF('大気_7 (1) その１_2'!CI53=0,"",'大気_7 (1) その１_2'!CI53)</f>
        <v/>
      </c>
      <c r="CJ53" s="107" t="str">
        <f>IF('大気_7 (1) その１_2'!CJ53=0,"",'大気_7 (1) その１_2'!CJ53)</f>
        <v/>
      </c>
      <c r="CK53" s="109">
        <f>IF('大気_7 (1) その１_2'!CK53=0,"",'大気_7 (1) その１_2'!CK53)</f>
        <v>3</v>
      </c>
      <c r="CL53" s="108" t="str">
        <f>IF('大気_7 (1) その１_2'!CL53=0,"",'大気_7 (1) その１_2'!CL53)</f>
        <v/>
      </c>
      <c r="CM53" s="112">
        <f>IF('大気_7 (1) その１_2'!CM53=0,"",'大気_7 (1) その１_2'!CM53)</f>
        <v>3</v>
      </c>
      <c r="CN53" s="99" t="str">
        <f t="shared" si="6"/>
        <v>沖縄県</v>
      </c>
      <c r="CO53" s="111">
        <f>IF('大気_7 (1) その１_2'!CO53=0,"",'大気_7 (1) その１_2'!CO53)</f>
        <v>73</v>
      </c>
      <c r="CP53" s="108" t="str">
        <f>IF('大気_7 (1) その１_2'!CP53=0,"",'大気_7 (1) その１_2'!CP53)</f>
        <v/>
      </c>
      <c r="CQ53" s="107" t="str">
        <f>IF('大気_7 (1) その１_2'!CQ53=0,"",'大気_7 (1) その１_2'!CQ53)</f>
        <v/>
      </c>
      <c r="CR53" s="109">
        <f>IF('大気_7 (1) その１_2'!CR53=0,"",'大気_7 (1) その１_2'!CR53)</f>
        <v>11</v>
      </c>
      <c r="CS53" s="108">
        <f>IF('大気_7 (1) その１_2'!CS53=0,"",'大気_7 (1) その１_2'!CS53)</f>
        <v>4</v>
      </c>
      <c r="CT53" s="110">
        <f>IF('大気_7 (1) その１_2'!CT53=0,"",'大気_7 (1) その１_2'!CT53)</f>
        <v>88</v>
      </c>
      <c r="CU53" s="111">
        <f>IF('大気_7 (1) その１_2'!CU53=0,"",'大気_7 (1) その１_2'!CU53)</f>
        <v>74</v>
      </c>
      <c r="CV53" s="108" t="str">
        <f>IF('大気_7 (1) その１_2'!CV53=0,"",'大気_7 (1) その１_2'!CV53)</f>
        <v/>
      </c>
      <c r="CW53" s="107" t="str">
        <f>IF('大気_7 (1) その１_2'!CW53=0,"",'大気_7 (1) その１_2'!CW53)</f>
        <v/>
      </c>
      <c r="CX53" s="109">
        <f>IF('大気_7 (1) その１_2'!CX53=0,"",'大気_7 (1) その１_2'!CX53)</f>
        <v>11</v>
      </c>
      <c r="CY53" s="108">
        <f>IF('大気_7 (1) その１_2'!CY53=0,"",'大気_7 (1) その１_2'!CY53)</f>
        <v>4</v>
      </c>
      <c r="CZ53" s="112">
        <f>IF('大気_7 (1) その１_2'!CZ53=0,"",'大気_7 (1) その１_2'!CZ53)</f>
        <v>89</v>
      </c>
    </row>
    <row r="54" spans="1:104" ht="13.5" customHeight="1">
      <c r="A54" s="113" t="str">
        <f>年度設定!$C$7</f>
        <v>注）平成３１年４月１日から令和２年３月３１日までの間に報告期限が到来した施設を対象に同期間における</v>
      </c>
      <c r="N54" s="113" t="str">
        <f>$A$54</f>
        <v>注）平成３１年４月１日から令和２年３月３１日までの間に報告期限が到来した施設を対象に同期間における</v>
      </c>
      <c r="AA54" s="113" t="str">
        <f>$A$54</f>
        <v>注）平成３１年４月１日から令和２年３月３１日までの間に報告期限が到来した施設を対象に同期間における</v>
      </c>
      <c r="AN54" s="113" t="str">
        <f>$A$54</f>
        <v>注）平成３１年４月１日から令和２年３月３１日までの間に報告期限が到来した施設を対象に同期間における</v>
      </c>
      <c r="BA54" s="113" t="str">
        <f>$A$54</f>
        <v>注）平成３１年４月１日から令和２年３月３１日までの間に報告期限が到来した施設を対象に同期間における</v>
      </c>
      <c r="BN54" s="113" t="str">
        <f>$A$54</f>
        <v>注）平成３１年４月１日から令和２年３月３１日までの間に報告期限が到来した施設を対象に同期間における</v>
      </c>
      <c r="CA54" s="113" t="str">
        <f>$A$54</f>
        <v>注）平成３１年４月１日から令和２年３月３１日までの間に報告期限が到来した施設を対象に同期間における</v>
      </c>
      <c r="CN54" s="113" t="str">
        <f>$A$54</f>
        <v>注）平成３１年４月１日から令和２年３月３１日までの間に報告期限が到来した施設を対象に同期間における</v>
      </c>
    </row>
    <row r="55" spans="1:104" ht="13.5" customHeight="1">
      <c r="A55" s="48" t="s">
        <v>214</v>
      </c>
      <c r="N55" s="113" t="str">
        <f>$A$55</f>
        <v>　　報告等の状況を計上。</v>
      </c>
      <c r="AA55" s="113" t="str">
        <f>$A$55</f>
        <v>　　報告等の状況を計上。</v>
      </c>
      <c r="AN55" s="113" t="str">
        <f>$A$55</f>
        <v>　　報告等の状況を計上。</v>
      </c>
      <c r="BA55" s="113" t="str">
        <f>$A$55</f>
        <v>　　報告等の状況を計上。</v>
      </c>
      <c r="BN55" s="113" t="str">
        <f>$A$55</f>
        <v>　　報告等の状況を計上。</v>
      </c>
      <c r="CA55" s="113" t="str">
        <f>$A$55</f>
        <v>　　報告等の状況を計上。</v>
      </c>
      <c r="CN55" s="113" t="str">
        <f>$A$55</f>
        <v>　　報告等の状況を計上。</v>
      </c>
    </row>
    <row r="56" spans="1:104" ht="13.5" customHeight="1"/>
    <row r="57" spans="1:104" ht="17.25">
      <c r="A57" s="47" t="s">
        <v>215</v>
      </c>
      <c r="N57" s="47" t="s">
        <v>216</v>
      </c>
      <c r="AA57" s="47" t="s">
        <v>217</v>
      </c>
      <c r="AN57" s="47" t="s">
        <v>218</v>
      </c>
      <c r="BA57" s="47" t="s">
        <v>219</v>
      </c>
      <c r="BN57" s="47" t="s">
        <v>220</v>
      </c>
      <c r="CA57" s="47" t="s">
        <v>221</v>
      </c>
      <c r="CN57" s="47" t="s">
        <v>222</v>
      </c>
    </row>
    <row r="58" spans="1:104" ht="17.25">
      <c r="I58" s="47"/>
      <c r="M58" s="49" t="s">
        <v>223</v>
      </c>
      <c r="Z58" s="49" t="s">
        <v>223</v>
      </c>
      <c r="AH58" s="47"/>
      <c r="AM58" s="49" t="s">
        <v>223</v>
      </c>
      <c r="AZ58" s="49" t="s">
        <v>223</v>
      </c>
      <c r="BD58" s="47"/>
      <c r="BM58" s="49" t="s">
        <v>223</v>
      </c>
      <c r="BY58" s="47"/>
      <c r="BZ58" s="49" t="s">
        <v>423</v>
      </c>
      <c r="CM58" s="49" t="s">
        <v>223</v>
      </c>
      <c r="CS58" s="47"/>
      <c r="CZ58" s="49" t="s">
        <v>223</v>
      </c>
    </row>
    <row r="59" spans="1:104" ht="13.5" customHeight="1">
      <c r="A59" s="50"/>
      <c r="B59" s="51" t="s">
        <v>99</v>
      </c>
      <c r="C59" s="52"/>
      <c r="D59" s="52"/>
      <c r="E59" s="53"/>
      <c r="F59" s="51" t="s">
        <v>1</v>
      </c>
      <c r="G59" s="52"/>
      <c r="H59" s="52"/>
      <c r="I59" s="53"/>
      <c r="J59" s="54" t="s">
        <v>100</v>
      </c>
      <c r="K59" s="55"/>
      <c r="L59" s="55"/>
      <c r="M59" s="56"/>
      <c r="N59" s="50"/>
      <c r="O59" s="54" t="s">
        <v>100</v>
      </c>
      <c r="P59" s="55"/>
      <c r="Q59" s="55"/>
      <c r="R59" s="55"/>
      <c r="S59" s="55"/>
      <c r="T59" s="55"/>
      <c r="U59" s="55"/>
      <c r="V59" s="56"/>
      <c r="W59" s="54"/>
      <c r="X59" s="55"/>
      <c r="Y59" s="55"/>
      <c r="Z59" s="56"/>
      <c r="AA59" s="50"/>
      <c r="AB59" s="54" t="s">
        <v>100</v>
      </c>
      <c r="AC59" s="55"/>
      <c r="AD59" s="55"/>
      <c r="AE59" s="55"/>
      <c r="AF59" s="55"/>
      <c r="AG59" s="55"/>
      <c r="AH59" s="55"/>
      <c r="AI59" s="56"/>
      <c r="AJ59" s="54" t="s">
        <v>101</v>
      </c>
      <c r="AK59" s="55"/>
      <c r="AL59" s="55"/>
      <c r="AM59" s="56"/>
      <c r="AN59" s="50"/>
      <c r="AO59" s="54" t="s">
        <v>101</v>
      </c>
      <c r="AP59" s="55"/>
      <c r="AQ59" s="55"/>
      <c r="AR59" s="56"/>
      <c r="AS59" s="54"/>
      <c r="AT59" s="55"/>
      <c r="AU59" s="55"/>
      <c r="AV59" s="55"/>
      <c r="AW59" s="55"/>
      <c r="AX59" s="55"/>
      <c r="AY59" s="55"/>
      <c r="AZ59" s="56"/>
      <c r="BA59" s="50"/>
      <c r="BB59" s="54" t="s">
        <v>2</v>
      </c>
      <c r="BC59" s="55"/>
      <c r="BD59" s="55"/>
      <c r="BE59" s="55"/>
      <c r="BF59" s="55"/>
      <c r="BG59" s="55"/>
      <c r="BH59" s="55"/>
      <c r="BI59" s="55"/>
      <c r="BJ59" s="55"/>
      <c r="BK59" s="55"/>
      <c r="BL59" s="55"/>
      <c r="BM59" s="56"/>
      <c r="BN59" s="50"/>
      <c r="BO59" s="54" t="s">
        <v>2</v>
      </c>
      <c r="BP59" s="55"/>
      <c r="BQ59" s="55"/>
      <c r="BR59" s="55"/>
      <c r="BS59" s="55"/>
      <c r="BT59" s="55"/>
      <c r="BU59" s="55"/>
      <c r="BV59" s="55"/>
      <c r="BW59" s="55"/>
      <c r="BX59" s="55"/>
      <c r="BY59" s="55"/>
      <c r="BZ59" s="56"/>
      <c r="CA59" s="50"/>
      <c r="CB59" s="54" t="s">
        <v>2</v>
      </c>
      <c r="CC59" s="55"/>
      <c r="CD59" s="55"/>
      <c r="CE59" s="55"/>
      <c r="CF59" s="55"/>
      <c r="CG59" s="56"/>
      <c r="CH59" s="54"/>
      <c r="CI59" s="55"/>
      <c r="CJ59" s="55"/>
      <c r="CK59" s="55"/>
      <c r="CL59" s="55"/>
      <c r="CM59" s="56"/>
      <c r="CN59" s="555"/>
      <c r="CO59" s="62" t="s">
        <v>424</v>
      </c>
      <c r="CP59" s="55"/>
      <c r="CQ59" s="55"/>
      <c r="CR59" s="55"/>
      <c r="CS59" s="55"/>
      <c r="CT59" s="55"/>
      <c r="CU59" s="57" t="s">
        <v>102</v>
      </c>
      <c r="CV59" s="52"/>
      <c r="CW59" s="52"/>
      <c r="CX59" s="52"/>
      <c r="CY59" s="52"/>
      <c r="CZ59" s="53"/>
    </row>
    <row r="60" spans="1:104" ht="13.5" customHeight="1">
      <c r="A60" s="58"/>
      <c r="B60" s="59"/>
      <c r="C60" s="60"/>
      <c r="D60" s="60"/>
      <c r="E60" s="61"/>
      <c r="F60" s="59"/>
      <c r="G60" s="60"/>
      <c r="H60" s="60"/>
      <c r="I60" s="61"/>
      <c r="J60" s="54" t="s">
        <v>103</v>
      </c>
      <c r="K60" s="55"/>
      <c r="L60" s="55"/>
      <c r="M60" s="56"/>
      <c r="N60" s="58"/>
      <c r="O60" s="54" t="s">
        <v>104</v>
      </c>
      <c r="P60" s="55"/>
      <c r="Q60" s="55"/>
      <c r="R60" s="56"/>
      <c r="S60" s="54" t="s">
        <v>105</v>
      </c>
      <c r="T60" s="55"/>
      <c r="U60" s="55"/>
      <c r="V60" s="56"/>
      <c r="W60" s="54" t="s">
        <v>106</v>
      </c>
      <c r="X60" s="55"/>
      <c r="Y60" s="55"/>
      <c r="Z60" s="56"/>
      <c r="AA60" s="58"/>
      <c r="AB60" s="54" t="s">
        <v>107</v>
      </c>
      <c r="AC60" s="55"/>
      <c r="AD60" s="55"/>
      <c r="AE60" s="55"/>
      <c r="AF60" s="62" t="s">
        <v>108</v>
      </c>
      <c r="AG60" s="55"/>
      <c r="AH60" s="55"/>
      <c r="AI60" s="56"/>
      <c r="AJ60" s="54" t="s">
        <v>103</v>
      </c>
      <c r="AK60" s="55"/>
      <c r="AL60" s="55"/>
      <c r="AM60" s="56"/>
      <c r="AN60" s="58"/>
      <c r="AO60" s="54" t="s">
        <v>106</v>
      </c>
      <c r="AP60" s="55"/>
      <c r="AQ60" s="55"/>
      <c r="AR60" s="56"/>
      <c r="AS60" s="54" t="s">
        <v>107</v>
      </c>
      <c r="AT60" s="55"/>
      <c r="AU60" s="55"/>
      <c r="AV60" s="56"/>
      <c r="AW60" s="54" t="s">
        <v>108</v>
      </c>
      <c r="AX60" s="55"/>
      <c r="AY60" s="55"/>
      <c r="AZ60" s="56"/>
      <c r="BA60" s="58"/>
      <c r="BB60" s="54" t="s">
        <v>109</v>
      </c>
      <c r="BC60" s="54"/>
      <c r="BD60" s="54"/>
      <c r="BE60" s="55"/>
      <c r="BF60" s="55"/>
      <c r="BG60" s="56"/>
      <c r="BH60" s="54" t="s">
        <v>110</v>
      </c>
      <c r="BI60" s="54"/>
      <c r="BJ60" s="54"/>
      <c r="BK60" s="55"/>
      <c r="BL60" s="55"/>
      <c r="BM60" s="56"/>
      <c r="BN60" s="58"/>
      <c r="BO60" s="54" t="s">
        <v>111</v>
      </c>
      <c r="BP60" s="54"/>
      <c r="BQ60" s="54"/>
      <c r="BR60" s="55"/>
      <c r="BS60" s="55"/>
      <c r="BT60" s="56"/>
      <c r="BU60" s="54" t="s">
        <v>112</v>
      </c>
      <c r="BV60" s="54"/>
      <c r="BW60" s="54"/>
      <c r="BX60" s="55"/>
      <c r="BY60" s="55"/>
      <c r="BZ60" s="56"/>
      <c r="CA60" s="58"/>
      <c r="CB60" s="54" t="s">
        <v>113</v>
      </c>
      <c r="CC60" s="54"/>
      <c r="CD60" s="54"/>
      <c r="CE60" s="55"/>
      <c r="CF60" s="55"/>
      <c r="CG60" s="56"/>
      <c r="CH60" s="54" t="s">
        <v>212</v>
      </c>
      <c r="CI60" s="54"/>
      <c r="CJ60" s="54"/>
      <c r="CK60" s="55"/>
      <c r="CL60" s="55"/>
      <c r="CM60" s="56"/>
      <c r="CN60" s="595"/>
      <c r="CO60" s="62" t="s">
        <v>108</v>
      </c>
      <c r="CP60" s="54"/>
      <c r="CQ60" s="54"/>
      <c r="CR60" s="55"/>
      <c r="CS60" s="55"/>
      <c r="CT60" s="55"/>
      <c r="CU60" s="63"/>
      <c r="CV60" s="60"/>
      <c r="CW60" s="60"/>
      <c r="CX60" s="60"/>
      <c r="CY60" s="60"/>
      <c r="CZ60" s="61"/>
    </row>
    <row r="61" spans="1:104" ht="13.5" customHeight="1">
      <c r="A61" s="58"/>
      <c r="B61" s="1144" t="s">
        <v>114</v>
      </c>
      <c r="C61" s="65" t="s">
        <v>115</v>
      </c>
      <c r="D61" s="66"/>
      <c r="E61" s="1144" t="s">
        <v>116</v>
      </c>
      <c r="F61" s="1144" t="s">
        <v>114</v>
      </c>
      <c r="G61" s="65" t="s">
        <v>115</v>
      </c>
      <c r="H61" s="66"/>
      <c r="I61" s="1144" t="s">
        <v>116</v>
      </c>
      <c r="J61" s="1144" t="s">
        <v>114</v>
      </c>
      <c r="K61" s="65" t="s">
        <v>115</v>
      </c>
      <c r="L61" s="66"/>
      <c r="M61" s="1144" t="s">
        <v>116</v>
      </c>
      <c r="N61" s="58"/>
      <c r="O61" s="1144" t="s">
        <v>114</v>
      </c>
      <c r="P61" s="65" t="s">
        <v>115</v>
      </c>
      <c r="Q61" s="66"/>
      <c r="R61" s="1144" t="s">
        <v>116</v>
      </c>
      <c r="S61" s="1144" t="s">
        <v>114</v>
      </c>
      <c r="T61" s="65" t="s">
        <v>115</v>
      </c>
      <c r="U61" s="66"/>
      <c r="V61" s="1144" t="s">
        <v>116</v>
      </c>
      <c r="W61" s="1144" t="s">
        <v>114</v>
      </c>
      <c r="X61" s="65" t="s">
        <v>115</v>
      </c>
      <c r="Y61" s="66"/>
      <c r="Z61" s="1144" t="s">
        <v>116</v>
      </c>
      <c r="AA61" s="58"/>
      <c r="AB61" s="1144" t="s">
        <v>114</v>
      </c>
      <c r="AC61" s="65" t="s">
        <v>115</v>
      </c>
      <c r="AD61" s="66"/>
      <c r="AE61" s="1150" t="s">
        <v>116</v>
      </c>
      <c r="AF61" s="1152" t="s">
        <v>114</v>
      </c>
      <c r="AG61" s="65" t="s">
        <v>115</v>
      </c>
      <c r="AH61" s="66"/>
      <c r="AI61" s="1144" t="s">
        <v>116</v>
      </c>
      <c r="AJ61" s="1144" t="s">
        <v>114</v>
      </c>
      <c r="AK61" s="65" t="s">
        <v>115</v>
      </c>
      <c r="AL61" s="66"/>
      <c r="AM61" s="1144" t="s">
        <v>116</v>
      </c>
      <c r="AN61" s="58"/>
      <c r="AO61" s="1144" t="s">
        <v>114</v>
      </c>
      <c r="AP61" s="65" t="s">
        <v>115</v>
      </c>
      <c r="AQ61" s="66"/>
      <c r="AR61" s="1144" t="s">
        <v>116</v>
      </c>
      <c r="AS61" s="1144" t="s">
        <v>114</v>
      </c>
      <c r="AT61" s="65" t="s">
        <v>115</v>
      </c>
      <c r="AU61" s="66"/>
      <c r="AV61" s="1150" t="s">
        <v>116</v>
      </c>
      <c r="AW61" s="1152" t="s">
        <v>114</v>
      </c>
      <c r="AX61" s="65" t="s">
        <v>115</v>
      </c>
      <c r="AY61" s="66"/>
      <c r="AZ61" s="1144" t="s">
        <v>116</v>
      </c>
      <c r="BA61" s="58"/>
      <c r="BB61" s="1154" t="s">
        <v>114</v>
      </c>
      <c r="BC61" s="1148" t="s">
        <v>117</v>
      </c>
      <c r="BD61" s="1144" t="s">
        <v>118</v>
      </c>
      <c r="BE61" s="65" t="s">
        <v>115</v>
      </c>
      <c r="BF61" s="66"/>
      <c r="BG61" s="1144" t="s">
        <v>213</v>
      </c>
      <c r="BH61" s="1150" t="s">
        <v>114</v>
      </c>
      <c r="BI61" s="1148" t="s">
        <v>117</v>
      </c>
      <c r="BJ61" s="1144" t="s">
        <v>118</v>
      </c>
      <c r="BK61" s="65" t="s">
        <v>115</v>
      </c>
      <c r="BL61" s="66"/>
      <c r="BM61" s="1144" t="s">
        <v>213</v>
      </c>
      <c r="BN61" s="58"/>
      <c r="BO61" s="1150" t="s">
        <v>114</v>
      </c>
      <c r="BP61" s="1148" t="s">
        <v>117</v>
      </c>
      <c r="BQ61" s="1144" t="s">
        <v>118</v>
      </c>
      <c r="BR61" s="65" t="s">
        <v>115</v>
      </c>
      <c r="BS61" s="66"/>
      <c r="BT61" s="1144" t="s">
        <v>213</v>
      </c>
      <c r="BU61" s="1150" t="s">
        <v>114</v>
      </c>
      <c r="BV61" s="1148" t="s">
        <v>117</v>
      </c>
      <c r="BW61" s="1144" t="s">
        <v>118</v>
      </c>
      <c r="BX61" s="65" t="s">
        <v>115</v>
      </c>
      <c r="BY61" s="66"/>
      <c r="BZ61" s="1144" t="s">
        <v>213</v>
      </c>
      <c r="CA61" s="58"/>
      <c r="CB61" s="1150" t="s">
        <v>114</v>
      </c>
      <c r="CC61" s="1148" t="s">
        <v>117</v>
      </c>
      <c r="CD61" s="1144" t="s">
        <v>118</v>
      </c>
      <c r="CE61" s="65" t="s">
        <v>115</v>
      </c>
      <c r="CF61" s="66"/>
      <c r="CG61" s="1144" t="s">
        <v>213</v>
      </c>
      <c r="CH61" s="1150" t="s">
        <v>114</v>
      </c>
      <c r="CI61" s="1148" t="s">
        <v>117</v>
      </c>
      <c r="CJ61" s="1144" t="s">
        <v>118</v>
      </c>
      <c r="CK61" s="65" t="s">
        <v>115</v>
      </c>
      <c r="CL61" s="66"/>
      <c r="CM61" s="1144" t="s">
        <v>213</v>
      </c>
      <c r="CN61" s="595"/>
      <c r="CO61" s="1146" t="s">
        <v>114</v>
      </c>
      <c r="CP61" s="1148" t="s">
        <v>117</v>
      </c>
      <c r="CQ61" s="1144" t="s">
        <v>118</v>
      </c>
      <c r="CR61" s="65" t="s">
        <v>115</v>
      </c>
      <c r="CS61" s="66"/>
      <c r="CT61" s="1150" t="s">
        <v>213</v>
      </c>
      <c r="CU61" s="1146" t="s">
        <v>114</v>
      </c>
      <c r="CV61" s="1148" t="s">
        <v>117</v>
      </c>
      <c r="CW61" s="1144" t="s">
        <v>118</v>
      </c>
      <c r="CX61" s="65" t="s">
        <v>115</v>
      </c>
      <c r="CY61" s="66"/>
      <c r="CZ61" s="1144" t="s">
        <v>213</v>
      </c>
    </row>
    <row r="62" spans="1:104" ht="45.75" customHeight="1">
      <c r="A62" s="68"/>
      <c r="B62" s="1145"/>
      <c r="C62" s="69" t="s">
        <v>119</v>
      </c>
      <c r="D62" s="70" t="s">
        <v>120</v>
      </c>
      <c r="E62" s="1145"/>
      <c r="F62" s="1145"/>
      <c r="G62" s="69" t="s">
        <v>119</v>
      </c>
      <c r="H62" s="70" t="s">
        <v>120</v>
      </c>
      <c r="I62" s="1145"/>
      <c r="J62" s="1145"/>
      <c r="K62" s="69" t="s">
        <v>119</v>
      </c>
      <c r="L62" s="70" t="s">
        <v>120</v>
      </c>
      <c r="M62" s="1145"/>
      <c r="N62" s="68"/>
      <c r="O62" s="1145"/>
      <c r="P62" s="69" t="s">
        <v>119</v>
      </c>
      <c r="Q62" s="70" t="s">
        <v>120</v>
      </c>
      <c r="R62" s="1145"/>
      <c r="S62" s="1145"/>
      <c r="T62" s="69" t="s">
        <v>119</v>
      </c>
      <c r="U62" s="70" t="s">
        <v>120</v>
      </c>
      <c r="V62" s="1145"/>
      <c r="W62" s="1145"/>
      <c r="X62" s="69" t="s">
        <v>119</v>
      </c>
      <c r="Y62" s="70" t="s">
        <v>120</v>
      </c>
      <c r="Z62" s="1145"/>
      <c r="AA62" s="68"/>
      <c r="AB62" s="1145"/>
      <c r="AC62" s="69" t="s">
        <v>119</v>
      </c>
      <c r="AD62" s="70" t="s">
        <v>120</v>
      </c>
      <c r="AE62" s="1151"/>
      <c r="AF62" s="1153"/>
      <c r="AG62" s="69" t="s">
        <v>119</v>
      </c>
      <c r="AH62" s="70" t="s">
        <v>120</v>
      </c>
      <c r="AI62" s="1145"/>
      <c r="AJ62" s="1145"/>
      <c r="AK62" s="69" t="s">
        <v>119</v>
      </c>
      <c r="AL62" s="70" t="s">
        <v>120</v>
      </c>
      <c r="AM62" s="1145"/>
      <c r="AN62" s="68"/>
      <c r="AO62" s="1145"/>
      <c r="AP62" s="69" t="s">
        <v>119</v>
      </c>
      <c r="AQ62" s="70" t="s">
        <v>120</v>
      </c>
      <c r="AR62" s="1145"/>
      <c r="AS62" s="1145"/>
      <c r="AT62" s="69" t="s">
        <v>119</v>
      </c>
      <c r="AU62" s="70" t="s">
        <v>120</v>
      </c>
      <c r="AV62" s="1151"/>
      <c r="AW62" s="1153"/>
      <c r="AX62" s="69" t="s">
        <v>119</v>
      </c>
      <c r="AY62" s="70" t="s">
        <v>120</v>
      </c>
      <c r="AZ62" s="1145"/>
      <c r="BA62" s="68"/>
      <c r="BB62" s="1155"/>
      <c r="BC62" s="1149"/>
      <c r="BD62" s="1145"/>
      <c r="BE62" s="69" t="s">
        <v>119</v>
      </c>
      <c r="BF62" s="70" t="s">
        <v>120</v>
      </c>
      <c r="BG62" s="1145"/>
      <c r="BH62" s="1151"/>
      <c r="BI62" s="1149"/>
      <c r="BJ62" s="1145"/>
      <c r="BK62" s="69" t="s">
        <v>119</v>
      </c>
      <c r="BL62" s="70" t="s">
        <v>120</v>
      </c>
      <c r="BM62" s="1145"/>
      <c r="BN62" s="68"/>
      <c r="BO62" s="1151"/>
      <c r="BP62" s="1149"/>
      <c r="BQ62" s="1145"/>
      <c r="BR62" s="69" t="s">
        <v>119</v>
      </c>
      <c r="BS62" s="70" t="s">
        <v>120</v>
      </c>
      <c r="BT62" s="1145"/>
      <c r="BU62" s="1151"/>
      <c r="BV62" s="1149"/>
      <c r="BW62" s="1145"/>
      <c r="BX62" s="69" t="s">
        <v>119</v>
      </c>
      <c r="BY62" s="70" t="s">
        <v>120</v>
      </c>
      <c r="BZ62" s="1145"/>
      <c r="CA62" s="68"/>
      <c r="CB62" s="1151"/>
      <c r="CC62" s="1149"/>
      <c r="CD62" s="1145"/>
      <c r="CE62" s="69" t="s">
        <v>119</v>
      </c>
      <c r="CF62" s="70" t="s">
        <v>120</v>
      </c>
      <c r="CG62" s="1145"/>
      <c r="CH62" s="1151"/>
      <c r="CI62" s="1149"/>
      <c r="CJ62" s="1145"/>
      <c r="CK62" s="69" t="s">
        <v>119</v>
      </c>
      <c r="CL62" s="70" t="s">
        <v>120</v>
      </c>
      <c r="CM62" s="1145"/>
      <c r="CN62" s="596"/>
      <c r="CO62" s="1147"/>
      <c r="CP62" s="1149"/>
      <c r="CQ62" s="1145"/>
      <c r="CR62" s="69" t="s">
        <v>119</v>
      </c>
      <c r="CS62" s="70" t="s">
        <v>120</v>
      </c>
      <c r="CT62" s="1151"/>
      <c r="CU62" s="1147"/>
      <c r="CV62" s="1149"/>
      <c r="CW62" s="1145"/>
      <c r="CX62" s="69" t="s">
        <v>119</v>
      </c>
      <c r="CY62" s="70" t="s">
        <v>120</v>
      </c>
      <c r="CZ62" s="1145"/>
    </row>
    <row r="63" spans="1:104" ht="13.5" customHeight="1">
      <c r="A63" s="71" t="str">
        <f>自治体設定!C51</f>
        <v>札幌市</v>
      </c>
      <c r="B63" s="72" t="str">
        <f>IF('大気_7 (1) その１_2'!B63=0,"",'大気_7 (1) その１_2'!B63)</f>
        <v/>
      </c>
      <c r="C63" s="73" t="str">
        <f>IF('大気_7 (1) その１_2'!C63=0,"",'大気_7 (1) その１_2'!C63)</f>
        <v/>
      </c>
      <c r="D63" s="74" t="str">
        <f>IF('大気_7 (1) その１_2'!D63=0,"",'大気_7 (1) その１_2'!D63)</f>
        <v/>
      </c>
      <c r="E63" s="75" t="str">
        <f>IF('大気_7 (1) その１_2'!E63=0,"",'大気_7 (1) その１_2'!E63)</f>
        <v/>
      </c>
      <c r="F63" s="72">
        <f>IF('大気_7 (1) その１_2'!F63=0,"",'大気_7 (1) その１_2'!F63)</f>
        <v>1</v>
      </c>
      <c r="G63" s="73" t="str">
        <f>IF('大気_7 (1) その１_2'!G63=0,"",'大気_7 (1) その１_2'!G63)</f>
        <v/>
      </c>
      <c r="H63" s="74" t="str">
        <f>IF('大気_7 (1) その１_2'!H63=0,"",'大気_7 (1) その１_2'!H63)</f>
        <v/>
      </c>
      <c r="I63" s="75">
        <f>IF('大気_7 (1) その１_2'!I63=0,"",'大気_7 (1) その１_2'!I63)</f>
        <v>1</v>
      </c>
      <c r="J63" s="72" t="str">
        <f>IF('大気_7 (1) その１_2'!J63=0,"",'大気_7 (1) その１_2'!J63)</f>
        <v/>
      </c>
      <c r="K63" s="73" t="str">
        <f>IF('大気_7 (1) その１_2'!K63=0,"",'大気_7 (1) その１_2'!K63)</f>
        <v/>
      </c>
      <c r="L63" s="74" t="str">
        <f>IF('大気_7 (1) その１_2'!L63=0,"",'大気_7 (1) その１_2'!L63)</f>
        <v/>
      </c>
      <c r="M63" s="75" t="str">
        <f>IF('大気_7 (1) その１_2'!M63=0,"",'大気_7 (1) その１_2'!M63)</f>
        <v/>
      </c>
      <c r="N63" s="71" t="str">
        <f t="shared" ref="N63:N133" si="7">$A63</f>
        <v>札幌市</v>
      </c>
      <c r="O63" s="72" t="str">
        <f>IF('大気_7 (1) その１_2'!O63=0,"",'大気_7 (1) その１_2'!O63)</f>
        <v/>
      </c>
      <c r="P63" s="73" t="str">
        <f>IF('大気_7 (1) その１_2'!P63=0,"",'大気_7 (1) その１_2'!P63)</f>
        <v/>
      </c>
      <c r="Q63" s="74" t="str">
        <f>IF('大気_7 (1) その１_2'!Q63=0,"",'大気_7 (1) その１_2'!Q63)</f>
        <v/>
      </c>
      <c r="R63" s="75" t="str">
        <f>IF('大気_7 (1) その１_2'!R63=0,"",'大気_7 (1) その１_2'!R63)</f>
        <v/>
      </c>
      <c r="S63" s="72" t="str">
        <f>IF('大気_7 (1) その１_2'!S63=0,"",'大気_7 (1) その１_2'!S63)</f>
        <v/>
      </c>
      <c r="T63" s="73" t="str">
        <f>IF('大気_7 (1) その１_2'!T63=0,"",'大気_7 (1) その１_2'!T63)</f>
        <v/>
      </c>
      <c r="U63" s="74" t="str">
        <f>IF('大気_7 (1) その１_2'!U63=0,"",'大気_7 (1) その１_2'!U63)</f>
        <v/>
      </c>
      <c r="V63" s="75" t="str">
        <f>IF('大気_7 (1) その１_2'!V63=0,"",'大気_7 (1) その１_2'!V63)</f>
        <v/>
      </c>
      <c r="W63" s="72" t="str">
        <f>IF('大気_7 (1) その１_2'!W63=0,"",'大気_7 (1) その１_2'!W63)</f>
        <v/>
      </c>
      <c r="X63" s="73" t="str">
        <f>IF('大気_7 (1) その１_2'!X63=0,"",'大気_7 (1) その１_2'!X63)</f>
        <v/>
      </c>
      <c r="Y63" s="74" t="str">
        <f>IF('大気_7 (1) その１_2'!Y63=0,"",'大気_7 (1) その１_2'!Y63)</f>
        <v/>
      </c>
      <c r="Z63" s="75" t="str">
        <f>IF('大気_7 (1) その１_2'!Z63=0,"",'大気_7 (1) その１_2'!Z63)</f>
        <v/>
      </c>
      <c r="AA63" s="71" t="str">
        <f t="shared" ref="AA63:AA133" si="8">$A63</f>
        <v>札幌市</v>
      </c>
      <c r="AB63" s="72" t="str">
        <f>IF('大気_7 (1) その１_2'!AB63=0,"",'大気_7 (1) その１_2'!AB63)</f>
        <v/>
      </c>
      <c r="AC63" s="73" t="str">
        <f>IF('大気_7 (1) その１_2'!AC63=0,"",'大気_7 (1) その１_2'!AC63)</f>
        <v/>
      </c>
      <c r="AD63" s="74" t="str">
        <f>IF('大気_7 (1) その１_2'!AD63=0,"",'大気_7 (1) その１_2'!AD63)</f>
        <v/>
      </c>
      <c r="AE63" s="76" t="str">
        <f>IF('大気_7 (1) その１_2'!AE63=0,"",'大気_7 (1) その１_2'!AE63)</f>
        <v/>
      </c>
      <c r="AF63" s="77" t="str">
        <f>IF('大気_7 (1) その１_2'!AF63=0,"",'大気_7 (1) その１_2'!AF63)</f>
        <v/>
      </c>
      <c r="AG63" s="73" t="str">
        <f>IF('大気_7 (1) その１_2'!AG63=0,"",'大気_7 (1) その１_2'!AG63)</f>
        <v/>
      </c>
      <c r="AH63" s="74" t="str">
        <f>IF('大気_7 (1) その１_2'!AH63=0,"",'大気_7 (1) その１_2'!AH63)</f>
        <v/>
      </c>
      <c r="AI63" s="75" t="str">
        <f>IF('大気_7 (1) その１_2'!AI63=0,"",'大気_7 (1) その１_2'!AI63)</f>
        <v/>
      </c>
      <c r="AJ63" s="72" t="str">
        <f>IF('大気_7 (1) その１_2'!AJ63=0,"",'大気_7 (1) その１_2'!AJ63)</f>
        <v/>
      </c>
      <c r="AK63" s="73" t="str">
        <f>IF('大気_7 (1) その１_2'!AK63=0,"",'大気_7 (1) その１_2'!AK63)</f>
        <v/>
      </c>
      <c r="AL63" s="74" t="str">
        <f>IF('大気_7 (1) その１_2'!AL63=0,"",'大気_7 (1) その１_2'!AL63)</f>
        <v/>
      </c>
      <c r="AM63" s="75" t="str">
        <f>IF('大気_7 (1) その１_2'!AM63=0,"",'大気_7 (1) その１_2'!AM63)</f>
        <v/>
      </c>
      <c r="AN63" s="71" t="str">
        <f t="shared" ref="AN63:AN133" si="9">$A63</f>
        <v>札幌市</v>
      </c>
      <c r="AO63" s="72" t="str">
        <f>IF('大気_7 (1) その１_2'!AO63=0,"",'大気_7 (1) その１_2'!AO63)</f>
        <v/>
      </c>
      <c r="AP63" s="73" t="str">
        <f>IF('大気_7 (1) その１_2'!AP63=0,"",'大気_7 (1) その１_2'!AP63)</f>
        <v/>
      </c>
      <c r="AQ63" s="74" t="str">
        <f>IF('大気_7 (1) その１_2'!AQ63=0,"",'大気_7 (1) その１_2'!AQ63)</f>
        <v/>
      </c>
      <c r="AR63" s="75" t="str">
        <f>IF('大気_7 (1) その１_2'!AR63=0,"",'大気_7 (1) その１_2'!AR63)</f>
        <v/>
      </c>
      <c r="AS63" s="72" t="str">
        <f>IF('大気_7 (1) その１_2'!AS63=0,"",'大気_7 (1) その１_2'!AS63)</f>
        <v/>
      </c>
      <c r="AT63" s="73" t="str">
        <f>IF('大気_7 (1) その１_2'!AT63=0,"",'大気_7 (1) その１_2'!AT63)</f>
        <v/>
      </c>
      <c r="AU63" s="74" t="str">
        <f>IF('大気_7 (1) その１_2'!AU63=0,"",'大気_7 (1) その１_2'!AU63)</f>
        <v/>
      </c>
      <c r="AV63" s="76" t="str">
        <f>IF('大気_7 (1) その１_2'!AV63=0,"",'大気_7 (1) その１_2'!AV63)</f>
        <v/>
      </c>
      <c r="AW63" s="78" t="str">
        <f>IF('大気_7 (1) その１_2'!AW63=0,"",'大気_7 (1) その１_2'!AW63)</f>
        <v/>
      </c>
      <c r="AX63" s="73" t="str">
        <f>IF('大気_7 (1) その１_2'!AX63=0,"",'大気_7 (1) その１_2'!AX63)</f>
        <v/>
      </c>
      <c r="AY63" s="74" t="str">
        <f>IF('大気_7 (1) その１_2'!AY63=0,"",'大気_7 (1) その１_2'!AY63)</f>
        <v/>
      </c>
      <c r="AZ63" s="75" t="str">
        <f>IF('大気_7 (1) その１_2'!AZ63=0,"",'大気_7 (1) その１_2'!AZ63)</f>
        <v/>
      </c>
      <c r="BA63" s="71" t="str">
        <f t="shared" ref="BA63:BA133" si="10">$A63</f>
        <v>札幌市</v>
      </c>
      <c r="BB63" s="73">
        <f>IF('大気_7 (1) その１_2'!BB63=0,"",'大気_7 (1) その１_2'!BB63)</f>
        <v>9</v>
      </c>
      <c r="BC63" s="74" t="str">
        <f>IF('大気_7 (1) その１_2'!BC63=0,"",'大気_7 (1) その１_2'!BC63)</f>
        <v/>
      </c>
      <c r="BD63" s="72" t="str">
        <f>IF('大気_7 (1) その１_2'!BD63=0,"",'大気_7 (1) その１_2'!BD63)</f>
        <v/>
      </c>
      <c r="BE63" s="73" t="str">
        <f>IF('大気_7 (1) その１_2'!BE63=0,"",'大気_7 (1) その１_2'!BE63)</f>
        <v/>
      </c>
      <c r="BF63" s="74" t="str">
        <f>IF('大気_7 (1) その１_2'!BF63=0,"",'大気_7 (1) その１_2'!BF63)</f>
        <v/>
      </c>
      <c r="BG63" s="75">
        <f>IF('大気_7 (1) その１_2'!BG63=0,"",'大気_7 (1) その１_2'!BG63)</f>
        <v>9</v>
      </c>
      <c r="BH63" s="72">
        <f>IF('大気_7 (1) その１_2'!BH63=0,"",'大気_7 (1) その１_2'!BH63)</f>
        <v>5</v>
      </c>
      <c r="BI63" s="74" t="str">
        <f>IF('大気_7 (1) その１_2'!BI63=0,"",'大気_7 (1) その１_2'!BI63)</f>
        <v/>
      </c>
      <c r="BJ63" s="72" t="str">
        <f>IF('大気_7 (1) その１_2'!BJ63=0,"",'大気_7 (1) その１_2'!BJ63)</f>
        <v/>
      </c>
      <c r="BK63" s="73" t="str">
        <f>IF('大気_7 (1) その１_2'!BK63=0,"",'大気_7 (1) その１_2'!BK63)</f>
        <v/>
      </c>
      <c r="BL63" s="74" t="str">
        <f>IF('大気_7 (1) その１_2'!BL63=0,"",'大気_7 (1) その１_2'!BL63)</f>
        <v/>
      </c>
      <c r="BM63" s="75">
        <f>IF('大気_7 (1) その１_2'!BM63=0,"",'大気_7 (1) その１_2'!BM63)</f>
        <v>5</v>
      </c>
      <c r="BN63" s="71" t="str">
        <f t="shared" ref="BN63:BN133" si="11">$A63</f>
        <v>札幌市</v>
      </c>
      <c r="BO63" s="72">
        <f>IF('大気_7 (1) その１_2'!BO63=0,"",'大気_7 (1) その１_2'!BO63)</f>
        <v>2</v>
      </c>
      <c r="BP63" s="74" t="str">
        <f>IF('大気_7 (1) その１_2'!BP63=0,"",'大気_7 (1) その１_2'!BP63)</f>
        <v/>
      </c>
      <c r="BQ63" s="72" t="str">
        <f>IF('大気_7 (1) その１_2'!BQ63=0,"",'大気_7 (1) その１_2'!BQ63)</f>
        <v/>
      </c>
      <c r="BR63" s="73" t="str">
        <f>IF('大気_7 (1) その１_2'!BR63=0,"",'大気_7 (1) その１_2'!BR63)</f>
        <v/>
      </c>
      <c r="BS63" s="74" t="str">
        <f>IF('大気_7 (1) その１_2'!BS63=0,"",'大気_7 (1) その１_2'!BS63)</f>
        <v/>
      </c>
      <c r="BT63" s="75">
        <f>IF('大気_7 (1) その１_2'!BT63=0,"",'大気_7 (1) その１_2'!BT63)</f>
        <v>2</v>
      </c>
      <c r="BU63" s="72">
        <f>IF('大気_7 (1) その１_2'!BU63=0,"",'大気_7 (1) その１_2'!BU63)</f>
        <v>2</v>
      </c>
      <c r="BV63" s="74" t="str">
        <f>IF('大気_7 (1) その１_2'!BV63=0,"",'大気_7 (1) その１_2'!BV63)</f>
        <v/>
      </c>
      <c r="BW63" s="72" t="str">
        <f>IF('大気_7 (1) その１_2'!BW63=0,"",'大気_7 (1) その１_2'!BW63)</f>
        <v/>
      </c>
      <c r="BX63" s="73">
        <f>IF('大気_7 (1) その１_2'!BX63=0,"",'大気_7 (1) その１_2'!BX63)</f>
        <v>1</v>
      </c>
      <c r="BY63" s="74" t="str">
        <f>IF('大気_7 (1) その１_2'!BY63=0,"",'大気_7 (1) その１_2'!BY63)</f>
        <v/>
      </c>
      <c r="BZ63" s="75">
        <f>IF('大気_7 (1) その１_2'!BZ63=0,"",'大気_7 (1) その１_2'!BZ63)</f>
        <v>3</v>
      </c>
      <c r="CA63" s="71" t="str">
        <f t="shared" ref="CA63:CA133" si="12">$A63</f>
        <v>札幌市</v>
      </c>
      <c r="CB63" s="72" t="str">
        <f>IF('大気_7 (1) その１_2'!CB63=0,"",'大気_7 (1) その１_2'!CB63)</f>
        <v/>
      </c>
      <c r="CC63" s="74" t="str">
        <f>IF('大気_7 (1) その１_2'!CC63=0,"",'大気_7 (1) その１_2'!CC63)</f>
        <v/>
      </c>
      <c r="CD63" s="72" t="str">
        <f>IF('大気_7 (1) その１_2'!CD63=0,"",'大気_7 (1) その１_2'!CD63)</f>
        <v/>
      </c>
      <c r="CE63" s="73" t="str">
        <f>IF('大気_7 (1) その１_2'!CE63=0,"",'大気_7 (1) その１_2'!CE63)</f>
        <v/>
      </c>
      <c r="CF63" s="74" t="str">
        <f>IF('大気_7 (1) その１_2'!CF63=0,"",'大気_7 (1) その１_2'!CF63)</f>
        <v/>
      </c>
      <c r="CG63" s="75" t="str">
        <f>IF('大気_7 (1) その１_2'!CG63=0,"",'大気_7 (1) その１_2'!CG63)</f>
        <v/>
      </c>
      <c r="CH63" s="79">
        <f>IF('大気_7 (1) その１_2'!CH63=0,"",'大気_7 (1) その１_2'!CH63)</f>
        <v>2</v>
      </c>
      <c r="CI63" s="80" t="str">
        <f>IF('大気_7 (1) その１_2'!CI63=0,"",'大気_7 (1) その１_2'!CI63)</f>
        <v/>
      </c>
      <c r="CJ63" s="79" t="str">
        <f>IF('大気_7 (1) その１_2'!CJ63=0,"",'大気_7 (1) その１_2'!CJ63)</f>
        <v/>
      </c>
      <c r="CK63" s="81" t="str">
        <f>IF('大気_7 (1) その１_2'!CK63=0,"",'大気_7 (1) その１_2'!CK63)</f>
        <v/>
      </c>
      <c r="CL63" s="80" t="str">
        <f>IF('大気_7 (1) その１_2'!CL63=0,"",'大気_7 (1) その１_2'!CL63)</f>
        <v/>
      </c>
      <c r="CM63" s="84">
        <f>IF('大気_7 (1) その１_2'!CM63=0,"",'大気_7 (1) その１_2'!CM63)</f>
        <v>2</v>
      </c>
      <c r="CN63" s="71" t="str">
        <f t="shared" ref="CN63:CN133" si="13">$A63</f>
        <v>札幌市</v>
      </c>
      <c r="CO63" s="83">
        <f>IF('大気_7 (1) その１_2'!CO63=0,"",'大気_7 (1) その１_2'!CO63)</f>
        <v>20</v>
      </c>
      <c r="CP63" s="80" t="str">
        <f>IF('大気_7 (1) その１_2'!CP63=0,"",'大気_7 (1) その１_2'!CP63)</f>
        <v/>
      </c>
      <c r="CQ63" s="79" t="str">
        <f>IF('大気_7 (1) その１_2'!CQ63=0,"",'大気_7 (1) その１_2'!CQ63)</f>
        <v/>
      </c>
      <c r="CR63" s="81">
        <f>IF('大気_7 (1) その１_2'!CR63=0,"",'大気_7 (1) その１_2'!CR63)</f>
        <v>1</v>
      </c>
      <c r="CS63" s="80" t="str">
        <f>IF('大気_7 (1) その１_2'!CS63=0,"",'大気_7 (1) その１_2'!CS63)</f>
        <v/>
      </c>
      <c r="CT63" s="82">
        <f>IF('大気_7 (1) その１_2'!CT63=0,"",'大気_7 (1) その１_2'!CT63)</f>
        <v>21</v>
      </c>
      <c r="CU63" s="83">
        <f>IF('大気_7 (1) その１_2'!CU63=0,"",'大気_7 (1) その１_2'!CU63)</f>
        <v>21</v>
      </c>
      <c r="CV63" s="80" t="str">
        <f>IF('大気_7 (1) その１_2'!CV63=0,"",'大気_7 (1) その１_2'!CV63)</f>
        <v/>
      </c>
      <c r="CW63" s="79" t="str">
        <f>IF('大気_7 (1) その１_2'!CW63=0,"",'大気_7 (1) その１_2'!CW63)</f>
        <v/>
      </c>
      <c r="CX63" s="81">
        <f>IF('大気_7 (1) その１_2'!CX63=0,"",'大気_7 (1) その１_2'!CX63)</f>
        <v>1</v>
      </c>
      <c r="CY63" s="80" t="str">
        <f>IF('大気_7 (1) その１_2'!CY63=0,"",'大気_7 (1) その１_2'!CY63)</f>
        <v/>
      </c>
      <c r="CZ63" s="84">
        <f>IF('大気_7 (1) その１_2'!CZ63=0,"",'大気_7 (1) その１_2'!CZ63)</f>
        <v>22</v>
      </c>
    </row>
    <row r="64" spans="1:104" ht="13.5" customHeight="1">
      <c r="A64" s="85" t="str">
        <f>自治体設定!C52</f>
        <v>仙台市</v>
      </c>
      <c r="B64" s="86" t="str">
        <f>IF('大気_7 (1) その１_2'!B64=0,"",'大気_7 (1) その１_2'!B64)</f>
        <v/>
      </c>
      <c r="C64" s="87" t="str">
        <f>IF('大気_7 (1) その１_2'!C64=0,"",'大気_7 (1) その１_2'!C64)</f>
        <v/>
      </c>
      <c r="D64" s="88" t="str">
        <f>IF('大気_7 (1) その１_2'!D64=0,"",'大気_7 (1) その１_2'!D64)</f>
        <v/>
      </c>
      <c r="E64" s="89" t="str">
        <f>IF('大気_7 (1) その１_2'!E64=0,"",'大気_7 (1) その１_2'!E64)</f>
        <v/>
      </c>
      <c r="F64" s="86">
        <f>IF('大気_7 (1) その１_2'!F64=0,"",'大気_7 (1) その１_2'!F64)</f>
        <v>1</v>
      </c>
      <c r="G64" s="87" t="str">
        <f>IF('大気_7 (1) その１_2'!G64=0,"",'大気_7 (1) その１_2'!G64)</f>
        <v/>
      </c>
      <c r="H64" s="88" t="str">
        <f>IF('大気_7 (1) その１_2'!H64=0,"",'大気_7 (1) その１_2'!H64)</f>
        <v/>
      </c>
      <c r="I64" s="89">
        <f>IF('大気_7 (1) その１_2'!I64=0,"",'大気_7 (1) その１_2'!I64)</f>
        <v>1</v>
      </c>
      <c r="J64" s="86" t="str">
        <f>IF('大気_7 (1) その１_2'!J64=0,"",'大気_7 (1) その１_2'!J64)</f>
        <v/>
      </c>
      <c r="K64" s="87" t="str">
        <f>IF('大気_7 (1) その１_2'!K64=0,"",'大気_7 (1) その１_2'!K64)</f>
        <v/>
      </c>
      <c r="L64" s="88" t="str">
        <f>IF('大気_7 (1) その１_2'!L64=0,"",'大気_7 (1) その１_2'!L64)</f>
        <v/>
      </c>
      <c r="M64" s="89" t="str">
        <f>IF('大気_7 (1) その１_2'!M64=0,"",'大気_7 (1) その１_2'!M64)</f>
        <v/>
      </c>
      <c r="N64" s="85" t="str">
        <f t="shared" si="7"/>
        <v>仙台市</v>
      </c>
      <c r="O64" s="86" t="str">
        <f>IF('大気_7 (1) その１_2'!O64=0,"",'大気_7 (1) その１_2'!O64)</f>
        <v/>
      </c>
      <c r="P64" s="87" t="str">
        <f>IF('大気_7 (1) その１_2'!P64=0,"",'大気_7 (1) その１_2'!P64)</f>
        <v/>
      </c>
      <c r="Q64" s="88" t="str">
        <f>IF('大気_7 (1) その１_2'!Q64=0,"",'大気_7 (1) その１_2'!Q64)</f>
        <v/>
      </c>
      <c r="R64" s="89" t="str">
        <f>IF('大気_7 (1) その１_2'!R64=0,"",'大気_7 (1) その１_2'!R64)</f>
        <v/>
      </c>
      <c r="S64" s="86" t="str">
        <f>IF('大気_7 (1) その１_2'!S64=0,"",'大気_7 (1) その１_2'!S64)</f>
        <v/>
      </c>
      <c r="T64" s="87" t="str">
        <f>IF('大気_7 (1) その１_2'!T64=0,"",'大気_7 (1) その１_2'!T64)</f>
        <v/>
      </c>
      <c r="U64" s="88" t="str">
        <f>IF('大気_7 (1) その１_2'!U64=0,"",'大気_7 (1) その１_2'!U64)</f>
        <v/>
      </c>
      <c r="V64" s="89" t="str">
        <f>IF('大気_7 (1) その１_2'!V64=0,"",'大気_7 (1) その１_2'!V64)</f>
        <v/>
      </c>
      <c r="W64" s="86" t="str">
        <f>IF('大気_7 (1) その１_2'!W64=0,"",'大気_7 (1) その１_2'!W64)</f>
        <v/>
      </c>
      <c r="X64" s="87" t="str">
        <f>IF('大気_7 (1) その１_2'!X64=0,"",'大気_7 (1) その１_2'!X64)</f>
        <v/>
      </c>
      <c r="Y64" s="88" t="str">
        <f>IF('大気_7 (1) その１_2'!Y64=0,"",'大気_7 (1) その１_2'!Y64)</f>
        <v/>
      </c>
      <c r="Z64" s="89" t="str">
        <f>IF('大気_7 (1) その１_2'!Z64=0,"",'大気_7 (1) その１_2'!Z64)</f>
        <v/>
      </c>
      <c r="AA64" s="85" t="str">
        <f t="shared" si="8"/>
        <v>仙台市</v>
      </c>
      <c r="AB64" s="86" t="str">
        <f>IF('大気_7 (1) その１_2'!AB64=0,"",'大気_7 (1) その１_2'!AB64)</f>
        <v/>
      </c>
      <c r="AC64" s="87" t="str">
        <f>IF('大気_7 (1) その１_2'!AC64=0,"",'大気_7 (1) その１_2'!AC64)</f>
        <v/>
      </c>
      <c r="AD64" s="88" t="str">
        <f>IF('大気_7 (1) その１_2'!AD64=0,"",'大気_7 (1) その１_2'!AD64)</f>
        <v/>
      </c>
      <c r="AE64" s="90" t="str">
        <f>IF('大気_7 (1) その１_2'!AE64=0,"",'大気_7 (1) その１_2'!AE64)</f>
        <v/>
      </c>
      <c r="AF64" s="91" t="str">
        <f>IF('大気_7 (1) その１_2'!AF64=0,"",'大気_7 (1) その１_2'!AF64)</f>
        <v/>
      </c>
      <c r="AG64" s="87" t="str">
        <f>IF('大気_7 (1) その１_2'!AG64=0,"",'大気_7 (1) その１_2'!AG64)</f>
        <v/>
      </c>
      <c r="AH64" s="88" t="str">
        <f>IF('大気_7 (1) その１_2'!AH64=0,"",'大気_7 (1) その１_2'!AH64)</f>
        <v/>
      </c>
      <c r="AI64" s="89" t="str">
        <f>IF('大気_7 (1) その１_2'!AI64=0,"",'大気_7 (1) その１_2'!AI64)</f>
        <v/>
      </c>
      <c r="AJ64" s="86" t="str">
        <f>IF('大気_7 (1) その１_2'!AJ64=0,"",'大気_7 (1) その１_2'!AJ64)</f>
        <v/>
      </c>
      <c r="AK64" s="87" t="str">
        <f>IF('大気_7 (1) その１_2'!AK64=0,"",'大気_7 (1) その１_2'!AK64)</f>
        <v/>
      </c>
      <c r="AL64" s="88" t="str">
        <f>IF('大気_7 (1) その１_2'!AL64=0,"",'大気_7 (1) その１_2'!AL64)</f>
        <v/>
      </c>
      <c r="AM64" s="89" t="str">
        <f>IF('大気_7 (1) その１_2'!AM64=0,"",'大気_7 (1) その１_2'!AM64)</f>
        <v/>
      </c>
      <c r="AN64" s="85" t="str">
        <f t="shared" si="9"/>
        <v>仙台市</v>
      </c>
      <c r="AO64" s="86" t="str">
        <f>IF('大気_7 (1) その１_2'!AO64=0,"",'大気_7 (1) その１_2'!AO64)</f>
        <v/>
      </c>
      <c r="AP64" s="87" t="str">
        <f>IF('大気_7 (1) その１_2'!AP64=0,"",'大気_7 (1) その１_2'!AP64)</f>
        <v/>
      </c>
      <c r="AQ64" s="88" t="str">
        <f>IF('大気_7 (1) その１_2'!AQ64=0,"",'大気_7 (1) その１_2'!AQ64)</f>
        <v/>
      </c>
      <c r="AR64" s="89" t="str">
        <f>IF('大気_7 (1) その１_2'!AR64=0,"",'大気_7 (1) その１_2'!AR64)</f>
        <v/>
      </c>
      <c r="AS64" s="86" t="str">
        <f>IF('大気_7 (1) その１_2'!AS64=0,"",'大気_7 (1) その１_2'!AS64)</f>
        <v/>
      </c>
      <c r="AT64" s="87" t="str">
        <f>IF('大気_7 (1) その１_2'!AT64=0,"",'大気_7 (1) その１_2'!AT64)</f>
        <v/>
      </c>
      <c r="AU64" s="88" t="str">
        <f>IF('大気_7 (1) その１_2'!AU64=0,"",'大気_7 (1) その１_2'!AU64)</f>
        <v/>
      </c>
      <c r="AV64" s="90" t="str">
        <f>IF('大気_7 (1) その１_2'!AV64=0,"",'大気_7 (1) その１_2'!AV64)</f>
        <v/>
      </c>
      <c r="AW64" s="92" t="str">
        <f>IF('大気_7 (1) その１_2'!AW64=0,"",'大気_7 (1) その１_2'!AW64)</f>
        <v/>
      </c>
      <c r="AX64" s="87" t="str">
        <f>IF('大気_7 (1) その１_2'!AX64=0,"",'大気_7 (1) その１_2'!AX64)</f>
        <v/>
      </c>
      <c r="AY64" s="88" t="str">
        <f>IF('大気_7 (1) その１_2'!AY64=0,"",'大気_7 (1) その１_2'!AY64)</f>
        <v/>
      </c>
      <c r="AZ64" s="89" t="str">
        <f>IF('大気_7 (1) その１_2'!AZ64=0,"",'大気_7 (1) その１_2'!AZ64)</f>
        <v/>
      </c>
      <c r="BA64" s="85" t="str">
        <f t="shared" si="10"/>
        <v>仙台市</v>
      </c>
      <c r="BB64" s="87">
        <f>IF('大気_7 (1) その１_2'!BB64=0,"",'大気_7 (1) その１_2'!BB64)</f>
        <v>10</v>
      </c>
      <c r="BC64" s="88" t="str">
        <f>IF('大気_7 (1) その１_2'!BC64=0,"",'大気_7 (1) その１_2'!BC64)</f>
        <v/>
      </c>
      <c r="BD64" s="86" t="str">
        <f>IF('大気_7 (1) その１_2'!BD64=0,"",'大気_7 (1) その１_2'!BD64)</f>
        <v/>
      </c>
      <c r="BE64" s="87" t="str">
        <f>IF('大気_7 (1) その１_2'!BE64=0,"",'大気_7 (1) その１_2'!BE64)</f>
        <v/>
      </c>
      <c r="BF64" s="88" t="str">
        <f>IF('大気_7 (1) その１_2'!BF64=0,"",'大気_7 (1) その１_2'!BF64)</f>
        <v/>
      </c>
      <c r="BG64" s="89">
        <f>IF('大気_7 (1) その１_2'!BG64=0,"",'大気_7 (1) その１_2'!BG64)</f>
        <v>10</v>
      </c>
      <c r="BH64" s="86">
        <f>IF('大気_7 (1) その１_2'!BH64=0,"",'大気_7 (1) その１_2'!BH64)</f>
        <v>3</v>
      </c>
      <c r="BI64" s="88" t="str">
        <f>IF('大気_7 (1) その１_2'!BI64=0,"",'大気_7 (1) その１_2'!BI64)</f>
        <v/>
      </c>
      <c r="BJ64" s="86" t="str">
        <f>IF('大気_7 (1) その１_2'!BJ64=0,"",'大気_7 (1) その１_2'!BJ64)</f>
        <v/>
      </c>
      <c r="BK64" s="87" t="str">
        <f>IF('大気_7 (1) その１_2'!BK64=0,"",'大気_7 (1) その１_2'!BK64)</f>
        <v/>
      </c>
      <c r="BL64" s="88" t="str">
        <f>IF('大気_7 (1) その１_2'!BL64=0,"",'大気_7 (1) その１_2'!BL64)</f>
        <v/>
      </c>
      <c r="BM64" s="89">
        <f>IF('大気_7 (1) その１_2'!BM64=0,"",'大気_7 (1) その１_2'!BM64)</f>
        <v>3</v>
      </c>
      <c r="BN64" s="85" t="str">
        <f t="shared" si="11"/>
        <v>仙台市</v>
      </c>
      <c r="BO64" s="86">
        <f>IF('大気_7 (1) その１_2'!BO64=0,"",'大気_7 (1) その１_2'!BO64)</f>
        <v>3</v>
      </c>
      <c r="BP64" s="88" t="str">
        <f>IF('大気_7 (1) その１_2'!BP64=0,"",'大気_7 (1) その１_2'!BP64)</f>
        <v/>
      </c>
      <c r="BQ64" s="86" t="str">
        <f>IF('大気_7 (1) その１_2'!BQ64=0,"",'大気_7 (1) その１_2'!BQ64)</f>
        <v/>
      </c>
      <c r="BR64" s="87" t="str">
        <f>IF('大気_7 (1) その１_2'!BR64=0,"",'大気_7 (1) その１_2'!BR64)</f>
        <v/>
      </c>
      <c r="BS64" s="88" t="str">
        <f>IF('大気_7 (1) その１_2'!BS64=0,"",'大気_7 (1) その１_2'!BS64)</f>
        <v/>
      </c>
      <c r="BT64" s="89">
        <f>IF('大気_7 (1) その１_2'!BT64=0,"",'大気_7 (1) その１_2'!BT64)</f>
        <v>3</v>
      </c>
      <c r="BU64" s="86">
        <f>IF('大気_7 (1) その１_2'!BU64=0,"",'大気_7 (1) その１_2'!BU64)</f>
        <v>7</v>
      </c>
      <c r="BV64" s="88" t="str">
        <f>IF('大気_7 (1) その１_2'!BV64=0,"",'大気_7 (1) その１_2'!BV64)</f>
        <v/>
      </c>
      <c r="BW64" s="86" t="str">
        <f>IF('大気_7 (1) その１_2'!BW64=0,"",'大気_7 (1) その１_2'!BW64)</f>
        <v/>
      </c>
      <c r="BX64" s="87" t="str">
        <f>IF('大気_7 (1) その１_2'!BX64=0,"",'大気_7 (1) その１_2'!BX64)</f>
        <v/>
      </c>
      <c r="BY64" s="88" t="str">
        <f>IF('大気_7 (1) その１_2'!BY64=0,"",'大気_7 (1) その１_2'!BY64)</f>
        <v/>
      </c>
      <c r="BZ64" s="89">
        <f>IF('大気_7 (1) その１_2'!BZ64=0,"",'大気_7 (1) その１_2'!BZ64)</f>
        <v>7</v>
      </c>
      <c r="CA64" s="85" t="str">
        <f t="shared" si="12"/>
        <v>仙台市</v>
      </c>
      <c r="CB64" s="86">
        <f>IF('大気_7 (1) その１_2'!CB64=0,"",'大気_7 (1) その１_2'!CB64)</f>
        <v>1</v>
      </c>
      <c r="CC64" s="88" t="str">
        <f>IF('大気_7 (1) その１_2'!CC64=0,"",'大気_7 (1) その１_2'!CC64)</f>
        <v/>
      </c>
      <c r="CD64" s="86" t="str">
        <f>IF('大気_7 (1) その１_2'!CD64=0,"",'大気_7 (1) その１_2'!CD64)</f>
        <v/>
      </c>
      <c r="CE64" s="87" t="str">
        <f>IF('大気_7 (1) その１_2'!CE64=0,"",'大気_7 (1) その１_2'!CE64)</f>
        <v/>
      </c>
      <c r="CF64" s="88" t="str">
        <f>IF('大気_7 (1) その１_2'!CF64=0,"",'大気_7 (1) その１_2'!CF64)</f>
        <v/>
      </c>
      <c r="CG64" s="89">
        <f>IF('大気_7 (1) その１_2'!CG64=0,"",'大気_7 (1) その１_2'!CG64)</f>
        <v>1</v>
      </c>
      <c r="CH64" s="93" t="str">
        <f>IF('大気_7 (1) その１_2'!CH64=0,"",'大気_7 (1) その１_2'!CH64)</f>
        <v/>
      </c>
      <c r="CI64" s="94" t="str">
        <f>IF('大気_7 (1) その１_2'!CI64=0,"",'大気_7 (1) その１_2'!CI64)</f>
        <v/>
      </c>
      <c r="CJ64" s="93" t="str">
        <f>IF('大気_7 (1) その１_2'!CJ64=0,"",'大気_7 (1) その１_2'!CJ64)</f>
        <v/>
      </c>
      <c r="CK64" s="95" t="str">
        <f>IF('大気_7 (1) その１_2'!CK64=0,"",'大気_7 (1) その１_2'!CK64)</f>
        <v/>
      </c>
      <c r="CL64" s="94" t="str">
        <f>IF('大気_7 (1) その１_2'!CL64=0,"",'大気_7 (1) その１_2'!CL64)</f>
        <v/>
      </c>
      <c r="CM64" s="98" t="str">
        <f>IF('大気_7 (1) その１_2'!CM64=0,"",'大気_7 (1) その１_2'!CM64)</f>
        <v/>
      </c>
      <c r="CN64" s="598" t="str">
        <f t="shared" si="13"/>
        <v>仙台市</v>
      </c>
      <c r="CO64" s="97">
        <f>IF('大気_7 (1) その１_2'!CO64=0,"",'大気_7 (1) その１_2'!CO64)</f>
        <v>24</v>
      </c>
      <c r="CP64" s="94" t="str">
        <f>IF('大気_7 (1) その１_2'!CP64=0,"",'大気_7 (1) その１_2'!CP64)</f>
        <v/>
      </c>
      <c r="CQ64" s="93" t="str">
        <f>IF('大気_7 (1) その１_2'!CQ64=0,"",'大気_7 (1) その１_2'!CQ64)</f>
        <v/>
      </c>
      <c r="CR64" s="95" t="str">
        <f>IF('大気_7 (1) その１_2'!CR64=0,"",'大気_7 (1) その１_2'!CR64)</f>
        <v/>
      </c>
      <c r="CS64" s="94" t="str">
        <f>IF('大気_7 (1) その１_2'!CS64=0,"",'大気_7 (1) その１_2'!CS64)</f>
        <v/>
      </c>
      <c r="CT64" s="96">
        <f>IF('大気_7 (1) その１_2'!CT64=0,"",'大気_7 (1) その１_2'!CT64)</f>
        <v>24</v>
      </c>
      <c r="CU64" s="97">
        <f>IF('大気_7 (1) その１_2'!CU64=0,"",'大気_7 (1) その１_2'!CU64)</f>
        <v>25</v>
      </c>
      <c r="CV64" s="94" t="str">
        <f>IF('大気_7 (1) その１_2'!CV64=0,"",'大気_7 (1) その１_2'!CV64)</f>
        <v/>
      </c>
      <c r="CW64" s="93" t="str">
        <f>IF('大気_7 (1) その１_2'!CW64=0,"",'大気_7 (1) その１_2'!CW64)</f>
        <v/>
      </c>
      <c r="CX64" s="95" t="str">
        <f>IF('大気_7 (1) その１_2'!CX64=0,"",'大気_7 (1) その１_2'!CX64)</f>
        <v/>
      </c>
      <c r="CY64" s="94" t="str">
        <f>IF('大気_7 (1) その１_2'!CY64=0,"",'大気_7 (1) その１_2'!CY64)</f>
        <v/>
      </c>
      <c r="CZ64" s="98">
        <f>IF('大気_7 (1) その１_2'!CZ64=0,"",'大気_7 (1) その１_2'!CZ64)</f>
        <v>25</v>
      </c>
    </row>
    <row r="65" spans="1:104" ht="13.5" customHeight="1">
      <c r="A65" s="85" t="str">
        <f>自治体設定!C53</f>
        <v>さいたま市</v>
      </c>
      <c r="B65" s="86" t="str">
        <f>IF('大気_7 (1) その１_2'!B65=0,"",'大気_7 (1) その１_2'!B65)</f>
        <v/>
      </c>
      <c r="C65" s="87" t="str">
        <f>IF('大気_7 (1) その１_2'!C65=0,"",'大気_7 (1) その１_2'!C65)</f>
        <v/>
      </c>
      <c r="D65" s="88" t="str">
        <f>IF('大気_7 (1) その１_2'!D65=0,"",'大気_7 (1) その１_2'!D65)</f>
        <v/>
      </c>
      <c r="E65" s="89" t="str">
        <f>IF('大気_7 (1) その１_2'!E65=0,"",'大気_7 (1) その１_2'!E65)</f>
        <v/>
      </c>
      <c r="F65" s="86" t="str">
        <f>IF('大気_7 (1) その１_2'!F65=0,"",'大気_7 (1) その１_2'!F65)</f>
        <v/>
      </c>
      <c r="G65" s="87" t="str">
        <f>IF('大気_7 (1) その１_2'!G65=0,"",'大気_7 (1) その１_2'!G65)</f>
        <v/>
      </c>
      <c r="H65" s="88" t="str">
        <f>IF('大気_7 (1) その１_2'!H65=0,"",'大気_7 (1) その１_2'!H65)</f>
        <v/>
      </c>
      <c r="I65" s="89" t="str">
        <f>IF('大気_7 (1) その１_2'!I65=0,"",'大気_7 (1) その１_2'!I65)</f>
        <v/>
      </c>
      <c r="J65" s="86" t="str">
        <f>IF('大気_7 (1) その１_2'!J65=0,"",'大気_7 (1) その１_2'!J65)</f>
        <v/>
      </c>
      <c r="K65" s="87" t="str">
        <f>IF('大気_7 (1) その１_2'!K65=0,"",'大気_7 (1) その１_2'!K65)</f>
        <v/>
      </c>
      <c r="L65" s="88" t="str">
        <f>IF('大気_7 (1) その１_2'!L65=0,"",'大気_7 (1) その１_2'!L65)</f>
        <v/>
      </c>
      <c r="M65" s="89" t="str">
        <f>IF('大気_7 (1) その１_2'!M65=0,"",'大気_7 (1) その１_2'!M65)</f>
        <v/>
      </c>
      <c r="N65" s="85" t="str">
        <f t="shared" si="7"/>
        <v>さいたま市</v>
      </c>
      <c r="O65" s="86" t="str">
        <f>IF('大気_7 (1) その１_2'!O65=0,"",'大気_7 (1) その１_2'!O65)</f>
        <v/>
      </c>
      <c r="P65" s="87" t="str">
        <f>IF('大気_7 (1) その１_2'!P65=0,"",'大気_7 (1) その１_2'!P65)</f>
        <v/>
      </c>
      <c r="Q65" s="88" t="str">
        <f>IF('大気_7 (1) その１_2'!Q65=0,"",'大気_7 (1) その１_2'!Q65)</f>
        <v/>
      </c>
      <c r="R65" s="89" t="str">
        <f>IF('大気_7 (1) その１_2'!R65=0,"",'大気_7 (1) その１_2'!R65)</f>
        <v/>
      </c>
      <c r="S65" s="86" t="str">
        <f>IF('大気_7 (1) その１_2'!S65=0,"",'大気_7 (1) その１_2'!S65)</f>
        <v/>
      </c>
      <c r="T65" s="87" t="str">
        <f>IF('大気_7 (1) その１_2'!T65=0,"",'大気_7 (1) その１_2'!T65)</f>
        <v/>
      </c>
      <c r="U65" s="88" t="str">
        <f>IF('大気_7 (1) その１_2'!U65=0,"",'大気_7 (1) その１_2'!U65)</f>
        <v/>
      </c>
      <c r="V65" s="89" t="str">
        <f>IF('大気_7 (1) その１_2'!V65=0,"",'大気_7 (1) その１_2'!V65)</f>
        <v/>
      </c>
      <c r="W65" s="86" t="str">
        <f>IF('大気_7 (1) その１_2'!W65=0,"",'大気_7 (1) その１_2'!W65)</f>
        <v/>
      </c>
      <c r="X65" s="87" t="str">
        <f>IF('大気_7 (1) その１_2'!X65=0,"",'大気_7 (1) その１_2'!X65)</f>
        <v/>
      </c>
      <c r="Y65" s="88" t="str">
        <f>IF('大気_7 (1) その１_2'!Y65=0,"",'大気_7 (1) その１_2'!Y65)</f>
        <v/>
      </c>
      <c r="Z65" s="89" t="str">
        <f>IF('大気_7 (1) その１_2'!Z65=0,"",'大気_7 (1) その１_2'!Z65)</f>
        <v/>
      </c>
      <c r="AA65" s="85" t="str">
        <f t="shared" si="8"/>
        <v>さいたま市</v>
      </c>
      <c r="AB65" s="86" t="str">
        <f>IF('大気_7 (1) その１_2'!AB65=0,"",'大気_7 (1) その１_2'!AB65)</f>
        <v/>
      </c>
      <c r="AC65" s="87" t="str">
        <f>IF('大気_7 (1) その１_2'!AC65=0,"",'大気_7 (1) その１_2'!AC65)</f>
        <v/>
      </c>
      <c r="AD65" s="88" t="str">
        <f>IF('大気_7 (1) その１_2'!AD65=0,"",'大気_7 (1) その１_2'!AD65)</f>
        <v/>
      </c>
      <c r="AE65" s="90" t="str">
        <f>IF('大気_7 (1) その１_2'!AE65=0,"",'大気_7 (1) その１_2'!AE65)</f>
        <v/>
      </c>
      <c r="AF65" s="91" t="str">
        <f>IF('大気_7 (1) その１_2'!AF65=0,"",'大気_7 (1) その１_2'!AF65)</f>
        <v/>
      </c>
      <c r="AG65" s="87" t="str">
        <f>IF('大気_7 (1) その１_2'!AG65=0,"",'大気_7 (1) その１_2'!AG65)</f>
        <v/>
      </c>
      <c r="AH65" s="88" t="str">
        <f>IF('大気_7 (1) その１_2'!AH65=0,"",'大気_7 (1) その１_2'!AH65)</f>
        <v/>
      </c>
      <c r="AI65" s="89" t="str">
        <f>IF('大気_7 (1) その１_2'!AI65=0,"",'大気_7 (1) その１_2'!AI65)</f>
        <v/>
      </c>
      <c r="AJ65" s="86" t="str">
        <f>IF('大気_7 (1) その１_2'!AJ65=0,"",'大気_7 (1) その１_2'!AJ65)</f>
        <v/>
      </c>
      <c r="AK65" s="87" t="str">
        <f>IF('大気_7 (1) その１_2'!AK65=0,"",'大気_7 (1) その１_2'!AK65)</f>
        <v/>
      </c>
      <c r="AL65" s="88" t="str">
        <f>IF('大気_7 (1) その１_2'!AL65=0,"",'大気_7 (1) その１_2'!AL65)</f>
        <v/>
      </c>
      <c r="AM65" s="89" t="str">
        <f>IF('大気_7 (1) その１_2'!AM65=0,"",'大気_7 (1) その１_2'!AM65)</f>
        <v/>
      </c>
      <c r="AN65" s="85" t="str">
        <f t="shared" si="9"/>
        <v>さいたま市</v>
      </c>
      <c r="AO65" s="86" t="str">
        <f>IF('大気_7 (1) その１_2'!AO65=0,"",'大気_7 (1) その１_2'!AO65)</f>
        <v/>
      </c>
      <c r="AP65" s="87" t="str">
        <f>IF('大気_7 (1) その１_2'!AP65=0,"",'大気_7 (1) その１_2'!AP65)</f>
        <v/>
      </c>
      <c r="AQ65" s="88" t="str">
        <f>IF('大気_7 (1) その１_2'!AQ65=0,"",'大気_7 (1) その１_2'!AQ65)</f>
        <v/>
      </c>
      <c r="AR65" s="89" t="str">
        <f>IF('大気_7 (1) その１_2'!AR65=0,"",'大気_7 (1) その１_2'!AR65)</f>
        <v/>
      </c>
      <c r="AS65" s="86" t="str">
        <f>IF('大気_7 (1) その１_2'!AS65=0,"",'大気_7 (1) その１_2'!AS65)</f>
        <v/>
      </c>
      <c r="AT65" s="87" t="str">
        <f>IF('大気_7 (1) その１_2'!AT65=0,"",'大気_7 (1) その１_2'!AT65)</f>
        <v/>
      </c>
      <c r="AU65" s="88" t="str">
        <f>IF('大気_7 (1) その１_2'!AU65=0,"",'大気_7 (1) その１_2'!AU65)</f>
        <v/>
      </c>
      <c r="AV65" s="90" t="str">
        <f>IF('大気_7 (1) その１_2'!AV65=0,"",'大気_7 (1) その１_2'!AV65)</f>
        <v/>
      </c>
      <c r="AW65" s="92" t="str">
        <f>IF('大気_7 (1) その１_2'!AW65=0,"",'大気_7 (1) その１_2'!AW65)</f>
        <v/>
      </c>
      <c r="AX65" s="87" t="str">
        <f>IF('大気_7 (1) その１_2'!AX65=0,"",'大気_7 (1) その１_2'!AX65)</f>
        <v/>
      </c>
      <c r="AY65" s="88" t="str">
        <f>IF('大気_7 (1) その１_2'!AY65=0,"",'大気_7 (1) その１_2'!AY65)</f>
        <v/>
      </c>
      <c r="AZ65" s="89" t="str">
        <f>IF('大気_7 (1) その１_2'!AZ65=0,"",'大気_7 (1) その１_2'!AZ65)</f>
        <v/>
      </c>
      <c r="BA65" s="85" t="str">
        <f t="shared" si="10"/>
        <v>さいたま市</v>
      </c>
      <c r="BB65" s="87">
        <f>IF('大気_7 (1) その１_2'!BB65=0,"",'大気_7 (1) その１_2'!BB65)</f>
        <v>11</v>
      </c>
      <c r="BC65" s="88" t="str">
        <f>IF('大気_7 (1) その１_2'!BC65=0,"",'大気_7 (1) その１_2'!BC65)</f>
        <v/>
      </c>
      <c r="BD65" s="86" t="str">
        <f>IF('大気_7 (1) その１_2'!BD65=0,"",'大気_7 (1) その１_2'!BD65)</f>
        <v/>
      </c>
      <c r="BE65" s="87" t="str">
        <f>IF('大気_7 (1) その１_2'!BE65=0,"",'大気_7 (1) その１_2'!BE65)</f>
        <v/>
      </c>
      <c r="BF65" s="88" t="str">
        <f>IF('大気_7 (1) その１_2'!BF65=0,"",'大気_7 (1) その１_2'!BF65)</f>
        <v/>
      </c>
      <c r="BG65" s="89">
        <f>IF('大気_7 (1) その１_2'!BG65=0,"",'大気_7 (1) その１_2'!BG65)</f>
        <v>11</v>
      </c>
      <c r="BH65" s="86" t="str">
        <f>IF('大気_7 (1) その１_2'!BH65=0,"",'大気_7 (1) その１_2'!BH65)</f>
        <v/>
      </c>
      <c r="BI65" s="88" t="str">
        <f>IF('大気_7 (1) その１_2'!BI65=0,"",'大気_7 (1) その１_2'!BI65)</f>
        <v/>
      </c>
      <c r="BJ65" s="86" t="str">
        <f>IF('大気_7 (1) その１_2'!BJ65=0,"",'大気_7 (1) その１_2'!BJ65)</f>
        <v/>
      </c>
      <c r="BK65" s="87" t="str">
        <f>IF('大気_7 (1) その１_2'!BK65=0,"",'大気_7 (1) その１_2'!BK65)</f>
        <v/>
      </c>
      <c r="BL65" s="88" t="str">
        <f>IF('大気_7 (1) その１_2'!BL65=0,"",'大気_7 (1) その１_2'!BL65)</f>
        <v/>
      </c>
      <c r="BM65" s="89" t="str">
        <f>IF('大気_7 (1) その１_2'!BM65=0,"",'大気_7 (1) その１_2'!BM65)</f>
        <v/>
      </c>
      <c r="BN65" s="85" t="str">
        <f t="shared" si="11"/>
        <v>さいたま市</v>
      </c>
      <c r="BO65" s="86">
        <f>IF('大気_7 (1) その１_2'!BO65=0,"",'大気_7 (1) その１_2'!BO65)</f>
        <v>3</v>
      </c>
      <c r="BP65" s="88" t="str">
        <f>IF('大気_7 (1) その１_2'!BP65=0,"",'大気_7 (1) その１_2'!BP65)</f>
        <v/>
      </c>
      <c r="BQ65" s="86" t="str">
        <f>IF('大気_7 (1) その１_2'!BQ65=0,"",'大気_7 (1) その１_2'!BQ65)</f>
        <v/>
      </c>
      <c r="BR65" s="87" t="str">
        <f>IF('大気_7 (1) その１_2'!BR65=0,"",'大気_7 (1) その１_2'!BR65)</f>
        <v/>
      </c>
      <c r="BS65" s="88" t="str">
        <f>IF('大気_7 (1) その１_2'!BS65=0,"",'大気_7 (1) その１_2'!BS65)</f>
        <v/>
      </c>
      <c r="BT65" s="89">
        <f>IF('大気_7 (1) その１_2'!BT65=0,"",'大気_7 (1) その１_2'!BT65)</f>
        <v>3</v>
      </c>
      <c r="BU65" s="86">
        <f>IF('大気_7 (1) その１_2'!BU65=0,"",'大気_7 (1) その１_2'!BU65)</f>
        <v>1</v>
      </c>
      <c r="BV65" s="88" t="str">
        <f>IF('大気_7 (1) その１_2'!BV65=0,"",'大気_7 (1) その１_2'!BV65)</f>
        <v/>
      </c>
      <c r="BW65" s="86" t="str">
        <f>IF('大気_7 (1) その１_2'!BW65=0,"",'大気_7 (1) その１_2'!BW65)</f>
        <v/>
      </c>
      <c r="BX65" s="87">
        <f>IF('大気_7 (1) その１_2'!BX65=0,"",'大気_7 (1) その１_2'!BX65)</f>
        <v>1</v>
      </c>
      <c r="BY65" s="88" t="str">
        <f>IF('大気_7 (1) その１_2'!BY65=0,"",'大気_7 (1) その１_2'!BY65)</f>
        <v/>
      </c>
      <c r="BZ65" s="89">
        <f>IF('大気_7 (1) その１_2'!BZ65=0,"",'大気_7 (1) その１_2'!BZ65)</f>
        <v>2</v>
      </c>
      <c r="CA65" s="85" t="str">
        <f t="shared" si="12"/>
        <v>さいたま市</v>
      </c>
      <c r="CB65" s="86">
        <f>IF('大気_7 (1) その１_2'!CB65=0,"",'大気_7 (1) その１_2'!CB65)</f>
        <v>2</v>
      </c>
      <c r="CC65" s="88" t="str">
        <f>IF('大気_7 (1) その１_2'!CC65=0,"",'大気_7 (1) その１_2'!CC65)</f>
        <v/>
      </c>
      <c r="CD65" s="86" t="str">
        <f>IF('大気_7 (1) その１_2'!CD65=0,"",'大気_7 (1) その１_2'!CD65)</f>
        <v/>
      </c>
      <c r="CE65" s="87">
        <f>IF('大気_7 (1) その１_2'!CE65=0,"",'大気_7 (1) その１_2'!CE65)</f>
        <v>1</v>
      </c>
      <c r="CF65" s="88">
        <f>IF('大気_7 (1) その１_2'!CF65=0,"",'大気_7 (1) その１_2'!CF65)</f>
        <v>1</v>
      </c>
      <c r="CG65" s="89">
        <f>IF('大気_7 (1) その１_2'!CG65=0,"",'大気_7 (1) その１_2'!CG65)</f>
        <v>4</v>
      </c>
      <c r="CH65" s="93">
        <f>IF('大気_7 (1) その１_2'!CH65=0,"",'大気_7 (1) その１_2'!CH65)</f>
        <v>1</v>
      </c>
      <c r="CI65" s="94" t="str">
        <f>IF('大気_7 (1) その１_2'!CI65=0,"",'大気_7 (1) その１_2'!CI65)</f>
        <v/>
      </c>
      <c r="CJ65" s="93" t="str">
        <f>IF('大気_7 (1) その１_2'!CJ65=0,"",'大気_7 (1) その１_2'!CJ65)</f>
        <v/>
      </c>
      <c r="CK65" s="95">
        <f>IF('大気_7 (1) その１_2'!CK65=0,"",'大気_7 (1) その１_2'!CK65)</f>
        <v>1</v>
      </c>
      <c r="CL65" s="94" t="str">
        <f>IF('大気_7 (1) その１_2'!CL65=0,"",'大気_7 (1) その１_2'!CL65)</f>
        <v/>
      </c>
      <c r="CM65" s="98">
        <f>IF('大気_7 (1) その１_2'!CM65=0,"",'大気_7 (1) その１_2'!CM65)</f>
        <v>2</v>
      </c>
      <c r="CN65" s="598" t="str">
        <f t="shared" si="13"/>
        <v>さいたま市</v>
      </c>
      <c r="CO65" s="97">
        <f>IF('大気_7 (1) その１_2'!CO65=0,"",'大気_7 (1) その１_2'!CO65)</f>
        <v>18</v>
      </c>
      <c r="CP65" s="94" t="str">
        <f>IF('大気_7 (1) その１_2'!CP65=0,"",'大気_7 (1) その１_2'!CP65)</f>
        <v/>
      </c>
      <c r="CQ65" s="93" t="str">
        <f>IF('大気_7 (1) その１_2'!CQ65=0,"",'大気_7 (1) その１_2'!CQ65)</f>
        <v/>
      </c>
      <c r="CR65" s="95">
        <f>IF('大気_7 (1) その１_2'!CR65=0,"",'大気_7 (1) その１_2'!CR65)</f>
        <v>3</v>
      </c>
      <c r="CS65" s="94">
        <f>IF('大気_7 (1) その１_2'!CS65=0,"",'大気_7 (1) その１_2'!CS65)</f>
        <v>1</v>
      </c>
      <c r="CT65" s="96">
        <f>IF('大気_7 (1) その１_2'!CT65=0,"",'大気_7 (1) その１_2'!CT65)</f>
        <v>22</v>
      </c>
      <c r="CU65" s="97">
        <f>IF('大気_7 (1) その１_2'!CU65=0,"",'大気_7 (1) その１_2'!CU65)</f>
        <v>18</v>
      </c>
      <c r="CV65" s="94" t="str">
        <f>IF('大気_7 (1) その１_2'!CV65=0,"",'大気_7 (1) その１_2'!CV65)</f>
        <v/>
      </c>
      <c r="CW65" s="93" t="str">
        <f>IF('大気_7 (1) その１_2'!CW65=0,"",'大気_7 (1) その１_2'!CW65)</f>
        <v/>
      </c>
      <c r="CX65" s="95">
        <f>IF('大気_7 (1) その１_2'!CX65=0,"",'大気_7 (1) その１_2'!CX65)</f>
        <v>3</v>
      </c>
      <c r="CY65" s="94">
        <f>IF('大気_7 (1) その１_2'!CY65=0,"",'大気_7 (1) その１_2'!CY65)</f>
        <v>1</v>
      </c>
      <c r="CZ65" s="98">
        <f>IF('大気_7 (1) その１_2'!CZ65=0,"",'大気_7 (1) その１_2'!CZ65)</f>
        <v>22</v>
      </c>
    </row>
    <row r="66" spans="1:104" ht="13.5" customHeight="1">
      <c r="A66" s="85" t="str">
        <f>自治体設定!C54</f>
        <v>千葉市</v>
      </c>
      <c r="B66" s="86">
        <f>IF('大気_7 (1) その１_2'!B66=0,"",'大気_7 (1) その１_2'!B66)</f>
        <v>1</v>
      </c>
      <c r="C66" s="87">
        <f>IF('大気_7 (1) その１_2'!C66=0,"",'大気_7 (1) その１_2'!C66)</f>
        <v>1</v>
      </c>
      <c r="D66" s="88" t="str">
        <f>IF('大気_7 (1) その１_2'!D66=0,"",'大気_7 (1) その１_2'!D66)</f>
        <v/>
      </c>
      <c r="E66" s="89">
        <f>IF('大気_7 (1) その１_2'!E66=0,"",'大気_7 (1) その１_2'!E66)</f>
        <v>2</v>
      </c>
      <c r="F66" s="86" t="str">
        <f>IF('大気_7 (1) その１_2'!F66=0,"",'大気_7 (1) その１_2'!F66)</f>
        <v/>
      </c>
      <c r="G66" s="87" t="str">
        <f>IF('大気_7 (1) その１_2'!G66=0,"",'大気_7 (1) その１_2'!G66)</f>
        <v/>
      </c>
      <c r="H66" s="88" t="str">
        <f>IF('大気_7 (1) その１_2'!H66=0,"",'大気_7 (1) その１_2'!H66)</f>
        <v/>
      </c>
      <c r="I66" s="89" t="str">
        <f>IF('大気_7 (1) その１_2'!I66=0,"",'大気_7 (1) その１_2'!I66)</f>
        <v/>
      </c>
      <c r="J66" s="86" t="str">
        <f>IF('大気_7 (1) その１_2'!J66=0,"",'大気_7 (1) その１_2'!J66)</f>
        <v/>
      </c>
      <c r="K66" s="87" t="str">
        <f>IF('大気_7 (1) その１_2'!K66=0,"",'大気_7 (1) その１_2'!K66)</f>
        <v/>
      </c>
      <c r="L66" s="88" t="str">
        <f>IF('大気_7 (1) その１_2'!L66=0,"",'大気_7 (1) その１_2'!L66)</f>
        <v/>
      </c>
      <c r="M66" s="89" t="str">
        <f>IF('大気_7 (1) その１_2'!M66=0,"",'大気_7 (1) その１_2'!M66)</f>
        <v/>
      </c>
      <c r="N66" s="85" t="str">
        <f t="shared" si="7"/>
        <v>千葉市</v>
      </c>
      <c r="O66" s="86" t="str">
        <f>IF('大気_7 (1) その１_2'!O66=0,"",'大気_7 (1) その１_2'!O66)</f>
        <v/>
      </c>
      <c r="P66" s="87" t="str">
        <f>IF('大気_7 (1) その１_2'!P66=0,"",'大気_7 (1) その１_2'!P66)</f>
        <v/>
      </c>
      <c r="Q66" s="88" t="str">
        <f>IF('大気_7 (1) その１_2'!Q66=0,"",'大気_7 (1) その１_2'!Q66)</f>
        <v/>
      </c>
      <c r="R66" s="89" t="str">
        <f>IF('大気_7 (1) その１_2'!R66=0,"",'大気_7 (1) その１_2'!R66)</f>
        <v/>
      </c>
      <c r="S66" s="86" t="str">
        <f>IF('大気_7 (1) その１_2'!S66=0,"",'大気_7 (1) その１_2'!S66)</f>
        <v/>
      </c>
      <c r="T66" s="87" t="str">
        <f>IF('大気_7 (1) その１_2'!T66=0,"",'大気_7 (1) その１_2'!T66)</f>
        <v/>
      </c>
      <c r="U66" s="88" t="str">
        <f>IF('大気_7 (1) その１_2'!U66=0,"",'大気_7 (1) その１_2'!U66)</f>
        <v/>
      </c>
      <c r="V66" s="89" t="str">
        <f>IF('大気_7 (1) その１_2'!V66=0,"",'大気_7 (1) その１_2'!V66)</f>
        <v/>
      </c>
      <c r="W66" s="86" t="str">
        <f>IF('大気_7 (1) その１_2'!W66=0,"",'大気_7 (1) その１_2'!W66)</f>
        <v/>
      </c>
      <c r="X66" s="87" t="str">
        <f>IF('大気_7 (1) その１_2'!X66=0,"",'大気_7 (1) その１_2'!X66)</f>
        <v/>
      </c>
      <c r="Y66" s="88" t="str">
        <f>IF('大気_7 (1) その１_2'!Y66=0,"",'大気_7 (1) その１_2'!Y66)</f>
        <v/>
      </c>
      <c r="Z66" s="89" t="str">
        <f>IF('大気_7 (1) その１_2'!Z66=0,"",'大気_7 (1) その１_2'!Z66)</f>
        <v/>
      </c>
      <c r="AA66" s="85" t="str">
        <f t="shared" si="8"/>
        <v>千葉市</v>
      </c>
      <c r="AB66" s="86" t="str">
        <f>IF('大気_7 (1) その１_2'!AB66=0,"",'大気_7 (1) その１_2'!AB66)</f>
        <v/>
      </c>
      <c r="AC66" s="87" t="str">
        <f>IF('大気_7 (1) その１_2'!AC66=0,"",'大気_7 (1) その１_2'!AC66)</f>
        <v/>
      </c>
      <c r="AD66" s="88" t="str">
        <f>IF('大気_7 (1) その１_2'!AD66=0,"",'大気_7 (1) その１_2'!AD66)</f>
        <v/>
      </c>
      <c r="AE66" s="90" t="str">
        <f>IF('大気_7 (1) その１_2'!AE66=0,"",'大気_7 (1) その１_2'!AE66)</f>
        <v/>
      </c>
      <c r="AF66" s="91" t="str">
        <f>IF('大気_7 (1) その１_2'!AF66=0,"",'大気_7 (1) その１_2'!AF66)</f>
        <v/>
      </c>
      <c r="AG66" s="87" t="str">
        <f>IF('大気_7 (1) その１_2'!AG66=0,"",'大気_7 (1) その１_2'!AG66)</f>
        <v/>
      </c>
      <c r="AH66" s="88" t="str">
        <f>IF('大気_7 (1) その１_2'!AH66=0,"",'大気_7 (1) その１_2'!AH66)</f>
        <v/>
      </c>
      <c r="AI66" s="89" t="str">
        <f>IF('大気_7 (1) その１_2'!AI66=0,"",'大気_7 (1) その１_2'!AI66)</f>
        <v/>
      </c>
      <c r="AJ66" s="86" t="str">
        <f>IF('大気_7 (1) その１_2'!AJ66=0,"",'大気_7 (1) その１_2'!AJ66)</f>
        <v/>
      </c>
      <c r="AK66" s="87" t="str">
        <f>IF('大気_7 (1) その１_2'!AK66=0,"",'大気_7 (1) その１_2'!AK66)</f>
        <v/>
      </c>
      <c r="AL66" s="88" t="str">
        <f>IF('大気_7 (1) その１_2'!AL66=0,"",'大気_7 (1) その１_2'!AL66)</f>
        <v/>
      </c>
      <c r="AM66" s="89" t="str">
        <f>IF('大気_7 (1) その１_2'!AM66=0,"",'大気_7 (1) その１_2'!AM66)</f>
        <v/>
      </c>
      <c r="AN66" s="85" t="str">
        <f t="shared" si="9"/>
        <v>千葉市</v>
      </c>
      <c r="AO66" s="86" t="str">
        <f>IF('大気_7 (1) その１_2'!AO66=0,"",'大気_7 (1) その１_2'!AO66)</f>
        <v/>
      </c>
      <c r="AP66" s="87" t="str">
        <f>IF('大気_7 (1) その１_2'!AP66=0,"",'大気_7 (1) その１_2'!AP66)</f>
        <v/>
      </c>
      <c r="AQ66" s="88" t="str">
        <f>IF('大気_7 (1) その１_2'!AQ66=0,"",'大気_7 (1) その１_2'!AQ66)</f>
        <v/>
      </c>
      <c r="AR66" s="89" t="str">
        <f>IF('大気_7 (1) その１_2'!AR66=0,"",'大気_7 (1) その１_2'!AR66)</f>
        <v/>
      </c>
      <c r="AS66" s="86" t="str">
        <f>IF('大気_7 (1) その１_2'!AS66=0,"",'大気_7 (1) その１_2'!AS66)</f>
        <v/>
      </c>
      <c r="AT66" s="87" t="str">
        <f>IF('大気_7 (1) その１_2'!AT66=0,"",'大気_7 (1) その１_2'!AT66)</f>
        <v/>
      </c>
      <c r="AU66" s="88" t="str">
        <f>IF('大気_7 (1) その１_2'!AU66=0,"",'大気_7 (1) その１_2'!AU66)</f>
        <v/>
      </c>
      <c r="AV66" s="90" t="str">
        <f>IF('大気_7 (1) その１_2'!AV66=0,"",'大気_7 (1) その１_2'!AV66)</f>
        <v/>
      </c>
      <c r="AW66" s="92" t="str">
        <f>IF('大気_7 (1) その１_2'!AW66=0,"",'大気_7 (1) その１_2'!AW66)</f>
        <v/>
      </c>
      <c r="AX66" s="87" t="str">
        <f>IF('大気_7 (1) その１_2'!AX66=0,"",'大気_7 (1) その１_2'!AX66)</f>
        <v/>
      </c>
      <c r="AY66" s="88" t="str">
        <f>IF('大気_7 (1) その１_2'!AY66=0,"",'大気_7 (1) その１_2'!AY66)</f>
        <v/>
      </c>
      <c r="AZ66" s="89" t="str">
        <f>IF('大気_7 (1) その１_2'!AZ66=0,"",'大気_7 (1) その１_2'!AZ66)</f>
        <v/>
      </c>
      <c r="BA66" s="85" t="str">
        <f t="shared" si="10"/>
        <v>千葉市</v>
      </c>
      <c r="BB66" s="87">
        <f>IF('大気_7 (1) その１_2'!BB66=0,"",'大気_7 (1) その１_2'!BB66)</f>
        <v>9</v>
      </c>
      <c r="BC66" s="88" t="str">
        <f>IF('大気_7 (1) その１_2'!BC66=0,"",'大気_7 (1) その１_2'!BC66)</f>
        <v/>
      </c>
      <c r="BD66" s="86" t="str">
        <f>IF('大気_7 (1) その１_2'!BD66=0,"",'大気_7 (1) その１_2'!BD66)</f>
        <v/>
      </c>
      <c r="BE66" s="87" t="str">
        <f>IF('大気_7 (1) その１_2'!BE66=0,"",'大気_7 (1) その１_2'!BE66)</f>
        <v/>
      </c>
      <c r="BF66" s="88">
        <f>IF('大気_7 (1) その１_2'!BF66=0,"",'大気_7 (1) その１_2'!BF66)</f>
        <v>2</v>
      </c>
      <c r="BG66" s="89">
        <f>IF('大気_7 (1) その１_2'!BG66=0,"",'大気_7 (1) その１_2'!BG66)</f>
        <v>11</v>
      </c>
      <c r="BH66" s="86">
        <f>IF('大気_7 (1) その１_2'!BH66=0,"",'大気_7 (1) その１_2'!BH66)</f>
        <v>3</v>
      </c>
      <c r="BI66" s="88" t="str">
        <f>IF('大気_7 (1) その１_2'!BI66=0,"",'大気_7 (1) その１_2'!BI66)</f>
        <v/>
      </c>
      <c r="BJ66" s="86" t="str">
        <f>IF('大気_7 (1) その１_2'!BJ66=0,"",'大気_7 (1) その１_2'!BJ66)</f>
        <v/>
      </c>
      <c r="BK66" s="87">
        <f>IF('大気_7 (1) その１_2'!BK66=0,"",'大気_7 (1) その１_2'!BK66)</f>
        <v>1</v>
      </c>
      <c r="BL66" s="88" t="str">
        <f>IF('大気_7 (1) その１_2'!BL66=0,"",'大気_7 (1) その１_2'!BL66)</f>
        <v/>
      </c>
      <c r="BM66" s="89">
        <f>IF('大気_7 (1) その１_2'!BM66=0,"",'大気_7 (1) その１_2'!BM66)</f>
        <v>4</v>
      </c>
      <c r="BN66" s="85" t="str">
        <f t="shared" si="11"/>
        <v>千葉市</v>
      </c>
      <c r="BO66" s="86">
        <f>IF('大気_7 (1) その１_2'!BO66=0,"",'大気_7 (1) その１_2'!BO66)</f>
        <v>3</v>
      </c>
      <c r="BP66" s="88" t="str">
        <f>IF('大気_7 (1) その１_2'!BP66=0,"",'大気_7 (1) その１_2'!BP66)</f>
        <v/>
      </c>
      <c r="BQ66" s="86" t="str">
        <f>IF('大気_7 (1) その１_2'!BQ66=0,"",'大気_7 (1) その１_2'!BQ66)</f>
        <v/>
      </c>
      <c r="BR66" s="87">
        <f>IF('大気_7 (1) その１_2'!BR66=0,"",'大気_7 (1) その１_2'!BR66)</f>
        <v>2</v>
      </c>
      <c r="BS66" s="88" t="str">
        <f>IF('大気_7 (1) その１_2'!BS66=0,"",'大気_7 (1) その１_2'!BS66)</f>
        <v/>
      </c>
      <c r="BT66" s="89">
        <f>IF('大気_7 (1) その１_2'!BT66=0,"",'大気_7 (1) その１_2'!BT66)</f>
        <v>5</v>
      </c>
      <c r="BU66" s="86">
        <f>IF('大気_7 (1) その１_2'!BU66=0,"",'大気_7 (1) その１_2'!BU66)</f>
        <v>2</v>
      </c>
      <c r="BV66" s="88" t="str">
        <f>IF('大気_7 (1) その１_2'!BV66=0,"",'大気_7 (1) その１_2'!BV66)</f>
        <v/>
      </c>
      <c r="BW66" s="86" t="str">
        <f>IF('大気_7 (1) その１_2'!BW66=0,"",'大気_7 (1) その１_2'!BW66)</f>
        <v/>
      </c>
      <c r="BX66" s="87">
        <f>IF('大気_7 (1) その１_2'!BX66=0,"",'大気_7 (1) その１_2'!BX66)</f>
        <v>8</v>
      </c>
      <c r="BY66" s="88" t="str">
        <f>IF('大気_7 (1) その１_2'!BY66=0,"",'大気_7 (1) その１_2'!BY66)</f>
        <v/>
      </c>
      <c r="BZ66" s="89">
        <f>IF('大気_7 (1) その１_2'!BZ66=0,"",'大気_7 (1) その１_2'!BZ66)</f>
        <v>10</v>
      </c>
      <c r="CA66" s="85" t="str">
        <f t="shared" si="12"/>
        <v>千葉市</v>
      </c>
      <c r="CB66" s="86">
        <f>IF('大気_7 (1) その１_2'!CB66=0,"",'大気_7 (1) その１_2'!CB66)</f>
        <v>3</v>
      </c>
      <c r="CC66" s="88">
        <f>IF('大気_7 (1) その１_2'!CC66=0,"",'大気_7 (1) その１_2'!CC66)</f>
        <v>1</v>
      </c>
      <c r="CD66" s="86" t="str">
        <f>IF('大気_7 (1) その１_2'!CD66=0,"",'大気_7 (1) その１_2'!CD66)</f>
        <v/>
      </c>
      <c r="CE66" s="87">
        <f>IF('大気_7 (1) その１_2'!CE66=0,"",'大気_7 (1) その１_2'!CE66)</f>
        <v>1</v>
      </c>
      <c r="CF66" s="88" t="str">
        <f>IF('大気_7 (1) その１_2'!CF66=0,"",'大気_7 (1) その１_2'!CF66)</f>
        <v/>
      </c>
      <c r="CG66" s="89">
        <f>IF('大気_7 (1) その１_2'!CG66=0,"",'大気_7 (1) その１_2'!CG66)</f>
        <v>4</v>
      </c>
      <c r="CH66" s="93">
        <f>IF('大気_7 (1) その１_2'!CH66=0,"",'大気_7 (1) その１_2'!CH66)</f>
        <v>1</v>
      </c>
      <c r="CI66" s="94" t="str">
        <f>IF('大気_7 (1) その１_2'!CI66=0,"",'大気_7 (1) その１_2'!CI66)</f>
        <v/>
      </c>
      <c r="CJ66" s="93" t="str">
        <f>IF('大気_7 (1) その１_2'!CJ66=0,"",'大気_7 (1) その１_2'!CJ66)</f>
        <v/>
      </c>
      <c r="CK66" s="95" t="str">
        <f>IF('大気_7 (1) その１_2'!CK66=0,"",'大気_7 (1) その１_2'!CK66)</f>
        <v/>
      </c>
      <c r="CL66" s="94" t="str">
        <f>IF('大気_7 (1) その１_2'!CL66=0,"",'大気_7 (1) その１_2'!CL66)</f>
        <v/>
      </c>
      <c r="CM66" s="98">
        <f>IF('大気_7 (1) その１_2'!CM66=0,"",'大気_7 (1) その１_2'!CM66)</f>
        <v>1</v>
      </c>
      <c r="CN66" s="598" t="str">
        <f t="shared" si="13"/>
        <v>千葉市</v>
      </c>
      <c r="CO66" s="97">
        <f>IF('大気_7 (1) その１_2'!CO66=0,"",'大気_7 (1) その１_2'!CO66)</f>
        <v>21</v>
      </c>
      <c r="CP66" s="94">
        <f>IF('大気_7 (1) その１_2'!CP66=0,"",'大気_7 (1) その１_2'!CP66)</f>
        <v>1</v>
      </c>
      <c r="CQ66" s="93" t="str">
        <f>IF('大気_7 (1) その１_2'!CQ66=0,"",'大気_7 (1) その１_2'!CQ66)</f>
        <v/>
      </c>
      <c r="CR66" s="95">
        <f>IF('大気_7 (1) その１_2'!CR66=0,"",'大気_7 (1) その１_2'!CR66)</f>
        <v>12</v>
      </c>
      <c r="CS66" s="94">
        <f>IF('大気_7 (1) その１_2'!CS66=0,"",'大気_7 (1) その１_2'!CS66)</f>
        <v>2</v>
      </c>
      <c r="CT66" s="96">
        <f>IF('大気_7 (1) その１_2'!CT66=0,"",'大気_7 (1) その１_2'!CT66)</f>
        <v>35</v>
      </c>
      <c r="CU66" s="97">
        <f>IF('大気_7 (1) その１_2'!CU66=0,"",'大気_7 (1) その１_2'!CU66)</f>
        <v>22</v>
      </c>
      <c r="CV66" s="94">
        <f>IF('大気_7 (1) その１_2'!CV66=0,"",'大気_7 (1) その１_2'!CV66)</f>
        <v>1</v>
      </c>
      <c r="CW66" s="93" t="str">
        <f>IF('大気_7 (1) その１_2'!CW66=0,"",'大気_7 (1) その１_2'!CW66)</f>
        <v/>
      </c>
      <c r="CX66" s="95">
        <f>IF('大気_7 (1) その１_2'!CX66=0,"",'大気_7 (1) その１_2'!CX66)</f>
        <v>13</v>
      </c>
      <c r="CY66" s="94">
        <f>IF('大気_7 (1) その１_2'!CY66=0,"",'大気_7 (1) その１_2'!CY66)</f>
        <v>2</v>
      </c>
      <c r="CZ66" s="98">
        <f>IF('大気_7 (1) その１_2'!CZ66=0,"",'大気_7 (1) その１_2'!CZ66)</f>
        <v>37</v>
      </c>
    </row>
    <row r="67" spans="1:104" ht="13.5" customHeight="1">
      <c r="A67" s="99" t="str">
        <f>自治体設定!C55</f>
        <v>横浜市</v>
      </c>
      <c r="B67" s="100" t="str">
        <f>IF('大気_7 (1) その１_2'!B67=0,"",'大気_7 (1) その１_2'!B67)</f>
        <v/>
      </c>
      <c r="C67" s="101" t="str">
        <f>IF('大気_7 (1) その１_2'!C67=0,"",'大気_7 (1) その１_2'!C67)</f>
        <v/>
      </c>
      <c r="D67" s="102" t="str">
        <f>IF('大気_7 (1) その１_2'!D67=0,"",'大気_7 (1) その１_2'!D67)</f>
        <v/>
      </c>
      <c r="E67" s="103" t="str">
        <f>IF('大気_7 (1) その１_2'!E67=0,"",'大気_7 (1) その１_2'!E67)</f>
        <v/>
      </c>
      <c r="F67" s="100" t="str">
        <f>IF('大気_7 (1) その１_2'!F67=0,"",'大気_7 (1) その１_2'!F67)</f>
        <v/>
      </c>
      <c r="G67" s="101" t="str">
        <f>IF('大気_7 (1) その１_2'!G67=0,"",'大気_7 (1) その１_2'!G67)</f>
        <v/>
      </c>
      <c r="H67" s="102" t="str">
        <f>IF('大気_7 (1) その１_2'!H67=0,"",'大気_7 (1) その１_2'!H67)</f>
        <v/>
      </c>
      <c r="I67" s="103" t="str">
        <f>IF('大気_7 (1) その１_2'!I67=0,"",'大気_7 (1) その１_2'!I67)</f>
        <v/>
      </c>
      <c r="J67" s="100" t="str">
        <f>IF('大気_7 (1) その１_2'!J67=0,"",'大気_7 (1) その１_2'!J67)</f>
        <v/>
      </c>
      <c r="K67" s="101" t="str">
        <f>IF('大気_7 (1) その１_2'!K67=0,"",'大気_7 (1) その１_2'!K67)</f>
        <v/>
      </c>
      <c r="L67" s="102" t="str">
        <f>IF('大気_7 (1) その１_2'!L67=0,"",'大気_7 (1) その１_2'!L67)</f>
        <v/>
      </c>
      <c r="M67" s="103" t="str">
        <f>IF('大気_7 (1) その１_2'!M67=0,"",'大気_7 (1) その１_2'!M67)</f>
        <v/>
      </c>
      <c r="N67" s="99" t="str">
        <f t="shared" si="7"/>
        <v>横浜市</v>
      </c>
      <c r="O67" s="100" t="str">
        <f>IF('大気_7 (1) その１_2'!O67=0,"",'大気_7 (1) その１_2'!O67)</f>
        <v/>
      </c>
      <c r="P67" s="101" t="str">
        <f>IF('大気_7 (1) その１_2'!P67=0,"",'大気_7 (1) その１_2'!P67)</f>
        <v/>
      </c>
      <c r="Q67" s="102" t="str">
        <f>IF('大気_7 (1) その１_2'!Q67=0,"",'大気_7 (1) その１_2'!Q67)</f>
        <v/>
      </c>
      <c r="R67" s="103" t="str">
        <f>IF('大気_7 (1) その１_2'!R67=0,"",'大気_7 (1) その１_2'!R67)</f>
        <v/>
      </c>
      <c r="S67" s="100" t="str">
        <f>IF('大気_7 (1) その１_2'!S67=0,"",'大気_7 (1) その１_2'!S67)</f>
        <v/>
      </c>
      <c r="T67" s="101" t="str">
        <f>IF('大気_7 (1) その１_2'!T67=0,"",'大気_7 (1) その１_2'!T67)</f>
        <v/>
      </c>
      <c r="U67" s="102" t="str">
        <f>IF('大気_7 (1) その１_2'!U67=0,"",'大気_7 (1) その１_2'!U67)</f>
        <v/>
      </c>
      <c r="V67" s="103" t="str">
        <f>IF('大気_7 (1) その１_2'!V67=0,"",'大気_7 (1) その１_2'!V67)</f>
        <v/>
      </c>
      <c r="W67" s="100" t="str">
        <f>IF('大気_7 (1) その１_2'!W67=0,"",'大気_7 (1) その１_2'!W67)</f>
        <v/>
      </c>
      <c r="X67" s="101" t="str">
        <f>IF('大気_7 (1) その１_2'!X67=0,"",'大気_7 (1) その１_2'!X67)</f>
        <v/>
      </c>
      <c r="Y67" s="102" t="str">
        <f>IF('大気_7 (1) その１_2'!Y67=0,"",'大気_7 (1) その１_2'!Y67)</f>
        <v/>
      </c>
      <c r="Z67" s="103" t="str">
        <f>IF('大気_7 (1) その１_2'!Z67=0,"",'大気_7 (1) その１_2'!Z67)</f>
        <v/>
      </c>
      <c r="AA67" s="99" t="str">
        <f t="shared" si="8"/>
        <v>横浜市</v>
      </c>
      <c r="AB67" s="100" t="str">
        <f>IF('大気_7 (1) その１_2'!AB67=0,"",'大気_7 (1) その１_2'!AB67)</f>
        <v/>
      </c>
      <c r="AC67" s="101" t="str">
        <f>IF('大気_7 (1) その１_2'!AC67=0,"",'大気_7 (1) その１_2'!AC67)</f>
        <v/>
      </c>
      <c r="AD67" s="102" t="str">
        <f>IF('大気_7 (1) その１_2'!AD67=0,"",'大気_7 (1) その１_2'!AD67)</f>
        <v/>
      </c>
      <c r="AE67" s="104" t="str">
        <f>IF('大気_7 (1) その１_2'!AE67=0,"",'大気_7 (1) その１_2'!AE67)</f>
        <v/>
      </c>
      <c r="AF67" s="105" t="str">
        <f>IF('大気_7 (1) その１_2'!AF67=0,"",'大気_7 (1) その１_2'!AF67)</f>
        <v/>
      </c>
      <c r="AG67" s="101" t="str">
        <f>IF('大気_7 (1) その１_2'!AG67=0,"",'大気_7 (1) その１_2'!AG67)</f>
        <v/>
      </c>
      <c r="AH67" s="102" t="str">
        <f>IF('大気_7 (1) その１_2'!AH67=0,"",'大気_7 (1) その１_2'!AH67)</f>
        <v/>
      </c>
      <c r="AI67" s="103" t="str">
        <f>IF('大気_7 (1) その１_2'!AI67=0,"",'大気_7 (1) その１_2'!AI67)</f>
        <v/>
      </c>
      <c r="AJ67" s="100" t="str">
        <f>IF('大気_7 (1) その１_2'!AJ67=0,"",'大気_7 (1) その１_2'!AJ67)</f>
        <v/>
      </c>
      <c r="AK67" s="101" t="str">
        <f>IF('大気_7 (1) その１_2'!AK67=0,"",'大気_7 (1) その１_2'!AK67)</f>
        <v/>
      </c>
      <c r="AL67" s="102" t="str">
        <f>IF('大気_7 (1) その１_2'!AL67=0,"",'大気_7 (1) その１_2'!AL67)</f>
        <v/>
      </c>
      <c r="AM67" s="103" t="str">
        <f>IF('大気_7 (1) その１_2'!AM67=0,"",'大気_7 (1) その１_2'!AM67)</f>
        <v/>
      </c>
      <c r="AN67" s="99" t="str">
        <f t="shared" si="9"/>
        <v>横浜市</v>
      </c>
      <c r="AO67" s="100">
        <f>IF('大気_7 (1) その１_2'!AO67=0,"",'大気_7 (1) その１_2'!AO67)</f>
        <v>4</v>
      </c>
      <c r="AP67" s="101" t="str">
        <f>IF('大気_7 (1) その１_2'!AP67=0,"",'大気_7 (1) その１_2'!AP67)</f>
        <v/>
      </c>
      <c r="AQ67" s="102" t="str">
        <f>IF('大気_7 (1) その１_2'!AQ67=0,"",'大気_7 (1) その１_2'!AQ67)</f>
        <v/>
      </c>
      <c r="AR67" s="103">
        <f>IF('大気_7 (1) その１_2'!AR67=0,"",'大気_7 (1) その１_2'!AR67)</f>
        <v>4</v>
      </c>
      <c r="AS67" s="100" t="str">
        <f>IF('大気_7 (1) その１_2'!AS67=0,"",'大気_7 (1) その１_2'!AS67)</f>
        <v/>
      </c>
      <c r="AT67" s="101" t="str">
        <f>IF('大気_7 (1) その１_2'!AT67=0,"",'大気_7 (1) その１_2'!AT67)</f>
        <v/>
      </c>
      <c r="AU67" s="102" t="str">
        <f>IF('大気_7 (1) その１_2'!AU67=0,"",'大気_7 (1) その１_2'!AU67)</f>
        <v/>
      </c>
      <c r="AV67" s="104" t="str">
        <f>IF('大気_7 (1) その１_2'!AV67=0,"",'大気_7 (1) その１_2'!AV67)</f>
        <v/>
      </c>
      <c r="AW67" s="106">
        <f>IF('大気_7 (1) その１_2'!AW67=0,"",'大気_7 (1) その１_2'!AW67)</f>
        <v>4</v>
      </c>
      <c r="AX67" s="101" t="str">
        <f>IF('大気_7 (1) その１_2'!AX67=0,"",'大気_7 (1) その１_2'!AX67)</f>
        <v/>
      </c>
      <c r="AY67" s="102" t="str">
        <f>IF('大気_7 (1) その１_2'!AY67=0,"",'大気_7 (1) その１_2'!AY67)</f>
        <v/>
      </c>
      <c r="AZ67" s="103">
        <f>IF('大気_7 (1) その１_2'!AZ67=0,"",'大気_7 (1) その１_2'!AZ67)</f>
        <v>4</v>
      </c>
      <c r="BA67" s="99" t="str">
        <f t="shared" si="10"/>
        <v>横浜市</v>
      </c>
      <c r="BB67" s="101">
        <f>IF('大気_7 (1) その１_2'!BB67=0,"",'大気_7 (1) その１_2'!BB67)</f>
        <v>22</v>
      </c>
      <c r="BC67" s="102" t="str">
        <f>IF('大気_7 (1) その１_2'!BC67=0,"",'大気_7 (1) その１_2'!BC67)</f>
        <v/>
      </c>
      <c r="BD67" s="100" t="str">
        <f>IF('大気_7 (1) その１_2'!BD67=0,"",'大気_7 (1) その１_2'!BD67)</f>
        <v/>
      </c>
      <c r="BE67" s="101">
        <f>IF('大気_7 (1) その１_2'!BE67=0,"",'大気_7 (1) その１_2'!BE67)</f>
        <v>4</v>
      </c>
      <c r="BF67" s="102" t="str">
        <f>IF('大気_7 (1) その１_2'!BF67=0,"",'大気_7 (1) その１_2'!BF67)</f>
        <v/>
      </c>
      <c r="BG67" s="103">
        <f>IF('大気_7 (1) その１_2'!BG67=0,"",'大気_7 (1) その１_2'!BG67)</f>
        <v>26</v>
      </c>
      <c r="BH67" s="100">
        <f>IF('大気_7 (1) その１_2'!BH67=0,"",'大気_7 (1) その１_2'!BH67)</f>
        <v>3</v>
      </c>
      <c r="BI67" s="102" t="str">
        <f>IF('大気_7 (1) その１_2'!BI67=0,"",'大気_7 (1) その１_2'!BI67)</f>
        <v/>
      </c>
      <c r="BJ67" s="100" t="str">
        <f>IF('大気_7 (1) その１_2'!BJ67=0,"",'大気_7 (1) その１_2'!BJ67)</f>
        <v/>
      </c>
      <c r="BK67" s="101">
        <f>IF('大気_7 (1) その１_2'!BK67=0,"",'大気_7 (1) その１_2'!BK67)</f>
        <v>1</v>
      </c>
      <c r="BL67" s="102">
        <f>IF('大気_7 (1) その１_2'!BL67=0,"",'大気_7 (1) その１_2'!BL67)</f>
        <v>1</v>
      </c>
      <c r="BM67" s="103">
        <f>IF('大気_7 (1) その１_2'!BM67=0,"",'大気_7 (1) その１_2'!BM67)</f>
        <v>5</v>
      </c>
      <c r="BN67" s="99" t="str">
        <f t="shared" si="11"/>
        <v>横浜市</v>
      </c>
      <c r="BO67" s="100">
        <f>IF('大気_7 (1) その１_2'!BO67=0,"",'大気_7 (1) その１_2'!BO67)</f>
        <v>2</v>
      </c>
      <c r="BP67" s="102" t="str">
        <f>IF('大気_7 (1) その１_2'!BP67=0,"",'大気_7 (1) その１_2'!BP67)</f>
        <v/>
      </c>
      <c r="BQ67" s="100" t="str">
        <f>IF('大気_7 (1) その１_2'!BQ67=0,"",'大気_7 (1) その１_2'!BQ67)</f>
        <v/>
      </c>
      <c r="BR67" s="101">
        <f>IF('大気_7 (1) その１_2'!BR67=0,"",'大気_7 (1) その１_2'!BR67)</f>
        <v>1</v>
      </c>
      <c r="BS67" s="102" t="str">
        <f>IF('大気_7 (1) その１_2'!BS67=0,"",'大気_7 (1) その１_2'!BS67)</f>
        <v/>
      </c>
      <c r="BT67" s="103">
        <f>IF('大気_7 (1) その１_2'!BT67=0,"",'大気_7 (1) その１_2'!BT67)</f>
        <v>3</v>
      </c>
      <c r="BU67" s="100">
        <f>IF('大気_7 (1) その１_2'!BU67=0,"",'大気_7 (1) その１_2'!BU67)</f>
        <v>5</v>
      </c>
      <c r="BV67" s="102" t="str">
        <f>IF('大気_7 (1) その１_2'!BV67=0,"",'大気_7 (1) その１_2'!BV67)</f>
        <v/>
      </c>
      <c r="BW67" s="100" t="str">
        <f>IF('大気_7 (1) その１_2'!BW67=0,"",'大気_7 (1) その１_2'!BW67)</f>
        <v/>
      </c>
      <c r="BX67" s="101">
        <f>IF('大気_7 (1) その１_2'!BX67=0,"",'大気_7 (1) その１_2'!BX67)</f>
        <v>4</v>
      </c>
      <c r="BY67" s="102" t="str">
        <f>IF('大気_7 (1) その１_2'!BY67=0,"",'大気_7 (1) その１_2'!BY67)</f>
        <v/>
      </c>
      <c r="BZ67" s="103">
        <f>IF('大気_7 (1) その１_2'!BZ67=0,"",'大気_7 (1) その１_2'!BZ67)</f>
        <v>9</v>
      </c>
      <c r="CA67" s="99" t="str">
        <f t="shared" si="12"/>
        <v>横浜市</v>
      </c>
      <c r="CB67" s="100">
        <f>IF('大気_7 (1) その１_2'!CB67=0,"",'大気_7 (1) その１_2'!CB67)</f>
        <v>3</v>
      </c>
      <c r="CC67" s="102" t="str">
        <f>IF('大気_7 (1) その１_2'!CC67=0,"",'大気_7 (1) その１_2'!CC67)</f>
        <v/>
      </c>
      <c r="CD67" s="100" t="str">
        <f>IF('大気_7 (1) その１_2'!CD67=0,"",'大気_7 (1) その１_2'!CD67)</f>
        <v/>
      </c>
      <c r="CE67" s="101">
        <f>IF('大気_7 (1) その１_2'!CE67=0,"",'大気_7 (1) その１_2'!CE67)</f>
        <v>10</v>
      </c>
      <c r="CF67" s="102" t="str">
        <f>IF('大気_7 (1) その１_2'!CF67=0,"",'大気_7 (1) その１_2'!CF67)</f>
        <v/>
      </c>
      <c r="CG67" s="103">
        <f>IF('大気_7 (1) その１_2'!CG67=0,"",'大気_7 (1) その１_2'!CG67)</f>
        <v>13</v>
      </c>
      <c r="CH67" s="107" t="str">
        <f>IF('大気_7 (1) その１_2'!CH67=0,"",'大気_7 (1) その１_2'!CH67)</f>
        <v/>
      </c>
      <c r="CI67" s="108" t="str">
        <f>IF('大気_7 (1) その１_2'!CI67=0,"",'大気_7 (1) その１_2'!CI67)</f>
        <v/>
      </c>
      <c r="CJ67" s="107" t="str">
        <f>IF('大気_7 (1) その１_2'!CJ67=0,"",'大気_7 (1) その１_2'!CJ67)</f>
        <v/>
      </c>
      <c r="CK67" s="109">
        <f>IF('大気_7 (1) その１_2'!CK67=0,"",'大気_7 (1) その１_2'!CK67)</f>
        <v>3</v>
      </c>
      <c r="CL67" s="108" t="str">
        <f>IF('大気_7 (1) その１_2'!CL67=0,"",'大気_7 (1) その１_2'!CL67)</f>
        <v/>
      </c>
      <c r="CM67" s="112">
        <f>IF('大気_7 (1) その１_2'!CM67=0,"",'大気_7 (1) その１_2'!CM67)</f>
        <v>3</v>
      </c>
      <c r="CN67" s="599" t="str">
        <f t="shared" si="13"/>
        <v>横浜市</v>
      </c>
      <c r="CO67" s="111">
        <f>IF('大気_7 (1) その１_2'!CO67=0,"",'大気_7 (1) その１_2'!CO67)</f>
        <v>35</v>
      </c>
      <c r="CP67" s="108" t="str">
        <f>IF('大気_7 (1) その１_2'!CP67=0,"",'大気_7 (1) その１_2'!CP67)</f>
        <v/>
      </c>
      <c r="CQ67" s="107" t="str">
        <f>IF('大気_7 (1) その１_2'!CQ67=0,"",'大気_7 (1) その１_2'!CQ67)</f>
        <v/>
      </c>
      <c r="CR67" s="109">
        <f>IF('大気_7 (1) その１_2'!CR67=0,"",'大気_7 (1) その１_2'!CR67)</f>
        <v>23</v>
      </c>
      <c r="CS67" s="108">
        <f>IF('大気_7 (1) その１_2'!CS67=0,"",'大気_7 (1) その１_2'!CS67)</f>
        <v>1</v>
      </c>
      <c r="CT67" s="110">
        <f>IF('大気_7 (1) その１_2'!CT67=0,"",'大気_7 (1) その１_2'!CT67)</f>
        <v>59</v>
      </c>
      <c r="CU67" s="111">
        <f>IF('大気_7 (1) その１_2'!CU67=0,"",'大気_7 (1) その１_2'!CU67)</f>
        <v>39</v>
      </c>
      <c r="CV67" s="108" t="str">
        <f>IF('大気_7 (1) その１_2'!CV67=0,"",'大気_7 (1) その１_2'!CV67)</f>
        <v/>
      </c>
      <c r="CW67" s="107" t="str">
        <f>IF('大気_7 (1) その１_2'!CW67=0,"",'大気_7 (1) その１_2'!CW67)</f>
        <v/>
      </c>
      <c r="CX67" s="109">
        <f>IF('大気_7 (1) その１_2'!CX67=0,"",'大気_7 (1) その１_2'!CX67)</f>
        <v>23</v>
      </c>
      <c r="CY67" s="108">
        <f>IF('大気_7 (1) その１_2'!CY67=0,"",'大気_7 (1) その１_2'!CY67)</f>
        <v>1</v>
      </c>
      <c r="CZ67" s="112">
        <f>IF('大気_7 (1) その１_2'!CZ67=0,"",'大気_7 (1) その１_2'!CZ67)</f>
        <v>63</v>
      </c>
    </row>
    <row r="68" spans="1:104" ht="13.5" customHeight="1">
      <c r="A68" s="71" t="str">
        <f>自治体設定!C56</f>
        <v>川崎市</v>
      </c>
      <c r="B68" s="72">
        <f>IF('大気_7 (1) その１_2'!B68=0,"",'大気_7 (1) その１_2'!B68)</f>
        <v>1</v>
      </c>
      <c r="C68" s="73" t="str">
        <f>IF('大気_7 (1) その１_2'!C68=0,"",'大気_7 (1) その１_2'!C68)</f>
        <v/>
      </c>
      <c r="D68" s="74" t="str">
        <f>IF('大気_7 (1) その１_2'!D68=0,"",'大気_7 (1) その１_2'!D68)</f>
        <v/>
      </c>
      <c r="E68" s="75">
        <f>IF('大気_7 (1) その１_2'!E68=0,"",'大気_7 (1) その１_2'!E68)</f>
        <v>1</v>
      </c>
      <c r="F68" s="72">
        <f>IF('大気_7 (1) その１_2'!F68=0,"",'大気_7 (1) その１_2'!F68)</f>
        <v>4</v>
      </c>
      <c r="G68" s="73" t="str">
        <f>IF('大気_7 (1) その１_2'!G68=0,"",'大気_7 (1) その１_2'!G68)</f>
        <v/>
      </c>
      <c r="H68" s="74" t="str">
        <f>IF('大気_7 (1) その１_2'!H68=0,"",'大気_7 (1) その１_2'!H68)</f>
        <v/>
      </c>
      <c r="I68" s="75">
        <f>IF('大気_7 (1) その１_2'!I68=0,"",'大気_7 (1) その１_2'!I68)</f>
        <v>4</v>
      </c>
      <c r="J68" s="72" t="str">
        <f>IF('大気_7 (1) その１_2'!J68=0,"",'大気_7 (1) その１_2'!J68)</f>
        <v/>
      </c>
      <c r="K68" s="73" t="str">
        <f>IF('大気_7 (1) その１_2'!K68=0,"",'大気_7 (1) その１_2'!K68)</f>
        <v/>
      </c>
      <c r="L68" s="74" t="str">
        <f>IF('大気_7 (1) その１_2'!L68=0,"",'大気_7 (1) その１_2'!L68)</f>
        <v/>
      </c>
      <c r="M68" s="75" t="str">
        <f>IF('大気_7 (1) その１_2'!M68=0,"",'大気_7 (1) その１_2'!M68)</f>
        <v/>
      </c>
      <c r="N68" s="71" t="str">
        <f t="shared" si="7"/>
        <v>川崎市</v>
      </c>
      <c r="O68" s="72" t="str">
        <f>IF('大気_7 (1) その１_2'!O68=0,"",'大気_7 (1) その１_2'!O68)</f>
        <v/>
      </c>
      <c r="P68" s="73" t="str">
        <f>IF('大気_7 (1) その１_2'!P68=0,"",'大気_7 (1) その１_2'!P68)</f>
        <v/>
      </c>
      <c r="Q68" s="74" t="str">
        <f>IF('大気_7 (1) その１_2'!Q68=0,"",'大気_7 (1) その１_2'!Q68)</f>
        <v/>
      </c>
      <c r="R68" s="75" t="str">
        <f>IF('大気_7 (1) その１_2'!R68=0,"",'大気_7 (1) その１_2'!R68)</f>
        <v/>
      </c>
      <c r="S68" s="72" t="str">
        <f>IF('大気_7 (1) その１_2'!S68=0,"",'大気_7 (1) その１_2'!S68)</f>
        <v/>
      </c>
      <c r="T68" s="73" t="str">
        <f>IF('大気_7 (1) その１_2'!T68=0,"",'大気_7 (1) その１_2'!T68)</f>
        <v/>
      </c>
      <c r="U68" s="74" t="str">
        <f>IF('大気_7 (1) その１_2'!U68=0,"",'大気_7 (1) その１_2'!U68)</f>
        <v/>
      </c>
      <c r="V68" s="75" t="str">
        <f>IF('大気_7 (1) その１_2'!V68=0,"",'大気_7 (1) その１_2'!V68)</f>
        <v/>
      </c>
      <c r="W68" s="72" t="str">
        <f>IF('大気_7 (1) その１_2'!W68=0,"",'大気_7 (1) その１_2'!W68)</f>
        <v/>
      </c>
      <c r="X68" s="73" t="str">
        <f>IF('大気_7 (1) その１_2'!X68=0,"",'大気_7 (1) その１_2'!X68)</f>
        <v/>
      </c>
      <c r="Y68" s="74" t="str">
        <f>IF('大気_7 (1) その１_2'!Y68=0,"",'大気_7 (1) その１_2'!Y68)</f>
        <v/>
      </c>
      <c r="Z68" s="75" t="str">
        <f>IF('大気_7 (1) その１_2'!Z68=0,"",'大気_7 (1) その１_2'!Z68)</f>
        <v/>
      </c>
      <c r="AA68" s="71" t="str">
        <f t="shared" si="8"/>
        <v>川崎市</v>
      </c>
      <c r="AB68" s="72" t="str">
        <f>IF('大気_7 (1) その１_2'!AB68=0,"",'大気_7 (1) その１_2'!AB68)</f>
        <v/>
      </c>
      <c r="AC68" s="73" t="str">
        <f>IF('大気_7 (1) その１_2'!AC68=0,"",'大気_7 (1) その１_2'!AC68)</f>
        <v/>
      </c>
      <c r="AD68" s="74" t="str">
        <f>IF('大気_7 (1) その１_2'!AD68=0,"",'大気_7 (1) その１_2'!AD68)</f>
        <v/>
      </c>
      <c r="AE68" s="76" t="str">
        <f>IF('大気_7 (1) その１_2'!AE68=0,"",'大気_7 (1) その１_2'!AE68)</f>
        <v/>
      </c>
      <c r="AF68" s="77" t="str">
        <f>IF('大気_7 (1) その１_2'!AF68=0,"",'大気_7 (1) その１_2'!AF68)</f>
        <v/>
      </c>
      <c r="AG68" s="73" t="str">
        <f>IF('大気_7 (1) その１_2'!AG68=0,"",'大気_7 (1) その１_2'!AG68)</f>
        <v/>
      </c>
      <c r="AH68" s="74" t="str">
        <f>IF('大気_7 (1) その１_2'!AH68=0,"",'大気_7 (1) その１_2'!AH68)</f>
        <v/>
      </c>
      <c r="AI68" s="75" t="str">
        <f>IF('大気_7 (1) その１_2'!AI68=0,"",'大気_7 (1) その１_2'!AI68)</f>
        <v/>
      </c>
      <c r="AJ68" s="72" t="str">
        <f>IF('大気_7 (1) その１_2'!AJ68=0,"",'大気_7 (1) その１_2'!AJ68)</f>
        <v/>
      </c>
      <c r="AK68" s="73" t="str">
        <f>IF('大気_7 (1) その１_2'!AK68=0,"",'大気_7 (1) その１_2'!AK68)</f>
        <v/>
      </c>
      <c r="AL68" s="74" t="str">
        <f>IF('大気_7 (1) その１_2'!AL68=0,"",'大気_7 (1) その１_2'!AL68)</f>
        <v/>
      </c>
      <c r="AM68" s="75" t="str">
        <f>IF('大気_7 (1) その１_2'!AM68=0,"",'大気_7 (1) その１_2'!AM68)</f>
        <v/>
      </c>
      <c r="AN68" s="71" t="str">
        <f t="shared" si="9"/>
        <v>川崎市</v>
      </c>
      <c r="AO68" s="72" t="str">
        <f>IF('大気_7 (1) その１_2'!AO68=0,"",'大気_7 (1) その１_2'!AO68)</f>
        <v/>
      </c>
      <c r="AP68" s="73" t="str">
        <f>IF('大気_7 (1) その１_2'!AP68=0,"",'大気_7 (1) その１_2'!AP68)</f>
        <v/>
      </c>
      <c r="AQ68" s="74" t="str">
        <f>IF('大気_7 (1) その１_2'!AQ68=0,"",'大気_7 (1) その１_2'!AQ68)</f>
        <v/>
      </c>
      <c r="AR68" s="75" t="str">
        <f>IF('大気_7 (1) その１_2'!AR68=0,"",'大気_7 (1) その１_2'!AR68)</f>
        <v/>
      </c>
      <c r="AS68" s="72" t="str">
        <f>IF('大気_7 (1) その１_2'!AS68=0,"",'大気_7 (1) その１_2'!AS68)</f>
        <v/>
      </c>
      <c r="AT68" s="73" t="str">
        <f>IF('大気_7 (1) その１_2'!AT68=0,"",'大気_7 (1) その１_2'!AT68)</f>
        <v/>
      </c>
      <c r="AU68" s="74" t="str">
        <f>IF('大気_7 (1) その１_2'!AU68=0,"",'大気_7 (1) その１_2'!AU68)</f>
        <v/>
      </c>
      <c r="AV68" s="76" t="str">
        <f>IF('大気_7 (1) その１_2'!AV68=0,"",'大気_7 (1) その１_2'!AV68)</f>
        <v/>
      </c>
      <c r="AW68" s="78" t="str">
        <f>IF('大気_7 (1) その１_2'!AW68=0,"",'大気_7 (1) その１_2'!AW68)</f>
        <v/>
      </c>
      <c r="AX68" s="73" t="str">
        <f>IF('大気_7 (1) その１_2'!AX68=0,"",'大気_7 (1) その１_2'!AX68)</f>
        <v/>
      </c>
      <c r="AY68" s="74" t="str">
        <f>IF('大気_7 (1) その１_2'!AY68=0,"",'大気_7 (1) その１_2'!AY68)</f>
        <v/>
      </c>
      <c r="AZ68" s="75" t="str">
        <f>IF('大気_7 (1) その１_2'!AZ68=0,"",'大気_7 (1) その１_2'!AZ68)</f>
        <v/>
      </c>
      <c r="BA68" s="71" t="str">
        <f t="shared" si="10"/>
        <v>川崎市</v>
      </c>
      <c r="BB68" s="73">
        <f>IF('大気_7 (1) その１_2'!BB68=0,"",'大気_7 (1) その１_2'!BB68)</f>
        <v>17</v>
      </c>
      <c r="BC68" s="74">
        <f>IF('大気_7 (1) その１_2'!BC68=0,"",'大気_7 (1) その１_2'!BC68)</f>
        <v>2</v>
      </c>
      <c r="BD68" s="72">
        <f>IF('大気_7 (1) その１_2'!BD68=0,"",'大気_7 (1) その１_2'!BD68)</f>
        <v>2</v>
      </c>
      <c r="BE68" s="73" t="str">
        <f>IF('大気_7 (1) その１_2'!BE68=0,"",'大気_7 (1) その１_2'!BE68)</f>
        <v/>
      </c>
      <c r="BF68" s="74" t="str">
        <f>IF('大気_7 (1) その１_2'!BF68=0,"",'大気_7 (1) その１_2'!BF68)</f>
        <v/>
      </c>
      <c r="BG68" s="75">
        <f>IF('大気_7 (1) その１_2'!BG68=0,"",'大気_7 (1) その１_2'!BG68)</f>
        <v>19</v>
      </c>
      <c r="BH68" s="72">
        <f>IF('大気_7 (1) その１_2'!BH68=0,"",'大気_7 (1) その１_2'!BH68)</f>
        <v>8</v>
      </c>
      <c r="BI68" s="74">
        <f>IF('大気_7 (1) その１_2'!BI68=0,"",'大気_7 (1) その１_2'!BI68)</f>
        <v>5</v>
      </c>
      <c r="BJ68" s="72" t="str">
        <f>IF('大気_7 (1) その１_2'!BJ68=0,"",'大気_7 (1) その１_2'!BJ68)</f>
        <v/>
      </c>
      <c r="BK68" s="73" t="str">
        <f>IF('大気_7 (1) その１_2'!BK68=0,"",'大気_7 (1) その１_2'!BK68)</f>
        <v/>
      </c>
      <c r="BL68" s="74" t="str">
        <f>IF('大気_7 (1) その１_2'!BL68=0,"",'大気_7 (1) その１_2'!BL68)</f>
        <v/>
      </c>
      <c r="BM68" s="75">
        <f>IF('大気_7 (1) その１_2'!BM68=0,"",'大気_7 (1) その１_2'!BM68)</f>
        <v>8</v>
      </c>
      <c r="BN68" s="71" t="str">
        <f t="shared" si="11"/>
        <v>川崎市</v>
      </c>
      <c r="BO68" s="72">
        <f>IF('大気_7 (1) その１_2'!BO68=0,"",'大気_7 (1) その１_2'!BO68)</f>
        <v>10</v>
      </c>
      <c r="BP68" s="74">
        <f>IF('大気_7 (1) その１_2'!BP68=0,"",'大気_7 (1) その１_2'!BP68)</f>
        <v>4</v>
      </c>
      <c r="BQ68" s="72" t="str">
        <f>IF('大気_7 (1) その１_2'!BQ68=0,"",'大気_7 (1) その１_2'!BQ68)</f>
        <v/>
      </c>
      <c r="BR68" s="73">
        <f>IF('大気_7 (1) その１_2'!BR68=0,"",'大気_7 (1) その１_2'!BR68)</f>
        <v>2</v>
      </c>
      <c r="BS68" s="74" t="str">
        <f>IF('大気_7 (1) その１_2'!BS68=0,"",'大気_7 (1) その１_2'!BS68)</f>
        <v/>
      </c>
      <c r="BT68" s="75">
        <f>IF('大気_7 (1) その１_2'!BT68=0,"",'大気_7 (1) その１_2'!BT68)</f>
        <v>12</v>
      </c>
      <c r="BU68" s="72">
        <f>IF('大気_7 (1) その１_2'!BU68=0,"",'大気_7 (1) その１_2'!BU68)</f>
        <v>1</v>
      </c>
      <c r="BV68" s="74" t="str">
        <f>IF('大気_7 (1) その１_2'!BV68=0,"",'大気_7 (1) その１_2'!BV68)</f>
        <v/>
      </c>
      <c r="BW68" s="72" t="str">
        <f>IF('大気_7 (1) その１_2'!BW68=0,"",'大気_7 (1) その１_2'!BW68)</f>
        <v/>
      </c>
      <c r="BX68" s="73" t="str">
        <f>IF('大気_7 (1) その１_2'!BX68=0,"",'大気_7 (1) その１_2'!BX68)</f>
        <v/>
      </c>
      <c r="BY68" s="74" t="str">
        <f>IF('大気_7 (1) その１_2'!BY68=0,"",'大気_7 (1) その１_2'!BY68)</f>
        <v/>
      </c>
      <c r="BZ68" s="75">
        <f>IF('大気_7 (1) その１_2'!BZ68=0,"",'大気_7 (1) その１_2'!BZ68)</f>
        <v>1</v>
      </c>
      <c r="CA68" s="71" t="str">
        <f t="shared" si="12"/>
        <v>川崎市</v>
      </c>
      <c r="CB68" s="72">
        <f>IF('大気_7 (1) その１_2'!CB68=0,"",'大気_7 (1) その１_2'!CB68)</f>
        <v>2</v>
      </c>
      <c r="CC68" s="74" t="str">
        <f>IF('大気_7 (1) その１_2'!CC68=0,"",'大気_7 (1) その１_2'!CC68)</f>
        <v/>
      </c>
      <c r="CD68" s="72" t="str">
        <f>IF('大気_7 (1) その１_2'!CD68=0,"",'大気_7 (1) その１_2'!CD68)</f>
        <v/>
      </c>
      <c r="CE68" s="73">
        <f>IF('大気_7 (1) その１_2'!CE68=0,"",'大気_7 (1) その１_2'!CE68)</f>
        <v>1</v>
      </c>
      <c r="CF68" s="74" t="str">
        <f>IF('大気_7 (1) その１_2'!CF68=0,"",'大気_7 (1) その１_2'!CF68)</f>
        <v/>
      </c>
      <c r="CG68" s="75">
        <f>IF('大気_7 (1) その１_2'!CG68=0,"",'大気_7 (1) その１_2'!CG68)</f>
        <v>3</v>
      </c>
      <c r="CH68" s="79">
        <f>IF('大気_7 (1) その１_2'!CH68=0,"",'大気_7 (1) その１_2'!CH68)</f>
        <v>2</v>
      </c>
      <c r="CI68" s="80" t="str">
        <f>IF('大気_7 (1) その１_2'!CI68=0,"",'大気_7 (1) その１_2'!CI68)</f>
        <v/>
      </c>
      <c r="CJ68" s="79" t="str">
        <f>IF('大気_7 (1) その１_2'!CJ68=0,"",'大気_7 (1) その１_2'!CJ68)</f>
        <v/>
      </c>
      <c r="CK68" s="81" t="str">
        <f>IF('大気_7 (1) その１_2'!CK68=0,"",'大気_7 (1) その１_2'!CK68)</f>
        <v/>
      </c>
      <c r="CL68" s="80" t="str">
        <f>IF('大気_7 (1) その１_2'!CL68=0,"",'大気_7 (1) その１_2'!CL68)</f>
        <v/>
      </c>
      <c r="CM68" s="84">
        <f>IF('大気_7 (1) その１_2'!CM68=0,"",'大気_7 (1) その１_2'!CM68)</f>
        <v>2</v>
      </c>
      <c r="CN68" s="597" t="str">
        <f t="shared" si="13"/>
        <v>川崎市</v>
      </c>
      <c r="CO68" s="83">
        <f>IF('大気_7 (1) その１_2'!CO68=0,"",'大気_7 (1) その１_2'!CO68)</f>
        <v>40</v>
      </c>
      <c r="CP68" s="80">
        <f>IF('大気_7 (1) その１_2'!CP68=0,"",'大気_7 (1) その１_2'!CP68)</f>
        <v>11</v>
      </c>
      <c r="CQ68" s="79">
        <f>IF('大気_7 (1) その１_2'!CQ68=0,"",'大気_7 (1) その１_2'!CQ68)</f>
        <v>2</v>
      </c>
      <c r="CR68" s="81">
        <f>IF('大気_7 (1) その１_2'!CR68=0,"",'大気_7 (1) その１_2'!CR68)</f>
        <v>3</v>
      </c>
      <c r="CS68" s="80" t="str">
        <f>IF('大気_7 (1) その１_2'!CS68=0,"",'大気_7 (1) その１_2'!CS68)</f>
        <v/>
      </c>
      <c r="CT68" s="82">
        <f>IF('大気_7 (1) その１_2'!CT68=0,"",'大気_7 (1) その１_2'!CT68)</f>
        <v>45</v>
      </c>
      <c r="CU68" s="83">
        <f>IF('大気_7 (1) その１_2'!CU68=0,"",'大気_7 (1) その１_2'!CU68)</f>
        <v>45</v>
      </c>
      <c r="CV68" s="80">
        <f>IF('大気_7 (1) その１_2'!CV68=0,"",'大気_7 (1) その１_2'!CV68)</f>
        <v>11</v>
      </c>
      <c r="CW68" s="79">
        <f>IF('大気_7 (1) その１_2'!CW68=0,"",'大気_7 (1) その１_2'!CW68)</f>
        <v>2</v>
      </c>
      <c r="CX68" s="81">
        <f>IF('大気_7 (1) その１_2'!CX68=0,"",'大気_7 (1) その１_2'!CX68)</f>
        <v>3</v>
      </c>
      <c r="CY68" s="80" t="str">
        <f>IF('大気_7 (1) その１_2'!CY68=0,"",'大気_7 (1) その１_2'!CY68)</f>
        <v/>
      </c>
      <c r="CZ68" s="84">
        <f>IF('大気_7 (1) その１_2'!CZ68=0,"",'大気_7 (1) その１_2'!CZ68)</f>
        <v>50</v>
      </c>
    </row>
    <row r="69" spans="1:104" ht="13.5" customHeight="1">
      <c r="A69" s="85" t="str">
        <f>自治体設定!C57</f>
        <v>相模原市</v>
      </c>
      <c r="B69" s="86" t="str">
        <f>IF('大気_7 (1) その１_2'!B69=0,"",'大気_7 (1) その１_2'!B69)</f>
        <v/>
      </c>
      <c r="C69" s="87" t="str">
        <f>IF('大気_7 (1) その１_2'!C69=0,"",'大気_7 (1) その１_2'!C69)</f>
        <v/>
      </c>
      <c r="D69" s="88" t="str">
        <f>IF('大気_7 (1) その１_2'!D69=0,"",'大気_7 (1) その１_2'!D69)</f>
        <v/>
      </c>
      <c r="E69" s="89" t="str">
        <f>IF('大気_7 (1) その１_2'!E69=0,"",'大気_7 (1) その１_2'!E69)</f>
        <v/>
      </c>
      <c r="F69" s="86" t="str">
        <f>IF('大気_7 (1) その１_2'!F69=0,"",'大気_7 (1) その１_2'!F69)</f>
        <v/>
      </c>
      <c r="G69" s="87" t="str">
        <f>IF('大気_7 (1) その１_2'!G69=0,"",'大気_7 (1) その１_2'!G69)</f>
        <v/>
      </c>
      <c r="H69" s="88" t="str">
        <f>IF('大気_7 (1) その１_2'!H69=0,"",'大気_7 (1) その１_2'!H69)</f>
        <v/>
      </c>
      <c r="I69" s="89" t="str">
        <f>IF('大気_7 (1) その１_2'!I69=0,"",'大気_7 (1) その１_2'!I69)</f>
        <v/>
      </c>
      <c r="J69" s="86" t="str">
        <f>IF('大気_7 (1) その１_2'!J69=0,"",'大気_7 (1) その１_2'!J69)</f>
        <v/>
      </c>
      <c r="K69" s="87" t="str">
        <f>IF('大気_7 (1) その１_2'!K69=0,"",'大気_7 (1) その１_2'!K69)</f>
        <v/>
      </c>
      <c r="L69" s="88" t="str">
        <f>IF('大気_7 (1) その１_2'!L69=0,"",'大気_7 (1) その１_2'!L69)</f>
        <v/>
      </c>
      <c r="M69" s="89" t="str">
        <f>IF('大気_7 (1) その１_2'!M69=0,"",'大気_7 (1) その１_2'!M69)</f>
        <v/>
      </c>
      <c r="N69" s="85" t="str">
        <f t="shared" si="7"/>
        <v>相模原市</v>
      </c>
      <c r="O69" s="86" t="str">
        <f>IF('大気_7 (1) その１_2'!O69=0,"",'大気_7 (1) その１_2'!O69)</f>
        <v/>
      </c>
      <c r="P69" s="87" t="str">
        <f>IF('大気_7 (1) その１_2'!P69=0,"",'大気_7 (1) その１_2'!P69)</f>
        <v/>
      </c>
      <c r="Q69" s="88" t="str">
        <f>IF('大気_7 (1) その１_2'!Q69=0,"",'大気_7 (1) その１_2'!Q69)</f>
        <v/>
      </c>
      <c r="R69" s="89" t="str">
        <f>IF('大気_7 (1) その１_2'!R69=0,"",'大気_7 (1) その１_2'!R69)</f>
        <v/>
      </c>
      <c r="S69" s="86" t="str">
        <f>IF('大気_7 (1) その１_2'!S69=0,"",'大気_7 (1) その１_2'!S69)</f>
        <v/>
      </c>
      <c r="T69" s="87" t="str">
        <f>IF('大気_7 (1) その１_2'!T69=0,"",'大気_7 (1) その１_2'!T69)</f>
        <v/>
      </c>
      <c r="U69" s="88" t="str">
        <f>IF('大気_7 (1) その１_2'!U69=0,"",'大気_7 (1) その１_2'!U69)</f>
        <v/>
      </c>
      <c r="V69" s="89" t="str">
        <f>IF('大気_7 (1) その１_2'!V69=0,"",'大気_7 (1) その１_2'!V69)</f>
        <v/>
      </c>
      <c r="W69" s="86" t="str">
        <f>IF('大気_7 (1) その１_2'!W69=0,"",'大気_7 (1) その１_2'!W69)</f>
        <v/>
      </c>
      <c r="X69" s="87" t="str">
        <f>IF('大気_7 (1) その１_2'!X69=0,"",'大気_7 (1) その１_2'!X69)</f>
        <v/>
      </c>
      <c r="Y69" s="88" t="str">
        <f>IF('大気_7 (1) その１_2'!Y69=0,"",'大気_7 (1) その１_2'!Y69)</f>
        <v/>
      </c>
      <c r="Z69" s="89" t="str">
        <f>IF('大気_7 (1) その１_2'!Z69=0,"",'大気_7 (1) その１_2'!Z69)</f>
        <v/>
      </c>
      <c r="AA69" s="85" t="str">
        <f t="shared" si="8"/>
        <v>相模原市</v>
      </c>
      <c r="AB69" s="86" t="str">
        <f>IF('大気_7 (1) その１_2'!AB69=0,"",'大気_7 (1) その１_2'!AB69)</f>
        <v/>
      </c>
      <c r="AC69" s="87" t="str">
        <f>IF('大気_7 (1) その１_2'!AC69=0,"",'大気_7 (1) その１_2'!AC69)</f>
        <v/>
      </c>
      <c r="AD69" s="88" t="str">
        <f>IF('大気_7 (1) その１_2'!AD69=0,"",'大気_7 (1) その１_2'!AD69)</f>
        <v/>
      </c>
      <c r="AE69" s="90" t="str">
        <f>IF('大気_7 (1) その１_2'!AE69=0,"",'大気_7 (1) その１_2'!AE69)</f>
        <v/>
      </c>
      <c r="AF69" s="91" t="str">
        <f>IF('大気_7 (1) その１_2'!AF69=0,"",'大気_7 (1) その１_2'!AF69)</f>
        <v/>
      </c>
      <c r="AG69" s="87" t="str">
        <f>IF('大気_7 (1) その１_2'!AG69=0,"",'大気_7 (1) その１_2'!AG69)</f>
        <v/>
      </c>
      <c r="AH69" s="88" t="str">
        <f>IF('大気_7 (1) その１_2'!AH69=0,"",'大気_7 (1) その１_2'!AH69)</f>
        <v/>
      </c>
      <c r="AI69" s="89" t="str">
        <f>IF('大気_7 (1) その１_2'!AI69=0,"",'大気_7 (1) その１_2'!AI69)</f>
        <v/>
      </c>
      <c r="AJ69" s="86" t="str">
        <f>IF('大気_7 (1) その１_2'!AJ69=0,"",'大気_7 (1) その１_2'!AJ69)</f>
        <v/>
      </c>
      <c r="AK69" s="87" t="str">
        <f>IF('大気_7 (1) その１_2'!AK69=0,"",'大気_7 (1) その１_2'!AK69)</f>
        <v/>
      </c>
      <c r="AL69" s="88" t="str">
        <f>IF('大気_7 (1) その１_2'!AL69=0,"",'大気_7 (1) その１_2'!AL69)</f>
        <v/>
      </c>
      <c r="AM69" s="89" t="str">
        <f>IF('大気_7 (1) その１_2'!AM69=0,"",'大気_7 (1) その１_2'!AM69)</f>
        <v/>
      </c>
      <c r="AN69" s="85" t="str">
        <f t="shared" si="9"/>
        <v>相模原市</v>
      </c>
      <c r="AO69" s="86" t="str">
        <f>IF('大気_7 (1) その１_2'!AO69=0,"",'大気_7 (1) その１_2'!AO69)</f>
        <v/>
      </c>
      <c r="AP69" s="87" t="str">
        <f>IF('大気_7 (1) その１_2'!AP69=0,"",'大気_7 (1) その１_2'!AP69)</f>
        <v/>
      </c>
      <c r="AQ69" s="88" t="str">
        <f>IF('大気_7 (1) その１_2'!AQ69=0,"",'大気_7 (1) その１_2'!AQ69)</f>
        <v/>
      </c>
      <c r="AR69" s="89" t="str">
        <f>IF('大気_7 (1) その１_2'!AR69=0,"",'大気_7 (1) その１_2'!AR69)</f>
        <v/>
      </c>
      <c r="AS69" s="86" t="str">
        <f>IF('大気_7 (1) その１_2'!AS69=0,"",'大気_7 (1) その１_2'!AS69)</f>
        <v/>
      </c>
      <c r="AT69" s="87" t="str">
        <f>IF('大気_7 (1) その１_2'!AT69=0,"",'大気_7 (1) その１_2'!AT69)</f>
        <v/>
      </c>
      <c r="AU69" s="88" t="str">
        <f>IF('大気_7 (1) その１_2'!AU69=0,"",'大気_7 (1) その１_2'!AU69)</f>
        <v/>
      </c>
      <c r="AV69" s="90" t="str">
        <f>IF('大気_7 (1) その１_2'!AV69=0,"",'大気_7 (1) その１_2'!AV69)</f>
        <v/>
      </c>
      <c r="AW69" s="92" t="str">
        <f>IF('大気_7 (1) その１_2'!AW69=0,"",'大気_7 (1) その１_2'!AW69)</f>
        <v/>
      </c>
      <c r="AX69" s="87" t="str">
        <f>IF('大気_7 (1) その１_2'!AX69=0,"",'大気_7 (1) その１_2'!AX69)</f>
        <v/>
      </c>
      <c r="AY69" s="88" t="str">
        <f>IF('大気_7 (1) その１_2'!AY69=0,"",'大気_7 (1) その１_2'!AY69)</f>
        <v/>
      </c>
      <c r="AZ69" s="89" t="str">
        <f>IF('大気_7 (1) その１_2'!AZ69=0,"",'大気_7 (1) その１_2'!AZ69)</f>
        <v/>
      </c>
      <c r="BA69" s="85" t="str">
        <f t="shared" si="10"/>
        <v>相模原市</v>
      </c>
      <c r="BB69" s="87">
        <f>IF('大気_7 (1) その１_2'!BB69=0,"",'大気_7 (1) その１_2'!BB69)</f>
        <v>7</v>
      </c>
      <c r="BC69" s="88" t="str">
        <f>IF('大気_7 (1) その１_2'!BC69=0,"",'大気_7 (1) その１_2'!BC69)</f>
        <v/>
      </c>
      <c r="BD69" s="86" t="str">
        <f>IF('大気_7 (1) その１_2'!BD69=0,"",'大気_7 (1) その１_2'!BD69)</f>
        <v/>
      </c>
      <c r="BE69" s="87" t="str">
        <f>IF('大気_7 (1) その１_2'!BE69=0,"",'大気_7 (1) その１_2'!BE69)</f>
        <v/>
      </c>
      <c r="BF69" s="88" t="str">
        <f>IF('大気_7 (1) その１_2'!BF69=0,"",'大気_7 (1) その１_2'!BF69)</f>
        <v/>
      </c>
      <c r="BG69" s="89">
        <f>IF('大気_7 (1) その１_2'!BG69=0,"",'大気_7 (1) その１_2'!BG69)</f>
        <v>7</v>
      </c>
      <c r="BH69" s="86">
        <f>IF('大気_7 (1) その１_2'!BH69=0,"",'大気_7 (1) その１_2'!BH69)</f>
        <v>1</v>
      </c>
      <c r="BI69" s="88" t="str">
        <f>IF('大気_7 (1) その１_2'!BI69=0,"",'大気_7 (1) その１_2'!BI69)</f>
        <v/>
      </c>
      <c r="BJ69" s="86" t="str">
        <f>IF('大気_7 (1) その１_2'!BJ69=0,"",'大気_7 (1) その１_2'!BJ69)</f>
        <v/>
      </c>
      <c r="BK69" s="87" t="str">
        <f>IF('大気_7 (1) その１_2'!BK69=0,"",'大気_7 (1) その１_2'!BK69)</f>
        <v/>
      </c>
      <c r="BL69" s="88" t="str">
        <f>IF('大気_7 (1) その１_2'!BL69=0,"",'大気_7 (1) その１_2'!BL69)</f>
        <v/>
      </c>
      <c r="BM69" s="89">
        <f>IF('大気_7 (1) その１_2'!BM69=0,"",'大気_7 (1) その１_2'!BM69)</f>
        <v>1</v>
      </c>
      <c r="BN69" s="85" t="str">
        <f t="shared" si="11"/>
        <v>相模原市</v>
      </c>
      <c r="BO69" s="86">
        <f>IF('大気_7 (1) その１_2'!BO69=0,"",'大気_7 (1) その１_2'!BO69)</f>
        <v>8</v>
      </c>
      <c r="BP69" s="88" t="str">
        <f>IF('大気_7 (1) その１_2'!BP69=0,"",'大気_7 (1) その１_2'!BP69)</f>
        <v/>
      </c>
      <c r="BQ69" s="86" t="str">
        <f>IF('大気_7 (1) その１_2'!BQ69=0,"",'大気_7 (1) その１_2'!BQ69)</f>
        <v/>
      </c>
      <c r="BR69" s="87" t="str">
        <f>IF('大気_7 (1) その１_2'!BR69=0,"",'大気_7 (1) その１_2'!BR69)</f>
        <v/>
      </c>
      <c r="BS69" s="88" t="str">
        <f>IF('大気_7 (1) その１_2'!BS69=0,"",'大気_7 (1) その１_2'!BS69)</f>
        <v/>
      </c>
      <c r="BT69" s="89">
        <f>IF('大気_7 (1) その１_2'!BT69=0,"",'大気_7 (1) その１_2'!BT69)</f>
        <v>8</v>
      </c>
      <c r="BU69" s="86">
        <f>IF('大気_7 (1) その１_2'!BU69=0,"",'大気_7 (1) その１_2'!BU69)</f>
        <v>2</v>
      </c>
      <c r="BV69" s="88" t="str">
        <f>IF('大気_7 (1) その１_2'!BV69=0,"",'大気_7 (1) その１_2'!BV69)</f>
        <v/>
      </c>
      <c r="BW69" s="86" t="str">
        <f>IF('大気_7 (1) その１_2'!BW69=0,"",'大気_7 (1) その１_2'!BW69)</f>
        <v/>
      </c>
      <c r="BX69" s="87" t="str">
        <f>IF('大気_7 (1) その１_2'!BX69=0,"",'大気_7 (1) その１_2'!BX69)</f>
        <v/>
      </c>
      <c r="BY69" s="88" t="str">
        <f>IF('大気_7 (1) その１_2'!BY69=0,"",'大気_7 (1) その１_2'!BY69)</f>
        <v/>
      </c>
      <c r="BZ69" s="89">
        <f>IF('大気_7 (1) その１_2'!BZ69=0,"",'大気_7 (1) その１_2'!BZ69)</f>
        <v>2</v>
      </c>
      <c r="CA69" s="85" t="str">
        <f t="shared" si="12"/>
        <v>相模原市</v>
      </c>
      <c r="CB69" s="86">
        <f>IF('大気_7 (1) その１_2'!CB69=0,"",'大気_7 (1) その１_2'!CB69)</f>
        <v>1</v>
      </c>
      <c r="CC69" s="88" t="str">
        <f>IF('大気_7 (1) その１_2'!CC69=0,"",'大気_7 (1) その１_2'!CC69)</f>
        <v/>
      </c>
      <c r="CD69" s="86" t="str">
        <f>IF('大気_7 (1) その１_2'!CD69=0,"",'大気_7 (1) その１_2'!CD69)</f>
        <v/>
      </c>
      <c r="CE69" s="87">
        <f>IF('大気_7 (1) その１_2'!CE69=0,"",'大気_7 (1) その１_2'!CE69)</f>
        <v>1</v>
      </c>
      <c r="CF69" s="88" t="str">
        <f>IF('大気_7 (1) その１_2'!CF69=0,"",'大気_7 (1) その１_2'!CF69)</f>
        <v/>
      </c>
      <c r="CG69" s="89">
        <f>IF('大気_7 (1) その１_2'!CG69=0,"",'大気_7 (1) その１_2'!CG69)</f>
        <v>2</v>
      </c>
      <c r="CH69" s="93" t="str">
        <f>IF('大気_7 (1) その１_2'!CH69=0,"",'大気_7 (1) その１_2'!CH69)</f>
        <v/>
      </c>
      <c r="CI69" s="94" t="str">
        <f>IF('大気_7 (1) その１_2'!CI69=0,"",'大気_7 (1) その１_2'!CI69)</f>
        <v/>
      </c>
      <c r="CJ69" s="93" t="str">
        <f>IF('大気_7 (1) その１_2'!CJ69=0,"",'大気_7 (1) その１_2'!CJ69)</f>
        <v/>
      </c>
      <c r="CK69" s="95" t="str">
        <f>IF('大気_7 (1) その１_2'!CK69=0,"",'大気_7 (1) その１_2'!CK69)</f>
        <v/>
      </c>
      <c r="CL69" s="94" t="str">
        <f>IF('大気_7 (1) その１_2'!CL69=0,"",'大気_7 (1) その１_2'!CL69)</f>
        <v/>
      </c>
      <c r="CM69" s="98" t="str">
        <f>IF('大気_7 (1) その１_2'!CM69=0,"",'大気_7 (1) その１_2'!CM69)</f>
        <v/>
      </c>
      <c r="CN69" s="598" t="str">
        <f t="shared" si="13"/>
        <v>相模原市</v>
      </c>
      <c r="CO69" s="97">
        <f>IF('大気_7 (1) その１_2'!CO69=0,"",'大気_7 (1) その１_2'!CO69)</f>
        <v>19</v>
      </c>
      <c r="CP69" s="94" t="str">
        <f>IF('大気_7 (1) その１_2'!CP69=0,"",'大気_7 (1) その１_2'!CP69)</f>
        <v/>
      </c>
      <c r="CQ69" s="93" t="str">
        <f>IF('大気_7 (1) その１_2'!CQ69=0,"",'大気_7 (1) その１_2'!CQ69)</f>
        <v/>
      </c>
      <c r="CR69" s="95">
        <f>IF('大気_7 (1) その１_2'!CR69=0,"",'大気_7 (1) その１_2'!CR69)</f>
        <v>1</v>
      </c>
      <c r="CS69" s="94" t="str">
        <f>IF('大気_7 (1) その１_2'!CS69=0,"",'大気_7 (1) その１_2'!CS69)</f>
        <v/>
      </c>
      <c r="CT69" s="96">
        <f>IF('大気_7 (1) その１_2'!CT69=0,"",'大気_7 (1) その１_2'!CT69)</f>
        <v>20</v>
      </c>
      <c r="CU69" s="97">
        <f>IF('大気_7 (1) その１_2'!CU69=0,"",'大気_7 (1) その１_2'!CU69)</f>
        <v>19</v>
      </c>
      <c r="CV69" s="94" t="str">
        <f>IF('大気_7 (1) その１_2'!CV69=0,"",'大気_7 (1) その１_2'!CV69)</f>
        <v/>
      </c>
      <c r="CW69" s="93" t="str">
        <f>IF('大気_7 (1) その１_2'!CW69=0,"",'大気_7 (1) その１_2'!CW69)</f>
        <v/>
      </c>
      <c r="CX69" s="95">
        <f>IF('大気_7 (1) その１_2'!CX69=0,"",'大気_7 (1) その１_2'!CX69)</f>
        <v>1</v>
      </c>
      <c r="CY69" s="94" t="str">
        <f>IF('大気_7 (1) その１_2'!CY69=0,"",'大気_7 (1) その１_2'!CY69)</f>
        <v/>
      </c>
      <c r="CZ69" s="98">
        <f>IF('大気_7 (1) その１_2'!CZ69=0,"",'大気_7 (1) その１_2'!CZ69)</f>
        <v>20</v>
      </c>
    </row>
    <row r="70" spans="1:104" ht="13.5" customHeight="1">
      <c r="A70" s="85" t="str">
        <f>自治体設定!C58</f>
        <v>新潟市</v>
      </c>
      <c r="B70" s="86" t="str">
        <f>IF('大気_7 (1) その１_2'!B70=0,"",'大気_7 (1) その１_2'!B70)</f>
        <v/>
      </c>
      <c r="C70" s="87" t="str">
        <f>IF('大気_7 (1) その１_2'!C70=0,"",'大気_7 (1) その１_2'!C70)</f>
        <v/>
      </c>
      <c r="D70" s="88" t="str">
        <f>IF('大気_7 (1) その１_2'!D70=0,"",'大気_7 (1) その１_2'!D70)</f>
        <v/>
      </c>
      <c r="E70" s="89" t="str">
        <f>IF('大気_7 (1) その１_2'!E70=0,"",'大気_7 (1) その１_2'!E70)</f>
        <v/>
      </c>
      <c r="F70" s="86" t="str">
        <f>IF('大気_7 (1) その１_2'!F70=0,"",'大気_7 (1) その１_2'!F70)</f>
        <v/>
      </c>
      <c r="G70" s="87" t="str">
        <f>IF('大気_7 (1) その１_2'!G70=0,"",'大気_7 (1) その１_2'!G70)</f>
        <v/>
      </c>
      <c r="H70" s="88" t="str">
        <f>IF('大気_7 (1) その１_2'!H70=0,"",'大気_7 (1) その１_2'!H70)</f>
        <v/>
      </c>
      <c r="I70" s="89" t="str">
        <f>IF('大気_7 (1) その１_2'!I70=0,"",'大気_7 (1) その１_2'!I70)</f>
        <v/>
      </c>
      <c r="J70" s="86" t="str">
        <f>IF('大気_7 (1) その１_2'!J70=0,"",'大気_7 (1) その１_2'!J70)</f>
        <v/>
      </c>
      <c r="K70" s="87" t="str">
        <f>IF('大気_7 (1) その１_2'!K70=0,"",'大気_7 (1) その１_2'!K70)</f>
        <v/>
      </c>
      <c r="L70" s="88" t="str">
        <f>IF('大気_7 (1) その１_2'!L70=0,"",'大気_7 (1) その１_2'!L70)</f>
        <v/>
      </c>
      <c r="M70" s="89" t="str">
        <f>IF('大気_7 (1) その１_2'!M70=0,"",'大気_7 (1) その１_2'!M70)</f>
        <v/>
      </c>
      <c r="N70" s="85" t="str">
        <f t="shared" si="7"/>
        <v>新潟市</v>
      </c>
      <c r="O70" s="86" t="str">
        <f>IF('大気_7 (1) その１_2'!O70=0,"",'大気_7 (1) その１_2'!O70)</f>
        <v/>
      </c>
      <c r="P70" s="87" t="str">
        <f>IF('大気_7 (1) その１_2'!P70=0,"",'大気_7 (1) その１_2'!P70)</f>
        <v/>
      </c>
      <c r="Q70" s="88" t="str">
        <f>IF('大気_7 (1) その１_2'!Q70=0,"",'大気_7 (1) その１_2'!Q70)</f>
        <v/>
      </c>
      <c r="R70" s="89" t="str">
        <f>IF('大気_7 (1) その１_2'!R70=0,"",'大気_7 (1) その１_2'!R70)</f>
        <v/>
      </c>
      <c r="S70" s="86" t="str">
        <f>IF('大気_7 (1) その１_2'!S70=0,"",'大気_7 (1) その１_2'!S70)</f>
        <v/>
      </c>
      <c r="T70" s="87" t="str">
        <f>IF('大気_7 (1) その１_2'!T70=0,"",'大気_7 (1) その１_2'!T70)</f>
        <v/>
      </c>
      <c r="U70" s="88" t="str">
        <f>IF('大気_7 (1) その１_2'!U70=0,"",'大気_7 (1) その１_2'!U70)</f>
        <v/>
      </c>
      <c r="V70" s="89" t="str">
        <f>IF('大気_7 (1) その１_2'!V70=0,"",'大気_7 (1) その１_2'!V70)</f>
        <v/>
      </c>
      <c r="W70" s="86" t="str">
        <f>IF('大気_7 (1) その１_2'!W70=0,"",'大気_7 (1) その１_2'!W70)</f>
        <v/>
      </c>
      <c r="X70" s="87" t="str">
        <f>IF('大気_7 (1) その１_2'!X70=0,"",'大気_7 (1) その１_2'!X70)</f>
        <v/>
      </c>
      <c r="Y70" s="88" t="str">
        <f>IF('大気_7 (1) その１_2'!Y70=0,"",'大気_7 (1) その１_2'!Y70)</f>
        <v/>
      </c>
      <c r="Z70" s="89" t="str">
        <f>IF('大気_7 (1) その１_2'!Z70=0,"",'大気_7 (1) その１_2'!Z70)</f>
        <v/>
      </c>
      <c r="AA70" s="85" t="str">
        <f t="shared" si="8"/>
        <v>新潟市</v>
      </c>
      <c r="AB70" s="86" t="str">
        <f>IF('大気_7 (1) その１_2'!AB70=0,"",'大気_7 (1) その１_2'!AB70)</f>
        <v/>
      </c>
      <c r="AC70" s="87" t="str">
        <f>IF('大気_7 (1) その１_2'!AC70=0,"",'大気_7 (1) その１_2'!AC70)</f>
        <v/>
      </c>
      <c r="AD70" s="88" t="str">
        <f>IF('大気_7 (1) その１_2'!AD70=0,"",'大気_7 (1) その１_2'!AD70)</f>
        <v/>
      </c>
      <c r="AE70" s="90" t="str">
        <f>IF('大気_7 (1) その１_2'!AE70=0,"",'大気_7 (1) その１_2'!AE70)</f>
        <v/>
      </c>
      <c r="AF70" s="91" t="str">
        <f>IF('大気_7 (1) その１_2'!AF70=0,"",'大気_7 (1) その１_2'!AF70)</f>
        <v/>
      </c>
      <c r="AG70" s="87" t="str">
        <f>IF('大気_7 (1) その１_2'!AG70=0,"",'大気_7 (1) その１_2'!AG70)</f>
        <v/>
      </c>
      <c r="AH70" s="88" t="str">
        <f>IF('大気_7 (1) その１_2'!AH70=0,"",'大気_7 (1) その１_2'!AH70)</f>
        <v/>
      </c>
      <c r="AI70" s="89" t="str">
        <f>IF('大気_7 (1) その１_2'!AI70=0,"",'大気_7 (1) その１_2'!AI70)</f>
        <v/>
      </c>
      <c r="AJ70" s="86" t="str">
        <f>IF('大気_7 (1) その１_2'!AJ70=0,"",'大気_7 (1) その１_2'!AJ70)</f>
        <v/>
      </c>
      <c r="AK70" s="87" t="str">
        <f>IF('大気_7 (1) その１_2'!AK70=0,"",'大気_7 (1) その１_2'!AK70)</f>
        <v/>
      </c>
      <c r="AL70" s="88" t="str">
        <f>IF('大気_7 (1) その１_2'!AL70=0,"",'大気_7 (1) その１_2'!AL70)</f>
        <v/>
      </c>
      <c r="AM70" s="89" t="str">
        <f>IF('大気_7 (1) その１_2'!AM70=0,"",'大気_7 (1) その１_2'!AM70)</f>
        <v/>
      </c>
      <c r="AN70" s="85" t="str">
        <f t="shared" si="9"/>
        <v>新潟市</v>
      </c>
      <c r="AO70" s="86" t="str">
        <f>IF('大気_7 (1) その１_2'!AO70=0,"",'大気_7 (1) その１_2'!AO70)</f>
        <v/>
      </c>
      <c r="AP70" s="87" t="str">
        <f>IF('大気_7 (1) その１_2'!AP70=0,"",'大気_7 (1) その１_2'!AP70)</f>
        <v/>
      </c>
      <c r="AQ70" s="88" t="str">
        <f>IF('大気_7 (1) その１_2'!AQ70=0,"",'大気_7 (1) その１_2'!AQ70)</f>
        <v/>
      </c>
      <c r="AR70" s="89" t="str">
        <f>IF('大気_7 (1) その１_2'!AR70=0,"",'大気_7 (1) その１_2'!AR70)</f>
        <v/>
      </c>
      <c r="AS70" s="86" t="str">
        <f>IF('大気_7 (1) その１_2'!AS70=0,"",'大気_7 (1) その１_2'!AS70)</f>
        <v/>
      </c>
      <c r="AT70" s="87" t="str">
        <f>IF('大気_7 (1) その１_2'!AT70=0,"",'大気_7 (1) その１_2'!AT70)</f>
        <v/>
      </c>
      <c r="AU70" s="88" t="str">
        <f>IF('大気_7 (1) その１_2'!AU70=0,"",'大気_7 (1) その１_2'!AU70)</f>
        <v/>
      </c>
      <c r="AV70" s="90" t="str">
        <f>IF('大気_7 (1) その１_2'!AV70=0,"",'大気_7 (1) その１_2'!AV70)</f>
        <v/>
      </c>
      <c r="AW70" s="92" t="str">
        <f>IF('大気_7 (1) その１_2'!AW70=0,"",'大気_7 (1) その１_2'!AW70)</f>
        <v/>
      </c>
      <c r="AX70" s="87" t="str">
        <f>IF('大気_7 (1) その１_2'!AX70=0,"",'大気_7 (1) その１_2'!AX70)</f>
        <v/>
      </c>
      <c r="AY70" s="88" t="str">
        <f>IF('大気_7 (1) その１_2'!AY70=0,"",'大気_7 (1) その１_2'!AY70)</f>
        <v/>
      </c>
      <c r="AZ70" s="89" t="str">
        <f>IF('大気_7 (1) その１_2'!AZ70=0,"",'大気_7 (1) その１_2'!AZ70)</f>
        <v/>
      </c>
      <c r="BA70" s="85" t="str">
        <f t="shared" si="10"/>
        <v>新潟市</v>
      </c>
      <c r="BB70" s="87">
        <f>IF('大気_7 (1) その１_2'!BB70=0,"",'大気_7 (1) その１_2'!BB70)</f>
        <v>5</v>
      </c>
      <c r="BC70" s="88" t="str">
        <f>IF('大気_7 (1) その１_2'!BC70=0,"",'大気_7 (1) その１_2'!BC70)</f>
        <v/>
      </c>
      <c r="BD70" s="86" t="str">
        <f>IF('大気_7 (1) その１_2'!BD70=0,"",'大気_7 (1) その１_2'!BD70)</f>
        <v/>
      </c>
      <c r="BE70" s="87" t="str">
        <f>IF('大気_7 (1) その１_2'!BE70=0,"",'大気_7 (1) その１_2'!BE70)</f>
        <v/>
      </c>
      <c r="BF70" s="88">
        <f>IF('大気_7 (1) その１_2'!BF70=0,"",'大気_7 (1) その１_2'!BF70)</f>
        <v>4</v>
      </c>
      <c r="BG70" s="89">
        <f>IF('大気_7 (1) その１_2'!BG70=0,"",'大気_7 (1) その１_2'!BG70)</f>
        <v>9</v>
      </c>
      <c r="BH70" s="86">
        <f>IF('大気_7 (1) その１_2'!BH70=0,"",'大気_7 (1) その１_2'!BH70)</f>
        <v>1</v>
      </c>
      <c r="BI70" s="88" t="str">
        <f>IF('大気_7 (1) その１_2'!BI70=0,"",'大気_7 (1) その１_2'!BI70)</f>
        <v/>
      </c>
      <c r="BJ70" s="86" t="str">
        <f>IF('大気_7 (1) その１_2'!BJ70=0,"",'大気_7 (1) その１_2'!BJ70)</f>
        <v/>
      </c>
      <c r="BK70" s="87">
        <f>IF('大気_7 (1) その１_2'!BK70=0,"",'大気_7 (1) その１_2'!BK70)</f>
        <v>1</v>
      </c>
      <c r="BL70" s="88">
        <f>IF('大気_7 (1) その１_2'!BL70=0,"",'大気_7 (1) その１_2'!BL70)</f>
        <v>5</v>
      </c>
      <c r="BM70" s="89">
        <f>IF('大気_7 (1) その１_2'!BM70=0,"",'大気_7 (1) その１_2'!BM70)</f>
        <v>7</v>
      </c>
      <c r="BN70" s="85" t="str">
        <f t="shared" si="11"/>
        <v>新潟市</v>
      </c>
      <c r="BO70" s="86">
        <f>IF('大気_7 (1) その１_2'!BO70=0,"",'大気_7 (1) その１_2'!BO70)</f>
        <v>7</v>
      </c>
      <c r="BP70" s="88" t="str">
        <f>IF('大気_7 (1) その１_2'!BP70=0,"",'大気_7 (1) その１_2'!BP70)</f>
        <v/>
      </c>
      <c r="BQ70" s="86" t="str">
        <f>IF('大気_7 (1) その１_2'!BQ70=0,"",'大気_7 (1) その１_2'!BQ70)</f>
        <v/>
      </c>
      <c r="BR70" s="87">
        <f>IF('大気_7 (1) その１_2'!BR70=0,"",'大気_7 (1) その１_2'!BR70)</f>
        <v>2</v>
      </c>
      <c r="BS70" s="88">
        <f>IF('大気_7 (1) その１_2'!BS70=0,"",'大気_7 (1) その１_2'!BS70)</f>
        <v>3</v>
      </c>
      <c r="BT70" s="89">
        <f>IF('大気_7 (1) その１_2'!BT70=0,"",'大気_7 (1) その１_2'!BT70)</f>
        <v>12</v>
      </c>
      <c r="BU70" s="86">
        <f>IF('大気_7 (1) その１_2'!BU70=0,"",'大気_7 (1) その１_2'!BU70)</f>
        <v>5</v>
      </c>
      <c r="BV70" s="88" t="str">
        <f>IF('大気_7 (1) その１_2'!BV70=0,"",'大気_7 (1) その１_2'!BV70)</f>
        <v/>
      </c>
      <c r="BW70" s="86" t="str">
        <f>IF('大気_7 (1) その１_2'!BW70=0,"",'大気_7 (1) その１_2'!BW70)</f>
        <v/>
      </c>
      <c r="BX70" s="87">
        <f>IF('大気_7 (1) その１_2'!BX70=0,"",'大気_7 (1) その１_2'!BX70)</f>
        <v>3</v>
      </c>
      <c r="BY70" s="88">
        <f>IF('大気_7 (1) その１_2'!BY70=0,"",'大気_7 (1) その１_2'!BY70)</f>
        <v>3</v>
      </c>
      <c r="BZ70" s="89">
        <f>IF('大気_7 (1) その１_2'!BZ70=0,"",'大気_7 (1) その１_2'!BZ70)</f>
        <v>11</v>
      </c>
      <c r="CA70" s="85" t="str">
        <f t="shared" si="12"/>
        <v>新潟市</v>
      </c>
      <c r="CB70" s="86">
        <f>IF('大気_7 (1) その１_2'!CB70=0,"",'大気_7 (1) その１_2'!CB70)</f>
        <v>4</v>
      </c>
      <c r="CC70" s="88" t="str">
        <f>IF('大気_7 (1) その１_2'!CC70=0,"",'大気_7 (1) その１_2'!CC70)</f>
        <v/>
      </c>
      <c r="CD70" s="86" t="str">
        <f>IF('大気_7 (1) その１_2'!CD70=0,"",'大気_7 (1) その１_2'!CD70)</f>
        <v/>
      </c>
      <c r="CE70" s="87" t="str">
        <f>IF('大気_7 (1) その１_2'!CE70=0,"",'大気_7 (1) その１_2'!CE70)</f>
        <v/>
      </c>
      <c r="CF70" s="88">
        <f>IF('大気_7 (1) その１_2'!CF70=0,"",'大気_7 (1) その１_2'!CF70)</f>
        <v>1</v>
      </c>
      <c r="CG70" s="89">
        <f>IF('大気_7 (1) その１_2'!CG70=0,"",'大気_7 (1) その１_2'!CG70)</f>
        <v>5</v>
      </c>
      <c r="CH70" s="93">
        <f>IF('大気_7 (1) その１_2'!CH70=0,"",'大気_7 (1) その１_2'!CH70)</f>
        <v>1</v>
      </c>
      <c r="CI70" s="94" t="str">
        <f>IF('大気_7 (1) その１_2'!CI70=0,"",'大気_7 (1) その１_2'!CI70)</f>
        <v/>
      </c>
      <c r="CJ70" s="93" t="str">
        <f>IF('大気_7 (1) その１_2'!CJ70=0,"",'大気_7 (1) その１_2'!CJ70)</f>
        <v/>
      </c>
      <c r="CK70" s="95">
        <f>IF('大気_7 (1) その１_2'!CK70=0,"",'大気_7 (1) その１_2'!CK70)</f>
        <v>1</v>
      </c>
      <c r="CL70" s="94" t="str">
        <f>IF('大気_7 (1) その１_2'!CL70=0,"",'大気_7 (1) その１_2'!CL70)</f>
        <v/>
      </c>
      <c r="CM70" s="98">
        <f>IF('大気_7 (1) その１_2'!CM70=0,"",'大気_7 (1) その１_2'!CM70)</f>
        <v>2</v>
      </c>
      <c r="CN70" s="598" t="str">
        <f t="shared" si="13"/>
        <v>新潟市</v>
      </c>
      <c r="CO70" s="97">
        <f>IF('大気_7 (1) その１_2'!CO70=0,"",'大気_7 (1) その１_2'!CO70)</f>
        <v>23</v>
      </c>
      <c r="CP70" s="94" t="str">
        <f>IF('大気_7 (1) その１_2'!CP70=0,"",'大気_7 (1) その１_2'!CP70)</f>
        <v/>
      </c>
      <c r="CQ70" s="93" t="str">
        <f>IF('大気_7 (1) その１_2'!CQ70=0,"",'大気_7 (1) その１_2'!CQ70)</f>
        <v/>
      </c>
      <c r="CR70" s="95">
        <f>IF('大気_7 (1) その１_2'!CR70=0,"",'大気_7 (1) その１_2'!CR70)</f>
        <v>7</v>
      </c>
      <c r="CS70" s="94">
        <f>IF('大気_7 (1) その１_2'!CS70=0,"",'大気_7 (1) その１_2'!CS70)</f>
        <v>16</v>
      </c>
      <c r="CT70" s="96">
        <f>IF('大気_7 (1) その１_2'!CT70=0,"",'大気_7 (1) その１_2'!CT70)</f>
        <v>46</v>
      </c>
      <c r="CU70" s="97">
        <f>IF('大気_7 (1) その１_2'!CU70=0,"",'大気_7 (1) その１_2'!CU70)</f>
        <v>23</v>
      </c>
      <c r="CV70" s="94" t="str">
        <f>IF('大気_7 (1) その１_2'!CV70=0,"",'大気_7 (1) その１_2'!CV70)</f>
        <v/>
      </c>
      <c r="CW70" s="93" t="str">
        <f>IF('大気_7 (1) その１_2'!CW70=0,"",'大気_7 (1) その１_2'!CW70)</f>
        <v/>
      </c>
      <c r="CX70" s="95">
        <f>IF('大気_7 (1) その１_2'!CX70=0,"",'大気_7 (1) その１_2'!CX70)</f>
        <v>7</v>
      </c>
      <c r="CY70" s="94">
        <f>IF('大気_7 (1) その１_2'!CY70=0,"",'大気_7 (1) その１_2'!CY70)</f>
        <v>16</v>
      </c>
      <c r="CZ70" s="98">
        <f>IF('大気_7 (1) その１_2'!CZ70=0,"",'大気_7 (1) その１_2'!CZ70)</f>
        <v>46</v>
      </c>
    </row>
    <row r="71" spans="1:104" ht="13.5" customHeight="1">
      <c r="A71" s="85" t="str">
        <f>自治体設定!C59</f>
        <v>静岡市</v>
      </c>
      <c r="B71" s="86" t="str">
        <f>IF('大気_7 (1) その１_2'!B71=0,"",'大気_7 (1) その１_2'!B71)</f>
        <v/>
      </c>
      <c r="C71" s="87" t="str">
        <f>IF('大気_7 (1) その１_2'!C71=0,"",'大気_7 (1) その１_2'!C71)</f>
        <v/>
      </c>
      <c r="D71" s="88" t="str">
        <f>IF('大気_7 (1) その１_2'!D71=0,"",'大気_7 (1) その１_2'!D71)</f>
        <v/>
      </c>
      <c r="E71" s="89" t="str">
        <f>IF('大気_7 (1) その１_2'!E71=0,"",'大気_7 (1) その１_2'!E71)</f>
        <v/>
      </c>
      <c r="F71" s="86" t="str">
        <f>IF('大気_7 (1) その１_2'!F71=0,"",'大気_7 (1) その１_2'!F71)</f>
        <v/>
      </c>
      <c r="G71" s="87" t="str">
        <f>IF('大気_7 (1) その１_2'!G71=0,"",'大気_7 (1) その１_2'!G71)</f>
        <v/>
      </c>
      <c r="H71" s="88" t="str">
        <f>IF('大気_7 (1) その１_2'!H71=0,"",'大気_7 (1) その１_2'!H71)</f>
        <v/>
      </c>
      <c r="I71" s="89" t="str">
        <f>IF('大気_7 (1) その１_2'!I71=0,"",'大気_7 (1) その１_2'!I71)</f>
        <v/>
      </c>
      <c r="J71" s="86" t="str">
        <f>IF('大気_7 (1) その１_2'!J71=0,"",'大気_7 (1) その１_2'!J71)</f>
        <v/>
      </c>
      <c r="K71" s="87" t="str">
        <f>IF('大気_7 (1) その１_2'!K71=0,"",'大気_7 (1) その１_2'!K71)</f>
        <v/>
      </c>
      <c r="L71" s="88" t="str">
        <f>IF('大気_7 (1) その１_2'!L71=0,"",'大気_7 (1) その１_2'!L71)</f>
        <v/>
      </c>
      <c r="M71" s="89" t="str">
        <f>IF('大気_7 (1) その１_2'!M71=0,"",'大気_7 (1) その１_2'!M71)</f>
        <v/>
      </c>
      <c r="N71" s="85" t="str">
        <f t="shared" si="7"/>
        <v>静岡市</v>
      </c>
      <c r="O71" s="86" t="str">
        <f>IF('大気_7 (1) その１_2'!O71=0,"",'大気_7 (1) その１_2'!O71)</f>
        <v/>
      </c>
      <c r="P71" s="87" t="str">
        <f>IF('大気_7 (1) その１_2'!P71=0,"",'大気_7 (1) その１_2'!P71)</f>
        <v/>
      </c>
      <c r="Q71" s="88" t="str">
        <f>IF('大気_7 (1) その１_2'!Q71=0,"",'大気_7 (1) その１_2'!Q71)</f>
        <v/>
      </c>
      <c r="R71" s="89" t="str">
        <f>IF('大気_7 (1) その１_2'!R71=0,"",'大気_7 (1) その１_2'!R71)</f>
        <v/>
      </c>
      <c r="S71" s="86" t="str">
        <f>IF('大気_7 (1) その１_2'!S71=0,"",'大気_7 (1) その１_2'!S71)</f>
        <v/>
      </c>
      <c r="T71" s="87" t="str">
        <f>IF('大気_7 (1) その１_2'!T71=0,"",'大気_7 (1) その１_2'!T71)</f>
        <v/>
      </c>
      <c r="U71" s="88" t="str">
        <f>IF('大気_7 (1) その１_2'!U71=0,"",'大気_7 (1) その１_2'!U71)</f>
        <v/>
      </c>
      <c r="V71" s="89" t="str">
        <f>IF('大気_7 (1) その１_2'!V71=0,"",'大気_7 (1) その１_2'!V71)</f>
        <v/>
      </c>
      <c r="W71" s="86" t="str">
        <f>IF('大気_7 (1) その１_2'!W71=0,"",'大気_7 (1) その１_2'!W71)</f>
        <v/>
      </c>
      <c r="X71" s="87" t="str">
        <f>IF('大気_7 (1) その１_2'!X71=0,"",'大気_7 (1) その１_2'!X71)</f>
        <v/>
      </c>
      <c r="Y71" s="88" t="str">
        <f>IF('大気_7 (1) その１_2'!Y71=0,"",'大気_7 (1) その１_2'!Y71)</f>
        <v/>
      </c>
      <c r="Z71" s="89" t="str">
        <f>IF('大気_7 (1) その１_2'!Z71=0,"",'大気_7 (1) その１_2'!Z71)</f>
        <v/>
      </c>
      <c r="AA71" s="85" t="str">
        <f t="shared" si="8"/>
        <v>静岡市</v>
      </c>
      <c r="AB71" s="86" t="str">
        <f>IF('大気_7 (1) その１_2'!AB71=0,"",'大気_7 (1) その１_2'!AB71)</f>
        <v/>
      </c>
      <c r="AC71" s="87" t="str">
        <f>IF('大気_7 (1) その１_2'!AC71=0,"",'大気_7 (1) その１_2'!AC71)</f>
        <v/>
      </c>
      <c r="AD71" s="88" t="str">
        <f>IF('大気_7 (1) その１_2'!AD71=0,"",'大気_7 (1) その１_2'!AD71)</f>
        <v/>
      </c>
      <c r="AE71" s="90" t="str">
        <f>IF('大気_7 (1) その１_2'!AE71=0,"",'大気_7 (1) その１_2'!AE71)</f>
        <v/>
      </c>
      <c r="AF71" s="91" t="str">
        <f>IF('大気_7 (1) その１_2'!AF71=0,"",'大気_7 (1) その１_2'!AF71)</f>
        <v/>
      </c>
      <c r="AG71" s="87" t="str">
        <f>IF('大気_7 (1) その１_2'!AG71=0,"",'大気_7 (1) その１_2'!AG71)</f>
        <v/>
      </c>
      <c r="AH71" s="88" t="str">
        <f>IF('大気_7 (1) その１_2'!AH71=0,"",'大気_7 (1) その１_2'!AH71)</f>
        <v/>
      </c>
      <c r="AI71" s="89" t="str">
        <f>IF('大気_7 (1) その１_2'!AI71=0,"",'大気_7 (1) その１_2'!AI71)</f>
        <v/>
      </c>
      <c r="AJ71" s="86" t="str">
        <f>IF('大気_7 (1) その１_2'!AJ71=0,"",'大気_7 (1) その１_2'!AJ71)</f>
        <v/>
      </c>
      <c r="AK71" s="87" t="str">
        <f>IF('大気_7 (1) その１_2'!AK71=0,"",'大気_7 (1) その１_2'!AK71)</f>
        <v/>
      </c>
      <c r="AL71" s="88" t="str">
        <f>IF('大気_7 (1) その１_2'!AL71=0,"",'大気_7 (1) その１_2'!AL71)</f>
        <v/>
      </c>
      <c r="AM71" s="89" t="str">
        <f>IF('大気_7 (1) その１_2'!AM71=0,"",'大気_7 (1) その１_2'!AM71)</f>
        <v/>
      </c>
      <c r="AN71" s="85" t="str">
        <f t="shared" si="9"/>
        <v>静岡市</v>
      </c>
      <c r="AO71" s="86">
        <f>IF('大気_7 (1) その１_2'!AO71=0,"",'大気_7 (1) その１_2'!AO71)</f>
        <v>10</v>
      </c>
      <c r="AP71" s="87" t="str">
        <f>IF('大気_7 (1) その１_2'!AP71=0,"",'大気_7 (1) その１_2'!AP71)</f>
        <v/>
      </c>
      <c r="AQ71" s="88" t="str">
        <f>IF('大気_7 (1) その１_2'!AQ71=0,"",'大気_7 (1) その１_2'!AQ71)</f>
        <v/>
      </c>
      <c r="AR71" s="89">
        <f>IF('大気_7 (1) その１_2'!AR71=0,"",'大気_7 (1) その１_2'!AR71)</f>
        <v>10</v>
      </c>
      <c r="AS71" s="86" t="str">
        <f>IF('大気_7 (1) その１_2'!AS71=0,"",'大気_7 (1) その１_2'!AS71)</f>
        <v/>
      </c>
      <c r="AT71" s="87" t="str">
        <f>IF('大気_7 (1) その１_2'!AT71=0,"",'大気_7 (1) その１_2'!AT71)</f>
        <v/>
      </c>
      <c r="AU71" s="88" t="str">
        <f>IF('大気_7 (1) その１_2'!AU71=0,"",'大気_7 (1) その１_2'!AU71)</f>
        <v/>
      </c>
      <c r="AV71" s="90" t="str">
        <f>IF('大気_7 (1) その１_2'!AV71=0,"",'大気_7 (1) その１_2'!AV71)</f>
        <v/>
      </c>
      <c r="AW71" s="92">
        <f>IF('大気_7 (1) その１_2'!AW71=0,"",'大気_7 (1) その１_2'!AW71)</f>
        <v>10</v>
      </c>
      <c r="AX71" s="87" t="str">
        <f>IF('大気_7 (1) その１_2'!AX71=0,"",'大気_7 (1) その１_2'!AX71)</f>
        <v/>
      </c>
      <c r="AY71" s="88" t="str">
        <f>IF('大気_7 (1) その１_2'!AY71=0,"",'大気_7 (1) その１_2'!AY71)</f>
        <v/>
      </c>
      <c r="AZ71" s="89">
        <f>IF('大気_7 (1) その１_2'!AZ71=0,"",'大気_7 (1) その１_2'!AZ71)</f>
        <v>10</v>
      </c>
      <c r="BA71" s="85" t="str">
        <f t="shared" si="10"/>
        <v>静岡市</v>
      </c>
      <c r="BB71" s="87">
        <f>IF('大気_7 (1) その１_2'!BB71=0,"",'大気_7 (1) その１_2'!BB71)</f>
        <v>6</v>
      </c>
      <c r="BC71" s="88" t="str">
        <f>IF('大気_7 (1) その１_2'!BC71=0,"",'大気_7 (1) その１_2'!BC71)</f>
        <v/>
      </c>
      <c r="BD71" s="86" t="str">
        <f>IF('大気_7 (1) その１_2'!BD71=0,"",'大気_7 (1) その１_2'!BD71)</f>
        <v/>
      </c>
      <c r="BE71" s="87" t="str">
        <f>IF('大気_7 (1) その１_2'!BE71=0,"",'大気_7 (1) その１_2'!BE71)</f>
        <v/>
      </c>
      <c r="BF71" s="88" t="str">
        <f>IF('大気_7 (1) その１_2'!BF71=0,"",'大気_7 (1) その１_2'!BF71)</f>
        <v/>
      </c>
      <c r="BG71" s="89">
        <f>IF('大気_7 (1) その１_2'!BG71=0,"",'大気_7 (1) その１_2'!BG71)</f>
        <v>6</v>
      </c>
      <c r="BH71" s="86">
        <f>IF('大気_7 (1) その１_2'!BH71=0,"",'大気_7 (1) その１_2'!BH71)</f>
        <v>2</v>
      </c>
      <c r="BI71" s="88" t="str">
        <f>IF('大気_7 (1) その１_2'!BI71=0,"",'大気_7 (1) その１_2'!BI71)</f>
        <v/>
      </c>
      <c r="BJ71" s="86" t="str">
        <f>IF('大気_7 (1) その１_2'!BJ71=0,"",'大気_7 (1) その１_2'!BJ71)</f>
        <v/>
      </c>
      <c r="BK71" s="87">
        <f>IF('大気_7 (1) その１_2'!BK71=0,"",'大気_7 (1) その１_2'!BK71)</f>
        <v>2</v>
      </c>
      <c r="BL71" s="88" t="str">
        <f>IF('大気_7 (1) その１_2'!BL71=0,"",'大気_7 (1) その１_2'!BL71)</f>
        <v/>
      </c>
      <c r="BM71" s="89">
        <f>IF('大気_7 (1) その１_2'!BM71=0,"",'大気_7 (1) その１_2'!BM71)</f>
        <v>4</v>
      </c>
      <c r="BN71" s="85" t="str">
        <f t="shared" si="11"/>
        <v>静岡市</v>
      </c>
      <c r="BO71" s="86">
        <f>IF('大気_7 (1) その１_2'!BO71=0,"",'大気_7 (1) その１_2'!BO71)</f>
        <v>5</v>
      </c>
      <c r="BP71" s="88" t="str">
        <f>IF('大気_7 (1) その１_2'!BP71=0,"",'大気_7 (1) その１_2'!BP71)</f>
        <v/>
      </c>
      <c r="BQ71" s="86" t="str">
        <f>IF('大気_7 (1) その１_2'!BQ71=0,"",'大気_7 (1) その１_2'!BQ71)</f>
        <v/>
      </c>
      <c r="BR71" s="87">
        <f>IF('大気_7 (1) その１_2'!BR71=0,"",'大気_7 (1) その１_2'!BR71)</f>
        <v>2</v>
      </c>
      <c r="BS71" s="88" t="str">
        <f>IF('大気_7 (1) その１_2'!BS71=0,"",'大気_7 (1) その１_2'!BS71)</f>
        <v/>
      </c>
      <c r="BT71" s="89">
        <f>IF('大気_7 (1) その１_2'!BT71=0,"",'大気_7 (1) その１_2'!BT71)</f>
        <v>7</v>
      </c>
      <c r="BU71" s="86">
        <f>IF('大気_7 (1) その１_2'!BU71=0,"",'大気_7 (1) その１_2'!BU71)</f>
        <v>8</v>
      </c>
      <c r="BV71" s="88" t="str">
        <f>IF('大気_7 (1) その１_2'!BV71=0,"",'大気_7 (1) その１_2'!BV71)</f>
        <v/>
      </c>
      <c r="BW71" s="86" t="str">
        <f>IF('大気_7 (1) その１_2'!BW71=0,"",'大気_7 (1) その１_2'!BW71)</f>
        <v/>
      </c>
      <c r="BX71" s="87">
        <f>IF('大気_7 (1) その１_2'!BX71=0,"",'大気_7 (1) その１_2'!BX71)</f>
        <v>3</v>
      </c>
      <c r="BY71" s="88">
        <f>IF('大気_7 (1) その１_2'!BY71=0,"",'大気_7 (1) その１_2'!BY71)</f>
        <v>3</v>
      </c>
      <c r="BZ71" s="89">
        <f>IF('大気_7 (1) その１_2'!BZ71=0,"",'大気_7 (1) その１_2'!BZ71)</f>
        <v>14</v>
      </c>
      <c r="CA71" s="85" t="str">
        <f t="shared" si="12"/>
        <v>静岡市</v>
      </c>
      <c r="CB71" s="86">
        <f>IF('大気_7 (1) その１_2'!CB71=0,"",'大気_7 (1) その１_2'!CB71)</f>
        <v>5</v>
      </c>
      <c r="CC71" s="88" t="str">
        <f>IF('大気_7 (1) その１_2'!CC71=0,"",'大気_7 (1) その１_2'!CC71)</f>
        <v/>
      </c>
      <c r="CD71" s="86" t="str">
        <f>IF('大気_7 (1) その１_2'!CD71=0,"",'大気_7 (1) その１_2'!CD71)</f>
        <v/>
      </c>
      <c r="CE71" s="87">
        <f>IF('大気_7 (1) その１_2'!CE71=0,"",'大気_7 (1) その１_2'!CE71)</f>
        <v>1</v>
      </c>
      <c r="CF71" s="88">
        <f>IF('大気_7 (1) その１_2'!CF71=0,"",'大気_7 (1) その１_2'!CF71)</f>
        <v>1</v>
      </c>
      <c r="CG71" s="89">
        <f>IF('大気_7 (1) その１_2'!CG71=0,"",'大気_7 (1) その１_2'!CG71)</f>
        <v>7</v>
      </c>
      <c r="CH71" s="93">
        <f>IF('大気_7 (1) その１_2'!CH71=0,"",'大気_7 (1) その１_2'!CH71)</f>
        <v>1</v>
      </c>
      <c r="CI71" s="94" t="str">
        <f>IF('大気_7 (1) その１_2'!CI71=0,"",'大気_7 (1) その１_2'!CI71)</f>
        <v/>
      </c>
      <c r="CJ71" s="93" t="str">
        <f>IF('大気_7 (1) その１_2'!CJ71=0,"",'大気_7 (1) その１_2'!CJ71)</f>
        <v/>
      </c>
      <c r="CK71" s="95">
        <f>IF('大気_7 (1) その１_2'!CK71=0,"",'大気_7 (1) その１_2'!CK71)</f>
        <v>2</v>
      </c>
      <c r="CL71" s="94" t="str">
        <f>IF('大気_7 (1) その１_2'!CL71=0,"",'大気_7 (1) その１_2'!CL71)</f>
        <v/>
      </c>
      <c r="CM71" s="98">
        <f>IF('大気_7 (1) その１_2'!CM71=0,"",'大気_7 (1) その１_2'!CM71)</f>
        <v>3</v>
      </c>
      <c r="CN71" s="598" t="str">
        <f t="shared" si="13"/>
        <v>静岡市</v>
      </c>
      <c r="CO71" s="97">
        <f>IF('大気_7 (1) その１_2'!CO71=0,"",'大気_7 (1) その１_2'!CO71)</f>
        <v>27</v>
      </c>
      <c r="CP71" s="94" t="str">
        <f>IF('大気_7 (1) その１_2'!CP71=0,"",'大気_7 (1) その１_2'!CP71)</f>
        <v/>
      </c>
      <c r="CQ71" s="93" t="str">
        <f>IF('大気_7 (1) その１_2'!CQ71=0,"",'大気_7 (1) その１_2'!CQ71)</f>
        <v/>
      </c>
      <c r="CR71" s="95">
        <f>IF('大気_7 (1) その１_2'!CR71=0,"",'大気_7 (1) その１_2'!CR71)</f>
        <v>10</v>
      </c>
      <c r="CS71" s="94">
        <f>IF('大気_7 (1) その１_2'!CS71=0,"",'大気_7 (1) その１_2'!CS71)</f>
        <v>4</v>
      </c>
      <c r="CT71" s="96">
        <f>IF('大気_7 (1) その１_2'!CT71=0,"",'大気_7 (1) その１_2'!CT71)</f>
        <v>41</v>
      </c>
      <c r="CU71" s="97">
        <f>IF('大気_7 (1) その１_2'!CU71=0,"",'大気_7 (1) その１_2'!CU71)</f>
        <v>37</v>
      </c>
      <c r="CV71" s="94" t="str">
        <f>IF('大気_7 (1) その１_2'!CV71=0,"",'大気_7 (1) その１_2'!CV71)</f>
        <v/>
      </c>
      <c r="CW71" s="93" t="str">
        <f>IF('大気_7 (1) その１_2'!CW71=0,"",'大気_7 (1) その１_2'!CW71)</f>
        <v/>
      </c>
      <c r="CX71" s="95">
        <f>IF('大気_7 (1) その１_2'!CX71=0,"",'大気_7 (1) その１_2'!CX71)</f>
        <v>10</v>
      </c>
      <c r="CY71" s="94">
        <f>IF('大気_7 (1) その１_2'!CY71=0,"",'大気_7 (1) その１_2'!CY71)</f>
        <v>4</v>
      </c>
      <c r="CZ71" s="98">
        <f>IF('大気_7 (1) その１_2'!CZ71=0,"",'大気_7 (1) その１_2'!CZ71)</f>
        <v>51</v>
      </c>
    </row>
    <row r="72" spans="1:104" ht="13.5" customHeight="1">
      <c r="A72" s="99" t="str">
        <f>自治体設定!C60</f>
        <v>浜松市</v>
      </c>
      <c r="B72" s="100" t="str">
        <f>IF('大気_7 (1) その１_2'!B72=0,"",'大気_7 (1) その１_2'!B72)</f>
        <v/>
      </c>
      <c r="C72" s="101" t="str">
        <f>IF('大気_7 (1) その１_2'!C72=0,"",'大気_7 (1) その１_2'!C72)</f>
        <v/>
      </c>
      <c r="D72" s="102" t="str">
        <f>IF('大気_7 (1) その１_2'!D72=0,"",'大気_7 (1) その１_2'!D72)</f>
        <v/>
      </c>
      <c r="E72" s="103" t="str">
        <f>IF('大気_7 (1) その１_2'!E72=0,"",'大気_7 (1) その１_2'!E72)</f>
        <v/>
      </c>
      <c r="F72" s="100" t="str">
        <f>IF('大気_7 (1) その１_2'!F72=0,"",'大気_7 (1) その１_2'!F72)</f>
        <v/>
      </c>
      <c r="G72" s="101" t="str">
        <f>IF('大気_7 (1) その１_2'!G72=0,"",'大気_7 (1) その１_2'!G72)</f>
        <v/>
      </c>
      <c r="H72" s="102" t="str">
        <f>IF('大気_7 (1) その１_2'!H72=0,"",'大気_7 (1) その１_2'!H72)</f>
        <v/>
      </c>
      <c r="I72" s="103" t="str">
        <f>IF('大気_7 (1) その１_2'!I72=0,"",'大気_7 (1) その１_2'!I72)</f>
        <v/>
      </c>
      <c r="J72" s="100" t="str">
        <f>IF('大気_7 (1) その１_2'!J72=0,"",'大気_7 (1) その１_2'!J72)</f>
        <v/>
      </c>
      <c r="K72" s="101" t="str">
        <f>IF('大気_7 (1) その１_2'!K72=0,"",'大気_7 (1) その１_2'!K72)</f>
        <v/>
      </c>
      <c r="L72" s="102" t="str">
        <f>IF('大気_7 (1) その１_2'!L72=0,"",'大気_7 (1) その１_2'!L72)</f>
        <v/>
      </c>
      <c r="M72" s="103" t="str">
        <f>IF('大気_7 (1) その１_2'!M72=0,"",'大気_7 (1) その１_2'!M72)</f>
        <v/>
      </c>
      <c r="N72" s="99" t="str">
        <f t="shared" si="7"/>
        <v>浜松市</v>
      </c>
      <c r="O72" s="100" t="str">
        <f>IF('大気_7 (1) その１_2'!O72=0,"",'大気_7 (1) その１_2'!O72)</f>
        <v/>
      </c>
      <c r="P72" s="101" t="str">
        <f>IF('大気_7 (1) その１_2'!P72=0,"",'大気_7 (1) その１_2'!P72)</f>
        <v/>
      </c>
      <c r="Q72" s="102" t="str">
        <f>IF('大気_7 (1) その１_2'!Q72=0,"",'大気_7 (1) その１_2'!Q72)</f>
        <v/>
      </c>
      <c r="R72" s="103" t="str">
        <f>IF('大気_7 (1) その１_2'!R72=0,"",'大気_7 (1) その１_2'!R72)</f>
        <v/>
      </c>
      <c r="S72" s="100" t="str">
        <f>IF('大気_7 (1) その１_2'!S72=0,"",'大気_7 (1) その１_2'!S72)</f>
        <v/>
      </c>
      <c r="T72" s="101" t="str">
        <f>IF('大気_7 (1) その１_2'!T72=0,"",'大気_7 (1) その１_2'!T72)</f>
        <v/>
      </c>
      <c r="U72" s="102" t="str">
        <f>IF('大気_7 (1) その１_2'!U72=0,"",'大気_7 (1) その１_2'!U72)</f>
        <v/>
      </c>
      <c r="V72" s="103" t="str">
        <f>IF('大気_7 (1) その１_2'!V72=0,"",'大気_7 (1) その１_2'!V72)</f>
        <v/>
      </c>
      <c r="W72" s="100" t="str">
        <f>IF('大気_7 (1) その１_2'!W72=0,"",'大気_7 (1) その１_2'!W72)</f>
        <v/>
      </c>
      <c r="X72" s="101" t="str">
        <f>IF('大気_7 (1) その１_2'!X72=0,"",'大気_7 (1) その１_2'!X72)</f>
        <v/>
      </c>
      <c r="Y72" s="102" t="str">
        <f>IF('大気_7 (1) その１_2'!Y72=0,"",'大気_7 (1) その１_2'!Y72)</f>
        <v/>
      </c>
      <c r="Z72" s="103" t="str">
        <f>IF('大気_7 (1) その１_2'!Z72=0,"",'大気_7 (1) その１_2'!Z72)</f>
        <v/>
      </c>
      <c r="AA72" s="99" t="str">
        <f t="shared" si="8"/>
        <v>浜松市</v>
      </c>
      <c r="AB72" s="100" t="str">
        <f>IF('大気_7 (1) その１_2'!AB72=0,"",'大気_7 (1) その１_2'!AB72)</f>
        <v/>
      </c>
      <c r="AC72" s="101" t="str">
        <f>IF('大気_7 (1) その１_2'!AC72=0,"",'大気_7 (1) その１_2'!AC72)</f>
        <v/>
      </c>
      <c r="AD72" s="102" t="str">
        <f>IF('大気_7 (1) その１_2'!AD72=0,"",'大気_7 (1) その１_2'!AD72)</f>
        <v/>
      </c>
      <c r="AE72" s="104" t="str">
        <f>IF('大気_7 (1) その１_2'!AE72=0,"",'大気_7 (1) その１_2'!AE72)</f>
        <v/>
      </c>
      <c r="AF72" s="105" t="str">
        <f>IF('大気_7 (1) その１_2'!AF72=0,"",'大気_7 (1) その１_2'!AF72)</f>
        <v/>
      </c>
      <c r="AG72" s="101" t="str">
        <f>IF('大気_7 (1) その１_2'!AG72=0,"",'大気_7 (1) その１_2'!AG72)</f>
        <v/>
      </c>
      <c r="AH72" s="102" t="str">
        <f>IF('大気_7 (1) その１_2'!AH72=0,"",'大気_7 (1) その１_2'!AH72)</f>
        <v/>
      </c>
      <c r="AI72" s="103" t="str">
        <f>IF('大気_7 (1) その１_2'!AI72=0,"",'大気_7 (1) その１_2'!AI72)</f>
        <v/>
      </c>
      <c r="AJ72" s="100" t="str">
        <f>IF('大気_7 (1) その１_2'!AJ72=0,"",'大気_7 (1) その１_2'!AJ72)</f>
        <v/>
      </c>
      <c r="AK72" s="101" t="str">
        <f>IF('大気_7 (1) その１_2'!AK72=0,"",'大気_7 (1) その１_2'!AK72)</f>
        <v/>
      </c>
      <c r="AL72" s="102" t="str">
        <f>IF('大気_7 (1) その１_2'!AL72=0,"",'大気_7 (1) その１_2'!AL72)</f>
        <v/>
      </c>
      <c r="AM72" s="103" t="str">
        <f>IF('大気_7 (1) その１_2'!AM72=0,"",'大気_7 (1) その１_2'!AM72)</f>
        <v/>
      </c>
      <c r="AN72" s="99" t="str">
        <f t="shared" si="9"/>
        <v>浜松市</v>
      </c>
      <c r="AO72" s="100">
        <f>IF('大気_7 (1) その１_2'!AO72=0,"",'大気_7 (1) その１_2'!AO72)</f>
        <v>4</v>
      </c>
      <c r="AP72" s="101">
        <f>IF('大気_7 (1) その１_2'!AP72=0,"",'大気_7 (1) その１_2'!AP72)</f>
        <v>1</v>
      </c>
      <c r="AQ72" s="102" t="str">
        <f>IF('大気_7 (1) その１_2'!AQ72=0,"",'大気_7 (1) その１_2'!AQ72)</f>
        <v/>
      </c>
      <c r="AR72" s="103">
        <f>IF('大気_7 (1) その１_2'!AR72=0,"",'大気_7 (1) その１_2'!AR72)</f>
        <v>5</v>
      </c>
      <c r="AS72" s="100" t="str">
        <f>IF('大気_7 (1) その１_2'!AS72=0,"",'大気_7 (1) その１_2'!AS72)</f>
        <v/>
      </c>
      <c r="AT72" s="101" t="str">
        <f>IF('大気_7 (1) その１_2'!AT72=0,"",'大気_7 (1) その１_2'!AT72)</f>
        <v/>
      </c>
      <c r="AU72" s="102" t="str">
        <f>IF('大気_7 (1) その１_2'!AU72=0,"",'大気_7 (1) その１_2'!AU72)</f>
        <v/>
      </c>
      <c r="AV72" s="104" t="str">
        <f>IF('大気_7 (1) その１_2'!AV72=0,"",'大気_7 (1) その１_2'!AV72)</f>
        <v/>
      </c>
      <c r="AW72" s="106">
        <f>IF('大気_7 (1) その１_2'!AW72=0,"",'大気_7 (1) その１_2'!AW72)</f>
        <v>4</v>
      </c>
      <c r="AX72" s="101">
        <f>IF('大気_7 (1) その１_2'!AX72=0,"",'大気_7 (1) その１_2'!AX72)</f>
        <v>1</v>
      </c>
      <c r="AY72" s="102" t="str">
        <f>IF('大気_7 (1) その１_2'!AY72=0,"",'大気_7 (1) その１_2'!AY72)</f>
        <v/>
      </c>
      <c r="AZ72" s="103">
        <f>IF('大気_7 (1) その１_2'!AZ72=0,"",'大気_7 (1) その１_2'!AZ72)</f>
        <v>5</v>
      </c>
      <c r="BA72" s="99" t="str">
        <f t="shared" si="10"/>
        <v>浜松市</v>
      </c>
      <c r="BB72" s="101">
        <f>IF('大気_7 (1) その１_2'!BB72=0,"",'大気_7 (1) その１_2'!BB72)</f>
        <v>7</v>
      </c>
      <c r="BC72" s="102" t="str">
        <f>IF('大気_7 (1) その１_2'!BC72=0,"",'大気_7 (1) その１_2'!BC72)</f>
        <v/>
      </c>
      <c r="BD72" s="100" t="str">
        <f>IF('大気_7 (1) その１_2'!BD72=0,"",'大気_7 (1) その１_2'!BD72)</f>
        <v/>
      </c>
      <c r="BE72" s="101" t="str">
        <f>IF('大気_7 (1) その１_2'!BE72=0,"",'大気_7 (1) その１_2'!BE72)</f>
        <v/>
      </c>
      <c r="BF72" s="102" t="str">
        <f>IF('大気_7 (1) その１_2'!BF72=0,"",'大気_7 (1) その１_2'!BF72)</f>
        <v/>
      </c>
      <c r="BG72" s="103">
        <f>IF('大気_7 (1) その１_2'!BG72=0,"",'大気_7 (1) その１_2'!BG72)</f>
        <v>7</v>
      </c>
      <c r="BH72" s="100">
        <f>IF('大気_7 (1) その１_2'!BH72=0,"",'大気_7 (1) その１_2'!BH72)</f>
        <v>2</v>
      </c>
      <c r="BI72" s="102" t="str">
        <f>IF('大気_7 (1) その１_2'!BI72=0,"",'大気_7 (1) その１_2'!BI72)</f>
        <v/>
      </c>
      <c r="BJ72" s="100" t="str">
        <f>IF('大気_7 (1) その１_2'!BJ72=0,"",'大気_7 (1) その１_2'!BJ72)</f>
        <v/>
      </c>
      <c r="BK72" s="101">
        <f>IF('大気_7 (1) その１_2'!BK72=0,"",'大気_7 (1) その１_2'!BK72)</f>
        <v>4</v>
      </c>
      <c r="BL72" s="102" t="str">
        <f>IF('大気_7 (1) その１_2'!BL72=0,"",'大気_7 (1) その１_2'!BL72)</f>
        <v/>
      </c>
      <c r="BM72" s="103">
        <f>IF('大気_7 (1) その１_2'!BM72=0,"",'大気_7 (1) その１_2'!BM72)</f>
        <v>6</v>
      </c>
      <c r="BN72" s="99" t="str">
        <f t="shared" si="11"/>
        <v>浜松市</v>
      </c>
      <c r="BO72" s="100">
        <f>IF('大気_7 (1) その１_2'!BO72=0,"",'大気_7 (1) その１_2'!BO72)</f>
        <v>4</v>
      </c>
      <c r="BP72" s="102" t="str">
        <f>IF('大気_7 (1) その１_2'!BP72=0,"",'大気_7 (1) その１_2'!BP72)</f>
        <v/>
      </c>
      <c r="BQ72" s="100" t="str">
        <f>IF('大気_7 (1) その１_2'!BQ72=0,"",'大気_7 (1) その１_2'!BQ72)</f>
        <v/>
      </c>
      <c r="BR72" s="101">
        <f>IF('大気_7 (1) その１_2'!BR72=0,"",'大気_7 (1) その１_2'!BR72)</f>
        <v>2</v>
      </c>
      <c r="BS72" s="102" t="str">
        <f>IF('大気_7 (1) その１_2'!BS72=0,"",'大気_7 (1) その１_2'!BS72)</f>
        <v/>
      </c>
      <c r="BT72" s="103">
        <f>IF('大気_7 (1) その１_2'!BT72=0,"",'大気_7 (1) その１_2'!BT72)</f>
        <v>6</v>
      </c>
      <c r="BU72" s="100">
        <f>IF('大気_7 (1) その１_2'!BU72=0,"",'大気_7 (1) その１_2'!BU72)</f>
        <v>7</v>
      </c>
      <c r="BV72" s="102" t="str">
        <f>IF('大気_7 (1) その１_2'!BV72=0,"",'大気_7 (1) その１_2'!BV72)</f>
        <v/>
      </c>
      <c r="BW72" s="100" t="str">
        <f>IF('大気_7 (1) その１_2'!BW72=0,"",'大気_7 (1) その１_2'!BW72)</f>
        <v/>
      </c>
      <c r="BX72" s="101">
        <f>IF('大気_7 (1) その１_2'!BX72=0,"",'大気_7 (1) その１_2'!BX72)</f>
        <v>6</v>
      </c>
      <c r="BY72" s="102">
        <f>IF('大気_7 (1) その１_2'!BY72=0,"",'大気_7 (1) その１_2'!BY72)</f>
        <v>1</v>
      </c>
      <c r="BZ72" s="103">
        <f>IF('大気_7 (1) その１_2'!BZ72=0,"",'大気_7 (1) その１_2'!BZ72)</f>
        <v>14</v>
      </c>
      <c r="CA72" s="99" t="str">
        <f t="shared" si="12"/>
        <v>浜松市</v>
      </c>
      <c r="CB72" s="100" t="str">
        <f>IF('大気_7 (1) その１_2'!CB72=0,"",'大気_7 (1) その１_2'!CB72)</f>
        <v/>
      </c>
      <c r="CC72" s="102" t="str">
        <f>IF('大気_7 (1) その１_2'!CC72=0,"",'大気_7 (1) その１_2'!CC72)</f>
        <v/>
      </c>
      <c r="CD72" s="100" t="str">
        <f>IF('大気_7 (1) その１_2'!CD72=0,"",'大気_7 (1) その１_2'!CD72)</f>
        <v/>
      </c>
      <c r="CE72" s="101" t="str">
        <f>IF('大気_7 (1) その１_2'!CE72=0,"",'大気_7 (1) その１_2'!CE72)</f>
        <v/>
      </c>
      <c r="CF72" s="102" t="str">
        <f>IF('大気_7 (1) その１_2'!CF72=0,"",'大気_7 (1) その１_2'!CF72)</f>
        <v/>
      </c>
      <c r="CG72" s="103" t="str">
        <f>IF('大気_7 (1) その１_2'!CG72=0,"",'大気_7 (1) その１_2'!CG72)</f>
        <v/>
      </c>
      <c r="CH72" s="107">
        <f>IF('大気_7 (1) その１_2'!CH72=0,"",'大気_7 (1) その１_2'!CH72)</f>
        <v>1</v>
      </c>
      <c r="CI72" s="108" t="str">
        <f>IF('大気_7 (1) その１_2'!CI72=0,"",'大気_7 (1) その１_2'!CI72)</f>
        <v/>
      </c>
      <c r="CJ72" s="107" t="str">
        <f>IF('大気_7 (1) その１_2'!CJ72=0,"",'大気_7 (1) その１_2'!CJ72)</f>
        <v/>
      </c>
      <c r="CK72" s="109" t="str">
        <f>IF('大気_7 (1) その１_2'!CK72=0,"",'大気_7 (1) その１_2'!CK72)</f>
        <v/>
      </c>
      <c r="CL72" s="108" t="str">
        <f>IF('大気_7 (1) その１_2'!CL72=0,"",'大気_7 (1) その１_2'!CL72)</f>
        <v/>
      </c>
      <c r="CM72" s="112">
        <f>IF('大気_7 (1) その１_2'!CM72=0,"",'大気_7 (1) その１_2'!CM72)</f>
        <v>1</v>
      </c>
      <c r="CN72" s="599" t="str">
        <f t="shared" si="13"/>
        <v>浜松市</v>
      </c>
      <c r="CO72" s="111">
        <f>IF('大気_7 (1) その１_2'!CO72=0,"",'大気_7 (1) その１_2'!CO72)</f>
        <v>21</v>
      </c>
      <c r="CP72" s="108" t="str">
        <f>IF('大気_7 (1) その１_2'!CP72=0,"",'大気_7 (1) その１_2'!CP72)</f>
        <v/>
      </c>
      <c r="CQ72" s="107" t="str">
        <f>IF('大気_7 (1) その１_2'!CQ72=0,"",'大気_7 (1) その１_2'!CQ72)</f>
        <v/>
      </c>
      <c r="CR72" s="109">
        <f>IF('大気_7 (1) その１_2'!CR72=0,"",'大気_7 (1) その１_2'!CR72)</f>
        <v>12</v>
      </c>
      <c r="CS72" s="108">
        <f>IF('大気_7 (1) その１_2'!CS72=0,"",'大気_7 (1) その１_2'!CS72)</f>
        <v>1</v>
      </c>
      <c r="CT72" s="110">
        <f>IF('大気_7 (1) その１_2'!CT72=0,"",'大気_7 (1) その１_2'!CT72)</f>
        <v>34</v>
      </c>
      <c r="CU72" s="111">
        <f>IF('大気_7 (1) その１_2'!CU72=0,"",'大気_7 (1) その１_2'!CU72)</f>
        <v>25</v>
      </c>
      <c r="CV72" s="108" t="str">
        <f>IF('大気_7 (1) その１_2'!CV72=0,"",'大気_7 (1) その１_2'!CV72)</f>
        <v/>
      </c>
      <c r="CW72" s="107" t="str">
        <f>IF('大気_7 (1) その１_2'!CW72=0,"",'大気_7 (1) その１_2'!CW72)</f>
        <v/>
      </c>
      <c r="CX72" s="109">
        <f>IF('大気_7 (1) その１_2'!CX72=0,"",'大気_7 (1) その１_2'!CX72)</f>
        <v>13</v>
      </c>
      <c r="CY72" s="108">
        <f>IF('大気_7 (1) その１_2'!CY72=0,"",'大気_7 (1) その１_2'!CY72)</f>
        <v>1</v>
      </c>
      <c r="CZ72" s="112">
        <f>IF('大気_7 (1) その１_2'!CZ72=0,"",'大気_7 (1) その１_2'!CZ72)</f>
        <v>39</v>
      </c>
    </row>
    <row r="73" spans="1:104" ht="13.5" customHeight="1">
      <c r="A73" s="71" t="str">
        <f>自治体設定!C61</f>
        <v>名古屋市</v>
      </c>
      <c r="B73" s="72" t="str">
        <f>IF('大気_7 (1) その１_2'!B73=0,"",'大気_7 (1) その１_2'!B73)</f>
        <v/>
      </c>
      <c r="C73" s="73" t="str">
        <f>IF('大気_7 (1) その１_2'!C73=0,"",'大気_7 (1) その１_2'!C73)</f>
        <v/>
      </c>
      <c r="D73" s="74" t="str">
        <f>IF('大気_7 (1) その１_2'!D73=0,"",'大気_7 (1) その１_2'!D73)</f>
        <v/>
      </c>
      <c r="E73" s="75" t="str">
        <f>IF('大気_7 (1) その１_2'!E73=0,"",'大気_7 (1) その１_2'!E73)</f>
        <v/>
      </c>
      <c r="F73" s="72">
        <f>IF('大気_7 (1) その１_2'!F73=0,"",'大気_7 (1) その１_2'!F73)</f>
        <v>1</v>
      </c>
      <c r="G73" s="73" t="str">
        <f>IF('大気_7 (1) その１_2'!G73=0,"",'大気_7 (1) その１_2'!G73)</f>
        <v/>
      </c>
      <c r="H73" s="74" t="str">
        <f>IF('大気_7 (1) その１_2'!H73=0,"",'大気_7 (1) その１_2'!H73)</f>
        <v/>
      </c>
      <c r="I73" s="75">
        <f>IF('大気_7 (1) その１_2'!I73=0,"",'大気_7 (1) その１_2'!I73)</f>
        <v>1</v>
      </c>
      <c r="J73" s="72" t="str">
        <f>IF('大気_7 (1) その１_2'!J73=0,"",'大気_7 (1) その１_2'!J73)</f>
        <v/>
      </c>
      <c r="K73" s="73" t="str">
        <f>IF('大気_7 (1) その１_2'!K73=0,"",'大気_7 (1) その１_2'!K73)</f>
        <v/>
      </c>
      <c r="L73" s="74" t="str">
        <f>IF('大気_7 (1) その１_2'!L73=0,"",'大気_7 (1) その１_2'!L73)</f>
        <v/>
      </c>
      <c r="M73" s="75" t="str">
        <f>IF('大気_7 (1) その１_2'!M73=0,"",'大気_7 (1) その１_2'!M73)</f>
        <v/>
      </c>
      <c r="N73" s="71" t="str">
        <f t="shared" si="7"/>
        <v>名古屋市</v>
      </c>
      <c r="O73" s="72" t="str">
        <f>IF('大気_7 (1) その１_2'!O73=0,"",'大気_7 (1) その１_2'!O73)</f>
        <v/>
      </c>
      <c r="P73" s="73" t="str">
        <f>IF('大気_7 (1) その１_2'!P73=0,"",'大気_7 (1) その１_2'!P73)</f>
        <v/>
      </c>
      <c r="Q73" s="74" t="str">
        <f>IF('大気_7 (1) その１_2'!Q73=0,"",'大気_7 (1) その１_2'!Q73)</f>
        <v/>
      </c>
      <c r="R73" s="75" t="str">
        <f>IF('大気_7 (1) その１_2'!R73=0,"",'大気_7 (1) その１_2'!R73)</f>
        <v/>
      </c>
      <c r="S73" s="72" t="str">
        <f>IF('大気_7 (1) その１_2'!S73=0,"",'大気_7 (1) その１_2'!S73)</f>
        <v/>
      </c>
      <c r="T73" s="73" t="str">
        <f>IF('大気_7 (1) その１_2'!T73=0,"",'大気_7 (1) その１_2'!T73)</f>
        <v/>
      </c>
      <c r="U73" s="74" t="str">
        <f>IF('大気_7 (1) その１_2'!U73=0,"",'大気_7 (1) その１_2'!U73)</f>
        <v/>
      </c>
      <c r="V73" s="75" t="str">
        <f>IF('大気_7 (1) その１_2'!V73=0,"",'大気_7 (1) その１_2'!V73)</f>
        <v/>
      </c>
      <c r="W73" s="72" t="str">
        <f>IF('大気_7 (1) その１_2'!W73=0,"",'大気_7 (1) その１_2'!W73)</f>
        <v/>
      </c>
      <c r="X73" s="73" t="str">
        <f>IF('大気_7 (1) その１_2'!X73=0,"",'大気_7 (1) その１_2'!X73)</f>
        <v/>
      </c>
      <c r="Y73" s="74" t="str">
        <f>IF('大気_7 (1) その１_2'!Y73=0,"",'大気_7 (1) その１_2'!Y73)</f>
        <v/>
      </c>
      <c r="Z73" s="75" t="str">
        <f>IF('大気_7 (1) その１_2'!Z73=0,"",'大気_7 (1) その１_2'!Z73)</f>
        <v/>
      </c>
      <c r="AA73" s="71" t="str">
        <f t="shared" si="8"/>
        <v>名古屋市</v>
      </c>
      <c r="AB73" s="72" t="str">
        <f>IF('大気_7 (1) その１_2'!AB73=0,"",'大気_7 (1) その１_2'!AB73)</f>
        <v/>
      </c>
      <c r="AC73" s="73" t="str">
        <f>IF('大気_7 (1) その１_2'!AC73=0,"",'大気_7 (1) その１_2'!AC73)</f>
        <v/>
      </c>
      <c r="AD73" s="74" t="str">
        <f>IF('大気_7 (1) その１_2'!AD73=0,"",'大気_7 (1) その１_2'!AD73)</f>
        <v/>
      </c>
      <c r="AE73" s="76" t="str">
        <f>IF('大気_7 (1) その１_2'!AE73=0,"",'大気_7 (1) その１_2'!AE73)</f>
        <v/>
      </c>
      <c r="AF73" s="77" t="str">
        <f>IF('大気_7 (1) その１_2'!AF73=0,"",'大気_7 (1) その１_2'!AF73)</f>
        <v/>
      </c>
      <c r="AG73" s="73" t="str">
        <f>IF('大気_7 (1) その１_2'!AG73=0,"",'大気_7 (1) その１_2'!AG73)</f>
        <v/>
      </c>
      <c r="AH73" s="74" t="str">
        <f>IF('大気_7 (1) その１_2'!AH73=0,"",'大気_7 (1) その１_2'!AH73)</f>
        <v/>
      </c>
      <c r="AI73" s="75" t="str">
        <f>IF('大気_7 (1) その１_2'!AI73=0,"",'大気_7 (1) その１_2'!AI73)</f>
        <v/>
      </c>
      <c r="AJ73" s="72" t="str">
        <f>IF('大気_7 (1) その１_2'!AJ73=0,"",'大気_7 (1) その１_2'!AJ73)</f>
        <v/>
      </c>
      <c r="AK73" s="73" t="str">
        <f>IF('大気_7 (1) その１_2'!AK73=0,"",'大気_7 (1) その１_2'!AK73)</f>
        <v/>
      </c>
      <c r="AL73" s="74" t="str">
        <f>IF('大気_7 (1) その１_2'!AL73=0,"",'大気_7 (1) その１_2'!AL73)</f>
        <v/>
      </c>
      <c r="AM73" s="75" t="str">
        <f>IF('大気_7 (1) その１_2'!AM73=0,"",'大気_7 (1) その１_2'!AM73)</f>
        <v/>
      </c>
      <c r="AN73" s="71" t="str">
        <f t="shared" si="9"/>
        <v>名古屋市</v>
      </c>
      <c r="AO73" s="72">
        <f>IF('大気_7 (1) その１_2'!AO73=0,"",'大気_7 (1) その１_2'!AO73)</f>
        <v>13</v>
      </c>
      <c r="AP73" s="73">
        <f>IF('大気_7 (1) その１_2'!AP73=0,"",'大気_7 (1) その１_2'!AP73)</f>
        <v>1</v>
      </c>
      <c r="AQ73" s="74" t="str">
        <f>IF('大気_7 (1) その１_2'!AQ73=0,"",'大気_7 (1) その１_2'!AQ73)</f>
        <v/>
      </c>
      <c r="AR73" s="75">
        <f>IF('大気_7 (1) その１_2'!AR73=0,"",'大気_7 (1) その１_2'!AR73)</f>
        <v>14</v>
      </c>
      <c r="AS73" s="72" t="str">
        <f>IF('大気_7 (1) その１_2'!AS73=0,"",'大気_7 (1) その１_2'!AS73)</f>
        <v/>
      </c>
      <c r="AT73" s="73" t="str">
        <f>IF('大気_7 (1) その１_2'!AT73=0,"",'大気_7 (1) その１_2'!AT73)</f>
        <v/>
      </c>
      <c r="AU73" s="74" t="str">
        <f>IF('大気_7 (1) その１_2'!AU73=0,"",'大気_7 (1) その１_2'!AU73)</f>
        <v/>
      </c>
      <c r="AV73" s="76" t="str">
        <f>IF('大気_7 (1) その１_2'!AV73=0,"",'大気_7 (1) その１_2'!AV73)</f>
        <v/>
      </c>
      <c r="AW73" s="78">
        <f>IF('大気_7 (1) その１_2'!AW73=0,"",'大気_7 (1) その１_2'!AW73)</f>
        <v>13</v>
      </c>
      <c r="AX73" s="73">
        <f>IF('大気_7 (1) その１_2'!AX73=0,"",'大気_7 (1) その１_2'!AX73)</f>
        <v>1</v>
      </c>
      <c r="AY73" s="74" t="str">
        <f>IF('大気_7 (1) その１_2'!AY73=0,"",'大気_7 (1) その１_2'!AY73)</f>
        <v/>
      </c>
      <c r="AZ73" s="75">
        <f>IF('大気_7 (1) その１_2'!AZ73=0,"",'大気_7 (1) その１_2'!AZ73)</f>
        <v>14</v>
      </c>
      <c r="BA73" s="71" t="str">
        <f t="shared" si="10"/>
        <v>名古屋市</v>
      </c>
      <c r="BB73" s="73">
        <f>IF('大気_7 (1) その１_2'!BB73=0,"",'大気_7 (1) その１_2'!BB73)</f>
        <v>13</v>
      </c>
      <c r="BC73" s="74" t="str">
        <f>IF('大気_7 (1) その１_2'!BC73=0,"",'大気_7 (1) その１_2'!BC73)</f>
        <v/>
      </c>
      <c r="BD73" s="72" t="str">
        <f>IF('大気_7 (1) その１_2'!BD73=0,"",'大気_7 (1) その１_2'!BD73)</f>
        <v/>
      </c>
      <c r="BE73" s="73">
        <f>IF('大気_7 (1) その１_2'!BE73=0,"",'大気_7 (1) その１_2'!BE73)</f>
        <v>6</v>
      </c>
      <c r="BF73" s="74" t="str">
        <f>IF('大気_7 (1) その１_2'!BF73=0,"",'大気_7 (1) その１_2'!BF73)</f>
        <v/>
      </c>
      <c r="BG73" s="75">
        <f>IF('大気_7 (1) その１_2'!BG73=0,"",'大気_7 (1) その１_2'!BG73)</f>
        <v>19</v>
      </c>
      <c r="BH73" s="72">
        <f>IF('大気_7 (1) その１_2'!BH73=0,"",'大気_7 (1) その１_2'!BH73)</f>
        <v>2</v>
      </c>
      <c r="BI73" s="74" t="str">
        <f>IF('大気_7 (1) その１_2'!BI73=0,"",'大気_7 (1) その１_2'!BI73)</f>
        <v/>
      </c>
      <c r="BJ73" s="72" t="str">
        <f>IF('大気_7 (1) その１_2'!BJ73=0,"",'大気_7 (1) その１_2'!BJ73)</f>
        <v/>
      </c>
      <c r="BK73" s="73" t="str">
        <f>IF('大気_7 (1) その１_2'!BK73=0,"",'大気_7 (1) その１_2'!BK73)</f>
        <v/>
      </c>
      <c r="BL73" s="74" t="str">
        <f>IF('大気_7 (1) その１_2'!BL73=0,"",'大気_7 (1) その１_2'!BL73)</f>
        <v/>
      </c>
      <c r="BM73" s="75">
        <f>IF('大気_7 (1) その１_2'!BM73=0,"",'大気_7 (1) その１_2'!BM73)</f>
        <v>2</v>
      </c>
      <c r="BN73" s="71" t="str">
        <f t="shared" si="11"/>
        <v>名古屋市</v>
      </c>
      <c r="BO73" s="72" t="str">
        <f>IF('大気_7 (1) その１_2'!BO73=0,"",'大気_7 (1) その１_2'!BO73)</f>
        <v/>
      </c>
      <c r="BP73" s="74" t="str">
        <f>IF('大気_7 (1) その１_2'!BP73=0,"",'大気_7 (1) その１_2'!BP73)</f>
        <v/>
      </c>
      <c r="BQ73" s="72" t="str">
        <f>IF('大気_7 (1) その１_2'!BQ73=0,"",'大気_7 (1) その１_2'!BQ73)</f>
        <v/>
      </c>
      <c r="BR73" s="73">
        <f>IF('大気_7 (1) その１_2'!BR73=0,"",'大気_7 (1) その１_2'!BR73)</f>
        <v>2</v>
      </c>
      <c r="BS73" s="74" t="str">
        <f>IF('大気_7 (1) その１_2'!BS73=0,"",'大気_7 (1) その１_2'!BS73)</f>
        <v/>
      </c>
      <c r="BT73" s="75">
        <f>IF('大気_7 (1) その１_2'!BT73=0,"",'大気_7 (1) その１_2'!BT73)</f>
        <v>2</v>
      </c>
      <c r="BU73" s="72">
        <f>IF('大気_7 (1) その１_2'!BU73=0,"",'大気_7 (1) その１_2'!BU73)</f>
        <v>3</v>
      </c>
      <c r="BV73" s="74" t="str">
        <f>IF('大気_7 (1) その１_2'!BV73=0,"",'大気_7 (1) その１_2'!BV73)</f>
        <v/>
      </c>
      <c r="BW73" s="72" t="str">
        <f>IF('大気_7 (1) その１_2'!BW73=0,"",'大気_7 (1) その１_2'!BW73)</f>
        <v/>
      </c>
      <c r="BX73" s="73">
        <f>IF('大気_7 (1) その１_2'!BX73=0,"",'大気_7 (1) その１_2'!BX73)</f>
        <v>3</v>
      </c>
      <c r="BY73" s="74">
        <f>IF('大気_7 (1) その１_2'!BY73=0,"",'大気_7 (1) その１_2'!BY73)</f>
        <v>2</v>
      </c>
      <c r="BZ73" s="75">
        <f>IF('大気_7 (1) その１_2'!BZ73=0,"",'大気_7 (1) その１_2'!BZ73)</f>
        <v>8</v>
      </c>
      <c r="CA73" s="71" t="str">
        <f t="shared" si="12"/>
        <v>名古屋市</v>
      </c>
      <c r="CB73" s="72">
        <f>IF('大気_7 (1) その１_2'!CB73=0,"",'大気_7 (1) その１_2'!CB73)</f>
        <v>1</v>
      </c>
      <c r="CC73" s="74" t="str">
        <f>IF('大気_7 (1) その１_2'!CC73=0,"",'大気_7 (1) その１_2'!CC73)</f>
        <v/>
      </c>
      <c r="CD73" s="72" t="str">
        <f>IF('大気_7 (1) その１_2'!CD73=0,"",'大気_7 (1) その１_2'!CD73)</f>
        <v/>
      </c>
      <c r="CE73" s="73">
        <f>IF('大気_7 (1) その１_2'!CE73=0,"",'大気_7 (1) その１_2'!CE73)</f>
        <v>1</v>
      </c>
      <c r="CF73" s="74">
        <f>IF('大気_7 (1) その１_2'!CF73=0,"",'大気_7 (1) その１_2'!CF73)</f>
        <v>1</v>
      </c>
      <c r="CG73" s="75">
        <f>IF('大気_7 (1) その１_2'!CG73=0,"",'大気_7 (1) その１_2'!CG73)</f>
        <v>3</v>
      </c>
      <c r="CH73" s="79">
        <f>IF('大気_7 (1) その１_2'!CH73=0,"",'大気_7 (1) その１_2'!CH73)</f>
        <v>1</v>
      </c>
      <c r="CI73" s="80" t="str">
        <f>IF('大気_7 (1) その１_2'!CI73=0,"",'大気_7 (1) その１_2'!CI73)</f>
        <v/>
      </c>
      <c r="CJ73" s="79" t="str">
        <f>IF('大気_7 (1) その１_2'!CJ73=0,"",'大気_7 (1) その１_2'!CJ73)</f>
        <v/>
      </c>
      <c r="CK73" s="81">
        <f>IF('大気_7 (1) その１_2'!CK73=0,"",'大気_7 (1) その１_2'!CK73)</f>
        <v>1</v>
      </c>
      <c r="CL73" s="80" t="str">
        <f>IF('大気_7 (1) その１_2'!CL73=0,"",'大気_7 (1) その１_2'!CL73)</f>
        <v/>
      </c>
      <c r="CM73" s="84">
        <f>IF('大気_7 (1) その１_2'!CM73=0,"",'大気_7 (1) その１_2'!CM73)</f>
        <v>2</v>
      </c>
      <c r="CN73" s="597" t="str">
        <f t="shared" si="13"/>
        <v>名古屋市</v>
      </c>
      <c r="CO73" s="83">
        <f>IF('大気_7 (1) その１_2'!CO73=0,"",'大気_7 (1) その１_2'!CO73)</f>
        <v>20</v>
      </c>
      <c r="CP73" s="80" t="str">
        <f>IF('大気_7 (1) その１_2'!CP73=0,"",'大気_7 (1) その１_2'!CP73)</f>
        <v/>
      </c>
      <c r="CQ73" s="79" t="str">
        <f>IF('大気_7 (1) その１_2'!CQ73=0,"",'大気_7 (1) その１_2'!CQ73)</f>
        <v/>
      </c>
      <c r="CR73" s="81">
        <f>IF('大気_7 (1) その１_2'!CR73=0,"",'大気_7 (1) その１_2'!CR73)</f>
        <v>13</v>
      </c>
      <c r="CS73" s="80">
        <f>IF('大気_7 (1) その１_2'!CS73=0,"",'大気_7 (1) その１_2'!CS73)</f>
        <v>3</v>
      </c>
      <c r="CT73" s="82">
        <f>IF('大気_7 (1) その１_2'!CT73=0,"",'大気_7 (1) その１_2'!CT73)</f>
        <v>36</v>
      </c>
      <c r="CU73" s="83">
        <f>IF('大気_7 (1) その１_2'!CU73=0,"",'大気_7 (1) その１_2'!CU73)</f>
        <v>34</v>
      </c>
      <c r="CV73" s="80" t="str">
        <f>IF('大気_7 (1) その１_2'!CV73=0,"",'大気_7 (1) その１_2'!CV73)</f>
        <v/>
      </c>
      <c r="CW73" s="79" t="str">
        <f>IF('大気_7 (1) その１_2'!CW73=0,"",'大気_7 (1) その１_2'!CW73)</f>
        <v/>
      </c>
      <c r="CX73" s="81">
        <f>IF('大気_7 (1) その１_2'!CX73=0,"",'大気_7 (1) その１_2'!CX73)</f>
        <v>14</v>
      </c>
      <c r="CY73" s="80">
        <f>IF('大気_7 (1) その１_2'!CY73=0,"",'大気_7 (1) その１_2'!CY73)</f>
        <v>3</v>
      </c>
      <c r="CZ73" s="84">
        <f>IF('大気_7 (1) その１_2'!CZ73=0,"",'大気_7 (1) その１_2'!CZ73)</f>
        <v>51</v>
      </c>
    </row>
    <row r="74" spans="1:104" ht="13.5" customHeight="1">
      <c r="A74" s="85" t="str">
        <f>自治体設定!C62</f>
        <v>京都市</v>
      </c>
      <c r="B74" s="86" t="str">
        <f>IF('大気_7 (1) その１_2'!B74=0,"",'大気_7 (1) その１_2'!B74)</f>
        <v/>
      </c>
      <c r="C74" s="87" t="str">
        <f>IF('大気_7 (1) その１_2'!C74=0,"",'大気_7 (1) その１_2'!C74)</f>
        <v/>
      </c>
      <c r="D74" s="88" t="str">
        <f>IF('大気_7 (1) その１_2'!D74=0,"",'大気_7 (1) その１_2'!D74)</f>
        <v/>
      </c>
      <c r="E74" s="89" t="str">
        <f>IF('大気_7 (1) その１_2'!E74=0,"",'大気_7 (1) その１_2'!E74)</f>
        <v/>
      </c>
      <c r="F74" s="86" t="str">
        <f>IF('大気_7 (1) その１_2'!F74=0,"",'大気_7 (1) その１_2'!F74)</f>
        <v/>
      </c>
      <c r="G74" s="87" t="str">
        <f>IF('大気_7 (1) その１_2'!G74=0,"",'大気_7 (1) その１_2'!G74)</f>
        <v/>
      </c>
      <c r="H74" s="88" t="str">
        <f>IF('大気_7 (1) その１_2'!H74=0,"",'大気_7 (1) その１_2'!H74)</f>
        <v/>
      </c>
      <c r="I74" s="89" t="str">
        <f>IF('大気_7 (1) その１_2'!I74=0,"",'大気_7 (1) その１_2'!I74)</f>
        <v/>
      </c>
      <c r="J74" s="86" t="str">
        <f>IF('大気_7 (1) その１_2'!J74=0,"",'大気_7 (1) その１_2'!J74)</f>
        <v/>
      </c>
      <c r="K74" s="87" t="str">
        <f>IF('大気_7 (1) その１_2'!K74=0,"",'大気_7 (1) その１_2'!K74)</f>
        <v/>
      </c>
      <c r="L74" s="88" t="str">
        <f>IF('大気_7 (1) その１_2'!L74=0,"",'大気_7 (1) その１_2'!L74)</f>
        <v/>
      </c>
      <c r="M74" s="89" t="str">
        <f>IF('大気_7 (1) その１_2'!M74=0,"",'大気_7 (1) その１_2'!M74)</f>
        <v/>
      </c>
      <c r="N74" s="85" t="str">
        <f t="shared" si="7"/>
        <v>京都市</v>
      </c>
      <c r="O74" s="86" t="str">
        <f>IF('大気_7 (1) その１_2'!O74=0,"",'大気_7 (1) その１_2'!O74)</f>
        <v/>
      </c>
      <c r="P74" s="87" t="str">
        <f>IF('大気_7 (1) その１_2'!P74=0,"",'大気_7 (1) その１_2'!P74)</f>
        <v/>
      </c>
      <c r="Q74" s="88" t="str">
        <f>IF('大気_7 (1) その１_2'!Q74=0,"",'大気_7 (1) その１_2'!Q74)</f>
        <v/>
      </c>
      <c r="R74" s="89" t="str">
        <f>IF('大気_7 (1) その１_2'!R74=0,"",'大気_7 (1) その１_2'!R74)</f>
        <v/>
      </c>
      <c r="S74" s="86" t="str">
        <f>IF('大気_7 (1) その１_2'!S74=0,"",'大気_7 (1) その１_2'!S74)</f>
        <v/>
      </c>
      <c r="T74" s="87" t="str">
        <f>IF('大気_7 (1) その１_2'!T74=0,"",'大気_7 (1) その１_2'!T74)</f>
        <v/>
      </c>
      <c r="U74" s="88" t="str">
        <f>IF('大気_7 (1) その１_2'!U74=0,"",'大気_7 (1) その１_2'!U74)</f>
        <v/>
      </c>
      <c r="V74" s="89" t="str">
        <f>IF('大気_7 (1) その１_2'!V74=0,"",'大気_7 (1) その１_2'!V74)</f>
        <v/>
      </c>
      <c r="W74" s="86" t="str">
        <f>IF('大気_7 (1) その１_2'!W74=0,"",'大気_7 (1) その１_2'!W74)</f>
        <v/>
      </c>
      <c r="X74" s="87" t="str">
        <f>IF('大気_7 (1) その１_2'!X74=0,"",'大気_7 (1) その１_2'!X74)</f>
        <v/>
      </c>
      <c r="Y74" s="88" t="str">
        <f>IF('大気_7 (1) その１_2'!Y74=0,"",'大気_7 (1) その１_2'!Y74)</f>
        <v/>
      </c>
      <c r="Z74" s="89" t="str">
        <f>IF('大気_7 (1) その１_2'!Z74=0,"",'大気_7 (1) その１_2'!Z74)</f>
        <v/>
      </c>
      <c r="AA74" s="85" t="str">
        <f t="shared" si="8"/>
        <v>京都市</v>
      </c>
      <c r="AB74" s="86" t="str">
        <f>IF('大気_7 (1) その１_2'!AB74=0,"",'大気_7 (1) その１_2'!AB74)</f>
        <v/>
      </c>
      <c r="AC74" s="87" t="str">
        <f>IF('大気_7 (1) その１_2'!AC74=0,"",'大気_7 (1) その１_2'!AC74)</f>
        <v/>
      </c>
      <c r="AD74" s="88" t="str">
        <f>IF('大気_7 (1) その１_2'!AD74=0,"",'大気_7 (1) その１_2'!AD74)</f>
        <v/>
      </c>
      <c r="AE74" s="90" t="str">
        <f>IF('大気_7 (1) その１_2'!AE74=0,"",'大気_7 (1) その１_2'!AE74)</f>
        <v/>
      </c>
      <c r="AF74" s="91" t="str">
        <f>IF('大気_7 (1) その１_2'!AF74=0,"",'大気_7 (1) その１_2'!AF74)</f>
        <v/>
      </c>
      <c r="AG74" s="87" t="str">
        <f>IF('大気_7 (1) その１_2'!AG74=0,"",'大気_7 (1) その１_2'!AG74)</f>
        <v/>
      </c>
      <c r="AH74" s="88" t="str">
        <f>IF('大気_7 (1) その１_2'!AH74=0,"",'大気_7 (1) その１_2'!AH74)</f>
        <v/>
      </c>
      <c r="AI74" s="89" t="str">
        <f>IF('大気_7 (1) その１_2'!AI74=0,"",'大気_7 (1) その１_2'!AI74)</f>
        <v/>
      </c>
      <c r="AJ74" s="86" t="str">
        <f>IF('大気_7 (1) その１_2'!AJ74=0,"",'大気_7 (1) その１_2'!AJ74)</f>
        <v/>
      </c>
      <c r="AK74" s="87" t="str">
        <f>IF('大気_7 (1) その１_2'!AK74=0,"",'大気_7 (1) その１_2'!AK74)</f>
        <v/>
      </c>
      <c r="AL74" s="88" t="str">
        <f>IF('大気_7 (1) その１_2'!AL74=0,"",'大気_7 (1) その１_2'!AL74)</f>
        <v/>
      </c>
      <c r="AM74" s="89" t="str">
        <f>IF('大気_7 (1) その１_2'!AM74=0,"",'大気_7 (1) その１_2'!AM74)</f>
        <v/>
      </c>
      <c r="AN74" s="85" t="str">
        <f t="shared" si="9"/>
        <v>京都市</v>
      </c>
      <c r="AO74" s="86">
        <f>IF('大気_7 (1) その１_2'!AO74=0,"",'大気_7 (1) その１_2'!AO74)</f>
        <v>7</v>
      </c>
      <c r="AP74" s="87">
        <f>IF('大気_7 (1) その１_2'!AP74=0,"",'大気_7 (1) その１_2'!AP74)</f>
        <v>1</v>
      </c>
      <c r="AQ74" s="88" t="str">
        <f>IF('大気_7 (1) その１_2'!AQ74=0,"",'大気_7 (1) その１_2'!AQ74)</f>
        <v/>
      </c>
      <c r="AR74" s="89">
        <f>IF('大気_7 (1) その１_2'!AR74=0,"",'大気_7 (1) その１_2'!AR74)</f>
        <v>8</v>
      </c>
      <c r="AS74" s="86">
        <f>IF('大気_7 (1) その１_2'!AS74=0,"",'大気_7 (1) その１_2'!AS74)</f>
        <v>1</v>
      </c>
      <c r="AT74" s="87" t="str">
        <f>IF('大気_7 (1) その１_2'!AT74=0,"",'大気_7 (1) その１_2'!AT74)</f>
        <v/>
      </c>
      <c r="AU74" s="88" t="str">
        <f>IF('大気_7 (1) その１_2'!AU74=0,"",'大気_7 (1) その１_2'!AU74)</f>
        <v/>
      </c>
      <c r="AV74" s="90">
        <f>IF('大気_7 (1) その１_2'!AV74=0,"",'大気_7 (1) その１_2'!AV74)</f>
        <v>1</v>
      </c>
      <c r="AW74" s="92">
        <f>IF('大気_7 (1) その１_2'!AW74=0,"",'大気_7 (1) その１_2'!AW74)</f>
        <v>8</v>
      </c>
      <c r="AX74" s="87">
        <f>IF('大気_7 (1) その１_2'!AX74=0,"",'大気_7 (1) その１_2'!AX74)</f>
        <v>1</v>
      </c>
      <c r="AY74" s="88" t="str">
        <f>IF('大気_7 (1) その１_2'!AY74=0,"",'大気_7 (1) その１_2'!AY74)</f>
        <v/>
      </c>
      <c r="AZ74" s="89">
        <f>IF('大気_7 (1) その１_2'!AZ74=0,"",'大気_7 (1) その１_2'!AZ74)</f>
        <v>9</v>
      </c>
      <c r="BA74" s="85" t="str">
        <f t="shared" si="10"/>
        <v>京都市</v>
      </c>
      <c r="BB74" s="87">
        <f>IF('大気_7 (1) その１_2'!BB74=0,"",'大気_7 (1) その１_2'!BB74)</f>
        <v>11</v>
      </c>
      <c r="BC74" s="88" t="str">
        <f>IF('大気_7 (1) その１_2'!BC74=0,"",'大気_7 (1) その１_2'!BC74)</f>
        <v/>
      </c>
      <c r="BD74" s="86" t="str">
        <f>IF('大気_7 (1) その１_2'!BD74=0,"",'大気_7 (1) その１_2'!BD74)</f>
        <v/>
      </c>
      <c r="BE74" s="87" t="str">
        <f>IF('大気_7 (1) その１_2'!BE74=0,"",'大気_7 (1) その１_2'!BE74)</f>
        <v/>
      </c>
      <c r="BF74" s="88" t="str">
        <f>IF('大気_7 (1) その１_2'!BF74=0,"",'大気_7 (1) その１_2'!BF74)</f>
        <v/>
      </c>
      <c r="BG74" s="89">
        <f>IF('大気_7 (1) その１_2'!BG74=0,"",'大気_7 (1) その１_2'!BG74)</f>
        <v>11</v>
      </c>
      <c r="BH74" s="86">
        <f>IF('大気_7 (1) その１_2'!BH74=0,"",'大気_7 (1) その１_2'!BH74)</f>
        <v>2</v>
      </c>
      <c r="BI74" s="88" t="str">
        <f>IF('大気_7 (1) その１_2'!BI74=0,"",'大気_7 (1) その１_2'!BI74)</f>
        <v/>
      </c>
      <c r="BJ74" s="86" t="str">
        <f>IF('大気_7 (1) その１_2'!BJ74=0,"",'大気_7 (1) その１_2'!BJ74)</f>
        <v/>
      </c>
      <c r="BK74" s="87" t="str">
        <f>IF('大気_7 (1) その１_2'!BK74=0,"",'大気_7 (1) その１_2'!BK74)</f>
        <v/>
      </c>
      <c r="BL74" s="88" t="str">
        <f>IF('大気_7 (1) その１_2'!BL74=0,"",'大気_7 (1) その１_2'!BL74)</f>
        <v/>
      </c>
      <c r="BM74" s="89">
        <f>IF('大気_7 (1) その１_2'!BM74=0,"",'大気_7 (1) その１_2'!BM74)</f>
        <v>2</v>
      </c>
      <c r="BN74" s="85" t="str">
        <f t="shared" si="11"/>
        <v>京都市</v>
      </c>
      <c r="BO74" s="86">
        <f>IF('大気_7 (1) その１_2'!BO74=0,"",'大気_7 (1) その１_2'!BO74)</f>
        <v>2</v>
      </c>
      <c r="BP74" s="88" t="str">
        <f>IF('大気_7 (1) その１_2'!BP74=0,"",'大気_7 (1) その１_2'!BP74)</f>
        <v/>
      </c>
      <c r="BQ74" s="86" t="str">
        <f>IF('大気_7 (1) その１_2'!BQ74=0,"",'大気_7 (1) その１_2'!BQ74)</f>
        <v/>
      </c>
      <c r="BR74" s="87">
        <f>IF('大気_7 (1) その１_2'!BR74=0,"",'大気_7 (1) その１_2'!BR74)</f>
        <v>2</v>
      </c>
      <c r="BS74" s="88" t="str">
        <f>IF('大気_7 (1) その１_2'!BS74=0,"",'大気_7 (1) その１_2'!BS74)</f>
        <v/>
      </c>
      <c r="BT74" s="89">
        <f>IF('大気_7 (1) その１_2'!BT74=0,"",'大気_7 (1) その１_2'!BT74)</f>
        <v>4</v>
      </c>
      <c r="BU74" s="86">
        <f>IF('大気_7 (1) その１_2'!BU74=0,"",'大気_7 (1) その１_2'!BU74)</f>
        <v>4</v>
      </c>
      <c r="BV74" s="88" t="str">
        <f>IF('大気_7 (1) その１_2'!BV74=0,"",'大気_7 (1) その１_2'!BV74)</f>
        <v/>
      </c>
      <c r="BW74" s="86" t="str">
        <f>IF('大気_7 (1) その１_2'!BW74=0,"",'大気_7 (1) その１_2'!BW74)</f>
        <v/>
      </c>
      <c r="BX74" s="87">
        <f>IF('大気_7 (1) その１_2'!BX74=0,"",'大気_7 (1) その１_2'!BX74)</f>
        <v>10</v>
      </c>
      <c r="BY74" s="88" t="str">
        <f>IF('大気_7 (1) その１_2'!BY74=0,"",'大気_7 (1) その１_2'!BY74)</f>
        <v/>
      </c>
      <c r="BZ74" s="89">
        <f>IF('大気_7 (1) その１_2'!BZ74=0,"",'大気_7 (1) その１_2'!BZ74)</f>
        <v>14</v>
      </c>
      <c r="CA74" s="85" t="str">
        <f t="shared" si="12"/>
        <v>京都市</v>
      </c>
      <c r="CB74" s="86">
        <f>IF('大気_7 (1) その１_2'!CB74=0,"",'大気_7 (1) その１_2'!CB74)</f>
        <v>1</v>
      </c>
      <c r="CC74" s="88" t="str">
        <f>IF('大気_7 (1) その１_2'!CC74=0,"",'大気_7 (1) その１_2'!CC74)</f>
        <v/>
      </c>
      <c r="CD74" s="86" t="str">
        <f>IF('大気_7 (1) その１_2'!CD74=0,"",'大気_7 (1) その１_2'!CD74)</f>
        <v/>
      </c>
      <c r="CE74" s="87">
        <f>IF('大気_7 (1) その１_2'!CE74=0,"",'大気_7 (1) その１_2'!CE74)</f>
        <v>9</v>
      </c>
      <c r="CF74" s="88" t="str">
        <f>IF('大気_7 (1) その１_2'!CF74=0,"",'大気_7 (1) その１_2'!CF74)</f>
        <v/>
      </c>
      <c r="CG74" s="89">
        <f>IF('大気_7 (1) その１_2'!CG74=0,"",'大気_7 (1) その１_2'!CG74)</f>
        <v>10</v>
      </c>
      <c r="CH74" s="93">
        <f>IF('大気_7 (1) その１_2'!CH74=0,"",'大気_7 (1) その１_2'!CH74)</f>
        <v>1</v>
      </c>
      <c r="CI74" s="94" t="str">
        <f>IF('大気_7 (1) その１_2'!CI74=0,"",'大気_7 (1) その１_2'!CI74)</f>
        <v/>
      </c>
      <c r="CJ74" s="93" t="str">
        <f>IF('大気_7 (1) その１_2'!CJ74=0,"",'大気_7 (1) その１_2'!CJ74)</f>
        <v/>
      </c>
      <c r="CK74" s="95">
        <f>IF('大気_7 (1) その１_2'!CK74=0,"",'大気_7 (1) その１_2'!CK74)</f>
        <v>2</v>
      </c>
      <c r="CL74" s="94" t="str">
        <f>IF('大気_7 (1) その１_2'!CL74=0,"",'大気_7 (1) その１_2'!CL74)</f>
        <v/>
      </c>
      <c r="CM74" s="98">
        <f>IF('大気_7 (1) その１_2'!CM74=0,"",'大気_7 (1) その１_2'!CM74)</f>
        <v>3</v>
      </c>
      <c r="CN74" s="598" t="str">
        <f t="shared" si="13"/>
        <v>京都市</v>
      </c>
      <c r="CO74" s="97">
        <f>IF('大気_7 (1) その１_2'!CO74=0,"",'大気_7 (1) その１_2'!CO74)</f>
        <v>21</v>
      </c>
      <c r="CP74" s="94" t="str">
        <f>IF('大気_7 (1) その１_2'!CP74=0,"",'大気_7 (1) その１_2'!CP74)</f>
        <v/>
      </c>
      <c r="CQ74" s="93" t="str">
        <f>IF('大気_7 (1) その１_2'!CQ74=0,"",'大気_7 (1) その１_2'!CQ74)</f>
        <v/>
      </c>
      <c r="CR74" s="95">
        <f>IF('大気_7 (1) その１_2'!CR74=0,"",'大気_7 (1) その１_2'!CR74)</f>
        <v>23</v>
      </c>
      <c r="CS74" s="94" t="str">
        <f>IF('大気_7 (1) その１_2'!CS74=0,"",'大気_7 (1) その１_2'!CS74)</f>
        <v/>
      </c>
      <c r="CT74" s="96">
        <f>IF('大気_7 (1) その１_2'!CT74=0,"",'大気_7 (1) その１_2'!CT74)</f>
        <v>44</v>
      </c>
      <c r="CU74" s="97">
        <f>IF('大気_7 (1) その１_2'!CU74=0,"",'大気_7 (1) その１_2'!CU74)</f>
        <v>29</v>
      </c>
      <c r="CV74" s="94" t="str">
        <f>IF('大気_7 (1) その１_2'!CV74=0,"",'大気_7 (1) その１_2'!CV74)</f>
        <v/>
      </c>
      <c r="CW74" s="93" t="str">
        <f>IF('大気_7 (1) その１_2'!CW74=0,"",'大気_7 (1) その１_2'!CW74)</f>
        <v/>
      </c>
      <c r="CX74" s="95">
        <f>IF('大気_7 (1) その１_2'!CX74=0,"",'大気_7 (1) その１_2'!CX74)</f>
        <v>24</v>
      </c>
      <c r="CY74" s="94" t="str">
        <f>IF('大気_7 (1) その１_2'!CY74=0,"",'大気_7 (1) その１_2'!CY74)</f>
        <v/>
      </c>
      <c r="CZ74" s="98">
        <f>IF('大気_7 (1) その１_2'!CZ74=0,"",'大気_7 (1) その１_2'!CZ74)</f>
        <v>53</v>
      </c>
    </row>
    <row r="75" spans="1:104" ht="13.5" customHeight="1">
      <c r="A75" s="85" t="str">
        <f>自治体設定!C63</f>
        <v>大阪市</v>
      </c>
      <c r="B75" s="86" t="str">
        <f>IF('大気_7 (1) その１_2'!B75=0,"",'大気_7 (1) その１_2'!B75)</f>
        <v/>
      </c>
      <c r="C75" s="87" t="str">
        <f>IF('大気_7 (1) その１_2'!C75=0,"",'大気_7 (1) その１_2'!C75)</f>
        <v/>
      </c>
      <c r="D75" s="88" t="str">
        <f>IF('大気_7 (1) その１_2'!D75=0,"",'大気_7 (1) その１_2'!D75)</f>
        <v/>
      </c>
      <c r="E75" s="89" t="str">
        <f>IF('大気_7 (1) その１_2'!E75=0,"",'大気_7 (1) その１_2'!E75)</f>
        <v/>
      </c>
      <c r="F75" s="86">
        <f>IF('大気_7 (1) その１_2'!F75=0,"",'大気_7 (1) その１_2'!F75)</f>
        <v>7</v>
      </c>
      <c r="G75" s="87" t="str">
        <f>IF('大気_7 (1) その１_2'!G75=0,"",'大気_7 (1) その１_2'!G75)</f>
        <v/>
      </c>
      <c r="H75" s="88" t="str">
        <f>IF('大気_7 (1) その１_2'!H75=0,"",'大気_7 (1) その１_2'!H75)</f>
        <v/>
      </c>
      <c r="I75" s="89">
        <f>IF('大気_7 (1) その１_2'!I75=0,"",'大気_7 (1) その１_2'!I75)</f>
        <v>7</v>
      </c>
      <c r="J75" s="86" t="str">
        <f>IF('大気_7 (1) その１_2'!J75=0,"",'大気_7 (1) その１_2'!J75)</f>
        <v/>
      </c>
      <c r="K75" s="87" t="str">
        <f>IF('大気_7 (1) その１_2'!K75=0,"",'大気_7 (1) その１_2'!K75)</f>
        <v/>
      </c>
      <c r="L75" s="88" t="str">
        <f>IF('大気_7 (1) その１_2'!L75=0,"",'大気_7 (1) その１_2'!L75)</f>
        <v/>
      </c>
      <c r="M75" s="89" t="str">
        <f>IF('大気_7 (1) その１_2'!M75=0,"",'大気_7 (1) その１_2'!M75)</f>
        <v/>
      </c>
      <c r="N75" s="85" t="str">
        <f t="shared" si="7"/>
        <v>大阪市</v>
      </c>
      <c r="O75" s="86" t="str">
        <f>IF('大気_7 (1) その１_2'!O75=0,"",'大気_7 (1) その１_2'!O75)</f>
        <v/>
      </c>
      <c r="P75" s="87" t="str">
        <f>IF('大気_7 (1) その１_2'!P75=0,"",'大気_7 (1) その１_2'!P75)</f>
        <v/>
      </c>
      <c r="Q75" s="88" t="str">
        <f>IF('大気_7 (1) その１_2'!Q75=0,"",'大気_7 (1) その１_2'!Q75)</f>
        <v/>
      </c>
      <c r="R75" s="89" t="str">
        <f>IF('大気_7 (1) その１_2'!R75=0,"",'大気_7 (1) その１_2'!R75)</f>
        <v/>
      </c>
      <c r="S75" s="86" t="str">
        <f>IF('大気_7 (1) その１_2'!S75=0,"",'大気_7 (1) その１_2'!S75)</f>
        <v/>
      </c>
      <c r="T75" s="87" t="str">
        <f>IF('大気_7 (1) その１_2'!T75=0,"",'大気_7 (1) その１_2'!T75)</f>
        <v/>
      </c>
      <c r="U75" s="88" t="str">
        <f>IF('大気_7 (1) その１_2'!U75=0,"",'大気_7 (1) その１_2'!U75)</f>
        <v/>
      </c>
      <c r="V75" s="89" t="str">
        <f>IF('大気_7 (1) その１_2'!V75=0,"",'大気_7 (1) その１_2'!V75)</f>
        <v/>
      </c>
      <c r="W75" s="86" t="str">
        <f>IF('大気_7 (1) その１_2'!W75=0,"",'大気_7 (1) その１_2'!W75)</f>
        <v/>
      </c>
      <c r="X75" s="87" t="str">
        <f>IF('大気_7 (1) その１_2'!X75=0,"",'大気_7 (1) その１_2'!X75)</f>
        <v/>
      </c>
      <c r="Y75" s="88" t="str">
        <f>IF('大気_7 (1) その１_2'!Y75=0,"",'大気_7 (1) その１_2'!Y75)</f>
        <v/>
      </c>
      <c r="Z75" s="89" t="str">
        <f>IF('大気_7 (1) その１_2'!Z75=0,"",'大気_7 (1) その１_2'!Z75)</f>
        <v/>
      </c>
      <c r="AA75" s="85" t="str">
        <f t="shared" si="8"/>
        <v>大阪市</v>
      </c>
      <c r="AB75" s="86" t="str">
        <f>IF('大気_7 (1) その１_2'!AB75=0,"",'大気_7 (1) その１_2'!AB75)</f>
        <v/>
      </c>
      <c r="AC75" s="87" t="str">
        <f>IF('大気_7 (1) その１_2'!AC75=0,"",'大気_7 (1) その１_2'!AC75)</f>
        <v/>
      </c>
      <c r="AD75" s="88" t="str">
        <f>IF('大気_7 (1) その１_2'!AD75=0,"",'大気_7 (1) その１_2'!AD75)</f>
        <v/>
      </c>
      <c r="AE75" s="90" t="str">
        <f>IF('大気_7 (1) その１_2'!AE75=0,"",'大気_7 (1) その１_2'!AE75)</f>
        <v/>
      </c>
      <c r="AF75" s="91" t="str">
        <f>IF('大気_7 (1) その１_2'!AF75=0,"",'大気_7 (1) その１_2'!AF75)</f>
        <v/>
      </c>
      <c r="AG75" s="87" t="str">
        <f>IF('大気_7 (1) その１_2'!AG75=0,"",'大気_7 (1) その１_2'!AG75)</f>
        <v/>
      </c>
      <c r="AH75" s="88" t="str">
        <f>IF('大気_7 (1) その１_2'!AH75=0,"",'大気_7 (1) その１_2'!AH75)</f>
        <v/>
      </c>
      <c r="AI75" s="89" t="str">
        <f>IF('大気_7 (1) その１_2'!AI75=0,"",'大気_7 (1) その１_2'!AI75)</f>
        <v/>
      </c>
      <c r="AJ75" s="86" t="str">
        <f>IF('大気_7 (1) その１_2'!AJ75=0,"",'大気_7 (1) その１_2'!AJ75)</f>
        <v/>
      </c>
      <c r="AK75" s="87" t="str">
        <f>IF('大気_7 (1) その１_2'!AK75=0,"",'大気_7 (1) その１_2'!AK75)</f>
        <v/>
      </c>
      <c r="AL75" s="88" t="str">
        <f>IF('大気_7 (1) その１_2'!AL75=0,"",'大気_7 (1) その１_2'!AL75)</f>
        <v/>
      </c>
      <c r="AM75" s="89" t="str">
        <f>IF('大気_7 (1) その１_2'!AM75=0,"",'大気_7 (1) その１_2'!AM75)</f>
        <v/>
      </c>
      <c r="AN75" s="85" t="str">
        <f t="shared" si="9"/>
        <v>大阪市</v>
      </c>
      <c r="AO75" s="86" t="str">
        <f>IF('大気_7 (1) その１_2'!AO75=0,"",'大気_7 (1) その１_2'!AO75)</f>
        <v/>
      </c>
      <c r="AP75" s="87" t="str">
        <f>IF('大気_7 (1) その１_2'!AP75=0,"",'大気_7 (1) その１_2'!AP75)</f>
        <v/>
      </c>
      <c r="AQ75" s="88" t="str">
        <f>IF('大気_7 (1) その１_2'!AQ75=0,"",'大気_7 (1) その１_2'!AQ75)</f>
        <v/>
      </c>
      <c r="AR75" s="89" t="str">
        <f>IF('大気_7 (1) その１_2'!AR75=0,"",'大気_7 (1) その１_2'!AR75)</f>
        <v/>
      </c>
      <c r="AS75" s="86" t="str">
        <f>IF('大気_7 (1) その１_2'!AS75=0,"",'大気_7 (1) その１_2'!AS75)</f>
        <v/>
      </c>
      <c r="AT75" s="87" t="str">
        <f>IF('大気_7 (1) その１_2'!AT75=0,"",'大気_7 (1) その１_2'!AT75)</f>
        <v/>
      </c>
      <c r="AU75" s="88" t="str">
        <f>IF('大気_7 (1) その１_2'!AU75=0,"",'大気_7 (1) その１_2'!AU75)</f>
        <v/>
      </c>
      <c r="AV75" s="90" t="str">
        <f>IF('大気_7 (1) その１_2'!AV75=0,"",'大気_7 (1) その１_2'!AV75)</f>
        <v/>
      </c>
      <c r="AW75" s="92" t="str">
        <f>IF('大気_7 (1) その１_2'!AW75=0,"",'大気_7 (1) その１_2'!AW75)</f>
        <v/>
      </c>
      <c r="AX75" s="87" t="str">
        <f>IF('大気_7 (1) その１_2'!AX75=0,"",'大気_7 (1) その１_2'!AX75)</f>
        <v/>
      </c>
      <c r="AY75" s="88" t="str">
        <f>IF('大気_7 (1) その１_2'!AY75=0,"",'大気_7 (1) その１_2'!AY75)</f>
        <v/>
      </c>
      <c r="AZ75" s="89" t="str">
        <f>IF('大気_7 (1) その１_2'!AZ75=0,"",'大気_7 (1) その１_2'!AZ75)</f>
        <v/>
      </c>
      <c r="BA75" s="85" t="str">
        <f t="shared" si="10"/>
        <v>大阪市</v>
      </c>
      <c r="BB75" s="87">
        <f>IF('大気_7 (1) その１_2'!BB75=0,"",'大気_7 (1) その１_2'!BB75)</f>
        <v>18</v>
      </c>
      <c r="BC75" s="88" t="str">
        <f>IF('大気_7 (1) その１_2'!BC75=0,"",'大気_7 (1) その１_2'!BC75)</f>
        <v/>
      </c>
      <c r="BD75" s="86" t="str">
        <f>IF('大気_7 (1) その１_2'!BD75=0,"",'大気_7 (1) その１_2'!BD75)</f>
        <v/>
      </c>
      <c r="BE75" s="87">
        <f>IF('大気_7 (1) その１_2'!BE75=0,"",'大気_7 (1) その１_2'!BE75)</f>
        <v>2</v>
      </c>
      <c r="BF75" s="88" t="str">
        <f>IF('大気_7 (1) その１_2'!BF75=0,"",'大気_7 (1) その１_2'!BF75)</f>
        <v/>
      </c>
      <c r="BG75" s="89">
        <f>IF('大気_7 (1) その１_2'!BG75=0,"",'大気_7 (1) その１_2'!BG75)</f>
        <v>20</v>
      </c>
      <c r="BH75" s="86">
        <f>IF('大気_7 (1) その１_2'!BH75=0,"",'大気_7 (1) その１_2'!BH75)</f>
        <v>6</v>
      </c>
      <c r="BI75" s="88" t="str">
        <f>IF('大気_7 (1) その１_2'!BI75=0,"",'大気_7 (1) その１_2'!BI75)</f>
        <v/>
      </c>
      <c r="BJ75" s="86" t="str">
        <f>IF('大気_7 (1) その１_2'!BJ75=0,"",'大気_7 (1) その１_2'!BJ75)</f>
        <v/>
      </c>
      <c r="BK75" s="87" t="str">
        <f>IF('大気_7 (1) その１_2'!BK75=0,"",'大気_7 (1) その１_2'!BK75)</f>
        <v/>
      </c>
      <c r="BL75" s="88" t="str">
        <f>IF('大気_7 (1) その１_2'!BL75=0,"",'大気_7 (1) その１_2'!BL75)</f>
        <v/>
      </c>
      <c r="BM75" s="89">
        <f>IF('大気_7 (1) その１_2'!BM75=0,"",'大気_7 (1) その１_2'!BM75)</f>
        <v>6</v>
      </c>
      <c r="BN75" s="85" t="str">
        <f t="shared" si="11"/>
        <v>大阪市</v>
      </c>
      <c r="BO75" s="86">
        <f>IF('大気_7 (1) その１_2'!BO75=0,"",'大気_7 (1) その１_2'!BO75)</f>
        <v>5</v>
      </c>
      <c r="BP75" s="88" t="str">
        <f>IF('大気_7 (1) その１_2'!BP75=0,"",'大気_7 (1) その１_2'!BP75)</f>
        <v/>
      </c>
      <c r="BQ75" s="86" t="str">
        <f>IF('大気_7 (1) その１_2'!BQ75=0,"",'大気_7 (1) その１_2'!BQ75)</f>
        <v/>
      </c>
      <c r="BR75" s="87">
        <f>IF('大気_7 (1) その１_2'!BR75=0,"",'大気_7 (1) その１_2'!BR75)</f>
        <v>4</v>
      </c>
      <c r="BS75" s="88" t="str">
        <f>IF('大気_7 (1) その１_2'!BS75=0,"",'大気_7 (1) その１_2'!BS75)</f>
        <v/>
      </c>
      <c r="BT75" s="89">
        <f>IF('大気_7 (1) その１_2'!BT75=0,"",'大気_7 (1) その１_2'!BT75)</f>
        <v>9</v>
      </c>
      <c r="BU75" s="86">
        <f>IF('大気_7 (1) その１_2'!BU75=0,"",'大気_7 (1) その１_2'!BU75)</f>
        <v>3</v>
      </c>
      <c r="BV75" s="88" t="str">
        <f>IF('大気_7 (1) その１_2'!BV75=0,"",'大気_7 (1) その１_2'!BV75)</f>
        <v/>
      </c>
      <c r="BW75" s="86" t="str">
        <f>IF('大気_7 (1) その１_2'!BW75=0,"",'大気_7 (1) その１_2'!BW75)</f>
        <v/>
      </c>
      <c r="BX75" s="87" t="str">
        <f>IF('大気_7 (1) その１_2'!BX75=0,"",'大気_7 (1) その１_2'!BX75)</f>
        <v/>
      </c>
      <c r="BY75" s="88" t="str">
        <f>IF('大気_7 (1) その１_2'!BY75=0,"",'大気_7 (1) その１_2'!BY75)</f>
        <v/>
      </c>
      <c r="BZ75" s="89">
        <f>IF('大気_7 (1) その１_2'!BZ75=0,"",'大気_7 (1) その１_2'!BZ75)</f>
        <v>3</v>
      </c>
      <c r="CA75" s="85" t="str">
        <f t="shared" si="12"/>
        <v>大阪市</v>
      </c>
      <c r="CB75" s="86">
        <f>IF('大気_7 (1) その１_2'!CB75=0,"",'大気_7 (1) その１_2'!CB75)</f>
        <v>3</v>
      </c>
      <c r="CC75" s="88" t="str">
        <f>IF('大気_7 (1) その１_2'!CC75=0,"",'大気_7 (1) その１_2'!CC75)</f>
        <v/>
      </c>
      <c r="CD75" s="86" t="str">
        <f>IF('大気_7 (1) その１_2'!CD75=0,"",'大気_7 (1) その１_2'!CD75)</f>
        <v/>
      </c>
      <c r="CE75" s="87">
        <f>IF('大気_7 (1) その１_2'!CE75=0,"",'大気_7 (1) その１_2'!CE75)</f>
        <v>1</v>
      </c>
      <c r="CF75" s="88" t="str">
        <f>IF('大気_7 (1) その１_2'!CF75=0,"",'大気_7 (1) その１_2'!CF75)</f>
        <v/>
      </c>
      <c r="CG75" s="89">
        <f>IF('大気_7 (1) その１_2'!CG75=0,"",'大気_7 (1) その１_2'!CG75)</f>
        <v>4</v>
      </c>
      <c r="CH75" s="93" t="str">
        <f>IF('大気_7 (1) その１_2'!CH75=0,"",'大気_7 (1) その１_2'!CH75)</f>
        <v/>
      </c>
      <c r="CI75" s="94" t="str">
        <f>IF('大気_7 (1) その１_2'!CI75=0,"",'大気_7 (1) その１_2'!CI75)</f>
        <v/>
      </c>
      <c r="CJ75" s="93" t="str">
        <f>IF('大気_7 (1) その１_2'!CJ75=0,"",'大気_7 (1) その１_2'!CJ75)</f>
        <v/>
      </c>
      <c r="CK75" s="95" t="str">
        <f>IF('大気_7 (1) その１_2'!CK75=0,"",'大気_7 (1) その１_2'!CK75)</f>
        <v/>
      </c>
      <c r="CL75" s="94" t="str">
        <f>IF('大気_7 (1) その１_2'!CL75=0,"",'大気_7 (1) その１_2'!CL75)</f>
        <v/>
      </c>
      <c r="CM75" s="98" t="str">
        <f>IF('大気_7 (1) その１_2'!CM75=0,"",'大気_7 (1) その１_2'!CM75)</f>
        <v/>
      </c>
      <c r="CN75" s="598" t="str">
        <f t="shared" si="13"/>
        <v>大阪市</v>
      </c>
      <c r="CO75" s="97">
        <f>IF('大気_7 (1) その１_2'!CO75=0,"",'大気_7 (1) その１_2'!CO75)</f>
        <v>35</v>
      </c>
      <c r="CP75" s="94" t="str">
        <f>IF('大気_7 (1) その１_2'!CP75=0,"",'大気_7 (1) その１_2'!CP75)</f>
        <v/>
      </c>
      <c r="CQ75" s="93" t="str">
        <f>IF('大気_7 (1) その１_2'!CQ75=0,"",'大気_7 (1) その１_2'!CQ75)</f>
        <v/>
      </c>
      <c r="CR75" s="95">
        <f>IF('大気_7 (1) その１_2'!CR75=0,"",'大気_7 (1) その１_2'!CR75)</f>
        <v>7</v>
      </c>
      <c r="CS75" s="94" t="str">
        <f>IF('大気_7 (1) その１_2'!CS75=0,"",'大気_7 (1) その１_2'!CS75)</f>
        <v/>
      </c>
      <c r="CT75" s="96">
        <f>IF('大気_7 (1) その１_2'!CT75=0,"",'大気_7 (1) その１_2'!CT75)</f>
        <v>42</v>
      </c>
      <c r="CU75" s="97">
        <f>IF('大気_7 (1) その１_2'!CU75=0,"",'大気_7 (1) その１_2'!CU75)</f>
        <v>42</v>
      </c>
      <c r="CV75" s="94" t="str">
        <f>IF('大気_7 (1) その１_2'!CV75=0,"",'大気_7 (1) その１_2'!CV75)</f>
        <v/>
      </c>
      <c r="CW75" s="93" t="str">
        <f>IF('大気_7 (1) その１_2'!CW75=0,"",'大気_7 (1) その１_2'!CW75)</f>
        <v/>
      </c>
      <c r="CX75" s="95">
        <f>IF('大気_7 (1) その１_2'!CX75=0,"",'大気_7 (1) その１_2'!CX75)</f>
        <v>7</v>
      </c>
      <c r="CY75" s="94" t="str">
        <f>IF('大気_7 (1) その１_2'!CY75=0,"",'大気_7 (1) その１_2'!CY75)</f>
        <v/>
      </c>
      <c r="CZ75" s="98">
        <f>IF('大気_7 (1) その１_2'!CZ75=0,"",'大気_7 (1) その１_2'!CZ75)</f>
        <v>49</v>
      </c>
    </row>
    <row r="76" spans="1:104" ht="13.5" customHeight="1">
      <c r="A76" s="85" t="str">
        <f>自治体設定!C64</f>
        <v>堺市</v>
      </c>
      <c r="B76" s="86" t="str">
        <f>IF('大気_7 (1) その１_2'!B76=0,"",'大気_7 (1) その１_2'!B76)</f>
        <v/>
      </c>
      <c r="C76" s="87" t="str">
        <f>IF('大気_7 (1) その１_2'!C76=0,"",'大気_7 (1) その１_2'!C76)</f>
        <v/>
      </c>
      <c r="D76" s="88" t="str">
        <f>IF('大気_7 (1) その１_2'!D76=0,"",'大気_7 (1) その１_2'!D76)</f>
        <v/>
      </c>
      <c r="E76" s="89" t="str">
        <f>IF('大気_7 (1) その１_2'!E76=0,"",'大気_7 (1) その１_2'!E76)</f>
        <v/>
      </c>
      <c r="F76" s="86">
        <f>IF('大気_7 (1) その１_2'!F76=0,"",'大気_7 (1) その１_2'!F76)</f>
        <v>5</v>
      </c>
      <c r="G76" s="87" t="str">
        <f>IF('大気_7 (1) その１_2'!G76=0,"",'大気_7 (1) その１_2'!G76)</f>
        <v/>
      </c>
      <c r="H76" s="88" t="str">
        <f>IF('大気_7 (1) その１_2'!H76=0,"",'大気_7 (1) その１_2'!H76)</f>
        <v/>
      </c>
      <c r="I76" s="89">
        <f>IF('大気_7 (1) その１_2'!I76=0,"",'大気_7 (1) その１_2'!I76)</f>
        <v>5</v>
      </c>
      <c r="J76" s="86" t="str">
        <f>IF('大気_7 (1) その１_2'!J76=0,"",'大気_7 (1) その１_2'!J76)</f>
        <v/>
      </c>
      <c r="K76" s="87" t="str">
        <f>IF('大気_7 (1) その１_2'!K76=0,"",'大気_7 (1) その１_2'!K76)</f>
        <v/>
      </c>
      <c r="L76" s="88" t="str">
        <f>IF('大気_7 (1) その１_2'!L76=0,"",'大気_7 (1) その１_2'!L76)</f>
        <v/>
      </c>
      <c r="M76" s="89" t="str">
        <f>IF('大気_7 (1) その１_2'!M76=0,"",'大気_7 (1) その１_2'!M76)</f>
        <v/>
      </c>
      <c r="N76" s="85" t="str">
        <f t="shared" si="7"/>
        <v>堺市</v>
      </c>
      <c r="O76" s="86" t="str">
        <f>IF('大気_7 (1) その１_2'!O76=0,"",'大気_7 (1) その１_2'!O76)</f>
        <v/>
      </c>
      <c r="P76" s="87" t="str">
        <f>IF('大気_7 (1) その１_2'!P76=0,"",'大気_7 (1) その１_2'!P76)</f>
        <v/>
      </c>
      <c r="Q76" s="88" t="str">
        <f>IF('大気_7 (1) その１_2'!Q76=0,"",'大気_7 (1) その１_2'!Q76)</f>
        <v/>
      </c>
      <c r="R76" s="89" t="str">
        <f>IF('大気_7 (1) その１_2'!R76=0,"",'大気_7 (1) その１_2'!R76)</f>
        <v/>
      </c>
      <c r="S76" s="86" t="str">
        <f>IF('大気_7 (1) その１_2'!S76=0,"",'大気_7 (1) その１_2'!S76)</f>
        <v/>
      </c>
      <c r="T76" s="87" t="str">
        <f>IF('大気_7 (1) その１_2'!T76=0,"",'大気_7 (1) その１_2'!T76)</f>
        <v/>
      </c>
      <c r="U76" s="88" t="str">
        <f>IF('大気_7 (1) その１_2'!U76=0,"",'大気_7 (1) その１_2'!U76)</f>
        <v/>
      </c>
      <c r="V76" s="89" t="str">
        <f>IF('大気_7 (1) その１_2'!V76=0,"",'大気_7 (1) その１_2'!V76)</f>
        <v/>
      </c>
      <c r="W76" s="86" t="str">
        <f>IF('大気_7 (1) その１_2'!W76=0,"",'大気_7 (1) その１_2'!W76)</f>
        <v/>
      </c>
      <c r="X76" s="87" t="str">
        <f>IF('大気_7 (1) その１_2'!X76=0,"",'大気_7 (1) その１_2'!X76)</f>
        <v/>
      </c>
      <c r="Y76" s="88" t="str">
        <f>IF('大気_7 (1) その１_2'!Y76=0,"",'大気_7 (1) その１_2'!Y76)</f>
        <v/>
      </c>
      <c r="Z76" s="89" t="str">
        <f>IF('大気_7 (1) その１_2'!Z76=0,"",'大気_7 (1) その１_2'!Z76)</f>
        <v/>
      </c>
      <c r="AA76" s="85" t="str">
        <f t="shared" si="8"/>
        <v>堺市</v>
      </c>
      <c r="AB76" s="86" t="str">
        <f>IF('大気_7 (1) その１_2'!AB76=0,"",'大気_7 (1) その１_2'!AB76)</f>
        <v/>
      </c>
      <c r="AC76" s="87" t="str">
        <f>IF('大気_7 (1) その１_2'!AC76=0,"",'大気_7 (1) その１_2'!AC76)</f>
        <v/>
      </c>
      <c r="AD76" s="88" t="str">
        <f>IF('大気_7 (1) その１_2'!AD76=0,"",'大気_7 (1) その１_2'!AD76)</f>
        <v/>
      </c>
      <c r="AE76" s="90" t="str">
        <f>IF('大気_7 (1) その１_2'!AE76=0,"",'大気_7 (1) その１_2'!AE76)</f>
        <v/>
      </c>
      <c r="AF76" s="91" t="str">
        <f>IF('大気_7 (1) その１_2'!AF76=0,"",'大気_7 (1) その１_2'!AF76)</f>
        <v/>
      </c>
      <c r="AG76" s="87" t="str">
        <f>IF('大気_7 (1) その１_2'!AG76=0,"",'大気_7 (1) その１_2'!AG76)</f>
        <v/>
      </c>
      <c r="AH76" s="88" t="str">
        <f>IF('大気_7 (1) その１_2'!AH76=0,"",'大気_7 (1) その１_2'!AH76)</f>
        <v/>
      </c>
      <c r="AI76" s="89" t="str">
        <f>IF('大気_7 (1) その１_2'!AI76=0,"",'大気_7 (1) その１_2'!AI76)</f>
        <v/>
      </c>
      <c r="AJ76" s="86" t="str">
        <f>IF('大気_7 (1) その１_2'!AJ76=0,"",'大気_7 (1) その１_2'!AJ76)</f>
        <v/>
      </c>
      <c r="AK76" s="87" t="str">
        <f>IF('大気_7 (1) その１_2'!AK76=0,"",'大気_7 (1) その１_2'!AK76)</f>
        <v/>
      </c>
      <c r="AL76" s="88" t="str">
        <f>IF('大気_7 (1) その１_2'!AL76=0,"",'大気_7 (1) その１_2'!AL76)</f>
        <v/>
      </c>
      <c r="AM76" s="89" t="str">
        <f>IF('大気_7 (1) その１_2'!AM76=0,"",'大気_7 (1) その１_2'!AM76)</f>
        <v/>
      </c>
      <c r="AN76" s="85" t="str">
        <f t="shared" si="9"/>
        <v>堺市</v>
      </c>
      <c r="AO76" s="86">
        <f>IF('大気_7 (1) その１_2'!AO76=0,"",'大気_7 (1) その１_2'!AO76)</f>
        <v>5</v>
      </c>
      <c r="AP76" s="87" t="str">
        <f>IF('大気_7 (1) その１_2'!AP76=0,"",'大気_7 (1) その１_2'!AP76)</f>
        <v/>
      </c>
      <c r="AQ76" s="88" t="str">
        <f>IF('大気_7 (1) その１_2'!AQ76=0,"",'大気_7 (1) その１_2'!AQ76)</f>
        <v/>
      </c>
      <c r="AR76" s="89">
        <f>IF('大気_7 (1) その１_2'!AR76=0,"",'大気_7 (1) その１_2'!AR76)</f>
        <v>5</v>
      </c>
      <c r="AS76" s="86">
        <f>IF('大気_7 (1) その１_2'!AS76=0,"",'大気_7 (1) その１_2'!AS76)</f>
        <v>1</v>
      </c>
      <c r="AT76" s="87" t="str">
        <f>IF('大気_7 (1) その１_2'!AT76=0,"",'大気_7 (1) その１_2'!AT76)</f>
        <v/>
      </c>
      <c r="AU76" s="88" t="str">
        <f>IF('大気_7 (1) その１_2'!AU76=0,"",'大気_7 (1) その１_2'!AU76)</f>
        <v/>
      </c>
      <c r="AV76" s="90">
        <f>IF('大気_7 (1) その１_2'!AV76=0,"",'大気_7 (1) その１_2'!AV76)</f>
        <v>1</v>
      </c>
      <c r="AW76" s="92">
        <f>IF('大気_7 (1) その１_2'!AW76=0,"",'大気_7 (1) その１_2'!AW76)</f>
        <v>6</v>
      </c>
      <c r="AX76" s="87" t="str">
        <f>IF('大気_7 (1) その１_2'!AX76=0,"",'大気_7 (1) その１_2'!AX76)</f>
        <v/>
      </c>
      <c r="AY76" s="88" t="str">
        <f>IF('大気_7 (1) その１_2'!AY76=0,"",'大気_7 (1) その１_2'!AY76)</f>
        <v/>
      </c>
      <c r="AZ76" s="89">
        <f>IF('大気_7 (1) その１_2'!AZ76=0,"",'大気_7 (1) その１_2'!AZ76)</f>
        <v>6</v>
      </c>
      <c r="BA76" s="85" t="str">
        <f t="shared" si="10"/>
        <v>堺市</v>
      </c>
      <c r="BB76" s="87">
        <f>IF('大気_7 (1) その１_2'!BB76=0,"",'大気_7 (1) その１_2'!BB76)</f>
        <v>9</v>
      </c>
      <c r="BC76" s="88" t="str">
        <f>IF('大気_7 (1) その１_2'!BC76=0,"",'大気_7 (1) その１_2'!BC76)</f>
        <v/>
      </c>
      <c r="BD76" s="86" t="str">
        <f>IF('大気_7 (1) その１_2'!BD76=0,"",'大気_7 (1) その１_2'!BD76)</f>
        <v/>
      </c>
      <c r="BE76" s="87">
        <f>IF('大気_7 (1) その１_2'!BE76=0,"",'大気_7 (1) その１_2'!BE76)</f>
        <v>4</v>
      </c>
      <c r="BF76" s="88" t="str">
        <f>IF('大気_7 (1) その１_2'!BF76=0,"",'大気_7 (1) その１_2'!BF76)</f>
        <v/>
      </c>
      <c r="BG76" s="89">
        <f>IF('大気_7 (1) その１_2'!BG76=0,"",'大気_7 (1) その１_2'!BG76)</f>
        <v>13</v>
      </c>
      <c r="BH76" s="86">
        <f>IF('大気_7 (1) その１_2'!BH76=0,"",'大気_7 (1) その１_2'!BH76)</f>
        <v>2</v>
      </c>
      <c r="BI76" s="88" t="str">
        <f>IF('大気_7 (1) その１_2'!BI76=0,"",'大気_7 (1) その１_2'!BI76)</f>
        <v/>
      </c>
      <c r="BJ76" s="86" t="str">
        <f>IF('大気_7 (1) その１_2'!BJ76=0,"",'大気_7 (1) その１_2'!BJ76)</f>
        <v/>
      </c>
      <c r="BK76" s="87" t="str">
        <f>IF('大気_7 (1) その１_2'!BK76=0,"",'大気_7 (1) その１_2'!BK76)</f>
        <v/>
      </c>
      <c r="BL76" s="88" t="str">
        <f>IF('大気_7 (1) その１_2'!BL76=0,"",'大気_7 (1) その１_2'!BL76)</f>
        <v/>
      </c>
      <c r="BM76" s="89">
        <f>IF('大気_7 (1) その１_2'!BM76=0,"",'大気_7 (1) その１_2'!BM76)</f>
        <v>2</v>
      </c>
      <c r="BN76" s="85" t="str">
        <f t="shared" si="11"/>
        <v>堺市</v>
      </c>
      <c r="BO76" s="86">
        <f>IF('大気_7 (1) その１_2'!BO76=0,"",'大気_7 (1) その１_2'!BO76)</f>
        <v>4</v>
      </c>
      <c r="BP76" s="88" t="str">
        <f>IF('大気_7 (1) その１_2'!BP76=0,"",'大気_7 (1) その１_2'!BP76)</f>
        <v/>
      </c>
      <c r="BQ76" s="86" t="str">
        <f>IF('大気_7 (1) その１_2'!BQ76=0,"",'大気_7 (1) その１_2'!BQ76)</f>
        <v/>
      </c>
      <c r="BR76" s="87" t="str">
        <f>IF('大気_7 (1) その１_2'!BR76=0,"",'大気_7 (1) その１_2'!BR76)</f>
        <v/>
      </c>
      <c r="BS76" s="88" t="str">
        <f>IF('大気_7 (1) その１_2'!BS76=0,"",'大気_7 (1) その１_2'!BS76)</f>
        <v/>
      </c>
      <c r="BT76" s="89">
        <f>IF('大気_7 (1) その１_2'!BT76=0,"",'大気_7 (1) その１_2'!BT76)</f>
        <v>4</v>
      </c>
      <c r="BU76" s="86">
        <f>IF('大気_7 (1) その１_2'!BU76=0,"",'大気_7 (1) その１_2'!BU76)</f>
        <v>3</v>
      </c>
      <c r="BV76" s="88" t="str">
        <f>IF('大気_7 (1) その１_2'!BV76=0,"",'大気_7 (1) その１_2'!BV76)</f>
        <v/>
      </c>
      <c r="BW76" s="86" t="str">
        <f>IF('大気_7 (1) その１_2'!BW76=0,"",'大気_7 (1) その１_2'!BW76)</f>
        <v/>
      </c>
      <c r="BX76" s="87">
        <f>IF('大気_7 (1) その１_2'!BX76=0,"",'大気_7 (1) その１_2'!BX76)</f>
        <v>3</v>
      </c>
      <c r="BY76" s="88" t="str">
        <f>IF('大気_7 (1) その１_2'!BY76=0,"",'大気_7 (1) その１_2'!BY76)</f>
        <v/>
      </c>
      <c r="BZ76" s="89">
        <f>IF('大気_7 (1) その１_2'!BZ76=0,"",'大気_7 (1) その１_2'!BZ76)</f>
        <v>6</v>
      </c>
      <c r="CA76" s="85" t="str">
        <f t="shared" si="12"/>
        <v>堺市</v>
      </c>
      <c r="CB76" s="86" t="str">
        <f>IF('大気_7 (1) その１_2'!CB76=0,"",'大気_7 (1) その１_2'!CB76)</f>
        <v/>
      </c>
      <c r="CC76" s="88" t="str">
        <f>IF('大気_7 (1) その１_2'!CC76=0,"",'大気_7 (1) その１_2'!CC76)</f>
        <v/>
      </c>
      <c r="CD76" s="86" t="str">
        <f>IF('大気_7 (1) その１_2'!CD76=0,"",'大気_7 (1) その１_2'!CD76)</f>
        <v/>
      </c>
      <c r="CE76" s="87" t="str">
        <f>IF('大気_7 (1) その１_2'!CE76=0,"",'大気_7 (1) その１_2'!CE76)</f>
        <v/>
      </c>
      <c r="CF76" s="88" t="str">
        <f>IF('大気_7 (1) その１_2'!CF76=0,"",'大気_7 (1) その１_2'!CF76)</f>
        <v/>
      </c>
      <c r="CG76" s="89" t="str">
        <f>IF('大気_7 (1) その１_2'!CG76=0,"",'大気_7 (1) その１_2'!CG76)</f>
        <v/>
      </c>
      <c r="CH76" s="93" t="str">
        <f>IF('大気_7 (1) その１_2'!CH76=0,"",'大気_7 (1) その１_2'!CH76)</f>
        <v/>
      </c>
      <c r="CI76" s="94" t="str">
        <f>IF('大気_7 (1) その１_2'!CI76=0,"",'大気_7 (1) その１_2'!CI76)</f>
        <v/>
      </c>
      <c r="CJ76" s="93" t="str">
        <f>IF('大気_7 (1) その１_2'!CJ76=0,"",'大気_7 (1) その１_2'!CJ76)</f>
        <v/>
      </c>
      <c r="CK76" s="95" t="str">
        <f>IF('大気_7 (1) その１_2'!CK76=0,"",'大気_7 (1) その１_2'!CK76)</f>
        <v/>
      </c>
      <c r="CL76" s="94" t="str">
        <f>IF('大気_7 (1) その１_2'!CL76=0,"",'大気_7 (1) その１_2'!CL76)</f>
        <v/>
      </c>
      <c r="CM76" s="98" t="str">
        <f>IF('大気_7 (1) その１_2'!CM76=0,"",'大気_7 (1) その１_2'!CM76)</f>
        <v/>
      </c>
      <c r="CN76" s="598" t="str">
        <f t="shared" si="13"/>
        <v>堺市</v>
      </c>
      <c r="CO76" s="97">
        <f>IF('大気_7 (1) その１_2'!CO76=0,"",'大気_7 (1) その１_2'!CO76)</f>
        <v>18</v>
      </c>
      <c r="CP76" s="94" t="str">
        <f>IF('大気_7 (1) その１_2'!CP76=0,"",'大気_7 (1) その１_2'!CP76)</f>
        <v/>
      </c>
      <c r="CQ76" s="93" t="str">
        <f>IF('大気_7 (1) その１_2'!CQ76=0,"",'大気_7 (1) その１_2'!CQ76)</f>
        <v/>
      </c>
      <c r="CR76" s="95">
        <f>IF('大気_7 (1) その１_2'!CR76=0,"",'大気_7 (1) その１_2'!CR76)</f>
        <v>7</v>
      </c>
      <c r="CS76" s="94" t="str">
        <f>IF('大気_7 (1) その１_2'!CS76=0,"",'大気_7 (1) その１_2'!CS76)</f>
        <v/>
      </c>
      <c r="CT76" s="96">
        <f>IF('大気_7 (1) その１_2'!CT76=0,"",'大気_7 (1) その１_2'!CT76)</f>
        <v>25</v>
      </c>
      <c r="CU76" s="97">
        <f>IF('大気_7 (1) その１_2'!CU76=0,"",'大気_7 (1) その１_2'!CU76)</f>
        <v>29</v>
      </c>
      <c r="CV76" s="94" t="str">
        <f>IF('大気_7 (1) その１_2'!CV76=0,"",'大気_7 (1) その１_2'!CV76)</f>
        <v/>
      </c>
      <c r="CW76" s="93" t="str">
        <f>IF('大気_7 (1) その１_2'!CW76=0,"",'大気_7 (1) その１_2'!CW76)</f>
        <v/>
      </c>
      <c r="CX76" s="95">
        <f>IF('大気_7 (1) その１_2'!CX76=0,"",'大気_7 (1) その１_2'!CX76)</f>
        <v>7</v>
      </c>
      <c r="CY76" s="94" t="str">
        <f>IF('大気_7 (1) その１_2'!CY76=0,"",'大気_7 (1) その１_2'!CY76)</f>
        <v/>
      </c>
      <c r="CZ76" s="98">
        <f>IF('大気_7 (1) その１_2'!CZ76=0,"",'大気_7 (1) その１_2'!CZ76)</f>
        <v>36</v>
      </c>
    </row>
    <row r="77" spans="1:104" ht="13.5" customHeight="1">
      <c r="A77" s="99" t="str">
        <f>自治体設定!C65</f>
        <v>神戸市</v>
      </c>
      <c r="B77" s="100" t="str">
        <f>IF('大気_7 (1) その１_2'!B77=0,"",'大気_7 (1) その１_2'!B77)</f>
        <v/>
      </c>
      <c r="C77" s="101" t="str">
        <f>IF('大気_7 (1) その１_2'!C77=0,"",'大気_7 (1) その１_2'!C77)</f>
        <v/>
      </c>
      <c r="D77" s="102" t="str">
        <f>IF('大気_7 (1) その１_2'!D77=0,"",'大気_7 (1) その１_2'!D77)</f>
        <v/>
      </c>
      <c r="E77" s="103" t="str">
        <f>IF('大気_7 (1) その１_2'!E77=0,"",'大気_7 (1) その１_2'!E77)</f>
        <v/>
      </c>
      <c r="F77" s="100" t="str">
        <f>IF('大気_7 (1) その１_2'!F77=0,"",'大気_7 (1) その１_2'!F77)</f>
        <v/>
      </c>
      <c r="G77" s="101" t="str">
        <f>IF('大気_7 (1) その１_2'!G77=0,"",'大気_7 (1) その１_2'!G77)</f>
        <v/>
      </c>
      <c r="H77" s="102" t="str">
        <f>IF('大気_7 (1) その１_2'!H77=0,"",'大気_7 (1) その１_2'!H77)</f>
        <v/>
      </c>
      <c r="I77" s="103" t="str">
        <f>IF('大気_7 (1) その１_2'!I77=0,"",'大気_7 (1) その１_2'!I77)</f>
        <v/>
      </c>
      <c r="J77" s="100" t="str">
        <f>IF('大気_7 (1) その１_2'!J77=0,"",'大気_7 (1) その１_2'!J77)</f>
        <v/>
      </c>
      <c r="K77" s="101" t="str">
        <f>IF('大気_7 (1) その１_2'!K77=0,"",'大気_7 (1) その１_2'!K77)</f>
        <v/>
      </c>
      <c r="L77" s="102" t="str">
        <f>IF('大気_7 (1) その１_2'!L77=0,"",'大気_7 (1) その１_2'!L77)</f>
        <v/>
      </c>
      <c r="M77" s="103" t="str">
        <f>IF('大気_7 (1) その１_2'!M77=0,"",'大気_7 (1) その１_2'!M77)</f>
        <v/>
      </c>
      <c r="N77" s="99" t="str">
        <f t="shared" si="7"/>
        <v>神戸市</v>
      </c>
      <c r="O77" s="100" t="str">
        <f>IF('大気_7 (1) その１_2'!O77=0,"",'大気_7 (1) その１_2'!O77)</f>
        <v/>
      </c>
      <c r="P77" s="101" t="str">
        <f>IF('大気_7 (1) その１_2'!P77=0,"",'大気_7 (1) その１_2'!P77)</f>
        <v/>
      </c>
      <c r="Q77" s="102" t="str">
        <f>IF('大気_7 (1) その１_2'!Q77=0,"",'大気_7 (1) その１_2'!Q77)</f>
        <v/>
      </c>
      <c r="R77" s="103" t="str">
        <f>IF('大気_7 (1) その１_2'!R77=0,"",'大気_7 (1) その１_2'!R77)</f>
        <v/>
      </c>
      <c r="S77" s="100" t="str">
        <f>IF('大気_7 (1) その１_2'!S77=0,"",'大気_7 (1) その１_2'!S77)</f>
        <v/>
      </c>
      <c r="T77" s="101" t="str">
        <f>IF('大気_7 (1) その１_2'!T77=0,"",'大気_7 (1) その１_2'!T77)</f>
        <v/>
      </c>
      <c r="U77" s="102" t="str">
        <f>IF('大気_7 (1) その１_2'!U77=0,"",'大気_7 (1) その１_2'!U77)</f>
        <v/>
      </c>
      <c r="V77" s="103" t="str">
        <f>IF('大気_7 (1) その１_2'!V77=0,"",'大気_7 (1) その１_2'!V77)</f>
        <v/>
      </c>
      <c r="W77" s="100" t="str">
        <f>IF('大気_7 (1) その１_2'!W77=0,"",'大気_7 (1) その１_2'!W77)</f>
        <v/>
      </c>
      <c r="X77" s="101" t="str">
        <f>IF('大気_7 (1) その１_2'!X77=0,"",'大気_7 (1) その１_2'!X77)</f>
        <v/>
      </c>
      <c r="Y77" s="102" t="str">
        <f>IF('大気_7 (1) その１_2'!Y77=0,"",'大気_7 (1) その１_2'!Y77)</f>
        <v/>
      </c>
      <c r="Z77" s="103" t="str">
        <f>IF('大気_7 (1) その１_2'!Z77=0,"",'大気_7 (1) その１_2'!Z77)</f>
        <v/>
      </c>
      <c r="AA77" s="99" t="str">
        <f t="shared" si="8"/>
        <v>神戸市</v>
      </c>
      <c r="AB77" s="100" t="str">
        <f>IF('大気_7 (1) その１_2'!AB77=0,"",'大気_7 (1) その１_2'!AB77)</f>
        <v/>
      </c>
      <c r="AC77" s="101" t="str">
        <f>IF('大気_7 (1) その１_2'!AC77=0,"",'大気_7 (1) その１_2'!AC77)</f>
        <v/>
      </c>
      <c r="AD77" s="102" t="str">
        <f>IF('大気_7 (1) その１_2'!AD77=0,"",'大気_7 (1) その１_2'!AD77)</f>
        <v/>
      </c>
      <c r="AE77" s="104" t="str">
        <f>IF('大気_7 (1) その１_2'!AE77=0,"",'大気_7 (1) その１_2'!AE77)</f>
        <v/>
      </c>
      <c r="AF77" s="105" t="str">
        <f>IF('大気_7 (1) その１_2'!AF77=0,"",'大気_7 (1) その１_2'!AF77)</f>
        <v/>
      </c>
      <c r="AG77" s="101" t="str">
        <f>IF('大気_7 (1) その１_2'!AG77=0,"",'大気_7 (1) その１_2'!AG77)</f>
        <v/>
      </c>
      <c r="AH77" s="102" t="str">
        <f>IF('大気_7 (1) その１_2'!AH77=0,"",'大気_7 (1) その１_2'!AH77)</f>
        <v/>
      </c>
      <c r="AI77" s="103" t="str">
        <f>IF('大気_7 (1) その１_2'!AI77=0,"",'大気_7 (1) その１_2'!AI77)</f>
        <v/>
      </c>
      <c r="AJ77" s="100" t="str">
        <f>IF('大気_7 (1) その１_2'!AJ77=0,"",'大気_7 (1) その１_2'!AJ77)</f>
        <v/>
      </c>
      <c r="AK77" s="101" t="str">
        <f>IF('大気_7 (1) その１_2'!AK77=0,"",'大気_7 (1) その１_2'!AK77)</f>
        <v/>
      </c>
      <c r="AL77" s="102" t="str">
        <f>IF('大気_7 (1) その１_2'!AL77=0,"",'大気_7 (1) その１_2'!AL77)</f>
        <v/>
      </c>
      <c r="AM77" s="103" t="str">
        <f>IF('大気_7 (1) その１_2'!AM77=0,"",'大気_7 (1) その１_2'!AM77)</f>
        <v/>
      </c>
      <c r="AN77" s="99" t="str">
        <f t="shared" si="9"/>
        <v>神戸市</v>
      </c>
      <c r="AO77" s="100" t="str">
        <f>IF('大気_7 (1) その１_2'!AO77=0,"",'大気_7 (1) その１_2'!AO77)</f>
        <v/>
      </c>
      <c r="AP77" s="101" t="str">
        <f>IF('大気_7 (1) その１_2'!AP77=0,"",'大気_7 (1) その１_2'!AP77)</f>
        <v/>
      </c>
      <c r="AQ77" s="102" t="str">
        <f>IF('大気_7 (1) その１_2'!AQ77=0,"",'大気_7 (1) その１_2'!AQ77)</f>
        <v/>
      </c>
      <c r="AR77" s="103" t="str">
        <f>IF('大気_7 (1) その１_2'!AR77=0,"",'大気_7 (1) その１_2'!AR77)</f>
        <v/>
      </c>
      <c r="AS77" s="100" t="str">
        <f>IF('大気_7 (1) その１_2'!AS77=0,"",'大気_7 (1) その１_2'!AS77)</f>
        <v/>
      </c>
      <c r="AT77" s="101" t="str">
        <f>IF('大気_7 (1) その１_2'!AT77=0,"",'大気_7 (1) その１_2'!AT77)</f>
        <v/>
      </c>
      <c r="AU77" s="102" t="str">
        <f>IF('大気_7 (1) その１_2'!AU77=0,"",'大気_7 (1) その１_2'!AU77)</f>
        <v/>
      </c>
      <c r="AV77" s="104" t="str">
        <f>IF('大気_7 (1) その１_2'!AV77=0,"",'大気_7 (1) その１_2'!AV77)</f>
        <v/>
      </c>
      <c r="AW77" s="106" t="str">
        <f>IF('大気_7 (1) その１_2'!AW77=0,"",'大気_7 (1) その１_2'!AW77)</f>
        <v/>
      </c>
      <c r="AX77" s="101" t="str">
        <f>IF('大気_7 (1) その１_2'!AX77=0,"",'大気_7 (1) その１_2'!AX77)</f>
        <v/>
      </c>
      <c r="AY77" s="102" t="str">
        <f>IF('大気_7 (1) その１_2'!AY77=0,"",'大気_7 (1) その１_2'!AY77)</f>
        <v/>
      </c>
      <c r="AZ77" s="103" t="str">
        <f>IF('大気_7 (1) その１_2'!AZ77=0,"",'大気_7 (1) その１_2'!AZ77)</f>
        <v/>
      </c>
      <c r="BA77" s="99" t="str">
        <f t="shared" si="10"/>
        <v>神戸市</v>
      </c>
      <c r="BB77" s="101">
        <f>IF('大気_7 (1) その１_2'!BB77=0,"",'大気_7 (1) その１_2'!BB77)</f>
        <v>11</v>
      </c>
      <c r="BC77" s="102" t="str">
        <f>IF('大気_7 (1) その１_2'!BC77=0,"",'大気_7 (1) その１_2'!BC77)</f>
        <v/>
      </c>
      <c r="BD77" s="100" t="str">
        <f>IF('大気_7 (1) その１_2'!BD77=0,"",'大気_7 (1) その１_2'!BD77)</f>
        <v/>
      </c>
      <c r="BE77" s="101" t="str">
        <f>IF('大気_7 (1) その１_2'!BE77=0,"",'大気_7 (1) その１_2'!BE77)</f>
        <v/>
      </c>
      <c r="BF77" s="102" t="str">
        <f>IF('大気_7 (1) その１_2'!BF77=0,"",'大気_7 (1) その１_2'!BF77)</f>
        <v/>
      </c>
      <c r="BG77" s="103">
        <f>IF('大気_7 (1) その１_2'!BG77=0,"",'大気_7 (1) その１_2'!BG77)</f>
        <v>11</v>
      </c>
      <c r="BH77" s="100">
        <f>IF('大気_7 (1) その１_2'!BH77=0,"",'大気_7 (1) その１_2'!BH77)</f>
        <v>3</v>
      </c>
      <c r="BI77" s="102" t="str">
        <f>IF('大気_7 (1) その１_2'!BI77=0,"",'大気_7 (1) その１_2'!BI77)</f>
        <v/>
      </c>
      <c r="BJ77" s="100" t="str">
        <f>IF('大気_7 (1) その１_2'!BJ77=0,"",'大気_7 (1) その１_2'!BJ77)</f>
        <v/>
      </c>
      <c r="BK77" s="101" t="str">
        <f>IF('大気_7 (1) その１_2'!BK77=0,"",'大気_7 (1) その１_2'!BK77)</f>
        <v/>
      </c>
      <c r="BL77" s="102" t="str">
        <f>IF('大気_7 (1) その１_2'!BL77=0,"",'大気_7 (1) その１_2'!BL77)</f>
        <v/>
      </c>
      <c r="BM77" s="103">
        <f>IF('大気_7 (1) その１_2'!BM77=0,"",'大気_7 (1) その１_2'!BM77)</f>
        <v>3</v>
      </c>
      <c r="BN77" s="99" t="str">
        <f t="shared" si="11"/>
        <v>神戸市</v>
      </c>
      <c r="BO77" s="100">
        <f>IF('大気_7 (1) その１_2'!BO77=0,"",'大気_7 (1) その１_2'!BO77)</f>
        <v>1</v>
      </c>
      <c r="BP77" s="102" t="str">
        <f>IF('大気_7 (1) その１_2'!BP77=0,"",'大気_7 (1) その１_2'!BP77)</f>
        <v/>
      </c>
      <c r="BQ77" s="100" t="str">
        <f>IF('大気_7 (1) その１_2'!BQ77=0,"",'大気_7 (1) その１_2'!BQ77)</f>
        <v/>
      </c>
      <c r="BR77" s="101">
        <f>IF('大気_7 (1) その１_2'!BR77=0,"",'大気_7 (1) その１_2'!BR77)</f>
        <v>1</v>
      </c>
      <c r="BS77" s="102" t="str">
        <f>IF('大気_7 (1) その１_2'!BS77=0,"",'大気_7 (1) その１_2'!BS77)</f>
        <v/>
      </c>
      <c r="BT77" s="103">
        <f>IF('大気_7 (1) その１_2'!BT77=0,"",'大気_7 (1) その１_2'!BT77)</f>
        <v>2</v>
      </c>
      <c r="BU77" s="100">
        <f>IF('大気_7 (1) その１_2'!BU77=0,"",'大気_7 (1) その１_2'!BU77)</f>
        <v>5</v>
      </c>
      <c r="BV77" s="102" t="str">
        <f>IF('大気_7 (1) その１_2'!BV77=0,"",'大気_7 (1) その１_2'!BV77)</f>
        <v/>
      </c>
      <c r="BW77" s="100" t="str">
        <f>IF('大気_7 (1) その１_2'!BW77=0,"",'大気_7 (1) その１_2'!BW77)</f>
        <v/>
      </c>
      <c r="BX77" s="101">
        <f>IF('大気_7 (1) その１_2'!BX77=0,"",'大気_7 (1) その１_2'!BX77)</f>
        <v>5</v>
      </c>
      <c r="BY77" s="102" t="str">
        <f>IF('大気_7 (1) その１_2'!BY77=0,"",'大気_7 (1) その１_2'!BY77)</f>
        <v/>
      </c>
      <c r="BZ77" s="103">
        <f>IF('大気_7 (1) その１_2'!BZ77=0,"",'大気_7 (1) その１_2'!BZ77)</f>
        <v>10</v>
      </c>
      <c r="CA77" s="99" t="str">
        <f t="shared" si="12"/>
        <v>神戸市</v>
      </c>
      <c r="CB77" s="100">
        <f>IF('大気_7 (1) その１_2'!CB77=0,"",'大気_7 (1) その１_2'!CB77)</f>
        <v>1</v>
      </c>
      <c r="CC77" s="102" t="str">
        <f>IF('大気_7 (1) その１_2'!CC77=0,"",'大気_7 (1) その１_2'!CC77)</f>
        <v/>
      </c>
      <c r="CD77" s="100" t="str">
        <f>IF('大気_7 (1) その１_2'!CD77=0,"",'大気_7 (1) その１_2'!CD77)</f>
        <v/>
      </c>
      <c r="CE77" s="101" t="str">
        <f>IF('大気_7 (1) その１_2'!CE77=0,"",'大気_7 (1) その１_2'!CE77)</f>
        <v/>
      </c>
      <c r="CF77" s="102" t="str">
        <f>IF('大気_7 (1) その１_2'!CF77=0,"",'大気_7 (1) その１_2'!CF77)</f>
        <v/>
      </c>
      <c r="CG77" s="103">
        <f>IF('大気_7 (1) その１_2'!CG77=0,"",'大気_7 (1) その１_2'!CG77)</f>
        <v>1</v>
      </c>
      <c r="CH77" s="107" t="str">
        <f>IF('大気_7 (1) その１_2'!CH77=0,"",'大気_7 (1) その１_2'!CH77)</f>
        <v/>
      </c>
      <c r="CI77" s="108" t="str">
        <f>IF('大気_7 (1) その１_2'!CI77=0,"",'大気_7 (1) その１_2'!CI77)</f>
        <v/>
      </c>
      <c r="CJ77" s="107" t="str">
        <f>IF('大気_7 (1) その１_2'!CJ77=0,"",'大気_7 (1) その１_2'!CJ77)</f>
        <v/>
      </c>
      <c r="CK77" s="109" t="str">
        <f>IF('大気_7 (1) その１_2'!CK77=0,"",'大気_7 (1) その１_2'!CK77)</f>
        <v/>
      </c>
      <c r="CL77" s="108" t="str">
        <f>IF('大気_7 (1) その１_2'!CL77=0,"",'大気_7 (1) その１_2'!CL77)</f>
        <v/>
      </c>
      <c r="CM77" s="112" t="str">
        <f>IF('大気_7 (1) その１_2'!CM77=0,"",'大気_7 (1) その１_2'!CM77)</f>
        <v/>
      </c>
      <c r="CN77" s="599" t="str">
        <f t="shared" si="13"/>
        <v>神戸市</v>
      </c>
      <c r="CO77" s="111">
        <f>IF('大気_7 (1) その１_2'!CO77=0,"",'大気_7 (1) その１_2'!CO77)</f>
        <v>21</v>
      </c>
      <c r="CP77" s="108" t="str">
        <f>IF('大気_7 (1) その１_2'!CP77=0,"",'大気_7 (1) その１_2'!CP77)</f>
        <v/>
      </c>
      <c r="CQ77" s="107" t="str">
        <f>IF('大気_7 (1) その１_2'!CQ77=0,"",'大気_7 (1) その１_2'!CQ77)</f>
        <v/>
      </c>
      <c r="CR77" s="109">
        <f>IF('大気_7 (1) その１_2'!CR77=0,"",'大気_7 (1) その１_2'!CR77)</f>
        <v>6</v>
      </c>
      <c r="CS77" s="108" t="str">
        <f>IF('大気_7 (1) その１_2'!CS77=0,"",'大気_7 (1) その１_2'!CS77)</f>
        <v/>
      </c>
      <c r="CT77" s="110">
        <f>IF('大気_7 (1) その１_2'!CT77=0,"",'大気_7 (1) その１_2'!CT77)</f>
        <v>27</v>
      </c>
      <c r="CU77" s="111">
        <f>IF('大気_7 (1) その１_2'!CU77=0,"",'大気_7 (1) その１_2'!CU77)</f>
        <v>21</v>
      </c>
      <c r="CV77" s="108" t="str">
        <f>IF('大気_7 (1) その１_2'!CV77=0,"",'大気_7 (1) その１_2'!CV77)</f>
        <v/>
      </c>
      <c r="CW77" s="107" t="str">
        <f>IF('大気_7 (1) その１_2'!CW77=0,"",'大気_7 (1) その１_2'!CW77)</f>
        <v/>
      </c>
      <c r="CX77" s="109">
        <f>IF('大気_7 (1) その１_2'!CX77=0,"",'大気_7 (1) その１_2'!CX77)</f>
        <v>6</v>
      </c>
      <c r="CY77" s="108" t="str">
        <f>IF('大気_7 (1) その１_2'!CY77=0,"",'大気_7 (1) その１_2'!CY77)</f>
        <v/>
      </c>
      <c r="CZ77" s="112">
        <f>IF('大気_7 (1) その１_2'!CZ77=0,"",'大気_7 (1) その１_2'!CZ77)</f>
        <v>27</v>
      </c>
    </row>
    <row r="78" spans="1:104" ht="13.5" customHeight="1">
      <c r="A78" s="71" t="str">
        <f>自治体設定!C66</f>
        <v>岡山市</v>
      </c>
      <c r="B78" s="72" t="str">
        <f>IF('大気_7 (1) その１_2'!B78=0,"",'大気_7 (1) その１_2'!B78)</f>
        <v/>
      </c>
      <c r="C78" s="73" t="str">
        <f>IF('大気_7 (1) その１_2'!C78=0,"",'大気_7 (1) その１_2'!C78)</f>
        <v/>
      </c>
      <c r="D78" s="74" t="str">
        <f>IF('大気_7 (1) その１_2'!D78=0,"",'大気_7 (1) その１_2'!D78)</f>
        <v/>
      </c>
      <c r="E78" s="75" t="str">
        <f>IF('大気_7 (1) その１_2'!E78=0,"",'大気_7 (1) その１_2'!E78)</f>
        <v/>
      </c>
      <c r="F78" s="72" t="str">
        <f>IF('大気_7 (1) その１_2'!F78=0,"",'大気_7 (1) その１_2'!F78)</f>
        <v/>
      </c>
      <c r="G78" s="73" t="str">
        <f>IF('大気_7 (1) その１_2'!G78=0,"",'大気_7 (1) その１_2'!G78)</f>
        <v/>
      </c>
      <c r="H78" s="74" t="str">
        <f>IF('大気_7 (1) その１_2'!H78=0,"",'大気_7 (1) その１_2'!H78)</f>
        <v/>
      </c>
      <c r="I78" s="75" t="str">
        <f>IF('大気_7 (1) その１_2'!I78=0,"",'大気_7 (1) その１_2'!I78)</f>
        <v/>
      </c>
      <c r="J78" s="72" t="str">
        <f>IF('大気_7 (1) その１_2'!J78=0,"",'大気_7 (1) その１_2'!J78)</f>
        <v/>
      </c>
      <c r="K78" s="73" t="str">
        <f>IF('大気_7 (1) その１_2'!K78=0,"",'大気_7 (1) その１_2'!K78)</f>
        <v/>
      </c>
      <c r="L78" s="74" t="str">
        <f>IF('大気_7 (1) その１_2'!L78=0,"",'大気_7 (1) その１_2'!L78)</f>
        <v/>
      </c>
      <c r="M78" s="75" t="str">
        <f>IF('大気_7 (1) その１_2'!M78=0,"",'大気_7 (1) その１_2'!M78)</f>
        <v/>
      </c>
      <c r="N78" s="71" t="str">
        <f t="shared" si="7"/>
        <v>岡山市</v>
      </c>
      <c r="O78" s="72" t="str">
        <f>IF('大気_7 (1) その１_2'!O78=0,"",'大気_7 (1) その１_2'!O78)</f>
        <v/>
      </c>
      <c r="P78" s="73" t="str">
        <f>IF('大気_7 (1) その１_2'!P78=0,"",'大気_7 (1) その１_2'!P78)</f>
        <v/>
      </c>
      <c r="Q78" s="74" t="str">
        <f>IF('大気_7 (1) その１_2'!Q78=0,"",'大気_7 (1) その１_2'!Q78)</f>
        <v/>
      </c>
      <c r="R78" s="75" t="str">
        <f>IF('大気_7 (1) その１_2'!R78=0,"",'大気_7 (1) その１_2'!R78)</f>
        <v/>
      </c>
      <c r="S78" s="72" t="str">
        <f>IF('大気_7 (1) その１_2'!S78=0,"",'大気_7 (1) その１_2'!S78)</f>
        <v/>
      </c>
      <c r="T78" s="73" t="str">
        <f>IF('大気_7 (1) その１_2'!T78=0,"",'大気_7 (1) その１_2'!T78)</f>
        <v/>
      </c>
      <c r="U78" s="74" t="str">
        <f>IF('大気_7 (1) その１_2'!U78=0,"",'大気_7 (1) その１_2'!U78)</f>
        <v/>
      </c>
      <c r="V78" s="75" t="str">
        <f>IF('大気_7 (1) その１_2'!V78=0,"",'大気_7 (1) その１_2'!V78)</f>
        <v/>
      </c>
      <c r="W78" s="72" t="str">
        <f>IF('大気_7 (1) その１_2'!W78=0,"",'大気_7 (1) その１_2'!W78)</f>
        <v/>
      </c>
      <c r="X78" s="73" t="str">
        <f>IF('大気_7 (1) その１_2'!X78=0,"",'大気_7 (1) その１_2'!X78)</f>
        <v/>
      </c>
      <c r="Y78" s="74" t="str">
        <f>IF('大気_7 (1) その１_2'!Y78=0,"",'大気_7 (1) その１_2'!Y78)</f>
        <v/>
      </c>
      <c r="Z78" s="75" t="str">
        <f>IF('大気_7 (1) その１_2'!Z78=0,"",'大気_7 (1) その１_2'!Z78)</f>
        <v/>
      </c>
      <c r="AA78" s="71" t="str">
        <f t="shared" si="8"/>
        <v>岡山市</v>
      </c>
      <c r="AB78" s="72" t="str">
        <f>IF('大気_7 (1) その１_2'!AB78=0,"",'大気_7 (1) その１_2'!AB78)</f>
        <v/>
      </c>
      <c r="AC78" s="73" t="str">
        <f>IF('大気_7 (1) その１_2'!AC78=0,"",'大気_7 (1) その１_2'!AC78)</f>
        <v/>
      </c>
      <c r="AD78" s="74" t="str">
        <f>IF('大気_7 (1) その１_2'!AD78=0,"",'大気_7 (1) その１_2'!AD78)</f>
        <v/>
      </c>
      <c r="AE78" s="76" t="str">
        <f>IF('大気_7 (1) その１_2'!AE78=0,"",'大気_7 (1) その１_2'!AE78)</f>
        <v/>
      </c>
      <c r="AF78" s="77" t="str">
        <f>IF('大気_7 (1) その１_2'!AF78=0,"",'大気_7 (1) その１_2'!AF78)</f>
        <v/>
      </c>
      <c r="AG78" s="73" t="str">
        <f>IF('大気_7 (1) その１_2'!AG78=0,"",'大気_7 (1) その１_2'!AG78)</f>
        <v/>
      </c>
      <c r="AH78" s="74" t="str">
        <f>IF('大気_7 (1) その１_2'!AH78=0,"",'大気_7 (1) その１_2'!AH78)</f>
        <v/>
      </c>
      <c r="AI78" s="75" t="str">
        <f>IF('大気_7 (1) その１_2'!AI78=0,"",'大気_7 (1) その１_2'!AI78)</f>
        <v/>
      </c>
      <c r="AJ78" s="72" t="str">
        <f>IF('大気_7 (1) その１_2'!AJ78=0,"",'大気_7 (1) その１_2'!AJ78)</f>
        <v/>
      </c>
      <c r="AK78" s="73" t="str">
        <f>IF('大気_7 (1) その１_2'!AK78=0,"",'大気_7 (1) その１_2'!AK78)</f>
        <v/>
      </c>
      <c r="AL78" s="74" t="str">
        <f>IF('大気_7 (1) その１_2'!AL78=0,"",'大気_7 (1) その１_2'!AL78)</f>
        <v/>
      </c>
      <c r="AM78" s="75" t="str">
        <f>IF('大気_7 (1) その１_2'!AM78=0,"",'大気_7 (1) その１_2'!AM78)</f>
        <v/>
      </c>
      <c r="AN78" s="71" t="str">
        <f t="shared" si="9"/>
        <v>岡山市</v>
      </c>
      <c r="AO78" s="72" t="str">
        <f>IF('大気_7 (1) その１_2'!AO78=0,"",'大気_7 (1) その１_2'!AO78)</f>
        <v/>
      </c>
      <c r="AP78" s="73" t="str">
        <f>IF('大気_7 (1) その１_2'!AP78=0,"",'大気_7 (1) その１_2'!AP78)</f>
        <v/>
      </c>
      <c r="AQ78" s="74" t="str">
        <f>IF('大気_7 (1) その１_2'!AQ78=0,"",'大気_7 (1) その１_2'!AQ78)</f>
        <v/>
      </c>
      <c r="AR78" s="75" t="str">
        <f>IF('大気_7 (1) その１_2'!AR78=0,"",'大気_7 (1) その１_2'!AR78)</f>
        <v/>
      </c>
      <c r="AS78" s="72" t="str">
        <f>IF('大気_7 (1) その１_2'!AS78=0,"",'大気_7 (1) その１_2'!AS78)</f>
        <v/>
      </c>
      <c r="AT78" s="73" t="str">
        <f>IF('大気_7 (1) その１_2'!AT78=0,"",'大気_7 (1) その１_2'!AT78)</f>
        <v/>
      </c>
      <c r="AU78" s="74" t="str">
        <f>IF('大気_7 (1) その１_2'!AU78=0,"",'大気_7 (1) その１_2'!AU78)</f>
        <v/>
      </c>
      <c r="AV78" s="76" t="str">
        <f>IF('大気_7 (1) その１_2'!AV78=0,"",'大気_7 (1) その１_2'!AV78)</f>
        <v/>
      </c>
      <c r="AW78" s="78" t="str">
        <f>IF('大気_7 (1) その１_2'!AW78=0,"",'大気_7 (1) その１_2'!AW78)</f>
        <v/>
      </c>
      <c r="AX78" s="73" t="str">
        <f>IF('大気_7 (1) その１_2'!AX78=0,"",'大気_7 (1) その１_2'!AX78)</f>
        <v/>
      </c>
      <c r="AY78" s="74" t="str">
        <f>IF('大気_7 (1) その１_2'!AY78=0,"",'大気_7 (1) その１_2'!AY78)</f>
        <v/>
      </c>
      <c r="AZ78" s="75" t="str">
        <f>IF('大気_7 (1) その１_2'!AZ78=0,"",'大気_7 (1) その１_2'!AZ78)</f>
        <v/>
      </c>
      <c r="BA78" s="71" t="str">
        <f t="shared" si="10"/>
        <v>岡山市</v>
      </c>
      <c r="BB78" s="73">
        <f>IF('大気_7 (1) その１_2'!BB78=0,"",'大気_7 (1) その１_2'!BB78)</f>
        <v>8</v>
      </c>
      <c r="BC78" s="74" t="str">
        <f>IF('大気_7 (1) その１_2'!BC78=0,"",'大気_7 (1) その１_2'!BC78)</f>
        <v/>
      </c>
      <c r="BD78" s="72" t="str">
        <f>IF('大気_7 (1) その１_2'!BD78=0,"",'大気_7 (1) その１_2'!BD78)</f>
        <v/>
      </c>
      <c r="BE78" s="73" t="str">
        <f>IF('大気_7 (1) その１_2'!BE78=0,"",'大気_7 (1) その１_2'!BE78)</f>
        <v/>
      </c>
      <c r="BF78" s="74" t="str">
        <f>IF('大気_7 (1) その１_2'!BF78=0,"",'大気_7 (1) その１_2'!BF78)</f>
        <v/>
      </c>
      <c r="BG78" s="75">
        <f>IF('大気_7 (1) その１_2'!BG78=0,"",'大気_7 (1) その１_2'!BG78)</f>
        <v>8</v>
      </c>
      <c r="BH78" s="72" t="str">
        <f>IF('大気_7 (1) その１_2'!BH78=0,"",'大気_7 (1) その１_2'!BH78)</f>
        <v/>
      </c>
      <c r="BI78" s="74" t="str">
        <f>IF('大気_7 (1) その１_2'!BI78=0,"",'大気_7 (1) その１_2'!BI78)</f>
        <v/>
      </c>
      <c r="BJ78" s="72" t="str">
        <f>IF('大気_7 (1) その１_2'!BJ78=0,"",'大気_7 (1) その１_2'!BJ78)</f>
        <v/>
      </c>
      <c r="BK78" s="73">
        <f>IF('大気_7 (1) その１_2'!BK78=0,"",'大気_7 (1) その１_2'!BK78)</f>
        <v>1</v>
      </c>
      <c r="BL78" s="74" t="str">
        <f>IF('大気_7 (1) その１_2'!BL78=0,"",'大気_7 (1) その１_2'!BL78)</f>
        <v/>
      </c>
      <c r="BM78" s="75">
        <f>IF('大気_7 (1) その１_2'!BM78=0,"",'大気_7 (1) その１_2'!BM78)</f>
        <v>1</v>
      </c>
      <c r="BN78" s="71" t="str">
        <f t="shared" si="11"/>
        <v>岡山市</v>
      </c>
      <c r="BO78" s="72">
        <f>IF('大気_7 (1) その１_2'!BO78=0,"",'大気_7 (1) その１_2'!BO78)</f>
        <v>15</v>
      </c>
      <c r="BP78" s="74" t="str">
        <f>IF('大気_7 (1) その１_2'!BP78=0,"",'大気_7 (1) その１_2'!BP78)</f>
        <v/>
      </c>
      <c r="BQ78" s="72" t="str">
        <f>IF('大気_7 (1) その１_2'!BQ78=0,"",'大気_7 (1) その１_2'!BQ78)</f>
        <v/>
      </c>
      <c r="BR78" s="73">
        <f>IF('大気_7 (1) その１_2'!BR78=0,"",'大気_7 (1) その１_2'!BR78)</f>
        <v>8</v>
      </c>
      <c r="BS78" s="74">
        <f>IF('大気_7 (1) その１_2'!BS78=0,"",'大気_7 (1) その１_2'!BS78)</f>
        <v>1</v>
      </c>
      <c r="BT78" s="75">
        <f>IF('大気_7 (1) その１_2'!BT78=0,"",'大気_7 (1) その１_2'!BT78)</f>
        <v>24</v>
      </c>
      <c r="BU78" s="72">
        <f>IF('大気_7 (1) その１_2'!BU78=0,"",'大気_7 (1) その１_2'!BU78)</f>
        <v>6</v>
      </c>
      <c r="BV78" s="74">
        <f>IF('大気_7 (1) その１_2'!BV78=0,"",'大気_7 (1) その１_2'!BV78)</f>
        <v>3</v>
      </c>
      <c r="BW78" s="72" t="str">
        <f>IF('大気_7 (1) その１_2'!BW78=0,"",'大気_7 (1) その１_2'!BW78)</f>
        <v/>
      </c>
      <c r="BX78" s="73">
        <f>IF('大気_7 (1) その１_2'!BX78=0,"",'大気_7 (1) その１_2'!BX78)</f>
        <v>1</v>
      </c>
      <c r="BY78" s="74" t="str">
        <f>IF('大気_7 (1) その１_2'!BY78=0,"",'大気_7 (1) その１_2'!BY78)</f>
        <v/>
      </c>
      <c r="BZ78" s="75">
        <f>IF('大気_7 (1) その１_2'!BZ78=0,"",'大気_7 (1) その１_2'!BZ78)</f>
        <v>7</v>
      </c>
      <c r="CA78" s="71" t="str">
        <f t="shared" si="12"/>
        <v>岡山市</v>
      </c>
      <c r="CB78" s="72">
        <f>IF('大気_7 (1) その１_2'!CB78=0,"",'大気_7 (1) その１_2'!CB78)</f>
        <v>1</v>
      </c>
      <c r="CC78" s="74" t="str">
        <f>IF('大気_7 (1) その１_2'!CC78=0,"",'大気_7 (1) その１_2'!CC78)</f>
        <v/>
      </c>
      <c r="CD78" s="72" t="str">
        <f>IF('大気_7 (1) その１_2'!CD78=0,"",'大気_7 (1) その１_2'!CD78)</f>
        <v/>
      </c>
      <c r="CE78" s="73">
        <f>IF('大気_7 (1) その１_2'!CE78=0,"",'大気_7 (1) その１_2'!CE78)</f>
        <v>1</v>
      </c>
      <c r="CF78" s="74" t="str">
        <f>IF('大気_7 (1) その１_2'!CF78=0,"",'大気_7 (1) その１_2'!CF78)</f>
        <v/>
      </c>
      <c r="CG78" s="75">
        <f>IF('大気_7 (1) その１_2'!CG78=0,"",'大気_7 (1) その１_2'!CG78)</f>
        <v>2</v>
      </c>
      <c r="CH78" s="79">
        <f>IF('大気_7 (1) その１_2'!CH78=0,"",'大気_7 (1) その１_2'!CH78)</f>
        <v>1</v>
      </c>
      <c r="CI78" s="80" t="str">
        <f>IF('大気_7 (1) その１_2'!CI78=0,"",'大気_7 (1) その１_2'!CI78)</f>
        <v/>
      </c>
      <c r="CJ78" s="79" t="str">
        <f>IF('大気_7 (1) その１_2'!CJ78=0,"",'大気_7 (1) その１_2'!CJ78)</f>
        <v/>
      </c>
      <c r="CK78" s="81" t="str">
        <f>IF('大気_7 (1) その１_2'!CK78=0,"",'大気_7 (1) その１_2'!CK78)</f>
        <v/>
      </c>
      <c r="CL78" s="80" t="str">
        <f>IF('大気_7 (1) その１_2'!CL78=0,"",'大気_7 (1) その１_2'!CL78)</f>
        <v/>
      </c>
      <c r="CM78" s="84">
        <f>IF('大気_7 (1) その１_2'!CM78=0,"",'大気_7 (1) その１_2'!CM78)</f>
        <v>1</v>
      </c>
      <c r="CN78" s="597" t="str">
        <f t="shared" si="13"/>
        <v>岡山市</v>
      </c>
      <c r="CO78" s="83">
        <f>IF('大気_7 (1) その１_2'!CO78=0,"",'大気_7 (1) その１_2'!CO78)</f>
        <v>31</v>
      </c>
      <c r="CP78" s="80">
        <f>IF('大気_7 (1) その１_2'!CP78=0,"",'大気_7 (1) その１_2'!CP78)</f>
        <v>3</v>
      </c>
      <c r="CQ78" s="79" t="str">
        <f>IF('大気_7 (1) その１_2'!CQ78=0,"",'大気_7 (1) その１_2'!CQ78)</f>
        <v/>
      </c>
      <c r="CR78" s="81">
        <f>IF('大気_7 (1) その１_2'!CR78=0,"",'大気_7 (1) その１_2'!CR78)</f>
        <v>11</v>
      </c>
      <c r="CS78" s="80">
        <f>IF('大気_7 (1) その１_2'!CS78=0,"",'大気_7 (1) その１_2'!CS78)</f>
        <v>1</v>
      </c>
      <c r="CT78" s="82">
        <f>IF('大気_7 (1) その１_2'!CT78=0,"",'大気_7 (1) その１_2'!CT78)</f>
        <v>43</v>
      </c>
      <c r="CU78" s="83">
        <f>IF('大気_7 (1) その１_2'!CU78=0,"",'大気_7 (1) その１_2'!CU78)</f>
        <v>31</v>
      </c>
      <c r="CV78" s="80">
        <f>IF('大気_7 (1) その１_2'!CV78=0,"",'大気_7 (1) その１_2'!CV78)</f>
        <v>3</v>
      </c>
      <c r="CW78" s="79" t="str">
        <f>IF('大気_7 (1) その１_2'!CW78=0,"",'大気_7 (1) その１_2'!CW78)</f>
        <v/>
      </c>
      <c r="CX78" s="81">
        <f>IF('大気_7 (1) その１_2'!CX78=0,"",'大気_7 (1) その１_2'!CX78)</f>
        <v>11</v>
      </c>
      <c r="CY78" s="80">
        <f>IF('大気_7 (1) その１_2'!CY78=0,"",'大気_7 (1) その１_2'!CY78)</f>
        <v>1</v>
      </c>
      <c r="CZ78" s="84">
        <f>IF('大気_7 (1) その１_2'!CZ78=0,"",'大気_7 (1) その１_2'!CZ78)</f>
        <v>43</v>
      </c>
    </row>
    <row r="79" spans="1:104" ht="13.5" customHeight="1">
      <c r="A79" s="85" t="str">
        <f>自治体設定!C67</f>
        <v>広島市</v>
      </c>
      <c r="B79" s="86" t="str">
        <f>IF('大気_7 (1) その１_2'!B79=0,"",'大気_7 (1) その１_2'!B79)</f>
        <v/>
      </c>
      <c r="C79" s="87" t="str">
        <f>IF('大気_7 (1) その１_2'!C79=0,"",'大気_7 (1) その１_2'!C79)</f>
        <v/>
      </c>
      <c r="D79" s="88" t="str">
        <f>IF('大気_7 (1) その１_2'!D79=0,"",'大気_7 (1) その１_2'!D79)</f>
        <v/>
      </c>
      <c r="E79" s="89" t="str">
        <f>IF('大気_7 (1) その１_2'!E79=0,"",'大気_7 (1) その１_2'!E79)</f>
        <v/>
      </c>
      <c r="F79" s="86" t="str">
        <f>IF('大気_7 (1) その１_2'!F79=0,"",'大気_7 (1) その１_2'!F79)</f>
        <v/>
      </c>
      <c r="G79" s="87" t="str">
        <f>IF('大気_7 (1) その１_2'!G79=0,"",'大気_7 (1) その１_2'!G79)</f>
        <v/>
      </c>
      <c r="H79" s="88" t="str">
        <f>IF('大気_7 (1) その１_2'!H79=0,"",'大気_7 (1) その１_2'!H79)</f>
        <v/>
      </c>
      <c r="I79" s="89" t="str">
        <f>IF('大気_7 (1) その１_2'!I79=0,"",'大気_7 (1) その１_2'!I79)</f>
        <v/>
      </c>
      <c r="J79" s="86" t="str">
        <f>IF('大気_7 (1) その１_2'!J79=0,"",'大気_7 (1) その１_2'!J79)</f>
        <v/>
      </c>
      <c r="K79" s="87" t="str">
        <f>IF('大気_7 (1) その１_2'!K79=0,"",'大気_7 (1) その１_2'!K79)</f>
        <v/>
      </c>
      <c r="L79" s="88" t="str">
        <f>IF('大気_7 (1) その１_2'!L79=0,"",'大気_7 (1) その１_2'!L79)</f>
        <v/>
      </c>
      <c r="M79" s="89" t="str">
        <f>IF('大気_7 (1) その１_2'!M79=0,"",'大気_7 (1) その１_2'!M79)</f>
        <v/>
      </c>
      <c r="N79" s="85" t="str">
        <f t="shared" si="7"/>
        <v>広島市</v>
      </c>
      <c r="O79" s="86" t="str">
        <f>IF('大気_7 (1) その１_2'!O79=0,"",'大気_7 (1) その１_2'!O79)</f>
        <v/>
      </c>
      <c r="P79" s="87" t="str">
        <f>IF('大気_7 (1) その１_2'!P79=0,"",'大気_7 (1) その１_2'!P79)</f>
        <v/>
      </c>
      <c r="Q79" s="88" t="str">
        <f>IF('大気_7 (1) その１_2'!Q79=0,"",'大気_7 (1) その１_2'!Q79)</f>
        <v/>
      </c>
      <c r="R79" s="89" t="str">
        <f>IF('大気_7 (1) その１_2'!R79=0,"",'大気_7 (1) その１_2'!R79)</f>
        <v/>
      </c>
      <c r="S79" s="86" t="str">
        <f>IF('大気_7 (1) その１_2'!S79=0,"",'大気_7 (1) その１_2'!S79)</f>
        <v/>
      </c>
      <c r="T79" s="87" t="str">
        <f>IF('大気_7 (1) その１_2'!T79=0,"",'大気_7 (1) その１_2'!T79)</f>
        <v/>
      </c>
      <c r="U79" s="88" t="str">
        <f>IF('大気_7 (1) その１_2'!U79=0,"",'大気_7 (1) その１_2'!U79)</f>
        <v/>
      </c>
      <c r="V79" s="89" t="str">
        <f>IF('大気_7 (1) その１_2'!V79=0,"",'大気_7 (1) その１_2'!V79)</f>
        <v/>
      </c>
      <c r="W79" s="86" t="str">
        <f>IF('大気_7 (1) その１_2'!W79=0,"",'大気_7 (1) その１_2'!W79)</f>
        <v/>
      </c>
      <c r="X79" s="87" t="str">
        <f>IF('大気_7 (1) その１_2'!X79=0,"",'大気_7 (1) その１_2'!X79)</f>
        <v/>
      </c>
      <c r="Y79" s="88" t="str">
        <f>IF('大気_7 (1) その１_2'!Y79=0,"",'大気_7 (1) その１_2'!Y79)</f>
        <v/>
      </c>
      <c r="Z79" s="89" t="str">
        <f>IF('大気_7 (1) その１_2'!Z79=0,"",'大気_7 (1) その１_2'!Z79)</f>
        <v/>
      </c>
      <c r="AA79" s="85" t="str">
        <f t="shared" si="8"/>
        <v>広島市</v>
      </c>
      <c r="AB79" s="86" t="str">
        <f>IF('大気_7 (1) その１_2'!AB79=0,"",'大気_7 (1) その１_2'!AB79)</f>
        <v/>
      </c>
      <c r="AC79" s="87" t="str">
        <f>IF('大気_7 (1) その１_2'!AC79=0,"",'大気_7 (1) その１_2'!AC79)</f>
        <v/>
      </c>
      <c r="AD79" s="88" t="str">
        <f>IF('大気_7 (1) その１_2'!AD79=0,"",'大気_7 (1) その１_2'!AD79)</f>
        <v/>
      </c>
      <c r="AE79" s="90" t="str">
        <f>IF('大気_7 (1) その１_2'!AE79=0,"",'大気_7 (1) その１_2'!AE79)</f>
        <v/>
      </c>
      <c r="AF79" s="91" t="str">
        <f>IF('大気_7 (1) その１_2'!AF79=0,"",'大気_7 (1) その１_2'!AF79)</f>
        <v/>
      </c>
      <c r="AG79" s="87" t="str">
        <f>IF('大気_7 (1) その１_2'!AG79=0,"",'大気_7 (1) その１_2'!AG79)</f>
        <v/>
      </c>
      <c r="AH79" s="88" t="str">
        <f>IF('大気_7 (1) その１_2'!AH79=0,"",'大気_7 (1) その１_2'!AH79)</f>
        <v/>
      </c>
      <c r="AI79" s="89" t="str">
        <f>IF('大気_7 (1) その１_2'!AI79=0,"",'大気_7 (1) その１_2'!AI79)</f>
        <v/>
      </c>
      <c r="AJ79" s="86" t="str">
        <f>IF('大気_7 (1) その１_2'!AJ79=0,"",'大気_7 (1) その１_2'!AJ79)</f>
        <v/>
      </c>
      <c r="AK79" s="87" t="str">
        <f>IF('大気_7 (1) その１_2'!AK79=0,"",'大気_7 (1) その１_2'!AK79)</f>
        <v/>
      </c>
      <c r="AL79" s="88" t="str">
        <f>IF('大気_7 (1) その１_2'!AL79=0,"",'大気_7 (1) その１_2'!AL79)</f>
        <v/>
      </c>
      <c r="AM79" s="89" t="str">
        <f>IF('大気_7 (1) その１_2'!AM79=0,"",'大気_7 (1) その１_2'!AM79)</f>
        <v/>
      </c>
      <c r="AN79" s="85" t="str">
        <f t="shared" si="9"/>
        <v>広島市</v>
      </c>
      <c r="AO79" s="86">
        <f>IF('大気_7 (1) その１_2'!AO79=0,"",'大気_7 (1) その１_2'!AO79)</f>
        <v>2</v>
      </c>
      <c r="AP79" s="87" t="str">
        <f>IF('大気_7 (1) その１_2'!AP79=0,"",'大気_7 (1) その１_2'!AP79)</f>
        <v/>
      </c>
      <c r="AQ79" s="88" t="str">
        <f>IF('大気_7 (1) その１_2'!AQ79=0,"",'大気_7 (1) その１_2'!AQ79)</f>
        <v/>
      </c>
      <c r="AR79" s="89">
        <f>IF('大気_7 (1) その１_2'!AR79=0,"",'大気_7 (1) その１_2'!AR79)</f>
        <v>2</v>
      </c>
      <c r="AS79" s="86">
        <f>IF('大気_7 (1) その１_2'!AS79=0,"",'大気_7 (1) その１_2'!AS79)</f>
        <v>1</v>
      </c>
      <c r="AT79" s="87" t="str">
        <f>IF('大気_7 (1) その１_2'!AT79=0,"",'大気_7 (1) その１_2'!AT79)</f>
        <v/>
      </c>
      <c r="AU79" s="88" t="str">
        <f>IF('大気_7 (1) その１_2'!AU79=0,"",'大気_7 (1) その１_2'!AU79)</f>
        <v/>
      </c>
      <c r="AV79" s="90">
        <f>IF('大気_7 (1) その１_2'!AV79=0,"",'大気_7 (1) その１_2'!AV79)</f>
        <v>1</v>
      </c>
      <c r="AW79" s="92">
        <f>IF('大気_7 (1) その１_2'!AW79=0,"",'大気_7 (1) その１_2'!AW79)</f>
        <v>3</v>
      </c>
      <c r="AX79" s="87" t="str">
        <f>IF('大気_7 (1) その１_2'!AX79=0,"",'大気_7 (1) その１_2'!AX79)</f>
        <v/>
      </c>
      <c r="AY79" s="88" t="str">
        <f>IF('大気_7 (1) その１_2'!AY79=0,"",'大気_7 (1) その１_2'!AY79)</f>
        <v/>
      </c>
      <c r="AZ79" s="89">
        <f>IF('大気_7 (1) その１_2'!AZ79=0,"",'大気_7 (1) その１_2'!AZ79)</f>
        <v>3</v>
      </c>
      <c r="BA79" s="85" t="str">
        <f t="shared" si="10"/>
        <v>広島市</v>
      </c>
      <c r="BB79" s="87">
        <f>IF('大気_7 (1) その１_2'!BB79=0,"",'大気_7 (1) その１_2'!BB79)</f>
        <v>7</v>
      </c>
      <c r="BC79" s="88" t="str">
        <f>IF('大気_7 (1) その１_2'!BC79=0,"",'大気_7 (1) その１_2'!BC79)</f>
        <v/>
      </c>
      <c r="BD79" s="86" t="str">
        <f>IF('大気_7 (1) その１_2'!BD79=0,"",'大気_7 (1) その１_2'!BD79)</f>
        <v/>
      </c>
      <c r="BE79" s="87">
        <f>IF('大気_7 (1) その１_2'!BE79=0,"",'大気_7 (1) その１_2'!BE79)</f>
        <v>2</v>
      </c>
      <c r="BF79" s="88" t="str">
        <f>IF('大気_7 (1) その１_2'!BF79=0,"",'大気_7 (1) その１_2'!BF79)</f>
        <v/>
      </c>
      <c r="BG79" s="89">
        <f>IF('大気_7 (1) その１_2'!BG79=0,"",'大気_7 (1) その１_2'!BG79)</f>
        <v>9</v>
      </c>
      <c r="BH79" s="86">
        <f>IF('大気_7 (1) その１_2'!BH79=0,"",'大気_7 (1) その１_2'!BH79)</f>
        <v>2</v>
      </c>
      <c r="BI79" s="88" t="str">
        <f>IF('大気_7 (1) その１_2'!BI79=0,"",'大気_7 (1) その１_2'!BI79)</f>
        <v/>
      </c>
      <c r="BJ79" s="86" t="str">
        <f>IF('大気_7 (1) その１_2'!BJ79=0,"",'大気_7 (1) その１_2'!BJ79)</f>
        <v/>
      </c>
      <c r="BK79" s="87">
        <f>IF('大気_7 (1) その１_2'!BK79=0,"",'大気_7 (1) その１_2'!BK79)</f>
        <v>2</v>
      </c>
      <c r="BL79" s="88" t="str">
        <f>IF('大気_7 (1) その１_2'!BL79=0,"",'大気_7 (1) その１_2'!BL79)</f>
        <v/>
      </c>
      <c r="BM79" s="89">
        <f>IF('大気_7 (1) その１_2'!BM79=0,"",'大気_7 (1) その１_2'!BM79)</f>
        <v>4</v>
      </c>
      <c r="BN79" s="85" t="str">
        <f t="shared" si="11"/>
        <v>広島市</v>
      </c>
      <c r="BO79" s="86">
        <f>IF('大気_7 (1) その１_2'!BO79=0,"",'大気_7 (1) その１_2'!BO79)</f>
        <v>10</v>
      </c>
      <c r="BP79" s="88" t="str">
        <f>IF('大気_7 (1) その１_2'!BP79=0,"",'大気_7 (1) その１_2'!BP79)</f>
        <v/>
      </c>
      <c r="BQ79" s="86" t="str">
        <f>IF('大気_7 (1) その１_2'!BQ79=0,"",'大気_7 (1) その１_2'!BQ79)</f>
        <v/>
      </c>
      <c r="BR79" s="87">
        <f>IF('大気_7 (1) その１_2'!BR79=0,"",'大気_7 (1) その１_2'!BR79)</f>
        <v>6</v>
      </c>
      <c r="BS79" s="88" t="str">
        <f>IF('大気_7 (1) その１_2'!BS79=0,"",'大気_7 (1) その１_2'!BS79)</f>
        <v/>
      </c>
      <c r="BT79" s="89">
        <f>IF('大気_7 (1) その１_2'!BT79=0,"",'大気_7 (1) その１_2'!BT79)</f>
        <v>16</v>
      </c>
      <c r="BU79" s="86">
        <f>IF('大気_7 (1) その１_2'!BU79=0,"",'大気_7 (1) その１_2'!BU79)</f>
        <v>4</v>
      </c>
      <c r="BV79" s="88" t="str">
        <f>IF('大気_7 (1) その１_2'!BV79=0,"",'大気_7 (1) その１_2'!BV79)</f>
        <v/>
      </c>
      <c r="BW79" s="86" t="str">
        <f>IF('大気_7 (1) その１_2'!BW79=0,"",'大気_7 (1) その１_2'!BW79)</f>
        <v/>
      </c>
      <c r="BX79" s="87">
        <f>IF('大気_7 (1) その１_2'!BX79=0,"",'大気_7 (1) その１_2'!BX79)</f>
        <v>4</v>
      </c>
      <c r="BY79" s="88" t="str">
        <f>IF('大気_7 (1) その１_2'!BY79=0,"",'大気_7 (1) その１_2'!BY79)</f>
        <v/>
      </c>
      <c r="BZ79" s="89">
        <f>IF('大気_7 (1) その１_2'!BZ79=0,"",'大気_7 (1) その１_2'!BZ79)</f>
        <v>8</v>
      </c>
      <c r="CA79" s="85" t="str">
        <f t="shared" si="12"/>
        <v>広島市</v>
      </c>
      <c r="CB79" s="86">
        <f>IF('大気_7 (1) その１_2'!CB79=0,"",'大気_7 (1) その１_2'!CB79)</f>
        <v>1</v>
      </c>
      <c r="CC79" s="88" t="str">
        <f>IF('大気_7 (1) その１_2'!CC79=0,"",'大気_7 (1) その１_2'!CC79)</f>
        <v/>
      </c>
      <c r="CD79" s="86" t="str">
        <f>IF('大気_7 (1) その１_2'!CD79=0,"",'大気_7 (1) その１_2'!CD79)</f>
        <v/>
      </c>
      <c r="CE79" s="87" t="str">
        <f>IF('大気_7 (1) その１_2'!CE79=0,"",'大気_7 (1) その１_2'!CE79)</f>
        <v/>
      </c>
      <c r="CF79" s="88" t="str">
        <f>IF('大気_7 (1) その１_2'!CF79=0,"",'大気_7 (1) その１_2'!CF79)</f>
        <v/>
      </c>
      <c r="CG79" s="89">
        <f>IF('大気_7 (1) その１_2'!CG79=0,"",'大気_7 (1) その１_2'!CG79)</f>
        <v>1</v>
      </c>
      <c r="CH79" s="93">
        <f>IF('大気_7 (1) その１_2'!CH79=0,"",'大気_7 (1) その１_2'!CH79)</f>
        <v>1</v>
      </c>
      <c r="CI79" s="94" t="str">
        <f>IF('大気_7 (1) その１_2'!CI79=0,"",'大気_7 (1) その１_2'!CI79)</f>
        <v/>
      </c>
      <c r="CJ79" s="93" t="str">
        <f>IF('大気_7 (1) その１_2'!CJ79=0,"",'大気_7 (1) その１_2'!CJ79)</f>
        <v/>
      </c>
      <c r="CK79" s="95" t="str">
        <f>IF('大気_7 (1) その１_2'!CK79=0,"",'大気_7 (1) その１_2'!CK79)</f>
        <v/>
      </c>
      <c r="CL79" s="94" t="str">
        <f>IF('大気_7 (1) その１_2'!CL79=0,"",'大気_7 (1) その１_2'!CL79)</f>
        <v/>
      </c>
      <c r="CM79" s="98">
        <f>IF('大気_7 (1) その１_2'!CM79=0,"",'大気_7 (1) その１_2'!CM79)</f>
        <v>1</v>
      </c>
      <c r="CN79" s="598" t="str">
        <f t="shared" si="13"/>
        <v>広島市</v>
      </c>
      <c r="CO79" s="97">
        <f>IF('大気_7 (1) その１_2'!CO79=0,"",'大気_7 (1) その１_2'!CO79)</f>
        <v>25</v>
      </c>
      <c r="CP79" s="94" t="str">
        <f>IF('大気_7 (1) その１_2'!CP79=0,"",'大気_7 (1) その１_2'!CP79)</f>
        <v/>
      </c>
      <c r="CQ79" s="93" t="str">
        <f>IF('大気_7 (1) その１_2'!CQ79=0,"",'大気_7 (1) その１_2'!CQ79)</f>
        <v/>
      </c>
      <c r="CR79" s="95">
        <f>IF('大気_7 (1) その１_2'!CR79=0,"",'大気_7 (1) その１_2'!CR79)</f>
        <v>14</v>
      </c>
      <c r="CS79" s="94" t="str">
        <f>IF('大気_7 (1) その１_2'!CS79=0,"",'大気_7 (1) その１_2'!CS79)</f>
        <v/>
      </c>
      <c r="CT79" s="96">
        <f>IF('大気_7 (1) その１_2'!CT79=0,"",'大気_7 (1) その１_2'!CT79)</f>
        <v>39</v>
      </c>
      <c r="CU79" s="97">
        <f>IF('大気_7 (1) その１_2'!CU79=0,"",'大気_7 (1) その１_2'!CU79)</f>
        <v>28</v>
      </c>
      <c r="CV79" s="94" t="str">
        <f>IF('大気_7 (1) その１_2'!CV79=0,"",'大気_7 (1) その１_2'!CV79)</f>
        <v/>
      </c>
      <c r="CW79" s="93" t="str">
        <f>IF('大気_7 (1) その１_2'!CW79=0,"",'大気_7 (1) その１_2'!CW79)</f>
        <v/>
      </c>
      <c r="CX79" s="95">
        <f>IF('大気_7 (1) その１_2'!CX79=0,"",'大気_7 (1) その１_2'!CX79)</f>
        <v>14</v>
      </c>
      <c r="CY79" s="94" t="str">
        <f>IF('大気_7 (1) その１_2'!CY79=0,"",'大気_7 (1) その１_2'!CY79)</f>
        <v/>
      </c>
      <c r="CZ79" s="98">
        <f>IF('大気_7 (1) その１_2'!CZ79=0,"",'大気_7 (1) その１_2'!CZ79)</f>
        <v>42</v>
      </c>
    </row>
    <row r="80" spans="1:104" ht="13.5" customHeight="1">
      <c r="A80" s="85" t="str">
        <f>自治体設定!C68</f>
        <v>北九州市</v>
      </c>
      <c r="B80" s="86">
        <f>IF('大気_7 (1) その１_2'!B80=0,"",'大気_7 (1) その１_2'!B80)</f>
        <v>1</v>
      </c>
      <c r="C80" s="87">
        <f>IF('大気_7 (1) その１_2'!C80=0,"",'大気_7 (1) その１_2'!C80)</f>
        <v>2</v>
      </c>
      <c r="D80" s="88" t="str">
        <f>IF('大気_7 (1) その１_2'!D80=0,"",'大気_7 (1) その１_2'!D80)</f>
        <v/>
      </c>
      <c r="E80" s="89">
        <f>IF('大気_7 (1) その１_2'!E80=0,"",'大気_7 (1) その１_2'!E80)</f>
        <v>3</v>
      </c>
      <c r="F80" s="86">
        <f>IF('大気_7 (1) その１_2'!F80=0,"",'大気_7 (1) その１_2'!F80)</f>
        <v>4</v>
      </c>
      <c r="G80" s="87" t="str">
        <f>IF('大気_7 (1) その１_2'!G80=0,"",'大気_7 (1) その１_2'!G80)</f>
        <v/>
      </c>
      <c r="H80" s="88" t="str">
        <f>IF('大気_7 (1) その１_2'!H80=0,"",'大気_7 (1) その１_2'!H80)</f>
        <v/>
      </c>
      <c r="I80" s="89">
        <f>IF('大気_7 (1) その１_2'!I80=0,"",'大気_7 (1) その１_2'!I80)</f>
        <v>4</v>
      </c>
      <c r="J80" s="86" t="str">
        <f>IF('大気_7 (1) その１_2'!J80=0,"",'大気_7 (1) その１_2'!J80)</f>
        <v/>
      </c>
      <c r="K80" s="87" t="str">
        <f>IF('大気_7 (1) その１_2'!K80=0,"",'大気_7 (1) その１_2'!K80)</f>
        <v/>
      </c>
      <c r="L80" s="88" t="str">
        <f>IF('大気_7 (1) その１_2'!L80=0,"",'大気_7 (1) その１_2'!L80)</f>
        <v/>
      </c>
      <c r="M80" s="89" t="str">
        <f>IF('大気_7 (1) その１_2'!M80=0,"",'大気_7 (1) その１_2'!M80)</f>
        <v/>
      </c>
      <c r="N80" s="85" t="str">
        <f t="shared" si="7"/>
        <v>北九州市</v>
      </c>
      <c r="O80" s="86" t="str">
        <f>IF('大気_7 (1) その１_2'!O80=0,"",'大気_7 (1) その１_2'!O80)</f>
        <v/>
      </c>
      <c r="P80" s="87" t="str">
        <f>IF('大気_7 (1) その１_2'!P80=0,"",'大気_7 (1) その１_2'!P80)</f>
        <v/>
      </c>
      <c r="Q80" s="88" t="str">
        <f>IF('大気_7 (1) その１_2'!Q80=0,"",'大気_7 (1) その１_2'!Q80)</f>
        <v/>
      </c>
      <c r="R80" s="89" t="str">
        <f>IF('大気_7 (1) その１_2'!R80=0,"",'大気_7 (1) その１_2'!R80)</f>
        <v/>
      </c>
      <c r="S80" s="86" t="str">
        <f>IF('大気_7 (1) その１_2'!S80=0,"",'大気_7 (1) その１_2'!S80)</f>
        <v/>
      </c>
      <c r="T80" s="87" t="str">
        <f>IF('大気_7 (1) その１_2'!T80=0,"",'大気_7 (1) その１_2'!T80)</f>
        <v/>
      </c>
      <c r="U80" s="88" t="str">
        <f>IF('大気_7 (1) その１_2'!U80=0,"",'大気_7 (1) その１_2'!U80)</f>
        <v/>
      </c>
      <c r="V80" s="89" t="str">
        <f>IF('大気_7 (1) その１_2'!V80=0,"",'大気_7 (1) その１_2'!V80)</f>
        <v/>
      </c>
      <c r="W80" s="86" t="str">
        <f>IF('大気_7 (1) その１_2'!W80=0,"",'大気_7 (1) その１_2'!W80)</f>
        <v/>
      </c>
      <c r="X80" s="87" t="str">
        <f>IF('大気_7 (1) その１_2'!X80=0,"",'大気_7 (1) その１_2'!X80)</f>
        <v/>
      </c>
      <c r="Y80" s="88" t="str">
        <f>IF('大気_7 (1) その１_2'!Y80=0,"",'大気_7 (1) その１_2'!Y80)</f>
        <v/>
      </c>
      <c r="Z80" s="89" t="str">
        <f>IF('大気_7 (1) その１_2'!Z80=0,"",'大気_7 (1) その１_2'!Z80)</f>
        <v/>
      </c>
      <c r="AA80" s="85" t="str">
        <f t="shared" si="8"/>
        <v>北九州市</v>
      </c>
      <c r="AB80" s="86" t="str">
        <f>IF('大気_7 (1) その１_2'!AB80=0,"",'大気_7 (1) その１_2'!AB80)</f>
        <v/>
      </c>
      <c r="AC80" s="87" t="str">
        <f>IF('大気_7 (1) その１_2'!AC80=0,"",'大気_7 (1) その１_2'!AC80)</f>
        <v/>
      </c>
      <c r="AD80" s="88" t="str">
        <f>IF('大気_7 (1) その１_2'!AD80=0,"",'大気_7 (1) その１_2'!AD80)</f>
        <v/>
      </c>
      <c r="AE80" s="90" t="str">
        <f>IF('大気_7 (1) その１_2'!AE80=0,"",'大気_7 (1) その１_2'!AE80)</f>
        <v/>
      </c>
      <c r="AF80" s="91" t="str">
        <f>IF('大気_7 (1) その１_2'!AF80=0,"",'大気_7 (1) その１_2'!AF80)</f>
        <v/>
      </c>
      <c r="AG80" s="87" t="str">
        <f>IF('大気_7 (1) その１_2'!AG80=0,"",'大気_7 (1) その１_2'!AG80)</f>
        <v/>
      </c>
      <c r="AH80" s="88" t="str">
        <f>IF('大気_7 (1) その１_2'!AH80=0,"",'大気_7 (1) その１_2'!AH80)</f>
        <v/>
      </c>
      <c r="AI80" s="89" t="str">
        <f>IF('大気_7 (1) その１_2'!AI80=0,"",'大気_7 (1) その１_2'!AI80)</f>
        <v/>
      </c>
      <c r="AJ80" s="86">
        <f>IF('大気_7 (1) その１_2'!AJ80=0,"",'大気_7 (1) その１_2'!AJ80)</f>
        <v>1</v>
      </c>
      <c r="AK80" s="87" t="str">
        <f>IF('大気_7 (1) その１_2'!AK80=0,"",'大気_7 (1) その１_2'!AK80)</f>
        <v/>
      </c>
      <c r="AL80" s="88" t="str">
        <f>IF('大気_7 (1) その１_2'!AL80=0,"",'大気_7 (1) その１_2'!AL80)</f>
        <v/>
      </c>
      <c r="AM80" s="89">
        <f>IF('大気_7 (1) その１_2'!AM80=0,"",'大気_7 (1) その１_2'!AM80)</f>
        <v>1</v>
      </c>
      <c r="AN80" s="85" t="str">
        <f t="shared" si="9"/>
        <v>北九州市</v>
      </c>
      <c r="AO80" s="86">
        <f>IF('大気_7 (1) その１_2'!AO80=0,"",'大気_7 (1) その１_2'!AO80)</f>
        <v>1</v>
      </c>
      <c r="AP80" s="87" t="str">
        <f>IF('大気_7 (1) その１_2'!AP80=0,"",'大気_7 (1) その１_2'!AP80)</f>
        <v/>
      </c>
      <c r="AQ80" s="88" t="str">
        <f>IF('大気_7 (1) その１_2'!AQ80=0,"",'大気_7 (1) その１_2'!AQ80)</f>
        <v/>
      </c>
      <c r="AR80" s="89">
        <f>IF('大気_7 (1) その１_2'!AR80=0,"",'大気_7 (1) その１_2'!AR80)</f>
        <v>1</v>
      </c>
      <c r="AS80" s="86" t="str">
        <f>IF('大気_7 (1) その１_2'!AS80=0,"",'大気_7 (1) その１_2'!AS80)</f>
        <v/>
      </c>
      <c r="AT80" s="87" t="str">
        <f>IF('大気_7 (1) その１_2'!AT80=0,"",'大気_7 (1) その１_2'!AT80)</f>
        <v/>
      </c>
      <c r="AU80" s="88" t="str">
        <f>IF('大気_7 (1) その１_2'!AU80=0,"",'大気_7 (1) その１_2'!AU80)</f>
        <v/>
      </c>
      <c r="AV80" s="90" t="str">
        <f>IF('大気_7 (1) その１_2'!AV80=0,"",'大気_7 (1) その１_2'!AV80)</f>
        <v/>
      </c>
      <c r="AW80" s="92">
        <f>IF('大気_7 (1) その１_2'!AW80=0,"",'大気_7 (1) その１_2'!AW80)</f>
        <v>2</v>
      </c>
      <c r="AX80" s="87" t="str">
        <f>IF('大気_7 (1) その１_2'!AX80=0,"",'大気_7 (1) その１_2'!AX80)</f>
        <v/>
      </c>
      <c r="AY80" s="88" t="str">
        <f>IF('大気_7 (1) その１_2'!AY80=0,"",'大気_7 (1) その１_2'!AY80)</f>
        <v/>
      </c>
      <c r="AZ80" s="89">
        <f>IF('大気_7 (1) その１_2'!AZ80=0,"",'大気_7 (1) その１_2'!AZ80)</f>
        <v>2</v>
      </c>
      <c r="BA80" s="85" t="str">
        <f t="shared" si="10"/>
        <v>北九州市</v>
      </c>
      <c r="BB80" s="87">
        <f>IF('大気_7 (1) その１_2'!BB80=0,"",'大気_7 (1) その１_2'!BB80)</f>
        <v>16</v>
      </c>
      <c r="BC80" s="88" t="str">
        <f>IF('大気_7 (1) その１_2'!BC80=0,"",'大気_7 (1) その１_2'!BC80)</f>
        <v/>
      </c>
      <c r="BD80" s="86" t="str">
        <f>IF('大気_7 (1) その１_2'!BD80=0,"",'大気_7 (1) その１_2'!BD80)</f>
        <v/>
      </c>
      <c r="BE80" s="87" t="str">
        <f>IF('大気_7 (1) その１_2'!BE80=0,"",'大気_7 (1) その１_2'!BE80)</f>
        <v/>
      </c>
      <c r="BF80" s="88" t="str">
        <f>IF('大気_7 (1) その１_2'!BF80=0,"",'大気_7 (1) その１_2'!BF80)</f>
        <v/>
      </c>
      <c r="BG80" s="89">
        <f>IF('大気_7 (1) その１_2'!BG80=0,"",'大気_7 (1) その１_2'!BG80)</f>
        <v>16</v>
      </c>
      <c r="BH80" s="86">
        <f>IF('大気_7 (1) その１_2'!BH80=0,"",'大気_7 (1) その１_2'!BH80)</f>
        <v>3</v>
      </c>
      <c r="BI80" s="88" t="str">
        <f>IF('大気_7 (1) その１_2'!BI80=0,"",'大気_7 (1) その１_2'!BI80)</f>
        <v/>
      </c>
      <c r="BJ80" s="86" t="str">
        <f>IF('大気_7 (1) その１_2'!BJ80=0,"",'大気_7 (1) その１_2'!BJ80)</f>
        <v/>
      </c>
      <c r="BK80" s="87" t="str">
        <f>IF('大気_7 (1) その１_2'!BK80=0,"",'大気_7 (1) その１_2'!BK80)</f>
        <v/>
      </c>
      <c r="BL80" s="88" t="str">
        <f>IF('大気_7 (1) その１_2'!BL80=0,"",'大気_7 (1) その１_2'!BL80)</f>
        <v/>
      </c>
      <c r="BM80" s="89">
        <f>IF('大気_7 (1) その１_2'!BM80=0,"",'大気_7 (1) その１_2'!BM80)</f>
        <v>3</v>
      </c>
      <c r="BN80" s="85" t="str">
        <f t="shared" si="11"/>
        <v>北九州市</v>
      </c>
      <c r="BO80" s="86">
        <f>IF('大気_7 (1) その１_2'!BO80=0,"",'大気_7 (1) その１_2'!BO80)</f>
        <v>10</v>
      </c>
      <c r="BP80" s="88" t="str">
        <f>IF('大気_7 (1) その１_2'!BP80=0,"",'大気_7 (1) その１_2'!BP80)</f>
        <v/>
      </c>
      <c r="BQ80" s="86" t="str">
        <f>IF('大気_7 (1) その１_2'!BQ80=0,"",'大気_7 (1) その１_2'!BQ80)</f>
        <v/>
      </c>
      <c r="BR80" s="87" t="str">
        <f>IF('大気_7 (1) その１_2'!BR80=0,"",'大気_7 (1) その１_2'!BR80)</f>
        <v/>
      </c>
      <c r="BS80" s="88" t="str">
        <f>IF('大気_7 (1) その１_2'!BS80=0,"",'大気_7 (1) その１_2'!BS80)</f>
        <v/>
      </c>
      <c r="BT80" s="89">
        <f>IF('大気_7 (1) その１_2'!BT80=0,"",'大気_7 (1) その１_2'!BT80)</f>
        <v>10</v>
      </c>
      <c r="BU80" s="86">
        <f>IF('大気_7 (1) その１_2'!BU80=0,"",'大気_7 (1) その１_2'!BU80)</f>
        <v>5</v>
      </c>
      <c r="BV80" s="88" t="str">
        <f>IF('大気_7 (1) その１_2'!BV80=0,"",'大気_7 (1) その１_2'!BV80)</f>
        <v/>
      </c>
      <c r="BW80" s="86" t="str">
        <f>IF('大気_7 (1) その１_2'!BW80=0,"",'大気_7 (1) その１_2'!BW80)</f>
        <v/>
      </c>
      <c r="BX80" s="87">
        <f>IF('大気_7 (1) その１_2'!BX80=0,"",'大気_7 (1) その１_2'!BX80)</f>
        <v>2</v>
      </c>
      <c r="BY80" s="88" t="str">
        <f>IF('大気_7 (1) その１_2'!BY80=0,"",'大気_7 (1) その１_2'!BY80)</f>
        <v/>
      </c>
      <c r="BZ80" s="89">
        <f>IF('大気_7 (1) その１_2'!BZ80=0,"",'大気_7 (1) その１_2'!BZ80)</f>
        <v>7</v>
      </c>
      <c r="CA80" s="85" t="str">
        <f t="shared" si="12"/>
        <v>北九州市</v>
      </c>
      <c r="CB80" s="86" t="str">
        <f>IF('大気_7 (1) その１_2'!CB80=0,"",'大気_7 (1) その１_2'!CB80)</f>
        <v/>
      </c>
      <c r="CC80" s="88" t="str">
        <f>IF('大気_7 (1) その１_2'!CC80=0,"",'大気_7 (1) その１_2'!CC80)</f>
        <v/>
      </c>
      <c r="CD80" s="86" t="str">
        <f>IF('大気_7 (1) その１_2'!CD80=0,"",'大気_7 (1) その１_2'!CD80)</f>
        <v/>
      </c>
      <c r="CE80" s="87" t="str">
        <f>IF('大気_7 (1) その１_2'!CE80=0,"",'大気_7 (1) その１_2'!CE80)</f>
        <v/>
      </c>
      <c r="CF80" s="88" t="str">
        <f>IF('大気_7 (1) その１_2'!CF80=0,"",'大気_7 (1) その１_2'!CF80)</f>
        <v/>
      </c>
      <c r="CG80" s="89" t="str">
        <f>IF('大気_7 (1) その１_2'!CG80=0,"",'大気_7 (1) その１_2'!CG80)</f>
        <v/>
      </c>
      <c r="CH80" s="93" t="str">
        <f>IF('大気_7 (1) その１_2'!CH80=0,"",'大気_7 (1) その１_2'!CH80)</f>
        <v/>
      </c>
      <c r="CI80" s="94" t="str">
        <f>IF('大気_7 (1) その１_2'!CI80=0,"",'大気_7 (1) その１_2'!CI80)</f>
        <v/>
      </c>
      <c r="CJ80" s="93" t="str">
        <f>IF('大気_7 (1) その１_2'!CJ80=0,"",'大気_7 (1) その１_2'!CJ80)</f>
        <v/>
      </c>
      <c r="CK80" s="95" t="str">
        <f>IF('大気_7 (1) その１_2'!CK80=0,"",'大気_7 (1) その１_2'!CK80)</f>
        <v/>
      </c>
      <c r="CL80" s="94" t="str">
        <f>IF('大気_7 (1) その１_2'!CL80=0,"",'大気_7 (1) その１_2'!CL80)</f>
        <v/>
      </c>
      <c r="CM80" s="98" t="str">
        <f>IF('大気_7 (1) その１_2'!CM80=0,"",'大気_7 (1) その１_2'!CM80)</f>
        <v/>
      </c>
      <c r="CN80" s="598" t="str">
        <f t="shared" si="13"/>
        <v>北九州市</v>
      </c>
      <c r="CO80" s="97">
        <f>IF('大気_7 (1) その１_2'!CO80=0,"",'大気_7 (1) その１_2'!CO80)</f>
        <v>34</v>
      </c>
      <c r="CP80" s="94" t="str">
        <f>IF('大気_7 (1) その１_2'!CP80=0,"",'大気_7 (1) その１_2'!CP80)</f>
        <v/>
      </c>
      <c r="CQ80" s="93" t="str">
        <f>IF('大気_7 (1) その１_2'!CQ80=0,"",'大気_7 (1) その１_2'!CQ80)</f>
        <v/>
      </c>
      <c r="CR80" s="95">
        <f>IF('大気_7 (1) その１_2'!CR80=0,"",'大気_7 (1) その１_2'!CR80)</f>
        <v>2</v>
      </c>
      <c r="CS80" s="94" t="str">
        <f>IF('大気_7 (1) その１_2'!CS80=0,"",'大気_7 (1) その１_2'!CS80)</f>
        <v/>
      </c>
      <c r="CT80" s="96">
        <f>IF('大気_7 (1) その１_2'!CT80=0,"",'大気_7 (1) その１_2'!CT80)</f>
        <v>36</v>
      </c>
      <c r="CU80" s="97">
        <f>IF('大気_7 (1) その１_2'!CU80=0,"",'大気_7 (1) その１_2'!CU80)</f>
        <v>41</v>
      </c>
      <c r="CV80" s="94" t="str">
        <f>IF('大気_7 (1) その１_2'!CV80=0,"",'大気_7 (1) その１_2'!CV80)</f>
        <v/>
      </c>
      <c r="CW80" s="93" t="str">
        <f>IF('大気_7 (1) その１_2'!CW80=0,"",'大気_7 (1) その１_2'!CW80)</f>
        <v/>
      </c>
      <c r="CX80" s="95">
        <f>IF('大気_7 (1) その１_2'!CX80=0,"",'大気_7 (1) その１_2'!CX80)</f>
        <v>4</v>
      </c>
      <c r="CY80" s="94" t="str">
        <f>IF('大気_7 (1) その１_2'!CY80=0,"",'大気_7 (1) その１_2'!CY80)</f>
        <v/>
      </c>
      <c r="CZ80" s="98">
        <f>IF('大気_7 (1) その１_2'!CZ80=0,"",'大気_7 (1) その１_2'!CZ80)</f>
        <v>45</v>
      </c>
    </row>
    <row r="81" spans="1:104" ht="13.5" customHeight="1">
      <c r="A81" s="85" t="str">
        <f>自治体設定!C69</f>
        <v>福岡市</v>
      </c>
      <c r="B81" s="86" t="str">
        <f>IF('大気_7 (1) その１_2'!B81=0,"",'大気_7 (1) その１_2'!B81)</f>
        <v/>
      </c>
      <c r="C81" s="87" t="str">
        <f>IF('大気_7 (1) その１_2'!C81=0,"",'大気_7 (1) その１_2'!C81)</f>
        <v/>
      </c>
      <c r="D81" s="88" t="str">
        <f>IF('大気_7 (1) その１_2'!D81=0,"",'大気_7 (1) その１_2'!D81)</f>
        <v/>
      </c>
      <c r="E81" s="89" t="str">
        <f>IF('大気_7 (1) その１_2'!E81=0,"",'大気_7 (1) その１_2'!E81)</f>
        <v/>
      </c>
      <c r="F81" s="86" t="str">
        <f>IF('大気_7 (1) その１_2'!F81=0,"",'大気_7 (1) その１_2'!F81)</f>
        <v/>
      </c>
      <c r="G81" s="87" t="str">
        <f>IF('大気_7 (1) その１_2'!G81=0,"",'大気_7 (1) その１_2'!G81)</f>
        <v/>
      </c>
      <c r="H81" s="88" t="str">
        <f>IF('大気_7 (1) その１_2'!H81=0,"",'大気_7 (1) その１_2'!H81)</f>
        <v/>
      </c>
      <c r="I81" s="89" t="str">
        <f>IF('大気_7 (1) その１_2'!I81=0,"",'大気_7 (1) その１_2'!I81)</f>
        <v/>
      </c>
      <c r="J81" s="86" t="str">
        <f>IF('大気_7 (1) その１_2'!J81=0,"",'大気_7 (1) その１_2'!J81)</f>
        <v/>
      </c>
      <c r="K81" s="87" t="str">
        <f>IF('大気_7 (1) その１_2'!K81=0,"",'大気_7 (1) その１_2'!K81)</f>
        <v/>
      </c>
      <c r="L81" s="88" t="str">
        <f>IF('大気_7 (1) その１_2'!L81=0,"",'大気_7 (1) その１_2'!L81)</f>
        <v/>
      </c>
      <c r="M81" s="89" t="str">
        <f>IF('大気_7 (1) その１_2'!M81=0,"",'大気_7 (1) その１_2'!M81)</f>
        <v/>
      </c>
      <c r="N81" s="85" t="str">
        <f t="shared" si="7"/>
        <v>福岡市</v>
      </c>
      <c r="O81" s="86" t="str">
        <f>IF('大気_7 (1) その１_2'!O81=0,"",'大気_7 (1) その１_2'!O81)</f>
        <v/>
      </c>
      <c r="P81" s="87" t="str">
        <f>IF('大気_7 (1) その１_2'!P81=0,"",'大気_7 (1) その１_2'!P81)</f>
        <v/>
      </c>
      <c r="Q81" s="88" t="str">
        <f>IF('大気_7 (1) その１_2'!Q81=0,"",'大気_7 (1) その１_2'!Q81)</f>
        <v/>
      </c>
      <c r="R81" s="89" t="str">
        <f>IF('大気_7 (1) その１_2'!R81=0,"",'大気_7 (1) その１_2'!R81)</f>
        <v/>
      </c>
      <c r="S81" s="86" t="str">
        <f>IF('大気_7 (1) その１_2'!S81=0,"",'大気_7 (1) その１_2'!S81)</f>
        <v/>
      </c>
      <c r="T81" s="87" t="str">
        <f>IF('大気_7 (1) その１_2'!T81=0,"",'大気_7 (1) その１_2'!T81)</f>
        <v/>
      </c>
      <c r="U81" s="88" t="str">
        <f>IF('大気_7 (1) その１_2'!U81=0,"",'大気_7 (1) その１_2'!U81)</f>
        <v/>
      </c>
      <c r="V81" s="89" t="str">
        <f>IF('大気_7 (1) その１_2'!V81=0,"",'大気_7 (1) その１_2'!V81)</f>
        <v/>
      </c>
      <c r="W81" s="86" t="str">
        <f>IF('大気_7 (1) その１_2'!W81=0,"",'大気_7 (1) その１_2'!W81)</f>
        <v/>
      </c>
      <c r="X81" s="87" t="str">
        <f>IF('大気_7 (1) その１_2'!X81=0,"",'大気_7 (1) その１_2'!X81)</f>
        <v/>
      </c>
      <c r="Y81" s="88" t="str">
        <f>IF('大気_7 (1) その１_2'!Y81=0,"",'大気_7 (1) その１_2'!Y81)</f>
        <v/>
      </c>
      <c r="Z81" s="89" t="str">
        <f>IF('大気_7 (1) その１_2'!Z81=0,"",'大気_7 (1) その１_2'!Z81)</f>
        <v/>
      </c>
      <c r="AA81" s="85" t="str">
        <f t="shared" si="8"/>
        <v>福岡市</v>
      </c>
      <c r="AB81" s="86" t="str">
        <f>IF('大気_7 (1) その１_2'!AB81=0,"",'大気_7 (1) その１_2'!AB81)</f>
        <v/>
      </c>
      <c r="AC81" s="87" t="str">
        <f>IF('大気_7 (1) その１_2'!AC81=0,"",'大気_7 (1) その１_2'!AC81)</f>
        <v/>
      </c>
      <c r="AD81" s="88" t="str">
        <f>IF('大気_7 (1) その１_2'!AD81=0,"",'大気_7 (1) その１_2'!AD81)</f>
        <v/>
      </c>
      <c r="AE81" s="90" t="str">
        <f>IF('大気_7 (1) その１_2'!AE81=0,"",'大気_7 (1) その１_2'!AE81)</f>
        <v/>
      </c>
      <c r="AF81" s="91" t="str">
        <f>IF('大気_7 (1) その１_2'!AF81=0,"",'大気_7 (1) その１_2'!AF81)</f>
        <v/>
      </c>
      <c r="AG81" s="87" t="str">
        <f>IF('大気_7 (1) その１_2'!AG81=0,"",'大気_7 (1) その１_2'!AG81)</f>
        <v/>
      </c>
      <c r="AH81" s="88" t="str">
        <f>IF('大気_7 (1) その１_2'!AH81=0,"",'大気_7 (1) その１_2'!AH81)</f>
        <v/>
      </c>
      <c r="AI81" s="89" t="str">
        <f>IF('大気_7 (1) その１_2'!AI81=0,"",'大気_7 (1) その１_2'!AI81)</f>
        <v/>
      </c>
      <c r="AJ81" s="86" t="str">
        <f>IF('大気_7 (1) その１_2'!AJ81=0,"",'大気_7 (1) その１_2'!AJ81)</f>
        <v/>
      </c>
      <c r="AK81" s="87" t="str">
        <f>IF('大気_7 (1) その１_2'!AK81=0,"",'大気_7 (1) その１_2'!AK81)</f>
        <v/>
      </c>
      <c r="AL81" s="88" t="str">
        <f>IF('大気_7 (1) その１_2'!AL81=0,"",'大気_7 (1) その１_2'!AL81)</f>
        <v/>
      </c>
      <c r="AM81" s="89" t="str">
        <f>IF('大気_7 (1) その１_2'!AM81=0,"",'大気_7 (1) その１_2'!AM81)</f>
        <v/>
      </c>
      <c r="AN81" s="85" t="str">
        <f t="shared" si="9"/>
        <v>福岡市</v>
      </c>
      <c r="AO81" s="86" t="str">
        <f>IF('大気_7 (1) その１_2'!AO81=0,"",'大気_7 (1) その１_2'!AO81)</f>
        <v/>
      </c>
      <c r="AP81" s="87" t="str">
        <f>IF('大気_7 (1) その１_2'!AP81=0,"",'大気_7 (1) その１_2'!AP81)</f>
        <v/>
      </c>
      <c r="AQ81" s="88" t="str">
        <f>IF('大気_7 (1) その１_2'!AQ81=0,"",'大気_7 (1) その１_2'!AQ81)</f>
        <v/>
      </c>
      <c r="AR81" s="89" t="str">
        <f>IF('大気_7 (1) その１_2'!AR81=0,"",'大気_7 (1) その１_2'!AR81)</f>
        <v/>
      </c>
      <c r="AS81" s="86" t="str">
        <f>IF('大気_7 (1) その１_2'!AS81=0,"",'大気_7 (1) その１_2'!AS81)</f>
        <v/>
      </c>
      <c r="AT81" s="87" t="str">
        <f>IF('大気_7 (1) その１_2'!AT81=0,"",'大気_7 (1) その１_2'!AT81)</f>
        <v/>
      </c>
      <c r="AU81" s="88" t="str">
        <f>IF('大気_7 (1) その１_2'!AU81=0,"",'大気_7 (1) その１_2'!AU81)</f>
        <v/>
      </c>
      <c r="AV81" s="90" t="str">
        <f>IF('大気_7 (1) その１_2'!AV81=0,"",'大気_7 (1) その１_2'!AV81)</f>
        <v/>
      </c>
      <c r="AW81" s="92" t="str">
        <f>IF('大気_7 (1) その１_2'!AW81=0,"",'大気_7 (1) その１_2'!AW81)</f>
        <v/>
      </c>
      <c r="AX81" s="87" t="str">
        <f>IF('大気_7 (1) その１_2'!AX81=0,"",'大気_7 (1) その１_2'!AX81)</f>
        <v/>
      </c>
      <c r="AY81" s="88" t="str">
        <f>IF('大気_7 (1) その１_2'!AY81=0,"",'大気_7 (1) その１_2'!AY81)</f>
        <v/>
      </c>
      <c r="AZ81" s="89" t="str">
        <f>IF('大気_7 (1) その１_2'!AZ81=0,"",'大気_7 (1) その１_2'!AZ81)</f>
        <v/>
      </c>
      <c r="BA81" s="85" t="str">
        <f t="shared" si="10"/>
        <v>福岡市</v>
      </c>
      <c r="BB81" s="87">
        <f>IF('大気_7 (1) その１_2'!BB81=0,"",'大気_7 (1) その１_2'!BB81)</f>
        <v>10</v>
      </c>
      <c r="BC81" s="88" t="str">
        <f>IF('大気_7 (1) その１_2'!BC81=0,"",'大気_7 (1) その１_2'!BC81)</f>
        <v/>
      </c>
      <c r="BD81" s="86" t="str">
        <f>IF('大気_7 (1) その１_2'!BD81=0,"",'大気_7 (1) その１_2'!BD81)</f>
        <v/>
      </c>
      <c r="BE81" s="87" t="str">
        <f>IF('大気_7 (1) その１_2'!BE81=0,"",'大気_7 (1) その１_2'!BE81)</f>
        <v/>
      </c>
      <c r="BF81" s="88" t="str">
        <f>IF('大気_7 (1) その１_2'!BF81=0,"",'大気_7 (1) その１_2'!BF81)</f>
        <v/>
      </c>
      <c r="BG81" s="89">
        <f>IF('大気_7 (1) その１_2'!BG81=0,"",'大気_7 (1) その１_2'!BG81)</f>
        <v>10</v>
      </c>
      <c r="BH81" s="86">
        <f>IF('大気_7 (1) その１_2'!BH81=0,"",'大気_7 (1) その１_2'!BH81)</f>
        <v>4</v>
      </c>
      <c r="BI81" s="88" t="str">
        <f>IF('大気_7 (1) その１_2'!BI81=0,"",'大気_7 (1) その１_2'!BI81)</f>
        <v/>
      </c>
      <c r="BJ81" s="86" t="str">
        <f>IF('大気_7 (1) その１_2'!BJ81=0,"",'大気_7 (1) その１_2'!BJ81)</f>
        <v/>
      </c>
      <c r="BK81" s="87" t="str">
        <f>IF('大気_7 (1) その１_2'!BK81=0,"",'大気_7 (1) その１_2'!BK81)</f>
        <v/>
      </c>
      <c r="BL81" s="88" t="str">
        <f>IF('大気_7 (1) その１_2'!BL81=0,"",'大気_7 (1) その１_2'!BL81)</f>
        <v/>
      </c>
      <c r="BM81" s="89">
        <f>IF('大気_7 (1) その１_2'!BM81=0,"",'大気_7 (1) その１_2'!BM81)</f>
        <v>4</v>
      </c>
      <c r="BN81" s="85" t="str">
        <f t="shared" si="11"/>
        <v>福岡市</v>
      </c>
      <c r="BO81" s="86">
        <f>IF('大気_7 (1) その１_2'!BO81=0,"",'大気_7 (1) その１_2'!BO81)</f>
        <v>1</v>
      </c>
      <c r="BP81" s="88" t="str">
        <f>IF('大気_7 (1) その１_2'!BP81=0,"",'大気_7 (1) その１_2'!BP81)</f>
        <v/>
      </c>
      <c r="BQ81" s="86" t="str">
        <f>IF('大気_7 (1) その１_2'!BQ81=0,"",'大気_7 (1) その１_2'!BQ81)</f>
        <v/>
      </c>
      <c r="BR81" s="87">
        <f>IF('大気_7 (1) その１_2'!BR81=0,"",'大気_7 (1) その１_2'!BR81)</f>
        <v>1</v>
      </c>
      <c r="BS81" s="88" t="str">
        <f>IF('大気_7 (1) その１_2'!BS81=0,"",'大気_7 (1) その１_2'!BS81)</f>
        <v/>
      </c>
      <c r="BT81" s="89">
        <f>IF('大気_7 (1) その１_2'!BT81=0,"",'大気_7 (1) その１_2'!BT81)</f>
        <v>2</v>
      </c>
      <c r="BU81" s="86">
        <f>IF('大気_7 (1) その１_2'!BU81=0,"",'大気_7 (1) その１_2'!BU81)</f>
        <v>3</v>
      </c>
      <c r="BV81" s="88" t="str">
        <f>IF('大気_7 (1) その１_2'!BV81=0,"",'大気_7 (1) その１_2'!BV81)</f>
        <v/>
      </c>
      <c r="BW81" s="86" t="str">
        <f>IF('大気_7 (1) その１_2'!BW81=0,"",'大気_7 (1) その１_2'!BW81)</f>
        <v/>
      </c>
      <c r="BX81" s="87" t="str">
        <f>IF('大気_7 (1) その１_2'!BX81=0,"",'大気_7 (1) その１_2'!BX81)</f>
        <v/>
      </c>
      <c r="BY81" s="88" t="str">
        <f>IF('大気_7 (1) その１_2'!BY81=0,"",'大気_7 (1) その１_2'!BY81)</f>
        <v/>
      </c>
      <c r="BZ81" s="89">
        <f>IF('大気_7 (1) その１_2'!BZ81=0,"",'大気_7 (1) その１_2'!BZ81)</f>
        <v>3</v>
      </c>
      <c r="CA81" s="85" t="str">
        <f t="shared" si="12"/>
        <v>福岡市</v>
      </c>
      <c r="CB81" s="86" t="str">
        <f>IF('大気_7 (1) その１_2'!CB81=0,"",'大気_7 (1) その１_2'!CB81)</f>
        <v/>
      </c>
      <c r="CC81" s="88" t="str">
        <f>IF('大気_7 (1) その１_2'!CC81=0,"",'大気_7 (1) その１_2'!CC81)</f>
        <v/>
      </c>
      <c r="CD81" s="86" t="str">
        <f>IF('大気_7 (1) その１_2'!CD81=0,"",'大気_7 (1) その１_2'!CD81)</f>
        <v/>
      </c>
      <c r="CE81" s="87" t="str">
        <f>IF('大気_7 (1) その１_2'!CE81=0,"",'大気_7 (1) その１_2'!CE81)</f>
        <v/>
      </c>
      <c r="CF81" s="88" t="str">
        <f>IF('大気_7 (1) その１_2'!CF81=0,"",'大気_7 (1) その１_2'!CF81)</f>
        <v/>
      </c>
      <c r="CG81" s="89" t="str">
        <f>IF('大気_7 (1) その１_2'!CG81=0,"",'大気_7 (1) その１_2'!CG81)</f>
        <v/>
      </c>
      <c r="CH81" s="93" t="str">
        <f>IF('大気_7 (1) その１_2'!CH81=0,"",'大気_7 (1) その１_2'!CH81)</f>
        <v/>
      </c>
      <c r="CI81" s="94" t="str">
        <f>IF('大気_7 (1) その１_2'!CI81=0,"",'大気_7 (1) その１_2'!CI81)</f>
        <v/>
      </c>
      <c r="CJ81" s="93" t="str">
        <f>IF('大気_7 (1) その１_2'!CJ81=0,"",'大気_7 (1) その１_2'!CJ81)</f>
        <v/>
      </c>
      <c r="CK81" s="95" t="str">
        <f>IF('大気_7 (1) その１_2'!CK81=0,"",'大気_7 (1) その１_2'!CK81)</f>
        <v/>
      </c>
      <c r="CL81" s="94" t="str">
        <f>IF('大気_7 (1) その１_2'!CL81=0,"",'大気_7 (1) その１_2'!CL81)</f>
        <v/>
      </c>
      <c r="CM81" s="98" t="str">
        <f>IF('大気_7 (1) その１_2'!CM81=0,"",'大気_7 (1) その１_2'!CM81)</f>
        <v/>
      </c>
      <c r="CN81" s="598" t="str">
        <f t="shared" si="13"/>
        <v>福岡市</v>
      </c>
      <c r="CO81" s="97">
        <f>IF('大気_7 (1) その１_2'!CO81=0,"",'大気_7 (1) その１_2'!CO81)</f>
        <v>18</v>
      </c>
      <c r="CP81" s="94" t="str">
        <f>IF('大気_7 (1) その１_2'!CP81=0,"",'大気_7 (1) その１_2'!CP81)</f>
        <v/>
      </c>
      <c r="CQ81" s="93" t="str">
        <f>IF('大気_7 (1) その１_2'!CQ81=0,"",'大気_7 (1) その１_2'!CQ81)</f>
        <v/>
      </c>
      <c r="CR81" s="95">
        <f>IF('大気_7 (1) その１_2'!CR81=0,"",'大気_7 (1) その１_2'!CR81)</f>
        <v>1</v>
      </c>
      <c r="CS81" s="94" t="str">
        <f>IF('大気_7 (1) その１_2'!CS81=0,"",'大気_7 (1) その１_2'!CS81)</f>
        <v/>
      </c>
      <c r="CT81" s="96">
        <f>IF('大気_7 (1) その１_2'!CT81=0,"",'大気_7 (1) その１_2'!CT81)</f>
        <v>19</v>
      </c>
      <c r="CU81" s="97">
        <f>IF('大気_7 (1) その１_2'!CU81=0,"",'大気_7 (1) その１_2'!CU81)</f>
        <v>18</v>
      </c>
      <c r="CV81" s="94" t="str">
        <f>IF('大気_7 (1) その１_2'!CV81=0,"",'大気_7 (1) その１_2'!CV81)</f>
        <v/>
      </c>
      <c r="CW81" s="93" t="str">
        <f>IF('大気_7 (1) その１_2'!CW81=0,"",'大気_7 (1) その１_2'!CW81)</f>
        <v/>
      </c>
      <c r="CX81" s="95">
        <f>IF('大気_7 (1) その１_2'!CX81=0,"",'大気_7 (1) その１_2'!CX81)</f>
        <v>1</v>
      </c>
      <c r="CY81" s="94" t="str">
        <f>IF('大気_7 (1) その１_2'!CY81=0,"",'大気_7 (1) その１_2'!CY81)</f>
        <v/>
      </c>
      <c r="CZ81" s="98">
        <f>IF('大気_7 (1) その１_2'!CZ81=0,"",'大気_7 (1) その１_2'!CZ81)</f>
        <v>19</v>
      </c>
    </row>
    <row r="82" spans="1:104" ht="13.5" customHeight="1">
      <c r="A82" s="99" t="str">
        <f>自治体設定!C70</f>
        <v>熊本市</v>
      </c>
      <c r="B82" s="100" t="str">
        <f>IF('大気_7 (1) その１_2'!B82=0,"",'大気_7 (1) その１_2'!B82)</f>
        <v/>
      </c>
      <c r="C82" s="101" t="str">
        <f>IF('大気_7 (1) その１_2'!C82=0,"",'大気_7 (1) その１_2'!C82)</f>
        <v/>
      </c>
      <c r="D82" s="102" t="str">
        <f>IF('大気_7 (1) その１_2'!D82=0,"",'大気_7 (1) その１_2'!D82)</f>
        <v/>
      </c>
      <c r="E82" s="103" t="str">
        <f>IF('大気_7 (1) その１_2'!E82=0,"",'大気_7 (1) その１_2'!E82)</f>
        <v/>
      </c>
      <c r="F82" s="100" t="str">
        <f>IF('大気_7 (1) その１_2'!F82=0,"",'大気_7 (1) その１_2'!F82)</f>
        <v/>
      </c>
      <c r="G82" s="101" t="str">
        <f>IF('大気_7 (1) その１_2'!G82=0,"",'大気_7 (1) その１_2'!G82)</f>
        <v/>
      </c>
      <c r="H82" s="102" t="str">
        <f>IF('大気_7 (1) その１_2'!H82=0,"",'大気_7 (1) その１_2'!H82)</f>
        <v/>
      </c>
      <c r="I82" s="103" t="str">
        <f>IF('大気_7 (1) その１_2'!I82=0,"",'大気_7 (1) その１_2'!I82)</f>
        <v/>
      </c>
      <c r="J82" s="100" t="str">
        <f>IF('大気_7 (1) その１_2'!J82=0,"",'大気_7 (1) その１_2'!J82)</f>
        <v/>
      </c>
      <c r="K82" s="101" t="str">
        <f>IF('大気_7 (1) その１_2'!K82=0,"",'大気_7 (1) その１_2'!K82)</f>
        <v/>
      </c>
      <c r="L82" s="102" t="str">
        <f>IF('大気_7 (1) その１_2'!L82=0,"",'大気_7 (1) その１_2'!L82)</f>
        <v/>
      </c>
      <c r="M82" s="103" t="str">
        <f>IF('大気_7 (1) その１_2'!M82=0,"",'大気_7 (1) その１_2'!M82)</f>
        <v/>
      </c>
      <c r="N82" s="99" t="str">
        <f t="shared" si="7"/>
        <v>熊本市</v>
      </c>
      <c r="O82" s="100" t="str">
        <f>IF('大気_7 (1) その１_2'!O82=0,"",'大気_7 (1) その１_2'!O82)</f>
        <v/>
      </c>
      <c r="P82" s="101" t="str">
        <f>IF('大気_7 (1) その１_2'!P82=0,"",'大気_7 (1) その１_2'!P82)</f>
        <v/>
      </c>
      <c r="Q82" s="102" t="str">
        <f>IF('大気_7 (1) その１_2'!Q82=0,"",'大気_7 (1) その１_2'!Q82)</f>
        <v/>
      </c>
      <c r="R82" s="103" t="str">
        <f>IF('大気_7 (1) その１_2'!R82=0,"",'大気_7 (1) その１_2'!R82)</f>
        <v/>
      </c>
      <c r="S82" s="100" t="str">
        <f>IF('大気_7 (1) その１_2'!S82=0,"",'大気_7 (1) その１_2'!S82)</f>
        <v/>
      </c>
      <c r="T82" s="101" t="str">
        <f>IF('大気_7 (1) その１_2'!T82=0,"",'大気_7 (1) その１_2'!T82)</f>
        <v/>
      </c>
      <c r="U82" s="102" t="str">
        <f>IF('大気_7 (1) その１_2'!U82=0,"",'大気_7 (1) その１_2'!U82)</f>
        <v/>
      </c>
      <c r="V82" s="103" t="str">
        <f>IF('大気_7 (1) その１_2'!V82=0,"",'大気_7 (1) その１_2'!V82)</f>
        <v/>
      </c>
      <c r="W82" s="100" t="str">
        <f>IF('大気_7 (1) その１_2'!W82=0,"",'大気_7 (1) その１_2'!W82)</f>
        <v/>
      </c>
      <c r="X82" s="101" t="str">
        <f>IF('大気_7 (1) その１_2'!X82=0,"",'大気_7 (1) その１_2'!X82)</f>
        <v/>
      </c>
      <c r="Y82" s="102" t="str">
        <f>IF('大気_7 (1) その１_2'!Y82=0,"",'大気_7 (1) その１_2'!Y82)</f>
        <v/>
      </c>
      <c r="Z82" s="103" t="str">
        <f>IF('大気_7 (1) その１_2'!Z82=0,"",'大気_7 (1) その１_2'!Z82)</f>
        <v/>
      </c>
      <c r="AA82" s="99" t="str">
        <f t="shared" si="8"/>
        <v>熊本市</v>
      </c>
      <c r="AB82" s="100" t="str">
        <f>IF('大気_7 (1) その１_2'!AB82=0,"",'大気_7 (1) その１_2'!AB82)</f>
        <v/>
      </c>
      <c r="AC82" s="101" t="str">
        <f>IF('大気_7 (1) その１_2'!AC82=0,"",'大気_7 (1) その１_2'!AC82)</f>
        <v/>
      </c>
      <c r="AD82" s="102" t="str">
        <f>IF('大気_7 (1) その１_2'!AD82=0,"",'大気_7 (1) その１_2'!AD82)</f>
        <v/>
      </c>
      <c r="AE82" s="104" t="str">
        <f>IF('大気_7 (1) その１_2'!AE82=0,"",'大気_7 (1) その１_2'!AE82)</f>
        <v/>
      </c>
      <c r="AF82" s="105" t="str">
        <f>IF('大気_7 (1) その１_2'!AF82=0,"",'大気_7 (1) その１_2'!AF82)</f>
        <v/>
      </c>
      <c r="AG82" s="101" t="str">
        <f>IF('大気_7 (1) その１_2'!AG82=0,"",'大気_7 (1) その１_2'!AG82)</f>
        <v/>
      </c>
      <c r="AH82" s="102" t="str">
        <f>IF('大気_7 (1) その１_2'!AH82=0,"",'大気_7 (1) その１_2'!AH82)</f>
        <v/>
      </c>
      <c r="AI82" s="103" t="str">
        <f>IF('大気_7 (1) その１_2'!AI82=0,"",'大気_7 (1) その１_2'!AI82)</f>
        <v/>
      </c>
      <c r="AJ82" s="100" t="str">
        <f>IF('大気_7 (1) その１_2'!AJ82=0,"",'大気_7 (1) その１_2'!AJ82)</f>
        <v/>
      </c>
      <c r="AK82" s="101" t="str">
        <f>IF('大気_7 (1) その１_2'!AK82=0,"",'大気_7 (1) その１_2'!AK82)</f>
        <v/>
      </c>
      <c r="AL82" s="102" t="str">
        <f>IF('大気_7 (1) その１_2'!AL82=0,"",'大気_7 (1) その１_2'!AL82)</f>
        <v/>
      </c>
      <c r="AM82" s="103" t="str">
        <f>IF('大気_7 (1) その１_2'!AM82=0,"",'大気_7 (1) その１_2'!AM82)</f>
        <v/>
      </c>
      <c r="AN82" s="99" t="str">
        <f t="shared" si="9"/>
        <v>熊本市</v>
      </c>
      <c r="AO82" s="100" t="str">
        <f>IF('大気_7 (1) その１_2'!AO82=0,"",'大気_7 (1) その１_2'!AO82)</f>
        <v/>
      </c>
      <c r="AP82" s="101" t="str">
        <f>IF('大気_7 (1) その１_2'!AP82=0,"",'大気_7 (1) その１_2'!AP82)</f>
        <v/>
      </c>
      <c r="AQ82" s="102" t="str">
        <f>IF('大気_7 (1) その１_2'!AQ82=0,"",'大気_7 (1) その１_2'!AQ82)</f>
        <v/>
      </c>
      <c r="AR82" s="103" t="str">
        <f>IF('大気_7 (1) その１_2'!AR82=0,"",'大気_7 (1) その１_2'!AR82)</f>
        <v/>
      </c>
      <c r="AS82" s="100" t="str">
        <f>IF('大気_7 (1) その１_2'!AS82=0,"",'大気_7 (1) その１_2'!AS82)</f>
        <v/>
      </c>
      <c r="AT82" s="101" t="str">
        <f>IF('大気_7 (1) その１_2'!AT82=0,"",'大気_7 (1) その１_2'!AT82)</f>
        <v/>
      </c>
      <c r="AU82" s="102" t="str">
        <f>IF('大気_7 (1) その１_2'!AU82=0,"",'大気_7 (1) その１_2'!AU82)</f>
        <v/>
      </c>
      <c r="AV82" s="104" t="str">
        <f>IF('大気_7 (1) その１_2'!AV82=0,"",'大気_7 (1) その１_2'!AV82)</f>
        <v/>
      </c>
      <c r="AW82" s="106" t="str">
        <f>IF('大気_7 (1) その１_2'!AW82=0,"",'大気_7 (1) その１_2'!AW82)</f>
        <v/>
      </c>
      <c r="AX82" s="101" t="str">
        <f>IF('大気_7 (1) その１_2'!AX82=0,"",'大気_7 (1) その１_2'!AX82)</f>
        <v/>
      </c>
      <c r="AY82" s="102" t="str">
        <f>IF('大気_7 (1) その１_2'!AY82=0,"",'大気_7 (1) その１_2'!AY82)</f>
        <v/>
      </c>
      <c r="AZ82" s="103" t="str">
        <f>IF('大気_7 (1) その１_2'!AZ82=0,"",'大気_7 (1) その１_2'!AZ82)</f>
        <v/>
      </c>
      <c r="BA82" s="99" t="str">
        <f t="shared" si="10"/>
        <v>熊本市</v>
      </c>
      <c r="BB82" s="101">
        <f>IF('大気_7 (1) その１_2'!BB82=0,"",'大気_7 (1) その１_2'!BB82)</f>
        <v>4</v>
      </c>
      <c r="BC82" s="102" t="str">
        <f>IF('大気_7 (1) その１_2'!BC82=0,"",'大気_7 (1) その１_2'!BC82)</f>
        <v/>
      </c>
      <c r="BD82" s="100" t="str">
        <f>IF('大気_7 (1) その１_2'!BD82=0,"",'大気_7 (1) その１_2'!BD82)</f>
        <v/>
      </c>
      <c r="BE82" s="101" t="str">
        <f>IF('大気_7 (1) その１_2'!BE82=0,"",'大気_7 (1) その１_2'!BE82)</f>
        <v/>
      </c>
      <c r="BF82" s="102" t="str">
        <f>IF('大気_7 (1) その１_2'!BF82=0,"",'大気_7 (1) その１_2'!BF82)</f>
        <v/>
      </c>
      <c r="BG82" s="103">
        <f>IF('大気_7 (1) その１_2'!BG82=0,"",'大気_7 (1) その１_2'!BG82)</f>
        <v>4</v>
      </c>
      <c r="BH82" s="100" t="str">
        <f>IF('大気_7 (1) その１_2'!BH82=0,"",'大気_7 (1) その１_2'!BH82)</f>
        <v/>
      </c>
      <c r="BI82" s="102" t="str">
        <f>IF('大気_7 (1) その１_2'!BI82=0,"",'大気_7 (1) その１_2'!BI82)</f>
        <v/>
      </c>
      <c r="BJ82" s="100" t="str">
        <f>IF('大気_7 (1) その１_2'!BJ82=0,"",'大気_7 (1) その１_2'!BJ82)</f>
        <v/>
      </c>
      <c r="BK82" s="101" t="str">
        <f>IF('大気_7 (1) その１_2'!BK82=0,"",'大気_7 (1) その１_2'!BK82)</f>
        <v/>
      </c>
      <c r="BL82" s="102" t="str">
        <f>IF('大気_7 (1) その１_2'!BL82=0,"",'大気_7 (1) その１_2'!BL82)</f>
        <v/>
      </c>
      <c r="BM82" s="103" t="str">
        <f>IF('大気_7 (1) その１_2'!BM82=0,"",'大気_7 (1) その１_2'!BM82)</f>
        <v/>
      </c>
      <c r="BN82" s="99" t="str">
        <f t="shared" si="11"/>
        <v>熊本市</v>
      </c>
      <c r="BO82" s="100">
        <f>IF('大気_7 (1) その１_2'!BO82=0,"",'大気_7 (1) その１_2'!BO82)</f>
        <v>3</v>
      </c>
      <c r="BP82" s="102" t="str">
        <f>IF('大気_7 (1) その１_2'!BP82=0,"",'大気_7 (1) その１_2'!BP82)</f>
        <v/>
      </c>
      <c r="BQ82" s="100" t="str">
        <f>IF('大気_7 (1) その１_2'!BQ82=0,"",'大気_7 (1) その１_2'!BQ82)</f>
        <v/>
      </c>
      <c r="BR82" s="101">
        <f>IF('大気_7 (1) その１_2'!BR82=0,"",'大気_7 (1) その１_2'!BR82)</f>
        <v>1</v>
      </c>
      <c r="BS82" s="102">
        <f>IF('大気_7 (1) その１_2'!BS82=0,"",'大気_7 (1) その１_2'!BS82)</f>
        <v>2</v>
      </c>
      <c r="BT82" s="103">
        <f>IF('大気_7 (1) その１_2'!BT82=0,"",'大気_7 (1) その１_2'!BT82)</f>
        <v>6</v>
      </c>
      <c r="BU82" s="100">
        <f>IF('大気_7 (1) その１_2'!BU82=0,"",'大気_7 (1) その１_2'!BU82)</f>
        <v>5</v>
      </c>
      <c r="BV82" s="102" t="str">
        <f>IF('大気_7 (1) その１_2'!BV82=0,"",'大気_7 (1) その１_2'!BV82)</f>
        <v/>
      </c>
      <c r="BW82" s="100" t="str">
        <f>IF('大気_7 (1) その１_2'!BW82=0,"",'大気_7 (1) その１_2'!BW82)</f>
        <v/>
      </c>
      <c r="BX82" s="101">
        <f>IF('大気_7 (1) その１_2'!BX82=0,"",'大気_7 (1) その１_2'!BX82)</f>
        <v>2</v>
      </c>
      <c r="BY82" s="102" t="str">
        <f>IF('大気_7 (1) その１_2'!BY82=0,"",'大気_7 (1) その１_2'!BY82)</f>
        <v/>
      </c>
      <c r="BZ82" s="103">
        <f>IF('大気_7 (1) その１_2'!BZ82=0,"",'大気_7 (1) その１_2'!BZ82)</f>
        <v>7</v>
      </c>
      <c r="CA82" s="99" t="str">
        <f t="shared" si="12"/>
        <v>熊本市</v>
      </c>
      <c r="CB82" s="100" t="str">
        <f>IF('大気_7 (1) その１_2'!CB82=0,"",'大気_7 (1) その１_2'!CB82)</f>
        <v/>
      </c>
      <c r="CC82" s="102" t="str">
        <f>IF('大気_7 (1) その１_2'!CC82=0,"",'大気_7 (1) その１_2'!CC82)</f>
        <v/>
      </c>
      <c r="CD82" s="100" t="str">
        <f>IF('大気_7 (1) その１_2'!CD82=0,"",'大気_7 (1) その１_2'!CD82)</f>
        <v/>
      </c>
      <c r="CE82" s="101" t="str">
        <f>IF('大気_7 (1) その１_2'!CE82=0,"",'大気_7 (1) その１_2'!CE82)</f>
        <v/>
      </c>
      <c r="CF82" s="102" t="str">
        <f>IF('大気_7 (1) その１_2'!CF82=0,"",'大気_7 (1) その１_2'!CF82)</f>
        <v/>
      </c>
      <c r="CG82" s="103" t="str">
        <f>IF('大気_7 (1) その１_2'!CG82=0,"",'大気_7 (1) その１_2'!CG82)</f>
        <v/>
      </c>
      <c r="CH82" s="107" t="str">
        <f>IF('大気_7 (1) その１_2'!CH82=0,"",'大気_7 (1) その１_2'!CH82)</f>
        <v/>
      </c>
      <c r="CI82" s="108" t="str">
        <f>IF('大気_7 (1) その１_2'!CI82=0,"",'大気_7 (1) その１_2'!CI82)</f>
        <v/>
      </c>
      <c r="CJ82" s="107" t="str">
        <f>IF('大気_7 (1) その１_2'!CJ82=0,"",'大気_7 (1) その１_2'!CJ82)</f>
        <v/>
      </c>
      <c r="CK82" s="109">
        <f>IF('大気_7 (1) その１_2'!CK82=0,"",'大気_7 (1) その１_2'!CK82)</f>
        <v>1</v>
      </c>
      <c r="CL82" s="108" t="str">
        <f>IF('大気_7 (1) その１_2'!CL82=0,"",'大気_7 (1) その１_2'!CL82)</f>
        <v/>
      </c>
      <c r="CM82" s="112">
        <f>IF('大気_7 (1) その１_2'!CM82=0,"",'大気_7 (1) その１_2'!CM82)</f>
        <v>1</v>
      </c>
      <c r="CN82" s="599" t="str">
        <f t="shared" si="13"/>
        <v>熊本市</v>
      </c>
      <c r="CO82" s="111">
        <f>IF('大気_7 (1) その１_2'!CO82=0,"",'大気_7 (1) その１_2'!CO82)</f>
        <v>12</v>
      </c>
      <c r="CP82" s="108" t="str">
        <f>IF('大気_7 (1) その１_2'!CP82=0,"",'大気_7 (1) その１_2'!CP82)</f>
        <v/>
      </c>
      <c r="CQ82" s="107" t="str">
        <f>IF('大気_7 (1) その１_2'!CQ82=0,"",'大気_7 (1) その１_2'!CQ82)</f>
        <v/>
      </c>
      <c r="CR82" s="109">
        <f>IF('大気_7 (1) その１_2'!CR82=0,"",'大気_7 (1) その１_2'!CR82)</f>
        <v>4</v>
      </c>
      <c r="CS82" s="108">
        <f>IF('大気_7 (1) その１_2'!CS82=0,"",'大気_7 (1) その１_2'!CS82)</f>
        <v>2</v>
      </c>
      <c r="CT82" s="110">
        <f>IF('大気_7 (1) その１_2'!CT82=0,"",'大気_7 (1) その１_2'!CT82)</f>
        <v>18</v>
      </c>
      <c r="CU82" s="111">
        <f>IF('大気_7 (1) その１_2'!CU82=0,"",'大気_7 (1) その１_2'!CU82)</f>
        <v>12</v>
      </c>
      <c r="CV82" s="108" t="str">
        <f>IF('大気_7 (1) その１_2'!CV82=0,"",'大気_7 (1) その１_2'!CV82)</f>
        <v/>
      </c>
      <c r="CW82" s="107" t="str">
        <f>IF('大気_7 (1) その１_2'!CW82=0,"",'大気_7 (1) その１_2'!CW82)</f>
        <v/>
      </c>
      <c r="CX82" s="109">
        <f>IF('大気_7 (1) その１_2'!CX82=0,"",'大気_7 (1) その１_2'!CX82)</f>
        <v>4</v>
      </c>
      <c r="CY82" s="108">
        <f>IF('大気_7 (1) その１_2'!CY82=0,"",'大気_7 (1) その１_2'!CY82)</f>
        <v>2</v>
      </c>
      <c r="CZ82" s="112">
        <f>IF('大気_7 (1) その１_2'!CZ82=0,"",'大気_7 (1) その１_2'!CZ82)</f>
        <v>18</v>
      </c>
    </row>
    <row r="83" spans="1:104" ht="13.5" customHeight="1">
      <c r="A83" s="71" t="str">
        <f>自治体設定!C71</f>
        <v>函館市</v>
      </c>
      <c r="B83" s="72" t="str">
        <f>IF('大気_7 (1) その１_2'!B83=0,"",'大気_7 (1) その１_2'!B83)</f>
        <v/>
      </c>
      <c r="C83" s="73" t="str">
        <f>IF('大気_7 (1) その１_2'!C83=0,"",'大気_7 (1) その１_2'!C83)</f>
        <v/>
      </c>
      <c r="D83" s="74" t="str">
        <f>IF('大気_7 (1) その１_2'!D83=0,"",'大気_7 (1) その１_2'!D83)</f>
        <v/>
      </c>
      <c r="E83" s="75" t="str">
        <f>IF('大気_7 (1) その１_2'!E83=0,"",'大気_7 (1) その１_2'!E83)</f>
        <v/>
      </c>
      <c r="F83" s="72" t="str">
        <f>IF('大気_7 (1) その１_2'!F83=0,"",'大気_7 (1) その１_2'!F83)</f>
        <v/>
      </c>
      <c r="G83" s="73" t="str">
        <f>IF('大気_7 (1) その１_2'!G83=0,"",'大気_7 (1) その１_2'!G83)</f>
        <v/>
      </c>
      <c r="H83" s="74" t="str">
        <f>IF('大気_7 (1) その１_2'!H83=0,"",'大気_7 (1) その１_2'!H83)</f>
        <v/>
      </c>
      <c r="I83" s="75" t="str">
        <f>IF('大気_7 (1) その１_2'!I83=0,"",'大気_7 (1) その１_2'!I83)</f>
        <v/>
      </c>
      <c r="J83" s="72" t="str">
        <f>IF('大気_7 (1) その１_2'!J83=0,"",'大気_7 (1) その１_2'!J83)</f>
        <v/>
      </c>
      <c r="K83" s="73" t="str">
        <f>IF('大気_7 (1) その１_2'!K83=0,"",'大気_7 (1) その１_2'!K83)</f>
        <v/>
      </c>
      <c r="L83" s="74" t="str">
        <f>IF('大気_7 (1) その１_2'!L83=0,"",'大気_7 (1) その１_2'!L83)</f>
        <v/>
      </c>
      <c r="M83" s="75" t="str">
        <f>IF('大気_7 (1) その１_2'!M83=0,"",'大気_7 (1) その１_2'!M83)</f>
        <v/>
      </c>
      <c r="N83" s="71" t="str">
        <f t="shared" si="7"/>
        <v>函館市</v>
      </c>
      <c r="O83" s="72" t="str">
        <f>IF('大気_7 (1) その１_2'!O83=0,"",'大気_7 (1) その１_2'!O83)</f>
        <v/>
      </c>
      <c r="P83" s="73" t="str">
        <f>IF('大気_7 (1) その１_2'!P83=0,"",'大気_7 (1) その１_2'!P83)</f>
        <v/>
      </c>
      <c r="Q83" s="74" t="str">
        <f>IF('大気_7 (1) その１_2'!Q83=0,"",'大気_7 (1) その１_2'!Q83)</f>
        <v/>
      </c>
      <c r="R83" s="75" t="str">
        <f>IF('大気_7 (1) その１_2'!R83=0,"",'大気_7 (1) その１_2'!R83)</f>
        <v/>
      </c>
      <c r="S83" s="72" t="str">
        <f>IF('大気_7 (1) その１_2'!S83=0,"",'大気_7 (1) その１_2'!S83)</f>
        <v/>
      </c>
      <c r="T83" s="73" t="str">
        <f>IF('大気_7 (1) その１_2'!T83=0,"",'大気_7 (1) その１_2'!T83)</f>
        <v/>
      </c>
      <c r="U83" s="74" t="str">
        <f>IF('大気_7 (1) その１_2'!U83=0,"",'大気_7 (1) その１_2'!U83)</f>
        <v/>
      </c>
      <c r="V83" s="75" t="str">
        <f>IF('大気_7 (1) その１_2'!V83=0,"",'大気_7 (1) その１_2'!V83)</f>
        <v/>
      </c>
      <c r="W83" s="72" t="str">
        <f>IF('大気_7 (1) その１_2'!W83=0,"",'大気_7 (1) その１_2'!W83)</f>
        <v/>
      </c>
      <c r="X83" s="73" t="str">
        <f>IF('大気_7 (1) その１_2'!X83=0,"",'大気_7 (1) その１_2'!X83)</f>
        <v/>
      </c>
      <c r="Y83" s="74" t="str">
        <f>IF('大気_7 (1) その１_2'!Y83=0,"",'大気_7 (1) その１_2'!Y83)</f>
        <v/>
      </c>
      <c r="Z83" s="75" t="str">
        <f>IF('大気_7 (1) その１_2'!Z83=0,"",'大気_7 (1) その１_2'!Z83)</f>
        <v/>
      </c>
      <c r="AA83" s="71" t="str">
        <f t="shared" si="8"/>
        <v>函館市</v>
      </c>
      <c r="AB83" s="72" t="str">
        <f>IF('大気_7 (1) その１_2'!AB83=0,"",'大気_7 (1) その１_2'!AB83)</f>
        <v/>
      </c>
      <c r="AC83" s="73" t="str">
        <f>IF('大気_7 (1) その１_2'!AC83=0,"",'大気_7 (1) その１_2'!AC83)</f>
        <v/>
      </c>
      <c r="AD83" s="74" t="str">
        <f>IF('大気_7 (1) その１_2'!AD83=0,"",'大気_7 (1) その１_2'!AD83)</f>
        <v/>
      </c>
      <c r="AE83" s="76" t="str">
        <f>IF('大気_7 (1) その１_2'!AE83=0,"",'大気_7 (1) その１_2'!AE83)</f>
        <v/>
      </c>
      <c r="AF83" s="77" t="str">
        <f>IF('大気_7 (1) その１_2'!AF83=0,"",'大気_7 (1) その１_2'!AF83)</f>
        <v/>
      </c>
      <c r="AG83" s="73" t="str">
        <f>IF('大気_7 (1) その１_2'!AG83=0,"",'大気_7 (1) その１_2'!AG83)</f>
        <v/>
      </c>
      <c r="AH83" s="74" t="str">
        <f>IF('大気_7 (1) その１_2'!AH83=0,"",'大気_7 (1) その１_2'!AH83)</f>
        <v/>
      </c>
      <c r="AI83" s="75" t="str">
        <f>IF('大気_7 (1) その１_2'!AI83=0,"",'大気_7 (1) その１_2'!AI83)</f>
        <v/>
      </c>
      <c r="AJ83" s="72" t="str">
        <f>IF('大気_7 (1) その１_2'!AJ83=0,"",'大気_7 (1) その１_2'!AJ83)</f>
        <v/>
      </c>
      <c r="AK83" s="73" t="str">
        <f>IF('大気_7 (1) その１_2'!AK83=0,"",'大気_7 (1) その１_2'!AK83)</f>
        <v/>
      </c>
      <c r="AL83" s="74" t="str">
        <f>IF('大気_7 (1) その１_2'!AL83=0,"",'大気_7 (1) その１_2'!AL83)</f>
        <v/>
      </c>
      <c r="AM83" s="75" t="str">
        <f>IF('大気_7 (1) その１_2'!AM83=0,"",'大気_7 (1) その１_2'!AM83)</f>
        <v/>
      </c>
      <c r="AN83" s="71" t="str">
        <f t="shared" si="9"/>
        <v>函館市</v>
      </c>
      <c r="AO83" s="72" t="str">
        <f>IF('大気_7 (1) その１_2'!AO83=0,"",'大気_7 (1) その１_2'!AO83)</f>
        <v/>
      </c>
      <c r="AP83" s="73" t="str">
        <f>IF('大気_7 (1) その１_2'!AP83=0,"",'大気_7 (1) その１_2'!AP83)</f>
        <v/>
      </c>
      <c r="AQ83" s="74" t="str">
        <f>IF('大気_7 (1) その１_2'!AQ83=0,"",'大気_7 (1) その１_2'!AQ83)</f>
        <v/>
      </c>
      <c r="AR83" s="75" t="str">
        <f>IF('大気_7 (1) その１_2'!AR83=0,"",'大気_7 (1) その１_2'!AR83)</f>
        <v/>
      </c>
      <c r="AS83" s="72" t="str">
        <f>IF('大気_7 (1) その１_2'!AS83=0,"",'大気_7 (1) その１_2'!AS83)</f>
        <v/>
      </c>
      <c r="AT83" s="73" t="str">
        <f>IF('大気_7 (1) その１_2'!AT83=0,"",'大気_7 (1) その１_2'!AT83)</f>
        <v/>
      </c>
      <c r="AU83" s="74" t="str">
        <f>IF('大気_7 (1) その１_2'!AU83=0,"",'大気_7 (1) その１_2'!AU83)</f>
        <v/>
      </c>
      <c r="AV83" s="76" t="str">
        <f>IF('大気_7 (1) その１_2'!AV83=0,"",'大気_7 (1) その１_2'!AV83)</f>
        <v/>
      </c>
      <c r="AW83" s="78" t="str">
        <f>IF('大気_7 (1) その１_2'!AW83=0,"",'大気_7 (1) その１_2'!AW83)</f>
        <v/>
      </c>
      <c r="AX83" s="73" t="str">
        <f>IF('大気_7 (1) その１_2'!AX83=0,"",'大気_7 (1) その１_2'!AX83)</f>
        <v/>
      </c>
      <c r="AY83" s="74" t="str">
        <f>IF('大気_7 (1) その１_2'!AY83=0,"",'大気_7 (1) その１_2'!AY83)</f>
        <v/>
      </c>
      <c r="AZ83" s="75" t="str">
        <f>IF('大気_7 (1) その１_2'!AZ83=0,"",'大気_7 (1) その１_2'!AZ83)</f>
        <v/>
      </c>
      <c r="BA83" s="71" t="str">
        <f t="shared" si="10"/>
        <v>函館市</v>
      </c>
      <c r="BB83" s="73">
        <f>IF('大気_7 (1) その１_2'!BB83=0,"",'大気_7 (1) その１_2'!BB83)</f>
        <v>3</v>
      </c>
      <c r="BC83" s="74" t="str">
        <f>IF('大気_7 (1) その１_2'!BC83=0,"",'大気_7 (1) その１_2'!BC83)</f>
        <v/>
      </c>
      <c r="BD83" s="72" t="str">
        <f>IF('大気_7 (1) その１_2'!BD83=0,"",'大気_7 (1) その１_2'!BD83)</f>
        <v/>
      </c>
      <c r="BE83" s="73" t="str">
        <f>IF('大気_7 (1) その１_2'!BE83=0,"",'大気_7 (1) その１_2'!BE83)</f>
        <v/>
      </c>
      <c r="BF83" s="74" t="str">
        <f>IF('大気_7 (1) その１_2'!BF83=0,"",'大気_7 (1) その１_2'!BF83)</f>
        <v/>
      </c>
      <c r="BG83" s="75">
        <f>IF('大気_7 (1) その１_2'!BG83=0,"",'大気_7 (1) その１_2'!BG83)</f>
        <v>3</v>
      </c>
      <c r="BH83" s="72">
        <f>IF('大気_7 (1) その１_2'!BH83=0,"",'大気_7 (1) その１_2'!BH83)</f>
        <v>1</v>
      </c>
      <c r="BI83" s="74" t="str">
        <f>IF('大気_7 (1) その１_2'!BI83=0,"",'大気_7 (1) その１_2'!BI83)</f>
        <v/>
      </c>
      <c r="BJ83" s="72" t="str">
        <f>IF('大気_7 (1) その１_2'!BJ83=0,"",'大気_7 (1) その１_2'!BJ83)</f>
        <v/>
      </c>
      <c r="BK83" s="73" t="str">
        <f>IF('大気_7 (1) その１_2'!BK83=0,"",'大気_7 (1) その１_2'!BK83)</f>
        <v/>
      </c>
      <c r="BL83" s="74" t="str">
        <f>IF('大気_7 (1) その１_2'!BL83=0,"",'大気_7 (1) その１_2'!BL83)</f>
        <v/>
      </c>
      <c r="BM83" s="75">
        <f>IF('大気_7 (1) その１_2'!BM83=0,"",'大気_7 (1) その１_2'!BM83)</f>
        <v>1</v>
      </c>
      <c r="BN83" s="71" t="str">
        <f t="shared" si="11"/>
        <v>函館市</v>
      </c>
      <c r="BO83" s="72" t="str">
        <f>IF('大気_7 (1) その１_2'!BO83=0,"",'大気_7 (1) その１_2'!BO83)</f>
        <v/>
      </c>
      <c r="BP83" s="74" t="str">
        <f>IF('大気_7 (1) その１_2'!BP83=0,"",'大気_7 (1) その１_2'!BP83)</f>
        <v/>
      </c>
      <c r="BQ83" s="72" t="str">
        <f>IF('大気_7 (1) その１_2'!BQ83=0,"",'大気_7 (1) その１_2'!BQ83)</f>
        <v/>
      </c>
      <c r="BR83" s="73">
        <f>IF('大気_7 (1) その１_2'!BR83=0,"",'大気_7 (1) その１_2'!BR83)</f>
        <v>4</v>
      </c>
      <c r="BS83" s="74" t="str">
        <f>IF('大気_7 (1) その１_2'!BS83=0,"",'大気_7 (1) その１_2'!BS83)</f>
        <v/>
      </c>
      <c r="BT83" s="75">
        <f>IF('大気_7 (1) その１_2'!BT83=0,"",'大気_7 (1) その１_2'!BT83)</f>
        <v>4</v>
      </c>
      <c r="BU83" s="72">
        <f>IF('大気_7 (1) その１_2'!BU83=0,"",'大気_7 (1) その１_2'!BU83)</f>
        <v>3</v>
      </c>
      <c r="BV83" s="74" t="str">
        <f>IF('大気_7 (1) その１_2'!BV83=0,"",'大気_7 (1) その１_2'!BV83)</f>
        <v/>
      </c>
      <c r="BW83" s="72" t="str">
        <f>IF('大気_7 (1) その１_2'!BW83=0,"",'大気_7 (1) その１_2'!BW83)</f>
        <v/>
      </c>
      <c r="BX83" s="73" t="str">
        <f>IF('大気_7 (1) その１_2'!BX83=0,"",'大気_7 (1) その１_2'!BX83)</f>
        <v/>
      </c>
      <c r="BY83" s="74" t="str">
        <f>IF('大気_7 (1) その１_2'!BY83=0,"",'大気_7 (1) その１_2'!BY83)</f>
        <v/>
      </c>
      <c r="BZ83" s="75">
        <f>IF('大気_7 (1) その１_2'!BZ83=0,"",'大気_7 (1) その１_2'!BZ83)</f>
        <v>3</v>
      </c>
      <c r="CA83" s="71" t="str">
        <f t="shared" si="12"/>
        <v>函館市</v>
      </c>
      <c r="CB83" s="72" t="str">
        <f>IF('大気_7 (1) その１_2'!CB83=0,"",'大気_7 (1) その１_2'!CB83)</f>
        <v/>
      </c>
      <c r="CC83" s="74" t="str">
        <f>IF('大気_7 (1) その１_2'!CC83=0,"",'大気_7 (1) その１_2'!CC83)</f>
        <v/>
      </c>
      <c r="CD83" s="72" t="str">
        <f>IF('大気_7 (1) その１_2'!CD83=0,"",'大気_7 (1) その１_2'!CD83)</f>
        <v/>
      </c>
      <c r="CE83" s="73" t="str">
        <f>IF('大気_7 (1) その１_2'!CE83=0,"",'大気_7 (1) その１_2'!CE83)</f>
        <v/>
      </c>
      <c r="CF83" s="74" t="str">
        <f>IF('大気_7 (1) その１_2'!CF83=0,"",'大気_7 (1) その１_2'!CF83)</f>
        <v/>
      </c>
      <c r="CG83" s="75" t="str">
        <f>IF('大気_7 (1) その１_2'!CG83=0,"",'大気_7 (1) その１_2'!CG83)</f>
        <v/>
      </c>
      <c r="CH83" s="79" t="str">
        <f>IF('大気_7 (1) その１_2'!CH83=0,"",'大気_7 (1) その１_2'!CH83)</f>
        <v/>
      </c>
      <c r="CI83" s="80" t="str">
        <f>IF('大気_7 (1) その１_2'!CI83=0,"",'大気_7 (1) その１_2'!CI83)</f>
        <v/>
      </c>
      <c r="CJ83" s="79" t="str">
        <f>IF('大気_7 (1) その１_2'!CJ83=0,"",'大気_7 (1) その１_2'!CJ83)</f>
        <v/>
      </c>
      <c r="CK83" s="81" t="str">
        <f>IF('大気_7 (1) その１_2'!CK83=0,"",'大気_7 (1) その１_2'!CK83)</f>
        <v/>
      </c>
      <c r="CL83" s="80" t="str">
        <f>IF('大気_7 (1) その１_2'!CL83=0,"",'大気_7 (1) その１_2'!CL83)</f>
        <v/>
      </c>
      <c r="CM83" s="84" t="str">
        <f>IF('大気_7 (1) その１_2'!CM83=0,"",'大気_7 (1) その１_2'!CM83)</f>
        <v/>
      </c>
      <c r="CN83" s="597" t="str">
        <f t="shared" si="13"/>
        <v>函館市</v>
      </c>
      <c r="CO83" s="83">
        <f>IF('大気_7 (1) その１_2'!CO83=0,"",'大気_7 (1) その１_2'!CO83)</f>
        <v>7</v>
      </c>
      <c r="CP83" s="80" t="str">
        <f>IF('大気_7 (1) その１_2'!CP83=0,"",'大気_7 (1) その１_2'!CP83)</f>
        <v/>
      </c>
      <c r="CQ83" s="79" t="str">
        <f>IF('大気_7 (1) その１_2'!CQ83=0,"",'大気_7 (1) その１_2'!CQ83)</f>
        <v/>
      </c>
      <c r="CR83" s="81">
        <f>IF('大気_7 (1) その１_2'!CR83=0,"",'大気_7 (1) その１_2'!CR83)</f>
        <v>4</v>
      </c>
      <c r="CS83" s="80" t="str">
        <f>IF('大気_7 (1) その１_2'!CS83=0,"",'大気_7 (1) その１_2'!CS83)</f>
        <v/>
      </c>
      <c r="CT83" s="82">
        <f>IF('大気_7 (1) その１_2'!CT83=0,"",'大気_7 (1) その１_2'!CT83)</f>
        <v>11</v>
      </c>
      <c r="CU83" s="83">
        <f>IF('大気_7 (1) その１_2'!CU83=0,"",'大気_7 (1) その１_2'!CU83)</f>
        <v>7</v>
      </c>
      <c r="CV83" s="80" t="str">
        <f>IF('大気_7 (1) その１_2'!CV83=0,"",'大気_7 (1) その１_2'!CV83)</f>
        <v/>
      </c>
      <c r="CW83" s="79" t="str">
        <f>IF('大気_7 (1) その１_2'!CW83=0,"",'大気_7 (1) その１_2'!CW83)</f>
        <v/>
      </c>
      <c r="CX83" s="81">
        <f>IF('大気_7 (1) その１_2'!CX83=0,"",'大気_7 (1) その１_2'!CX83)</f>
        <v>4</v>
      </c>
      <c r="CY83" s="80" t="str">
        <f>IF('大気_7 (1) その１_2'!CY83=0,"",'大気_7 (1) その１_2'!CY83)</f>
        <v/>
      </c>
      <c r="CZ83" s="84">
        <f>IF('大気_7 (1) その１_2'!CZ83=0,"",'大気_7 (1) その１_2'!CZ83)</f>
        <v>11</v>
      </c>
    </row>
    <row r="84" spans="1:104" ht="13.5" customHeight="1">
      <c r="A84" s="85" t="str">
        <f>自治体設定!C72</f>
        <v>旭川市</v>
      </c>
      <c r="B84" s="86" t="str">
        <f>IF('大気_7 (1) その１_2'!B84=0,"",'大気_7 (1) その１_2'!B84)</f>
        <v/>
      </c>
      <c r="C84" s="87" t="str">
        <f>IF('大気_7 (1) その１_2'!C84=0,"",'大気_7 (1) その１_2'!C84)</f>
        <v/>
      </c>
      <c r="D84" s="88" t="str">
        <f>IF('大気_7 (1) その１_2'!D84=0,"",'大気_7 (1) その１_2'!D84)</f>
        <v/>
      </c>
      <c r="E84" s="89" t="str">
        <f>IF('大気_7 (1) その１_2'!E84=0,"",'大気_7 (1) その１_2'!E84)</f>
        <v/>
      </c>
      <c r="F84" s="86" t="str">
        <f>IF('大気_7 (1) その１_2'!F84=0,"",'大気_7 (1) その１_2'!F84)</f>
        <v/>
      </c>
      <c r="G84" s="87" t="str">
        <f>IF('大気_7 (1) その１_2'!G84=0,"",'大気_7 (1) その１_2'!G84)</f>
        <v/>
      </c>
      <c r="H84" s="88" t="str">
        <f>IF('大気_7 (1) その１_2'!H84=0,"",'大気_7 (1) その１_2'!H84)</f>
        <v/>
      </c>
      <c r="I84" s="89" t="str">
        <f>IF('大気_7 (1) その１_2'!I84=0,"",'大気_7 (1) その１_2'!I84)</f>
        <v/>
      </c>
      <c r="J84" s="86" t="str">
        <f>IF('大気_7 (1) その１_2'!J84=0,"",'大気_7 (1) その１_2'!J84)</f>
        <v/>
      </c>
      <c r="K84" s="87" t="str">
        <f>IF('大気_7 (1) その１_2'!K84=0,"",'大気_7 (1) その１_2'!K84)</f>
        <v/>
      </c>
      <c r="L84" s="88" t="str">
        <f>IF('大気_7 (1) その１_2'!L84=0,"",'大気_7 (1) その１_2'!L84)</f>
        <v/>
      </c>
      <c r="M84" s="89" t="str">
        <f>IF('大気_7 (1) その１_2'!M84=0,"",'大気_7 (1) その１_2'!M84)</f>
        <v/>
      </c>
      <c r="N84" s="85" t="str">
        <f t="shared" si="7"/>
        <v>旭川市</v>
      </c>
      <c r="O84" s="86" t="str">
        <f>IF('大気_7 (1) その１_2'!O84=0,"",'大気_7 (1) その１_2'!O84)</f>
        <v/>
      </c>
      <c r="P84" s="87" t="str">
        <f>IF('大気_7 (1) その１_2'!P84=0,"",'大気_7 (1) その１_2'!P84)</f>
        <v/>
      </c>
      <c r="Q84" s="88" t="str">
        <f>IF('大気_7 (1) その１_2'!Q84=0,"",'大気_7 (1) その１_2'!Q84)</f>
        <v/>
      </c>
      <c r="R84" s="89" t="str">
        <f>IF('大気_7 (1) その１_2'!R84=0,"",'大気_7 (1) その１_2'!R84)</f>
        <v/>
      </c>
      <c r="S84" s="86" t="str">
        <f>IF('大気_7 (1) その１_2'!S84=0,"",'大気_7 (1) その１_2'!S84)</f>
        <v/>
      </c>
      <c r="T84" s="87" t="str">
        <f>IF('大気_7 (1) その１_2'!T84=0,"",'大気_7 (1) その１_2'!T84)</f>
        <v/>
      </c>
      <c r="U84" s="88" t="str">
        <f>IF('大気_7 (1) その１_2'!U84=0,"",'大気_7 (1) その１_2'!U84)</f>
        <v/>
      </c>
      <c r="V84" s="89" t="str">
        <f>IF('大気_7 (1) その１_2'!V84=0,"",'大気_7 (1) その１_2'!V84)</f>
        <v/>
      </c>
      <c r="W84" s="86" t="str">
        <f>IF('大気_7 (1) その１_2'!W84=0,"",'大気_7 (1) その１_2'!W84)</f>
        <v/>
      </c>
      <c r="X84" s="87" t="str">
        <f>IF('大気_7 (1) その１_2'!X84=0,"",'大気_7 (1) その１_2'!X84)</f>
        <v/>
      </c>
      <c r="Y84" s="88" t="str">
        <f>IF('大気_7 (1) その１_2'!Y84=0,"",'大気_7 (1) その１_2'!Y84)</f>
        <v/>
      </c>
      <c r="Z84" s="89" t="str">
        <f>IF('大気_7 (1) その１_2'!Z84=0,"",'大気_7 (1) その１_2'!Z84)</f>
        <v/>
      </c>
      <c r="AA84" s="85" t="str">
        <f t="shared" si="8"/>
        <v>旭川市</v>
      </c>
      <c r="AB84" s="86" t="str">
        <f>IF('大気_7 (1) その１_2'!AB84=0,"",'大気_7 (1) その１_2'!AB84)</f>
        <v/>
      </c>
      <c r="AC84" s="87" t="str">
        <f>IF('大気_7 (1) その１_2'!AC84=0,"",'大気_7 (1) その１_2'!AC84)</f>
        <v/>
      </c>
      <c r="AD84" s="88" t="str">
        <f>IF('大気_7 (1) その１_2'!AD84=0,"",'大気_7 (1) その１_2'!AD84)</f>
        <v/>
      </c>
      <c r="AE84" s="90" t="str">
        <f>IF('大気_7 (1) その１_2'!AE84=0,"",'大気_7 (1) その１_2'!AE84)</f>
        <v/>
      </c>
      <c r="AF84" s="91" t="str">
        <f>IF('大気_7 (1) その１_2'!AF84=0,"",'大気_7 (1) その１_2'!AF84)</f>
        <v/>
      </c>
      <c r="AG84" s="87" t="str">
        <f>IF('大気_7 (1) その１_2'!AG84=0,"",'大気_7 (1) その１_2'!AG84)</f>
        <v/>
      </c>
      <c r="AH84" s="88" t="str">
        <f>IF('大気_7 (1) その１_2'!AH84=0,"",'大気_7 (1) その１_2'!AH84)</f>
        <v/>
      </c>
      <c r="AI84" s="89" t="str">
        <f>IF('大気_7 (1) その１_2'!AI84=0,"",'大気_7 (1) その１_2'!AI84)</f>
        <v/>
      </c>
      <c r="AJ84" s="86" t="str">
        <f>IF('大気_7 (1) その１_2'!AJ84=0,"",'大気_7 (1) その１_2'!AJ84)</f>
        <v/>
      </c>
      <c r="AK84" s="87" t="str">
        <f>IF('大気_7 (1) その１_2'!AK84=0,"",'大気_7 (1) その１_2'!AK84)</f>
        <v/>
      </c>
      <c r="AL84" s="88" t="str">
        <f>IF('大気_7 (1) その１_2'!AL84=0,"",'大気_7 (1) その１_2'!AL84)</f>
        <v/>
      </c>
      <c r="AM84" s="89" t="str">
        <f>IF('大気_7 (1) その１_2'!AM84=0,"",'大気_7 (1) その１_2'!AM84)</f>
        <v/>
      </c>
      <c r="AN84" s="85" t="str">
        <f t="shared" si="9"/>
        <v>旭川市</v>
      </c>
      <c r="AO84" s="86" t="str">
        <f>IF('大気_7 (1) その１_2'!AO84=0,"",'大気_7 (1) その１_2'!AO84)</f>
        <v/>
      </c>
      <c r="AP84" s="87" t="str">
        <f>IF('大気_7 (1) その１_2'!AP84=0,"",'大気_7 (1) その１_2'!AP84)</f>
        <v/>
      </c>
      <c r="AQ84" s="88" t="str">
        <f>IF('大気_7 (1) その１_2'!AQ84=0,"",'大気_7 (1) その１_2'!AQ84)</f>
        <v/>
      </c>
      <c r="AR84" s="89" t="str">
        <f>IF('大気_7 (1) その１_2'!AR84=0,"",'大気_7 (1) その１_2'!AR84)</f>
        <v/>
      </c>
      <c r="AS84" s="86" t="str">
        <f>IF('大気_7 (1) その１_2'!AS84=0,"",'大気_7 (1) その１_2'!AS84)</f>
        <v/>
      </c>
      <c r="AT84" s="87" t="str">
        <f>IF('大気_7 (1) その１_2'!AT84=0,"",'大気_7 (1) その１_2'!AT84)</f>
        <v/>
      </c>
      <c r="AU84" s="88" t="str">
        <f>IF('大気_7 (1) その１_2'!AU84=0,"",'大気_7 (1) その１_2'!AU84)</f>
        <v/>
      </c>
      <c r="AV84" s="90" t="str">
        <f>IF('大気_7 (1) その１_2'!AV84=0,"",'大気_7 (1) その１_2'!AV84)</f>
        <v/>
      </c>
      <c r="AW84" s="92" t="str">
        <f>IF('大気_7 (1) その１_2'!AW84=0,"",'大気_7 (1) その１_2'!AW84)</f>
        <v/>
      </c>
      <c r="AX84" s="87" t="str">
        <f>IF('大気_7 (1) その１_2'!AX84=0,"",'大気_7 (1) その１_2'!AX84)</f>
        <v/>
      </c>
      <c r="AY84" s="88" t="str">
        <f>IF('大気_7 (1) その１_2'!AY84=0,"",'大気_7 (1) その１_2'!AY84)</f>
        <v/>
      </c>
      <c r="AZ84" s="89" t="str">
        <f>IF('大気_7 (1) その１_2'!AZ84=0,"",'大気_7 (1) その１_2'!AZ84)</f>
        <v/>
      </c>
      <c r="BA84" s="85" t="str">
        <f t="shared" si="10"/>
        <v>旭川市</v>
      </c>
      <c r="BB84" s="87">
        <f>IF('大気_7 (1) その１_2'!BB84=0,"",'大気_7 (1) その１_2'!BB84)</f>
        <v>2</v>
      </c>
      <c r="BC84" s="88" t="str">
        <f>IF('大気_7 (1) その１_2'!BC84=0,"",'大気_7 (1) その１_2'!BC84)</f>
        <v/>
      </c>
      <c r="BD84" s="86" t="str">
        <f>IF('大気_7 (1) その１_2'!BD84=0,"",'大気_7 (1) その１_2'!BD84)</f>
        <v/>
      </c>
      <c r="BE84" s="87" t="str">
        <f>IF('大気_7 (1) その１_2'!BE84=0,"",'大気_7 (1) その１_2'!BE84)</f>
        <v/>
      </c>
      <c r="BF84" s="88" t="str">
        <f>IF('大気_7 (1) その１_2'!BF84=0,"",'大気_7 (1) その１_2'!BF84)</f>
        <v/>
      </c>
      <c r="BG84" s="89">
        <f>IF('大気_7 (1) その１_2'!BG84=0,"",'大気_7 (1) その１_2'!BG84)</f>
        <v>2</v>
      </c>
      <c r="BH84" s="86">
        <f>IF('大気_7 (1) その１_2'!BH84=0,"",'大気_7 (1) その１_2'!BH84)</f>
        <v>2</v>
      </c>
      <c r="BI84" s="88" t="str">
        <f>IF('大気_7 (1) その１_2'!BI84=0,"",'大気_7 (1) その１_2'!BI84)</f>
        <v/>
      </c>
      <c r="BJ84" s="86" t="str">
        <f>IF('大気_7 (1) その１_2'!BJ84=0,"",'大気_7 (1) その１_2'!BJ84)</f>
        <v/>
      </c>
      <c r="BK84" s="87" t="str">
        <f>IF('大気_7 (1) その１_2'!BK84=0,"",'大気_7 (1) その１_2'!BK84)</f>
        <v/>
      </c>
      <c r="BL84" s="88" t="str">
        <f>IF('大気_7 (1) その１_2'!BL84=0,"",'大気_7 (1) その１_2'!BL84)</f>
        <v/>
      </c>
      <c r="BM84" s="89">
        <f>IF('大気_7 (1) その１_2'!BM84=0,"",'大気_7 (1) その１_2'!BM84)</f>
        <v>2</v>
      </c>
      <c r="BN84" s="85" t="str">
        <f t="shared" si="11"/>
        <v>旭川市</v>
      </c>
      <c r="BO84" s="86">
        <f>IF('大気_7 (1) その１_2'!BO84=0,"",'大気_7 (1) その１_2'!BO84)</f>
        <v>1</v>
      </c>
      <c r="BP84" s="88" t="str">
        <f>IF('大気_7 (1) その１_2'!BP84=0,"",'大気_7 (1) その１_2'!BP84)</f>
        <v/>
      </c>
      <c r="BQ84" s="86" t="str">
        <f>IF('大気_7 (1) その１_2'!BQ84=0,"",'大気_7 (1) その１_2'!BQ84)</f>
        <v/>
      </c>
      <c r="BR84" s="87" t="str">
        <f>IF('大気_7 (1) その１_2'!BR84=0,"",'大気_7 (1) その１_2'!BR84)</f>
        <v/>
      </c>
      <c r="BS84" s="88" t="str">
        <f>IF('大気_7 (1) その１_2'!BS84=0,"",'大気_7 (1) その１_2'!BS84)</f>
        <v/>
      </c>
      <c r="BT84" s="89">
        <f>IF('大気_7 (1) その１_2'!BT84=0,"",'大気_7 (1) その１_2'!BT84)</f>
        <v>1</v>
      </c>
      <c r="BU84" s="86">
        <f>IF('大気_7 (1) その１_2'!BU84=0,"",'大気_7 (1) その１_2'!BU84)</f>
        <v>4</v>
      </c>
      <c r="BV84" s="88" t="str">
        <f>IF('大気_7 (1) その１_2'!BV84=0,"",'大気_7 (1) その１_2'!BV84)</f>
        <v/>
      </c>
      <c r="BW84" s="86" t="str">
        <f>IF('大気_7 (1) その１_2'!BW84=0,"",'大気_7 (1) その１_2'!BW84)</f>
        <v/>
      </c>
      <c r="BX84" s="87" t="str">
        <f>IF('大気_7 (1) その１_2'!BX84=0,"",'大気_7 (1) その１_2'!BX84)</f>
        <v/>
      </c>
      <c r="BY84" s="88" t="str">
        <f>IF('大気_7 (1) その１_2'!BY84=0,"",'大気_7 (1) その１_2'!BY84)</f>
        <v/>
      </c>
      <c r="BZ84" s="89">
        <f>IF('大気_7 (1) その１_2'!BZ84=0,"",'大気_7 (1) その１_2'!BZ84)</f>
        <v>4</v>
      </c>
      <c r="CA84" s="85" t="str">
        <f t="shared" si="12"/>
        <v>旭川市</v>
      </c>
      <c r="CB84" s="86" t="str">
        <f>IF('大気_7 (1) その１_2'!CB84=0,"",'大気_7 (1) その１_2'!CB84)</f>
        <v/>
      </c>
      <c r="CC84" s="88" t="str">
        <f>IF('大気_7 (1) その１_2'!CC84=0,"",'大気_7 (1) その１_2'!CC84)</f>
        <v/>
      </c>
      <c r="CD84" s="86" t="str">
        <f>IF('大気_7 (1) その１_2'!CD84=0,"",'大気_7 (1) その１_2'!CD84)</f>
        <v/>
      </c>
      <c r="CE84" s="87" t="str">
        <f>IF('大気_7 (1) その１_2'!CE84=0,"",'大気_7 (1) その１_2'!CE84)</f>
        <v/>
      </c>
      <c r="CF84" s="88" t="str">
        <f>IF('大気_7 (1) その１_2'!CF84=0,"",'大気_7 (1) その１_2'!CF84)</f>
        <v/>
      </c>
      <c r="CG84" s="89" t="str">
        <f>IF('大気_7 (1) その１_2'!CG84=0,"",'大気_7 (1) その１_2'!CG84)</f>
        <v/>
      </c>
      <c r="CH84" s="93">
        <f>IF('大気_7 (1) その１_2'!CH84=0,"",'大気_7 (1) その１_2'!CH84)</f>
        <v>1</v>
      </c>
      <c r="CI84" s="94" t="str">
        <f>IF('大気_7 (1) その１_2'!CI84=0,"",'大気_7 (1) その１_2'!CI84)</f>
        <v/>
      </c>
      <c r="CJ84" s="93" t="str">
        <f>IF('大気_7 (1) その１_2'!CJ84=0,"",'大気_7 (1) その１_2'!CJ84)</f>
        <v/>
      </c>
      <c r="CK84" s="95" t="str">
        <f>IF('大気_7 (1) その１_2'!CK84=0,"",'大気_7 (1) その１_2'!CK84)</f>
        <v/>
      </c>
      <c r="CL84" s="94" t="str">
        <f>IF('大気_7 (1) その１_2'!CL84=0,"",'大気_7 (1) その１_2'!CL84)</f>
        <v/>
      </c>
      <c r="CM84" s="98">
        <f>IF('大気_7 (1) その１_2'!CM84=0,"",'大気_7 (1) その１_2'!CM84)</f>
        <v>1</v>
      </c>
      <c r="CN84" s="598" t="str">
        <f t="shared" si="13"/>
        <v>旭川市</v>
      </c>
      <c r="CO84" s="97">
        <f>IF('大気_7 (1) その１_2'!CO84=0,"",'大気_7 (1) その１_2'!CO84)</f>
        <v>10</v>
      </c>
      <c r="CP84" s="94" t="str">
        <f>IF('大気_7 (1) その１_2'!CP84=0,"",'大気_7 (1) その１_2'!CP84)</f>
        <v/>
      </c>
      <c r="CQ84" s="93" t="str">
        <f>IF('大気_7 (1) その１_2'!CQ84=0,"",'大気_7 (1) その１_2'!CQ84)</f>
        <v/>
      </c>
      <c r="CR84" s="95" t="str">
        <f>IF('大気_7 (1) その１_2'!CR84=0,"",'大気_7 (1) その１_2'!CR84)</f>
        <v/>
      </c>
      <c r="CS84" s="94" t="str">
        <f>IF('大気_7 (1) その１_2'!CS84=0,"",'大気_7 (1) その１_2'!CS84)</f>
        <v/>
      </c>
      <c r="CT84" s="96">
        <f>IF('大気_7 (1) その１_2'!CT84=0,"",'大気_7 (1) その１_2'!CT84)</f>
        <v>10</v>
      </c>
      <c r="CU84" s="97">
        <f>IF('大気_7 (1) その１_2'!CU84=0,"",'大気_7 (1) その１_2'!CU84)</f>
        <v>10</v>
      </c>
      <c r="CV84" s="94" t="str">
        <f>IF('大気_7 (1) その１_2'!CV84=0,"",'大気_7 (1) その１_2'!CV84)</f>
        <v/>
      </c>
      <c r="CW84" s="93" t="str">
        <f>IF('大気_7 (1) その１_2'!CW84=0,"",'大気_7 (1) その１_2'!CW84)</f>
        <v/>
      </c>
      <c r="CX84" s="95" t="str">
        <f>IF('大気_7 (1) その１_2'!CX84=0,"",'大気_7 (1) その１_2'!CX84)</f>
        <v/>
      </c>
      <c r="CY84" s="94" t="str">
        <f>IF('大気_7 (1) その１_2'!CY84=0,"",'大気_7 (1) その１_2'!CY84)</f>
        <v/>
      </c>
      <c r="CZ84" s="98">
        <f>IF('大気_7 (1) その１_2'!CZ84=0,"",'大気_7 (1) その１_2'!CZ84)</f>
        <v>10</v>
      </c>
    </row>
    <row r="85" spans="1:104" ht="13.5" customHeight="1">
      <c r="A85" s="85" t="str">
        <f>自治体設定!C73</f>
        <v>青森市</v>
      </c>
      <c r="B85" s="86" t="str">
        <f>IF('大気_7 (1) その１_2'!B85=0,"",'大気_7 (1) その１_2'!B85)</f>
        <v/>
      </c>
      <c r="C85" s="87" t="str">
        <f>IF('大気_7 (1) その１_2'!C85=0,"",'大気_7 (1) その１_2'!C85)</f>
        <v/>
      </c>
      <c r="D85" s="88" t="str">
        <f>IF('大気_7 (1) その１_2'!D85=0,"",'大気_7 (1) その１_2'!D85)</f>
        <v/>
      </c>
      <c r="E85" s="89" t="str">
        <f>IF('大気_7 (1) その１_2'!E85=0,"",'大気_7 (1) その１_2'!E85)</f>
        <v/>
      </c>
      <c r="F85" s="86" t="str">
        <f>IF('大気_7 (1) その１_2'!F85=0,"",'大気_7 (1) その１_2'!F85)</f>
        <v/>
      </c>
      <c r="G85" s="87" t="str">
        <f>IF('大気_7 (1) その１_2'!G85=0,"",'大気_7 (1) その１_2'!G85)</f>
        <v/>
      </c>
      <c r="H85" s="88" t="str">
        <f>IF('大気_7 (1) その１_2'!H85=0,"",'大気_7 (1) その１_2'!H85)</f>
        <v/>
      </c>
      <c r="I85" s="89" t="str">
        <f>IF('大気_7 (1) その１_2'!I85=0,"",'大気_7 (1) その１_2'!I85)</f>
        <v/>
      </c>
      <c r="J85" s="86" t="str">
        <f>IF('大気_7 (1) その１_2'!J85=0,"",'大気_7 (1) その１_2'!J85)</f>
        <v/>
      </c>
      <c r="K85" s="87" t="str">
        <f>IF('大気_7 (1) その１_2'!K85=0,"",'大気_7 (1) その１_2'!K85)</f>
        <v/>
      </c>
      <c r="L85" s="88" t="str">
        <f>IF('大気_7 (1) その１_2'!L85=0,"",'大気_7 (1) その１_2'!L85)</f>
        <v/>
      </c>
      <c r="M85" s="89" t="str">
        <f>IF('大気_7 (1) その１_2'!M85=0,"",'大気_7 (1) その１_2'!M85)</f>
        <v/>
      </c>
      <c r="N85" s="85" t="str">
        <f t="shared" si="7"/>
        <v>青森市</v>
      </c>
      <c r="O85" s="86" t="str">
        <f>IF('大気_7 (1) その１_2'!O85=0,"",'大気_7 (1) その１_2'!O85)</f>
        <v/>
      </c>
      <c r="P85" s="87" t="str">
        <f>IF('大気_7 (1) その１_2'!P85=0,"",'大気_7 (1) その１_2'!P85)</f>
        <v/>
      </c>
      <c r="Q85" s="88" t="str">
        <f>IF('大気_7 (1) その１_2'!Q85=0,"",'大気_7 (1) その１_2'!Q85)</f>
        <v/>
      </c>
      <c r="R85" s="89" t="str">
        <f>IF('大気_7 (1) その１_2'!R85=0,"",'大気_7 (1) その１_2'!R85)</f>
        <v/>
      </c>
      <c r="S85" s="86" t="str">
        <f>IF('大気_7 (1) その１_2'!S85=0,"",'大気_7 (1) その１_2'!S85)</f>
        <v/>
      </c>
      <c r="T85" s="87" t="str">
        <f>IF('大気_7 (1) その１_2'!T85=0,"",'大気_7 (1) その１_2'!T85)</f>
        <v/>
      </c>
      <c r="U85" s="88" t="str">
        <f>IF('大気_7 (1) その１_2'!U85=0,"",'大気_7 (1) その１_2'!U85)</f>
        <v/>
      </c>
      <c r="V85" s="89" t="str">
        <f>IF('大気_7 (1) その１_2'!V85=0,"",'大気_7 (1) その１_2'!V85)</f>
        <v/>
      </c>
      <c r="W85" s="86" t="str">
        <f>IF('大気_7 (1) その１_2'!W85=0,"",'大気_7 (1) その１_2'!W85)</f>
        <v/>
      </c>
      <c r="X85" s="87" t="str">
        <f>IF('大気_7 (1) その１_2'!X85=0,"",'大気_7 (1) その１_2'!X85)</f>
        <v/>
      </c>
      <c r="Y85" s="88" t="str">
        <f>IF('大気_7 (1) その１_2'!Y85=0,"",'大気_7 (1) その１_2'!Y85)</f>
        <v/>
      </c>
      <c r="Z85" s="89" t="str">
        <f>IF('大気_7 (1) その１_2'!Z85=0,"",'大気_7 (1) その１_2'!Z85)</f>
        <v/>
      </c>
      <c r="AA85" s="85" t="str">
        <f t="shared" si="8"/>
        <v>青森市</v>
      </c>
      <c r="AB85" s="86" t="str">
        <f>IF('大気_7 (1) その１_2'!AB85=0,"",'大気_7 (1) その１_2'!AB85)</f>
        <v/>
      </c>
      <c r="AC85" s="87" t="str">
        <f>IF('大気_7 (1) その１_2'!AC85=0,"",'大気_7 (1) その１_2'!AC85)</f>
        <v/>
      </c>
      <c r="AD85" s="88" t="str">
        <f>IF('大気_7 (1) その１_2'!AD85=0,"",'大気_7 (1) その１_2'!AD85)</f>
        <v/>
      </c>
      <c r="AE85" s="90" t="str">
        <f>IF('大気_7 (1) その１_2'!AE85=0,"",'大気_7 (1) その１_2'!AE85)</f>
        <v/>
      </c>
      <c r="AF85" s="91" t="str">
        <f>IF('大気_7 (1) その１_2'!AF85=0,"",'大気_7 (1) その１_2'!AF85)</f>
        <v/>
      </c>
      <c r="AG85" s="87" t="str">
        <f>IF('大気_7 (1) その１_2'!AG85=0,"",'大気_7 (1) その１_2'!AG85)</f>
        <v/>
      </c>
      <c r="AH85" s="88" t="str">
        <f>IF('大気_7 (1) その１_2'!AH85=0,"",'大気_7 (1) その１_2'!AH85)</f>
        <v/>
      </c>
      <c r="AI85" s="89" t="str">
        <f>IF('大気_7 (1) その１_2'!AI85=0,"",'大気_7 (1) その１_2'!AI85)</f>
        <v/>
      </c>
      <c r="AJ85" s="86" t="str">
        <f>IF('大気_7 (1) その１_2'!AJ85=0,"",'大気_7 (1) その１_2'!AJ85)</f>
        <v/>
      </c>
      <c r="AK85" s="87" t="str">
        <f>IF('大気_7 (1) その１_2'!AK85=0,"",'大気_7 (1) その１_2'!AK85)</f>
        <v/>
      </c>
      <c r="AL85" s="88" t="str">
        <f>IF('大気_7 (1) その１_2'!AL85=0,"",'大気_7 (1) その１_2'!AL85)</f>
        <v/>
      </c>
      <c r="AM85" s="89" t="str">
        <f>IF('大気_7 (1) その１_2'!AM85=0,"",'大気_7 (1) その１_2'!AM85)</f>
        <v/>
      </c>
      <c r="AN85" s="85" t="str">
        <f t="shared" si="9"/>
        <v>青森市</v>
      </c>
      <c r="AO85" s="86" t="str">
        <f>IF('大気_7 (1) その１_2'!AO85=0,"",'大気_7 (1) その１_2'!AO85)</f>
        <v/>
      </c>
      <c r="AP85" s="87" t="str">
        <f>IF('大気_7 (1) その１_2'!AP85=0,"",'大気_7 (1) その１_2'!AP85)</f>
        <v/>
      </c>
      <c r="AQ85" s="88" t="str">
        <f>IF('大気_7 (1) その１_2'!AQ85=0,"",'大気_7 (1) その１_2'!AQ85)</f>
        <v/>
      </c>
      <c r="AR85" s="89" t="str">
        <f>IF('大気_7 (1) その１_2'!AR85=0,"",'大気_7 (1) その１_2'!AR85)</f>
        <v/>
      </c>
      <c r="AS85" s="86" t="str">
        <f>IF('大気_7 (1) その１_2'!AS85=0,"",'大気_7 (1) その１_2'!AS85)</f>
        <v/>
      </c>
      <c r="AT85" s="87" t="str">
        <f>IF('大気_7 (1) その１_2'!AT85=0,"",'大気_7 (1) その１_2'!AT85)</f>
        <v/>
      </c>
      <c r="AU85" s="88" t="str">
        <f>IF('大気_7 (1) その１_2'!AU85=0,"",'大気_7 (1) その１_2'!AU85)</f>
        <v/>
      </c>
      <c r="AV85" s="90" t="str">
        <f>IF('大気_7 (1) その１_2'!AV85=0,"",'大気_7 (1) その１_2'!AV85)</f>
        <v/>
      </c>
      <c r="AW85" s="92" t="str">
        <f>IF('大気_7 (1) その１_2'!AW85=0,"",'大気_7 (1) その１_2'!AW85)</f>
        <v/>
      </c>
      <c r="AX85" s="87" t="str">
        <f>IF('大気_7 (1) その１_2'!AX85=0,"",'大気_7 (1) その１_2'!AX85)</f>
        <v/>
      </c>
      <c r="AY85" s="88" t="str">
        <f>IF('大気_7 (1) その１_2'!AY85=0,"",'大気_7 (1) その１_2'!AY85)</f>
        <v/>
      </c>
      <c r="AZ85" s="89" t="str">
        <f>IF('大気_7 (1) その１_2'!AZ85=0,"",'大気_7 (1) その１_2'!AZ85)</f>
        <v/>
      </c>
      <c r="BA85" s="85" t="str">
        <f t="shared" si="10"/>
        <v>青森市</v>
      </c>
      <c r="BB85" s="87">
        <f>IF('大気_7 (1) その１_2'!BB85=0,"",'大気_7 (1) その１_2'!BB85)</f>
        <v>5</v>
      </c>
      <c r="BC85" s="88" t="str">
        <f>IF('大気_7 (1) その１_2'!BC85=0,"",'大気_7 (1) その１_2'!BC85)</f>
        <v/>
      </c>
      <c r="BD85" s="86" t="str">
        <f>IF('大気_7 (1) その１_2'!BD85=0,"",'大気_7 (1) その１_2'!BD85)</f>
        <v/>
      </c>
      <c r="BE85" s="87" t="str">
        <f>IF('大気_7 (1) その１_2'!BE85=0,"",'大気_7 (1) その１_2'!BE85)</f>
        <v/>
      </c>
      <c r="BF85" s="88" t="str">
        <f>IF('大気_7 (1) その１_2'!BF85=0,"",'大気_7 (1) その１_2'!BF85)</f>
        <v/>
      </c>
      <c r="BG85" s="89">
        <f>IF('大気_7 (1) その１_2'!BG85=0,"",'大気_7 (1) その１_2'!BG85)</f>
        <v>5</v>
      </c>
      <c r="BH85" s="86" t="str">
        <f>IF('大気_7 (1) その１_2'!BH85=0,"",'大気_7 (1) その１_2'!BH85)</f>
        <v/>
      </c>
      <c r="BI85" s="88" t="str">
        <f>IF('大気_7 (1) その１_2'!BI85=0,"",'大気_7 (1) その１_2'!BI85)</f>
        <v/>
      </c>
      <c r="BJ85" s="86" t="str">
        <f>IF('大気_7 (1) その１_2'!BJ85=0,"",'大気_7 (1) その１_2'!BJ85)</f>
        <v/>
      </c>
      <c r="BK85" s="87" t="str">
        <f>IF('大気_7 (1) その１_2'!BK85=0,"",'大気_7 (1) その１_2'!BK85)</f>
        <v/>
      </c>
      <c r="BL85" s="88" t="str">
        <f>IF('大気_7 (1) その１_2'!BL85=0,"",'大気_7 (1) その１_2'!BL85)</f>
        <v/>
      </c>
      <c r="BM85" s="89" t="str">
        <f>IF('大気_7 (1) その１_2'!BM85=0,"",'大気_7 (1) その１_2'!BM85)</f>
        <v/>
      </c>
      <c r="BN85" s="85" t="str">
        <f t="shared" si="11"/>
        <v>青森市</v>
      </c>
      <c r="BO85" s="86">
        <f>IF('大気_7 (1) その１_2'!BO85=0,"",'大気_7 (1) その１_2'!BO85)</f>
        <v>1</v>
      </c>
      <c r="BP85" s="88" t="str">
        <f>IF('大気_7 (1) その１_2'!BP85=0,"",'大気_7 (1) その１_2'!BP85)</f>
        <v/>
      </c>
      <c r="BQ85" s="86" t="str">
        <f>IF('大気_7 (1) その１_2'!BQ85=0,"",'大気_7 (1) その１_2'!BQ85)</f>
        <v/>
      </c>
      <c r="BR85" s="87" t="str">
        <f>IF('大気_7 (1) その１_2'!BR85=0,"",'大気_7 (1) その１_2'!BR85)</f>
        <v/>
      </c>
      <c r="BS85" s="88" t="str">
        <f>IF('大気_7 (1) その１_2'!BS85=0,"",'大気_7 (1) その１_2'!BS85)</f>
        <v/>
      </c>
      <c r="BT85" s="89">
        <f>IF('大気_7 (1) その１_2'!BT85=0,"",'大気_7 (1) その１_2'!BT85)</f>
        <v>1</v>
      </c>
      <c r="BU85" s="86">
        <f>IF('大気_7 (1) その１_2'!BU85=0,"",'大気_7 (1) その１_2'!BU85)</f>
        <v>9</v>
      </c>
      <c r="BV85" s="88" t="str">
        <f>IF('大気_7 (1) その１_2'!BV85=0,"",'大気_7 (1) その１_2'!BV85)</f>
        <v/>
      </c>
      <c r="BW85" s="86" t="str">
        <f>IF('大気_7 (1) その１_2'!BW85=0,"",'大気_7 (1) その１_2'!BW85)</f>
        <v/>
      </c>
      <c r="BX85" s="87">
        <f>IF('大気_7 (1) その１_2'!BX85=0,"",'大気_7 (1) その１_2'!BX85)</f>
        <v>1</v>
      </c>
      <c r="BY85" s="88" t="str">
        <f>IF('大気_7 (1) その１_2'!BY85=0,"",'大気_7 (1) その１_2'!BY85)</f>
        <v/>
      </c>
      <c r="BZ85" s="89">
        <f>IF('大気_7 (1) その１_2'!BZ85=0,"",'大気_7 (1) その１_2'!BZ85)</f>
        <v>10</v>
      </c>
      <c r="CA85" s="85" t="str">
        <f t="shared" si="12"/>
        <v>青森市</v>
      </c>
      <c r="CB85" s="86">
        <f>IF('大気_7 (1) その１_2'!CB85=0,"",'大気_7 (1) その１_2'!CB85)</f>
        <v>2</v>
      </c>
      <c r="CC85" s="88" t="str">
        <f>IF('大気_7 (1) その１_2'!CC85=0,"",'大気_7 (1) その１_2'!CC85)</f>
        <v/>
      </c>
      <c r="CD85" s="86" t="str">
        <f>IF('大気_7 (1) その１_2'!CD85=0,"",'大気_7 (1) その１_2'!CD85)</f>
        <v/>
      </c>
      <c r="CE85" s="87">
        <f>IF('大気_7 (1) その１_2'!CE85=0,"",'大気_7 (1) その１_2'!CE85)</f>
        <v>2</v>
      </c>
      <c r="CF85" s="88" t="str">
        <f>IF('大気_7 (1) その１_2'!CF85=0,"",'大気_7 (1) その１_2'!CF85)</f>
        <v/>
      </c>
      <c r="CG85" s="89">
        <f>IF('大気_7 (1) その１_2'!CG85=0,"",'大気_7 (1) その１_2'!CG85)</f>
        <v>4</v>
      </c>
      <c r="CH85" s="93" t="str">
        <f>IF('大気_7 (1) その１_2'!CH85=0,"",'大気_7 (1) その１_2'!CH85)</f>
        <v/>
      </c>
      <c r="CI85" s="94" t="str">
        <f>IF('大気_7 (1) その１_2'!CI85=0,"",'大気_7 (1) その１_2'!CI85)</f>
        <v/>
      </c>
      <c r="CJ85" s="93" t="str">
        <f>IF('大気_7 (1) その１_2'!CJ85=0,"",'大気_7 (1) その１_2'!CJ85)</f>
        <v/>
      </c>
      <c r="CK85" s="95">
        <f>IF('大気_7 (1) その１_2'!CK85=0,"",'大気_7 (1) その１_2'!CK85)</f>
        <v>1</v>
      </c>
      <c r="CL85" s="94" t="str">
        <f>IF('大気_7 (1) その１_2'!CL85=0,"",'大気_7 (1) その１_2'!CL85)</f>
        <v/>
      </c>
      <c r="CM85" s="98">
        <f>IF('大気_7 (1) その１_2'!CM85=0,"",'大気_7 (1) その１_2'!CM85)</f>
        <v>1</v>
      </c>
      <c r="CN85" s="598" t="str">
        <f t="shared" si="13"/>
        <v>青森市</v>
      </c>
      <c r="CO85" s="97">
        <f>IF('大気_7 (1) その１_2'!CO85=0,"",'大気_7 (1) その１_2'!CO85)</f>
        <v>17</v>
      </c>
      <c r="CP85" s="94" t="str">
        <f>IF('大気_7 (1) その１_2'!CP85=0,"",'大気_7 (1) その１_2'!CP85)</f>
        <v/>
      </c>
      <c r="CQ85" s="93" t="str">
        <f>IF('大気_7 (1) その１_2'!CQ85=0,"",'大気_7 (1) その１_2'!CQ85)</f>
        <v/>
      </c>
      <c r="CR85" s="95">
        <f>IF('大気_7 (1) その１_2'!CR85=0,"",'大気_7 (1) その１_2'!CR85)</f>
        <v>4</v>
      </c>
      <c r="CS85" s="94" t="str">
        <f>IF('大気_7 (1) その１_2'!CS85=0,"",'大気_7 (1) その１_2'!CS85)</f>
        <v/>
      </c>
      <c r="CT85" s="96">
        <f>IF('大気_7 (1) その１_2'!CT85=0,"",'大気_7 (1) その１_2'!CT85)</f>
        <v>21</v>
      </c>
      <c r="CU85" s="97">
        <f>IF('大気_7 (1) その１_2'!CU85=0,"",'大気_7 (1) その１_2'!CU85)</f>
        <v>17</v>
      </c>
      <c r="CV85" s="94" t="str">
        <f>IF('大気_7 (1) その１_2'!CV85=0,"",'大気_7 (1) その１_2'!CV85)</f>
        <v/>
      </c>
      <c r="CW85" s="93" t="str">
        <f>IF('大気_7 (1) その１_2'!CW85=0,"",'大気_7 (1) その１_2'!CW85)</f>
        <v/>
      </c>
      <c r="CX85" s="95">
        <f>IF('大気_7 (1) その１_2'!CX85=0,"",'大気_7 (1) その１_2'!CX85)</f>
        <v>4</v>
      </c>
      <c r="CY85" s="94" t="str">
        <f>IF('大気_7 (1) その１_2'!CY85=0,"",'大気_7 (1) その１_2'!CY85)</f>
        <v/>
      </c>
      <c r="CZ85" s="98">
        <f>IF('大気_7 (1) その１_2'!CZ85=0,"",'大気_7 (1) その１_2'!CZ85)</f>
        <v>21</v>
      </c>
    </row>
    <row r="86" spans="1:104" ht="13.5" customHeight="1">
      <c r="A86" s="85" t="str">
        <f>自治体設定!C74</f>
        <v>八戸市</v>
      </c>
      <c r="B86" s="86" t="str">
        <f>IF('大気_7 (1) その１_2'!B86=0,"",'大気_7 (1) その１_2'!B86)</f>
        <v/>
      </c>
      <c r="C86" s="87" t="str">
        <f>IF('大気_7 (1) その１_2'!C86=0,"",'大気_7 (1) その１_2'!C86)</f>
        <v/>
      </c>
      <c r="D86" s="88" t="str">
        <f>IF('大気_7 (1) その１_2'!D86=0,"",'大気_7 (1) その１_2'!D86)</f>
        <v/>
      </c>
      <c r="E86" s="89" t="str">
        <f>IF('大気_7 (1) その１_2'!E86=0,"",'大気_7 (1) その１_2'!E86)</f>
        <v/>
      </c>
      <c r="F86" s="86">
        <f>IF('大気_7 (1) その１_2'!F86=0,"",'大気_7 (1) その１_2'!F86)</f>
        <v>1</v>
      </c>
      <c r="G86" s="87" t="str">
        <f>IF('大気_7 (1) その１_2'!G86=0,"",'大気_7 (1) その１_2'!G86)</f>
        <v/>
      </c>
      <c r="H86" s="88" t="str">
        <f>IF('大気_7 (1) その１_2'!H86=0,"",'大気_7 (1) その１_2'!H86)</f>
        <v/>
      </c>
      <c r="I86" s="89">
        <f>IF('大気_7 (1) その１_2'!I86=0,"",'大気_7 (1) その１_2'!I86)</f>
        <v>1</v>
      </c>
      <c r="J86" s="86" t="str">
        <f>IF('大気_7 (1) その１_2'!J86=0,"",'大気_7 (1) その１_2'!J86)</f>
        <v/>
      </c>
      <c r="K86" s="87" t="str">
        <f>IF('大気_7 (1) その１_2'!K86=0,"",'大気_7 (1) その１_2'!K86)</f>
        <v/>
      </c>
      <c r="L86" s="88" t="str">
        <f>IF('大気_7 (1) その１_2'!L86=0,"",'大気_7 (1) その１_2'!L86)</f>
        <v/>
      </c>
      <c r="M86" s="89" t="str">
        <f>IF('大気_7 (1) その１_2'!M86=0,"",'大気_7 (1) その１_2'!M86)</f>
        <v/>
      </c>
      <c r="N86" s="85" t="str">
        <f t="shared" si="7"/>
        <v>八戸市</v>
      </c>
      <c r="O86" s="86">
        <f>IF('大気_7 (1) その１_2'!O86=0,"",'大気_7 (1) その１_2'!O86)</f>
        <v>1</v>
      </c>
      <c r="P86" s="87" t="str">
        <f>IF('大気_7 (1) その１_2'!P86=0,"",'大気_7 (1) その１_2'!P86)</f>
        <v/>
      </c>
      <c r="Q86" s="88" t="str">
        <f>IF('大気_7 (1) その１_2'!Q86=0,"",'大気_7 (1) その１_2'!Q86)</f>
        <v/>
      </c>
      <c r="R86" s="89">
        <f>IF('大気_7 (1) その１_2'!R86=0,"",'大気_7 (1) その１_2'!R86)</f>
        <v>1</v>
      </c>
      <c r="S86" s="86">
        <f>IF('大気_7 (1) その１_2'!S86=0,"",'大気_7 (1) その１_2'!S86)</f>
        <v>1</v>
      </c>
      <c r="T86" s="87" t="str">
        <f>IF('大気_7 (1) その１_2'!T86=0,"",'大気_7 (1) その１_2'!T86)</f>
        <v/>
      </c>
      <c r="U86" s="88" t="str">
        <f>IF('大気_7 (1) その１_2'!U86=0,"",'大気_7 (1) その１_2'!U86)</f>
        <v/>
      </c>
      <c r="V86" s="89">
        <f>IF('大気_7 (1) その１_2'!V86=0,"",'大気_7 (1) その１_2'!V86)</f>
        <v>1</v>
      </c>
      <c r="W86" s="86" t="str">
        <f>IF('大気_7 (1) その１_2'!W86=0,"",'大気_7 (1) その１_2'!W86)</f>
        <v/>
      </c>
      <c r="X86" s="87" t="str">
        <f>IF('大気_7 (1) その１_2'!X86=0,"",'大気_7 (1) その１_2'!X86)</f>
        <v/>
      </c>
      <c r="Y86" s="88" t="str">
        <f>IF('大気_7 (1) その１_2'!Y86=0,"",'大気_7 (1) その１_2'!Y86)</f>
        <v/>
      </c>
      <c r="Z86" s="89" t="str">
        <f>IF('大気_7 (1) その１_2'!Z86=0,"",'大気_7 (1) その１_2'!Z86)</f>
        <v/>
      </c>
      <c r="AA86" s="85" t="str">
        <f t="shared" si="8"/>
        <v>八戸市</v>
      </c>
      <c r="AB86" s="86" t="str">
        <f>IF('大気_7 (1) その１_2'!AB86=0,"",'大気_7 (1) その１_2'!AB86)</f>
        <v/>
      </c>
      <c r="AC86" s="87" t="str">
        <f>IF('大気_7 (1) その１_2'!AC86=0,"",'大気_7 (1) その１_2'!AC86)</f>
        <v/>
      </c>
      <c r="AD86" s="88" t="str">
        <f>IF('大気_7 (1) その１_2'!AD86=0,"",'大気_7 (1) その１_2'!AD86)</f>
        <v/>
      </c>
      <c r="AE86" s="90" t="str">
        <f>IF('大気_7 (1) その１_2'!AE86=0,"",'大気_7 (1) その１_2'!AE86)</f>
        <v/>
      </c>
      <c r="AF86" s="91">
        <f>IF('大気_7 (1) その１_2'!AF86=0,"",'大気_7 (1) その１_2'!AF86)</f>
        <v>2</v>
      </c>
      <c r="AG86" s="87" t="str">
        <f>IF('大気_7 (1) その１_2'!AG86=0,"",'大気_7 (1) その１_2'!AG86)</f>
        <v/>
      </c>
      <c r="AH86" s="88" t="str">
        <f>IF('大気_7 (1) その１_2'!AH86=0,"",'大気_7 (1) その１_2'!AH86)</f>
        <v/>
      </c>
      <c r="AI86" s="89">
        <f>IF('大気_7 (1) その１_2'!AI86=0,"",'大気_7 (1) その１_2'!AI86)</f>
        <v>2</v>
      </c>
      <c r="AJ86" s="86" t="str">
        <f>IF('大気_7 (1) その１_2'!AJ86=0,"",'大気_7 (1) その１_2'!AJ86)</f>
        <v/>
      </c>
      <c r="AK86" s="87" t="str">
        <f>IF('大気_7 (1) その１_2'!AK86=0,"",'大気_7 (1) その１_2'!AK86)</f>
        <v/>
      </c>
      <c r="AL86" s="88" t="str">
        <f>IF('大気_7 (1) その１_2'!AL86=0,"",'大気_7 (1) その１_2'!AL86)</f>
        <v/>
      </c>
      <c r="AM86" s="89" t="str">
        <f>IF('大気_7 (1) その１_2'!AM86=0,"",'大気_7 (1) その１_2'!AM86)</f>
        <v/>
      </c>
      <c r="AN86" s="85" t="str">
        <f t="shared" si="9"/>
        <v>八戸市</v>
      </c>
      <c r="AO86" s="86" t="str">
        <f>IF('大気_7 (1) その１_2'!AO86=0,"",'大気_7 (1) その１_2'!AO86)</f>
        <v/>
      </c>
      <c r="AP86" s="87" t="str">
        <f>IF('大気_7 (1) その１_2'!AP86=0,"",'大気_7 (1) その１_2'!AP86)</f>
        <v/>
      </c>
      <c r="AQ86" s="88" t="str">
        <f>IF('大気_7 (1) その１_2'!AQ86=0,"",'大気_7 (1) その１_2'!AQ86)</f>
        <v/>
      </c>
      <c r="AR86" s="89" t="str">
        <f>IF('大気_7 (1) その１_2'!AR86=0,"",'大気_7 (1) その１_2'!AR86)</f>
        <v/>
      </c>
      <c r="AS86" s="86" t="str">
        <f>IF('大気_7 (1) その１_2'!AS86=0,"",'大気_7 (1) その１_2'!AS86)</f>
        <v/>
      </c>
      <c r="AT86" s="87" t="str">
        <f>IF('大気_7 (1) その１_2'!AT86=0,"",'大気_7 (1) その１_2'!AT86)</f>
        <v/>
      </c>
      <c r="AU86" s="88" t="str">
        <f>IF('大気_7 (1) その１_2'!AU86=0,"",'大気_7 (1) その１_2'!AU86)</f>
        <v/>
      </c>
      <c r="AV86" s="90" t="str">
        <f>IF('大気_7 (1) その１_2'!AV86=0,"",'大気_7 (1) その１_2'!AV86)</f>
        <v/>
      </c>
      <c r="AW86" s="92" t="str">
        <f>IF('大気_7 (1) その１_2'!AW86=0,"",'大気_7 (1) その１_2'!AW86)</f>
        <v/>
      </c>
      <c r="AX86" s="87" t="str">
        <f>IF('大気_7 (1) その１_2'!AX86=0,"",'大気_7 (1) その１_2'!AX86)</f>
        <v/>
      </c>
      <c r="AY86" s="88" t="str">
        <f>IF('大気_7 (1) その１_2'!AY86=0,"",'大気_7 (1) その１_2'!AY86)</f>
        <v/>
      </c>
      <c r="AZ86" s="89" t="str">
        <f>IF('大気_7 (1) その１_2'!AZ86=0,"",'大気_7 (1) その１_2'!AZ86)</f>
        <v/>
      </c>
      <c r="BA86" s="85" t="str">
        <f t="shared" si="10"/>
        <v>八戸市</v>
      </c>
      <c r="BB86" s="87">
        <f>IF('大気_7 (1) その１_2'!BB86=0,"",'大気_7 (1) その１_2'!BB86)</f>
        <v>6</v>
      </c>
      <c r="BC86" s="88" t="str">
        <f>IF('大気_7 (1) その１_2'!BC86=0,"",'大気_7 (1) その１_2'!BC86)</f>
        <v/>
      </c>
      <c r="BD86" s="86" t="str">
        <f>IF('大気_7 (1) その１_2'!BD86=0,"",'大気_7 (1) その１_2'!BD86)</f>
        <v/>
      </c>
      <c r="BE86" s="87">
        <f>IF('大気_7 (1) その１_2'!BE86=0,"",'大気_7 (1) その１_2'!BE86)</f>
        <v>1</v>
      </c>
      <c r="BF86" s="88" t="str">
        <f>IF('大気_7 (1) その１_2'!BF86=0,"",'大気_7 (1) その１_2'!BF86)</f>
        <v/>
      </c>
      <c r="BG86" s="89">
        <f>IF('大気_7 (1) その１_2'!BG86=0,"",'大気_7 (1) その１_2'!BG86)</f>
        <v>7</v>
      </c>
      <c r="BH86" s="86">
        <f>IF('大気_7 (1) その１_2'!BH86=0,"",'大気_7 (1) その１_2'!BH86)</f>
        <v>2</v>
      </c>
      <c r="BI86" s="88" t="str">
        <f>IF('大気_7 (1) その１_2'!BI86=0,"",'大気_7 (1) その１_2'!BI86)</f>
        <v/>
      </c>
      <c r="BJ86" s="86" t="str">
        <f>IF('大気_7 (1) その１_2'!BJ86=0,"",'大気_7 (1) その１_2'!BJ86)</f>
        <v/>
      </c>
      <c r="BK86" s="87" t="str">
        <f>IF('大気_7 (1) その１_2'!BK86=0,"",'大気_7 (1) その１_2'!BK86)</f>
        <v/>
      </c>
      <c r="BL86" s="88" t="str">
        <f>IF('大気_7 (1) その１_2'!BL86=0,"",'大気_7 (1) その１_2'!BL86)</f>
        <v/>
      </c>
      <c r="BM86" s="89">
        <f>IF('大気_7 (1) その１_2'!BM86=0,"",'大気_7 (1) その１_2'!BM86)</f>
        <v>2</v>
      </c>
      <c r="BN86" s="85" t="str">
        <f t="shared" si="11"/>
        <v>八戸市</v>
      </c>
      <c r="BO86" s="86">
        <f>IF('大気_7 (1) その１_2'!BO86=0,"",'大気_7 (1) その１_2'!BO86)</f>
        <v>3</v>
      </c>
      <c r="BP86" s="88" t="str">
        <f>IF('大気_7 (1) その１_2'!BP86=0,"",'大気_7 (1) その１_2'!BP86)</f>
        <v/>
      </c>
      <c r="BQ86" s="86" t="str">
        <f>IF('大気_7 (1) その１_2'!BQ86=0,"",'大気_7 (1) その１_2'!BQ86)</f>
        <v/>
      </c>
      <c r="BR86" s="87" t="str">
        <f>IF('大気_7 (1) その１_2'!BR86=0,"",'大気_7 (1) その１_2'!BR86)</f>
        <v/>
      </c>
      <c r="BS86" s="88" t="str">
        <f>IF('大気_7 (1) その１_2'!BS86=0,"",'大気_7 (1) その１_2'!BS86)</f>
        <v/>
      </c>
      <c r="BT86" s="89">
        <f>IF('大気_7 (1) その１_2'!BT86=0,"",'大気_7 (1) その１_2'!BT86)</f>
        <v>3</v>
      </c>
      <c r="BU86" s="86">
        <f>IF('大気_7 (1) その１_2'!BU86=0,"",'大気_7 (1) その１_2'!BU86)</f>
        <v>4</v>
      </c>
      <c r="BV86" s="88" t="str">
        <f>IF('大気_7 (1) その１_2'!BV86=0,"",'大気_7 (1) その１_2'!BV86)</f>
        <v/>
      </c>
      <c r="BW86" s="86" t="str">
        <f>IF('大気_7 (1) その１_2'!BW86=0,"",'大気_7 (1) その１_2'!BW86)</f>
        <v/>
      </c>
      <c r="BX86" s="87">
        <f>IF('大気_7 (1) その１_2'!BX86=0,"",'大気_7 (1) その１_2'!BX86)</f>
        <v>1</v>
      </c>
      <c r="BY86" s="88" t="str">
        <f>IF('大気_7 (1) その１_2'!BY86=0,"",'大気_7 (1) その１_2'!BY86)</f>
        <v/>
      </c>
      <c r="BZ86" s="89">
        <f>IF('大気_7 (1) その１_2'!BZ86=0,"",'大気_7 (1) その１_2'!BZ86)</f>
        <v>5</v>
      </c>
      <c r="CA86" s="85" t="str">
        <f t="shared" si="12"/>
        <v>八戸市</v>
      </c>
      <c r="CB86" s="86">
        <f>IF('大気_7 (1) その１_2'!CB86=0,"",'大気_7 (1) その１_2'!CB86)</f>
        <v>1</v>
      </c>
      <c r="CC86" s="88" t="str">
        <f>IF('大気_7 (1) その１_2'!CC86=0,"",'大気_7 (1) その１_2'!CC86)</f>
        <v/>
      </c>
      <c r="CD86" s="86" t="str">
        <f>IF('大気_7 (1) その１_2'!CD86=0,"",'大気_7 (1) その１_2'!CD86)</f>
        <v/>
      </c>
      <c r="CE86" s="87">
        <f>IF('大気_7 (1) その１_2'!CE86=0,"",'大気_7 (1) その１_2'!CE86)</f>
        <v>2</v>
      </c>
      <c r="CF86" s="88" t="str">
        <f>IF('大気_7 (1) その１_2'!CF86=0,"",'大気_7 (1) その１_2'!CF86)</f>
        <v/>
      </c>
      <c r="CG86" s="89">
        <f>IF('大気_7 (1) その１_2'!CG86=0,"",'大気_7 (1) その１_2'!CG86)</f>
        <v>3</v>
      </c>
      <c r="CH86" s="93">
        <f>IF('大気_7 (1) その１_2'!CH86=0,"",'大気_7 (1) その１_2'!CH86)</f>
        <v>1</v>
      </c>
      <c r="CI86" s="94" t="str">
        <f>IF('大気_7 (1) その１_2'!CI86=0,"",'大気_7 (1) その１_2'!CI86)</f>
        <v/>
      </c>
      <c r="CJ86" s="93" t="str">
        <f>IF('大気_7 (1) その１_2'!CJ86=0,"",'大気_7 (1) その１_2'!CJ86)</f>
        <v/>
      </c>
      <c r="CK86" s="95" t="str">
        <f>IF('大気_7 (1) その１_2'!CK86=0,"",'大気_7 (1) その１_2'!CK86)</f>
        <v/>
      </c>
      <c r="CL86" s="94" t="str">
        <f>IF('大気_7 (1) その１_2'!CL86=0,"",'大気_7 (1) その１_2'!CL86)</f>
        <v/>
      </c>
      <c r="CM86" s="98">
        <f>IF('大気_7 (1) その１_2'!CM86=0,"",'大気_7 (1) その１_2'!CM86)</f>
        <v>1</v>
      </c>
      <c r="CN86" s="598" t="str">
        <f t="shared" si="13"/>
        <v>八戸市</v>
      </c>
      <c r="CO86" s="97">
        <f>IF('大気_7 (1) その１_2'!CO86=0,"",'大気_7 (1) その１_2'!CO86)</f>
        <v>17</v>
      </c>
      <c r="CP86" s="94" t="str">
        <f>IF('大気_7 (1) その１_2'!CP86=0,"",'大気_7 (1) その１_2'!CP86)</f>
        <v/>
      </c>
      <c r="CQ86" s="93" t="str">
        <f>IF('大気_7 (1) その１_2'!CQ86=0,"",'大気_7 (1) その１_2'!CQ86)</f>
        <v/>
      </c>
      <c r="CR86" s="95">
        <f>IF('大気_7 (1) その１_2'!CR86=0,"",'大気_7 (1) その１_2'!CR86)</f>
        <v>4</v>
      </c>
      <c r="CS86" s="94" t="str">
        <f>IF('大気_7 (1) その１_2'!CS86=0,"",'大気_7 (1) その１_2'!CS86)</f>
        <v/>
      </c>
      <c r="CT86" s="96">
        <f>IF('大気_7 (1) その１_2'!CT86=0,"",'大気_7 (1) その１_2'!CT86)</f>
        <v>21</v>
      </c>
      <c r="CU86" s="97">
        <f>IF('大気_7 (1) その１_2'!CU86=0,"",'大気_7 (1) その１_2'!CU86)</f>
        <v>20</v>
      </c>
      <c r="CV86" s="94" t="str">
        <f>IF('大気_7 (1) その１_2'!CV86=0,"",'大気_7 (1) その１_2'!CV86)</f>
        <v/>
      </c>
      <c r="CW86" s="93" t="str">
        <f>IF('大気_7 (1) その１_2'!CW86=0,"",'大気_7 (1) その１_2'!CW86)</f>
        <v/>
      </c>
      <c r="CX86" s="95">
        <f>IF('大気_7 (1) その１_2'!CX86=0,"",'大気_7 (1) その１_2'!CX86)</f>
        <v>4</v>
      </c>
      <c r="CY86" s="94" t="str">
        <f>IF('大気_7 (1) その１_2'!CY86=0,"",'大気_7 (1) その１_2'!CY86)</f>
        <v/>
      </c>
      <c r="CZ86" s="98">
        <f>IF('大気_7 (1) その１_2'!CZ86=0,"",'大気_7 (1) その１_2'!CZ86)</f>
        <v>24</v>
      </c>
    </row>
    <row r="87" spans="1:104" ht="13.5" customHeight="1">
      <c r="A87" s="99" t="str">
        <f>自治体設定!C75</f>
        <v>盛岡市</v>
      </c>
      <c r="B87" s="100" t="str">
        <f>IF('大気_7 (1) その１_2'!B87=0,"",'大気_7 (1) その１_2'!B87)</f>
        <v/>
      </c>
      <c r="C87" s="101" t="str">
        <f>IF('大気_7 (1) その１_2'!C87=0,"",'大気_7 (1) その１_2'!C87)</f>
        <v/>
      </c>
      <c r="D87" s="102" t="str">
        <f>IF('大気_7 (1) その１_2'!D87=0,"",'大気_7 (1) その１_2'!D87)</f>
        <v/>
      </c>
      <c r="E87" s="103" t="str">
        <f>IF('大気_7 (1) その１_2'!E87=0,"",'大気_7 (1) その１_2'!E87)</f>
        <v/>
      </c>
      <c r="F87" s="100" t="str">
        <f>IF('大気_7 (1) その１_2'!F87=0,"",'大気_7 (1) その１_2'!F87)</f>
        <v/>
      </c>
      <c r="G87" s="101" t="str">
        <f>IF('大気_7 (1) その１_2'!G87=0,"",'大気_7 (1) その１_2'!G87)</f>
        <v/>
      </c>
      <c r="H87" s="102" t="str">
        <f>IF('大気_7 (1) その１_2'!H87=0,"",'大気_7 (1) その１_2'!H87)</f>
        <v/>
      </c>
      <c r="I87" s="103" t="str">
        <f>IF('大気_7 (1) その１_2'!I87=0,"",'大気_7 (1) その１_2'!I87)</f>
        <v/>
      </c>
      <c r="J87" s="100" t="str">
        <f>IF('大気_7 (1) その１_2'!J87=0,"",'大気_7 (1) その１_2'!J87)</f>
        <v/>
      </c>
      <c r="K87" s="101" t="str">
        <f>IF('大気_7 (1) その１_2'!K87=0,"",'大気_7 (1) その１_2'!K87)</f>
        <v/>
      </c>
      <c r="L87" s="102" t="str">
        <f>IF('大気_7 (1) その１_2'!L87=0,"",'大気_7 (1) その１_2'!L87)</f>
        <v/>
      </c>
      <c r="M87" s="103" t="str">
        <f>IF('大気_7 (1) その１_2'!M87=0,"",'大気_7 (1) その１_2'!M87)</f>
        <v/>
      </c>
      <c r="N87" s="99" t="str">
        <f t="shared" si="7"/>
        <v>盛岡市</v>
      </c>
      <c r="O87" s="100" t="str">
        <f>IF('大気_7 (1) その１_2'!O87=0,"",'大気_7 (1) その１_2'!O87)</f>
        <v/>
      </c>
      <c r="P87" s="101" t="str">
        <f>IF('大気_7 (1) その１_2'!P87=0,"",'大気_7 (1) その１_2'!P87)</f>
        <v/>
      </c>
      <c r="Q87" s="102" t="str">
        <f>IF('大気_7 (1) その１_2'!Q87=0,"",'大気_7 (1) その１_2'!Q87)</f>
        <v/>
      </c>
      <c r="R87" s="103" t="str">
        <f>IF('大気_7 (1) その１_2'!R87=0,"",'大気_7 (1) その１_2'!R87)</f>
        <v/>
      </c>
      <c r="S87" s="100" t="str">
        <f>IF('大気_7 (1) その１_2'!S87=0,"",'大気_7 (1) その１_2'!S87)</f>
        <v/>
      </c>
      <c r="T87" s="101" t="str">
        <f>IF('大気_7 (1) その１_2'!T87=0,"",'大気_7 (1) その１_2'!T87)</f>
        <v/>
      </c>
      <c r="U87" s="102" t="str">
        <f>IF('大気_7 (1) その１_2'!U87=0,"",'大気_7 (1) その１_2'!U87)</f>
        <v/>
      </c>
      <c r="V87" s="103" t="str">
        <f>IF('大気_7 (1) その１_2'!V87=0,"",'大気_7 (1) その１_2'!V87)</f>
        <v/>
      </c>
      <c r="W87" s="100" t="str">
        <f>IF('大気_7 (1) その１_2'!W87=0,"",'大気_7 (1) その１_2'!W87)</f>
        <v/>
      </c>
      <c r="X87" s="101" t="str">
        <f>IF('大気_7 (1) その１_2'!X87=0,"",'大気_7 (1) その１_2'!X87)</f>
        <v/>
      </c>
      <c r="Y87" s="102" t="str">
        <f>IF('大気_7 (1) その１_2'!Y87=0,"",'大気_7 (1) その１_2'!Y87)</f>
        <v/>
      </c>
      <c r="Z87" s="103" t="str">
        <f>IF('大気_7 (1) その１_2'!Z87=0,"",'大気_7 (1) その１_2'!Z87)</f>
        <v/>
      </c>
      <c r="AA87" s="99" t="str">
        <f t="shared" si="8"/>
        <v>盛岡市</v>
      </c>
      <c r="AB87" s="100" t="str">
        <f>IF('大気_7 (1) その１_2'!AB87=0,"",'大気_7 (1) その１_2'!AB87)</f>
        <v/>
      </c>
      <c r="AC87" s="101" t="str">
        <f>IF('大気_7 (1) その１_2'!AC87=0,"",'大気_7 (1) その１_2'!AC87)</f>
        <v/>
      </c>
      <c r="AD87" s="102" t="str">
        <f>IF('大気_7 (1) その１_2'!AD87=0,"",'大気_7 (1) その１_2'!AD87)</f>
        <v/>
      </c>
      <c r="AE87" s="104" t="str">
        <f>IF('大気_7 (1) その１_2'!AE87=0,"",'大気_7 (1) その１_2'!AE87)</f>
        <v/>
      </c>
      <c r="AF87" s="105" t="str">
        <f>IF('大気_7 (1) その１_2'!AF87=0,"",'大気_7 (1) その１_2'!AF87)</f>
        <v/>
      </c>
      <c r="AG87" s="101" t="str">
        <f>IF('大気_7 (1) その１_2'!AG87=0,"",'大気_7 (1) その１_2'!AG87)</f>
        <v/>
      </c>
      <c r="AH87" s="102" t="str">
        <f>IF('大気_7 (1) その１_2'!AH87=0,"",'大気_7 (1) その１_2'!AH87)</f>
        <v/>
      </c>
      <c r="AI87" s="103" t="str">
        <f>IF('大気_7 (1) その１_2'!AI87=0,"",'大気_7 (1) その１_2'!AI87)</f>
        <v/>
      </c>
      <c r="AJ87" s="100" t="str">
        <f>IF('大気_7 (1) その１_2'!AJ87=0,"",'大気_7 (1) その１_2'!AJ87)</f>
        <v/>
      </c>
      <c r="AK87" s="101" t="str">
        <f>IF('大気_7 (1) その１_2'!AK87=0,"",'大気_7 (1) その１_2'!AK87)</f>
        <v/>
      </c>
      <c r="AL87" s="102" t="str">
        <f>IF('大気_7 (1) その１_2'!AL87=0,"",'大気_7 (1) その１_2'!AL87)</f>
        <v/>
      </c>
      <c r="AM87" s="103" t="str">
        <f>IF('大気_7 (1) その１_2'!AM87=0,"",'大気_7 (1) その１_2'!AM87)</f>
        <v/>
      </c>
      <c r="AN87" s="99" t="str">
        <f t="shared" si="9"/>
        <v>盛岡市</v>
      </c>
      <c r="AO87" s="100" t="str">
        <f>IF('大気_7 (1) その１_2'!AO87=0,"",'大気_7 (1) その１_2'!AO87)</f>
        <v/>
      </c>
      <c r="AP87" s="101" t="str">
        <f>IF('大気_7 (1) その１_2'!AP87=0,"",'大気_7 (1) その１_2'!AP87)</f>
        <v/>
      </c>
      <c r="AQ87" s="102" t="str">
        <f>IF('大気_7 (1) その１_2'!AQ87=0,"",'大気_7 (1) その１_2'!AQ87)</f>
        <v/>
      </c>
      <c r="AR87" s="103" t="str">
        <f>IF('大気_7 (1) その１_2'!AR87=0,"",'大気_7 (1) その１_2'!AR87)</f>
        <v/>
      </c>
      <c r="AS87" s="100" t="str">
        <f>IF('大気_7 (1) その１_2'!AS87=0,"",'大気_7 (1) その１_2'!AS87)</f>
        <v/>
      </c>
      <c r="AT87" s="101" t="str">
        <f>IF('大気_7 (1) その１_2'!AT87=0,"",'大気_7 (1) その１_2'!AT87)</f>
        <v/>
      </c>
      <c r="AU87" s="102" t="str">
        <f>IF('大気_7 (1) その１_2'!AU87=0,"",'大気_7 (1) その１_2'!AU87)</f>
        <v/>
      </c>
      <c r="AV87" s="104" t="str">
        <f>IF('大気_7 (1) その１_2'!AV87=0,"",'大気_7 (1) その１_2'!AV87)</f>
        <v/>
      </c>
      <c r="AW87" s="106" t="str">
        <f>IF('大気_7 (1) その１_2'!AW87=0,"",'大気_7 (1) その１_2'!AW87)</f>
        <v/>
      </c>
      <c r="AX87" s="101" t="str">
        <f>IF('大気_7 (1) その１_2'!AX87=0,"",'大気_7 (1) その１_2'!AX87)</f>
        <v/>
      </c>
      <c r="AY87" s="102" t="str">
        <f>IF('大気_7 (1) その１_2'!AY87=0,"",'大気_7 (1) その１_2'!AY87)</f>
        <v/>
      </c>
      <c r="AZ87" s="103" t="str">
        <f>IF('大気_7 (1) その１_2'!AZ87=0,"",'大気_7 (1) その１_2'!AZ87)</f>
        <v/>
      </c>
      <c r="BA87" s="99" t="str">
        <f t="shared" si="10"/>
        <v>盛岡市</v>
      </c>
      <c r="BB87" s="101">
        <f>IF('大気_7 (1) その１_2'!BB87=0,"",'大気_7 (1) その１_2'!BB87)</f>
        <v>3</v>
      </c>
      <c r="BC87" s="102" t="str">
        <f>IF('大気_7 (1) その１_2'!BC87=0,"",'大気_7 (1) その１_2'!BC87)</f>
        <v/>
      </c>
      <c r="BD87" s="100" t="str">
        <f>IF('大気_7 (1) その１_2'!BD87=0,"",'大気_7 (1) その１_2'!BD87)</f>
        <v/>
      </c>
      <c r="BE87" s="101" t="str">
        <f>IF('大気_7 (1) その１_2'!BE87=0,"",'大気_7 (1) その１_2'!BE87)</f>
        <v/>
      </c>
      <c r="BF87" s="102" t="str">
        <f>IF('大気_7 (1) その１_2'!BF87=0,"",'大気_7 (1) その１_2'!BF87)</f>
        <v/>
      </c>
      <c r="BG87" s="103">
        <f>IF('大気_7 (1) その１_2'!BG87=0,"",'大気_7 (1) その１_2'!BG87)</f>
        <v>3</v>
      </c>
      <c r="BH87" s="100">
        <f>IF('大気_7 (1) その１_2'!BH87=0,"",'大気_7 (1) その１_2'!BH87)</f>
        <v>3</v>
      </c>
      <c r="BI87" s="102" t="str">
        <f>IF('大気_7 (1) その１_2'!BI87=0,"",'大気_7 (1) その１_2'!BI87)</f>
        <v/>
      </c>
      <c r="BJ87" s="100" t="str">
        <f>IF('大気_7 (1) その１_2'!BJ87=0,"",'大気_7 (1) その１_2'!BJ87)</f>
        <v/>
      </c>
      <c r="BK87" s="101" t="str">
        <f>IF('大気_7 (1) その１_2'!BK87=0,"",'大気_7 (1) その１_2'!BK87)</f>
        <v/>
      </c>
      <c r="BL87" s="102" t="str">
        <f>IF('大気_7 (1) その１_2'!BL87=0,"",'大気_7 (1) その１_2'!BL87)</f>
        <v/>
      </c>
      <c r="BM87" s="103">
        <f>IF('大気_7 (1) その１_2'!BM87=0,"",'大気_7 (1) その１_2'!BM87)</f>
        <v>3</v>
      </c>
      <c r="BN87" s="99" t="str">
        <f t="shared" si="11"/>
        <v>盛岡市</v>
      </c>
      <c r="BO87" s="100">
        <f>IF('大気_7 (1) その１_2'!BO87=0,"",'大気_7 (1) その１_2'!BO87)</f>
        <v>4</v>
      </c>
      <c r="BP87" s="102" t="str">
        <f>IF('大気_7 (1) その１_2'!BP87=0,"",'大気_7 (1) その１_2'!BP87)</f>
        <v/>
      </c>
      <c r="BQ87" s="100" t="str">
        <f>IF('大気_7 (1) その１_2'!BQ87=0,"",'大気_7 (1) その１_2'!BQ87)</f>
        <v/>
      </c>
      <c r="BR87" s="101" t="str">
        <f>IF('大気_7 (1) その１_2'!BR87=0,"",'大気_7 (1) その１_2'!BR87)</f>
        <v/>
      </c>
      <c r="BS87" s="102" t="str">
        <f>IF('大気_7 (1) その１_2'!BS87=0,"",'大気_7 (1) その１_2'!BS87)</f>
        <v/>
      </c>
      <c r="BT87" s="103">
        <f>IF('大気_7 (1) その１_2'!BT87=0,"",'大気_7 (1) その１_2'!BT87)</f>
        <v>4</v>
      </c>
      <c r="BU87" s="100">
        <f>IF('大気_7 (1) その１_2'!BU87=0,"",'大気_7 (1) その１_2'!BU87)</f>
        <v>3</v>
      </c>
      <c r="BV87" s="102" t="str">
        <f>IF('大気_7 (1) その１_2'!BV87=0,"",'大気_7 (1) その１_2'!BV87)</f>
        <v/>
      </c>
      <c r="BW87" s="100" t="str">
        <f>IF('大気_7 (1) その１_2'!BW87=0,"",'大気_7 (1) その１_2'!BW87)</f>
        <v/>
      </c>
      <c r="BX87" s="101" t="str">
        <f>IF('大気_7 (1) その１_2'!BX87=0,"",'大気_7 (1) その１_2'!BX87)</f>
        <v/>
      </c>
      <c r="BY87" s="102" t="str">
        <f>IF('大気_7 (1) その１_2'!BY87=0,"",'大気_7 (1) その１_2'!BY87)</f>
        <v/>
      </c>
      <c r="BZ87" s="103">
        <f>IF('大気_7 (1) その１_2'!BZ87=0,"",'大気_7 (1) その１_2'!BZ87)</f>
        <v>3</v>
      </c>
      <c r="CA87" s="99" t="str">
        <f t="shared" si="12"/>
        <v>盛岡市</v>
      </c>
      <c r="CB87" s="100">
        <f>IF('大気_7 (1) その１_2'!CB87=0,"",'大気_7 (1) その１_2'!CB87)</f>
        <v>1</v>
      </c>
      <c r="CC87" s="102" t="str">
        <f>IF('大気_7 (1) その１_2'!CC87=0,"",'大気_7 (1) その１_2'!CC87)</f>
        <v/>
      </c>
      <c r="CD87" s="100" t="str">
        <f>IF('大気_7 (1) その１_2'!CD87=0,"",'大気_7 (1) その１_2'!CD87)</f>
        <v/>
      </c>
      <c r="CE87" s="101" t="str">
        <f>IF('大気_7 (1) その１_2'!CE87=0,"",'大気_7 (1) その１_2'!CE87)</f>
        <v/>
      </c>
      <c r="CF87" s="102" t="str">
        <f>IF('大気_7 (1) その１_2'!CF87=0,"",'大気_7 (1) その１_2'!CF87)</f>
        <v/>
      </c>
      <c r="CG87" s="103">
        <f>IF('大気_7 (1) その１_2'!CG87=0,"",'大気_7 (1) その１_2'!CG87)</f>
        <v>1</v>
      </c>
      <c r="CH87" s="107">
        <f>IF('大気_7 (1) その１_2'!CH87=0,"",'大気_7 (1) その１_2'!CH87)</f>
        <v>1</v>
      </c>
      <c r="CI87" s="108" t="str">
        <f>IF('大気_7 (1) その１_2'!CI87=0,"",'大気_7 (1) その１_2'!CI87)</f>
        <v/>
      </c>
      <c r="CJ87" s="107" t="str">
        <f>IF('大気_7 (1) その１_2'!CJ87=0,"",'大気_7 (1) その１_2'!CJ87)</f>
        <v/>
      </c>
      <c r="CK87" s="109" t="str">
        <f>IF('大気_7 (1) その１_2'!CK87=0,"",'大気_7 (1) その１_2'!CK87)</f>
        <v/>
      </c>
      <c r="CL87" s="108" t="str">
        <f>IF('大気_7 (1) その１_2'!CL87=0,"",'大気_7 (1) その１_2'!CL87)</f>
        <v/>
      </c>
      <c r="CM87" s="112">
        <f>IF('大気_7 (1) その１_2'!CM87=0,"",'大気_7 (1) その１_2'!CM87)</f>
        <v>1</v>
      </c>
      <c r="CN87" s="599" t="str">
        <f t="shared" si="13"/>
        <v>盛岡市</v>
      </c>
      <c r="CO87" s="111">
        <f>IF('大気_7 (1) その１_2'!CO87=0,"",'大気_7 (1) その１_2'!CO87)</f>
        <v>15</v>
      </c>
      <c r="CP87" s="108" t="str">
        <f>IF('大気_7 (1) その１_2'!CP87=0,"",'大気_7 (1) その１_2'!CP87)</f>
        <v/>
      </c>
      <c r="CQ87" s="107" t="str">
        <f>IF('大気_7 (1) その１_2'!CQ87=0,"",'大気_7 (1) その１_2'!CQ87)</f>
        <v/>
      </c>
      <c r="CR87" s="109" t="str">
        <f>IF('大気_7 (1) その１_2'!CR87=0,"",'大気_7 (1) その１_2'!CR87)</f>
        <v/>
      </c>
      <c r="CS87" s="108" t="str">
        <f>IF('大気_7 (1) その１_2'!CS87=0,"",'大気_7 (1) その１_2'!CS87)</f>
        <v/>
      </c>
      <c r="CT87" s="110">
        <f>IF('大気_7 (1) その１_2'!CT87=0,"",'大気_7 (1) その１_2'!CT87)</f>
        <v>15</v>
      </c>
      <c r="CU87" s="111">
        <f>IF('大気_7 (1) その１_2'!CU87=0,"",'大気_7 (1) その１_2'!CU87)</f>
        <v>15</v>
      </c>
      <c r="CV87" s="108" t="str">
        <f>IF('大気_7 (1) その１_2'!CV87=0,"",'大気_7 (1) その１_2'!CV87)</f>
        <v/>
      </c>
      <c r="CW87" s="107" t="str">
        <f>IF('大気_7 (1) その１_2'!CW87=0,"",'大気_7 (1) その１_2'!CW87)</f>
        <v/>
      </c>
      <c r="CX87" s="109" t="str">
        <f>IF('大気_7 (1) その１_2'!CX87=0,"",'大気_7 (1) その１_2'!CX87)</f>
        <v/>
      </c>
      <c r="CY87" s="108" t="str">
        <f>IF('大気_7 (1) その１_2'!CY87=0,"",'大気_7 (1) その１_2'!CY87)</f>
        <v/>
      </c>
      <c r="CZ87" s="112">
        <f>IF('大気_7 (1) その１_2'!CZ87=0,"",'大気_7 (1) その１_2'!CZ87)</f>
        <v>15</v>
      </c>
    </row>
    <row r="88" spans="1:104" ht="13.5" customHeight="1">
      <c r="A88" s="71" t="str">
        <f>自治体設定!C76</f>
        <v>秋田市</v>
      </c>
      <c r="B88" s="72" t="str">
        <f>IF('大気_7 (1) その１_2'!B88=0,"",'大気_7 (1) その１_2'!B88)</f>
        <v/>
      </c>
      <c r="C88" s="73" t="str">
        <f>IF('大気_7 (1) その１_2'!C88=0,"",'大気_7 (1) その１_2'!C88)</f>
        <v/>
      </c>
      <c r="D88" s="74" t="str">
        <f>IF('大気_7 (1) その１_2'!D88=0,"",'大気_7 (1) その１_2'!D88)</f>
        <v/>
      </c>
      <c r="E88" s="75" t="str">
        <f>IF('大気_7 (1) その１_2'!E88=0,"",'大気_7 (1) その１_2'!E88)</f>
        <v/>
      </c>
      <c r="F88" s="72" t="str">
        <f>IF('大気_7 (1) その１_2'!F88=0,"",'大気_7 (1) その１_2'!F88)</f>
        <v/>
      </c>
      <c r="G88" s="73" t="str">
        <f>IF('大気_7 (1) その１_2'!G88=0,"",'大気_7 (1) その１_2'!G88)</f>
        <v/>
      </c>
      <c r="H88" s="74" t="str">
        <f>IF('大気_7 (1) その１_2'!H88=0,"",'大気_7 (1) その１_2'!H88)</f>
        <v/>
      </c>
      <c r="I88" s="75" t="str">
        <f>IF('大気_7 (1) その１_2'!I88=0,"",'大気_7 (1) その１_2'!I88)</f>
        <v/>
      </c>
      <c r="J88" s="72" t="str">
        <f>IF('大気_7 (1) その１_2'!J88=0,"",'大気_7 (1) その１_2'!J88)</f>
        <v/>
      </c>
      <c r="K88" s="73" t="str">
        <f>IF('大気_7 (1) その１_2'!K88=0,"",'大気_7 (1) その１_2'!K88)</f>
        <v/>
      </c>
      <c r="L88" s="74" t="str">
        <f>IF('大気_7 (1) その１_2'!L88=0,"",'大気_7 (1) その１_2'!L88)</f>
        <v/>
      </c>
      <c r="M88" s="75" t="str">
        <f>IF('大気_7 (1) その１_2'!M88=0,"",'大気_7 (1) その１_2'!M88)</f>
        <v/>
      </c>
      <c r="N88" s="71" t="str">
        <f t="shared" si="7"/>
        <v>秋田市</v>
      </c>
      <c r="O88" s="72" t="str">
        <f>IF('大気_7 (1) その１_2'!O88=0,"",'大気_7 (1) その１_2'!O88)</f>
        <v/>
      </c>
      <c r="P88" s="73" t="str">
        <f>IF('大気_7 (1) その１_2'!P88=0,"",'大気_7 (1) その１_2'!P88)</f>
        <v/>
      </c>
      <c r="Q88" s="74" t="str">
        <f>IF('大気_7 (1) その１_2'!Q88=0,"",'大気_7 (1) その１_2'!Q88)</f>
        <v/>
      </c>
      <c r="R88" s="75" t="str">
        <f>IF('大気_7 (1) その１_2'!R88=0,"",'大気_7 (1) その１_2'!R88)</f>
        <v/>
      </c>
      <c r="S88" s="72" t="str">
        <f>IF('大気_7 (1) その１_2'!S88=0,"",'大気_7 (1) その１_2'!S88)</f>
        <v/>
      </c>
      <c r="T88" s="73" t="str">
        <f>IF('大気_7 (1) その１_2'!T88=0,"",'大気_7 (1) その１_2'!T88)</f>
        <v/>
      </c>
      <c r="U88" s="74" t="str">
        <f>IF('大気_7 (1) その１_2'!U88=0,"",'大気_7 (1) その１_2'!U88)</f>
        <v/>
      </c>
      <c r="V88" s="75" t="str">
        <f>IF('大気_7 (1) その１_2'!V88=0,"",'大気_7 (1) その１_2'!V88)</f>
        <v/>
      </c>
      <c r="W88" s="72" t="str">
        <f>IF('大気_7 (1) その１_2'!W88=0,"",'大気_7 (1) その１_2'!W88)</f>
        <v/>
      </c>
      <c r="X88" s="73" t="str">
        <f>IF('大気_7 (1) その１_2'!X88=0,"",'大気_7 (1) その１_2'!X88)</f>
        <v/>
      </c>
      <c r="Y88" s="74" t="str">
        <f>IF('大気_7 (1) その１_2'!Y88=0,"",'大気_7 (1) その１_2'!Y88)</f>
        <v/>
      </c>
      <c r="Z88" s="75" t="str">
        <f>IF('大気_7 (1) その１_2'!Z88=0,"",'大気_7 (1) その１_2'!Z88)</f>
        <v/>
      </c>
      <c r="AA88" s="71" t="str">
        <f t="shared" si="8"/>
        <v>秋田市</v>
      </c>
      <c r="AB88" s="72" t="str">
        <f>IF('大気_7 (1) その１_2'!AB88=0,"",'大気_7 (1) その１_2'!AB88)</f>
        <v/>
      </c>
      <c r="AC88" s="73" t="str">
        <f>IF('大気_7 (1) その１_2'!AC88=0,"",'大気_7 (1) その１_2'!AC88)</f>
        <v/>
      </c>
      <c r="AD88" s="74" t="str">
        <f>IF('大気_7 (1) その１_2'!AD88=0,"",'大気_7 (1) その１_2'!AD88)</f>
        <v/>
      </c>
      <c r="AE88" s="76" t="str">
        <f>IF('大気_7 (1) その１_2'!AE88=0,"",'大気_7 (1) その１_2'!AE88)</f>
        <v/>
      </c>
      <c r="AF88" s="77" t="str">
        <f>IF('大気_7 (1) その１_2'!AF88=0,"",'大気_7 (1) その１_2'!AF88)</f>
        <v/>
      </c>
      <c r="AG88" s="73" t="str">
        <f>IF('大気_7 (1) その１_2'!AG88=0,"",'大気_7 (1) その１_2'!AG88)</f>
        <v/>
      </c>
      <c r="AH88" s="74" t="str">
        <f>IF('大気_7 (1) その１_2'!AH88=0,"",'大気_7 (1) その１_2'!AH88)</f>
        <v/>
      </c>
      <c r="AI88" s="75" t="str">
        <f>IF('大気_7 (1) その１_2'!AI88=0,"",'大気_7 (1) その１_2'!AI88)</f>
        <v/>
      </c>
      <c r="AJ88" s="72" t="str">
        <f>IF('大気_7 (1) その１_2'!AJ88=0,"",'大気_7 (1) その１_2'!AJ88)</f>
        <v/>
      </c>
      <c r="AK88" s="73" t="str">
        <f>IF('大気_7 (1) その１_2'!AK88=0,"",'大気_7 (1) その１_2'!AK88)</f>
        <v/>
      </c>
      <c r="AL88" s="74" t="str">
        <f>IF('大気_7 (1) その１_2'!AL88=0,"",'大気_7 (1) その１_2'!AL88)</f>
        <v/>
      </c>
      <c r="AM88" s="75" t="str">
        <f>IF('大気_7 (1) その１_2'!AM88=0,"",'大気_7 (1) その１_2'!AM88)</f>
        <v/>
      </c>
      <c r="AN88" s="71" t="str">
        <f t="shared" si="9"/>
        <v>秋田市</v>
      </c>
      <c r="AO88" s="72" t="str">
        <f>IF('大気_7 (1) その１_2'!AO88=0,"",'大気_7 (1) その１_2'!AO88)</f>
        <v/>
      </c>
      <c r="AP88" s="73" t="str">
        <f>IF('大気_7 (1) その１_2'!AP88=0,"",'大気_7 (1) その１_2'!AP88)</f>
        <v/>
      </c>
      <c r="AQ88" s="74" t="str">
        <f>IF('大気_7 (1) その１_2'!AQ88=0,"",'大気_7 (1) その１_2'!AQ88)</f>
        <v/>
      </c>
      <c r="AR88" s="75" t="str">
        <f>IF('大気_7 (1) その１_2'!AR88=0,"",'大気_7 (1) その１_2'!AR88)</f>
        <v/>
      </c>
      <c r="AS88" s="72" t="str">
        <f>IF('大気_7 (1) その１_2'!AS88=0,"",'大気_7 (1) その１_2'!AS88)</f>
        <v/>
      </c>
      <c r="AT88" s="73" t="str">
        <f>IF('大気_7 (1) その１_2'!AT88=0,"",'大気_7 (1) その１_2'!AT88)</f>
        <v/>
      </c>
      <c r="AU88" s="74" t="str">
        <f>IF('大気_7 (1) その１_2'!AU88=0,"",'大気_7 (1) その１_2'!AU88)</f>
        <v/>
      </c>
      <c r="AV88" s="76" t="str">
        <f>IF('大気_7 (1) その１_2'!AV88=0,"",'大気_7 (1) その１_2'!AV88)</f>
        <v/>
      </c>
      <c r="AW88" s="78" t="str">
        <f>IF('大気_7 (1) その１_2'!AW88=0,"",'大気_7 (1) その１_2'!AW88)</f>
        <v/>
      </c>
      <c r="AX88" s="73" t="str">
        <f>IF('大気_7 (1) その１_2'!AX88=0,"",'大気_7 (1) その１_2'!AX88)</f>
        <v/>
      </c>
      <c r="AY88" s="74" t="str">
        <f>IF('大気_7 (1) その１_2'!AY88=0,"",'大気_7 (1) その１_2'!AY88)</f>
        <v/>
      </c>
      <c r="AZ88" s="75" t="str">
        <f>IF('大気_7 (1) その１_2'!AZ88=0,"",'大気_7 (1) その１_2'!AZ88)</f>
        <v/>
      </c>
      <c r="BA88" s="71" t="str">
        <f t="shared" si="10"/>
        <v>秋田市</v>
      </c>
      <c r="BB88" s="73">
        <f>IF('大気_7 (1) その１_2'!BB88=0,"",'大気_7 (1) その１_2'!BB88)</f>
        <v>3</v>
      </c>
      <c r="BC88" s="74" t="str">
        <f>IF('大気_7 (1) その１_2'!BC88=0,"",'大気_7 (1) その１_2'!BC88)</f>
        <v/>
      </c>
      <c r="BD88" s="72" t="str">
        <f>IF('大気_7 (1) その１_2'!BD88=0,"",'大気_7 (1) その１_2'!BD88)</f>
        <v/>
      </c>
      <c r="BE88" s="73" t="str">
        <f>IF('大気_7 (1) その１_2'!BE88=0,"",'大気_7 (1) その１_2'!BE88)</f>
        <v/>
      </c>
      <c r="BF88" s="74" t="str">
        <f>IF('大気_7 (1) その１_2'!BF88=0,"",'大気_7 (1) その１_2'!BF88)</f>
        <v/>
      </c>
      <c r="BG88" s="75">
        <f>IF('大気_7 (1) その１_2'!BG88=0,"",'大気_7 (1) その１_2'!BG88)</f>
        <v>3</v>
      </c>
      <c r="BH88" s="72">
        <f>IF('大気_7 (1) その１_2'!BH88=0,"",'大気_7 (1) その１_2'!BH88)</f>
        <v>3</v>
      </c>
      <c r="BI88" s="74" t="str">
        <f>IF('大気_7 (1) その１_2'!BI88=0,"",'大気_7 (1) その１_2'!BI88)</f>
        <v/>
      </c>
      <c r="BJ88" s="72" t="str">
        <f>IF('大気_7 (1) その１_2'!BJ88=0,"",'大気_7 (1) その１_2'!BJ88)</f>
        <v/>
      </c>
      <c r="BK88" s="73" t="str">
        <f>IF('大気_7 (1) その１_2'!BK88=0,"",'大気_7 (1) その１_2'!BK88)</f>
        <v/>
      </c>
      <c r="BL88" s="74" t="str">
        <f>IF('大気_7 (1) その１_2'!BL88=0,"",'大気_7 (1) その１_2'!BL88)</f>
        <v/>
      </c>
      <c r="BM88" s="75">
        <f>IF('大気_7 (1) その１_2'!BM88=0,"",'大気_7 (1) その１_2'!BM88)</f>
        <v>3</v>
      </c>
      <c r="BN88" s="71" t="str">
        <f t="shared" si="11"/>
        <v>秋田市</v>
      </c>
      <c r="BO88" s="72">
        <f>IF('大気_7 (1) その１_2'!BO88=0,"",'大気_7 (1) その１_2'!BO88)</f>
        <v>2</v>
      </c>
      <c r="BP88" s="74" t="str">
        <f>IF('大気_7 (1) その１_2'!BP88=0,"",'大気_7 (1) その１_2'!BP88)</f>
        <v/>
      </c>
      <c r="BQ88" s="72" t="str">
        <f>IF('大気_7 (1) その１_2'!BQ88=0,"",'大気_7 (1) その１_2'!BQ88)</f>
        <v/>
      </c>
      <c r="BR88" s="73">
        <f>IF('大気_7 (1) その１_2'!BR88=0,"",'大気_7 (1) その１_2'!BR88)</f>
        <v>3</v>
      </c>
      <c r="BS88" s="74" t="str">
        <f>IF('大気_7 (1) その１_2'!BS88=0,"",'大気_7 (1) その１_2'!BS88)</f>
        <v/>
      </c>
      <c r="BT88" s="75">
        <f>IF('大気_7 (1) その１_2'!BT88=0,"",'大気_7 (1) その１_2'!BT88)</f>
        <v>5</v>
      </c>
      <c r="BU88" s="72">
        <f>IF('大気_7 (1) その１_2'!BU88=0,"",'大気_7 (1) その１_2'!BU88)</f>
        <v>2</v>
      </c>
      <c r="BV88" s="74" t="str">
        <f>IF('大気_7 (1) その１_2'!BV88=0,"",'大気_7 (1) その１_2'!BV88)</f>
        <v/>
      </c>
      <c r="BW88" s="72" t="str">
        <f>IF('大気_7 (1) その１_2'!BW88=0,"",'大気_7 (1) その１_2'!BW88)</f>
        <v/>
      </c>
      <c r="BX88" s="73">
        <f>IF('大気_7 (1) その１_2'!BX88=0,"",'大気_7 (1) その１_2'!BX88)</f>
        <v>1</v>
      </c>
      <c r="BY88" s="74" t="str">
        <f>IF('大気_7 (1) その１_2'!BY88=0,"",'大気_7 (1) その１_2'!BY88)</f>
        <v/>
      </c>
      <c r="BZ88" s="75">
        <f>IF('大気_7 (1) その１_2'!BZ88=0,"",'大気_7 (1) その１_2'!BZ88)</f>
        <v>3</v>
      </c>
      <c r="CA88" s="71" t="str">
        <f t="shared" si="12"/>
        <v>秋田市</v>
      </c>
      <c r="CB88" s="72" t="str">
        <f>IF('大気_7 (1) その１_2'!CB88=0,"",'大気_7 (1) その１_2'!CB88)</f>
        <v/>
      </c>
      <c r="CC88" s="74" t="str">
        <f>IF('大気_7 (1) その１_2'!CC88=0,"",'大気_7 (1) その１_2'!CC88)</f>
        <v/>
      </c>
      <c r="CD88" s="72" t="str">
        <f>IF('大気_7 (1) その１_2'!CD88=0,"",'大気_7 (1) その１_2'!CD88)</f>
        <v/>
      </c>
      <c r="CE88" s="73" t="str">
        <f>IF('大気_7 (1) その１_2'!CE88=0,"",'大気_7 (1) その１_2'!CE88)</f>
        <v/>
      </c>
      <c r="CF88" s="74" t="str">
        <f>IF('大気_7 (1) その１_2'!CF88=0,"",'大気_7 (1) その１_2'!CF88)</f>
        <v/>
      </c>
      <c r="CG88" s="75" t="str">
        <f>IF('大気_7 (1) その１_2'!CG88=0,"",'大気_7 (1) その１_2'!CG88)</f>
        <v/>
      </c>
      <c r="CH88" s="79" t="str">
        <f>IF('大気_7 (1) その１_2'!CH88=0,"",'大気_7 (1) その１_2'!CH88)</f>
        <v/>
      </c>
      <c r="CI88" s="80" t="str">
        <f>IF('大気_7 (1) その１_2'!CI88=0,"",'大気_7 (1) その１_2'!CI88)</f>
        <v/>
      </c>
      <c r="CJ88" s="79" t="str">
        <f>IF('大気_7 (1) その１_2'!CJ88=0,"",'大気_7 (1) その１_2'!CJ88)</f>
        <v/>
      </c>
      <c r="CK88" s="81" t="str">
        <f>IF('大気_7 (1) その１_2'!CK88=0,"",'大気_7 (1) その１_2'!CK88)</f>
        <v/>
      </c>
      <c r="CL88" s="80" t="str">
        <f>IF('大気_7 (1) その１_2'!CL88=0,"",'大気_7 (1) その１_2'!CL88)</f>
        <v/>
      </c>
      <c r="CM88" s="84" t="str">
        <f>IF('大気_7 (1) その１_2'!CM88=0,"",'大気_7 (1) その１_2'!CM88)</f>
        <v/>
      </c>
      <c r="CN88" s="597" t="str">
        <f t="shared" si="13"/>
        <v>秋田市</v>
      </c>
      <c r="CO88" s="83">
        <f>IF('大気_7 (1) その１_2'!CO88=0,"",'大気_7 (1) その１_2'!CO88)</f>
        <v>10</v>
      </c>
      <c r="CP88" s="80" t="str">
        <f>IF('大気_7 (1) その１_2'!CP88=0,"",'大気_7 (1) その１_2'!CP88)</f>
        <v/>
      </c>
      <c r="CQ88" s="79" t="str">
        <f>IF('大気_7 (1) その１_2'!CQ88=0,"",'大気_7 (1) その１_2'!CQ88)</f>
        <v/>
      </c>
      <c r="CR88" s="81">
        <f>IF('大気_7 (1) その１_2'!CR88=0,"",'大気_7 (1) その１_2'!CR88)</f>
        <v>4</v>
      </c>
      <c r="CS88" s="80" t="str">
        <f>IF('大気_7 (1) その１_2'!CS88=0,"",'大気_7 (1) その１_2'!CS88)</f>
        <v/>
      </c>
      <c r="CT88" s="82">
        <f>IF('大気_7 (1) その１_2'!CT88=0,"",'大気_7 (1) その１_2'!CT88)</f>
        <v>14</v>
      </c>
      <c r="CU88" s="83">
        <f>IF('大気_7 (1) その１_2'!CU88=0,"",'大気_7 (1) その１_2'!CU88)</f>
        <v>10</v>
      </c>
      <c r="CV88" s="80" t="str">
        <f>IF('大気_7 (1) その１_2'!CV88=0,"",'大気_7 (1) その１_2'!CV88)</f>
        <v/>
      </c>
      <c r="CW88" s="79" t="str">
        <f>IF('大気_7 (1) その１_2'!CW88=0,"",'大気_7 (1) その１_2'!CW88)</f>
        <v/>
      </c>
      <c r="CX88" s="81">
        <f>IF('大気_7 (1) その１_2'!CX88=0,"",'大気_7 (1) その１_2'!CX88)</f>
        <v>4</v>
      </c>
      <c r="CY88" s="80" t="str">
        <f>IF('大気_7 (1) その１_2'!CY88=0,"",'大気_7 (1) その１_2'!CY88)</f>
        <v/>
      </c>
      <c r="CZ88" s="84">
        <f>IF('大気_7 (1) その１_2'!CZ88=0,"",'大気_7 (1) その１_2'!CZ88)</f>
        <v>14</v>
      </c>
    </row>
    <row r="89" spans="1:104" ht="13.5" customHeight="1">
      <c r="A89" s="85" t="str">
        <f>自治体設定!C77</f>
        <v>山形市</v>
      </c>
      <c r="B89" s="86" t="str">
        <f>IF('大気_7 (1) その１_2'!B89=0,"",'大気_7 (1) その１_2'!B89)</f>
        <v/>
      </c>
      <c r="C89" s="87" t="str">
        <f>IF('大気_7 (1) その１_2'!C89=0,"",'大気_7 (1) その１_2'!C89)</f>
        <v/>
      </c>
      <c r="D89" s="88" t="str">
        <f>IF('大気_7 (1) その１_2'!D89=0,"",'大気_7 (1) その１_2'!D89)</f>
        <v/>
      </c>
      <c r="E89" s="89" t="str">
        <f>IF('大気_7 (1) その１_2'!E89=0,"",'大気_7 (1) その１_2'!E89)</f>
        <v/>
      </c>
      <c r="F89" s="86" t="str">
        <f>IF('大気_7 (1) その１_2'!F89=0,"",'大気_7 (1) その１_2'!F89)</f>
        <v/>
      </c>
      <c r="G89" s="87" t="str">
        <f>IF('大気_7 (1) その１_2'!G89=0,"",'大気_7 (1) その１_2'!G89)</f>
        <v/>
      </c>
      <c r="H89" s="88" t="str">
        <f>IF('大気_7 (1) その１_2'!H89=0,"",'大気_7 (1) その１_2'!H89)</f>
        <v/>
      </c>
      <c r="I89" s="89" t="str">
        <f>IF('大気_7 (1) その１_2'!I89=0,"",'大気_7 (1) その１_2'!I89)</f>
        <v/>
      </c>
      <c r="J89" s="86" t="str">
        <f>IF('大気_7 (1) その１_2'!J89=0,"",'大気_7 (1) その１_2'!J89)</f>
        <v/>
      </c>
      <c r="K89" s="87" t="str">
        <f>IF('大気_7 (1) その１_2'!K89=0,"",'大気_7 (1) その１_2'!K89)</f>
        <v/>
      </c>
      <c r="L89" s="88" t="str">
        <f>IF('大気_7 (1) その１_2'!L89=0,"",'大気_7 (1) その１_2'!L89)</f>
        <v/>
      </c>
      <c r="M89" s="89" t="str">
        <f>IF('大気_7 (1) その１_2'!M89=0,"",'大気_7 (1) その１_2'!M89)</f>
        <v/>
      </c>
      <c r="N89" s="85" t="str">
        <f t="shared" si="7"/>
        <v>山形市</v>
      </c>
      <c r="O89" s="86" t="str">
        <f>IF('大気_7 (1) その１_2'!O89=0,"",'大気_7 (1) その１_2'!O89)</f>
        <v/>
      </c>
      <c r="P89" s="87" t="str">
        <f>IF('大気_7 (1) その１_2'!P89=0,"",'大気_7 (1) その１_2'!P89)</f>
        <v/>
      </c>
      <c r="Q89" s="88" t="str">
        <f>IF('大気_7 (1) その１_2'!Q89=0,"",'大気_7 (1) その１_2'!Q89)</f>
        <v/>
      </c>
      <c r="R89" s="89" t="str">
        <f>IF('大気_7 (1) その１_2'!R89=0,"",'大気_7 (1) その１_2'!R89)</f>
        <v/>
      </c>
      <c r="S89" s="86" t="str">
        <f>IF('大気_7 (1) その１_2'!S89=0,"",'大気_7 (1) その１_2'!S89)</f>
        <v/>
      </c>
      <c r="T89" s="87" t="str">
        <f>IF('大気_7 (1) その１_2'!T89=0,"",'大気_7 (1) その１_2'!T89)</f>
        <v/>
      </c>
      <c r="U89" s="88" t="str">
        <f>IF('大気_7 (1) その１_2'!U89=0,"",'大気_7 (1) その１_2'!U89)</f>
        <v/>
      </c>
      <c r="V89" s="89" t="str">
        <f>IF('大気_7 (1) その１_2'!V89=0,"",'大気_7 (1) その１_2'!V89)</f>
        <v/>
      </c>
      <c r="W89" s="86" t="str">
        <f>IF('大気_7 (1) その１_2'!W89=0,"",'大気_7 (1) その１_2'!W89)</f>
        <v/>
      </c>
      <c r="X89" s="87" t="str">
        <f>IF('大気_7 (1) その１_2'!X89=0,"",'大気_7 (1) その１_2'!X89)</f>
        <v/>
      </c>
      <c r="Y89" s="88" t="str">
        <f>IF('大気_7 (1) その１_2'!Y89=0,"",'大気_7 (1) その１_2'!Y89)</f>
        <v/>
      </c>
      <c r="Z89" s="89" t="str">
        <f>IF('大気_7 (1) その１_2'!Z89=0,"",'大気_7 (1) その１_2'!Z89)</f>
        <v/>
      </c>
      <c r="AA89" s="85" t="str">
        <f t="shared" si="8"/>
        <v>山形市</v>
      </c>
      <c r="AB89" s="86" t="str">
        <f>IF('大気_7 (1) その１_2'!AB89=0,"",'大気_7 (1) その１_2'!AB89)</f>
        <v/>
      </c>
      <c r="AC89" s="87" t="str">
        <f>IF('大気_7 (1) その１_2'!AC89=0,"",'大気_7 (1) その１_2'!AC89)</f>
        <v/>
      </c>
      <c r="AD89" s="88" t="str">
        <f>IF('大気_7 (1) その１_2'!AD89=0,"",'大気_7 (1) その１_2'!AD89)</f>
        <v/>
      </c>
      <c r="AE89" s="90" t="str">
        <f>IF('大気_7 (1) その１_2'!AE89=0,"",'大気_7 (1) その１_2'!AE89)</f>
        <v/>
      </c>
      <c r="AF89" s="91" t="str">
        <f>IF('大気_7 (1) その１_2'!AF89=0,"",'大気_7 (1) その１_2'!AF89)</f>
        <v/>
      </c>
      <c r="AG89" s="87" t="str">
        <f>IF('大気_7 (1) その１_2'!AG89=0,"",'大気_7 (1) その１_2'!AG89)</f>
        <v/>
      </c>
      <c r="AH89" s="88" t="str">
        <f>IF('大気_7 (1) その１_2'!AH89=0,"",'大気_7 (1) その１_2'!AH89)</f>
        <v/>
      </c>
      <c r="AI89" s="89" t="str">
        <f>IF('大気_7 (1) その１_2'!AI89=0,"",'大気_7 (1) その１_2'!AI89)</f>
        <v/>
      </c>
      <c r="AJ89" s="86" t="str">
        <f>IF('大気_7 (1) その１_2'!AJ89=0,"",'大気_7 (1) その１_2'!AJ89)</f>
        <v/>
      </c>
      <c r="AK89" s="87" t="str">
        <f>IF('大気_7 (1) その１_2'!AK89=0,"",'大気_7 (1) その１_2'!AK89)</f>
        <v/>
      </c>
      <c r="AL89" s="88" t="str">
        <f>IF('大気_7 (1) その１_2'!AL89=0,"",'大気_7 (1) その１_2'!AL89)</f>
        <v/>
      </c>
      <c r="AM89" s="89" t="str">
        <f>IF('大気_7 (1) その１_2'!AM89=0,"",'大気_7 (1) その１_2'!AM89)</f>
        <v/>
      </c>
      <c r="AN89" s="85" t="str">
        <f t="shared" si="9"/>
        <v>山形市</v>
      </c>
      <c r="AO89" s="86" t="str">
        <f>IF('大気_7 (1) その１_2'!AO89=0,"",'大気_7 (1) その１_2'!AO89)</f>
        <v/>
      </c>
      <c r="AP89" s="87" t="str">
        <f>IF('大気_7 (1) その１_2'!AP89=0,"",'大気_7 (1) その１_2'!AP89)</f>
        <v/>
      </c>
      <c r="AQ89" s="88" t="str">
        <f>IF('大気_7 (1) その１_2'!AQ89=0,"",'大気_7 (1) その１_2'!AQ89)</f>
        <v/>
      </c>
      <c r="AR89" s="89" t="str">
        <f>IF('大気_7 (1) その１_2'!AR89=0,"",'大気_7 (1) その１_2'!AR89)</f>
        <v/>
      </c>
      <c r="AS89" s="86" t="str">
        <f>IF('大気_7 (1) その１_2'!AS89=0,"",'大気_7 (1) その１_2'!AS89)</f>
        <v/>
      </c>
      <c r="AT89" s="87" t="str">
        <f>IF('大気_7 (1) その１_2'!AT89=0,"",'大気_7 (1) その１_2'!AT89)</f>
        <v/>
      </c>
      <c r="AU89" s="88" t="str">
        <f>IF('大気_7 (1) その１_2'!AU89=0,"",'大気_7 (1) その１_2'!AU89)</f>
        <v/>
      </c>
      <c r="AV89" s="90" t="str">
        <f>IF('大気_7 (1) その１_2'!AV89=0,"",'大気_7 (1) その１_2'!AV89)</f>
        <v/>
      </c>
      <c r="AW89" s="92" t="str">
        <f>IF('大気_7 (1) その１_2'!AW89=0,"",'大気_7 (1) その１_2'!AW89)</f>
        <v/>
      </c>
      <c r="AX89" s="87" t="str">
        <f>IF('大気_7 (1) その１_2'!AX89=0,"",'大気_7 (1) その１_2'!AX89)</f>
        <v/>
      </c>
      <c r="AY89" s="88" t="str">
        <f>IF('大気_7 (1) その１_2'!AY89=0,"",'大気_7 (1) その１_2'!AY89)</f>
        <v/>
      </c>
      <c r="AZ89" s="89" t="str">
        <f>IF('大気_7 (1) その１_2'!AZ89=0,"",'大気_7 (1) その１_2'!AZ89)</f>
        <v/>
      </c>
      <c r="BA89" s="85" t="str">
        <f t="shared" si="10"/>
        <v>山形市</v>
      </c>
      <c r="BB89" s="87">
        <f>IF('大気_7 (1) その１_2'!BB89=0,"",'大気_7 (1) その１_2'!BB89)</f>
        <v>1</v>
      </c>
      <c r="BC89" s="88" t="str">
        <f>IF('大気_7 (1) その１_2'!BC89=0,"",'大気_7 (1) その１_2'!BC89)</f>
        <v/>
      </c>
      <c r="BD89" s="86" t="str">
        <f>IF('大気_7 (1) その１_2'!BD89=0,"",'大気_7 (1) その１_2'!BD89)</f>
        <v/>
      </c>
      <c r="BE89" s="87" t="str">
        <f>IF('大気_7 (1) その１_2'!BE89=0,"",'大気_7 (1) その１_2'!BE89)</f>
        <v/>
      </c>
      <c r="BF89" s="88" t="str">
        <f>IF('大気_7 (1) その１_2'!BF89=0,"",'大気_7 (1) その１_2'!BF89)</f>
        <v/>
      </c>
      <c r="BG89" s="89">
        <f>IF('大気_7 (1) その１_2'!BG89=0,"",'大気_7 (1) その１_2'!BG89)</f>
        <v>1</v>
      </c>
      <c r="BH89" s="86">
        <f>IF('大気_7 (1) その１_2'!BH89=0,"",'大気_7 (1) その１_2'!BH89)</f>
        <v>1</v>
      </c>
      <c r="BI89" s="88" t="str">
        <f>IF('大気_7 (1) その１_2'!BI89=0,"",'大気_7 (1) その１_2'!BI89)</f>
        <v/>
      </c>
      <c r="BJ89" s="86" t="str">
        <f>IF('大気_7 (1) その１_2'!BJ89=0,"",'大気_7 (1) その１_2'!BJ89)</f>
        <v/>
      </c>
      <c r="BK89" s="87" t="str">
        <f>IF('大気_7 (1) その１_2'!BK89=0,"",'大気_7 (1) その１_2'!BK89)</f>
        <v/>
      </c>
      <c r="BL89" s="88" t="str">
        <f>IF('大気_7 (1) その１_2'!BL89=0,"",'大気_7 (1) その１_2'!BL89)</f>
        <v/>
      </c>
      <c r="BM89" s="89">
        <f>IF('大気_7 (1) その１_2'!BM89=0,"",'大気_7 (1) その１_2'!BM89)</f>
        <v>1</v>
      </c>
      <c r="BN89" s="85" t="str">
        <f t="shared" si="11"/>
        <v>山形市</v>
      </c>
      <c r="BO89" s="86">
        <f>IF('大気_7 (1) その１_2'!BO89=0,"",'大気_7 (1) その１_2'!BO89)</f>
        <v>1</v>
      </c>
      <c r="BP89" s="88" t="str">
        <f>IF('大気_7 (1) その１_2'!BP89=0,"",'大気_7 (1) その１_2'!BP89)</f>
        <v/>
      </c>
      <c r="BQ89" s="86" t="str">
        <f>IF('大気_7 (1) その１_2'!BQ89=0,"",'大気_7 (1) その１_2'!BQ89)</f>
        <v/>
      </c>
      <c r="BR89" s="87" t="str">
        <f>IF('大気_7 (1) その１_2'!BR89=0,"",'大気_7 (1) その１_2'!BR89)</f>
        <v/>
      </c>
      <c r="BS89" s="88" t="str">
        <f>IF('大気_7 (1) その１_2'!BS89=0,"",'大気_7 (1) その１_2'!BS89)</f>
        <v/>
      </c>
      <c r="BT89" s="89">
        <f>IF('大気_7 (1) その１_2'!BT89=0,"",'大気_7 (1) その１_2'!BT89)</f>
        <v>1</v>
      </c>
      <c r="BU89" s="86">
        <f>IF('大気_7 (1) その１_2'!BU89=0,"",'大気_7 (1) その１_2'!BU89)</f>
        <v>3</v>
      </c>
      <c r="BV89" s="88" t="str">
        <f>IF('大気_7 (1) その１_2'!BV89=0,"",'大気_7 (1) その１_2'!BV89)</f>
        <v/>
      </c>
      <c r="BW89" s="86" t="str">
        <f>IF('大気_7 (1) その１_2'!BW89=0,"",'大気_7 (1) その１_2'!BW89)</f>
        <v/>
      </c>
      <c r="BX89" s="87" t="str">
        <f>IF('大気_7 (1) その１_2'!BX89=0,"",'大気_7 (1) その１_2'!BX89)</f>
        <v/>
      </c>
      <c r="BY89" s="88" t="str">
        <f>IF('大気_7 (1) その１_2'!BY89=0,"",'大気_7 (1) その１_2'!BY89)</f>
        <v/>
      </c>
      <c r="BZ89" s="89">
        <f>IF('大気_7 (1) その１_2'!BZ89=0,"",'大気_7 (1) その１_2'!BZ89)</f>
        <v>3</v>
      </c>
      <c r="CA89" s="85" t="str">
        <f t="shared" si="12"/>
        <v>山形市</v>
      </c>
      <c r="CB89" s="86">
        <f>IF('大気_7 (1) その１_2'!CB89=0,"",'大気_7 (1) その１_2'!CB89)</f>
        <v>1</v>
      </c>
      <c r="CC89" s="88" t="str">
        <f>IF('大気_7 (1) その１_2'!CC89=0,"",'大気_7 (1) その１_2'!CC89)</f>
        <v/>
      </c>
      <c r="CD89" s="86" t="str">
        <f>IF('大気_7 (1) その１_2'!CD89=0,"",'大気_7 (1) その１_2'!CD89)</f>
        <v/>
      </c>
      <c r="CE89" s="87" t="str">
        <f>IF('大気_7 (1) その１_2'!CE89=0,"",'大気_7 (1) その１_2'!CE89)</f>
        <v/>
      </c>
      <c r="CF89" s="88" t="str">
        <f>IF('大気_7 (1) その１_2'!CF89=0,"",'大気_7 (1) その１_2'!CF89)</f>
        <v/>
      </c>
      <c r="CG89" s="89">
        <f>IF('大気_7 (1) その１_2'!CG89=0,"",'大気_7 (1) その１_2'!CG89)</f>
        <v>1</v>
      </c>
      <c r="CH89" s="93" t="str">
        <f>IF('大気_7 (1) その１_2'!CH89=0,"",'大気_7 (1) その１_2'!CH89)</f>
        <v/>
      </c>
      <c r="CI89" s="94" t="str">
        <f>IF('大気_7 (1) その１_2'!CI89=0,"",'大気_7 (1) その１_2'!CI89)</f>
        <v/>
      </c>
      <c r="CJ89" s="93" t="str">
        <f>IF('大気_7 (1) その１_2'!CJ89=0,"",'大気_7 (1) その１_2'!CJ89)</f>
        <v/>
      </c>
      <c r="CK89" s="95" t="str">
        <f>IF('大気_7 (1) その１_2'!CK89=0,"",'大気_7 (1) その１_2'!CK89)</f>
        <v/>
      </c>
      <c r="CL89" s="94" t="str">
        <f>IF('大気_7 (1) その１_2'!CL89=0,"",'大気_7 (1) その１_2'!CL89)</f>
        <v/>
      </c>
      <c r="CM89" s="98" t="str">
        <f>IF('大気_7 (1) その１_2'!CM89=0,"",'大気_7 (1) その１_2'!CM89)</f>
        <v/>
      </c>
      <c r="CN89" s="598" t="str">
        <f t="shared" si="13"/>
        <v>山形市</v>
      </c>
      <c r="CO89" s="97">
        <f>IF('大気_7 (1) その１_2'!CO89=0,"",'大気_7 (1) その１_2'!CO89)</f>
        <v>7</v>
      </c>
      <c r="CP89" s="94" t="str">
        <f>IF('大気_7 (1) その１_2'!CP89=0,"",'大気_7 (1) その１_2'!CP89)</f>
        <v/>
      </c>
      <c r="CQ89" s="93" t="str">
        <f>IF('大気_7 (1) その１_2'!CQ89=0,"",'大気_7 (1) その１_2'!CQ89)</f>
        <v/>
      </c>
      <c r="CR89" s="95" t="str">
        <f>IF('大気_7 (1) その１_2'!CR89=0,"",'大気_7 (1) その１_2'!CR89)</f>
        <v/>
      </c>
      <c r="CS89" s="94" t="str">
        <f>IF('大気_7 (1) その１_2'!CS89=0,"",'大気_7 (1) その１_2'!CS89)</f>
        <v/>
      </c>
      <c r="CT89" s="96">
        <f>IF('大気_7 (1) その１_2'!CT89=0,"",'大気_7 (1) その１_2'!CT89)</f>
        <v>7</v>
      </c>
      <c r="CU89" s="97">
        <f>IF('大気_7 (1) その１_2'!CU89=0,"",'大気_7 (1) その１_2'!CU89)</f>
        <v>7</v>
      </c>
      <c r="CV89" s="94" t="str">
        <f>IF('大気_7 (1) その１_2'!CV89=0,"",'大気_7 (1) その１_2'!CV89)</f>
        <v/>
      </c>
      <c r="CW89" s="93" t="str">
        <f>IF('大気_7 (1) その１_2'!CW89=0,"",'大気_7 (1) その１_2'!CW89)</f>
        <v/>
      </c>
      <c r="CX89" s="95" t="str">
        <f>IF('大気_7 (1) その１_2'!CX89=0,"",'大気_7 (1) その１_2'!CX89)</f>
        <v/>
      </c>
      <c r="CY89" s="94" t="str">
        <f>IF('大気_7 (1) その１_2'!CY89=0,"",'大気_7 (1) その１_2'!CY89)</f>
        <v/>
      </c>
      <c r="CZ89" s="98">
        <f>IF('大気_7 (1) その１_2'!CZ89=0,"",'大気_7 (1) その１_2'!CZ89)</f>
        <v>7</v>
      </c>
    </row>
    <row r="90" spans="1:104" ht="13.5" customHeight="1">
      <c r="A90" s="85" t="str">
        <f>自治体設定!C78</f>
        <v>福島市</v>
      </c>
      <c r="B90" s="86" t="str">
        <f>IF('大気_7 (1) その１_2'!B90=0,"",'大気_7 (1) その１_2'!B90)</f>
        <v/>
      </c>
      <c r="C90" s="87" t="str">
        <f>IF('大気_7 (1) その１_2'!C90=0,"",'大気_7 (1) その１_2'!C90)</f>
        <v/>
      </c>
      <c r="D90" s="88" t="str">
        <f>IF('大気_7 (1) その１_2'!D90=0,"",'大気_7 (1) その１_2'!D90)</f>
        <v/>
      </c>
      <c r="E90" s="89" t="str">
        <f>IF('大気_7 (1) その１_2'!E90=0,"",'大気_7 (1) その１_2'!E90)</f>
        <v/>
      </c>
      <c r="F90" s="86" t="str">
        <f>IF('大気_7 (1) その１_2'!F90=0,"",'大気_7 (1) その１_2'!F90)</f>
        <v/>
      </c>
      <c r="G90" s="87" t="str">
        <f>IF('大気_7 (1) その１_2'!G90=0,"",'大気_7 (1) その１_2'!G90)</f>
        <v/>
      </c>
      <c r="H90" s="88" t="str">
        <f>IF('大気_7 (1) その１_2'!H90=0,"",'大気_7 (1) その１_2'!H90)</f>
        <v/>
      </c>
      <c r="I90" s="89" t="str">
        <f>IF('大気_7 (1) その１_2'!I90=0,"",'大気_7 (1) その１_2'!I90)</f>
        <v/>
      </c>
      <c r="J90" s="86" t="str">
        <f>IF('大気_7 (1) その１_2'!J90=0,"",'大気_7 (1) その１_2'!J90)</f>
        <v/>
      </c>
      <c r="K90" s="87" t="str">
        <f>IF('大気_7 (1) その１_2'!K90=0,"",'大気_7 (1) その１_2'!K90)</f>
        <v/>
      </c>
      <c r="L90" s="88" t="str">
        <f>IF('大気_7 (1) その１_2'!L90=0,"",'大気_7 (1) その１_2'!L90)</f>
        <v/>
      </c>
      <c r="M90" s="89" t="str">
        <f>IF('大気_7 (1) その１_2'!M90=0,"",'大気_7 (1) その１_2'!M90)</f>
        <v/>
      </c>
      <c r="N90" s="85" t="str">
        <f t="shared" si="7"/>
        <v>福島市</v>
      </c>
      <c r="O90" s="86" t="str">
        <f>IF('大気_7 (1) その１_2'!O90=0,"",'大気_7 (1) その１_2'!O90)</f>
        <v/>
      </c>
      <c r="P90" s="87" t="str">
        <f>IF('大気_7 (1) その１_2'!P90=0,"",'大気_7 (1) その１_2'!P90)</f>
        <v/>
      </c>
      <c r="Q90" s="88" t="str">
        <f>IF('大気_7 (1) その１_2'!Q90=0,"",'大気_7 (1) その１_2'!Q90)</f>
        <v/>
      </c>
      <c r="R90" s="89" t="str">
        <f>IF('大気_7 (1) その１_2'!R90=0,"",'大気_7 (1) その１_2'!R90)</f>
        <v/>
      </c>
      <c r="S90" s="86" t="str">
        <f>IF('大気_7 (1) その１_2'!S90=0,"",'大気_7 (1) その１_2'!S90)</f>
        <v/>
      </c>
      <c r="T90" s="87" t="str">
        <f>IF('大気_7 (1) その１_2'!T90=0,"",'大気_7 (1) その１_2'!T90)</f>
        <v/>
      </c>
      <c r="U90" s="88" t="str">
        <f>IF('大気_7 (1) その１_2'!U90=0,"",'大気_7 (1) その１_2'!U90)</f>
        <v/>
      </c>
      <c r="V90" s="89" t="str">
        <f>IF('大気_7 (1) その１_2'!V90=0,"",'大気_7 (1) その１_2'!V90)</f>
        <v/>
      </c>
      <c r="W90" s="86" t="str">
        <f>IF('大気_7 (1) その１_2'!W90=0,"",'大気_7 (1) その１_2'!W90)</f>
        <v/>
      </c>
      <c r="X90" s="87" t="str">
        <f>IF('大気_7 (1) その１_2'!X90=0,"",'大気_7 (1) その１_2'!X90)</f>
        <v/>
      </c>
      <c r="Y90" s="88" t="str">
        <f>IF('大気_7 (1) その１_2'!Y90=0,"",'大気_7 (1) その１_2'!Y90)</f>
        <v/>
      </c>
      <c r="Z90" s="89" t="str">
        <f>IF('大気_7 (1) その１_2'!Z90=0,"",'大気_7 (1) その１_2'!Z90)</f>
        <v/>
      </c>
      <c r="AA90" s="85" t="str">
        <f t="shared" si="8"/>
        <v>福島市</v>
      </c>
      <c r="AB90" s="86" t="str">
        <f>IF('大気_7 (1) その１_2'!AB90=0,"",'大気_7 (1) その１_2'!AB90)</f>
        <v/>
      </c>
      <c r="AC90" s="87" t="str">
        <f>IF('大気_7 (1) その１_2'!AC90=0,"",'大気_7 (1) その１_2'!AC90)</f>
        <v/>
      </c>
      <c r="AD90" s="88" t="str">
        <f>IF('大気_7 (1) その１_2'!AD90=0,"",'大気_7 (1) その１_2'!AD90)</f>
        <v/>
      </c>
      <c r="AE90" s="90" t="str">
        <f>IF('大気_7 (1) その１_2'!AE90=0,"",'大気_7 (1) その１_2'!AE90)</f>
        <v/>
      </c>
      <c r="AF90" s="91" t="str">
        <f>IF('大気_7 (1) その１_2'!AF90=0,"",'大気_7 (1) その１_2'!AF90)</f>
        <v/>
      </c>
      <c r="AG90" s="87" t="str">
        <f>IF('大気_7 (1) その１_2'!AG90=0,"",'大気_7 (1) その１_2'!AG90)</f>
        <v/>
      </c>
      <c r="AH90" s="88" t="str">
        <f>IF('大気_7 (1) その１_2'!AH90=0,"",'大気_7 (1) その１_2'!AH90)</f>
        <v/>
      </c>
      <c r="AI90" s="89" t="str">
        <f>IF('大気_7 (1) その１_2'!AI90=0,"",'大気_7 (1) その１_2'!AI90)</f>
        <v/>
      </c>
      <c r="AJ90" s="86" t="str">
        <f>IF('大気_7 (1) その１_2'!AJ90=0,"",'大気_7 (1) その１_2'!AJ90)</f>
        <v/>
      </c>
      <c r="AK90" s="87" t="str">
        <f>IF('大気_7 (1) その１_2'!AK90=0,"",'大気_7 (1) その１_2'!AK90)</f>
        <v/>
      </c>
      <c r="AL90" s="88" t="str">
        <f>IF('大気_7 (1) その１_2'!AL90=0,"",'大気_7 (1) その１_2'!AL90)</f>
        <v/>
      </c>
      <c r="AM90" s="89" t="str">
        <f>IF('大気_7 (1) その１_2'!AM90=0,"",'大気_7 (1) その１_2'!AM90)</f>
        <v/>
      </c>
      <c r="AN90" s="85" t="str">
        <f t="shared" si="9"/>
        <v>福島市</v>
      </c>
      <c r="AO90" s="86" t="str">
        <f>IF('大気_7 (1) その１_2'!AO90=0,"",'大気_7 (1) その１_2'!AO90)</f>
        <v/>
      </c>
      <c r="AP90" s="87" t="str">
        <f>IF('大気_7 (1) その１_2'!AP90=0,"",'大気_7 (1) その１_2'!AP90)</f>
        <v/>
      </c>
      <c r="AQ90" s="88" t="str">
        <f>IF('大気_7 (1) その１_2'!AQ90=0,"",'大気_7 (1) その１_2'!AQ90)</f>
        <v/>
      </c>
      <c r="AR90" s="89" t="str">
        <f>IF('大気_7 (1) その１_2'!AR90=0,"",'大気_7 (1) その１_2'!AR90)</f>
        <v/>
      </c>
      <c r="AS90" s="86" t="str">
        <f>IF('大気_7 (1) その１_2'!AS90=0,"",'大気_7 (1) その１_2'!AS90)</f>
        <v/>
      </c>
      <c r="AT90" s="87" t="str">
        <f>IF('大気_7 (1) その１_2'!AT90=0,"",'大気_7 (1) その１_2'!AT90)</f>
        <v/>
      </c>
      <c r="AU90" s="88" t="str">
        <f>IF('大気_7 (1) その１_2'!AU90=0,"",'大気_7 (1) その１_2'!AU90)</f>
        <v/>
      </c>
      <c r="AV90" s="90" t="str">
        <f>IF('大気_7 (1) その１_2'!AV90=0,"",'大気_7 (1) その１_2'!AV90)</f>
        <v/>
      </c>
      <c r="AW90" s="92" t="str">
        <f>IF('大気_7 (1) その１_2'!AW90=0,"",'大気_7 (1) その１_2'!AW90)</f>
        <v/>
      </c>
      <c r="AX90" s="87" t="str">
        <f>IF('大気_7 (1) その１_2'!AX90=0,"",'大気_7 (1) その１_2'!AX90)</f>
        <v/>
      </c>
      <c r="AY90" s="88" t="str">
        <f>IF('大気_7 (1) その１_2'!AY90=0,"",'大気_7 (1) その１_2'!AY90)</f>
        <v/>
      </c>
      <c r="AZ90" s="89" t="str">
        <f>IF('大気_7 (1) その１_2'!AZ90=0,"",'大気_7 (1) その１_2'!AZ90)</f>
        <v/>
      </c>
      <c r="BA90" s="85" t="str">
        <f t="shared" si="10"/>
        <v>福島市</v>
      </c>
      <c r="BB90" s="87">
        <f>IF('大気_7 (1) その１_2'!BB90=0,"",'大気_7 (1) その１_2'!BB90)</f>
        <v>4</v>
      </c>
      <c r="BC90" s="88" t="str">
        <f>IF('大気_7 (1) その１_2'!BC90=0,"",'大気_7 (1) その１_2'!BC90)</f>
        <v/>
      </c>
      <c r="BD90" s="86" t="str">
        <f>IF('大気_7 (1) その１_2'!BD90=0,"",'大気_7 (1) その１_2'!BD90)</f>
        <v/>
      </c>
      <c r="BE90" s="87" t="str">
        <f>IF('大気_7 (1) その１_2'!BE90=0,"",'大気_7 (1) その１_2'!BE90)</f>
        <v/>
      </c>
      <c r="BF90" s="88" t="str">
        <f>IF('大気_7 (1) その１_2'!BF90=0,"",'大気_7 (1) その１_2'!BF90)</f>
        <v/>
      </c>
      <c r="BG90" s="89">
        <f>IF('大気_7 (1) その１_2'!BG90=0,"",'大気_7 (1) その１_2'!BG90)</f>
        <v>4</v>
      </c>
      <c r="BH90" s="86" t="str">
        <f>IF('大気_7 (1) その１_2'!BH90=0,"",'大気_7 (1) その１_2'!BH90)</f>
        <v/>
      </c>
      <c r="BI90" s="88" t="str">
        <f>IF('大気_7 (1) その１_2'!BI90=0,"",'大気_7 (1) その１_2'!BI90)</f>
        <v/>
      </c>
      <c r="BJ90" s="86" t="str">
        <f>IF('大気_7 (1) その１_2'!BJ90=0,"",'大気_7 (1) その１_2'!BJ90)</f>
        <v/>
      </c>
      <c r="BK90" s="87" t="str">
        <f>IF('大気_7 (1) その１_2'!BK90=0,"",'大気_7 (1) その１_2'!BK90)</f>
        <v/>
      </c>
      <c r="BL90" s="88" t="str">
        <f>IF('大気_7 (1) その１_2'!BL90=0,"",'大気_7 (1) その１_2'!BL90)</f>
        <v/>
      </c>
      <c r="BM90" s="89" t="str">
        <f>IF('大気_7 (1) その１_2'!BM90=0,"",'大気_7 (1) その１_2'!BM90)</f>
        <v/>
      </c>
      <c r="BN90" s="85" t="str">
        <f t="shared" si="11"/>
        <v>福島市</v>
      </c>
      <c r="BO90" s="86" t="str">
        <f>IF('大気_7 (1) その１_2'!BO90=0,"",'大気_7 (1) その１_2'!BO90)</f>
        <v/>
      </c>
      <c r="BP90" s="88" t="str">
        <f>IF('大気_7 (1) その１_2'!BP90=0,"",'大気_7 (1) その１_2'!BP90)</f>
        <v/>
      </c>
      <c r="BQ90" s="86" t="str">
        <f>IF('大気_7 (1) その１_2'!BQ90=0,"",'大気_7 (1) その１_2'!BQ90)</f>
        <v/>
      </c>
      <c r="BR90" s="87" t="str">
        <f>IF('大気_7 (1) その１_2'!BR90=0,"",'大気_7 (1) その１_2'!BR90)</f>
        <v/>
      </c>
      <c r="BS90" s="88" t="str">
        <f>IF('大気_7 (1) その１_2'!BS90=0,"",'大気_7 (1) その１_2'!BS90)</f>
        <v/>
      </c>
      <c r="BT90" s="89" t="str">
        <f>IF('大気_7 (1) その１_2'!BT90=0,"",'大気_7 (1) その１_2'!BT90)</f>
        <v/>
      </c>
      <c r="BU90" s="86">
        <f>IF('大気_7 (1) その１_2'!BU90=0,"",'大気_7 (1) その１_2'!BU90)</f>
        <v>3</v>
      </c>
      <c r="BV90" s="88" t="str">
        <f>IF('大気_7 (1) その１_2'!BV90=0,"",'大気_7 (1) その１_2'!BV90)</f>
        <v/>
      </c>
      <c r="BW90" s="86" t="str">
        <f>IF('大気_7 (1) その１_2'!BW90=0,"",'大気_7 (1) その１_2'!BW90)</f>
        <v/>
      </c>
      <c r="BX90" s="87">
        <f>IF('大気_7 (1) その１_2'!BX90=0,"",'大気_7 (1) その１_2'!BX90)</f>
        <v>1</v>
      </c>
      <c r="BY90" s="88" t="str">
        <f>IF('大気_7 (1) その１_2'!BY90=0,"",'大気_7 (1) その１_2'!BY90)</f>
        <v/>
      </c>
      <c r="BZ90" s="89">
        <f>IF('大気_7 (1) その１_2'!BZ90=0,"",'大気_7 (1) その１_2'!BZ90)</f>
        <v>4</v>
      </c>
      <c r="CA90" s="85" t="str">
        <f t="shared" si="12"/>
        <v>福島市</v>
      </c>
      <c r="CB90" s="86">
        <f>IF('大気_7 (1) その１_2'!CB90=0,"",'大気_7 (1) その１_2'!CB90)</f>
        <v>1</v>
      </c>
      <c r="CC90" s="88" t="str">
        <f>IF('大気_7 (1) その１_2'!CC90=0,"",'大気_7 (1) その１_2'!CC90)</f>
        <v/>
      </c>
      <c r="CD90" s="86" t="str">
        <f>IF('大気_7 (1) その１_2'!CD90=0,"",'大気_7 (1) その１_2'!CD90)</f>
        <v/>
      </c>
      <c r="CE90" s="87">
        <f>IF('大気_7 (1) その１_2'!CE90=0,"",'大気_7 (1) その１_2'!CE90)</f>
        <v>1</v>
      </c>
      <c r="CF90" s="88" t="str">
        <f>IF('大気_7 (1) その１_2'!CF90=0,"",'大気_7 (1) その１_2'!CF90)</f>
        <v/>
      </c>
      <c r="CG90" s="89">
        <f>IF('大気_7 (1) その１_2'!CG90=0,"",'大気_7 (1) その１_2'!CG90)</f>
        <v>2</v>
      </c>
      <c r="CH90" s="93">
        <f>IF('大気_7 (1) その１_2'!CH90=0,"",'大気_7 (1) その１_2'!CH90)</f>
        <v>1</v>
      </c>
      <c r="CI90" s="94" t="str">
        <f>IF('大気_7 (1) その１_2'!CI90=0,"",'大気_7 (1) その１_2'!CI90)</f>
        <v/>
      </c>
      <c r="CJ90" s="93" t="str">
        <f>IF('大気_7 (1) その１_2'!CJ90=0,"",'大気_7 (1) その１_2'!CJ90)</f>
        <v/>
      </c>
      <c r="CK90" s="95" t="str">
        <f>IF('大気_7 (1) その１_2'!CK90=0,"",'大気_7 (1) その１_2'!CK90)</f>
        <v/>
      </c>
      <c r="CL90" s="94" t="str">
        <f>IF('大気_7 (1) その１_2'!CL90=0,"",'大気_7 (1) その１_2'!CL90)</f>
        <v/>
      </c>
      <c r="CM90" s="98">
        <f>IF('大気_7 (1) その１_2'!CM90=0,"",'大気_7 (1) その１_2'!CM90)</f>
        <v>1</v>
      </c>
      <c r="CN90" s="598" t="str">
        <f t="shared" si="13"/>
        <v>福島市</v>
      </c>
      <c r="CO90" s="97">
        <f>IF('大気_7 (1) その１_2'!CO90=0,"",'大気_7 (1) その１_2'!CO90)</f>
        <v>9</v>
      </c>
      <c r="CP90" s="94" t="str">
        <f>IF('大気_7 (1) その１_2'!CP90=0,"",'大気_7 (1) その１_2'!CP90)</f>
        <v/>
      </c>
      <c r="CQ90" s="93" t="str">
        <f>IF('大気_7 (1) その１_2'!CQ90=0,"",'大気_7 (1) その１_2'!CQ90)</f>
        <v/>
      </c>
      <c r="CR90" s="95">
        <f>IF('大気_7 (1) その１_2'!CR90=0,"",'大気_7 (1) その１_2'!CR90)</f>
        <v>2</v>
      </c>
      <c r="CS90" s="94" t="str">
        <f>IF('大気_7 (1) その１_2'!CS90=0,"",'大気_7 (1) その１_2'!CS90)</f>
        <v/>
      </c>
      <c r="CT90" s="96">
        <f>IF('大気_7 (1) その１_2'!CT90=0,"",'大気_7 (1) その１_2'!CT90)</f>
        <v>11</v>
      </c>
      <c r="CU90" s="97">
        <f>IF('大気_7 (1) その１_2'!CU90=0,"",'大気_7 (1) その１_2'!CU90)</f>
        <v>9</v>
      </c>
      <c r="CV90" s="94" t="str">
        <f>IF('大気_7 (1) その１_2'!CV90=0,"",'大気_7 (1) その１_2'!CV90)</f>
        <v/>
      </c>
      <c r="CW90" s="93" t="str">
        <f>IF('大気_7 (1) その１_2'!CW90=0,"",'大気_7 (1) その１_2'!CW90)</f>
        <v/>
      </c>
      <c r="CX90" s="95">
        <f>IF('大気_7 (1) その１_2'!CX90=0,"",'大気_7 (1) その１_2'!CX90)</f>
        <v>2</v>
      </c>
      <c r="CY90" s="94" t="str">
        <f>IF('大気_7 (1) その１_2'!CY90=0,"",'大気_7 (1) その１_2'!CY90)</f>
        <v/>
      </c>
      <c r="CZ90" s="98">
        <f>IF('大気_7 (1) その１_2'!CZ90=0,"",'大気_7 (1) その１_2'!CZ90)</f>
        <v>11</v>
      </c>
    </row>
    <row r="91" spans="1:104" ht="13.5" customHeight="1">
      <c r="A91" s="85" t="str">
        <f>自治体設定!C79</f>
        <v>郡山市</v>
      </c>
      <c r="B91" s="86" t="str">
        <f>IF('大気_7 (1) その１_2'!B91=0,"",'大気_7 (1) その１_2'!B91)</f>
        <v/>
      </c>
      <c r="C91" s="87" t="str">
        <f>IF('大気_7 (1) その１_2'!C91=0,"",'大気_7 (1) その１_2'!C91)</f>
        <v/>
      </c>
      <c r="D91" s="88" t="str">
        <f>IF('大気_7 (1) その１_2'!D91=0,"",'大気_7 (1) その１_2'!D91)</f>
        <v/>
      </c>
      <c r="E91" s="89" t="str">
        <f>IF('大気_7 (1) その１_2'!E91=0,"",'大気_7 (1) その１_2'!E91)</f>
        <v/>
      </c>
      <c r="F91" s="86" t="str">
        <f>IF('大気_7 (1) その１_2'!F91=0,"",'大気_7 (1) その１_2'!F91)</f>
        <v/>
      </c>
      <c r="G91" s="87" t="str">
        <f>IF('大気_7 (1) その１_2'!G91=0,"",'大気_7 (1) その１_2'!G91)</f>
        <v/>
      </c>
      <c r="H91" s="88" t="str">
        <f>IF('大気_7 (1) その１_2'!H91=0,"",'大気_7 (1) その１_2'!H91)</f>
        <v/>
      </c>
      <c r="I91" s="89" t="str">
        <f>IF('大気_7 (1) その１_2'!I91=0,"",'大気_7 (1) その１_2'!I91)</f>
        <v/>
      </c>
      <c r="J91" s="86" t="str">
        <f>IF('大気_7 (1) その１_2'!J91=0,"",'大気_7 (1) その１_2'!J91)</f>
        <v/>
      </c>
      <c r="K91" s="87" t="str">
        <f>IF('大気_7 (1) その１_2'!K91=0,"",'大気_7 (1) その１_2'!K91)</f>
        <v/>
      </c>
      <c r="L91" s="88" t="str">
        <f>IF('大気_7 (1) その１_2'!L91=0,"",'大気_7 (1) その１_2'!L91)</f>
        <v/>
      </c>
      <c r="M91" s="89" t="str">
        <f>IF('大気_7 (1) その１_2'!M91=0,"",'大気_7 (1) その１_2'!M91)</f>
        <v/>
      </c>
      <c r="N91" s="85" t="str">
        <f t="shared" si="7"/>
        <v>郡山市</v>
      </c>
      <c r="O91" s="86" t="str">
        <f>IF('大気_7 (1) その１_2'!O91=0,"",'大気_7 (1) その１_2'!O91)</f>
        <v/>
      </c>
      <c r="P91" s="87" t="str">
        <f>IF('大気_7 (1) その１_2'!P91=0,"",'大気_7 (1) その１_2'!P91)</f>
        <v/>
      </c>
      <c r="Q91" s="88" t="str">
        <f>IF('大気_7 (1) その１_2'!Q91=0,"",'大気_7 (1) その１_2'!Q91)</f>
        <v/>
      </c>
      <c r="R91" s="89" t="str">
        <f>IF('大気_7 (1) その１_2'!R91=0,"",'大気_7 (1) その１_2'!R91)</f>
        <v/>
      </c>
      <c r="S91" s="86" t="str">
        <f>IF('大気_7 (1) その１_2'!S91=0,"",'大気_7 (1) その１_2'!S91)</f>
        <v/>
      </c>
      <c r="T91" s="87" t="str">
        <f>IF('大気_7 (1) その１_2'!T91=0,"",'大気_7 (1) その１_2'!T91)</f>
        <v/>
      </c>
      <c r="U91" s="88" t="str">
        <f>IF('大気_7 (1) その１_2'!U91=0,"",'大気_7 (1) その１_2'!U91)</f>
        <v/>
      </c>
      <c r="V91" s="89" t="str">
        <f>IF('大気_7 (1) その１_2'!V91=0,"",'大気_7 (1) その１_2'!V91)</f>
        <v/>
      </c>
      <c r="W91" s="86" t="str">
        <f>IF('大気_7 (1) その１_2'!W91=0,"",'大気_7 (1) その１_2'!W91)</f>
        <v/>
      </c>
      <c r="X91" s="87" t="str">
        <f>IF('大気_7 (1) その１_2'!X91=0,"",'大気_7 (1) その１_2'!X91)</f>
        <v/>
      </c>
      <c r="Y91" s="88" t="str">
        <f>IF('大気_7 (1) その１_2'!Y91=0,"",'大気_7 (1) その１_2'!Y91)</f>
        <v/>
      </c>
      <c r="Z91" s="89" t="str">
        <f>IF('大気_7 (1) その１_2'!Z91=0,"",'大気_7 (1) その１_2'!Z91)</f>
        <v/>
      </c>
      <c r="AA91" s="85" t="str">
        <f t="shared" si="8"/>
        <v>郡山市</v>
      </c>
      <c r="AB91" s="86" t="str">
        <f>IF('大気_7 (1) その１_2'!AB91=0,"",'大気_7 (1) その１_2'!AB91)</f>
        <v/>
      </c>
      <c r="AC91" s="87" t="str">
        <f>IF('大気_7 (1) その１_2'!AC91=0,"",'大気_7 (1) その１_2'!AC91)</f>
        <v/>
      </c>
      <c r="AD91" s="88" t="str">
        <f>IF('大気_7 (1) その１_2'!AD91=0,"",'大気_7 (1) その１_2'!AD91)</f>
        <v/>
      </c>
      <c r="AE91" s="90" t="str">
        <f>IF('大気_7 (1) その１_2'!AE91=0,"",'大気_7 (1) その１_2'!AE91)</f>
        <v/>
      </c>
      <c r="AF91" s="91" t="str">
        <f>IF('大気_7 (1) その１_2'!AF91=0,"",'大気_7 (1) その１_2'!AF91)</f>
        <v/>
      </c>
      <c r="AG91" s="87" t="str">
        <f>IF('大気_7 (1) その１_2'!AG91=0,"",'大気_7 (1) その１_2'!AG91)</f>
        <v/>
      </c>
      <c r="AH91" s="88" t="str">
        <f>IF('大気_7 (1) その１_2'!AH91=0,"",'大気_7 (1) その１_2'!AH91)</f>
        <v/>
      </c>
      <c r="AI91" s="89" t="str">
        <f>IF('大気_7 (1) その１_2'!AI91=0,"",'大気_7 (1) その１_2'!AI91)</f>
        <v/>
      </c>
      <c r="AJ91" s="86" t="str">
        <f>IF('大気_7 (1) その１_2'!AJ91=0,"",'大気_7 (1) その１_2'!AJ91)</f>
        <v/>
      </c>
      <c r="AK91" s="87" t="str">
        <f>IF('大気_7 (1) その１_2'!AK91=0,"",'大気_7 (1) その１_2'!AK91)</f>
        <v/>
      </c>
      <c r="AL91" s="88" t="str">
        <f>IF('大気_7 (1) その１_2'!AL91=0,"",'大気_7 (1) その１_2'!AL91)</f>
        <v/>
      </c>
      <c r="AM91" s="89" t="str">
        <f>IF('大気_7 (1) その１_2'!AM91=0,"",'大気_7 (1) その１_2'!AM91)</f>
        <v/>
      </c>
      <c r="AN91" s="85" t="str">
        <f t="shared" si="9"/>
        <v>郡山市</v>
      </c>
      <c r="AO91" s="86" t="str">
        <f>IF('大気_7 (1) その１_2'!AO91=0,"",'大気_7 (1) その１_2'!AO91)</f>
        <v/>
      </c>
      <c r="AP91" s="87" t="str">
        <f>IF('大気_7 (1) その１_2'!AP91=0,"",'大気_7 (1) その１_2'!AP91)</f>
        <v/>
      </c>
      <c r="AQ91" s="88" t="str">
        <f>IF('大気_7 (1) その１_2'!AQ91=0,"",'大気_7 (1) その１_2'!AQ91)</f>
        <v/>
      </c>
      <c r="AR91" s="89" t="str">
        <f>IF('大気_7 (1) その１_2'!AR91=0,"",'大気_7 (1) その１_2'!AR91)</f>
        <v/>
      </c>
      <c r="AS91" s="86" t="str">
        <f>IF('大気_7 (1) その１_2'!AS91=0,"",'大気_7 (1) その１_2'!AS91)</f>
        <v/>
      </c>
      <c r="AT91" s="87" t="str">
        <f>IF('大気_7 (1) その１_2'!AT91=0,"",'大気_7 (1) その１_2'!AT91)</f>
        <v/>
      </c>
      <c r="AU91" s="88" t="str">
        <f>IF('大気_7 (1) その１_2'!AU91=0,"",'大気_7 (1) その１_2'!AU91)</f>
        <v/>
      </c>
      <c r="AV91" s="90" t="str">
        <f>IF('大気_7 (1) その１_2'!AV91=0,"",'大気_7 (1) その１_2'!AV91)</f>
        <v/>
      </c>
      <c r="AW91" s="92" t="str">
        <f>IF('大気_7 (1) その１_2'!AW91=0,"",'大気_7 (1) その１_2'!AW91)</f>
        <v/>
      </c>
      <c r="AX91" s="87" t="str">
        <f>IF('大気_7 (1) その１_2'!AX91=0,"",'大気_7 (1) その１_2'!AX91)</f>
        <v/>
      </c>
      <c r="AY91" s="88" t="str">
        <f>IF('大気_7 (1) その１_2'!AY91=0,"",'大気_7 (1) その１_2'!AY91)</f>
        <v/>
      </c>
      <c r="AZ91" s="89" t="str">
        <f>IF('大気_7 (1) その１_2'!AZ91=0,"",'大気_7 (1) その１_2'!AZ91)</f>
        <v/>
      </c>
      <c r="BA91" s="85" t="str">
        <f t="shared" si="10"/>
        <v>郡山市</v>
      </c>
      <c r="BB91" s="87">
        <f>IF('大気_7 (1) その１_2'!BB91=0,"",'大気_7 (1) その１_2'!BB91)</f>
        <v>4</v>
      </c>
      <c r="BC91" s="88" t="str">
        <f>IF('大気_7 (1) その１_2'!BC91=0,"",'大気_7 (1) その１_2'!BC91)</f>
        <v/>
      </c>
      <c r="BD91" s="86" t="str">
        <f>IF('大気_7 (1) その１_2'!BD91=0,"",'大気_7 (1) その１_2'!BD91)</f>
        <v/>
      </c>
      <c r="BE91" s="87" t="str">
        <f>IF('大気_7 (1) その１_2'!BE91=0,"",'大気_7 (1) その１_2'!BE91)</f>
        <v/>
      </c>
      <c r="BF91" s="88" t="str">
        <f>IF('大気_7 (1) その１_2'!BF91=0,"",'大気_7 (1) その１_2'!BF91)</f>
        <v/>
      </c>
      <c r="BG91" s="89">
        <f>IF('大気_7 (1) その１_2'!BG91=0,"",'大気_7 (1) その１_2'!BG91)</f>
        <v>4</v>
      </c>
      <c r="BH91" s="86">
        <f>IF('大気_7 (1) その１_2'!BH91=0,"",'大気_7 (1) その１_2'!BH91)</f>
        <v>1</v>
      </c>
      <c r="BI91" s="88" t="str">
        <f>IF('大気_7 (1) その１_2'!BI91=0,"",'大気_7 (1) その１_2'!BI91)</f>
        <v/>
      </c>
      <c r="BJ91" s="86" t="str">
        <f>IF('大気_7 (1) その１_2'!BJ91=0,"",'大気_7 (1) その１_2'!BJ91)</f>
        <v/>
      </c>
      <c r="BK91" s="87" t="str">
        <f>IF('大気_7 (1) その１_2'!BK91=0,"",'大気_7 (1) その１_2'!BK91)</f>
        <v/>
      </c>
      <c r="BL91" s="88" t="str">
        <f>IF('大気_7 (1) その１_2'!BL91=0,"",'大気_7 (1) その１_2'!BL91)</f>
        <v/>
      </c>
      <c r="BM91" s="89">
        <f>IF('大気_7 (1) その１_2'!BM91=0,"",'大気_7 (1) その１_2'!BM91)</f>
        <v>1</v>
      </c>
      <c r="BN91" s="85" t="str">
        <f t="shared" si="11"/>
        <v>郡山市</v>
      </c>
      <c r="BO91" s="86">
        <f>IF('大気_7 (1) その１_2'!BO91=0,"",'大気_7 (1) その１_2'!BO91)</f>
        <v>1</v>
      </c>
      <c r="BP91" s="88" t="str">
        <f>IF('大気_7 (1) その１_2'!BP91=0,"",'大気_7 (1) その１_2'!BP91)</f>
        <v/>
      </c>
      <c r="BQ91" s="86" t="str">
        <f>IF('大気_7 (1) その１_2'!BQ91=0,"",'大気_7 (1) その１_2'!BQ91)</f>
        <v/>
      </c>
      <c r="BR91" s="87" t="str">
        <f>IF('大気_7 (1) その１_2'!BR91=0,"",'大気_7 (1) その１_2'!BR91)</f>
        <v/>
      </c>
      <c r="BS91" s="88" t="str">
        <f>IF('大気_7 (1) その１_2'!BS91=0,"",'大気_7 (1) その１_2'!BS91)</f>
        <v/>
      </c>
      <c r="BT91" s="89">
        <f>IF('大気_7 (1) その１_2'!BT91=0,"",'大気_7 (1) その１_2'!BT91)</f>
        <v>1</v>
      </c>
      <c r="BU91" s="86">
        <f>IF('大気_7 (1) その１_2'!BU91=0,"",'大気_7 (1) その１_2'!BU91)</f>
        <v>4</v>
      </c>
      <c r="BV91" s="88" t="str">
        <f>IF('大気_7 (1) その１_2'!BV91=0,"",'大気_7 (1) その１_2'!BV91)</f>
        <v/>
      </c>
      <c r="BW91" s="86" t="str">
        <f>IF('大気_7 (1) その１_2'!BW91=0,"",'大気_7 (1) その１_2'!BW91)</f>
        <v/>
      </c>
      <c r="BX91" s="87" t="str">
        <f>IF('大気_7 (1) その１_2'!BX91=0,"",'大気_7 (1) その１_2'!BX91)</f>
        <v/>
      </c>
      <c r="BY91" s="88" t="str">
        <f>IF('大気_7 (1) その１_2'!BY91=0,"",'大気_7 (1) その１_2'!BY91)</f>
        <v/>
      </c>
      <c r="BZ91" s="89">
        <f>IF('大気_7 (1) その１_2'!BZ91=0,"",'大気_7 (1) その１_2'!BZ91)</f>
        <v>4</v>
      </c>
      <c r="CA91" s="85" t="str">
        <f t="shared" si="12"/>
        <v>郡山市</v>
      </c>
      <c r="CB91" s="86">
        <f>IF('大気_7 (1) その１_2'!CB91=0,"",'大気_7 (1) その１_2'!CB91)</f>
        <v>1</v>
      </c>
      <c r="CC91" s="88" t="str">
        <f>IF('大気_7 (1) その１_2'!CC91=0,"",'大気_7 (1) その１_2'!CC91)</f>
        <v/>
      </c>
      <c r="CD91" s="86" t="str">
        <f>IF('大気_7 (1) その１_2'!CD91=0,"",'大気_7 (1) その１_2'!CD91)</f>
        <v/>
      </c>
      <c r="CE91" s="87">
        <f>IF('大気_7 (1) その１_2'!CE91=0,"",'大気_7 (1) その１_2'!CE91)</f>
        <v>2</v>
      </c>
      <c r="CF91" s="88" t="str">
        <f>IF('大気_7 (1) その１_2'!CF91=0,"",'大気_7 (1) その１_2'!CF91)</f>
        <v/>
      </c>
      <c r="CG91" s="89">
        <f>IF('大気_7 (1) その１_2'!CG91=0,"",'大気_7 (1) その１_2'!CG91)</f>
        <v>3</v>
      </c>
      <c r="CH91" s="93" t="str">
        <f>IF('大気_7 (1) その１_2'!CH91=0,"",'大気_7 (1) その１_2'!CH91)</f>
        <v/>
      </c>
      <c r="CI91" s="94" t="str">
        <f>IF('大気_7 (1) その１_2'!CI91=0,"",'大気_7 (1) その１_2'!CI91)</f>
        <v/>
      </c>
      <c r="CJ91" s="93" t="str">
        <f>IF('大気_7 (1) その１_2'!CJ91=0,"",'大気_7 (1) その１_2'!CJ91)</f>
        <v/>
      </c>
      <c r="CK91" s="95" t="str">
        <f>IF('大気_7 (1) その１_2'!CK91=0,"",'大気_7 (1) その１_2'!CK91)</f>
        <v/>
      </c>
      <c r="CL91" s="94" t="str">
        <f>IF('大気_7 (1) その１_2'!CL91=0,"",'大気_7 (1) その１_2'!CL91)</f>
        <v/>
      </c>
      <c r="CM91" s="98" t="str">
        <f>IF('大気_7 (1) その１_2'!CM91=0,"",'大気_7 (1) その１_2'!CM91)</f>
        <v/>
      </c>
      <c r="CN91" s="598" t="str">
        <f t="shared" si="13"/>
        <v>郡山市</v>
      </c>
      <c r="CO91" s="97">
        <f>IF('大気_7 (1) その１_2'!CO91=0,"",'大気_7 (1) その１_2'!CO91)</f>
        <v>11</v>
      </c>
      <c r="CP91" s="94" t="str">
        <f>IF('大気_7 (1) その１_2'!CP91=0,"",'大気_7 (1) その１_2'!CP91)</f>
        <v/>
      </c>
      <c r="CQ91" s="93" t="str">
        <f>IF('大気_7 (1) その１_2'!CQ91=0,"",'大気_7 (1) その１_2'!CQ91)</f>
        <v/>
      </c>
      <c r="CR91" s="95">
        <f>IF('大気_7 (1) その１_2'!CR91=0,"",'大気_7 (1) その１_2'!CR91)</f>
        <v>2</v>
      </c>
      <c r="CS91" s="94" t="str">
        <f>IF('大気_7 (1) その１_2'!CS91=0,"",'大気_7 (1) その１_2'!CS91)</f>
        <v/>
      </c>
      <c r="CT91" s="96">
        <f>IF('大気_7 (1) その１_2'!CT91=0,"",'大気_7 (1) その１_2'!CT91)</f>
        <v>13</v>
      </c>
      <c r="CU91" s="97">
        <f>IF('大気_7 (1) その１_2'!CU91=0,"",'大気_7 (1) その１_2'!CU91)</f>
        <v>11</v>
      </c>
      <c r="CV91" s="94" t="str">
        <f>IF('大気_7 (1) その１_2'!CV91=0,"",'大気_7 (1) その１_2'!CV91)</f>
        <v/>
      </c>
      <c r="CW91" s="93" t="str">
        <f>IF('大気_7 (1) その１_2'!CW91=0,"",'大気_7 (1) その１_2'!CW91)</f>
        <v/>
      </c>
      <c r="CX91" s="95">
        <f>IF('大気_7 (1) その１_2'!CX91=0,"",'大気_7 (1) その１_2'!CX91)</f>
        <v>2</v>
      </c>
      <c r="CY91" s="94" t="str">
        <f>IF('大気_7 (1) その１_2'!CY91=0,"",'大気_7 (1) その１_2'!CY91)</f>
        <v/>
      </c>
      <c r="CZ91" s="98">
        <f>IF('大気_7 (1) その１_2'!CZ91=0,"",'大気_7 (1) その１_2'!CZ91)</f>
        <v>13</v>
      </c>
    </row>
    <row r="92" spans="1:104" ht="13.5" customHeight="1">
      <c r="A92" s="99" t="str">
        <f>自治体設定!C80</f>
        <v>いわき市</v>
      </c>
      <c r="B92" s="107" t="str">
        <f>IF('大気_7 (1) その１_2'!B92=0,"",'大気_7 (1) その１_2'!B92)</f>
        <v/>
      </c>
      <c r="C92" s="109" t="str">
        <f>IF('大気_7 (1) その１_2'!C92=0,"",'大気_7 (1) その１_2'!C92)</f>
        <v/>
      </c>
      <c r="D92" s="108" t="str">
        <f>IF('大気_7 (1) その１_2'!D92=0,"",'大気_7 (1) その１_2'!D92)</f>
        <v/>
      </c>
      <c r="E92" s="112" t="str">
        <f>IF('大気_7 (1) その１_2'!E92=0,"",'大気_7 (1) その１_2'!E92)</f>
        <v/>
      </c>
      <c r="F92" s="107" t="str">
        <f>IF('大気_7 (1) その１_2'!F92=0,"",'大気_7 (1) その１_2'!F92)</f>
        <v/>
      </c>
      <c r="G92" s="109" t="str">
        <f>IF('大気_7 (1) その１_2'!G92=0,"",'大気_7 (1) その１_2'!G92)</f>
        <v/>
      </c>
      <c r="H92" s="108" t="str">
        <f>IF('大気_7 (1) その１_2'!H92=0,"",'大気_7 (1) その１_2'!H92)</f>
        <v/>
      </c>
      <c r="I92" s="112" t="str">
        <f>IF('大気_7 (1) その１_2'!I92=0,"",'大気_7 (1) その１_2'!I92)</f>
        <v/>
      </c>
      <c r="J92" s="107">
        <f>IF('大気_7 (1) その１_2'!J92=0,"",'大気_7 (1) その１_2'!J92)</f>
        <v>1</v>
      </c>
      <c r="K92" s="109" t="str">
        <f>IF('大気_7 (1) その１_2'!K92=0,"",'大気_7 (1) その１_2'!K92)</f>
        <v/>
      </c>
      <c r="L92" s="108" t="str">
        <f>IF('大気_7 (1) その１_2'!L92=0,"",'大気_7 (1) その１_2'!L92)</f>
        <v/>
      </c>
      <c r="M92" s="112">
        <f>IF('大気_7 (1) その１_2'!M92=0,"",'大気_7 (1) その１_2'!M92)</f>
        <v>1</v>
      </c>
      <c r="N92" s="99" t="str">
        <f t="shared" si="7"/>
        <v>いわき市</v>
      </c>
      <c r="O92" s="107">
        <f>IF('大気_7 (1) その１_2'!O92=0,"",'大気_7 (1) その１_2'!O92)</f>
        <v>1</v>
      </c>
      <c r="P92" s="109" t="str">
        <f>IF('大気_7 (1) その１_2'!P92=0,"",'大気_7 (1) その１_2'!P92)</f>
        <v/>
      </c>
      <c r="Q92" s="108" t="str">
        <f>IF('大気_7 (1) その１_2'!Q92=0,"",'大気_7 (1) その１_2'!Q92)</f>
        <v/>
      </c>
      <c r="R92" s="112">
        <f>IF('大気_7 (1) その１_2'!R92=0,"",'大気_7 (1) その１_2'!R92)</f>
        <v>1</v>
      </c>
      <c r="S92" s="107" t="str">
        <f>IF('大気_7 (1) その１_2'!S92=0,"",'大気_7 (1) その１_2'!S92)</f>
        <v/>
      </c>
      <c r="T92" s="109" t="str">
        <f>IF('大気_7 (1) その１_2'!T92=0,"",'大気_7 (1) その１_2'!T92)</f>
        <v/>
      </c>
      <c r="U92" s="108" t="str">
        <f>IF('大気_7 (1) その１_2'!U92=0,"",'大気_7 (1) その１_2'!U92)</f>
        <v/>
      </c>
      <c r="V92" s="112" t="str">
        <f>IF('大気_7 (1) その１_2'!V92=0,"",'大気_7 (1) その１_2'!V92)</f>
        <v/>
      </c>
      <c r="W92" s="107">
        <f>IF('大気_7 (1) その１_2'!W92=0,"",'大気_7 (1) その１_2'!W92)</f>
        <v>2</v>
      </c>
      <c r="X92" s="109" t="str">
        <f>IF('大気_7 (1) その１_2'!X92=0,"",'大気_7 (1) その１_2'!X92)</f>
        <v/>
      </c>
      <c r="Y92" s="108" t="str">
        <f>IF('大気_7 (1) その１_2'!Y92=0,"",'大気_7 (1) その１_2'!Y92)</f>
        <v/>
      </c>
      <c r="Z92" s="112">
        <f>IF('大気_7 (1) その１_2'!Z92=0,"",'大気_7 (1) その１_2'!Z92)</f>
        <v>2</v>
      </c>
      <c r="AA92" s="99" t="str">
        <f t="shared" si="8"/>
        <v>いわき市</v>
      </c>
      <c r="AB92" s="107" t="str">
        <f>IF('大気_7 (1) その１_2'!AB92=0,"",'大気_7 (1) その１_2'!AB92)</f>
        <v/>
      </c>
      <c r="AC92" s="109" t="str">
        <f>IF('大気_7 (1) その１_2'!AC92=0,"",'大気_7 (1) その１_2'!AC92)</f>
        <v/>
      </c>
      <c r="AD92" s="108" t="str">
        <f>IF('大気_7 (1) その１_2'!AD92=0,"",'大気_7 (1) その１_2'!AD92)</f>
        <v/>
      </c>
      <c r="AE92" s="110" t="str">
        <f>IF('大気_7 (1) その１_2'!AE92=0,"",'大気_7 (1) その１_2'!AE92)</f>
        <v/>
      </c>
      <c r="AF92" s="111">
        <f>IF('大気_7 (1) その１_2'!AF92=0,"",'大気_7 (1) その１_2'!AF92)</f>
        <v>4</v>
      </c>
      <c r="AG92" s="109" t="str">
        <f>IF('大気_7 (1) その１_2'!AG92=0,"",'大気_7 (1) その１_2'!AG92)</f>
        <v/>
      </c>
      <c r="AH92" s="108" t="str">
        <f>IF('大気_7 (1) その１_2'!AH92=0,"",'大気_7 (1) その１_2'!AH92)</f>
        <v/>
      </c>
      <c r="AI92" s="112">
        <f>IF('大気_7 (1) その１_2'!AI92=0,"",'大気_7 (1) その１_2'!AI92)</f>
        <v>4</v>
      </c>
      <c r="AJ92" s="107" t="str">
        <f>IF('大気_7 (1) その１_2'!AJ92=0,"",'大気_7 (1) その１_2'!AJ92)</f>
        <v/>
      </c>
      <c r="AK92" s="109" t="str">
        <f>IF('大気_7 (1) その１_2'!AK92=0,"",'大気_7 (1) その１_2'!AK92)</f>
        <v/>
      </c>
      <c r="AL92" s="108" t="str">
        <f>IF('大気_7 (1) その１_2'!AL92=0,"",'大気_7 (1) その１_2'!AL92)</f>
        <v/>
      </c>
      <c r="AM92" s="112" t="str">
        <f>IF('大気_7 (1) その１_2'!AM92=0,"",'大気_7 (1) その１_2'!AM92)</f>
        <v/>
      </c>
      <c r="AN92" s="99" t="str">
        <f t="shared" si="9"/>
        <v>いわき市</v>
      </c>
      <c r="AO92" s="107">
        <f>IF('大気_7 (1) その１_2'!AO92=0,"",'大気_7 (1) その１_2'!AO92)</f>
        <v>2</v>
      </c>
      <c r="AP92" s="109" t="str">
        <f>IF('大気_7 (1) その１_2'!AP92=0,"",'大気_7 (1) その１_2'!AP92)</f>
        <v/>
      </c>
      <c r="AQ92" s="108" t="str">
        <f>IF('大気_7 (1) その１_2'!AQ92=0,"",'大気_7 (1) その１_2'!AQ92)</f>
        <v/>
      </c>
      <c r="AR92" s="112">
        <f>IF('大気_7 (1) その１_2'!AR92=0,"",'大気_7 (1) その１_2'!AR92)</f>
        <v>2</v>
      </c>
      <c r="AS92" s="107" t="str">
        <f>IF('大気_7 (1) その１_2'!AS92=0,"",'大気_7 (1) その１_2'!AS92)</f>
        <v/>
      </c>
      <c r="AT92" s="109" t="str">
        <f>IF('大気_7 (1) その１_2'!AT92=0,"",'大気_7 (1) その１_2'!AT92)</f>
        <v/>
      </c>
      <c r="AU92" s="108" t="str">
        <f>IF('大気_7 (1) その１_2'!AU92=0,"",'大気_7 (1) その１_2'!AU92)</f>
        <v/>
      </c>
      <c r="AV92" s="110" t="str">
        <f>IF('大気_7 (1) その１_2'!AV92=0,"",'大気_7 (1) その１_2'!AV92)</f>
        <v/>
      </c>
      <c r="AW92" s="114">
        <f>IF('大気_7 (1) その１_2'!AW92=0,"",'大気_7 (1) その１_2'!AW92)</f>
        <v>2</v>
      </c>
      <c r="AX92" s="109" t="str">
        <f>IF('大気_7 (1) その１_2'!AX92=0,"",'大気_7 (1) その１_2'!AX92)</f>
        <v/>
      </c>
      <c r="AY92" s="108" t="str">
        <f>IF('大気_7 (1) その１_2'!AY92=0,"",'大気_7 (1) その１_2'!AY92)</f>
        <v/>
      </c>
      <c r="AZ92" s="112">
        <f>IF('大気_7 (1) その１_2'!AZ92=0,"",'大気_7 (1) その１_2'!AZ92)</f>
        <v>2</v>
      </c>
      <c r="BA92" s="99" t="str">
        <f t="shared" si="10"/>
        <v>いわき市</v>
      </c>
      <c r="BB92" s="109">
        <f>IF('大気_7 (1) その１_2'!BB92=0,"",'大気_7 (1) その１_2'!BB92)</f>
        <v>12</v>
      </c>
      <c r="BC92" s="108" t="str">
        <f>IF('大気_7 (1) その１_2'!BC92=0,"",'大気_7 (1) その１_2'!BC92)</f>
        <v/>
      </c>
      <c r="BD92" s="107" t="str">
        <f>IF('大気_7 (1) その１_2'!BD92=0,"",'大気_7 (1) その１_2'!BD92)</f>
        <v/>
      </c>
      <c r="BE92" s="109">
        <f>IF('大気_7 (1) その１_2'!BE92=0,"",'大気_7 (1) その１_2'!BE92)</f>
        <v>1</v>
      </c>
      <c r="BF92" s="108" t="str">
        <f>IF('大気_7 (1) その１_2'!BF92=0,"",'大気_7 (1) その１_2'!BF92)</f>
        <v/>
      </c>
      <c r="BG92" s="112">
        <f>IF('大気_7 (1) その１_2'!BG92=0,"",'大気_7 (1) その１_2'!BG92)</f>
        <v>13</v>
      </c>
      <c r="BH92" s="107">
        <f>IF('大気_7 (1) その１_2'!BH92=0,"",'大気_7 (1) その１_2'!BH92)</f>
        <v>4</v>
      </c>
      <c r="BI92" s="108" t="str">
        <f>IF('大気_7 (1) その１_2'!BI92=0,"",'大気_7 (1) その１_2'!BI92)</f>
        <v/>
      </c>
      <c r="BJ92" s="107" t="str">
        <f>IF('大気_7 (1) その１_2'!BJ92=0,"",'大気_7 (1) その１_2'!BJ92)</f>
        <v/>
      </c>
      <c r="BK92" s="109">
        <f>IF('大気_7 (1) その１_2'!BK92=0,"",'大気_7 (1) その１_2'!BK92)</f>
        <v>1</v>
      </c>
      <c r="BL92" s="108" t="str">
        <f>IF('大気_7 (1) その１_2'!BL92=0,"",'大気_7 (1) その１_2'!BL92)</f>
        <v/>
      </c>
      <c r="BM92" s="112">
        <f>IF('大気_7 (1) その１_2'!BM92=0,"",'大気_7 (1) その１_2'!BM92)</f>
        <v>5</v>
      </c>
      <c r="BN92" s="99" t="str">
        <f t="shared" si="11"/>
        <v>いわき市</v>
      </c>
      <c r="BO92" s="107">
        <f>IF('大気_7 (1) その１_2'!BO92=0,"",'大気_7 (1) その１_2'!BO92)</f>
        <v>3</v>
      </c>
      <c r="BP92" s="108" t="str">
        <f>IF('大気_7 (1) その１_2'!BP92=0,"",'大気_7 (1) その１_2'!BP92)</f>
        <v/>
      </c>
      <c r="BQ92" s="107" t="str">
        <f>IF('大気_7 (1) その１_2'!BQ92=0,"",'大気_7 (1) その１_2'!BQ92)</f>
        <v/>
      </c>
      <c r="BR92" s="109">
        <f>IF('大気_7 (1) その１_2'!BR92=0,"",'大気_7 (1) その１_2'!BR92)</f>
        <v>2</v>
      </c>
      <c r="BS92" s="108" t="str">
        <f>IF('大気_7 (1) その１_2'!BS92=0,"",'大気_7 (1) その１_2'!BS92)</f>
        <v/>
      </c>
      <c r="BT92" s="112">
        <f>IF('大気_7 (1) その１_2'!BT92=0,"",'大気_7 (1) その１_2'!BT92)</f>
        <v>5</v>
      </c>
      <c r="BU92" s="107">
        <f>IF('大気_7 (1) その１_2'!BU92=0,"",'大気_7 (1) その１_2'!BU92)</f>
        <v>1</v>
      </c>
      <c r="BV92" s="108" t="str">
        <f>IF('大気_7 (1) その１_2'!BV92=0,"",'大気_7 (1) その１_2'!BV92)</f>
        <v/>
      </c>
      <c r="BW92" s="107" t="str">
        <f>IF('大気_7 (1) その１_2'!BW92=0,"",'大気_7 (1) その１_2'!BW92)</f>
        <v/>
      </c>
      <c r="BX92" s="109" t="str">
        <f>IF('大気_7 (1) その１_2'!BX92=0,"",'大気_7 (1) その１_2'!BX92)</f>
        <v/>
      </c>
      <c r="BY92" s="108" t="str">
        <f>IF('大気_7 (1) その１_2'!BY92=0,"",'大気_7 (1) その１_2'!BY92)</f>
        <v/>
      </c>
      <c r="BZ92" s="112">
        <f>IF('大気_7 (1) その１_2'!BZ92=0,"",'大気_7 (1) その１_2'!BZ92)</f>
        <v>1</v>
      </c>
      <c r="CA92" s="99" t="str">
        <f t="shared" si="12"/>
        <v>いわき市</v>
      </c>
      <c r="CB92" s="107">
        <f>IF('大気_7 (1) その１_2'!CB92=0,"",'大気_7 (1) その１_2'!CB92)</f>
        <v>1</v>
      </c>
      <c r="CC92" s="108" t="str">
        <f>IF('大気_7 (1) その１_2'!CC92=0,"",'大気_7 (1) その１_2'!CC92)</f>
        <v/>
      </c>
      <c r="CD92" s="107" t="str">
        <f>IF('大気_7 (1) その１_2'!CD92=0,"",'大気_7 (1) その１_2'!CD92)</f>
        <v/>
      </c>
      <c r="CE92" s="109" t="str">
        <f>IF('大気_7 (1) その１_2'!CE92=0,"",'大気_7 (1) その１_2'!CE92)</f>
        <v/>
      </c>
      <c r="CF92" s="108" t="str">
        <f>IF('大気_7 (1) その１_2'!CF92=0,"",'大気_7 (1) その１_2'!CF92)</f>
        <v/>
      </c>
      <c r="CG92" s="112">
        <f>IF('大気_7 (1) その１_2'!CG92=0,"",'大気_7 (1) その１_2'!CG92)</f>
        <v>1</v>
      </c>
      <c r="CH92" s="107" t="str">
        <f>IF('大気_7 (1) その１_2'!CH92=0,"",'大気_7 (1) その１_2'!CH92)</f>
        <v/>
      </c>
      <c r="CI92" s="108" t="str">
        <f>IF('大気_7 (1) その１_2'!CI92=0,"",'大気_7 (1) その１_2'!CI92)</f>
        <v/>
      </c>
      <c r="CJ92" s="107" t="str">
        <f>IF('大気_7 (1) その１_2'!CJ92=0,"",'大気_7 (1) その１_2'!CJ92)</f>
        <v/>
      </c>
      <c r="CK92" s="109" t="str">
        <f>IF('大気_7 (1) その１_2'!CK92=0,"",'大気_7 (1) その１_2'!CK92)</f>
        <v/>
      </c>
      <c r="CL92" s="108" t="str">
        <f>IF('大気_7 (1) その１_2'!CL92=0,"",'大気_7 (1) その１_2'!CL92)</f>
        <v/>
      </c>
      <c r="CM92" s="112" t="str">
        <f>IF('大気_7 (1) その１_2'!CM92=0,"",'大気_7 (1) その１_2'!CM92)</f>
        <v/>
      </c>
      <c r="CN92" s="599" t="str">
        <f t="shared" si="13"/>
        <v>いわき市</v>
      </c>
      <c r="CO92" s="111">
        <f>IF('大気_7 (1) その１_2'!CO92=0,"",'大気_7 (1) その１_2'!CO92)</f>
        <v>21</v>
      </c>
      <c r="CP92" s="108" t="str">
        <f>IF('大気_7 (1) その１_2'!CP92=0,"",'大気_7 (1) その１_2'!CP92)</f>
        <v/>
      </c>
      <c r="CQ92" s="107" t="str">
        <f>IF('大気_7 (1) その１_2'!CQ92=0,"",'大気_7 (1) その１_2'!CQ92)</f>
        <v/>
      </c>
      <c r="CR92" s="109">
        <f>IF('大気_7 (1) その１_2'!CR92=0,"",'大気_7 (1) その１_2'!CR92)</f>
        <v>4</v>
      </c>
      <c r="CS92" s="108" t="str">
        <f>IF('大気_7 (1) その１_2'!CS92=0,"",'大気_7 (1) その１_2'!CS92)</f>
        <v/>
      </c>
      <c r="CT92" s="110">
        <f>IF('大気_7 (1) その１_2'!CT92=0,"",'大気_7 (1) その１_2'!CT92)</f>
        <v>25</v>
      </c>
      <c r="CU92" s="111">
        <f>IF('大気_7 (1) その１_2'!CU92=0,"",'大気_7 (1) その１_2'!CU92)</f>
        <v>27</v>
      </c>
      <c r="CV92" s="108" t="str">
        <f>IF('大気_7 (1) その１_2'!CV92=0,"",'大気_7 (1) その１_2'!CV92)</f>
        <v/>
      </c>
      <c r="CW92" s="107" t="str">
        <f>IF('大気_7 (1) その１_2'!CW92=0,"",'大気_7 (1) その１_2'!CW92)</f>
        <v/>
      </c>
      <c r="CX92" s="109">
        <f>IF('大気_7 (1) その１_2'!CX92=0,"",'大気_7 (1) その１_2'!CX92)</f>
        <v>4</v>
      </c>
      <c r="CY92" s="108" t="str">
        <f>IF('大気_7 (1) その１_2'!CY92=0,"",'大気_7 (1) その１_2'!CY92)</f>
        <v/>
      </c>
      <c r="CZ92" s="112">
        <f>IF('大気_7 (1) その１_2'!CZ92=0,"",'大気_7 (1) その１_2'!CZ92)</f>
        <v>31</v>
      </c>
    </row>
    <row r="93" spans="1:104" ht="13.5" customHeight="1">
      <c r="A93" s="71" t="str">
        <f>自治体設定!C81</f>
        <v>宇都宮市</v>
      </c>
      <c r="B93" s="72" t="str">
        <f>IF('大気_7 (1) その１_2'!B93=0,"",'大気_7 (1) その１_2'!B93)</f>
        <v/>
      </c>
      <c r="C93" s="73" t="str">
        <f>IF('大気_7 (1) その１_2'!C93=0,"",'大気_7 (1) その１_2'!C93)</f>
        <v/>
      </c>
      <c r="D93" s="74" t="str">
        <f>IF('大気_7 (1) その１_2'!D93=0,"",'大気_7 (1) その１_2'!D93)</f>
        <v/>
      </c>
      <c r="E93" s="75" t="str">
        <f>IF('大気_7 (1) その１_2'!E93=0,"",'大気_7 (1) その１_2'!E93)</f>
        <v/>
      </c>
      <c r="F93" s="72">
        <f>IF('大気_7 (1) その１_2'!F93=0,"",'大気_7 (1) その１_2'!F93)</f>
        <v>1</v>
      </c>
      <c r="G93" s="73" t="str">
        <f>IF('大気_7 (1) その１_2'!G93=0,"",'大気_7 (1) その１_2'!G93)</f>
        <v/>
      </c>
      <c r="H93" s="74" t="str">
        <f>IF('大気_7 (1) その１_2'!H93=0,"",'大気_7 (1) その１_2'!H93)</f>
        <v/>
      </c>
      <c r="I93" s="75">
        <f>IF('大気_7 (1) その１_2'!I93=0,"",'大気_7 (1) その１_2'!I93)</f>
        <v>1</v>
      </c>
      <c r="J93" s="72" t="str">
        <f>IF('大気_7 (1) その１_2'!J93=0,"",'大気_7 (1) その１_2'!J93)</f>
        <v/>
      </c>
      <c r="K93" s="73" t="str">
        <f>IF('大気_7 (1) その１_2'!K93=0,"",'大気_7 (1) その１_2'!K93)</f>
        <v/>
      </c>
      <c r="L93" s="74" t="str">
        <f>IF('大気_7 (1) その１_2'!L93=0,"",'大気_7 (1) その１_2'!L93)</f>
        <v/>
      </c>
      <c r="M93" s="75" t="str">
        <f>IF('大気_7 (1) その１_2'!M93=0,"",'大気_7 (1) その１_2'!M93)</f>
        <v/>
      </c>
      <c r="N93" s="71" t="str">
        <f t="shared" si="7"/>
        <v>宇都宮市</v>
      </c>
      <c r="O93" s="72" t="str">
        <f>IF('大気_7 (1) その１_2'!O93=0,"",'大気_7 (1) その１_2'!O93)</f>
        <v/>
      </c>
      <c r="P93" s="73" t="str">
        <f>IF('大気_7 (1) その１_2'!P93=0,"",'大気_7 (1) その１_2'!P93)</f>
        <v/>
      </c>
      <c r="Q93" s="74" t="str">
        <f>IF('大気_7 (1) その１_2'!Q93=0,"",'大気_7 (1) その１_2'!Q93)</f>
        <v/>
      </c>
      <c r="R93" s="75" t="str">
        <f>IF('大気_7 (1) その１_2'!R93=0,"",'大気_7 (1) その１_2'!R93)</f>
        <v/>
      </c>
      <c r="S93" s="72" t="str">
        <f>IF('大気_7 (1) その１_2'!S93=0,"",'大気_7 (1) その１_2'!S93)</f>
        <v/>
      </c>
      <c r="T93" s="73" t="str">
        <f>IF('大気_7 (1) その１_2'!T93=0,"",'大気_7 (1) その１_2'!T93)</f>
        <v/>
      </c>
      <c r="U93" s="74" t="str">
        <f>IF('大気_7 (1) その１_2'!U93=0,"",'大気_7 (1) その１_2'!U93)</f>
        <v/>
      </c>
      <c r="V93" s="75" t="str">
        <f>IF('大気_7 (1) その１_2'!V93=0,"",'大気_7 (1) その１_2'!V93)</f>
        <v/>
      </c>
      <c r="W93" s="72" t="str">
        <f>IF('大気_7 (1) その１_2'!W93=0,"",'大気_7 (1) その１_2'!W93)</f>
        <v/>
      </c>
      <c r="X93" s="73" t="str">
        <f>IF('大気_7 (1) その１_2'!X93=0,"",'大気_7 (1) その１_2'!X93)</f>
        <v/>
      </c>
      <c r="Y93" s="74" t="str">
        <f>IF('大気_7 (1) その１_2'!Y93=0,"",'大気_7 (1) その１_2'!Y93)</f>
        <v/>
      </c>
      <c r="Z93" s="75" t="str">
        <f>IF('大気_7 (1) その１_2'!Z93=0,"",'大気_7 (1) その１_2'!Z93)</f>
        <v/>
      </c>
      <c r="AA93" s="71" t="str">
        <f t="shared" si="8"/>
        <v>宇都宮市</v>
      </c>
      <c r="AB93" s="72" t="str">
        <f>IF('大気_7 (1) その１_2'!AB93=0,"",'大気_7 (1) その１_2'!AB93)</f>
        <v/>
      </c>
      <c r="AC93" s="73" t="str">
        <f>IF('大気_7 (1) その１_2'!AC93=0,"",'大気_7 (1) その１_2'!AC93)</f>
        <v/>
      </c>
      <c r="AD93" s="74" t="str">
        <f>IF('大気_7 (1) その１_2'!AD93=0,"",'大気_7 (1) その１_2'!AD93)</f>
        <v/>
      </c>
      <c r="AE93" s="76" t="str">
        <f>IF('大気_7 (1) その１_2'!AE93=0,"",'大気_7 (1) その１_2'!AE93)</f>
        <v/>
      </c>
      <c r="AF93" s="77" t="str">
        <f>IF('大気_7 (1) その１_2'!AF93=0,"",'大気_7 (1) その１_2'!AF93)</f>
        <v/>
      </c>
      <c r="AG93" s="73" t="str">
        <f>IF('大気_7 (1) その１_2'!AG93=0,"",'大気_7 (1) その１_2'!AG93)</f>
        <v/>
      </c>
      <c r="AH93" s="74" t="str">
        <f>IF('大気_7 (1) その１_2'!AH93=0,"",'大気_7 (1) その１_2'!AH93)</f>
        <v/>
      </c>
      <c r="AI93" s="75" t="str">
        <f>IF('大気_7 (1) その１_2'!AI93=0,"",'大気_7 (1) その１_2'!AI93)</f>
        <v/>
      </c>
      <c r="AJ93" s="72" t="str">
        <f>IF('大気_7 (1) その１_2'!AJ93=0,"",'大気_7 (1) その１_2'!AJ93)</f>
        <v/>
      </c>
      <c r="AK93" s="73" t="str">
        <f>IF('大気_7 (1) その１_2'!AK93=0,"",'大気_7 (1) その１_2'!AK93)</f>
        <v/>
      </c>
      <c r="AL93" s="74" t="str">
        <f>IF('大気_7 (1) その１_2'!AL93=0,"",'大気_7 (1) その１_2'!AL93)</f>
        <v/>
      </c>
      <c r="AM93" s="75" t="str">
        <f>IF('大気_7 (1) その１_2'!AM93=0,"",'大気_7 (1) その１_2'!AM93)</f>
        <v/>
      </c>
      <c r="AN93" s="71" t="str">
        <f t="shared" si="9"/>
        <v>宇都宮市</v>
      </c>
      <c r="AO93" s="72" t="str">
        <f>IF('大気_7 (1) その１_2'!AO93=0,"",'大気_7 (1) その１_2'!AO93)</f>
        <v/>
      </c>
      <c r="AP93" s="73" t="str">
        <f>IF('大気_7 (1) その１_2'!AP93=0,"",'大気_7 (1) その１_2'!AP93)</f>
        <v/>
      </c>
      <c r="AQ93" s="74" t="str">
        <f>IF('大気_7 (1) その１_2'!AQ93=0,"",'大気_7 (1) その１_2'!AQ93)</f>
        <v/>
      </c>
      <c r="AR93" s="75" t="str">
        <f>IF('大気_7 (1) その１_2'!AR93=0,"",'大気_7 (1) その１_2'!AR93)</f>
        <v/>
      </c>
      <c r="AS93" s="72" t="str">
        <f>IF('大気_7 (1) その１_2'!AS93=0,"",'大気_7 (1) その１_2'!AS93)</f>
        <v/>
      </c>
      <c r="AT93" s="73" t="str">
        <f>IF('大気_7 (1) その１_2'!AT93=0,"",'大気_7 (1) その１_2'!AT93)</f>
        <v/>
      </c>
      <c r="AU93" s="74" t="str">
        <f>IF('大気_7 (1) その１_2'!AU93=0,"",'大気_7 (1) その１_2'!AU93)</f>
        <v/>
      </c>
      <c r="AV93" s="76" t="str">
        <f>IF('大気_7 (1) その１_2'!AV93=0,"",'大気_7 (1) その１_2'!AV93)</f>
        <v/>
      </c>
      <c r="AW93" s="78" t="str">
        <f>IF('大気_7 (1) その１_2'!AW93=0,"",'大気_7 (1) その１_2'!AW93)</f>
        <v/>
      </c>
      <c r="AX93" s="73" t="str">
        <f>IF('大気_7 (1) その１_2'!AX93=0,"",'大気_7 (1) その１_2'!AX93)</f>
        <v/>
      </c>
      <c r="AY93" s="74" t="str">
        <f>IF('大気_7 (1) その１_2'!AY93=0,"",'大気_7 (1) その１_2'!AY93)</f>
        <v/>
      </c>
      <c r="AZ93" s="75" t="str">
        <f>IF('大気_7 (1) その１_2'!AZ93=0,"",'大気_7 (1) その１_2'!AZ93)</f>
        <v/>
      </c>
      <c r="BA93" s="71" t="str">
        <f t="shared" si="10"/>
        <v>宇都宮市</v>
      </c>
      <c r="BB93" s="73">
        <f>IF('大気_7 (1) その１_2'!BB93=0,"",'大気_7 (1) その１_2'!BB93)</f>
        <v>6</v>
      </c>
      <c r="BC93" s="74" t="str">
        <f>IF('大気_7 (1) その１_2'!BC93=0,"",'大気_7 (1) その１_2'!BC93)</f>
        <v/>
      </c>
      <c r="BD93" s="72" t="str">
        <f>IF('大気_7 (1) その１_2'!BD93=0,"",'大気_7 (1) その１_2'!BD93)</f>
        <v/>
      </c>
      <c r="BE93" s="73" t="str">
        <f>IF('大気_7 (1) その１_2'!BE93=0,"",'大気_7 (1) その１_2'!BE93)</f>
        <v/>
      </c>
      <c r="BF93" s="74" t="str">
        <f>IF('大気_7 (1) その１_2'!BF93=0,"",'大気_7 (1) その１_2'!BF93)</f>
        <v/>
      </c>
      <c r="BG93" s="75">
        <f>IF('大気_7 (1) その１_2'!BG93=0,"",'大気_7 (1) その１_2'!BG93)</f>
        <v>6</v>
      </c>
      <c r="BH93" s="72">
        <f>IF('大気_7 (1) その１_2'!BH93=0,"",'大気_7 (1) その１_2'!BH93)</f>
        <v>2</v>
      </c>
      <c r="BI93" s="74" t="str">
        <f>IF('大気_7 (1) その１_2'!BI93=0,"",'大気_7 (1) その１_2'!BI93)</f>
        <v/>
      </c>
      <c r="BJ93" s="72" t="str">
        <f>IF('大気_7 (1) その１_2'!BJ93=0,"",'大気_7 (1) その１_2'!BJ93)</f>
        <v/>
      </c>
      <c r="BK93" s="73">
        <f>IF('大気_7 (1) その１_2'!BK93=0,"",'大気_7 (1) その１_2'!BK93)</f>
        <v>1</v>
      </c>
      <c r="BL93" s="74">
        <f>IF('大気_7 (1) その１_2'!BL93=0,"",'大気_7 (1) その１_2'!BL93)</f>
        <v>2</v>
      </c>
      <c r="BM93" s="75">
        <f>IF('大気_7 (1) その１_2'!BM93=0,"",'大気_7 (1) その１_2'!BM93)</f>
        <v>5</v>
      </c>
      <c r="BN93" s="71" t="str">
        <f t="shared" si="11"/>
        <v>宇都宮市</v>
      </c>
      <c r="BO93" s="72">
        <f>IF('大気_7 (1) その１_2'!BO93=0,"",'大気_7 (1) その１_2'!BO93)</f>
        <v>3</v>
      </c>
      <c r="BP93" s="74" t="str">
        <f>IF('大気_7 (1) その１_2'!BP93=0,"",'大気_7 (1) その１_2'!BP93)</f>
        <v/>
      </c>
      <c r="BQ93" s="72" t="str">
        <f>IF('大気_7 (1) その１_2'!BQ93=0,"",'大気_7 (1) その１_2'!BQ93)</f>
        <v/>
      </c>
      <c r="BR93" s="73">
        <f>IF('大気_7 (1) その１_2'!BR93=0,"",'大気_7 (1) その１_2'!BR93)</f>
        <v>2</v>
      </c>
      <c r="BS93" s="74" t="str">
        <f>IF('大気_7 (1) その１_2'!BS93=0,"",'大気_7 (1) その１_2'!BS93)</f>
        <v/>
      </c>
      <c r="BT93" s="75">
        <f>IF('大気_7 (1) その１_2'!BT93=0,"",'大気_7 (1) その１_2'!BT93)</f>
        <v>5</v>
      </c>
      <c r="BU93" s="72">
        <f>IF('大気_7 (1) その１_2'!BU93=0,"",'大気_7 (1) その１_2'!BU93)</f>
        <v>4</v>
      </c>
      <c r="BV93" s="74" t="str">
        <f>IF('大気_7 (1) その１_2'!BV93=0,"",'大気_7 (1) その１_2'!BV93)</f>
        <v/>
      </c>
      <c r="BW93" s="72" t="str">
        <f>IF('大気_7 (1) その１_2'!BW93=0,"",'大気_7 (1) その１_2'!BW93)</f>
        <v/>
      </c>
      <c r="BX93" s="73">
        <f>IF('大気_7 (1) その１_2'!BX93=0,"",'大気_7 (1) その１_2'!BX93)</f>
        <v>1</v>
      </c>
      <c r="BY93" s="74" t="str">
        <f>IF('大気_7 (1) その１_2'!BY93=0,"",'大気_7 (1) その１_2'!BY93)</f>
        <v/>
      </c>
      <c r="BZ93" s="75">
        <f>IF('大気_7 (1) その１_2'!BZ93=0,"",'大気_7 (1) その１_2'!BZ93)</f>
        <v>5</v>
      </c>
      <c r="CA93" s="71" t="str">
        <f t="shared" si="12"/>
        <v>宇都宮市</v>
      </c>
      <c r="CB93" s="72" t="str">
        <f>IF('大気_7 (1) その１_2'!CB93=0,"",'大気_7 (1) その１_2'!CB93)</f>
        <v/>
      </c>
      <c r="CC93" s="74" t="str">
        <f>IF('大気_7 (1) その１_2'!CC93=0,"",'大気_7 (1) その１_2'!CC93)</f>
        <v/>
      </c>
      <c r="CD93" s="72" t="str">
        <f>IF('大気_7 (1) その１_2'!CD93=0,"",'大気_7 (1) その１_2'!CD93)</f>
        <v/>
      </c>
      <c r="CE93" s="73">
        <f>IF('大気_7 (1) その１_2'!CE93=0,"",'大気_7 (1) その１_2'!CE93)</f>
        <v>1</v>
      </c>
      <c r="CF93" s="74" t="str">
        <f>IF('大気_7 (1) その１_2'!CF93=0,"",'大気_7 (1) その１_2'!CF93)</f>
        <v/>
      </c>
      <c r="CG93" s="75">
        <f>IF('大気_7 (1) その１_2'!CG93=0,"",'大気_7 (1) その１_2'!CG93)</f>
        <v>1</v>
      </c>
      <c r="CH93" s="79" t="str">
        <f>IF('大気_7 (1) その１_2'!CH93=0,"",'大気_7 (1) その１_2'!CH93)</f>
        <v/>
      </c>
      <c r="CI93" s="80" t="str">
        <f>IF('大気_7 (1) その１_2'!CI93=0,"",'大気_7 (1) その１_2'!CI93)</f>
        <v/>
      </c>
      <c r="CJ93" s="79" t="str">
        <f>IF('大気_7 (1) その１_2'!CJ93=0,"",'大気_7 (1) その１_2'!CJ93)</f>
        <v/>
      </c>
      <c r="CK93" s="81" t="str">
        <f>IF('大気_7 (1) その１_2'!CK93=0,"",'大気_7 (1) その１_2'!CK93)</f>
        <v/>
      </c>
      <c r="CL93" s="80" t="str">
        <f>IF('大気_7 (1) その１_2'!CL93=0,"",'大気_7 (1) その１_2'!CL93)</f>
        <v/>
      </c>
      <c r="CM93" s="84" t="str">
        <f>IF('大気_7 (1) その１_2'!CM93=0,"",'大気_7 (1) その１_2'!CM93)</f>
        <v/>
      </c>
      <c r="CN93" s="597" t="str">
        <f t="shared" si="13"/>
        <v>宇都宮市</v>
      </c>
      <c r="CO93" s="83">
        <f>IF('大気_7 (1) その１_2'!CO93=0,"",'大気_7 (1) その１_2'!CO93)</f>
        <v>15</v>
      </c>
      <c r="CP93" s="80" t="str">
        <f>IF('大気_7 (1) その１_2'!CP93=0,"",'大気_7 (1) その１_2'!CP93)</f>
        <v/>
      </c>
      <c r="CQ93" s="79" t="str">
        <f>IF('大気_7 (1) その１_2'!CQ93=0,"",'大気_7 (1) その１_2'!CQ93)</f>
        <v/>
      </c>
      <c r="CR93" s="81">
        <f>IF('大気_7 (1) その１_2'!CR93=0,"",'大気_7 (1) その１_2'!CR93)</f>
        <v>5</v>
      </c>
      <c r="CS93" s="80">
        <f>IF('大気_7 (1) その１_2'!CS93=0,"",'大気_7 (1) その１_2'!CS93)</f>
        <v>2</v>
      </c>
      <c r="CT93" s="82">
        <f>IF('大気_7 (1) その１_2'!CT93=0,"",'大気_7 (1) その１_2'!CT93)</f>
        <v>22</v>
      </c>
      <c r="CU93" s="83">
        <f>IF('大気_7 (1) その１_2'!CU93=0,"",'大気_7 (1) その１_2'!CU93)</f>
        <v>16</v>
      </c>
      <c r="CV93" s="80" t="str">
        <f>IF('大気_7 (1) その１_2'!CV93=0,"",'大気_7 (1) その１_2'!CV93)</f>
        <v/>
      </c>
      <c r="CW93" s="79" t="str">
        <f>IF('大気_7 (1) その１_2'!CW93=0,"",'大気_7 (1) その１_2'!CW93)</f>
        <v/>
      </c>
      <c r="CX93" s="81">
        <f>IF('大気_7 (1) その１_2'!CX93=0,"",'大気_7 (1) その１_2'!CX93)</f>
        <v>5</v>
      </c>
      <c r="CY93" s="80">
        <f>IF('大気_7 (1) その１_2'!CY93=0,"",'大気_7 (1) その１_2'!CY93)</f>
        <v>2</v>
      </c>
      <c r="CZ93" s="84">
        <f>IF('大気_7 (1) その１_2'!CZ93=0,"",'大気_7 (1) その１_2'!CZ93)</f>
        <v>23</v>
      </c>
    </row>
    <row r="94" spans="1:104" ht="13.5" customHeight="1">
      <c r="A94" s="85" t="str">
        <f>自治体設定!C82</f>
        <v>前橋市</v>
      </c>
      <c r="B94" s="86" t="str">
        <f>IF('大気_7 (1) その１_2'!B94=0,"",'大気_7 (1) その１_2'!B94)</f>
        <v/>
      </c>
      <c r="C94" s="87" t="str">
        <f>IF('大気_7 (1) その１_2'!C94=0,"",'大気_7 (1) その１_2'!C94)</f>
        <v/>
      </c>
      <c r="D94" s="88" t="str">
        <f>IF('大気_7 (1) その１_2'!D94=0,"",'大気_7 (1) その１_2'!D94)</f>
        <v/>
      </c>
      <c r="E94" s="89" t="str">
        <f>IF('大気_7 (1) その１_2'!E94=0,"",'大気_7 (1) その１_2'!E94)</f>
        <v/>
      </c>
      <c r="F94" s="86" t="str">
        <f>IF('大気_7 (1) その１_2'!F94=0,"",'大気_7 (1) その１_2'!F94)</f>
        <v/>
      </c>
      <c r="G94" s="87" t="str">
        <f>IF('大気_7 (1) その１_2'!G94=0,"",'大気_7 (1) その１_2'!G94)</f>
        <v/>
      </c>
      <c r="H94" s="88" t="str">
        <f>IF('大気_7 (1) その１_2'!H94=0,"",'大気_7 (1) その１_2'!H94)</f>
        <v/>
      </c>
      <c r="I94" s="89" t="str">
        <f>IF('大気_7 (1) その１_2'!I94=0,"",'大気_7 (1) その１_2'!I94)</f>
        <v/>
      </c>
      <c r="J94" s="86" t="str">
        <f>IF('大気_7 (1) その１_2'!J94=0,"",'大気_7 (1) その１_2'!J94)</f>
        <v/>
      </c>
      <c r="K94" s="87" t="str">
        <f>IF('大気_7 (1) その１_2'!K94=0,"",'大気_7 (1) その１_2'!K94)</f>
        <v/>
      </c>
      <c r="L94" s="88" t="str">
        <f>IF('大気_7 (1) その１_2'!L94=0,"",'大気_7 (1) その１_2'!L94)</f>
        <v/>
      </c>
      <c r="M94" s="89" t="str">
        <f>IF('大気_7 (1) その１_2'!M94=0,"",'大気_7 (1) その１_2'!M94)</f>
        <v/>
      </c>
      <c r="N94" s="85" t="str">
        <f t="shared" si="7"/>
        <v>前橋市</v>
      </c>
      <c r="O94" s="86" t="str">
        <f>IF('大気_7 (1) その１_2'!O94=0,"",'大気_7 (1) その１_2'!O94)</f>
        <v/>
      </c>
      <c r="P94" s="87" t="str">
        <f>IF('大気_7 (1) その１_2'!P94=0,"",'大気_7 (1) その１_2'!P94)</f>
        <v/>
      </c>
      <c r="Q94" s="88" t="str">
        <f>IF('大気_7 (1) その１_2'!Q94=0,"",'大気_7 (1) その１_2'!Q94)</f>
        <v/>
      </c>
      <c r="R94" s="89" t="str">
        <f>IF('大気_7 (1) その１_2'!R94=0,"",'大気_7 (1) その１_2'!R94)</f>
        <v/>
      </c>
      <c r="S94" s="86" t="str">
        <f>IF('大気_7 (1) その１_2'!S94=0,"",'大気_7 (1) その１_2'!S94)</f>
        <v/>
      </c>
      <c r="T94" s="87" t="str">
        <f>IF('大気_7 (1) その１_2'!T94=0,"",'大気_7 (1) その１_2'!T94)</f>
        <v/>
      </c>
      <c r="U94" s="88" t="str">
        <f>IF('大気_7 (1) その１_2'!U94=0,"",'大気_7 (1) その１_2'!U94)</f>
        <v/>
      </c>
      <c r="V94" s="89" t="str">
        <f>IF('大気_7 (1) その１_2'!V94=0,"",'大気_7 (1) その１_2'!V94)</f>
        <v/>
      </c>
      <c r="W94" s="86" t="str">
        <f>IF('大気_7 (1) その１_2'!W94=0,"",'大気_7 (1) その１_2'!W94)</f>
        <v/>
      </c>
      <c r="X94" s="87" t="str">
        <f>IF('大気_7 (1) その１_2'!X94=0,"",'大気_7 (1) その１_2'!X94)</f>
        <v/>
      </c>
      <c r="Y94" s="88" t="str">
        <f>IF('大気_7 (1) その１_2'!Y94=0,"",'大気_7 (1) その１_2'!Y94)</f>
        <v/>
      </c>
      <c r="Z94" s="89" t="str">
        <f>IF('大気_7 (1) その１_2'!Z94=0,"",'大気_7 (1) その１_2'!Z94)</f>
        <v/>
      </c>
      <c r="AA94" s="85" t="str">
        <f t="shared" si="8"/>
        <v>前橋市</v>
      </c>
      <c r="AB94" s="86" t="str">
        <f>IF('大気_7 (1) その１_2'!AB94=0,"",'大気_7 (1) その１_2'!AB94)</f>
        <v/>
      </c>
      <c r="AC94" s="87" t="str">
        <f>IF('大気_7 (1) その１_2'!AC94=0,"",'大気_7 (1) その１_2'!AC94)</f>
        <v/>
      </c>
      <c r="AD94" s="88" t="str">
        <f>IF('大気_7 (1) その１_2'!AD94=0,"",'大気_7 (1) その１_2'!AD94)</f>
        <v/>
      </c>
      <c r="AE94" s="90" t="str">
        <f>IF('大気_7 (1) その１_2'!AE94=0,"",'大気_7 (1) その１_2'!AE94)</f>
        <v/>
      </c>
      <c r="AF94" s="91" t="str">
        <f>IF('大気_7 (1) その１_2'!AF94=0,"",'大気_7 (1) その１_2'!AF94)</f>
        <v/>
      </c>
      <c r="AG94" s="87" t="str">
        <f>IF('大気_7 (1) その１_2'!AG94=0,"",'大気_7 (1) その１_2'!AG94)</f>
        <v/>
      </c>
      <c r="AH94" s="88" t="str">
        <f>IF('大気_7 (1) その１_2'!AH94=0,"",'大気_7 (1) その１_2'!AH94)</f>
        <v/>
      </c>
      <c r="AI94" s="89" t="str">
        <f>IF('大気_7 (1) その１_2'!AI94=0,"",'大気_7 (1) その１_2'!AI94)</f>
        <v/>
      </c>
      <c r="AJ94" s="86" t="str">
        <f>IF('大気_7 (1) その１_2'!AJ94=0,"",'大気_7 (1) その１_2'!AJ94)</f>
        <v/>
      </c>
      <c r="AK94" s="87" t="str">
        <f>IF('大気_7 (1) その１_2'!AK94=0,"",'大気_7 (1) その１_2'!AK94)</f>
        <v/>
      </c>
      <c r="AL94" s="88" t="str">
        <f>IF('大気_7 (1) その１_2'!AL94=0,"",'大気_7 (1) その１_2'!AL94)</f>
        <v/>
      </c>
      <c r="AM94" s="89" t="str">
        <f>IF('大気_7 (1) その１_2'!AM94=0,"",'大気_7 (1) その１_2'!AM94)</f>
        <v/>
      </c>
      <c r="AN94" s="85" t="str">
        <f t="shared" si="9"/>
        <v>前橋市</v>
      </c>
      <c r="AO94" s="86">
        <f>IF('大気_7 (1) その１_2'!AO94=0,"",'大気_7 (1) その１_2'!AO94)</f>
        <v>3</v>
      </c>
      <c r="AP94" s="87" t="str">
        <f>IF('大気_7 (1) その１_2'!AP94=0,"",'大気_7 (1) その１_2'!AP94)</f>
        <v/>
      </c>
      <c r="AQ94" s="88" t="str">
        <f>IF('大気_7 (1) その１_2'!AQ94=0,"",'大気_7 (1) その１_2'!AQ94)</f>
        <v/>
      </c>
      <c r="AR94" s="89">
        <f>IF('大気_7 (1) その１_2'!AR94=0,"",'大気_7 (1) その１_2'!AR94)</f>
        <v>3</v>
      </c>
      <c r="AS94" s="86" t="str">
        <f>IF('大気_7 (1) その１_2'!AS94=0,"",'大気_7 (1) その１_2'!AS94)</f>
        <v/>
      </c>
      <c r="AT94" s="87">
        <f>IF('大気_7 (1) その１_2'!AT94=0,"",'大気_7 (1) その１_2'!AT94)</f>
        <v>1</v>
      </c>
      <c r="AU94" s="88" t="str">
        <f>IF('大気_7 (1) その１_2'!AU94=0,"",'大気_7 (1) その１_2'!AU94)</f>
        <v/>
      </c>
      <c r="AV94" s="90">
        <f>IF('大気_7 (1) その１_2'!AV94=0,"",'大気_7 (1) その１_2'!AV94)</f>
        <v>1</v>
      </c>
      <c r="AW94" s="92">
        <f>IF('大気_7 (1) その１_2'!AW94=0,"",'大気_7 (1) その１_2'!AW94)</f>
        <v>3</v>
      </c>
      <c r="AX94" s="87">
        <f>IF('大気_7 (1) その１_2'!AX94=0,"",'大気_7 (1) その１_2'!AX94)</f>
        <v>1</v>
      </c>
      <c r="AY94" s="88" t="str">
        <f>IF('大気_7 (1) その１_2'!AY94=0,"",'大気_7 (1) その１_2'!AY94)</f>
        <v/>
      </c>
      <c r="AZ94" s="89">
        <f>IF('大気_7 (1) その１_2'!AZ94=0,"",'大気_7 (1) その１_2'!AZ94)</f>
        <v>4</v>
      </c>
      <c r="BA94" s="85" t="str">
        <f t="shared" si="10"/>
        <v>前橋市</v>
      </c>
      <c r="BB94" s="87">
        <f>IF('大気_7 (1) その１_2'!BB94=0,"",'大気_7 (1) その１_2'!BB94)</f>
        <v>2</v>
      </c>
      <c r="BC94" s="88" t="str">
        <f>IF('大気_7 (1) その１_2'!BC94=0,"",'大気_7 (1) その１_2'!BC94)</f>
        <v/>
      </c>
      <c r="BD94" s="86" t="str">
        <f>IF('大気_7 (1) その１_2'!BD94=0,"",'大気_7 (1) その１_2'!BD94)</f>
        <v/>
      </c>
      <c r="BE94" s="87" t="str">
        <f>IF('大気_7 (1) その１_2'!BE94=0,"",'大気_7 (1) その１_2'!BE94)</f>
        <v/>
      </c>
      <c r="BF94" s="88" t="str">
        <f>IF('大気_7 (1) その１_2'!BF94=0,"",'大気_7 (1) その１_2'!BF94)</f>
        <v/>
      </c>
      <c r="BG94" s="89">
        <f>IF('大気_7 (1) その１_2'!BG94=0,"",'大気_7 (1) その１_2'!BG94)</f>
        <v>2</v>
      </c>
      <c r="BH94" s="86">
        <f>IF('大気_7 (1) その１_2'!BH94=0,"",'大気_7 (1) その１_2'!BH94)</f>
        <v>3</v>
      </c>
      <c r="BI94" s="88" t="str">
        <f>IF('大気_7 (1) その１_2'!BI94=0,"",'大気_7 (1) その１_2'!BI94)</f>
        <v/>
      </c>
      <c r="BJ94" s="86" t="str">
        <f>IF('大気_7 (1) その１_2'!BJ94=0,"",'大気_7 (1) その１_2'!BJ94)</f>
        <v/>
      </c>
      <c r="BK94" s="87" t="str">
        <f>IF('大気_7 (1) その１_2'!BK94=0,"",'大気_7 (1) その１_2'!BK94)</f>
        <v/>
      </c>
      <c r="BL94" s="88" t="str">
        <f>IF('大気_7 (1) その１_2'!BL94=0,"",'大気_7 (1) その１_2'!BL94)</f>
        <v/>
      </c>
      <c r="BM94" s="89">
        <f>IF('大気_7 (1) その１_2'!BM94=0,"",'大気_7 (1) その１_2'!BM94)</f>
        <v>3</v>
      </c>
      <c r="BN94" s="85" t="str">
        <f t="shared" si="11"/>
        <v>前橋市</v>
      </c>
      <c r="BO94" s="86">
        <f>IF('大気_7 (1) その１_2'!BO94=0,"",'大気_7 (1) その１_2'!BO94)</f>
        <v>3</v>
      </c>
      <c r="BP94" s="88" t="str">
        <f>IF('大気_7 (1) その１_2'!BP94=0,"",'大気_7 (1) その１_2'!BP94)</f>
        <v/>
      </c>
      <c r="BQ94" s="86" t="str">
        <f>IF('大気_7 (1) その１_2'!BQ94=0,"",'大気_7 (1) その１_2'!BQ94)</f>
        <v/>
      </c>
      <c r="BR94" s="87" t="str">
        <f>IF('大気_7 (1) その１_2'!BR94=0,"",'大気_7 (1) その１_2'!BR94)</f>
        <v/>
      </c>
      <c r="BS94" s="88" t="str">
        <f>IF('大気_7 (1) その１_2'!BS94=0,"",'大気_7 (1) その１_2'!BS94)</f>
        <v/>
      </c>
      <c r="BT94" s="89">
        <f>IF('大気_7 (1) その１_2'!BT94=0,"",'大気_7 (1) その１_2'!BT94)</f>
        <v>3</v>
      </c>
      <c r="BU94" s="86">
        <f>IF('大気_7 (1) その１_2'!BU94=0,"",'大気_7 (1) その１_2'!BU94)</f>
        <v>3</v>
      </c>
      <c r="BV94" s="88" t="str">
        <f>IF('大気_7 (1) その１_2'!BV94=0,"",'大気_7 (1) その１_2'!BV94)</f>
        <v/>
      </c>
      <c r="BW94" s="86" t="str">
        <f>IF('大気_7 (1) その１_2'!BW94=0,"",'大気_7 (1) その１_2'!BW94)</f>
        <v/>
      </c>
      <c r="BX94" s="87">
        <f>IF('大気_7 (1) その１_2'!BX94=0,"",'大気_7 (1) その１_2'!BX94)</f>
        <v>6</v>
      </c>
      <c r="BY94" s="88">
        <f>IF('大気_7 (1) その１_2'!BY94=0,"",'大気_7 (1) その１_2'!BY94)</f>
        <v>2</v>
      </c>
      <c r="BZ94" s="89">
        <f>IF('大気_7 (1) その１_2'!BZ94=0,"",'大気_7 (1) その１_2'!BZ94)</f>
        <v>11</v>
      </c>
      <c r="CA94" s="85" t="str">
        <f t="shared" si="12"/>
        <v>前橋市</v>
      </c>
      <c r="CB94" s="86">
        <f>IF('大気_7 (1) その１_2'!CB94=0,"",'大気_7 (1) その１_2'!CB94)</f>
        <v>1</v>
      </c>
      <c r="CC94" s="88" t="str">
        <f>IF('大気_7 (1) その１_2'!CC94=0,"",'大気_7 (1) その１_2'!CC94)</f>
        <v/>
      </c>
      <c r="CD94" s="86" t="str">
        <f>IF('大気_7 (1) その１_2'!CD94=0,"",'大気_7 (1) その１_2'!CD94)</f>
        <v/>
      </c>
      <c r="CE94" s="87" t="str">
        <f>IF('大気_7 (1) その１_2'!CE94=0,"",'大気_7 (1) その１_2'!CE94)</f>
        <v/>
      </c>
      <c r="CF94" s="88">
        <f>IF('大気_7 (1) その１_2'!CF94=0,"",'大気_7 (1) その１_2'!CF94)</f>
        <v>1</v>
      </c>
      <c r="CG94" s="89">
        <f>IF('大気_7 (1) その１_2'!CG94=0,"",'大気_7 (1) その１_2'!CG94)</f>
        <v>2</v>
      </c>
      <c r="CH94" s="93" t="str">
        <f>IF('大気_7 (1) その１_2'!CH94=0,"",'大気_7 (1) その１_2'!CH94)</f>
        <v/>
      </c>
      <c r="CI94" s="94" t="str">
        <f>IF('大気_7 (1) その１_2'!CI94=0,"",'大気_7 (1) その１_2'!CI94)</f>
        <v/>
      </c>
      <c r="CJ94" s="93" t="str">
        <f>IF('大気_7 (1) その１_2'!CJ94=0,"",'大気_7 (1) その１_2'!CJ94)</f>
        <v/>
      </c>
      <c r="CK94" s="95">
        <f>IF('大気_7 (1) その１_2'!CK94=0,"",'大気_7 (1) その１_2'!CK94)</f>
        <v>1</v>
      </c>
      <c r="CL94" s="94" t="str">
        <f>IF('大気_7 (1) その１_2'!CL94=0,"",'大気_7 (1) その１_2'!CL94)</f>
        <v/>
      </c>
      <c r="CM94" s="98">
        <f>IF('大気_7 (1) その１_2'!CM94=0,"",'大気_7 (1) その１_2'!CM94)</f>
        <v>1</v>
      </c>
      <c r="CN94" s="598" t="str">
        <f t="shared" si="13"/>
        <v>前橋市</v>
      </c>
      <c r="CO94" s="97">
        <f>IF('大気_7 (1) その１_2'!CO94=0,"",'大気_7 (1) その１_2'!CO94)</f>
        <v>12</v>
      </c>
      <c r="CP94" s="94" t="str">
        <f>IF('大気_7 (1) その１_2'!CP94=0,"",'大気_7 (1) その１_2'!CP94)</f>
        <v/>
      </c>
      <c r="CQ94" s="93" t="str">
        <f>IF('大気_7 (1) その１_2'!CQ94=0,"",'大気_7 (1) その１_2'!CQ94)</f>
        <v/>
      </c>
      <c r="CR94" s="95">
        <f>IF('大気_7 (1) その１_2'!CR94=0,"",'大気_7 (1) その１_2'!CR94)</f>
        <v>7</v>
      </c>
      <c r="CS94" s="94">
        <f>IF('大気_7 (1) その１_2'!CS94=0,"",'大気_7 (1) その１_2'!CS94)</f>
        <v>3</v>
      </c>
      <c r="CT94" s="96">
        <f>IF('大気_7 (1) その１_2'!CT94=0,"",'大気_7 (1) その１_2'!CT94)</f>
        <v>22</v>
      </c>
      <c r="CU94" s="97">
        <f>IF('大気_7 (1) その１_2'!CU94=0,"",'大気_7 (1) その１_2'!CU94)</f>
        <v>15</v>
      </c>
      <c r="CV94" s="94" t="str">
        <f>IF('大気_7 (1) その１_2'!CV94=0,"",'大気_7 (1) その１_2'!CV94)</f>
        <v/>
      </c>
      <c r="CW94" s="93" t="str">
        <f>IF('大気_7 (1) その１_2'!CW94=0,"",'大気_7 (1) その１_2'!CW94)</f>
        <v/>
      </c>
      <c r="CX94" s="95">
        <f>IF('大気_7 (1) その１_2'!CX94=0,"",'大気_7 (1) その１_2'!CX94)</f>
        <v>8</v>
      </c>
      <c r="CY94" s="94">
        <f>IF('大気_7 (1) その１_2'!CY94=0,"",'大気_7 (1) その１_2'!CY94)</f>
        <v>3</v>
      </c>
      <c r="CZ94" s="98">
        <f>IF('大気_7 (1) その１_2'!CZ94=0,"",'大気_7 (1) その１_2'!CZ94)</f>
        <v>26</v>
      </c>
    </row>
    <row r="95" spans="1:104" ht="13.5" customHeight="1">
      <c r="A95" s="85" t="str">
        <f>自治体設定!C83</f>
        <v>高崎市</v>
      </c>
      <c r="B95" s="86" t="str">
        <f>IF('大気_7 (1) その１_2'!B95=0,"",'大気_7 (1) その１_2'!B95)</f>
        <v/>
      </c>
      <c r="C95" s="87" t="str">
        <f>IF('大気_7 (1) その１_2'!C95=0,"",'大気_7 (1) その１_2'!C95)</f>
        <v/>
      </c>
      <c r="D95" s="88" t="str">
        <f>IF('大気_7 (1) その１_2'!D95=0,"",'大気_7 (1) その１_2'!D95)</f>
        <v/>
      </c>
      <c r="E95" s="89" t="str">
        <f>IF('大気_7 (1) その１_2'!E95=0,"",'大気_7 (1) その１_2'!E95)</f>
        <v/>
      </c>
      <c r="F95" s="86" t="str">
        <f>IF('大気_7 (1) その１_2'!F95=0,"",'大気_7 (1) その１_2'!F95)</f>
        <v/>
      </c>
      <c r="G95" s="87" t="str">
        <f>IF('大気_7 (1) その１_2'!G95=0,"",'大気_7 (1) その１_2'!G95)</f>
        <v/>
      </c>
      <c r="H95" s="88" t="str">
        <f>IF('大気_7 (1) その１_2'!H95=0,"",'大気_7 (1) その１_2'!H95)</f>
        <v/>
      </c>
      <c r="I95" s="89" t="str">
        <f>IF('大気_7 (1) その１_2'!I95=0,"",'大気_7 (1) その１_2'!I95)</f>
        <v/>
      </c>
      <c r="J95" s="86" t="str">
        <f>IF('大気_7 (1) その１_2'!J95=0,"",'大気_7 (1) その１_2'!J95)</f>
        <v/>
      </c>
      <c r="K95" s="87" t="str">
        <f>IF('大気_7 (1) その１_2'!K95=0,"",'大気_7 (1) その１_2'!K95)</f>
        <v/>
      </c>
      <c r="L95" s="88" t="str">
        <f>IF('大気_7 (1) その１_2'!L95=0,"",'大気_7 (1) その１_2'!L95)</f>
        <v/>
      </c>
      <c r="M95" s="89" t="str">
        <f>IF('大気_7 (1) その１_2'!M95=0,"",'大気_7 (1) その１_2'!M95)</f>
        <v/>
      </c>
      <c r="N95" s="85" t="str">
        <f t="shared" si="7"/>
        <v>高崎市</v>
      </c>
      <c r="O95" s="86" t="str">
        <f>IF('大気_7 (1) その１_2'!O95=0,"",'大気_7 (1) その１_2'!O95)</f>
        <v/>
      </c>
      <c r="P95" s="87" t="str">
        <f>IF('大気_7 (1) その１_2'!P95=0,"",'大気_7 (1) その１_2'!P95)</f>
        <v/>
      </c>
      <c r="Q95" s="88" t="str">
        <f>IF('大気_7 (1) その１_2'!Q95=0,"",'大気_7 (1) その１_2'!Q95)</f>
        <v/>
      </c>
      <c r="R95" s="89" t="str">
        <f>IF('大気_7 (1) その１_2'!R95=0,"",'大気_7 (1) その１_2'!R95)</f>
        <v/>
      </c>
      <c r="S95" s="86" t="str">
        <f>IF('大気_7 (1) その１_2'!S95=0,"",'大気_7 (1) その１_2'!S95)</f>
        <v/>
      </c>
      <c r="T95" s="87" t="str">
        <f>IF('大気_7 (1) その１_2'!T95=0,"",'大気_7 (1) その１_2'!T95)</f>
        <v/>
      </c>
      <c r="U95" s="88" t="str">
        <f>IF('大気_7 (1) その１_2'!U95=0,"",'大気_7 (1) その１_2'!U95)</f>
        <v/>
      </c>
      <c r="V95" s="89" t="str">
        <f>IF('大気_7 (1) その１_2'!V95=0,"",'大気_7 (1) その１_2'!V95)</f>
        <v/>
      </c>
      <c r="W95" s="86" t="str">
        <f>IF('大気_7 (1) その１_2'!W95=0,"",'大気_7 (1) その１_2'!W95)</f>
        <v/>
      </c>
      <c r="X95" s="87" t="str">
        <f>IF('大気_7 (1) その１_2'!X95=0,"",'大気_7 (1) その１_2'!X95)</f>
        <v/>
      </c>
      <c r="Y95" s="88" t="str">
        <f>IF('大気_7 (1) その１_2'!Y95=0,"",'大気_7 (1) その１_2'!Y95)</f>
        <v/>
      </c>
      <c r="Z95" s="89" t="str">
        <f>IF('大気_7 (1) その１_2'!Z95=0,"",'大気_7 (1) その１_2'!Z95)</f>
        <v/>
      </c>
      <c r="AA95" s="85" t="str">
        <f t="shared" si="8"/>
        <v>高崎市</v>
      </c>
      <c r="AB95" s="86" t="str">
        <f>IF('大気_7 (1) その１_2'!AB95=0,"",'大気_7 (1) その１_2'!AB95)</f>
        <v/>
      </c>
      <c r="AC95" s="87" t="str">
        <f>IF('大気_7 (1) その１_2'!AC95=0,"",'大気_7 (1) その１_2'!AC95)</f>
        <v/>
      </c>
      <c r="AD95" s="88" t="str">
        <f>IF('大気_7 (1) その１_2'!AD95=0,"",'大気_7 (1) その１_2'!AD95)</f>
        <v/>
      </c>
      <c r="AE95" s="90" t="str">
        <f>IF('大気_7 (1) その１_2'!AE95=0,"",'大気_7 (1) その１_2'!AE95)</f>
        <v/>
      </c>
      <c r="AF95" s="91" t="str">
        <f>IF('大気_7 (1) その１_2'!AF95=0,"",'大気_7 (1) その１_2'!AF95)</f>
        <v/>
      </c>
      <c r="AG95" s="87" t="str">
        <f>IF('大気_7 (1) その１_2'!AG95=0,"",'大気_7 (1) その１_2'!AG95)</f>
        <v/>
      </c>
      <c r="AH95" s="88" t="str">
        <f>IF('大気_7 (1) その１_2'!AH95=0,"",'大気_7 (1) その１_2'!AH95)</f>
        <v/>
      </c>
      <c r="AI95" s="89" t="str">
        <f>IF('大気_7 (1) その１_2'!AI95=0,"",'大気_7 (1) その１_2'!AI95)</f>
        <v/>
      </c>
      <c r="AJ95" s="86" t="str">
        <f>IF('大気_7 (1) その１_2'!AJ95=0,"",'大気_7 (1) その１_2'!AJ95)</f>
        <v/>
      </c>
      <c r="AK95" s="87" t="str">
        <f>IF('大気_7 (1) その１_2'!AK95=0,"",'大気_7 (1) その１_2'!AK95)</f>
        <v/>
      </c>
      <c r="AL95" s="88" t="str">
        <f>IF('大気_7 (1) その１_2'!AL95=0,"",'大気_7 (1) その１_2'!AL95)</f>
        <v/>
      </c>
      <c r="AM95" s="89" t="str">
        <f>IF('大気_7 (1) その１_2'!AM95=0,"",'大気_7 (1) その１_2'!AM95)</f>
        <v/>
      </c>
      <c r="AN95" s="85" t="str">
        <f t="shared" si="9"/>
        <v>高崎市</v>
      </c>
      <c r="AO95" s="86" t="str">
        <f>IF('大気_7 (1) その１_2'!AO95=0,"",'大気_7 (1) その１_2'!AO95)</f>
        <v/>
      </c>
      <c r="AP95" s="87" t="str">
        <f>IF('大気_7 (1) その１_2'!AP95=0,"",'大気_7 (1) その１_2'!AP95)</f>
        <v/>
      </c>
      <c r="AQ95" s="88" t="str">
        <f>IF('大気_7 (1) その１_2'!AQ95=0,"",'大気_7 (1) その１_2'!AQ95)</f>
        <v/>
      </c>
      <c r="AR95" s="89" t="str">
        <f>IF('大気_7 (1) その１_2'!AR95=0,"",'大気_7 (1) その１_2'!AR95)</f>
        <v/>
      </c>
      <c r="AS95" s="86" t="str">
        <f>IF('大気_7 (1) その１_2'!AS95=0,"",'大気_7 (1) その１_2'!AS95)</f>
        <v/>
      </c>
      <c r="AT95" s="87" t="str">
        <f>IF('大気_7 (1) その１_2'!AT95=0,"",'大気_7 (1) その１_2'!AT95)</f>
        <v/>
      </c>
      <c r="AU95" s="88" t="str">
        <f>IF('大気_7 (1) その１_2'!AU95=0,"",'大気_7 (1) その１_2'!AU95)</f>
        <v/>
      </c>
      <c r="AV95" s="90" t="str">
        <f>IF('大気_7 (1) その１_2'!AV95=0,"",'大気_7 (1) その１_2'!AV95)</f>
        <v/>
      </c>
      <c r="AW95" s="92" t="str">
        <f>IF('大気_7 (1) その１_2'!AW95=0,"",'大気_7 (1) その１_2'!AW95)</f>
        <v/>
      </c>
      <c r="AX95" s="87" t="str">
        <f>IF('大気_7 (1) その１_2'!AX95=0,"",'大気_7 (1) その１_2'!AX95)</f>
        <v/>
      </c>
      <c r="AY95" s="88" t="str">
        <f>IF('大気_7 (1) その１_2'!AY95=0,"",'大気_7 (1) その１_2'!AY95)</f>
        <v/>
      </c>
      <c r="AZ95" s="89" t="str">
        <f>IF('大気_7 (1) その１_2'!AZ95=0,"",'大気_7 (1) その１_2'!AZ95)</f>
        <v/>
      </c>
      <c r="BA95" s="85" t="str">
        <f t="shared" si="10"/>
        <v>高崎市</v>
      </c>
      <c r="BB95" s="87">
        <f>IF('大気_7 (1) その１_2'!BB95=0,"",'大気_7 (1) その１_2'!BB95)</f>
        <v>3</v>
      </c>
      <c r="BC95" s="88" t="str">
        <f>IF('大気_7 (1) その１_2'!BC95=0,"",'大気_7 (1) その１_2'!BC95)</f>
        <v/>
      </c>
      <c r="BD95" s="86" t="str">
        <f>IF('大気_7 (1) その１_2'!BD95=0,"",'大気_7 (1) その１_2'!BD95)</f>
        <v/>
      </c>
      <c r="BE95" s="87" t="str">
        <f>IF('大気_7 (1) その１_2'!BE95=0,"",'大気_7 (1) その１_2'!BE95)</f>
        <v/>
      </c>
      <c r="BF95" s="88" t="str">
        <f>IF('大気_7 (1) その１_2'!BF95=0,"",'大気_7 (1) その１_2'!BF95)</f>
        <v/>
      </c>
      <c r="BG95" s="89">
        <f>IF('大気_7 (1) その１_2'!BG95=0,"",'大気_7 (1) その１_2'!BG95)</f>
        <v>3</v>
      </c>
      <c r="BH95" s="86">
        <f>IF('大気_7 (1) その１_2'!BH95=0,"",'大気_7 (1) その１_2'!BH95)</f>
        <v>2</v>
      </c>
      <c r="BI95" s="88" t="str">
        <f>IF('大気_7 (1) その１_2'!BI95=0,"",'大気_7 (1) その１_2'!BI95)</f>
        <v/>
      </c>
      <c r="BJ95" s="86" t="str">
        <f>IF('大気_7 (1) その１_2'!BJ95=0,"",'大気_7 (1) その１_2'!BJ95)</f>
        <v/>
      </c>
      <c r="BK95" s="87" t="str">
        <f>IF('大気_7 (1) その１_2'!BK95=0,"",'大気_7 (1) その１_2'!BK95)</f>
        <v/>
      </c>
      <c r="BL95" s="88" t="str">
        <f>IF('大気_7 (1) その１_2'!BL95=0,"",'大気_7 (1) その１_2'!BL95)</f>
        <v/>
      </c>
      <c r="BM95" s="89">
        <f>IF('大気_7 (1) その１_2'!BM95=0,"",'大気_7 (1) その１_2'!BM95)</f>
        <v>2</v>
      </c>
      <c r="BN95" s="85" t="str">
        <f t="shared" si="11"/>
        <v>高崎市</v>
      </c>
      <c r="BO95" s="86">
        <f>IF('大気_7 (1) その１_2'!BO95=0,"",'大気_7 (1) その１_2'!BO95)</f>
        <v>4</v>
      </c>
      <c r="BP95" s="88" t="str">
        <f>IF('大気_7 (1) その１_2'!BP95=0,"",'大気_7 (1) その１_2'!BP95)</f>
        <v/>
      </c>
      <c r="BQ95" s="86" t="str">
        <f>IF('大気_7 (1) その１_2'!BQ95=0,"",'大気_7 (1) その１_2'!BQ95)</f>
        <v/>
      </c>
      <c r="BR95" s="87">
        <f>IF('大気_7 (1) その１_2'!BR95=0,"",'大気_7 (1) その１_2'!BR95)</f>
        <v>1</v>
      </c>
      <c r="BS95" s="88" t="str">
        <f>IF('大気_7 (1) その１_2'!BS95=0,"",'大気_7 (1) その１_2'!BS95)</f>
        <v/>
      </c>
      <c r="BT95" s="89">
        <f>IF('大気_7 (1) その１_2'!BT95=0,"",'大気_7 (1) その１_2'!BT95)</f>
        <v>5</v>
      </c>
      <c r="BU95" s="86">
        <f>IF('大気_7 (1) その１_2'!BU95=0,"",'大気_7 (1) その１_2'!BU95)</f>
        <v>4</v>
      </c>
      <c r="BV95" s="88" t="str">
        <f>IF('大気_7 (1) その１_2'!BV95=0,"",'大気_7 (1) その１_2'!BV95)</f>
        <v/>
      </c>
      <c r="BW95" s="86" t="str">
        <f>IF('大気_7 (1) その１_2'!BW95=0,"",'大気_7 (1) その１_2'!BW95)</f>
        <v/>
      </c>
      <c r="BX95" s="87" t="str">
        <f>IF('大気_7 (1) その１_2'!BX95=0,"",'大気_7 (1) その１_2'!BX95)</f>
        <v/>
      </c>
      <c r="BY95" s="88" t="str">
        <f>IF('大気_7 (1) その１_2'!BY95=0,"",'大気_7 (1) その１_2'!BY95)</f>
        <v/>
      </c>
      <c r="BZ95" s="89">
        <f>IF('大気_7 (1) その１_2'!BZ95=0,"",'大気_7 (1) その１_2'!BZ95)</f>
        <v>4</v>
      </c>
      <c r="CA95" s="85" t="str">
        <f t="shared" si="12"/>
        <v>高崎市</v>
      </c>
      <c r="CB95" s="86">
        <f>IF('大気_7 (1) その１_2'!CB95=0,"",'大気_7 (1) その１_2'!CB95)</f>
        <v>3</v>
      </c>
      <c r="CC95" s="88" t="str">
        <f>IF('大気_7 (1) その１_2'!CC95=0,"",'大気_7 (1) その１_2'!CC95)</f>
        <v/>
      </c>
      <c r="CD95" s="86" t="str">
        <f>IF('大気_7 (1) その１_2'!CD95=0,"",'大気_7 (1) その１_2'!CD95)</f>
        <v/>
      </c>
      <c r="CE95" s="87">
        <f>IF('大気_7 (1) その１_2'!CE95=0,"",'大気_7 (1) その１_2'!CE95)</f>
        <v>1</v>
      </c>
      <c r="CF95" s="88">
        <f>IF('大気_7 (1) その１_2'!CF95=0,"",'大気_7 (1) その１_2'!CF95)</f>
        <v>1</v>
      </c>
      <c r="CG95" s="89">
        <f>IF('大気_7 (1) その１_2'!CG95=0,"",'大気_7 (1) その１_2'!CG95)</f>
        <v>5</v>
      </c>
      <c r="CH95" s="93">
        <f>IF('大気_7 (1) その１_2'!CH95=0,"",'大気_7 (1) その１_2'!CH95)</f>
        <v>1</v>
      </c>
      <c r="CI95" s="94" t="str">
        <f>IF('大気_7 (1) その１_2'!CI95=0,"",'大気_7 (1) その１_2'!CI95)</f>
        <v/>
      </c>
      <c r="CJ95" s="93" t="str">
        <f>IF('大気_7 (1) その１_2'!CJ95=0,"",'大気_7 (1) その１_2'!CJ95)</f>
        <v/>
      </c>
      <c r="CK95" s="95" t="str">
        <f>IF('大気_7 (1) その１_2'!CK95=0,"",'大気_7 (1) その１_2'!CK95)</f>
        <v/>
      </c>
      <c r="CL95" s="94" t="str">
        <f>IF('大気_7 (1) その１_2'!CL95=0,"",'大気_7 (1) その１_2'!CL95)</f>
        <v/>
      </c>
      <c r="CM95" s="98">
        <f>IF('大気_7 (1) その１_2'!CM95=0,"",'大気_7 (1) その１_2'!CM95)</f>
        <v>1</v>
      </c>
      <c r="CN95" s="598" t="str">
        <f t="shared" si="13"/>
        <v>高崎市</v>
      </c>
      <c r="CO95" s="97">
        <f>IF('大気_7 (1) その１_2'!CO95=0,"",'大気_7 (1) その１_2'!CO95)</f>
        <v>17</v>
      </c>
      <c r="CP95" s="94" t="str">
        <f>IF('大気_7 (1) その１_2'!CP95=0,"",'大気_7 (1) その１_2'!CP95)</f>
        <v/>
      </c>
      <c r="CQ95" s="93" t="str">
        <f>IF('大気_7 (1) その１_2'!CQ95=0,"",'大気_7 (1) その１_2'!CQ95)</f>
        <v/>
      </c>
      <c r="CR95" s="95">
        <f>IF('大気_7 (1) その１_2'!CR95=0,"",'大気_7 (1) その１_2'!CR95)</f>
        <v>2</v>
      </c>
      <c r="CS95" s="94">
        <f>IF('大気_7 (1) その１_2'!CS95=0,"",'大気_7 (1) その１_2'!CS95)</f>
        <v>1</v>
      </c>
      <c r="CT95" s="96">
        <f>IF('大気_7 (1) その１_2'!CT95=0,"",'大気_7 (1) その１_2'!CT95)</f>
        <v>20</v>
      </c>
      <c r="CU95" s="97">
        <f>IF('大気_7 (1) その１_2'!CU95=0,"",'大気_7 (1) その１_2'!CU95)</f>
        <v>17</v>
      </c>
      <c r="CV95" s="94" t="str">
        <f>IF('大気_7 (1) その１_2'!CV95=0,"",'大気_7 (1) その１_2'!CV95)</f>
        <v/>
      </c>
      <c r="CW95" s="93" t="str">
        <f>IF('大気_7 (1) その１_2'!CW95=0,"",'大気_7 (1) その１_2'!CW95)</f>
        <v/>
      </c>
      <c r="CX95" s="95">
        <f>IF('大気_7 (1) その１_2'!CX95=0,"",'大気_7 (1) その１_2'!CX95)</f>
        <v>2</v>
      </c>
      <c r="CY95" s="94">
        <f>IF('大気_7 (1) その１_2'!CY95=0,"",'大気_7 (1) その１_2'!CY95)</f>
        <v>1</v>
      </c>
      <c r="CZ95" s="98">
        <f>IF('大気_7 (1) その１_2'!CZ95=0,"",'大気_7 (1) その１_2'!CZ95)</f>
        <v>20</v>
      </c>
    </row>
    <row r="96" spans="1:104" ht="13.5" customHeight="1">
      <c r="A96" s="85" t="str">
        <f>自治体設定!C84</f>
        <v>川越市</v>
      </c>
      <c r="B96" s="86" t="str">
        <f>IF('大気_7 (1) その１_2'!B96=0,"",'大気_7 (1) その１_2'!B96)</f>
        <v/>
      </c>
      <c r="C96" s="87" t="str">
        <f>IF('大気_7 (1) その１_2'!C96=0,"",'大気_7 (1) その１_2'!C96)</f>
        <v/>
      </c>
      <c r="D96" s="88" t="str">
        <f>IF('大気_7 (1) その１_2'!D96=0,"",'大気_7 (1) その１_2'!D96)</f>
        <v/>
      </c>
      <c r="E96" s="89" t="str">
        <f>IF('大気_7 (1) その１_2'!E96=0,"",'大気_7 (1) その１_2'!E96)</f>
        <v/>
      </c>
      <c r="F96" s="86" t="str">
        <f>IF('大気_7 (1) その１_2'!F96=0,"",'大気_7 (1) その１_2'!F96)</f>
        <v/>
      </c>
      <c r="G96" s="87" t="str">
        <f>IF('大気_7 (1) その１_2'!G96=0,"",'大気_7 (1) その１_2'!G96)</f>
        <v/>
      </c>
      <c r="H96" s="88" t="str">
        <f>IF('大気_7 (1) その１_2'!H96=0,"",'大気_7 (1) その１_2'!H96)</f>
        <v/>
      </c>
      <c r="I96" s="89" t="str">
        <f>IF('大気_7 (1) その１_2'!I96=0,"",'大気_7 (1) その１_2'!I96)</f>
        <v/>
      </c>
      <c r="J96" s="86" t="str">
        <f>IF('大気_7 (1) その１_2'!J96=0,"",'大気_7 (1) その１_2'!J96)</f>
        <v/>
      </c>
      <c r="K96" s="87" t="str">
        <f>IF('大気_7 (1) その１_2'!K96=0,"",'大気_7 (1) その１_2'!K96)</f>
        <v/>
      </c>
      <c r="L96" s="88" t="str">
        <f>IF('大気_7 (1) その１_2'!L96=0,"",'大気_7 (1) その１_2'!L96)</f>
        <v/>
      </c>
      <c r="M96" s="89" t="str">
        <f>IF('大気_7 (1) その１_2'!M96=0,"",'大気_7 (1) その１_2'!M96)</f>
        <v/>
      </c>
      <c r="N96" s="85" t="str">
        <f t="shared" si="7"/>
        <v>川越市</v>
      </c>
      <c r="O96" s="86" t="str">
        <f>IF('大気_7 (1) その１_2'!O96=0,"",'大気_7 (1) その１_2'!O96)</f>
        <v/>
      </c>
      <c r="P96" s="87" t="str">
        <f>IF('大気_7 (1) その１_2'!P96=0,"",'大気_7 (1) その１_2'!P96)</f>
        <v/>
      </c>
      <c r="Q96" s="88" t="str">
        <f>IF('大気_7 (1) その１_2'!Q96=0,"",'大気_7 (1) その１_2'!Q96)</f>
        <v/>
      </c>
      <c r="R96" s="89" t="str">
        <f>IF('大気_7 (1) その１_2'!R96=0,"",'大気_7 (1) その１_2'!R96)</f>
        <v/>
      </c>
      <c r="S96" s="86" t="str">
        <f>IF('大気_7 (1) その１_2'!S96=0,"",'大気_7 (1) その１_2'!S96)</f>
        <v/>
      </c>
      <c r="T96" s="87" t="str">
        <f>IF('大気_7 (1) その１_2'!T96=0,"",'大気_7 (1) その１_2'!T96)</f>
        <v/>
      </c>
      <c r="U96" s="88" t="str">
        <f>IF('大気_7 (1) その１_2'!U96=0,"",'大気_7 (1) その１_2'!U96)</f>
        <v/>
      </c>
      <c r="V96" s="89" t="str">
        <f>IF('大気_7 (1) その１_2'!V96=0,"",'大気_7 (1) その１_2'!V96)</f>
        <v/>
      </c>
      <c r="W96" s="86" t="str">
        <f>IF('大気_7 (1) その１_2'!W96=0,"",'大気_7 (1) その１_2'!W96)</f>
        <v/>
      </c>
      <c r="X96" s="87" t="str">
        <f>IF('大気_7 (1) その１_2'!X96=0,"",'大気_7 (1) その１_2'!X96)</f>
        <v/>
      </c>
      <c r="Y96" s="88" t="str">
        <f>IF('大気_7 (1) その１_2'!Y96=0,"",'大気_7 (1) その１_2'!Y96)</f>
        <v/>
      </c>
      <c r="Z96" s="89" t="str">
        <f>IF('大気_7 (1) その１_2'!Z96=0,"",'大気_7 (1) その１_2'!Z96)</f>
        <v/>
      </c>
      <c r="AA96" s="85" t="str">
        <f t="shared" si="8"/>
        <v>川越市</v>
      </c>
      <c r="AB96" s="86" t="str">
        <f>IF('大気_7 (1) その１_2'!AB96=0,"",'大気_7 (1) その１_2'!AB96)</f>
        <v/>
      </c>
      <c r="AC96" s="87" t="str">
        <f>IF('大気_7 (1) その１_2'!AC96=0,"",'大気_7 (1) その１_2'!AC96)</f>
        <v/>
      </c>
      <c r="AD96" s="88" t="str">
        <f>IF('大気_7 (1) その１_2'!AD96=0,"",'大気_7 (1) その１_2'!AD96)</f>
        <v/>
      </c>
      <c r="AE96" s="90" t="str">
        <f>IF('大気_7 (1) その１_2'!AE96=0,"",'大気_7 (1) その１_2'!AE96)</f>
        <v/>
      </c>
      <c r="AF96" s="91" t="str">
        <f>IF('大気_7 (1) その１_2'!AF96=0,"",'大気_7 (1) その１_2'!AF96)</f>
        <v/>
      </c>
      <c r="AG96" s="87" t="str">
        <f>IF('大気_7 (1) その１_2'!AG96=0,"",'大気_7 (1) その１_2'!AG96)</f>
        <v/>
      </c>
      <c r="AH96" s="88" t="str">
        <f>IF('大気_7 (1) その１_2'!AH96=0,"",'大気_7 (1) その１_2'!AH96)</f>
        <v/>
      </c>
      <c r="AI96" s="89" t="str">
        <f>IF('大気_7 (1) その１_2'!AI96=0,"",'大気_7 (1) その１_2'!AI96)</f>
        <v/>
      </c>
      <c r="AJ96" s="86" t="str">
        <f>IF('大気_7 (1) その１_2'!AJ96=0,"",'大気_7 (1) その１_2'!AJ96)</f>
        <v/>
      </c>
      <c r="AK96" s="87" t="str">
        <f>IF('大気_7 (1) その１_2'!AK96=0,"",'大気_7 (1) その１_2'!AK96)</f>
        <v/>
      </c>
      <c r="AL96" s="88" t="str">
        <f>IF('大気_7 (1) その１_2'!AL96=0,"",'大気_7 (1) その１_2'!AL96)</f>
        <v/>
      </c>
      <c r="AM96" s="89" t="str">
        <f>IF('大気_7 (1) その１_2'!AM96=0,"",'大気_7 (1) その１_2'!AM96)</f>
        <v/>
      </c>
      <c r="AN96" s="85" t="str">
        <f t="shared" si="9"/>
        <v>川越市</v>
      </c>
      <c r="AO96" s="86">
        <f>IF('大気_7 (1) その１_2'!AO96=0,"",'大気_7 (1) その１_2'!AO96)</f>
        <v>1</v>
      </c>
      <c r="AP96" s="87" t="str">
        <f>IF('大気_7 (1) その１_2'!AP96=0,"",'大気_7 (1) その１_2'!AP96)</f>
        <v/>
      </c>
      <c r="AQ96" s="88" t="str">
        <f>IF('大気_7 (1) その１_2'!AQ96=0,"",'大気_7 (1) その１_2'!AQ96)</f>
        <v/>
      </c>
      <c r="AR96" s="89">
        <f>IF('大気_7 (1) その１_2'!AR96=0,"",'大気_7 (1) その１_2'!AR96)</f>
        <v>1</v>
      </c>
      <c r="AS96" s="86" t="str">
        <f>IF('大気_7 (1) その１_2'!AS96=0,"",'大気_7 (1) その１_2'!AS96)</f>
        <v/>
      </c>
      <c r="AT96" s="87" t="str">
        <f>IF('大気_7 (1) その１_2'!AT96=0,"",'大気_7 (1) その１_2'!AT96)</f>
        <v/>
      </c>
      <c r="AU96" s="88" t="str">
        <f>IF('大気_7 (1) その１_2'!AU96=0,"",'大気_7 (1) その１_2'!AU96)</f>
        <v/>
      </c>
      <c r="AV96" s="90" t="str">
        <f>IF('大気_7 (1) その１_2'!AV96=0,"",'大気_7 (1) その１_2'!AV96)</f>
        <v/>
      </c>
      <c r="AW96" s="92">
        <f>IF('大気_7 (1) その１_2'!AW96=0,"",'大気_7 (1) その１_2'!AW96)</f>
        <v>1</v>
      </c>
      <c r="AX96" s="87" t="str">
        <f>IF('大気_7 (1) その１_2'!AX96=0,"",'大気_7 (1) その１_2'!AX96)</f>
        <v/>
      </c>
      <c r="AY96" s="88" t="str">
        <f>IF('大気_7 (1) その１_2'!AY96=0,"",'大気_7 (1) その１_2'!AY96)</f>
        <v/>
      </c>
      <c r="AZ96" s="89">
        <f>IF('大気_7 (1) その１_2'!AZ96=0,"",'大気_7 (1) その１_2'!AZ96)</f>
        <v>1</v>
      </c>
      <c r="BA96" s="85" t="str">
        <f t="shared" si="10"/>
        <v>川越市</v>
      </c>
      <c r="BB96" s="87">
        <f>IF('大気_7 (1) その１_2'!BB96=0,"",'大気_7 (1) その１_2'!BB96)</f>
        <v>2</v>
      </c>
      <c r="BC96" s="88" t="str">
        <f>IF('大気_7 (1) その１_2'!BC96=0,"",'大気_7 (1) その１_2'!BC96)</f>
        <v/>
      </c>
      <c r="BD96" s="86" t="str">
        <f>IF('大気_7 (1) その１_2'!BD96=0,"",'大気_7 (1) その１_2'!BD96)</f>
        <v/>
      </c>
      <c r="BE96" s="87" t="str">
        <f>IF('大気_7 (1) その１_2'!BE96=0,"",'大気_7 (1) その１_2'!BE96)</f>
        <v/>
      </c>
      <c r="BF96" s="88" t="str">
        <f>IF('大気_7 (1) その１_2'!BF96=0,"",'大気_7 (1) その１_2'!BF96)</f>
        <v/>
      </c>
      <c r="BG96" s="89">
        <f>IF('大気_7 (1) その１_2'!BG96=0,"",'大気_7 (1) その１_2'!BG96)</f>
        <v>2</v>
      </c>
      <c r="BH96" s="86">
        <f>IF('大気_7 (1) その１_2'!BH96=0,"",'大気_7 (1) その１_2'!BH96)</f>
        <v>3</v>
      </c>
      <c r="BI96" s="88" t="str">
        <f>IF('大気_7 (1) その１_2'!BI96=0,"",'大気_7 (1) その１_2'!BI96)</f>
        <v/>
      </c>
      <c r="BJ96" s="86" t="str">
        <f>IF('大気_7 (1) その１_2'!BJ96=0,"",'大気_7 (1) その１_2'!BJ96)</f>
        <v/>
      </c>
      <c r="BK96" s="87" t="str">
        <f>IF('大気_7 (1) その１_2'!BK96=0,"",'大気_7 (1) その１_2'!BK96)</f>
        <v/>
      </c>
      <c r="BL96" s="88" t="str">
        <f>IF('大気_7 (1) その１_2'!BL96=0,"",'大気_7 (1) その１_2'!BL96)</f>
        <v/>
      </c>
      <c r="BM96" s="89">
        <f>IF('大気_7 (1) その１_2'!BM96=0,"",'大気_7 (1) その１_2'!BM96)</f>
        <v>3</v>
      </c>
      <c r="BN96" s="85" t="str">
        <f t="shared" si="11"/>
        <v>川越市</v>
      </c>
      <c r="BO96" s="86">
        <f>IF('大気_7 (1) その１_2'!BO96=0,"",'大気_7 (1) その１_2'!BO96)</f>
        <v>2</v>
      </c>
      <c r="BP96" s="88">
        <f>IF('大気_7 (1) その１_2'!BP96=0,"",'大気_7 (1) その１_2'!BP96)</f>
        <v>1</v>
      </c>
      <c r="BQ96" s="86" t="str">
        <f>IF('大気_7 (1) その１_2'!BQ96=0,"",'大気_7 (1) その１_2'!BQ96)</f>
        <v/>
      </c>
      <c r="BR96" s="87" t="str">
        <f>IF('大気_7 (1) その１_2'!BR96=0,"",'大気_7 (1) その１_2'!BR96)</f>
        <v/>
      </c>
      <c r="BS96" s="88" t="str">
        <f>IF('大気_7 (1) その１_2'!BS96=0,"",'大気_7 (1) その１_2'!BS96)</f>
        <v/>
      </c>
      <c r="BT96" s="89">
        <f>IF('大気_7 (1) その１_2'!BT96=0,"",'大気_7 (1) その１_2'!BT96)</f>
        <v>2</v>
      </c>
      <c r="BU96" s="86">
        <f>IF('大気_7 (1) その１_2'!BU96=0,"",'大気_7 (1) その１_2'!BU96)</f>
        <v>1</v>
      </c>
      <c r="BV96" s="88" t="str">
        <f>IF('大気_7 (1) その１_2'!BV96=0,"",'大気_7 (1) その１_2'!BV96)</f>
        <v/>
      </c>
      <c r="BW96" s="86" t="str">
        <f>IF('大気_7 (1) その１_2'!BW96=0,"",'大気_7 (1) その１_2'!BW96)</f>
        <v/>
      </c>
      <c r="BX96" s="87" t="str">
        <f>IF('大気_7 (1) その１_2'!BX96=0,"",'大気_7 (1) その１_2'!BX96)</f>
        <v/>
      </c>
      <c r="BY96" s="88" t="str">
        <f>IF('大気_7 (1) その１_2'!BY96=0,"",'大気_7 (1) その１_2'!BY96)</f>
        <v/>
      </c>
      <c r="BZ96" s="89">
        <f>IF('大気_7 (1) その１_2'!BZ96=0,"",'大気_7 (1) その１_2'!BZ96)</f>
        <v>1</v>
      </c>
      <c r="CA96" s="85" t="str">
        <f t="shared" si="12"/>
        <v>川越市</v>
      </c>
      <c r="CB96" s="86" t="str">
        <f>IF('大気_7 (1) その１_2'!CB96=0,"",'大気_7 (1) その１_2'!CB96)</f>
        <v/>
      </c>
      <c r="CC96" s="88" t="str">
        <f>IF('大気_7 (1) その１_2'!CC96=0,"",'大気_7 (1) その１_2'!CC96)</f>
        <v/>
      </c>
      <c r="CD96" s="86" t="str">
        <f>IF('大気_7 (1) その１_2'!CD96=0,"",'大気_7 (1) その１_2'!CD96)</f>
        <v/>
      </c>
      <c r="CE96" s="87" t="str">
        <f>IF('大気_7 (1) その１_2'!CE96=0,"",'大気_7 (1) その１_2'!CE96)</f>
        <v/>
      </c>
      <c r="CF96" s="88">
        <f>IF('大気_7 (1) その１_2'!CF96=0,"",'大気_7 (1) その１_2'!CF96)</f>
        <v>1</v>
      </c>
      <c r="CG96" s="89">
        <f>IF('大気_7 (1) その１_2'!CG96=0,"",'大気_7 (1) その１_2'!CG96)</f>
        <v>1</v>
      </c>
      <c r="CH96" s="93" t="str">
        <f>IF('大気_7 (1) その１_2'!CH96=0,"",'大気_7 (1) その１_2'!CH96)</f>
        <v/>
      </c>
      <c r="CI96" s="94" t="str">
        <f>IF('大気_7 (1) その１_2'!CI96=0,"",'大気_7 (1) その１_2'!CI96)</f>
        <v/>
      </c>
      <c r="CJ96" s="93" t="str">
        <f>IF('大気_7 (1) その１_2'!CJ96=0,"",'大気_7 (1) その１_2'!CJ96)</f>
        <v/>
      </c>
      <c r="CK96" s="95" t="str">
        <f>IF('大気_7 (1) その１_2'!CK96=0,"",'大気_7 (1) その１_2'!CK96)</f>
        <v/>
      </c>
      <c r="CL96" s="94" t="str">
        <f>IF('大気_7 (1) その１_2'!CL96=0,"",'大気_7 (1) その１_2'!CL96)</f>
        <v/>
      </c>
      <c r="CM96" s="98" t="str">
        <f>IF('大気_7 (1) その１_2'!CM96=0,"",'大気_7 (1) その１_2'!CM96)</f>
        <v/>
      </c>
      <c r="CN96" s="598" t="str">
        <f t="shared" si="13"/>
        <v>川越市</v>
      </c>
      <c r="CO96" s="97">
        <f>IF('大気_7 (1) その１_2'!CO96=0,"",'大気_7 (1) その１_2'!CO96)</f>
        <v>8</v>
      </c>
      <c r="CP96" s="94">
        <f>IF('大気_7 (1) その１_2'!CP96=0,"",'大気_7 (1) その１_2'!CP96)</f>
        <v>1</v>
      </c>
      <c r="CQ96" s="93" t="str">
        <f>IF('大気_7 (1) その１_2'!CQ96=0,"",'大気_7 (1) その１_2'!CQ96)</f>
        <v/>
      </c>
      <c r="CR96" s="95" t="str">
        <f>IF('大気_7 (1) その１_2'!CR96=0,"",'大気_7 (1) その１_2'!CR96)</f>
        <v/>
      </c>
      <c r="CS96" s="94">
        <f>IF('大気_7 (1) その１_2'!CS96=0,"",'大気_7 (1) その１_2'!CS96)</f>
        <v>1</v>
      </c>
      <c r="CT96" s="96">
        <f>IF('大気_7 (1) その１_2'!CT96=0,"",'大気_7 (1) その１_2'!CT96)</f>
        <v>9</v>
      </c>
      <c r="CU96" s="97">
        <f>IF('大気_7 (1) その１_2'!CU96=0,"",'大気_7 (1) その１_2'!CU96)</f>
        <v>9</v>
      </c>
      <c r="CV96" s="94">
        <f>IF('大気_7 (1) その１_2'!CV96=0,"",'大気_7 (1) その１_2'!CV96)</f>
        <v>1</v>
      </c>
      <c r="CW96" s="93" t="str">
        <f>IF('大気_7 (1) その１_2'!CW96=0,"",'大気_7 (1) その１_2'!CW96)</f>
        <v/>
      </c>
      <c r="CX96" s="95" t="str">
        <f>IF('大気_7 (1) その１_2'!CX96=0,"",'大気_7 (1) その１_2'!CX96)</f>
        <v/>
      </c>
      <c r="CY96" s="94">
        <f>IF('大気_7 (1) その１_2'!CY96=0,"",'大気_7 (1) その１_2'!CY96)</f>
        <v>1</v>
      </c>
      <c r="CZ96" s="98">
        <f>IF('大気_7 (1) その１_2'!CZ96=0,"",'大気_7 (1) その１_2'!CZ96)</f>
        <v>10</v>
      </c>
    </row>
    <row r="97" spans="1:104" ht="13.5" customHeight="1">
      <c r="A97" s="99" t="str">
        <f>自治体設定!C85</f>
        <v>川口市</v>
      </c>
      <c r="B97" s="100" t="str">
        <f>IF('大気_7 (1) その１_2'!B97=0,"",'大気_7 (1) その１_2'!B97)</f>
        <v/>
      </c>
      <c r="C97" s="101" t="str">
        <f>IF('大気_7 (1) その１_2'!C97=0,"",'大気_7 (1) その１_2'!C97)</f>
        <v/>
      </c>
      <c r="D97" s="102" t="str">
        <f>IF('大気_7 (1) その１_2'!D97=0,"",'大気_7 (1) その１_2'!D97)</f>
        <v/>
      </c>
      <c r="E97" s="103" t="str">
        <f>IF('大気_7 (1) その１_2'!E97=0,"",'大気_7 (1) その１_2'!E97)</f>
        <v/>
      </c>
      <c r="F97" s="100">
        <f>IF('大気_7 (1) その１_2'!F97=0,"",'大気_7 (1) その１_2'!F97)</f>
        <v>1</v>
      </c>
      <c r="G97" s="101" t="str">
        <f>IF('大気_7 (1) その１_2'!G97=0,"",'大気_7 (1) その１_2'!G97)</f>
        <v/>
      </c>
      <c r="H97" s="102" t="str">
        <f>IF('大気_7 (1) その１_2'!H97=0,"",'大気_7 (1) その１_2'!H97)</f>
        <v/>
      </c>
      <c r="I97" s="103">
        <f>IF('大気_7 (1) その１_2'!I97=0,"",'大気_7 (1) その１_2'!I97)</f>
        <v>1</v>
      </c>
      <c r="J97" s="100" t="str">
        <f>IF('大気_7 (1) その１_2'!J97=0,"",'大気_7 (1) その１_2'!J97)</f>
        <v/>
      </c>
      <c r="K97" s="101" t="str">
        <f>IF('大気_7 (1) その１_2'!K97=0,"",'大気_7 (1) その１_2'!K97)</f>
        <v/>
      </c>
      <c r="L97" s="102" t="str">
        <f>IF('大気_7 (1) その１_2'!L97=0,"",'大気_7 (1) その１_2'!L97)</f>
        <v/>
      </c>
      <c r="M97" s="103" t="str">
        <f>IF('大気_7 (1) その１_2'!M97=0,"",'大気_7 (1) その１_2'!M97)</f>
        <v/>
      </c>
      <c r="N97" s="99" t="str">
        <f t="shared" si="7"/>
        <v>川口市</v>
      </c>
      <c r="O97" s="100" t="str">
        <f>IF('大気_7 (1) その１_2'!O97=0,"",'大気_7 (1) その１_2'!O97)</f>
        <v/>
      </c>
      <c r="P97" s="101" t="str">
        <f>IF('大気_7 (1) その１_2'!P97=0,"",'大気_7 (1) その１_2'!P97)</f>
        <v/>
      </c>
      <c r="Q97" s="102" t="str">
        <f>IF('大気_7 (1) その１_2'!Q97=0,"",'大気_7 (1) その１_2'!Q97)</f>
        <v/>
      </c>
      <c r="R97" s="103" t="str">
        <f>IF('大気_7 (1) その１_2'!R97=0,"",'大気_7 (1) その１_2'!R97)</f>
        <v/>
      </c>
      <c r="S97" s="100" t="str">
        <f>IF('大気_7 (1) その１_2'!S97=0,"",'大気_7 (1) その１_2'!S97)</f>
        <v/>
      </c>
      <c r="T97" s="101" t="str">
        <f>IF('大気_7 (1) その１_2'!T97=0,"",'大気_7 (1) その１_2'!T97)</f>
        <v/>
      </c>
      <c r="U97" s="102" t="str">
        <f>IF('大気_7 (1) その１_2'!U97=0,"",'大気_7 (1) その１_2'!U97)</f>
        <v/>
      </c>
      <c r="V97" s="103" t="str">
        <f>IF('大気_7 (1) その１_2'!V97=0,"",'大気_7 (1) その１_2'!V97)</f>
        <v/>
      </c>
      <c r="W97" s="100" t="str">
        <f>IF('大気_7 (1) その１_2'!W97=0,"",'大気_7 (1) その１_2'!W97)</f>
        <v/>
      </c>
      <c r="X97" s="101" t="str">
        <f>IF('大気_7 (1) その１_2'!X97=0,"",'大気_7 (1) その１_2'!X97)</f>
        <v/>
      </c>
      <c r="Y97" s="102" t="str">
        <f>IF('大気_7 (1) その１_2'!Y97=0,"",'大気_7 (1) その１_2'!Y97)</f>
        <v/>
      </c>
      <c r="Z97" s="103" t="str">
        <f>IF('大気_7 (1) その１_2'!Z97=0,"",'大気_7 (1) その１_2'!Z97)</f>
        <v/>
      </c>
      <c r="AA97" s="99" t="str">
        <f t="shared" si="8"/>
        <v>川口市</v>
      </c>
      <c r="AB97" s="100" t="str">
        <f>IF('大気_7 (1) その１_2'!AB97=0,"",'大気_7 (1) その１_2'!AB97)</f>
        <v/>
      </c>
      <c r="AC97" s="101" t="str">
        <f>IF('大気_7 (1) その１_2'!AC97=0,"",'大気_7 (1) その１_2'!AC97)</f>
        <v/>
      </c>
      <c r="AD97" s="102" t="str">
        <f>IF('大気_7 (1) その１_2'!AD97=0,"",'大気_7 (1) その１_2'!AD97)</f>
        <v/>
      </c>
      <c r="AE97" s="104" t="str">
        <f>IF('大気_7 (1) その１_2'!AE97=0,"",'大気_7 (1) その１_2'!AE97)</f>
        <v/>
      </c>
      <c r="AF97" s="105" t="str">
        <f>IF('大気_7 (1) その１_2'!AF97=0,"",'大気_7 (1) その１_2'!AF97)</f>
        <v/>
      </c>
      <c r="AG97" s="101" t="str">
        <f>IF('大気_7 (1) その１_2'!AG97=0,"",'大気_7 (1) その１_2'!AG97)</f>
        <v/>
      </c>
      <c r="AH97" s="102" t="str">
        <f>IF('大気_7 (1) その１_2'!AH97=0,"",'大気_7 (1) その１_2'!AH97)</f>
        <v/>
      </c>
      <c r="AI97" s="103" t="str">
        <f>IF('大気_7 (1) その１_2'!AI97=0,"",'大気_7 (1) その１_2'!AI97)</f>
        <v/>
      </c>
      <c r="AJ97" s="100" t="str">
        <f>IF('大気_7 (1) その１_2'!AJ97=0,"",'大気_7 (1) その１_2'!AJ97)</f>
        <v/>
      </c>
      <c r="AK97" s="101" t="str">
        <f>IF('大気_7 (1) その１_2'!AK97=0,"",'大気_7 (1) その１_2'!AK97)</f>
        <v/>
      </c>
      <c r="AL97" s="102" t="str">
        <f>IF('大気_7 (1) その１_2'!AL97=0,"",'大気_7 (1) その１_2'!AL97)</f>
        <v/>
      </c>
      <c r="AM97" s="103" t="str">
        <f>IF('大気_7 (1) その１_2'!AM97=0,"",'大気_7 (1) その１_2'!AM97)</f>
        <v/>
      </c>
      <c r="AN97" s="99" t="str">
        <f t="shared" si="9"/>
        <v>川口市</v>
      </c>
      <c r="AO97" s="100" t="str">
        <f>IF('大気_7 (1) その１_2'!AO97=0,"",'大気_7 (1) その１_2'!AO97)</f>
        <v/>
      </c>
      <c r="AP97" s="101" t="str">
        <f>IF('大気_7 (1) その１_2'!AP97=0,"",'大気_7 (1) その１_2'!AP97)</f>
        <v/>
      </c>
      <c r="AQ97" s="102" t="str">
        <f>IF('大気_7 (1) その１_2'!AQ97=0,"",'大気_7 (1) その１_2'!AQ97)</f>
        <v/>
      </c>
      <c r="AR97" s="103" t="str">
        <f>IF('大気_7 (1) その１_2'!AR97=0,"",'大気_7 (1) その１_2'!AR97)</f>
        <v/>
      </c>
      <c r="AS97" s="100" t="str">
        <f>IF('大気_7 (1) その１_2'!AS97=0,"",'大気_7 (1) その１_2'!AS97)</f>
        <v/>
      </c>
      <c r="AT97" s="101" t="str">
        <f>IF('大気_7 (1) その１_2'!AT97=0,"",'大気_7 (1) その１_2'!AT97)</f>
        <v/>
      </c>
      <c r="AU97" s="102" t="str">
        <f>IF('大気_7 (1) その１_2'!AU97=0,"",'大気_7 (1) その１_2'!AU97)</f>
        <v/>
      </c>
      <c r="AV97" s="104" t="str">
        <f>IF('大気_7 (1) その１_2'!AV97=0,"",'大気_7 (1) その１_2'!AV97)</f>
        <v/>
      </c>
      <c r="AW97" s="106" t="str">
        <f>IF('大気_7 (1) その１_2'!AW97=0,"",'大気_7 (1) その１_2'!AW97)</f>
        <v/>
      </c>
      <c r="AX97" s="101" t="str">
        <f>IF('大気_7 (1) その１_2'!AX97=0,"",'大気_7 (1) その１_2'!AX97)</f>
        <v/>
      </c>
      <c r="AY97" s="102" t="str">
        <f>IF('大気_7 (1) その１_2'!AY97=0,"",'大気_7 (1) その１_2'!AY97)</f>
        <v/>
      </c>
      <c r="AZ97" s="103" t="str">
        <f>IF('大気_7 (1) その１_2'!AZ97=0,"",'大気_7 (1) その１_2'!AZ97)</f>
        <v/>
      </c>
      <c r="BA97" s="99" t="str">
        <f t="shared" si="10"/>
        <v>川口市</v>
      </c>
      <c r="BB97" s="101">
        <f>IF('大気_7 (1) その１_2'!BB97=0,"",'大気_7 (1) その１_2'!BB97)</f>
        <v>5</v>
      </c>
      <c r="BC97" s="102" t="str">
        <f>IF('大気_7 (1) その１_2'!BC97=0,"",'大気_7 (1) その１_2'!BC97)</f>
        <v/>
      </c>
      <c r="BD97" s="100" t="str">
        <f>IF('大気_7 (1) その１_2'!BD97=0,"",'大気_7 (1) その１_2'!BD97)</f>
        <v/>
      </c>
      <c r="BE97" s="101" t="str">
        <f>IF('大気_7 (1) その１_2'!BE97=0,"",'大気_7 (1) その１_2'!BE97)</f>
        <v/>
      </c>
      <c r="BF97" s="102" t="str">
        <f>IF('大気_7 (1) その１_2'!BF97=0,"",'大気_7 (1) その１_2'!BF97)</f>
        <v/>
      </c>
      <c r="BG97" s="103">
        <f>IF('大気_7 (1) その１_2'!BG97=0,"",'大気_7 (1) その１_2'!BG97)</f>
        <v>5</v>
      </c>
      <c r="BH97" s="100" t="str">
        <f>IF('大気_7 (1) その１_2'!BH97=0,"",'大気_7 (1) その１_2'!BH97)</f>
        <v/>
      </c>
      <c r="BI97" s="102" t="str">
        <f>IF('大気_7 (1) その１_2'!BI97=0,"",'大気_7 (1) その１_2'!BI97)</f>
        <v/>
      </c>
      <c r="BJ97" s="100" t="str">
        <f>IF('大気_7 (1) その１_2'!BJ97=0,"",'大気_7 (1) その１_2'!BJ97)</f>
        <v/>
      </c>
      <c r="BK97" s="101" t="str">
        <f>IF('大気_7 (1) その１_2'!BK97=0,"",'大気_7 (1) その１_2'!BK97)</f>
        <v/>
      </c>
      <c r="BL97" s="102" t="str">
        <f>IF('大気_7 (1) その１_2'!BL97=0,"",'大気_7 (1) その１_2'!BL97)</f>
        <v/>
      </c>
      <c r="BM97" s="103" t="str">
        <f>IF('大気_7 (1) その１_2'!BM97=0,"",'大気_7 (1) その１_2'!BM97)</f>
        <v/>
      </c>
      <c r="BN97" s="99" t="str">
        <f t="shared" si="11"/>
        <v>川口市</v>
      </c>
      <c r="BO97" s="100" t="str">
        <f>IF('大気_7 (1) その１_2'!BO97=0,"",'大気_7 (1) その１_2'!BO97)</f>
        <v/>
      </c>
      <c r="BP97" s="102" t="str">
        <f>IF('大気_7 (1) その１_2'!BP97=0,"",'大気_7 (1) その１_2'!BP97)</f>
        <v/>
      </c>
      <c r="BQ97" s="100" t="str">
        <f>IF('大気_7 (1) その１_2'!BQ97=0,"",'大気_7 (1) その１_2'!BQ97)</f>
        <v/>
      </c>
      <c r="BR97" s="101" t="str">
        <f>IF('大気_7 (1) その１_2'!BR97=0,"",'大気_7 (1) その１_2'!BR97)</f>
        <v/>
      </c>
      <c r="BS97" s="102" t="str">
        <f>IF('大気_7 (1) その１_2'!BS97=0,"",'大気_7 (1) その１_2'!BS97)</f>
        <v/>
      </c>
      <c r="BT97" s="103" t="str">
        <f>IF('大気_7 (1) その１_2'!BT97=0,"",'大気_7 (1) その１_2'!BT97)</f>
        <v/>
      </c>
      <c r="BU97" s="100" t="str">
        <f>IF('大気_7 (1) その１_2'!BU97=0,"",'大気_7 (1) その１_2'!BU97)</f>
        <v/>
      </c>
      <c r="BV97" s="102" t="str">
        <f>IF('大気_7 (1) その１_2'!BV97=0,"",'大気_7 (1) その１_2'!BV97)</f>
        <v/>
      </c>
      <c r="BW97" s="100" t="str">
        <f>IF('大気_7 (1) その１_2'!BW97=0,"",'大気_7 (1) その１_2'!BW97)</f>
        <v/>
      </c>
      <c r="BX97" s="101" t="str">
        <f>IF('大気_7 (1) その１_2'!BX97=0,"",'大気_7 (1) その１_2'!BX97)</f>
        <v/>
      </c>
      <c r="BY97" s="102" t="str">
        <f>IF('大気_7 (1) その１_2'!BY97=0,"",'大気_7 (1) その１_2'!BY97)</f>
        <v/>
      </c>
      <c r="BZ97" s="103" t="str">
        <f>IF('大気_7 (1) その１_2'!BZ97=0,"",'大気_7 (1) その１_2'!BZ97)</f>
        <v/>
      </c>
      <c r="CA97" s="99" t="str">
        <f t="shared" si="12"/>
        <v>川口市</v>
      </c>
      <c r="CB97" s="100">
        <f>IF('大気_7 (1) その１_2'!CB97=0,"",'大気_7 (1) その１_2'!CB97)</f>
        <v>1</v>
      </c>
      <c r="CC97" s="102" t="str">
        <f>IF('大気_7 (1) その１_2'!CC97=0,"",'大気_7 (1) その１_2'!CC97)</f>
        <v/>
      </c>
      <c r="CD97" s="100" t="str">
        <f>IF('大気_7 (1) その１_2'!CD97=0,"",'大気_7 (1) その１_2'!CD97)</f>
        <v/>
      </c>
      <c r="CE97" s="101">
        <f>IF('大気_7 (1) その１_2'!CE97=0,"",'大気_7 (1) その１_2'!CE97)</f>
        <v>1</v>
      </c>
      <c r="CF97" s="102" t="str">
        <f>IF('大気_7 (1) その１_2'!CF97=0,"",'大気_7 (1) その１_2'!CF97)</f>
        <v/>
      </c>
      <c r="CG97" s="103">
        <f>IF('大気_7 (1) その１_2'!CG97=0,"",'大気_7 (1) その１_2'!CG97)</f>
        <v>2</v>
      </c>
      <c r="CH97" s="107" t="str">
        <f>IF('大気_7 (1) その１_2'!CH97=0,"",'大気_7 (1) その１_2'!CH97)</f>
        <v/>
      </c>
      <c r="CI97" s="108" t="str">
        <f>IF('大気_7 (1) その１_2'!CI97=0,"",'大気_7 (1) その１_2'!CI97)</f>
        <v/>
      </c>
      <c r="CJ97" s="107" t="str">
        <f>IF('大気_7 (1) その１_2'!CJ97=0,"",'大気_7 (1) その１_2'!CJ97)</f>
        <v/>
      </c>
      <c r="CK97" s="109" t="str">
        <f>IF('大気_7 (1) その１_2'!CK97=0,"",'大気_7 (1) その１_2'!CK97)</f>
        <v/>
      </c>
      <c r="CL97" s="108" t="str">
        <f>IF('大気_7 (1) その１_2'!CL97=0,"",'大気_7 (1) その１_2'!CL97)</f>
        <v/>
      </c>
      <c r="CM97" s="112" t="str">
        <f>IF('大気_7 (1) その１_2'!CM97=0,"",'大気_7 (1) その１_2'!CM97)</f>
        <v/>
      </c>
      <c r="CN97" s="599" t="str">
        <f t="shared" si="13"/>
        <v>川口市</v>
      </c>
      <c r="CO97" s="111">
        <f>IF('大気_7 (1) その１_2'!CO97=0,"",'大気_7 (1) その１_2'!CO97)</f>
        <v>6</v>
      </c>
      <c r="CP97" s="108" t="str">
        <f>IF('大気_7 (1) その１_2'!CP97=0,"",'大気_7 (1) その１_2'!CP97)</f>
        <v/>
      </c>
      <c r="CQ97" s="107" t="str">
        <f>IF('大気_7 (1) その１_2'!CQ97=0,"",'大気_7 (1) その１_2'!CQ97)</f>
        <v/>
      </c>
      <c r="CR97" s="109">
        <f>IF('大気_7 (1) その１_2'!CR97=0,"",'大気_7 (1) その１_2'!CR97)</f>
        <v>1</v>
      </c>
      <c r="CS97" s="108" t="str">
        <f>IF('大気_7 (1) その１_2'!CS97=0,"",'大気_7 (1) その１_2'!CS97)</f>
        <v/>
      </c>
      <c r="CT97" s="110">
        <f>IF('大気_7 (1) その１_2'!CT97=0,"",'大気_7 (1) その１_2'!CT97)</f>
        <v>7</v>
      </c>
      <c r="CU97" s="111">
        <f>IF('大気_7 (1) その１_2'!CU97=0,"",'大気_7 (1) その１_2'!CU97)</f>
        <v>7</v>
      </c>
      <c r="CV97" s="108" t="str">
        <f>IF('大気_7 (1) その１_2'!CV97=0,"",'大気_7 (1) その１_2'!CV97)</f>
        <v/>
      </c>
      <c r="CW97" s="107" t="str">
        <f>IF('大気_7 (1) その１_2'!CW97=0,"",'大気_7 (1) その１_2'!CW97)</f>
        <v/>
      </c>
      <c r="CX97" s="109">
        <f>IF('大気_7 (1) その１_2'!CX97=0,"",'大気_7 (1) その１_2'!CX97)</f>
        <v>1</v>
      </c>
      <c r="CY97" s="108" t="str">
        <f>IF('大気_7 (1) その１_2'!CY97=0,"",'大気_7 (1) その１_2'!CY97)</f>
        <v/>
      </c>
      <c r="CZ97" s="112">
        <f>IF('大気_7 (1) その１_2'!CZ97=0,"",'大気_7 (1) その１_2'!CZ97)</f>
        <v>8</v>
      </c>
    </row>
    <row r="98" spans="1:104" ht="13.5" customHeight="1">
      <c r="A98" s="71" t="str">
        <f>自治体設定!C86</f>
        <v>越谷市</v>
      </c>
      <c r="B98" s="72" t="str">
        <f>IF('大気_7 (1) その１_2'!B98=0,"",'大気_7 (1) その１_2'!B98)</f>
        <v/>
      </c>
      <c r="C98" s="73" t="str">
        <f>IF('大気_7 (1) その１_2'!C98=0,"",'大気_7 (1) その１_2'!C98)</f>
        <v/>
      </c>
      <c r="D98" s="74" t="str">
        <f>IF('大気_7 (1) その１_2'!D98=0,"",'大気_7 (1) その１_2'!D98)</f>
        <v/>
      </c>
      <c r="E98" s="75" t="str">
        <f>IF('大気_7 (1) その１_2'!E98=0,"",'大気_7 (1) その１_2'!E98)</f>
        <v/>
      </c>
      <c r="F98" s="72" t="str">
        <f>IF('大気_7 (1) その１_2'!F98=0,"",'大気_7 (1) その１_2'!F98)</f>
        <v/>
      </c>
      <c r="G98" s="73" t="str">
        <f>IF('大気_7 (1) その１_2'!G98=0,"",'大気_7 (1) その１_2'!G98)</f>
        <v/>
      </c>
      <c r="H98" s="74" t="str">
        <f>IF('大気_7 (1) その１_2'!H98=0,"",'大気_7 (1) その１_2'!H98)</f>
        <v/>
      </c>
      <c r="I98" s="75" t="str">
        <f>IF('大気_7 (1) その１_2'!I98=0,"",'大気_7 (1) その１_2'!I98)</f>
        <v/>
      </c>
      <c r="J98" s="72" t="str">
        <f>IF('大気_7 (1) その１_2'!J98=0,"",'大気_7 (1) その１_2'!J98)</f>
        <v/>
      </c>
      <c r="K98" s="73" t="str">
        <f>IF('大気_7 (1) その１_2'!K98=0,"",'大気_7 (1) その１_2'!K98)</f>
        <v/>
      </c>
      <c r="L98" s="74" t="str">
        <f>IF('大気_7 (1) その１_2'!L98=0,"",'大気_7 (1) その１_2'!L98)</f>
        <v/>
      </c>
      <c r="M98" s="75" t="str">
        <f>IF('大気_7 (1) その１_2'!M98=0,"",'大気_7 (1) その１_2'!M98)</f>
        <v/>
      </c>
      <c r="N98" s="71" t="str">
        <f t="shared" si="7"/>
        <v>越谷市</v>
      </c>
      <c r="O98" s="72" t="str">
        <f>IF('大気_7 (1) その１_2'!O98=0,"",'大気_7 (1) その１_2'!O98)</f>
        <v/>
      </c>
      <c r="P98" s="73" t="str">
        <f>IF('大気_7 (1) その１_2'!P98=0,"",'大気_7 (1) その１_2'!P98)</f>
        <v/>
      </c>
      <c r="Q98" s="74" t="str">
        <f>IF('大気_7 (1) その１_2'!Q98=0,"",'大気_7 (1) その１_2'!Q98)</f>
        <v/>
      </c>
      <c r="R98" s="75" t="str">
        <f>IF('大気_7 (1) その１_2'!R98=0,"",'大気_7 (1) その１_2'!R98)</f>
        <v/>
      </c>
      <c r="S98" s="72" t="str">
        <f>IF('大気_7 (1) その１_2'!S98=0,"",'大気_7 (1) その１_2'!S98)</f>
        <v/>
      </c>
      <c r="T98" s="73" t="str">
        <f>IF('大気_7 (1) その１_2'!T98=0,"",'大気_7 (1) その１_2'!T98)</f>
        <v/>
      </c>
      <c r="U98" s="74" t="str">
        <f>IF('大気_7 (1) その１_2'!U98=0,"",'大気_7 (1) その１_2'!U98)</f>
        <v/>
      </c>
      <c r="V98" s="75" t="str">
        <f>IF('大気_7 (1) その１_2'!V98=0,"",'大気_7 (1) その１_2'!V98)</f>
        <v/>
      </c>
      <c r="W98" s="72" t="str">
        <f>IF('大気_7 (1) その１_2'!W98=0,"",'大気_7 (1) その１_2'!W98)</f>
        <v/>
      </c>
      <c r="X98" s="73" t="str">
        <f>IF('大気_7 (1) その１_2'!X98=0,"",'大気_7 (1) その１_2'!X98)</f>
        <v/>
      </c>
      <c r="Y98" s="74" t="str">
        <f>IF('大気_7 (1) その１_2'!Y98=0,"",'大気_7 (1) その１_2'!Y98)</f>
        <v/>
      </c>
      <c r="Z98" s="75" t="str">
        <f>IF('大気_7 (1) その１_2'!Z98=0,"",'大気_7 (1) その１_2'!Z98)</f>
        <v/>
      </c>
      <c r="AA98" s="71" t="str">
        <f t="shared" si="8"/>
        <v>越谷市</v>
      </c>
      <c r="AB98" s="72" t="str">
        <f>IF('大気_7 (1) その１_2'!AB98=0,"",'大気_7 (1) その１_2'!AB98)</f>
        <v/>
      </c>
      <c r="AC98" s="73" t="str">
        <f>IF('大気_7 (1) その１_2'!AC98=0,"",'大気_7 (1) その１_2'!AC98)</f>
        <v/>
      </c>
      <c r="AD98" s="74" t="str">
        <f>IF('大気_7 (1) その１_2'!AD98=0,"",'大気_7 (1) その１_2'!AD98)</f>
        <v/>
      </c>
      <c r="AE98" s="76" t="str">
        <f>IF('大気_7 (1) その１_2'!AE98=0,"",'大気_7 (1) その１_2'!AE98)</f>
        <v/>
      </c>
      <c r="AF98" s="77" t="str">
        <f>IF('大気_7 (1) その１_2'!AF98=0,"",'大気_7 (1) その１_2'!AF98)</f>
        <v/>
      </c>
      <c r="AG98" s="73" t="str">
        <f>IF('大気_7 (1) その１_2'!AG98=0,"",'大気_7 (1) その１_2'!AG98)</f>
        <v/>
      </c>
      <c r="AH98" s="74" t="str">
        <f>IF('大気_7 (1) その１_2'!AH98=0,"",'大気_7 (1) その１_2'!AH98)</f>
        <v/>
      </c>
      <c r="AI98" s="75" t="str">
        <f>IF('大気_7 (1) その１_2'!AI98=0,"",'大気_7 (1) その１_2'!AI98)</f>
        <v/>
      </c>
      <c r="AJ98" s="72" t="str">
        <f>IF('大気_7 (1) その１_2'!AJ98=0,"",'大気_7 (1) その１_2'!AJ98)</f>
        <v/>
      </c>
      <c r="AK98" s="73" t="str">
        <f>IF('大気_7 (1) その１_2'!AK98=0,"",'大気_7 (1) その１_2'!AK98)</f>
        <v/>
      </c>
      <c r="AL98" s="74" t="str">
        <f>IF('大気_7 (1) その１_2'!AL98=0,"",'大気_7 (1) その１_2'!AL98)</f>
        <v/>
      </c>
      <c r="AM98" s="75" t="str">
        <f>IF('大気_7 (1) その１_2'!AM98=0,"",'大気_7 (1) その１_2'!AM98)</f>
        <v/>
      </c>
      <c r="AN98" s="71" t="str">
        <f t="shared" si="9"/>
        <v>越谷市</v>
      </c>
      <c r="AO98" s="72" t="str">
        <f>IF('大気_7 (1) その１_2'!AO98=0,"",'大気_7 (1) その１_2'!AO98)</f>
        <v/>
      </c>
      <c r="AP98" s="73" t="str">
        <f>IF('大気_7 (1) その１_2'!AP98=0,"",'大気_7 (1) その１_2'!AP98)</f>
        <v/>
      </c>
      <c r="AQ98" s="74" t="str">
        <f>IF('大気_7 (1) その１_2'!AQ98=0,"",'大気_7 (1) その１_2'!AQ98)</f>
        <v/>
      </c>
      <c r="AR98" s="75" t="str">
        <f>IF('大気_7 (1) その１_2'!AR98=0,"",'大気_7 (1) その１_2'!AR98)</f>
        <v/>
      </c>
      <c r="AS98" s="72" t="str">
        <f>IF('大気_7 (1) その１_2'!AS98=0,"",'大気_7 (1) その１_2'!AS98)</f>
        <v/>
      </c>
      <c r="AT98" s="73" t="str">
        <f>IF('大気_7 (1) その１_2'!AT98=0,"",'大気_7 (1) その１_2'!AT98)</f>
        <v/>
      </c>
      <c r="AU98" s="74" t="str">
        <f>IF('大気_7 (1) その１_2'!AU98=0,"",'大気_7 (1) その１_2'!AU98)</f>
        <v/>
      </c>
      <c r="AV98" s="76" t="str">
        <f>IF('大気_7 (1) その１_2'!AV98=0,"",'大気_7 (1) その１_2'!AV98)</f>
        <v/>
      </c>
      <c r="AW98" s="78" t="str">
        <f>IF('大気_7 (1) その１_2'!AW98=0,"",'大気_7 (1) その１_2'!AW98)</f>
        <v/>
      </c>
      <c r="AX98" s="73" t="str">
        <f>IF('大気_7 (1) その１_2'!AX98=0,"",'大気_7 (1) その１_2'!AX98)</f>
        <v/>
      </c>
      <c r="AY98" s="74" t="str">
        <f>IF('大気_7 (1) その１_2'!AY98=0,"",'大気_7 (1) その１_2'!AY98)</f>
        <v/>
      </c>
      <c r="AZ98" s="75" t="str">
        <f>IF('大気_7 (1) その１_2'!AZ98=0,"",'大気_7 (1) その１_2'!AZ98)</f>
        <v/>
      </c>
      <c r="BA98" s="71" t="str">
        <f t="shared" si="10"/>
        <v>越谷市</v>
      </c>
      <c r="BB98" s="73">
        <f>IF('大気_7 (1) その１_2'!BB98=0,"",'大気_7 (1) その１_2'!BB98)</f>
        <v>3</v>
      </c>
      <c r="BC98" s="74" t="str">
        <f>IF('大気_7 (1) その１_2'!BC98=0,"",'大気_7 (1) その１_2'!BC98)</f>
        <v/>
      </c>
      <c r="BD98" s="72" t="str">
        <f>IF('大気_7 (1) その１_2'!BD98=0,"",'大気_7 (1) その１_2'!BD98)</f>
        <v/>
      </c>
      <c r="BE98" s="73" t="str">
        <f>IF('大気_7 (1) その１_2'!BE98=0,"",'大気_7 (1) その１_2'!BE98)</f>
        <v/>
      </c>
      <c r="BF98" s="74">
        <f>IF('大気_7 (1) その１_2'!BF98=0,"",'大気_7 (1) その１_2'!BF98)</f>
        <v>1</v>
      </c>
      <c r="BG98" s="75">
        <f>IF('大気_7 (1) その１_2'!BG98=0,"",'大気_7 (1) その１_2'!BG98)</f>
        <v>4</v>
      </c>
      <c r="BH98" s="72" t="str">
        <f>IF('大気_7 (1) その１_2'!BH98=0,"",'大気_7 (1) その１_2'!BH98)</f>
        <v/>
      </c>
      <c r="BI98" s="74" t="str">
        <f>IF('大気_7 (1) その１_2'!BI98=0,"",'大気_7 (1) その１_2'!BI98)</f>
        <v/>
      </c>
      <c r="BJ98" s="72" t="str">
        <f>IF('大気_7 (1) その１_2'!BJ98=0,"",'大気_7 (1) その１_2'!BJ98)</f>
        <v/>
      </c>
      <c r="BK98" s="73" t="str">
        <f>IF('大気_7 (1) その１_2'!BK98=0,"",'大気_7 (1) その１_2'!BK98)</f>
        <v/>
      </c>
      <c r="BL98" s="74" t="str">
        <f>IF('大気_7 (1) その１_2'!BL98=0,"",'大気_7 (1) その１_2'!BL98)</f>
        <v/>
      </c>
      <c r="BM98" s="75" t="str">
        <f>IF('大気_7 (1) その１_2'!BM98=0,"",'大気_7 (1) その１_2'!BM98)</f>
        <v/>
      </c>
      <c r="BN98" s="71" t="str">
        <f t="shared" si="11"/>
        <v>越谷市</v>
      </c>
      <c r="BO98" s="72" t="str">
        <f>IF('大気_7 (1) その１_2'!BO98=0,"",'大気_7 (1) その１_2'!BO98)</f>
        <v/>
      </c>
      <c r="BP98" s="74" t="str">
        <f>IF('大気_7 (1) その１_2'!BP98=0,"",'大気_7 (1) その１_2'!BP98)</f>
        <v/>
      </c>
      <c r="BQ98" s="72" t="str">
        <f>IF('大気_7 (1) その１_2'!BQ98=0,"",'大気_7 (1) その１_2'!BQ98)</f>
        <v/>
      </c>
      <c r="BR98" s="73" t="str">
        <f>IF('大気_7 (1) その１_2'!BR98=0,"",'大気_7 (1) その１_2'!BR98)</f>
        <v/>
      </c>
      <c r="BS98" s="74" t="str">
        <f>IF('大気_7 (1) その１_2'!BS98=0,"",'大気_7 (1) その１_2'!BS98)</f>
        <v/>
      </c>
      <c r="BT98" s="75" t="str">
        <f>IF('大気_7 (1) その１_2'!BT98=0,"",'大気_7 (1) その１_2'!BT98)</f>
        <v/>
      </c>
      <c r="BU98" s="72">
        <f>IF('大気_7 (1) その１_2'!BU98=0,"",'大気_7 (1) その１_2'!BU98)</f>
        <v>1</v>
      </c>
      <c r="BV98" s="74" t="str">
        <f>IF('大気_7 (1) その１_2'!BV98=0,"",'大気_7 (1) その１_2'!BV98)</f>
        <v/>
      </c>
      <c r="BW98" s="72" t="str">
        <f>IF('大気_7 (1) その１_2'!BW98=0,"",'大気_7 (1) その１_2'!BW98)</f>
        <v/>
      </c>
      <c r="BX98" s="73" t="str">
        <f>IF('大気_7 (1) その１_2'!BX98=0,"",'大気_7 (1) その１_2'!BX98)</f>
        <v/>
      </c>
      <c r="BY98" s="74" t="str">
        <f>IF('大気_7 (1) その１_2'!BY98=0,"",'大気_7 (1) その１_2'!BY98)</f>
        <v/>
      </c>
      <c r="BZ98" s="75">
        <f>IF('大気_7 (1) その１_2'!BZ98=0,"",'大気_7 (1) その１_2'!BZ98)</f>
        <v>1</v>
      </c>
      <c r="CA98" s="71" t="str">
        <f t="shared" si="12"/>
        <v>越谷市</v>
      </c>
      <c r="CB98" s="72">
        <f>IF('大気_7 (1) その１_2'!CB98=0,"",'大気_7 (1) その１_2'!CB98)</f>
        <v>2</v>
      </c>
      <c r="CC98" s="74" t="str">
        <f>IF('大気_7 (1) その１_2'!CC98=0,"",'大気_7 (1) その１_2'!CC98)</f>
        <v/>
      </c>
      <c r="CD98" s="72" t="str">
        <f>IF('大気_7 (1) その１_2'!CD98=0,"",'大気_7 (1) その１_2'!CD98)</f>
        <v/>
      </c>
      <c r="CE98" s="73" t="str">
        <f>IF('大気_7 (1) その１_2'!CE98=0,"",'大気_7 (1) その１_2'!CE98)</f>
        <v/>
      </c>
      <c r="CF98" s="74">
        <f>IF('大気_7 (1) その１_2'!CF98=0,"",'大気_7 (1) その１_2'!CF98)</f>
        <v>1</v>
      </c>
      <c r="CG98" s="75">
        <f>IF('大気_7 (1) その１_2'!CG98=0,"",'大気_7 (1) その１_2'!CG98)</f>
        <v>3</v>
      </c>
      <c r="CH98" s="79">
        <f>IF('大気_7 (1) その１_2'!CH98=0,"",'大気_7 (1) その１_2'!CH98)</f>
        <v>1</v>
      </c>
      <c r="CI98" s="80" t="str">
        <f>IF('大気_7 (1) その１_2'!CI98=0,"",'大気_7 (1) その１_2'!CI98)</f>
        <v/>
      </c>
      <c r="CJ98" s="79" t="str">
        <f>IF('大気_7 (1) その１_2'!CJ98=0,"",'大気_7 (1) その１_2'!CJ98)</f>
        <v/>
      </c>
      <c r="CK98" s="81" t="str">
        <f>IF('大気_7 (1) その１_2'!CK98=0,"",'大気_7 (1) その１_2'!CK98)</f>
        <v/>
      </c>
      <c r="CL98" s="80" t="str">
        <f>IF('大気_7 (1) その１_2'!CL98=0,"",'大気_7 (1) その１_2'!CL98)</f>
        <v/>
      </c>
      <c r="CM98" s="84">
        <f>IF('大気_7 (1) その１_2'!CM98=0,"",'大気_7 (1) その１_2'!CM98)</f>
        <v>1</v>
      </c>
      <c r="CN98" s="597" t="str">
        <f t="shared" si="13"/>
        <v>越谷市</v>
      </c>
      <c r="CO98" s="83">
        <f>IF('大気_7 (1) その１_2'!CO98=0,"",'大気_7 (1) その１_2'!CO98)</f>
        <v>7</v>
      </c>
      <c r="CP98" s="80" t="str">
        <f>IF('大気_7 (1) その１_2'!CP98=0,"",'大気_7 (1) その１_2'!CP98)</f>
        <v/>
      </c>
      <c r="CQ98" s="79" t="str">
        <f>IF('大気_7 (1) その１_2'!CQ98=0,"",'大気_7 (1) その１_2'!CQ98)</f>
        <v/>
      </c>
      <c r="CR98" s="81" t="str">
        <f>IF('大気_7 (1) その１_2'!CR98=0,"",'大気_7 (1) その１_2'!CR98)</f>
        <v/>
      </c>
      <c r="CS98" s="80">
        <f>IF('大気_7 (1) その１_2'!CS98=0,"",'大気_7 (1) その１_2'!CS98)</f>
        <v>2</v>
      </c>
      <c r="CT98" s="82">
        <f>IF('大気_7 (1) その１_2'!CT98=0,"",'大気_7 (1) その１_2'!CT98)</f>
        <v>9</v>
      </c>
      <c r="CU98" s="83">
        <f>IF('大気_7 (1) その１_2'!CU98=0,"",'大気_7 (1) その１_2'!CU98)</f>
        <v>7</v>
      </c>
      <c r="CV98" s="80" t="str">
        <f>IF('大気_7 (1) その１_2'!CV98=0,"",'大気_7 (1) その１_2'!CV98)</f>
        <v/>
      </c>
      <c r="CW98" s="79" t="str">
        <f>IF('大気_7 (1) その１_2'!CW98=0,"",'大気_7 (1) その１_2'!CW98)</f>
        <v/>
      </c>
      <c r="CX98" s="81" t="str">
        <f>IF('大気_7 (1) その１_2'!CX98=0,"",'大気_7 (1) その１_2'!CX98)</f>
        <v/>
      </c>
      <c r="CY98" s="80">
        <f>IF('大気_7 (1) その１_2'!CY98=0,"",'大気_7 (1) その１_2'!CY98)</f>
        <v>2</v>
      </c>
      <c r="CZ98" s="84">
        <f>IF('大気_7 (1) その１_2'!CZ98=0,"",'大気_7 (1) その１_2'!CZ98)</f>
        <v>9</v>
      </c>
    </row>
    <row r="99" spans="1:104" ht="13.5" customHeight="1">
      <c r="A99" s="85" t="str">
        <f>自治体設定!C87</f>
        <v>船橋市</v>
      </c>
      <c r="B99" s="86" t="str">
        <f>IF('大気_7 (1) その１_2'!B99=0,"",'大気_7 (1) その１_2'!B99)</f>
        <v/>
      </c>
      <c r="C99" s="87" t="str">
        <f>IF('大気_7 (1) その１_2'!C99=0,"",'大気_7 (1) その１_2'!C99)</f>
        <v/>
      </c>
      <c r="D99" s="88" t="str">
        <f>IF('大気_7 (1) その１_2'!D99=0,"",'大気_7 (1) その１_2'!D99)</f>
        <v/>
      </c>
      <c r="E99" s="89" t="str">
        <f>IF('大気_7 (1) その１_2'!E99=0,"",'大気_7 (1) その１_2'!E99)</f>
        <v/>
      </c>
      <c r="F99" s="86">
        <f>IF('大気_7 (1) その１_2'!F99=0,"",'大気_7 (1) その１_2'!F99)</f>
        <v>1</v>
      </c>
      <c r="G99" s="87" t="str">
        <f>IF('大気_7 (1) その１_2'!G99=0,"",'大気_7 (1) その１_2'!G99)</f>
        <v/>
      </c>
      <c r="H99" s="88" t="str">
        <f>IF('大気_7 (1) その１_2'!H99=0,"",'大気_7 (1) その１_2'!H99)</f>
        <v/>
      </c>
      <c r="I99" s="89">
        <f>IF('大気_7 (1) その１_2'!I99=0,"",'大気_7 (1) その１_2'!I99)</f>
        <v>1</v>
      </c>
      <c r="J99" s="86" t="str">
        <f>IF('大気_7 (1) その１_2'!J99=0,"",'大気_7 (1) その１_2'!J99)</f>
        <v/>
      </c>
      <c r="K99" s="87" t="str">
        <f>IF('大気_7 (1) その１_2'!K99=0,"",'大気_7 (1) その１_2'!K99)</f>
        <v/>
      </c>
      <c r="L99" s="88" t="str">
        <f>IF('大気_7 (1) その１_2'!L99=0,"",'大気_7 (1) その１_2'!L99)</f>
        <v/>
      </c>
      <c r="M99" s="89" t="str">
        <f>IF('大気_7 (1) その１_2'!M99=0,"",'大気_7 (1) その１_2'!M99)</f>
        <v/>
      </c>
      <c r="N99" s="85" t="str">
        <f t="shared" si="7"/>
        <v>船橋市</v>
      </c>
      <c r="O99" s="86" t="str">
        <f>IF('大気_7 (1) その１_2'!O99=0,"",'大気_7 (1) その１_2'!O99)</f>
        <v/>
      </c>
      <c r="P99" s="87" t="str">
        <f>IF('大気_7 (1) その１_2'!P99=0,"",'大気_7 (1) その１_2'!P99)</f>
        <v/>
      </c>
      <c r="Q99" s="88" t="str">
        <f>IF('大気_7 (1) その１_2'!Q99=0,"",'大気_7 (1) その１_2'!Q99)</f>
        <v/>
      </c>
      <c r="R99" s="89" t="str">
        <f>IF('大気_7 (1) その１_2'!R99=0,"",'大気_7 (1) その１_2'!R99)</f>
        <v/>
      </c>
      <c r="S99" s="86" t="str">
        <f>IF('大気_7 (1) その１_2'!S99=0,"",'大気_7 (1) その１_2'!S99)</f>
        <v/>
      </c>
      <c r="T99" s="87" t="str">
        <f>IF('大気_7 (1) その１_2'!T99=0,"",'大気_7 (1) その１_2'!T99)</f>
        <v/>
      </c>
      <c r="U99" s="88" t="str">
        <f>IF('大気_7 (1) その１_2'!U99=0,"",'大気_7 (1) その１_2'!U99)</f>
        <v/>
      </c>
      <c r="V99" s="89" t="str">
        <f>IF('大気_7 (1) その１_2'!V99=0,"",'大気_7 (1) その１_2'!V99)</f>
        <v/>
      </c>
      <c r="W99" s="86" t="str">
        <f>IF('大気_7 (1) その１_2'!W99=0,"",'大気_7 (1) その１_2'!W99)</f>
        <v/>
      </c>
      <c r="X99" s="87" t="str">
        <f>IF('大気_7 (1) その１_2'!X99=0,"",'大気_7 (1) その１_2'!X99)</f>
        <v/>
      </c>
      <c r="Y99" s="88" t="str">
        <f>IF('大気_7 (1) その１_2'!Y99=0,"",'大気_7 (1) その１_2'!Y99)</f>
        <v/>
      </c>
      <c r="Z99" s="89" t="str">
        <f>IF('大気_7 (1) その１_2'!Z99=0,"",'大気_7 (1) その１_2'!Z99)</f>
        <v/>
      </c>
      <c r="AA99" s="85" t="str">
        <f t="shared" si="8"/>
        <v>船橋市</v>
      </c>
      <c r="AB99" s="86" t="str">
        <f>IF('大気_7 (1) その１_2'!AB99=0,"",'大気_7 (1) その１_2'!AB99)</f>
        <v/>
      </c>
      <c r="AC99" s="87" t="str">
        <f>IF('大気_7 (1) その１_2'!AC99=0,"",'大気_7 (1) その１_2'!AC99)</f>
        <v/>
      </c>
      <c r="AD99" s="88" t="str">
        <f>IF('大気_7 (1) その１_2'!AD99=0,"",'大気_7 (1) その１_2'!AD99)</f>
        <v/>
      </c>
      <c r="AE99" s="90" t="str">
        <f>IF('大気_7 (1) その１_2'!AE99=0,"",'大気_7 (1) その１_2'!AE99)</f>
        <v/>
      </c>
      <c r="AF99" s="91" t="str">
        <f>IF('大気_7 (1) その１_2'!AF99=0,"",'大気_7 (1) その１_2'!AF99)</f>
        <v/>
      </c>
      <c r="AG99" s="87" t="str">
        <f>IF('大気_7 (1) その１_2'!AG99=0,"",'大気_7 (1) その１_2'!AG99)</f>
        <v/>
      </c>
      <c r="AH99" s="88" t="str">
        <f>IF('大気_7 (1) その１_2'!AH99=0,"",'大気_7 (1) その１_2'!AH99)</f>
        <v/>
      </c>
      <c r="AI99" s="89" t="str">
        <f>IF('大気_7 (1) その１_2'!AI99=0,"",'大気_7 (1) その１_2'!AI99)</f>
        <v/>
      </c>
      <c r="AJ99" s="86" t="str">
        <f>IF('大気_7 (1) その１_2'!AJ99=0,"",'大気_7 (1) その１_2'!AJ99)</f>
        <v/>
      </c>
      <c r="AK99" s="87" t="str">
        <f>IF('大気_7 (1) その１_2'!AK99=0,"",'大気_7 (1) その１_2'!AK99)</f>
        <v/>
      </c>
      <c r="AL99" s="88" t="str">
        <f>IF('大気_7 (1) その１_2'!AL99=0,"",'大気_7 (1) その１_2'!AL99)</f>
        <v/>
      </c>
      <c r="AM99" s="89" t="str">
        <f>IF('大気_7 (1) その１_2'!AM99=0,"",'大気_7 (1) その１_2'!AM99)</f>
        <v/>
      </c>
      <c r="AN99" s="85" t="str">
        <f t="shared" si="9"/>
        <v>船橋市</v>
      </c>
      <c r="AO99" s="86" t="str">
        <f>IF('大気_7 (1) その１_2'!AO99=0,"",'大気_7 (1) その１_2'!AO99)</f>
        <v/>
      </c>
      <c r="AP99" s="87" t="str">
        <f>IF('大気_7 (1) その１_2'!AP99=0,"",'大気_7 (1) その１_2'!AP99)</f>
        <v/>
      </c>
      <c r="AQ99" s="88" t="str">
        <f>IF('大気_7 (1) その１_2'!AQ99=0,"",'大気_7 (1) その１_2'!AQ99)</f>
        <v/>
      </c>
      <c r="AR99" s="89" t="str">
        <f>IF('大気_7 (1) その１_2'!AR99=0,"",'大気_7 (1) その１_2'!AR99)</f>
        <v/>
      </c>
      <c r="AS99" s="86" t="str">
        <f>IF('大気_7 (1) その１_2'!AS99=0,"",'大気_7 (1) その１_2'!AS99)</f>
        <v/>
      </c>
      <c r="AT99" s="87" t="str">
        <f>IF('大気_7 (1) その１_2'!AT99=0,"",'大気_7 (1) その１_2'!AT99)</f>
        <v/>
      </c>
      <c r="AU99" s="88" t="str">
        <f>IF('大気_7 (1) その１_2'!AU99=0,"",'大気_7 (1) その１_2'!AU99)</f>
        <v/>
      </c>
      <c r="AV99" s="90" t="str">
        <f>IF('大気_7 (1) その１_2'!AV99=0,"",'大気_7 (1) その１_2'!AV99)</f>
        <v/>
      </c>
      <c r="AW99" s="92" t="str">
        <f>IF('大気_7 (1) その１_2'!AW99=0,"",'大気_7 (1) その１_2'!AW99)</f>
        <v/>
      </c>
      <c r="AX99" s="87" t="str">
        <f>IF('大気_7 (1) その１_2'!AX99=0,"",'大気_7 (1) その１_2'!AX99)</f>
        <v/>
      </c>
      <c r="AY99" s="88" t="str">
        <f>IF('大気_7 (1) その１_2'!AY99=0,"",'大気_7 (1) その１_2'!AY99)</f>
        <v/>
      </c>
      <c r="AZ99" s="89" t="str">
        <f>IF('大気_7 (1) その１_2'!AZ99=0,"",'大気_7 (1) その１_2'!AZ99)</f>
        <v/>
      </c>
      <c r="BA99" s="85" t="str">
        <f t="shared" si="10"/>
        <v>船橋市</v>
      </c>
      <c r="BB99" s="87">
        <f>IF('大気_7 (1) その１_2'!BB99=0,"",'大気_7 (1) その１_2'!BB99)</f>
        <v>7</v>
      </c>
      <c r="BC99" s="88" t="str">
        <f>IF('大気_7 (1) その１_2'!BC99=0,"",'大気_7 (1) その１_2'!BC99)</f>
        <v/>
      </c>
      <c r="BD99" s="86" t="str">
        <f>IF('大気_7 (1) その１_2'!BD99=0,"",'大気_7 (1) その１_2'!BD99)</f>
        <v/>
      </c>
      <c r="BE99" s="87">
        <f>IF('大気_7 (1) その１_2'!BE99=0,"",'大気_7 (1) その１_2'!BE99)</f>
        <v>4</v>
      </c>
      <c r="BF99" s="88" t="str">
        <f>IF('大気_7 (1) その１_2'!BF99=0,"",'大気_7 (1) その１_2'!BF99)</f>
        <v/>
      </c>
      <c r="BG99" s="89">
        <f>IF('大気_7 (1) その１_2'!BG99=0,"",'大気_7 (1) その１_2'!BG99)</f>
        <v>11</v>
      </c>
      <c r="BH99" s="86" t="str">
        <f>IF('大気_7 (1) その１_2'!BH99=0,"",'大気_7 (1) その１_2'!BH99)</f>
        <v/>
      </c>
      <c r="BI99" s="88" t="str">
        <f>IF('大気_7 (1) その１_2'!BI99=0,"",'大気_7 (1) その１_2'!BI99)</f>
        <v/>
      </c>
      <c r="BJ99" s="86" t="str">
        <f>IF('大気_7 (1) その１_2'!BJ99=0,"",'大気_7 (1) その１_2'!BJ99)</f>
        <v/>
      </c>
      <c r="BK99" s="87" t="str">
        <f>IF('大気_7 (1) その１_2'!BK99=0,"",'大気_7 (1) その１_2'!BK99)</f>
        <v/>
      </c>
      <c r="BL99" s="88" t="str">
        <f>IF('大気_7 (1) その１_2'!BL99=0,"",'大気_7 (1) その１_2'!BL99)</f>
        <v/>
      </c>
      <c r="BM99" s="89" t="str">
        <f>IF('大気_7 (1) その１_2'!BM99=0,"",'大気_7 (1) その１_2'!BM99)</f>
        <v/>
      </c>
      <c r="BN99" s="85" t="str">
        <f t="shared" si="11"/>
        <v>船橋市</v>
      </c>
      <c r="BO99" s="86">
        <f>IF('大気_7 (1) その１_2'!BO99=0,"",'大気_7 (1) その１_2'!BO99)</f>
        <v>1</v>
      </c>
      <c r="BP99" s="88" t="str">
        <f>IF('大気_7 (1) その１_2'!BP99=0,"",'大気_7 (1) その１_2'!BP99)</f>
        <v/>
      </c>
      <c r="BQ99" s="86" t="str">
        <f>IF('大気_7 (1) その１_2'!BQ99=0,"",'大気_7 (1) その１_2'!BQ99)</f>
        <v/>
      </c>
      <c r="BR99" s="87" t="str">
        <f>IF('大気_7 (1) その１_2'!BR99=0,"",'大気_7 (1) その１_2'!BR99)</f>
        <v/>
      </c>
      <c r="BS99" s="88" t="str">
        <f>IF('大気_7 (1) その１_2'!BS99=0,"",'大気_7 (1) その１_2'!BS99)</f>
        <v/>
      </c>
      <c r="BT99" s="89">
        <f>IF('大気_7 (1) その１_2'!BT99=0,"",'大気_7 (1) その１_2'!BT99)</f>
        <v>1</v>
      </c>
      <c r="BU99" s="86" t="str">
        <f>IF('大気_7 (1) その１_2'!BU99=0,"",'大気_7 (1) その１_2'!BU99)</f>
        <v/>
      </c>
      <c r="BV99" s="88" t="str">
        <f>IF('大気_7 (1) その１_2'!BV99=0,"",'大気_7 (1) その１_2'!BV99)</f>
        <v/>
      </c>
      <c r="BW99" s="86" t="str">
        <f>IF('大気_7 (1) その１_2'!BW99=0,"",'大気_7 (1) その１_2'!BW99)</f>
        <v/>
      </c>
      <c r="BX99" s="87">
        <f>IF('大気_7 (1) その１_2'!BX99=0,"",'大気_7 (1) その１_2'!BX99)</f>
        <v>2</v>
      </c>
      <c r="BY99" s="88" t="str">
        <f>IF('大気_7 (1) その１_2'!BY99=0,"",'大気_7 (1) その１_2'!BY99)</f>
        <v/>
      </c>
      <c r="BZ99" s="89">
        <f>IF('大気_7 (1) その１_2'!BZ99=0,"",'大気_7 (1) その１_2'!BZ99)</f>
        <v>2</v>
      </c>
      <c r="CA99" s="85" t="str">
        <f t="shared" si="12"/>
        <v>船橋市</v>
      </c>
      <c r="CB99" s="86">
        <f>IF('大気_7 (1) その１_2'!CB99=0,"",'大気_7 (1) その１_2'!CB99)</f>
        <v>2</v>
      </c>
      <c r="CC99" s="88" t="str">
        <f>IF('大気_7 (1) その１_2'!CC99=0,"",'大気_7 (1) その１_2'!CC99)</f>
        <v/>
      </c>
      <c r="CD99" s="86" t="str">
        <f>IF('大気_7 (1) その１_2'!CD99=0,"",'大気_7 (1) その１_2'!CD99)</f>
        <v/>
      </c>
      <c r="CE99" s="87">
        <f>IF('大気_7 (1) その１_2'!CE99=0,"",'大気_7 (1) その１_2'!CE99)</f>
        <v>1</v>
      </c>
      <c r="CF99" s="88" t="str">
        <f>IF('大気_7 (1) その１_2'!CF99=0,"",'大気_7 (1) その１_2'!CF99)</f>
        <v/>
      </c>
      <c r="CG99" s="89">
        <f>IF('大気_7 (1) その１_2'!CG99=0,"",'大気_7 (1) その１_2'!CG99)</f>
        <v>3</v>
      </c>
      <c r="CH99" s="93" t="str">
        <f>IF('大気_7 (1) その１_2'!CH99=0,"",'大気_7 (1) その１_2'!CH99)</f>
        <v/>
      </c>
      <c r="CI99" s="94" t="str">
        <f>IF('大気_7 (1) その１_2'!CI99=0,"",'大気_7 (1) その１_2'!CI99)</f>
        <v/>
      </c>
      <c r="CJ99" s="93" t="str">
        <f>IF('大気_7 (1) その１_2'!CJ99=0,"",'大気_7 (1) その１_2'!CJ99)</f>
        <v/>
      </c>
      <c r="CK99" s="95" t="str">
        <f>IF('大気_7 (1) その１_2'!CK99=0,"",'大気_7 (1) その１_2'!CK99)</f>
        <v/>
      </c>
      <c r="CL99" s="94" t="str">
        <f>IF('大気_7 (1) その１_2'!CL99=0,"",'大気_7 (1) その１_2'!CL99)</f>
        <v/>
      </c>
      <c r="CM99" s="98" t="str">
        <f>IF('大気_7 (1) その１_2'!CM99=0,"",'大気_7 (1) その１_2'!CM99)</f>
        <v/>
      </c>
      <c r="CN99" s="598" t="str">
        <f t="shared" si="13"/>
        <v>船橋市</v>
      </c>
      <c r="CO99" s="97">
        <f>IF('大気_7 (1) その１_2'!CO99=0,"",'大気_7 (1) その１_2'!CO99)</f>
        <v>10</v>
      </c>
      <c r="CP99" s="94" t="str">
        <f>IF('大気_7 (1) その１_2'!CP99=0,"",'大気_7 (1) その１_2'!CP99)</f>
        <v/>
      </c>
      <c r="CQ99" s="93" t="str">
        <f>IF('大気_7 (1) その１_2'!CQ99=0,"",'大気_7 (1) その１_2'!CQ99)</f>
        <v/>
      </c>
      <c r="CR99" s="95">
        <f>IF('大気_7 (1) その１_2'!CR99=0,"",'大気_7 (1) その１_2'!CR99)</f>
        <v>7</v>
      </c>
      <c r="CS99" s="94" t="str">
        <f>IF('大気_7 (1) その１_2'!CS99=0,"",'大気_7 (1) その１_2'!CS99)</f>
        <v/>
      </c>
      <c r="CT99" s="96">
        <f>IF('大気_7 (1) その１_2'!CT99=0,"",'大気_7 (1) その１_2'!CT99)</f>
        <v>17</v>
      </c>
      <c r="CU99" s="97">
        <f>IF('大気_7 (1) その１_2'!CU99=0,"",'大気_7 (1) その１_2'!CU99)</f>
        <v>11</v>
      </c>
      <c r="CV99" s="94" t="str">
        <f>IF('大気_7 (1) その１_2'!CV99=0,"",'大気_7 (1) その１_2'!CV99)</f>
        <v/>
      </c>
      <c r="CW99" s="93" t="str">
        <f>IF('大気_7 (1) その１_2'!CW99=0,"",'大気_7 (1) その１_2'!CW99)</f>
        <v/>
      </c>
      <c r="CX99" s="95">
        <f>IF('大気_7 (1) その１_2'!CX99=0,"",'大気_7 (1) その１_2'!CX99)</f>
        <v>7</v>
      </c>
      <c r="CY99" s="94" t="str">
        <f>IF('大気_7 (1) その１_2'!CY99=0,"",'大気_7 (1) その１_2'!CY99)</f>
        <v/>
      </c>
      <c r="CZ99" s="98">
        <f>IF('大気_7 (1) その１_2'!CZ99=0,"",'大気_7 (1) その１_2'!CZ99)</f>
        <v>18</v>
      </c>
    </row>
    <row r="100" spans="1:104" ht="13.5" customHeight="1">
      <c r="A100" s="85" t="str">
        <f>自治体設定!C88</f>
        <v>柏市</v>
      </c>
      <c r="B100" s="86" t="str">
        <f>IF('大気_7 (1) その１_2'!B100=0,"",'大気_7 (1) その１_2'!B100)</f>
        <v/>
      </c>
      <c r="C100" s="87" t="str">
        <f>IF('大気_7 (1) その１_2'!C100=0,"",'大気_7 (1) その１_2'!C100)</f>
        <v/>
      </c>
      <c r="D100" s="88" t="str">
        <f>IF('大気_7 (1) その１_2'!D100=0,"",'大気_7 (1) その１_2'!D100)</f>
        <v/>
      </c>
      <c r="E100" s="89" t="str">
        <f>IF('大気_7 (1) その１_2'!E100=0,"",'大気_7 (1) その１_2'!E100)</f>
        <v/>
      </c>
      <c r="F100" s="86" t="str">
        <f>IF('大気_7 (1) その１_2'!F100=0,"",'大気_7 (1) その１_2'!F100)</f>
        <v/>
      </c>
      <c r="G100" s="87" t="str">
        <f>IF('大気_7 (1) その１_2'!G100=0,"",'大気_7 (1) その１_2'!G100)</f>
        <v/>
      </c>
      <c r="H100" s="88" t="str">
        <f>IF('大気_7 (1) その１_2'!H100=0,"",'大気_7 (1) その１_2'!H100)</f>
        <v/>
      </c>
      <c r="I100" s="89" t="str">
        <f>IF('大気_7 (1) その１_2'!I100=0,"",'大気_7 (1) その１_2'!I100)</f>
        <v/>
      </c>
      <c r="J100" s="86" t="str">
        <f>IF('大気_7 (1) その１_2'!J100=0,"",'大気_7 (1) その１_2'!J100)</f>
        <v/>
      </c>
      <c r="K100" s="87" t="str">
        <f>IF('大気_7 (1) その１_2'!K100=0,"",'大気_7 (1) その１_2'!K100)</f>
        <v/>
      </c>
      <c r="L100" s="88" t="str">
        <f>IF('大気_7 (1) その１_2'!L100=0,"",'大気_7 (1) その１_2'!L100)</f>
        <v/>
      </c>
      <c r="M100" s="89" t="str">
        <f>IF('大気_7 (1) その１_2'!M100=0,"",'大気_7 (1) その１_2'!M100)</f>
        <v/>
      </c>
      <c r="N100" s="85" t="str">
        <f t="shared" si="7"/>
        <v>柏市</v>
      </c>
      <c r="O100" s="86" t="str">
        <f>IF('大気_7 (1) その１_2'!O100=0,"",'大気_7 (1) その１_2'!O100)</f>
        <v/>
      </c>
      <c r="P100" s="87" t="str">
        <f>IF('大気_7 (1) その１_2'!P100=0,"",'大気_7 (1) その１_2'!P100)</f>
        <v/>
      </c>
      <c r="Q100" s="88" t="str">
        <f>IF('大気_7 (1) その１_2'!Q100=0,"",'大気_7 (1) その１_2'!Q100)</f>
        <v/>
      </c>
      <c r="R100" s="89" t="str">
        <f>IF('大気_7 (1) その１_2'!R100=0,"",'大気_7 (1) その１_2'!R100)</f>
        <v/>
      </c>
      <c r="S100" s="86" t="str">
        <f>IF('大気_7 (1) その１_2'!S100=0,"",'大気_7 (1) その１_2'!S100)</f>
        <v/>
      </c>
      <c r="T100" s="87" t="str">
        <f>IF('大気_7 (1) その１_2'!T100=0,"",'大気_7 (1) その１_2'!T100)</f>
        <v/>
      </c>
      <c r="U100" s="88" t="str">
        <f>IF('大気_7 (1) その１_2'!U100=0,"",'大気_7 (1) その１_2'!U100)</f>
        <v/>
      </c>
      <c r="V100" s="89" t="str">
        <f>IF('大気_7 (1) その１_2'!V100=0,"",'大気_7 (1) その１_2'!V100)</f>
        <v/>
      </c>
      <c r="W100" s="86" t="str">
        <f>IF('大気_7 (1) その１_2'!W100=0,"",'大気_7 (1) その１_2'!W100)</f>
        <v/>
      </c>
      <c r="X100" s="87" t="str">
        <f>IF('大気_7 (1) その１_2'!X100=0,"",'大気_7 (1) その１_2'!X100)</f>
        <v/>
      </c>
      <c r="Y100" s="88" t="str">
        <f>IF('大気_7 (1) その１_2'!Y100=0,"",'大気_7 (1) その１_2'!Y100)</f>
        <v/>
      </c>
      <c r="Z100" s="89" t="str">
        <f>IF('大気_7 (1) その１_2'!Z100=0,"",'大気_7 (1) その１_2'!Z100)</f>
        <v/>
      </c>
      <c r="AA100" s="85" t="str">
        <f t="shared" si="8"/>
        <v>柏市</v>
      </c>
      <c r="AB100" s="86" t="str">
        <f>IF('大気_7 (1) その１_2'!AB100=0,"",'大気_7 (1) その１_2'!AB100)</f>
        <v/>
      </c>
      <c r="AC100" s="87" t="str">
        <f>IF('大気_7 (1) その１_2'!AC100=0,"",'大気_7 (1) その１_2'!AC100)</f>
        <v/>
      </c>
      <c r="AD100" s="88" t="str">
        <f>IF('大気_7 (1) その１_2'!AD100=0,"",'大気_7 (1) その１_2'!AD100)</f>
        <v/>
      </c>
      <c r="AE100" s="90" t="str">
        <f>IF('大気_7 (1) その１_2'!AE100=0,"",'大気_7 (1) その１_2'!AE100)</f>
        <v/>
      </c>
      <c r="AF100" s="91" t="str">
        <f>IF('大気_7 (1) その１_2'!AF100=0,"",'大気_7 (1) その１_2'!AF100)</f>
        <v/>
      </c>
      <c r="AG100" s="87" t="str">
        <f>IF('大気_7 (1) その１_2'!AG100=0,"",'大気_7 (1) その１_2'!AG100)</f>
        <v/>
      </c>
      <c r="AH100" s="88" t="str">
        <f>IF('大気_7 (1) その１_2'!AH100=0,"",'大気_7 (1) その１_2'!AH100)</f>
        <v/>
      </c>
      <c r="AI100" s="89" t="str">
        <f>IF('大気_7 (1) その１_2'!AI100=0,"",'大気_7 (1) その１_2'!AI100)</f>
        <v/>
      </c>
      <c r="AJ100" s="86" t="str">
        <f>IF('大気_7 (1) その１_2'!AJ100=0,"",'大気_7 (1) その１_2'!AJ100)</f>
        <v/>
      </c>
      <c r="AK100" s="87" t="str">
        <f>IF('大気_7 (1) その１_2'!AK100=0,"",'大気_7 (1) その１_2'!AK100)</f>
        <v/>
      </c>
      <c r="AL100" s="88" t="str">
        <f>IF('大気_7 (1) その１_2'!AL100=0,"",'大気_7 (1) その１_2'!AL100)</f>
        <v/>
      </c>
      <c r="AM100" s="89" t="str">
        <f>IF('大気_7 (1) その１_2'!AM100=0,"",'大気_7 (1) その１_2'!AM100)</f>
        <v/>
      </c>
      <c r="AN100" s="85" t="str">
        <f t="shared" si="9"/>
        <v>柏市</v>
      </c>
      <c r="AO100" s="86" t="str">
        <f>IF('大気_7 (1) その１_2'!AO100=0,"",'大気_7 (1) その１_2'!AO100)</f>
        <v/>
      </c>
      <c r="AP100" s="87" t="str">
        <f>IF('大気_7 (1) その１_2'!AP100=0,"",'大気_7 (1) その１_2'!AP100)</f>
        <v/>
      </c>
      <c r="AQ100" s="88" t="str">
        <f>IF('大気_7 (1) その１_2'!AQ100=0,"",'大気_7 (1) その１_2'!AQ100)</f>
        <v/>
      </c>
      <c r="AR100" s="89" t="str">
        <f>IF('大気_7 (1) その１_2'!AR100=0,"",'大気_7 (1) その１_2'!AR100)</f>
        <v/>
      </c>
      <c r="AS100" s="86" t="str">
        <f>IF('大気_7 (1) その１_2'!AS100=0,"",'大気_7 (1) その１_2'!AS100)</f>
        <v/>
      </c>
      <c r="AT100" s="87" t="str">
        <f>IF('大気_7 (1) その１_2'!AT100=0,"",'大気_7 (1) その１_2'!AT100)</f>
        <v/>
      </c>
      <c r="AU100" s="88" t="str">
        <f>IF('大気_7 (1) その１_2'!AU100=0,"",'大気_7 (1) その１_2'!AU100)</f>
        <v/>
      </c>
      <c r="AV100" s="90" t="str">
        <f>IF('大気_7 (1) その１_2'!AV100=0,"",'大気_7 (1) その１_2'!AV100)</f>
        <v/>
      </c>
      <c r="AW100" s="92" t="str">
        <f>IF('大気_7 (1) その１_2'!AW100=0,"",'大気_7 (1) その１_2'!AW100)</f>
        <v/>
      </c>
      <c r="AX100" s="87" t="str">
        <f>IF('大気_7 (1) その１_2'!AX100=0,"",'大気_7 (1) その１_2'!AX100)</f>
        <v/>
      </c>
      <c r="AY100" s="88" t="str">
        <f>IF('大気_7 (1) その１_2'!AY100=0,"",'大気_7 (1) その１_2'!AY100)</f>
        <v/>
      </c>
      <c r="AZ100" s="89" t="str">
        <f>IF('大気_7 (1) その１_2'!AZ100=0,"",'大気_7 (1) その１_2'!AZ100)</f>
        <v/>
      </c>
      <c r="BA100" s="85" t="str">
        <f t="shared" si="10"/>
        <v>柏市</v>
      </c>
      <c r="BB100" s="87">
        <f>IF('大気_7 (1) その１_2'!BB100=0,"",'大気_7 (1) その１_2'!BB100)</f>
        <v>5</v>
      </c>
      <c r="BC100" s="88" t="str">
        <f>IF('大気_7 (1) その１_2'!BC100=0,"",'大気_7 (1) その１_2'!BC100)</f>
        <v/>
      </c>
      <c r="BD100" s="86" t="str">
        <f>IF('大気_7 (1) その１_2'!BD100=0,"",'大気_7 (1) その１_2'!BD100)</f>
        <v/>
      </c>
      <c r="BE100" s="87" t="str">
        <f>IF('大気_7 (1) その１_2'!BE100=0,"",'大気_7 (1) その１_2'!BE100)</f>
        <v/>
      </c>
      <c r="BF100" s="88" t="str">
        <f>IF('大気_7 (1) その１_2'!BF100=0,"",'大気_7 (1) その１_2'!BF100)</f>
        <v/>
      </c>
      <c r="BG100" s="89">
        <f>IF('大気_7 (1) その１_2'!BG100=0,"",'大気_7 (1) その１_2'!BG100)</f>
        <v>5</v>
      </c>
      <c r="BH100" s="86">
        <f>IF('大気_7 (1) その１_2'!BH100=0,"",'大気_7 (1) その１_2'!BH100)</f>
        <v>3</v>
      </c>
      <c r="BI100" s="88" t="str">
        <f>IF('大気_7 (1) その１_2'!BI100=0,"",'大気_7 (1) その１_2'!BI100)</f>
        <v/>
      </c>
      <c r="BJ100" s="86" t="str">
        <f>IF('大気_7 (1) その１_2'!BJ100=0,"",'大気_7 (1) その１_2'!BJ100)</f>
        <v/>
      </c>
      <c r="BK100" s="87" t="str">
        <f>IF('大気_7 (1) その１_2'!BK100=0,"",'大気_7 (1) その１_2'!BK100)</f>
        <v/>
      </c>
      <c r="BL100" s="88" t="str">
        <f>IF('大気_7 (1) その１_2'!BL100=0,"",'大気_7 (1) その１_2'!BL100)</f>
        <v/>
      </c>
      <c r="BM100" s="89">
        <f>IF('大気_7 (1) その１_2'!BM100=0,"",'大気_7 (1) その１_2'!BM100)</f>
        <v>3</v>
      </c>
      <c r="BN100" s="85" t="str">
        <f t="shared" si="11"/>
        <v>柏市</v>
      </c>
      <c r="BO100" s="86">
        <f>IF('大気_7 (1) その１_2'!BO100=0,"",'大気_7 (1) その１_2'!BO100)</f>
        <v>2</v>
      </c>
      <c r="BP100" s="88" t="str">
        <f>IF('大気_7 (1) その１_2'!BP100=0,"",'大気_7 (1) その１_2'!BP100)</f>
        <v/>
      </c>
      <c r="BQ100" s="86" t="str">
        <f>IF('大気_7 (1) その１_2'!BQ100=0,"",'大気_7 (1) その１_2'!BQ100)</f>
        <v/>
      </c>
      <c r="BR100" s="87" t="str">
        <f>IF('大気_7 (1) その１_2'!BR100=0,"",'大気_7 (1) その１_2'!BR100)</f>
        <v/>
      </c>
      <c r="BS100" s="88" t="str">
        <f>IF('大気_7 (1) その１_2'!BS100=0,"",'大気_7 (1) その１_2'!BS100)</f>
        <v/>
      </c>
      <c r="BT100" s="89">
        <f>IF('大気_7 (1) その１_2'!BT100=0,"",'大気_7 (1) その１_2'!BT100)</f>
        <v>2</v>
      </c>
      <c r="BU100" s="86" t="str">
        <f>IF('大気_7 (1) その１_2'!BU100=0,"",'大気_7 (1) その１_2'!BU100)</f>
        <v/>
      </c>
      <c r="BV100" s="88" t="str">
        <f>IF('大気_7 (1) その１_2'!BV100=0,"",'大気_7 (1) その１_2'!BV100)</f>
        <v/>
      </c>
      <c r="BW100" s="86" t="str">
        <f>IF('大気_7 (1) その１_2'!BW100=0,"",'大気_7 (1) その１_2'!BW100)</f>
        <v/>
      </c>
      <c r="BX100" s="87" t="str">
        <f>IF('大気_7 (1) その１_2'!BX100=0,"",'大気_7 (1) その１_2'!BX100)</f>
        <v/>
      </c>
      <c r="BY100" s="88">
        <f>IF('大気_7 (1) その１_2'!BY100=0,"",'大気_7 (1) その１_2'!BY100)</f>
        <v>1</v>
      </c>
      <c r="BZ100" s="89">
        <f>IF('大気_7 (1) その１_2'!BZ100=0,"",'大気_7 (1) その１_2'!BZ100)</f>
        <v>1</v>
      </c>
      <c r="CA100" s="85" t="str">
        <f t="shared" si="12"/>
        <v>柏市</v>
      </c>
      <c r="CB100" s="86" t="str">
        <f>IF('大気_7 (1) その１_2'!CB100=0,"",'大気_7 (1) その１_2'!CB100)</f>
        <v/>
      </c>
      <c r="CC100" s="88" t="str">
        <f>IF('大気_7 (1) その１_2'!CC100=0,"",'大気_7 (1) その１_2'!CC100)</f>
        <v/>
      </c>
      <c r="CD100" s="86" t="str">
        <f>IF('大気_7 (1) その１_2'!CD100=0,"",'大気_7 (1) その１_2'!CD100)</f>
        <v/>
      </c>
      <c r="CE100" s="87" t="str">
        <f>IF('大気_7 (1) その１_2'!CE100=0,"",'大気_7 (1) その１_2'!CE100)</f>
        <v/>
      </c>
      <c r="CF100" s="88">
        <f>IF('大気_7 (1) その１_2'!CF100=0,"",'大気_7 (1) その１_2'!CF100)</f>
        <v>2</v>
      </c>
      <c r="CG100" s="89">
        <f>IF('大気_7 (1) その１_2'!CG100=0,"",'大気_7 (1) その１_2'!CG100)</f>
        <v>2</v>
      </c>
      <c r="CH100" s="93" t="str">
        <f>IF('大気_7 (1) その１_2'!CH100=0,"",'大気_7 (1) その１_2'!CH100)</f>
        <v/>
      </c>
      <c r="CI100" s="94" t="str">
        <f>IF('大気_7 (1) その１_2'!CI100=0,"",'大気_7 (1) その１_2'!CI100)</f>
        <v/>
      </c>
      <c r="CJ100" s="93" t="str">
        <f>IF('大気_7 (1) その１_2'!CJ100=0,"",'大気_7 (1) その１_2'!CJ100)</f>
        <v/>
      </c>
      <c r="CK100" s="95" t="str">
        <f>IF('大気_7 (1) その１_2'!CK100=0,"",'大気_7 (1) その１_2'!CK100)</f>
        <v/>
      </c>
      <c r="CL100" s="94" t="str">
        <f>IF('大気_7 (1) その１_2'!CL100=0,"",'大気_7 (1) その１_2'!CL100)</f>
        <v/>
      </c>
      <c r="CM100" s="98" t="str">
        <f>IF('大気_7 (1) その１_2'!CM100=0,"",'大気_7 (1) その１_2'!CM100)</f>
        <v/>
      </c>
      <c r="CN100" s="598" t="str">
        <f t="shared" si="13"/>
        <v>柏市</v>
      </c>
      <c r="CO100" s="97">
        <f>IF('大気_7 (1) その１_2'!CO100=0,"",'大気_7 (1) その１_2'!CO100)</f>
        <v>10</v>
      </c>
      <c r="CP100" s="94" t="str">
        <f>IF('大気_7 (1) その１_2'!CP100=0,"",'大気_7 (1) その１_2'!CP100)</f>
        <v/>
      </c>
      <c r="CQ100" s="93" t="str">
        <f>IF('大気_7 (1) その１_2'!CQ100=0,"",'大気_7 (1) その１_2'!CQ100)</f>
        <v/>
      </c>
      <c r="CR100" s="95" t="str">
        <f>IF('大気_7 (1) その１_2'!CR100=0,"",'大気_7 (1) その１_2'!CR100)</f>
        <v/>
      </c>
      <c r="CS100" s="94">
        <f>IF('大気_7 (1) その１_2'!CS100=0,"",'大気_7 (1) その１_2'!CS100)</f>
        <v>3</v>
      </c>
      <c r="CT100" s="96">
        <f>IF('大気_7 (1) その１_2'!CT100=0,"",'大気_7 (1) その１_2'!CT100)</f>
        <v>13</v>
      </c>
      <c r="CU100" s="97">
        <f>IF('大気_7 (1) その１_2'!CU100=0,"",'大気_7 (1) その１_2'!CU100)</f>
        <v>10</v>
      </c>
      <c r="CV100" s="94" t="str">
        <f>IF('大気_7 (1) その１_2'!CV100=0,"",'大気_7 (1) その１_2'!CV100)</f>
        <v/>
      </c>
      <c r="CW100" s="93" t="str">
        <f>IF('大気_7 (1) その１_2'!CW100=0,"",'大気_7 (1) その１_2'!CW100)</f>
        <v/>
      </c>
      <c r="CX100" s="95" t="str">
        <f>IF('大気_7 (1) その１_2'!CX100=0,"",'大気_7 (1) その１_2'!CX100)</f>
        <v/>
      </c>
      <c r="CY100" s="94">
        <f>IF('大気_7 (1) その１_2'!CY100=0,"",'大気_7 (1) その１_2'!CY100)</f>
        <v>3</v>
      </c>
      <c r="CZ100" s="98">
        <f>IF('大気_7 (1) その１_2'!CZ100=0,"",'大気_7 (1) その１_2'!CZ100)</f>
        <v>13</v>
      </c>
    </row>
    <row r="101" spans="1:104" ht="13.5" customHeight="1">
      <c r="A101" s="85" t="str">
        <f>自治体設定!C89</f>
        <v>八王子市</v>
      </c>
      <c r="B101" s="86" t="str">
        <f>IF('大気_7 (1) その１_2'!B101=0,"",'大気_7 (1) その１_2'!B101)</f>
        <v/>
      </c>
      <c r="C101" s="87" t="str">
        <f>IF('大気_7 (1) その１_2'!C101=0,"",'大気_7 (1) その１_2'!C101)</f>
        <v/>
      </c>
      <c r="D101" s="88" t="str">
        <f>IF('大気_7 (1) その１_2'!D101=0,"",'大気_7 (1) その１_2'!D101)</f>
        <v/>
      </c>
      <c r="E101" s="89" t="str">
        <f>IF('大気_7 (1) その１_2'!E101=0,"",'大気_7 (1) その１_2'!E101)</f>
        <v/>
      </c>
      <c r="F101" s="86" t="str">
        <f>IF('大気_7 (1) その１_2'!F101=0,"",'大気_7 (1) その１_2'!F101)</f>
        <v/>
      </c>
      <c r="G101" s="87" t="str">
        <f>IF('大気_7 (1) その１_2'!G101=0,"",'大気_7 (1) その１_2'!G101)</f>
        <v/>
      </c>
      <c r="H101" s="88" t="str">
        <f>IF('大気_7 (1) その１_2'!H101=0,"",'大気_7 (1) その１_2'!H101)</f>
        <v/>
      </c>
      <c r="I101" s="89" t="str">
        <f>IF('大気_7 (1) その１_2'!I101=0,"",'大気_7 (1) その１_2'!I101)</f>
        <v/>
      </c>
      <c r="J101" s="86" t="str">
        <f>IF('大気_7 (1) その１_2'!J101=0,"",'大気_7 (1) その１_2'!J101)</f>
        <v/>
      </c>
      <c r="K101" s="87" t="str">
        <f>IF('大気_7 (1) その１_2'!K101=0,"",'大気_7 (1) その１_2'!K101)</f>
        <v/>
      </c>
      <c r="L101" s="88" t="str">
        <f>IF('大気_7 (1) その１_2'!L101=0,"",'大気_7 (1) その１_2'!L101)</f>
        <v/>
      </c>
      <c r="M101" s="89" t="str">
        <f>IF('大気_7 (1) その１_2'!M101=0,"",'大気_7 (1) その１_2'!M101)</f>
        <v/>
      </c>
      <c r="N101" s="85" t="str">
        <f t="shared" si="7"/>
        <v>八王子市</v>
      </c>
      <c r="O101" s="86" t="str">
        <f>IF('大気_7 (1) その１_2'!O101=0,"",'大気_7 (1) その１_2'!O101)</f>
        <v/>
      </c>
      <c r="P101" s="87" t="str">
        <f>IF('大気_7 (1) その１_2'!P101=0,"",'大気_7 (1) その１_2'!P101)</f>
        <v/>
      </c>
      <c r="Q101" s="88" t="str">
        <f>IF('大気_7 (1) その１_2'!Q101=0,"",'大気_7 (1) その１_2'!Q101)</f>
        <v/>
      </c>
      <c r="R101" s="89" t="str">
        <f>IF('大気_7 (1) その１_2'!R101=0,"",'大気_7 (1) その１_2'!R101)</f>
        <v/>
      </c>
      <c r="S101" s="86" t="str">
        <f>IF('大気_7 (1) その１_2'!S101=0,"",'大気_7 (1) その１_2'!S101)</f>
        <v/>
      </c>
      <c r="T101" s="87" t="str">
        <f>IF('大気_7 (1) その１_2'!T101=0,"",'大気_7 (1) その１_2'!T101)</f>
        <v/>
      </c>
      <c r="U101" s="88" t="str">
        <f>IF('大気_7 (1) その１_2'!U101=0,"",'大気_7 (1) その１_2'!U101)</f>
        <v/>
      </c>
      <c r="V101" s="89" t="str">
        <f>IF('大気_7 (1) その１_2'!V101=0,"",'大気_7 (1) その１_2'!V101)</f>
        <v/>
      </c>
      <c r="W101" s="86" t="str">
        <f>IF('大気_7 (1) その１_2'!W101=0,"",'大気_7 (1) その１_2'!W101)</f>
        <v/>
      </c>
      <c r="X101" s="87" t="str">
        <f>IF('大気_7 (1) その１_2'!X101=0,"",'大気_7 (1) その１_2'!X101)</f>
        <v/>
      </c>
      <c r="Y101" s="88" t="str">
        <f>IF('大気_7 (1) その１_2'!Y101=0,"",'大気_7 (1) その１_2'!Y101)</f>
        <v/>
      </c>
      <c r="Z101" s="89" t="str">
        <f>IF('大気_7 (1) その１_2'!Z101=0,"",'大気_7 (1) その１_2'!Z101)</f>
        <v/>
      </c>
      <c r="AA101" s="85" t="str">
        <f t="shared" si="8"/>
        <v>八王子市</v>
      </c>
      <c r="AB101" s="86" t="str">
        <f>IF('大気_7 (1) その１_2'!AB101=0,"",'大気_7 (1) その１_2'!AB101)</f>
        <v/>
      </c>
      <c r="AC101" s="87" t="str">
        <f>IF('大気_7 (1) その１_2'!AC101=0,"",'大気_7 (1) その１_2'!AC101)</f>
        <v/>
      </c>
      <c r="AD101" s="88" t="str">
        <f>IF('大気_7 (1) その１_2'!AD101=0,"",'大気_7 (1) その１_2'!AD101)</f>
        <v/>
      </c>
      <c r="AE101" s="90" t="str">
        <f>IF('大気_7 (1) その１_2'!AE101=0,"",'大気_7 (1) その１_2'!AE101)</f>
        <v/>
      </c>
      <c r="AF101" s="91" t="str">
        <f>IF('大気_7 (1) その１_2'!AF101=0,"",'大気_7 (1) その１_2'!AF101)</f>
        <v/>
      </c>
      <c r="AG101" s="87" t="str">
        <f>IF('大気_7 (1) その１_2'!AG101=0,"",'大気_7 (1) その１_2'!AG101)</f>
        <v/>
      </c>
      <c r="AH101" s="88" t="str">
        <f>IF('大気_7 (1) その１_2'!AH101=0,"",'大気_7 (1) その１_2'!AH101)</f>
        <v/>
      </c>
      <c r="AI101" s="89" t="str">
        <f>IF('大気_7 (1) その１_2'!AI101=0,"",'大気_7 (1) その１_2'!AI101)</f>
        <v/>
      </c>
      <c r="AJ101" s="86" t="str">
        <f>IF('大気_7 (1) その１_2'!AJ101=0,"",'大気_7 (1) その１_2'!AJ101)</f>
        <v/>
      </c>
      <c r="AK101" s="87" t="str">
        <f>IF('大気_7 (1) その１_2'!AK101=0,"",'大気_7 (1) その１_2'!AK101)</f>
        <v/>
      </c>
      <c r="AL101" s="88" t="str">
        <f>IF('大気_7 (1) その１_2'!AL101=0,"",'大気_7 (1) その１_2'!AL101)</f>
        <v/>
      </c>
      <c r="AM101" s="89" t="str">
        <f>IF('大気_7 (1) その１_2'!AM101=0,"",'大気_7 (1) その１_2'!AM101)</f>
        <v/>
      </c>
      <c r="AN101" s="85" t="str">
        <f t="shared" si="9"/>
        <v>八王子市</v>
      </c>
      <c r="AO101" s="86" t="str">
        <f>IF('大気_7 (1) その１_2'!AO101=0,"",'大気_7 (1) その１_2'!AO101)</f>
        <v/>
      </c>
      <c r="AP101" s="87" t="str">
        <f>IF('大気_7 (1) その１_2'!AP101=0,"",'大気_7 (1) その１_2'!AP101)</f>
        <v/>
      </c>
      <c r="AQ101" s="88" t="str">
        <f>IF('大気_7 (1) その１_2'!AQ101=0,"",'大気_7 (1) その１_2'!AQ101)</f>
        <v/>
      </c>
      <c r="AR101" s="89" t="str">
        <f>IF('大気_7 (1) その１_2'!AR101=0,"",'大気_7 (1) その１_2'!AR101)</f>
        <v/>
      </c>
      <c r="AS101" s="86" t="str">
        <f>IF('大気_7 (1) その１_2'!AS101=0,"",'大気_7 (1) その１_2'!AS101)</f>
        <v/>
      </c>
      <c r="AT101" s="87" t="str">
        <f>IF('大気_7 (1) その１_2'!AT101=0,"",'大気_7 (1) その１_2'!AT101)</f>
        <v/>
      </c>
      <c r="AU101" s="88" t="str">
        <f>IF('大気_7 (1) その１_2'!AU101=0,"",'大気_7 (1) その１_2'!AU101)</f>
        <v/>
      </c>
      <c r="AV101" s="90" t="str">
        <f>IF('大気_7 (1) その１_2'!AV101=0,"",'大気_7 (1) その１_2'!AV101)</f>
        <v/>
      </c>
      <c r="AW101" s="92" t="str">
        <f>IF('大気_7 (1) その１_2'!AW101=0,"",'大気_7 (1) その１_2'!AW101)</f>
        <v/>
      </c>
      <c r="AX101" s="87" t="str">
        <f>IF('大気_7 (1) その１_2'!AX101=0,"",'大気_7 (1) その１_2'!AX101)</f>
        <v/>
      </c>
      <c r="AY101" s="88" t="str">
        <f>IF('大気_7 (1) その１_2'!AY101=0,"",'大気_7 (1) その１_2'!AY101)</f>
        <v/>
      </c>
      <c r="AZ101" s="89" t="str">
        <f>IF('大気_7 (1) その１_2'!AZ101=0,"",'大気_7 (1) その１_2'!AZ101)</f>
        <v/>
      </c>
      <c r="BA101" s="85" t="str">
        <f t="shared" si="10"/>
        <v>八王子市</v>
      </c>
      <c r="BB101" s="87">
        <f>IF('大気_7 (1) その１_2'!BB101=0,"",'大気_7 (1) その１_2'!BB101)</f>
        <v>4</v>
      </c>
      <c r="BC101" s="88" t="str">
        <f>IF('大気_7 (1) その１_2'!BC101=0,"",'大気_7 (1) その１_2'!BC101)</f>
        <v/>
      </c>
      <c r="BD101" s="86" t="str">
        <f>IF('大気_7 (1) その１_2'!BD101=0,"",'大気_7 (1) その１_2'!BD101)</f>
        <v/>
      </c>
      <c r="BE101" s="87" t="str">
        <f>IF('大気_7 (1) その１_2'!BE101=0,"",'大気_7 (1) その１_2'!BE101)</f>
        <v/>
      </c>
      <c r="BF101" s="88">
        <f>IF('大気_7 (1) その１_2'!BF101=0,"",'大気_7 (1) その１_2'!BF101)</f>
        <v>1</v>
      </c>
      <c r="BG101" s="89">
        <f>IF('大気_7 (1) その１_2'!BG101=0,"",'大気_7 (1) その１_2'!BG101)</f>
        <v>5</v>
      </c>
      <c r="BH101" s="86">
        <f>IF('大気_7 (1) その１_2'!BH101=0,"",'大気_7 (1) その１_2'!BH101)</f>
        <v>1</v>
      </c>
      <c r="BI101" s="88" t="str">
        <f>IF('大気_7 (1) その１_2'!BI101=0,"",'大気_7 (1) その１_2'!BI101)</f>
        <v/>
      </c>
      <c r="BJ101" s="86" t="str">
        <f>IF('大気_7 (1) その１_2'!BJ101=0,"",'大気_7 (1) その１_2'!BJ101)</f>
        <v/>
      </c>
      <c r="BK101" s="87" t="str">
        <f>IF('大気_7 (1) その１_2'!BK101=0,"",'大気_7 (1) その１_2'!BK101)</f>
        <v/>
      </c>
      <c r="BL101" s="88">
        <f>IF('大気_7 (1) その１_2'!BL101=0,"",'大気_7 (1) その１_2'!BL101)</f>
        <v>2</v>
      </c>
      <c r="BM101" s="89">
        <f>IF('大気_7 (1) その１_2'!BM101=0,"",'大気_7 (1) その１_2'!BM101)</f>
        <v>3</v>
      </c>
      <c r="BN101" s="85" t="str">
        <f t="shared" si="11"/>
        <v>八王子市</v>
      </c>
      <c r="BO101" s="86" t="str">
        <f>IF('大気_7 (1) その１_2'!BO101=0,"",'大気_7 (1) その１_2'!BO101)</f>
        <v/>
      </c>
      <c r="BP101" s="88" t="str">
        <f>IF('大気_7 (1) その１_2'!BP101=0,"",'大気_7 (1) その１_2'!BP101)</f>
        <v/>
      </c>
      <c r="BQ101" s="86" t="str">
        <f>IF('大気_7 (1) その１_2'!BQ101=0,"",'大気_7 (1) その１_2'!BQ101)</f>
        <v/>
      </c>
      <c r="BR101" s="87">
        <f>IF('大気_7 (1) その１_2'!BR101=0,"",'大気_7 (1) その１_2'!BR101)</f>
        <v>3</v>
      </c>
      <c r="BS101" s="88" t="str">
        <f>IF('大気_7 (1) その１_2'!BS101=0,"",'大気_7 (1) その１_2'!BS101)</f>
        <v/>
      </c>
      <c r="BT101" s="89">
        <f>IF('大気_7 (1) その１_2'!BT101=0,"",'大気_7 (1) その１_2'!BT101)</f>
        <v>3</v>
      </c>
      <c r="BU101" s="86">
        <f>IF('大気_7 (1) その１_2'!BU101=0,"",'大気_7 (1) その１_2'!BU101)</f>
        <v>4</v>
      </c>
      <c r="BV101" s="88" t="str">
        <f>IF('大気_7 (1) その１_2'!BV101=0,"",'大気_7 (1) その１_2'!BV101)</f>
        <v/>
      </c>
      <c r="BW101" s="86" t="str">
        <f>IF('大気_7 (1) その１_2'!BW101=0,"",'大気_7 (1) その１_2'!BW101)</f>
        <v/>
      </c>
      <c r="BX101" s="87" t="str">
        <f>IF('大気_7 (1) その１_2'!BX101=0,"",'大気_7 (1) その１_2'!BX101)</f>
        <v/>
      </c>
      <c r="BY101" s="88">
        <f>IF('大気_7 (1) その１_2'!BY101=0,"",'大気_7 (1) その１_2'!BY101)</f>
        <v>2</v>
      </c>
      <c r="BZ101" s="89">
        <f>IF('大気_7 (1) その１_2'!BZ101=0,"",'大気_7 (1) その１_2'!BZ101)</f>
        <v>6</v>
      </c>
      <c r="CA101" s="85" t="str">
        <f t="shared" si="12"/>
        <v>八王子市</v>
      </c>
      <c r="CB101" s="86">
        <f>IF('大気_7 (1) その１_2'!CB101=0,"",'大気_7 (1) その１_2'!CB101)</f>
        <v>2</v>
      </c>
      <c r="CC101" s="88" t="str">
        <f>IF('大気_7 (1) その１_2'!CC101=0,"",'大気_7 (1) その１_2'!CC101)</f>
        <v/>
      </c>
      <c r="CD101" s="86" t="str">
        <f>IF('大気_7 (1) その１_2'!CD101=0,"",'大気_7 (1) その１_2'!CD101)</f>
        <v/>
      </c>
      <c r="CE101" s="87" t="str">
        <f>IF('大気_7 (1) その１_2'!CE101=0,"",'大気_7 (1) その１_2'!CE101)</f>
        <v/>
      </c>
      <c r="CF101" s="88" t="str">
        <f>IF('大気_7 (1) その１_2'!CF101=0,"",'大気_7 (1) その１_2'!CF101)</f>
        <v/>
      </c>
      <c r="CG101" s="89">
        <f>IF('大気_7 (1) その１_2'!CG101=0,"",'大気_7 (1) その１_2'!CG101)</f>
        <v>2</v>
      </c>
      <c r="CH101" s="93">
        <f>IF('大気_7 (1) その１_2'!CH101=0,"",'大気_7 (1) その１_2'!CH101)</f>
        <v>2</v>
      </c>
      <c r="CI101" s="94" t="str">
        <f>IF('大気_7 (1) その１_2'!CI101=0,"",'大気_7 (1) その１_2'!CI101)</f>
        <v/>
      </c>
      <c r="CJ101" s="93" t="str">
        <f>IF('大気_7 (1) その１_2'!CJ101=0,"",'大気_7 (1) その１_2'!CJ101)</f>
        <v/>
      </c>
      <c r="CK101" s="95" t="str">
        <f>IF('大気_7 (1) その１_2'!CK101=0,"",'大気_7 (1) その１_2'!CK101)</f>
        <v/>
      </c>
      <c r="CL101" s="94">
        <f>IF('大気_7 (1) その１_2'!CL101=0,"",'大気_7 (1) その１_2'!CL101)</f>
        <v>1</v>
      </c>
      <c r="CM101" s="98">
        <f>IF('大気_7 (1) その１_2'!CM101=0,"",'大気_7 (1) その１_2'!CM101)</f>
        <v>3</v>
      </c>
      <c r="CN101" s="598" t="str">
        <f t="shared" si="13"/>
        <v>八王子市</v>
      </c>
      <c r="CO101" s="97">
        <f>IF('大気_7 (1) その１_2'!CO101=0,"",'大気_7 (1) その１_2'!CO101)</f>
        <v>13</v>
      </c>
      <c r="CP101" s="94" t="str">
        <f>IF('大気_7 (1) その１_2'!CP101=0,"",'大気_7 (1) その１_2'!CP101)</f>
        <v/>
      </c>
      <c r="CQ101" s="93" t="str">
        <f>IF('大気_7 (1) その１_2'!CQ101=0,"",'大気_7 (1) その１_2'!CQ101)</f>
        <v/>
      </c>
      <c r="CR101" s="95">
        <f>IF('大気_7 (1) その１_2'!CR101=0,"",'大気_7 (1) その１_2'!CR101)</f>
        <v>3</v>
      </c>
      <c r="CS101" s="94">
        <f>IF('大気_7 (1) その１_2'!CS101=0,"",'大気_7 (1) その１_2'!CS101)</f>
        <v>6</v>
      </c>
      <c r="CT101" s="96">
        <f>IF('大気_7 (1) その１_2'!CT101=0,"",'大気_7 (1) その１_2'!CT101)</f>
        <v>22</v>
      </c>
      <c r="CU101" s="97">
        <f>IF('大気_7 (1) その１_2'!CU101=0,"",'大気_7 (1) その１_2'!CU101)</f>
        <v>13</v>
      </c>
      <c r="CV101" s="94" t="str">
        <f>IF('大気_7 (1) その１_2'!CV101=0,"",'大気_7 (1) その１_2'!CV101)</f>
        <v/>
      </c>
      <c r="CW101" s="93" t="str">
        <f>IF('大気_7 (1) その１_2'!CW101=0,"",'大気_7 (1) その１_2'!CW101)</f>
        <v/>
      </c>
      <c r="CX101" s="95">
        <f>IF('大気_7 (1) その１_2'!CX101=0,"",'大気_7 (1) その１_2'!CX101)</f>
        <v>3</v>
      </c>
      <c r="CY101" s="94">
        <f>IF('大気_7 (1) その１_2'!CY101=0,"",'大気_7 (1) その１_2'!CY101)</f>
        <v>6</v>
      </c>
      <c r="CZ101" s="98">
        <f>IF('大気_7 (1) その１_2'!CZ101=0,"",'大気_7 (1) その１_2'!CZ101)</f>
        <v>22</v>
      </c>
    </row>
    <row r="102" spans="1:104" ht="13.5" customHeight="1">
      <c r="A102" s="99" t="str">
        <f>自治体設定!C90</f>
        <v>横須賀市</v>
      </c>
      <c r="B102" s="100" t="str">
        <f>IF('大気_7 (1) その１_2'!B102=0,"",'大気_7 (1) その１_2'!B102)</f>
        <v/>
      </c>
      <c r="C102" s="101" t="str">
        <f>IF('大気_7 (1) その１_2'!C102=0,"",'大気_7 (1) その１_2'!C102)</f>
        <v/>
      </c>
      <c r="D102" s="102" t="str">
        <f>IF('大気_7 (1) その１_2'!D102=0,"",'大気_7 (1) その１_2'!D102)</f>
        <v/>
      </c>
      <c r="E102" s="103" t="str">
        <f>IF('大気_7 (1) その１_2'!E102=0,"",'大気_7 (1) その１_2'!E102)</f>
        <v/>
      </c>
      <c r="F102" s="100" t="str">
        <f>IF('大気_7 (1) その１_2'!F102=0,"",'大気_7 (1) その１_2'!F102)</f>
        <v/>
      </c>
      <c r="G102" s="101" t="str">
        <f>IF('大気_7 (1) その１_2'!G102=0,"",'大気_7 (1) その１_2'!G102)</f>
        <v/>
      </c>
      <c r="H102" s="102" t="str">
        <f>IF('大気_7 (1) その１_2'!H102=0,"",'大気_7 (1) その１_2'!H102)</f>
        <v/>
      </c>
      <c r="I102" s="103" t="str">
        <f>IF('大気_7 (1) その１_2'!I102=0,"",'大気_7 (1) その１_2'!I102)</f>
        <v/>
      </c>
      <c r="J102" s="100" t="str">
        <f>IF('大気_7 (1) その１_2'!J102=0,"",'大気_7 (1) その１_2'!J102)</f>
        <v/>
      </c>
      <c r="K102" s="101" t="str">
        <f>IF('大気_7 (1) その１_2'!K102=0,"",'大気_7 (1) その１_2'!K102)</f>
        <v/>
      </c>
      <c r="L102" s="102" t="str">
        <f>IF('大気_7 (1) その１_2'!L102=0,"",'大気_7 (1) その１_2'!L102)</f>
        <v/>
      </c>
      <c r="M102" s="103" t="str">
        <f>IF('大気_7 (1) その１_2'!M102=0,"",'大気_7 (1) その１_2'!M102)</f>
        <v/>
      </c>
      <c r="N102" s="99" t="str">
        <f t="shared" si="7"/>
        <v>横須賀市</v>
      </c>
      <c r="O102" s="100" t="str">
        <f>IF('大気_7 (1) その１_2'!O102=0,"",'大気_7 (1) その１_2'!O102)</f>
        <v/>
      </c>
      <c r="P102" s="101" t="str">
        <f>IF('大気_7 (1) その１_2'!P102=0,"",'大気_7 (1) その１_2'!P102)</f>
        <v/>
      </c>
      <c r="Q102" s="102" t="str">
        <f>IF('大気_7 (1) その１_2'!Q102=0,"",'大気_7 (1) その１_2'!Q102)</f>
        <v/>
      </c>
      <c r="R102" s="103" t="str">
        <f>IF('大気_7 (1) その１_2'!R102=0,"",'大気_7 (1) その１_2'!R102)</f>
        <v/>
      </c>
      <c r="S102" s="100" t="str">
        <f>IF('大気_7 (1) その１_2'!S102=0,"",'大気_7 (1) その１_2'!S102)</f>
        <v/>
      </c>
      <c r="T102" s="101" t="str">
        <f>IF('大気_7 (1) その１_2'!T102=0,"",'大気_7 (1) その１_2'!T102)</f>
        <v/>
      </c>
      <c r="U102" s="102" t="str">
        <f>IF('大気_7 (1) その１_2'!U102=0,"",'大気_7 (1) その１_2'!U102)</f>
        <v/>
      </c>
      <c r="V102" s="103" t="str">
        <f>IF('大気_7 (1) その１_2'!V102=0,"",'大気_7 (1) その１_2'!V102)</f>
        <v/>
      </c>
      <c r="W102" s="100" t="str">
        <f>IF('大気_7 (1) その１_2'!W102=0,"",'大気_7 (1) その１_2'!W102)</f>
        <v/>
      </c>
      <c r="X102" s="101" t="str">
        <f>IF('大気_7 (1) その１_2'!X102=0,"",'大気_7 (1) その１_2'!X102)</f>
        <v/>
      </c>
      <c r="Y102" s="102" t="str">
        <f>IF('大気_7 (1) その１_2'!Y102=0,"",'大気_7 (1) その１_2'!Y102)</f>
        <v/>
      </c>
      <c r="Z102" s="103" t="str">
        <f>IF('大気_7 (1) その１_2'!Z102=0,"",'大気_7 (1) その１_2'!Z102)</f>
        <v/>
      </c>
      <c r="AA102" s="99" t="str">
        <f t="shared" si="8"/>
        <v>横須賀市</v>
      </c>
      <c r="AB102" s="100" t="str">
        <f>IF('大気_7 (1) その１_2'!AB102=0,"",'大気_7 (1) その１_2'!AB102)</f>
        <v/>
      </c>
      <c r="AC102" s="101" t="str">
        <f>IF('大気_7 (1) その１_2'!AC102=0,"",'大気_7 (1) その１_2'!AC102)</f>
        <v/>
      </c>
      <c r="AD102" s="102" t="str">
        <f>IF('大気_7 (1) その１_2'!AD102=0,"",'大気_7 (1) その１_2'!AD102)</f>
        <v/>
      </c>
      <c r="AE102" s="104" t="str">
        <f>IF('大気_7 (1) その１_2'!AE102=0,"",'大気_7 (1) その１_2'!AE102)</f>
        <v/>
      </c>
      <c r="AF102" s="105" t="str">
        <f>IF('大気_7 (1) その１_2'!AF102=0,"",'大気_7 (1) その１_2'!AF102)</f>
        <v/>
      </c>
      <c r="AG102" s="101" t="str">
        <f>IF('大気_7 (1) その１_2'!AG102=0,"",'大気_7 (1) その１_2'!AG102)</f>
        <v/>
      </c>
      <c r="AH102" s="102" t="str">
        <f>IF('大気_7 (1) その１_2'!AH102=0,"",'大気_7 (1) その１_2'!AH102)</f>
        <v/>
      </c>
      <c r="AI102" s="103" t="str">
        <f>IF('大気_7 (1) その１_2'!AI102=0,"",'大気_7 (1) その１_2'!AI102)</f>
        <v/>
      </c>
      <c r="AJ102" s="100" t="str">
        <f>IF('大気_7 (1) その１_2'!AJ102=0,"",'大気_7 (1) その１_2'!AJ102)</f>
        <v/>
      </c>
      <c r="AK102" s="101" t="str">
        <f>IF('大気_7 (1) その１_2'!AK102=0,"",'大気_7 (1) その１_2'!AK102)</f>
        <v/>
      </c>
      <c r="AL102" s="102" t="str">
        <f>IF('大気_7 (1) その１_2'!AL102=0,"",'大気_7 (1) その１_2'!AL102)</f>
        <v/>
      </c>
      <c r="AM102" s="103" t="str">
        <f>IF('大気_7 (1) その１_2'!AM102=0,"",'大気_7 (1) その１_2'!AM102)</f>
        <v/>
      </c>
      <c r="AN102" s="99" t="str">
        <f t="shared" si="9"/>
        <v>横須賀市</v>
      </c>
      <c r="AO102" s="100" t="str">
        <f>IF('大気_7 (1) その１_2'!AO102=0,"",'大気_7 (1) その１_2'!AO102)</f>
        <v/>
      </c>
      <c r="AP102" s="101" t="str">
        <f>IF('大気_7 (1) その１_2'!AP102=0,"",'大気_7 (1) その１_2'!AP102)</f>
        <v/>
      </c>
      <c r="AQ102" s="102" t="str">
        <f>IF('大気_7 (1) その１_2'!AQ102=0,"",'大気_7 (1) その１_2'!AQ102)</f>
        <v/>
      </c>
      <c r="AR102" s="103" t="str">
        <f>IF('大気_7 (1) その１_2'!AR102=0,"",'大気_7 (1) その１_2'!AR102)</f>
        <v/>
      </c>
      <c r="AS102" s="100" t="str">
        <f>IF('大気_7 (1) その１_2'!AS102=0,"",'大気_7 (1) その１_2'!AS102)</f>
        <v/>
      </c>
      <c r="AT102" s="101" t="str">
        <f>IF('大気_7 (1) その１_2'!AT102=0,"",'大気_7 (1) その１_2'!AT102)</f>
        <v/>
      </c>
      <c r="AU102" s="102" t="str">
        <f>IF('大気_7 (1) その１_2'!AU102=0,"",'大気_7 (1) その１_2'!AU102)</f>
        <v/>
      </c>
      <c r="AV102" s="104" t="str">
        <f>IF('大気_7 (1) その１_2'!AV102=0,"",'大気_7 (1) その１_2'!AV102)</f>
        <v/>
      </c>
      <c r="AW102" s="106" t="str">
        <f>IF('大気_7 (1) その１_2'!AW102=0,"",'大気_7 (1) その１_2'!AW102)</f>
        <v/>
      </c>
      <c r="AX102" s="101" t="str">
        <f>IF('大気_7 (1) その１_2'!AX102=0,"",'大気_7 (1) その１_2'!AX102)</f>
        <v/>
      </c>
      <c r="AY102" s="102" t="str">
        <f>IF('大気_7 (1) その１_2'!AY102=0,"",'大気_7 (1) その１_2'!AY102)</f>
        <v/>
      </c>
      <c r="AZ102" s="103" t="str">
        <f>IF('大気_7 (1) その１_2'!AZ102=0,"",'大気_7 (1) その１_2'!AZ102)</f>
        <v/>
      </c>
      <c r="BA102" s="99" t="str">
        <f t="shared" si="10"/>
        <v>横須賀市</v>
      </c>
      <c r="BB102" s="101">
        <f>IF('大気_7 (1) その１_2'!BB102=0,"",'大気_7 (1) その１_2'!BB102)</f>
        <v>3</v>
      </c>
      <c r="BC102" s="102" t="str">
        <f>IF('大気_7 (1) その１_2'!BC102=0,"",'大気_7 (1) その１_2'!BC102)</f>
        <v/>
      </c>
      <c r="BD102" s="100" t="str">
        <f>IF('大気_7 (1) その１_2'!BD102=0,"",'大気_7 (1) その１_2'!BD102)</f>
        <v/>
      </c>
      <c r="BE102" s="101" t="str">
        <f>IF('大気_7 (1) その１_2'!BE102=0,"",'大気_7 (1) その１_2'!BE102)</f>
        <v/>
      </c>
      <c r="BF102" s="102">
        <f>IF('大気_7 (1) その１_2'!BF102=0,"",'大気_7 (1) その１_2'!BF102)</f>
        <v>3</v>
      </c>
      <c r="BG102" s="103">
        <f>IF('大気_7 (1) その１_2'!BG102=0,"",'大気_7 (1) その１_2'!BG102)</f>
        <v>6</v>
      </c>
      <c r="BH102" s="100">
        <f>IF('大気_7 (1) その１_2'!BH102=0,"",'大気_7 (1) その１_2'!BH102)</f>
        <v>2</v>
      </c>
      <c r="BI102" s="102" t="str">
        <f>IF('大気_7 (1) その１_2'!BI102=0,"",'大気_7 (1) その１_2'!BI102)</f>
        <v/>
      </c>
      <c r="BJ102" s="100" t="str">
        <f>IF('大気_7 (1) その１_2'!BJ102=0,"",'大気_7 (1) その１_2'!BJ102)</f>
        <v/>
      </c>
      <c r="BK102" s="101">
        <f>IF('大気_7 (1) その１_2'!BK102=0,"",'大気_7 (1) その１_2'!BK102)</f>
        <v>1</v>
      </c>
      <c r="BL102" s="102" t="str">
        <f>IF('大気_7 (1) その１_2'!BL102=0,"",'大気_7 (1) その１_2'!BL102)</f>
        <v/>
      </c>
      <c r="BM102" s="103">
        <f>IF('大気_7 (1) その１_2'!BM102=0,"",'大気_7 (1) その１_2'!BM102)</f>
        <v>3</v>
      </c>
      <c r="BN102" s="99" t="str">
        <f t="shared" si="11"/>
        <v>横須賀市</v>
      </c>
      <c r="BO102" s="100">
        <f>IF('大気_7 (1) その１_2'!BO102=0,"",'大気_7 (1) その１_2'!BO102)</f>
        <v>1</v>
      </c>
      <c r="BP102" s="102" t="str">
        <f>IF('大気_7 (1) その１_2'!BP102=0,"",'大気_7 (1) その１_2'!BP102)</f>
        <v/>
      </c>
      <c r="BQ102" s="100" t="str">
        <f>IF('大気_7 (1) その１_2'!BQ102=0,"",'大気_7 (1) その１_2'!BQ102)</f>
        <v/>
      </c>
      <c r="BR102" s="101" t="str">
        <f>IF('大気_7 (1) その１_2'!BR102=0,"",'大気_7 (1) その１_2'!BR102)</f>
        <v/>
      </c>
      <c r="BS102" s="102" t="str">
        <f>IF('大気_7 (1) その１_2'!BS102=0,"",'大気_7 (1) その１_2'!BS102)</f>
        <v/>
      </c>
      <c r="BT102" s="103">
        <f>IF('大気_7 (1) その１_2'!BT102=0,"",'大気_7 (1) その１_2'!BT102)</f>
        <v>1</v>
      </c>
      <c r="BU102" s="100">
        <f>IF('大気_7 (1) その１_2'!BU102=0,"",'大気_7 (1) その１_2'!BU102)</f>
        <v>2</v>
      </c>
      <c r="BV102" s="102" t="str">
        <f>IF('大気_7 (1) その１_2'!BV102=0,"",'大気_7 (1) その１_2'!BV102)</f>
        <v/>
      </c>
      <c r="BW102" s="100" t="str">
        <f>IF('大気_7 (1) その１_2'!BW102=0,"",'大気_7 (1) その１_2'!BW102)</f>
        <v/>
      </c>
      <c r="BX102" s="101" t="str">
        <f>IF('大気_7 (1) その１_2'!BX102=0,"",'大気_7 (1) その１_2'!BX102)</f>
        <v/>
      </c>
      <c r="BY102" s="102" t="str">
        <f>IF('大気_7 (1) その１_2'!BY102=0,"",'大気_7 (1) その１_2'!BY102)</f>
        <v/>
      </c>
      <c r="BZ102" s="103">
        <f>IF('大気_7 (1) その１_2'!BZ102=0,"",'大気_7 (1) その１_2'!BZ102)</f>
        <v>2</v>
      </c>
      <c r="CA102" s="99" t="str">
        <f t="shared" si="12"/>
        <v>横須賀市</v>
      </c>
      <c r="CB102" s="100" t="str">
        <f>IF('大気_7 (1) その１_2'!CB102=0,"",'大気_7 (1) その１_2'!CB102)</f>
        <v/>
      </c>
      <c r="CC102" s="102" t="str">
        <f>IF('大気_7 (1) その１_2'!CC102=0,"",'大気_7 (1) その１_2'!CC102)</f>
        <v/>
      </c>
      <c r="CD102" s="100" t="str">
        <f>IF('大気_7 (1) その１_2'!CD102=0,"",'大気_7 (1) その１_2'!CD102)</f>
        <v/>
      </c>
      <c r="CE102" s="101" t="str">
        <f>IF('大気_7 (1) その１_2'!CE102=0,"",'大気_7 (1) その１_2'!CE102)</f>
        <v/>
      </c>
      <c r="CF102" s="102" t="str">
        <f>IF('大気_7 (1) その１_2'!CF102=0,"",'大気_7 (1) その１_2'!CF102)</f>
        <v/>
      </c>
      <c r="CG102" s="103" t="str">
        <f>IF('大気_7 (1) その１_2'!CG102=0,"",'大気_7 (1) その１_2'!CG102)</f>
        <v/>
      </c>
      <c r="CH102" s="107" t="str">
        <f>IF('大気_7 (1) その１_2'!CH102=0,"",'大気_7 (1) その１_2'!CH102)</f>
        <v/>
      </c>
      <c r="CI102" s="108" t="str">
        <f>IF('大気_7 (1) その１_2'!CI102=0,"",'大気_7 (1) その１_2'!CI102)</f>
        <v/>
      </c>
      <c r="CJ102" s="107" t="str">
        <f>IF('大気_7 (1) その１_2'!CJ102=0,"",'大気_7 (1) その１_2'!CJ102)</f>
        <v/>
      </c>
      <c r="CK102" s="109" t="str">
        <f>IF('大気_7 (1) その１_2'!CK102=0,"",'大気_7 (1) その１_2'!CK102)</f>
        <v/>
      </c>
      <c r="CL102" s="108" t="str">
        <f>IF('大気_7 (1) その１_2'!CL102=0,"",'大気_7 (1) その１_2'!CL102)</f>
        <v/>
      </c>
      <c r="CM102" s="112" t="str">
        <f>IF('大気_7 (1) その１_2'!CM102=0,"",'大気_7 (1) その１_2'!CM102)</f>
        <v/>
      </c>
      <c r="CN102" s="599" t="str">
        <f t="shared" si="13"/>
        <v>横須賀市</v>
      </c>
      <c r="CO102" s="111">
        <f>IF('大気_7 (1) その１_2'!CO102=0,"",'大気_7 (1) その１_2'!CO102)</f>
        <v>8</v>
      </c>
      <c r="CP102" s="108" t="str">
        <f>IF('大気_7 (1) その１_2'!CP102=0,"",'大気_7 (1) その１_2'!CP102)</f>
        <v/>
      </c>
      <c r="CQ102" s="107" t="str">
        <f>IF('大気_7 (1) その１_2'!CQ102=0,"",'大気_7 (1) その１_2'!CQ102)</f>
        <v/>
      </c>
      <c r="CR102" s="109">
        <f>IF('大気_7 (1) その１_2'!CR102=0,"",'大気_7 (1) その１_2'!CR102)</f>
        <v>1</v>
      </c>
      <c r="CS102" s="108">
        <f>IF('大気_7 (1) その１_2'!CS102=0,"",'大気_7 (1) その１_2'!CS102)</f>
        <v>3</v>
      </c>
      <c r="CT102" s="110">
        <f>IF('大気_7 (1) その１_2'!CT102=0,"",'大気_7 (1) その１_2'!CT102)</f>
        <v>12</v>
      </c>
      <c r="CU102" s="111">
        <f>IF('大気_7 (1) その１_2'!CU102=0,"",'大気_7 (1) その１_2'!CU102)</f>
        <v>8</v>
      </c>
      <c r="CV102" s="108" t="str">
        <f>IF('大気_7 (1) その１_2'!CV102=0,"",'大気_7 (1) その１_2'!CV102)</f>
        <v/>
      </c>
      <c r="CW102" s="107" t="str">
        <f>IF('大気_7 (1) その１_2'!CW102=0,"",'大気_7 (1) その１_2'!CW102)</f>
        <v/>
      </c>
      <c r="CX102" s="109">
        <f>IF('大気_7 (1) その１_2'!CX102=0,"",'大気_7 (1) その１_2'!CX102)</f>
        <v>1</v>
      </c>
      <c r="CY102" s="108">
        <f>IF('大気_7 (1) その１_2'!CY102=0,"",'大気_7 (1) その１_2'!CY102)</f>
        <v>3</v>
      </c>
      <c r="CZ102" s="112">
        <f>IF('大気_7 (1) その１_2'!CZ102=0,"",'大気_7 (1) その１_2'!CZ102)</f>
        <v>12</v>
      </c>
    </row>
    <row r="103" spans="1:104" ht="13.5" customHeight="1">
      <c r="A103" s="71" t="str">
        <f>自治体設定!C91</f>
        <v>富山市</v>
      </c>
      <c r="B103" s="72" t="str">
        <f>IF('大気_7 (1) その１_2'!B103=0,"",'大気_7 (1) その１_2'!B103)</f>
        <v/>
      </c>
      <c r="C103" s="73" t="str">
        <f>IF('大気_7 (1) その１_2'!C103=0,"",'大気_7 (1) その１_2'!C103)</f>
        <v/>
      </c>
      <c r="D103" s="74" t="str">
        <f>IF('大気_7 (1) その１_2'!D103=0,"",'大気_7 (1) その１_2'!D103)</f>
        <v/>
      </c>
      <c r="E103" s="75" t="str">
        <f>IF('大気_7 (1) その１_2'!E103=0,"",'大気_7 (1) その１_2'!E103)</f>
        <v/>
      </c>
      <c r="F103" s="72">
        <f>IF('大気_7 (1) その１_2'!F103=0,"",'大気_7 (1) その１_2'!F103)</f>
        <v>1</v>
      </c>
      <c r="G103" s="73" t="str">
        <f>IF('大気_7 (1) その１_2'!G103=0,"",'大気_7 (1) その１_2'!G103)</f>
        <v/>
      </c>
      <c r="H103" s="74" t="str">
        <f>IF('大気_7 (1) その１_2'!H103=0,"",'大気_7 (1) その１_2'!H103)</f>
        <v/>
      </c>
      <c r="I103" s="75">
        <f>IF('大気_7 (1) その１_2'!I103=0,"",'大気_7 (1) その１_2'!I103)</f>
        <v>1</v>
      </c>
      <c r="J103" s="72" t="str">
        <f>IF('大気_7 (1) その１_2'!J103=0,"",'大気_7 (1) その１_2'!J103)</f>
        <v/>
      </c>
      <c r="K103" s="73" t="str">
        <f>IF('大気_7 (1) その１_2'!K103=0,"",'大気_7 (1) その１_2'!K103)</f>
        <v/>
      </c>
      <c r="L103" s="74" t="str">
        <f>IF('大気_7 (1) その１_2'!L103=0,"",'大気_7 (1) その１_2'!L103)</f>
        <v/>
      </c>
      <c r="M103" s="75" t="str">
        <f>IF('大気_7 (1) その１_2'!M103=0,"",'大気_7 (1) その１_2'!M103)</f>
        <v/>
      </c>
      <c r="N103" s="71" t="str">
        <f t="shared" si="7"/>
        <v>富山市</v>
      </c>
      <c r="O103" s="72" t="str">
        <f>IF('大気_7 (1) その１_2'!O103=0,"",'大気_7 (1) その１_2'!O103)</f>
        <v/>
      </c>
      <c r="P103" s="73" t="str">
        <f>IF('大気_7 (1) その１_2'!P103=0,"",'大気_7 (1) その１_2'!P103)</f>
        <v/>
      </c>
      <c r="Q103" s="74" t="str">
        <f>IF('大気_7 (1) その１_2'!Q103=0,"",'大気_7 (1) その１_2'!Q103)</f>
        <v/>
      </c>
      <c r="R103" s="75" t="str">
        <f>IF('大気_7 (1) その１_2'!R103=0,"",'大気_7 (1) その１_2'!R103)</f>
        <v/>
      </c>
      <c r="S103" s="72" t="str">
        <f>IF('大気_7 (1) その１_2'!S103=0,"",'大気_7 (1) その１_2'!S103)</f>
        <v/>
      </c>
      <c r="T103" s="73" t="str">
        <f>IF('大気_7 (1) その１_2'!T103=0,"",'大気_7 (1) その１_2'!T103)</f>
        <v/>
      </c>
      <c r="U103" s="74" t="str">
        <f>IF('大気_7 (1) その１_2'!U103=0,"",'大気_7 (1) その１_2'!U103)</f>
        <v/>
      </c>
      <c r="V103" s="75" t="str">
        <f>IF('大気_7 (1) その１_2'!V103=0,"",'大気_7 (1) その１_2'!V103)</f>
        <v/>
      </c>
      <c r="W103" s="72" t="str">
        <f>IF('大気_7 (1) その１_2'!W103=0,"",'大気_7 (1) その１_2'!W103)</f>
        <v/>
      </c>
      <c r="X103" s="73" t="str">
        <f>IF('大気_7 (1) その１_2'!X103=0,"",'大気_7 (1) その１_2'!X103)</f>
        <v/>
      </c>
      <c r="Y103" s="74" t="str">
        <f>IF('大気_7 (1) その１_2'!Y103=0,"",'大気_7 (1) その１_2'!Y103)</f>
        <v/>
      </c>
      <c r="Z103" s="75" t="str">
        <f>IF('大気_7 (1) その１_2'!Z103=0,"",'大気_7 (1) その１_2'!Z103)</f>
        <v/>
      </c>
      <c r="AA103" s="71" t="str">
        <f t="shared" si="8"/>
        <v>富山市</v>
      </c>
      <c r="AB103" s="72" t="str">
        <f>IF('大気_7 (1) その１_2'!AB103=0,"",'大気_7 (1) その１_2'!AB103)</f>
        <v/>
      </c>
      <c r="AC103" s="73" t="str">
        <f>IF('大気_7 (1) その１_2'!AC103=0,"",'大気_7 (1) その１_2'!AC103)</f>
        <v/>
      </c>
      <c r="AD103" s="74" t="str">
        <f>IF('大気_7 (1) その１_2'!AD103=0,"",'大気_7 (1) その１_2'!AD103)</f>
        <v/>
      </c>
      <c r="AE103" s="76" t="str">
        <f>IF('大気_7 (1) その１_2'!AE103=0,"",'大気_7 (1) その１_2'!AE103)</f>
        <v/>
      </c>
      <c r="AF103" s="77" t="str">
        <f>IF('大気_7 (1) その１_2'!AF103=0,"",'大気_7 (1) その１_2'!AF103)</f>
        <v/>
      </c>
      <c r="AG103" s="73" t="str">
        <f>IF('大気_7 (1) その１_2'!AG103=0,"",'大気_7 (1) その１_2'!AG103)</f>
        <v/>
      </c>
      <c r="AH103" s="74" t="str">
        <f>IF('大気_7 (1) その１_2'!AH103=0,"",'大気_7 (1) その１_2'!AH103)</f>
        <v/>
      </c>
      <c r="AI103" s="75" t="str">
        <f>IF('大気_7 (1) その１_2'!AI103=0,"",'大気_7 (1) その１_2'!AI103)</f>
        <v/>
      </c>
      <c r="AJ103" s="72" t="str">
        <f>IF('大気_7 (1) その１_2'!AJ103=0,"",'大気_7 (1) その１_2'!AJ103)</f>
        <v/>
      </c>
      <c r="AK103" s="73" t="str">
        <f>IF('大気_7 (1) その１_2'!AK103=0,"",'大気_7 (1) その１_2'!AK103)</f>
        <v/>
      </c>
      <c r="AL103" s="74" t="str">
        <f>IF('大気_7 (1) その１_2'!AL103=0,"",'大気_7 (1) その１_2'!AL103)</f>
        <v/>
      </c>
      <c r="AM103" s="75" t="str">
        <f>IF('大気_7 (1) その１_2'!AM103=0,"",'大気_7 (1) その１_2'!AM103)</f>
        <v/>
      </c>
      <c r="AN103" s="71" t="str">
        <f t="shared" si="9"/>
        <v>富山市</v>
      </c>
      <c r="AO103" s="72">
        <f>IF('大気_7 (1) その１_2'!AO103=0,"",'大気_7 (1) その１_2'!AO103)</f>
        <v>5</v>
      </c>
      <c r="AP103" s="73" t="str">
        <f>IF('大気_7 (1) その１_2'!AP103=0,"",'大気_7 (1) その１_2'!AP103)</f>
        <v/>
      </c>
      <c r="AQ103" s="74" t="str">
        <f>IF('大気_7 (1) その１_2'!AQ103=0,"",'大気_7 (1) その１_2'!AQ103)</f>
        <v/>
      </c>
      <c r="AR103" s="75">
        <f>IF('大気_7 (1) その１_2'!AR103=0,"",'大気_7 (1) その１_2'!AR103)</f>
        <v>5</v>
      </c>
      <c r="AS103" s="72" t="str">
        <f>IF('大気_7 (1) その１_2'!AS103=0,"",'大気_7 (1) その１_2'!AS103)</f>
        <v/>
      </c>
      <c r="AT103" s="73" t="str">
        <f>IF('大気_7 (1) その１_2'!AT103=0,"",'大気_7 (1) その１_2'!AT103)</f>
        <v/>
      </c>
      <c r="AU103" s="74" t="str">
        <f>IF('大気_7 (1) その１_2'!AU103=0,"",'大気_7 (1) その１_2'!AU103)</f>
        <v/>
      </c>
      <c r="AV103" s="76" t="str">
        <f>IF('大気_7 (1) その１_2'!AV103=0,"",'大気_7 (1) その１_2'!AV103)</f>
        <v/>
      </c>
      <c r="AW103" s="78">
        <f>IF('大気_7 (1) その１_2'!AW103=0,"",'大気_7 (1) その１_2'!AW103)</f>
        <v>5</v>
      </c>
      <c r="AX103" s="73" t="str">
        <f>IF('大気_7 (1) その１_2'!AX103=0,"",'大気_7 (1) その１_2'!AX103)</f>
        <v/>
      </c>
      <c r="AY103" s="74" t="str">
        <f>IF('大気_7 (1) その１_2'!AY103=0,"",'大気_7 (1) その１_2'!AY103)</f>
        <v/>
      </c>
      <c r="AZ103" s="75">
        <f>IF('大気_7 (1) その１_2'!AZ103=0,"",'大気_7 (1) その１_2'!AZ103)</f>
        <v>5</v>
      </c>
      <c r="BA103" s="71" t="str">
        <f t="shared" si="10"/>
        <v>富山市</v>
      </c>
      <c r="BB103" s="73">
        <f>IF('大気_7 (1) その１_2'!BB103=0,"",'大気_7 (1) その１_2'!BB103)</f>
        <v>4</v>
      </c>
      <c r="BC103" s="74" t="str">
        <f>IF('大気_7 (1) その１_2'!BC103=0,"",'大気_7 (1) その１_2'!BC103)</f>
        <v/>
      </c>
      <c r="BD103" s="72" t="str">
        <f>IF('大気_7 (1) その１_2'!BD103=0,"",'大気_7 (1) その１_2'!BD103)</f>
        <v/>
      </c>
      <c r="BE103" s="73" t="str">
        <f>IF('大気_7 (1) その１_2'!BE103=0,"",'大気_7 (1) その１_2'!BE103)</f>
        <v/>
      </c>
      <c r="BF103" s="74" t="str">
        <f>IF('大気_7 (1) その１_2'!BF103=0,"",'大気_7 (1) その１_2'!BF103)</f>
        <v/>
      </c>
      <c r="BG103" s="75">
        <f>IF('大気_7 (1) その１_2'!BG103=0,"",'大気_7 (1) その１_2'!BG103)</f>
        <v>4</v>
      </c>
      <c r="BH103" s="72" t="str">
        <f>IF('大気_7 (1) その１_2'!BH103=0,"",'大気_7 (1) その１_2'!BH103)</f>
        <v/>
      </c>
      <c r="BI103" s="74" t="str">
        <f>IF('大気_7 (1) その１_2'!BI103=0,"",'大気_7 (1) その１_2'!BI103)</f>
        <v/>
      </c>
      <c r="BJ103" s="72" t="str">
        <f>IF('大気_7 (1) その１_2'!BJ103=0,"",'大気_7 (1) その１_2'!BJ103)</f>
        <v/>
      </c>
      <c r="BK103" s="73" t="str">
        <f>IF('大気_7 (1) その１_2'!BK103=0,"",'大気_7 (1) その１_2'!BK103)</f>
        <v/>
      </c>
      <c r="BL103" s="74" t="str">
        <f>IF('大気_7 (1) その１_2'!BL103=0,"",'大気_7 (1) その１_2'!BL103)</f>
        <v/>
      </c>
      <c r="BM103" s="75" t="str">
        <f>IF('大気_7 (1) その１_2'!BM103=0,"",'大気_7 (1) その１_2'!BM103)</f>
        <v/>
      </c>
      <c r="BN103" s="71" t="str">
        <f t="shared" si="11"/>
        <v>富山市</v>
      </c>
      <c r="BO103" s="72">
        <f>IF('大気_7 (1) その１_2'!BO103=0,"",'大気_7 (1) その１_2'!BO103)</f>
        <v>7</v>
      </c>
      <c r="BP103" s="74" t="str">
        <f>IF('大気_7 (1) その１_2'!BP103=0,"",'大気_7 (1) その１_2'!BP103)</f>
        <v/>
      </c>
      <c r="BQ103" s="72" t="str">
        <f>IF('大気_7 (1) その１_2'!BQ103=0,"",'大気_7 (1) その１_2'!BQ103)</f>
        <v/>
      </c>
      <c r="BR103" s="73">
        <f>IF('大気_7 (1) その１_2'!BR103=0,"",'大気_7 (1) その１_2'!BR103)</f>
        <v>2</v>
      </c>
      <c r="BS103" s="74" t="str">
        <f>IF('大気_7 (1) その１_2'!BS103=0,"",'大気_7 (1) その１_2'!BS103)</f>
        <v/>
      </c>
      <c r="BT103" s="75">
        <f>IF('大気_7 (1) その１_2'!BT103=0,"",'大気_7 (1) その１_2'!BT103)</f>
        <v>9</v>
      </c>
      <c r="BU103" s="72">
        <f>IF('大気_7 (1) その１_2'!BU103=0,"",'大気_7 (1) その１_2'!BU103)</f>
        <v>9</v>
      </c>
      <c r="BV103" s="74" t="str">
        <f>IF('大気_7 (1) その１_2'!BV103=0,"",'大気_7 (1) その１_2'!BV103)</f>
        <v/>
      </c>
      <c r="BW103" s="72" t="str">
        <f>IF('大気_7 (1) その１_2'!BW103=0,"",'大気_7 (1) その１_2'!BW103)</f>
        <v/>
      </c>
      <c r="BX103" s="73">
        <f>IF('大気_7 (1) その１_2'!BX103=0,"",'大気_7 (1) その１_2'!BX103)</f>
        <v>4</v>
      </c>
      <c r="BY103" s="74">
        <f>IF('大気_7 (1) その１_2'!BY103=0,"",'大気_7 (1) その１_2'!BY103)</f>
        <v>1</v>
      </c>
      <c r="BZ103" s="75">
        <f>IF('大気_7 (1) その１_2'!BZ103=0,"",'大気_7 (1) その１_2'!BZ103)</f>
        <v>14</v>
      </c>
      <c r="CA103" s="71" t="str">
        <f t="shared" si="12"/>
        <v>富山市</v>
      </c>
      <c r="CB103" s="72">
        <f>IF('大気_7 (1) その１_2'!CB103=0,"",'大気_7 (1) その１_2'!CB103)</f>
        <v>2</v>
      </c>
      <c r="CC103" s="74" t="str">
        <f>IF('大気_7 (1) その１_2'!CC103=0,"",'大気_7 (1) その１_2'!CC103)</f>
        <v/>
      </c>
      <c r="CD103" s="72" t="str">
        <f>IF('大気_7 (1) その１_2'!CD103=0,"",'大気_7 (1) その１_2'!CD103)</f>
        <v/>
      </c>
      <c r="CE103" s="73">
        <f>IF('大気_7 (1) その１_2'!CE103=0,"",'大気_7 (1) その１_2'!CE103)</f>
        <v>2</v>
      </c>
      <c r="CF103" s="74" t="str">
        <f>IF('大気_7 (1) その１_2'!CF103=0,"",'大気_7 (1) その１_2'!CF103)</f>
        <v/>
      </c>
      <c r="CG103" s="75">
        <f>IF('大気_7 (1) その１_2'!CG103=0,"",'大気_7 (1) その１_2'!CG103)</f>
        <v>4</v>
      </c>
      <c r="CH103" s="79">
        <f>IF('大気_7 (1) その１_2'!CH103=0,"",'大気_7 (1) その１_2'!CH103)</f>
        <v>1</v>
      </c>
      <c r="CI103" s="80" t="str">
        <f>IF('大気_7 (1) その１_2'!CI103=0,"",'大気_7 (1) その１_2'!CI103)</f>
        <v/>
      </c>
      <c r="CJ103" s="79" t="str">
        <f>IF('大気_7 (1) その１_2'!CJ103=0,"",'大気_7 (1) その１_2'!CJ103)</f>
        <v/>
      </c>
      <c r="CK103" s="81" t="str">
        <f>IF('大気_7 (1) その１_2'!CK103=0,"",'大気_7 (1) その１_2'!CK103)</f>
        <v/>
      </c>
      <c r="CL103" s="80" t="str">
        <f>IF('大気_7 (1) その１_2'!CL103=0,"",'大気_7 (1) その１_2'!CL103)</f>
        <v/>
      </c>
      <c r="CM103" s="84">
        <f>IF('大気_7 (1) その１_2'!CM103=0,"",'大気_7 (1) その１_2'!CM103)</f>
        <v>1</v>
      </c>
      <c r="CN103" s="597" t="str">
        <f t="shared" si="13"/>
        <v>富山市</v>
      </c>
      <c r="CO103" s="83">
        <f>IF('大気_7 (1) その１_2'!CO103=0,"",'大気_7 (1) その１_2'!CO103)</f>
        <v>23</v>
      </c>
      <c r="CP103" s="80" t="str">
        <f>IF('大気_7 (1) その１_2'!CP103=0,"",'大気_7 (1) その１_2'!CP103)</f>
        <v/>
      </c>
      <c r="CQ103" s="79" t="str">
        <f>IF('大気_7 (1) その１_2'!CQ103=0,"",'大気_7 (1) その１_2'!CQ103)</f>
        <v/>
      </c>
      <c r="CR103" s="81">
        <f>IF('大気_7 (1) その１_2'!CR103=0,"",'大気_7 (1) その１_2'!CR103)</f>
        <v>8</v>
      </c>
      <c r="CS103" s="80">
        <f>IF('大気_7 (1) その１_2'!CS103=0,"",'大気_7 (1) その１_2'!CS103)</f>
        <v>1</v>
      </c>
      <c r="CT103" s="82">
        <f>IF('大気_7 (1) その１_2'!CT103=0,"",'大気_7 (1) その１_2'!CT103)</f>
        <v>32</v>
      </c>
      <c r="CU103" s="83">
        <f>IF('大気_7 (1) その１_2'!CU103=0,"",'大気_7 (1) その１_2'!CU103)</f>
        <v>29</v>
      </c>
      <c r="CV103" s="80" t="str">
        <f>IF('大気_7 (1) その１_2'!CV103=0,"",'大気_7 (1) その１_2'!CV103)</f>
        <v/>
      </c>
      <c r="CW103" s="79" t="str">
        <f>IF('大気_7 (1) その１_2'!CW103=0,"",'大気_7 (1) その１_2'!CW103)</f>
        <v/>
      </c>
      <c r="CX103" s="81">
        <f>IF('大気_7 (1) その１_2'!CX103=0,"",'大気_7 (1) その１_2'!CX103)</f>
        <v>8</v>
      </c>
      <c r="CY103" s="80">
        <f>IF('大気_7 (1) その１_2'!CY103=0,"",'大気_7 (1) その１_2'!CY103)</f>
        <v>1</v>
      </c>
      <c r="CZ103" s="84">
        <f>IF('大気_7 (1) その１_2'!CZ103=0,"",'大気_7 (1) その１_2'!CZ103)</f>
        <v>38</v>
      </c>
    </row>
    <row r="104" spans="1:104" ht="13.5" customHeight="1">
      <c r="A104" s="85" t="str">
        <f>自治体設定!C92</f>
        <v>金沢市</v>
      </c>
      <c r="B104" s="86" t="str">
        <f>IF('大気_7 (1) その１_2'!B104=0,"",'大気_7 (1) その１_2'!B104)</f>
        <v/>
      </c>
      <c r="C104" s="87" t="str">
        <f>IF('大気_7 (1) その１_2'!C104=0,"",'大気_7 (1) その１_2'!C104)</f>
        <v/>
      </c>
      <c r="D104" s="88" t="str">
        <f>IF('大気_7 (1) その１_2'!D104=0,"",'大気_7 (1) その１_2'!D104)</f>
        <v/>
      </c>
      <c r="E104" s="89" t="str">
        <f>IF('大気_7 (1) その１_2'!E104=0,"",'大気_7 (1) その１_2'!E104)</f>
        <v/>
      </c>
      <c r="F104" s="86" t="str">
        <f>IF('大気_7 (1) その１_2'!F104=0,"",'大気_7 (1) その１_2'!F104)</f>
        <v/>
      </c>
      <c r="G104" s="87" t="str">
        <f>IF('大気_7 (1) その１_2'!G104=0,"",'大気_7 (1) その１_2'!G104)</f>
        <v/>
      </c>
      <c r="H104" s="88" t="str">
        <f>IF('大気_7 (1) その１_2'!H104=0,"",'大気_7 (1) その１_2'!H104)</f>
        <v/>
      </c>
      <c r="I104" s="89" t="str">
        <f>IF('大気_7 (1) その１_2'!I104=0,"",'大気_7 (1) その１_2'!I104)</f>
        <v/>
      </c>
      <c r="J104" s="86" t="str">
        <f>IF('大気_7 (1) その１_2'!J104=0,"",'大気_7 (1) その１_2'!J104)</f>
        <v/>
      </c>
      <c r="K104" s="87" t="str">
        <f>IF('大気_7 (1) その１_2'!K104=0,"",'大気_7 (1) その１_2'!K104)</f>
        <v/>
      </c>
      <c r="L104" s="88" t="str">
        <f>IF('大気_7 (1) その１_2'!L104=0,"",'大気_7 (1) その１_2'!L104)</f>
        <v/>
      </c>
      <c r="M104" s="89" t="str">
        <f>IF('大気_7 (1) その１_2'!M104=0,"",'大気_7 (1) その１_2'!M104)</f>
        <v/>
      </c>
      <c r="N104" s="85" t="str">
        <f t="shared" si="7"/>
        <v>金沢市</v>
      </c>
      <c r="O104" s="86" t="str">
        <f>IF('大気_7 (1) その１_2'!O104=0,"",'大気_7 (1) その１_2'!O104)</f>
        <v/>
      </c>
      <c r="P104" s="87" t="str">
        <f>IF('大気_7 (1) その１_2'!P104=0,"",'大気_7 (1) その１_2'!P104)</f>
        <v/>
      </c>
      <c r="Q104" s="88" t="str">
        <f>IF('大気_7 (1) その１_2'!Q104=0,"",'大気_7 (1) その１_2'!Q104)</f>
        <v/>
      </c>
      <c r="R104" s="89" t="str">
        <f>IF('大気_7 (1) その１_2'!R104=0,"",'大気_7 (1) その１_2'!R104)</f>
        <v/>
      </c>
      <c r="S104" s="86" t="str">
        <f>IF('大気_7 (1) その１_2'!S104=0,"",'大気_7 (1) その１_2'!S104)</f>
        <v/>
      </c>
      <c r="T104" s="87" t="str">
        <f>IF('大気_7 (1) その１_2'!T104=0,"",'大気_7 (1) その１_2'!T104)</f>
        <v/>
      </c>
      <c r="U104" s="88" t="str">
        <f>IF('大気_7 (1) その１_2'!U104=0,"",'大気_7 (1) その１_2'!U104)</f>
        <v/>
      </c>
      <c r="V104" s="89" t="str">
        <f>IF('大気_7 (1) その１_2'!V104=0,"",'大気_7 (1) その１_2'!V104)</f>
        <v/>
      </c>
      <c r="W104" s="86" t="str">
        <f>IF('大気_7 (1) その１_2'!W104=0,"",'大気_7 (1) その１_2'!W104)</f>
        <v/>
      </c>
      <c r="X104" s="87" t="str">
        <f>IF('大気_7 (1) その１_2'!X104=0,"",'大気_7 (1) その１_2'!X104)</f>
        <v/>
      </c>
      <c r="Y104" s="88" t="str">
        <f>IF('大気_7 (1) その１_2'!Y104=0,"",'大気_7 (1) その１_2'!Y104)</f>
        <v/>
      </c>
      <c r="Z104" s="89" t="str">
        <f>IF('大気_7 (1) その１_2'!Z104=0,"",'大気_7 (1) その１_2'!Z104)</f>
        <v/>
      </c>
      <c r="AA104" s="85" t="str">
        <f t="shared" si="8"/>
        <v>金沢市</v>
      </c>
      <c r="AB104" s="86" t="str">
        <f>IF('大気_7 (1) その１_2'!AB104=0,"",'大気_7 (1) その１_2'!AB104)</f>
        <v/>
      </c>
      <c r="AC104" s="87" t="str">
        <f>IF('大気_7 (1) その１_2'!AC104=0,"",'大気_7 (1) その１_2'!AC104)</f>
        <v/>
      </c>
      <c r="AD104" s="88" t="str">
        <f>IF('大気_7 (1) その１_2'!AD104=0,"",'大気_7 (1) その１_2'!AD104)</f>
        <v/>
      </c>
      <c r="AE104" s="90" t="str">
        <f>IF('大気_7 (1) その１_2'!AE104=0,"",'大気_7 (1) その１_2'!AE104)</f>
        <v/>
      </c>
      <c r="AF104" s="91" t="str">
        <f>IF('大気_7 (1) その１_2'!AF104=0,"",'大気_7 (1) その１_2'!AF104)</f>
        <v/>
      </c>
      <c r="AG104" s="87" t="str">
        <f>IF('大気_7 (1) その１_2'!AG104=0,"",'大気_7 (1) その１_2'!AG104)</f>
        <v/>
      </c>
      <c r="AH104" s="88" t="str">
        <f>IF('大気_7 (1) その１_2'!AH104=0,"",'大気_7 (1) その１_2'!AH104)</f>
        <v/>
      </c>
      <c r="AI104" s="89" t="str">
        <f>IF('大気_7 (1) その１_2'!AI104=0,"",'大気_7 (1) その１_2'!AI104)</f>
        <v/>
      </c>
      <c r="AJ104" s="86" t="str">
        <f>IF('大気_7 (1) その１_2'!AJ104=0,"",'大気_7 (1) その１_2'!AJ104)</f>
        <v/>
      </c>
      <c r="AK104" s="87" t="str">
        <f>IF('大気_7 (1) その１_2'!AK104=0,"",'大気_7 (1) その１_2'!AK104)</f>
        <v/>
      </c>
      <c r="AL104" s="88" t="str">
        <f>IF('大気_7 (1) その１_2'!AL104=0,"",'大気_7 (1) その１_2'!AL104)</f>
        <v/>
      </c>
      <c r="AM104" s="89" t="str">
        <f>IF('大気_7 (1) その１_2'!AM104=0,"",'大気_7 (1) その１_2'!AM104)</f>
        <v/>
      </c>
      <c r="AN104" s="85" t="str">
        <f t="shared" si="9"/>
        <v>金沢市</v>
      </c>
      <c r="AO104" s="86" t="str">
        <f>IF('大気_7 (1) その１_2'!AO104=0,"",'大気_7 (1) その１_2'!AO104)</f>
        <v/>
      </c>
      <c r="AP104" s="87" t="str">
        <f>IF('大気_7 (1) その１_2'!AP104=0,"",'大気_7 (1) その１_2'!AP104)</f>
        <v/>
      </c>
      <c r="AQ104" s="88" t="str">
        <f>IF('大気_7 (1) その１_2'!AQ104=0,"",'大気_7 (1) その１_2'!AQ104)</f>
        <v/>
      </c>
      <c r="AR104" s="89" t="str">
        <f>IF('大気_7 (1) その１_2'!AR104=0,"",'大気_7 (1) その１_2'!AR104)</f>
        <v/>
      </c>
      <c r="AS104" s="86" t="str">
        <f>IF('大気_7 (1) その１_2'!AS104=0,"",'大気_7 (1) その１_2'!AS104)</f>
        <v/>
      </c>
      <c r="AT104" s="87" t="str">
        <f>IF('大気_7 (1) その１_2'!AT104=0,"",'大気_7 (1) その１_2'!AT104)</f>
        <v/>
      </c>
      <c r="AU104" s="88" t="str">
        <f>IF('大気_7 (1) その１_2'!AU104=0,"",'大気_7 (1) その１_2'!AU104)</f>
        <v/>
      </c>
      <c r="AV104" s="90" t="str">
        <f>IF('大気_7 (1) その１_2'!AV104=0,"",'大気_7 (1) その１_2'!AV104)</f>
        <v/>
      </c>
      <c r="AW104" s="92" t="str">
        <f>IF('大気_7 (1) その１_2'!AW104=0,"",'大気_7 (1) その１_2'!AW104)</f>
        <v/>
      </c>
      <c r="AX104" s="87" t="str">
        <f>IF('大気_7 (1) その１_2'!AX104=0,"",'大気_7 (1) その１_2'!AX104)</f>
        <v/>
      </c>
      <c r="AY104" s="88" t="str">
        <f>IF('大気_7 (1) その１_2'!AY104=0,"",'大気_7 (1) その１_2'!AY104)</f>
        <v/>
      </c>
      <c r="AZ104" s="89" t="str">
        <f>IF('大気_7 (1) その１_2'!AZ104=0,"",'大気_7 (1) その１_2'!AZ104)</f>
        <v/>
      </c>
      <c r="BA104" s="85" t="str">
        <f t="shared" si="10"/>
        <v>金沢市</v>
      </c>
      <c r="BB104" s="87">
        <f>IF('大気_7 (1) その１_2'!BB104=0,"",'大気_7 (1) その１_2'!BB104)</f>
        <v>5</v>
      </c>
      <c r="BC104" s="88" t="str">
        <f>IF('大気_7 (1) その１_2'!BC104=0,"",'大気_7 (1) その１_2'!BC104)</f>
        <v/>
      </c>
      <c r="BD104" s="86" t="str">
        <f>IF('大気_7 (1) その１_2'!BD104=0,"",'大気_7 (1) その１_2'!BD104)</f>
        <v/>
      </c>
      <c r="BE104" s="87" t="str">
        <f>IF('大気_7 (1) その１_2'!BE104=0,"",'大気_7 (1) その１_2'!BE104)</f>
        <v/>
      </c>
      <c r="BF104" s="88" t="str">
        <f>IF('大気_7 (1) その１_2'!BF104=0,"",'大気_7 (1) その１_2'!BF104)</f>
        <v/>
      </c>
      <c r="BG104" s="89">
        <f>IF('大気_7 (1) その１_2'!BG104=0,"",'大気_7 (1) その１_2'!BG104)</f>
        <v>5</v>
      </c>
      <c r="BH104" s="86">
        <f>IF('大気_7 (1) その１_2'!BH104=0,"",'大気_7 (1) その１_2'!BH104)</f>
        <v>4</v>
      </c>
      <c r="BI104" s="88" t="str">
        <f>IF('大気_7 (1) その１_2'!BI104=0,"",'大気_7 (1) その１_2'!BI104)</f>
        <v/>
      </c>
      <c r="BJ104" s="86" t="str">
        <f>IF('大気_7 (1) その１_2'!BJ104=0,"",'大気_7 (1) その１_2'!BJ104)</f>
        <v/>
      </c>
      <c r="BK104" s="87" t="str">
        <f>IF('大気_7 (1) その１_2'!BK104=0,"",'大気_7 (1) その１_2'!BK104)</f>
        <v/>
      </c>
      <c r="BL104" s="88" t="str">
        <f>IF('大気_7 (1) その１_2'!BL104=0,"",'大気_7 (1) その１_2'!BL104)</f>
        <v/>
      </c>
      <c r="BM104" s="89">
        <f>IF('大気_7 (1) その１_2'!BM104=0,"",'大気_7 (1) その１_2'!BM104)</f>
        <v>4</v>
      </c>
      <c r="BN104" s="85" t="str">
        <f t="shared" si="11"/>
        <v>金沢市</v>
      </c>
      <c r="BO104" s="86">
        <f>IF('大気_7 (1) その１_2'!BO104=0,"",'大気_7 (1) その１_2'!BO104)</f>
        <v>2</v>
      </c>
      <c r="BP104" s="88" t="str">
        <f>IF('大気_7 (1) その１_2'!BP104=0,"",'大気_7 (1) その１_2'!BP104)</f>
        <v/>
      </c>
      <c r="BQ104" s="86" t="str">
        <f>IF('大気_7 (1) その１_2'!BQ104=0,"",'大気_7 (1) その１_2'!BQ104)</f>
        <v/>
      </c>
      <c r="BR104" s="87">
        <f>IF('大気_7 (1) その１_2'!BR104=0,"",'大気_7 (1) その１_2'!BR104)</f>
        <v>3</v>
      </c>
      <c r="BS104" s="88" t="str">
        <f>IF('大気_7 (1) その１_2'!BS104=0,"",'大気_7 (1) その１_2'!BS104)</f>
        <v/>
      </c>
      <c r="BT104" s="89">
        <f>IF('大気_7 (1) その１_2'!BT104=0,"",'大気_7 (1) その１_2'!BT104)</f>
        <v>5</v>
      </c>
      <c r="BU104" s="86">
        <f>IF('大気_7 (1) その１_2'!BU104=0,"",'大気_7 (1) その１_2'!BU104)</f>
        <v>5</v>
      </c>
      <c r="BV104" s="88" t="str">
        <f>IF('大気_7 (1) その１_2'!BV104=0,"",'大気_7 (1) その１_2'!BV104)</f>
        <v/>
      </c>
      <c r="BW104" s="86" t="str">
        <f>IF('大気_7 (1) その１_2'!BW104=0,"",'大気_7 (1) その１_2'!BW104)</f>
        <v/>
      </c>
      <c r="BX104" s="87">
        <f>IF('大気_7 (1) その１_2'!BX104=0,"",'大気_7 (1) その１_2'!BX104)</f>
        <v>2</v>
      </c>
      <c r="BY104" s="88">
        <f>IF('大気_7 (1) その１_2'!BY104=0,"",'大気_7 (1) その１_2'!BY104)</f>
        <v>1</v>
      </c>
      <c r="BZ104" s="89">
        <f>IF('大気_7 (1) その１_2'!BZ104=0,"",'大気_7 (1) その１_2'!BZ104)</f>
        <v>8</v>
      </c>
      <c r="CA104" s="85" t="str">
        <f t="shared" si="12"/>
        <v>金沢市</v>
      </c>
      <c r="CB104" s="86" t="str">
        <f>IF('大気_7 (1) その１_2'!CB104=0,"",'大気_7 (1) その１_2'!CB104)</f>
        <v/>
      </c>
      <c r="CC104" s="88" t="str">
        <f>IF('大気_7 (1) その１_2'!CC104=0,"",'大気_7 (1) その１_2'!CC104)</f>
        <v/>
      </c>
      <c r="CD104" s="86" t="str">
        <f>IF('大気_7 (1) その１_2'!CD104=0,"",'大気_7 (1) その１_2'!CD104)</f>
        <v/>
      </c>
      <c r="CE104" s="87">
        <f>IF('大気_7 (1) その１_2'!CE104=0,"",'大気_7 (1) その１_2'!CE104)</f>
        <v>3</v>
      </c>
      <c r="CF104" s="88">
        <f>IF('大気_7 (1) その１_2'!CF104=0,"",'大気_7 (1) その１_2'!CF104)</f>
        <v>1</v>
      </c>
      <c r="CG104" s="89">
        <f>IF('大気_7 (1) その１_2'!CG104=0,"",'大気_7 (1) その１_2'!CG104)</f>
        <v>4</v>
      </c>
      <c r="CH104" s="93" t="str">
        <f>IF('大気_7 (1) その１_2'!CH104=0,"",'大気_7 (1) その１_2'!CH104)</f>
        <v/>
      </c>
      <c r="CI104" s="94" t="str">
        <f>IF('大気_7 (1) その１_2'!CI104=0,"",'大気_7 (1) その１_2'!CI104)</f>
        <v/>
      </c>
      <c r="CJ104" s="93" t="str">
        <f>IF('大気_7 (1) その１_2'!CJ104=0,"",'大気_7 (1) その１_2'!CJ104)</f>
        <v/>
      </c>
      <c r="CK104" s="95" t="str">
        <f>IF('大気_7 (1) その１_2'!CK104=0,"",'大気_7 (1) その１_2'!CK104)</f>
        <v/>
      </c>
      <c r="CL104" s="94" t="str">
        <f>IF('大気_7 (1) その１_2'!CL104=0,"",'大気_7 (1) その１_2'!CL104)</f>
        <v/>
      </c>
      <c r="CM104" s="98" t="str">
        <f>IF('大気_7 (1) その１_2'!CM104=0,"",'大気_7 (1) その１_2'!CM104)</f>
        <v/>
      </c>
      <c r="CN104" s="598" t="str">
        <f t="shared" si="13"/>
        <v>金沢市</v>
      </c>
      <c r="CO104" s="97">
        <f>IF('大気_7 (1) その１_2'!CO104=0,"",'大気_7 (1) その１_2'!CO104)</f>
        <v>16</v>
      </c>
      <c r="CP104" s="94" t="str">
        <f>IF('大気_7 (1) その１_2'!CP104=0,"",'大気_7 (1) その１_2'!CP104)</f>
        <v/>
      </c>
      <c r="CQ104" s="93" t="str">
        <f>IF('大気_7 (1) その１_2'!CQ104=0,"",'大気_7 (1) その１_2'!CQ104)</f>
        <v/>
      </c>
      <c r="CR104" s="95">
        <f>IF('大気_7 (1) その１_2'!CR104=0,"",'大気_7 (1) その１_2'!CR104)</f>
        <v>8</v>
      </c>
      <c r="CS104" s="94">
        <f>IF('大気_7 (1) その１_2'!CS104=0,"",'大気_7 (1) その１_2'!CS104)</f>
        <v>2</v>
      </c>
      <c r="CT104" s="96">
        <f>IF('大気_7 (1) その１_2'!CT104=0,"",'大気_7 (1) その１_2'!CT104)</f>
        <v>26</v>
      </c>
      <c r="CU104" s="97">
        <f>IF('大気_7 (1) その１_2'!CU104=0,"",'大気_7 (1) その１_2'!CU104)</f>
        <v>16</v>
      </c>
      <c r="CV104" s="94" t="str">
        <f>IF('大気_7 (1) その１_2'!CV104=0,"",'大気_7 (1) その１_2'!CV104)</f>
        <v/>
      </c>
      <c r="CW104" s="93" t="str">
        <f>IF('大気_7 (1) その１_2'!CW104=0,"",'大気_7 (1) その１_2'!CW104)</f>
        <v/>
      </c>
      <c r="CX104" s="95">
        <f>IF('大気_7 (1) その１_2'!CX104=0,"",'大気_7 (1) その１_2'!CX104)</f>
        <v>8</v>
      </c>
      <c r="CY104" s="94">
        <f>IF('大気_7 (1) その１_2'!CY104=0,"",'大気_7 (1) その１_2'!CY104)</f>
        <v>2</v>
      </c>
      <c r="CZ104" s="98">
        <f>IF('大気_7 (1) その１_2'!CZ104=0,"",'大気_7 (1) その１_2'!CZ104)</f>
        <v>26</v>
      </c>
    </row>
    <row r="105" spans="1:104" ht="13.5" customHeight="1">
      <c r="A105" s="85" t="str">
        <f>自治体設定!C93</f>
        <v>福井市</v>
      </c>
      <c r="B105" s="86" t="str">
        <f>IF('大気_7 (1) その１_2'!B105=0,"",'大気_7 (1) その１_2'!B105)</f>
        <v/>
      </c>
      <c r="C105" s="87" t="str">
        <f>IF('大気_7 (1) その１_2'!C105=0,"",'大気_7 (1) その１_2'!C105)</f>
        <v/>
      </c>
      <c r="D105" s="88" t="str">
        <f>IF('大気_7 (1) その１_2'!D105=0,"",'大気_7 (1) その１_2'!D105)</f>
        <v/>
      </c>
      <c r="E105" s="89" t="str">
        <f>IF('大気_7 (1) その１_2'!E105=0,"",'大気_7 (1) その１_2'!E105)</f>
        <v/>
      </c>
      <c r="F105" s="86" t="str">
        <f>IF('大気_7 (1) その１_2'!F105=0,"",'大気_7 (1) その１_2'!F105)</f>
        <v/>
      </c>
      <c r="G105" s="87" t="str">
        <f>IF('大気_7 (1) その１_2'!G105=0,"",'大気_7 (1) その１_2'!G105)</f>
        <v/>
      </c>
      <c r="H105" s="88" t="str">
        <f>IF('大気_7 (1) その１_2'!H105=0,"",'大気_7 (1) その１_2'!H105)</f>
        <v/>
      </c>
      <c r="I105" s="89" t="str">
        <f>IF('大気_7 (1) その１_2'!I105=0,"",'大気_7 (1) その１_2'!I105)</f>
        <v/>
      </c>
      <c r="J105" s="86" t="str">
        <f>IF('大気_7 (1) その１_2'!J105=0,"",'大気_7 (1) その１_2'!J105)</f>
        <v/>
      </c>
      <c r="K105" s="87" t="str">
        <f>IF('大気_7 (1) その１_2'!K105=0,"",'大気_7 (1) その１_2'!K105)</f>
        <v/>
      </c>
      <c r="L105" s="88" t="str">
        <f>IF('大気_7 (1) その１_2'!L105=0,"",'大気_7 (1) その１_2'!L105)</f>
        <v/>
      </c>
      <c r="M105" s="89" t="str">
        <f>IF('大気_7 (1) その１_2'!M105=0,"",'大気_7 (1) その１_2'!M105)</f>
        <v/>
      </c>
      <c r="N105" s="85" t="str">
        <f t="shared" si="7"/>
        <v>福井市</v>
      </c>
      <c r="O105" s="86" t="str">
        <f>IF('大気_7 (1) その１_2'!O105=0,"",'大気_7 (1) その１_2'!O105)</f>
        <v/>
      </c>
      <c r="P105" s="87" t="str">
        <f>IF('大気_7 (1) その１_2'!P105=0,"",'大気_7 (1) その１_2'!P105)</f>
        <v/>
      </c>
      <c r="Q105" s="88" t="str">
        <f>IF('大気_7 (1) その１_2'!Q105=0,"",'大気_7 (1) その１_2'!Q105)</f>
        <v/>
      </c>
      <c r="R105" s="89" t="str">
        <f>IF('大気_7 (1) その１_2'!R105=0,"",'大気_7 (1) その１_2'!R105)</f>
        <v/>
      </c>
      <c r="S105" s="86" t="str">
        <f>IF('大気_7 (1) その１_2'!S105=0,"",'大気_7 (1) その１_2'!S105)</f>
        <v/>
      </c>
      <c r="T105" s="87" t="str">
        <f>IF('大気_7 (1) その１_2'!T105=0,"",'大気_7 (1) その１_2'!T105)</f>
        <v/>
      </c>
      <c r="U105" s="88" t="str">
        <f>IF('大気_7 (1) その１_2'!U105=0,"",'大気_7 (1) その１_2'!U105)</f>
        <v/>
      </c>
      <c r="V105" s="89" t="str">
        <f>IF('大気_7 (1) その１_2'!V105=0,"",'大気_7 (1) その１_2'!V105)</f>
        <v/>
      </c>
      <c r="W105" s="86" t="str">
        <f>IF('大気_7 (1) その１_2'!W105=0,"",'大気_7 (1) その１_2'!W105)</f>
        <v/>
      </c>
      <c r="X105" s="87" t="str">
        <f>IF('大気_7 (1) その１_2'!X105=0,"",'大気_7 (1) その１_2'!X105)</f>
        <v/>
      </c>
      <c r="Y105" s="88" t="str">
        <f>IF('大気_7 (1) その１_2'!Y105=0,"",'大気_7 (1) その１_2'!Y105)</f>
        <v/>
      </c>
      <c r="Z105" s="89" t="str">
        <f>IF('大気_7 (1) その１_2'!Z105=0,"",'大気_7 (1) その１_2'!Z105)</f>
        <v/>
      </c>
      <c r="AA105" s="85" t="str">
        <f t="shared" si="8"/>
        <v>福井市</v>
      </c>
      <c r="AB105" s="86" t="str">
        <f>IF('大気_7 (1) その１_2'!AB105=0,"",'大気_7 (1) その１_2'!AB105)</f>
        <v/>
      </c>
      <c r="AC105" s="87" t="str">
        <f>IF('大気_7 (1) その１_2'!AC105=0,"",'大気_7 (1) その１_2'!AC105)</f>
        <v/>
      </c>
      <c r="AD105" s="88" t="str">
        <f>IF('大気_7 (1) その１_2'!AD105=0,"",'大気_7 (1) その１_2'!AD105)</f>
        <v/>
      </c>
      <c r="AE105" s="90" t="str">
        <f>IF('大気_7 (1) その１_2'!AE105=0,"",'大気_7 (1) その１_2'!AE105)</f>
        <v/>
      </c>
      <c r="AF105" s="91" t="str">
        <f>IF('大気_7 (1) その１_2'!AF105=0,"",'大気_7 (1) その１_2'!AF105)</f>
        <v/>
      </c>
      <c r="AG105" s="87" t="str">
        <f>IF('大気_7 (1) その１_2'!AG105=0,"",'大気_7 (1) その１_2'!AG105)</f>
        <v/>
      </c>
      <c r="AH105" s="88" t="str">
        <f>IF('大気_7 (1) その１_2'!AH105=0,"",'大気_7 (1) その１_2'!AH105)</f>
        <v/>
      </c>
      <c r="AI105" s="89" t="str">
        <f>IF('大気_7 (1) その１_2'!AI105=0,"",'大気_7 (1) その１_2'!AI105)</f>
        <v/>
      </c>
      <c r="AJ105" s="86" t="str">
        <f>IF('大気_7 (1) その１_2'!AJ105=0,"",'大気_7 (1) その１_2'!AJ105)</f>
        <v/>
      </c>
      <c r="AK105" s="87" t="str">
        <f>IF('大気_7 (1) その１_2'!AK105=0,"",'大気_7 (1) その１_2'!AK105)</f>
        <v/>
      </c>
      <c r="AL105" s="88" t="str">
        <f>IF('大気_7 (1) その１_2'!AL105=0,"",'大気_7 (1) その１_2'!AL105)</f>
        <v/>
      </c>
      <c r="AM105" s="89" t="str">
        <f>IF('大気_7 (1) その１_2'!AM105=0,"",'大気_7 (1) その１_2'!AM105)</f>
        <v/>
      </c>
      <c r="AN105" s="85" t="str">
        <f t="shared" si="9"/>
        <v>福井市</v>
      </c>
      <c r="AO105" s="86">
        <f>IF('大気_7 (1) その１_2'!AO105=0,"",'大気_7 (1) その１_2'!AO105)</f>
        <v>2</v>
      </c>
      <c r="AP105" s="87" t="str">
        <f>IF('大気_7 (1) その１_2'!AP105=0,"",'大気_7 (1) その１_2'!AP105)</f>
        <v/>
      </c>
      <c r="AQ105" s="88" t="str">
        <f>IF('大気_7 (1) その１_2'!AQ105=0,"",'大気_7 (1) その１_2'!AQ105)</f>
        <v/>
      </c>
      <c r="AR105" s="89">
        <f>IF('大気_7 (1) その１_2'!AR105=0,"",'大気_7 (1) その１_2'!AR105)</f>
        <v>2</v>
      </c>
      <c r="AS105" s="86">
        <f>IF('大気_7 (1) その１_2'!AS105=0,"",'大気_7 (1) その１_2'!AS105)</f>
        <v>1</v>
      </c>
      <c r="AT105" s="87" t="str">
        <f>IF('大気_7 (1) その１_2'!AT105=0,"",'大気_7 (1) その１_2'!AT105)</f>
        <v/>
      </c>
      <c r="AU105" s="88" t="str">
        <f>IF('大気_7 (1) その１_2'!AU105=0,"",'大気_7 (1) その１_2'!AU105)</f>
        <v/>
      </c>
      <c r="AV105" s="90">
        <f>IF('大気_7 (1) その１_2'!AV105=0,"",'大気_7 (1) その１_2'!AV105)</f>
        <v>1</v>
      </c>
      <c r="AW105" s="92">
        <f>IF('大気_7 (1) その１_2'!AW105=0,"",'大気_7 (1) その１_2'!AW105)</f>
        <v>3</v>
      </c>
      <c r="AX105" s="87" t="str">
        <f>IF('大気_7 (1) その１_2'!AX105=0,"",'大気_7 (1) その１_2'!AX105)</f>
        <v/>
      </c>
      <c r="AY105" s="88" t="str">
        <f>IF('大気_7 (1) その１_2'!AY105=0,"",'大気_7 (1) その１_2'!AY105)</f>
        <v/>
      </c>
      <c r="AZ105" s="89">
        <f>IF('大気_7 (1) その１_2'!AZ105=0,"",'大気_7 (1) その１_2'!AZ105)</f>
        <v>3</v>
      </c>
      <c r="BA105" s="85" t="str">
        <f t="shared" si="10"/>
        <v>福井市</v>
      </c>
      <c r="BB105" s="87">
        <f>IF('大気_7 (1) その１_2'!BB105=0,"",'大気_7 (1) その１_2'!BB105)</f>
        <v>4</v>
      </c>
      <c r="BC105" s="88" t="str">
        <f>IF('大気_7 (1) その１_2'!BC105=0,"",'大気_7 (1) その１_2'!BC105)</f>
        <v/>
      </c>
      <c r="BD105" s="86" t="str">
        <f>IF('大気_7 (1) その１_2'!BD105=0,"",'大気_7 (1) その１_2'!BD105)</f>
        <v/>
      </c>
      <c r="BE105" s="87" t="str">
        <f>IF('大気_7 (1) その１_2'!BE105=0,"",'大気_7 (1) その１_2'!BE105)</f>
        <v/>
      </c>
      <c r="BF105" s="88" t="str">
        <f>IF('大気_7 (1) その１_2'!BF105=0,"",'大気_7 (1) その１_2'!BF105)</f>
        <v/>
      </c>
      <c r="BG105" s="89">
        <f>IF('大気_7 (1) その１_2'!BG105=0,"",'大気_7 (1) その１_2'!BG105)</f>
        <v>4</v>
      </c>
      <c r="BH105" s="86">
        <f>IF('大気_7 (1) その１_2'!BH105=0,"",'大気_7 (1) その１_2'!BH105)</f>
        <v>2</v>
      </c>
      <c r="BI105" s="88" t="str">
        <f>IF('大気_7 (1) その１_2'!BI105=0,"",'大気_7 (1) その１_2'!BI105)</f>
        <v/>
      </c>
      <c r="BJ105" s="86" t="str">
        <f>IF('大気_7 (1) その１_2'!BJ105=0,"",'大気_7 (1) その１_2'!BJ105)</f>
        <v/>
      </c>
      <c r="BK105" s="87" t="str">
        <f>IF('大気_7 (1) その１_2'!BK105=0,"",'大気_7 (1) その１_2'!BK105)</f>
        <v/>
      </c>
      <c r="BL105" s="88" t="str">
        <f>IF('大気_7 (1) その１_2'!BL105=0,"",'大気_7 (1) その１_2'!BL105)</f>
        <v/>
      </c>
      <c r="BM105" s="89">
        <f>IF('大気_7 (1) その１_2'!BM105=0,"",'大気_7 (1) その１_2'!BM105)</f>
        <v>2</v>
      </c>
      <c r="BN105" s="85" t="str">
        <f t="shared" si="11"/>
        <v>福井市</v>
      </c>
      <c r="BO105" s="86">
        <f>IF('大気_7 (1) その１_2'!BO105=0,"",'大気_7 (1) その１_2'!BO105)</f>
        <v>4</v>
      </c>
      <c r="BP105" s="88" t="str">
        <f>IF('大気_7 (1) その１_2'!BP105=0,"",'大気_7 (1) その１_2'!BP105)</f>
        <v/>
      </c>
      <c r="BQ105" s="86" t="str">
        <f>IF('大気_7 (1) その１_2'!BQ105=0,"",'大気_7 (1) その１_2'!BQ105)</f>
        <v/>
      </c>
      <c r="BR105" s="87" t="str">
        <f>IF('大気_7 (1) その１_2'!BR105=0,"",'大気_7 (1) その１_2'!BR105)</f>
        <v/>
      </c>
      <c r="BS105" s="88" t="str">
        <f>IF('大気_7 (1) その１_2'!BS105=0,"",'大気_7 (1) その１_2'!BS105)</f>
        <v/>
      </c>
      <c r="BT105" s="89">
        <f>IF('大気_7 (1) その１_2'!BT105=0,"",'大気_7 (1) その１_2'!BT105)</f>
        <v>4</v>
      </c>
      <c r="BU105" s="86">
        <f>IF('大気_7 (1) その１_2'!BU105=0,"",'大気_7 (1) その１_2'!BU105)</f>
        <v>6</v>
      </c>
      <c r="BV105" s="88" t="str">
        <f>IF('大気_7 (1) その１_2'!BV105=0,"",'大気_7 (1) その１_2'!BV105)</f>
        <v/>
      </c>
      <c r="BW105" s="86" t="str">
        <f>IF('大気_7 (1) その１_2'!BW105=0,"",'大気_7 (1) その１_2'!BW105)</f>
        <v/>
      </c>
      <c r="BX105" s="87" t="str">
        <f>IF('大気_7 (1) その１_2'!BX105=0,"",'大気_7 (1) その１_2'!BX105)</f>
        <v/>
      </c>
      <c r="BY105" s="88" t="str">
        <f>IF('大気_7 (1) その１_2'!BY105=0,"",'大気_7 (1) その１_2'!BY105)</f>
        <v/>
      </c>
      <c r="BZ105" s="89">
        <f>IF('大気_7 (1) その１_2'!BZ105=0,"",'大気_7 (1) その１_2'!BZ105)</f>
        <v>6</v>
      </c>
      <c r="CA105" s="85" t="str">
        <f t="shared" si="12"/>
        <v>福井市</v>
      </c>
      <c r="CB105" s="86">
        <f>IF('大気_7 (1) その１_2'!CB105=0,"",'大気_7 (1) その１_2'!CB105)</f>
        <v>1</v>
      </c>
      <c r="CC105" s="88" t="str">
        <f>IF('大気_7 (1) その１_2'!CC105=0,"",'大気_7 (1) その１_2'!CC105)</f>
        <v/>
      </c>
      <c r="CD105" s="86" t="str">
        <f>IF('大気_7 (1) その１_2'!CD105=0,"",'大気_7 (1) その１_2'!CD105)</f>
        <v/>
      </c>
      <c r="CE105" s="87" t="str">
        <f>IF('大気_7 (1) その１_2'!CE105=0,"",'大気_7 (1) その１_2'!CE105)</f>
        <v/>
      </c>
      <c r="CF105" s="88" t="str">
        <f>IF('大気_7 (1) その１_2'!CF105=0,"",'大気_7 (1) その１_2'!CF105)</f>
        <v/>
      </c>
      <c r="CG105" s="89">
        <f>IF('大気_7 (1) その１_2'!CG105=0,"",'大気_7 (1) その１_2'!CG105)</f>
        <v>1</v>
      </c>
      <c r="CH105" s="93">
        <f>IF('大気_7 (1) その１_2'!CH105=0,"",'大気_7 (1) その１_2'!CH105)</f>
        <v>2</v>
      </c>
      <c r="CI105" s="94" t="str">
        <f>IF('大気_7 (1) その１_2'!CI105=0,"",'大気_7 (1) その１_2'!CI105)</f>
        <v/>
      </c>
      <c r="CJ105" s="93" t="str">
        <f>IF('大気_7 (1) その１_2'!CJ105=0,"",'大気_7 (1) その１_2'!CJ105)</f>
        <v/>
      </c>
      <c r="CK105" s="95" t="str">
        <f>IF('大気_7 (1) その１_2'!CK105=0,"",'大気_7 (1) その１_2'!CK105)</f>
        <v/>
      </c>
      <c r="CL105" s="94" t="str">
        <f>IF('大気_7 (1) その１_2'!CL105=0,"",'大気_7 (1) その１_2'!CL105)</f>
        <v/>
      </c>
      <c r="CM105" s="98">
        <f>IF('大気_7 (1) その１_2'!CM105=0,"",'大気_7 (1) その１_2'!CM105)</f>
        <v>2</v>
      </c>
      <c r="CN105" s="598" t="str">
        <f t="shared" si="13"/>
        <v>福井市</v>
      </c>
      <c r="CO105" s="97">
        <f>IF('大気_7 (1) その１_2'!CO105=0,"",'大気_7 (1) その１_2'!CO105)</f>
        <v>19</v>
      </c>
      <c r="CP105" s="94" t="str">
        <f>IF('大気_7 (1) その１_2'!CP105=0,"",'大気_7 (1) その１_2'!CP105)</f>
        <v/>
      </c>
      <c r="CQ105" s="93" t="str">
        <f>IF('大気_7 (1) その１_2'!CQ105=0,"",'大気_7 (1) その１_2'!CQ105)</f>
        <v/>
      </c>
      <c r="CR105" s="95" t="str">
        <f>IF('大気_7 (1) その１_2'!CR105=0,"",'大気_7 (1) その１_2'!CR105)</f>
        <v/>
      </c>
      <c r="CS105" s="94" t="str">
        <f>IF('大気_7 (1) その１_2'!CS105=0,"",'大気_7 (1) その１_2'!CS105)</f>
        <v/>
      </c>
      <c r="CT105" s="96">
        <f>IF('大気_7 (1) その１_2'!CT105=0,"",'大気_7 (1) その１_2'!CT105)</f>
        <v>19</v>
      </c>
      <c r="CU105" s="97">
        <f>IF('大気_7 (1) その１_2'!CU105=0,"",'大気_7 (1) その１_2'!CU105)</f>
        <v>22</v>
      </c>
      <c r="CV105" s="94" t="str">
        <f>IF('大気_7 (1) その１_2'!CV105=0,"",'大気_7 (1) その１_2'!CV105)</f>
        <v/>
      </c>
      <c r="CW105" s="93" t="str">
        <f>IF('大気_7 (1) その１_2'!CW105=0,"",'大気_7 (1) その１_2'!CW105)</f>
        <v/>
      </c>
      <c r="CX105" s="95" t="str">
        <f>IF('大気_7 (1) その１_2'!CX105=0,"",'大気_7 (1) その１_2'!CX105)</f>
        <v/>
      </c>
      <c r="CY105" s="94" t="str">
        <f>IF('大気_7 (1) その１_2'!CY105=0,"",'大気_7 (1) その１_2'!CY105)</f>
        <v/>
      </c>
      <c r="CZ105" s="98">
        <f>IF('大気_7 (1) その１_2'!CZ105=0,"",'大気_7 (1) その１_2'!CZ105)</f>
        <v>22</v>
      </c>
    </row>
    <row r="106" spans="1:104" ht="13.5" customHeight="1">
      <c r="A106" s="85" t="str">
        <f>自治体設定!C94</f>
        <v>甲府市</v>
      </c>
      <c r="B106" s="86" t="str">
        <f>IF('大気_7 (1) その１_2'!B106=0,"",'大気_7 (1) その１_2'!B106)</f>
        <v/>
      </c>
      <c r="C106" s="87" t="str">
        <f>IF('大気_7 (1) その１_2'!C106=0,"",'大気_7 (1) その１_2'!C106)</f>
        <v/>
      </c>
      <c r="D106" s="88" t="str">
        <f>IF('大気_7 (1) その１_2'!D106=0,"",'大気_7 (1) その１_2'!D106)</f>
        <v/>
      </c>
      <c r="E106" s="89" t="str">
        <f>IF('大気_7 (1) その１_2'!E106=0,"",'大気_7 (1) その１_2'!E106)</f>
        <v/>
      </c>
      <c r="F106" s="86" t="str">
        <f>IF('大気_7 (1) その１_2'!F106=0,"",'大気_7 (1) その１_2'!F106)</f>
        <v/>
      </c>
      <c r="G106" s="87" t="str">
        <f>IF('大気_7 (1) その１_2'!G106=0,"",'大気_7 (1) その１_2'!G106)</f>
        <v/>
      </c>
      <c r="H106" s="88" t="str">
        <f>IF('大気_7 (1) その１_2'!H106=0,"",'大気_7 (1) その１_2'!H106)</f>
        <v/>
      </c>
      <c r="I106" s="89" t="str">
        <f>IF('大気_7 (1) その１_2'!I106=0,"",'大気_7 (1) その１_2'!I106)</f>
        <v/>
      </c>
      <c r="J106" s="86" t="str">
        <f>IF('大気_7 (1) その１_2'!J106=0,"",'大気_7 (1) その１_2'!J106)</f>
        <v/>
      </c>
      <c r="K106" s="87" t="str">
        <f>IF('大気_7 (1) その１_2'!K106=0,"",'大気_7 (1) その１_2'!K106)</f>
        <v/>
      </c>
      <c r="L106" s="88" t="str">
        <f>IF('大気_7 (1) その１_2'!L106=0,"",'大気_7 (1) その１_2'!L106)</f>
        <v/>
      </c>
      <c r="M106" s="89" t="str">
        <f>IF('大気_7 (1) その１_2'!M106=0,"",'大気_7 (1) その１_2'!M106)</f>
        <v/>
      </c>
      <c r="N106" s="85" t="str">
        <f t="shared" si="7"/>
        <v>甲府市</v>
      </c>
      <c r="O106" s="86" t="str">
        <f>IF('大気_7 (1) その１_2'!O106=0,"",'大気_7 (1) その１_2'!O106)</f>
        <v/>
      </c>
      <c r="P106" s="87" t="str">
        <f>IF('大気_7 (1) その１_2'!P106=0,"",'大気_7 (1) その１_2'!P106)</f>
        <v/>
      </c>
      <c r="Q106" s="88" t="str">
        <f>IF('大気_7 (1) その１_2'!Q106=0,"",'大気_7 (1) その１_2'!Q106)</f>
        <v/>
      </c>
      <c r="R106" s="89" t="str">
        <f>IF('大気_7 (1) その１_2'!R106=0,"",'大気_7 (1) その１_2'!R106)</f>
        <v/>
      </c>
      <c r="S106" s="86" t="str">
        <f>IF('大気_7 (1) その１_2'!S106=0,"",'大気_7 (1) その１_2'!S106)</f>
        <v/>
      </c>
      <c r="T106" s="87" t="str">
        <f>IF('大気_7 (1) その１_2'!T106=0,"",'大気_7 (1) その１_2'!T106)</f>
        <v/>
      </c>
      <c r="U106" s="88" t="str">
        <f>IF('大気_7 (1) その１_2'!U106=0,"",'大気_7 (1) その１_2'!U106)</f>
        <v/>
      </c>
      <c r="V106" s="89" t="str">
        <f>IF('大気_7 (1) その１_2'!V106=0,"",'大気_7 (1) その１_2'!V106)</f>
        <v/>
      </c>
      <c r="W106" s="86" t="str">
        <f>IF('大気_7 (1) その１_2'!W106=0,"",'大気_7 (1) その１_2'!W106)</f>
        <v/>
      </c>
      <c r="X106" s="87" t="str">
        <f>IF('大気_7 (1) その１_2'!X106=0,"",'大気_7 (1) その１_2'!X106)</f>
        <v/>
      </c>
      <c r="Y106" s="88" t="str">
        <f>IF('大気_7 (1) その１_2'!Y106=0,"",'大気_7 (1) その１_2'!Y106)</f>
        <v/>
      </c>
      <c r="Z106" s="89" t="str">
        <f>IF('大気_7 (1) その１_2'!Z106=0,"",'大気_7 (1) その１_2'!Z106)</f>
        <v/>
      </c>
      <c r="AA106" s="85" t="str">
        <f t="shared" si="8"/>
        <v>甲府市</v>
      </c>
      <c r="AB106" s="86" t="str">
        <f>IF('大気_7 (1) その１_2'!AB106=0,"",'大気_7 (1) その１_2'!AB106)</f>
        <v/>
      </c>
      <c r="AC106" s="87" t="str">
        <f>IF('大気_7 (1) その１_2'!AC106=0,"",'大気_7 (1) その１_2'!AC106)</f>
        <v/>
      </c>
      <c r="AD106" s="88" t="str">
        <f>IF('大気_7 (1) その１_2'!AD106=0,"",'大気_7 (1) その１_2'!AD106)</f>
        <v/>
      </c>
      <c r="AE106" s="90" t="str">
        <f>IF('大気_7 (1) その１_2'!AE106=0,"",'大気_7 (1) その１_2'!AE106)</f>
        <v/>
      </c>
      <c r="AF106" s="91" t="str">
        <f>IF('大気_7 (1) その１_2'!AF106=0,"",'大気_7 (1) その１_2'!AF106)</f>
        <v/>
      </c>
      <c r="AG106" s="87" t="str">
        <f>IF('大気_7 (1) その１_2'!AG106=0,"",'大気_7 (1) その１_2'!AG106)</f>
        <v/>
      </c>
      <c r="AH106" s="88" t="str">
        <f>IF('大気_7 (1) その１_2'!AH106=0,"",'大気_7 (1) その１_2'!AH106)</f>
        <v/>
      </c>
      <c r="AI106" s="89" t="str">
        <f>IF('大気_7 (1) その１_2'!AI106=0,"",'大気_7 (1) その１_2'!AI106)</f>
        <v/>
      </c>
      <c r="AJ106" s="86" t="str">
        <f>IF('大気_7 (1) その１_2'!AJ106=0,"",'大気_7 (1) その１_2'!AJ106)</f>
        <v/>
      </c>
      <c r="AK106" s="87" t="str">
        <f>IF('大気_7 (1) その１_2'!AK106=0,"",'大気_7 (1) その１_2'!AK106)</f>
        <v/>
      </c>
      <c r="AL106" s="88" t="str">
        <f>IF('大気_7 (1) その１_2'!AL106=0,"",'大気_7 (1) その１_2'!AL106)</f>
        <v/>
      </c>
      <c r="AM106" s="89" t="str">
        <f>IF('大気_7 (1) その１_2'!AM106=0,"",'大気_7 (1) その１_2'!AM106)</f>
        <v/>
      </c>
      <c r="AN106" s="85" t="str">
        <f t="shared" si="9"/>
        <v>甲府市</v>
      </c>
      <c r="AO106" s="86" t="str">
        <f>IF('大気_7 (1) その１_2'!AO106=0,"",'大気_7 (1) その１_2'!AO106)</f>
        <v/>
      </c>
      <c r="AP106" s="87" t="str">
        <f>IF('大気_7 (1) その１_2'!AP106=0,"",'大気_7 (1) その１_2'!AP106)</f>
        <v/>
      </c>
      <c r="AQ106" s="88" t="str">
        <f>IF('大気_7 (1) その１_2'!AQ106=0,"",'大気_7 (1) その１_2'!AQ106)</f>
        <v/>
      </c>
      <c r="AR106" s="89" t="str">
        <f>IF('大気_7 (1) その１_2'!AR106=0,"",'大気_7 (1) その１_2'!AR106)</f>
        <v/>
      </c>
      <c r="AS106" s="86" t="str">
        <f>IF('大気_7 (1) その１_2'!AS106=0,"",'大気_7 (1) その１_2'!AS106)</f>
        <v/>
      </c>
      <c r="AT106" s="87" t="str">
        <f>IF('大気_7 (1) その１_2'!AT106=0,"",'大気_7 (1) その１_2'!AT106)</f>
        <v/>
      </c>
      <c r="AU106" s="88" t="str">
        <f>IF('大気_7 (1) その１_2'!AU106=0,"",'大気_7 (1) その１_2'!AU106)</f>
        <v/>
      </c>
      <c r="AV106" s="90" t="str">
        <f>IF('大気_7 (1) その１_2'!AV106=0,"",'大気_7 (1) その１_2'!AV106)</f>
        <v/>
      </c>
      <c r="AW106" s="92" t="str">
        <f>IF('大気_7 (1) その１_2'!AW106=0,"",'大気_7 (1) その１_2'!AW106)</f>
        <v/>
      </c>
      <c r="AX106" s="87" t="str">
        <f>IF('大気_7 (1) その１_2'!AX106=0,"",'大気_7 (1) その１_2'!AX106)</f>
        <v/>
      </c>
      <c r="AY106" s="88" t="str">
        <f>IF('大気_7 (1) その１_2'!AY106=0,"",'大気_7 (1) その１_2'!AY106)</f>
        <v/>
      </c>
      <c r="AZ106" s="89" t="str">
        <f>IF('大気_7 (1) その１_2'!AZ106=0,"",'大気_7 (1) その１_2'!AZ106)</f>
        <v/>
      </c>
      <c r="BA106" s="85" t="str">
        <f t="shared" si="10"/>
        <v>甲府市</v>
      </c>
      <c r="BB106" s="87" t="str">
        <f>IF('大気_7 (1) その１_2'!BB106=0,"",'大気_7 (1) その１_2'!BB106)</f>
        <v/>
      </c>
      <c r="BC106" s="88" t="str">
        <f>IF('大気_7 (1) その１_2'!BC106=0,"",'大気_7 (1) その１_2'!BC106)</f>
        <v/>
      </c>
      <c r="BD106" s="86" t="str">
        <f>IF('大気_7 (1) その１_2'!BD106=0,"",'大気_7 (1) その１_2'!BD106)</f>
        <v/>
      </c>
      <c r="BE106" s="87" t="str">
        <f>IF('大気_7 (1) その１_2'!BE106=0,"",'大気_7 (1) その１_2'!BE106)</f>
        <v/>
      </c>
      <c r="BF106" s="88" t="str">
        <f>IF('大気_7 (1) その１_2'!BF106=0,"",'大気_7 (1) その１_2'!BF106)</f>
        <v/>
      </c>
      <c r="BG106" s="89" t="str">
        <f>IF('大気_7 (1) その１_2'!BG106=0,"",'大気_7 (1) その１_2'!BG106)</f>
        <v/>
      </c>
      <c r="BH106" s="86">
        <f>IF('大気_7 (1) その１_2'!BH106=0,"",'大気_7 (1) その１_2'!BH106)</f>
        <v>2</v>
      </c>
      <c r="BI106" s="88" t="str">
        <f>IF('大気_7 (1) その１_2'!BI106=0,"",'大気_7 (1) その１_2'!BI106)</f>
        <v/>
      </c>
      <c r="BJ106" s="86" t="str">
        <f>IF('大気_7 (1) その１_2'!BJ106=0,"",'大気_7 (1) その１_2'!BJ106)</f>
        <v/>
      </c>
      <c r="BK106" s="87" t="str">
        <f>IF('大気_7 (1) その１_2'!BK106=0,"",'大気_7 (1) その１_2'!BK106)</f>
        <v/>
      </c>
      <c r="BL106" s="88" t="str">
        <f>IF('大気_7 (1) その１_2'!BL106=0,"",'大気_7 (1) その１_2'!BL106)</f>
        <v/>
      </c>
      <c r="BM106" s="89">
        <f>IF('大気_7 (1) その１_2'!BM106=0,"",'大気_7 (1) その１_2'!BM106)</f>
        <v>2</v>
      </c>
      <c r="BN106" s="85" t="str">
        <f t="shared" si="11"/>
        <v>甲府市</v>
      </c>
      <c r="BO106" s="86">
        <f>IF('大気_7 (1) その１_2'!BO106=0,"",'大気_7 (1) その１_2'!BO106)</f>
        <v>1</v>
      </c>
      <c r="BP106" s="88" t="str">
        <f>IF('大気_7 (1) その１_2'!BP106=0,"",'大気_7 (1) その１_2'!BP106)</f>
        <v/>
      </c>
      <c r="BQ106" s="86" t="str">
        <f>IF('大気_7 (1) その１_2'!BQ106=0,"",'大気_7 (1) その１_2'!BQ106)</f>
        <v/>
      </c>
      <c r="BR106" s="87" t="str">
        <f>IF('大気_7 (1) その１_2'!BR106=0,"",'大気_7 (1) その１_2'!BR106)</f>
        <v/>
      </c>
      <c r="BS106" s="88" t="str">
        <f>IF('大気_7 (1) その１_2'!BS106=0,"",'大気_7 (1) その１_2'!BS106)</f>
        <v/>
      </c>
      <c r="BT106" s="89">
        <f>IF('大気_7 (1) その１_2'!BT106=0,"",'大気_7 (1) その１_2'!BT106)</f>
        <v>1</v>
      </c>
      <c r="BU106" s="86" t="str">
        <f>IF('大気_7 (1) その１_2'!BU106=0,"",'大気_7 (1) その１_2'!BU106)</f>
        <v/>
      </c>
      <c r="BV106" s="88" t="str">
        <f>IF('大気_7 (1) その１_2'!BV106=0,"",'大気_7 (1) その１_2'!BV106)</f>
        <v/>
      </c>
      <c r="BW106" s="86" t="str">
        <f>IF('大気_7 (1) その１_2'!BW106=0,"",'大気_7 (1) その１_2'!BW106)</f>
        <v/>
      </c>
      <c r="BX106" s="87" t="str">
        <f>IF('大気_7 (1) その１_2'!BX106=0,"",'大気_7 (1) その１_2'!BX106)</f>
        <v/>
      </c>
      <c r="BY106" s="88" t="str">
        <f>IF('大気_7 (1) その１_2'!BY106=0,"",'大気_7 (1) その１_2'!BY106)</f>
        <v/>
      </c>
      <c r="BZ106" s="89" t="str">
        <f>IF('大気_7 (1) その１_2'!BZ106=0,"",'大気_7 (1) その１_2'!BZ106)</f>
        <v/>
      </c>
      <c r="CA106" s="85" t="str">
        <f t="shared" si="12"/>
        <v>甲府市</v>
      </c>
      <c r="CB106" s="86">
        <f>IF('大気_7 (1) その１_2'!CB106=0,"",'大気_7 (1) その１_2'!CB106)</f>
        <v>1</v>
      </c>
      <c r="CC106" s="88" t="str">
        <f>IF('大気_7 (1) その１_2'!CC106=0,"",'大気_7 (1) その１_2'!CC106)</f>
        <v/>
      </c>
      <c r="CD106" s="86" t="str">
        <f>IF('大気_7 (1) その１_2'!CD106=0,"",'大気_7 (1) その１_2'!CD106)</f>
        <v/>
      </c>
      <c r="CE106" s="87" t="str">
        <f>IF('大気_7 (1) その１_2'!CE106=0,"",'大気_7 (1) その１_2'!CE106)</f>
        <v/>
      </c>
      <c r="CF106" s="88" t="str">
        <f>IF('大気_7 (1) その１_2'!CF106=0,"",'大気_7 (1) その１_2'!CF106)</f>
        <v/>
      </c>
      <c r="CG106" s="89">
        <f>IF('大気_7 (1) その１_2'!CG106=0,"",'大気_7 (1) その１_2'!CG106)</f>
        <v>1</v>
      </c>
      <c r="CH106" s="93" t="str">
        <f>IF('大気_7 (1) その１_2'!CH106=0,"",'大気_7 (1) その１_2'!CH106)</f>
        <v/>
      </c>
      <c r="CI106" s="94" t="str">
        <f>IF('大気_7 (1) その１_2'!CI106=0,"",'大気_7 (1) その１_2'!CI106)</f>
        <v/>
      </c>
      <c r="CJ106" s="93" t="str">
        <f>IF('大気_7 (1) その１_2'!CJ106=0,"",'大気_7 (1) その１_2'!CJ106)</f>
        <v/>
      </c>
      <c r="CK106" s="95" t="str">
        <f>IF('大気_7 (1) その１_2'!CK106=0,"",'大気_7 (1) その１_2'!CK106)</f>
        <v/>
      </c>
      <c r="CL106" s="94" t="str">
        <f>IF('大気_7 (1) その１_2'!CL106=0,"",'大気_7 (1) その１_2'!CL106)</f>
        <v/>
      </c>
      <c r="CM106" s="98" t="str">
        <f>IF('大気_7 (1) その１_2'!CM106=0,"",'大気_7 (1) その１_2'!CM106)</f>
        <v/>
      </c>
      <c r="CN106" s="598" t="str">
        <f t="shared" si="13"/>
        <v>甲府市</v>
      </c>
      <c r="CO106" s="97">
        <f>IF('大気_7 (1) その１_2'!CO106=0,"",'大気_7 (1) その１_2'!CO106)</f>
        <v>4</v>
      </c>
      <c r="CP106" s="94" t="str">
        <f>IF('大気_7 (1) その１_2'!CP106=0,"",'大気_7 (1) その１_2'!CP106)</f>
        <v/>
      </c>
      <c r="CQ106" s="93" t="str">
        <f>IF('大気_7 (1) その１_2'!CQ106=0,"",'大気_7 (1) その１_2'!CQ106)</f>
        <v/>
      </c>
      <c r="CR106" s="95" t="str">
        <f>IF('大気_7 (1) その１_2'!CR106=0,"",'大気_7 (1) その１_2'!CR106)</f>
        <v/>
      </c>
      <c r="CS106" s="94" t="str">
        <f>IF('大気_7 (1) その１_2'!CS106=0,"",'大気_7 (1) その１_2'!CS106)</f>
        <v/>
      </c>
      <c r="CT106" s="96">
        <f>IF('大気_7 (1) その１_2'!CT106=0,"",'大気_7 (1) その１_2'!CT106)</f>
        <v>4</v>
      </c>
      <c r="CU106" s="97">
        <f>IF('大気_7 (1) その１_2'!CU106=0,"",'大気_7 (1) その１_2'!CU106)</f>
        <v>4</v>
      </c>
      <c r="CV106" s="94" t="str">
        <f>IF('大気_7 (1) その１_2'!CV106=0,"",'大気_7 (1) その１_2'!CV106)</f>
        <v/>
      </c>
      <c r="CW106" s="93" t="str">
        <f>IF('大気_7 (1) その１_2'!CW106=0,"",'大気_7 (1) その１_2'!CW106)</f>
        <v/>
      </c>
      <c r="CX106" s="95" t="str">
        <f>IF('大気_7 (1) その１_2'!CX106=0,"",'大気_7 (1) その１_2'!CX106)</f>
        <v/>
      </c>
      <c r="CY106" s="94" t="str">
        <f>IF('大気_7 (1) その１_2'!CY106=0,"",'大気_7 (1) その１_2'!CY106)</f>
        <v/>
      </c>
      <c r="CZ106" s="98">
        <f>IF('大気_7 (1) その１_2'!CZ106=0,"",'大気_7 (1) その１_2'!CZ106)</f>
        <v>4</v>
      </c>
    </row>
    <row r="107" spans="1:104" ht="13.5" customHeight="1">
      <c r="A107" s="99" t="str">
        <f>自治体設定!C95</f>
        <v>長野市</v>
      </c>
      <c r="B107" s="100" t="str">
        <f>IF('大気_7 (1) その１_2'!B107=0,"",'大気_7 (1) その１_2'!B107)</f>
        <v/>
      </c>
      <c r="C107" s="101" t="str">
        <f>IF('大気_7 (1) その１_2'!C107=0,"",'大気_7 (1) その１_2'!C107)</f>
        <v/>
      </c>
      <c r="D107" s="102" t="str">
        <f>IF('大気_7 (1) その１_2'!D107=0,"",'大気_7 (1) その１_2'!D107)</f>
        <v/>
      </c>
      <c r="E107" s="103" t="str">
        <f>IF('大気_7 (1) その１_2'!E107=0,"",'大気_7 (1) その１_2'!E107)</f>
        <v/>
      </c>
      <c r="F107" s="100" t="str">
        <f>IF('大気_7 (1) その１_2'!F107=0,"",'大気_7 (1) その１_2'!F107)</f>
        <v/>
      </c>
      <c r="G107" s="101" t="str">
        <f>IF('大気_7 (1) その１_2'!G107=0,"",'大気_7 (1) その１_2'!G107)</f>
        <v/>
      </c>
      <c r="H107" s="102" t="str">
        <f>IF('大気_7 (1) その１_2'!H107=0,"",'大気_7 (1) その１_2'!H107)</f>
        <v/>
      </c>
      <c r="I107" s="103" t="str">
        <f>IF('大気_7 (1) その１_2'!I107=0,"",'大気_7 (1) その１_2'!I107)</f>
        <v/>
      </c>
      <c r="J107" s="100" t="str">
        <f>IF('大気_7 (1) その１_2'!J107=0,"",'大気_7 (1) その１_2'!J107)</f>
        <v/>
      </c>
      <c r="K107" s="101" t="str">
        <f>IF('大気_7 (1) その１_2'!K107=0,"",'大気_7 (1) その１_2'!K107)</f>
        <v/>
      </c>
      <c r="L107" s="102" t="str">
        <f>IF('大気_7 (1) その１_2'!L107=0,"",'大気_7 (1) その１_2'!L107)</f>
        <v/>
      </c>
      <c r="M107" s="103" t="str">
        <f>IF('大気_7 (1) その１_2'!M107=0,"",'大気_7 (1) その１_2'!M107)</f>
        <v/>
      </c>
      <c r="N107" s="99" t="str">
        <f t="shared" si="7"/>
        <v>長野市</v>
      </c>
      <c r="O107" s="100" t="str">
        <f>IF('大気_7 (1) その１_2'!O107=0,"",'大気_7 (1) その１_2'!O107)</f>
        <v/>
      </c>
      <c r="P107" s="101" t="str">
        <f>IF('大気_7 (1) その１_2'!P107=0,"",'大気_7 (1) その１_2'!P107)</f>
        <v/>
      </c>
      <c r="Q107" s="102" t="str">
        <f>IF('大気_7 (1) その１_2'!Q107=0,"",'大気_7 (1) その１_2'!Q107)</f>
        <v/>
      </c>
      <c r="R107" s="103" t="str">
        <f>IF('大気_7 (1) その１_2'!R107=0,"",'大気_7 (1) その１_2'!R107)</f>
        <v/>
      </c>
      <c r="S107" s="100" t="str">
        <f>IF('大気_7 (1) その１_2'!S107=0,"",'大気_7 (1) その１_2'!S107)</f>
        <v/>
      </c>
      <c r="T107" s="101" t="str">
        <f>IF('大気_7 (1) その１_2'!T107=0,"",'大気_7 (1) その１_2'!T107)</f>
        <v/>
      </c>
      <c r="U107" s="102" t="str">
        <f>IF('大気_7 (1) その１_2'!U107=0,"",'大気_7 (1) その１_2'!U107)</f>
        <v/>
      </c>
      <c r="V107" s="103" t="str">
        <f>IF('大気_7 (1) その１_2'!V107=0,"",'大気_7 (1) その１_2'!V107)</f>
        <v/>
      </c>
      <c r="W107" s="100" t="str">
        <f>IF('大気_7 (1) その１_2'!W107=0,"",'大気_7 (1) その１_2'!W107)</f>
        <v/>
      </c>
      <c r="X107" s="101" t="str">
        <f>IF('大気_7 (1) その１_2'!X107=0,"",'大気_7 (1) その１_2'!X107)</f>
        <v/>
      </c>
      <c r="Y107" s="102" t="str">
        <f>IF('大気_7 (1) その１_2'!Y107=0,"",'大気_7 (1) その１_2'!Y107)</f>
        <v/>
      </c>
      <c r="Z107" s="103" t="str">
        <f>IF('大気_7 (1) その１_2'!Z107=0,"",'大気_7 (1) その１_2'!Z107)</f>
        <v/>
      </c>
      <c r="AA107" s="99" t="str">
        <f t="shared" si="8"/>
        <v>長野市</v>
      </c>
      <c r="AB107" s="100" t="str">
        <f>IF('大気_7 (1) その１_2'!AB107=0,"",'大気_7 (1) その１_2'!AB107)</f>
        <v/>
      </c>
      <c r="AC107" s="101" t="str">
        <f>IF('大気_7 (1) その１_2'!AC107=0,"",'大気_7 (1) その１_2'!AC107)</f>
        <v/>
      </c>
      <c r="AD107" s="102" t="str">
        <f>IF('大気_7 (1) その１_2'!AD107=0,"",'大気_7 (1) その１_2'!AD107)</f>
        <v/>
      </c>
      <c r="AE107" s="104" t="str">
        <f>IF('大気_7 (1) その１_2'!AE107=0,"",'大気_7 (1) その１_2'!AE107)</f>
        <v/>
      </c>
      <c r="AF107" s="105" t="str">
        <f>IF('大気_7 (1) その１_2'!AF107=0,"",'大気_7 (1) その１_2'!AF107)</f>
        <v/>
      </c>
      <c r="AG107" s="101" t="str">
        <f>IF('大気_7 (1) その１_2'!AG107=0,"",'大気_7 (1) その１_2'!AG107)</f>
        <v/>
      </c>
      <c r="AH107" s="102" t="str">
        <f>IF('大気_7 (1) その１_2'!AH107=0,"",'大気_7 (1) その１_2'!AH107)</f>
        <v/>
      </c>
      <c r="AI107" s="103" t="str">
        <f>IF('大気_7 (1) その１_2'!AI107=0,"",'大気_7 (1) その１_2'!AI107)</f>
        <v/>
      </c>
      <c r="AJ107" s="100" t="str">
        <f>IF('大気_7 (1) その１_2'!AJ107=0,"",'大気_7 (1) その１_2'!AJ107)</f>
        <v/>
      </c>
      <c r="AK107" s="101" t="str">
        <f>IF('大気_7 (1) その１_2'!AK107=0,"",'大気_7 (1) その１_2'!AK107)</f>
        <v/>
      </c>
      <c r="AL107" s="102" t="str">
        <f>IF('大気_7 (1) その１_2'!AL107=0,"",'大気_7 (1) その１_2'!AL107)</f>
        <v/>
      </c>
      <c r="AM107" s="103" t="str">
        <f>IF('大気_7 (1) その１_2'!AM107=0,"",'大気_7 (1) その１_2'!AM107)</f>
        <v/>
      </c>
      <c r="AN107" s="99" t="str">
        <f t="shared" si="9"/>
        <v>長野市</v>
      </c>
      <c r="AO107" s="100" t="str">
        <f>IF('大気_7 (1) その１_2'!AO107=0,"",'大気_7 (1) その１_2'!AO107)</f>
        <v/>
      </c>
      <c r="AP107" s="101" t="str">
        <f>IF('大気_7 (1) その１_2'!AP107=0,"",'大気_7 (1) その１_2'!AP107)</f>
        <v/>
      </c>
      <c r="AQ107" s="102" t="str">
        <f>IF('大気_7 (1) その１_2'!AQ107=0,"",'大気_7 (1) その１_2'!AQ107)</f>
        <v/>
      </c>
      <c r="AR107" s="103" t="str">
        <f>IF('大気_7 (1) その１_2'!AR107=0,"",'大気_7 (1) その１_2'!AR107)</f>
        <v/>
      </c>
      <c r="AS107" s="100" t="str">
        <f>IF('大気_7 (1) その１_2'!AS107=0,"",'大気_7 (1) その１_2'!AS107)</f>
        <v/>
      </c>
      <c r="AT107" s="101" t="str">
        <f>IF('大気_7 (1) その１_2'!AT107=0,"",'大気_7 (1) その１_2'!AT107)</f>
        <v/>
      </c>
      <c r="AU107" s="102" t="str">
        <f>IF('大気_7 (1) その１_2'!AU107=0,"",'大気_7 (1) その１_2'!AU107)</f>
        <v/>
      </c>
      <c r="AV107" s="104" t="str">
        <f>IF('大気_7 (1) その１_2'!AV107=0,"",'大気_7 (1) その１_2'!AV107)</f>
        <v/>
      </c>
      <c r="AW107" s="106" t="str">
        <f>IF('大気_7 (1) その１_2'!AW107=0,"",'大気_7 (1) その１_2'!AW107)</f>
        <v/>
      </c>
      <c r="AX107" s="101" t="str">
        <f>IF('大気_7 (1) その１_2'!AX107=0,"",'大気_7 (1) その１_2'!AX107)</f>
        <v/>
      </c>
      <c r="AY107" s="102" t="str">
        <f>IF('大気_7 (1) その１_2'!AY107=0,"",'大気_7 (1) その１_2'!AY107)</f>
        <v/>
      </c>
      <c r="AZ107" s="103" t="str">
        <f>IF('大気_7 (1) その１_2'!AZ107=0,"",'大気_7 (1) その１_2'!AZ107)</f>
        <v/>
      </c>
      <c r="BA107" s="99" t="str">
        <f t="shared" si="10"/>
        <v>長野市</v>
      </c>
      <c r="BB107" s="101">
        <f>IF('大気_7 (1) その１_2'!BB107=0,"",'大気_7 (1) その１_2'!BB107)</f>
        <v>3</v>
      </c>
      <c r="BC107" s="102" t="str">
        <f>IF('大気_7 (1) その１_2'!BC107=0,"",'大気_7 (1) その１_2'!BC107)</f>
        <v/>
      </c>
      <c r="BD107" s="100" t="str">
        <f>IF('大気_7 (1) その１_2'!BD107=0,"",'大気_7 (1) その１_2'!BD107)</f>
        <v/>
      </c>
      <c r="BE107" s="101" t="str">
        <f>IF('大気_7 (1) その１_2'!BE107=0,"",'大気_7 (1) その１_2'!BE107)</f>
        <v/>
      </c>
      <c r="BF107" s="102" t="str">
        <f>IF('大気_7 (1) その１_2'!BF107=0,"",'大気_7 (1) その１_2'!BF107)</f>
        <v/>
      </c>
      <c r="BG107" s="103">
        <f>IF('大気_7 (1) その１_2'!BG107=0,"",'大気_7 (1) その１_2'!BG107)</f>
        <v>3</v>
      </c>
      <c r="BH107" s="100">
        <f>IF('大気_7 (1) その１_2'!BH107=0,"",'大気_7 (1) その１_2'!BH107)</f>
        <v>2</v>
      </c>
      <c r="BI107" s="102" t="str">
        <f>IF('大気_7 (1) その１_2'!BI107=0,"",'大気_7 (1) その１_2'!BI107)</f>
        <v/>
      </c>
      <c r="BJ107" s="100" t="str">
        <f>IF('大気_7 (1) その１_2'!BJ107=0,"",'大気_7 (1) その１_2'!BJ107)</f>
        <v/>
      </c>
      <c r="BK107" s="101" t="str">
        <f>IF('大気_7 (1) その１_2'!BK107=0,"",'大気_7 (1) その１_2'!BK107)</f>
        <v/>
      </c>
      <c r="BL107" s="102" t="str">
        <f>IF('大気_7 (1) その１_2'!BL107=0,"",'大気_7 (1) その１_2'!BL107)</f>
        <v/>
      </c>
      <c r="BM107" s="103">
        <f>IF('大気_7 (1) その１_2'!BM107=0,"",'大気_7 (1) その１_2'!BM107)</f>
        <v>2</v>
      </c>
      <c r="BN107" s="99" t="str">
        <f t="shared" si="11"/>
        <v>長野市</v>
      </c>
      <c r="BO107" s="100">
        <f>IF('大気_7 (1) その１_2'!BO107=0,"",'大気_7 (1) その１_2'!BO107)</f>
        <v>3</v>
      </c>
      <c r="BP107" s="102" t="str">
        <f>IF('大気_7 (1) その１_2'!BP107=0,"",'大気_7 (1) その１_2'!BP107)</f>
        <v/>
      </c>
      <c r="BQ107" s="100" t="str">
        <f>IF('大気_7 (1) その１_2'!BQ107=0,"",'大気_7 (1) その１_2'!BQ107)</f>
        <v/>
      </c>
      <c r="BR107" s="101">
        <f>IF('大気_7 (1) その１_2'!BR107=0,"",'大気_7 (1) その１_2'!BR107)</f>
        <v>4</v>
      </c>
      <c r="BS107" s="102" t="str">
        <f>IF('大気_7 (1) その１_2'!BS107=0,"",'大気_7 (1) その１_2'!BS107)</f>
        <v/>
      </c>
      <c r="BT107" s="103">
        <f>IF('大気_7 (1) その１_2'!BT107=0,"",'大気_7 (1) その１_2'!BT107)</f>
        <v>7</v>
      </c>
      <c r="BU107" s="100">
        <f>IF('大気_7 (1) その１_2'!BU107=0,"",'大気_7 (1) その１_2'!BU107)</f>
        <v>3</v>
      </c>
      <c r="BV107" s="102" t="str">
        <f>IF('大気_7 (1) その１_2'!BV107=0,"",'大気_7 (1) その１_2'!BV107)</f>
        <v/>
      </c>
      <c r="BW107" s="100" t="str">
        <f>IF('大気_7 (1) その１_2'!BW107=0,"",'大気_7 (1) その１_2'!BW107)</f>
        <v/>
      </c>
      <c r="BX107" s="101" t="str">
        <f>IF('大気_7 (1) その１_2'!BX107=0,"",'大気_7 (1) その１_2'!BX107)</f>
        <v/>
      </c>
      <c r="BY107" s="102" t="str">
        <f>IF('大気_7 (1) その１_2'!BY107=0,"",'大気_7 (1) その１_2'!BY107)</f>
        <v/>
      </c>
      <c r="BZ107" s="103">
        <f>IF('大気_7 (1) その１_2'!BZ107=0,"",'大気_7 (1) その１_2'!BZ107)</f>
        <v>3</v>
      </c>
      <c r="CA107" s="99" t="str">
        <f t="shared" si="12"/>
        <v>長野市</v>
      </c>
      <c r="CB107" s="100" t="str">
        <f>IF('大気_7 (1) その１_2'!CB107=0,"",'大気_7 (1) その１_2'!CB107)</f>
        <v/>
      </c>
      <c r="CC107" s="102" t="str">
        <f>IF('大気_7 (1) その１_2'!CC107=0,"",'大気_7 (1) その１_2'!CC107)</f>
        <v/>
      </c>
      <c r="CD107" s="100" t="str">
        <f>IF('大気_7 (1) その１_2'!CD107=0,"",'大気_7 (1) その１_2'!CD107)</f>
        <v/>
      </c>
      <c r="CE107" s="101" t="str">
        <f>IF('大気_7 (1) その１_2'!CE107=0,"",'大気_7 (1) その１_2'!CE107)</f>
        <v/>
      </c>
      <c r="CF107" s="102" t="str">
        <f>IF('大気_7 (1) その１_2'!CF107=0,"",'大気_7 (1) その１_2'!CF107)</f>
        <v/>
      </c>
      <c r="CG107" s="103" t="str">
        <f>IF('大気_7 (1) その１_2'!CG107=0,"",'大気_7 (1) その１_2'!CG107)</f>
        <v/>
      </c>
      <c r="CH107" s="107" t="str">
        <f>IF('大気_7 (1) その１_2'!CH107=0,"",'大気_7 (1) その１_2'!CH107)</f>
        <v/>
      </c>
      <c r="CI107" s="108" t="str">
        <f>IF('大気_7 (1) その１_2'!CI107=0,"",'大気_7 (1) その１_2'!CI107)</f>
        <v/>
      </c>
      <c r="CJ107" s="107" t="str">
        <f>IF('大気_7 (1) その１_2'!CJ107=0,"",'大気_7 (1) その１_2'!CJ107)</f>
        <v/>
      </c>
      <c r="CK107" s="109" t="str">
        <f>IF('大気_7 (1) その１_2'!CK107=0,"",'大気_7 (1) その１_2'!CK107)</f>
        <v/>
      </c>
      <c r="CL107" s="108" t="str">
        <f>IF('大気_7 (1) その１_2'!CL107=0,"",'大気_7 (1) その１_2'!CL107)</f>
        <v/>
      </c>
      <c r="CM107" s="112" t="str">
        <f>IF('大気_7 (1) その１_2'!CM107=0,"",'大気_7 (1) その１_2'!CM107)</f>
        <v/>
      </c>
      <c r="CN107" s="599" t="str">
        <f t="shared" si="13"/>
        <v>長野市</v>
      </c>
      <c r="CO107" s="111">
        <f>IF('大気_7 (1) その１_2'!CO107=0,"",'大気_7 (1) その１_2'!CO107)</f>
        <v>11</v>
      </c>
      <c r="CP107" s="108" t="str">
        <f>IF('大気_7 (1) その１_2'!CP107=0,"",'大気_7 (1) その１_2'!CP107)</f>
        <v/>
      </c>
      <c r="CQ107" s="107" t="str">
        <f>IF('大気_7 (1) その１_2'!CQ107=0,"",'大気_7 (1) その１_2'!CQ107)</f>
        <v/>
      </c>
      <c r="CR107" s="109">
        <f>IF('大気_7 (1) その１_2'!CR107=0,"",'大気_7 (1) その１_2'!CR107)</f>
        <v>4</v>
      </c>
      <c r="CS107" s="108" t="str">
        <f>IF('大気_7 (1) その１_2'!CS107=0,"",'大気_7 (1) その１_2'!CS107)</f>
        <v/>
      </c>
      <c r="CT107" s="110">
        <f>IF('大気_7 (1) その１_2'!CT107=0,"",'大気_7 (1) その１_2'!CT107)</f>
        <v>15</v>
      </c>
      <c r="CU107" s="111">
        <f>IF('大気_7 (1) その１_2'!CU107=0,"",'大気_7 (1) その１_2'!CU107)</f>
        <v>11</v>
      </c>
      <c r="CV107" s="108" t="str">
        <f>IF('大気_7 (1) その１_2'!CV107=0,"",'大気_7 (1) その１_2'!CV107)</f>
        <v/>
      </c>
      <c r="CW107" s="107" t="str">
        <f>IF('大気_7 (1) その１_2'!CW107=0,"",'大気_7 (1) その１_2'!CW107)</f>
        <v/>
      </c>
      <c r="CX107" s="109">
        <f>IF('大気_7 (1) その１_2'!CX107=0,"",'大気_7 (1) その１_2'!CX107)</f>
        <v>4</v>
      </c>
      <c r="CY107" s="108" t="str">
        <f>IF('大気_7 (1) その１_2'!CY107=0,"",'大気_7 (1) その１_2'!CY107)</f>
        <v/>
      </c>
      <c r="CZ107" s="112">
        <f>IF('大気_7 (1) その１_2'!CZ107=0,"",'大気_7 (1) その１_2'!CZ107)</f>
        <v>15</v>
      </c>
    </row>
    <row r="108" spans="1:104" ht="13.5" customHeight="1">
      <c r="A108" s="71" t="str">
        <f>自治体設定!C96</f>
        <v>岐阜市</v>
      </c>
      <c r="B108" s="72" t="str">
        <f>IF('大気_7 (1) その１_2'!B108=0,"",'大気_7 (1) その１_2'!B108)</f>
        <v/>
      </c>
      <c r="C108" s="73" t="str">
        <f>IF('大気_7 (1) その１_2'!C108=0,"",'大気_7 (1) その１_2'!C108)</f>
        <v/>
      </c>
      <c r="D108" s="74" t="str">
        <f>IF('大気_7 (1) その１_2'!D108=0,"",'大気_7 (1) その１_2'!D108)</f>
        <v/>
      </c>
      <c r="E108" s="75" t="str">
        <f>IF('大気_7 (1) その１_2'!E108=0,"",'大気_7 (1) その１_2'!E108)</f>
        <v/>
      </c>
      <c r="F108" s="72">
        <f>IF('大気_7 (1) その１_2'!F108=0,"",'大気_7 (1) その１_2'!F108)</f>
        <v>2</v>
      </c>
      <c r="G108" s="73" t="str">
        <f>IF('大気_7 (1) その１_2'!G108=0,"",'大気_7 (1) その１_2'!G108)</f>
        <v/>
      </c>
      <c r="H108" s="74" t="str">
        <f>IF('大気_7 (1) その１_2'!H108=0,"",'大気_7 (1) その１_2'!H108)</f>
        <v/>
      </c>
      <c r="I108" s="75">
        <f>IF('大気_7 (1) その１_2'!I108=0,"",'大気_7 (1) その１_2'!I108)</f>
        <v>2</v>
      </c>
      <c r="J108" s="72" t="str">
        <f>IF('大気_7 (1) その１_2'!J108=0,"",'大気_7 (1) その１_2'!J108)</f>
        <v/>
      </c>
      <c r="K108" s="73" t="str">
        <f>IF('大気_7 (1) その１_2'!K108=0,"",'大気_7 (1) その１_2'!K108)</f>
        <v/>
      </c>
      <c r="L108" s="74" t="str">
        <f>IF('大気_7 (1) その１_2'!L108=0,"",'大気_7 (1) その１_2'!L108)</f>
        <v/>
      </c>
      <c r="M108" s="75" t="str">
        <f>IF('大気_7 (1) その１_2'!M108=0,"",'大気_7 (1) その１_2'!M108)</f>
        <v/>
      </c>
      <c r="N108" s="71" t="str">
        <f t="shared" si="7"/>
        <v>岐阜市</v>
      </c>
      <c r="O108" s="72" t="str">
        <f>IF('大気_7 (1) その１_2'!O108=0,"",'大気_7 (1) その１_2'!O108)</f>
        <v/>
      </c>
      <c r="P108" s="73" t="str">
        <f>IF('大気_7 (1) その１_2'!P108=0,"",'大気_7 (1) その１_2'!P108)</f>
        <v/>
      </c>
      <c r="Q108" s="74" t="str">
        <f>IF('大気_7 (1) その１_2'!Q108=0,"",'大気_7 (1) その１_2'!Q108)</f>
        <v/>
      </c>
      <c r="R108" s="75" t="str">
        <f>IF('大気_7 (1) その１_2'!R108=0,"",'大気_7 (1) その１_2'!R108)</f>
        <v/>
      </c>
      <c r="S108" s="72" t="str">
        <f>IF('大気_7 (1) その１_2'!S108=0,"",'大気_7 (1) その１_2'!S108)</f>
        <v/>
      </c>
      <c r="T108" s="73" t="str">
        <f>IF('大気_7 (1) その１_2'!T108=0,"",'大気_7 (1) その１_2'!T108)</f>
        <v/>
      </c>
      <c r="U108" s="74" t="str">
        <f>IF('大気_7 (1) その１_2'!U108=0,"",'大気_7 (1) その１_2'!U108)</f>
        <v/>
      </c>
      <c r="V108" s="75" t="str">
        <f>IF('大気_7 (1) その１_2'!V108=0,"",'大気_7 (1) その１_2'!V108)</f>
        <v/>
      </c>
      <c r="W108" s="72" t="str">
        <f>IF('大気_7 (1) その１_2'!W108=0,"",'大気_7 (1) その１_2'!W108)</f>
        <v/>
      </c>
      <c r="X108" s="73" t="str">
        <f>IF('大気_7 (1) その１_2'!X108=0,"",'大気_7 (1) その１_2'!X108)</f>
        <v/>
      </c>
      <c r="Y108" s="74" t="str">
        <f>IF('大気_7 (1) その１_2'!Y108=0,"",'大気_7 (1) その１_2'!Y108)</f>
        <v/>
      </c>
      <c r="Z108" s="75" t="str">
        <f>IF('大気_7 (1) その１_2'!Z108=0,"",'大気_7 (1) その１_2'!Z108)</f>
        <v/>
      </c>
      <c r="AA108" s="71" t="str">
        <f t="shared" si="8"/>
        <v>岐阜市</v>
      </c>
      <c r="AB108" s="72" t="str">
        <f>IF('大気_7 (1) その１_2'!AB108=0,"",'大気_7 (1) その１_2'!AB108)</f>
        <v/>
      </c>
      <c r="AC108" s="73" t="str">
        <f>IF('大気_7 (1) その１_2'!AC108=0,"",'大気_7 (1) その１_2'!AC108)</f>
        <v/>
      </c>
      <c r="AD108" s="74" t="str">
        <f>IF('大気_7 (1) その１_2'!AD108=0,"",'大気_7 (1) その１_2'!AD108)</f>
        <v/>
      </c>
      <c r="AE108" s="76" t="str">
        <f>IF('大気_7 (1) その１_2'!AE108=0,"",'大気_7 (1) その１_2'!AE108)</f>
        <v/>
      </c>
      <c r="AF108" s="77" t="str">
        <f>IF('大気_7 (1) その１_2'!AF108=0,"",'大気_7 (1) その１_2'!AF108)</f>
        <v/>
      </c>
      <c r="AG108" s="73" t="str">
        <f>IF('大気_7 (1) その１_2'!AG108=0,"",'大気_7 (1) その１_2'!AG108)</f>
        <v/>
      </c>
      <c r="AH108" s="74" t="str">
        <f>IF('大気_7 (1) その１_2'!AH108=0,"",'大気_7 (1) その１_2'!AH108)</f>
        <v/>
      </c>
      <c r="AI108" s="75" t="str">
        <f>IF('大気_7 (1) その１_2'!AI108=0,"",'大気_7 (1) その１_2'!AI108)</f>
        <v/>
      </c>
      <c r="AJ108" s="72" t="str">
        <f>IF('大気_7 (1) その１_2'!AJ108=0,"",'大気_7 (1) その１_2'!AJ108)</f>
        <v/>
      </c>
      <c r="AK108" s="73" t="str">
        <f>IF('大気_7 (1) その１_2'!AK108=0,"",'大気_7 (1) その１_2'!AK108)</f>
        <v/>
      </c>
      <c r="AL108" s="74" t="str">
        <f>IF('大気_7 (1) その１_2'!AL108=0,"",'大気_7 (1) その１_2'!AL108)</f>
        <v/>
      </c>
      <c r="AM108" s="75" t="str">
        <f>IF('大気_7 (1) その１_2'!AM108=0,"",'大気_7 (1) その１_2'!AM108)</f>
        <v/>
      </c>
      <c r="AN108" s="71" t="str">
        <f t="shared" si="9"/>
        <v>岐阜市</v>
      </c>
      <c r="AO108" s="72" t="str">
        <f>IF('大気_7 (1) その１_2'!AO108=0,"",'大気_7 (1) その１_2'!AO108)</f>
        <v/>
      </c>
      <c r="AP108" s="73" t="str">
        <f>IF('大気_7 (1) その１_2'!AP108=0,"",'大気_7 (1) その１_2'!AP108)</f>
        <v/>
      </c>
      <c r="AQ108" s="74" t="str">
        <f>IF('大気_7 (1) その１_2'!AQ108=0,"",'大気_7 (1) その１_2'!AQ108)</f>
        <v/>
      </c>
      <c r="AR108" s="75" t="str">
        <f>IF('大気_7 (1) その１_2'!AR108=0,"",'大気_7 (1) その１_2'!AR108)</f>
        <v/>
      </c>
      <c r="AS108" s="72" t="str">
        <f>IF('大気_7 (1) その１_2'!AS108=0,"",'大気_7 (1) その１_2'!AS108)</f>
        <v/>
      </c>
      <c r="AT108" s="73" t="str">
        <f>IF('大気_7 (1) その１_2'!AT108=0,"",'大気_7 (1) その１_2'!AT108)</f>
        <v/>
      </c>
      <c r="AU108" s="74" t="str">
        <f>IF('大気_7 (1) その１_2'!AU108=0,"",'大気_7 (1) その１_2'!AU108)</f>
        <v/>
      </c>
      <c r="AV108" s="76" t="str">
        <f>IF('大気_7 (1) その１_2'!AV108=0,"",'大気_7 (1) その１_2'!AV108)</f>
        <v/>
      </c>
      <c r="AW108" s="78" t="str">
        <f>IF('大気_7 (1) その１_2'!AW108=0,"",'大気_7 (1) その１_2'!AW108)</f>
        <v/>
      </c>
      <c r="AX108" s="73" t="str">
        <f>IF('大気_7 (1) その１_2'!AX108=0,"",'大気_7 (1) その１_2'!AX108)</f>
        <v/>
      </c>
      <c r="AY108" s="74" t="str">
        <f>IF('大気_7 (1) その１_2'!AY108=0,"",'大気_7 (1) その１_2'!AY108)</f>
        <v/>
      </c>
      <c r="AZ108" s="75" t="str">
        <f>IF('大気_7 (1) その１_2'!AZ108=0,"",'大気_7 (1) その１_2'!AZ108)</f>
        <v/>
      </c>
      <c r="BA108" s="71" t="str">
        <f t="shared" si="10"/>
        <v>岐阜市</v>
      </c>
      <c r="BB108" s="73">
        <f>IF('大気_7 (1) その１_2'!BB108=0,"",'大気_7 (1) その１_2'!BB108)</f>
        <v>4</v>
      </c>
      <c r="BC108" s="74" t="str">
        <f>IF('大気_7 (1) その１_2'!BC108=0,"",'大気_7 (1) その１_2'!BC108)</f>
        <v/>
      </c>
      <c r="BD108" s="72" t="str">
        <f>IF('大気_7 (1) その１_2'!BD108=0,"",'大気_7 (1) その１_2'!BD108)</f>
        <v/>
      </c>
      <c r="BE108" s="73">
        <f>IF('大気_7 (1) その１_2'!BE108=0,"",'大気_7 (1) その１_2'!BE108)</f>
        <v>1</v>
      </c>
      <c r="BF108" s="74" t="str">
        <f>IF('大気_7 (1) その１_2'!BF108=0,"",'大気_7 (1) その１_2'!BF108)</f>
        <v/>
      </c>
      <c r="BG108" s="75">
        <f>IF('大気_7 (1) その１_2'!BG108=0,"",'大気_7 (1) その１_2'!BG108)</f>
        <v>5</v>
      </c>
      <c r="BH108" s="72">
        <f>IF('大気_7 (1) その１_2'!BH108=0,"",'大気_7 (1) その１_2'!BH108)</f>
        <v>3</v>
      </c>
      <c r="BI108" s="74" t="str">
        <f>IF('大気_7 (1) その１_2'!BI108=0,"",'大気_7 (1) その１_2'!BI108)</f>
        <v/>
      </c>
      <c r="BJ108" s="72" t="str">
        <f>IF('大気_7 (1) その１_2'!BJ108=0,"",'大気_7 (1) その１_2'!BJ108)</f>
        <v/>
      </c>
      <c r="BK108" s="73" t="str">
        <f>IF('大気_7 (1) その１_2'!BK108=0,"",'大気_7 (1) その１_2'!BK108)</f>
        <v/>
      </c>
      <c r="BL108" s="74" t="str">
        <f>IF('大気_7 (1) その１_2'!BL108=0,"",'大気_7 (1) その１_2'!BL108)</f>
        <v/>
      </c>
      <c r="BM108" s="75">
        <f>IF('大気_7 (1) その１_2'!BM108=0,"",'大気_7 (1) その１_2'!BM108)</f>
        <v>3</v>
      </c>
      <c r="BN108" s="71" t="str">
        <f t="shared" si="11"/>
        <v>岐阜市</v>
      </c>
      <c r="BO108" s="72">
        <f>IF('大気_7 (1) その１_2'!BO108=0,"",'大気_7 (1) その１_2'!BO108)</f>
        <v>2</v>
      </c>
      <c r="BP108" s="74" t="str">
        <f>IF('大気_7 (1) その１_2'!BP108=0,"",'大気_7 (1) その１_2'!BP108)</f>
        <v/>
      </c>
      <c r="BQ108" s="72" t="str">
        <f>IF('大気_7 (1) その１_2'!BQ108=0,"",'大気_7 (1) その１_2'!BQ108)</f>
        <v/>
      </c>
      <c r="BR108" s="73">
        <f>IF('大気_7 (1) その１_2'!BR108=0,"",'大気_7 (1) その１_2'!BR108)</f>
        <v>2</v>
      </c>
      <c r="BS108" s="74" t="str">
        <f>IF('大気_7 (1) その１_2'!BS108=0,"",'大気_7 (1) その１_2'!BS108)</f>
        <v/>
      </c>
      <c r="BT108" s="75">
        <f>IF('大気_7 (1) その１_2'!BT108=0,"",'大気_7 (1) その１_2'!BT108)</f>
        <v>4</v>
      </c>
      <c r="BU108" s="72">
        <f>IF('大気_7 (1) その１_2'!BU108=0,"",'大気_7 (1) その１_2'!BU108)</f>
        <v>2</v>
      </c>
      <c r="BV108" s="74" t="str">
        <f>IF('大気_7 (1) その１_2'!BV108=0,"",'大気_7 (1) その１_2'!BV108)</f>
        <v/>
      </c>
      <c r="BW108" s="72" t="str">
        <f>IF('大気_7 (1) その１_2'!BW108=0,"",'大気_7 (1) その１_2'!BW108)</f>
        <v/>
      </c>
      <c r="BX108" s="73">
        <f>IF('大気_7 (1) その１_2'!BX108=0,"",'大気_7 (1) その１_2'!BX108)</f>
        <v>4</v>
      </c>
      <c r="BY108" s="74" t="str">
        <f>IF('大気_7 (1) その１_2'!BY108=0,"",'大気_7 (1) その１_2'!BY108)</f>
        <v/>
      </c>
      <c r="BZ108" s="75">
        <f>IF('大気_7 (1) その１_2'!BZ108=0,"",'大気_7 (1) その１_2'!BZ108)</f>
        <v>6</v>
      </c>
      <c r="CA108" s="71" t="str">
        <f t="shared" si="12"/>
        <v>岐阜市</v>
      </c>
      <c r="CB108" s="72">
        <f>IF('大気_7 (1) その１_2'!CB108=0,"",'大気_7 (1) その１_2'!CB108)</f>
        <v>2</v>
      </c>
      <c r="CC108" s="74" t="str">
        <f>IF('大気_7 (1) その１_2'!CC108=0,"",'大気_7 (1) その１_2'!CC108)</f>
        <v/>
      </c>
      <c r="CD108" s="72" t="str">
        <f>IF('大気_7 (1) その１_2'!CD108=0,"",'大気_7 (1) その１_2'!CD108)</f>
        <v/>
      </c>
      <c r="CE108" s="73">
        <f>IF('大気_7 (1) その１_2'!CE108=0,"",'大気_7 (1) その１_2'!CE108)</f>
        <v>2</v>
      </c>
      <c r="CF108" s="74" t="str">
        <f>IF('大気_7 (1) その１_2'!CF108=0,"",'大気_7 (1) その１_2'!CF108)</f>
        <v/>
      </c>
      <c r="CG108" s="75">
        <f>IF('大気_7 (1) その１_2'!CG108=0,"",'大気_7 (1) その１_2'!CG108)</f>
        <v>4</v>
      </c>
      <c r="CH108" s="79">
        <f>IF('大気_7 (1) その１_2'!CH108=0,"",'大気_7 (1) その１_2'!CH108)</f>
        <v>1</v>
      </c>
      <c r="CI108" s="80" t="str">
        <f>IF('大気_7 (1) その１_2'!CI108=0,"",'大気_7 (1) その１_2'!CI108)</f>
        <v/>
      </c>
      <c r="CJ108" s="79" t="str">
        <f>IF('大気_7 (1) その１_2'!CJ108=0,"",'大気_7 (1) その１_2'!CJ108)</f>
        <v/>
      </c>
      <c r="CK108" s="81" t="str">
        <f>IF('大気_7 (1) その１_2'!CK108=0,"",'大気_7 (1) その１_2'!CK108)</f>
        <v/>
      </c>
      <c r="CL108" s="80" t="str">
        <f>IF('大気_7 (1) その１_2'!CL108=0,"",'大気_7 (1) その１_2'!CL108)</f>
        <v/>
      </c>
      <c r="CM108" s="84">
        <f>IF('大気_7 (1) その１_2'!CM108=0,"",'大気_7 (1) その１_2'!CM108)</f>
        <v>1</v>
      </c>
      <c r="CN108" s="597" t="str">
        <f t="shared" si="13"/>
        <v>岐阜市</v>
      </c>
      <c r="CO108" s="83">
        <f>IF('大気_7 (1) その１_2'!CO108=0,"",'大気_7 (1) その１_2'!CO108)</f>
        <v>14</v>
      </c>
      <c r="CP108" s="80" t="str">
        <f>IF('大気_7 (1) その１_2'!CP108=0,"",'大気_7 (1) その１_2'!CP108)</f>
        <v/>
      </c>
      <c r="CQ108" s="79" t="str">
        <f>IF('大気_7 (1) その１_2'!CQ108=0,"",'大気_7 (1) その１_2'!CQ108)</f>
        <v/>
      </c>
      <c r="CR108" s="81">
        <f>IF('大気_7 (1) その１_2'!CR108=0,"",'大気_7 (1) その１_2'!CR108)</f>
        <v>9</v>
      </c>
      <c r="CS108" s="80" t="str">
        <f>IF('大気_7 (1) その１_2'!CS108=0,"",'大気_7 (1) その１_2'!CS108)</f>
        <v/>
      </c>
      <c r="CT108" s="82">
        <f>IF('大気_7 (1) その１_2'!CT108=0,"",'大気_7 (1) その１_2'!CT108)</f>
        <v>23</v>
      </c>
      <c r="CU108" s="83">
        <f>IF('大気_7 (1) その１_2'!CU108=0,"",'大気_7 (1) その１_2'!CU108)</f>
        <v>16</v>
      </c>
      <c r="CV108" s="80" t="str">
        <f>IF('大気_7 (1) その１_2'!CV108=0,"",'大気_7 (1) その１_2'!CV108)</f>
        <v/>
      </c>
      <c r="CW108" s="79" t="str">
        <f>IF('大気_7 (1) その１_2'!CW108=0,"",'大気_7 (1) その１_2'!CW108)</f>
        <v/>
      </c>
      <c r="CX108" s="81">
        <f>IF('大気_7 (1) その１_2'!CX108=0,"",'大気_7 (1) その１_2'!CX108)</f>
        <v>9</v>
      </c>
      <c r="CY108" s="80" t="str">
        <f>IF('大気_7 (1) その１_2'!CY108=0,"",'大気_7 (1) その１_2'!CY108)</f>
        <v/>
      </c>
      <c r="CZ108" s="84">
        <f>IF('大気_7 (1) その１_2'!CZ108=0,"",'大気_7 (1) その１_2'!CZ108)</f>
        <v>25</v>
      </c>
    </row>
    <row r="109" spans="1:104" ht="13.5" customHeight="1">
      <c r="A109" s="85" t="str">
        <f>自治体設定!C97</f>
        <v>豊橋市</v>
      </c>
      <c r="B109" s="86" t="str">
        <f>IF('大気_7 (1) その１_2'!B109=0,"",'大気_7 (1) その１_2'!B109)</f>
        <v/>
      </c>
      <c r="C109" s="87" t="str">
        <f>IF('大気_7 (1) その１_2'!C109=0,"",'大気_7 (1) その１_2'!C109)</f>
        <v/>
      </c>
      <c r="D109" s="88" t="str">
        <f>IF('大気_7 (1) その１_2'!D109=0,"",'大気_7 (1) その１_2'!D109)</f>
        <v/>
      </c>
      <c r="E109" s="89" t="str">
        <f>IF('大気_7 (1) その１_2'!E109=0,"",'大気_7 (1) その１_2'!E109)</f>
        <v/>
      </c>
      <c r="F109" s="86">
        <f>IF('大気_7 (1) その１_2'!F109=0,"",'大気_7 (1) その１_2'!F109)</f>
        <v>1</v>
      </c>
      <c r="G109" s="87" t="str">
        <f>IF('大気_7 (1) その１_2'!G109=0,"",'大気_7 (1) その１_2'!G109)</f>
        <v/>
      </c>
      <c r="H109" s="88" t="str">
        <f>IF('大気_7 (1) その１_2'!H109=0,"",'大気_7 (1) その１_2'!H109)</f>
        <v/>
      </c>
      <c r="I109" s="89">
        <f>IF('大気_7 (1) その１_2'!I109=0,"",'大気_7 (1) その１_2'!I109)</f>
        <v>1</v>
      </c>
      <c r="J109" s="86" t="str">
        <f>IF('大気_7 (1) その１_2'!J109=0,"",'大気_7 (1) その１_2'!J109)</f>
        <v/>
      </c>
      <c r="K109" s="87" t="str">
        <f>IF('大気_7 (1) その１_2'!K109=0,"",'大気_7 (1) その１_2'!K109)</f>
        <v/>
      </c>
      <c r="L109" s="88" t="str">
        <f>IF('大気_7 (1) その１_2'!L109=0,"",'大気_7 (1) その１_2'!L109)</f>
        <v/>
      </c>
      <c r="M109" s="89" t="str">
        <f>IF('大気_7 (1) その１_2'!M109=0,"",'大気_7 (1) その１_2'!M109)</f>
        <v/>
      </c>
      <c r="N109" s="85" t="str">
        <f t="shared" si="7"/>
        <v>豊橋市</v>
      </c>
      <c r="O109" s="86" t="str">
        <f>IF('大気_7 (1) その１_2'!O109=0,"",'大気_7 (1) その１_2'!O109)</f>
        <v/>
      </c>
      <c r="P109" s="87" t="str">
        <f>IF('大気_7 (1) その１_2'!P109=0,"",'大気_7 (1) その１_2'!P109)</f>
        <v/>
      </c>
      <c r="Q109" s="88" t="str">
        <f>IF('大気_7 (1) その１_2'!Q109=0,"",'大気_7 (1) その１_2'!Q109)</f>
        <v/>
      </c>
      <c r="R109" s="89" t="str">
        <f>IF('大気_7 (1) その１_2'!R109=0,"",'大気_7 (1) その１_2'!R109)</f>
        <v/>
      </c>
      <c r="S109" s="86" t="str">
        <f>IF('大気_7 (1) その１_2'!S109=0,"",'大気_7 (1) その１_2'!S109)</f>
        <v/>
      </c>
      <c r="T109" s="87" t="str">
        <f>IF('大気_7 (1) その１_2'!T109=0,"",'大気_7 (1) その１_2'!T109)</f>
        <v/>
      </c>
      <c r="U109" s="88" t="str">
        <f>IF('大気_7 (1) その１_2'!U109=0,"",'大気_7 (1) その１_2'!U109)</f>
        <v/>
      </c>
      <c r="V109" s="89" t="str">
        <f>IF('大気_7 (1) その１_2'!V109=0,"",'大気_7 (1) その１_2'!V109)</f>
        <v/>
      </c>
      <c r="W109" s="86" t="str">
        <f>IF('大気_7 (1) その１_2'!W109=0,"",'大気_7 (1) その１_2'!W109)</f>
        <v/>
      </c>
      <c r="X109" s="87" t="str">
        <f>IF('大気_7 (1) その１_2'!X109=0,"",'大気_7 (1) その１_2'!X109)</f>
        <v/>
      </c>
      <c r="Y109" s="88" t="str">
        <f>IF('大気_7 (1) その１_2'!Y109=0,"",'大気_7 (1) その１_2'!Y109)</f>
        <v/>
      </c>
      <c r="Z109" s="89" t="str">
        <f>IF('大気_7 (1) その１_2'!Z109=0,"",'大気_7 (1) その１_2'!Z109)</f>
        <v/>
      </c>
      <c r="AA109" s="85" t="str">
        <f t="shared" si="8"/>
        <v>豊橋市</v>
      </c>
      <c r="AB109" s="86" t="str">
        <f>IF('大気_7 (1) その１_2'!AB109=0,"",'大気_7 (1) その１_2'!AB109)</f>
        <v/>
      </c>
      <c r="AC109" s="87" t="str">
        <f>IF('大気_7 (1) その１_2'!AC109=0,"",'大気_7 (1) その１_2'!AC109)</f>
        <v/>
      </c>
      <c r="AD109" s="88" t="str">
        <f>IF('大気_7 (1) その１_2'!AD109=0,"",'大気_7 (1) その１_2'!AD109)</f>
        <v/>
      </c>
      <c r="AE109" s="90" t="str">
        <f>IF('大気_7 (1) その１_2'!AE109=0,"",'大気_7 (1) その１_2'!AE109)</f>
        <v/>
      </c>
      <c r="AF109" s="91" t="str">
        <f>IF('大気_7 (1) その１_2'!AF109=0,"",'大気_7 (1) その１_2'!AF109)</f>
        <v/>
      </c>
      <c r="AG109" s="87" t="str">
        <f>IF('大気_7 (1) その１_2'!AG109=0,"",'大気_7 (1) その１_2'!AG109)</f>
        <v/>
      </c>
      <c r="AH109" s="88" t="str">
        <f>IF('大気_7 (1) その１_2'!AH109=0,"",'大気_7 (1) その１_2'!AH109)</f>
        <v/>
      </c>
      <c r="AI109" s="89" t="str">
        <f>IF('大気_7 (1) その１_2'!AI109=0,"",'大気_7 (1) その１_2'!AI109)</f>
        <v/>
      </c>
      <c r="AJ109" s="86" t="str">
        <f>IF('大気_7 (1) その１_2'!AJ109=0,"",'大気_7 (1) その１_2'!AJ109)</f>
        <v/>
      </c>
      <c r="AK109" s="87" t="str">
        <f>IF('大気_7 (1) その１_2'!AK109=0,"",'大気_7 (1) その１_2'!AK109)</f>
        <v/>
      </c>
      <c r="AL109" s="88" t="str">
        <f>IF('大気_7 (1) その１_2'!AL109=0,"",'大気_7 (1) その１_2'!AL109)</f>
        <v/>
      </c>
      <c r="AM109" s="89" t="str">
        <f>IF('大気_7 (1) その１_2'!AM109=0,"",'大気_7 (1) その１_2'!AM109)</f>
        <v/>
      </c>
      <c r="AN109" s="85" t="str">
        <f t="shared" si="9"/>
        <v>豊橋市</v>
      </c>
      <c r="AO109" s="86">
        <f>IF('大気_7 (1) その１_2'!AO109=0,"",'大気_7 (1) その１_2'!AO109)</f>
        <v>3</v>
      </c>
      <c r="AP109" s="87">
        <f>IF('大気_7 (1) その１_2'!AP109=0,"",'大気_7 (1) その１_2'!AP109)</f>
        <v>1</v>
      </c>
      <c r="AQ109" s="88" t="str">
        <f>IF('大気_7 (1) その１_2'!AQ109=0,"",'大気_7 (1) その１_2'!AQ109)</f>
        <v/>
      </c>
      <c r="AR109" s="89">
        <f>IF('大気_7 (1) その１_2'!AR109=0,"",'大気_7 (1) その１_2'!AR109)</f>
        <v>4</v>
      </c>
      <c r="AS109" s="86" t="str">
        <f>IF('大気_7 (1) その１_2'!AS109=0,"",'大気_7 (1) その１_2'!AS109)</f>
        <v/>
      </c>
      <c r="AT109" s="87" t="str">
        <f>IF('大気_7 (1) その１_2'!AT109=0,"",'大気_7 (1) その１_2'!AT109)</f>
        <v/>
      </c>
      <c r="AU109" s="88" t="str">
        <f>IF('大気_7 (1) その１_2'!AU109=0,"",'大気_7 (1) その１_2'!AU109)</f>
        <v/>
      </c>
      <c r="AV109" s="90" t="str">
        <f>IF('大気_7 (1) その１_2'!AV109=0,"",'大気_7 (1) その１_2'!AV109)</f>
        <v/>
      </c>
      <c r="AW109" s="92">
        <f>IF('大気_7 (1) その１_2'!AW109=0,"",'大気_7 (1) その１_2'!AW109)</f>
        <v>3</v>
      </c>
      <c r="AX109" s="87">
        <f>IF('大気_7 (1) その１_2'!AX109=0,"",'大気_7 (1) その１_2'!AX109)</f>
        <v>1</v>
      </c>
      <c r="AY109" s="88" t="str">
        <f>IF('大気_7 (1) その１_2'!AY109=0,"",'大気_7 (1) その１_2'!AY109)</f>
        <v/>
      </c>
      <c r="AZ109" s="89">
        <f>IF('大気_7 (1) その１_2'!AZ109=0,"",'大気_7 (1) その１_2'!AZ109)</f>
        <v>4</v>
      </c>
      <c r="BA109" s="85" t="str">
        <f t="shared" si="10"/>
        <v>豊橋市</v>
      </c>
      <c r="BB109" s="87">
        <f>IF('大気_7 (1) その１_2'!BB109=0,"",'大気_7 (1) その１_2'!BB109)</f>
        <v>3</v>
      </c>
      <c r="BC109" s="88" t="str">
        <f>IF('大気_7 (1) その１_2'!BC109=0,"",'大気_7 (1) その１_2'!BC109)</f>
        <v/>
      </c>
      <c r="BD109" s="86" t="str">
        <f>IF('大気_7 (1) その１_2'!BD109=0,"",'大気_7 (1) その１_2'!BD109)</f>
        <v/>
      </c>
      <c r="BE109" s="87" t="str">
        <f>IF('大気_7 (1) その１_2'!BE109=0,"",'大気_7 (1) その１_2'!BE109)</f>
        <v/>
      </c>
      <c r="BF109" s="88" t="str">
        <f>IF('大気_7 (1) その１_2'!BF109=0,"",'大気_7 (1) その１_2'!BF109)</f>
        <v/>
      </c>
      <c r="BG109" s="89">
        <f>IF('大気_7 (1) その１_2'!BG109=0,"",'大気_7 (1) その１_2'!BG109)</f>
        <v>3</v>
      </c>
      <c r="BH109" s="86">
        <f>IF('大気_7 (1) その１_2'!BH109=0,"",'大気_7 (1) その１_2'!BH109)</f>
        <v>6</v>
      </c>
      <c r="BI109" s="88" t="str">
        <f>IF('大気_7 (1) その１_2'!BI109=0,"",'大気_7 (1) その１_2'!BI109)</f>
        <v/>
      </c>
      <c r="BJ109" s="86" t="str">
        <f>IF('大気_7 (1) その１_2'!BJ109=0,"",'大気_7 (1) その１_2'!BJ109)</f>
        <v/>
      </c>
      <c r="BK109" s="87" t="str">
        <f>IF('大気_7 (1) その１_2'!BK109=0,"",'大気_7 (1) その１_2'!BK109)</f>
        <v/>
      </c>
      <c r="BL109" s="88" t="str">
        <f>IF('大気_7 (1) その１_2'!BL109=0,"",'大気_7 (1) その１_2'!BL109)</f>
        <v/>
      </c>
      <c r="BM109" s="89">
        <f>IF('大気_7 (1) その１_2'!BM109=0,"",'大気_7 (1) その１_2'!BM109)</f>
        <v>6</v>
      </c>
      <c r="BN109" s="85" t="str">
        <f t="shared" si="11"/>
        <v>豊橋市</v>
      </c>
      <c r="BO109" s="86">
        <f>IF('大気_7 (1) その１_2'!BO109=0,"",'大気_7 (1) その１_2'!BO109)</f>
        <v>3</v>
      </c>
      <c r="BP109" s="88" t="str">
        <f>IF('大気_7 (1) その１_2'!BP109=0,"",'大気_7 (1) その１_2'!BP109)</f>
        <v/>
      </c>
      <c r="BQ109" s="86" t="str">
        <f>IF('大気_7 (1) その１_2'!BQ109=0,"",'大気_7 (1) その１_2'!BQ109)</f>
        <v/>
      </c>
      <c r="BR109" s="87" t="str">
        <f>IF('大気_7 (1) その１_2'!BR109=0,"",'大気_7 (1) その１_2'!BR109)</f>
        <v/>
      </c>
      <c r="BS109" s="88" t="str">
        <f>IF('大気_7 (1) その１_2'!BS109=0,"",'大気_7 (1) その１_2'!BS109)</f>
        <v/>
      </c>
      <c r="BT109" s="89">
        <f>IF('大気_7 (1) その１_2'!BT109=0,"",'大気_7 (1) その１_2'!BT109)</f>
        <v>3</v>
      </c>
      <c r="BU109" s="86">
        <f>IF('大気_7 (1) その１_2'!BU109=0,"",'大気_7 (1) その１_2'!BU109)</f>
        <v>3</v>
      </c>
      <c r="BV109" s="88" t="str">
        <f>IF('大気_7 (1) その１_2'!BV109=0,"",'大気_7 (1) その１_2'!BV109)</f>
        <v/>
      </c>
      <c r="BW109" s="86" t="str">
        <f>IF('大気_7 (1) その１_2'!BW109=0,"",'大気_7 (1) その１_2'!BW109)</f>
        <v/>
      </c>
      <c r="BX109" s="87" t="str">
        <f>IF('大気_7 (1) その１_2'!BX109=0,"",'大気_7 (1) その１_2'!BX109)</f>
        <v/>
      </c>
      <c r="BY109" s="88" t="str">
        <f>IF('大気_7 (1) その１_2'!BY109=0,"",'大気_7 (1) その１_2'!BY109)</f>
        <v/>
      </c>
      <c r="BZ109" s="89">
        <f>IF('大気_7 (1) その１_2'!BZ109=0,"",'大気_7 (1) その１_2'!BZ109)</f>
        <v>3</v>
      </c>
      <c r="CA109" s="85" t="str">
        <f t="shared" si="12"/>
        <v>豊橋市</v>
      </c>
      <c r="CB109" s="86" t="str">
        <f>IF('大気_7 (1) その１_2'!CB109=0,"",'大気_7 (1) その１_2'!CB109)</f>
        <v/>
      </c>
      <c r="CC109" s="88" t="str">
        <f>IF('大気_7 (1) その１_2'!CC109=0,"",'大気_7 (1) その１_2'!CC109)</f>
        <v/>
      </c>
      <c r="CD109" s="86" t="str">
        <f>IF('大気_7 (1) その１_2'!CD109=0,"",'大気_7 (1) その１_2'!CD109)</f>
        <v/>
      </c>
      <c r="CE109" s="87" t="str">
        <f>IF('大気_7 (1) その１_2'!CE109=0,"",'大気_7 (1) その１_2'!CE109)</f>
        <v/>
      </c>
      <c r="CF109" s="88" t="str">
        <f>IF('大気_7 (1) その１_2'!CF109=0,"",'大気_7 (1) その１_2'!CF109)</f>
        <v/>
      </c>
      <c r="CG109" s="89" t="str">
        <f>IF('大気_7 (1) その１_2'!CG109=0,"",'大気_7 (1) その１_2'!CG109)</f>
        <v/>
      </c>
      <c r="CH109" s="93" t="str">
        <f>IF('大気_7 (1) その１_2'!CH109=0,"",'大気_7 (1) その１_2'!CH109)</f>
        <v/>
      </c>
      <c r="CI109" s="94" t="str">
        <f>IF('大気_7 (1) その１_2'!CI109=0,"",'大気_7 (1) その１_2'!CI109)</f>
        <v/>
      </c>
      <c r="CJ109" s="93" t="str">
        <f>IF('大気_7 (1) その１_2'!CJ109=0,"",'大気_7 (1) その１_2'!CJ109)</f>
        <v/>
      </c>
      <c r="CK109" s="95" t="str">
        <f>IF('大気_7 (1) その１_2'!CK109=0,"",'大気_7 (1) その１_2'!CK109)</f>
        <v/>
      </c>
      <c r="CL109" s="94" t="str">
        <f>IF('大気_7 (1) その１_2'!CL109=0,"",'大気_7 (1) その１_2'!CL109)</f>
        <v/>
      </c>
      <c r="CM109" s="98" t="str">
        <f>IF('大気_7 (1) その１_2'!CM109=0,"",'大気_7 (1) その１_2'!CM109)</f>
        <v/>
      </c>
      <c r="CN109" s="598" t="str">
        <f t="shared" si="13"/>
        <v>豊橋市</v>
      </c>
      <c r="CO109" s="97">
        <f>IF('大気_7 (1) その１_2'!CO109=0,"",'大気_7 (1) その１_2'!CO109)</f>
        <v>15</v>
      </c>
      <c r="CP109" s="94" t="str">
        <f>IF('大気_7 (1) その１_2'!CP109=0,"",'大気_7 (1) その１_2'!CP109)</f>
        <v/>
      </c>
      <c r="CQ109" s="93" t="str">
        <f>IF('大気_7 (1) その１_2'!CQ109=0,"",'大気_7 (1) その１_2'!CQ109)</f>
        <v/>
      </c>
      <c r="CR109" s="95" t="str">
        <f>IF('大気_7 (1) その１_2'!CR109=0,"",'大気_7 (1) その１_2'!CR109)</f>
        <v/>
      </c>
      <c r="CS109" s="94" t="str">
        <f>IF('大気_7 (1) その１_2'!CS109=0,"",'大気_7 (1) その１_2'!CS109)</f>
        <v/>
      </c>
      <c r="CT109" s="96">
        <f>IF('大気_7 (1) その１_2'!CT109=0,"",'大気_7 (1) その１_2'!CT109)</f>
        <v>15</v>
      </c>
      <c r="CU109" s="97">
        <f>IF('大気_7 (1) その１_2'!CU109=0,"",'大気_7 (1) その１_2'!CU109)</f>
        <v>19</v>
      </c>
      <c r="CV109" s="94" t="str">
        <f>IF('大気_7 (1) その１_2'!CV109=0,"",'大気_7 (1) その１_2'!CV109)</f>
        <v/>
      </c>
      <c r="CW109" s="93" t="str">
        <f>IF('大気_7 (1) その１_2'!CW109=0,"",'大気_7 (1) その１_2'!CW109)</f>
        <v/>
      </c>
      <c r="CX109" s="95">
        <f>IF('大気_7 (1) その１_2'!CX109=0,"",'大気_7 (1) その１_2'!CX109)</f>
        <v>1</v>
      </c>
      <c r="CY109" s="94" t="str">
        <f>IF('大気_7 (1) その１_2'!CY109=0,"",'大気_7 (1) その１_2'!CY109)</f>
        <v/>
      </c>
      <c r="CZ109" s="98">
        <f>IF('大気_7 (1) その１_2'!CZ109=0,"",'大気_7 (1) その１_2'!CZ109)</f>
        <v>20</v>
      </c>
    </row>
    <row r="110" spans="1:104" ht="13.5" customHeight="1">
      <c r="A110" s="85" t="str">
        <f>自治体設定!C98</f>
        <v>岡崎市</v>
      </c>
      <c r="B110" s="86" t="str">
        <f>IF('大気_7 (1) その１_2'!B110=0,"",'大気_7 (1) その１_2'!B110)</f>
        <v/>
      </c>
      <c r="C110" s="87" t="str">
        <f>IF('大気_7 (1) その１_2'!C110=0,"",'大気_7 (1) その１_2'!C110)</f>
        <v/>
      </c>
      <c r="D110" s="88" t="str">
        <f>IF('大気_7 (1) その１_2'!D110=0,"",'大気_7 (1) その１_2'!D110)</f>
        <v/>
      </c>
      <c r="E110" s="89" t="str">
        <f>IF('大気_7 (1) その１_2'!E110=0,"",'大気_7 (1) その１_2'!E110)</f>
        <v/>
      </c>
      <c r="F110" s="86" t="str">
        <f>IF('大気_7 (1) その１_2'!F110=0,"",'大気_7 (1) その１_2'!F110)</f>
        <v/>
      </c>
      <c r="G110" s="87" t="str">
        <f>IF('大気_7 (1) その１_2'!G110=0,"",'大気_7 (1) その１_2'!G110)</f>
        <v/>
      </c>
      <c r="H110" s="88" t="str">
        <f>IF('大気_7 (1) その１_2'!H110=0,"",'大気_7 (1) その１_2'!H110)</f>
        <v/>
      </c>
      <c r="I110" s="89" t="str">
        <f>IF('大気_7 (1) その１_2'!I110=0,"",'大気_7 (1) その１_2'!I110)</f>
        <v/>
      </c>
      <c r="J110" s="86" t="str">
        <f>IF('大気_7 (1) その１_2'!J110=0,"",'大気_7 (1) その１_2'!J110)</f>
        <v/>
      </c>
      <c r="K110" s="87" t="str">
        <f>IF('大気_7 (1) その１_2'!K110=0,"",'大気_7 (1) その１_2'!K110)</f>
        <v/>
      </c>
      <c r="L110" s="88" t="str">
        <f>IF('大気_7 (1) その１_2'!L110=0,"",'大気_7 (1) その１_2'!L110)</f>
        <v/>
      </c>
      <c r="M110" s="89" t="str">
        <f>IF('大気_7 (1) その１_2'!M110=0,"",'大気_7 (1) その１_2'!M110)</f>
        <v/>
      </c>
      <c r="N110" s="85" t="str">
        <f t="shared" si="7"/>
        <v>岡崎市</v>
      </c>
      <c r="O110" s="86" t="str">
        <f>IF('大気_7 (1) その１_2'!O110=0,"",'大気_7 (1) その１_2'!O110)</f>
        <v/>
      </c>
      <c r="P110" s="87" t="str">
        <f>IF('大気_7 (1) その１_2'!P110=0,"",'大気_7 (1) その１_2'!P110)</f>
        <v/>
      </c>
      <c r="Q110" s="88" t="str">
        <f>IF('大気_7 (1) その１_2'!Q110=0,"",'大気_7 (1) その１_2'!Q110)</f>
        <v/>
      </c>
      <c r="R110" s="89" t="str">
        <f>IF('大気_7 (1) その１_2'!R110=0,"",'大気_7 (1) その１_2'!R110)</f>
        <v/>
      </c>
      <c r="S110" s="86" t="str">
        <f>IF('大気_7 (1) その１_2'!S110=0,"",'大気_7 (1) その１_2'!S110)</f>
        <v/>
      </c>
      <c r="T110" s="87" t="str">
        <f>IF('大気_7 (1) その１_2'!T110=0,"",'大気_7 (1) その１_2'!T110)</f>
        <v/>
      </c>
      <c r="U110" s="88" t="str">
        <f>IF('大気_7 (1) その１_2'!U110=0,"",'大気_7 (1) その１_2'!U110)</f>
        <v/>
      </c>
      <c r="V110" s="89" t="str">
        <f>IF('大気_7 (1) その１_2'!V110=0,"",'大気_7 (1) その１_2'!V110)</f>
        <v/>
      </c>
      <c r="W110" s="86" t="str">
        <f>IF('大気_7 (1) その１_2'!W110=0,"",'大気_7 (1) その１_2'!W110)</f>
        <v/>
      </c>
      <c r="X110" s="87" t="str">
        <f>IF('大気_7 (1) その１_2'!X110=0,"",'大気_7 (1) その１_2'!X110)</f>
        <v/>
      </c>
      <c r="Y110" s="88" t="str">
        <f>IF('大気_7 (1) その１_2'!Y110=0,"",'大気_7 (1) その１_2'!Y110)</f>
        <v/>
      </c>
      <c r="Z110" s="89" t="str">
        <f>IF('大気_7 (1) その１_2'!Z110=0,"",'大気_7 (1) その１_2'!Z110)</f>
        <v/>
      </c>
      <c r="AA110" s="85" t="str">
        <f t="shared" si="8"/>
        <v>岡崎市</v>
      </c>
      <c r="AB110" s="86" t="str">
        <f>IF('大気_7 (1) その１_2'!AB110=0,"",'大気_7 (1) その１_2'!AB110)</f>
        <v/>
      </c>
      <c r="AC110" s="87" t="str">
        <f>IF('大気_7 (1) その１_2'!AC110=0,"",'大気_7 (1) その１_2'!AC110)</f>
        <v/>
      </c>
      <c r="AD110" s="88" t="str">
        <f>IF('大気_7 (1) その１_2'!AD110=0,"",'大気_7 (1) その１_2'!AD110)</f>
        <v/>
      </c>
      <c r="AE110" s="90" t="str">
        <f>IF('大気_7 (1) その１_2'!AE110=0,"",'大気_7 (1) その１_2'!AE110)</f>
        <v/>
      </c>
      <c r="AF110" s="91" t="str">
        <f>IF('大気_7 (1) その１_2'!AF110=0,"",'大気_7 (1) その１_2'!AF110)</f>
        <v/>
      </c>
      <c r="AG110" s="87" t="str">
        <f>IF('大気_7 (1) その１_2'!AG110=0,"",'大気_7 (1) その１_2'!AG110)</f>
        <v/>
      </c>
      <c r="AH110" s="88" t="str">
        <f>IF('大気_7 (1) その１_2'!AH110=0,"",'大気_7 (1) その１_2'!AH110)</f>
        <v/>
      </c>
      <c r="AI110" s="89" t="str">
        <f>IF('大気_7 (1) その１_2'!AI110=0,"",'大気_7 (1) その１_2'!AI110)</f>
        <v/>
      </c>
      <c r="AJ110" s="86" t="str">
        <f>IF('大気_7 (1) その１_2'!AJ110=0,"",'大気_7 (1) その１_2'!AJ110)</f>
        <v/>
      </c>
      <c r="AK110" s="87" t="str">
        <f>IF('大気_7 (1) その１_2'!AK110=0,"",'大気_7 (1) その１_2'!AK110)</f>
        <v/>
      </c>
      <c r="AL110" s="88" t="str">
        <f>IF('大気_7 (1) その１_2'!AL110=0,"",'大気_7 (1) その１_2'!AL110)</f>
        <v/>
      </c>
      <c r="AM110" s="89" t="str">
        <f>IF('大気_7 (1) その１_2'!AM110=0,"",'大気_7 (1) その１_2'!AM110)</f>
        <v/>
      </c>
      <c r="AN110" s="85" t="str">
        <f t="shared" si="9"/>
        <v>岡崎市</v>
      </c>
      <c r="AO110" s="86">
        <f>IF('大気_7 (1) その１_2'!AO110=0,"",'大気_7 (1) その１_2'!AO110)</f>
        <v>2</v>
      </c>
      <c r="AP110" s="87" t="str">
        <f>IF('大気_7 (1) その１_2'!AP110=0,"",'大気_7 (1) その１_2'!AP110)</f>
        <v/>
      </c>
      <c r="AQ110" s="88" t="str">
        <f>IF('大気_7 (1) その１_2'!AQ110=0,"",'大気_7 (1) その１_2'!AQ110)</f>
        <v/>
      </c>
      <c r="AR110" s="89">
        <f>IF('大気_7 (1) その１_2'!AR110=0,"",'大気_7 (1) その１_2'!AR110)</f>
        <v>2</v>
      </c>
      <c r="AS110" s="86" t="str">
        <f>IF('大気_7 (1) その１_2'!AS110=0,"",'大気_7 (1) その１_2'!AS110)</f>
        <v/>
      </c>
      <c r="AT110" s="87" t="str">
        <f>IF('大気_7 (1) その１_2'!AT110=0,"",'大気_7 (1) その１_2'!AT110)</f>
        <v/>
      </c>
      <c r="AU110" s="88" t="str">
        <f>IF('大気_7 (1) その１_2'!AU110=0,"",'大気_7 (1) その１_2'!AU110)</f>
        <v/>
      </c>
      <c r="AV110" s="90" t="str">
        <f>IF('大気_7 (1) その１_2'!AV110=0,"",'大気_7 (1) その１_2'!AV110)</f>
        <v/>
      </c>
      <c r="AW110" s="92">
        <f>IF('大気_7 (1) その１_2'!AW110=0,"",'大気_7 (1) その１_2'!AW110)</f>
        <v>2</v>
      </c>
      <c r="AX110" s="87" t="str">
        <f>IF('大気_7 (1) その１_2'!AX110=0,"",'大気_7 (1) その１_2'!AX110)</f>
        <v/>
      </c>
      <c r="AY110" s="88" t="str">
        <f>IF('大気_7 (1) その１_2'!AY110=0,"",'大気_7 (1) その１_2'!AY110)</f>
        <v/>
      </c>
      <c r="AZ110" s="89">
        <f>IF('大気_7 (1) その１_2'!AZ110=0,"",'大気_7 (1) その１_2'!AZ110)</f>
        <v>2</v>
      </c>
      <c r="BA110" s="85" t="str">
        <f t="shared" si="10"/>
        <v>岡崎市</v>
      </c>
      <c r="BB110" s="87">
        <f>IF('大気_7 (1) その１_2'!BB110=0,"",'大気_7 (1) その１_2'!BB110)</f>
        <v>4</v>
      </c>
      <c r="BC110" s="88" t="str">
        <f>IF('大気_7 (1) その１_2'!BC110=0,"",'大気_7 (1) その１_2'!BC110)</f>
        <v/>
      </c>
      <c r="BD110" s="86" t="str">
        <f>IF('大気_7 (1) その１_2'!BD110=0,"",'大気_7 (1) その１_2'!BD110)</f>
        <v/>
      </c>
      <c r="BE110" s="87">
        <f>IF('大気_7 (1) その１_2'!BE110=0,"",'大気_7 (1) その１_2'!BE110)</f>
        <v>3</v>
      </c>
      <c r="BF110" s="88" t="str">
        <f>IF('大気_7 (1) その１_2'!BF110=0,"",'大気_7 (1) その１_2'!BF110)</f>
        <v/>
      </c>
      <c r="BG110" s="89">
        <f>IF('大気_7 (1) その１_2'!BG110=0,"",'大気_7 (1) その１_2'!BG110)</f>
        <v>7</v>
      </c>
      <c r="BH110" s="86" t="str">
        <f>IF('大気_7 (1) その１_2'!BH110=0,"",'大気_7 (1) その１_2'!BH110)</f>
        <v/>
      </c>
      <c r="BI110" s="88" t="str">
        <f>IF('大気_7 (1) その１_2'!BI110=0,"",'大気_7 (1) その１_2'!BI110)</f>
        <v/>
      </c>
      <c r="BJ110" s="86" t="str">
        <f>IF('大気_7 (1) その１_2'!BJ110=0,"",'大気_7 (1) その１_2'!BJ110)</f>
        <v/>
      </c>
      <c r="BK110" s="87" t="str">
        <f>IF('大気_7 (1) その１_2'!BK110=0,"",'大気_7 (1) その１_2'!BK110)</f>
        <v/>
      </c>
      <c r="BL110" s="88" t="str">
        <f>IF('大気_7 (1) その１_2'!BL110=0,"",'大気_7 (1) その１_2'!BL110)</f>
        <v/>
      </c>
      <c r="BM110" s="89" t="str">
        <f>IF('大気_7 (1) その１_2'!BM110=0,"",'大気_7 (1) その１_2'!BM110)</f>
        <v/>
      </c>
      <c r="BN110" s="85" t="str">
        <f t="shared" si="11"/>
        <v>岡崎市</v>
      </c>
      <c r="BO110" s="86">
        <f>IF('大気_7 (1) その１_2'!BO110=0,"",'大気_7 (1) その１_2'!BO110)</f>
        <v>1</v>
      </c>
      <c r="BP110" s="88" t="str">
        <f>IF('大気_7 (1) その１_2'!BP110=0,"",'大気_7 (1) その１_2'!BP110)</f>
        <v/>
      </c>
      <c r="BQ110" s="86" t="str">
        <f>IF('大気_7 (1) その１_2'!BQ110=0,"",'大気_7 (1) その１_2'!BQ110)</f>
        <v/>
      </c>
      <c r="BR110" s="87">
        <f>IF('大気_7 (1) その１_2'!BR110=0,"",'大気_7 (1) その１_2'!BR110)</f>
        <v>3</v>
      </c>
      <c r="BS110" s="88" t="str">
        <f>IF('大気_7 (1) その１_2'!BS110=0,"",'大気_7 (1) その１_2'!BS110)</f>
        <v/>
      </c>
      <c r="BT110" s="89">
        <f>IF('大気_7 (1) その１_2'!BT110=0,"",'大気_7 (1) その１_2'!BT110)</f>
        <v>4</v>
      </c>
      <c r="BU110" s="86">
        <f>IF('大気_7 (1) その１_2'!BU110=0,"",'大気_7 (1) その１_2'!BU110)</f>
        <v>3</v>
      </c>
      <c r="BV110" s="88" t="str">
        <f>IF('大気_7 (1) その１_2'!BV110=0,"",'大気_7 (1) その１_2'!BV110)</f>
        <v/>
      </c>
      <c r="BW110" s="86" t="str">
        <f>IF('大気_7 (1) その１_2'!BW110=0,"",'大気_7 (1) その１_2'!BW110)</f>
        <v/>
      </c>
      <c r="BX110" s="87" t="str">
        <f>IF('大気_7 (1) その１_2'!BX110=0,"",'大気_7 (1) その１_2'!BX110)</f>
        <v/>
      </c>
      <c r="BY110" s="88" t="str">
        <f>IF('大気_7 (1) その１_2'!BY110=0,"",'大気_7 (1) その１_2'!BY110)</f>
        <v/>
      </c>
      <c r="BZ110" s="89">
        <f>IF('大気_7 (1) その１_2'!BZ110=0,"",'大気_7 (1) その１_2'!BZ110)</f>
        <v>3</v>
      </c>
      <c r="CA110" s="85" t="str">
        <f t="shared" si="12"/>
        <v>岡崎市</v>
      </c>
      <c r="CB110" s="86">
        <f>IF('大気_7 (1) その１_2'!CB110=0,"",'大気_7 (1) その１_2'!CB110)</f>
        <v>1</v>
      </c>
      <c r="CC110" s="88" t="str">
        <f>IF('大気_7 (1) その１_2'!CC110=0,"",'大気_7 (1) その１_2'!CC110)</f>
        <v/>
      </c>
      <c r="CD110" s="86" t="str">
        <f>IF('大気_7 (1) その１_2'!CD110=0,"",'大気_7 (1) その１_2'!CD110)</f>
        <v/>
      </c>
      <c r="CE110" s="87">
        <f>IF('大気_7 (1) その１_2'!CE110=0,"",'大気_7 (1) その１_2'!CE110)</f>
        <v>4</v>
      </c>
      <c r="CF110" s="88" t="str">
        <f>IF('大気_7 (1) その１_2'!CF110=0,"",'大気_7 (1) その１_2'!CF110)</f>
        <v/>
      </c>
      <c r="CG110" s="89">
        <f>IF('大気_7 (1) その１_2'!CG110=0,"",'大気_7 (1) その１_2'!CG110)</f>
        <v>5</v>
      </c>
      <c r="CH110" s="93" t="str">
        <f>IF('大気_7 (1) その１_2'!CH110=0,"",'大気_7 (1) その１_2'!CH110)</f>
        <v/>
      </c>
      <c r="CI110" s="94" t="str">
        <f>IF('大気_7 (1) その１_2'!CI110=0,"",'大気_7 (1) その１_2'!CI110)</f>
        <v/>
      </c>
      <c r="CJ110" s="93" t="str">
        <f>IF('大気_7 (1) その１_2'!CJ110=0,"",'大気_7 (1) その１_2'!CJ110)</f>
        <v/>
      </c>
      <c r="CK110" s="95" t="str">
        <f>IF('大気_7 (1) その１_2'!CK110=0,"",'大気_7 (1) その１_2'!CK110)</f>
        <v/>
      </c>
      <c r="CL110" s="94" t="str">
        <f>IF('大気_7 (1) その１_2'!CL110=0,"",'大気_7 (1) その１_2'!CL110)</f>
        <v/>
      </c>
      <c r="CM110" s="98" t="str">
        <f>IF('大気_7 (1) その１_2'!CM110=0,"",'大気_7 (1) その１_2'!CM110)</f>
        <v/>
      </c>
      <c r="CN110" s="598" t="str">
        <f t="shared" si="13"/>
        <v>岡崎市</v>
      </c>
      <c r="CO110" s="97">
        <f>IF('大気_7 (1) その１_2'!CO110=0,"",'大気_7 (1) その１_2'!CO110)</f>
        <v>9</v>
      </c>
      <c r="CP110" s="94" t="str">
        <f>IF('大気_7 (1) その１_2'!CP110=0,"",'大気_7 (1) その１_2'!CP110)</f>
        <v/>
      </c>
      <c r="CQ110" s="93" t="str">
        <f>IF('大気_7 (1) その１_2'!CQ110=0,"",'大気_7 (1) その１_2'!CQ110)</f>
        <v/>
      </c>
      <c r="CR110" s="95">
        <f>IF('大気_7 (1) その１_2'!CR110=0,"",'大気_7 (1) その１_2'!CR110)</f>
        <v>10</v>
      </c>
      <c r="CS110" s="94" t="str">
        <f>IF('大気_7 (1) その１_2'!CS110=0,"",'大気_7 (1) その１_2'!CS110)</f>
        <v/>
      </c>
      <c r="CT110" s="96">
        <f>IF('大気_7 (1) その１_2'!CT110=0,"",'大気_7 (1) その１_2'!CT110)</f>
        <v>19</v>
      </c>
      <c r="CU110" s="97">
        <f>IF('大気_7 (1) その１_2'!CU110=0,"",'大気_7 (1) その１_2'!CU110)</f>
        <v>11</v>
      </c>
      <c r="CV110" s="94" t="str">
        <f>IF('大気_7 (1) その１_2'!CV110=0,"",'大気_7 (1) その１_2'!CV110)</f>
        <v/>
      </c>
      <c r="CW110" s="93" t="str">
        <f>IF('大気_7 (1) その１_2'!CW110=0,"",'大気_7 (1) その１_2'!CW110)</f>
        <v/>
      </c>
      <c r="CX110" s="95">
        <f>IF('大気_7 (1) その１_2'!CX110=0,"",'大気_7 (1) その１_2'!CX110)</f>
        <v>10</v>
      </c>
      <c r="CY110" s="94" t="str">
        <f>IF('大気_7 (1) その１_2'!CY110=0,"",'大気_7 (1) その１_2'!CY110)</f>
        <v/>
      </c>
      <c r="CZ110" s="98">
        <f>IF('大気_7 (1) その１_2'!CZ110=0,"",'大気_7 (1) その１_2'!CZ110)</f>
        <v>21</v>
      </c>
    </row>
    <row r="111" spans="1:104" ht="13.5" customHeight="1">
      <c r="A111" s="85" t="str">
        <f>自治体設定!C99</f>
        <v>豊田市</v>
      </c>
      <c r="B111" s="86" t="str">
        <f>IF('大気_7 (1) その１_2'!B111=0,"",'大気_7 (1) その１_2'!B111)</f>
        <v/>
      </c>
      <c r="C111" s="87" t="str">
        <f>IF('大気_7 (1) その１_2'!C111=0,"",'大気_7 (1) その１_2'!C111)</f>
        <v/>
      </c>
      <c r="D111" s="88" t="str">
        <f>IF('大気_7 (1) その１_2'!D111=0,"",'大気_7 (1) その１_2'!D111)</f>
        <v/>
      </c>
      <c r="E111" s="89" t="str">
        <f>IF('大気_7 (1) その１_2'!E111=0,"",'大気_7 (1) その１_2'!E111)</f>
        <v/>
      </c>
      <c r="F111" s="86" t="str">
        <f>IF('大気_7 (1) その１_2'!F111=0,"",'大気_7 (1) その１_2'!F111)</f>
        <v/>
      </c>
      <c r="G111" s="87" t="str">
        <f>IF('大気_7 (1) その１_2'!G111=0,"",'大気_7 (1) その１_2'!G111)</f>
        <v/>
      </c>
      <c r="H111" s="88" t="str">
        <f>IF('大気_7 (1) その１_2'!H111=0,"",'大気_7 (1) その１_2'!H111)</f>
        <v/>
      </c>
      <c r="I111" s="89" t="str">
        <f>IF('大気_7 (1) その１_2'!I111=0,"",'大気_7 (1) その１_2'!I111)</f>
        <v/>
      </c>
      <c r="J111" s="86" t="str">
        <f>IF('大気_7 (1) その１_2'!J111=0,"",'大気_7 (1) その１_2'!J111)</f>
        <v/>
      </c>
      <c r="K111" s="87" t="str">
        <f>IF('大気_7 (1) その１_2'!K111=0,"",'大気_7 (1) その１_2'!K111)</f>
        <v/>
      </c>
      <c r="L111" s="88" t="str">
        <f>IF('大気_7 (1) その１_2'!L111=0,"",'大気_7 (1) その１_2'!L111)</f>
        <v/>
      </c>
      <c r="M111" s="89" t="str">
        <f>IF('大気_7 (1) その１_2'!M111=0,"",'大気_7 (1) その１_2'!M111)</f>
        <v/>
      </c>
      <c r="N111" s="85" t="str">
        <f t="shared" si="7"/>
        <v>豊田市</v>
      </c>
      <c r="O111" s="86" t="str">
        <f>IF('大気_7 (1) その１_2'!O111=0,"",'大気_7 (1) その１_2'!O111)</f>
        <v/>
      </c>
      <c r="P111" s="87" t="str">
        <f>IF('大気_7 (1) その１_2'!P111=0,"",'大気_7 (1) その１_2'!P111)</f>
        <v/>
      </c>
      <c r="Q111" s="88" t="str">
        <f>IF('大気_7 (1) その１_2'!Q111=0,"",'大気_7 (1) その１_2'!Q111)</f>
        <v/>
      </c>
      <c r="R111" s="89" t="str">
        <f>IF('大気_7 (1) その１_2'!R111=0,"",'大気_7 (1) その１_2'!R111)</f>
        <v/>
      </c>
      <c r="S111" s="86" t="str">
        <f>IF('大気_7 (1) その１_2'!S111=0,"",'大気_7 (1) その１_2'!S111)</f>
        <v/>
      </c>
      <c r="T111" s="87" t="str">
        <f>IF('大気_7 (1) その１_2'!T111=0,"",'大気_7 (1) その１_2'!T111)</f>
        <v/>
      </c>
      <c r="U111" s="88" t="str">
        <f>IF('大気_7 (1) その１_2'!U111=0,"",'大気_7 (1) その１_2'!U111)</f>
        <v/>
      </c>
      <c r="V111" s="89" t="str">
        <f>IF('大気_7 (1) その１_2'!V111=0,"",'大気_7 (1) その１_2'!V111)</f>
        <v/>
      </c>
      <c r="W111" s="86" t="str">
        <f>IF('大気_7 (1) その１_2'!W111=0,"",'大気_7 (1) その１_2'!W111)</f>
        <v/>
      </c>
      <c r="X111" s="87" t="str">
        <f>IF('大気_7 (1) その１_2'!X111=0,"",'大気_7 (1) その１_2'!X111)</f>
        <v/>
      </c>
      <c r="Y111" s="88" t="str">
        <f>IF('大気_7 (1) その１_2'!Y111=0,"",'大気_7 (1) その１_2'!Y111)</f>
        <v/>
      </c>
      <c r="Z111" s="89" t="str">
        <f>IF('大気_7 (1) その１_2'!Z111=0,"",'大気_7 (1) その１_2'!Z111)</f>
        <v/>
      </c>
      <c r="AA111" s="85" t="str">
        <f t="shared" si="8"/>
        <v>豊田市</v>
      </c>
      <c r="AB111" s="86" t="str">
        <f>IF('大気_7 (1) その１_2'!AB111=0,"",'大気_7 (1) その１_2'!AB111)</f>
        <v/>
      </c>
      <c r="AC111" s="87" t="str">
        <f>IF('大気_7 (1) その１_2'!AC111=0,"",'大気_7 (1) その１_2'!AC111)</f>
        <v/>
      </c>
      <c r="AD111" s="88" t="str">
        <f>IF('大気_7 (1) その１_2'!AD111=0,"",'大気_7 (1) その１_2'!AD111)</f>
        <v/>
      </c>
      <c r="AE111" s="90" t="str">
        <f>IF('大気_7 (1) その１_2'!AE111=0,"",'大気_7 (1) その１_2'!AE111)</f>
        <v/>
      </c>
      <c r="AF111" s="91" t="str">
        <f>IF('大気_7 (1) その１_2'!AF111=0,"",'大気_7 (1) その１_2'!AF111)</f>
        <v/>
      </c>
      <c r="AG111" s="87" t="str">
        <f>IF('大気_7 (1) その１_2'!AG111=0,"",'大気_7 (1) その１_2'!AG111)</f>
        <v/>
      </c>
      <c r="AH111" s="88" t="str">
        <f>IF('大気_7 (1) その１_2'!AH111=0,"",'大気_7 (1) その１_2'!AH111)</f>
        <v/>
      </c>
      <c r="AI111" s="89" t="str">
        <f>IF('大気_7 (1) その１_2'!AI111=0,"",'大気_7 (1) その１_2'!AI111)</f>
        <v/>
      </c>
      <c r="AJ111" s="86" t="str">
        <f>IF('大気_7 (1) その１_2'!AJ111=0,"",'大気_7 (1) その１_2'!AJ111)</f>
        <v/>
      </c>
      <c r="AK111" s="87" t="str">
        <f>IF('大気_7 (1) その１_2'!AK111=0,"",'大気_7 (1) その１_2'!AK111)</f>
        <v/>
      </c>
      <c r="AL111" s="88" t="str">
        <f>IF('大気_7 (1) その１_2'!AL111=0,"",'大気_7 (1) その１_2'!AL111)</f>
        <v/>
      </c>
      <c r="AM111" s="89" t="str">
        <f>IF('大気_7 (1) その１_2'!AM111=0,"",'大気_7 (1) その１_2'!AM111)</f>
        <v/>
      </c>
      <c r="AN111" s="85" t="str">
        <f t="shared" si="9"/>
        <v>豊田市</v>
      </c>
      <c r="AO111" s="86">
        <f>IF('大気_7 (1) その１_2'!AO111=0,"",'大気_7 (1) その１_2'!AO111)</f>
        <v>20</v>
      </c>
      <c r="AP111" s="87" t="str">
        <f>IF('大気_7 (1) その１_2'!AP111=0,"",'大気_7 (1) その１_2'!AP111)</f>
        <v/>
      </c>
      <c r="AQ111" s="88">
        <f>IF('大気_7 (1) その１_2'!AQ111=0,"",'大気_7 (1) その１_2'!AQ111)</f>
        <v>2</v>
      </c>
      <c r="AR111" s="89">
        <f>IF('大気_7 (1) その１_2'!AR111=0,"",'大気_7 (1) その１_2'!AR111)</f>
        <v>22</v>
      </c>
      <c r="AS111" s="86">
        <f>IF('大気_7 (1) その１_2'!AS111=0,"",'大気_7 (1) その１_2'!AS111)</f>
        <v>1</v>
      </c>
      <c r="AT111" s="87" t="str">
        <f>IF('大気_7 (1) その１_2'!AT111=0,"",'大気_7 (1) その１_2'!AT111)</f>
        <v/>
      </c>
      <c r="AU111" s="88">
        <f>IF('大気_7 (1) その１_2'!AU111=0,"",'大気_7 (1) その１_2'!AU111)</f>
        <v>1</v>
      </c>
      <c r="AV111" s="90">
        <f>IF('大気_7 (1) その１_2'!AV111=0,"",'大気_7 (1) その１_2'!AV111)</f>
        <v>2</v>
      </c>
      <c r="AW111" s="92">
        <f>IF('大気_7 (1) その１_2'!AW111=0,"",'大気_7 (1) その１_2'!AW111)</f>
        <v>21</v>
      </c>
      <c r="AX111" s="87" t="str">
        <f>IF('大気_7 (1) その１_2'!AX111=0,"",'大気_7 (1) その１_2'!AX111)</f>
        <v/>
      </c>
      <c r="AY111" s="88">
        <f>IF('大気_7 (1) その１_2'!AY111=0,"",'大気_7 (1) その１_2'!AY111)</f>
        <v>3</v>
      </c>
      <c r="AZ111" s="89">
        <f>IF('大気_7 (1) その１_2'!AZ111=0,"",'大気_7 (1) その１_2'!AZ111)</f>
        <v>24</v>
      </c>
      <c r="BA111" s="85" t="str">
        <f t="shared" si="10"/>
        <v>豊田市</v>
      </c>
      <c r="BB111" s="87">
        <f>IF('大気_7 (1) その１_2'!BB111=0,"",'大気_7 (1) その１_2'!BB111)</f>
        <v>3</v>
      </c>
      <c r="BC111" s="88" t="str">
        <f>IF('大気_7 (1) その１_2'!BC111=0,"",'大気_7 (1) その１_2'!BC111)</f>
        <v/>
      </c>
      <c r="BD111" s="86" t="str">
        <f>IF('大気_7 (1) その１_2'!BD111=0,"",'大気_7 (1) その１_2'!BD111)</f>
        <v/>
      </c>
      <c r="BE111" s="87" t="str">
        <f>IF('大気_7 (1) その１_2'!BE111=0,"",'大気_7 (1) その１_2'!BE111)</f>
        <v/>
      </c>
      <c r="BF111" s="88" t="str">
        <f>IF('大気_7 (1) その１_2'!BF111=0,"",'大気_7 (1) その１_2'!BF111)</f>
        <v/>
      </c>
      <c r="BG111" s="89">
        <f>IF('大気_7 (1) その１_2'!BG111=0,"",'大気_7 (1) その１_2'!BG111)</f>
        <v>3</v>
      </c>
      <c r="BH111" s="86">
        <f>IF('大気_7 (1) その１_2'!BH111=0,"",'大気_7 (1) その１_2'!BH111)</f>
        <v>3</v>
      </c>
      <c r="BI111" s="88" t="str">
        <f>IF('大気_7 (1) その１_2'!BI111=0,"",'大気_7 (1) その１_2'!BI111)</f>
        <v/>
      </c>
      <c r="BJ111" s="86" t="str">
        <f>IF('大気_7 (1) その１_2'!BJ111=0,"",'大気_7 (1) その１_2'!BJ111)</f>
        <v/>
      </c>
      <c r="BK111" s="87" t="str">
        <f>IF('大気_7 (1) その１_2'!BK111=0,"",'大気_7 (1) その１_2'!BK111)</f>
        <v/>
      </c>
      <c r="BL111" s="88" t="str">
        <f>IF('大気_7 (1) その１_2'!BL111=0,"",'大気_7 (1) その１_2'!BL111)</f>
        <v/>
      </c>
      <c r="BM111" s="89">
        <f>IF('大気_7 (1) その１_2'!BM111=0,"",'大気_7 (1) その１_2'!BM111)</f>
        <v>3</v>
      </c>
      <c r="BN111" s="85" t="str">
        <f t="shared" si="11"/>
        <v>豊田市</v>
      </c>
      <c r="BO111" s="86">
        <f>IF('大気_7 (1) その１_2'!BO111=0,"",'大気_7 (1) その１_2'!BO111)</f>
        <v>3</v>
      </c>
      <c r="BP111" s="88" t="str">
        <f>IF('大気_7 (1) その１_2'!BP111=0,"",'大気_7 (1) その１_2'!BP111)</f>
        <v/>
      </c>
      <c r="BQ111" s="86" t="str">
        <f>IF('大気_7 (1) その１_2'!BQ111=0,"",'大気_7 (1) その１_2'!BQ111)</f>
        <v/>
      </c>
      <c r="BR111" s="87" t="str">
        <f>IF('大気_7 (1) その１_2'!BR111=0,"",'大気_7 (1) その１_2'!BR111)</f>
        <v/>
      </c>
      <c r="BS111" s="88" t="str">
        <f>IF('大気_7 (1) その１_2'!BS111=0,"",'大気_7 (1) その１_2'!BS111)</f>
        <v/>
      </c>
      <c r="BT111" s="89">
        <f>IF('大気_7 (1) その１_2'!BT111=0,"",'大気_7 (1) その１_2'!BT111)</f>
        <v>3</v>
      </c>
      <c r="BU111" s="86">
        <f>IF('大気_7 (1) その１_2'!BU111=0,"",'大気_7 (1) その１_2'!BU111)</f>
        <v>1</v>
      </c>
      <c r="BV111" s="88" t="str">
        <f>IF('大気_7 (1) その１_2'!BV111=0,"",'大気_7 (1) その１_2'!BV111)</f>
        <v/>
      </c>
      <c r="BW111" s="86" t="str">
        <f>IF('大気_7 (1) その１_2'!BW111=0,"",'大気_7 (1) その１_2'!BW111)</f>
        <v/>
      </c>
      <c r="BX111" s="87" t="str">
        <f>IF('大気_7 (1) その１_2'!BX111=0,"",'大気_7 (1) その１_2'!BX111)</f>
        <v/>
      </c>
      <c r="BY111" s="88" t="str">
        <f>IF('大気_7 (1) その１_2'!BY111=0,"",'大気_7 (1) その１_2'!BY111)</f>
        <v/>
      </c>
      <c r="BZ111" s="89">
        <f>IF('大気_7 (1) その１_2'!BZ111=0,"",'大気_7 (1) その１_2'!BZ111)</f>
        <v>1</v>
      </c>
      <c r="CA111" s="85" t="str">
        <f t="shared" si="12"/>
        <v>豊田市</v>
      </c>
      <c r="CB111" s="86">
        <f>IF('大気_7 (1) その１_2'!CB111=0,"",'大気_7 (1) その１_2'!CB111)</f>
        <v>1</v>
      </c>
      <c r="CC111" s="88" t="str">
        <f>IF('大気_7 (1) その１_2'!CC111=0,"",'大気_7 (1) その１_2'!CC111)</f>
        <v/>
      </c>
      <c r="CD111" s="86" t="str">
        <f>IF('大気_7 (1) その１_2'!CD111=0,"",'大気_7 (1) その１_2'!CD111)</f>
        <v/>
      </c>
      <c r="CE111" s="87" t="str">
        <f>IF('大気_7 (1) その１_2'!CE111=0,"",'大気_7 (1) その１_2'!CE111)</f>
        <v/>
      </c>
      <c r="CF111" s="88" t="str">
        <f>IF('大気_7 (1) その１_2'!CF111=0,"",'大気_7 (1) その１_2'!CF111)</f>
        <v/>
      </c>
      <c r="CG111" s="89">
        <f>IF('大気_7 (1) その１_2'!CG111=0,"",'大気_7 (1) その１_2'!CG111)</f>
        <v>1</v>
      </c>
      <c r="CH111" s="93" t="str">
        <f>IF('大気_7 (1) その１_2'!CH111=0,"",'大気_7 (1) その１_2'!CH111)</f>
        <v/>
      </c>
      <c r="CI111" s="94" t="str">
        <f>IF('大気_7 (1) その１_2'!CI111=0,"",'大気_7 (1) その１_2'!CI111)</f>
        <v/>
      </c>
      <c r="CJ111" s="93" t="str">
        <f>IF('大気_7 (1) その１_2'!CJ111=0,"",'大気_7 (1) その１_2'!CJ111)</f>
        <v/>
      </c>
      <c r="CK111" s="95" t="str">
        <f>IF('大気_7 (1) その１_2'!CK111=0,"",'大気_7 (1) その１_2'!CK111)</f>
        <v/>
      </c>
      <c r="CL111" s="94" t="str">
        <f>IF('大気_7 (1) その１_2'!CL111=0,"",'大気_7 (1) その１_2'!CL111)</f>
        <v/>
      </c>
      <c r="CM111" s="98" t="str">
        <f>IF('大気_7 (1) その１_2'!CM111=0,"",'大気_7 (1) その１_2'!CM111)</f>
        <v/>
      </c>
      <c r="CN111" s="598" t="str">
        <f t="shared" si="13"/>
        <v>豊田市</v>
      </c>
      <c r="CO111" s="97">
        <f>IF('大気_7 (1) その１_2'!CO111=0,"",'大気_7 (1) その１_2'!CO111)</f>
        <v>11</v>
      </c>
      <c r="CP111" s="94" t="str">
        <f>IF('大気_7 (1) その１_2'!CP111=0,"",'大気_7 (1) その１_2'!CP111)</f>
        <v/>
      </c>
      <c r="CQ111" s="93" t="str">
        <f>IF('大気_7 (1) その１_2'!CQ111=0,"",'大気_7 (1) その１_2'!CQ111)</f>
        <v/>
      </c>
      <c r="CR111" s="95" t="str">
        <f>IF('大気_7 (1) その１_2'!CR111=0,"",'大気_7 (1) その１_2'!CR111)</f>
        <v/>
      </c>
      <c r="CS111" s="94" t="str">
        <f>IF('大気_7 (1) その１_2'!CS111=0,"",'大気_7 (1) その１_2'!CS111)</f>
        <v/>
      </c>
      <c r="CT111" s="96">
        <f>IF('大気_7 (1) その１_2'!CT111=0,"",'大気_7 (1) その１_2'!CT111)</f>
        <v>11</v>
      </c>
      <c r="CU111" s="97">
        <f>IF('大気_7 (1) その１_2'!CU111=0,"",'大気_7 (1) その１_2'!CU111)</f>
        <v>32</v>
      </c>
      <c r="CV111" s="94" t="str">
        <f>IF('大気_7 (1) その１_2'!CV111=0,"",'大気_7 (1) その１_2'!CV111)</f>
        <v/>
      </c>
      <c r="CW111" s="93" t="str">
        <f>IF('大気_7 (1) その１_2'!CW111=0,"",'大気_7 (1) その１_2'!CW111)</f>
        <v/>
      </c>
      <c r="CX111" s="95" t="str">
        <f>IF('大気_7 (1) その１_2'!CX111=0,"",'大気_7 (1) その１_2'!CX111)</f>
        <v/>
      </c>
      <c r="CY111" s="94">
        <f>IF('大気_7 (1) その１_2'!CY111=0,"",'大気_7 (1) その１_2'!CY111)</f>
        <v>3</v>
      </c>
      <c r="CZ111" s="98">
        <f>IF('大気_7 (1) その１_2'!CZ111=0,"",'大気_7 (1) その１_2'!CZ111)</f>
        <v>35</v>
      </c>
    </row>
    <row r="112" spans="1:104" ht="13.5" customHeight="1">
      <c r="A112" s="99" t="str">
        <f>自治体設定!C100</f>
        <v>大津市</v>
      </c>
      <c r="B112" s="100" t="str">
        <f>IF('大気_7 (1) その１_2'!B112=0,"",'大気_7 (1) その１_2'!B112)</f>
        <v/>
      </c>
      <c r="C112" s="101" t="str">
        <f>IF('大気_7 (1) その１_2'!C112=0,"",'大気_7 (1) その１_2'!C112)</f>
        <v/>
      </c>
      <c r="D112" s="102" t="str">
        <f>IF('大気_7 (1) その１_2'!D112=0,"",'大気_7 (1) その１_2'!D112)</f>
        <v/>
      </c>
      <c r="E112" s="103" t="str">
        <f>IF('大気_7 (1) その１_2'!E112=0,"",'大気_7 (1) その１_2'!E112)</f>
        <v/>
      </c>
      <c r="F112" s="100" t="str">
        <f>IF('大気_7 (1) その１_2'!F112=0,"",'大気_7 (1) その１_2'!F112)</f>
        <v/>
      </c>
      <c r="G112" s="101" t="str">
        <f>IF('大気_7 (1) その１_2'!G112=0,"",'大気_7 (1) その１_2'!G112)</f>
        <v/>
      </c>
      <c r="H112" s="102" t="str">
        <f>IF('大気_7 (1) その１_2'!H112=0,"",'大気_7 (1) その１_2'!H112)</f>
        <v/>
      </c>
      <c r="I112" s="103" t="str">
        <f>IF('大気_7 (1) その１_2'!I112=0,"",'大気_7 (1) その１_2'!I112)</f>
        <v/>
      </c>
      <c r="J112" s="100" t="str">
        <f>IF('大気_7 (1) その１_2'!J112=0,"",'大気_7 (1) その１_2'!J112)</f>
        <v/>
      </c>
      <c r="K112" s="101" t="str">
        <f>IF('大気_7 (1) その１_2'!K112=0,"",'大気_7 (1) その１_2'!K112)</f>
        <v/>
      </c>
      <c r="L112" s="102" t="str">
        <f>IF('大気_7 (1) その１_2'!L112=0,"",'大気_7 (1) その１_2'!L112)</f>
        <v/>
      </c>
      <c r="M112" s="103" t="str">
        <f>IF('大気_7 (1) その１_2'!M112=0,"",'大気_7 (1) その１_2'!M112)</f>
        <v/>
      </c>
      <c r="N112" s="99" t="str">
        <f t="shared" si="7"/>
        <v>大津市</v>
      </c>
      <c r="O112" s="100" t="str">
        <f>IF('大気_7 (1) その１_2'!O112=0,"",'大気_7 (1) その１_2'!O112)</f>
        <v/>
      </c>
      <c r="P112" s="101" t="str">
        <f>IF('大気_7 (1) その１_2'!P112=0,"",'大気_7 (1) その１_2'!P112)</f>
        <v/>
      </c>
      <c r="Q112" s="102" t="str">
        <f>IF('大気_7 (1) その１_2'!Q112=0,"",'大気_7 (1) その１_2'!Q112)</f>
        <v/>
      </c>
      <c r="R112" s="103" t="str">
        <f>IF('大気_7 (1) その１_2'!R112=0,"",'大気_7 (1) その１_2'!R112)</f>
        <v/>
      </c>
      <c r="S112" s="100" t="str">
        <f>IF('大気_7 (1) その１_2'!S112=0,"",'大気_7 (1) その１_2'!S112)</f>
        <v/>
      </c>
      <c r="T112" s="101" t="str">
        <f>IF('大気_7 (1) その１_2'!T112=0,"",'大気_7 (1) その１_2'!T112)</f>
        <v/>
      </c>
      <c r="U112" s="102" t="str">
        <f>IF('大気_7 (1) その１_2'!U112=0,"",'大気_7 (1) その１_2'!U112)</f>
        <v/>
      </c>
      <c r="V112" s="103" t="str">
        <f>IF('大気_7 (1) その１_2'!V112=0,"",'大気_7 (1) その１_2'!V112)</f>
        <v/>
      </c>
      <c r="W112" s="100" t="str">
        <f>IF('大気_7 (1) その１_2'!W112=0,"",'大気_7 (1) その１_2'!W112)</f>
        <v/>
      </c>
      <c r="X112" s="101" t="str">
        <f>IF('大気_7 (1) その１_2'!X112=0,"",'大気_7 (1) その１_2'!X112)</f>
        <v/>
      </c>
      <c r="Y112" s="102" t="str">
        <f>IF('大気_7 (1) その１_2'!Y112=0,"",'大気_7 (1) その１_2'!Y112)</f>
        <v/>
      </c>
      <c r="Z112" s="103" t="str">
        <f>IF('大気_7 (1) その１_2'!Z112=0,"",'大気_7 (1) その１_2'!Z112)</f>
        <v/>
      </c>
      <c r="AA112" s="99" t="str">
        <f t="shared" si="8"/>
        <v>大津市</v>
      </c>
      <c r="AB112" s="100" t="str">
        <f>IF('大気_7 (1) その１_2'!AB112=0,"",'大気_7 (1) その１_2'!AB112)</f>
        <v/>
      </c>
      <c r="AC112" s="101" t="str">
        <f>IF('大気_7 (1) その１_2'!AC112=0,"",'大気_7 (1) その１_2'!AC112)</f>
        <v/>
      </c>
      <c r="AD112" s="102" t="str">
        <f>IF('大気_7 (1) その１_2'!AD112=0,"",'大気_7 (1) その１_2'!AD112)</f>
        <v/>
      </c>
      <c r="AE112" s="104" t="str">
        <f>IF('大気_7 (1) その１_2'!AE112=0,"",'大気_7 (1) その１_2'!AE112)</f>
        <v/>
      </c>
      <c r="AF112" s="105" t="str">
        <f>IF('大気_7 (1) その１_2'!AF112=0,"",'大気_7 (1) その１_2'!AF112)</f>
        <v/>
      </c>
      <c r="AG112" s="101" t="str">
        <f>IF('大気_7 (1) その１_2'!AG112=0,"",'大気_7 (1) その１_2'!AG112)</f>
        <v/>
      </c>
      <c r="AH112" s="102" t="str">
        <f>IF('大気_7 (1) その１_2'!AH112=0,"",'大気_7 (1) その１_2'!AH112)</f>
        <v/>
      </c>
      <c r="AI112" s="103" t="str">
        <f>IF('大気_7 (1) その１_2'!AI112=0,"",'大気_7 (1) その１_2'!AI112)</f>
        <v/>
      </c>
      <c r="AJ112" s="100" t="str">
        <f>IF('大気_7 (1) その１_2'!AJ112=0,"",'大気_7 (1) その１_2'!AJ112)</f>
        <v/>
      </c>
      <c r="AK112" s="101" t="str">
        <f>IF('大気_7 (1) その１_2'!AK112=0,"",'大気_7 (1) その１_2'!AK112)</f>
        <v/>
      </c>
      <c r="AL112" s="102" t="str">
        <f>IF('大気_7 (1) その１_2'!AL112=0,"",'大気_7 (1) その１_2'!AL112)</f>
        <v/>
      </c>
      <c r="AM112" s="103" t="str">
        <f>IF('大気_7 (1) その１_2'!AM112=0,"",'大気_7 (1) その１_2'!AM112)</f>
        <v/>
      </c>
      <c r="AN112" s="99" t="str">
        <f t="shared" si="9"/>
        <v>大津市</v>
      </c>
      <c r="AO112" s="100" t="str">
        <f>IF('大気_7 (1) その１_2'!AO112=0,"",'大気_7 (1) その１_2'!AO112)</f>
        <v/>
      </c>
      <c r="AP112" s="101" t="str">
        <f>IF('大気_7 (1) その１_2'!AP112=0,"",'大気_7 (1) その１_2'!AP112)</f>
        <v/>
      </c>
      <c r="AQ112" s="102" t="str">
        <f>IF('大気_7 (1) その１_2'!AQ112=0,"",'大気_7 (1) その１_2'!AQ112)</f>
        <v/>
      </c>
      <c r="AR112" s="103" t="str">
        <f>IF('大気_7 (1) その１_2'!AR112=0,"",'大気_7 (1) その１_2'!AR112)</f>
        <v/>
      </c>
      <c r="AS112" s="100" t="str">
        <f>IF('大気_7 (1) その１_2'!AS112=0,"",'大気_7 (1) その１_2'!AS112)</f>
        <v/>
      </c>
      <c r="AT112" s="101" t="str">
        <f>IF('大気_7 (1) その１_2'!AT112=0,"",'大気_7 (1) その１_2'!AT112)</f>
        <v/>
      </c>
      <c r="AU112" s="102" t="str">
        <f>IF('大気_7 (1) その１_2'!AU112=0,"",'大気_7 (1) その１_2'!AU112)</f>
        <v/>
      </c>
      <c r="AV112" s="104" t="str">
        <f>IF('大気_7 (1) その１_2'!AV112=0,"",'大気_7 (1) その１_2'!AV112)</f>
        <v/>
      </c>
      <c r="AW112" s="106" t="str">
        <f>IF('大気_7 (1) その１_2'!AW112=0,"",'大気_7 (1) その１_2'!AW112)</f>
        <v/>
      </c>
      <c r="AX112" s="101" t="str">
        <f>IF('大気_7 (1) その１_2'!AX112=0,"",'大気_7 (1) その１_2'!AX112)</f>
        <v/>
      </c>
      <c r="AY112" s="102" t="str">
        <f>IF('大気_7 (1) その１_2'!AY112=0,"",'大気_7 (1) その１_2'!AY112)</f>
        <v/>
      </c>
      <c r="AZ112" s="103" t="str">
        <f>IF('大気_7 (1) その１_2'!AZ112=0,"",'大気_7 (1) その１_2'!AZ112)</f>
        <v/>
      </c>
      <c r="BA112" s="99" t="str">
        <f t="shared" si="10"/>
        <v>大津市</v>
      </c>
      <c r="BB112" s="101" t="str">
        <f>IF('大気_7 (1) その１_2'!BB112=0,"",'大気_7 (1) その１_2'!BB112)</f>
        <v/>
      </c>
      <c r="BC112" s="102" t="str">
        <f>IF('大気_7 (1) その１_2'!BC112=0,"",'大気_7 (1) その１_2'!BC112)</f>
        <v/>
      </c>
      <c r="BD112" s="100" t="str">
        <f>IF('大気_7 (1) その１_2'!BD112=0,"",'大気_7 (1) その１_2'!BD112)</f>
        <v/>
      </c>
      <c r="BE112" s="101" t="str">
        <f>IF('大気_7 (1) その１_2'!BE112=0,"",'大気_7 (1) その１_2'!BE112)</f>
        <v/>
      </c>
      <c r="BF112" s="102" t="str">
        <f>IF('大気_7 (1) その１_2'!BF112=0,"",'大気_7 (1) その１_2'!BF112)</f>
        <v/>
      </c>
      <c r="BG112" s="103" t="str">
        <f>IF('大気_7 (1) その１_2'!BG112=0,"",'大気_7 (1) その１_2'!BG112)</f>
        <v/>
      </c>
      <c r="BH112" s="100">
        <f>IF('大気_7 (1) その１_2'!BH112=0,"",'大気_7 (1) その１_2'!BH112)</f>
        <v>5</v>
      </c>
      <c r="BI112" s="102" t="str">
        <f>IF('大気_7 (1) その１_2'!BI112=0,"",'大気_7 (1) その１_2'!BI112)</f>
        <v/>
      </c>
      <c r="BJ112" s="100" t="str">
        <f>IF('大気_7 (1) その１_2'!BJ112=0,"",'大気_7 (1) その１_2'!BJ112)</f>
        <v/>
      </c>
      <c r="BK112" s="101" t="str">
        <f>IF('大気_7 (1) その１_2'!BK112=0,"",'大気_7 (1) その１_2'!BK112)</f>
        <v/>
      </c>
      <c r="BL112" s="102" t="str">
        <f>IF('大気_7 (1) その１_2'!BL112=0,"",'大気_7 (1) その１_2'!BL112)</f>
        <v/>
      </c>
      <c r="BM112" s="103">
        <f>IF('大気_7 (1) その１_2'!BM112=0,"",'大気_7 (1) その１_2'!BM112)</f>
        <v>5</v>
      </c>
      <c r="BN112" s="99" t="str">
        <f t="shared" si="11"/>
        <v>大津市</v>
      </c>
      <c r="BO112" s="100">
        <f>IF('大気_7 (1) その１_2'!BO112=0,"",'大気_7 (1) その１_2'!BO112)</f>
        <v>2</v>
      </c>
      <c r="BP112" s="102" t="str">
        <f>IF('大気_7 (1) その１_2'!BP112=0,"",'大気_7 (1) その１_2'!BP112)</f>
        <v/>
      </c>
      <c r="BQ112" s="100" t="str">
        <f>IF('大気_7 (1) その１_2'!BQ112=0,"",'大気_7 (1) その１_2'!BQ112)</f>
        <v/>
      </c>
      <c r="BR112" s="101">
        <f>IF('大気_7 (1) その１_2'!BR112=0,"",'大気_7 (1) その１_2'!BR112)</f>
        <v>1</v>
      </c>
      <c r="BS112" s="102" t="str">
        <f>IF('大気_7 (1) その１_2'!BS112=0,"",'大気_7 (1) その１_2'!BS112)</f>
        <v/>
      </c>
      <c r="BT112" s="103">
        <f>IF('大気_7 (1) その１_2'!BT112=0,"",'大気_7 (1) その１_2'!BT112)</f>
        <v>3</v>
      </c>
      <c r="BU112" s="100">
        <f>IF('大気_7 (1) その１_2'!BU112=0,"",'大気_7 (1) その１_2'!BU112)</f>
        <v>1</v>
      </c>
      <c r="BV112" s="102" t="str">
        <f>IF('大気_7 (1) その１_2'!BV112=0,"",'大気_7 (1) その１_2'!BV112)</f>
        <v/>
      </c>
      <c r="BW112" s="100" t="str">
        <f>IF('大気_7 (1) その１_2'!BW112=0,"",'大気_7 (1) その１_2'!BW112)</f>
        <v/>
      </c>
      <c r="BX112" s="101">
        <f>IF('大気_7 (1) その１_2'!BX112=0,"",'大気_7 (1) その１_2'!BX112)</f>
        <v>3</v>
      </c>
      <c r="BY112" s="102" t="str">
        <f>IF('大気_7 (1) その１_2'!BY112=0,"",'大気_7 (1) その１_2'!BY112)</f>
        <v/>
      </c>
      <c r="BZ112" s="103">
        <f>IF('大気_7 (1) その１_2'!BZ112=0,"",'大気_7 (1) その１_2'!BZ112)</f>
        <v>4</v>
      </c>
      <c r="CA112" s="99" t="str">
        <f t="shared" si="12"/>
        <v>大津市</v>
      </c>
      <c r="CB112" s="100" t="str">
        <f>IF('大気_7 (1) その１_2'!CB112=0,"",'大気_7 (1) その１_2'!CB112)</f>
        <v/>
      </c>
      <c r="CC112" s="102" t="str">
        <f>IF('大気_7 (1) その１_2'!CC112=0,"",'大気_7 (1) その１_2'!CC112)</f>
        <v/>
      </c>
      <c r="CD112" s="100" t="str">
        <f>IF('大気_7 (1) その１_2'!CD112=0,"",'大気_7 (1) その１_2'!CD112)</f>
        <v/>
      </c>
      <c r="CE112" s="101" t="str">
        <f>IF('大気_7 (1) その１_2'!CE112=0,"",'大気_7 (1) その１_2'!CE112)</f>
        <v/>
      </c>
      <c r="CF112" s="102" t="str">
        <f>IF('大気_7 (1) その１_2'!CF112=0,"",'大気_7 (1) その１_2'!CF112)</f>
        <v/>
      </c>
      <c r="CG112" s="103" t="str">
        <f>IF('大気_7 (1) その１_2'!CG112=0,"",'大気_7 (1) その１_2'!CG112)</f>
        <v/>
      </c>
      <c r="CH112" s="107" t="str">
        <f>IF('大気_7 (1) その１_2'!CH112=0,"",'大気_7 (1) その１_2'!CH112)</f>
        <v/>
      </c>
      <c r="CI112" s="108" t="str">
        <f>IF('大気_7 (1) その１_2'!CI112=0,"",'大気_7 (1) その１_2'!CI112)</f>
        <v/>
      </c>
      <c r="CJ112" s="107" t="str">
        <f>IF('大気_7 (1) その１_2'!CJ112=0,"",'大気_7 (1) その１_2'!CJ112)</f>
        <v/>
      </c>
      <c r="CK112" s="109" t="str">
        <f>IF('大気_7 (1) その１_2'!CK112=0,"",'大気_7 (1) その１_2'!CK112)</f>
        <v/>
      </c>
      <c r="CL112" s="108" t="str">
        <f>IF('大気_7 (1) その１_2'!CL112=0,"",'大気_7 (1) その１_2'!CL112)</f>
        <v/>
      </c>
      <c r="CM112" s="112" t="str">
        <f>IF('大気_7 (1) その１_2'!CM112=0,"",'大気_7 (1) その１_2'!CM112)</f>
        <v/>
      </c>
      <c r="CN112" s="599" t="str">
        <f t="shared" si="13"/>
        <v>大津市</v>
      </c>
      <c r="CO112" s="111">
        <f>IF('大気_7 (1) その１_2'!CO112=0,"",'大気_7 (1) その１_2'!CO112)</f>
        <v>8</v>
      </c>
      <c r="CP112" s="108" t="str">
        <f>IF('大気_7 (1) その１_2'!CP112=0,"",'大気_7 (1) その１_2'!CP112)</f>
        <v/>
      </c>
      <c r="CQ112" s="107" t="str">
        <f>IF('大気_7 (1) その１_2'!CQ112=0,"",'大気_7 (1) その１_2'!CQ112)</f>
        <v/>
      </c>
      <c r="CR112" s="109">
        <f>IF('大気_7 (1) その１_2'!CR112=0,"",'大気_7 (1) その１_2'!CR112)</f>
        <v>4</v>
      </c>
      <c r="CS112" s="108" t="str">
        <f>IF('大気_7 (1) その１_2'!CS112=0,"",'大気_7 (1) その１_2'!CS112)</f>
        <v/>
      </c>
      <c r="CT112" s="110">
        <f>IF('大気_7 (1) その１_2'!CT112=0,"",'大気_7 (1) その１_2'!CT112)</f>
        <v>12</v>
      </c>
      <c r="CU112" s="111">
        <f>IF('大気_7 (1) その１_2'!CU112=0,"",'大気_7 (1) その１_2'!CU112)</f>
        <v>8</v>
      </c>
      <c r="CV112" s="108" t="str">
        <f>IF('大気_7 (1) その１_2'!CV112=0,"",'大気_7 (1) その１_2'!CV112)</f>
        <v/>
      </c>
      <c r="CW112" s="107" t="str">
        <f>IF('大気_7 (1) その１_2'!CW112=0,"",'大気_7 (1) その１_2'!CW112)</f>
        <v/>
      </c>
      <c r="CX112" s="109">
        <f>IF('大気_7 (1) その１_2'!CX112=0,"",'大気_7 (1) その１_2'!CX112)</f>
        <v>4</v>
      </c>
      <c r="CY112" s="108" t="str">
        <f>IF('大気_7 (1) その１_2'!CY112=0,"",'大気_7 (1) その１_2'!CY112)</f>
        <v/>
      </c>
      <c r="CZ112" s="112">
        <f>IF('大気_7 (1) その１_2'!CZ112=0,"",'大気_7 (1) その１_2'!CZ112)</f>
        <v>12</v>
      </c>
    </row>
    <row r="113" spans="1:104" ht="13.5" customHeight="1">
      <c r="A113" s="534" t="str">
        <f>自治体設定!C101</f>
        <v>豊中市</v>
      </c>
      <c r="B113" s="535" t="str">
        <f>IF('大気_7 (1) その１_2'!B113=0,"",'大気_7 (1) その１_2'!B113)</f>
        <v/>
      </c>
      <c r="C113" s="536" t="str">
        <f>IF('大気_7 (1) その１_2'!C113=0,"",'大気_7 (1) その１_2'!C113)</f>
        <v/>
      </c>
      <c r="D113" s="537" t="str">
        <f>IF('大気_7 (1) その１_2'!D113=0,"",'大気_7 (1) その１_2'!D113)</f>
        <v/>
      </c>
      <c r="E113" s="538" t="str">
        <f>IF('大気_7 (1) その１_2'!E113=0,"",'大気_7 (1) その１_2'!E113)</f>
        <v/>
      </c>
      <c r="F113" s="535" t="str">
        <f>IF('大気_7 (1) その１_2'!F113=0,"",'大気_7 (1) その１_2'!F113)</f>
        <v/>
      </c>
      <c r="G113" s="536" t="str">
        <f>IF('大気_7 (1) その１_2'!G113=0,"",'大気_7 (1) その１_2'!G113)</f>
        <v/>
      </c>
      <c r="H113" s="537" t="str">
        <f>IF('大気_7 (1) その１_2'!H113=0,"",'大気_7 (1) その１_2'!H113)</f>
        <v/>
      </c>
      <c r="I113" s="538" t="str">
        <f>IF('大気_7 (1) その１_2'!I113=0,"",'大気_7 (1) その１_2'!I113)</f>
        <v/>
      </c>
      <c r="J113" s="535" t="str">
        <f>IF('大気_7 (1) その１_2'!J113=0,"",'大気_7 (1) その１_2'!J113)</f>
        <v/>
      </c>
      <c r="K113" s="536" t="str">
        <f>IF('大気_7 (1) その１_2'!K113=0,"",'大気_7 (1) その１_2'!K113)</f>
        <v/>
      </c>
      <c r="L113" s="537" t="str">
        <f>IF('大気_7 (1) その１_2'!L113=0,"",'大気_7 (1) その１_2'!L113)</f>
        <v/>
      </c>
      <c r="M113" s="538" t="str">
        <f>IF('大気_7 (1) その１_2'!M113=0,"",'大気_7 (1) その１_2'!M113)</f>
        <v/>
      </c>
      <c r="N113" s="534" t="str">
        <f t="shared" si="7"/>
        <v>豊中市</v>
      </c>
      <c r="O113" s="535" t="str">
        <f>IF('大気_7 (1) その１_2'!O113=0,"",'大気_7 (1) その１_2'!O113)</f>
        <v/>
      </c>
      <c r="P113" s="536" t="str">
        <f>IF('大気_7 (1) その１_2'!P113=0,"",'大気_7 (1) その１_2'!P113)</f>
        <v/>
      </c>
      <c r="Q113" s="537" t="str">
        <f>IF('大気_7 (1) その１_2'!Q113=0,"",'大気_7 (1) その１_2'!Q113)</f>
        <v/>
      </c>
      <c r="R113" s="538" t="str">
        <f>IF('大気_7 (1) その１_2'!R113=0,"",'大気_7 (1) その１_2'!R113)</f>
        <v/>
      </c>
      <c r="S113" s="535" t="str">
        <f>IF('大気_7 (1) その１_2'!S113=0,"",'大気_7 (1) その１_2'!S113)</f>
        <v/>
      </c>
      <c r="T113" s="536" t="str">
        <f>IF('大気_7 (1) その１_2'!T113=0,"",'大気_7 (1) その１_2'!T113)</f>
        <v/>
      </c>
      <c r="U113" s="537" t="str">
        <f>IF('大気_7 (1) その１_2'!U113=0,"",'大気_7 (1) その１_2'!U113)</f>
        <v/>
      </c>
      <c r="V113" s="538" t="str">
        <f>IF('大気_7 (1) その１_2'!V113=0,"",'大気_7 (1) その１_2'!V113)</f>
        <v/>
      </c>
      <c r="W113" s="535" t="str">
        <f>IF('大気_7 (1) その１_2'!W113=0,"",'大気_7 (1) その１_2'!W113)</f>
        <v/>
      </c>
      <c r="X113" s="536" t="str">
        <f>IF('大気_7 (1) その１_2'!X113=0,"",'大気_7 (1) その１_2'!X113)</f>
        <v/>
      </c>
      <c r="Y113" s="537" t="str">
        <f>IF('大気_7 (1) その１_2'!Y113=0,"",'大気_7 (1) その１_2'!Y113)</f>
        <v/>
      </c>
      <c r="Z113" s="538" t="str">
        <f>IF('大気_7 (1) その１_2'!Z113=0,"",'大気_7 (1) その１_2'!Z113)</f>
        <v/>
      </c>
      <c r="AA113" s="534" t="str">
        <f t="shared" si="8"/>
        <v>豊中市</v>
      </c>
      <c r="AB113" s="535" t="str">
        <f>IF('大気_7 (1) その１_2'!AB113=0,"",'大気_7 (1) その１_2'!AB113)</f>
        <v/>
      </c>
      <c r="AC113" s="536" t="str">
        <f>IF('大気_7 (1) その１_2'!AC113=0,"",'大気_7 (1) その１_2'!AC113)</f>
        <v/>
      </c>
      <c r="AD113" s="537" t="str">
        <f>IF('大気_7 (1) その１_2'!AD113=0,"",'大気_7 (1) その１_2'!AD113)</f>
        <v/>
      </c>
      <c r="AE113" s="539" t="str">
        <f>IF('大気_7 (1) その１_2'!AE113=0,"",'大気_7 (1) その１_2'!AE113)</f>
        <v/>
      </c>
      <c r="AF113" s="540" t="str">
        <f>IF('大気_7 (1) その１_2'!AF113=0,"",'大気_7 (1) その１_2'!AF113)</f>
        <v/>
      </c>
      <c r="AG113" s="536" t="str">
        <f>IF('大気_7 (1) その１_2'!AG113=0,"",'大気_7 (1) その１_2'!AG113)</f>
        <v/>
      </c>
      <c r="AH113" s="537" t="str">
        <f>IF('大気_7 (1) その１_2'!AH113=0,"",'大気_7 (1) その１_2'!AH113)</f>
        <v/>
      </c>
      <c r="AI113" s="538" t="str">
        <f>IF('大気_7 (1) その１_2'!AI113=0,"",'大気_7 (1) その１_2'!AI113)</f>
        <v/>
      </c>
      <c r="AJ113" s="535" t="str">
        <f>IF('大気_7 (1) その１_2'!AJ113=0,"",'大気_7 (1) その１_2'!AJ113)</f>
        <v/>
      </c>
      <c r="AK113" s="536" t="str">
        <f>IF('大気_7 (1) その１_2'!AK113=0,"",'大気_7 (1) その１_2'!AK113)</f>
        <v/>
      </c>
      <c r="AL113" s="537" t="str">
        <f>IF('大気_7 (1) その１_2'!AL113=0,"",'大気_7 (1) その１_2'!AL113)</f>
        <v/>
      </c>
      <c r="AM113" s="538" t="str">
        <f>IF('大気_7 (1) その１_2'!AM113=0,"",'大気_7 (1) その１_2'!AM113)</f>
        <v/>
      </c>
      <c r="AN113" s="534" t="str">
        <f t="shared" si="9"/>
        <v>豊中市</v>
      </c>
      <c r="AO113" s="535" t="str">
        <f>IF('大気_7 (1) その１_2'!AO113=0,"",'大気_7 (1) その１_2'!AO113)</f>
        <v/>
      </c>
      <c r="AP113" s="536" t="str">
        <f>IF('大気_7 (1) その１_2'!AP113=0,"",'大気_7 (1) その１_2'!AP113)</f>
        <v/>
      </c>
      <c r="AQ113" s="537" t="str">
        <f>IF('大気_7 (1) その１_2'!AQ113=0,"",'大気_7 (1) その１_2'!AQ113)</f>
        <v/>
      </c>
      <c r="AR113" s="538" t="str">
        <f>IF('大気_7 (1) その１_2'!AR113=0,"",'大気_7 (1) その１_2'!AR113)</f>
        <v/>
      </c>
      <c r="AS113" s="535" t="str">
        <f>IF('大気_7 (1) その１_2'!AS113=0,"",'大気_7 (1) その１_2'!AS113)</f>
        <v/>
      </c>
      <c r="AT113" s="536" t="str">
        <f>IF('大気_7 (1) その１_2'!AT113=0,"",'大気_7 (1) その１_2'!AT113)</f>
        <v/>
      </c>
      <c r="AU113" s="537" t="str">
        <f>IF('大気_7 (1) その１_2'!AU113=0,"",'大気_7 (1) その１_2'!AU113)</f>
        <v/>
      </c>
      <c r="AV113" s="539" t="str">
        <f>IF('大気_7 (1) その１_2'!AV113=0,"",'大気_7 (1) その１_2'!AV113)</f>
        <v/>
      </c>
      <c r="AW113" s="541" t="str">
        <f>IF('大気_7 (1) その１_2'!AW113=0,"",'大気_7 (1) その１_2'!AW113)</f>
        <v/>
      </c>
      <c r="AX113" s="536" t="str">
        <f>IF('大気_7 (1) その１_2'!AX113=0,"",'大気_7 (1) その１_2'!AX113)</f>
        <v/>
      </c>
      <c r="AY113" s="537" t="str">
        <f>IF('大気_7 (1) その１_2'!AY113=0,"",'大気_7 (1) その１_2'!AY113)</f>
        <v/>
      </c>
      <c r="AZ113" s="538" t="str">
        <f>IF('大気_7 (1) その１_2'!AZ113=0,"",'大気_7 (1) その１_2'!AZ113)</f>
        <v/>
      </c>
      <c r="BA113" s="534" t="str">
        <f t="shared" si="10"/>
        <v>豊中市</v>
      </c>
      <c r="BB113" s="536">
        <f>IF('大気_7 (1) その１_2'!BB113=0,"",'大気_7 (1) その１_2'!BB113)</f>
        <v>4</v>
      </c>
      <c r="BC113" s="537" t="str">
        <f>IF('大気_7 (1) その１_2'!BC113=0,"",'大気_7 (1) その１_2'!BC113)</f>
        <v/>
      </c>
      <c r="BD113" s="535" t="str">
        <f>IF('大気_7 (1) その１_2'!BD113=0,"",'大気_7 (1) その１_2'!BD113)</f>
        <v/>
      </c>
      <c r="BE113" s="536" t="str">
        <f>IF('大気_7 (1) その１_2'!BE113=0,"",'大気_7 (1) その１_2'!BE113)</f>
        <v/>
      </c>
      <c r="BF113" s="537" t="str">
        <f>IF('大気_7 (1) その１_2'!BF113=0,"",'大気_7 (1) その１_2'!BF113)</f>
        <v/>
      </c>
      <c r="BG113" s="538">
        <f>IF('大気_7 (1) その１_2'!BG113=0,"",'大気_7 (1) その１_2'!BG113)</f>
        <v>4</v>
      </c>
      <c r="BH113" s="535">
        <f>IF('大気_7 (1) その１_2'!BH113=0,"",'大気_7 (1) その１_2'!BH113)</f>
        <v>1</v>
      </c>
      <c r="BI113" s="537" t="str">
        <f>IF('大気_7 (1) その１_2'!BI113=0,"",'大気_7 (1) その１_2'!BI113)</f>
        <v/>
      </c>
      <c r="BJ113" s="535" t="str">
        <f>IF('大気_7 (1) その１_2'!BJ113=0,"",'大気_7 (1) その１_2'!BJ113)</f>
        <v/>
      </c>
      <c r="BK113" s="536" t="str">
        <f>IF('大気_7 (1) その１_2'!BK113=0,"",'大気_7 (1) その１_2'!BK113)</f>
        <v/>
      </c>
      <c r="BL113" s="537">
        <f>IF('大気_7 (1) その１_2'!BL113=0,"",'大気_7 (1) その１_2'!BL113)</f>
        <v>1</v>
      </c>
      <c r="BM113" s="538">
        <f>IF('大気_7 (1) その１_2'!BM113=0,"",'大気_7 (1) その１_2'!BM113)</f>
        <v>2</v>
      </c>
      <c r="BN113" s="534" t="str">
        <f t="shared" si="11"/>
        <v>豊中市</v>
      </c>
      <c r="BO113" s="535" t="str">
        <f>IF('大気_7 (1) その１_2'!BO113=0,"",'大気_7 (1) その１_2'!BO113)</f>
        <v/>
      </c>
      <c r="BP113" s="537" t="str">
        <f>IF('大気_7 (1) その１_2'!BP113=0,"",'大気_7 (1) その１_2'!BP113)</f>
        <v/>
      </c>
      <c r="BQ113" s="535" t="str">
        <f>IF('大気_7 (1) その１_2'!BQ113=0,"",'大気_7 (1) その１_2'!BQ113)</f>
        <v/>
      </c>
      <c r="BR113" s="536" t="str">
        <f>IF('大気_7 (1) その１_2'!BR113=0,"",'大気_7 (1) その１_2'!BR113)</f>
        <v/>
      </c>
      <c r="BS113" s="537" t="str">
        <f>IF('大気_7 (1) その１_2'!BS113=0,"",'大気_7 (1) その１_2'!BS113)</f>
        <v/>
      </c>
      <c r="BT113" s="538" t="str">
        <f>IF('大気_7 (1) その１_2'!BT113=0,"",'大気_7 (1) その１_2'!BT113)</f>
        <v/>
      </c>
      <c r="BU113" s="535" t="str">
        <f>IF('大気_7 (1) その１_2'!BU113=0,"",'大気_7 (1) その１_2'!BU113)</f>
        <v/>
      </c>
      <c r="BV113" s="537" t="str">
        <f>IF('大気_7 (1) その１_2'!BV113=0,"",'大気_7 (1) その１_2'!BV113)</f>
        <v/>
      </c>
      <c r="BW113" s="535" t="str">
        <f>IF('大気_7 (1) その１_2'!BW113=0,"",'大気_7 (1) その１_2'!BW113)</f>
        <v/>
      </c>
      <c r="BX113" s="536" t="str">
        <f>IF('大気_7 (1) その１_2'!BX113=0,"",'大気_7 (1) その１_2'!BX113)</f>
        <v/>
      </c>
      <c r="BY113" s="537" t="str">
        <f>IF('大気_7 (1) その１_2'!BY113=0,"",'大気_7 (1) その１_2'!BY113)</f>
        <v/>
      </c>
      <c r="BZ113" s="538" t="str">
        <f>IF('大気_7 (1) その１_2'!BZ113=0,"",'大気_7 (1) その１_2'!BZ113)</f>
        <v/>
      </c>
      <c r="CA113" s="534" t="str">
        <f t="shared" si="12"/>
        <v>豊中市</v>
      </c>
      <c r="CB113" s="535" t="str">
        <f>IF('大気_7 (1) その１_2'!CB113=0,"",'大気_7 (1) その１_2'!CB113)</f>
        <v/>
      </c>
      <c r="CC113" s="537" t="str">
        <f>IF('大気_7 (1) その１_2'!CC113=0,"",'大気_7 (1) その１_2'!CC113)</f>
        <v/>
      </c>
      <c r="CD113" s="535" t="str">
        <f>IF('大気_7 (1) その１_2'!CD113=0,"",'大気_7 (1) その１_2'!CD113)</f>
        <v/>
      </c>
      <c r="CE113" s="536">
        <f>IF('大気_7 (1) その１_2'!CE113=0,"",'大気_7 (1) その１_2'!CE113)</f>
        <v>1</v>
      </c>
      <c r="CF113" s="537" t="str">
        <f>IF('大気_7 (1) その１_2'!CF113=0,"",'大気_7 (1) その１_2'!CF113)</f>
        <v/>
      </c>
      <c r="CG113" s="538">
        <f>IF('大気_7 (1) その１_2'!CG113=0,"",'大気_7 (1) その１_2'!CG113)</f>
        <v>1</v>
      </c>
      <c r="CH113" s="542" t="str">
        <f>IF('大気_7 (1) その１_2'!CH113=0,"",'大気_7 (1) その１_2'!CH113)</f>
        <v/>
      </c>
      <c r="CI113" s="543" t="str">
        <f>IF('大気_7 (1) その１_2'!CI113=0,"",'大気_7 (1) その１_2'!CI113)</f>
        <v/>
      </c>
      <c r="CJ113" s="542" t="str">
        <f>IF('大気_7 (1) その１_2'!CJ113=0,"",'大気_7 (1) その１_2'!CJ113)</f>
        <v/>
      </c>
      <c r="CK113" s="544" t="str">
        <f>IF('大気_7 (1) その１_2'!CK113=0,"",'大気_7 (1) その１_2'!CK113)</f>
        <v/>
      </c>
      <c r="CL113" s="543" t="str">
        <f>IF('大気_7 (1) その１_2'!CL113=0,"",'大気_7 (1) その１_2'!CL113)</f>
        <v/>
      </c>
      <c r="CM113" s="547" t="str">
        <f>IF('大気_7 (1) その１_2'!CM113=0,"",'大気_7 (1) その１_2'!CM113)</f>
        <v/>
      </c>
      <c r="CN113" s="620" t="str">
        <f t="shared" si="13"/>
        <v>豊中市</v>
      </c>
      <c r="CO113" s="546">
        <f>IF('大気_7 (1) その１_2'!CO113=0,"",'大気_7 (1) その１_2'!CO113)</f>
        <v>5</v>
      </c>
      <c r="CP113" s="543" t="str">
        <f>IF('大気_7 (1) その１_2'!CP113=0,"",'大気_7 (1) その１_2'!CP113)</f>
        <v/>
      </c>
      <c r="CQ113" s="542" t="str">
        <f>IF('大気_7 (1) その１_2'!CQ113=0,"",'大気_7 (1) その１_2'!CQ113)</f>
        <v/>
      </c>
      <c r="CR113" s="544">
        <f>IF('大気_7 (1) その１_2'!CR113=0,"",'大気_7 (1) その１_2'!CR113)</f>
        <v>1</v>
      </c>
      <c r="CS113" s="543">
        <f>IF('大気_7 (1) その１_2'!CS113=0,"",'大気_7 (1) その１_2'!CS113)</f>
        <v>1</v>
      </c>
      <c r="CT113" s="545">
        <f>IF('大気_7 (1) その１_2'!CT113=0,"",'大気_7 (1) その１_2'!CT113)</f>
        <v>7</v>
      </c>
      <c r="CU113" s="546">
        <f>IF('大気_7 (1) その１_2'!CU113=0,"",'大気_7 (1) その１_2'!CU113)</f>
        <v>5</v>
      </c>
      <c r="CV113" s="543" t="str">
        <f>IF('大気_7 (1) その１_2'!CV113=0,"",'大気_7 (1) その１_2'!CV113)</f>
        <v/>
      </c>
      <c r="CW113" s="542" t="str">
        <f>IF('大気_7 (1) その１_2'!CW113=0,"",'大気_7 (1) その１_2'!CW113)</f>
        <v/>
      </c>
      <c r="CX113" s="544">
        <f>IF('大気_7 (1) その１_2'!CX113=0,"",'大気_7 (1) その１_2'!CX113)</f>
        <v>1</v>
      </c>
      <c r="CY113" s="543">
        <f>IF('大気_7 (1) その１_2'!CY113=0,"",'大気_7 (1) その１_2'!CY113)</f>
        <v>1</v>
      </c>
      <c r="CZ113" s="547">
        <f>IF('大気_7 (1) その１_2'!CZ113=0,"",'大気_7 (1) その１_2'!CZ113)</f>
        <v>7</v>
      </c>
    </row>
    <row r="114" spans="1:104" ht="13.5" customHeight="1">
      <c r="A114" s="534" t="str">
        <f>自治体設定!C102</f>
        <v>吹田市</v>
      </c>
      <c r="B114" s="535" t="str">
        <f>IF('大気_7 (1) その１_2'!B114=0,"",'大気_7 (1) その１_2'!B114)</f>
        <v/>
      </c>
      <c r="C114" s="536" t="str">
        <f>IF('大気_7 (1) その１_2'!C114=0,"",'大気_7 (1) その１_2'!C114)</f>
        <v/>
      </c>
      <c r="D114" s="537" t="str">
        <f>IF('大気_7 (1) その１_2'!D114=0,"",'大気_7 (1) その１_2'!D114)</f>
        <v/>
      </c>
      <c r="E114" s="538" t="str">
        <f>IF('大気_7 (1) その１_2'!E114=0,"",'大気_7 (1) その１_2'!E114)</f>
        <v/>
      </c>
      <c r="F114" s="535" t="str">
        <f>IF('大気_7 (1) その１_2'!F114=0,"",'大気_7 (1) その１_2'!F114)</f>
        <v/>
      </c>
      <c r="G114" s="536" t="str">
        <f>IF('大気_7 (1) その１_2'!G114=0,"",'大気_7 (1) その１_2'!G114)</f>
        <v/>
      </c>
      <c r="H114" s="537" t="str">
        <f>IF('大気_7 (1) その１_2'!H114=0,"",'大気_7 (1) その１_2'!H114)</f>
        <v/>
      </c>
      <c r="I114" s="538" t="str">
        <f>IF('大気_7 (1) その１_2'!I114=0,"",'大気_7 (1) その１_2'!I114)</f>
        <v/>
      </c>
      <c r="J114" s="535" t="str">
        <f>IF('大気_7 (1) その１_2'!J114=0,"",'大気_7 (1) その１_2'!J114)</f>
        <v/>
      </c>
      <c r="K114" s="536" t="str">
        <f>IF('大気_7 (1) その１_2'!K114=0,"",'大気_7 (1) その１_2'!K114)</f>
        <v/>
      </c>
      <c r="L114" s="537" t="str">
        <f>IF('大気_7 (1) その１_2'!L114=0,"",'大気_7 (1) その１_2'!L114)</f>
        <v/>
      </c>
      <c r="M114" s="538" t="str">
        <f>IF('大気_7 (1) その１_2'!M114=0,"",'大気_7 (1) その１_2'!M114)</f>
        <v/>
      </c>
      <c r="N114" s="534" t="str">
        <f t="shared" si="7"/>
        <v>吹田市</v>
      </c>
      <c r="O114" s="535" t="str">
        <f>IF('大気_7 (1) その１_2'!O114=0,"",'大気_7 (1) その１_2'!O114)</f>
        <v/>
      </c>
      <c r="P114" s="536" t="str">
        <f>IF('大気_7 (1) その１_2'!P114=0,"",'大気_7 (1) その１_2'!P114)</f>
        <v/>
      </c>
      <c r="Q114" s="537" t="str">
        <f>IF('大気_7 (1) その１_2'!Q114=0,"",'大気_7 (1) その１_2'!Q114)</f>
        <v/>
      </c>
      <c r="R114" s="538" t="str">
        <f>IF('大気_7 (1) その１_2'!R114=0,"",'大気_7 (1) その１_2'!R114)</f>
        <v/>
      </c>
      <c r="S114" s="535" t="str">
        <f>IF('大気_7 (1) その１_2'!S114=0,"",'大気_7 (1) その１_2'!S114)</f>
        <v/>
      </c>
      <c r="T114" s="536" t="str">
        <f>IF('大気_7 (1) その１_2'!T114=0,"",'大気_7 (1) その１_2'!T114)</f>
        <v/>
      </c>
      <c r="U114" s="537" t="str">
        <f>IF('大気_7 (1) その１_2'!U114=0,"",'大気_7 (1) その１_2'!U114)</f>
        <v/>
      </c>
      <c r="V114" s="538" t="str">
        <f>IF('大気_7 (1) その１_2'!V114=0,"",'大気_7 (1) その１_2'!V114)</f>
        <v/>
      </c>
      <c r="W114" s="535" t="str">
        <f>IF('大気_7 (1) その１_2'!W114=0,"",'大気_7 (1) その１_2'!W114)</f>
        <v/>
      </c>
      <c r="X114" s="536" t="str">
        <f>IF('大気_7 (1) その１_2'!X114=0,"",'大気_7 (1) その１_2'!X114)</f>
        <v/>
      </c>
      <c r="Y114" s="537" t="str">
        <f>IF('大気_7 (1) その１_2'!Y114=0,"",'大気_7 (1) その１_2'!Y114)</f>
        <v/>
      </c>
      <c r="Z114" s="538" t="str">
        <f>IF('大気_7 (1) その１_2'!Z114=0,"",'大気_7 (1) その１_2'!Z114)</f>
        <v/>
      </c>
      <c r="AA114" s="534" t="str">
        <f t="shared" si="8"/>
        <v>吹田市</v>
      </c>
      <c r="AB114" s="535" t="str">
        <f>IF('大気_7 (1) その１_2'!AB114=0,"",'大気_7 (1) その１_2'!AB114)</f>
        <v/>
      </c>
      <c r="AC114" s="536" t="str">
        <f>IF('大気_7 (1) その１_2'!AC114=0,"",'大気_7 (1) その１_2'!AC114)</f>
        <v/>
      </c>
      <c r="AD114" s="537" t="str">
        <f>IF('大気_7 (1) その１_2'!AD114=0,"",'大気_7 (1) その１_2'!AD114)</f>
        <v/>
      </c>
      <c r="AE114" s="539" t="str">
        <f>IF('大気_7 (1) その１_2'!AE114=0,"",'大気_7 (1) その１_2'!AE114)</f>
        <v/>
      </c>
      <c r="AF114" s="540" t="str">
        <f>IF('大気_7 (1) その１_2'!AF114=0,"",'大気_7 (1) その１_2'!AF114)</f>
        <v/>
      </c>
      <c r="AG114" s="536" t="str">
        <f>IF('大気_7 (1) その１_2'!AG114=0,"",'大気_7 (1) その１_2'!AG114)</f>
        <v/>
      </c>
      <c r="AH114" s="537" t="str">
        <f>IF('大気_7 (1) その１_2'!AH114=0,"",'大気_7 (1) その１_2'!AH114)</f>
        <v/>
      </c>
      <c r="AI114" s="538" t="str">
        <f>IF('大気_7 (1) その１_2'!AI114=0,"",'大気_7 (1) その１_2'!AI114)</f>
        <v/>
      </c>
      <c r="AJ114" s="535" t="str">
        <f>IF('大気_7 (1) その１_2'!AJ114=0,"",'大気_7 (1) その１_2'!AJ114)</f>
        <v/>
      </c>
      <c r="AK114" s="536" t="str">
        <f>IF('大気_7 (1) その１_2'!AK114=0,"",'大気_7 (1) その１_2'!AK114)</f>
        <v/>
      </c>
      <c r="AL114" s="537" t="str">
        <f>IF('大気_7 (1) その１_2'!AL114=0,"",'大気_7 (1) その１_2'!AL114)</f>
        <v/>
      </c>
      <c r="AM114" s="538" t="str">
        <f>IF('大気_7 (1) その１_2'!AM114=0,"",'大気_7 (1) その１_2'!AM114)</f>
        <v/>
      </c>
      <c r="AN114" s="534" t="str">
        <f t="shared" si="9"/>
        <v>吹田市</v>
      </c>
      <c r="AO114" s="535" t="str">
        <f>IF('大気_7 (1) その１_2'!AO114=0,"",'大気_7 (1) その１_2'!AO114)</f>
        <v/>
      </c>
      <c r="AP114" s="536" t="str">
        <f>IF('大気_7 (1) その１_2'!AP114=0,"",'大気_7 (1) その１_2'!AP114)</f>
        <v/>
      </c>
      <c r="AQ114" s="537" t="str">
        <f>IF('大気_7 (1) その１_2'!AQ114=0,"",'大気_7 (1) その１_2'!AQ114)</f>
        <v/>
      </c>
      <c r="AR114" s="538" t="str">
        <f>IF('大気_7 (1) その１_2'!AR114=0,"",'大気_7 (1) その１_2'!AR114)</f>
        <v/>
      </c>
      <c r="AS114" s="535" t="str">
        <f>IF('大気_7 (1) その１_2'!AS114=0,"",'大気_7 (1) その１_2'!AS114)</f>
        <v/>
      </c>
      <c r="AT114" s="536" t="str">
        <f>IF('大気_7 (1) その１_2'!AT114=0,"",'大気_7 (1) その１_2'!AT114)</f>
        <v/>
      </c>
      <c r="AU114" s="537" t="str">
        <f>IF('大気_7 (1) その１_2'!AU114=0,"",'大気_7 (1) その１_2'!AU114)</f>
        <v/>
      </c>
      <c r="AV114" s="539" t="str">
        <f>IF('大気_7 (1) その１_2'!AV114=0,"",'大気_7 (1) その１_2'!AV114)</f>
        <v/>
      </c>
      <c r="AW114" s="541" t="str">
        <f>IF('大気_7 (1) その１_2'!AW114=0,"",'大気_7 (1) その１_2'!AW114)</f>
        <v/>
      </c>
      <c r="AX114" s="536" t="str">
        <f>IF('大気_7 (1) その１_2'!AX114=0,"",'大気_7 (1) その１_2'!AX114)</f>
        <v/>
      </c>
      <c r="AY114" s="537" t="str">
        <f>IF('大気_7 (1) その１_2'!AY114=0,"",'大気_7 (1) その１_2'!AY114)</f>
        <v/>
      </c>
      <c r="AZ114" s="538" t="str">
        <f>IF('大気_7 (1) その１_2'!AZ114=0,"",'大気_7 (1) その１_2'!AZ114)</f>
        <v/>
      </c>
      <c r="BA114" s="534" t="str">
        <f t="shared" si="10"/>
        <v>吹田市</v>
      </c>
      <c r="BB114" s="536">
        <f>IF('大気_7 (1) その１_2'!BB114=0,"",'大気_7 (1) その１_2'!BB114)</f>
        <v>2</v>
      </c>
      <c r="BC114" s="537" t="str">
        <f>IF('大気_7 (1) その１_2'!BC114=0,"",'大気_7 (1) その１_2'!BC114)</f>
        <v/>
      </c>
      <c r="BD114" s="535" t="str">
        <f>IF('大気_7 (1) その１_2'!BD114=0,"",'大気_7 (1) その１_2'!BD114)</f>
        <v/>
      </c>
      <c r="BE114" s="536" t="str">
        <f>IF('大気_7 (1) その１_2'!BE114=0,"",'大気_7 (1) その１_2'!BE114)</f>
        <v/>
      </c>
      <c r="BF114" s="537" t="str">
        <f>IF('大気_7 (1) その１_2'!BF114=0,"",'大気_7 (1) その１_2'!BF114)</f>
        <v/>
      </c>
      <c r="BG114" s="538">
        <f>IF('大気_7 (1) その１_2'!BG114=0,"",'大気_7 (1) その１_2'!BG114)</f>
        <v>2</v>
      </c>
      <c r="BH114" s="535">
        <f>IF('大気_7 (1) その１_2'!BH114=0,"",'大気_7 (1) その１_2'!BH114)</f>
        <v>1</v>
      </c>
      <c r="BI114" s="537" t="str">
        <f>IF('大気_7 (1) その１_2'!BI114=0,"",'大気_7 (1) その１_2'!BI114)</f>
        <v/>
      </c>
      <c r="BJ114" s="535" t="str">
        <f>IF('大気_7 (1) その１_2'!BJ114=0,"",'大気_7 (1) その１_2'!BJ114)</f>
        <v/>
      </c>
      <c r="BK114" s="536">
        <f>IF('大気_7 (1) その１_2'!BK114=0,"",'大気_7 (1) その１_2'!BK114)</f>
        <v>1</v>
      </c>
      <c r="BL114" s="537" t="str">
        <f>IF('大気_7 (1) その１_2'!BL114=0,"",'大気_7 (1) その１_2'!BL114)</f>
        <v/>
      </c>
      <c r="BM114" s="538">
        <f>IF('大気_7 (1) その１_2'!BM114=0,"",'大気_7 (1) その１_2'!BM114)</f>
        <v>2</v>
      </c>
      <c r="BN114" s="534" t="str">
        <f t="shared" si="11"/>
        <v>吹田市</v>
      </c>
      <c r="BO114" s="535" t="str">
        <f>IF('大気_7 (1) その１_2'!BO114=0,"",'大気_7 (1) その１_2'!BO114)</f>
        <v/>
      </c>
      <c r="BP114" s="537" t="str">
        <f>IF('大気_7 (1) その１_2'!BP114=0,"",'大気_7 (1) その１_2'!BP114)</f>
        <v/>
      </c>
      <c r="BQ114" s="535" t="str">
        <f>IF('大気_7 (1) その１_2'!BQ114=0,"",'大気_7 (1) その１_2'!BQ114)</f>
        <v/>
      </c>
      <c r="BR114" s="536" t="str">
        <f>IF('大気_7 (1) その１_2'!BR114=0,"",'大気_7 (1) その１_2'!BR114)</f>
        <v/>
      </c>
      <c r="BS114" s="537" t="str">
        <f>IF('大気_7 (1) その１_2'!BS114=0,"",'大気_7 (1) その１_2'!BS114)</f>
        <v/>
      </c>
      <c r="BT114" s="538" t="str">
        <f>IF('大気_7 (1) その１_2'!BT114=0,"",'大気_7 (1) その１_2'!BT114)</f>
        <v/>
      </c>
      <c r="BU114" s="535">
        <f>IF('大気_7 (1) その１_2'!BU114=0,"",'大気_7 (1) その１_2'!BU114)</f>
        <v>1</v>
      </c>
      <c r="BV114" s="537" t="str">
        <f>IF('大気_7 (1) その１_2'!BV114=0,"",'大気_7 (1) その１_2'!BV114)</f>
        <v/>
      </c>
      <c r="BW114" s="535" t="str">
        <f>IF('大気_7 (1) その１_2'!BW114=0,"",'大気_7 (1) その１_2'!BW114)</f>
        <v/>
      </c>
      <c r="BX114" s="536" t="str">
        <f>IF('大気_7 (1) その１_2'!BX114=0,"",'大気_7 (1) その１_2'!BX114)</f>
        <v/>
      </c>
      <c r="BY114" s="537" t="str">
        <f>IF('大気_7 (1) その１_2'!BY114=0,"",'大気_7 (1) その１_2'!BY114)</f>
        <v/>
      </c>
      <c r="BZ114" s="538">
        <f>IF('大気_7 (1) その１_2'!BZ114=0,"",'大気_7 (1) その１_2'!BZ114)</f>
        <v>1</v>
      </c>
      <c r="CA114" s="534" t="str">
        <f t="shared" si="12"/>
        <v>吹田市</v>
      </c>
      <c r="CB114" s="535" t="str">
        <f>IF('大気_7 (1) その１_2'!CB114=0,"",'大気_7 (1) その１_2'!CB114)</f>
        <v/>
      </c>
      <c r="CC114" s="537" t="str">
        <f>IF('大気_7 (1) その１_2'!CC114=0,"",'大気_7 (1) その１_2'!CC114)</f>
        <v/>
      </c>
      <c r="CD114" s="535" t="str">
        <f>IF('大気_7 (1) その１_2'!CD114=0,"",'大気_7 (1) その１_2'!CD114)</f>
        <v/>
      </c>
      <c r="CE114" s="536" t="str">
        <f>IF('大気_7 (1) その１_2'!CE114=0,"",'大気_7 (1) その１_2'!CE114)</f>
        <v/>
      </c>
      <c r="CF114" s="537" t="str">
        <f>IF('大気_7 (1) その１_2'!CF114=0,"",'大気_7 (1) その１_2'!CF114)</f>
        <v/>
      </c>
      <c r="CG114" s="538" t="str">
        <f>IF('大気_7 (1) その１_2'!CG114=0,"",'大気_7 (1) その１_2'!CG114)</f>
        <v/>
      </c>
      <c r="CH114" s="542">
        <f>IF('大気_7 (1) その１_2'!CH114=0,"",'大気_7 (1) その１_2'!CH114)</f>
        <v>1</v>
      </c>
      <c r="CI114" s="543" t="str">
        <f>IF('大気_7 (1) その１_2'!CI114=0,"",'大気_7 (1) その１_2'!CI114)</f>
        <v/>
      </c>
      <c r="CJ114" s="542" t="str">
        <f>IF('大気_7 (1) その１_2'!CJ114=0,"",'大気_7 (1) その１_2'!CJ114)</f>
        <v/>
      </c>
      <c r="CK114" s="544" t="str">
        <f>IF('大気_7 (1) その１_2'!CK114=0,"",'大気_7 (1) その１_2'!CK114)</f>
        <v/>
      </c>
      <c r="CL114" s="543" t="str">
        <f>IF('大気_7 (1) その１_2'!CL114=0,"",'大気_7 (1) その１_2'!CL114)</f>
        <v/>
      </c>
      <c r="CM114" s="547">
        <f>IF('大気_7 (1) その１_2'!CM114=0,"",'大気_7 (1) その１_2'!CM114)</f>
        <v>1</v>
      </c>
      <c r="CN114" s="620" t="str">
        <f t="shared" si="13"/>
        <v>吹田市</v>
      </c>
      <c r="CO114" s="546">
        <f>IF('大気_7 (1) その１_2'!CO114=0,"",'大気_7 (1) その１_2'!CO114)</f>
        <v>5</v>
      </c>
      <c r="CP114" s="543" t="str">
        <f>IF('大気_7 (1) その１_2'!CP114=0,"",'大気_7 (1) その１_2'!CP114)</f>
        <v/>
      </c>
      <c r="CQ114" s="542" t="str">
        <f>IF('大気_7 (1) その１_2'!CQ114=0,"",'大気_7 (1) その１_2'!CQ114)</f>
        <v/>
      </c>
      <c r="CR114" s="544">
        <f>IF('大気_7 (1) その１_2'!CR114=0,"",'大気_7 (1) その１_2'!CR114)</f>
        <v>1</v>
      </c>
      <c r="CS114" s="543" t="str">
        <f>IF('大気_7 (1) その１_2'!CS114=0,"",'大気_7 (1) その１_2'!CS114)</f>
        <v/>
      </c>
      <c r="CT114" s="545">
        <f>IF('大気_7 (1) その１_2'!CT114=0,"",'大気_7 (1) その１_2'!CT114)</f>
        <v>6</v>
      </c>
      <c r="CU114" s="546">
        <f>IF('大気_7 (1) その１_2'!CU114=0,"",'大気_7 (1) その１_2'!CU114)</f>
        <v>5</v>
      </c>
      <c r="CV114" s="543" t="str">
        <f>IF('大気_7 (1) その１_2'!CV114=0,"",'大気_7 (1) その１_2'!CV114)</f>
        <v/>
      </c>
      <c r="CW114" s="542" t="str">
        <f>IF('大気_7 (1) その１_2'!CW114=0,"",'大気_7 (1) その１_2'!CW114)</f>
        <v/>
      </c>
      <c r="CX114" s="544">
        <f>IF('大気_7 (1) その１_2'!CX114=0,"",'大気_7 (1) その１_2'!CX114)</f>
        <v>1</v>
      </c>
      <c r="CY114" s="543" t="str">
        <f>IF('大気_7 (1) その１_2'!CY114=0,"",'大気_7 (1) その１_2'!CY114)</f>
        <v/>
      </c>
      <c r="CZ114" s="547">
        <f>IF('大気_7 (1) その１_2'!CZ114=0,"",'大気_7 (1) その１_2'!CZ114)</f>
        <v>6</v>
      </c>
    </row>
    <row r="115" spans="1:104" ht="13.5" customHeight="1">
      <c r="A115" s="534" t="str">
        <f>自治体設定!C103</f>
        <v>高槻市</v>
      </c>
      <c r="B115" s="535" t="str">
        <f>IF('大気_7 (1) その１_2'!B115=0,"",'大気_7 (1) その１_2'!B115)</f>
        <v/>
      </c>
      <c r="C115" s="536" t="str">
        <f>IF('大気_7 (1) その１_2'!C115=0,"",'大気_7 (1) その１_2'!C115)</f>
        <v/>
      </c>
      <c r="D115" s="537" t="str">
        <f>IF('大気_7 (1) その１_2'!D115=0,"",'大気_7 (1) その１_2'!D115)</f>
        <v/>
      </c>
      <c r="E115" s="538" t="str">
        <f>IF('大気_7 (1) その１_2'!E115=0,"",'大気_7 (1) その１_2'!E115)</f>
        <v/>
      </c>
      <c r="F115" s="535" t="str">
        <f>IF('大気_7 (1) その１_2'!F115=0,"",'大気_7 (1) その１_2'!F115)</f>
        <v/>
      </c>
      <c r="G115" s="536" t="str">
        <f>IF('大気_7 (1) その１_2'!G115=0,"",'大気_7 (1) その１_2'!G115)</f>
        <v/>
      </c>
      <c r="H115" s="537" t="str">
        <f>IF('大気_7 (1) その１_2'!H115=0,"",'大気_7 (1) その１_2'!H115)</f>
        <v/>
      </c>
      <c r="I115" s="538" t="str">
        <f>IF('大気_7 (1) その１_2'!I115=0,"",'大気_7 (1) その１_2'!I115)</f>
        <v/>
      </c>
      <c r="J115" s="535" t="str">
        <f>IF('大気_7 (1) その１_2'!J115=0,"",'大気_7 (1) その１_2'!J115)</f>
        <v/>
      </c>
      <c r="K115" s="536" t="str">
        <f>IF('大気_7 (1) その１_2'!K115=0,"",'大気_7 (1) その１_2'!K115)</f>
        <v/>
      </c>
      <c r="L115" s="537" t="str">
        <f>IF('大気_7 (1) その１_2'!L115=0,"",'大気_7 (1) その１_2'!L115)</f>
        <v/>
      </c>
      <c r="M115" s="538" t="str">
        <f>IF('大気_7 (1) その１_2'!M115=0,"",'大気_7 (1) その１_2'!M115)</f>
        <v/>
      </c>
      <c r="N115" s="534" t="str">
        <f t="shared" si="7"/>
        <v>高槻市</v>
      </c>
      <c r="O115" s="535" t="str">
        <f>IF('大気_7 (1) その１_2'!O115=0,"",'大気_7 (1) その１_2'!O115)</f>
        <v/>
      </c>
      <c r="P115" s="536" t="str">
        <f>IF('大気_7 (1) その１_2'!P115=0,"",'大気_7 (1) その１_2'!P115)</f>
        <v/>
      </c>
      <c r="Q115" s="537" t="str">
        <f>IF('大気_7 (1) その１_2'!Q115=0,"",'大気_7 (1) その１_2'!Q115)</f>
        <v/>
      </c>
      <c r="R115" s="538" t="str">
        <f>IF('大気_7 (1) その１_2'!R115=0,"",'大気_7 (1) その１_2'!R115)</f>
        <v/>
      </c>
      <c r="S115" s="535" t="str">
        <f>IF('大気_7 (1) その１_2'!S115=0,"",'大気_7 (1) その１_2'!S115)</f>
        <v/>
      </c>
      <c r="T115" s="536" t="str">
        <f>IF('大気_7 (1) その１_2'!T115=0,"",'大気_7 (1) その１_2'!T115)</f>
        <v/>
      </c>
      <c r="U115" s="537" t="str">
        <f>IF('大気_7 (1) その１_2'!U115=0,"",'大気_7 (1) その１_2'!U115)</f>
        <v/>
      </c>
      <c r="V115" s="538" t="str">
        <f>IF('大気_7 (1) その１_2'!V115=0,"",'大気_7 (1) その１_2'!V115)</f>
        <v/>
      </c>
      <c r="W115" s="535" t="str">
        <f>IF('大気_7 (1) その１_2'!W115=0,"",'大気_7 (1) その１_2'!W115)</f>
        <v/>
      </c>
      <c r="X115" s="536" t="str">
        <f>IF('大気_7 (1) その１_2'!X115=0,"",'大気_7 (1) その１_2'!X115)</f>
        <v/>
      </c>
      <c r="Y115" s="537" t="str">
        <f>IF('大気_7 (1) その１_2'!Y115=0,"",'大気_7 (1) その１_2'!Y115)</f>
        <v/>
      </c>
      <c r="Z115" s="538" t="str">
        <f>IF('大気_7 (1) その１_2'!Z115=0,"",'大気_7 (1) その１_2'!Z115)</f>
        <v/>
      </c>
      <c r="AA115" s="534" t="str">
        <f t="shared" si="8"/>
        <v>高槻市</v>
      </c>
      <c r="AB115" s="535" t="str">
        <f>IF('大気_7 (1) その１_2'!AB115=0,"",'大気_7 (1) その１_2'!AB115)</f>
        <v/>
      </c>
      <c r="AC115" s="536" t="str">
        <f>IF('大気_7 (1) その１_2'!AC115=0,"",'大気_7 (1) その１_2'!AC115)</f>
        <v/>
      </c>
      <c r="AD115" s="537" t="str">
        <f>IF('大気_7 (1) その１_2'!AD115=0,"",'大気_7 (1) その１_2'!AD115)</f>
        <v/>
      </c>
      <c r="AE115" s="539" t="str">
        <f>IF('大気_7 (1) その１_2'!AE115=0,"",'大気_7 (1) その１_2'!AE115)</f>
        <v/>
      </c>
      <c r="AF115" s="540" t="str">
        <f>IF('大気_7 (1) その１_2'!AF115=0,"",'大気_7 (1) その１_2'!AF115)</f>
        <v/>
      </c>
      <c r="AG115" s="536" t="str">
        <f>IF('大気_7 (1) その１_2'!AG115=0,"",'大気_7 (1) その１_2'!AG115)</f>
        <v/>
      </c>
      <c r="AH115" s="537" t="str">
        <f>IF('大気_7 (1) その１_2'!AH115=0,"",'大気_7 (1) その１_2'!AH115)</f>
        <v/>
      </c>
      <c r="AI115" s="538" t="str">
        <f>IF('大気_7 (1) その１_2'!AI115=0,"",'大気_7 (1) その１_2'!AI115)</f>
        <v/>
      </c>
      <c r="AJ115" s="535" t="str">
        <f>IF('大気_7 (1) その１_2'!AJ115=0,"",'大気_7 (1) その１_2'!AJ115)</f>
        <v/>
      </c>
      <c r="AK115" s="536" t="str">
        <f>IF('大気_7 (1) その１_2'!AK115=0,"",'大気_7 (1) その１_2'!AK115)</f>
        <v/>
      </c>
      <c r="AL115" s="537" t="str">
        <f>IF('大気_7 (1) その１_2'!AL115=0,"",'大気_7 (1) その１_2'!AL115)</f>
        <v/>
      </c>
      <c r="AM115" s="538" t="str">
        <f>IF('大気_7 (1) その１_2'!AM115=0,"",'大気_7 (1) その１_2'!AM115)</f>
        <v/>
      </c>
      <c r="AN115" s="534" t="str">
        <f t="shared" si="9"/>
        <v>高槻市</v>
      </c>
      <c r="AO115" s="535" t="str">
        <f>IF('大気_7 (1) その１_2'!AO115=0,"",'大気_7 (1) その１_2'!AO115)</f>
        <v/>
      </c>
      <c r="AP115" s="536" t="str">
        <f>IF('大気_7 (1) その１_2'!AP115=0,"",'大気_7 (1) その１_2'!AP115)</f>
        <v/>
      </c>
      <c r="AQ115" s="537" t="str">
        <f>IF('大気_7 (1) その１_2'!AQ115=0,"",'大気_7 (1) その１_2'!AQ115)</f>
        <v/>
      </c>
      <c r="AR115" s="538" t="str">
        <f>IF('大気_7 (1) その１_2'!AR115=0,"",'大気_7 (1) その１_2'!AR115)</f>
        <v/>
      </c>
      <c r="AS115" s="535" t="str">
        <f>IF('大気_7 (1) その１_2'!AS115=0,"",'大気_7 (1) その１_2'!AS115)</f>
        <v/>
      </c>
      <c r="AT115" s="536" t="str">
        <f>IF('大気_7 (1) その１_2'!AT115=0,"",'大気_7 (1) その１_2'!AT115)</f>
        <v/>
      </c>
      <c r="AU115" s="537" t="str">
        <f>IF('大気_7 (1) その１_2'!AU115=0,"",'大気_7 (1) その１_2'!AU115)</f>
        <v/>
      </c>
      <c r="AV115" s="539" t="str">
        <f>IF('大気_7 (1) その１_2'!AV115=0,"",'大気_7 (1) その１_2'!AV115)</f>
        <v/>
      </c>
      <c r="AW115" s="541" t="str">
        <f>IF('大気_7 (1) その１_2'!AW115=0,"",'大気_7 (1) その１_2'!AW115)</f>
        <v/>
      </c>
      <c r="AX115" s="536" t="str">
        <f>IF('大気_7 (1) その１_2'!AX115=0,"",'大気_7 (1) その１_2'!AX115)</f>
        <v/>
      </c>
      <c r="AY115" s="537" t="str">
        <f>IF('大気_7 (1) その１_2'!AY115=0,"",'大気_7 (1) その１_2'!AY115)</f>
        <v/>
      </c>
      <c r="AZ115" s="538" t="str">
        <f>IF('大気_7 (1) その１_2'!AZ115=0,"",'大気_7 (1) その１_2'!AZ115)</f>
        <v/>
      </c>
      <c r="BA115" s="534" t="str">
        <f t="shared" si="10"/>
        <v>高槻市</v>
      </c>
      <c r="BB115" s="536">
        <f>IF('大気_7 (1) その１_2'!BB115=0,"",'大気_7 (1) その１_2'!BB115)</f>
        <v>3</v>
      </c>
      <c r="BC115" s="537" t="str">
        <f>IF('大気_7 (1) その１_2'!BC115=0,"",'大気_7 (1) その１_2'!BC115)</f>
        <v/>
      </c>
      <c r="BD115" s="535" t="str">
        <f>IF('大気_7 (1) その１_2'!BD115=0,"",'大気_7 (1) その１_2'!BD115)</f>
        <v/>
      </c>
      <c r="BE115" s="536" t="str">
        <f>IF('大気_7 (1) その１_2'!BE115=0,"",'大気_7 (1) その１_2'!BE115)</f>
        <v/>
      </c>
      <c r="BF115" s="537" t="str">
        <f>IF('大気_7 (1) その１_2'!BF115=0,"",'大気_7 (1) その１_2'!BF115)</f>
        <v/>
      </c>
      <c r="BG115" s="538">
        <f>IF('大気_7 (1) その１_2'!BG115=0,"",'大気_7 (1) その１_2'!BG115)</f>
        <v>3</v>
      </c>
      <c r="BH115" s="535">
        <f>IF('大気_7 (1) その１_2'!BH115=0,"",'大気_7 (1) その１_2'!BH115)</f>
        <v>2</v>
      </c>
      <c r="BI115" s="537" t="str">
        <f>IF('大気_7 (1) その１_2'!BI115=0,"",'大気_7 (1) その１_2'!BI115)</f>
        <v/>
      </c>
      <c r="BJ115" s="535" t="str">
        <f>IF('大気_7 (1) その１_2'!BJ115=0,"",'大気_7 (1) その１_2'!BJ115)</f>
        <v/>
      </c>
      <c r="BK115" s="536" t="str">
        <f>IF('大気_7 (1) その１_2'!BK115=0,"",'大気_7 (1) その１_2'!BK115)</f>
        <v/>
      </c>
      <c r="BL115" s="537" t="str">
        <f>IF('大気_7 (1) その１_2'!BL115=0,"",'大気_7 (1) その１_2'!BL115)</f>
        <v/>
      </c>
      <c r="BM115" s="538">
        <f>IF('大気_7 (1) その１_2'!BM115=0,"",'大気_7 (1) その１_2'!BM115)</f>
        <v>2</v>
      </c>
      <c r="BN115" s="534" t="str">
        <f t="shared" si="11"/>
        <v>高槻市</v>
      </c>
      <c r="BO115" s="535">
        <f>IF('大気_7 (1) その１_2'!BO115=0,"",'大気_7 (1) その１_2'!BO115)</f>
        <v>2</v>
      </c>
      <c r="BP115" s="537" t="str">
        <f>IF('大気_7 (1) その１_2'!BP115=0,"",'大気_7 (1) その１_2'!BP115)</f>
        <v/>
      </c>
      <c r="BQ115" s="535" t="str">
        <f>IF('大気_7 (1) その１_2'!BQ115=0,"",'大気_7 (1) その１_2'!BQ115)</f>
        <v/>
      </c>
      <c r="BR115" s="536" t="str">
        <f>IF('大気_7 (1) その１_2'!BR115=0,"",'大気_7 (1) その１_2'!BR115)</f>
        <v/>
      </c>
      <c r="BS115" s="537" t="str">
        <f>IF('大気_7 (1) その１_2'!BS115=0,"",'大気_7 (1) その１_2'!BS115)</f>
        <v/>
      </c>
      <c r="BT115" s="538">
        <f>IF('大気_7 (1) その１_2'!BT115=0,"",'大気_7 (1) その１_2'!BT115)</f>
        <v>2</v>
      </c>
      <c r="BU115" s="535">
        <f>IF('大気_7 (1) その１_2'!BU115=0,"",'大気_7 (1) その１_2'!BU115)</f>
        <v>1</v>
      </c>
      <c r="BV115" s="537" t="str">
        <f>IF('大気_7 (1) その１_2'!BV115=0,"",'大気_7 (1) その１_2'!BV115)</f>
        <v/>
      </c>
      <c r="BW115" s="535" t="str">
        <f>IF('大気_7 (1) その１_2'!BW115=0,"",'大気_7 (1) その１_2'!BW115)</f>
        <v/>
      </c>
      <c r="BX115" s="536">
        <f>IF('大気_7 (1) その１_2'!BX115=0,"",'大気_7 (1) その１_2'!BX115)</f>
        <v>2</v>
      </c>
      <c r="BY115" s="537" t="str">
        <f>IF('大気_7 (1) その１_2'!BY115=0,"",'大気_7 (1) その１_2'!BY115)</f>
        <v/>
      </c>
      <c r="BZ115" s="538">
        <f>IF('大気_7 (1) その１_2'!BZ115=0,"",'大気_7 (1) その１_2'!BZ115)</f>
        <v>3</v>
      </c>
      <c r="CA115" s="534" t="str">
        <f t="shared" si="12"/>
        <v>高槻市</v>
      </c>
      <c r="CB115" s="535" t="str">
        <f>IF('大気_7 (1) その１_2'!CB115=0,"",'大気_7 (1) その１_2'!CB115)</f>
        <v/>
      </c>
      <c r="CC115" s="537" t="str">
        <f>IF('大気_7 (1) その１_2'!CC115=0,"",'大気_7 (1) その１_2'!CC115)</f>
        <v/>
      </c>
      <c r="CD115" s="535" t="str">
        <f>IF('大気_7 (1) その１_2'!CD115=0,"",'大気_7 (1) その１_2'!CD115)</f>
        <v/>
      </c>
      <c r="CE115" s="536" t="str">
        <f>IF('大気_7 (1) その１_2'!CE115=0,"",'大気_7 (1) その１_2'!CE115)</f>
        <v/>
      </c>
      <c r="CF115" s="537" t="str">
        <f>IF('大気_7 (1) その１_2'!CF115=0,"",'大気_7 (1) その１_2'!CF115)</f>
        <v/>
      </c>
      <c r="CG115" s="538" t="str">
        <f>IF('大気_7 (1) その１_2'!CG115=0,"",'大気_7 (1) その１_2'!CG115)</f>
        <v/>
      </c>
      <c r="CH115" s="542" t="str">
        <f>IF('大気_7 (1) その１_2'!CH115=0,"",'大気_7 (1) その１_2'!CH115)</f>
        <v/>
      </c>
      <c r="CI115" s="543" t="str">
        <f>IF('大気_7 (1) その１_2'!CI115=0,"",'大気_7 (1) その１_2'!CI115)</f>
        <v/>
      </c>
      <c r="CJ115" s="542" t="str">
        <f>IF('大気_7 (1) その１_2'!CJ115=0,"",'大気_7 (1) その１_2'!CJ115)</f>
        <v/>
      </c>
      <c r="CK115" s="544" t="str">
        <f>IF('大気_7 (1) その１_2'!CK115=0,"",'大気_7 (1) その１_2'!CK115)</f>
        <v/>
      </c>
      <c r="CL115" s="543" t="str">
        <f>IF('大気_7 (1) その１_2'!CL115=0,"",'大気_7 (1) その１_2'!CL115)</f>
        <v/>
      </c>
      <c r="CM115" s="547" t="str">
        <f>IF('大気_7 (1) その１_2'!CM115=0,"",'大気_7 (1) その１_2'!CM115)</f>
        <v/>
      </c>
      <c r="CN115" s="620" t="str">
        <f t="shared" si="13"/>
        <v>高槻市</v>
      </c>
      <c r="CO115" s="546">
        <f>IF('大気_7 (1) その１_2'!CO115=0,"",'大気_7 (1) その１_2'!CO115)</f>
        <v>8</v>
      </c>
      <c r="CP115" s="543" t="str">
        <f>IF('大気_7 (1) その１_2'!CP115=0,"",'大気_7 (1) その１_2'!CP115)</f>
        <v/>
      </c>
      <c r="CQ115" s="542" t="str">
        <f>IF('大気_7 (1) その１_2'!CQ115=0,"",'大気_7 (1) その１_2'!CQ115)</f>
        <v/>
      </c>
      <c r="CR115" s="544">
        <f>IF('大気_7 (1) その１_2'!CR115=0,"",'大気_7 (1) その１_2'!CR115)</f>
        <v>2</v>
      </c>
      <c r="CS115" s="543" t="str">
        <f>IF('大気_7 (1) その１_2'!CS115=0,"",'大気_7 (1) その１_2'!CS115)</f>
        <v/>
      </c>
      <c r="CT115" s="545">
        <f>IF('大気_7 (1) その１_2'!CT115=0,"",'大気_7 (1) その１_2'!CT115)</f>
        <v>10</v>
      </c>
      <c r="CU115" s="546">
        <f>IF('大気_7 (1) その１_2'!CU115=0,"",'大気_7 (1) その１_2'!CU115)</f>
        <v>8</v>
      </c>
      <c r="CV115" s="543" t="str">
        <f>IF('大気_7 (1) その１_2'!CV115=0,"",'大気_7 (1) その１_2'!CV115)</f>
        <v/>
      </c>
      <c r="CW115" s="542" t="str">
        <f>IF('大気_7 (1) その１_2'!CW115=0,"",'大気_7 (1) その１_2'!CW115)</f>
        <v/>
      </c>
      <c r="CX115" s="544">
        <f>IF('大気_7 (1) その１_2'!CX115=0,"",'大気_7 (1) その１_2'!CX115)</f>
        <v>2</v>
      </c>
      <c r="CY115" s="543" t="str">
        <f>IF('大気_7 (1) その１_2'!CY115=0,"",'大気_7 (1) その１_2'!CY115)</f>
        <v/>
      </c>
      <c r="CZ115" s="547">
        <f>IF('大気_7 (1) その１_2'!CZ115=0,"",'大気_7 (1) その１_2'!CZ115)</f>
        <v>10</v>
      </c>
    </row>
    <row r="116" spans="1:104" ht="13.5" customHeight="1">
      <c r="A116" s="85" t="str">
        <f>自治体設定!C104</f>
        <v>枚方市</v>
      </c>
      <c r="B116" s="86" t="str">
        <f>IF('大気_7 (1) その１_2'!B116=0,"",'大気_7 (1) その１_2'!B116)</f>
        <v/>
      </c>
      <c r="C116" s="87" t="str">
        <f>IF('大気_7 (1) その１_2'!C116=0,"",'大気_7 (1) その１_2'!C116)</f>
        <v/>
      </c>
      <c r="D116" s="88" t="str">
        <f>IF('大気_7 (1) その１_2'!D116=0,"",'大気_7 (1) その１_2'!D116)</f>
        <v/>
      </c>
      <c r="E116" s="89" t="str">
        <f>IF('大気_7 (1) その１_2'!E116=0,"",'大気_7 (1) その１_2'!E116)</f>
        <v/>
      </c>
      <c r="F116" s="86">
        <f>IF('大気_7 (1) その１_2'!F116=0,"",'大気_7 (1) その１_2'!F116)</f>
        <v>1</v>
      </c>
      <c r="G116" s="87" t="str">
        <f>IF('大気_7 (1) その１_2'!G116=0,"",'大気_7 (1) その１_2'!G116)</f>
        <v/>
      </c>
      <c r="H116" s="88" t="str">
        <f>IF('大気_7 (1) その１_2'!H116=0,"",'大気_7 (1) その１_2'!H116)</f>
        <v/>
      </c>
      <c r="I116" s="89">
        <f>IF('大気_7 (1) その１_2'!I116=0,"",'大気_7 (1) その１_2'!I116)</f>
        <v>1</v>
      </c>
      <c r="J116" s="86" t="str">
        <f>IF('大気_7 (1) その１_2'!J116=0,"",'大気_7 (1) その１_2'!J116)</f>
        <v/>
      </c>
      <c r="K116" s="87" t="str">
        <f>IF('大気_7 (1) その１_2'!K116=0,"",'大気_7 (1) その１_2'!K116)</f>
        <v/>
      </c>
      <c r="L116" s="88" t="str">
        <f>IF('大気_7 (1) その１_2'!L116=0,"",'大気_7 (1) その１_2'!L116)</f>
        <v/>
      </c>
      <c r="M116" s="89" t="str">
        <f>IF('大気_7 (1) その１_2'!M116=0,"",'大気_7 (1) その１_2'!M116)</f>
        <v/>
      </c>
      <c r="N116" s="85" t="str">
        <f t="shared" si="7"/>
        <v>枚方市</v>
      </c>
      <c r="O116" s="86" t="str">
        <f>IF('大気_7 (1) その１_2'!O116=0,"",'大気_7 (1) その１_2'!O116)</f>
        <v/>
      </c>
      <c r="P116" s="87" t="str">
        <f>IF('大気_7 (1) その１_2'!P116=0,"",'大気_7 (1) その１_2'!P116)</f>
        <v/>
      </c>
      <c r="Q116" s="88" t="str">
        <f>IF('大気_7 (1) その１_2'!Q116=0,"",'大気_7 (1) その１_2'!Q116)</f>
        <v/>
      </c>
      <c r="R116" s="89" t="str">
        <f>IF('大気_7 (1) その１_2'!R116=0,"",'大気_7 (1) その１_2'!R116)</f>
        <v/>
      </c>
      <c r="S116" s="86" t="str">
        <f>IF('大気_7 (1) その１_2'!S116=0,"",'大気_7 (1) その１_2'!S116)</f>
        <v/>
      </c>
      <c r="T116" s="87" t="str">
        <f>IF('大気_7 (1) その１_2'!T116=0,"",'大気_7 (1) その１_2'!T116)</f>
        <v/>
      </c>
      <c r="U116" s="88" t="str">
        <f>IF('大気_7 (1) その１_2'!U116=0,"",'大気_7 (1) その１_2'!U116)</f>
        <v/>
      </c>
      <c r="V116" s="89" t="str">
        <f>IF('大気_7 (1) その１_2'!V116=0,"",'大気_7 (1) その１_2'!V116)</f>
        <v/>
      </c>
      <c r="W116" s="86" t="str">
        <f>IF('大気_7 (1) その１_2'!W116=0,"",'大気_7 (1) その１_2'!W116)</f>
        <v/>
      </c>
      <c r="X116" s="87" t="str">
        <f>IF('大気_7 (1) その１_2'!X116=0,"",'大気_7 (1) その１_2'!X116)</f>
        <v/>
      </c>
      <c r="Y116" s="88" t="str">
        <f>IF('大気_7 (1) その１_2'!Y116=0,"",'大気_7 (1) その１_2'!Y116)</f>
        <v/>
      </c>
      <c r="Z116" s="89" t="str">
        <f>IF('大気_7 (1) その１_2'!Z116=0,"",'大気_7 (1) その１_2'!Z116)</f>
        <v/>
      </c>
      <c r="AA116" s="85" t="str">
        <f t="shared" si="8"/>
        <v>枚方市</v>
      </c>
      <c r="AB116" s="86" t="str">
        <f>IF('大気_7 (1) その１_2'!AB116=0,"",'大気_7 (1) その１_2'!AB116)</f>
        <v/>
      </c>
      <c r="AC116" s="87" t="str">
        <f>IF('大気_7 (1) その１_2'!AC116=0,"",'大気_7 (1) その１_2'!AC116)</f>
        <v/>
      </c>
      <c r="AD116" s="88" t="str">
        <f>IF('大気_7 (1) その１_2'!AD116=0,"",'大気_7 (1) その１_2'!AD116)</f>
        <v/>
      </c>
      <c r="AE116" s="90" t="str">
        <f>IF('大気_7 (1) その１_2'!AE116=0,"",'大気_7 (1) その１_2'!AE116)</f>
        <v/>
      </c>
      <c r="AF116" s="91" t="str">
        <f>IF('大気_7 (1) その１_2'!AF116=0,"",'大気_7 (1) その１_2'!AF116)</f>
        <v/>
      </c>
      <c r="AG116" s="87" t="str">
        <f>IF('大気_7 (1) その１_2'!AG116=0,"",'大気_7 (1) その１_2'!AG116)</f>
        <v/>
      </c>
      <c r="AH116" s="88" t="str">
        <f>IF('大気_7 (1) その１_2'!AH116=0,"",'大気_7 (1) その１_2'!AH116)</f>
        <v/>
      </c>
      <c r="AI116" s="89" t="str">
        <f>IF('大気_7 (1) その１_2'!AI116=0,"",'大気_7 (1) その１_2'!AI116)</f>
        <v/>
      </c>
      <c r="AJ116" s="86" t="str">
        <f>IF('大気_7 (1) その１_2'!AJ116=0,"",'大気_7 (1) その１_2'!AJ116)</f>
        <v/>
      </c>
      <c r="AK116" s="87" t="str">
        <f>IF('大気_7 (1) その１_2'!AK116=0,"",'大気_7 (1) その１_2'!AK116)</f>
        <v/>
      </c>
      <c r="AL116" s="88" t="str">
        <f>IF('大気_7 (1) その１_2'!AL116=0,"",'大気_7 (1) その１_2'!AL116)</f>
        <v/>
      </c>
      <c r="AM116" s="89" t="str">
        <f>IF('大気_7 (1) その１_2'!AM116=0,"",'大気_7 (1) その１_2'!AM116)</f>
        <v/>
      </c>
      <c r="AN116" s="85" t="str">
        <f t="shared" si="9"/>
        <v>枚方市</v>
      </c>
      <c r="AO116" s="86" t="str">
        <f>IF('大気_7 (1) その１_2'!AO116=0,"",'大気_7 (1) その１_2'!AO116)</f>
        <v/>
      </c>
      <c r="AP116" s="87" t="str">
        <f>IF('大気_7 (1) その１_2'!AP116=0,"",'大気_7 (1) その１_2'!AP116)</f>
        <v/>
      </c>
      <c r="AQ116" s="88" t="str">
        <f>IF('大気_7 (1) その１_2'!AQ116=0,"",'大気_7 (1) その１_2'!AQ116)</f>
        <v/>
      </c>
      <c r="AR116" s="89" t="str">
        <f>IF('大気_7 (1) その１_2'!AR116=0,"",'大気_7 (1) その１_2'!AR116)</f>
        <v/>
      </c>
      <c r="AS116" s="86" t="str">
        <f>IF('大気_7 (1) その１_2'!AS116=0,"",'大気_7 (1) その１_2'!AS116)</f>
        <v/>
      </c>
      <c r="AT116" s="87" t="str">
        <f>IF('大気_7 (1) その１_2'!AT116=0,"",'大気_7 (1) その１_2'!AT116)</f>
        <v/>
      </c>
      <c r="AU116" s="88" t="str">
        <f>IF('大気_7 (1) その１_2'!AU116=0,"",'大気_7 (1) その１_2'!AU116)</f>
        <v/>
      </c>
      <c r="AV116" s="90" t="str">
        <f>IF('大気_7 (1) その１_2'!AV116=0,"",'大気_7 (1) その１_2'!AV116)</f>
        <v/>
      </c>
      <c r="AW116" s="92" t="str">
        <f>IF('大気_7 (1) その１_2'!AW116=0,"",'大気_7 (1) その１_2'!AW116)</f>
        <v/>
      </c>
      <c r="AX116" s="87" t="str">
        <f>IF('大気_7 (1) その１_2'!AX116=0,"",'大気_7 (1) その１_2'!AX116)</f>
        <v/>
      </c>
      <c r="AY116" s="88" t="str">
        <f>IF('大気_7 (1) その１_2'!AY116=0,"",'大気_7 (1) その１_2'!AY116)</f>
        <v/>
      </c>
      <c r="AZ116" s="89" t="str">
        <f>IF('大気_7 (1) その１_2'!AZ116=0,"",'大気_7 (1) その１_2'!AZ116)</f>
        <v/>
      </c>
      <c r="BA116" s="85" t="str">
        <f t="shared" si="10"/>
        <v>枚方市</v>
      </c>
      <c r="BB116" s="87">
        <f>IF('大気_7 (1) その１_2'!BB116=0,"",'大気_7 (1) その１_2'!BB116)</f>
        <v>4</v>
      </c>
      <c r="BC116" s="88" t="str">
        <f>IF('大気_7 (1) その１_2'!BC116=0,"",'大気_7 (1) その１_2'!BC116)</f>
        <v/>
      </c>
      <c r="BD116" s="86" t="str">
        <f>IF('大気_7 (1) その１_2'!BD116=0,"",'大気_7 (1) その１_2'!BD116)</f>
        <v/>
      </c>
      <c r="BE116" s="87" t="str">
        <f>IF('大気_7 (1) その１_2'!BE116=0,"",'大気_7 (1) その１_2'!BE116)</f>
        <v/>
      </c>
      <c r="BF116" s="88" t="str">
        <f>IF('大気_7 (1) その１_2'!BF116=0,"",'大気_7 (1) その１_2'!BF116)</f>
        <v/>
      </c>
      <c r="BG116" s="89">
        <f>IF('大気_7 (1) その１_2'!BG116=0,"",'大気_7 (1) その１_2'!BG116)</f>
        <v>4</v>
      </c>
      <c r="BH116" s="86">
        <f>IF('大気_7 (1) その１_2'!BH116=0,"",'大気_7 (1) その１_2'!BH116)</f>
        <v>2</v>
      </c>
      <c r="BI116" s="88" t="str">
        <f>IF('大気_7 (1) その１_2'!BI116=0,"",'大気_7 (1) その１_2'!BI116)</f>
        <v/>
      </c>
      <c r="BJ116" s="86" t="str">
        <f>IF('大気_7 (1) その１_2'!BJ116=0,"",'大気_7 (1) その１_2'!BJ116)</f>
        <v/>
      </c>
      <c r="BK116" s="87" t="str">
        <f>IF('大気_7 (1) その１_2'!BK116=0,"",'大気_7 (1) その１_2'!BK116)</f>
        <v/>
      </c>
      <c r="BL116" s="88" t="str">
        <f>IF('大気_7 (1) その１_2'!BL116=0,"",'大気_7 (1) その１_2'!BL116)</f>
        <v/>
      </c>
      <c r="BM116" s="89">
        <f>IF('大気_7 (1) その１_2'!BM116=0,"",'大気_7 (1) その１_2'!BM116)</f>
        <v>2</v>
      </c>
      <c r="BN116" s="85" t="str">
        <f t="shared" si="11"/>
        <v>枚方市</v>
      </c>
      <c r="BO116" s="86">
        <f>IF('大気_7 (1) その１_2'!BO116=0,"",'大気_7 (1) その１_2'!BO116)</f>
        <v>3</v>
      </c>
      <c r="BP116" s="88">
        <f>IF('大気_7 (1) その１_2'!BP116=0,"",'大気_7 (1) その１_2'!BP116)</f>
        <v>1</v>
      </c>
      <c r="BQ116" s="86" t="str">
        <f>IF('大気_7 (1) その１_2'!BQ116=0,"",'大気_7 (1) その１_2'!BQ116)</f>
        <v/>
      </c>
      <c r="BR116" s="87" t="str">
        <f>IF('大気_7 (1) その１_2'!BR116=0,"",'大気_7 (1) その１_2'!BR116)</f>
        <v/>
      </c>
      <c r="BS116" s="88" t="str">
        <f>IF('大気_7 (1) その１_2'!BS116=0,"",'大気_7 (1) その１_2'!BS116)</f>
        <v/>
      </c>
      <c r="BT116" s="89">
        <f>IF('大気_7 (1) その１_2'!BT116=0,"",'大気_7 (1) その１_2'!BT116)</f>
        <v>3</v>
      </c>
      <c r="BU116" s="86">
        <f>IF('大気_7 (1) その１_2'!BU116=0,"",'大気_7 (1) その１_2'!BU116)</f>
        <v>2</v>
      </c>
      <c r="BV116" s="88">
        <f>IF('大気_7 (1) その１_2'!BV116=0,"",'大気_7 (1) その１_2'!BV116)</f>
        <v>2</v>
      </c>
      <c r="BW116" s="86" t="str">
        <f>IF('大気_7 (1) その１_2'!BW116=0,"",'大気_7 (1) その１_2'!BW116)</f>
        <v/>
      </c>
      <c r="BX116" s="87" t="str">
        <f>IF('大気_7 (1) その１_2'!BX116=0,"",'大気_7 (1) その１_2'!BX116)</f>
        <v/>
      </c>
      <c r="BY116" s="88" t="str">
        <f>IF('大気_7 (1) その１_2'!BY116=0,"",'大気_7 (1) その１_2'!BY116)</f>
        <v/>
      </c>
      <c r="BZ116" s="89">
        <f>IF('大気_7 (1) その１_2'!BZ116=0,"",'大気_7 (1) その１_2'!BZ116)</f>
        <v>2</v>
      </c>
      <c r="CA116" s="85" t="str">
        <f t="shared" si="12"/>
        <v>枚方市</v>
      </c>
      <c r="CB116" s="86">
        <f>IF('大気_7 (1) その１_2'!CB116=0,"",'大気_7 (1) その１_2'!CB116)</f>
        <v>1</v>
      </c>
      <c r="CC116" s="88" t="str">
        <f>IF('大気_7 (1) その１_2'!CC116=0,"",'大気_7 (1) その１_2'!CC116)</f>
        <v/>
      </c>
      <c r="CD116" s="86" t="str">
        <f>IF('大気_7 (1) その１_2'!CD116=0,"",'大気_7 (1) その１_2'!CD116)</f>
        <v/>
      </c>
      <c r="CE116" s="87" t="str">
        <f>IF('大気_7 (1) その１_2'!CE116=0,"",'大気_7 (1) その１_2'!CE116)</f>
        <v/>
      </c>
      <c r="CF116" s="88" t="str">
        <f>IF('大気_7 (1) その１_2'!CF116=0,"",'大気_7 (1) その１_2'!CF116)</f>
        <v/>
      </c>
      <c r="CG116" s="89">
        <f>IF('大気_7 (1) その１_2'!CG116=0,"",'大気_7 (1) その１_2'!CG116)</f>
        <v>1</v>
      </c>
      <c r="CH116" s="93" t="str">
        <f>IF('大気_7 (1) その１_2'!CH116=0,"",'大気_7 (1) その１_2'!CH116)</f>
        <v/>
      </c>
      <c r="CI116" s="94" t="str">
        <f>IF('大気_7 (1) その１_2'!CI116=0,"",'大気_7 (1) その１_2'!CI116)</f>
        <v/>
      </c>
      <c r="CJ116" s="93" t="str">
        <f>IF('大気_7 (1) その１_2'!CJ116=0,"",'大気_7 (1) その１_2'!CJ116)</f>
        <v/>
      </c>
      <c r="CK116" s="95" t="str">
        <f>IF('大気_7 (1) その１_2'!CK116=0,"",'大気_7 (1) その１_2'!CK116)</f>
        <v/>
      </c>
      <c r="CL116" s="94" t="str">
        <f>IF('大気_7 (1) その１_2'!CL116=0,"",'大気_7 (1) その１_2'!CL116)</f>
        <v/>
      </c>
      <c r="CM116" s="98" t="str">
        <f>IF('大気_7 (1) その１_2'!CM116=0,"",'大気_7 (1) その１_2'!CM116)</f>
        <v/>
      </c>
      <c r="CN116" s="598" t="str">
        <f t="shared" si="13"/>
        <v>枚方市</v>
      </c>
      <c r="CO116" s="97">
        <f>IF('大気_7 (1) その１_2'!CO116=0,"",'大気_7 (1) その１_2'!CO116)</f>
        <v>12</v>
      </c>
      <c r="CP116" s="94">
        <f>IF('大気_7 (1) その１_2'!CP116=0,"",'大気_7 (1) その１_2'!CP116)</f>
        <v>3</v>
      </c>
      <c r="CQ116" s="93" t="str">
        <f>IF('大気_7 (1) その１_2'!CQ116=0,"",'大気_7 (1) その１_2'!CQ116)</f>
        <v/>
      </c>
      <c r="CR116" s="95" t="str">
        <f>IF('大気_7 (1) その１_2'!CR116=0,"",'大気_7 (1) その１_2'!CR116)</f>
        <v/>
      </c>
      <c r="CS116" s="94" t="str">
        <f>IF('大気_7 (1) その１_2'!CS116=0,"",'大気_7 (1) その１_2'!CS116)</f>
        <v/>
      </c>
      <c r="CT116" s="96">
        <f>IF('大気_7 (1) その１_2'!CT116=0,"",'大気_7 (1) その１_2'!CT116)</f>
        <v>12</v>
      </c>
      <c r="CU116" s="97">
        <f>IF('大気_7 (1) その１_2'!CU116=0,"",'大気_7 (1) その１_2'!CU116)</f>
        <v>13</v>
      </c>
      <c r="CV116" s="94">
        <f>IF('大気_7 (1) その１_2'!CV116=0,"",'大気_7 (1) その１_2'!CV116)</f>
        <v>3</v>
      </c>
      <c r="CW116" s="93" t="str">
        <f>IF('大気_7 (1) その１_2'!CW116=0,"",'大気_7 (1) その１_2'!CW116)</f>
        <v/>
      </c>
      <c r="CX116" s="95" t="str">
        <f>IF('大気_7 (1) その１_2'!CX116=0,"",'大気_7 (1) その１_2'!CX116)</f>
        <v/>
      </c>
      <c r="CY116" s="94" t="str">
        <f>IF('大気_7 (1) その１_2'!CY116=0,"",'大気_7 (1) その１_2'!CY116)</f>
        <v/>
      </c>
      <c r="CZ116" s="98">
        <f>IF('大気_7 (1) その１_2'!CZ116=0,"",'大気_7 (1) その１_2'!CZ116)</f>
        <v>13</v>
      </c>
    </row>
    <row r="117" spans="1:104" ht="13.5" customHeight="1">
      <c r="A117" s="99" t="str">
        <f>自治体設定!C105</f>
        <v>八尾市</v>
      </c>
      <c r="B117" s="100" t="str">
        <f>IF('大気_7 (1) その１_2'!B117=0,"",'大気_7 (1) その１_2'!B117)</f>
        <v/>
      </c>
      <c r="C117" s="101" t="str">
        <f>IF('大気_7 (1) その１_2'!C117=0,"",'大気_7 (1) その１_2'!C117)</f>
        <v/>
      </c>
      <c r="D117" s="102" t="str">
        <f>IF('大気_7 (1) その１_2'!D117=0,"",'大気_7 (1) その１_2'!D117)</f>
        <v/>
      </c>
      <c r="E117" s="103" t="str">
        <f>IF('大気_7 (1) その１_2'!E117=0,"",'大気_7 (1) その１_2'!E117)</f>
        <v/>
      </c>
      <c r="F117" s="100" t="str">
        <f>IF('大気_7 (1) その１_2'!F117=0,"",'大気_7 (1) その１_2'!F117)</f>
        <v/>
      </c>
      <c r="G117" s="101" t="str">
        <f>IF('大気_7 (1) その１_2'!G117=0,"",'大気_7 (1) その１_2'!G117)</f>
        <v/>
      </c>
      <c r="H117" s="102" t="str">
        <f>IF('大気_7 (1) その１_2'!H117=0,"",'大気_7 (1) その１_2'!H117)</f>
        <v/>
      </c>
      <c r="I117" s="103" t="str">
        <f>IF('大気_7 (1) その１_2'!I117=0,"",'大気_7 (1) その１_2'!I117)</f>
        <v/>
      </c>
      <c r="J117" s="100" t="str">
        <f>IF('大気_7 (1) その１_2'!J117=0,"",'大気_7 (1) その１_2'!J117)</f>
        <v/>
      </c>
      <c r="K117" s="101" t="str">
        <f>IF('大気_7 (1) その１_2'!K117=0,"",'大気_7 (1) その１_2'!K117)</f>
        <v/>
      </c>
      <c r="L117" s="102" t="str">
        <f>IF('大気_7 (1) その１_2'!L117=0,"",'大気_7 (1) その１_2'!L117)</f>
        <v/>
      </c>
      <c r="M117" s="103" t="str">
        <f>IF('大気_7 (1) その１_2'!M117=0,"",'大気_7 (1) その１_2'!M117)</f>
        <v/>
      </c>
      <c r="N117" s="99" t="str">
        <f t="shared" si="7"/>
        <v>八尾市</v>
      </c>
      <c r="O117" s="100" t="str">
        <f>IF('大気_7 (1) その１_2'!O117=0,"",'大気_7 (1) その１_2'!O117)</f>
        <v/>
      </c>
      <c r="P117" s="101" t="str">
        <f>IF('大気_7 (1) その１_2'!P117=0,"",'大気_7 (1) その１_2'!P117)</f>
        <v/>
      </c>
      <c r="Q117" s="102" t="str">
        <f>IF('大気_7 (1) その１_2'!Q117=0,"",'大気_7 (1) その１_2'!Q117)</f>
        <v/>
      </c>
      <c r="R117" s="103" t="str">
        <f>IF('大気_7 (1) その１_2'!R117=0,"",'大気_7 (1) その１_2'!R117)</f>
        <v/>
      </c>
      <c r="S117" s="100" t="str">
        <f>IF('大気_7 (1) その１_2'!S117=0,"",'大気_7 (1) その１_2'!S117)</f>
        <v/>
      </c>
      <c r="T117" s="101" t="str">
        <f>IF('大気_7 (1) その１_2'!T117=0,"",'大気_7 (1) その１_2'!T117)</f>
        <v/>
      </c>
      <c r="U117" s="102" t="str">
        <f>IF('大気_7 (1) その１_2'!U117=0,"",'大気_7 (1) その１_2'!U117)</f>
        <v/>
      </c>
      <c r="V117" s="103" t="str">
        <f>IF('大気_7 (1) その１_2'!V117=0,"",'大気_7 (1) その１_2'!V117)</f>
        <v/>
      </c>
      <c r="W117" s="100" t="str">
        <f>IF('大気_7 (1) その１_2'!W117=0,"",'大気_7 (1) その１_2'!W117)</f>
        <v/>
      </c>
      <c r="X117" s="101" t="str">
        <f>IF('大気_7 (1) その１_2'!X117=0,"",'大気_7 (1) その１_2'!X117)</f>
        <v/>
      </c>
      <c r="Y117" s="102" t="str">
        <f>IF('大気_7 (1) その１_2'!Y117=0,"",'大気_7 (1) その１_2'!Y117)</f>
        <v/>
      </c>
      <c r="Z117" s="103" t="str">
        <f>IF('大気_7 (1) その１_2'!Z117=0,"",'大気_7 (1) その１_2'!Z117)</f>
        <v/>
      </c>
      <c r="AA117" s="99" t="str">
        <f t="shared" si="8"/>
        <v>八尾市</v>
      </c>
      <c r="AB117" s="100" t="str">
        <f>IF('大気_7 (1) その１_2'!AB117=0,"",'大気_7 (1) その１_2'!AB117)</f>
        <v/>
      </c>
      <c r="AC117" s="101" t="str">
        <f>IF('大気_7 (1) その１_2'!AC117=0,"",'大気_7 (1) その１_2'!AC117)</f>
        <v/>
      </c>
      <c r="AD117" s="102" t="str">
        <f>IF('大気_7 (1) その１_2'!AD117=0,"",'大気_7 (1) その１_2'!AD117)</f>
        <v/>
      </c>
      <c r="AE117" s="104" t="str">
        <f>IF('大気_7 (1) その１_2'!AE117=0,"",'大気_7 (1) その１_2'!AE117)</f>
        <v/>
      </c>
      <c r="AF117" s="105" t="str">
        <f>IF('大気_7 (1) その１_2'!AF117=0,"",'大気_7 (1) その１_2'!AF117)</f>
        <v/>
      </c>
      <c r="AG117" s="101" t="str">
        <f>IF('大気_7 (1) その１_2'!AG117=0,"",'大気_7 (1) その１_2'!AG117)</f>
        <v/>
      </c>
      <c r="AH117" s="102" t="str">
        <f>IF('大気_7 (1) その１_2'!AH117=0,"",'大気_7 (1) その１_2'!AH117)</f>
        <v/>
      </c>
      <c r="AI117" s="103" t="str">
        <f>IF('大気_7 (1) その１_2'!AI117=0,"",'大気_7 (1) その１_2'!AI117)</f>
        <v/>
      </c>
      <c r="AJ117" s="100" t="str">
        <f>IF('大気_7 (1) その１_2'!AJ117=0,"",'大気_7 (1) その１_2'!AJ117)</f>
        <v/>
      </c>
      <c r="AK117" s="101" t="str">
        <f>IF('大気_7 (1) その１_2'!AK117=0,"",'大気_7 (1) その１_2'!AK117)</f>
        <v/>
      </c>
      <c r="AL117" s="102" t="str">
        <f>IF('大気_7 (1) その１_2'!AL117=0,"",'大気_7 (1) その１_2'!AL117)</f>
        <v/>
      </c>
      <c r="AM117" s="103" t="str">
        <f>IF('大気_7 (1) その１_2'!AM117=0,"",'大気_7 (1) その１_2'!AM117)</f>
        <v/>
      </c>
      <c r="AN117" s="99" t="str">
        <f t="shared" si="9"/>
        <v>八尾市</v>
      </c>
      <c r="AO117" s="100">
        <f>IF('大気_7 (1) その１_2'!AO117=0,"",'大気_7 (1) その１_2'!AO117)</f>
        <v>8</v>
      </c>
      <c r="AP117" s="101" t="str">
        <f>IF('大気_7 (1) その１_2'!AP117=0,"",'大気_7 (1) その１_2'!AP117)</f>
        <v/>
      </c>
      <c r="AQ117" s="102" t="str">
        <f>IF('大気_7 (1) その１_2'!AQ117=0,"",'大気_7 (1) その１_2'!AQ117)</f>
        <v/>
      </c>
      <c r="AR117" s="103">
        <f>IF('大気_7 (1) その１_2'!AR117=0,"",'大気_7 (1) その１_2'!AR117)</f>
        <v>8</v>
      </c>
      <c r="AS117" s="100">
        <f>IF('大気_7 (1) その１_2'!AS117=0,"",'大気_7 (1) その１_2'!AS117)</f>
        <v>2</v>
      </c>
      <c r="AT117" s="101" t="str">
        <f>IF('大気_7 (1) その１_2'!AT117=0,"",'大気_7 (1) その１_2'!AT117)</f>
        <v/>
      </c>
      <c r="AU117" s="102" t="str">
        <f>IF('大気_7 (1) その１_2'!AU117=0,"",'大気_7 (1) その１_2'!AU117)</f>
        <v/>
      </c>
      <c r="AV117" s="104">
        <f>IF('大気_7 (1) その１_2'!AV117=0,"",'大気_7 (1) その１_2'!AV117)</f>
        <v>2</v>
      </c>
      <c r="AW117" s="106">
        <f>IF('大気_7 (1) その１_2'!AW117=0,"",'大気_7 (1) その１_2'!AW117)</f>
        <v>10</v>
      </c>
      <c r="AX117" s="101" t="str">
        <f>IF('大気_7 (1) その１_2'!AX117=0,"",'大気_7 (1) その１_2'!AX117)</f>
        <v/>
      </c>
      <c r="AY117" s="102" t="str">
        <f>IF('大気_7 (1) その１_2'!AY117=0,"",'大気_7 (1) その１_2'!AY117)</f>
        <v/>
      </c>
      <c r="AZ117" s="103">
        <f>IF('大気_7 (1) その１_2'!AZ117=0,"",'大気_7 (1) その１_2'!AZ117)</f>
        <v>10</v>
      </c>
      <c r="BA117" s="99" t="str">
        <f t="shared" si="10"/>
        <v>八尾市</v>
      </c>
      <c r="BB117" s="101">
        <f>IF('大気_7 (1) その１_2'!BB117=0,"",'大気_7 (1) その１_2'!BB117)</f>
        <v>2</v>
      </c>
      <c r="BC117" s="102" t="str">
        <f>IF('大気_7 (1) その１_2'!BC117=0,"",'大気_7 (1) その１_2'!BC117)</f>
        <v/>
      </c>
      <c r="BD117" s="100" t="str">
        <f>IF('大気_7 (1) その１_2'!BD117=0,"",'大気_7 (1) その１_2'!BD117)</f>
        <v/>
      </c>
      <c r="BE117" s="101" t="str">
        <f>IF('大気_7 (1) その１_2'!BE117=0,"",'大気_7 (1) その１_2'!BE117)</f>
        <v/>
      </c>
      <c r="BF117" s="102" t="str">
        <f>IF('大気_7 (1) その１_2'!BF117=0,"",'大気_7 (1) その１_2'!BF117)</f>
        <v/>
      </c>
      <c r="BG117" s="103">
        <f>IF('大気_7 (1) その１_2'!BG117=0,"",'大気_7 (1) その１_2'!BG117)</f>
        <v>2</v>
      </c>
      <c r="BH117" s="100" t="str">
        <f>IF('大気_7 (1) その１_2'!BH117=0,"",'大気_7 (1) その１_2'!BH117)</f>
        <v/>
      </c>
      <c r="BI117" s="102" t="str">
        <f>IF('大気_7 (1) その１_2'!BI117=0,"",'大気_7 (1) その１_2'!BI117)</f>
        <v/>
      </c>
      <c r="BJ117" s="100" t="str">
        <f>IF('大気_7 (1) その１_2'!BJ117=0,"",'大気_7 (1) その１_2'!BJ117)</f>
        <v/>
      </c>
      <c r="BK117" s="101" t="str">
        <f>IF('大気_7 (1) その１_2'!BK117=0,"",'大気_7 (1) その１_2'!BK117)</f>
        <v/>
      </c>
      <c r="BL117" s="102" t="str">
        <f>IF('大気_7 (1) その１_2'!BL117=0,"",'大気_7 (1) その１_2'!BL117)</f>
        <v/>
      </c>
      <c r="BM117" s="103" t="str">
        <f>IF('大気_7 (1) その１_2'!BM117=0,"",'大気_7 (1) その１_2'!BM117)</f>
        <v/>
      </c>
      <c r="BN117" s="99" t="str">
        <f t="shared" si="11"/>
        <v>八尾市</v>
      </c>
      <c r="BO117" s="100">
        <f>IF('大気_7 (1) その１_2'!BO117=0,"",'大気_7 (1) その１_2'!BO117)</f>
        <v>1</v>
      </c>
      <c r="BP117" s="102" t="str">
        <f>IF('大気_7 (1) その１_2'!BP117=0,"",'大気_7 (1) その１_2'!BP117)</f>
        <v/>
      </c>
      <c r="BQ117" s="100" t="str">
        <f>IF('大気_7 (1) その１_2'!BQ117=0,"",'大気_7 (1) その１_2'!BQ117)</f>
        <v/>
      </c>
      <c r="BR117" s="101" t="str">
        <f>IF('大気_7 (1) その１_2'!BR117=0,"",'大気_7 (1) その１_2'!BR117)</f>
        <v/>
      </c>
      <c r="BS117" s="102" t="str">
        <f>IF('大気_7 (1) その１_2'!BS117=0,"",'大気_7 (1) その１_2'!BS117)</f>
        <v/>
      </c>
      <c r="BT117" s="103">
        <f>IF('大気_7 (1) その１_2'!BT117=0,"",'大気_7 (1) その１_2'!BT117)</f>
        <v>1</v>
      </c>
      <c r="BU117" s="100" t="str">
        <f>IF('大気_7 (1) その１_2'!BU117=0,"",'大気_7 (1) その１_2'!BU117)</f>
        <v/>
      </c>
      <c r="BV117" s="102" t="str">
        <f>IF('大気_7 (1) その１_2'!BV117=0,"",'大気_7 (1) その１_2'!BV117)</f>
        <v/>
      </c>
      <c r="BW117" s="100" t="str">
        <f>IF('大気_7 (1) その１_2'!BW117=0,"",'大気_7 (1) その１_2'!BW117)</f>
        <v/>
      </c>
      <c r="BX117" s="101" t="str">
        <f>IF('大気_7 (1) その１_2'!BX117=0,"",'大気_7 (1) その１_2'!BX117)</f>
        <v/>
      </c>
      <c r="BY117" s="102" t="str">
        <f>IF('大気_7 (1) その１_2'!BY117=0,"",'大気_7 (1) その１_2'!BY117)</f>
        <v/>
      </c>
      <c r="BZ117" s="103" t="str">
        <f>IF('大気_7 (1) その１_2'!BZ117=0,"",'大気_7 (1) その１_2'!BZ117)</f>
        <v/>
      </c>
      <c r="CA117" s="99" t="str">
        <f t="shared" si="12"/>
        <v>八尾市</v>
      </c>
      <c r="CB117" s="100" t="str">
        <f>IF('大気_7 (1) その１_2'!CB117=0,"",'大気_7 (1) その１_2'!CB117)</f>
        <v/>
      </c>
      <c r="CC117" s="102" t="str">
        <f>IF('大気_7 (1) その１_2'!CC117=0,"",'大気_7 (1) その１_2'!CC117)</f>
        <v/>
      </c>
      <c r="CD117" s="100" t="str">
        <f>IF('大気_7 (1) その１_2'!CD117=0,"",'大気_7 (1) その１_2'!CD117)</f>
        <v/>
      </c>
      <c r="CE117" s="101" t="str">
        <f>IF('大気_7 (1) その１_2'!CE117=0,"",'大気_7 (1) その１_2'!CE117)</f>
        <v/>
      </c>
      <c r="CF117" s="102" t="str">
        <f>IF('大気_7 (1) その１_2'!CF117=0,"",'大気_7 (1) その１_2'!CF117)</f>
        <v/>
      </c>
      <c r="CG117" s="103" t="str">
        <f>IF('大気_7 (1) その１_2'!CG117=0,"",'大気_7 (1) その１_2'!CG117)</f>
        <v/>
      </c>
      <c r="CH117" s="107" t="str">
        <f>IF('大気_7 (1) その１_2'!CH117=0,"",'大気_7 (1) その１_2'!CH117)</f>
        <v/>
      </c>
      <c r="CI117" s="108" t="str">
        <f>IF('大気_7 (1) その１_2'!CI117=0,"",'大気_7 (1) その１_2'!CI117)</f>
        <v/>
      </c>
      <c r="CJ117" s="107" t="str">
        <f>IF('大気_7 (1) その１_2'!CJ117=0,"",'大気_7 (1) その１_2'!CJ117)</f>
        <v/>
      </c>
      <c r="CK117" s="109">
        <f>IF('大気_7 (1) その１_2'!CK117=0,"",'大気_7 (1) その１_2'!CK117)</f>
        <v>1</v>
      </c>
      <c r="CL117" s="108" t="str">
        <f>IF('大気_7 (1) その１_2'!CL117=0,"",'大気_7 (1) その１_2'!CL117)</f>
        <v/>
      </c>
      <c r="CM117" s="112">
        <f>IF('大気_7 (1) その１_2'!CM117=0,"",'大気_7 (1) その１_2'!CM117)</f>
        <v>1</v>
      </c>
      <c r="CN117" s="599" t="str">
        <f t="shared" si="13"/>
        <v>八尾市</v>
      </c>
      <c r="CO117" s="111">
        <f>IF('大気_7 (1) その１_2'!CO117=0,"",'大気_7 (1) その１_2'!CO117)</f>
        <v>3</v>
      </c>
      <c r="CP117" s="108" t="str">
        <f>IF('大気_7 (1) その１_2'!CP117=0,"",'大気_7 (1) その１_2'!CP117)</f>
        <v/>
      </c>
      <c r="CQ117" s="107" t="str">
        <f>IF('大気_7 (1) その１_2'!CQ117=0,"",'大気_7 (1) その１_2'!CQ117)</f>
        <v/>
      </c>
      <c r="CR117" s="109">
        <f>IF('大気_7 (1) その１_2'!CR117=0,"",'大気_7 (1) その１_2'!CR117)</f>
        <v>1</v>
      </c>
      <c r="CS117" s="108" t="str">
        <f>IF('大気_7 (1) その１_2'!CS117=0,"",'大気_7 (1) その１_2'!CS117)</f>
        <v/>
      </c>
      <c r="CT117" s="110">
        <f>IF('大気_7 (1) その１_2'!CT117=0,"",'大気_7 (1) その１_2'!CT117)</f>
        <v>4</v>
      </c>
      <c r="CU117" s="111">
        <f>IF('大気_7 (1) その１_2'!CU117=0,"",'大気_7 (1) その１_2'!CU117)</f>
        <v>13</v>
      </c>
      <c r="CV117" s="108" t="str">
        <f>IF('大気_7 (1) その１_2'!CV117=0,"",'大気_7 (1) その１_2'!CV117)</f>
        <v/>
      </c>
      <c r="CW117" s="107" t="str">
        <f>IF('大気_7 (1) その１_2'!CW117=0,"",'大気_7 (1) その１_2'!CW117)</f>
        <v/>
      </c>
      <c r="CX117" s="109">
        <f>IF('大気_7 (1) その１_2'!CX117=0,"",'大気_7 (1) その１_2'!CX117)</f>
        <v>1</v>
      </c>
      <c r="CY117" s="108" t="str">
        <f>IF('大気_7 (1) その１_2'!CY117=0,"",'大気_7 (1) その１_2'!CY117)</f>
        <v/>
      </c>
      <c r="CZ117" s="112">
        <f>IF('大気_7 (1) その１_2'!CZ117=0,"",'大気_7 (1) その１_2'!CZ117)</f>
        <v>14</v>
      </c>
    </row>
    <row r="118" spans="1:104" ht="13.5" customHeight="1">
      <c r="A118" s="534" t="str">
        <f>自治体設定!C106</f>
        <v>寝屋川市</v>
      </c>
      <c r="B118" s="535" t="str">
        <f>IF('大気_7 (1) その１_2'!B118=0,"",'大気_7 (1) その１_2'!B118)</f>
        <v/>
      </c>
      <c r="C118" s="536" t="str">
        <f>IF('大気_7 (1) その１_2'!C118=0,"",'大気_7 (1) その１_2'!C118)</f>
        <v/>
      </c>
      <c r="D118" s="537" t="str">
        <f>IF('大気_7 (1) その１_2'!D118=0,"",'大気_7 (1) その１_2'!D118)</f>
        <v/>
      </c>
      <c r="E118" s="538" t="str">
        <f>IF('大気_7 (1) その１_2'!E118=0,"",'大気_7 (1) その１_2'!E118)</f>
        <v/>
      </c>
      <c r="F118" s="535" t="str">
        <f>IF('大気_7 (1) その１_2'!F118=0,"",'大気_7 (1) その１_2'!F118)</f>
        <v/>
      </c>
      <c r="G118" s="536" t="str">
        <f>IF('大気_7 (1) その１_2'!G118=0,"",'大気_7 (1) その１_2'!G118)</f>
        <v/>
      </c>
      <c r="H118" s="537" t="str">
        <f>IF('大気_7 (1) その１_2'!H118=0,"",'大気_7 (1) その１_2'!H118)</f>
        <v/>
      </c>
      <c r="I118" s="538" t="str">
        <f>IF('大気_7 (1) その１_2'!I118=0,"",'大気_7 (1) その１_2'!I118)</f>
        <v/>
      </c>
      <c r="J118" s="535" t="str">
        <f>IF('大気_7 (1) その１_2'!J118=0,"",'大気_7 (1) その１_2'!J118)</f>
        <v/>
      </c>
      <c r="K118" s="536" t="str">
        <f>IF('大気_7 (1) その１_2'!K118=0,"",'大気_7 (1) その１_2'!K118)</f>
        <v/>
      </c>
      <c r="L118" s="537" t="str">
        <f>IF('大気_7 (1) その１_2'!L118=0,"",'大気_7 (1) その１_2'!L118)</f>
        <v/>
      </c>
      <c r="M118" s="538" t="str">
        <f>IF('大気_7 (1) その１_2'!M118=0,"",'大気_7 (1) その１_2'!M118)</f>
        <v/>
      </c>
      <c r="N118" s="534" t="str">
        <f t="shared" si="7"/>
        <v>寝屋川市</v>
      </c>
      <c r="O118" s="535" t="str">
        <f>IF('大気_7 (1) その１_2'!O118=0,"",'大気_7 (1) その１_2'!O118)</f>
        <v/>
      </c>
      <c r="P118" s="536" t="str">
        <f>IF('大気_7 (1) その１_2'!P118=0,"",'大気_7 (1) その１_2'!P118)</f>
        <v/>
      </c>
      <c r="Q118" s="537" t="str">
        <f>IF('大気_7 (1) その１_2'!Q118=0,"",'大気_7 (1) その１_2'!Q118)</f>
        <v/>
      </c>
      <c r="R118" s="538" t="str">
        <f>IF('大気_7 (1) その１_2'!R118=0,"",'大気_7 (1) その１_2'!R118)</f>
        <v/>
      </c>
      <c r="S118" s="535" t="str">
        <f>IF('大気_7 (1) その１_2'!S118=0,"",'大気_7 (1) その１_2'!S118)</f>
        <v/>
      </c>
      <c r="T118" s="536" t="str">
        <f>IF('大気_7 (1) その１_2'!T118=0,"",'大気_7 (1) その１_2'!T118)</f>
        <v/>
      </c>
      <c r="U118" s="537" t="str">
        <f>IF('大気_7 (1) その１_2'!U118=0,"",'大気_7 (1) その１_2'!U118)</f>
        <v/>
      </c>
      <c r="V118" s="538" t="str">
        <f>IF('大気_7 (1) その１_2'!V118=0,"",'大気_7 (1) その１_2'!V118)</f>
        <v/>
      </c>
      <c r="W118" s="535" t="str">
        <f>IF('大気_7 (1) その１_2'!W118=0,"",'大気_7 (1) その１_2'!W118)</f>
        <v/>
      </c>
      <c r="X118" s="536" t="str">
        <f>IF('大気_7 (1) その１_2'!X118=0,"",'大気_7 (1) その１_2'!X118)</f>
        <v/>
      </c>
      <c r="Y118" s="537" t="str">
        <f>IF('大気_7 (1) その１_2'!Y118=0,"",'大気_7 (1) その１_2'!Y118)</f>
        <v/>
      </c>
      <c r="Z118" s="538" t="str">
        <f>IF('大気_7 (1) その１_2'!Z118=0,"",'大気_7 (1) その１_2'!Z118)</f>
        <v/>
      </c>
      <c r="AA118" s="534" t="str">
        <f t="shared" si="8"/>
        <v>寝屋川市</v>
      </c>
      <c r="AB118" s="535" t="str">
        <f>IF('大気_7 (1) その１_2'!AB118=0,"",'大気_7 (1) その１_2'!AB118)</f>
        <v/>
      </c>
      <c r="AC118" s="536" t="str">
        <f>IF('大気_7 (1) その１_2'!AC118=0,"",'大気_7 (1) その１_2'!AC118)</f>
        <v/>
      </c>
      <c r="AD118" s="537" t="str">
        <f>IF('大気_7 (1) その１_2'!AD118=0,"",'大気_7 (1) その１_2'!AD118)</f>
        <v/>
      </c>
      <c r="AE118" s="539" t="str">
        <f>IF('大気_7 (1) その１_2'!AE118=0,"",'大気_7 (1) その１_2'!AE118)</f>
        <v/>
      </c>
      <c r="AF118" s="540" t="str">
        <f>IF('大気_7 (1) その１_2'!AF118=0,"",'大気_7 (1) その１_2'!AF118)</f>
        <v/>
      </c>
      <c r="AG118" s="536" t="str">
        <f>IF('大気_7 (1) その１_2'!AG118=0,"",'大気_7 (1) その１_2'!AG118)</f>
        <v/>
      </c>
      <c r="AH118" s="537" t="str">
        <f>IF('大気_7 (1) その１_2'!AH118=0,"",'大気_7 (1) その１_2'!AH118)</f>
        <v/>
      </c>
      <c r="AI118" s="538" t="str">
        <f>IF('大気_7 (1) その１_2'!AI118=0,"",'大気_7 (1) その１_2'!AI118)</f>
        <v/>
      </c>
      <c r="AJ118" s="535" t="str">
        <f>IF('大気_7 (1) その１_2'!AJ118=0,"",'大気_7 (1) その１_2'!AJ118)</f>
        <v/>
      </c>
      <c r="AK118" s="536" t="str">
        <f>IF('大気_7 (1) その１_2'!AK118=0,"",'大気_7 (1) その１_2'!AK118)</f>
        <v/>
      </c>
      <c r="AL118" s="537" t="str">
        <f>IF('大気_7 (1) その１_2'!AL118=0,"",'大気_7 (1) その１_2'!AL118)</f>
        <v/>
      </c>
      <c r="AM118" s="538" t="str">
        <f>IF('大気_7 (1) その１_2'!AM118=0,"",'大気_7 (1) その１_2'!AM118)</f>
        <v/>
      </c>
      <c r="AN118" s="534" t="str">
        <f t="shared" si="9"/>
        <v>寝屋川市</v>
      </c>
      <c r="AO118" s="535" t="str">
        <f>IF('大気_7 (1) その１_2'!AO118=0,"",'大気_7 (1) その１_2'!AO118)</f>
        <v/>
      </c>
      <c r="AP118" s="536" t="str">
        <f>IF('大気_7 (1) その１_2'!AP118=0,"",'大気_7 (1) その１_2'!AP118)</f>
        <v/>
      </c>
      <c r="AQ118" s="537" t="str">
        <f>IF('大気_7 (1) その１_2'!AQ118=0,"",'大気_7 (1) その１_2'!AQ118)</f>
        <v/>
      </c>
      <c r="AR118" s="538" t="str">
        <f>IF('大気_7 (1) その１_2'!AR118=0,"",'大気_7 (1) その１_2'!AR118)</f>
        <v/>
      </c>
      <c r="AS118" s="535" t="str">
        <f>IF('大気_7 (1) その１_2'!AS118=0,"",'大気_7 (1) その１_2'!AS118)</f>
        <v/>
      </c>
      <c r="AT118" s="536" t="str">
        <f>IF('大気_7 (1) その１_2'!AT118=0,"",'大気_7 (1) その１_2'!AT118)</f>
        <v/>
      </c>
      <c r="AU118" s="537" t="str">
        <f>IF('大気_7 (1) その１_2'!AU118=0,"",'大気_7 (1) その１_2'!AU118)</f>
        <v/>
      </c>
      <c r="AV118" s="539" t="str">
        <f>IF('大気_7 (1) その１_2'!AV118=0,"",'大気_7 (1) その１_2'!AV118)</f>
        <v/>
      </c>
      <c r="AW118" s="541" t="str">
        <f>IF('大気_7 (1) その１_2'!AW118=0,"",'大気_7 (1) その１_2'!AW118)</f>
        <v/>
      </c>
      <c r="AX118" s="536" t="str">
        <f>IF('大気_7 (1) その１_2'!AX118=0,"",'大気_7 (1) その１_2'!AX118)</f>
        <v/>
      </c>
      <c r="AY118" s="537" t="str">
        <f>IF('大気_7 (1) その１_2'!AY118=0,"",'大気_7 (1) その１_2'!AY118)</f>
        <v/>
      </c>
      <c r="AZ118" s="538" t="str">
        <f>IF('大気_7 (1) その１_2'!AZ118=0,"",'大気_7 (1) その１_2'!AZ118)</f>
        <v/>
      </c>
      <c r="BA118" s="534" t="str">
        <f t="shared" si="10"/>
        <v>寝屋川市</v>
      </c>
      <c r="BB118" s="536">
        <f>IF('大気_7 (1) その１_2'!BB118=0,"",'大気_7 (1) その１_2'!BB118)</f>
        <v>2</v>
      </c>
      <c r="BC118" s="537" t="str">
        <f>IF('大気_7 (1) その１_2'!BC118=0,"",'大気_7 (1) その１_2'!BC118)</f>
        <v/>
      </c>
      <c r="BD118" s="535" t="str">
        <f>IF('大気_7 (1) その１_2'!BD118=0,"",'大気_7 (1) その１_2'!BD118)</f>
        <v/>
      </c>
      <c r="BE118" s="536" t="str">
        <f>IF('大気_7 (1) その１_2'!BE118=0,"",'大気_7 (1) その１_2'!BE118)</f>
        <v/>
      </c>
      <c r="BF118" s="537" t="str">
        <f>IF('大気_7 (1) その１_2'!BF118=0,"",'大気_7 (1) その１_2'!BF118)</f>
        <v/>
      </c>
      <c r="BG118" s="538">
        <f>IF('大気_7 (1) その１_2'!BG118=0,"",'大気_7 (1) その１_2'!BG118)</f>
        <v>2</v>
      </c>
      <c r="BH118" s="535" t="str">
        <f>IF('大気_7 (1) その１_2'!BH118=0,"",'大気_7 (1) その１_2'!BH118)</f>
        <v/>
      </c>
      <c r="BI118" s="537" t="str">
        <f>IF('大気_7 (1) その１_2'!BI118=0,"",'大気_7 (1) その１_2'!BI118)</f>
        <v/>
      </c>
      <c r="BJ118" s="535" t="str">
        <f>IF('大気_7 (1) その１_2'!BJ118=0,"",'大気_7 (1) その１_2'!BJ118)</f>
        <v/>
      </c>
      <c r="BK118" s="536" t="str">
        <f>IF('大気_7 (1) その１_2'!BK118=0,"",'大気_7 (1) その１_2'!BK118)</f>
        <v/>
      </c>
      <c r="BL118" s="537" t="str">
        <f>IF('大気_7 (1) その１_2'!BL118=0,"",'大気_7 (1) その１_2'!BL118)</f>
        <v/>
      </c>
      <c r="BM118" s="538" t="str">
        <f>IF('大気_7 (1) その１_2'!BM118=0,"",'大気_7 (1) その１_2'!BM118)</f>
        <v/>
      </c>
      <c r="BN118" s="534" t="str">
        <f t="shared" si="11"/>
        <v>寝屋川市</v>
      </c>
      <c r="BO118" s="535" t="str">
        <f>IF('大気_7 (1) その１_2'!BO118=0,"",'大気_7 (1) その１_2'!BO118)</f>
        <v/>
      </c>
      <c r="BP118" s="537" t="str">
        <f>IF('大気_7 (1) その１_2'!BP118=0,"",'大気_7 (1) その１_2'!BP118)</f>
        <v/>
      </c>
      <c r="BQ118" s="535" t="str">
        <f>IF('大気_7 (1) その１_2'!BQ118=0,"",'大気_7 (1) その１_2'!BQ118)</f>
        <v/>
      </c>
      <c r="BR118" s="536">
        <f>IF('大気_7 (1) その１_2'!BR118=0,"",'大気_7 (1) その１_2'!BR118)</f>
        <v>3</v>
      </c>
      <c r="BS118" s="537" t="str">
        <f>IF('大気_7 (1) その１_2'!BS118=0,"",'大気_7 (1) その１_2'!BS118)</f>
        <v/>
      </c>
      <c r="BT118" s="538">
        <f>IF('大気_7 (1) その１_2'!BT118=0,"",'大気_7 (1) その１_2'!BT118)</f>
        <v>3</v>
      </c>
      <c r="BU118" s="535" t="str">
        <f>IF('大気_7 (1) その１_2'!BU118=0,"",'大気_7 (1) その１_2'!BU118)</f>
        <v/>
      </c>
      <c r="BV118" s="537" t="str">
        <f>IF('大気_7 (1) その１_2'!BV118=0,"",'大気_7 (1) その１_2'!BV118)</f>
        <v/>
      </c>
      <c r="BW118" s="535" t="str">
        <f>IF('大気_7 (1) その１_2'!BW118=0,"",'大気_7 (1) その１_2'!BW118)</f>
        <v/>
      </c>
      <c r="BX118" s="536" t="str">
        <f>IF('大気_7 (1) その１_2'!BX118=0,"",'大気_7 (1) その１_2'!BX118)</f>
        <v/>
      </c>
      <c r="BY118" s="537" t="str">
        <f>IF('大気_7 (1) その１_2'!BY118=0,"",'大気_7 (1) その１_2'!BY118)</f>
        <v/>
      </c>
      <c r="BZ118" s="538" t="str">
        <f>IF('大気_7 (1) その１_2'!BZ118=0,"",'大気_7 (1) その１_2'!BZ118)</f>
        <v/>
      </c>
      <c r="CA118" s="534" t="str">
        <f t="shared" si="12"/>
        <v>寝屋川市</v>
      </c>
      <c r="CB118" s="535" t="str">
        <f>IF('大気_7 (1) その１_2'!CB118=0,"",'大気_7 (1) その１_2'!CB118)</f>
        <v/>
      </c>
      <c r="CC118" s="537" t="str">
        <f>IF('大気_7 (1) その１_2'!CC118=0,"",'大気_7 (1) その１_2'!CC118)</f>
        <v/>
      </c>
      <c r="CD118" s="535" t="str">
        <f>IF('大気_7 (1) その１_2'!CD118=0,"",'大気_7 (1) その１_2'!CD118)</f>
        <v/>
      </c>
      <c r="CE118" s="536" t="str">
        <f>IF('大気_7 (1) その１_2'!CE118=0,"",'大気_7 (1) その１_2'!CE118)</f>
        <v/>
      </c>
      <c r="CF118" s="537" t="str">
        <f>IF('大気_7 (1) その１_2'!CF118=0,"",'大気_7 (1) その１_2'!CF118)</f>
        <v/>
      </c>
      <c r="CG118" s="538" t="str">
        <f>IF('大気_7 (1) その１_2'!CG118=0,"",'大気_7 (1) その１_2'!CG118)</f>
        <v/>
      </c>
      <c r="CH118" s="542" t="str">
        <f>IF('大気_7 (1) その１_2'!CH118=0,"",'大気_7 (1) その１_2'!CH118)</f>
        <v/>
      </c>
      <c r="CI118" s="543" t="str">
        <f>IF('大気_7 (1) その１_2'!CI118=0,"",'大気_7 (1) その１_2'!CI118)</f>
        <v/>
      </c>
      <c r="CJ118" s="542" t="str">
        <f>IF('大気_7 (1) その１_2'!CJ118=0,"",'大気_7 (1) その１_2'!CJ118)</f>
        <v/>
      </c>
      <c r="CK118" s="544" t="str">
        <f>IF('大気_7 (1) その１_2'!CK118=0,"",'大気_7 (1) その１_2'!CK118)</f>
        <v/>
      </c>
      <c r="CL118" s="543" t="str">
        <f>IF('大気_7 (1) その１_2'!CL118=0,"",'大気_7 (1) その１_2'!CL118)</f>
        <v/>
      </c>
      <c r="CM118" s="547" t="str">
        <f>IF('大気_7 (1) その１_2'!CM118=0,"",'大気_7 (1) その１_2'!CM118)</f>
        <v/>
      </c>
      <c r="CN118" s="620" t="str">
        <f t="shared" si="13"/>
        <v>寝屋川市</v>
      </c>
      <c r="CO118" s="546">
        <f>IF('大気_7 (1) その１_2'!CO118=0,"",'大気_7 (1) その１_2'!CO118)</f>
        <v>2</v>
      </c>
      <c r="CP118" s="543" t="str">
        <f>IF('大気_7 (1) その１_2'!CP118=0,"",'大気_7 (1) その１_2'!CP118)</f>
        <v/>
      </c>
      <c r="CQ118" s="542" t="str">
        <f>IF('大気_7 (1) その１_2'!CQ118=0,"",'大気_7 (1) その１_2'!CQ118)</f>
        <v/>
      </c>
      <c r="CR118" s="544">
        <f>IF('大気_7 (1) その１_2'!CR118=0,"",'大気_7 (1) その１_2'!CR118)</f>
        <v>3</v>
      </c>
      <c r="CS118" s="543" t="str">
        <f>IF('大気_7 (1) その１_2'!CS118=0,"",'大気_7 (1) その１_2'!CS118)</f>
        <v/>
      </c>
      <c r="CT118" s="545">
        <f>IF('大気_7 (1) その１_2'!CT118=0,"",'大気_7 (1) その１_2'!CT118)</f>
        <v>5</v>
      </c>
      <c r="CU118" s="546">
        <f>IF('大気_7 (1) その１_2'!CU118=0,"",'大気_7 (1) その１_2'!CU118)</f>
        <v>2</v>
      </c>
      <c r="CV118" s="543" t="str">
        <f>IF('大気_7 (1) その１_2'!CV118=0,"",'大気_7 (1) その１_2'!CV118)</f>
        <v/>
      </c>
      <c r="CW118" s="542" t="str">
        <f>IF('大気_7 (1) その１_2'!CW118=0,"",'大気_7 (1) その１_2'!CW118)</f>
        <v/>
      </c>
      <c r="CX118" s="544">
        <f>IF('大気_7 (1) その１_2'!CX118=0,"",'大気_7 (1) その１_2'!CX118)</f>
        <v>3</v>
      </c>
      <c r="CY118" s="543" t="str">
        <f>IF('大気_7 (1) その１_2'!CY118=0,"",'大気_7 (1) その１_2'!CY118)</f>
        <v/>
      </c>
      <c r="CZ118" s="547">
        <f>IF('大気_7 (1) その１_2'!CZ118=0,"",'大気_7 (1) その１_2'!CZ118)</f>
        <v>5</v>
      </c>
    </row>
    <row r="119" spans="1:104" ht="13.5" customHeight="1">
      <c r="A119" s="85" t="str">
        <f>自治体設定!C107</f>
        <v>東大阪市</v>
      </c>
      <c r="B119" s="86" t="str">
        <f>IF('大気_7 (1) その１_2'!B119=0,"",'大気_7 (1) その１_2'!B119)</f>
        <v/>
      </c>
      <c r="C119" s="87" t="str">
        <f>IF('大気_7 (1) その１_2'!C119=0,"",'大気_7 (1) その１_2'!C119)</f>
        <v/>
      </c>
      <c r="D119" s="88" t="str">
        <f>IF('大気_7 (1) その１_2'!D119=0,"",'大気_7 (1) その１_2'!D119)</f>
        <v/>
      </c>
      <c r="E119" s="89" t="str">
        <f>IF('大気_7 (1) その１_2'!E119=0,"",'大気_7 (1) その１_2'!E119)</f>
        <v/>
      </c>
      <c r="F119" s="86" t="str">
        <f>IF('大気_7 (1) その１_2'!F119=0,"",'大気_7 (1) その１_2'!F119)</f>
        <v/>
      </c>
      <c r="G119" s="87" t="str">
        <f>IF('大気_7 (1) その１_2'!G119=0,"",'大気_7 (1) その１_2'!G119)</f>
        <v/>
      </c>
      <c r="H119" s="88" t="str">
        <f>IF('大気_7 (1) その１_2'!H119=0,"",'大気_7 (1) その１_2'!H119)</f>
        <v/>
      </c>
      <c r="I119" s="89" t="str">
        <f>IF('大気_7 (1) その１_2'!I119=0,"",'大気_7 (1) その１_2'!I119)</f>
        <v/>
      </c>
      <c r="J119" s="86" t="str">
        <f>IF('大気_7 (1) その１_2'!J119=0,"",'大気_7 (1) その１_2'!J119)</f>
        <v/>
      </c>
      <c r="K119" s="87" t="str">
        <f>IF('大気_7 (1) その１_2'!K119=0,"",'大気_7 (1) その１_2'!K119)</f>
        <v/>
      </c>
      <c r="L119" s="88" t="str">
        <f>IF('大気_7 (1) その１_2'!L119=0,"",'大気_7 (1) その１_2'!L119)</f>
        <v/>
      </c>
      <c r="M119" s="89" t="str">
        <f>IF('大気_7 (1) その１_2'!M119=0,"",'大気_7 (1) その１_2'!M119)</f>
        <v/>
      </c>
      <c r="N119" s="85" t="str">
        <f t="shared" si="7"/>
        <v>東大阪市</v>
      </c>
      <c r="O119" s="86" t="str">
        <f>IF('大気_7 (1) その１_2'!O119=0,"",'大気_7 (1) その１_2'!O119)</f>
        <v/>
      </c>
      <c r="P119" s="87" t="str">
        <f>IF('大気_7 (1) その１_2'!P119=0,"",'大気_7 (1) その１_2'!P119)</f>
        <v/>
      </c>
      <c r="Q119" s="88" t="str">
        <f>IF('大気_7 (1) その１_2'!Q119=0,"",'大気_7 (1) その１_2'!Q119)</f>
        <v/>
      </c>
      <c r="R119" s="89" t="str">
        <f>IF('大気_7 (1) その１_2'!R119=0,"",'大気_7 (1) その１_2'!R119)</f>
        <v/>
      </c>
      <c r="S119" s="86" t="str">
        <f>IF('大気_7 (1) その１_2'!S119=0,"",'大気_7 (1) その１_2'!S119)</f>
        <v/>
      </c>
      <c r="T119" s="87" t="str">
        <f>IF('大気_7 (1) その１_2'!T119=0,"",'大気_7 (1) その１_2'!T119)</f>
        <v/>
      </c>
      <c r="U119" s="88" t="str">
        <f>IF('大気_7 (1) その１_2'!U119=0,"",'大気_7 (1) その１_2'!U119)</f>
        <v/>
      </c>
      <c r="V119" s="89" t="str">
        <f>IF('大気_7 (1) その１_2'!V119=0,"",'大気_7 (1) その１_2'!V119)</f>
        <v/>
      </c>
      <c r="W119" s="86" t="str">
        <f>IF('大気_7 (1) その１_2'!W119=0,"",'大気_7 (1) その１_2'!W119)</f>
        <v/>
      </c>
      <c r="X119" s="87" t="str">
        <f>IF('大気_7 (1) その１_2'!X119=0,"",'大気_7 (1) その１_2'!X119)</f>
        <v/>
      </c>
      <c r="Y119" s="88" t="str">
        <f>IF('大気_7 (1) その１_2'!Y119=0,"",'大気_7 (1) その１_2'!Y119)</f>
        <v/>
      </c>
      <c r="Z119" s="89" t="str">
        <f>IF('大気_7 (1) その１_2'!Z119=0,"",'大気_7 (1) その１_2'!Z119)</f>
        <v/>
      </c>
      <c r="AA119" s="85" t="str">
        <f t="shared" si="8"/>
        <v>東大阪市</v>
      </c>
      <c r="AB119" s="86" t="str">
        <f>IF('大気_7 (1) その１_2'!AB119=0,"",'大気_7 (1) その１_2'!AB119)</f>
        <v/>
      </c>
      <c r="AC119" s="87" t="str">
        <f>IF('大気_7 (1) その１_2'!AC119=0,"",'大気_7 (1) その１_2'!AC119)</f>
        <v/>
      </c>
      <c r="AD119" s="88" t="str">
        <f>IF('大気_7 (1) その１_2'!AD119=0,"",'大気_7 (1) その１_2'!AD119)</f>
        <v/>
      </c>
      <c r="AE119" s="90" t="str">
        <f>IF('大気_7 (1) その１_2'!AE119=0,"",'大気_7 (1) その１_2'!AE119)</f>
        <v/>
      </c>
      <c r="AF119" s="91" t="str">
        <f>IF('大気_7 (1) その１_2'!AF119=0,"",'大気_7 (1) その１_2'!AF119)</f>
        <v/>
      </c>
      <c r="AG119" s="87" t="str">
        <f>IF('大気_7 (1) その１_2'!AG119=0,"",'大気_7 (1) その１_2'!AG119)</f>
        <v/>
      </c>
      <c r="AH119" s="88" t="str">
        <f>IF('大気_7 (1) その１_2'!AH119=0,"",'大気_7 (1) その１_2'!AH119)</f>
        <v/>
      </c>
      <c r="AI119" s="89" t="str">
        <f>IF('大気_7 (1) その１_2'!AI119=0,"",'大気_7 (1) その１_2'!AI119)</f>
        <v/>
      </c>
      <c r="AJ119" s="86" t="str">
        <f>IF('大気_7 (1) その１_2'!AJ119=0,"",'大気_7 (1) その１_2'!AJ119)</f>
        <v/>
      </c>
      <c r="AK119" s="87" t="str">
        <f>IF('大気_7 (1) その１_2'!AK119=0,"",'大気_7 (1) その１_2'!AK119)</f>
        <v/>
      </c>
      <c r="AL119" s="88" t="str">
        <f>IF('大気_7 (1) その１_2'!AL119=0,"",'大気_7 (1) その１_2'!AL119)</f>
        <v/>
      </c>
      <c r="AM119" s="89" t="str">
        <f>IF('大気_7 (1) その１_2'!AM119=0,"",'大気_7 (1) その１_2'!AM119)</f>
        <v/>
      </c>
      <c r="AN119" s="85" t="str">
        <f t="shared" si="9"/>
        <v>東大阪市</v>
      </c>
      <c r="AO119" s="86" t="str">
        <f>IF('大気_7 (1) その１_2'!AO119=0,"",'大気_7 (1) その１_2'!AO119)</f>
        <v/>
      </c>
      <c r="AP119" s="87" t="str">
        <f>IF('大気_7 (1) その１_2'!AP119=0,"",'大気_7 (1) その１_2'!AP119)</f>
        <v/>
      </c>
      <c r="AQ119" s="88" t="str">
        <f>IF('大気_7 (1) その１_2'!AQ119=0,"",'大気_7 (1) その１_2'!AQ119)</f>
        <v/>
      </c>
      <c r="AR119" s="89" t="str">
        <f>IF('大気_7 (1) その１_2'!AR119=0,"",'大気_7 (1) その１_2'!AR119)</f>
        <v/>
      </c>
      <c r="AS119" s="86" t="str">
        <f>IF('大気_7 (1) その１_2'!AS119=0,"",'大気_7 (1) その１_2'!AS119)</f>
        <v/>
      </c>
      <c r="AT119" s="87" t="str">
        <f>IF('大気_7 (1) その１_2'!AT119=0,"",'大気_7 (1) その１_2'!AT119)</f>
        <v/>
      </c>
      <c r="AU119" s="88" t="str">
        <f>IF('大気_7 (1) その１_2'!AU119=0,"",'大気_7 (1) その１_2'!AU119)</f>
        <v/>
      </c>
      <c r="AV119" s="90" t="str">
        <f>IF('大気_7 (1) その１_2'!AV119=0,"",'大気_7 (1) その１_2'!AV119)</f>
        <v/>
      </c>
      <c r="AW119" s="92" t="str">
        <f>IF('大気_7 (1) その１_2'!AW119=0,"",'大気_7 (1) その１_2'!AW119)</f>
        <v/>
      </c>
      <c r="AX119" s="87" t="str">
        <f>IF('大気_7 (1) その１_2'!AX119=0,"",'大気_7 (1) その１_2'!AX119)</f>
        <v/>
      </c>
      <c r="AY119" s="88" t="str">
        <f>IF('大気_7 (1) その１_2'!AY119=0,"",'大気_7 (1) その１_2'!AY119)</f>
        <v/>
      </c>
      <c r="AZ119" s="89" t="str">
        <f>IF('大気_7 (1) その１_2'!AZ119=0,"",'大気_7 (1) その１_2'!AZ119)</f>
        <v/>
      </c>
      <c r="BA119" s="85" t="str">
        <f t="shared" si="10"/>
        <v>東大阪市</v>
      </c>
      <c r="BB119" s="87">
        <f>IF('大気_7 (1) その１_2'!BB119=0,"",'大気_7 (1) その１_2'!BB119)</f>
        <v>7</v>
      </c>
      <c r="BC119" s="88" t="str">
        <f>IF('大気_7 (1) その１_2'!BC119=0,"",'大気_7 (1) その１_2'!BC119)</f>
        <v/>
      </c>
      <c r="BD119" s="86" t="str">
        <f>IF('大気_7 (1) その１_2'!BD119=0,"",'大気_7 (1) その１_2'!BD119)</f>
        <v/>
      </c>
      <c r="BE119" s="87" t="str">
        <f>IF('大気_7 (1) その１_2'!BE119=0,"",'大気_7 (1) その１_2'!BE119)</f>
        <v/>
      </c>
      <c r="BF119" s="88" t="str">
        <f>IF('大気_7 (1) その１_2'!BF119=0,"",'大気_7 (1) その１_2'!BF119)</f>
        <v/>
      </c>
      <c r="BG119" s="89">
        <f>IF('大気_7 (1) その１_2'!BG119=0,"",'大気_7 (1) その１_2'!BG119)</f>
        <v>7</v>
      </c>
      <c r="BH119" s="86">
        <f>IF('大気_7 (1) その１_2'!BH119=0,"",'大気_7 (1) その１_2'!BH119)</f>
        <v>4</v>
      </c>
      <c r="BI119" s="88" t="str">
        <f>IF('大気_7 (1) その１_2'!BI119=0,"",'大気_7 (1) その１_2'!BI119)</f>
        <v/>
      </c>
      <c r="BJ119" s="86" t="str">
        <f>IF('大気_7 (1) その１_2'!BJ119=0,"",'大気_7 (1) その１_2'!BJ119)</f>
        <v/>
      </c>
      <c r="BK119" s="87" t="str">
        <f>IF('大気_7 (1) その１_2'!BK119=0,"",'大気_7 (1) その１_2'!BK119)</f>
        <v/>
      </c>
      <c r="BL119" s="88" t="str">
        <f>IF('大気_7 (1) その１_2'!BL119=0,"",'大気_7 (1) その１_2'!BL119)</f>
        <v/>
      </c>
      <c r="BM119" s="89">
        <f>IF('大気_7 (1) その１_2'!BM119=0,"",'大気_7 (1) その１_2'!BM119)</f>
        <v>4</v>
      </c>
      <c r="BN119" s="85" t="str">
        <f t="shared" si="11"/>
        <v>東大阪市</v>
      </c>
      <c r="BO119" s="86" t="str">
        <f>IF('大気_7 (1) その１_2'!BO119=0,"",'大気_7 (1) その１_2'!BO119)</f>
        <v/>
      </c>
      <c r="BP119" s="88" t="str">
        <f>IF('大気_7 (1) その１_2'!BP119=0,"",'大気_7 (1) その１_2'!BP119)</f>
        <v/>
      </c>
      <c r="BQ119" s="86" t="str">
        <f>IF('大気_7 (1) その１_2'!BQ119=0,"",'大気_7 (1) その１_2'!BQ119)</f>
        <v/>
      </c>
      <c r="BR119" s="87" t="str">
        <f>IF('大気_7 (1) その１_2'!BR119=0,"",'大気_7 (1) その１_2'!BR119)</f>
        <v/>
      </c>
      <c r="BS119" s="88" t="str">
        <f>IF('大気_7 (1) その１_2'!BS119=0,"",'大気_7 (1) その１_2'!BS119)</f>
        <v/>
      </c>
      <c r="BT119" s="89" t="str">
        <f>IF('大気_7 (1) その１_2'!BT119=0,"",'大気_7 (1) その１_2'!BT119)</f>
        <v/>
      </c>
      <c r="BU119" s="86">
        <f>IF('大気_7 (1) その１_2'!BU119=0,"",'大気_7 (1) その１_2'!BU119)</f>
        <v>2</v>
      </c>
      <c r="BV119" s="88" t="str">
        <f>IF('大気_7 (1) その１_2'!BV119=0,"",'大気_7 (1) その１_2'!BV119)</f>
        <v/>
      </c>
      <c r="BW119" s="86" t="str">
        <f>IF('大気_7 (1) その１_2'!BW119=0,"",'大気_7 (1) その１_2'!BW119)</f>
        <v/>
      </c>
      <c r="BX119" s="87" t="str">
        <f>IF('大気_7 (1) その１_2'!BX119=0,"",'大気_7 (1) その１_2'!BX119)</f>
        <v/>
      </c>
      <c r="BY119" s="88" t="str">
        <f>IF('大気_7 (1) その１_2'!BY119=0,"",'大気_7 (1) その１_2'!BY119)</f>
        <v/>
      </c>
      <c r="BZ119" s="89">
        <f>IF('大気_7 (1) その１_2'!BZ119=0,"",'大気_7 (1) その１_2'!BZ119)</f>
        <v>2</v>
      </c>
      <c r="CA119" s="85" t="str">
        <f t="shared" si="12"/>
        <v>東大阪市</v>
      </c>
      <c r="CB119" s="86">
        <f>IF('大気_7 (1) その１_2'!CB119=0,"",'大気_7 (1) その１_2'!CB119)</f>
        <v>2</v>
      </c>
      <c r="CC119" s="88" t="str">
        <f>IF('大気_7 (1) その１_2'!CC119=0,"",'大気_7 (1) その１_2'!CC119)</f>
        <v/>
      </c>
      <c r="CD119" s="86" t="str">
        <f>IF('大気_7 (1) その１_2'!CD119=0,"",'大気_7 (1) その１_2'!CD119)</f>
        <v/>
      </c>
      <c r="CE119" s="87" t="str">
        <f>IF('大気_7 (1) その１_2'!CE119=0,"",'大気_7 (1) その１_2'!CE119)</f>
        <v/>
      </c>
      <c r="CF119" s="88" t="str">
        <f>IF('大気_7 (1) その１_2'!CF119=0,"",'大気_7 (1) その１_2'!CF119)</f>
        <v/>
      </c>
      <c r="CG119" s="89">
        <f>IF('大気_7 (1) その１_2'!CG119=0,"",'大気_7 (1) その１_2'!CG119)</f>
        <v>2</v>
      </c>
      <c r="CH119" s="93" t="str">
        <f>IF('大気_7 (1) その１_2'!CH119=0,"",'大気_7 (1) その１_2'!CH119)</f>
        <v/>
      </c>
      <c r="CI119" s="94" t="str">
        <f>IF('大気_7 (1) その１_2'!CI119=0,"",'大気_7 (1) その１_2'!CI119)</f>
        <v/>
      </c>
      <c r="CJ119" s="93" t="str">
        <f>IF('大気_7 (1) その１_2'!CJ119=0,"",'大気_7 (1) その１_2'!CJ119)</f>
        <v/>
      </c>
      <c r="CK119" s="95" t="str">
        <f>IF('大気_7 (1) その１_2'!CK119=0,"",'大気_7 (1) その１_2'!CK119)</f>
        <v/>
      </c>
      <c r="CL119" s="94" t="str">
        <f>IF('大気_7 (1) その１_2'!CL119=0,"",'大気_7 (1) その１_2'!CL119)</f>
        <v/>
      </c>
      <c r="CM119" s="98" t="str">
        <f>IF('大気_7 (1) その１_2'!CM119=0,"",'大気_7 (1) その１_2'!CM119)</f>
        <v/>
      </c>
      <c r="CN119" s="598" t="str">
        <f t="shared" si="13"/>
        <v>東大阪市</v>
      </c>
      <c r="CO119" s="97">
        <f>IF('大気_7 (1) その１_2'!CO119=0,"",'大気_7 (1) その１_2'!CO119)</f>
        <v>15</v>
      </c>
      <c r="CP119" s="94" t="str">
        <f>IF('大気_7 (1) その１_2'!CP119=0,"",'大気_7 (1) その１_2'!CP119)</f>
        <v/>
      </c>
      <c r="CQ119" s="93" t="str">
        <f>IF('大気_7 (1) その１_2'!CQ119=0,"",'大気_7 (1) その１_2'!CQ119)</f>
        <v/>
      </c>
      <c r="CR119" s="95" t="str">
        <f>IF('大気_7 (1) その１_2'!CR119=0,"",'大気_7 (1) その１_2'!CR119)</f>
        <v/>
      </c>
      <c r="CS119" s="94" t="str">
        <f>IF('大気_7 (1) その１_2'!CS119=0,"",'大気_7 (1) その１_2'!CS119)</f>
        <v/>
      </c>
      <c r="CT119" s="96">
        <f>IF('大気_7 (1) その１_2'!CT119=0,"",'大気_7 (1) その１_2'!CT119)</f>
        <v>15</v>
      </c>
      <c r="CU119" s="97">
        <f>IF('大気_7 (1) その１_2'!CU119=0,"",'大気_7 (1) その１_2'!CU119)</f>
        <v>15</v>
      </c>
      <c r="CV119" s="94" t="str">
        <f>IF('大気_7 (1) その１_2'!CV119=0,"",'大気_7 (1) その１_2'!CV119)</f>
        <v/>
      </c>
      <c r="CW119" s="93" t="str">
        <f>IF('大気_7 (1) その１_2'!CW119=0,"",'大気_7 (1) その１_2'!CW119)</f>
        <v/>
      </c>
      <c r="CX119" s="95" t="str">
        <f>IF('大気_7 (1) その１_2'!CX119=0,"",'大気_7 (1) その１_2'!CX119)</f>
        <v/>
      </c>
      <c r="CY119" s="94" t="str">
        <f>IF('大気_7 (1) その１_2'!CY119=0,"",'大気_7 (1) その１_2'!CY119)</f>
        <v/>
      </c>
      <c r="CZ119" s="98">
        <f>IF('大気_7 (1) その１_2'!CZ119=0,"",'大気_7 (1) その１_2'!CZ119)</f>
        <v>15</v>
      </c>
    </row>
    <row r="120" spans="1:104" ht="13.5" customHeight="1">
      <c r="A120" s="534" t="str">
        <f>自治体設定!C108</f>
        <v>姫路市</v>
      </c>
      <c r="B120" s="535" t="str">
        <f>IF('大気_7 (1) その１_2'!B120=0,"",'大気_7 (1) その１_2'!B120)</f>
        <v/>
      </c>
      <c r="C120" s="536" t="str">
        <f>IF('大気_7 (1) その１_2'!C120=0,"",'大気_7 (1) その１_2'!C120)</f>
        <v/>
      </c>
      <c r="D120" s="537" t="str">
        <f>IF('大気_7 (1) その１_2'!D120=0,"",'大気_7 (1) その１_2'!D120)</f>
        <v/>
      </c>
      <c r="E120" s="538" t="str">
        <f>IF('大気_7 (1) その１_2'!E120=0,"",'大気_7 (1) その１_2'!E120)</f>
        <v/>
      </c>
      <c r="F120" s="535">
        <f>IF('大気_7 (1) その１_2'!F120=0,"",'大気_7 (1) その１_2'!F120)</f>
        <v>5</v>
      </c>
      <c r="G120" s="536" t="str">
        <f>IF('大気_7 (1) その１_2'!G120=0,"",'大気_7 (1) その１_2'!G120)</f>
        <v/>
      </c>
      <c r="H120" s="537" t="str">
        <f>IF('大気_7 (1) その１_2'!H120=0,"",'大気_7 (1) その１_2'!H120)</f>
        <v/>
      </c>
      <c r="I120" s="538">
        <f>IF('大気_7 (1) その１_2'!I120=0,"",'大気_7 (1) その１_2'!I120)</f>
        <v>5</v>
      </c>
      <c r="J120" s="535">
        <f>IF('大気_7 (1) その１_2'!J120=0,"",'大気_7 (1) その１_2'!J120)</f>
        <v>1</v>
      </c>
      <c r="K120" s="536" t="str">
        <f>IF('大気_7 (1) その１_2'!K120=0,"",'大気_7 (1) その１_2'!K120)</f>
        <v/>
      </c>
      <c r="L120" s="537" t="str">
        <f>IF('大気_7 (1) その１_2'!L120=0,"",'大気_7 (1) その１_2'!L120)</f>
        <v/>
      </c>
      <c r="M120" s="538">
        <f>IF('大気_7 (1) その１_2'!M120=0,"",'大気_7 (1) その１_2'!M120)</f>
        <v>1</v>
      </c>
      <c r="N120" s="534" t="str">
        <f t="shared" si="7"/>
        <v>姫路市</v>
      </c>
      <c r="O120" s="535">
        <f>IF('大気_7 (1) その１_2'!O120=0,"",'大気_7 (1) その１_2'!O120)</f>
        <v>3</v>
      </c>
      <c r="P120" s="536">
        <f>IF('大気_7 (1) その１_2'!P120=0,"",'大気_7 (1) その１_2'!P120)</f>
        <v>1</v>
      </c>
      <c r="Q120" s="537" t="str">
        <f>IF('大気_7 (1) その１_2'!Q120=0,"",'大気_7 (1) その１_2'!Q120)</f>
        <v/>
      </c>
      <c r="R120" s="538">
        <f>IF('大気_7 (1) その１_2'!R120=0,"",'大気_7 (1) その１_2'!R120)</f>
        <v>4</v>
      </c>
      <c r="S120" s="535" t="str">
        <f>IF('大気_7 (1) その１_2'!S120=0,"",'大気_7 (1) その１_2'!S120)</f>
        <v/>
      </c>
      <c r="T120" s="536" t="str">
        <f>IF('大気_7 (1) その１_2'!T120=0,"",'大気_7 (1) その１_2'!T120)</f>
        <v/>
      </c>
      <c r="U120" s="537" t="str">
        <f>IF('大気_7 (1) その１_2'!U120=0,"",'大気_7 (1) その１_2'!U120)</f>
        <v/>
      </c>
      <c r="V120" s="538" t="str">
        <f>IF('大気_7 (1) その１_2'!V120=0,"",'大気_7 (1) その１_2'!V120)</f>
        <v/>
      </c>
      <c r="W120" s="535" t="str">
        <f>IF('大気_7 (1) その１_2'!W120=0,"",'大気_7 (1) その１_2'!W120)</f>
        <v/>
      </c>
      <c r="X120" s="536" t="str">
        <f>IF('大気_7 (1) その１_2'!X120=0,"",'大気_7 (1) その１_2'!X120)</f>
        <v/>
      </c>
      <c r="Y120" s="537" t="str">
        <f>IF('大気_7 (1) その１_2'!Y120=0,"",'大気_7 (1) その１_2'!Y120)</f>
        <v/>
      </c>
      <c r="Z120" s="538" t="str">
        <f>IF('大気_7 (1) その１_2'!Z120=0,"",'大気_7 (1) その１_2'!Z120)</f>
        <v/>
      </c>
      <c r="AA120" s="534" t="str">
        <f t="shared" si="8"/>
        <v>姫路市</v>
      </c>
      <c r="AB120" s="535">
        <f>IF('大気_7 (1) その１_2'!AB120=0,"",'大気_7 (1) その１_2'!AB120)</f>
        <v>6</v>
      </c>
      <c r="AC120" s="536">
        <f>IF('大気_7 (1) その１_2'!AC120=0,"",'大気_7 (1) その１_2'!AC120)</f>
        <v>1</v>
      </c>
      <c r="AD120" s="537" t="str">
        <f>IF('大気_7 (1) その１_2'!AD120=0,"",'大気_7 (1) その１_2'!AD120)</f>
        <v/>
      </c>
      <c r="AE120" s="539">
        <f>IF('大気_7 (1) その１_2'!AE120=0,"",'大気_7 (1) その１_2'!AE120)</f>
        <v>7</v>
      </c>
      <c r="AF120" s="540">
        <f>IF('大気_7 (1) その１_2'!AF120=0,"",'大気_7 (1) その１_2'!AF120)</f>
        <v>10</v>
      </c>
      <c r="AG120" s="536">
        <f>IF('大気_7 (1) その１_2'!AG120=0,"",'大気_7 (1) その１_2'!AG120)</f>
        <v>2</v>
      </c>
      <c r="AH120" s="537" t="str">
        <f>IF('大気_7 (1) その１_2'!AH120=0,"",'大気_7 (1) その１_2'!AH120)</f>
        <v/>
      </c>
      <c r="AI120" s="538">
        <f>IF('大気_7 (1) その１_2'!AI120=0,"",'大気_7 (1) その１_2'!AI120)</f>
        <v>12</v>
      </c>
      <c r="AJ120" s="535">
        <f>IF('大気_7 (1) その１_2'!AJ120=0,"",'大気_7 (1) その１_2'!AJ120)</f>
        <v>2</v>
      </c>
      <c r="AK120" s="536" t="str">
        <f>IF('大気_7 (1) その１_2'!AK120=0,"",'大気_7 (1) その１_2'!AK120)</f>
        <v/>
      </c>
      <c r="AL120" s="537" t="str">
        <f>IF('大気_7 (1) その１_2'!AL120=0,"",'大気_7 (1) その１_2'!AL120)</f>
        <v/>
      </c>
      <c r="AM120" s="538">
        <f>IF('大気_7 (1) その１_2'!AM120=0,"",'大気_7 (1) その１_2'!AM120)</f>
        <v>2</v>
      </c>
      <c r="AN120" s="534" t="str">
        <f t="shared" si="9"/>
        <v>姫路市</v>
      </c>
      <c r="AO120" s="535">
        <f>IF('大気_7 (1) その１_2'!AO120=0,"",'大気_7 (1) その１_2'!AO120)</f>
        <v>9</v>
      </c>
      <c r="AP120" s="536">
        <f>IF('大気_7 (1) その１_2'!AP120=0,"",'大気_7 (1) その１_2'!AP120)</f>
        <v>5</v>
      </c>
      <c r="AQ120" s="537" t="str">
        <f>IF('大気_7 (1) その１_2'!AQ120=0,"",'大気_7 (1) その１_2'!AQ120)</f>
        <v/>
      </c>
      <c r="AR120" s="538">
        <f>IF('大気_7 (1) その１_2'!AR120=0,"",'大気_7 (1) その１_2'!AR120)</f>
        <v>14</v>
      </c>
      <c r="AS120" s="535" t="str">
        <f>IF('大気_7 (1) その１_2'!AS120=0,"",'大気_7 (1) その１_2'!AS120)</f>
        <v/>
      </c>
      <c r="AT120" s="536" t="str">
        <f>IF('大気_7 (1) その１_2'!AT120=0,"",'大気_7 (1) その１_2'!AT120)</f>
        <v/>
      </c>
      <c r="AU120" s="537" t="str">
        <f>IF('大気_7 (1) その１_2'!AU120=0,"",'大気_7 (1) その１_2'!AU120)</f>
        <v/>
      </c>
      <c r="AV120" s="539" t="str">
        <f>IF('大気_7 (1) その１_2'!AV120=0,"",'大気_7 (1) その１_2'!AV120)</f>
        <v/>
      </c>
      <c r="AW120" s="541">
        <f>IF('大気_7 (1) その１_2'!AW120=0,"",'大気_7 (1) その１_2'!AW120)</f>
        <v>11</v>
      </c>
      <c r="AX120" s="536">
        <f>IF('大気_7 (1) その１_2'!AX120=0,"",'大気_7 (1) その１_2'!AX120)</f>
        <v>5</v>
      </c>
      <c r="AY120" s="537" t="str">
        <f>IF('大気_7 (1) その１_2'!AY120=0,"",'大気_7 (1) その１_2'!AY120)</f>
        <v/>
      </c>
      <c r="AZ120" s="538">
        <f>IF('大気_7 (1) その１_2'!AZ120=0,"",'大気_7 (1) その１_2'!AZ120)</f>
        <v>16</v>
      </c>
      <c r="BA120" s="534" t="str">
        <f t="shared" si="10"/>
        <v>姫路市</v>
      </c>
      <c r="BB120" s="536">
        <f>IF('大気_7 (1) その１_2'!BB120=0,"",'大気_7 (1) その１_2'!BB120)</f>
        <v>12</v>
      </c>
      <c r="BC120" s="537" t="str">
        <f>IF('大気_7 (1) その１_2'!BC120=0,"",'大気_7 (1) その１_2'!BC120)</f>
        <v/>
      </c>
      <c r="BD120" s="535" t="str">
        <f>IF('大気_7 (1) その１_2'!BD120=0,"",'大気_7 (1) その１_2'!BD120)</f>
        <v/>
      </c>
      <c r="BE120" s="536" t="str">
        <f>IF('大気_7 (1) その１_2'!BE120=0,"",'大気_7 (1) その１_2'!BE120)</f>
        <v/>
      </c>
      <c r="BF120" s="537" t="str">
        <f>IF('大気_7 (1) その１_2'!BF120=0,"",'大気_7 (1) その１_2'!BF120)</f>
        <v/>
      </c>
      <c r="BG120" s="538">
        <f>IF('大気_7 (1) その１_2'!BG120=0,"",'大気_7 (1) その１_2'!BG120)</f>
        <v>12</v>
      </c>
      <c r="BH120" s="535">
        <f>IF('大気_7 (1) その１_2'!BH120=0,"",'大気_7 (1) その１_2'!BH120)</f>
        <v>9</v>
      </c>
      <c r="BI120" s="537" t="str">
        <f>IF('大気_7 (1) その１_2'!BI120=0,"",'大気_7 (1) その１_2'!BI120)</f>
        <v/>
      </c>
      <c r="BJ120" s="535" t="str">
        <f>IF('大気_7 (1) その１_2'!BJ120=0,"",'大気_7 (1) その１_2'!BJ120)</f>
        <v/>
      </c>
      <c r="BK120" s="536">
        <f>IF('大気_7 (1) その１_2'!BK120=0,"",'大気_7 (1) その１_2'!BK120)</f>
        <v>2</v>
      </c>
      <c r="BL120" s="537" t="str">
        <f>IF('大気_7 (1) その１_2'!BL120=0,"",'大気_7 (1) その１_2'!BL120)</f>
        <v/>
      </c>
      <c r="BM120" s="538">
        <f>IF('大気_7 (1) その１_2'!BM120=0,"",'大気_7 (1) その１_2'!BM120)</f>
        <v>11</v>
      </c>
      <c r="BN120" s="534" t="str">
        <f t="shared" si="11"/>
        <v>姫路市</v>
      </c>
      <c r="BO120" s="535">
        <f>IF('大気_7 (1) その１_2'!BO120=0,"",'大気_7 (1) その１_2'!BO120)</f>
        <v>4</v>
      </c>
      <c r="BP120" s="537" t="str">
        <f>IF('大気_7 (1) その１_2'!BP120=0,"",'大気_7 (1) その１_2'!BP120)</f>
        <v/>
      </c>
      <c r="BQ120" s="535" t="str">
        <f>IF('大気_7 (1) その１_2'!BQ120=0,"",'大気_7 (1) その１_2'!BQ120)</f>
        <v/>
      </c>
      <c r="BR120" s="536" t="str">
        <f>IF('大気_7 (1) その１_2'!BR120=0,"",'大気_7 (1) その１_2'!BR120)</f>
        <v/>
      </c>
      <c r="BS120" s="537" t="str">
        <f>IF('大気_7 (1) その１_2'!BS120=0,"",'大気_7 (1) その１_2'!BS120)</f>
        <v/>
      </c>
      <c r="BT120" s="538">
        <f>IF('大気_7 (1) その１_2'!BT120=0,"",'大気_7 (1) その１_2'!BT120)</f>
        <v>4</v>
      </c>
      <c r="BU120" s="535">
        <f>IF('大気_7 (1) その１_2'!BU120=0,"",'大気_7 (1) その１_2'!BU120)</f>
        <v>5</v>
      </c>
      <c r="BV120" s="537" t="str">
        <f>IF('大気_7 (1) その１_2'!BV120=0,"",'大気_7 (1) その１_2'!BV120)</f>
        <v/>
      </c>
      <c r="BW120" s="535" t="str">
        <f>IF('大気_7 (1) その１_2'!BW120=0,"",'大気_7 (1) その１_2'!BW120)</f>
        <v/>
      </c>
      <c r="BX120" s="536">
        <f>IF('大気_7 (1) その１_2'!BX120=0,"",'大気_7 (1) その１_2'!BX120)</f>
        <v>2</v>
      </c>
      <c r="BY120" s="537">
        <f>IF('大気_7 (1) その１_2'!BY120=0,"",'大気_7 (1) その１_2'!BY120)</f>
        <v>1</v>
      </c>
      <c r="BZ120" s="538">
        <f>IF('大気_7 (1) その１_2'!BZ120=0,"",'大気_7 (1) その１_2'!BZ120)</f>
        <v>8</v>
      </c>
      <c r="CA120" s="534" t="str">
        <f t="shared" si="12"/>
        <v>姫路市</v>
      </c>
      <c r="CB120" s="535">
        <f>IF('大気_7 (1) その１_2'!CB120=0,"",'大気_7 (1) その１_2'!CB120)</f>
        <v>3</v>
      </c>
      <c r="CC120" s="537" t="str">
        <f>IF('大気_7 (1) その１_2'!CC120=0,"",'大気_7 (1) その１_2'!CC120)</f>
        <v/>
      </c>
      <c r="CD120" s="535" t="str">
        <f>IF('大気_7 (1) その１_2'!CD120=0,"",'大気_7 (1) その１_2'!CD120)</f>
        <v/>
      </c>
      <c r="CE120" s="536">
        <f>IF('大気_7 (1) その１_2'!CE120=0,"",'大気_7 (1) その１_2'!CE120)</f>
        <v>1</v>
      </c>
      <c r="CF120" s="537" t="str">
        <f>IF('大気_7 (1) その１_2'!CF120=0,"",'大気_7 (1) その１_2'!CF120)</f>
        <v/>
      </c>
      <c r="CG120" s="538">
        <f>IF('大気_7 (1) その１_2'!CG120=0,"",'大気_7 (1) その１_2'!CG120)</f>
        <v>4</v>
      </c>
      <c r="CH120" s="542" t="str">
        <f>IF('大気_7 (1) その１_2'!CH120=0,"",'大気_7 (1) その１_2'!CH120)</f>
        <v/>
      </c>
      <c r="CI120" s="543" t="str">
        <f>IF('大気_7 (1) その１_2'!CI120=0,"",'大気_7 (1) その１_2'!CI120)</f>
        <v/>
      </c>
      <c r="CJ120" s="542" t="str">
        <f>IF('大気_7 (1) その１_2'!CJ120=0,"",'大気_7 (1) その１_2'!CJ120)</f>
        <v/>
      </c>
      <c r="CK120" s="544" t="str">
        <f>IF('大気_7 (1) その１_2'!CK120=0,"",'大気_7 (1) その１_2'!CK120)</f>
        <v/>
      </c>
      <c r="CL120" s="543" t="str">
        <f>IF('大気_7 (1) その１_2'!CL120=0,"",'大気_7 (1) その１_2'!CL120)</f>
        <v/>
      </c>
      <c r="CM120" s="547" t="str">
        <f>IF('大気_7 (1) その１_2'!CM120=0,"",'大気_7 (1) その１_2'!CM120)</f>
        <v/>
      </c>
      <c r="CN120" s="620" t="str">
        <f t="shared" si="13"/>
        <v>姫路市</v>
      </c>
      <c r="CO120" s="546">
        <f>IF('大気_7 (1) その１_2'!CO120=0,"",'大気_7 (1) その１_2'!CO120)</f>
        <v>33</v>
      </c>
      <c r="CP120" s="543" t="str">
        <f>IF('大気_7 (1) その１_2'!CP120=0,"",'大気_7 (1) その１_2'!CP120)</f>
        <v/>
      </c>
      <c r="CQ120" s="542" t="str">
        <f>IF('大気_7 (1) その１_2'!CQ120=0,"",'大気_7 (1) その１_2'!CQ120)</f>
        <v/>
      </c>
      <c r="CR120" s="544">
        <f>IF('大気_7 (1) その１_2'!CR120=0,"",'大気_7 (1) その１_2'!CR120)</f>
        <v>5</v>
      </c>
      <c r="CS120" s="543">
        <f>IF('大気_7 (1) その１_2'!CS120=0,"",'大気_7 (1) その１_2'!CS120)</f>
        <v>1</v>
      </c>
      <c r="CT120" s="545">
        <f>IF('大気_7 (1) その１_2'!CT120=0,"",'大気_7 (1) その１_2'!CT120)</f>
        <v>39</v>
      </c>
      <c r="CU120" s="546">
        <f>IF('大気_7 (1) その１_2'!CU120=0,"",'大気_7 (1) その１_2'!CU120)</f>
        <v>59</v>
      </c>
      <c r="CV120" s="543" t="str">
        <f>IF('大気_7 (1) その１_2'!CV120=0,"",'大気_7 (1) その１_2'!CV120)</f>
        <v/>
      </c>
      <c r="CW120" s="542" t="str">
        <f>IF('大気_7 (1) その１_2'!CW120=0,"",'大気_7 (1) その１_2'!CW120)</f>
        <v/>
      </c>
      <c r="CX120" s="544">
        <f>IF('大気_7 (1) その１_2'!CX120=0,"",'大気_7 (1) その１_2'!CX120)</f>
        <v>12</v>
      </c>
      <c r="CY120" s="543">
        <f>IF('大気_7 (1) その１_2'!CY120=0,"",'大気_7 (1) その１_2'!CY120)</f>
        <v>1</v>
      </c>
      <c r="CZ120" s="547">
        <f>IF('大気_7 (1) その１_2'!CZ120=0,"",'大気_7 (1) その１_2'!CZ120)</f>
        <v>72</v>
      </c>
    </row>
    <row r="121" spans="1:104" ht="13.5" customHeight="1">
      <c r="A121" s="85" t="str">
        <f>自治体設定!C109</f>
        <v>尼崎市</v>
      </c>
      <c r="B121" s="86" t="str">
        <f>IF('大気_7 (1) その１_2'!B121=0,"",'大気_7 (1) その１_2'!B121)</f>
        <v/>
      </c>
      <c r="C121" s="87" t="str">
        <f>IF('大気_7 (1) その１_2'!C121=0,"",'大気_7 (1) その１_2'!C121)</f>
        <v/>
      </c>
      <c r="D121" s="88" t="str">
        <f>IF('大気_7 (1) その１_2'!D121=0,"",'大気_7 (1) その１_2'!D121)</f>
        <v/>
      </c>
      <c r="E121" s="89" t="str">
        <f>IF('大気_7 (1) その１_2'!E121=0,"",'大気_7 (1) その１_2'!E121)</f>
        <v/>
      </c>
      <c r="F121" s="86" t="str">
        <f>IF('大気_7 (1) その１_2'!F121=0,"",'大気_7 (1) その１_2'!F121)</f>
        <v/>
      </c>
      <c r="G121" s="87" t="str">
        <f>IF('大気_7 (1) その１_2'!G121=0,"",'大気_7 (1) その１_2'!G121)</f>
        <v/>
      </c>
      <c r="H121" s="88" t="str">
        <f>IF('大気_7 (1) その１_2'!H121=0,"",'大気_7 (1) その１_2'!H121)</f>
        <v/>
      </c>
      <c r="I121" s="89" t="str">
        <f>IF('大気_7 (1) その１_2'!I121=0,"",'大気_7 (1) その１_2'!I121)</f>
        <v/>
      </c>
      <c r="J121" s="86" t="str">
        <f>IF('大気_7 (1) その１_2'!J121=0,"",'大気_7 (1) その１_2'!J121)</f>
        <v/>
      </c>
      <c r="K121" s="87" t="str">
        <f>IF('大気_7 (1) その１_2'!K121=0,"",'大気_7 (1) その１_2'!K121)</f>
        <v/>
      </c>
      <c r="L121" s="88" t="str">
        <f>IF('大気_7 (1) その１_2'!L121=0,"",'大気_7 (1) その１_2'!L121)</f>
        <v/>
      </c>
      <c r="M121" s="89" t="str">
        <f>IF('大気_7 (1) その１_2'!M121=0,"",'大気_7 (1) その１_2'!M121)</f>
        <v/>
      </c>
      <c r="N121" s="85" t="str">
        <f t="shared" si="7"/>
        <v>尼崎市</v>
      </c>
      <c r="O121" s="86" t="str">
        <f>IF('大気_7 (1) その１_2'!O121=0,"",'大気_7 (1) その１_2'!O121)</f>
        <v/>
      </c>
      <c r="P121" s="87" t="str">
        <f>IF('大気_7 (1) その１_2'!P121=0,"",'大気_7 (1) その１_2'!P121)</f>
        <v/>
      </c>
      <c r="Q121" s="88" t="str">
        <f>IF('大気_7 (1) その１_2'!Q121=0,"",'大気_7 (1) その１_2'!Q121)</f>
        <v/>
      </c>
      <c r="R121" s="89" t="str">
        <f>IF('大気_7 (1) その１_2'!R121=0,"",'大気_7 (1) その１_2'!R121)</f>
        <v/>
      </c>
      <c r="S121" s="86" t="str">
        <f>IF('大気_7 (1) その１_2'!S121=0,"",'大気_7 (1) その１_2'!S121)</f>
        <v/>
      </c>
      <c r="T121" s="87" t="str">
        <f>IF('大気_7 (1) その１_2'!T121=0,"",'大気_7 (1) その１_2'!T121)</f>
        <v/>
      </c>
      <c r="U121" s="88" t="str">
        <f>IF('大気_7 (1) その１_2'!U121=0,"",'大気_7 (1) その１_2'!U121)</f>
        <v/>
      </c>
      <c r="V121" s="89" t="str">
        <f>IF('大気_7 (1) その１_2'!V121=0,"",'大気_7 (1) その１_2'!V121)</f>
        <v/>
      </c>
      <c r="W121" s="86" t="str">
        <f>IF('大気_7 (1) その１_2'!W121=0,"",'大気_7 (1) その１_2'!W121)</f>
        <v/>
      </c>
      <c r="X121" s="87" t="str">
        <f>IF('大気_7 (1) その１_2'!X121=0,"",'大気_7 (1) その１_2'!X121)</f>
        <v/>
      </c>
      <c r="Y121" s="88" t="str">
        <f>IF('大気_7 (1) その１_2'!Y121=0,"",'大気_7 (1) その１_2'!Y121)</f>
        <v/>
      </c>
      <c r="Z121" s="89" t="str">
        <f>IF('大気_7 (1) その１_2'!Z121=0,"",'大気_7 (1) その１_2'!Z121)</f>
        <v/>
      </c>
      <c r="AA121" s="85" t="str">
        <f t="shared" si="8"/>
        <v>尼崎市</v>
      </c>
      <c r="AB121" s="86" t="str">
        <f>IF('大気_7 (1) その１_2'!AB121=0,"",'大気_7 (1) その１_2'!AB121)</f>
        <v/>
      </c>
      <c r="AC121" s="87" t="str">
        <f>IF('大気_7 (1) その１_2'!AC121=0,"",'大気_7 (1) その１_2'!AC121)</f>
        <v/>
      </c>
      <c r="AD121" s="88" t="str">
        <f>IF('大気_7 (1) その１_2'!AD121=0,"",'大気_7 (1) その１_2'!AD121)</f>
        <v/>
      </c>
      <c r="AE121" s="90" t="str">
        <f>IF('大気_7 (1) その１_2'!AE121=0,"",'大気_7 (1) その１_2'!AE121)</f>
        <v/>
      </c>
      <c r="AF121" s="91" t="str">
        <f>IF('大気_7 (1) その１_2'!AF121=0,"",'大気_7 (1) その１_2'!AF121)</f>
        <v/>
      </c>
      <c r="AG121" s="87" t="str">
        <f>IF('大気_7 (1) その１_2'!AG121=0,"",'大気_7 (1) その１_2'!AG121)</f>
        <v/>
      </c>
      <c r="AH121" s="88" t="str">
        <f>IF('大気_7 (1) その１_2'!AH121=0,"",'大気_7 (1) その１_2'!AH121)</f>
        <v/>
      </c>
      <c r="AI121" s="89" t="str">
        <f>IF('大気_7 (1) その１_2'!AI121=0,"",'大気_7 (1) その１_2'!AI121)</f>
        <v/>
      </c>
      <c r="AJ121" s="86" t="str">
        <f>IF('大気_7 (1) その１_2'!AJ121=0,"",'大気_7 (1) その１_2'!AJ121)</f>
        <v/>
      </c>
      <c r="AK121" s="87" t="str">
        <f>IF('大気_7 (1) その１_2'!AK121=0,"",'大気_7 (1) その１_2'!AK121)</f>
        <v/>
      </c>
      <c r="AL121" s="88" t="str">
        <f>IF('大気_7 (1) その１_2'!AL121=0,"",'大気_7 (1) その１_2'!AL121)</f>
        <v/>
      </c>
      <c r="AM121" s="89" t="str">
        <f>IF('大気_7 (1) その１_2'!AM121=0,"",'大気_7 (1) その１_2'!AM121)</f>
        <v/>
      </c>
      <c r="AN121" s="85" t="str">
        <f t="shared" si="9"/>
        <v>尼崎市</v>
      </c>
      <c r="AO121" s="86" t="str">
        <f>IF('大気_7 (1) その１_2'!AO121=0,"",'大気_7 (1) その１_2'!AO121)</f>
        <v/>
      </c>
      <c r="AP121" s="87" t="str">
        <f>IF('大気_7 (1) その１_2'!AP121=0,"",'大気_7 (1) その１_2'!AP121)</f>
        <v/>
      </c>
      <c r="AQ121" s="88" t="str">
        <f>IF('大気_7 (1) その１_2'!AQ121=0,"",'大気_7 (1) その１_2'!AQ121)</f>
        <v/>
      </c>
      <c r="AR121" s="89" t="str">
        <f>IF('大気_7 (1) その１_2'!AR121=0,"",'大気_7 (1) その１_2'!AR121)</f>
        <v/>
      </c>
      <c r="AS121" s="86" t="str">
        <f>IF('大気_7 (1) その１_2'!AS121=0,"",'大気_7 (1) その１_2'!AS121)</f>
        <v/>
      </c>
      <c r="AT121" s="87" t="str">
        <f>IF('大気_7 (1) その１_2'!AT121=0,"",'大気_7 (1) その１_2'!AT121)</f>
        <v/>
      </c>
      <c r="AU121" s="88" t="str">
        <f>IF('大気_7 (1) その１_2'!AU121=0,"",'大気_7 (1) その１_2'!AU121)</f>
        <v/>
      </c>
      <c r="AV121" s="90" t="str">
        <f>IF('大気_7 (1) その１_2'!AV121=0,"",'大気_7 (1) その１_2'!AV121)</f>
        <v/>
      </c>
      <c r="AW121" s="92" t="str">
        <f>IF('大気_7 (1) その１_2'!AW121=0,"",'大気_7 (1) その１_2'!AW121)</f>
        <v/>
      </c>
      <c r="AX121" s="87" t="str">
        <f>IF('大気_7 (1) その１_2'!AX121=0,"",'大気_7 (1) その１_2'!AX121)</f>
        <v/>
      </c>
      <c r="AY121" s="88" t="str">
        <f>IF('大気_7 (1) その１_2'!AY121=0,"",'大気_7 (1) その１_2'!AY121)</f>
        <v/>
      </c>
      <c r="AZ121" s="89" t="str">
        <f>IF('大気_7 (1) その１_2'!AZ121=0,"",'大気_7 (1) その１_2'!AZ121)</f>
        <v/>
      </c>
      <c r="BA121" s="85" t="str">
        <f t="shared" si="10"/>
        <v>尼崎市</v>
      </c>
      <c r="BB121" s="87">
        <f>IF('大気_7 (1) その１_2'!BB121=0,"",'大気_7 (1) その１_2'!BB121)</f>
        <v>6</v>
      </c>
      <c r="BC121" s="88" t="str">
        <f>IF('大気_7 (1) その１_2'!BC121=0,"",'大気_7 (1) その１_2'!BC121)</f>
        <v/>
      </c>
      <c r="BD121" s="86" t="str">
        <f>IF('大気_7 (1) その１_2'!BD121=0,"",'大気_7 (1) その１_2'!BD121)</f>
        <v/>
      </c>
      <c r="BE121" s="87">
        <f>IF('大気_7 (1) その１_2'!BE121=0,"",'大気_7 (1) その１_2'!BE121)</f>
        <v>1</v>
      </c>
      <c r="BF121" s="88" t="str">
        <f>IF('大気_7 (1) その１_2'!BF121=0,"",'大気_7 (1) その１_2'!BF121)</f>
        <v/>
      </c>
      <c r="BG121" s="89">
        <f>IF('大気_7 (1) その１_2'!BG121=0,"",'大気_7 (1) その１_2'!BG121)</f>
        <v>7</v>
      </c>
      <c r="BH121" s="86">
        <f>IF('大気_7 (1) その１_2'!BH121=0,"",'大気_7 (1) その１_2'!BH121)</f>
        <v>1</v>
      </c>
      <c r="BI121" s="88" t="str">
        <f>IF('大気_7 (1) その１_2'!BI121=0,"",'大気_7 (1) その１_2'!BI121)</f>
        <v/>
      </c>
      <c r="BJ121" s="86" t="str">
        <f>IF('大気_7 (1) その１_2'!BJ121=0,"",'大気_7 (1) その１_2'!BJ121)</f>
        <v/>
      </c>
      <c r="BK121" s="87">
        <f>IF('大気_7 (1) その１_2'!BK121=0,"",'大気_7 (1) その１_2'!BK121)</f>
        <v>2</v>
      </c>
      <c r="BL121" s="88" t="str">
        <f>IF('大気_7 (1) その１_2'!BL121=0,"",'大気_7 (1) その１_2'!BL121)</f>
        <v/>
      </c>
      <c r="BM121" s="89">
        <f>IF('大気_7 (1) その１_2'!BM121=0,"",'大気_7 (1) その１_2'!BM121)</f>
        <v>3</v>
      </c>
      <c r="BN121" s="85" t="str">
        <f t="shared" si="11"/>
        <v>尼崎市</v>
      </c>
      <c r="BO121" s="86">
        <f>IF('大気_7 (1) その１_2'!BO121=0,"",'大気_7 (1) その１_2'!BO121)</f>
        <v>4</v>
      </c>
      <c r="BP121" s="88" t="str">
        <f>IF('大気_7 (1) その１_2'!BP121=0,"",'大気_7 (1) その１_2'!BP121)</f>
        <v/>
      </c>
      <c r="BQ121" s="86" t="str">
        <f>IF('大気_7 (1) その１_2'!BQ121=0,"",'大気_7 (1) その１_2'!BQ121)</f>
        <v/>
      </c>
      <c r="BR121" s="87" t="str">
        <f>IF('大気_7 (1) その１_2'!BR121=0,"",'大気_7 (1) その１_2'!BR121)</f>
        <v/>
      </c>
      <c r="BS121" s="88" t="str">
        <f>IF('大気_7 (1) その１_2'!BS121=0,"",'大気_7 (1) その１_2'!BS121)</f>
        <v/>
      </c>
      <c r="BT121" s="89">
        <f>IF('大気_7 (1) その１_2'!BT121=0,"",'大気_7 (1) その１_2'!BT121)</f>
        <v>4</v>
      </c>
      <c r="BU121" s="86">
        <f>IF('大気_7 (1) その１_2'!BU121=0,"",'大気_7 (1) その１_2'!BU121)</f>
        <v>1</v>
      </c>
      <c r="BV121" s="88" t="str">
        <f>IF('大気_7 (1) その１_2'!BV121=0,"",'大気_7 (1) その１_2'!BV121)</f>
        <v/>
      </c>
      <c r="BW121" s="86" t="str">
        <f>IF('大気_7 (1) その１_2'!BW121=0,"",'大気_7 (1) その１_2'!BW121)</f>
        <v/>
      </c>
      <c r="BX121" s="87" t="str">
        <f>IF('大気_7 (1) その１_2'!BX121=0,"",'大気_7 (1) その１_2'!BX121)</f>
        <v/>
      </c>
      <c r="BY121" s="88" t="str">
        <f>IF('大気_7 (1) その１_2'!BY121=0,"",'大気_7 (1) その１_2'!BY121)</f>
        <v/>
      </c>
      <c r="BZ121" s="89">
        <f>IF('大気_7 (1) その１_2'!BZ121=0,"",'大気_7 (1) その１_2'!BZ121)</f>
        <v>1</v>
      </c>
      <c r="CA121" s="85" t="str">
        <f t="shared" si="12"/>
        <v>尼崎市</v>
      </c>
      <c r="CB121" s="86">
        <f>IF('大気_7 (1) その１_2'!CB121=0,"",'大気_7 (1) その１_2'!CB121)</f>
        <v>2</v>
      </c>
      <c r="CC121" s="88" t="str">
        <f>IF('大気_7 (1) その１_2'!CC121=0,"",'大気_7 (1) その１_2'!CC121)</f>
        <v/>
      </c>
      <c r="CD121" s="86" t="str">
        <f>IF('大気_7 (1) その１_2'!CD121=0,"",'大気_7 (1) その１_2'!CD121)</f>
        <v/>
      </c>
      <c r="CE121" s="87" t="str">
        <f>IF('大気_7 (1) その１_2'!CE121=0,"",'大気_7 (1) その１_2'!CE121)</f>
        <v/>
      </c>
      <c r="CF121" s="88" t="str">
        <f>IF('大気_7 (1) その１_2'!CF121=0,"",'大気_7 (1) その１_2'!CF121)</f>
        <v/>
      </c>
      <c r="CG121" s="89">
        <f>IF('大気_7 (1) その１_2'!CG121=0,"",'大気_7 (1) その１_2'!CG121)</f>
        <v>2</v>
      </c>
      <c r="CH121" s="93" t="str">
        <f>IF('大気_7 (1) その１_2'!CH121=0,"",'大気_7 (1) その１_2'!CH121)</f>
        <v/>
      </c>
      <c r="CI121" s="94" t="str">
        <f>IF('大気_7 (1) その１_2'!CI121=0,"",'大気_7 (1) その１_2'!CI121)</f>
        <v/>
      </c>
      <c r="CJ121" s="93" t="str">
        <f>IF('大気_7 (1) その１_2'!CJ121=0,"",'大気_7 (1) その１_2'!CJ121)</f>
        <v/>
      </c>
      <c r="CK121" s="95" t="str">
        <f>IF('大気_7 (1) その１_2'!CK121=0,"",'大気_7 (1) その１_2'!CK121)</f>
        <v/>
      </c>
      <c r="CL121" s="94" t="str">
        <f>IF('大気_7 (1) その１_2'!CL121=0,"",'大気_7 (1) その１_2'!CL121)</f>
        <v/>
      </c>
      <c r="CM121" s="98" t="str">
        <f>IF('大気_7 (1) その１_2'!CM121=0,"",'大気_7 (1) その１_2'!CM121)</f>
        <v/>
      </c>
      <c r="CN121" s="598" t="str">
        <f t="shared" si="13"/>
        <v>尼崎市</v>
      </c>
      <c r="CO121" s="97">
        <f>IF('大気_7 (1) その１_2'!CO121=0,"",'大気_7 (1) その１_2'!CO121)</f>
        <v>14</v>
      </c>
      <c r="CP121" s="94" t="str">
        <f>IF('大気_7 (1) その１_2'!CP121=0,"",'大気_7 (1) その１_2'!CP121)</f>
        <v/>
      </c>
      <c r="CQ121" s="93" t="str">
        <f>IF('大気_7 (1) その１_2'!CQ121=0,"",'大気_7 (1) その１_2'!CQ121)</f>
        <v/>
      </c>
      <c r="CR121" s="95">
        <f>IF('大気_7 (1) その１_2'!CR121=0,"",'大気_7 (1) その１_2'!CR121)</f>
        <v>3</v>
      </c>
      <c r="CS121" s="94" t="str">
        <f>IF('大気_7 (1) その１_2'!CS121=0,"",'大気_7 (1) その１_2'!CS121)</f>
        <v/>
      </c>
      <c r="CT121" s="96">
        <f>IF('大気_7 (1) その１_2'!CT121=0,"",'大気_7 (1) その１_2'!CT121)</f>
        <v>17</v>
      </c>
      <c r="CU121" s="97">
        <f>IF('大気_7 (1) その１_2'!CU121=0,"",'大気_7 (1) その１_2'!CU121)</f>
        <v>14</v>
      </c>
      <c r="CV121" s="94" t="str">
        <f>IF('大気_7 (1) その１_2'!CV121=0,"",'大気_7 (1) その１_2'!CV121)</f>
        <v/>
      </c>
      <c r="CW121" s="93" t="str">
        <f>IF('大気_7 (1) その１_2'!CW121=0,"",'大気_7 (1) その１_2'!CW121)</f>
        <v/>
      </c>
      <c r="CX121" s="95">
        <f>IF('大気_7 (1) その１_2'!CX121=0,"",'大気_7 (1) その１_2'!CX121)</f>
        <v>3</v>
      </c>
      <c r="CY121" s="94" t="str">
        <f>IF('大気_7 (1) その１_2'!CY121=0,"",'大気_7 (1) その１_2'!CY121)</f>
        <v/>
      </c>
      <c r="CZ121" s="98">
        <f>IF('大気_7 (1) その１_2'!CZ121=0,"",'大気_7 (1) その１_2'!CZ121)</f>
        <v>17</v>
      </c>
    </row>
    <row r="122" spans="1:104" ht="13.5" customHeight="1">
      <c r="A122" s="99" t="str">
        <f>自治体設定!C110</f>
        <v>明石市</v>
      </c>
      <c r="B122" s="100" t="str">
        <f>IF('大気_7 (1) その１_2'!B122=0,"",'大気_7 (1) その１_2'!B122)</f>
        <v/>
      </c>
      <c r="C122" s="101" t="str">
        <f>IF('大気_7 (1) その１_2'!C122=0,"",'大気_7 (1) その１_2'!C122)</f>
        <v/>
      </c>
      <c r="D122" s="102" t="str">
        <f>IF('大気_7 (1) その１_2'!D122=0,"",'大気_7 (1) その１_2'!D122)</f>
        <v/>
      </c>
      <c r="E122" s="103" t="str">
        <f>IF('大気_7 (1) その１_2'!E122=0,"",'大気_7 (1) その１_2'!E122)</f>
        <v/>
      </c>
      <c r="F122" s="100" t="str">
        <f>IF('大気_7 (1) その１_2'!F122=0,"",'大気_7 (1) その１_2'!F122)</f>
        <v/>
      </c>
      <c r="G122" s="101" t="str">
        <f>IF('大気_7 (1) その１_2'!G122=0,"",'大気_7 (1) その１_2'!G122)</f>
        <v/>
      </c>
      <c r="H122" s="102" t="str">
        <f>IF('大気_7 (1) その１_2'!H122=0,"",'大気_7 (1) その１_2'!H122)</f>
        <v/>
      </c>
      <c r="I122" s="103" t="str">
        <f>IF('大気_7 (1) その１_2'!I122=0,"",'大気_7 (1) その１_2'!I122)</f>
        <v/>
      </c>
      <c r="J122" s="100" t="str">
        <f>IF('大気_7 (1) その１_2'!J122=0,"",'大気_7 (1) その１_2'!J122)</f>
        <v/>
      </c>
      <c r="K122" s="101" t="str">
        <f>IF('大気_7 (1) その１_2'!K122=0,"",'大気_7 (1) その１_2'!K122)</f>
        <v/>
      </c>
      <c r="L122" s="102" t="str">
        <f>IF('大気_7 (1) その１_2'!L122=0,"",'大気_7 (1) その１_2'!L122)</f>
        <v/>
      </c>
      <c r="M122" s="103" t="str">
        <f>IF('大気_7 (1) その１_2'!M122=0,"",'大気_7 (1) その１_2'!M122)</f>
        <v/>
      </c>
      <c r="N122" s="99" t="str">
        <f t="shared" si="7"/>
        <v>明石市</v>
      </c>
      <c r="O122" s="100" t="str">
        <f>IF('大気_7 (1) その１_2'!O122=0,"",'大気_7 (1) その１_2'!O122)</f>
        <v/>
      </c>
      <c r="P122" s="101" t="str">
        <f>IF('大気_7 (1) その１_2'!P122=0,"",'大気_7 (1) その１_2'!P122)</f>
        <v/>
      </c>
      <c r="Q122" s="102" t="str">
        <f>IF('大気_7 (1) その１_2'!Q122=0,"",'大気_7 (1) その１_2'!Q122)</f>
        <v/>
      </c>
      <c r="R122" s="103" t="str">
        <f>IF('大気_7 (1) その１_2'!R122=0,"",'大気_7 (1) その１_2'!R122)</f>
        <v/>
      </c>
      <c r="S122" s="100" t="str">
        <f>IF('大気_7 (1) その１_2'!S122=0,"",'大気_7 (1) その１_2'!S122)</f>
        <v/>
      </c>
      <c r="T122" s="101" t="str">
        <f>IF('大気_7 (1) その１_2'!T122=0,"",'大気_7 (1) その１_2'!T122)</f>
        <v/>
      </c>
      <c r="U122" s="102" t="str">
        <f>IF('大気_7 (1) その１_2'!U122=0,"",'大気_7 (1) その１_2'!U122)</f>
        <v/>
      </c>
      <c r="V122" s="103" t="str">
        <f>IF('大気_7 (1) その１_2'!V122=0,"",'大気_7 (1) その１_2'!V122)</f>
        <v/>
      </c>
      <c r="W122" s="100" t="str">
        <f>IF('大気_7 (1) その１_2'!W122=0,"",'大気_7 (1) その１_2'!W122)</f>
        <v/>
      </c>
      <c r="X122" s="101" t="str">
        <f>IF('大気_7 (1) その１_2'!X122=0,"",'大気_7 (1) その１_2'!X122)</f>
        <v/>
      </c>
      <c r="Y122" s="102" t="str">
        <f>IF('大気_7 (1) その１_2'!Y122=0,"",'大気_7 (1) その１_2'!Y122)</f>
        <v/>
      </c>
      <c r="Z122" s="103" t="str">
        <f>IF('大気_7 (1) その１_2'!Z122=0,"",'大気_7 (1) その１_2'!Z122)</f>
        <v/>
      </c>
      <c r="AA122" s="99" t="str">
        <f t="shared" si="8"/>
        <v>明石市</v>
      </c>
      <c r="AB122" s="100" t="str">
        <f>IF('大気_7 (1) その１_2'!AB122=0,"",'大気_7 (1) その１_2'!AB122)</f>
        <v/>
      </c>
      <c r="AC122" s="101" t="str">
        <f>IF('大気_7 (1) その１_2'!AC122=0,"",'大気_7 (1) その１_2'!AC122)</f>
        <v/>
      </c>
      <c r="AD122" s="102" t="str">
        <f>IF('大気_7 (1) その１_2'!AD122=0,"",'大気_7 (1) その１_2'!AD122)</f>
        <v/>
      </c>
      <c r="AE122" s="104" t="str">
        <f>IF('大気_7 (1) その１_2'!AE122=0,"",'大気_7 (1) その１_2'!AE122)</f>
        <v/>
      </c>
      <c r="AF122" s="105" t="str">
        <f>IF('大気_7 (1) その１_2'!AF122=0,"",'大気_7 (1) その１_2'!AF122)</f>
        <v/>
      </c>
      <c r="AG122" s="101" t="str">
        <f>IF('大気_7 (1) その１_2'!AG122=0,"",'大気_7 (1) その１_2'!AG122)</f>
        <v/>
      </c>
      <c r="AH122" s="102" t="str">
        <f>IF('大気_7 (1) その１_2'!AH122=0,"",'大気_7 (1) その１_2'!AH122)</f>
        <v/>
      </c>
      <c r="AI122" s="103" t="str">
        <f>IF('大気_7 (1) その１_2'!AI122=0,"",'大気_7 (1) その１_2'!AI122)</f>
        <v/>
      </c>
      <c r="AJ122" s="100" t="str">
        <f>IF('大気_7 (1) その１_2'!AJ122=0,"",'大気_7 (1) その１_2'!AJ122)</f>
        <v/>
      </c>
      <c r="AK122" s="101" t="str">
        <f>IF('大気_7 (1) その１_2'!AK122=0,"",'大気_7 (1) その１_2'!AK122)</f>
        <v/>
      </c>
      <c r="AL122" s="102" t="str">
        <f>IF('大気_7 (1) その１_2'!AL122=0,"",'大気_7 (1) その１_2'!AL122)</f>
        <v/>
      </c>
      <c r="AM122" s="103" t="str">
        <f>IF('大気_7 (1) その１_2'!AM122=0,"",'大気_7 (1) その１_2'!AM122)</f>
        <v/>
      </c>
      <c r="AN122" s="99" t="str">
        <f t="shared" si="9"/>
        <v>明石市</v>
      </c>
      <c r="AO122" s="100" t="str">
        <f>IF('大気_7 (1) その１_2'!AO122=0,"",'大気_7 (1) その１_2'!AO122)</f>
        <v/>
      </c>
      <c r="AP122" s="101" t="str">
        <f>IF('大気_7 (1) その１_2'!AP122=0,"",'大気_7 (1) その１_2'!AP122)</f>
        <v/>
      </c>
      <c r="AQ122" s="102" t="str">
        <f>IF('大気_7 (1) その１_2'!AQ122=0,"",'大気_7 (1) その１_2'!AQ122)</f>
        <v/>
      </c>
      <c r="AR122" s="103" t="str">
        <f>IF('大気_7 (1) その１_2'!AR122=0,"",'大気_7 (1) その１_2'!AR122)</f>
        <v/>
      </c>
      <c r="AS122" s="100" t="str">
        <f>IF('大気_7 (1) その１_2'!AS122=0,"",'大気_7 (1) その１_2'!AS122)</f>
        <v/>
      </c>
      <c r="AT122" s="101" t="str">
        <f>IF('大気_7 (1) その１_2'!AT122=0,"",'大気_7 (1) その１_2'!AT122)</f>
        <v/>
      </c>
      <c r="AU122" s="102" t="str">
        <f>IF('大気_7 (1) その１_2'!AU122=0,"",'大気_7 (1) その１_2'!AU122)</f>
        <v/>
      </c>
      <c r="AV122" s="104" t="str">
        <f>IF('大気_7 (1) その１_2'!AV122=0,"",'大気_7 (1) その１_2'!AV122)</f>
        <v/>
      </c>
      <c r="AW122" s="106" t="str">
        <f>IF('大気_7 (1) その１_2'!AW122=0,"",'大気_7 (1) その１_2'!AW122)</f>
        <v/>
      </c>
      <c r="AX122" s="101" t="str">
        <f>IF('大気_7 (1) その１_2'!AX122=0,"",'大気_7 (1) その１_2'!AX122)</f>
        <v/>
      </c>
      <c r="AY122" s="102" t="str">
        <f>IF('大気_7 (1) その１_2'!AY122=0,"",'大気_7 (1) その１_2'!AY122)</f>
        <v/>
      </c>
      <c r="AZ122" s="103" t="str">
        <f>IF('大気_7 (1) その１_2'!AZ122=0,"",'大気_7 (1) その１_2'!AZ122)</f>
        <v/>
      </c>
      <c r="BA122" s="99" t="str">
        <f t="shared" si="10"/>
        <v>明石市</v>
      </c>
      <c r="BB122" s="101">
        <f>IF('大気_7 (1) その１_2'!BB122=0,"",'大気_7 (1) その１_2'!BB122)</f>
        <v>3</v>
      </c>
      <c r="BC122" s="102" t="str">
        <f>IF('大気_7 (1) その１_2'!BC122=0,"",'大気_7 (1) その１_2'!BC122)</f>
        <v/>
      </c>
      <c r="BD122" s="100" t="str">
        <f>IF('大気_7 (1) その１_2'!BD122=0,"",'大気_7 (1) その１_2'!BD122)</f>
        <v/>
      </c>
      <c r="BE122" s="101" t="str">
        <f>IF('大気_7 (1) その１_2'!BE122=0,"",'大気_7 (1) その１_2'!BE122)</f>
        <v/>
      </c>
      <c r="BF122" s="102" t="str">
        <f>IF('大気_7 (1) その１_2'!BF122=0,"",'大気_7 (1) その１_2'!BF122)</f>
        <v/>
      </c>
      <c r="BG122" s="103">
        <f>IF('大気_7 (1) その１_2'!BG122=0,"",'大気_7 (1) その１_2'!BG122)</f>
        <v>3</v>
      </c>
      <c r="BH122" s="100">
        <f>IF('大気_7 (1) その１_2'!BH122=0,"",'大気_7 (1) その１_2'!BH122)</f>
        <v>1</v>
      </c>
      <c r="BI122" s="102" t="str">
        <f>IF('大気_7 (1) その１_2'!BI122=0,"",'大気_7 (1) その１_2'!BI122)</f>
        <v/>
      </c>
      <c r="BJ122" s="100" t="str">
        <f>IF('大気_7 (1) その１_2'!BJ122=0,"",'大気_7 (1) その１_2'!BJ122)</f>
        <v/>
      </c>
      <c r="BK122" s="101">
        <f>IF('大気_7 (1) その１_2'!BK122=0,"",'大気_7 (1) その１_2'!BK122)</f>
        <v>1</v>
      </c>
      <c r="BL122" s="102" t="str">
        <f>IF('大気_7 (1) その１_2'!BL122=0,"",'大気_7 (1) その１_2'!BL122)</f>
        <v/>
      </c>
      <c r="BM122" s="103">
        <f>IF('大気_7 (1) その１_2'!BM122=0,"",'大気_7 (1) その１_2'!BM122)</f>
        <v>2</v>
      </c>
      <c r="BN122" s="99" t="str">
        <f t="shared" si="11"/>
        <v>明石市</v>
      </c>
      <c r="BO122" s="100" t="str">
        <f>IF('大気_7 (1) その１_2'!BO122=0,"",'大気_7 (1) その１_2'!BO122)</f>
        <v/>
      </c>
      <c r="BP122" s="102" t="str">
        <f>IF('大気_7 (1) その１_2'!BP122=0,"",'大気_7 (1) その１_2'!BP122)</f>
        <v/>
      </c>
      <c r="BQ122" s="100" t="str">
        <f>IF('大気_7 (1) その１_2'!BQ122=0,"",'大気_7 (1) その１_2'!BQ122)</f>
        <v/>
      </c>
      <c r="BR122" s="101" t="str">
        <f>IF('大気_7 (1) その１_2'!BR122=0,"",'大気_7 (1) その１_2'!BR122)</f>
        <v/>
      </c>
      <c r="BS122" s="102" t="str">
        <f>IF('大気_7 (1) その１_2'!BS122=0,"",'大気_7 (1) その１_2'!BS122)</f>
        <v/>
      </c>
      <c r="BT122" s="103" t="str">
        <f>IF('大気_7 (1) その１_2'!BT122=0,"",'大気_7 (1) その１_2'!BT122)</f>
        <v/>
      </c>
      <c r="BU122" s="100">
        <f>IF('大気_7 (1) その１_2'!BU122=0,"",'大気_7 (1) その１_2'!BU122)</f>
        <v>1</v>
      </c>
      <c r="BV122" s="102" t="str">
        <f>IF('大気_7 (1) その１_2'!BV122=0,"",'大気_7 (1) その１_2'!BV122)</f>
        <v/>
      </c>
      <c r="BW122" s="100" t="str">
        <f>IF('大気_7 (1) その１_2'!BW122=0,"",'大気_7 (1) その１_2'!BW122)</f>
        <v/>
      </c>
      <c r="BX122" s="101" t="str">
        <f>IF('大気_7 (1) その１_2'!BX122=0,"",'大気_7 (1) その１_2'!BX122)</f>
        <v/>
      </c>
      <c r="BY122" s="102" t="str">
        <f>IF('大気_7 (1) その１_2'!BY122=0,"",'大気_7 (1) その１_2'!BY122)</f>
        <v/>
      </c>
      <c r="BZ122" s="103">
        <f>IF('大気_7 (1) その１_2'!BZ122=0,"",'大気_7 (1) その１_2'!BZ122)</f>
        <v>1</v>
      </c>
      <c r="CA122" s="99" t="str">
        <f t="shared" si="12"/>
        <v>明石市</v>
      </c>
      <c r="CB122" s="100">
        <f>IF('大気_7 (1) その１_2'!CB122=0,"",'大気_7 (1) その１_2'!CB122)</f>
        <v>1</v>
      </c>
      <c r="CC122" s="102" t="str">
        <f>IF('大気_7 (1) その１_2'!CC122=0,"",'大気_7 (1) その１_2'!CC122)</f>
        <v/>
      </c>
      <c r="CD122" s="100" t="str">
        <f>IF('大気_7 (1) その１_2'!CD122=0,"",'大気_7 (1) その１_2'!CD122)</f>
        <v/>
      </c>
      <c r="CE122" s="101" t="str">
        <f>IF('大気_7 (1) その１_2'!CE122=0,"",'大気_7 (1) その１_2'!CE122)</f>
        <v/>
      </c>
      <c r="CF122" s="102" t="str">
        <f>IF('大気_7 (1) その１_2'!CF122=0,"",'大気_7 (1) その１_2'!CF122)</f>
        <v/>
      </c>
      <c r="CG122" s="103">
        <f>IF('大気_7 (1) その１_2'!CG122=0,"",'大気_7 (1) その１_2'!CG122)</f>
        <v>1</v>
      </c>
      <c r="CH122" s="107" t="str">
        <f>IF('大気_7 (1) その１_2'!CH122=0,"",'大気_7 (1) その１_2'!CH122)</f>
        <v/>
      </c>
      <c r="CI122" s="108" t="str">
        <f>IF('大気_7 (1) その１_2'!CI122=0,"",'大気_7 (1) その１_2'!CI122)</f>
        <v/>
      </c>
      <c r="CJ122" s="107" t="str">
        <f>IF('大気_7 (1) その１_2'!CJ122=0,"",'大気_7 (1) その１_2'!CJ122)</f>
        <v/>
      </c>
      <c r="CK122" s="109" t="str">
        <f>IF('大気_7 (1) その１_2'!CK122=0,"",'大気_7 (1) その１_2'!CK122)</f>
        <v/>
      </c>
      <c r="CL122" s="108" t="str">
        <f>IF('大気_7 (1) その１_2'!CL122=0,"",'大気_7 (1) その１_2'!CL122)</f>
        <v/>
      </c>
      <c r="CM122" s="112" t="str">
        <f>IF('大気_7 (1) その１_2'!CM122=0,"",'大気_7 (1) その１_2'!CM122)</f>
        <v/>
      </c>
      <c r="CN122" s="599" t="str">
        <f t="shared" si="13"/>
        <v>明石市</v>
      </c>
      <c r="CO122" s="111">
        <f>IF('大気_7 (1) その１_2'!CO122=0,"",'大気_7 (1) その１_2'!CO122)</f>
        <v>6</v>
      </c>
      <c r="CP122" s="108" t="str">
        <f>IF('大気_7 (1) その１_2'!CP122=0,"",'大気_7 (1) その１_2'!CP122)</f>
        <v/>
      </c>
      <c r="CQ122" s="107" t="str">
        <f>IF('大気_7 (1) その１_2'!CQ122=0,"",'大気_7 (1) その１_2'!CQ122)</f>
        <v/>
      </c>
      <c r="CR122" s="109">
        <f>IF('大気_7 (1) その１_2'!CR122=0,"",'大気_7 (1) その１_2'!CR122)</f>
        <v>1</v>
      </c>
      <c r="CS122" s="108" t="str">
        <f>IF('大気_7 (1) その１_2'!CS122=0,"",'大気_7 (1) その１_2'!CS122)</f>
        <v/>
      </c>
      <c r="CT122" s="110">
        <f>IF('大気_7 (1) その１_2'!CT122=0,"",'大気_7 (1) その１_2'!CT122)</f>
        <v>7</v>
      </c>
      <c r="CU122" s="111">
        <f>IF('大気_7 (1) その１_2'!CU122=0,"",'大気_7 (1) その１_2'!CU122)</f>
        <v>6</v>
      </c>
      <c r="CV122" s="108" t="str">
        <f>IF('大気_7 (1) その１_2'!CV122=0,"",'大気_7 (1) その１_2'!CV122)</f>
        <v/>
      </c>
      <c r="CW122" s="107" t="str">
        <f>IF('大気_7 (1) その１_2'!CW122=0,"",'大気_7 (1) その１_2'!CW122)</f>
        <v/>
      </c>
      <c r="CX122" s="109">
        <f>IF('大気_7 (1) その１_2'!CX122=0,"",'大気_7 (1) その１_2'!CX122)</f>
        <v>1</v>
      </c>
      <c r="CY122" s="108" t="str">
        <f>IF('大気_7 (1) その１_2'!CY122=0,"",'大気_7 (1) その１_2'!CY122)</f>
        <v/>
      </c>
      <c r="CZ122" s="112">
        <f>IF('大気_7 (1) その１_2'!CZ122=0,"",'大気_7 (1) その１_2'!CZ122)</f>
        <v>7</v>
      </c>
    </row>
    <row r="123" spans="1:104" ht="13.5" customHeight="1">
      <c r="A123" s="775" t="str">
        <f>自治体設定!C111</f>
        <v>西宮市</v>
      </c>
      <c r="B123" s="771" t="str">
        <f>IF('大気_7 (1) その１_2'!B123=0,"",'大気_7 (1) その１_2'!B123)</f>
        <v/>
      </c>
      <c r="C123" s="772" t="str">
        <f>IF('大気_7 (1) その１_2'!C123=0,"",'大気_7 (1) その１_2'!C123)</f>
        <v/>
      </c>
      <c r="D123" s="773" t="str">
        <f>IF('大気_7 (1) その１_2'!D123=0,"",'大気_7 (1) その１_2'!D123)</f>
        <v/>
      </c>
      <c r="E123" s="774" t="str">
        <f>IF('大気_7 (1) その１_2'!E123=0,"",'大気_7 (1) その１_2'!E123)</f>
        <v/>
      </c>
      <c r="F123" s="771" t="str">
        <f>IF('大気_7 (1) その１_2'!F123=0,"",'大気_7 (1) その１_2'!F123)</f>
        <v/>
      </c>
      <c r="G123" s="772" t="str">
        <f>IF('大気_7 (1) その１_2'!G123=0,"",'大気_7 (1) その１_2'!G123)</f>
        <v/>
      </c>
      <c r="H123" s="773" t="str">
        <f>IF('大気_7 (1) その１_2'!H123=0,"",'大気_7 (1) その１_2'!H123)</f>
        <v/>
      </c>
      <c r="I123" s="774" t="str">
        <f>IF('大気_7 (1) その１_2'!I123=0,"",'大気_7 (1) その１_2'!I123)</f>
        <v/>
      </c>
      <c r="J123" s="771" t="str">
        <f>IF('大気_7 (1) その１_2'!J123=0,"",'大気_7 (1) その１_2'!J123)</f>
        <v/>
      </c>
      <c r="K123" s="772" t="str">
        <f>IF('大気_7 (1) その１_2'!K123=0,"",'大気_7 (1) その１_2'!K123)</f>
        <v/>
      </c>
      <c r="L123" s="773" t="str">
        <f>IF('大気_7 (1) その１_2'!L123=0,"",'大気_7 (1) その１_2'!L123)</f>
        <v/>
      </c>
      <c r="M123" s="774" t="str">
        <f>IF('大気_7 (1) その１_2'!M123=0,"",'大気_7 (1) その１_2'!M123)</f>
        <v/>
      </c>
      <c r="N123" s="775" t="str">
        <f t="shared" si="7"/>
        <v>西宮市</v>
      </c>
      <c r="O123" s="771" t="str">
        <f>IF('大気_7 (1) その１_2'!O123=0,"",'大気_7 (1) その１_2'!O123)</f>
        <v/>
      </c>
      <c r="P123" s="772" t="str">
        <f>IF('大気_7 (1) その１_2'!P123=0,"",'大気_7 (1) その１_2'!P123)</f>
        <v/>
      </c>
      <c r="Q123" s="773" t="str">
        <f>IF('大気_7 (1) その１_2'!Q123=0,"",'大気_7 (1) その１_2'!Q123)</f>
        <v/>
      </c>
      <c r="R123" s="774" t="str">
        <f>IF('大気_7 (1) その１_2'!R123=0,"",'大気_7 (1) その１_2'!R123)</f>
        <v/>
      </c>
      <c r="S123" s="771" t="str">
        <f>IF('大気_7 (1) その１_2'!S123=0,"",'大気_7 (1) その１_2'!S123)</f>
        <v/>
      </c>
      <c r="T123" s="772" t="str">
        <f>IF('大気_7 (1) その１_2'!T123=0,"",'大気_7 (1) その１_2'!T123)</f>
        <v/>
      </c>
      <c r="U123" s="773" t="str">
        <f>IF('大気_7 (1) その１_2'!U123=0,"",'大気_7 (1) その１_2'!U123)</f>
        <v/>
      </c>
      <c r="V123" s="774" t="str">
        <f>IF('大気_7 (1) その１_2'!V123=0,"",'大気_7 (1) その１_2'!V123)</f>
        <v/>
      </c>
      <c r="W123" s="771" t="str">
        <f>IF('大気_7 (1) その１_2'!W123=0,"",'大気_7 (1) その１_2'!W123)</f>
        <v/>
      </c>
      <c r="X123" s="772" t="str">
        <f>IF('大気_7 (1) その１_2'!X123=0,"",'大気_7 (1) その１_2'!X123)</f>
        <v/>
      </c>
      <c r="Y123" s="773" t="str">
        <f>IF('大気_7 (1) その１_2'!Y123=0,"",'大気_7 (1) その１_2'!Y123)</f>
        <v/>
      </c>
      <c r="Z123" s="774" t="str">
        <f>IF('大気_7 (1) その１_2'!Z123=0,"",'大気_7 (1) その１_2'!Z123)</f>
        <v/>
      </c>
      <c r="AA123" s="775" t="str">
        <f t="shared" si="8"/>
        <v>西宮市</v>
      </c>
      <c r="AB123" s="771" t="str">
        <f>IF('大気_7 (1) その１_2'!AB123=0,"",'大気_7 (1) その１_2'!AB123)</f>
        <v/>
      </c>
      <c r="AC123" s="772" t="str">
        <f>IF('大気_7 (1) その１_2'!AC123=0,"",'大気_7 (1) その１_2'!AC123)</f>
        <v/>
      </c>
      <c r="AD123" s="773" t="str">
        <f>IF('大気_7 (1) その１_2'!AD123=0,"",'大気_7 (1) その１_2'!AD123)</f>
        <v/>
      </c>
      <c r="AE123" s="166" t="str">
        <f>IF('大気_7 (1) その１_2'!AE123=0,"",'大気_7 (1) その１_2'!AE123)</f>
        <v/>
      </c>
      <c r="AF123" s="776" t="str">
        <f>IF('大気_7 (1) その１_2'!AF123=0,"",'大気_7 (1) その１_2'!AF123)</f>
        <v/>
      </c>
      <c r="AG123" s="772" t="str">
        <f>IF('大気_7 (1) その１_2'!AG123=0,"",'大気_7 (1) その１_2'!AG123)</f>
        <v/>
      </c>
      <c r="AH123" s="773" t="str">
        <f>IF('大気_7 (1) その１_2'!AH123=0,"",'大気_7 (1) その１_2'!AH123)</f>
        <v/>
      </c>
      <c r="AI123" s="774" t="str">
        <f>IF('大気_7 (1) その１_2'!AI123=0,"",'大気_7 (1) その１_2'!AI123)</f>
        <v/>
      </c>
      <c r="AJ123" s="771" t="str">
        <f>IF('大気_7 (1) その１_2'!AJ123=0,"",'大気_7 (1) その１_2'!AJ123)</f>
        <v/>
      </c>
      <c r="AK123" s="772" t="str">
        <f>IF('大気_7 (1) その１_2'!AK123=0,"",'大気_7 (1) その１_2'!AK123)</f>
        <v/>
      </c>
      <c r="AL123" s="773" t="str">
        <f>IF('大気_7 (1) その１_2'!AL123=0,"",'大気_7 (1) その１_2'!AL123)</f>
        <v/>
      </c>
      <c r="AM123" s="774" t="str">
        <f>IF('大気_7 (1) その１_2'!AM123=0,"",'大気_7 (1) その１_2'!AM123)</f>
        <v/>
      </c>
      <c r="AN123" s="775" t="str">
        <f t="shared" si="9"/>
        <v>西宮市</v>
      </c>
      <c r="AO123" s="771" t="str">
        <f>IF('大気_7 (1) その１_2'!AO123=0,"",'大気_7 (1) その１_2'!AO123)</f>
        <v/>
      </c>
      <c r="AP123" s="772" t="str">
        <f>IF('大気_7 (1) その１_2'!AP123=0,"",'大気_7 (1) その１_2'!AP123)</f>
        <v/>
      </c>
      <c r="AQ123" s="773" t="str">
        <f>IF('大気_7 (1) その１_2'!AQ123=0,"",'大気_7 (1) その１_2'!AQ123)</f>
        <v/>
      </c>
      <c r="AR123" s="774" t="str">
        <f>IF('大気_7 (1) その１_2'!AR123=0,"",'大気_7 (1) その１_2'!AR123)</f>
        <v/>
      </c>
      <c r="AS123" s="771" t="str">
        <f>IF('大気_7 (1) その１_2'!AS123=0,"",'大気_7 (1) その１_2'!AS123)</f>
        <v/>
      </c>
      <c r="AT123" s="772" t="str">
        <f>IF('大気_7 (1) その１_2'!AT123=0,"",'大気_7 (1) その１_2'!AT123)</f>
        <v/>
      </c>
      <c r="AU123" s="773" t="str">
        <f>IF('大気_7 (1) その１_2'!AU123=0,"",'大気_7 (1) その１_2'!AU123)</f>
        <v/>
      </c>
      <c r="AV123" s="166" t="str">
        <f>IF('大気_7 (1) その１_2'!AV123=0,"",'大気_7 (1) その１_2'!AV123)</f>
        <v/>
      </c>
      <c r="AW123" s="777" t="str">
        <f>IF('大気_7 (1) その１_2'!AW123=0,"",'大気_7 (1) その１_2'!AW123)</f>
        <v/>
      </c>
      <c r="AX123" s="772" t="str">
        <f>IF('大気_7 (1) その１_2'!AX123=0,"",'大気_7 (1) その１_2'!AX123)</f>
        <v/>
      </c>
      <c r="AY123" s="773" t="str">
        <f>IF('大気_7 (1) その１_2'!AY123=0,"",'大気_7 (1) その１_2'!AY123)</f>
        <v/>
      </c>
      <c r="AZ123" s="774" t="str">
        <f>IF('大気_7 (1) その１_2'!AZ123=0,"",'大気_7 (1) その１_2'!AZ123)</f>
        <v/>
      </c>
      <c r="BA123" s="775" t="str">
        <f t="shared" si="10"/>
        <v>西宮市</v>
      </c>
      <c r="BB123" s="772">
        <f>IF('大気_7 (1) その１_2'!BB123=0,"",'大気_7 (1) その１_2'!BB123)</f>
        <v>4</v>
      </c>
      <c r="BC123" s="773" t="str">
        <f>IF('大気_7 (1) その１_2'!BC123=0,"",'大気_7 (1) その１_2'!BC123)</f>
        <v/>
      </c>
      <c r="BD123" s="771" t="str">
        <f>IF('大気_7 (1) その１_2'!BD123=0,"",'大気_7 (1) その１_2'!BD123)</f>
        <v/>
      </c>
      <c r="BE123" s="772">
        <f>IF('大気_7 (1) その１_2'!BE123=0,"",'大気_7 (1) その１_2'!BE123)</f>
        <v>1</v>
      </c>
      <c r="BF123" s="773" t="str">
        <f>IF('大気_7 (1) その１_2'!BF123=0,"",'大気_7 (1) その１_2'!BF123)</f>
        <v/>
      </c>
      <c r="BG123" s="774">
        <f>IF('大気_7 (1) その１_2'!BG123=0,"",'大気_7 (1) その１_2'!BG123)</f>
        <v>5</v>
      </c>
      <c r="BH123" s="771">
        <f>IF('大気_7 (1) その１_2'!BH123=0,"",'大気_7 (1) その１_2'!BH123)</f>
        <v>1</v>
      </c>
      <c r="BI123" s="773" t="str">
        <f>IF('大気_7 (1) その１_2'!BI123=0,"",'大気_7 (1) その１_2'!BI123)</f>
        <v/>
      </c>
      <c r="BJ123" s="771" t="str">
        <f>IF('大気_7 (1) その１_2'!BJ123=0,"",'大気_7 (1) その１_2'!BJ123)</f>
        <v/>
      </c>
      <c r="BK123" s="772" t="str">
        <f>IF('大気_7 (1) その１_2'!BK123=0,"",'大気_7 (1) その１_2'!BK123)</f>
        <v/>
      </c>
      <c r="BL123" s="773" t="str">
        <f>IF('大気_7 (1) その１_2'!BL123=0,"",'大気_7 (1) その１_2'!BL123)</f>
        <v/>
      </c>
      <c r="BM123" s="774">
        <f>IF('大気_7 (1) その１_2'!BM123=0,"",'大気_7 (1) その１_2'!BM123)</f>
        <v>1</v>
      </c>
      <c r="BN123" s="775" t="str">
        <f t="shared" si="11"/>
        <v>西宮市</v>
      </c>
      <c r="BO123" s="771">
        <f>IF('大気_7 (1) その１_2'!BO123=0,"",'大気_7 (1) その１_2'!BO123)</f>
        <v>1</v>
      </c>
      <c r="BP123" s="773" t="str">
        <f>IF('大気_7 (1) その１_2'!BP123=0,"",'大気_7 (1) その１_2'!BP123)</f>
        <v/>
      </c>
      <c r="BQ123" s="771" t="str">
        <f>IF('大気_7 (1) その１_2'!BQ123=0,"",'大気_7 (1) その１_2'!BQ123)</f>
        <v/>
      </c>
      <c r="BR123" s="772" t="str">
        <f>IF('大気_7 (1) その１_2'!BR123=0,"",'大気_7 (1) その１_2'!BR123)</f>
        <v/>
      </c>
      <c r="BS123" s="773" t="str">
        <f>IF('大気_7 (1) その１_2'!BS123=0,"",'大気_7 (1) その１_2'!BS123)</f>
        <v/>
      </c>
      <c r="BT123" s="774">
        <f>IF('大気_7 (1) その１_2'!BT123=0,"",'大気_7 (1) その１_2'!BT123)</f>
        <v>1</v>
      </c>
      <c r="BU123" s="771" t="str">
        <f>IF('大気_7 (1) その１_2'!BU123=0,"",'大気_7 (1) その１_2'!BU123)</f>
        <v/>
      </c>
      <c r="BV123" s="773" t="str">
        <f>IF('大気_7 (1) その１_2'!BV123=0,"",'大気_7 (1) その１_2'!BV123)</f>
        <v/>
      </c>
      <c r="BW123" s="771" t="str">
        <f>IF('大気_7 (1) その１_2'!BW123=0,"",'大気_7 (1) その１_2'!BW123)</f>
        <v/>
      </c>
      <c r="BX123" s="772" t="str">
        <f>IF('大気_7 (1) その１_2'!BX123=0,"",'大気_7 (1) その１_2'!BX123)</f>
        <v/>
      </c>
      <c r="BY123" s="773" t="str">
        <f>IF('大気_7 (1) その１_2'!BY123=0,"",'大気_7 (1) その１_2'!BY123)</f>
        <v/>
      </c>
      <c r="BZ123" s="774" t="str">
        <f>IF('大気_7 (1) その１_2'!BZ123=0,"",'大気_7 (1) その１_2'!BZ123)</f>
        <v/>
      </c>
      <c r="CA123" s="775" t="str">
        <f t="shared" si="12"/>
        <v>西宮市</v>
      </c>
      <c r="CB123" s="771" t="str">
        <f>IF('大気_7 (1) その１_2'!CB123=0,"",'大気_7 (1) その１_2'!CB123)</f>
        <v/>
      </c>
      <c r="CC123" s="773" t="str">
        <f>IF('大気_7 (1) その１_2'!CC123=0,"",'大気_7 (1) その１_2'!CC123)</f>
        <v/>
      </c>
      <c r="CD123" s="771" t="str">
        <f>IF('大気_7 (1) その１_2'!CD123=0,"",'大気_7 (1) その１_2'!CD123)</f>
        <v/>
      </c>
      <c r="CE123" s="772" t="str">
        <f>IF('大気_7 (1) その１_2'!CE123=0,"",'大気_7 (1) その１_2'!CE123)</f>
        <v/>
      </c>
      <c r="CF123" s="773" t="str">
        <f>IF('大気_7 (1) その１_2'!CF123=0,"",'大気_7 (1) その１_2'!CF123)</f>
        <v/>
      </c>
      <c r="CG123" s="774" t="str">
        <f>IF('大気_7 (1) その１_2'!CG123=0,"",'大気_7 (1) その１_2'!CG123)</f>
        <v/>
      </c>
      <c r="CH123" s="579">
        <f>IF('大気_7 (1) その１_2'!CH123=0,"",'大気_7 (1) その１_2'!CH123)</f>
        <v>1</v>
      </c>
      <c r="CI123" s="767" t="str">
        <f>IF('大気_7 (1) その１_2'!CI123=0,"",'大気_7 (1) その１_2'!CI123)</f>
        <v/>
      </c>
      <c r="CJ123" s="579" t="str">
        <f>IF('大気_7 (1) その１_2'!CJ123=0,"",'大気_7 (1) その１_2'!CJ123)</f>
        <v/>
      </c>
      <c r="CK123" s="768" t="str">
        <f>IF('大気_7 (1) その１_2'!CK123=0,"",'大気_7 (1) その１_2'!CK123)</f>
        <v/>
      </c>
      <c r="CL123" s="767" t="str">
        <f>IF('大気_7 (1) その１_2'!CL123=0,"",'大気_7 (1) その１_2'!CL123)</f>
        <v/>
      </c>
      <c r="CM123" s="770">
        <f>IF('大気_7 (1) その１_2'!CM123=0,"",'大気_7 (1) その１_2'!CM123)</f>
        <v>1</v>
      </c>
      <c r="CN123" s="765" t="str">
        <f t="shared" si="13"/>
        <v>西宮市</v>
      </c>
      <c r="CO123" s="766">
        <f>IF('大気_7 (1) その１_2'!CO123=0,"",'大気_7 (1) その１_2'!CO123)</f>
        <v>7</v>
      </c>
      <c r="CP123" s="767" t="str">
        <f>IF('大気_7 (1) その１_2'!CP123=0,"",'大気_7 (1) その１_2'!CP123)</f>
        <v/>
      </c>
      <c r="CQ123" s="579" t="str">
        <f>IF('大気_7 (1) その１_2'!CQ123=0,"",'大気_7 (1) その１_2'!CQ123)</f>
        <v/>
      </c>
      <c r="CR123" s="768">
        <f>IF('大気_7 (1) その１_2'!CR123=0,"",'大気_7 (1) その１_2'!CR123)</f>
        <v>1</v>
      </c>
      <c r="CS123" s="767" t="str">
        <f>IF('大気_7 (1) その１_2'!CS123=0,"",'大気_7 (1) その１_2'!CS123)</f>
        <v/>
      </c>
      <c r="CT123" s="769">
        <f>IF('大気_7 (1) その１_2'!CT123=0,"",'大気_7 (1) その１_2'!CT123)</f>
        <v>8</v>
      </c>
      <c r="CU123" s="766">
        <f>IF('大気_7 (1) その１_2'!CU123=0,"",'大気_7 (1) その１_2'!CU123)</f>
        <v>7</v>
      </c>
      <c r="CV123" s="767" t="str">
        <f>IF('大気_7 (1) その１_2'!CV123=0,"",'大気_7 (1) その１_2'!CV123)</f>
        <v/>
      </c>
      <c r="CW123" s="579" t="str">
        <f>IF('大気_7 (1) その１_2'!CW123=0,"",'大気_7 (1) その１_2'!CW123)</f>
        <v/>
      </c>
      <c r="CX123" s="768">
        <f>IF('大気_7 (1) その１_2'!CX123=0,"",'大気_7 (1) その１_2'!CX123)</f>
        <v>1</v>
      </c>
      <c r="CY123" s="767" t="str">
        <f>IF('大気_7 (1) その１_2'!CY123=0,"",'大気_7 (1) その１_2'!CY123)</f>
        <v/>
      </c>
      <c r="CZ123" s="770">
        <f>IF('大気_7 (1) その１_2'!CZ123=0,"",'大気_7 (1) その１_2'!CZ123)</f>
        <v>8</v>
      </c>
    </row>
    <row r="124" spans="1:104" ht="13.5" customHeight="1">
      <c r="A124" s="85" t="str">
        <f>自治体設定!C112</f>
        <v>奈良市</v>
      </c>
      <c r="B124" s="86" t="str">
        <f>IF('大気_7 (1) その１_2'!B124=0,"",'大気_7 (1) その１_2'!B124)</f>
        <v/>
      </c>
      <c r="C124" s="87" t="str">
        <f>IF('大気_7 (1) その１_2'!C124=0,"",'大気_7 (1) その１_2'!C124)</f>
        <v/>
      </c>
      <c r="D124" s="88" t="str">
        <f>IF('大気_7 (1) その１_2'!D124=0,"",'大気_7 (1) その１_2'!D124)</f>
        <v/>
      </c>
      <c r="E124" s="89" t="str">
        <f>IF('大気_7 (1) その１_2'!E124=0,"",'大気_7 (1) その１_2'!E124)</f>
        <v/>
      </c>
      <c r="F124" s="86" t="str">
        <f>IF('大気_7 (1) その１_2'!F124=0,"",'大気_7 (1) その１_2'!F124)</f>
        <v/>
      </c>
      <c r="G124" s="87" t="str">
        <f>IF('大気_7 (1) その１_2'!G124=0,"",'大気_7 (1) その１_2'!G124)</f>
        <v/>
      </c>
      <c r="H124" s="88" t="str">
        <f>IF('大気_7 (1) その１_2'!H124=0,"",'大気_7 (1) その１_2'!H124)</f>
        <v/>
      </c>
      <c r="I124" s="89" t="str">
        <f>IF('大気_7 (1) その１_2'!I124=0,"",'大気_7 (1) その１_2'!I124)</f>
        <v/>
      </c>
      <c r="J124" s="86" t="str">
        <f>IF('大気_7 (1) その１_2'!J124=0,"",'大気_7 (1) その１_2'!J124)</f>
        <v/>
      </c>
      <c r="K124" s="87" t="str">
        <f>IF('大気_7 (1) その１_2'!K124=0,"",'大気_7 (1) その１_2'!K124)</f>
        <v/>
      </c>
      <c r="L124" s="88" t="str">
        <f>IF('大気_7 (1) その１_2'!L124=0,"",'大気_7 (1) その１_2'!L124)</f>
        <v/>
      </c>
      <c r="M124" s="89" t="str">
        <f>IF('大気_7 (1) その１_2'!M124=0,"",'大気_7 (1) その１_2'!M124)</f>
        <v/>
      </c>
      <c r="N124" s="85" t="str">
        <f t="shared" si="7"/>
        <v>奈良市</v>
      </c>
      <c r="O124" s="86" t="str">
        <f>IF('大気_7 (1) その１_2'!O124=0,"",'大気_7 (1) その１_2'!O124)</f>
        <v/>
      </c>
      <c r="P124" s="87" t="str">
        <f>IF('大気_7 (1) その１_2'!P124=0,"",'大気_7 (1) その１_2'!P124)</f>
        <v/>
      </c>
      <c r="Q124" s="88" t="str">
        <f>IF('大気_7 (1) その１_2'!Q124=0,"",'大気_7 (1) その１_2'!Q124)</f>
        <v/>
      </c>
      <c r="R124" s="89" t="str">
        <f>IF('大気_7 (1) その１_2'!R124=0,"",'大気_7 (1) その１_2'!R124)</f>
        <v/>
      </c>
      <c r="S124" s="86" t="str">
        <f>IF('大気_7 (1) その１_2'!S124=0,"",'大気_7 (1) その１_2'!S124)</f>
        <v/>
      </c>
      <c r="T124" s="87" t="str">
        <f>IF('大気_7 (1) その１_2'!T124=0,"",'大気_7 (1) その１_2'!T124)</f>
        <v/>
      </c>
      <c r="U124" s="88" t="str">
        <f>IF('大気_7 (1) その１_2'!U124=0,"",'大気_7 (1) その１_2'!U124)</f>
        <v/>
      </c>
      <c r="V124" s="89" t="str">
        <f>IF('大気_7 (1) その１_2'!V124=0,"",'大気_7 (1) その１_2'!V124)</f>
        <v/>
      </c>
      <c r="W124" s="86" t="str">
        <f>IF('大気_7 (1) その１_2'!W124=0,"",'大気_7 (1) その１_2'!W124)</f>
        <v/>
      </c>
      <c r="X124" s="87" t="str">
        <f>IF('大気_7 (1) その１_2'!X124=0,"",'大気_7 (1) その１_2'!X124)</f>
        <v/>
      </c>
      <c r="Y124" s="88" t="str">
        <f>IF('大気_7 (1) その１_2'!Y124=0,"",'大気_7 (1) その１_2'!Y124)</f>
        <v/>
      </c>
      <c r="Z124" s="89" t="str">
        <f>IF('大気_7 (1) その１_2'!Z124=0,"",'大気_7 (1) その１_2'!Z124)</f>
        <v/>
      </c>
      <c r="AA124" s="85" t="str">
        <f t="shared" si="8"/>
        <v>奈良市</v>
      </c>
      <c r="AB124" s="86" t="str">
        <f>IF('大気_7 (1) その１_2'!AB124=0,"",'大気_7 (1) その１_2'!AB124)</f>
        <v/>
      </c>
      <c r="AC124" s="87" t="str">
        <f>IF('大気_7 (1) その１_2'!AC124=0,"",'大気_7 (1) その１_2'!AC124)</f>
        <v/>
      </c>
      <c r="AD124" s="88" t="str">
        <f>IF('大気_7 (1) その１_2'!AD124=0,"",'大気_7 (1) その１_2'!AD124)</f>
        <v/>
      </c>
      <c r="AE124" s="90" t="str">
        <f>IF('大気_7 (1) その１_2'!AE124=0,"",'大気_7 (1) その１_2'!AE124)</f>
        <v/>
      </c>
      <c r="AF124" s="91" t="str">
        <f>IF('大気_7 (1) その１_2'!AF124=0,"",'大気_7 (1) その１_2'!AF124)</f>
        <v/>
      </c>
      <c r="AG124" s="87" t="str">
        <f>IF('大気_7 (1) その１_2'!AG124=0,"",'大気_7 (1) その１_2'!AG124)</f>
        <v/>
      </c>
      <c r="AH124" s="88" t="str">
        <f>IF('大気_7 (1) その１_2'!AH124=0,"",'大気_7 (1) その１_2'!AH124)</f>
        <v/>
      </c>
      <c r="AI124" s="89" t="str">
        <f>IF('大気_7 (1) その１_2'!AI124=0,"",'大気_7 (1) その１_2'!AI124)</f>
        <v/>
      </c>
      <c r="AJ124" s="86" t="str">
        <f>IF('大気_7 (1) その１_2'!AJ124=0,"",'大気_7 (1) その１_2'!AJ124)</f>
        <v/>
      </c>
      <c r="AK124" s="87" t="str">
        <f>IF('大気_7 (1) その１_2'!AK124=0,"",'大気_7 (1) その１_2'!AK124)</f>
        <v/>
      </c>
      <c r="AL124" s="88" t="str">
        <f>IF('大気_7 (1) その１_2'!AL124=0,"",'大気_7 (1) その１_2'!AL124)</f>
        <v/>
      </c>
      <c r="AM124" s="89" t="str">
        <f>IF('大気_7 (1) その１_2'!AM124=0,"",'大気_7 (1) その１_2'!AM124)</f>
        <v/>
      </c>
      <c r="AN124" s="85" t="str">
        <f t="shared" si="9"/>
        <v>奈良市</v>
      </c>
      <c r="AO124" s="86" t="str">
        <f>IF('大気_7 (1) その１_2'!AO124=0,"",'大気_7 (1) その１_2'!AO124)</f>
        <v/>
      </c>
      <c r="AP124" s="87">
        <f>IF('大気_7 (1) その１_2'!AP124=0,"",'大気_7 (1) その１_2'!AP124)</f>
        <v>1</v>
      </c>
      <c r="AQ124" s="88" t="str">
        <f>IF('大気_7 (1) その１_2'!AQ124=0,"",'大気_7 (1) その１_2'!AQ124)</f>
        <v/>
      </c>
      <c r="AR124" s="89">
        <f>IF('大気_7 (1) その１_2'!AR124=0,"",'大気_7 (1) その１_2'!AR124)</f>
        <v>1</v>
      </c>
      <c r="AS124" s="86" t="str">
        <f>IF('大気_7 (1) その１_2'!AS124=0,"",'大気_7 (1) その１_2'!AS124)</f>
        <v/>
      </c>
      <c r="AT124" s="87" t="str">
        <f>IF('大気_7 (1) その１_2'!AT124=0,"",'大気_7 (1) その１_2'!AT124)</f>
        <v/>
      </c>
      <c r="AU124" s="88" t="str">
        <f>IF('大気_7 (1) その１_2'!AU124=0,"",'大気_7 (1) その１_2'!AU124)</f>
        <v/>
      </c>
      <c r="AV124" s="90" t="str">
        <f>IF('大気_7 (1) その１_2'!AV124=0,"",'大気_7 (1) その１_2'!AV124)</f>
        <v/>
      </c>
      <c r="AW124" s="92" t="str">
        <f>IF('大気_7 (1) その１_2'!AW124=0,"",'大気_7 (1) その１_2'!AW124)</f>
        <v/>
      </c>
      <c r="AX124" s="87">
        <f>IF('大気_7 (1) その１_2'!AX124=0,"",'大気_7 (1) その１_2'!AX124)</f>
        <v>1</v>
      </c>
      <c r="AY124" s="88" t="str">
        <f>IF('大気_7 (1) その１_2'!AY124=0,"",'大気_7 (1) その１_2'!AY124)</f>
        <v/>
      </c>
      <c r="AZ124" s="89">
        <f>IF('大気_7 (1) その１_2'!AZ124=0,"",'大気_7 (1) その１_2'!AZ124)</f>
        <v>1</v>
      </c>
      <c r="BA124" s="85" t="str">
        <f t="shared" si="10"/>
        <v>奈良市</v>
      </c>
      <c r="BB124" s="87">
        <f>IF('大気_7 (1) その１_2'!BB124=0,"",'大気_7 (1) その１_2'!BB124)</f>
        <v>4</v>
      </c>
      <c r="BC124" s="88" t="str">
        <f>IF('大気_7 (1) その１_2'!BC124=0,"",'大気_7 (1) その１_2'!BC124)</f>
        <v/>
      </c>
      <c r="BD124" s="86" t="str">
        <f>IF('大気_7 (1) その１_2'!BD124=0,"",'大気_7 (1) その１_2'!BD124)</f>
        <v/>
      </c>
      <c r="BE124" s="87" t="str">
        <f>IF('大気_7 (1) その１_2'!BE124=0,"",'大気_7 (1) その１_2'!BE124)</f>
        <v/>
      </c>
      <c r="BF124" s="88" t="str">
        <f>IF('大気_7 (1) その１_2'!BF124=0,"",'大気_7 (1) その１_2'!BF124)</f>
        <v/>
      </c>
      <c r="BG124" s="89">
        <f>IF('大気_7 (1) その１_2'!BG124=0,"",'大気_7 (1) その１_2'!BG124)</f>
        <v>4</v>
      </c>
      <c r="BH124" s="86" t="str">
        <f>IF('大気_7 (1) その１_2'!BH124=0,"",'大気_7 (1) その１_2'!BH124)</f>
        <v/>
      </c>
      <c r="BI124" s="88" t="str">
        <f>IF('大気_7 (1) その１_2'!BI124=0,"",'大気_7 (1) その１_2'!BI124)</f>
        <v/>
      </c>
      <c r="BJ124" s="86" t="str">
        <f>IF('大気_7 (1) その１_2'!BJ124=0,"",'大気_7 (1) その１_2'!BJ124)</f>
        <v/>
      </c>
      <c r="BK124" s="87" t="str">
        <f>IF('大気_7 (1) その１_2'!BK124=0,"",'大気_7 (1) その１_2'!BK124)</f>
        <v/>
      </c>
      <c r="BL124" s="88" t="str">
        <f>IF('大気_7 (1) その１_2'!BL124=0,"",'大気_7 (1) その１_2'!BL124)</f>
        <v/>
      </c>
      <c r="BM124" s="89" t="str">
        <f>IF('大気_7 (1) その１_2'!BM124=0,"",'大気_7 (1) その１_2'!BM124)</f>
        <v/>
      </c>
      <c r="BN124" s="85" t="str">
        <f t="shared" si="11"/>
        <v>奈良市</v>
      </c>
      <c r="BO124" s="86">
        <f>IF('大気_7 (1) その１_2'!BO124=0,"",'大気_7 (1) その１_2'!BO124)</f>
        <v>1</v>
      </c>
      <c r="BP124" s="88" t="str">
        <f>IF('大気_7 (1) その１_2'!BP124=0,"",'大気_7 (1) その１_2'!BP124)</f>
        <v/>
      </c>
      <c r="BQ124" s="86" t="str">
        <f>IF('大気_7 (1) その１_2'!BQ124=0,"",'大気_7 (1) その１_2'!BQ124)</f>
        <v/>
      </c>
      <c r="BR124" s="87">
        <f>IF('大気_7 (1) その１_2'!BR124=0,"",'大気_7 (1) その１_2'!BR124)</f>
        <v>3</v>
      </c>
      <c r="BS124" s="88" t="str">
        <f>IF('大気_7 (1) その１_2'!BS124=0,"",'大気_7 (1) その１_2'!BS124)</f>
        <v/>
      </c>
      <c r="BT124" s="89">
        <f>IF('大気_7 (1) その１_2'!BT124=0,"",'大気_7 (1) その１_2'!BT124)</f>
        <v>4</v>
      </c>
      <c r="BU124" s="86">
        <f>IF('大気_7 (1) その１_2'!BU124=0,"",'大気_7 (1) その１_2'!BU124)</f>
        <v>5</v>
      </c>
      <c r="BV124" s="88" t="str">
        <f>IF('大気_7 (1) その１_2'!BV124=0,"",'大気_7 (1) その１_2'!BV124)</f>
        <v/>
      </c>
      <c r="BW124" s="86" t="str">
        <f>IF('大気_7 (1) その１_2'!BW124=0,"",'大気_7 (1) その１_2'!BW124)</f>
        <v/>
      </c>
      <c r="BX124" s="87">
        <f>IF('大気_7 (1) その１_2'!BX124=0,"",'大気_7 (1) その１_2'!BX124)</f>
        <v>8</v>
      </c>
      <c r="BY124" s="88" t="str">
        <f>IF('大気_7 (1) その１_2'!BY124=0,"",'大気_7 (1) その１_2'!BY124)</f>
        <v/>
      </c>
      <c r="BZ124" s="89">
        <f>IF('大気_7 (1) その１_2'!BZ124=0,"",'大気_7 (1) その１_2'!BZ124)</f>
        <v>13</v>
      </c>
      <c r="CA124" s="85" t="str">
        <f t="shared" si="12"/>
        <v>奈良市</v>
      </c>
      <c r="CB124" s="86">
        <f>IF('大気_7 (1) その１_2'!CB124=0,"",'大気_7 (1) その１_2'!CB124)</f>
        <v>1</v>
      </c>
      <c r="CC124" s="88" t="str">
        <f>IF('大気_7 (1) その１_2'!CC124=0,"",'大気_7 (1) その１_2'!CC124)</f>
        <v/>
      </c>
      <c r="CD124" s="86" t="str">
        <f>IF('大気_7 (1) その１_2'!CD124=0,"",'大気_7 (1) その１_2'!CD124)</f>
        <v/>
      </c>
      <c r="CE124" s="87">
        <f>IF('大気_7 (1) その１_2'!CE124=0,"",'大気_7 (1) その１_2'!CE124)</f>
        <v>2</v>
      </c>
      <c r="CF124" s="88" t="str">
        <f>IF('大気_7 (1) その１_2'!CF124=0,"",'大気_7 (1) その１_2'!CF124)</f>
        <v/>
      </c>
      <c r="CG124" s="89">
        <f>IF('大気_7 (1) その１_2'!CG124=0,"",'大気_7 (1) その１_2'!CG124)</f>
        <v>3</v>
      </c>
      <c r="CH124" s="93" t="str">
        <f>IF('大気_7 (1) その１_2'!CH124=0,"",'大気_7 (1) その１_2'!CH124)</f>
        <v/>
      </c>
      <c r="CI124" s="94" t="str">
        <f>IF('大気_7 (1) その１_2'!CI124=0,"",'大気_7 (1) その１_2'!CI124)</f>
        <v/>
      </c>
      <c r="CJ124" s="93" t="str">
        <f>IF('大気_7 (1) その１_2'!CJ124=0,"",'大気_7 (1) その１_2'!CJ124)</f>
        <v/>
      </c>
      <c r="CK124" s="95">
        <f>IF('大気_7 (1) その１_2'!CK124=0,"",'大気_7 (1) その１_2'!CK124)</f>
        <v>2</v>
      </c>
      <c r="CL124" s="94" t="str">
        <f>IF('大気_7 (1) その１_2'!CL124=0,"",'大気_7 (1) その１_2'!CL124)</f>
        <v/>
      </c>
      <c r="CM124" s="98">
        <f>IF('大気_7 (1) その１_2'!CM124=0,"",'大気_7 (1) その１_2'!CM124)</f>
        <v>2</v>
      </c>
      <c r="CN124" s="598" t="str">
        <f t="shared" si="13"/>
        <v>奈良市</v>
      </c>
      <c r="CO124" s="97">
        <f>IF('大気_7 (1) その１_2'!CO124=0,"",'大気_7 (1) その１_2'!CO124)</f>
        <v>11</v>
      </c>
      <c r="CP124" s="94" t="str">
        <f>IF('大気_7 (1) その１_2'!CP124=0,"",'大気_7 (1) その１_2'!CP124)</f>
        <v/>
      </c>
      <c r="CQ124" s="93" t="str">
        <f>IF('大気_7 (1) その１_2'!CQ124=0,"",'大気_7 (1) その１_2'!CQ124)</f>
        <v/>
      </c>
      <c r="CR124" s="95">
        <f>IF('大気_7 (1) その１_2'!CR124=0,"",'大気_7 (1) その１_2'!CR124)</f>
        <v>15</v>
      </c>
      <c r="CS124" s="94" t="str">
        <f>IF('大気_7 (1) その１_2'!CS124=0,"",'大気_7 (1) その１_2'!CS124)</f>
        <v/>
      </c>
      <c r="CT124" s="96">
        <f>IF('大気_7 (1) その１_2'!CT124=0,"",'大気_7 (1) その１_2'!CT124)</f>
        <v>26</v>
      </c>
      <c r="CU124" s="97">
        <f>IF('大気_7 (1) その１_2'!CU124=0,"",'大気_7 (1) その１_2'!CU124)</f>
        <v>11</v>
      </c>
      <c r="CV124" s="94" t="str">
        <f>IF('大気_7 (1) その１_2'!CV124=0,"",'大気_7 (1) その１_2'!CV124)</f>
        <v/>
      </c>
      <c r="CW124" s="93" t="str">
        <f>IF('大気_7 (1) その１_2'!CW124=0,"",'大気_7 (1) その１_2'!CW124)</f>
        <v/>
      </c>
      <c r="CX124" s="95">
        <f>IF('大気_7 (1) その１_2'!CX124=0,"",'大気_7 (1) その１_2'!CX124)</f>
        <v>16</v>
      </c>
      <c r="CY124" s="94" t="str">
        <f>IF('大気_7 (1) その１_2'!CY124=0,"",'大気_7 (1) その１_2'!CY124)</f>
        <v/>
      </c>
      <c r="CZ124" s="98">
        <f>IF('大気_7 (1) その１_2'!CZ124=0,"",'大気_7 (1) その１_2'!CZ124)</f>
        <v>27</v>
      </c>
    </row>
    <row r="125" spans="1:104" ht="13.5" customHeight="1">
      <c r="A125" s="534" t="str">
        <f>自治体設定!C113</f>
        <v>和歌山市</v>
      </c>
      <c r="B125" s="535">
        <f>IF('大気_7 (1) その１_2'!B125=0,"",'大気_7 (1) その１_2'!B125)</f>
        <v>3</v>
      </c>
      <c r="C125" s="536" t="str">
        <f>IF('大気_7 (1) その１_2'!C125=0,"",'大気_7 (1) その１_2'!C125)</f>
        <v/>
      </c>
      <c r="D125" s="537" t="str">
        <f>IF('大気_7 (1) その１_2'!D125=0,"",'大気_7 (1) その１_2'!D125)</f>
        <v/>
      </c>
      <c r="E125" s="538">
        <f>IF('大気_7 (1) その１_2'!E125=0,"",'大気_7 (1) その１_2'!E125)</f>
        <v>3</v>
      </c>
      <c r="F125" s="535">
        <f>IF('大気_7 (1) その１_2'!F125=0,"",'大気_7 (1) その１_2'!F125)</f>
        <v>2</v>
      </c>
      <c r="G125" s="536" t="str">
        <f>IF('大気_7 (1) その１_2'!G125=0,"",'大気_7 (1) その１_2'!G125)</f>
        <v/>
      </c>
      <c r="H125" s="537" t="str">
        <f>IF('大気_7 (1) その１_2'!H125=0,"",'大気_7 (1) その１_2'!H125)</f>
        <v/>
      </c>
      <c r="I125" s="538">
        <f>IF('大気_7 (1) その１_2'!I125=0,"",'大気_7 (1) その１_2'!I125)</f>
        <v>2</v>
      </c>
      <c r="J125" s="535" t="str">
        <f>IF('大気_7 (1) その１_2'!J125=0,"",'大気_7 (1) その１_2'!J125)</f>
        <v/>
      </c>
      <c r="K125" s="536" t="str">
        <f>IF('大気_7 (1) その１_2'!K125=0,"",'大気_7 (1) その１_2'!K125)</f>
        <v/>
      </c>
      <c r="L125" s="537" t="str">
        <f>IF('大気_7 (1) その１_2'!L125=0,"",'大気_7 (1) その１_2'!L125)</f>
        <v/>
      </c>
      <c r="M125" s="538" t="str">
        <f>IF('大気_7 (1) その１_2'!M125=0,"",'大気_7 (1) その１_2'!M125)</f>
        <v/>
      </c>
      <c r="N125" s="534" t="str">
        <f t="shared" si="7"/>
        <v>和歌山市</v>
      </c>
      <c r="O125" s="535" t="str">
        <f>IF('大気_7 (1) その１_2'!O125=0,"",'大気_7 (1) その１_2'!O125)</f>
        <v/>
      </c>
      <c r="P125" s="536" t="str">
        <f>IF('大気_7 (1) その１_2'!P125=0,"",'大気_7 (1) その１_2'!P125)</f>
        <v/>
      </c>
      <c r="Q125" s="537" t="str">
        <f>IF('大気_7 (1) その１_2'!Q125=0,"",'大気_7 (1) その１_2'!Q125)</f>
        <v/>
      </c>
      <c r="R125" s="538" t="str">
        <f>IF('大気_7 (1) その１_2'!R125=0,"",'大気_7 (1) その１_2'!R125)</f>
        <v/>
      </c>
      <c r="S125" s="535" t="str">
        <f>IF('大気_7 (1) その１_2'!S125=0,"",'大気_7 (1) その１_2'!S125)</f>
        <v/>
      </c>
      <c r="T125" s="536" t="str">
        <f>IF('大気_7 (1) その１_2'!T125=0,"",'大気_7 (1) その１_2'!T125)</f>
        <v/>
      </c>
      <c r="U125" s="537" t="str">
        <f>IF('大気_7 (1) その１_2'!U125=0,"",'大気_7 (1) その１_2'!U125)</f>
        <v/>
      </c>
      <c r="V125" s="538" t="str">
        <f>IF('大気_7 (1) その１_2'!V125=0,"",'大気_7 (1) その１_2'!V125)</f>
        <v/>
      </c>
      <c r="W125" s="535" t="str">
        <f>IF('大気_7 (1) その１_2'!W125=0,"",'大気_7 (1) その１_2'!W125)</f>
        <v/>
      </c>
      <c r="X125" s="536" t="str">
        <f>IF('大気_7 (1) その１_2'!X125=0,"",'大気_7 (1) その１_2'!X125)</f>
        <v/>
      </c>
      <c r="Y125" s="537" t="str">
        <f>IF('大気_7 (1) その１_2'!Y125=0,"",'大気_7 (1) その１_2'!Y125)</f>
        <v/>
      </c>
      <c r="Z125" s="538" t="str">
        <f>IF('大気_7 (1) その１_2'!Z125=0,"",'大気_7 (1) その１_2'!Z125)</f>
        <v/>
      </c>
      <c r="AA125" s="534" t="str">
        <f t="shared" si="8"/>
        <v>和歌山市</v>
      </c>
      <c r="AB125" s="535" t="str">
        <f>IF('大気_7 (1) その１_2'!AB125=0,"",'大気_7 (1) その１_2'!AB125)</f>
        <v/>
      </c>
      <c r="AC125" s="536" t="str">
        <f>IF('大気_7 (1) その１_2'!AC125=0,"",'大気_7 (1) その１_2'!AC125)</f>
        <v/>
      </c>
      <c r="AD125" s="537" t="str">
        <f>IF('大気_7 (1) その１_2'!AD125=0,"",'大気_7 (1) その１_2'!AD125)</f>
        <v/>
      </c>
      <c r="AE125" s="539" t="str">
        <f>IF('大気_7 (1) その１_2'!AE125=0,"",'大気_7 (1) その１_2'!AE125)</f>
        <v/>
      </c>
      <c r="AF125" s="540" t="str">
        <f>IF('大気_7 (1) その１_2'!AF125=0,"",'大気_7 (1) その１_2'!AF125)</f>
        <v/>
      </c>
      <c r="AG125" s="536" t="str">
        <f>IF('大気_7 (1) その１_2'!AG125=0,"",'大気_7 (1) その１_2'!AG125)</f>
        <v/>
      </c>
      <c r="AH125" s="537" t="str">
        <f>IF('大気_7 (1) その１_2'!AH125=0,"",'大気_7 (1) その１_2'!AH125)</f>
        <v/>
      </c>
      <c r="AI125" s="538" t="str">
        <f>IF('大気_7 (1) その１_2'!AI125=0,"",'大気_7 (1) その１_2'!AI125)</f>
        <v/>
      </c>
      <c r="AJ125" s="535" t="str">
        <f>IF('大気_7 (1) その１_2'!AJ125=0,"",'大気_7 (1) その１_2'!AJ125)</f>
        <v/>
      </c>
      <c r="AK125" s="536" t="str">
        <f>IF('大気_7 (1) その１_2'!AK125=0,"",'大気_7 (1) その１_2'!AK125)</f>
        <v/>
      </c>
      <c r="AL125" s="537" t="str">
        <f>IF('大気_7 (1) その１_2'!AL125=0,"",'大気_7 (1) その１_2'!AL125)</f>
        <v/>
      </c>
      <c r="AM125" s="538" t="str">
        <f>IF('大気_7 (1) その１_2'!AM125=0,"",'大気_7 (1) その１_2'!AM125)</f>
        <v/>
      </c>
      <c r="AN125" s="534" t="str">
        <f t="shared" si="9"/>
        <v>和歌山市</v>
      </c>
      <c r="AO125" s="535" t="str">
        <f>IF('大気_7 (1) その１_2'!AO125=0,"",'大気_7 (1) その１_2'!AO125)</f>
        <v/>
      </c>
      <c r="AP125" s="536" t="str">
        <f>IF('大気_7 (1) その１_2'!AP125=0,"",'大気_7 (1) その１_2'!AP125)</f>
        <v/>
      </c>
      <c r="AQ125" s="537" t="str">
        <f>IF('大気_7 (1) その１_2'!AQ125=0,"",'大気_7 (1) その１_2'!AQ125)</f>
        <v/>
      </c>
      <c r="AR125" s="538" t="str">
        <f>IF('大気_7 (1) その１_2'!AR125=0,"",'大気_7 (1) その１_2'!AR125)</f>
        <v/>
      </c>
      <c r="AS125" s="535" t="str">
        <f>IF('大気_7 (1) その１_2'!AS125=0,"",'大気_7 (1) その１_2'!AS125)</f>
        <v/>
      </c>
      <c r="AT125" s="536" t="str">
        <f>IF('大気_7 (1) その１_2'!AT125=0,"",'大気_7 (1) その１_2'!AT125)</f>
        <v/>
      </c>
      <c r="AU125" s="537" t="str">
        <f>IF('大気_7 (1) その１_2'!AU125=0,"",'大気_7 (1) その１_2'!AU125)</f>
        <v/>
      </c>
      <c r="AV125" s="539" t="str">
        <f>IF('大気_7 (1) その１_2'!AV125=0,"",'大気_7 (1) その１_2'!AV125)</f>
        <v/>
      </c>
      <c r="AW125" s="541" t="str">
        <f>IF('大気_7 (1) その１_2'!AW125=0,"",'大気_7 (1) その１_2'!AW125)</f>
        <v/>
      </c>
      <c r="AX125" s="536" t="str">
        <f>IF('大気_7 (1) その１_2'!AX125=0,"",'大気_7 (1) その１_2'!AX125)</f>
        <v/>
      </c>
      <c r="AY125" s="537" t="str">
        <f>IF('大気_7 (1) その１_2'!AY125=0,"",'大気_7 (1) その１_2'!AY125)</f>
        <v/>
      </c>
      <c r="AZ125" s="538" t="str">
        <f>IF('大気_7 (1) その１_2'!AZ125=0,"",'大気_7 (1) その１_2'!AZ125)</f>
        <v/>
      </c>
      <c r="BA125" s="534" t="str">
        <f t="shared" si="10"/>
        <v>和歌山市</v>
      </c>
      <c r="BB125" s="536">
        <f>IF('大気_7 (1) その１_2'!BB125=0,"",'大気_7 (1) その１_2'!BB125)</f>
        <v>5</v>
      </c>
      <c r="BC125" s="537" t="str">
        <f>IF('大気_7 (1) その１_2'!BC125=0,"",'大気_7 (1) その１_2'!BC125)</f>
        <v/>
      </c>
      <c r="BD125" s="535" t="str">
        <f>IF('大気_7 (1) その１_2'!BD125=0,"",'大気_7 (1) その１_2'!BD125)</f>
        <v/>
      </c>
      <c r="BE125" s="536">
        <f>IF('大気_7 (1) その１_2'!BE125=0,"",'大気_7 (1) その１_2'!BE125)</f>
        <v>2</v>
      </c>
      <c r="BF125" s="537" t="str">
        <f>IF('大気_7 (1) その１_2'!BF125=0,"",'大気_7 (1) その１_2'!BF125)</f>
        <v/>
      </c>
      <c r="BG125" s="538">
        <f>IF('大気_7 (1) その１_2'!BG125=0,"",'大気_7 (1) その１_2'!BG125)</f>
        <v>7</v>
      </c>
      <c r="BH125" s="535">
        <f>IF('大気_7 (1) その１_2'!BH125=0,"",'大気_7 (1) その１_2'!BH125)</f>
        <v>4</v>
      </c>
      <c r="BI125" s="537" t="str">
        <f>IF('大気_7 (1) その１_2'!BI125=0,"",'大気_7 (1) その１_2'!BI125)</f>
        <v/>
      </c>
      <c r="BJ125" s="535" t="str">
        <f>IF('大気_7 (1) その１_2'!BJ125=0,"",'大気_7 (1) その１_2'!BJ125)</f>
        <v/>
      </c>
      <c r="BK125" s="536" t="str">
        <f>IF('大気_7 (1) その１_2'!BK125=0,"",'大気_7 (1) その１_2'!BK125)</f>
        <v/>
      </c>
      <c r="BL125" s="537" t="str">
        <f>IF('大気_7 (1) その１_2'!BL125=0,"",'大気_7 (1) その１_2'!BL125)</f>
        <v/>
      </c>
      <c r="BM125" s="538">
        <f>IF('大気_7 (1) その１_2'!BM125=0,"",'大気_7 (1) その１_2'!BM125)</f>
        <v>4</v>
      </c>
      <c r="BN125" s="534" t="str">
        <f t="shared" si="11"/>
        <v>和歌山市</v>
      </c>
      <c r="BO125" s="535">
        <f>IF('大気_7 (1) その１_2'!BO125=0,"",'大気_7 (1) その１_2'!BO125)</f>
        <v>7</v>
      </c>
      <c r="BP125" s="537" t="str">
        <f>IF('大気_7 (1) その１_2'!BP125=0,"",'大気_7 (1) その１_2'!BP125)</f>
        <v/>
      </c>
      <c r="BQ125" s="535" t="str">
        <f>IF('大気_7 (1) その１_2'!BQ125=0,"",'大気_7 (1) その１_2'!BQ125)</f>
        <v/>
      </c>
      <c r="BR125" s="536">
        <f>IF('大気_7 (1) その１_2'!BR125=0,"",'大気_7 (1) その１_2'!BR125)</f>
        <v>4</v>
      </c>
      <c r="BS125" s="537" t="str">
        <f>IF('大気_7 (1) その１_2'!BS125=0,"",'大気_7 (1) その１_2'!BS125)</f>
        <v/>
      </c>
      <c r="BT125" s="538">
        <f>IF('大気_7 (1) その１_2'!BT125=0,"",'大気_7 (1) その１_2'!BT125)</f>
        <v>11</v>
      </c>
      <c r="BU125" s="535">
        <f>IF('大気_7 (1) その１_2'!BU125=0,"",'大気_7 (1) その１_2'!BU125)</f>
        <v>7</v>
      </c>
      <c r="BV125" s="537" t="str">
        <f>IF('大気_7 (1) その１_2'!BV125=0,"",'大気_7 (1) その１_2'!BV125)</f>
        <v/>
      </c>
      <c r="BW125" s="535" t="str">
        <f>IF('大気_7 (1) その１_2'!BW125=0,"",'大気_7 (1) その１_2'!BW125)</f>
        <v/>
      </c>
      <c r="BX125" s="536">
        <f>IF('大気_7 (1) その１_2'!BX125=0,"",'大気_7 (1) その１_2'!BX125)</f>
        <v>1</v>
      </c>
      <c r="BY125" s="537" t="str">
        <f>IF('大気_7 (1) その１_2'!BY125=0,"",'大気_7 (1) その１_2'!BY125)</f>
        <v/>
      </c>
      <c r="BZ125" s="538">
        <f>IF('大気_7 (1) その１_2'!BZ125=0,"",'大気_7 (1) その１_2'!BZ125)</f>
        <v>8</v>
      </c>
      <c r="CA125" s="534" t="str">
        <f t="shared" si="12"/>
        <v>和歌山市</v>
      </c>
      <c r="CB125" s="535">
        <f>IF('大気_7 (1) その１_2'!CB125=0,"",'大気_7 (1) その１_2'!CB125)</f>
        <v>1</v>
      </c>
      <c r="CC125" s="537" t="str">
        <f>IF('大気_7 (1) その１_2'!CC125=0,"",'大気_7 (1) その１_2'!CC125)</f>
        <v/>
      </c>
      <c r="CD125" s="535" t="str">
        <f>IF('大気_7 (1) その１_2'!CD125=0,"",'大気_7 (1) その１_2'!CD125)</f>
        <v/>
      </c>
      <c r="CE125" s="536" t="str">
        <f>IF('大気_7 (1) その１_2'!CE125=0,"",'大気_7 (1) その１_2'!CE125)</f>
        <v/>
      </c>
      <c r="CF125" s="537" t="str">
        <f>IF('大気_7 (1) その１_2'!CF125=0,"",'大気_7 (1) その１_2'!CF125)</f>
        <v/>
      </c>
      <c r="CG125" s="538">
        <f>IF('大気_7 (1) その１_2'!CG125=0,"",'大気_7 (1) その１_2'!CG125)</f>
        <v>1</v>
      </c>
      <c r="CH125" s="542">
        <f>IF('大気_7 (1) その１_2'!CH125=0,"",'大気_7 (1) その１_2'!CH125)</f>
        <v>1</v>
      </c>
      <c r="CI125" s="543" t="str">
        <f>IF('大気_7 (1) その１_2'!CI125=0,"",'大気_7 (1) その１_2'!CI125)</f>
        <v/>
      </c>
      <c r="CJ125" s="542" t="str">
        <f>IF('大気_7 (1) その１_2'!CJ125=0,"",'大気_7 (1) その１_2'!CJ125)</f>
        <v/>
      </c>
      <c r="CK125" s="544">
        <f>IF('大気_7 (1) その１_2'!CK125=0,"",'大気_7 (1) その１_2'!CK125)</f>
        <v>2</v>
      </c>
      <c r="CL125" s="543" t="str">
        <f>IF('大気_7 (1) その１_2'!CL125=0,"",'大気_7 (1) その１_2'!CL125)</f>
        <v/>
      </c>
      <c r="CM125" s="547">
        <f>IF('大気_7 (1) その１_2'!CM125=0,"",'大気_7 (1) その１_2'!CM125)</f>
        <v>3</v>
      </c>
      <c r="CN125" s="620" t="str">
        <f t="shared" si="13"/>
        <v>和歌山市</v>
      </c>
      <c r="CO125" s="546">
        <f>IF('大気_7 (1) その１_2'!CO125=0,"",'大気_7 (1) その１_2'!CO125)</f>
        <v>25</v>
      </c>
      <c r="CP125" s="543" t="str">
        <f>IF('大気_7 (1) その１_2'!CP125=0,"",'大気_7 (1) その１_2'!CP125)</f>
        <v/>
      </c>
      <c r="CQ125" s="542" t="str">
        <f>IF('大気_7 (1) その１_2'!CQ125=0,"",'大気_7 (1) その１_2'!CQ125)</f>
        <v/>
      </c>
      <c r="CR125" s="544">
        <f>IF('大気_7 (1) その１_2'!CR125=0,"",'大気_7 (1) その１_2'!CR125)</f>
        <v>9</v>
      </c>
      <c r="CS125" s="543" t="str">
        <f>IF('大気_7 (1) その１_2'!CS125=0,"",'大気_7 (1) その１_2'!CS125)</f>
        <v/>
      </c>
      <c r="CT125" s="545">
        <f>IF('大気_7 (1) その１_2'!CT125=0,"",'大気_7 (1) その１_2'!CT125)</f>
        <v>34</v>
      </c>
      <c r="CU125" s="546">
        <f>IF('大気_7 (1) その１_2'!CU125=0,"",'大気_7 (1) その１_2'!CU125)</f>
        <v>30</v>
      </c>
      <c r="CV125" s="543" t="str">
        <f>IF('大気_7 (1) その１_2'!CV125=0,"",'大気_7 (1) その１_2'!CV125)</f>
        <v/>
      </c>
      <c r="CW125" s="542" t="str">
        <f>IF('大気_7 (1) その１_2'!CW125=0,"",'大気_7 (1) その１_2'!CW125)</f>
        <v/>
      </c>
      <c r="CX125" s="544">
        <f>IF('大気_7 (1) その１_2'!CX125=0,"",'大気_7 (1) その１_2'!CX125)</f>
        <v>9</v>
      </c>
      <c r="CY125" s="543" t="str">
        <f>IF('大気_7 (1) その１_2'!CY125=0,"",'大気_7 (1) その１_2'!CY125)</f>
        <v/>
      </c>
      <c r="CZ125" s="547">
        <f>IF('大気_7 (1) その１_2'!CZ125=0,"",'大気_7 (1) その１_2'!CZ125)</f>
        <v>39</v>
      </c>
    </row>
    <row r="126" spans="1:104" ht="13.5" customHeight="1">
      <c r="A126" s="580" t="str">
        <f>自治体設定!C114</f>
        <v>鳥取市</v>
      </c>
      <c r="B126" s="582" t="str">
        <f>IF('大気_7 (1) その１_2'!B126=0,"",'大気_7 (1) その１_2'!B126)</f>
        <v/>
      </c>
      <c r="C126" s="585" t="str">
        <f>IF('大気_7 (1) その１_2'!C126=0,"",'大気_7 (1) その１_2'!C126)</f>
        <v/>
      </c>
      <c r="D126" s="586" t="str">
        <f>IF('大気_7 (1) その１_2'!D126=0,"",'大気_7 (1) その１_2'!D126)</f>
        <v/>
      </c>
      <c r="E126" s="584" t="str">
        <f>IF('大気_7 (1) その１_2'!E126=0,"",'大気_7 (1) その１_2'!E126)</f>
        <v/>
      </c>
      <c r="F126" s="582" t="str">
        <f>IF('大気_7 (1) その１_2'!F126=0,"",'大気_7 (1) その１_2'!F126)</f>
        <v/>
      </c>
      <c r="G126" s="585" t="str">
        <f>IF('大気_7 (1) その１_2'!G126=0,"",'大気_7 (1) その１_2'!G126)</f>
        <v/>
      </c>
      <c r="H126" s="586" t="str">
        <f>IF('大気_7 (1) その１_2'!H126=0,"",'大気_7 (1) その１_2'!H126)</f>
        <v/>
      </c>
      <c r="I126" s="584" t="str">
        <f>IF('大気_7 (1) その１_2'!I126=0,"",'大気_7 (1) その１_2'!I126)</f>
        <v/>
      </c>
      <c r="J126" s="582" t="str">
        <f>IF('大気_7 (1) その１_2'!J126=0,"",'大気_7 (1) その１_2'!J126)</f>
        <v/>
      </c>
      <c r="K126" s="585" t="str">
        <f>IF('大気_7 (1) その１_2'!K126=0,"",'大気_7 (1) その１_2'!K126)</f>
        <v/>
      </c>
      <c r="L126" s="586" t="str">
        <f>IF('大気_7 (1) その１_2'!L126=0,"",'大気_7 (1) その１_2'!L126)</f>
        <v/>
      </c>
      <c r="M126" s="584" t="str">
        <f>IF('大気_7 (1) その１_2'!M126=0,"",'大気_7 (1) その１_2'!M126)</f>
        <v/>
      </c>
      <c r="N126" s="580" t="str">
        <f t="shared" si="7"/>
        <v>鳥取市</v>
      </c>
      <c r="O126" s="582" t="str">
        <f>IF('大気_7 (1) その１_2'!O126=0,"",'大気_7 (1) その１_2'!O126)</f>
        <v/>
      </c>
      <c r="P126" s="585" t="str">
        <f>IF('大気_7 (1) その１_2'!P126=0,"",'大気_7 (1) その１_2'!P126)</f>
        <v/>
      </c>
      <c r="Q126" s="586" t="str">
        <f>IF('大気_7 (1) その１_2'!Q126=0,"",'大気_7 (1) その１_2'!Q126)</f>
        <v/>
      </c>
      <c r="R126" s="584" t="str">
        <f>IF('大気_7 (1) その１_2'!R126=0,"",'大気_7 (1) その１_2'!R126)</f>
        <v/>
      </c>
      <c r="S126" s="582" t="str">
        <f>IF('大気_7 (1) その１_2'!S126=0,"",'大気_7 (1) その１_2'!S126)</f>
        <v/>
      </c>
      <c r="T126" s="585" t="str">
        <f>IF('大気_7 (1) その１_2'!T126=0,"",'大気_7 (1) その１_2'!T126)</f>
        <v/>
      </c>
      <c r="U126" s="586" t="str">
        <f>IF('大気_7 (1) その１_2'!U126=0,"",'大気_7 (1) その１_2'!U126)</f>
        <v/>
      </c>
      <c r="V126" s="584" t="str">
        <f>IF('大気_7 (1) その１_2'!V126=0,"",'大気_7 (1) その１_2'!V126)</f>
        <v/>
      </c>
      <c r="W126" s="582" t="str">
        <f>IF('大気_7 (1) その１_2'!W126=0,"",'大気_7 (1) その１_2'!W126)</f>
        <v/>
      </c>
      <c r="X126" s="585" t="str">
        <f>IF('大気_7 (1) その１_2'!X126=0,"",'大気_7 (1) その１_2'!X126)</f>
        <v/>
      </c>
      <c r="Y126" s="586" t="str">
        <f>IF('大気_7 (1) その１_2'!Y126=0,"",'大気_7 (1) その１_2'!Y126)</f>
        <v/>
      </c>
      <c r="Z126" s="584" t="str">
        <f>IF('大気_7 (1) その１_2'!Z126=0,"",'大気_7 (1) その１_2'!Z126)</f>
        <v/>
      </c>
      <c r="AA126" s="580" t="str">
        <f t="shared" si="8"/>
        <v>鳥取市</v>
      </c>
      <c r="AB126" s="582" t="str">
        <f>IF('大気_7 (1) その１_2'!AB126=0,"",'大気_7 (1) その１_2'!AB126)</f>
        <v/>
      </c>
      <c r="AC126" s="585" t="str">
        <f>IF('大気_7 (1) その１_2'!AC126=0,"",'大気_7 (1) その１_2'!AC126)</f>
        <v/>
      </c>
      <c r="AD126" s="586" t="str">
        <f>IF('大気_7 (1) その１_2'!AD126=0,"",'大気_7 (1) その１_2'!AD126)</f>
        <v/>
      </c>
      <c r="AE126" s="587" t="str">
        <f>IF('大気_7 (1) その１_2'!AE126=0,"",'大気_7 (1) その１_2'!AE126)</f>
        <v/>
      </c>
      <c r="AF126" s="670" t="str">
        <f>IF('大気_7 (1) その１_2'!AF126=0,"",'大気_7 (1) その１_2'!AF126)</f>
        <v/>
      </c>
      <c r="AG126" s="585" t="str">
        <f>IF('大気_7 (1) その１_2'!AG126=0,"",'大気_7 (1) その１_2'!AG126)</f>
        <v/>
      </c>
      <c r="AH126" s="586" t="str">
        <f>IF('大気_7 (1) その１_2'!AH126=0,"",'大気_7 (1) その１_2'!AH126)</f>
        <v/>
      </c>
      <c r="AI126" s="584" t="str">
        <f>IF('大気_7 (1) その１_2'!AI126=0,"",'大気_7 (1) その１_2'!AI126)</f>
        <v/>
      </c>
      <c r="AJ126" s="582" t="str">
        <f>IF('大気_7 (1) その１_2'!AJ126=0,"",'大気_7 (1) その１_2'!AJ126)</f>
        <v/>
      </c>
      <c r="AK126" s="585" t="str">
        <f>IF('大気_7 (1) その１_2'!AK126=0,"",'大気_7 (1) その１_2'!AK126)</f>
        <v/>
      </c>
      <c r="AL126" s="586" t="str">
        <f>IF('大気_7 (1) その１_2'!AL126=0,"",'大気_7 (1) その１_2'!AL126)</f>
        <v/>
      </c>
      <c r="AM126" s="584" t="str">
        <f>IF('大気_7 (1) その１_2'!AM126=0,"",'大気_7 (1) その１_2'!AM126)</f>
        <v/>
      </c>
      <c r="AN126" s="580" t="str">
        <f t="shared" si="9"/>
        <v>鳥取市</v>
      </c>
      <c r="AO126" s="582" t="str">
        <f>IF('大気_7 (1) その１_2'!AO126=0,"",'大気_7 (1) その１_2'!AO126)</f>
        <v/>
      </c>
      <c r="AP126" s="585" t="str">
        <f>IF('大気_7 (1) その１_2'!AP126=0,"",'大気_7 (1) その１_2'!AP126)</f>
        <v/>
      </c>
      <c r="AQ126" s="586" t="str">
        <f>IF('大気_7 (1) その１_2'!AQ126=0,"",'大気_7 (1) その１_2'!AQ126)</f>
        <v/>
      </c>
      <c r="AR126" s="584" t="str">
        <f>IF('大気_7 (1) その１_2'!AR126=0,"",'大気_7 (1) その１_2'!AR126)</f>
        <v/>
      </c>
      <c r="AS126" s="582" t="str">
        <f>IF('大気_7 (1) その１_2'!AS126=0,"",'大気_7 (1) その１_2'!AS126)</f>
        <v/>
      </c>
      <c r="AT126" s="585" t="str">
        <f>IF('大気_7 (1) その１_2'!AT126=0,"",'大気_7 (1) その１_2'!AT126)</f>
        <v/>
      </c>
      <c r="AU126" s="586" t="str">
        <f>IF('大気_7 (1) その１_2'!AU126=0,"",'大気_7 (1) その１_2'!AU126)</f>
        <v/>
      </c>
      <c r="AV126" s="587" t="str">
        <f>IF('大気_7 (1) その１_2'!AV126=0,"",'大気_7 (1) その１_2'!AV126)</f>
        <v/>
      </c>
      <c r="AW126" s="583" t="str">
        <f>IF('大気_7 (1) その１_2'!AW126=0,"",'大気_7 (1) その１_2'!AW126)</f>
        <v/>
      </c>
      <c r="AX126" s="585" t="str">
        <f>IF('大気_7 (1) その１_2'!AX126=0,"",'大気_7 (1) その１_2'!AX126)</f>
        <v/>
      </c>
      <c r="AY126" s="586" t="str">
        <f>IF('大気_7 (1) その１_2'!AY126=0,"",'大気_7 (1) その１_2'!AY126)</f>
        <v/>
      </c>
      <c r="AZ126" s="584" t="str">
        <f>IF('大気_7 (1) その１_2'!AZ126=0,"",'大気_7 (1) その１_2'!AZ126)</f>
        <v/>
      </c>
      <c r="BA126" s="580" t="str">
        <f t="shared" si="10"/>
        <v>鳥取市</v>
      </c>
      <c r="BB126" s="585">
        <f>IF('大気_7 (1) その１_2'!BB126=0,"",'大気_7 (1) その１_2'!BB126)</f>
        <v>2</v>
      </c>
      <c r="BC126" s="586" t="str">
        <f>IF('大気_7 (1) その１_2'!BC126=0,"",'大気_7 (1) その１_2'!BC126)</f>
        <v/>
      </c>
      <c r="BD126" s="582" t="str">
        <f>IF('大気_7 (1) その１_2'!BD126=0,"",'大気_7 (1) その１_2'!BD126)</f>
        <v/>
      </c>
      <c r="BE126" s="585" t="str">
        <f>IF('大気_7 (1) その１_2'!BE126=0,"",'大気_7 (1) その１_2'!BE126)</f>
        <v/>
      </c>
      <c r="BF126" s="586" t="str">
        <f>IF('大気_7 (1) その１_2'!BF126=0,"",'大気_7 (1) その１_2'!BF126)</f>
        <v/>
      </c>
      <c r="BG126" s="584">
        <f>IF('大気_7 (1) その１_2'!BG126=0,"",'大気_7 (1) その１_2'!BG126)</f>
        <v>2</v>
      </c>
      <c r="BH126" s="582">
        <f>IF('大気_7 (1) その１_2'!BH126=0,"",'大気_7 (1) その１_2'!BH126)</f>
        <v>1</v>
      </c>
      <c r="BI126" s="586" t="str">
        <f>IF('大気_7 (1) その１_2'!BI126=0,"",'大気_7 (1) その１_2'!BI126)</f>
        <v/>
      </c>
      <c r="BJ126" s="582" t="str">
        <f>IF('大気_7 (1) その１_2'!BJ126=0,"",'大気_7 (1) その１_2'!BJ126)</f>
        <v/>
      </c>
      <c r="BK126" s="585">
        <f>IF('大気_7 (1) その１_2'!BK126=0,"",'大気_7 (1) その１_2'!BK126)</f>
        <v>1</v>
      </c>
      <c r="BL126" s="586" t="str">
        <f>IF('大気_7 (1) その１_2'!BL126=0,"",'大気_7 (1) その１_2'!BL126)</f>
        <v/>
      </c>
      <c r="BM126" s="584">
        <f>IF('大気_7 (1) その１_2'!BM126=0,"",'大気_7 (1) その１_2'!BM126)</f>
        <v>2</v>
      </c>
      <c r="BN126" s="580" t="str">
        <f t="shared" si="11"/>
        <v>鳥取市</v>
      </c>
      <c r="BO126" s="582">
        <f>IF('大気_7 (1) その１_2'!BO126=0,"",'大気_7 (1) その１_2'!BO126)</f>
        <v>3</v>
      </c>
      <c r="BP126" s="586" t="str">
        <f>IF('大気_7 (1) その１_2'!BP126=0,"",'大気_7 (1) その１_2'!BP126)</f>
        <v/>
      </c>
      <c r="BQ126" s="582" t="str">
        <f>IF('大気_7 (1) その１_2'!BQ126=0,"",'大気_7 (1) その１_2'!BQ126)</f>
        <v/>
      </c>
      <c r="BR126" s="585" t="str">
        <f>IF('大気_7 (1) その１_2'!BR126=0,"",'大気_7 (1) その１_2'!BR126)</f>
        <v/>
      </c>
      <c r="BS126" s="586">
        <f>IF('大気_7 (1) その１_2'!BS126=0,"",'大気_7 (1) その１_2'!BS126)</f>
        <v>1</v>
      </c>
      <c r="BT126" s="584">
        <f>IF('大気_7 (1) その１_2'!BT126=0,"",'大気_7 (1) その１_2'!BT126)</f>
        <v>4</v>
      </c>
      <c r="BU126" s="582">
        <f>IF('大気_7 (1) その１_2'!BU126=0,"",'大気_7 (1) その１_2'!BU126)</f>
        <v>4</v>
      </c>
      <c r="BV126" s="586" t="str">
        <f>IF('大気_7 (1) その１_2'!BV126=0,"",'大気_7 (1) その１_2'!BV126)</f>
        <v/>
      </c>
      <c r="BW126" s="582" t="str">
        <f>IF('大気_7 (1) その１_2'!BW126=0,"",'大気_7 (1) その１_2'!BW126)</f>
        <v/>
      </c>
      <c r="BX126" s="585">
        <f>IF('大気_7 (1) その１_2'!BX126=0,"",'大気_7 (1) その１_2'!BX126)</f>
        <v>3</v>
      </c>
      <c r="BY126" s="586">
        <f>IF('大気_7 (1) その１_2'!BY126=0,"",'大気_7 (1) その１_2'!BY126)</f>
        <v>4</v>
      </c>
      <c r="BZ126" s="584">
        <f>IF('大気_7 (1) その１_2'!BZ126=0,"",'大気_7 (1) その１_2'!BZ126)</f>
        <v>11</v>
      </c>
      <c r="CA126" s="580" t="str">
        <f t="shared" si="12"/>
        <v>鳥取市</v>
      </c>
      <c r="CB126" s="582" t="str">
        <f>IF('大気_7 (1) その１_2'!CB126=0,"",'大気_7 (1) その１_2'!CB126)</f>
        <v/>
      </c>
      <c r="CC126" s="586" t="str">
        <f>IF('大気_7 (1) その１_2'!CC126=0,"",'大気_7 (1) その１_2'!CC126)</f>
        <v/>
      </c>
      <c r="CD126" s="582" t="str">
        <f>IF('大気_7 (1) その１_2'!CD126=0,"",'大気_7 (1) その１_2'!CD126)</f>
        <v/>
      </c>
      <c r="CE126" s="585">
        <f>IF('大気_7 (1) その１_2'!CE126=0,"",'大気_7 (1) その１_2'!CE126)</f>
        <v>1</v>
      </c>
      <c r="CF126" s="586">
        <f>IF('大気_7 (1) その１_2'!CF126=0,"",'大気_7 (1) その１_2'!CF126)</f>
        <v>3</v>
      </c>
      <c r="CG126" s="584">
        <f>IF('大気_7 (1) その１_2'!CG126=0,"",'大気_7 (1) その１_2'!CG126)</f>
        <v>4</v>
      </c>
      <c r="CH126" s="588" t="str">
        <f>IF('大気_7 (1) その１_2'!CH126=0,"",'大気_7 (1) その１_2'!CH126)</f>
        <v/>
      </c>
      <c r="CI126" s="589" t="str">
        <f>IF('大気_7 (1) その１_2'!CI126=0,"",'大気_7 (1) その１_2'!CI126)</f>
        <v/>
      </c>
      <c r="CJ126" s="588" t="str">
        <f>IF('大気_7 (1) その１_2'!CJ126=0,"",'大気_7 (1) その１_2'!CJ126)</f>
        <v/>
      </c>
      <c r="CK126" s="608" t="str">
        <f>IF('大気_7 (1) その１_2'!CK126=0,"",'大気_7 (1) その１_2'!CK126)</f>
        <v/>
      </c>
      <c r="CL126" s="589" t="str">
        <f>IF('大気_7 (1) その１_2'!CL126=0,"",'大気_7 (1) その１_2'!CL126)</f>
        <v/>
      </c>
      <c r="CM126" s="609" t="str">
        <f>IF('大気_7 (1) その１_2'!CM126=0,"",'大気_7 (1) その１_2'!CM126)</f>
        <v/>
      </c>
      <c r="CN126" s="600" t="str">
        <f t="shared" si="13"/>
        <v>鳥取市</v>
      </c>
      <c r="CO126" s="592">
        <f>IF('大気_7 (1) その１_2'!CO126=0,"",'大気_7 (1) その１_2'!CO126)</f>
        <v>10</v>
      </c>
      <c r="CP126" s="589" t="str">
        <f>IF('大気_7 (1) その１_2'!CP126=0,"",'大気_7 (1) その１_2'!CP126)</f>
        <v/>
      </c>
      <c r="CQ126" s="588" t="str">
        <f>IF('大気_7 (1) その１_2'!CQ126=0,"",'大気_7 (1) その１_2'!CQ126)</f>
        <v/>
      </c>
      <c r="CR126" s="608">
        <f>IF('大気_7 (1) その１_2'!CR126=0,"",'大気_7 (1) その１_2'!CR126)</f>
        <v>5</v>
      </c>
      <c r="CS126" s="589">
        <f>IF('大気_7 (1) その１_2'!CS126=0,"",'大気_7 (1) その１_2'!CS126)</f>
        <v>8</v>
      </c>
      <c r="CT126" s="671">
        <f>IF('大気_7 (1) その１_2'!CT126=0,"",'大気_7 (1) その１_2'!CT126)</f>
        <v>23</v>
      </c>
      <c r="CU126" s="592">
        <f>IF('大気_7 (1) その１_2'!CU126=0,"",'大気_7 (1) その１_2'!CU126)</f>
        <v>10</v>
      </c>
      <c r="CV126" s="589" t="str">
        <f>IF('大気_7 (1) その１_2'!CV126=0,"",'大気_7 (1) その１_2'!CV126)</f>
        <v/>
      </c>
      <c r="CW126" s="588" t="str">
        <f>IF('大気_7 (1) その１_2'!CW126=0,"",'大気_7 (1) その１_2'!CW126)</f>
        <v/>
      </c>
      <c r="CX126" s="608">
        <f>IF('大気_7 (1) その１_2'!CX126=0,"",'大気_7 (1) その１_2'!CX126)</f>
        <v>5</v>
      </c>
      <c r="CY126" s="589">
        <f>IF('大気_7 (1) その１_2'!CY126=0,"",'大気_7 (1) その１_2'!CY126)</f>
        <v>8</v>
      </c>
      <c r="CZ126" s="609">
        <f>IF('大気_7 (1) その１_2'!CZ126=0,"",'大気_7 (1) その１_2'!CZ126)</f>
        <v>23</v>
      </c>
    </row>
    <row r="127" spans="1:104" ht="13.5" customHeight="1">
      <c r="A127" s="99" t="str">
        <f>自治体設定!C115</f>
        <v>松江市</v>
      </c>
      <c r="B127" s="100" t="str">
        <f>IF('大気_7 (1) その１_2'!B127=0,"",'大気_7 (1) その１_2'!B127)</f>
        <v/>
      </c>
      <c r="C127" s="101" t="str">
        <f>IF('大気_7 (1) その１_2'!C127=0,"",'大気_7 (1) その１_2'!C127)</f>
        <v/>
      </c>
      <c r="D127" s="102" t="str">
        <f>IF('大気_7 (1) その１_2'!D127=0,"",'大気_7 (1) その１_2'!D127)</f>
        <v/>
      </c>
      <c r="E127" s="103" t="str">
        <f>IF('大気_7 (1) その１_2'!E127=0,"",'大気_7 (1) その１_2'!E127)</f>
        <v/>
      </c>
      <c r="F127" s="100" t="str">
        <f>IF('大気_7 (1) その１_2'!F127=0,"",'大気_7 (1) その１_2'!F127)</f>
        <v/>
      </c>
      <c r="G127" s="101" t="str">
        <f>IF('大気_7 (1) その１_2'!G127=0,"",'大気_7 (1) その１_2'!G127)</f>
        <v/>
      </c>
      <c r="H127" s="102" t="str">
        <f>IF('大気_7 (1) その１_2'!H127=0,"",'大気_7 (1) その１_2'!H127)</f>
        <v/>
      </c>
      <c r="I127" s="103" t="str">
        <f>IF('大気_7 (1) その１_2'!I127=0,"",'大気_7 (1) その１_2'!I127)</f>
        <v/>
      </c>
      <c r="J127" s="100" t="str">
        <f>IF('大気_7 (1) その１_2'!J127=0,"",'大気_7 (1) その１_2'!J127)</f>
        <v/>
      </c>
      <c r="K127" s="101" t="str">
        <f>IF('大気_7 (1) その１_2'!K127=0,"",'大気_7 (1) その１_2'!K127)</f>
        <v/>
      </c>
      <c r="L127" s="102" t="str">
        <f>IF('大気_7 (1) その１_2'!L127=0,"",'大気_7 (1) その１_2'!L127)</f>
        <v/>
      </c>
      <c r="M127" s="103" t="str">
        <f>IF('大気_7 (1) その１_2'!M127=0,"",'大気_7 (1) その１_2'!M127)</f>
        <v/>
      </c>
      <c r="N127" s="99" t="str">
        <f t="shared" si="7"/>
        <v>松江市</v>
      </c>
      <c r="O127" s="100" t="str">
        <f>IF('大気_7 (1) その１_2'!O127=0,"",'大気_7 (1) その１_2'!O127)</f>
        <v/>
      </c>
      <c r="P127" s="101" t="str">
        <f>IF('大気_7 (1) その１_2'!P127=0,"",'大気_7 (1) その１_2'!P127)</f>
        <v/>
      </c>
      <c r="Q127" s="102" t="str">
        <f>IF('大気_7 (1) その１_2'!Q127=0,"",'大気_7 (1) その１_2'!Q127)</f>
        <v/>
      </c>
      <c r="R127" s="103" t="str">
        <f>IF('大気_7 (1) その１_2'!R127=0,"",'大気_7 (1) その１_2'!R127)</f>
        <v/>
      </c>
      <c r="S127" s="100" t="str">
        <f>IF('大気_7 (1) その１_2'!S127=0,"",'大気_7 (1) その１_2'!S127)</f>
        <v/>
      </c>
      <c r="T127" s="101" t="str">
        <f>IF('大気_7 (1) その１_2'!T127=0,"",'大気_7 (1) その１_2'!T127)</f>
        <v/>
      </c>
      <c r="U127" s="102" t="str">
        <f>IF('大気_7 (1) その１_2'!U127=0,"",'大気_7 (1) その１_2'!U127)</f>
        <v/>
      </c>
      <c r="V127" s="103" t="str">
        <f>IF('大気_7 (1) その１_2'!V127=0,"",'大気_7 (1) その１_2'!V127)</f>
        <v/>
      </c>
      <c r="W127" s="100" t="str">
        <f>IF('大気_7 (1) その１_2'!W127=0,"",'大気_7 (1) その１_2'!W127)</f>
        <v/>
      </c>
      <c r="X127" s="101" t="str">
        <f>IF('大気_7 (1) その１_2'!X127=0,"",'大気_7 (1) その１_2'!X127)</f>
        <v/>
      </c>
      <c r="Y127" s="102" t="str">
        <f>IF('大気_7 (1) その１_2'!Y127=0,"",'大気_7 (1) その１_2'!Y127)</f>
        <v/>
      </c>
      <c r="Z127" s="103" t="str">
        <f>IF('大気_7 (1) その１_2'!Z127=0,"",'大気_7 (1) その１_2'!Z127)</f>
        <v/>
      </c>
      <c r="AA127" s="99" t="str">
        <f t="shared" si="8"/>
        <v>松江市</v>
      </c>
      <c r="AB127" s="100" t="str">
        <f>IF('大気_7 (1) その１_2'!AB127=0,"",'大気_7 (1) その１_2'!AB127)</f>
        <v/>
      </c>
      <c r="AC127" s="101" t="str">
        <f>IF('大気_7 (1) その１_2'!AC127=0,"",'大気_7 (1) その１_2'!AC127)</f>
        <v/>
      </c>
      <c r="AD127" s="102" t="str">
        <f>IF('大気_7 (1) その１_2'!AD127=0,"",'大気_7 (1) その１_2'!AD127)</f>
        <v/>
      </c>
      <c r="AE127" s="104" t="str">
        <f>IF('大気_7 (1) その１_2'!AE127=0,"",'大気_7 (1) その１_2'!AE127)</f>
        <v/>
      </c>
      <c r="AF127" s="105" t="str">
        <f>IF('大気_7 (1) その１_2'!AF127=0,"",'大気_7 (1) その１_2'!AF127)</f>
        <v/>
      </c>
      <c r="AG127" s="101" t="str">
        <f>IF('大気_7 (1) その１_2'!AG127=0,"",'大気_7 (1) その１_2'!AG127)</f>
        <v/>
      </c>
      <c r="AH127" s="102" t="str">
        <f>IF('大気_7 (1) その１_2'!AH127=0,"",'大気_7 (1) その１_2'!AH127)</f>
        <v/>
      </c>
      <c r="AI127" s="103" t="str">
        <f>IF('大気_7 (1) その１_2'!AI127=0,"",'大気_7 (1) その１_2'!AI127)</f>
        <v/>
      </c>
      <c r="AJ127" s="100" t="str">
        <f>IF('大気_7 (1) その１_2'!AJ127=0,"",'大気_7 (1) その１_2'!AJ127)</f>
        <v/>
      </c>
      <c r="AK127" s="101" t="str">
        <f>IF('大気_7 (1) その１_2'!AK127=0,"",'大気_7 (1) その１_2'!AK127)</f>
        <v/>
      </c>
      <c r="AL127" s="102" t="str">
        <f>IF('大気_7 (1) その１_2'!AL127=0,"",'大気_7 (1) その１_2'!AL127)</f>
        <v/>
      </c>
      <c r="AM127" s="103" t="str">
        <f>IF('大気_7 (1) その１_2'!AM127=0,"",'大気_7 (1) その１_2'!AM127)</f>
        <v/>
      </c>
      <c r="AN127" s="99" t="str">
        <f t="shared" si="9"/>
        <v>松江市</v>
      </c>
      <c r="AO127" s="100" t="str">
        <f>IF('大気_7 (1) その１_2'!AO127=0,"",'大気_7 (1) その１_2'!AO127)</f>
        <v/>
      </c>
      <c r="AP127" s="101" t="str">
        <f>IF('大気_7 (1) その１_2'!AP127=0,"",'大気_7 (1) その１_2'!AP127)</f>
        <v/>
      </c>
      <c r="AQ127" s="102" t="str">
        <f>IF('大気_7 (1) その１_2'!AQ127=0,"",'大気_7 (1) その１_2'!AQ127)</f>
        <v/>
      </c>
      <c r="AR127" s="103" t="str">
        <f>IF('大気_7 (1) その１_2'!AR127=0,"",'大気_7 (1) その１_2'!AR127)</f>
        <v/>
      </c>
      <c r="AS127" s="100" t="str">
        <f>IF('大気_7 (1) その１_2'!AS127=0,"",'大気_7 (1) その１_2'!AS127)</f>
        <v/>
      </c>
      <c r="AT127" s="101" t="str">
        <f>IF('大気_7 (1) その１_2'!AT127=0,"",'大気_7 (1) その１_2'!AT127)</f>
        <v/>
      </c>
      <c r="AU127" s="102" t="str">
        <f>IF('大気_7 (1) その１_2'!AU127=0,"",'大気_7 (1) その１_2'!AU127)</f>
        <v/>
      </c>
      <c r="AV127" s="104" t="str">
        <f>IF('大気_7 (1) その１_2'!AV127=0,"",'大気_7 (1) その１_2'!AV127)</f>
        <v/>
      </c>
      <c r="AW127" s="106" t="str">
        <f>IF('大気_7 (1) その１_2'!AW127=0,"",'大気_7 (1) その１_2'!AW127)</f>
        <v/>
      </c>
      <c r="AX127" s="101" t="str">
        <f>IF('大気_7 (1) その１_2'!AX127=0,"",'大気_7 (1) その１_2'!AX127)</f>
        <v/>
      </c>
      <c r="AY127" s="102" t="str">
        <f>IF('大気_7 (1) その１_2'!AY127=0,"",'大気_7 (1) その１_2'!AY127)</f>
        <v/>
      </c>
      <c r="AZ127" s="103" t="str">
        <f>IF('大気_7 (1) その１_2'!AZ127=0,"",'大気_7 (1) その１_2'!AZ127)</f>
        <v/>
      </c>
      <c r="BA127" s="99" t="str">
        <f t="shared" si="10"/>
        <v>松江市</v>
      </c>
      <c r="BB127" s="101" t="str">
        <f>IF('大気_7 (1) その１_2'!BB127=0,"",'大気_7 (1) その１_2'!BB127)</f>
        <v/>
      </c>
      <c r="BC127" s="102" t="str">
        <f>IF('大気_7 (1) その１_2'!BC127=0,"",'大気_7 (1) その１_2'!BC127)</f>
        <v/>
      </c>
      <c r="BD127" s="100" t="str">
        <f>IF('大気_7 (1) その１_2'!BD127=0,"",'大気_7 (1) その１_2'!BD127)</f>
        <v/>
      </c>
      <c r="BE127" s="101" t="str">
        <f>IF('大気_7 (1) その１_2'!BE127=0,"",'大気_7 (1) その１_2'!BE127)</f>
        <v/>
      </c>
      <c r="BF127" s="102" t="str">
        <f>IF('大気_7 (1) その１_2'!BF127=0,"",'大気_7 (1) その１_2'!BF127)</f>
        <v/>
      </c>
      <c r="BG127" s="103" t="str">
        <f>IF('大気_7 (1) その１_2'!BG127=0,"",'大気_7 (1) その１_2'!BG127)</f>
        <v/>
      </c>
      <c r="BH127" s="100">
        <f>IF('大気_7 (1) その１_2'!BH127=0,"",'大気_7 (1) その１_2'!BH127)</f>
        <v>5</v>
      </c>
      <c r="BI127" s="102" t="str">
        <f>IF('大気_7 (1) その１_2'!BI127=0,"",'大気_7 (1) その１_2'!BI127)</f>
        <v/>
      </c>
      <c r="BJ127" s="100" t="str">
        <f>IF('大気_7 (1) その１_2'!BJ127=0,"",'大気_7 (1) その１_2'!BJ127)</f>
        <v/>
      </c>
      <c r="BK127" s="101" t="str">
        <f>IF('大気_7 (1) その１_2'!BK127=0,"",'大気_7 (1) その１_2'!BK127)</f>
        <v/>
      </c>
      <c r="BL127" s="102" t="str">
        <f>IF('大気_7 (1) その１_2'!BL127=0,"",'大気_7 (1) その１_2'!BL127)</f>
        <v/>
      </c>
      <c r="BM127" s="103">
        <f>IF('大気_7 (1) その１_2'!BM127=0,"",'大気_7 (1) その１_2'!BM127)</f>
        <v>5</v>
      </c>
      <c r="BN127" s="99" t="str">
        <f t="shared" si="11"/>
        <v>松江市</v>
      </c>
      <c r="BO127" s="100" t="str">
        <f>IF('大気_7 (1) その１_2'!BO127=0,"",'大気_7 (1) その１_2'!BO127)</f>
        <v/>
      </c>
      <c r="BP127" s="102" t="str">
        <f>IF('大気_7 (1) その１_2'!BP127=0,"",'大気_7 (1) その１_2'!BP127)</f>
        <v/>
      </c>
      <c r="BQ127" s="100" t="str">
        <f>IF('大気_7 (1) その１_2'!BQ127=0,"",'大気_7 (1) その１_2'!BQ127)</f>
        <v/>
      </c>
      <c r="BR127" s="101" t="str">
        <f>IF('大気_7 (1) その１_2'!BR127=0,"",'大気_7 (1) その１_2'!BR127)</f>
        <v/>
      </c>
      <c r="BS127" s="102" t="str">
        <f>IF('大気_7 (1) その１_2'!BS127=0,"",'大気_7 (1) その１_2'!BS127)</f>
        <v/>
      </c>
      <c r="BT127" s="103" t="str">
        <f>IF('大気_7 (1) その１_2'!BT127=0,"",'大気_7 (1) その１_2'!BT127)</f>
        <v/>
      </c>
      <c r="BU127" s="100" t="str">
        <f>IF('大気_7 (1) その１_2'!BU127=0,"",'大気_7 (1) その１_2'!BU127)</f>
        <v/>
      </c>
      <c r="BV127" s="102" t="str">
        <f>IF('大気_7 (1) その１_2'!BV127=0,"",'大気_7 (1) その１_2'!BV127)</f>
        <v/>
      </c>
      <c r="BW127" s="100" t="str">
        <f>IF('大気_7 (1) その１_2'!BW127=0,"",'大気_7 (1) その１_2'!BW127)</f>
        <v/>
      </c>
      <c r="BX127" s="101" t="str">
        <f>IF('大気_7 (1) その１_2'!BX127=0,"",'大気_7 (1) その１_2'!BX127)</f>
        <v/>
      </c>
      <c r="BY127" s="102" t="str">
        <f>IF('大気_7 (1) その１_2'!BY127=0,"",'大気_7 (1) その１_2'!BY127)</f>
        <v/>
      </c>
      <c r="BZ127" s="103" t="str">
        <f>IF('大気_7 (1) その１_2'!BZ127=0,"",'大気_7 (1) その１_2'!BZ127)</f>
        <v/>
      </c>
      <c r="CA127" s="99" t="str">
        <f t="shared" si="12"/>
        <v>松江市</v>
      </c>
      <c r="CB127" s="100">
        <f>IF('大気_7 (1) その１_2'!CB127=0,"",'大気_7 (1) その１_2'!CB127)</f>
        <v>1</v>
      </c>
      <c r="CC127" s="102" t="str">
        <f>IF('大気_7 (1) その１_2'!CC127=0,"",'大気_7 (1) その１_2'!CC127)</f>
        <v/>
      </c>
      <c r="CD127" s="100" t="str">
        <f>IF('大気_7 (1) その１_2'!CD127=0,"",'大気_7 (1) その１_2'!CD127)</f>
        <v/>
      </c>
      <c r="CE127" s="101" t="str">
        <f>IF('大気_7 (1) その１_2'!CE127=0,"",'大気_7 (1) その１_2'!CE127)</f>
        <v/>
      </c>
      <c r="CF127" s="102" t="str">
        <f>IF('大気_7 (1) その１_2'!CF127=0,"",'大気_7 (1) その１_2'!CF127)</f>
        <v/>
      </c>
      <c r="CG127" s="103">
        <f>IF('大気_7 (1) その１_2'!CG127=0,"",'大気_7 (1) その１_2'!CG127)</f>
        <v>1</v>
      </c>
      <c r="CH127" s="107" t="str">
        <f>IF('大気_7 (1) その１_2'!CH127=0,"",'大気_7 (1) その１_2'!CH127)</f>
        <v/>
      </c>
      <c r="CI127" s="108" t="str">
        <f>IF('大気_7 (1) その１_2'!CI127=0,"",'大気_7 (1) その１_2'!CI127)</f>
        <v/>
      </c>
      <c r="CJ127" s="107" t="str">
        <f>IF('大気_7 (1) その１_2'!CJ127=0,"",'大気_7 (1) その１_2'!CJ127)</f>
        <v/>
      </c>
      <c r="CK127" s="109" t="str">
        <f>IF('大気_7 (1) その１_2'!CK127=0,"",'大気_7 (1) その１_2'!CK127)</f>
        <v/>
      </c>
      <c r="CL127" s="108" t="str">
        <f>IF('大気_7 (1) その１_2'!CL127=0,"",'大気_7 (1) その１_2'!CL127)</f>
        <v/>
      </c>
      <c r="CM127" s="112" t="str">
        <f>IF('大気_7 (1) その１_2'!CM127=0,"",'大気_7 (1) その１_2'!CM127)</f>
        <v/>
      </c>
      <c r="CN127" s="599" t="str">
        <f t="shared" si="13"/>
        <v>松江市</v>
      </c>
      <c r="CO127" s="111">
        <f>IF('大気_7 (1) その１_2'!CO127=0,"",'大気_7 (1) その１_2'!CO127)</f>
        <v>6</v>
      </c>
      <c r="CP127" s="108" t="str">
        <f>IF('大気_7 (1) その１_2'!CP127=0,"",'大気_7 (1) その１_2'!CP127)</f>
        <v/>
      </c>
      <c r="CQ127" s="107" t="str">
        <f>IF('大気_7 (1) その１_2'!CQ127=0,"",'大気_7 (1) その１_2'!CQ127)</f>
        <v/>
      </c>
      <c r="CR127" s="109" t="str">
        <f>IF('大気_7 (1) その１_2'!CR127=0,"",'大気_7 (1) その１_2'!CR127)</f>
        <v/>
      </c>
      <c r="CS127" s="108" t="str">
        <f>IF('大気_7 (1) その１_2'!CS127=0,"",'大気_7 (1) その１_2'!CS127)</f>
        <v/>
      </c>
      <c r="CT127" s="110">
        <f>IF('大気_7 (1) その１_2'!CT127=0,"",'大気_7 (1) その１_2'!CT127)</f>
        <v>6</v>
      </c>
      <c r="CU127" s="111">
        <f>IF('大気_7 (1) その１_2'!CU127=0,"",'大気_7 (1) その１_2'!CU127)</f>
        <v>6</v>
      </c>
      <c r="CV127" s="108" t="str">
        <f>IF('大気_7 (1) その１_2'!CV127=0,"",'大気_7 (1) その１_2'!CV127)</f>
        <v/>
      </c>
      <c r="CW127" s="107" t="str">
        <f>IF('大気_7 (1) その１_2'!CW127=0,"",'大気_7 (1) その１_2'!CW127)</f>
        <v/>
      </c>
      <c r="CX127" s="109" t="str">
        <f>IF('大気_7 (1) その１_2'!CX127=0,"",'大気_7 (1) その１_2'!CX127)</f>
        <v/>
      </c>
      <c r="CY127" s="108" t="str">
        <f>IF('大気_7 (1) その１_2'!CY127=0,"",'大気_7 (1) その１_2'!CY127)</f>
        <v/>
      </c>
      <c r="CZ127" s="112">
        <f>IF('大気_7 (1) その１_2'!CZ127=0,"",'大気_7 (1) その１_2'!CZ127)</f>
        <v>6</v>
      </c>
    </row>
    <row r="128" spans="1:104" ht="13.5" customHeight="1">
      <c r="A128" s="775" t="str">
        <f>自治体設定!C116</f>
        <v>倉敷市</v>
      </c>
      <c r="B128" s="771">
        <f>IF('大気_7 (1) その１_2'!B128=0,"",'大気_7 (1) その１_2'!B128)</f>
        <v>3</v>
      </c>
      <c r="C128" s="772">
        <f>IF('大気_7 (1) その１_2'!C128=0,"",'大気_7 (1) その１_2'!C128)</f>
        <v>1</v>
      </c>
      <c r="D128" s="773" t="str">
        <f>IF('大気_7 (1) その１_2'!D128=0,"",'大気_7 (1) その１_2'!D128)</f>
        <v/>
      </c>
      <c r="E128" s="774">
        <f>IF('大気_7 (1) その１_2'!E128=0,"",'大気_7 (1) その１_2'!E128)</f>
        <v>4</v>
      </c>
      <c r="F128" s="771">
        <f>IF('大気_7 (1) その１_2'!F128=0,"",'大気_7 (1) その１_2'!F128)</f>
        <v>3</v>
      </c>
      <c r="G128" s="772" t="str">
        <f>IF('大気_7 (1) その１_2'!G128=0,"",'大気_7 (1) その１_2'!G128)</f>
        <v/>
      </c>
      <c r="H128" s="773" t="str">
        <f>IF('大気_7 (1) その１_2'!H128=0,"",'大気_7 (1) その１_2'!H128)</f>
        <v/>
      </c>
      <c r="I128" s="774">
        <f>IF('大気_7 (1) その１_2'!I128=0,"",'大気_7 (1) その１_2'!I128)</f>
        <v>3</v>
      </c>
      <c r="J128" s="771" t="str">
        <f>IF('大気_7 (1) その１_2'!J128=0,"",'大気_7 (1) その１_2'!J128)</f>
        <v/>
      </c>
      <c r="K128" s="772" t="str">
        <f>IF('大気_7 (1) その１_2'!K128=0,"",'大気_7 (1) その１_2'!K128)</f>
        <v/>
      </c>
      <c r="L128" s="773" t="str">
        <f>IF('大気_7 (1) その１_2'!L128=0,"",'大気_7 (1) その１_2'!L128)</f>
        <v/>
      </c>
      <c r="M128" s="774" t="str">
        <f>IF('大気_7 (1) その１_2'!M128=0,"",'大気_7 (1) その１_2'!M128)</f>
        <v/>
      </c>
      <c r="N128" s="775" t="str">
        <f t="shared" si="7"/>
        <v>倉敷市</v>
      </c>
      <c r="O128" s="771" t="str">
        <f>IF('大気_7 (1) その１_2'!O128=0,"",'大気_7 (1) その１_2'!O128)</f>
        <v/>
      </c>
      <c r="P128" s="772" t="str">
        <f>IF('大気_7 (1) その１_2'!P128=0,"",'大気_7 (1) その１_2'!P128)</f>
        <v/>
      </c>
      <c r="Q128" s="773" t="str">
        <f>IF('大気_7 (1) その１_2'!Q128=0,"",'大気_7 (1) その１_2'!Q128)</f>
        <v/>
      </c>
      <c r="R128" s="774" t="str">
        <f>IF('大気_7 (1) その１_2'!R128=0,"",'大気_7 (1) その１_2'!R128)</f>
        <v/>
      </c>
      <c r="S128" s="771" t="str">
        <f>IF('大気_7 (1) その１_2'!S128=0,"",'大気_7 (1) その１_2'!S128)</f>
        <v/>
      </c>
      <c r="T128" s="772" t="str">
        <f>IF('大気_7 (1) その１_2'!T128=0,"",'大気_7 (1) その１_2'!T128)</f>
        <v/>
      </c>
      <c r="U128" s="773" t="str">
        <f>IF('大気_7 (1) その１_2'!U128=0,"",'大気_7 (1) その１_2'!U128)</f>
        <v/>
      </c>
      <c r="V128" s="774" t="str">
        <f>IF('大気_7 (1) その１_2'!V128=0,"",'大気_7 (1) その１_2'!V128)</f>
        <v/>
      </c>
      <c r="W128" s="771" t="str">
        <f>IF('大気_7 (1) その１_2'!W128=0,"",'大気_7 (1) その１_2'!W128)</f>
        <v/>
      </c>
      <c r="X128" s="772" t="str">
        <f>IF('大気_7 (1) その１_2'!X128=0,"",'大気_7 (1) その１_2'!X128)</f>
        <v/>
      </c>
      <c r="Y128" s="773" t="str">
        <f>IF('大気_7 (1) その１_2'!Y128=0,"",'大気_7 (1) その１_2'!Y128)</f>
        <v/>
      </c>
      <c r="Z128" s="774" t="str">
        <f>IF('大気_7 (1) その１_2'!Z128=0,"",'大気_7 (1) その１_2'!Z128)</f>
        <v/>
      </c>
      <c r="AA128" s="775" t="str">
        <f t="shared" si="8"/>
        <v>倉敷市</v>
      </c>
      <c r="AB128" s="771" t="str">
        <f>IF('大気_7 (1) その１_2'!AB128=0,"",'大気_7 (1) その１_2'!AB128)</f>
        <v/>
      </c>
      <c r="AC128" s="772" t="str">
        <f>IF('大気_7 (1) その１_2'!AC128=0,"",'大気_7 (1) その１_2'!AC128)</f>
        <v/>
      </c>
      <c r="AD128" s="773" t="str">
        <f>IF('大気_7 (1) その１_2'!AD128=0,"",'大気_7 (1) その１_2'!AD128)</f>
        <v/>
      </c>
      <c r="AE128" s="166" t="str">
        <f>IF('大気_7 (1) その１_2'!AE128=0,"",'大気_7 (1) その１_2'!AE128)</f>
        <v/>
      </c>
      <c r="AF128" s="776" t="str">
        <f>IF('大気_7 (1) その１_2'!AF128=0,"",'大気_7 (1) その１_2'!AF128)</f>
        <v/>
      </c>
      <c r="AG128" s="772" t="str">
        <f>IF('大気_7 (1) その１_2'!AG128=0,"",'大気_7 (1) その１_2'!AG128)</f>
        <v/>
      </c>
      <c r="AH128" s="773" t="str">
        <f>IF('大気_7 (1) その１_2'!AH128=0,"",'大気_7 (1) その１_2'!AH128)</f>
        <v/>
      </c>
      <c r="AI128" s="774" t="str">
        <f>IF('大気_7 (1) その１_2'!AI128=0,"",'大気_7 (1) その１_2'!AI128)</f>
        <v/>
      </c>
      <c r="AJ128" s="771" t="str">
        <f>IF('大気_7 (1) その１_2'!AJ128=0,"",'大気_7 (1) その１_2'!AJ128)</f>
        <v/>
      </c>
      <c r="AK128" s="772" t="str">
        <f>IF('大気_7 (1) その１_2'!AK128=0,"",'大気_7 (1) その１_2'!AK128)</f>
        <v/>
      </c>
      <c r="AL128" s="773" t="str">
        <f>IF('大気_7 (1) その１_2'!AL128=0,"",'大気_7 (1) その１_2'!AL128)</f>
        <v/>
      </c>
      <c r="AM128" s="774" t="str">
        <f>IF('大気_7 (1) その１_2'!AM128=0,"",'大気_7 (1) その１_2'!AM128)</f>
        <v/>
      </c>
      <c r="AN128" s="775" t="str">
        <f t="shared" si="9"/>
        <v>倉敷市</v>
      </c>
      <c r="AO128" s="771">
        <f>IF('大気_7 (1) その１_2'!AO128=0,"",'大気_7 (1) その１_2'!AO128)</f>
        <v>8</v>
      </c>
      <c r="AP128" s="772" t="str">
        <f>IF('大気_7 (1) その１_2'!AP128=0,"",'大気_7 (1) その１_2'!AP128)</f>
        <v/>
      </c>
      <c r="AQ128" s="773" t="str">
        <f>IF('大気_7 (1) その１_2'!AQ128=0,"",'大気_7 (1) その１_2'!AQ128)</f>
        <v/>
      </c>
      <c r="AR128" s="774">
        <f>IF('大気_7 (1) その１_2'!AR128=0,"",'大気_7 (1) その１_2'!AR128)</f>
        <v>8</v>
      </c>
      <c r="AS128" s="771" t="str">
        <f>IF('大気_7 (1) その１_2'!AS128=0,"",'大気_7 (1) その１_2'!AS128)</f>
        <v/>
      </c>
      <c r="AT128" s="772" t="str">
        <f>IF('大気_7 (1) その１_2'!AT128=0,"",'大気_7 (1) その１_2'!AT128)</f>
        <v/>
      </c>
      <c r="AU128" s="773" t="str">
        <f>IF('大気_7 (1) その１_2'!AU128=0,"",'大気_7 (1) その１_2'!AU128)</f>
        <v/>
      </c>
      <c r="AV128" s="166" t="str">
        <f>IF('大気_7 (1) その１_2'!AV128=0,"",'大気_7 (1) その１_2'!AV128)</f>
        <v/>
      </c>
      <c r="AW128" s="777">
        <f>IF('大気_7 (1) その１_2'!AW128=0,"",'大気_7 (1) その１_2'!AW128)</f>
        <v>8</v>
      </c>
      <c r="AX128" s="772" t="str">
        <f>IF('大気_7 (1) その１_2'!AX128=0,"",'大気_7 (1) その１_2'!AX128)</f>
        <v/>
      </c>
      <c r="AY128" s="773" t="str">
        <f>IF('大気_7 (1) その１_2'!AY128=0,"",'大気_7 (1) その１_2'!AY128)</f>
        <v/>
      </c>
      <c r="AZ128" s="774">
        <f>IF('大気_7 (1) その１_2'!AZ128=0,"",'大気_7 (1) その１_2'!AZ128)</f>
        <v>8</v>
      </c>
      <c r="BA128" s="775" t="str">
        <f t="shared" si="10"/>
        <v>倉敷市</v>
      </c>
      <c r="BB128" s="772">
        <f>IF('大気_7 (1) その１_2'!BB128=0,"",'大気_7 (1) その１_2'!BB128)</f>
        <v>12</v>
      </c>
      <c r="BC128" s="773" t="str">
        <f>IF('大気_7 (1) その１_2'!BC128=0,"",'大気_7 (1) その１_2'!BC128)</f>
        <v/>
      </c>
      <c r="BD128" s="771" t="str">
        <f>IF('大気_7 (1) その１_2'!BD128=0,"",'大気_7 (1) その１_2'!BD128)</f>
        <v/>
      </c>
      <c r="BE128" s="772" t="str">
        <f>IF('大気_7 (1) その１_2'!BE128=0,"",'大気_7 (1) その１_2'!BE128)</f>
        <v/>
      </c>
      <c r="BF128" s="773" t="str">
        <f>IF('大気_7 (1) その１_2'!BF128=0,"",'大気_7 (1) その１_2'!BF128)</f>
        <v/>
      </c>
      <c r="BG128" s="774">
        <f>IF('大気_7 (1) その１_2'!BG128=0,"",'大気_7 (1) その１_2'!BG128)</f>
        <v>12</v>
      </c>
      <c r="BH128" s="771">
        <f>IF('大気_7 (1) その１_2'!BH128=0,"",'大気_7 (1) その１_2'!BH128)</f>
        <v>6</v>
      </c>
      <c r="BI128" s="773" t="str">
        <f>IF('大気_7 (1) その１_2'!BI128=0,"",'大気_7 (1) その１_2'!BI128)</f>
        <v/>
      </c>
      <c r="BJ128" s="771" t="str">
        <f>IF('大気_7 (1) その１_2'!BJ128=0,"",'大気_7 (1) その１_2'!BJ128)</f>
        <v/>
      </c>
      <c r="BK128" s="772" t="str">
        <f>IF('大気_7 (1) その１_2'!BK128=0,"",'大気_7 (1) その１_2'!BK128)</f>
        <v/>
      </c>
      <c r="BL128" s="773" t="str">
        <f>IF('大気_7 (1) その１_2'!BL128=0,"",'大気_7 (1) その１_2'!BL128)</f>
        <v/>
      </c>
      <c r="BM128" s="774">
        <f>IF('大気_7 (1) その１_2'!BM128=0,"",'大気_7 (1) その１_2'!BM128)</f>
        <v>6</v>
      </c>
      <c r="BN128" s="775" t="str">
        <f t="shared" si="11"/>
        <v>倉敷市</v>
      </c>
      <c r="BO128" s="771">
        <f>IF('大気_7 (1) その１_2'!BO128=0,"",'大気_7 (1) その１_2'!BO128)</f>
        <v>10</v>
      </c>
      <c r="BP128" s="773" t="str">
        <f>IF('大気_7 (1) その１_2'!BP128=0,"",'大気_7 (1) その１_2'!BP128)</f>
        <v/>
      </c>
      <c r="BQ128" s="771" t="str">
        <f>IF('大気_7 (1) その１_2'!BQ128=0,"",'大気_7 (1) その１_2'!BQ128)</f>
        <v/>
      </c>
      <c r="BR128" s="772">
        <f>IF('大気_7 (1) その１_2'!BR128=0,"",'大気_7 (1) その１_2'!BR128)</f>
        <v>3</v>
      </c>
      <c r="BS128" s="773" t="str">
        <f>IF('大気_7 (1) その１_2'!BS128=0,"",'大気_7 (1) その１_2'!BS128)</f>
        <v/>
      </c>
      <c r="BT128" s="774">
        <f>IF('大気_7 (1) その１_2'!BT128=0,"",'大気_7 (1) その１_2'!BT128)</f>
        <v>13</v>
      </c>
      <c r="BU128" s="771">
        <f>IF('大気_7 (1) その１_2'!BU128=0,"",'大気_7 (1) その１_2'!BU128)</f>
        <v>4</v>
      </c>
      <c r="BV128" s="773" t="str">
        <f>IF('大気_7 (1) その１_2'!BV128=0,"",'大気_7 (1) その１_2'!BV128)</f>
        <v/>
      </c>
      <c r="BW128" s="771" t="str">
        <f>IF('大気_7 (1) その１_2'!BW128=0,"",'大気_7 (1) その１_2'!BW128)</f>
        <v/>
      </c>
      <c r="BX128" s="772">
        <f>IF('大気_7 (1) その１_2'!BX128=0,"",'大気_7 (1) その１_2'!BX128)</f>
        <v>1</v>
      </c>
      <c r="BY128" s="773" t="str">
        <f>IF('大気_7 (1) その１_2'!BY128=0,"",'大気_7 (1) その１_2'!BY128)</f>
        <v/>
      </c>
      <c r="BZ128" s="774">
        <f>IF('大気_7 (1) その１_2'!BZ128=0,"",'大気_7 (1) その１_2'!BZ128)</f>
        <v>5</v>
      </c>
      <c r="CA128" s="775" t="str">
        <f t="shared" si="12"/>
        <v>倉敷市</v>
      </c>
      <c r="CB128" s="771">
        <f>IF('大気_7 (1) その１_2'!CB128=0,"",'大気_7 (1) その１_2'!CB128)</f>
        <v>1</v>
      </c>
      <c r="CC128" s="773" t="str">
        <f>IF('大気_7 (1) その１_2'!CC128=0,"",'大気_7 (1) その１_2'!CC128)</f>
        <v/>
      </c>
      <c r="CD128" s="771" t="str">
        <f>IF('大気_7 (1) その１_2'!CD128=0,"",'大気_7 (1) その１_2'!CD128)</f>
        <v/>
      </c>
      <c r="CE128" s="772">
        <f>IF('大気_7 (1) その１_2'!CE128=0,"",'大気_7 (1) その１_2'!CE128)</f>
        <v>1</v>
      </c>
      <c r="CF128" s="773" t="str">
        <f>IF('大気_7 (1) その１_2'!CF128=0,"",'大気_7 (1) その１_2'!CF128)</f>
        <v/>
      </c>
      <c r="CG128" s="774">
        <f>IF('大気_7 (1) その１_2'!CG128=0,"",'大気_7 (1) その１_2'!CG128)</f>
        <v>2</v>
      </c>
      <c r="CH128" s="579" t="str">
        <f>IF('大気_7 (1) その１_2'!CH128=0,"",'大気_7 (1) その１_2'!CH128)</f>
        <v/>
      </c>
      <c r="CI128" s="767" t="str">
        <f>IF('大気_7 (1) その１_2'!CI128=0,"",'大気_7 (1) その１_2'!CI128)</f>
        <v/>
      </c>
      <c r="CJ128" s="579" t="str">
        <f>IF('大気_7 (1) その１_2'!CJ128=0,"",'大気_7 (1) その１_2'!CJ128)</f>
        <v/>
      </c>
      <c r="CK128" s="768" t="str">
        <f>IF('大気_7 (1) その１_2'!CK128=0,"",'大気_7 (1) その１_2'!CK128)</f>
        <v/>
      </c>
      <c r="CL128" s="767" t="str">
        <f>IF('大気_7 (1) その１_2'!CL128=0,"",'大気_7 (1) その１_2'!CL128)</f>
        <v/>
      </c>
      <c r="CM128" s="770" t="str">
        <f>IF('大気_7 (1) その１_2'!CM128=0,"",'大気_7 (1) その１_2'!CM128)</f>
        <v/>
      </c>
      <c r="CN128" s="765" t="str">
        <f t="shared" si="13"/>
        <v>倉敷市</v>
      </c>
      <c r="CO128" s="766">
        <f>IF('大気_7 (1) その１_2'!CO128=0,"",'大気_7 (1) その１_2'!CO128)</f>
        <v>33</v>
      </c>
      <c r="CP128" s="767" t="str">
        <f>IF('大気_7 (1) その１_2'!CP128=0,"",'大気_7 (1) その１_2'!CP128)</f>
        <v/>
      </c>
      <c r="CQ128" s="579" t="str">
        <f>IF('大気_7 (1) その１_2'!CQ128=0,"",'大気_7 (1) その１_2'!CQ128)</f>
        <v/>
      </c>
      <c r="CR128" s="768">
        <f>IF('大気_7 (1) その１_2'!CR128=0,"",'大気_7 (1) その１_2'!CR128)</f>
        <v>5</v>
      </c>
      <c r="CS128" s="767" t="str">
        <f>IF('大気_7 (1) その１_2'!CS128=0,"",'大気_7 (1) その１_2'!CS128)</f>
        <v/>
      </c>
      <c r="CT128" s="769">
        <f>IF('大気_7 (1) その１_2'!CT128=0,"",'大気_7 (1) その１_2'!CT128)</f>
        <v>38</v>
      </c>
      <c r="CU128" s="766">
        <f>IF('大気_7 (1) その１_2'!CU128=0,"",'大気_7 (1) その１_2'!CU128)</f>
        <v>47</v>
      </c>
      <c r="CV128" s="767" t="str">
        <f>IF('大気_7 (1) その１_2'!CV128=0,"",'大気_7 (1) その１_2'!CV128)</f>
        <v/>
      </c>
      <c r="CW128" s="579" t="str">
        <f>IF('大気_7 (1) その１_2'!CW128=0,"",'大気_7 (1) その１_2'!CW128)</f>
        <v/>
      </c>
      <c r="CX128" s="768">
        <f>IF('大気_7 (1) その１_2'!CX128=0,"",'大気_7 (1) その１_2'!CX128)</f>
        <v>6</v>
      </c>
      <c r="CY128" s="767" t="str">
        <f>IF('大気_7 (1) その１_2'!CY128=0,"",'大気_7 (1) その１_2'!CY128)</f>
        <v/>
      </c>
      <c r="CZ128" s="770">
        <f>IF('大気_7 (1) その１_2'!CZ128=0,"",'大気_7 (1) その１_2'!CZ128)</f>
        <v>53</v>
      </c>
    </row>
    <row r="129" spans="1:104" ht="13.5" customHeight="1">
      <c r="A129" s="85" t="str">
        <f>自治体設定!C117</f>
        <v>呉市</v>
      </c>
      <c r="B129" s="86">
        <f>IF('大気_7 (1) その１_2'!B129=0,"",'大気_7 (1) その１_2'!B129)</f>
        <v>2</v>
      </c>
      <c r="C129" s="87" t="str">
        <f>IF('大気_7 (1) その１_2'!C129=0,"",'大気_7 (1) その１_2'!C129)</f>
        <v/>
      </c>
      <c r="D129" s="88" t="str">
        <f>IF('大気_7 (1) その１_2'!D129=0,"",'大気_7 (1) その１_2'!D129)</f>
        <v/>
      </c>
      <c r="E129" s="89">
        <f>IF('大気_7 (1) その１_2'!E129=0,"",'大気_7 (1) その１_2'!E129)</f>
        <v>2</v>
      </c>
      <c r="F129" s="86" t="str">
        <f>IF('大気_7 (1) その１_2'!F129=0,"",'大気_7 (1) その１_2'!F129)</f>
        <v/>
      </c>
      <c r="G129" s="87" t="str">
        <f>IF('大気_7 (1) その１_2'!G129=0,"",'大気_7 (1) その１_2'!G129)</f>
        <v/>
      </c>
      <c r="H129" s="88" t="str">
        <f>IF('大気_7 (1) その１_2'!H129=0,"",'大気_7 (1) その１_2'!H129)</f>
        <v/>
      </c>
      <c r="I129" s="89" t="str">
        <f>IF('大気_7 (1) その１_2'!I129=0,"",'大気_7 (1) その１_2'!I129)</f>
        <v/>
      </c>
      <c r="J129" s="86" t="str">
        <f>IF('大気_7 (1) その１_2'!J129=0,"",'大気_7 (1) その１_2'!J129)</f>
        <v/>
      </c>
      <c r="K129" s="87" t="str">
        <f>IF('大気_7 (1) その１_2'!K129=0,"",'大気_7 (1) その１_2'!K129)</f>
        <v/>
      </c>
      <c r="L129" s="88" t="str">
        <f>IF('大気_7 (1) その１_2'!L129=0,"",'大気_7 (1) その１_2'!L129)</f>
        <v/>
      </c>
      <c r="M129" s="89" t="str">
        <f>IF('大気_7 (1) その１_2'!M129=0,"",'大気_7 (1) その１_2'!M129)</f>
        <v/>
      </c>
      <c r="N129" s="85" t="str">
        <f t="shared" si="7"/>
        <v>呉市</v>
      </c>
      <c r="O129" s="86" t="str">
        <f>IF('大気_7 (1) その１_2'!O129=0,"",'大気_7 (1) その１_2'!O129)</f>
        <v/>
      </c>
      <c r="P129" s="87" t="str">
        <f>IF('大気_7 (1) その１_2'!P129=0,"",'大気_7 (1) その１_2'!P129)</f>
        <v/>
      </c>
      <c r="Q129" s="88" t="str">
        <f>IF('大気_7 (1) その１_2'!Q129=0,"",'大気_7 (1) その１_2'!Q129)</f>
        <v/>
      </c>
      <c r="R129" s="89" t="str">
        <f>IF('大気_7 (1) その１_2'!R129=0,"",'大気_7 (1) その１_2'!R129)</f>
        <v/>
      </c>
      <c r="S129" s="86" t="str">
        <f>IF('大気_7 (1) その１_2'!S129=0,"",'大気_7 (1) その１_2'!S129)</f>
        <v/>
      </c>
      <c r="T129" s="87" t="str">
        <f>IF('大気_7 (1) その１_2'!T129=0,"",'大気_7 (1) その１_2'!T129)</f>
        <v/>
      </c>
      <c r="U129" s="88" t="str">
        <f>IF('大気_7 (1) その１_2'!U129=0,"",'大気_7 (1) その１_2'!U129)</f>
        <v/>
      </c>
      <c r="V129" s="89" t="str">
        <f>IF('大気_7 (1) その１_2'!V129=0,"",'大気_7 (1) その１_2'!V129)</f>
        <v/>
      </c>
      <c r="W129" s="86" t="str">
        <f>IF('大気_7 (1) その１_2'!W129=0,"",'大気_7 (1) その１_2'!W129)</f>
        <v/>
      </c>
      <c r="X129" s="87" t="str">
        <f>IF('大気_7 (1) その１_2'!X129=0,"",'大気_7 (1) その１_2'!X129)</f>
        <v/>
      </c>
      <c r="Y129" s="88" t="str">
        <f>IF('大気_7 (1) その１_2'!Y129=0,"",'大気_7 (1) その１_2'!Y129)</f>
        <v/>
      </c>
      <c r="Z129" s="89" t="str">
        <f>IF('大気_7 (1) その１_2'!Z129=0,"",'大気_7 (1) その１_2'!Z129)</f>
        <v/>
      </c>
      <c r="AA129" s="85" t="str">
        <f t="shared" si="8"/>
        <v>呉市</v>
      </c>
      <c r="AB129" s="86" t="str">
        <f>IF('大気_7 (1) その１_2'!AB129=0,"",'大気_7 (1) その１_2'!AB129)</f>
        <v/>
      </c>
      <c r="AC129" s="87" t="str">
        <f>IF('大気_7 (1) その１_2'!AC129=0,"",'大気_7 (1) その１_2'!AC129)</f>
        <v/>
      </c>
      <c r="AD129" s="88" t="str">
        <f>IF('大気_7 (1) その１_2'!AD129=0,"",'大気_7 (1) その１_2'!AD129)</f>
        <v/>
      </c>
      <c r="AE129" s="90" t="str">
        <f>IF('大気_7 (1) その１_2'!AE129=0,"",'大気_7 (1) その１_2'!AE129)</f>
        <v/>
      </c>
      <c r="AF129" s="91" t="str">
        <f>IF('大気_7 (1) その１_2'!AF129=0,"",'大気_7 (1) その１_2'!AF129)</f>
        <v/>
      </c>
      <c r="AG129" s="87" t="str">
        <f>IF('大気_7 (1) その１_2'!AG129=0,"",'大気_7 (1) その１_2'!AG129)</f>
        <v/>
      </c>
      <c r="AH129" s="88" t="str">
        <f>IF('大気_7 (1) その１_2'!AH129=0,"",'大気_7 (1) その１_2'!AH129)</f>
        <v/>
      </c>
      <c r="AI129" s="89" t="str">
        <f>IF('大気_7 (1) その１_2'!AI129=0,"",'大気_7 (1) その１_2'!AI129)</f>
        <v/>
      </c>
      <c r="AJ129" s="86" t="str">
        <f>IF('大気_7 (1) その１_2'!AJ129=0,"",'大気_7 (1) その１_2'!AJ129)</f>
        <v/>
      </c>
      <c r="AK129" s="87" t="str">
        <f>IF('大気_7 (1) その１_2'!AK129=0,"",'大気_7 (1) その１_2'!AK129)</f>
        <v/>
      </c>
      <c r="AL129" s="88" t="str">
        <f>IF('大気_7 (1) その１_2'!AL129=0,"",'大気_7 (1) その１_2'!AL129)</f>
        <v/>
      </c>
      <c r="AM129" s="89" t="str">
        <f>IF('大気_7 (1) その１_2'!AM129=0,"",'大気_7 (1) その１_2'!AM129)</f>
        <v/>
      </c>
      <c r="AN129" s="85" t="str">
        <f t="shared" si="9"/>
        <v>呉市</v>
      </c>
      <c r="AO129" s="86" t="str">
        <f>IF('大気_7 (1) その１_2'!AO129=0,"",'大気_7 (1) その１_2'!AO129)</f>
        <v/>
      </c>
      <c r="AP129" s="87" t="str">
        <f>IF('大気_7 (1) その１_2'!AP129=0,"",'大気_7 (1) その１_2'!AP129)</f>
        <v/>
      </c>
      <c r="AQ129" s="88" t="str">
        <f>IF('大気_7 (1) その１_2'!AQ129=0,"",'大気_7 (1) その１_2'!AQ129)</f>
        <v/>
      </c>
      <c r="AR129" s="89" t="str">
        <f>IF('大気_7 (1) その１_2'!AR129=0,"",'大気_7 (1) その１_2'!AR129)</f>
        <v/>
      </c>
      <c r="AS129" s="86" t="str">
        <f>IF('大気_7 (1) その１_2'!AS129=0,"",'大気_7 (1) その１_2'!AS129)</f>
        <v/>
      </c>
      <c r="AT129" s="87" t="str">
        <f>IF('大気_7 (1) その１_2'!AT129=0,"",'大気_7 (1) その１_2'!AT129)</f>
        <v/>
      </c>
      <c r="AU129" s="88" t="str">
        <f>IF('大気_7 (1) その１_2'!AU129=0,"",'大気_7 (1) その１_2'!AU129)</f>
        <v/>
      </c>
      <c r="AV129" s="90" t="str">
        <f>IF('大気_7 (1) その１_2'!AV129=0,"",'大気_7 (1) その１_2'!AV129)</f>
        <v/>
      </c>
      <c r="AW129" s="92" t="str">
        <f>IF('大気_7 (1) その１_2'!AW129=0,"",'大気_7 (1) その１_2'!AW129)</f>
        <v/>
      </c>
      <c r="AX129" s="87" t="str">
        <f>IF('大気_7 (1) その１_2'!AX129=0,"",'大気_7 (1) その１_2'!AX129)</f>
        <v/>
      </c>
      <c r="AY129" s="88" t="str">
        <f>IF('大気_7 (1) その１_2'!AY129=0,"",'大気_7 (1) その１_2'!AY129)</f>
        <v/>
      </c>
      <c r="AZ129" s="89" t="str">
        <f>IF('大気_7 (1) その１_2'!AZ129=0,"",'大気_7 (1) その１_2'!AZ129)</f>
        <v/>
      </c>
      <c r="BA129" s="85" t="str">
        <f t="shared" si="10"/>
        <v>呉市</v>
      </c>
      <c r="BB129" s="87">
        <f>IF('大気_7 (1) その１_2'!BB129=0,"",'大気_7 (1) その１_2'!BB129)</f>
        <v>4</v>
      </c>
      <c r="BC129" s="88" t="str">
        <f>IF('大気_7 (1) その１_2'!BC129=0,"",'大気_7 (1) その１_2'!BC129)</f>
        <v/>
      </c>
      <c r="BD129" s="86" t="str">
        <f>IF('大気_7 (1) その１_2'!BD129=0,"",'大気_7 (1) その１_2'!BD129)</f>
        <v/>
      </c>
      <c r="BE129" s="87" t="str">
        <f>IF('大気_7 (1) その１_2'!BE129=0,"",'大気_7 (1) その１_2'!BE129)</f>
        <v/>
      </c>
      <c r="BF129" s="88" t="str">
        <f>IF('大気_7 (1) その１_2'!BF129=0,"",'大気_7 (1) その１_2'!BF129)</f>
        <v/>
      </c>
      <c r="BG129" s="89">
        <f>IF('大気_7 (1) その１_2'!BG129=0,"",'大気_7 (1) その１_2'!BG129)</f>
        <v>4</v>
      </c>
      <c r="BH129" s="86" t="str">
        <f>IF('大気_7 (1) その１_2'!BH129=0,"",'大気_7 (1) その１_2'!BH129)</f>
        <v/>
      </c>
      <c r="BI129" s="88" t="str">
        <f>IF('大気_7 (1) その１_2'!BI129=0,"",'大気_7 (1) その１_2'!BI129)</f>
        <v/>
      </c>
      <c r="BJ129" s="86" t="str">
        <f>IF('大気_7 (1) その１_2'!BJ129=0,"",'大気_7 (1) その１_2'!BJ129)</f>
        <v/>
      </c>
      <c r="BK129" s="87" t="str">
        <f>IF('大気_7 (1) その１_2'!BK129=0,"",'大気_7 (1) その１_2'!BK129)</f>
        <v/>
      </c>
      <c r="BL129" s="88" t="str">
        <f>IF('大気_7 (1) その１_2'!BL129=0,"",'大気_7 (1) その１_2'!BL129)</f>
        <v/>
      </c>
      <c r="BM129" s="89" t="str">
        <f>IF('大気_7 (1) その１_2'!BM129=0,"",'大気_7 (1) その１_2'!BM129)</f>
        <v/>
      </c>
      <c r="BN129" s="85" t="str">
        <f t="shared" si="11"/>
        <v>呉市</v>
      </c>
      <c r="BO129" s="86">
        <f>IF('大気_7 (1) その１_2'!BO129=0,"",'大気_7 (1) その１_2'!BO129)</f>
        <v>5</v>
      </c>
      <c r="BP129" s="88" t="str">
        <f>IF('大気_7 (1) その１_2'!BP129=0,"",'大気_7 (1) その１_2'!BP129)</f>
        <v/>
      </c>
      <c r="BQ129" s="86" t="str">
        <f>IF('大気_7 (1) その１_2'!BQ129=0,"",'大気_7 (1) その１_2'!BQ129)</f>
        <v/>
      </c>
      <c r="BR129" s="87" t="str">
        <f>IF('大気_7 (1) その１_2'!BR129=0,"",'大気_7 (1) その１_2'!BR129)</f>
        <v/>
      </c>
      <c r="BS129" s="88" t="str">
        <f>IF('大気_7 (1) その１_2'!BS129=0,"",'大気_7 (1) その１_2'!BS129)</f>
        <v/>
      </c>
      <c r="BT129" s="89">
        <f>IF('大気_7 (1) その１_2'!BT129=0,"",'大気_7 (1) その１_2'!BT129)</f>
        <v>5</v>
      </c>
      <c r="BU129" s="86" t="str">
        <f>IF('大気_7 (1) その１_2'!BU129=0,"",'大気_7 (1) その１_2'!BU129)</f>
        <v/>
      </c>
      <c r="BV129" s="88" t="str">
        <f>IF('大気_7 (1) その１_2'!BV129=0,"",'大気_7 (1) その１_2'!BV129)</f>
        <v/>
      </c>
      <c r="BW129" s="86" t="str">
        <f>IF('大気_7 (1) その１_2'!BW129=0,"",'大気_7 (1) その１_2'!BW129)</f>
        <v/>
      </c>
      <c r="BX129" s="87">
        <f>IF('大気_7 (1) その１_2'!BX129=0,"",'大気_7 (1) その１_2'!BX129)</f>
        <v>6</v>
      </c>
      <c r="BY129" s="88" t="str">
        <f>IF('大気_7 (1) その１_2'!BY129=0,"",'大気_7 (1) その１_2'!BY129)</f>
        <v/>
      </c>
      <c r="BZ129" s="89">
        <f>IF('大気_7 (1) その１_2'!BZ129=0,"",'大気_7 (1) その１_2'!BZ129)</f>
        <v>6</v>
      </c>
      <c r="CA129" s="85" t="str">
        <f t="shared" si="12"/>
        <v>呉市</v>
      </c>
      <c r="CB129" s="86">
        <f>IF('大気_7 (1) その１_2'!CB129=0,"",'大気_7 (1) その１_2'!CB129)</f>
        <v>1</v>
      </c>
      <c r="CC129" s="88" t="str">
        <f>IF('大気_7 (1) その１_2'!CC129=0,"",'大気_7 (1) その１_2'!CC129)</f>
        <v/>
      </c>
      <c r="CD129" s="86" t="str">
        <f>IF('大気_7 (1) その１_2'!CD129=0,"",'大気_7 (1) その１_2'!CD129)</f>
        <v/>
      </c>
      <c r="CE129" s="87" t="str">
        <f>IF('大気_7 (1) その１_2'!CE129=0,"",'大気_7 (1) その１_2'!CE129)</f>
        <v/>
      </c>
      <c r="CF129" s="88" t="str">
        <f>IF('大気_7 (1) その１_2'!CF129=0,"",'大気_7 (1) その１_2'!CF129)</f>
        <v/>
      </c>
      <c r="CG129" s="89">
        <f>IF('大気_7 (1) その１_2'!CG129=0,"",'大気_7 (1) その１_2'!CG129)</f>
        <v>1</v>
      </c>
      <c r="CH129" s="93" t="str">
        <f>IF('大気_7 (1) その１_2'!CH129=0,"",'大気_7 (1) その１_2'!CH129)</f>
        <v/>
      </c>
      <c r="CI129" s="94" t="str">
        <f>IF('大気_7 (1) その１_2'!CI129=0,"",'大気_7 (1) その１_2'!CI129)</f>
        <v/>
      </c>
      <c r="CJ129" s="93" t="str">
        <f>IF('大気_7 (1) その１_2'!CJ129=0,"",'大気_7 (1) その１_2'!CJ129)</f>
        <v/>
      </c>
      <c r="CK129" s="95" t="str">
        <f>IF('大気_7 (1) その１_2'!CK129=0,"",'大気_7 (1) その１_2'!CK129)</f>
        <v/>
      </c>
      <c r="CL129" s="94" t="str">
        <f>IF('大気_7 (1) その１_2'!CL129=0,"",'大気_7 (1) その１_2'!CL129)</f>
        <v/>
      </c>
      <c r="CM129" s="98" t="str">
        <f>IF('大気_7 (1) その１_2'!CM129=0,"",'大気_7 (1) その１_2'!CM129)</f>
        <v/>
      </c>
      <c r="CN129" s="598" t="str">
        <f t="shared" si="13"/>
        <v>呉市</v>
      </c>
      <c r="CO129" s="97">
        <f>IF('大気_7 (1) その１_2'!CO129=0,"",'大気_7 (1) その１_2'!CO129)</f>
        <v>10</v>
      </c>
      <c r="CP129" s="94" t="str">
        <f>IF('大気_7 (1) その１_2'!CP129=0,"",'大気_7 (1) その１_2'!CP129)</f>
        <v/>
      </c>
      <c r="CQ129" s="93" t="str">
        <f>IF('大気_7 (1) その１_2'!CQ129=0,"",'大気_7 (1) その１_2'!CQ129)</f>
        <v/>
      </c>
      <c r="CR129" s="95">
        <f>IF('大気_7 (1) その１_2'!CR129=0,"",'大気_7 (1) その１_2'!CR129)</f>
        <v>6</v>
      </c>
      <c r="CS129" s="94" t="str">
        <f>IF('大気_7 (1) その１_2'!CS129=0,"",'大気_7 (1) その１_2'!CS129)</f>
        <v/>
      </c>
      <c r="CT129" s="96">
        <f>IF('大気_7 (1) その１_2'!CT129=0,"",'大気_7 (1) その１_2'!CT129)</f>
        <v>16</v>
      </c>
      <c r="CU129" s="97">
        <f>IF('大気_7 (1) その１_2'!CU129=0,"",'大気_7 (1) その１_2'!CU129)</f>
        <v>12</v>
      </c>
      <c r="CV129" s="94" t="str">
        <f>IF('大気_7 (1) その１_2'!CV129=0,"",'大気_7 (1) その１_2'!CV129)</f>
        <v/>
      </c>
      <c r="CW129" s="93" t="str">
        <f>IF('大気_7 (1) その１_2'!CW129=0,"",'大気_7 (1) その１_2'!CW129)</f>
        <v/>
      </c>
      <c r="CX129" s="95">
        <f>IF('大気_7 (1) その１_2'!CX129=0,"",'大気_7 (1) その１_2'!CX129)</f>
        <v>6</v>
      </c>
      <c r="CY129" s="94" t="str">
        <f>IF('大気_7 (1) その１_2'!CY129=0,"",'大気_7 (1) その１_2'!CY129)</f>
        <v/>
      </c>
      <c r="CZ129" s="98">
        <f>IF('大気_7 (1) その１_2'!CZ129=0,"",'大気_7 (1) その１_2'!CZ129)</f>
        <v>18</v>
      </c>
    </row>
    <row r="130" spans="1:104" ht="13.5" customHeight="1">
      <c r="A130" s="775" t="str">
        <f>自治体設定!C118</f>
        <v>福山市</v>
      </c>
      <c r="B130" s="771">
        <f>IF('大気_7 (1) その１_2'!B130=0,"",'大気_7 (1) その１_2'!B130)</f>
        <v>3</v>
      </c>
      <c r="C130" s="772">
        <f>IF('大気_7 (1) その１_2'!C130=0,"",'大気_7 (1) その１_2'!C130)</f>
        <v>1</v>
      </c>
      <c r="D130" s="773" t="str">
        <f>IF('大気_7 (1) その１_2'!D130=0,"",'大気_7 (1) その１_2'!D130)</f>
        <v/>
      </c>
      <c r="E130" s="774">
        <f>IF('大気_7 (1) その１_2'!E130=0,"",'大気_7 (1) その１_2'!E130)</f>
        <v>4</v>
      </c>
      <c r="F130" s="771" t="str">
        <f>IF('大気_7 (1) その１_2'!F130=0,"",'大気_7 (1) その１_2'!F130)</f>
        <v/>
      </c>
      <c r="G130" s="772" t="str">
        <f>IF('大気_7 (1) その１_2'!G130=0,"",'大気_7 (1) その１_2'!G130)</f>
        <v/>
      </c>
      <c r="H130" s="773" t="str">
        <f>IF('大気_7 (1) その１_2'!H130=0,"",'大気_7 (1) その１_2'!H130)</f>
        <v/>
      </c>
      <c r="I130" s="774" t="str">
        <f>IF('大気_7 (1) その１_2'!I130=0,"",'大気_7 (1) その１_2'!I130)</f>
        <v/>
      </c>
      <c r="J130" s="771" t="str">
        <f>IF('大気_7 (1) その１_2'!J130=0,"",'大気_7 (1) その１_2'!J130)</f>
        <v/>
      </c>
      <c r="K130" s="772" t="str">
        <f>IF('大気_7 (1) その１_2'!K130=0,"",'大気_7 (1) その１_2'!K130)</f>
        <v/>
      </c>
      <c r="L130" s="773" t="str">
        <f>IF('大気_7 (1) その１_2'!L130=0,"",'大気_7 (1) その１_2'!L130)</f>
        <v/>
      </c>
      <c r="M130" s="774" t="str">
        <f>IF('大気_7 (1) その１_2'!M130=0,"",'大気_7 (1) その１_2'!M130)</f>
        <v/>
      </c>
      <c r="N130" s="775" t="str">
        <f t="shared" si="7"/>
        <v>福山市</v>
      </c>
      <c r="O130" s="771" t="str">
        <f>IF('大気_7 (1) その１_2'!O130=0,"",'大気_7 (1) その１_2'!O130)</f>
        <v/>
      </c>
      <c r="P130" s="772" t="str">
        <f>IF('大気_7 (1) その１_2'!P130=0,"",'大気_7 (1) その１_2'!P130)</f>
        <v/>
      </c>
      <c r="Q130" s="773" t="str">
        <f>IF('大気_7 (1) その１_2'!Q130=0,"",'大気_7 (1) その１_2'!Q130)</f>
        <v/>
      </c>
      <c r="R130" s="774" t="str">
        <f>IF('大気_7 (1) その１_2'!R130=0,"",'大気_7 (1) その１_2'!R130)</f>
        <v/>
      </c>
      <c r="S130" s="771" t="str">
        <f>IF('大気_7 (1) その１_2'!S130=0,"",'大気_7 (1) その１_2'!S130)</f>
        <v/>
      </c>
      <c r="T130" s="772" t="str">
        <f>IF('大気_7 (1) その１_2'!T130=0,"",'大気_7 (1) その１_2'!T130)</f>
        <v/>
      </c>
      <c r="U130" s="773" t="str">
        <f>IF('大気_7 (1) その１_2'!U130=0,"",'大気_7 (1) その１_2'!U130)</f>
        <v/>
      </c>
      <c r="V130" s="774" t="str">
        <f>IF('大気_7 (1) その１_2'!V130=0,"",'大気_7 (1) その１_2'!V130)</f>
        <v/>
      </c>
      <c r="W130" s="771" t="str">
        <f>IF('大気_7 (1) その１_2'!W130=0,"",'大気_7 (1) その１_2'!W130)</f>
        <v/>
      </c>
      <c r="X130" s="772" t="str">
        <f>IF('大気_7 (1) その１_2'!X130=0,"",'大気_7 (1) その１_2'!X130)</f>
        <v/>
      </c>
      <c r="Y130" s="773" t="str">
        <f>IF('大気_7 (1) その１_2'!Y130=0,"",'大気_7 (1) その１_2'!Y130)</f>
        <v/>
      </c>
      <c r="Z130" s="774" t="str">
        <f>IF('大気_7 (1) その１_2'!Z130=0,"",'大気_7 (1) その１_2'!Z130)</f>
        <v/>
      </c>
      <c r="AA130" s="775" t="str">
        <f t="shared" si="8"/>
        <v>福山市</v>
      </c>
      <c r="AB130" s="771" t="str">
        <f>IF('大気_7 (1) その１_2'!AB130=0,"",'大気_7 (1) その１_2'!AB130)</f>
        <v/>
      </c>
      <c r="AC130" s="772" t="str">
        <f>IF('大気_7 (1) その１_2'!AC130=0,"",'大気_7 (1) その１_2'!AC130)</f>
        <v/>
      </c>
      <c r="AD130" s="773" t="str">
        <f>IF('大気_7 (1) その１_2'!AD130=0,"",'大気_7 (1) その１_2'!AD130)</f>
        <v/>
      </c>
      <c r="AE130" s="166" t="str">
        <f>IF('大気_7 (1) その１_2'!AE130=0,"",'大気_7 (1) その１_2'!AE130)</f>
        <v/>
      </c>
      <c r="AF130" s="776" t="str">
        <f>IF('大気_7 (1) その１_2'!AF130=0,"",'大気_7 (1) その１_2'!AF130)</f>
        <v/>
      </c>
      <c r="AG130" s="772" t="str">
        <f>IF('大気_7 (1) その１_2'!AG130=0,"",'大気_7 (1) その１_2'!AG130)</f>
        <v/>
      </c>
      <c r="AH130" s="773" t="str">
        <f>IF('大気_7 (1) その１_2'!AH130=0,"",'大気_7 (1) その１_2'!AH130)</f>
        <v/>
      </c>
      <c r="AI130" s="774" t="str">
        <f>IF('大気_7 (1) その１_2'!AI130=0,"",'大気_7 (1) その１_2'!AI130)</f>
        <v/>
      </c>
      <c r="AJ130" s="771" t="str">
        <f>IF('大気_7 (1) その１_2'!AJ130=0,"",'大気_7 (1) その１_2'!AJ130)</f>
        <v/>
      </c>
      <c r="AK130" s="772" t="str">
        <f>IF('大気_7 (1) その１_2'!AK130=0,"",'大気_7 (1) その１_2'!AK130)</f>
        <v/>
      </c>
      <c r="AL130" s="773" t="str">
        <f>IF('大気_7 (1) その１_2'!AL130=0,"",'大気_7 (1) その１_2'!AL130)</f>
        <v/>
      </c>
      <c r="AM130" s="774" t="str">
        <f>IF('大気_7 (1) その１_2'!AM130=0,"",'大気_7 (1) その１_2'!AM130)</f>
        <v/>
      </c>
      <c r="AN130" s="775" t="str">
        <f t="shared" si="9"/>
        <v>福山市</v>
      </c>
      <c r="AO130" s="771" t="str">
        <f>IF('大気_7 (1) その１_2'!AO130=0,"",'大気_7 (1) その１_2'!AO130)</f>
        <v/>
      </c>
      <c r="AP130" s="772" t="str">
        <f>IF('大気_7 (1) その１_2'!AP130=0,"",'大気_7 (1) その１_2'!AP130)</f>
        <v/>
      </c>
      <c r="AQ130" s="773" t="str">
        <f>IF('大気_7 (1) その１_2'!AQ130=0,"",'大気_7 (1) その１_2'!AQ130)</f>
        <v/>
      </c>
      <c r="AR130" s="774" t="str">
        <f>IF('大気_7 (1) その１_2'!AR130=0,"",'大気_7 (1) その１_2'!AR130)</f>
        <v/>
      </c>
      <c r="AS130" s="771" t="str">
        <f>IF('大気_7 (1) その１_2'!AS130=0,"",'大気_7 (1) その１_2'!AS130)</f>
        <v/>
      </c>
      <c r="AT130" s="772" t="str">
        <f>IF('大気_7 (1) その１_2'!AT130=0,"",'大気_7 (1) その１_2'!AT130)</f>
        <v/>
      </c>
      <c r="AU130" s="773" t="str">
        <f>IF('大気_7 (1) その１_2'!AU130=0,"",'大気_7 (1) その１_2'!AU130)</f>
        <v/>
      </c>
      <c r="AV130" s="166" t="str">
        <f>IF('大気_7 (1) その１_2'!AV130=0,"",'大気_7 (1) その１_2'!AV130)</f>
        <v/>
      </c>
      <c r="AW130" s="777" t="str">
        <f>IF('大気_7 (1) その１_2'!AW130=0,"",'大気_7 (1) その１_2'!AW130)</f>
        <v/>
      </c>
      <c r="AX130" s="772" t="str">
        <f>IF('大気_7 (1) その１_2'!AX130=0,"",'大気_7 (1) その１_2'!AX130)</f>
        <v/>
      </c>
      <c r="AY130" s="773" t="str">
        <f>IF('大気_7 (1) その１_2'!AY130=0,"",'大気_7 (1) その１_2'!AY130)</f>
        <v/>
      </c>
      <c r="AZ130" s="774" t="str">
        <f>IF('大気_7 (1) その１_2'!AZ130=0,"",'大気_7 (1) その１_2'!AZ130)</f>
        <v/>
      </c>
      <c r="BA130" s="775" t="str">
        <f t="shared" si="10"/>
        <v>福山市</v>
      </c>
      <c r="BB130" s="772">
        <f>IF('大気_7 (1) その１_2'!BB130=0,"",'大気_7 (1) その１_2'!BB130)</f>
        <v>4</v>
      </c>
      <c r="BC130" s="773" t="str">
        <f>IF('大気_7 (1) その１_2'!BC130=0,"",'大気_7 (1) その１_2'!BC130)</f>
        <v/>
      </c>
      <c r="BD130" s="771" t="str">
        <f>IF('大気_7 (1) その１_2'!BD130=0,"",'大気_7 (1) その１_2'!BD130)</f>
        <v/>
      </c>
      <c r="BE130" s="772" t="str">
        <f>IF('大気_7 (1) その１_2'!BE130=0,"",'大気_7 (1) その１_2'!BE130)</f>
        <v/>
      </c>
      <c r="BF130" s="773" t="str">
        <f>IF('大気_7 (1) その１_2'!BF130=0,"",'大気_7 (1) その１_2'!BF130)</f>
        <v/>
      </c>
      <c r="BG130" s="774">
        <f>IF('大気_7 (1) その１_2'!BG130=0,"",'大気_7 (1) その１_2'!BG130)</f>
        <v>4</v>
      </c>
      <c r="BH130" s="771">
        <f>IF('大気_7 (1) その１_2'!BH130=0,"",'大気_7 (1) その１_2'!BH130)</f>
        <v>5</v>
      </c>
      <c r="BI130" s="773" t="str">
        <f>IF('大気_7 (1) その１_2'!BI130=0,"",'大気_7 (1) その１_2'!BI130)</f>
        <v/>
      </c>
      <c r="BJ130" s="771" t="str">
        <f>IF('大気_7 (1) その１_2'!BJ130=0,"",'大気_7 (1) その１_2'!BJ130)</f>
        <v/>
      </c>
      <c r="BK130" s="772" t="str">
        <f>IF('大気_7 (1) その１_2'!BK130=0,"",'大気_7 (1) その１_2'!BK130)</f>
        <v/>
      </c>
      <c r="BL130" s="773" t="str">
        <f>IF('大気_7 (1) その１_2'!BL130=0,"",'大気_7 (1) その１_2'!BL130)</f>
        <v/>
      </c>
      <c r="BM130" s="774">
        <f>IF('大気_7 (1) その１_2'!BM130=0,"",'大気_7 (1) その１_2'!BM130)</f>
        <v>5</v>
      </c>
      <c r="BN130" s="775" t="str">
        <f t="shared" si="11"/>
        <v>福山市</v>
      </c>
      <c r="BO130" s="771">
        <f>IF('大気_7 (1) その１_2'!BO130=0,"",'大気_7 (1) その１_2'!BO130)</f>
        <v>3</v>
      </c>
      <c r="BP130" s="773" t="str">
        <f>IF('大気_7 (1) その１_2'!BP130=0,"",'大気_7 (1) その１_2'!BP130)</f>
        <v/>
      </c>
      <c r="BQ130" s="771" t="str">
        <f>IF('大気_7 (1) その１_2'!BQ130=0,"",'大気_7 (1) その１_2'!BQ130)</f>
        <v/>
      </c>
      <c r="BR130" s="772">
        <f>IF('大気_7 (1) その１_2'!BR130=0,"",'大気_7 (1) その１_2'!BR130)</f>
        <v>2</v>
      </c>
      <c r="BS130" s="773">
        <f>IF('大気_7 (1) その１_2'!BS130=0,"",'大気_7 (1) その１_2'!BS130)</f>
        <v>1</v>
      </c>
      <c r="BT130" s="774">
        <f>IF('大気_7 (1) その１_2'!BT130=0,"",'大気_7 (1) その１_2'!BT130)</f>
        <v>6</v>
      </c>
      <c r="BU130" s="771">
        <f>IF('大気_7 (1) その１_2'!BU130=0,"",'大気_7 (1) その１_2'!BU130)</f>
        <v>15</v>
      </c>
      <c r="BV130" s="773" t="str">
        <f>IF('大気_7 (1) その１_2'!BV130=0,"",'大気_7 (1) その１_2'!BV130)</f>
        <v/>
      </c>
      <c r="BW130" s="771" t="str">
        <f>IF('大気_7 (1) その１_2'!BW130=0,"",'大気_7 (1) その１_2'!BW130)</f>
        <v/>
      </c>
      <c r="BX130" s="772">
        <f>IF('大気_7 (1) その１_2'!BX130=0,"",'大気_7 (1) その１_2'!BX130)</f>
        <v>6</v>
      </c>
      <c r="BY130" s="773">
        <f>IF('大気_7 (1) その１_2'!BY130=0,"",'大気_7 (1) その１_2'!BY130)</f>
        <v>4</v>
      </c>
      <c r="BZ130" s="774">
        <f>IF('大気_7 (1) その１_2'!BZ130=0,"",'大気_7 (1) その１_2'!BZ130)</f>
        <v>25</v>
      </c>
      <c r="CA130" s="775" t="str">
        <f t="shared" si="12"/>
        <v>福山市</v>
      </c>
      <c r="CB130" s="771" t="str">
        <f>IF('大気_7 (1) その１_2'!CB130=0,"",'大気_7 (1) その１_2'!CB130)</f>
        <v/>
      </c>
      <c r="CC130" s="773" t="str">
        <f>IF('大気_7 (1) その１_2'!CC130=0,"",'大気_7 (1) その１_2'!CC130)</f>
        <v/>
      </c>
      <c r="CD130" s="771" t="str">
        <f>IF('大気_7 (1) その１_2'!CD130=0,"",'大気_7 (1) その１_2'!CD130)</f>
        <v/>
      </c>
      <c r="CE130" s="772">
        <f>IF('大気_7 (1) その１_2'!CE130=0,"",'大気_7 (1) その１_2'!CE130)</f>
        <v>1</v>
      </c>
      <c r="CF130" s="773" t="str">
        <f>IF('大気_7 (1) その１_2'!CF130=0,"",'大気_7 (1) その１_2'!CF130)</f>
        <v/>
      </c>
      <c r="CG130" s="774">
        <f>IF('大気_7 (1) その１_2'!CG130=0,"",'大気_7 (1) その１_2'!CG130)</f>
        <v>1</v>
      </c>
      <c r="CH130" s="579" t="str">
        <f>IF('大気_7 (1) その１_2'!CH130=0,"",'大気_7 (1) その１_2'!CH130)</f>
        <v/>
      </c>
      <c r="CI130" s="767" t="str">
        <f>IF('大気_7 (1) その１_2'!CI130=0,"",'大気_7 (1) その１_2'!CI130)</f>
        <v/>
      </c>
      <c r="CJ130" s="579" t="str">
        <f>IF('大気_7 (1) その１_2'!CJ130=0,"",'大気_7 (1) その１_2'!CJ130)</f>
        <v/>
      </c>
      <c r="CK130" s="768" t="str">
        <f>IF('大気_7 (1) その１_2'!CK130=0,"",'大気_7 (1) その１_2'!CK130)</f>
        <v/>
      </c>
      <c r="CL130" s="767" t="str">
        <f>IF('大気_7 (1) その１_2'!CL130=0,"",'大気_7 (1) その１_2'!CL130)</f>
        <v/>
      </c>
      <c r="CM130" s="770" t="str">
        <f>IF('大気_7 (1) その１_2'!CM130=0,"",'大気_7 (1) その１_2'!CM130)</f>
        <v/>
      </c>
      <c r="CN130" s="765" t="str">
        <f t="shared" si="13"/>
        <v>福山市</v>
      </c>
      <c r="CO130" s="766">
        <f>IF('大気_7 (1) その１_2'!CO130=0,"",'大気_7 (1) その１_2'!CO130)</f>
        <v>27</v>
      </c>
      <c r="CP130" s="767" t="str">
        <f>IF('大気_7 (1) その１_2'!CP130=0,"",'大気_7 (1) その１_2'!CP130)</f>
        <v/>
      </c>
      <c r="CQ130" s="579" t="str">
        <f>IF('大気_7 (1) その１_2'!CQ130=0,"",'大気_7 (1) その１_2'!CQ130)</f>
        <v/>
      </c>
      <c r="CR130" s="768">
        <f>IF('大気_7 (1) その１_2'!CR130=0,"",'大気_7 (1) その１_2'!CR130)</f>
        <v>9</v>
      </c>
      <c r="CS130" s="767">
        <f>IF('大気_7 (1) その１_2'!CS130=0,"",'大気_7 (1) その１_2'!CS130)</f>
        <v>5</v>
      </c>
      <c r="CT130" s="769">
        <f>IF('大気_7 (1) その１_2'!CT130=0,"",'大気_7 (1) その１_2'!CT130)</f>
        <v>41</v>
      </c>
      <c r="CU130" s="766">
        <f>IF('大気_7 (1) その１_2'!CU130=0,"",'大気_7 (1) その１_2'!CU130)</f>
        <v>30</v>
      </c>
      <c r="CV130" s="767" t="str">
        <f>IF('大気_7 (1) その１_2'!CV130=0,"",'大気_7 (1) その１_2'!CV130)</f>
        <v/>
      </c>
      <c r="CW130" s="579" t="str">
        <f>IF('大気_7 (1) その１_2'!CW130=0,"",'大気_7 (1) その１_2'!CW130)</f>
        <v/>
      </c>
      <c r="CX130" s="768">
        <f>IF('大気_7 (1) その１_2'!CX130=0,"",'大気_7 (1) その１_2'!CX130)</f>
        <v>10</v>
      </c>
      <c r="CY130" s="767">
        <f>IF('大気_7 (1) その１_2'!CY130=0,"",'大気_7 (1) その１_2'!CY130)</f>
        <v>5</v>
      </c>
      <c r="CZ130" s="770">
        <f>IF('大気_7 (1) その１_2'!CZ130=0,"",'大気_7 (1) その１_2'!CZ130)</f>
        <v>45</v>
      </c>
    </row>
    <row r="131" spans="1:104" ht="13.5" customHeight="1">
      <c r="A131" s="580" t="str">
        <f>自治体設定!C119</f>
        <v>下関市</v>
      </c>
      <c r="B131" s="582" t="str">
        <f>IF('大気_7 (1) その１_2'!B131=0,"",'大気_7 (1) その１_2'!B131)</f>
        <v/>
      </c>
      <c r="C131" s="585" t="str">
        <f>IF('大気_7 (1) その１_2'!C131=0,"",'大気_7 (1) その１_2'!C131)</f>
        <v/>
      </c>
      <c r="D131" s="586" t="str">
        <f>IF('大気_7 (1) その１_2'!D131=0,"",'大気_7 (1) その１_2'!D131)</f>
        <v/>
      </c>
      <c r="E131" s="584" t="str">
        <f>IF('大気_7 (1) その１_2'!E131=0,"",'大気_7 (1) その１_2'!E131)</f>
        <v/>
      </c>
      <c r="F131" s="582" t="str">
        <f>IF('大気_7 (1) その１_2'!F131=0,"",'大気_7 (1) その１_2'!F131)</f>
        <v/>
      </c>
      <c r="G131" s="585" t="str">
        <f>IF('大気_7 (1) その１_2'!G131=0,"",'大気_7 (1) その１_2'!G131)</f>
        <v/>
      </c>
      <c r="H131" s="586" t="str">
        <f>IF('大気_7 (1) その１_2'!H131=0,"",'大気_7 (1) その１_2'!H131)</f>
        <v/>
      </c>
      <c r="I131" s="584" t="str">
        <f>IF('大気_7 (1) その１_2'!I131=0,"",'大気_7 (1) その１_2'!I131)</f>
        <v/>
      </c>
      <c r="J131" s="582" t="str">
        <f>IF('大気_7 (1) その１_2'!J131=0,"",'大気_7 (1) その１_2'!J131)</f>
        <v/>
      </c>
      <c r="K131" s="585" t="str">
        <f>IF('大気_7 (1) その１_2'!K131=0,"",'大気_7 (1) その１_2'!K131)</f>
        <v/>
      </c>
      <c r="L131" s="586" t="str">
        <f>IF('大気_7 (1) その１_2'!L131=0,"",'大気_7 (1) その１_2'!L131)</f>
        <v/>
      </c>
      <c r="M131" s="584" t="str">
        <f>IF('大気_7 (1) その１_2'!M131=0,"",'大気_7 (1) その１_2'!M131)</f>
        <v/>
      </c>
      <c r="N131" s="580" t="str">
        <f t="shared" si="7"/>
        <v>下関市</v>
      </c>
      <c r="O131" s="582" t="str">
        <f>IF('大気_7 (1) その１_2'!O131=0,"",'大気_7 (1) その１_2'!O131)</f>
        <v/>
      </c>
      <c r="P131" s="585" t="str">
        <f>IF('大気_7 (1) その１_2'!P131=0,"",'大気_7 (1) その１_2'!P131)</f>
        <v/>
      </c>
      <c r="Q131" s="586" t="str">
        <f>IF('大気_7 (1) その１_2'!Q131=0,"",'大気_7 (1) その１_2'!Q131)</f>
        <v/>
      </c>
      <c r="R131" s="584" t="str">
        <f>IF('大気_7 (1) その１_2'!R131=0,"",'大気_7 (1) その１_2'!R131)</f>
        <v/>
      </c>
      <c r="S131" s="582" t="str">
        <f>IF('大気_7 (1) その１_2'!S131=0,"",'大気_7 (1) その１_2'!S131)</f>
        <v/>
      </c>
      <c r="T131" s="585" t="str">
        <f>IF('大気_7 (1) その１_2'!T131=0,"",'大気_7 (1) その１_2'!T131)</f>
        <v/>
      </c>
      <c r="U131" s="586" t="str">
        <f>IF('大気_7 (1) その１_2'!U131=0,"",'大気_7 (1) その１_2'!U131)</f>
        <v/>
      </c>
      <c r="V131" s="584" t="str">
        <f>IF('大気_7 (1) その１_2'!V131=0,"",'大気_7 (1) その１_2'!V131)</f>
        <v/>
      </c>
      <c r="W131" s="582" t="str">
        <f>IF('大気_7 (1) その１_2'!W131=0,"",'大気_7 (1) その１_2'!W131)</f>
        <v/>
      </c>
      <c r="X131" s="585" t="str">
        <f>IF('大気_7 (1) その１_2'!X131=0,"",'大気_7 (1) その１_2'!X131)</f>
        <v/>
      </c>
      <c r="Y131" s="586" t="str">
        <f>IF('大気_7 (1) その１_2'!Y131=0,"",'大気_7 (1) その１_2'!Y131)</f>
        <v/>
      </c>
      <c r="Z131" s="584" t="str">
        <f>IF('大気_7 (1) その１_2'!Z131=0,"",'大気_7 (1) その１_2'!Z131)</f>
        <v/>
      </c>
      <c r="AA131" s="580" t="str">
        <f t="shared" si="8"/>
        <v>下関市</v>
      </c>
      <c r="AB131" s="582" t="str">
        <f>IF('大気_7 (1) その１_2'!AB131=0,"",'大気_7 (1) その１_2'!AB131)</f>
        <v/>
      </c>
      <c r="AC131" s="585" t="str">
        <f>IF('大気_7 (1) その１_2'!AC131=0,"",'大気_7 (1) その１_2'!AC131)</f>
        <v/>
      </c>
      <c r="AD131" s="586" t="str">
        <f>IF('大気_7 (1) その１_2'!AD131=0,"",'大気_7 (1) その１_2'!AD131)</f>
        <v/>
      </c>
      <c r="AE131" s="587" t="str">
        <f>IF('大気_7 (1) その１_2'!AE131=0,"",'大気_7 (1) その１_2'!AE131)</f>
        <v/>
      </c>
      <c r="AF131" s="670" t="str">
        <f>IF('大気_7 (1) その１_2'!AF131=0,"",'大気_7 (1) その１_2'!AF131)</f>
        <v/>
      </c>
      <c r="AG131" s="585" t="str">
        <f>IF('大気_7 (1) その１_2'!AG131=0,"",'大気_7 (1) その１_2'!AG131)</f>
        <v/>
      </c>
      <c r="AH131" s="586" t="str">
        <f>IF('大気_7 (1) その１_2'!AH131=0,"",'大気_7 (1) その１_2'!AH131)</f>
        <v/>
      </c>
      <c r="AI131" s="584" t="str">
        <f>IF('大気_7 (1) その１_2'!AI131=0,"",'大気_7 (1) その１_2'!AI131)</f>
        <v/>
      </c>
      <c r="AJ131" s="582" t="str">
        <f>IF('大気_7 (1) その１_2'!AJ131=0,"",'大気_7 (1) その１_2'!AJ131)</f>
        <v/>
      </c>
      <c r="AK131" s="585" t="str">
        <f>IF('大気_7 (1) その１_2'!AK131=0,"",'大気_7 (1) その１_2'!AK131)</f>
        <v/>
      </c>
      <c r="AL131" s="586" t="str">
        <f>IF('大気_7 (1) その１_2'!AL131=0,"",'大気_7 (1) その１_2'!AL131)</f>
        <v/>
      </c>
      <c r="AM131" s="584" t="str">
        <f>IF('大気_7 (1) その１_2'!AM131=0,"",'大気_7 (1) その１_2'!AM131)</f>
        <v/>
      </c>
      <c r="AN131" s="580" t="str">
        <f t="shared" si="9"/>
        <v>下関市</v>
      </c>
      <c r="AO131" s="582">
        <f>IF('大気_7 (1) その１_2'!AO131=0,"",'大気_7 (1) その１_2'!AO131)</f>
        <v>10</v>
      </c>
      <c r="AP131" s="585" t="str">
        <f>IF('大気_7 (1) その１_2'!AP131=0,"",'大気_7 (1) その１_2'!AP131)</f>
        <v/>
      </c>
      <c r="AQ131" s="586">
        <f>IF('大気_7 (1) その１_2'!AQ131=0,"",'大気_7 (1) その１_2'!AQ131)</f>
        <v>1</v>
      </c>
      <c r="AR131" s="584">
        <f>IF('大気_7 (1) その１_2'!AR131=0,"",'大気_7 (1) その１_2'!AR131)</f>
        <v>11</v>
      </c>
      <c r="AS131" s="582" t="str">
        <f>IF('大気_7 (1) その１_2'!AS131=0,"",'大気_7 (1) その１_2'!AS131)</f>
        <v/>
      </c>
      <c r="AT131" s="585" t="str">
        <f>IF('大気_7 (1) その１_2'!AT131=0,"",'大気_7 (1) その１_2'!AT131)</f>
        <v/>
      </c>
      <c r="AU131" s="586" t="str">
        <f>IF('大気_7 (1) その１_2'!AU131=0,"",'大気_7 (1) その１_2'!AU131)</f>
        <v/>
      </c>
      <c r="AV131" s="587" t="str">
        <f>IF('大気_7 (1) その１_2'!AV131=0,"",'大気_7 (1) その１_2'!AV131)</f>
        <v/>
      </c>
      <c r="AW131" s="583">
        <f>IF('大気_7 (1) その１_2'!AW131=0,"",'大気_7 (1) その１_2'!AW131)</f>
        <v>10</v>
      </c>
      <c r="AX131" s="585" t="str">
        <f>IF('大気_7 (1) その１_2'!AX131=0,"",'大気_7 (1) その１_2'!AX131)</f>
        <v/>
      </c>
      <c r="AY131" s="586">
        <f>IF('大気_7 (1) その１_2'!AY131=0,"",'大気_7 (1) その１_2'!AY131)</f>
        <v>1</v>
      </c>
      <c r="AZ131" s="584">
        <f>IF('大気_7 (1) その１_2'!AZ131=0,"",'大気_7 (1) その１_2'!AZ131)</f>
        <v>11</v>
      </c>
      <c r="BA131" s="580" t="str">
        <f t="shared" si="10"/>
        <v>下関市</v>
      </c>
      <c r="BB131" s="585">
        <f>IF('大気_7 (1) その１_2'!BB131=0,"",'大気_7 (1) その１_2'!BB131)</f>
        <v>2</v>
      </c>
      <c r="BC131" s="586" t="str">
        <f>IF('大気_7 (1) その１_2'!BC131=0,"",'大気_7 (1) その１_2'!BC131)</f>
        <v/>
      </c>
      <c r="BD131" s="582" t="str">
        <f>IF('大気_7 (1) その１_2'!BD131=0,"",'大気_7 (1) その１_2'!BD131)</f>
        <v/>
      </c>
      <c r="BE131" s="585" t="str">
        <f>IF('大気_7 (1) その１_2'!BE131=0,"",'大気_7 (1) その１_2'!BE131)</f>
        <v/>
      </c>
      <c r="BF131" s="586" t="str">
        <f>IF('大気_7 (1) その１_2'!BF131=0,"",'大気_7 (1) その１_2'!BF131)</f>
        <v/>
      </c>
      <c r="BG131" s="584">
        <f>IF('大気_7 (1) その１_2'!BG131=0,"",'大気_7 (1) その１_2'!BG131)</f>
        <v>2</v>
      </c>
      <c r="BH131" s="582" t="str">
        <f>IF('大気_7 (1) その１_2'!BH131=0,"",'大気_7 (1) その１_2'!BH131)</f>
        <v/>
      </c>
      <c r="BI131" s="586" t="str">
        <f>IF('大気_7 (1) その１_2'!BI131=0,"",'大気_7 (1) その１_2'!BI131)</f>
        <v/>
      </c>
      <c r="BJ131" s="582" t="str">
        <f>IF('大気_7 (1) その１_2'!BJ131=0,"",'大気_7 (1) その１_2'!BJ131)</f>
        <v/>
      </c>
      <c r="BK131" s="585" t="str">
        <f>IF('大気_7 (1) その１_2'!BK131=0,"",'大気_7 (1) その１_2'!BK131)</f>
        <v/>
      </c>
      <c r="BL131" s="586" t="str">
        <f>IF('大気_7 (1) その１_2'!BL131=0,"",'大気_7 (1) その１_2'!BL131)</f>
        <v/>
      </c>
      <c r="BM131" s="584" t="str">
        <f>IF('大気_7 (1) その１_2'!BM131=0,"",'大気_7 (1) その１_2'!BM131)</f>
        <v/>
      </c>
      <c r="BN131" s="580" t="str">
        <f t="shared" si="11"/>
        <v>下関市</v>
      </c>
      <c r="BO131" s="582">
        <f>IF('大気_7 (1) その１_2'!BO131=0,"",'大気_7 (1) その１_2'!BO131)</f>
        <v>2</v>
      </c>
      <c r="BP131" s="586" t="str">
        <f>IF('大気_7 (1) その１_2'!BP131=0,"",'大気_7 (1) その１_2'!BP131)</f>
        <v/>
      </c>
      <c r="BQ131" s="582" t="str">
        <f>IF('大気_7 (1) その１_2'!BQ131=0,"",'大気_7 (1) その１_2'!BQ131)</f>
        <v/>
      </c>
      <c r="BR131" s="585">
        <f>IF('大気_7 (1) その１_2'!BR131=0,"",'大気_7 (1) その１_2'!BR131)</f>
        <v>4</v>
      </c>
      <c r="BS131" s="586" t="str">
        <f>IF('大気_7 (1) その１_2'!BS131=0,"",'大気_7 (1) その１_2'!BS131)</f>
        <v/>
      </c>
      <c r="BT131" s="584">
        <f>IF('大気_7 (1) その１_2'!BT131=0,"",'大気_7 (1) その１_2'!BT131)</f>
        <v>6</v>
      </c>
      <c r="BU131" s="582">
        <f>IF('大気_7 (1) その１_2'!BU131=0,"",'大気_7 (1) その１_2'!BU131)</f>
        <v>3</v>
      </c>
      <c r="BV131" s="586" t="str">
        <f>IF('大気_7 (1) その１_2'!BV131=0,"",'大気_7 (1) その１_2'!BV131)</f>
        <v/>
      </c>
      <c r="BW131" s="582" t="str">
        <f>IF('大気_7 (1) その１_2'!BW131=0,"",'大気_7 (1) その１_2'!BW131)</f>
        <v/>
      </c>
      <c r="BX131" s="585">
        <f>IF('大気_7 (1) その１_2'!BX131=0,"",'大気_7 (1) その１_2'!BX131)</f>
        <v>2</v>
      </c>
      <c r="BY131" s="586" t="str">
        <f>IF('大気_7 (1) その１_2'!BY131=0,"",'大気_7 (1) その１_2'!BY131)</f>
        <v/>
      </c>
      <c r="BZ131" s="584">
        <f>IF('大気_7 (1) その１_2'!BZ131=0,"",'大気_7 (1) その１_2'!BZ131)</f>
        <v>5</v>
      </c>
      <c r="CA131" s="580" t="str">
        <f t="shared" si="12"/>
        <v>下関市</v>
      </c>
      <c r="CB131" s="582" t="str">
        <f>IF('大気_7 (1) その１_2'!CB131=0,"",'大気_7 (1) その１_2'!CB131)</f>
        <v/>
      </c>
      <c r="CC131" s="586" t="str">
        <f>IF('大気_7 (1) その１_2'!CC131=0,"",'大気_7 (1) その１_2'!CC131)</f>
        <v/>
      </c>
      <c r="CD131" s="582" t="str">
        <f>IF('大気_7 (1) その１_2'!CD131=0,"",'大気_7 (1) その１_2'!CD131)</f>
        <v/>
      </c>
      <c r="CE131" s="585" t="str">
        <f>IF('大気_7 (1) その１_2'!CE131=0,"",'大気_7 (1) その１_2'!CE131)</f>
        <v/>
      </c>
      <c r="CF131" s="586" t="str">
        <f>IF('大気_7 (1) その１_2'!CF131=0,"",'大気_7 (1) その１_2'!CF131)</f>
        <v/>
      </c>
      <c r="CG131" s="584" t="str">
        <f>IF('大気_7 (1) その１_2'!CG131=0,"",'大気_7 (1) その１_2'!CG131)</f>
        <v/>
      </c>
      <c r="CH131" s="588" t="str">
        <f>IF('大気_7 (1) その１_2'!CH131=0,"",'大気_7 (1) その１_2'!CH131)</f>
        <v/>
      </c>
      <c r="CI131" s="589" t="str">
        <f>IF('大気_7 (1) その１_2'!CI131=0,"",'大気_7 (1) その１_2'!CI131)</f>
        <v/>
      </c>
      <c r="CJ131" s="588" t="str">
        <f>IF('大気_7 (1) その１_2'!CJ131=0,"",'大気_7 (1) その１_2'!CJ131)</f>
        <v/>
      </c>
      <c r="CK131" s="608">
        <f>IF('大気_7 (1) その１_2'!CK131=0,"",'大気_7 (1) その１_2'!CK131)</f>
        <v>1</v>
      </c>
      <c r="CL131" s="589" t="str">
        <f>IF('大気_7 (1) その１_2'!CL131=0,"",'大気_7 (1) その１_2'!CL131)</f>
        <v/>
      </c>
      <c r="CM131" s="609">
        <f>IF('大気_7 (1) その１_2'!CM131=0,"",'大気_7 (1) その１_2'!CM131)</f>
        <v>1</v>
      </c>
      <c r="CN131" s="600" t="str">
        <f t="shared" si="13"/>
        <v>下関市</v>
      </c>
      <c r="CO131" s="592">
        <f>IF('大気_7 (1) その１_2'!CO131=0,"",'大気_7 (1) その１_2'!CO131)</f>
        <v>7</v>
      </c>
      <c r="CP131" s="589" t="str">
        <f>IF('大気_7 (1) その１_2'!CP131=0,"",'大気_7 (1) その１_2'!CP131)</f>
        <v/>
      </c>
      <c r="CQ131" s="588" t="str">
        <f>IF('大気_7 (1) その１_2'!CQ131=0,"",'大気_7 (1) その１_2'!CQ131)</f>
        <v/>
      </c>
      <c r="CR131" s="608">
        <f>IF('大気_7 (1) その１_2'!CR131=0,"",'大気_7 (1) その１_2'!CR131)</f>
        <v>7</v>
      </c>
      <c r="CS131" s="589" t="str">
        <f>IF('大気_7 (1) その１_2'!CS131=0,"",'大気_7 (1) その１_2'!CS131)</f>
        <v/>
      </c>
      <c r="CT131" s="671">
        <f>IF('大気_7 (1) その１_2'!CT131=0,"",'大気_7 (1) その１_2'!CT131)</f>
        <v>14</v>
      </c>
      <c r="CU131" s="592">
        <f>IF('大気_7 (1) その１_2'!CU131=0,"",'大気_7 (1) その１_2'!CU131)</f>
        <v>17</v>
      </c>
      <c r="CV131" s="589" t="str">
        <f>IF('大気_7 (1) その１_2'!CV131=0,"",'大気_7 (1) その１_2'!CV131)</f>
        <v/>
      </c>
      <c r="CW131" s="588" t="str">
        <f>IF('大気_7 (1) その１_2'!CW131=0,"",'大気_7 (1) その１_2'!CW131)</f>
        <v/>
      </c>
      <c r="CX131" s="608">
        <f>IF('大気_7 (1) その１_2'!CX131=0,"",'大気_7 (1) その１_2'!CX131)</f>
        <v>7</v>
      </c>
      <c r="CY131" s="589">
        <f>IF('大気_7 (1) その１_2'!CY131=0,"",'大気_7 (1) その１_2'!CY131)</f>
        <v>1</v>
      </c>
      <c r="CZ131" s="609">
        <f>IF('大気_7 (1) その１_2'!CZ131=0,"",'大気_7 (1) その１_2'!CZ131)</f>
        <v>25</v>
      </c>
    </row>
    <row r="132" spans="1:104" ht="13.5" customHeight="1">
      <c r="A132" s="99" t="str">
        <f>自治体設定!C120</f>
        <v>高松市</v>
      </c>
      <c r="B132" s="100" t="str">
        <f>IF('大気_7 (1) その１_2'!B132=0,"",'大気_7 (1) その１_2'!B132)</f>
        <v/>
      </c>
      <c r="C132" s="101" t="str">
        <f>IF('大気_7 (1) その１_2'!C132=0,"",'大気_7 (1) その１_2'!C132)</f>
        <v/>
      </c>
      <c r="D132" s="102" t="str">
        <f>IF('大気_7 (1) その１_2'!D132=0,"",'大気_7 (1) その１_2'!D132)</f>
        <v/>
      </c>
      <c r="E132" s="103" t="str">
        <f>IF('大気_7 (1) その１_2'!E132=0,"",'大気_7 (1) その１_2'!E132)</f>
        <v/>
      </c>
      <c r="F132" s="100" t="str">
        <f>IF('大気_7 (1) その１_2'!F132=0,"",'大気_7 (1) その１_2'!F132)</f>
        <v/>
      </c>
      <c r="G132" s="101" t="str">
        <f>IF('大気_7 (1) その１_2'!G132=0,"",'大気_7 (1) その１_2'!G132)</f>
        <v/>
      </c>
      <c r="H132" s="102" t="str">
        <f>IF('大気_7 (1) その１_2'!H132=0,"",'大気_7 (1) その１_2'!H132)</f>
        <v/>
      </c>
      <c r="I132" s="103" t="str">
        <f>IF('大気_7 (1) その１_2'!I132=0,"",'大気_7 (1) その１_2'!I132)</f>
        <v/>
      </c>
      <c r="J132" s="100" t="str">
        <f>IF('大気_7 (1) その１_2'!J132=0,"",'大気_7 (1) その１_2'!J132)</f>
        <v/>
      </c>
      <c r="K132" s="101" t="str">
        <f>IF('大気_7 (1) その１_2'!K132=0,"",'大気_7 (1) その１_2'!K132)</f>
        <v/>
      </c>
      <c r="L132" s="102" t="str">
        <f>IF('大気_7 (1) その１_2'!L132=0,"",'大気_7 (1) その１_2'!L132)</f>
        <v/>
      </c>
      <c r="M132" s="103" t="str">
        <f>IF('大気_7 (1) その１_2'!M132=0,"",'大気_7 (1) その１_2'!M132)</f>
        <v/>
      </c>
      <c r="N132" s="99" t="str">
        <f t="shared" si="7"/>
        <v>高松市</v>
      </c>
      <c r="O132" s="100" t="str">
        <f>IF('大気_7 (1) その１_2'!O132=0,"",'大気_7 (1) その１_2'!O132)</f>
        <v/>
      </c>
      <c r="P132" s="101" t="str">
        <f>IF('大気_7 (1) その１_2'!P132=0,"",'大気_7 (1) その１_2'!P132)</f>
        <v/>
      </c>
      <c r="Q132" s="102" t="str">
        <f>IF('大気_7 (1) その１_2'!Q132=0,"",'大気_7 (1) その１_2'!Q132)</f>
        <v/>
      </c>
      <c r="R132" s="103" t="str">
        <f>IF('大気_7 (1) その１_2'!R132=0,"",'大気_7 (1) その１_2'!R132)</f>
        <v/>
      </c>
      <c r="S132" s="100" t="str">
        <f>IF('大気_7 (1) その１_2'!S132=0,"",'大気_7 (1) その１_2'!S132)</f>
        <v/>
      </c>
      <c r="T132" s="101" t="str">
        <f>IF('大気_7 (1) その１_2'!T132=0,"",'大気_7 (1) その１_2'!T132)</f>
        <v/>
      </c>
      <c r="U132" s="102" t="str">
        <f>IF('大気_7 (1) その１_2'!U132=0,"",'大気_7 (1) その１_2'!U132)</f>
        <v/>
      </c>
      <c r="V132" s="103" t="str">
        <f>IF('大気_7 (1) その１_2'!V132=0,"",'大気_7 (1) その１_2'!V132)</f>
        <v/>
      </c>
      <c r="W132" s="100" t="str">
        <f>IF('大気_7 (1) その１_2'!W132=0,"",'大気_7 (1) その１_2'!W132)</f>
        <v/>
      </c>
      <c r="X132" s="101" t="str">
        <f>IF('大気_7 (1) その１_2'!X132=0,"",'大気_7 (1) その１_2'!X132)</f>
        <v/>
      </c>
      <c r="Y132" s="102" t="str">
        <f>IF('大気_7 (1) その１_2'!Y132=0,"",'大気_7 (1) その１_2'!Y132)</f>
        <v/>
      </c>
      <c r="Z132" s="103" t="str">
        <f>IF('大気_7 (1) その１_2'!Z132=0,"",'大気_7 (1) その１_2'!Z132)</f>
        <v/>
      </c>
      <c r="AA132" s="99" t="str">
        <f t="shared" si="8"/>
        <v>高松市</v>
      </c>
      <c r="AB132" s="100" t="str">
        <f>IF('大気_7 (1) その１_2'!AB132=0,"",'大気_7 (1) その１_2'!AB132)</f>
        <v/>
      </c>
      <c r="AC132" s="101" t="str">
        <f>IF('大気_7 (1) その１_2'!AC132=0,"",'大気_7 (1) その１_2'!AC132)</f>
        <v/>
      </c>
      <c r="AD132" s="102" t="str">
        <f>IF('大気_7 (1) その１_2'!AD132=0,"",'大気_7 (1) その１_2'!AD132)</f>
        <v/>
      </c>
      <c r="AE132" s="104" t="str">
        <f>IF('大気_7 (1) その１_2'!AE132=0,"",'大気_7 (1) その１_2'!AE132)</f>
        <v/>
      </c>
      <c r="AF132" s="105" t="str">
        <f>IF('大気_7 (1) その１_2'!AF132=0,"",'大気_7 (1) その１_2'!AF132)</f>
        <v/>
      </c>
      <c r="AG132" s="101" t="str">
        <f>IF('大気_7 (1) その１_2'!AG132=0,"",'大気_7 (1) その１_2'!AG132)</f>
        <v/>
      </c>
      <c r="AH132" s="102" t="str">
        <f>IF('大気_7 (1) その１_2'!AH132=0,"",'大気_7 (1) その１_2'!AH132)</f>
        <v/>
      </c>
      <c r="AI132" s="103" t="str">
        <f>IF('大気_7 (1) その１_2'!AI132=0,"",'大気_7 (1) その１_2'!AI132)</f>
        <v/>
      </c>
      <c r="AJ132" s="100" t="str">
        <f>IF('大気_7 (1) その１_2'!AJ132=0,"",'大気_7 (1) その１_2'!AJ132)</f>
        <v/>
      </c>
      <c r="AK132" s="101" t="str">
        <f>IF('大気_7 (1) その１_2'!AK132=0,"",'大気_7 (1) その１_2'!AK132)</f>
        <v/>
      </c>
      <c r="AL132" s="102" t="str">
        <f>IF('大気_7 (1) その１_2'!AL132=0,"",'大気_7 (1) その１_2'!AL132)</f>
        <v/>
      </c>
      <c r="AM132" s="103" t="str">
        <f>IF('大気_7 (1) その１_2'!AM132=0,"",'大気_7 (1) その１_2'!AM132)</f>
        <v/>
      </c>
      <c r="AN132" s="99" t="str">
        <f t="shared" si="9"/>
        <v>高松市</v>
      </c>
      <c r="AO132" s="100">
        <f>IF('大気_7 (1) その１_2'!AO132=0,"",'大気_7 (1) その１_2'!AO132)</f>
        <v>1</v>
      </c>
      <c r="AP132" s="101" t="str">
        <f>IF('大気_7 (1) その１_2'!AP132=0,"",'大気_7 (1) その１_2'!AP132)</f>
        <v/>
      </c>
      <c r="AQ132" s="102" t="str">
        <f>IF('大気_7 (1) その１_2'!AQ132=0,"",'大気_7 (1) その１_2'!AQ132)</f>
        <v/>
      </c>
      <c r="AR132" s="103">
        <f>IF('大気_7 (1) その１_2'!AR132=0,"",'大気_7 (1) その１_2'!AR132)</f>
        <v>1</v>
      </c>
      <c r="AS132" s="100" t="str">
        <f>IF('大気_7 (1) その１_2'!AS132=0,"",'大気_7 (1) その１_2'!AS132)</f>
        <v/>
      </c>
      <c r="AT132" s="101" t="str">
        <f>IF('大気_7 (1) その１_2'!AT132=0,"",'大気_7 (1) その１_2'!AT132)</f>
        <v/>
      </c>
      <c r="AU132" s="102" t="str">
        <f>IF('大気_7 (1) その１_2'!AU132=0,"",'大気_7 (1) その１_2'!AU132)</f>
        <v/>
      </c>
      <c r="AV132" s="104" t="str">
        <f>IF('大気_7 (1) その１_2'!AV132=0,"",'大気_7 (1) その１_2'!AV132)</f>
        <v/>
      </c>
      <c r="AW132" s="106">
        <f>IF('大気_7 (1) その１_2'!AW132=0,"",'大気_7 (1) その１_2'!AW132)</f>
        <v>1</v>
      </c>
      <c r="AX132" s="101" t="str">
        <f>IF('大気_7 (1) その１_2'!AX132=0,"",'大気_7 (1) その１_2'!AX132)</f>
        <v/>
      </c>
      <c r="AY132" s="102" t="str">
        <f>IF('大気_7 (1) その１_2'!AY132=0,"",'大気_7 (1) その１_2'!AY132)</f>
        <v/>
      </c>
      <c r="AZ132" s="103">
        <f>IF('大気_7 (1) その１_2'!AZ132=0,"",'大気_7 (1) その１_2'!AZ132)</f>
        <v>1</v>
      </c>
      <c r="BA132" s="99" t="str">
        <f t="shared" si="10"/>
        <v>高松市</v>
      </c>
      <c r="BB132" s="101">
        <f>IF('大気_7 (1) その１_2'!BB132=0,"",'大気_7 (1) その１_2'!BB132)</f>
        <v>5</v>
      </c>
      <c r="BC132" s="102" t="str">
        <f>IF('大気_7 (1) その１_2'!BC132=0,"",'大気_7 (1) その１_2'!BC132)</f>
        <v/>
      </c>
      <c r="BD132" s="100" t="str">
        <f>IF('大気_7 (1) その１_2'!BD132=0,"",'大気_7 (1) その１_2'!BD132)</f>
        <v/>
      </c>
      <c r="BE132" s="101" t="str">
        <f>IF('大気_7 (1) その１_2'!BE132=0,"",'大気_7 (1) その１_2'!BE132)</f>
        <v/>
      </c>
      <c r="BF132" s="102" t="str">
        <f>IF('大気_7 (1) その１_2'!BF132=0,"",'大気_7 (1) その１_2'!BF132)</f>
        <v/>
      </c>
      <c r="BG132" s="103">
        <f>IF('大気_7 (1) その１_2'!BG132=0,"",'大気_7 (1) その１_2'!BG132)</f>
        <v>5</v>
      </c>
      <c r="BH132" s="100" t="str">
        <f>IF('大気_7 (1) その１_2'!BH132=0,"",'大気_7 (1) その１_2'!BH132)</f>
        <v/>
      </c>
      <c r="BI132" s="102" t="str">
        <f>IF('大気_7 (1) その１_2'!BI132=0,"",'大気_7 (1) その１_2'!BI132)</f>
        <v/>
      </c>
      <c r="BJ132" s="100" t="str">
        <f>IF('大気_7 (1) その１_2'!BJ132=0,"",'大気_7 (1) その１_2'!BJ132)</f>
        <v/>
      </c>
      <c r="BK132" s="101" t="str">
        <f>IF('大気_7 (1) その１_2'!BK132=0,"",'大気_7 (1) その１_2'!BK132)</f>
        <v/>
      </c>
      <c r="BL132" s="102" t="str">
        <f>IF('大気_7 (1) その１_2'!BL132=0,"",'大気_7 (1) その１_2'!BL132)</f>
        <v/>
      </c>
      <c r="BM132" s="103" t="str">
        <f>IF('大気_7 (1) その１_2'!BM132=0,"",'大気_7 (1) その１_2'!BM132)</f>
        <v/>
      </c>
      <c r="BN132" s="99" t="str">
        <f t="shared" si="11"/>
        <v>高松市</v>
      </c>
      <c r="BO132" s="100">
        <f>IF('大気_7 (1) その１_2'!BO132=0,"",'大気_7 (1) その１_2'!BO132)</f>
        <v>2</v>
      </c>
      <c r="BP132" s="102">
        <f>IF('大気_7 (1) その１_2'!BP132=0,"",'大気_7 (1) その１_2'!BP132)</f>
        <v>1</v>
      </c>
      <c r="BQ132" s="100" t="str">
        <f>IF('大気_7 (1) その１_2'!BQ132=0,"",'大気_7 (1) その１_2'!BQ132)</f>
        <v/>
      </c>
      <c r="BR132" s="101">
        <f>IF('大気_7 (1) その１_2'!BR132=0,"",'大気_7 (1) その１_2'!BR132)</f>
        <v>1</v>
      </c>
      <c r="BS132" s="102" t="str">
        <f>IF('大気_7 (1) その１_2'!BS132=0,"",'大気_7 (1) その１_2'!BS132)</f>
        <v/>
      </c>
      <c r="BT132" s="103">
        <f>IF('大気_7 (1) その１_2'!BT132=0,"",'大気_7 (1) その１_2'!BT132)</f>
        <v>3</v>
      </c>
      <c r="BU132" s="100">
        <f>IF('大気_7 (1) その１_2'!BU132=0,"",'大気_7 (1) その１_2'!BU132)</f>
        <v>7</v>
      </c>
      <c r="BV132" s="102">
        <f>IF('大気_7 (1) その１_2'!BV132=0,"",'大気_7 (1) その１_2'!BV132)</f>
        <v>3</v>
      </c>
      <c r="BW132" s="100" t="str">
        <f>IF('大気_7 (1) その１_2'!BW132=0,"",'大気_7 (1) その１_2'!BW132)</f>
        <v/>
      </c>
      <c r="BX132" s="101">
        <f>IF('大気_7 (1) その１_2'!BX132=0,"",'大気_7 (1) その１_2'!BX132)</f>
        <v>3</v>
      </c>
      <c r="BY132" s="102" t="str">
        <f>IF('大気_7 (1) その１_2'!BY132=0,"",'大気_7 (1) その１_2'!BY132)</f>
        <v/>
      </c>
      <c r="BZ132" s="103">
        <f>IF('大気_7 (1) その１_2'!BZ132=0,"",'大気_7 (1) その１_2'!BZ132)</f>
        <v>10</v>
      </c>
      <c r="CA132" s="99" t="str">
        <f t="shared" si="12"/>
        <v>高松市</v>
      </c>
      <c r="CB132" s="100" t="str">
        <f>IF('大気_7 (1) その１_2'!CB132=0,"",'大気_7 (1) その１_2'!CB132)</f>
        <v/>
      </c>
      <c r="CC132" s="102" t="str">
        <f>IF('大気_7 (1) その１_2'!CC132=0,"",'大気_7 (1) その１_2'!CC132)</f>
        <v/>
      </c>
      <c r="CD132" s="100" t="str">
        <f>IF('大気_7 (1) その１_2'!CD132=0,"",'大気_7 (1) その１_2'!CD132)</f>
        <v/>
      </c>
      <c r="CE132" s="101" t="str">
        <f>IF('大気_7 (1) その１_2'!CE132=0,"",'大気_7 (1) その１_2'!CE132)</f>
        <v/>
      </c>
      <c r="CF132" s="102" t="str">
        <f>IF('大気_7 (1) その１_2'!CF132=0,"",'大気_7 (1) その１_2'!CF132)</f>
        <v/>
      </c>
      <c r="CG132" s="103" t="str">
        <f>IF('大気_7 (1) その１_2'!CG132=0,"",'大気_7 (1) その１_2'!CG132)</f>
        <v/>
      </c>
      <c r="CH132" s="107" t="str">
        <f>IF('大気_7 (1) その１_2'!CH132=0,"",'大気_7 (1) その１_2'!CH132)</f>
        <v/>
      </c>
      <c r="CI132" s="108" t="str">
        <f>IF('大気_7 (1) その１_2'!CI132=0,"",'大気_7 (1) その１_2'!CI132)</f>
        <v/>
      </c>
      <c r="CJ132" s="107" t="str">
        <f>IF('大気_7 (1) その１_2'!CJ132=0,"",'大気_7 (1) その１_2'!CJ132)</f>
        <v/>
      </c>
      <c r="CK132" s="109" t="str">
        <f>IF('大気_7 (1) その１_2'!CK132=0,"",'大気_7 (1) その１_2'!CK132)</f>
        <v/>
      </c>
      <c r="CL132" s="108" t="str">
        <f>IF('大気_7 (1) その１_2'!CL132=0,"",'大気_7 (1) その１_2'!CL132)</f>
        <v/>
      </c>
      <c r="CM132" s="112" t="str">
        <f>IF('大気_7 (1) その１_2'!CM132=0,"",'大気_7 (1) その１_2'!CM132)</f>
        <v/>
      </c>
      <c r="CN132" s="599" t="str">
        <f t="shared" si="13"/>
        <v>高松市</v>
      </c>
      <c r="CO132" s="111">
        <f>IF('大気_7 (1) その１_2'!CO132=0,"",'大気_7 (1) その１_2'!CO132)</f>
        <v>14</v>
      </c>
      <c r="CP132" s="108">
        <f>IF('大気_7 (1) その１_2'!CP132=0,"",'大気_7 (1) その１_2'!CP132)</f>
        <v>4</v>
      </c>
      <c r="CQ132" s="107" t="str">
        <f>IF('大気_7 (1) その１_2'!CQ132=0,"",'大気_7 (1) その１_2'!CQ132)</f>
        <v/>
      </c>
      <c r="CR132" s="109">
        <f>IF('大気_7 (1) その１_2'!CR132=0,"",'大気_7 (1) その１_2'!CR132)</f>
        <v>4</v>
      </c>
      <c r="CS132" s="108" t="str">
        <f>IF('大気_7 (1) その１_2'!CS132=0,"",'大気_7 (1) その１_2'!CS132)</f>
        <v/>
      </c>
      <c r="CT132" s="110">
        <f>IF('大気_7 (1) その１_2'!CT132=0,"",'大気_7 (1) その１_2'!CT132)</f>
        <v>18</v>
      </c>
      <c r="CU132" s="111">
        <f>IF('大気_7 (1) その１_2'!CU132=0,"",'大気_7 (1) その１_2'!CU132)</f>
        <v>15</v>
      </c>
      <c r="CV132" s="108">
        <f>IF('大気_7 (1) その１_2'!CV132=0,"",'大気_7 (1) その１_2'!CV132)</f>
        <v>4</v>
      </c>
      <c r="CW132" s="107" t="str">
        <f>IF('大気_7 (1) その１_2'!CW132=0,"",'大気_7 (1) その１_2'!CW132)</f>
        <v/>
      </c>
      <c r="CX132" s="109">
        <f>IF('大気_7 (1) その１_2'!CX132=0,"",'大気_7 (1) その１_2'!CX132)</f>
        <v>4</v>
      </c>
      <c r="CY132" s="108" t="str">
        <f>IF('大気_7 (1) その１_2'!CY132=0,"",'大気_7 (1) その１_2'!CY132)</f>
        <v/>
      </c>
      <c r="CZ132" s="112">
        <f>IF('大気_7 (1) その１_2'!CZ132=0,"",'大気_7 (1) その１_2'!CZ132)</f>
        <v>19</v>
      </c>
    </row>
    <row r="133" spans="1:104" ht="13.5" customHeight="1">
      <c r="A133" s="71" t="str">
        <f>自治体設定!C121</f>
        <v>松山市</v>
      </c>
      <c r="B133" s="72" t="str">
        <f>IF('大気_7 (1) その１_2'!B133=0,"",'大気_7 (1) その１_2'!B133)</f>
        <v/>
      </c>
      <c r="C133" s="73" t="str">
        <f>IF('大気_7 (1) その１_2'!C133=0,"",'大気_7 (1) その１_2'!C133)</f>
        <v/>
      </c>
      <c r="D133" s="74" t="str">
        <f>IF('大気_7 (1) その１_2'!D133=0,"",'大気_7 (1) その１_2'!D133)</f>
        <v/>
      </c>
      <c r="E133" s="75" t="str">
        <f>IF('大気_7 (1) その１_2'!E133=0,"",'大気_7 (1) その１_2'!E133)</f>
        <v/>
      </c>
      <c r="F133" s="72" t="str">
        <f>IF('大気_7 (1) その１_2'!F133=0,"",'大気_7 (1) その１_2'!F133)</f>
        <v/>
      </c>
      <c r="G133" s="73" t="str">
        <f>IF('大気_7 (1) その１_2'!G133=0,"",'大気_7 (1) その１_2'!G133)</f>
        <v/>
      </c>
      <c r="H133" s="74" t="str">
        <f>IF('大気_7 (1) その１_2'!H133=0,"",'大気_7 (1) その１_2'!H133)</f>
        <v/>
      </c>
      <c r="I133" s="75" t="str">
        <f>IF('大気_7 (1) その１_2'!I133=0,"",'大気_7 (1) その１_2'!I133)</f>
        <v/>
      </c>
      <c r="J133" s="72" t="str">
        <f>IF('大気_7 (1) その１_2'!J133=0,"",'大気_7 (1) その１_2'!J133)</f>
        <v/>
      </c>
      <c r="K133" s="73" t="str">
        <f>IF('大気_7 (1) その１_2'!K133=0,"",'大気_7 (1) その１_2'!K133)</f>
        <v/>
      </c>
      <c r="L133" s="74" t="str">
        <f>IF('大気_7 (1) その１_2'!L133=0,"",'大気_7 (1) その１_2'!L133)</f>
        <v/>
      </c>
      <c r="M133" s="75" t="str">
        <f>IF('大気_7 (1) その１_2'!M133=0,"",'大気_7 (1) その１_2'!M133)</f>
        <v/>
      </c>
      <c r="N133" s="71" t="str">
        <f t="shared" si="7"/>
        <v>松山市</v>
      </c>
      <c r="O133" s="72" t="str">
        <f>IF('大気_7 (1) その１_2'!O133=0,"",'大気_7 (1) その１_2'!O133)</f>
        <v/>
      </c>
      <c r="P133" s="73" t="str">
        <f>IF('大気_7 (1) その１_2'!P133=0,"",'大気_7 (1) その１_2'!P133)</f>
        <v/>
      </c>
      <c r="Q133" s="74" t="str">
        <f>IF('大気_7 (1) その１_2'!Q133=0,"",'大気_7 (1) その１_2'!Q133)</f>
        <v/>
      </c>
      <c r="R133" s="75" t="str">
        <f>IF('大気_7 (1) その１_2'!R133=0,"",'大気_7 (1) その１_2'!R133)</f>
        <v/>
      </c>
      <c r="S133" s="72" t="str">
        <f>IF('大気_7 (1) その１_2'!S133=0,"",'大気_7 (1) その１_2'!S133)</f>
        <v/>
      </c>
      <c r="T133" s="73" t="str">
        <f>IF('大気_7 (1) その１_2'!T133=0,"",'大気_7 (1) その１_2'!T133)</f>
        <v/>
      </c>
      <c r="U133" s="74" t="str">
        <f>IF('大気_7 (1) その１_2'!U133=0,"",'大気_7 (1) その１_2'!U133)</f>
        <v/>
      </c>
      <c r="V133" s="75" t="str">
        <f>IF('大気_7 (1) その１_2'!V133=0,"",'大気_7 (1) その１_2'!V133)</f>
        <v/>
      </c>
      <c r="W133" s="72" t="str">
        <f>IF('大気_7 (1) その１_2'!W133=0,"",'大気_7 (1) その１_2'!W133)</f>
        <v/>
      </c>
      <c r="X133" s="73" t="str">
        <f>IF('大気_7 (1) その１_2'!X133=0,"",'大気_7 (1) その１_2'!X133)</f>
        <v/>
      </c>
      <c r="Y133" s="74" t="str">
        <f>IF('大気_7 (1) その１_2'!Y133=0,"",'大気_7 (1) その１_2'!Y133)</f>
        <v/>
      </c>
      <c r="Z133" s="75" t="str">
        <f>IF('大気_7 (1) その１_2'!Z133=0,"",'大気_7 (1) その１_2'!Z133)</f>
        <v/>
      </c>
      <c r="AA133" s="71" t="str">
        <f t="shared" si="8"/>
        <v>松山市</v>
      </c>
      <c r="AB133" s="72" t="str">
        <f>IF('大気_7 (1) その１_2'!AB133=0,"",'大気_7 (1) その１_2'!AB133)</f>
        <v/>
      </c>
      <c r="AC133" s="73" t="str">
        <f>IF('大気_7 (1) その１_2'!AC133=0,"",'大気_7 (1) その１_2'!AC133)</f>
        <v/>
      </c>
      <c r="AD133" s="74" t="str">
        <f>IF('大気_7 (1) その１_2'!AD133=0,"",'大気_7 (1) その１_2'!AD133)</f>
        <v/>
      </c>
      <c r="AE133" s="76" t="str">
        <f>IF('大気_7 (1) その１_2'!AE133=0,"",'大気_7 (1) その１_2'!AE133)</f>
        <v/>
      </c>
      <c r="AF133" s="77" t="str">
        <f>IF('大気_7 (1) その１_2'!AF133=0,"",'大気_7 (1) その１_2'!AF133)</f>
        <v/>
      </c>
      <c r="AG133" s="73" t="str">
        <f>IF('大気_7 (1) その１_2'!AG133=0,"",'大気_7 (1) その１_2'!AG133)</f>
        <v/>
      </c>
      <c r="AH133" s="74" t="str">
        <f>IF('大気_7 (1) その１_2'!AH133=0,"",'大気_7 (1) その１_2'!AH133)</f>
        <v/>
      </c>
      <c r="AI133" s="75" t="str">
        <f>IF('大気_7 (1) その１_2'!AI133=0,"",'大気_7 (1) その１_2'!AI133)</f>
        <v/>
      </c>
      <c r="AJ133" s="72" t="str">
        <f>IF('大気_7 (1) その１_2'!AJ133=0,"",'大気_7 (1) その１_2'!AJ133)</f>
        <v/>
      </c>
      <c r="AK133" s="73" t="str">
        <f>IF('大気_7 (1) その１_2'!AK133=0,"",'大気_7 (1) その１_2'!AK133)</f>
        <v/>
      </c>
      <c r="AL133" s="74" t="str">
        <f>IF('大気_7 (1) その１_2'!AL133=0,"",'大気_7 (1) その１_2'!AL133)</f>
        <v/>
      </c>
      <c r="AM133" s="75" t="str">
        <f>IF('大気_7 (1) その１_2'!AM133=0,"",'大気_7 (1) その１_2'!AM133)</f>
        <v/>
      </c>
      <c r="AN133" s="71" t="str">
        <f t="shared" si="9"/>
        <v>松山市</v>
      </c>
      <c r="AO133" s="72" t="str">
        <f>IF('大気_7 (1) その１_2'!AO133=0,"",'大気_7 (1) その１_2'!AO133)</f>
        <v/>
      </c>
      <c r="AP133" s="73" t="str">
        <f>IF('大気_7 (1) その１_2'!AP133=0,"",'大気_7 (1) その１_2'!AP133)</f>
        <v/>
      </c>
      <c r="AQ133" s="74" t="str">
        <f>IF('大気_7 (1) その１_2'!AQ133=0,"",'大気_7 (1) その１_2'!AQ133)</f>
        <v/>
      </c>
      <c r="AR133" s="75" t="str">
        <f>IF('大気_7 (1) その１_2'!AR133=0,"",'大気_7 (1) その１_2'!AR133)</f>
        <v/>
      </c>
      <c r="AS133" s="72" t="str">
        <f>IF('大気_7 (1) その１_2'!AS133=0,"",'大気_7 (1) その１_2'!AS133)</f>
        <v/>
      </c>
      <c r="AT133" s="73" t="str">
        <f>IF('大気_7 (1) その１_2'!AT133=0,"",'大気_7 (1) その１_2'!AT133)</f>
        <v/>
      </c>
      <c r="AU133" s="74" t="str">
        <f>IF('大気_7 (1) その１_2'!AU133=0,"",'大気_7 (1) その１_2'!AU133)</f>
        <v/>
      </c>
      <c r="AV133" s="76" t="str">
        <f>IF('大気_7 (1) その１_2'!AV133=0,"",'大気_7 (1) その１_2'!AV133)</f>
        <v/>
      </c>
      <c r="AW133" s="78" t="str">
        <f>IF('大気_7 (1) その１_2'!AW133=0,"",'大気_7 (1) その１_2'!AW133)</f>
        <v/>
      </c>
      <c r="AX133" s="73" t="str">
        <f>IF('大気_7 (1) その１_2'!AX133=0,"",'大気_7 (1) その１_2'!AX133)</f>
        <v/>
      </c>
      <c r="AY133" s="74" t="str">
        <f>IF('大気_7 (1) その１_2'!AY133=0,"",'大気_7 (1) その１_2'!AY133)</f>
        <v/>
      </c>
      <c r="AZ133" s="75" t="str">
        <f>IF('大気_7 (1) その１_2'!AZ133=0,"",'大気_7 (1) その１_2'!AZ133)</f>
        <v/>
      </c>
      <c r="BA133" s="71" t="str">
        <f t="shared" si="10"/>
        <v>松山市</v>
      </c>
      <c r="BB133" s="73">
        <f>IF('大気_7 (1) その１_2'!BB133=0,"",'大気_7 (1) その１_2'!BB133)</f>
        <v>5</v>
      </c>
      <c r="BC133" s="74" t="str">
        <f>IF('大気_7 (1) その１_2'!BC133=0,"",'大気_7 (1) その１_2'!BC133)</f>
        <v/>
      </c>
      <c r="BD133" s="72" t="str">
        <f>IF('大気_7 (1) その１_2'!BD133=0,"",'大気_7 (1) その１_2'!BD133)</f>
        <v/>
      </c>
      <c r="BE133" s="73">
        <f>IF('大気_7 (1) その１_2'!BE133=0,"",'大気_7 (1) その１_2'!BE133)</f>
        <v>1</v>
      </c>
      <c r="BF133" s="74" t="str">
        <f>IF('大気_7 (1) その１_2'!BF133=0,"",'大気_7 (1) その１_2'!BF133)</f>
        <v/>
      </c>
      <c r="BG133" s="75">
        <f>IF('大気_7 (1) その１_2'!BG133=0,"",'大気_7 (1) その１_2'!BG133)</f>
        <v>6</v>
      </c>
      <c r="BH133" s="72">
        <f>IF('大気_7 (1) その１_2'!BH133=0,"",'大気_7 (1) その１_2'!BH133)</f>
        <v>1</v>
      </c>
      <c r="BI133" s="74" t="str">
        <f>IF('大気_7 (1) その１_2'!BI133=0,"",'大気_7 (1) その１_2'!BI133)</f>
        <v/>
      </c>
      <c r="BJ133" s="72" t="str">
        <f>IF('大気_7 (1) その１_2'!BJ133=0,"",'大気_7 (1) その１_2'!BJ133)</f>
        <v/>
      </c>
      <c r="BK133" s="73">
        <f>IF('大気_7 (1) その１_2'!BK133=0,"",'大気_7 (1) その１_2'!BK133)</f>
        <v>2</v>
      </c>
      <c r="BL133" s="74" t="str">
        <f>IF('大気_7 (1) その１_2'!BL133=0,"",'大気_7 (1) その１_2'!BL133)</f>
        <v/>
      </c>
      <c r="BM133" s="75">
        <f>IF('大気_7 (1) その１_2'!BM133=0,"",'大気_7 (1) その１_2'!BM133)</f>
        <v>3</v>
      </c>
      <c r="BN133" s="71" t="str">
        <f t="shared" si="11"/>
        <v>松山市</v>
      </c>
      <c r="BO133" s="72">
        <f>IF('大気_7 (1) その１_2'!BO133=0,"",'大気_7 (1) その１_2'!BO133)</f>
        <v>5</v>
      </c>
      <c r="BP133" s="74" t="str">
        <f>IF('大気_7 (1) その１_2'!BP133=0,"",'大気_7 (1) その１_2'!BP133)</f>
        <v/>
      </c>
      <c r="BQ133" s="72" t="str">
        <f>IF('大気_7 (1) その１_2'!BQ133=0,"",'大気_7 (1) その１_2'!BQ133)</f>
        <v/>
      </c>
      <c r="BR133" s="73">
        <f>IF('大気_7 (1) その１_2'!BR133=0,"",'大気_7 (1) その１_2'!BR133)</f>
        <v>4</v>
      </c>
      <c r="BS133" s="74" t="str">
        <f>IF('大気_7 (1) その１_2'!BS133=0,"",'大気_7 (1) その１_2'!BS133)</f>
        <v/>
      </c>
      <c r="BT133" s="75">
        <f>IF('大気_7 (1) その１_2'!BT133=0,"",'大気_7 (1) その１_2'!BT133)</f>
        <v>9</v>
      </c>
      <c r="BU133" s="72">
        <f>IF('大気_7 (1) その１_2'!BU133=0,"",'大気_7 (1) その１_2'!BU133)</f>
        <v>7</v>
      </c>
      <c r="BV133" s="74" t="str">
        <f>IF('大気_7 (1) その１_2'!BV133=0,"",'大気_7 (1) その１_2'!BV133)</f>
        <v/>
      </c>
      <c r="BW133" s="72" t="str">
        <f>IF('大気_7 (1) その１_2'!BW133=0,"",'大気_7 (1) その１_2'!BW133)</f>
        <v/>
      </c>
      <c r="BX133" s="73">
        <f>IF('大気_7 (1) その１_2'!BX133=0,"",'大気_7 (1) その１_2'!BX133)</f>
        <v>3</v>
      </c>
      <c r="BY133" s="74" t="str">
        <f>IF('大気_7 (1) その１_2'!BY133=0,"",'大気_7 (1) その１_2'!BY133)</f>
        <v/>
      </c>
      <c r="BZ133" s="75">
        <f>IF('大気_7 (1) その１_2'!BZ133=0,"",'大気_7 (1) その１_2'!BZ133)</f>
        <v>10</v>
      </c>
      <c r="CA133" s="71" t="str">
        <f t="shared" si="12"/>
        <v>松山市</v>
      </c>
      <c r="CB133" s="72">
        <f>IF('大気_7 (1) その１_2'!CB133=0,"",'大気_7 (1) その１_2'!CB133)</f>
        <v>1</v>
      </c>
      <c r="CC133" s="74" t="str">
        <f>IF('大気_7 (1) その１_2'!CC133=0,"",'大気_7 (1) その１_2'!CC133)</f>
        <v/>
      </c>
      <c r="CD133" s="72" t="str">
        <f>IF('大気_7 (1) その１_2'!CD133=0,"",'大気_7 (1) その１_2'!CD133)</f>
        <v/>
      </c>
      <c r="CE133" s="73" t="str">
        <f>IF('大気_7 (1) その１_2'!CE133=0,"",'大気_7 (1) その１_2'!CE133)</f>
        <v/>
      </c>
      <c r="CF133" s="74" t="str">
        <f>IF('大気_7 (1) その１_2'!CF133=0,"",'大気_7 (1) その１_2'!CF133)</f>
        <v/>
      </c>
      <c r="CG133" s="75">
        <f>IF('大気_7 (1) その１_2'!CG133=0,"",'大気_7 (1) その１_2'!CG133)</f>
        <v>1</v>
      </c>
      <c r="CH133" s="79" t="str">
        <f>IF('大気_7 (1) その１_2'!CH133=0,"",'大気_7 (1) その１_2'!CH133)</f>
        <v/>
      </c>
      <c r="CI133" s="80" t="str">
        <f>IF('大気_7 (1) その１_2'!CI133=0,"",'大気_7 (1) その１_2'!CI133)</f>
        <v/>
      </c>
      <c r="CJ133" s="79" t="str">
        <f>IF('大気_7 (1) その１_2'!CJ133=0,"",'大気_7 (1) その１_2'!CJ133)</f>
        <v/>
      </c>
      <c r="CK133" s="81" t="str">
        <f>IF('大気_7 (1) その１_2'!CK133=0,"",'大気_7 (1) その１_2'!CK133)</f>
        <v/>
      </c>
      <c r="CL133" s="80" t="str">
        <f>IF('大気_7 (1) その１_2'!CL133=0,"",'大気_7 (1) その１_2'!CL133)</f>
        <v/>
      </c>
      <c r="CM133" s="84" t="str">
        <f>IF('大気_7 (1) その１_2'!CM133=0,"",'大気_7 (1) その１_2'!CM133)</f>
        <v/>
      </c>
      <c r="CN133" s="597" t="str">
        <f t="shared" si="13"/>
        <v>松山市</v>
      </c>
      <c r="CO133" s="83">
        <f>IF('大気_7 (1) その１_2'!CO133=0,"",'大気_7 (1) その１_2'!CO133)</f>
        <v>19</v>
      </c>
      <c r="CP133" s="80" t="str">
        <f>IF('大気_7 (1) その１_2'!CP133=0,"",'大気_7 (1) その１_2'!CP133)</f>
        <v/>
      </c>
      <c r="CQ133" s="79" t="str">
        <f>IF('大気_7 (1) その１_2'!CQ133=0,"",'大気_7 (1) その１_2'!CQ133)</f>
        <v/>
      </c>
      <c r="CR133" s="81">
        <f>IF('大気_7 (1) その１_2'!CR133=0,"",'大気_7 (1) その１_2'!CR133)</f>
        <v>10</v>
      </c>
      <c r="CS133" s="80" t="str">
        <f>IF('大気_7 (1) その１_2'!CS133=0,"",'大気_7 (1) その１_2'!CS133)</f>
        <v/>
      </c>
      <c r="CT133" s="82">
        <f>IF('大気_7 (1) その１_2'!CT133=0,"",'大気_7 (1) その１_2'!CT133)</f>
        <v>29</v>
      </c>
      <c r="CU133" s="83">
        <f>IF('大気_7 (1) その１_2'!CU133=0,"",'大気_7 (1) その１_2'!CU133)</f>
        <v>19</v>
      </c>
      <c r="CV133" s="80" t="str">
        <f>IF('大気_7 (1) その１_2'!CV133=0,"",'大気_7 (1) その１_2'!CV133)</f>
        <v/>
      </c>
      <c r="CW133" s="79" t="str">
        <f>IF('大気_7 (1) その１_2'!CW133=0,"",'大気_7 (1) その１_2'!CW133)</f>
        <v/>
      </c>
      <c r="CX133" s="81">
        <f>IF('大気_7 (1) その１_2'!CX133=0,"",'大気_7 (1) その１_2'!CX133)</f>
        <v>10</v>
      </c>
      <c r="CY133" s="80" t="str">
        <f>IF('大気_7 (1) その１_2'!CY133=0,"",'大気_7 (1) その１_2'!CY133)</f>
        <v/>
      </c>
      <c r="CZ133" s="84">
        <f>IF('大気_7 (1) その１_2'!CZ133=0,"",'大気_7 (1) その１_2'!CZ133)</f>
        <v>29</v>
      </c>
    </row>
    <row r="134" spans="1:104" ht="13.5" customHeight="1">
      <c r="A134" s="85" t="str">
        <f>自治体設定!C122</f>
        <v>高知市</v>
      </c>
      <c r="B134" s="86" t="str">
        <f>IF('大気_7 (1) その１_2'!B134=0,"",'大気_7 (1) その１_2'!B134)</f>
        <v/>
      </c>
      <c r="C134" s="87" t="str">
        <f>IF('大気_7 (1) その１_2'!C134=0,"",'大気_7 (1) その１_2'!C134)</f>
        <v/>
      </c>
      <c r="D134" s="88" t="str">
        <f>IF('大気_7 (1) その１_2'!D134=0,"",'大気_7 (1) その１_2'!D134)</f>
        <v/>
      </c>
      <c r="E134" s="89" t="str">
        <f>IF('大気_7 (1) その１_2'!E134=0,"",'大気_7 (1) その１_2'!E134)</f>
        <v/>
      </c>
      <c r="F134" s="86" t="str">
        <f>IF('大気_7 (1) その１_2'!F134=0,"",'大気_7 (1) その１_2'!F134)</f>
        <v/>
      </c>
      <c r="G134" s="87" t="str">
        <f>IF('大気_7 (1) その１_2'!G134=0,"",'大気_7 (1) その１_2'!G134)</f>
        <v/>
      </c>
      <c r="H134" s="88" t="str">
        <f>IF('大気_7 (1) その１_2'!H134=0,"",'大気_7 (1) その１_2'!H134)</f>
        <v/>
      </c>
      <c r="I134" s="89" t="str">
        <f>IF('大気_7 (1) その１_2'!I134=0,"",'大気_7 (1) その１_2'!I134)</f>
        <v/>
      </c>
      <c r="J134" s="86" t="str">
        <f>IF('大気_7 (1) その１_2'!J134=0,"",'大気_7 (1) その１_2'!J134)</f>
        <v/>
      </c>
      <c r="K134" s="87" t="str">
        <f>IF('大気_7 (1) その１_2'!K134=0,"",'大気_7 (1) その１_2'!K134)</f>
        <v/>
      </c>
      <c r="L134" s="88" t="str">
        <f>IF('大気_7 (1) その１_2'!L134=0,"",'大気_7 (1) その１_2'!L134)</f>
        <v/>
      </c>
      <c r="M134" s="89" t="str">
        <f>IF('大気_7 (1) その１_2'!M134=0,"",'大気_7 (1) その１_2'!M134)</f>
        <v/>
      </c>
      <c r="N134" s="85" t="str">
        <f t="shared" ref="N134:N141" si="14">$A134</f>
        <v>高知市</v>
      </c>
      <c r="O134" s="86" t="str">
        <f>IF('大気_7 (1) その１_2'!O134=0,"",'大気_7 (1) その１_2'!O134)</f>
        <v/>
      </c>
      <c r="P134" s="87" t="str">
        <f>IF('大気_7 (1) その１_2'!P134=0,"",'大気_7 (1) その１_2'!P134)</f>
        <v/>
      </c>
      <c r="Q134" s="88" t="str">
        <f>IF('大気_7 (1) その１_2'!Q134=0,"",'大気_7 (1) その１_2'!Q134)</f>
        <v/>
      </c>
      <c r="R134" s="89" t="str">
        <f>IF('大気_7 (1) その１_2'!R134=0,"",'大気_7 (1) その１_2'!R134)</f>
        <v/>
      </c>
      <c r="S134" s="86" t="str">
        <f>IF('大気_7 (1) その１_2'!S134=0,"",'大気_7 (1) その１_2'!S134)</f>
        <v/>
      </c>
      <c r="T134" s="87" t="str">
        <f>IF('大気_7 (1) その１_2'!T134=0,"",'大気_7 (1) その１_2'!T134)</f>
        <v/>
      </c>
      <c r="U134" s="88" t="str">
        <f>IF('大気_7 (1) その１_2'!U134=0,"",'大気_7 (1) その１_2'!U134)</f>
        <v/>
      </c>
      <c r="V134" s="89" t="str">
        <f>IF('大気_7 (1) その１_2'!V134=0,"",'大気_7 (1) その１_2'!V134)</f>
        <v/>
      </c>
      <c r="W134" s="86" t="str">
        <f>IF('大気_7 (1) その１_2'!W134=0,"",'大気_7 (1) その１_2'!W134)</f>
        <v/>
      </c>
      <c r="X134" s="87" t="str">
        <f>IF('大気_7 (1) その１_2'!X134=0,"",'大気_7 (1) その１_2'!X134)</f>
        <v/>
      </c>
      <c r="Y134" s="88" t="str">
        <f>IF('大気_7 (1) その１_2'!Y134=0,"",'大気_7 (1) その１_2'!Y134)</f>
        <v/>
      </c>
      <c r="Z134" s="89" t="str">
        <f>IF('大気_7 (1) その１_2'!Z134=0,"",'大気_7 (1) その１_2'!Z134)</f>
        <v/>
      </c>
      <c r="AA134" s="85" t="str">
        <f t="shared" ref="AA134:AA141" si="15">$A134</f>
        <v>高知市</v>
      </c>
      <c r="AB134" s="86" t="str">
        <f>IF('大気_7 (1) その１_2'!AB134=0,"",'大気_7 (1) その１_2'!AB134)</f>
        <v/>
      </c>
      <c r="AC134" s="87" t="str">
        <f>IF('大気_7 (1) その１_2'!AC134=0,"",'大気_7 (1) その１_2'!AC134)</f>
        <v/>
      </c>
      <c r="AD134" s="88" t="str">
        <f>IF('大気_7 (1) その１_2'!AD134=0,"",'大気_7 (1) その１_2'!AD134)</f>
        <v/>
      </c>
      <c r="AE134" s="90" t="str">
        <f>IF('大気_7 (1) その１_2'!AE134=0,"",'大気_7 (1) その１_2'!AE134)</f>
        <v/>
      </c>
      <c r="AF134" s="91" t="str">
        <f>IF('大気_7 (1) その１_2'!AF134=0,"",'大気_7 (1) その１_2'!AF134)</f>
        <v/>
      </c>
      <c r="AG134" s="87" t="str">
        <f>IF('大気_7 (1) その１_2'!AG134=0,"",'大気_7 (1) その１_2'!AG134)</f>
        <v/>
      </c>
      <c r="AH134" s="88" t="str">
        <f>IF('大気_7 (1) その１_2'!AH134=0,"",'大気_7 (1) その１_2'!AH134)</f>
        <v/>
      </c>
      <c r="AI134" s="89" t="str">
        <f>IF('大気_7 (1) その１_2'!AI134=0,"",'大気_7 (1) その１_2'!AI134)</f>
        <v/>
      </c>
      <c r="AJ134" s="86" t="str">
        <f>IF('大気_7 (1) その１_2'!AJ134=0,"",'大気_7 (1) その１_2'!AJ134)</f>
        <v/>
      </c>
      <c r="AK134" s="87" t="str">
        <f>IF('大気_7 (1) その１_2'!AK134=0,"",'大気_7 (1) その１_2'!AK134)</f>
        <v/>
      </c>
      <c r="AL134" s="88" t="str">
        <f>IF('大気_7 (1) その１_2'!AL134=0,"",'大気_7 (1) その１_2'!AL134)</f>
        <v/>
      </c>
      <c r="AM134" s="89" t="str">
        <f>IF('大気_7 (1) その１_2'!AM134=0,"",'大気_7 (1) その１_2'!AM134)</f>
        <v/>
      </c>
      <c r="AN134" s="85" t="str">
        <f t="shared" ref="AN134:AN141" si="16">$A134</f>
        <v>高知市</v>
      </c>
      <c r="AO134" s="86" t="str">
        <f>IF('大気_7 (1) その１_2'!AO134=0,"",'大気_7 (1) その１_2'!AO134)</f>
        <v/>
      </c>
      <c r="AP134" s="87" t="str">
        <f>IF('大気_7 (1) その１_2'!AP134=0,"",'大気_7 (1) その１_2'!AP134)</f>
        <v/>
      </c>
      <c r="AQ134" s="88" t="str">
        <f>IF('大気_7 (1) その１_2'!AQ134=0,"",'大気_7 (1) その１_2'!AQ134)</f>
        <v/>
      </c>
      <c r="AR134" s="89" t="str">
        <f>IF('大気_7 (1) その１_2'!AR134=0,"",'大気_7 (1) その１_2'!AR134)</f>
        <v/>
      </c>
      <c r="AS134" s="86" t="str">
        <f>IF('大気_7 (1) その１_2'!AS134=0,"",'大気_7 (1) その１_2'!AS134)</f>
        <v/>
      </c>
      <c r="AT134" s="87" t="str">
        <f>IF('大気_7 (1) その１_2'!AT134=0,"",'大気_7 (1) その１_2'!AT134)</f>
        <v/>
      </c>
      <c r="AU134" s="88" t="str">
        <f>IF('大気_7 (1) その１_2'!AU134=0,"",'大気_7 (1) その１_2'!AU134)</f>
        <v/>
      </c>
      <c r="AV134" s="90" t="str">
        <f>IF('大気_7 (1) その１_2'!AV134=0,"",'大気_7 (1) その１_2'!AV134)</f>
        <v/>
      </c>
      <c r="AW134" s="92" t="str">
        <f>IF('大気_7 (1) その１_2'!AW134=0,"",'大気_7 (1) その１_2'!AW134)</f>
        <v/>
      </c>
      <c r="AX134" s="87" t="str">
        <f>IF('大気_7 (1) その１_2'!AX134=0,"",'大気_7 (1) その１_2'!AX134)</f>
        <v/>
      </c>
      <c r="AY134" s="88" t="str">
        <f>IF('大気_7 (1) その１_2'!AY134=0,"",'大気_7 (1) その１_2'!AY134)</f>
        <v/>
      </c>
      <c r="AZ134" s="89" t="str">
        <f>IF('大気_7 (1) その１_2'!AZ134=0,"",'大気_7 (1) その１_2'!AZ134)</f>
        <v/>
      </c>
      <c r="BA134" s="85" t="str">
        <f t="shared" ref="BA134:BA141" si="17">$A134</f>
        <v>高知市</v>
      </c>
      <c r="BB134" s="87">
        <f>IF('大気_7 (1) その１_2'!BB134=0,"",'大気_7 (1) その１_2'!BB134)</f>
        <v>2</v>
      </c>
      <c r="BC134" s="88" t="str">
        <f>IF('大気_7 (1) その１_2'!BC134=0,"",'大気_7 (1) その１_2'!BC134)</f>
        <v/>
      </c>
      <c r="BD134" s="86" t="str">
        <f>IF('大気_7 (1) その１_2'!BD134=0,"",'大気_7 (1) その１_2'!BD134)</f>
        <v/>
      </c>
      <c r="BE134" s="87">
        <f>IF('大気_7 (1) その１_2'!BE134=0,"",'大気_7 (1) その１_2'!BE134)</f>
        <v>1</v>
      </c>
      <c r="BF134" s="88" t="str">
        <f>IF('大気_7 (1) その１_2'!BF134=0,"",'大気_7 (1) その１_2'!BF134)</f>
        <v/>
      </c>
      <c r="BG134" s="89">
        <f>IF('大気_7 (1) その１_2'!BG134=0,"",'大気_7 (1) その１_2'!BG134)</f>
        <v>3</v>
      </c>
      <c r="BH134" s="86" t="str">
        <f>IF('大気_7 (1) その１_2'!BH134=0,"",'大気_7 (1) その１_2'!BH134)</f>
        <v/>
      </c>
      <c r="BI134" s="88" t="str">
        <f>IF('大気_7 (1) その１_2'!BI134=0,"",'大気_7 (1) その１_2'!BI134)</f>
        <v/>
      </c>
      <c r="BJ134" s="86" t="str">
        <f>IF('大気_7 (1) その１_2'!BJ134=0,"",'大気_7 (1) その１_2'!BJ134)</f>
        <v/>
      </c>
      <c r="BK134" s="87">
        <f>IF('大気_7 (1) その１_2'!BK134=0,"",'大気_7 (1) その１_2'!BK134)</f>
        <v>1</v>
      </c>
      <c r="BL134" s="88" t="str">
        <f>IF('大気_7 (1) その１_2'!BL134=0,"",'大気_7 (1) その１_2'!BL134)</f>
        <v/>
      </c>
      <c r="BM134" s="89">
        <f>IF('大気_7 (1) その１_2'!BM134=0,"",'大気_7 (1) その１_2'!BM134)</f>
        <v>1</v>
      </c>
      <c r="BN134" s="85" t="str">
        <f t="shared" ref="BN134:BN141" si="18">$A134</f>
        <v>高知市</v>
      </c>
      <c r="BO134" s="86">
        <f>IF('大気_7 (1) その１_2'!BO134=0,"",'大気_7 (1) その１_2'!BO134)</f>
        <v>2</v>
      </c>
      <c r="BP134" s="88" t="str">
        <f>IF('大気_7 (1) その１_2'!BP134=0,"",'大気_7 (1) その１_2'!BP134)</f>
        <v/>
      </c>
      <c r="BQ134" s="86" t="str">
        <f>IF('大気_7 (1) その１_2'!BQ134=0,"",'大気_7 (1) その１_2'!BQ134)</f>
        <v/>
      </c>
      <c r="BR134" s="87" t="str">
        <f>IF('大気_7 (1) その１_2'!BR134=0,"",'大気_7 (1) その１_2'!BR134)</f>
        <v/>
      </c>
      <c r="BS134" s="88">
        <f>IF('大気_7 (1) その１_2'!BS134=0,"",'大気_7 (1) その１_2'!BS134)</f>
        <v>1</v>
      </c>
      <c r="BT134" s="89">
        <f>IF('大気_7 (1) その１_2'!BT134=0,"",'大気_7 (1) その１_2'!BT134)</f>
        <v>3</v>
      </c>
      <c r="BU134" s="86">
        <f>IF('大気_7 (1) その１_2'!BU134=0,"",'大気_7 (1) その１_2'!BU134)</f>
        <v>9</v>
      </c>
      <c r="BV134" s="88" t="str">
        <f>IF('大気_7 (1) その１_2'!BV134=0,"",'大気_7 (1) その１_2'!BV134)</f>
        <v/>
      </c>
      <c r="BW134" s="86" t="str">
        <f>IF('大気_7 (1) その１_2'!BW134=0,"",'大気_7 (1) その１_2'!BW134)</f>
        <v/>
      </c>
      <c r="BX134" s="87">
        <f>IF('大気_7 (1) その１_2'!BX134=0,"",'大気_7 (1) その１_2'!BX134)</f>
        <v>2</v>
      </c>
      <c r="BY134" s="88">
        <f>IF('大気_7 (1) その１_2'!BY134=0,"",'大気_7 (1) その１_2'!BY134)</f>
        <v>2</v>
      </c>
      <c r="BZ134" s="89">
        <f>IF('大気_7 (1) その１_2'!BZ134=0,"",'大気_7 (1) その１_2'!BZ134)</f>
        <v>13</v>
      </c>
      <c r="CA134" s="85" t="str">
        <f t="shared" ref="CA134:CA141" si="19">$A134</f>
        <v>高知市</v>
      </c>
      <c r="CB134" s="86">
        <f>IF('大気_7 (1) その１_2'!CB134=0,"",'大気_7 (1) その１_2'!CB134)</f>
        <v>1</v>
      </c>
      <c r="CC134" s="88" t="str">
        <f>IF('大気_7 (1) その１_2'!CC134=0,"",'大気_7 (1) その１_2'!CC134)</f>
        <v/>
      </c>
      <c r="CD134" s="86" t="str">
        <f>IF('大気_7 (1) その１_2'!CD134=0,"",'大気_7 (1) その１_2'!CD134)</f>
        <v/>
      </c>
      <c r="CE134" s="87" t="str">
        <f>IF('大気_7 (1) その１_2'!CE134=0,"",'大気_7 (1) その１_2'!CE134)</f>
        <v/>
      </c>
      <c r="CF134" s="88">
        <f>IF('大気_7 (1) その１_2'!CF134=0,"",'大気_7 (1) その１_2'!CF134)</f>
        <v>1</v>
      </c>
      <c r="CG134" s="89">
        <f>IF('大気_7 (1) その１_2'!CG134=0,"",'大気_7 (1) その１_2'!CG134)</f>
        <v>2</v>
      </c>
      <c r="CH134" s="93" t="str">
        <f>IF('大気_7 (1) その１_2'!CH134=0,"",'大気_7 (1) その１_2'!CH134)</f>
        <v/>
      </c>
      <c r="CI134" s="94" t="str">
        <f>IF('大気_7 (1) その１_2'!CI134=0,"",'大気_7 (1) その１_2'!CI134)</f>
        <v/>
      </c>
      <c r="CJ134" s="93" t="str">
        <f>IF('大気_7 (1) その１_2'!CJ134=0,"",'大気_7 (1) その１_2'!CJ134)</f>
        <v/>
      </c>
      <c r="CK134" s="95" t="str">
        <f>IF('大気_7 (1) その１_2'!CK134=0,"",'大気_7 (1) その１_2'!CK134)</f>
        <v/>
      </c>
      <c r="CL134" s="94" t="str">
        <f>IF('大気_7 (1) その１_2'!CL134=0,"",'大気_7 (1) その１_2'!CL134)</f>
        <v/>
      </c>
      <c r="CM134" s="98" t="str">
        <f>IF('大気_7 (1) その１_2'!CM134=0,"",'大気_7 (1) その１_2'!CM134)</f>
        <v/>
      </c>
      <c r="CN134" s="598" t="str">
        <f t="shared" ref="CN134:CN141" si="20">$A134</f>
        <v>高知市</v>
      </c>
      <c r="CO134" s="97">
        <f>IF('大気_7 (1) その１_2'!CO134=0,"",'大気_7 (1) その１_2'!CO134)</f>
        <v>14</v>
      </c>
      <c r="CP134" s="94" t="str">
        <f>IF('大気_7 (1) その１_2'!CP134=0,"",'大気_7 (1) その１_2'!CP134)</f>
        <v/>
      </c>
      <c r="CQ134" s="93" t="str">
        <f>IF('大気_7 (1) その１_2'!CQ134=0,"",'大気_7 (1) その１_2'!CQ134)</f>
        <v/>
      </c>
      <c r="CR134" s="95">
        <f>IF('大気_7 (1) その１_2'!CR134=0,"",'大気_7 (1) その１_2'!CR134)</f>
        <v>4</v>
      </c>
      <c r="CS134" s="94">
        <f>IF('大気_7 (1) その１_2'!CS134=0,"",'大気_7 (1) その１_2'!CS134)</f>
        <v>4</v>
      </c>
      <c r="CT134" s="96">
        <f>IF('大気_7 (1) その１_2'!CT134=0,"",'大気_7 (1) その１_2'!CT134)</f>
        <v>22</v>
      </c>
      <c r="CU134" s="97">
        <f>IF('大気_7 (1) その１_2'!CU134=0,"",'大気_7 (1) その１_2'!CU134)</f>
        <v>14</v>
      </c>
      <c r="CV134" s="94" t="str">
        <f>IF('大気_7 (1) その１_2'!CV134=0,"",'大気_7 (1) その１_2'!CV134)</f>
        <v/>
      </c>
      <c r="CW134" s="93" t="str">
        <f>IF('大気_7 (1) その１_2'!CW134=0,"",'大気_7 (1) その１_2'!CW134)</f>
        <v/>
      </c>
      <c r="CX134" s="95">
        <f>IF('大気_7 (1) その１_2'!CX134=0,"",'大気_7 (1) その１_2'!CX134)</f>
        <v>4</v>
      </c>
      <c r="CY134" s="94">
        <f>IF('大気_7 (1) その１_2'!CY134=0,"",'大気_7 (1) その１_2'!CY134)</f>
        <v>4</v>
      </c>
      <c r="CZ134" s="98">
        <f>IF('大気_7 (1) その１_2'!CZ134=0,"",'大気_7 (1) その１_2'!CZ134)</f>
        <v>22</v>
      </c>
    </row>
    <row r="135" spans="1:104" ht="13.5" customHeight="1">
      <c r="A135" s="85" t="str">
        <f>自治体設定!C123</f>
        <v>久留米市</v>
      </c>
      <c r="B135" s="86" t="str">
        <f>IF('大気_7 (1) その１_2'!B135=0,"",'大気_7 (1) その１_2'!B135)</f>
        <v/>
      </c>
      <c r="C135" s="87" t="str">
        <f>IF('大気_7 (1) その１_2'!C135=0,"",'大気_7 (1) その１_2'!C135)</f>
        <v/>
      </c>
      <c r="D135" s="88" t="str">
        <f>IF('大気_7 (1) その１_2'!D135=0,"",'大気_7 (1) その１_2'!D135)</f>
        <v/>
      </c>
      <c r="E135" s="89" t="str">
        <f>IF('大気_7 (1) その１_2'!E135=0,"",'大気_7 (1) その１_2'!E135)</f>
        <v/>
      </c>
      <c r="F135" s="86" t="str">
        <f>IF('大気_7 (1) その１_2'!F135=0,"",'大気_7 (1) その１_2'!F135)</f>
        <v/>
      </c>
      <c r="G135" s="87" t="str">
        <f>IF('大気_7 (1) その１_2'!G135=0,"",'大気_7 (1) その１_2'!G135)</f>
        <v/>
      </c>
      <c r="H135" s="88" t="str">
        <f>IF('大気_7 (1) その１_2'!H135=0,"",'大気_7 (1) その１_2'!H135)</f>
        <v/>
      </c>
      <c r="I135" s="89" t="str">
        <f>IF('大気_7 (1) その１_2'!I135=0,"",'大気_7 (1) その１_2'!I135)</f>
        <v/>
      </c>
      <c r="J135" s="86" t="str">
        <f>IF('大気_7 (1) その１_2'!J135=0,"",'大気_7 (1) その１_2'!J135)</f>
        <v/>
      </c>
      <c r="K135" s="87" t="str">
        <f>IF('大気_7 (1) その１_2'!K135=0,"",'大気_7 (1) その１_2'!K135)</f>
        <v/>
      </c>
      <c r="L135" s="88" t="str">
        <f>IF('大気_7 (1) その１_2'!L135=0,"",'大気_7 (1) その１_2'!L135)</f>
        <v/>
      </c>
      <c r="M135" s="89" t="str">
        <f>IF('大気_7 (1) その１_2'!M135=0,"",'大気_7 (1) その１_2'!M135)</f>
        <v/>
      </c>
      <c r="N135" s="85" t="str">
        <f t="shared" si="14"/>
        <v>久留米市</v>
      </c>
      <c r="O135" s="86" t="str">
        <f>IF('大気_7 (1) その１_2'!O135=0,"",'大気_7 (1) その１_2'!O135)</f>
        <v/>
      </c>
      <c r="P135" s="87" t="str">
        <f>IF('大気_7 (1) その１_2'!P135=0,"",'大気_7 (1) その１_2'!P135)</f>
        <v/>
      </c>
      <c r="Q135" s="88" t="str">
        <f>IF('大気_7 (1) その１_2'!Q135=0,"",'大気_7 (1) その１_2'!Q135)</f>
        <v/>
      </c>
      <c r="R135" s="89" t="str">
        <f>IF('大気_7 (1) その１_2'!R135=0,"",'大気_7 (1) その１_2'!R135)</f>
        <v/>
      </c>
      <c r="S135" s="86" t="str">
        <f>IF('大気_7 (1) その１_2'!S135=0,"",'大気_7 (1) その１_2'!S135)</f>
        <v/>
      </c>
      <c r="T135" s="87" t="str">
        <f>IF('大気_7 (1) その１_2'!T135=0,"",'大気_7 (1) その１_2'!T135)</f>
        <v/>
      </c>
      <c r="U135" s="88" t="str">
        <f>IF('大気_7 (1) その１_2'!U135=0,"",'大気_7 (1) その１_2'!U135)</f>
        <v/>
      </c>
      <c r="V135" s="89" t="str">
        <f>IF('大気_7 (1) その１_2'!V135=0,"",'大気_7 (1) その１_2'!V135)</f>
        <v/>
      </c>
      <c r="W135" s="86" t="str">
        <f>IF('大気_7 (1) その１_2'!W135=0,"",'大気_7 (1) その１_2'!W135)</f>
        <v/>
      </c>
      <c r="X135" s="87" t="str">
        <f>IF('大気_7 (1) その１_2'!X135=0,"",'大気_7 (1) その１_2'!X135)</f>
        <v/>
      </c>
      <c r="Y135" s="88" t="str">
        <f>IF('大気_7 (1) その１_2'!Y135=0,"",'大気_7 (1) その１_2'!Y135)</f>
        <v/>
      </c>
      <c r="Z135" s="89" t="str">
        <f>IF('大気_7 (1) その１_2'!Z135=0,"",'大気_7 (1) その１_2'!Z135)</f>
        <v/>
      </c>
      <c r="AA135" s="85" t="str">
        <f t="shared" si="15"/>
        <v>久留米市</v>
      </c>
      <c r="AB135" s="86" t="str">
        <f>IF('大気_7 (1) その１_2'!AB135=0,"",'大気_7 (1) その１_2'!AB135)</f>
        <v/>
      </c>
      <c r="AC135" s="87" t="str">
        <f>IF('大気_7 (1) その１_2'!AC135=0,"",'大気_7 (1) その１_2'!AC135)</f>
        <v/>
      </c>
      <c r="AD135" s="88" t="str">
        <f>IF('大気_7 (1) その１_2'!AD135=0,"",'大気_7 (1) その１_2'!AD135)</f>
        <v/>
      </c>
      <c r="AE135" s="90" t="str">
        <f>IF('大気_7 (1) その１_2'!AE135=0,"",'大気_7 (1) その１_2'!AE135)</f>
        <v/>
      </c>
      <c r="AF135" s="91" t="str">
        <f>IF('大気_7 (1) その１_2'!AF135=0,"",'大気_7 (1) その１_2'!AF135)</f>
        <v/>
      </c>
      <c r="AG135" s="87" t="str">
        <f>IF('大気_7 (1) その１_2'!AG135=0,"",'大気_7 (1) その１_2'!AG135)</f>
        <v/>
      </c>
      <c r="AH135" s="88" t="str">
        <f>IF('大気_7 (1) その１_2'!AH135=0,"",'大気_7 (1) その１_2'!AH135)</f>
        <v/>
      </c>
      <c r="AI135" s="89" t="str">
        <f>IF('大気_7 (1) その１_2'!AI135=0,"",'大気_7 (1) その１_2'!AI135)</f>
        <v/>
      </c>
      <c r="AJ135" s="86" t="str">
        <f>IF('大気_7 (1) その１_2'!AJ135=0,"",'大気_7 (1) その１_2'!AJ135)</f>
        <v/>
      </c>
      <c r="AK135" s="87" t="str">
        <f>IF('大気_7 (1) その１_2'!AK135=0,"",'大気_7 (1) その１_2'!AK135)</f>
        <v/>
      </c>
      <c r="AL135" s="88" t="str">
        <f>IF('大気_7 (1) その１_2'!AL135=0,"",'大気_7 (1) その１_2'!AL135)</f>
        <v/>
      </c>
      <c r="AM135" s="89" t="str">
        <f>IF('大気_7 (1) その１_2'!AM135=0,"",'大気_7 (1) その１_2'!AM135)</f>
        <v/>
      </c>
      <c r="AN135" s="85" t="str">
        <f t="shared" si="16"/>
        <v>久留米市</v>
      </c>
      <c r="AO135" s="86">
        <f>IF('大気_7 (1) その１_2'!AO135=0,"",'大気_7 (1) その１_2'!AO135)</f>
        <v>5</v>
      </c>
      <c r="AP135" s="87" t="str">
        <f>IF('大気_7 (1) その１_2'!AP135=0,"",'大気_7 (1) その１_2'!AP135)</f>
        <v/>
      </c>
      <c r="AQ135" s="88" t="str">
        <f>IF('大気_7 (1) その１_2'!AQ135=0,"",'大気_7 (1) その１_2'!AQ135)</f>
        <v/>
      </c>
      <c r="AR135" s="89">
        <f>IF('大気_7 (1) その１_2'!AR135=0,"",'大気_7 (1) その１_2'!AR135)</f>
        <v>5</v>
      </c>
      <c r="AS135" s="86" t="str">
        <f>IF('大気_7 (1) その１_2'!AS135=0,"",'大気_7 (1) その１_2'!AS135)</f>
        <v/>
      </c>
      <c r="AT135" s="87" t="str">
        <f>IF('大気_7 (1) その１_2'!AT135=0,"",'大気_7 (1) その１_2'!AT135)</f>
        <v/>
      </c>
      <c r="AU135" s="88" t="str">
        <f>IF('大気_7 (1) その１_2'!AU135=0,"",'大気_7 (1) その１_2'!AU135)</f>
        <v/>
      </c>
      <c r="AV135" s="90" t="str">
        <f>IF('大気_7 (1) その１_2'!AV135=0,"",'大気_7 (1) その１_2'!AV135)</f>
        <v/>
      </c>
      <c r="AW135" s="92">
        <f>IF('大気_7 (1) その１_2'!AW135=0,"",'大気_7 (1) その１_2'!AW135)</f>
        <v>5</v>
      </c>
      <c r="AX135" s="87" t="str">
        <f>IF('大気_7 (1) その１_2'!AX135=0,"",'大気_7 (1) その１_2'!AX135)</f>
        <v/>
      </c>
      <c r="AY135" s="88" t="str">
        <f>IF('大気_7 (1) その１_2'!AY135=0,"",'大気_7 (1) その１_2'!AY135)</f>
        <v/>
      </c>
      <c r="AZ135" s="89">
        <f>IF('大気_7 (1) その１_2'!AZ135=0,"",'大気_7 (1) その１_2'!AZ135)</f>
        <v>5</v>
      </c>
      <c r="BA135" s="85" t="str">
        <f t="shared" si="17"/>
        <v>久留米市</v>
      </c>
      <c r="BB135" s="87">
        <f>IF('大気_7 (1) その１_2'!BB135=0,"",'大気_7 (1) その１_2'!BB135)</f>
        <v>3</v>
      </c>
      <c r="BC135" s="88" t="str">
        <f>IF('大気_7 (1) その１_2'!BC135=0,"",'大気_7 (1) その１_2'!BC135)</f>
        <v/>
      </c>
      <c r="BD135" s="86" t="str">
        <f>IF('大気_7 (1) その１_2'!BD135=0,"",'大気_7 (1) その１_2'!BD135)</f>
        <v/>
      </c>
      <c r="BE135" s="87" t="str">
        <f>IF('大気_7 (1) その１_2'!BE135=0,"",'大気_7 (1) その１_2'!BE135)</f>
        <v/>
      </c>
      <c r="BF135" s="88" t="str">
        <f>IF('大気_7 (1) その１_2'!BF135=0,"",'大気_7 (1) その１_2'!BF135)</f>
        <v/>
      </c>
      <c r="BG135" s="89">
        <f>IF('大気_7 (1) その１_2'!BG135=0,"",'大気_7 (1) その１_2'!BG135)</f>
        <v>3</v>
      </c>
      <c r="BH135" s="86">
        <f>IF('大気_7 (1) その１_2'!BH135=0,"",'大気_7 (1) その１_2'!BH135)</f>
        <v>2</v>
      </c>
      <c r="BI135" s="88" t="str">
        <f>IF('大気_7 (1) その１_2'!BI135=0,"",'大気_7 (1) その１_2'!BI135)</f>
        <v/>
      </c>
      <c r="BJ135" s="86" t="str">
        <f>IF('大気_7 (1) その１_2'!BJ135=0,"",'大気_7 (1) その１_2'!BJ135)</f>
        <v/>
      </c>
      <c r="BK135" s="87" t="str">
        <f>IF('大気_7 (1) その１_2'!BK135=0,"",'大気_7 (1) その１_2'!BK135)</f>
        <v/>
      </c>
      <c r="BL135" s="88" t="str">
        <f>IF('大気_7 (1) その１_2'!BL135=0,"",'大気_7 (1) その１_2'!BL135)</f>
        <v/>
      </c>
      <c r="BM135" s="89">
        <f>IF('大気_7 (1) その１_2'!BM135=0,"",'大気_7 (1) その１_2'!BM135)</f>
        <v>2</v>
      </c>
      <c r="BN135" s="85" t="str">
        <f t="shared" si="18"/>
        <v>久留米市</v>
      </c>
      <c r="BO135" s="86">
        <f>IF('大気_7 (1) その１_2'!BO135=0,"",'大気_7 (1) その１_2'!BO135)</f>
        <v>3</v>
      </c>
      <c r="BP135" s="88" t="str">
        <f>IF('大気_7 (1) その１_2'!BP135=0,"",'大気_7 (1) その１_2'!BP135)</f>
        <v/>
      </c>
      <c r="BQ135" s="86" t="str">
        <f>IF('大気_7 (1) その１_2'!BQ135=0,"",'大気_7 (1) その１_2'!BQ135)</f>
        <v/>
      </c>
      <c r="BR135" s="87" t="str">
        <f>IF('大気_7 (1) その１_2'!BR135=0,"",'大気_7 (1) その１_2'!BR135)</f>
        <v/>
      </c>
      <c r="BS135" s="88" t="str">
        <f>IF('大気_7 (1) その１_2'!BS135=0,"",'大気_7 (1) その１_2'!BS135)</f>
        <v/>
      </c>
      <c r="BT135" s="89">
        <f>IF('大気_7 (1) その１_2'!BT135=0,"",'大気_7 (1) その１_2'!BT135)</f>
        <v>3</v>
      </c>
      <c r="BU135" s="86">
        <f>IF('大気_7 (1) その１_2'!BU135=0,"",'大気_7 (1) その１_2'!BU135)</f>
        <v>3</v>
      </c>
      <c r="BV135" s="88" t="str">
        <f>IF('大気_7 (1) その１_2'!BV135=0,"",'大気_7 (1) その１_2'!BV135)</f>
        <v/>
      </c>
      <c r="BW135" s="86" t="str">
        <f>IF('大気_7 (1) その１_2'!BW135=0,"",'大気_7 (1) その１_2'!BW135)</f>
        <v/>
      </c>
      <c r="BX135" s="87" t="str">
        <f>IF('大気_7 (1) その１_2'!BX135=0,"",'大気_7 (1) その１_2'!BX135)</f>
        <v/>
      </c>
      <c r="BY135" s="88">
        <f>IF('大気_7 (1) その１_2'!BY135=0,"",'大気_7 (1) その１_2'!BY135)</f>
        <v>1</v>
      </c>
      <c r="BZ135" s="89">
        <f>IF('大気_7 (1) その１_2'!BZ135=0,"",'大気_7 (1) その１_2'!BZ135)</f>
        <v>4</v>
      </c>
      <c r="CA135" s="85" t="str">
        <f t="shared" si="19"/>
        <v>久留米市</v>
      </c>
      <c r="CB135" s="86">
        <f>IF('大気_7 (1) その１_2'!CB135=0,"",'大気_7 (1) その１_2'!CB135)</f>
        <v>2</v>
      </c>
      <c r="CC135" s="88" t="str">
        <f>IF('大気_7 (1) その１_2'!CC135=0,"",'大気_7 (1) その１_2'!CC135)</f>
        <v/>
      </c>
      <c r="CD135" s="86" t="str">
        <f>IF('大気_7 (1) その１_2'!CD135=0,"",'大気_7 (1) その１_2'!CD135)</f>
        <v/>
      </c>
      <c r="CE135" s="87" t="str">
        <f>IF('大気_7 (1) その１_2'!CE135=0,"",'大気_7 (1) その１_2'!CE135)</f>
        <v/>
      </c>
      <c r="CF135" s="88" t="str">
        <f>IF('大気_7 (1) その１_2'!CF135=0,"",'大気_7 (1) その１_2'!CF135)</f>
        <v/>
      </c>
      <c r="CG135" s="89">
        <f>IF('大気_7 (1) その１_2'!CG135=0,"",'大気_7 (1) その１_2'!CG135)</f>
        <v>2</v>
      </c>
      <c r="CH135" s="93" t="str">
        <f>IF('大気_7 (1) その１_2'!CH135=0,"",'大気_7 (1) その１_2'!CH135)</f>
        <v/>
      </c>
      <c r="CI135" s="94" t="str">
        <f>IF('大気_7 (1) その１_2'!CI135=0,"",'大気_7 (1) その１_2'!CI135)</f>
        <v/>
      </c>
      <c r="CJ135" s="93" t="str">
        <f>IF('大気_7 (1) その１_2'!CJ135=0,"",'大気_7 (1) その１_2'!CJ135)</f>
        <v/>
      </c>
      <c r="CK135" s="95" t="str">
        <f>IF('大気_7 (1) その１_2'!CK135=0,"",'大気_7 (1) その１_2'!CK135)</f>
        <v/>
      </c>
      <c r="CL135" s="94" t="str">
        <f>IF('大気_7 (1) その１_2'!CL135=0,"",'大気_7 (1) その１_2'!CL135)</f>
        <v/>
      </c>
      <c r="CM135" s="98" t="str">
        <f>IF('大気_7 (1) その１_2'!CM135=0,"",'大気_7 (1) その１_2'!CM135)</f>
        <v/>
      </c>
      <c r="CN135" s="598" t="str">
        <f t="shared" si="20"/>
        <v>久留米市</v>
      </c>
      <c r="CO135" s="97">
        <f>IF('大気_7 (1) その１_2'!CO135=0,"",'大気_7 (1) その１_2'!CO135)</f>
        <v>13</v>
      </c>
      <c r="CP135" s="94" t="str">
        <f>IF('大気_7 (1) その１_2'!CP135=0,"",'大気_7 (1) その１_2'!CP135)</f>
        <v/>
      </c>
      <c r="CQ135" s="93" t="str">
        <f>IF('大気_7 (1) その１_2'!CQ135=0,"",'大気_7 (1) その１_2'!CQ135)</f>
        <v/>
      </c>
      <c r="CR135" s="95" t="str">
        <f>IF('大気_7 (1) その１_2'!CR135=0,"",'大気_7 (1) その１_2'!CR135)</f>
        <v/>
      </c>
      <c r="CS135" s="94">
        <f>IF('大気_7 (1) その１_2'!CS135=0,"",'大気_7 (1) その１_2'!CS135)</f>
        <v>1</v>
      </c>
      <c r="CT135" s="96">
        <f>IF('大気_7 (1) その１_2'!CT135=0,"",'大気_7 (1) その１_2'!CT135)</f>
        <v>14</v>
      </c>
      <c r="CU135" s="97">
        <f>IF('大気_7 (1) その１_2'!CU135=0,"",'大気_7 (1) その１_2'!CU135)</f>
        <v>18</v>
      </c>
      <c r="CV135" s="94" t="str">
        <f>IF('大気_7 (1) その１_2'!CV135=0,"",'大気_7 (1) その１_2'!CV135)</f>
        <v/>
      </c>
      <c r="CW135" s="93" t="str">
        <f>IF('大気_7 (1) その１_2'!CW135=0,"",'大気_7 (1) その１_2'!CW135)</f>
        <v/>
      </c>
      <c r="CX135" s="95" t="str">
        <f>IF('大気_7 (1) その１_2'!CX135=0,"",'大気_7 (1) その１_2'!CX135)</f>
        <v/>
      </c>
      <c r="CY135" s="94">
        <f>IF('大気_7 (1) その１_2'!CY135=0,"",'大気_7 (1) その１_2'!CY135)</f>
        <v>1</v>
      </c>
      <c r="CZ135" s="98">
        <f>IF('大気_7 (1) その１_2'!CZ135=0,"",'大気_7 (1) その１_2'!CZ135)</f>
        <v>19</v>
      </c>
    </row>
    <row r="136" spans="1:104" ht="13.5" customHeight="1">
      <c r="A136" s="85" t="str">
        <f>自治体設定!C124</f>
        <v>長崎市</v>
      </c>
      <c r="B136" s="86" t="str">
        <f>IF('大気_7 (1) その１_2'!B136=0,"",'大気_7 (1) その１_2'!B136)</f>
        <v/>
      </c>
      <c r="C136" s="87" t="str">
        <f>IF('大気_7 (1) その１_2'!C136=0,"",'大気_7 (1) その１_2'!C136)</f>
        <v/>
      </c>
      <c r="D136" s="88" t="str">
        <f>IF('大気_7 (1) その１_2'!D136=0,"",'大気_7 (1) その１_2'!D136)</f>
        <v/>
      </c>
      <c r="E136" s="89" t="str">
        <f>IF('大気_7 (1) その１_2'!E136=0,"",'大気_7 (1) その１_2'!E136)</f>
        <v/>
      </c>
      <c r="F136" s="86" t="str">
        <f>IF('大気_7 (1) その１_2'!F136=0,"",'大気_7 (1) その１_2'!F136)</f>
        <v/>
      </c>
      <c r="G136" s="87" t="str">
        <f>IF('大気_7 (1) その１_2'!G136=0,"",'大気_7 (1) その１_2'!G136)</f>
        <v/>
      </c>
      <c r="H136" s="88" t="str">
        <f>IF('大気_7 (1) その１_2'!H136=0,"",'大気_7 (1) その１_2'!H136)</f>
        <v/>
      </c>
      <c r="I136" s="89" t="str">
        <f>IF('大気_7 (1) その１_2'!I136=0,"",'大気_7 (1) その１_2'!I136)</f>
        <v/>
      </c>
      <c r="J136" s="86" t="str">
        <f>IF('大気_7 (1) その１_2'!J136=0,"",'大気_7 (1) その１_2'!J136)</f>
        <v/>
      </c>
      <c r="K136" s="87" t="str">
        <f>IF('大気_7 (1) その１_2'!K136=0,"",'大気_7 (1) その１_2'!K136)</f>
        <v/>
      </c>
      <c r="L136" s="88" t="str">
        <f>IF('大気_7 (1) その１_2'!L136=0,"",'大気_7 (1) その１_2'!L136)</f>
        <v/>
      </c>
      <c r="M136" s="89" t="str">
        <f>IF('大気_7 (1) その１_2'!M136=0,"",'大気_7 (1) その１_2'!M136)</f>
        <v/>
      </c>
      <c r="N136" s="85" t="str">
        <f t="shared" si="14"/>
        <v>長崎市</v>
      </c>
      <c r="O136" s="86" t="str">
        <f>IF('大気_7 (1) その１_2'!O136=0,"",'大気_7 (1) その１_2'!O136)</f>
        <v/>
      </c>
      <c r="P136" s="87" t="str">
        <f>IF('大気_7 (1) その１_2'!P136=0,"",'大気_7 (1) その１_2'!P136)</f>
        <v/>
      </c>
      <c r="Q136" s="88" t="str">
        <f>IF('大気_7 (1) その１_2'!Q136=0,"",'大気_7 (1) その１_2'!Q136)</f>
        <v/>
      </c>
      <c r="R136" s="89" t="str">
        <f>IF('大気_7 (1) その１_2'!R136=0,"",'大気_7 (1) その１_2'!R136)</f>
        <v/>
      </c>
      <c r="S136" s="86" t="str">
        <f>IF('大気_7 (1) その１_2'!S136=0,"",'大気_7 (1) その１_2'!S136)</f>
        <v/>
      </c>
      <c r="T136" s="87" t="str">
        <f>IF('大気_7 (1) その１_2'!T136=0,"",'大気_7 (1) その１_2'!T136)</f>
        <v/>
      </c>
      <c r="U136" s="88" t="str">
        <f>IF('大気_7 (1) その１_2'!U136=0,"",'大気_7 (1) その１_2'!U136)</f>
        <v/>
      </c>
      <c r="V136" s="89" t="str">
        <f>IF('大気_7 (1) その１_2'!V136=0,"",'大気_7 (1) その１_2'!V136)</f>
        <v/>
      </c>
      <c r="W136" s="86" t="str">
        <f>IF('大気_7 (1) その１_2'!W136=0,"",'大気_7 (1) その１_2'!W136)</f>
        <v/>
      </c>
      <c r="X136" s="87" t="str">
        <f>IF('大気_7 (1) その１_2'!X136=0,"",'大気_7 (1) その１_2'!X136)</f>
        <v/>
      </c>
      <c r="Y136" s="88" t="str">
        <f>IF('大気_7 (1) その１_2'!Y136=0,"",'大気_7 (1) その１_2'!Y136)</f>
        <v/>
      </c>
      <c r="Z136" s="89" t="str">
        <f>IF('大気_7 (1) その１_2'!Z136=0,"",'大気_7 (1) その１_2'!Z136)</f>
        <v/>
      </c>
      <c r="AA136" s="85" t="str">
        <f t="shared" si="15"/>
        <v>長崎市</v>
      </c>
      <c r="AB136" s="86" t="str">
        <f>IF('大気_7 (1) その１_2'!AB136=0,"",'大気_7 (1) その１_2'!AB136)</f>
        <v/>
      </c>
      <c r="AC136" s="87" t="str">
        <f>IF('大気_7 (1) その１_2'!AC136=0,"",'大気_7 (1) その１_2'!AC136)</f>
        <v/>
      </c>
      <c r="AD136" s="88" t="str">
        <f>IF('大気_7 (1) その１_2'!AD136=0,"",'大気_7 (1) その１_2'!AD136)</f>
        <v/>
      </c>
      <c r="AE136" s="90" t="str">
        <f>IF('大気_7 (1) その１_2'!AE136=0,"",'大気_7 (1) その１_2'!AE136)</f>
        <v/>
      </c>
      <c r="AF136" s="91" t="str">
        <f>IF('大気_7 (1) その１_2'!AF136=0,"",'大気_7 (1) その１_2'!AF136)</f>
        <v/>
      </c>
      <c r="AG136" s="87" t="str">
        <f>IF('大気_7 (1) その１_2'!AG136=0,"",'大気_7 (1) その１_2'!AG136)</f>
        <v/>
      </c>
      <c r="AH136" s="88" t="str">
        <f>IF('大気_7 (1) その１_2'!AH136=0,"",'大気_7 (1) その１_2'!AH136)</f>
        <v/>
      </c>
      <c r="AI136" s="89" t="str">
        <f>IF('大気_7 (1) その１_2'!AI136=0,"",'大気_7 (1) その１_2'!AI136)</f>
        <v/>
      </c>
      <c r="AJ136" s="86" t="str">
        <f>IF('大気_7 (1) その１_2'!AJ136=0,"",'大気_7 (1) その１_2'!AJ136)</f>
        <v/>
      </c>
      <c r="AK136" s="87" t="str">
        <f>IF('大気_7 (1) その１_2'!AK136=0,"",'大気_7 (1) その１_2'!AK136)</f>
        <v/>
      </c>
      <c r="AL136" s="88" t="str">
        <f>IF('大気_7 (1) その１_2'!AL136=0,"",'大気_7 (1) その１_2'!AL136)</f>
        <v/>
      </c>
      <c r="AM136" s="89" t="str">
        <f>IF('大気_7 (1) その１_2'!AM136=0,"",'大気_7 (1) その１_2'!AM136)</f>
        <v/>
      </c>
      <c r="AN136" s="85" t="str">
        <f t="shared" si="16"/>
        <v>長崎市</v>
      </c>
      <c r="AO136" s="86" t="str">
        <f>IF('大気_7 (1) その１_2'!AO136=0,"",'大気_7 (1) その１_2'!AO136)</f>
        <v/>
      </c>
      <c r="AP136" s="87" t="str">
        <f>IF('大気_7 (1) その１_2'!AP136=0,"",'大気_7 (1) その１_2'!AP136)</f>
        <v/>
      </c>
      <c r="AQ136" s="88" t="str">
        <f>IF('大気_7 (1) その１_2'!AQ136=0,"",'大気_7 (1) その１_2'!AQ136)</f>
        <v/>
      </c>
      <c r="AR136" s="89" t="str">
        <f>IF('大気_7 (1) その１_2'!AR136=0,"",'大気_7 (1) その１_2'!AR136)</f>
        <v/>
      </c>
      <c r="AS136" s="86" t="str">
        <f>IF('大気_7 (1) その１_2'!AS136=0,"",'大気_7 (1) その１_2'!AS136)</f>
        <v/>
      </c>
      <c r="AT136" s="87" t="str">
        <f>IF('大気_7 (1) その１_2'!AT136=0,"",'大気_7 (1) その１_2'!AT136)</f>
        <v/>
      </c>
      <c r="AU136" s="88" t="str">
        <f>IF('大気_7 (1) その１_2'!AU136=0,"",'大気_7 (1) その１_2'!AU136)</f>
        <v/>
      </c>
      <c r="AV136" s="90" t="str">
        <f>IF('大気_7 (1) その１_2'!AV136=0,"",'大気_7 (1) その１_2'!AV136)</f>
        <v/>
      </c>
      <c r="AW136" s="92" t="str">
        <f>IF('大気_7 (1) その１_2'!AW136=0,"",'大気_7 (1) その１_2'!AW136)</f>
        <v/>
      </c>
      <c r="AX136" s="87" t="str">
        <f>IF('大気_7 (1) その１_2'!AX136=0,"",'大気_7 (1) その１_2'!AX136)</f>
        <v/>
      </c>
      <c r="AY136" s="88" t="str">
        <f>IF('大気_7 (1) その１_2'!AY136=0,"",'大気_7 (1) その１_2'!AY136)</f>
        <v/>
      </c>
      <c r="AZ136" s="89" t="str">
        <f>IF('大気_7 (1) その１_2'!AZ136=0,"",'大気_7 (1) その１_2'!AZ136)</f>
        <v/>
      </c>
      <c r="BA136" s="85" t="str">
        <f t="shared" si="17"/>
        <v>長崎市</v>
      </c>
      <c r="BB136" s="87">
        <f>IF('大気_7 (1) その１_2'!BB136=0,"",'大気_7 (1) その１_2'!BB136)</f>
        <v>4</v>
      </c>
      <c r="BC136" s="88" t="str">
        <f>IF('大気_7 (1) その１_2'!BC136=0,"",'大気_7 (1) その１_2'!BC136)</f>
        <v/>
      </c>
      <c r="BD136" s="86" t="str">
        <f>IF('大気_7 (1) その１_2'!BD136=0,"",'大気_7 (1) その１_2'!BD136)</f>
        <v/>
      </c>
      <c r="BE136" s="87" t="str">
        <f>IF('大気_7 (1) その１_2'!BE136=0,"",'大気_7 (1) その１_2'!BE136)</f>
        <v/>
      </c>
      <c r="BF136" s="88" t="str">
        <f>IF('大気_7 (1) その１_2'!BF136=0,"",'大気_7 (1) その１_2'!BF136)</f>
        <v/>
      </c>
      <c r="BG136" s="89">
        <f>IF('大気_7 (1) その１_2'!BG136=0,"",'大気_7 (1) その１_2'!BG136)</f>
        <v>4</v>
      </c>
      <c r="BH136" s="86" t="str">
        <f>IF('大気_7 (1) その１_2'!BH136=0,"",'大気_7 (1) その１_2'!BH136)</f>
        <v/>
      </c>
      <c r="BI136" s="88" t="str">
        <f>IF('大気_7 (1) その１_2'!BI136=0,"",'大気_7 (1) その１_2'!BI136)</f>
        <v/>
      </c>
      <c r="BJ136" s="86" t="str">
        <f>IF('大気_7 (1) その１_2'!BJ136=0,"",'大気_7 (1) その１_2'!BJ136)</f>
        <v/>
      </c>
      <c r="BK136" s="87" t="str">
        <f>IF('大気_7 (1) その１_2'!BK136=0,"",'大気_7 (1) その１_2'!BK136)</f>
        <v/>
      </c>
      <c r="BL136" s="88" t="str">
        <f>IF('大気_7 (1) その１_2'!BL136=0,"",'大気_7 (1) その１_2'!BL136)</f>
        <v/>
      </c>
      <c r="BM136" s="89" t="str">
        <f>IF('大気_7 (1) その１_2'!BM136=0,"",'大気_7 (1) その１_2'!BM136)</f>
        <v/>
      </c>
      <c r="BN136" s="85" t="str">
        <f t="shared" si="18"/>
        <v>長崎市</v>
      </c>
      <c r="BO136" s="86">
        <f>IF('大気_7 (1) その１_2'!BO136=0,"",'大気_7 (1) その１_2'!BO136)</f>
        <v>1</v>
      </c>
      <c r="BP136" s="88" t="str">
        <f>IF('大気_7 (1) その１_2'!BP136=0,"",'大気_7 (1) その１_2'!BP136)</f>
        <v/>
      </c>
      <c r="BQ136" s="86" t="str">
        <f>IF('大気_7 (1) その１_2'!BQ136=0,"",'大気_7 (1) その１_2'!BQ136)</f>
        <v/>
      </c>
      <c r="BR136" s="87" t="str">
        <f>IF('大気_7 (1) その１_2'!BR136=0,"",'大気_7 (1) その１_2'!BR136)</f>
        <v/>
      </c>
      <c r="BS136" s="88" t="str">
        <f>IF('大気_7 (1) その１_2'!BS136=0,"",'大気_7 (1) その１_2'!BS136)</f>
        <v/>
      </c>
      <c r="BT136" s="89">
        <f>IF('大気_7 (1) その１_2'!BT136=0,"",'大気_7 (1) その１_2'!BT136)</f>
        <v>1</v>
      </c>
      <c r="BU136" s="86">
        <f>IF('大気_7 (1) その１_2'!BU136=0,"",'大気_7 (1) その１_2'!BU136)</f>
        <v>1</v>
      </c>
      <c r="BV136" s="88" t="str">
        <f>IF('大気_7 (1) その１_2'!BV136=0,"",'大気_7 (1) その１_2'!BV136)</f>
        <v/>
      </c>
      <c r="BW136" s="86" t="str">
        <f>IF('大気_7 (1) その１_2'!BW136=0,"",'大気_7 (1) その１_2'!BW136)</f>
        <v/>
      </c>
      <c r="BX136" s="87">
        <f>IF('大気_7 (1) その１_2'!BX136=0,"",'大気_7 (1) その１_2'!BX136)</f>
        <v>2</v>
      </c>
      <c r="BY136" s="88" t="str">
        <f>IF('大気_7 (1) その１_2'!BY136=0,"",'大気_7 (1) その１_2'!BY136)</f>
        <v/>
      </c>
      <c r="BZ136" s="89">
        <f>IF('大気_7 (1) その１_2'!BZ136=0,"",'大気_7 (1) その１_2'!BZ136)</f>
        <v>3</v>
      </c>
      <c r="CA136" s="85" t="str">
        <f t="shared" si="19"/>
        <v>長崎市</v>
      </c>
      <c r="CB136" s="86">
        <f>IF('大気_7 (1) その１_2'!CB136=0,"",'大気_7 (1) その１_2'!CB136)</f>
        <v>2</v>
      </c>
      <c r="CC136" s="88" t="str">
        <f>IF('大気_7 (1) その１_2'!CC136=0,"",'大気_7 (1) その１_2'!CC136)</f>
        <v/>
      </c>
      <c r="CD136" s="86" t="str">
        <f>IF('大気_7 (1) その１_2'!CD136=0,"",'大気_7 (1) その１_2'!CD136)</f>
        <v/>
      </c>
      <c r="CE136" s="87">
        <f>IF('大気_7 (1) その１_2'!CE136=0,"",'大気_7 (1) その１_2'!CE136)</f>
        <v>2</v>
      </c>
      <c r="CF136" s="88" t="str">
        <f>IF('大気_7 (1) その１_2'!CF136=0,"",'大気_7 (1) その１_2'!CF136)</f>
        <v/>
      </c>
      <c r="CG136" s="89">
        <f>IF('大気_7 (1) その１_2'!CG136=0,"",'大気_7 (1) その１_2'!CG136)</f>
        <v>4</v>
      </c>
      <c r="CH136" s="93" t="str">
        <f>IF('大気_7 (1) その１_2'!CH136=0,"",'大気_7 (1) その１_2'!CH136)</f>
        <v/>
      </c>
      <c r="CI136" s="94" t="str">
        <f>IF('大気_7 (1) その１_2'!CI136=0,"",'大気_7 (1) その１_2'!CI136)</f>
        <v/>
      </c>
      <c r="CJ136" s="93" t="str">
        <f>IF('大気_7 (1) その１_2'!CJ136=0,"",'大気_7 (1) その１_2'!CJ136)</f>
        <v/>
      </c>
      <c r="CK136" s="95" t="str">
        <f>IF('大気_7 (1) その１_2'!CK136=0,"",'大気_7 (1) その１_2'!CK136)</f>
        <v/>
      </c>
      <c r="CL136" s="94" t="str">
        <f>IF('大気_7 (1) その１_2'!CL136=0,"",'大気_7 (1) その１_2'!CL136)</f>
        <v/>
      </c>
      <c r="CM136" s="98" t="str">
        <f>IF('大気_7 (1) その１_2'!CM136=0,"",'大気_7 (1) その１_2'!CM136)</f>
        <v/>
      </c>
      <c r="CN136" s="598" t="str">
        <f t="shared" si="20"/>
        <v>長崎市</v>
      </c>
      <c r="CO136" s="97">
        <f>IF('大気_7 (1) その１_2'!CO136=0,"",'大気_7 (1) その１_2'!CO136)</f>
        <v>8</v>
      </c>
      <c r="CP136" s="94" t="str">
        <f>IF('大気_7 (1) その１_2'!CP136=0,"",'大気_7 (1) その１_2'!CP136)</f>
        <v/>
      </c>
      <c r="CQ136" s="93" t="str">
        <f>IF('大気_7 (1) その１_2'!CQ136=0,"",'大気_7 (1) その１_2'!CQ136)</f>
        <v/>
      </c>
      <c r="CR136" s="95">
        <f>IF('大気_7 (1) その１_2'!CR136=0,"",'大気_7 (1) その１_2'!CR136)</f>
        <v>4</v>
      </c>
      <c r="CS136" s="94" t="str">
        <f>IF('大気_7 (1) その１_2'!CS136=0,"",'大気_7 (1) その１_2'!CS136)</f>
        <v/>
      </c>
      <c r="CT136" s="96">
        <f>IF('大気_7 (1) その１_2'!CT136=0,"",'大気_7 (1) その１_2'!CT136)</f>
        <v>12</v>
      </c>
      <c r="CU136" s="97">
        <f>IF('大気_7 (1) その１_2'!CU136=0,"",'大気_7 (1) その１_2'!CU136)</f>
        <v>8</v>
      </c>
      <c r="CV136" s="94" t="str">
        <f>IF('大気_7 (1) その１_2'!CV136=0,"",'大気_7 (1) その１_2'!CV136)</f>
        <v/>
      </c>
      <c r="CW136" s="93" t="str">
        <f>IF('大気_7 (1) その１_2'!CW136=0,"",'大気_7 (1) その１_2'!CW136)</f>
        <v/>
      </c>
      <c r="CX136" s="95">
        <f>IF('大気_7 (1) その１_2'!CX136=0,"",'大気_7 (1) その１_2'!CX136)</f>
        <v>4</v>
      </c>
      <c r="CY136" s="94" t="str">
        <f>IF('大気_7 (1) その１_2'!CY136=0,"",'大気_7 (1) その１_2'!CY136)</f>
        <v/>
      </c>
      <c r="CZ136" s="98">
        <f>IF('大気_7 (1) その１_2'!CZ136=0,"",'大気_7 (1) その１_2'!CZ136)</f>
        <v>12</v>
      </c>
    </row>
    <row r="137" spans="1:104" ht="13.5" customHeight="1">
      <c r="A137" s="99" t="str">
        <f>自治体設定!C125</f>
        <v>佐世保市</v>
      </c>
      <c r="B137" s="100" t="str">
        <f>IF('大気_7 (1) その１_2'!B137=0,"",'大気_7 (1) その１_2'!B137)</f>
        <v/>
      </c>
      <c r="C137" s="101" t="str">
        <f>IF('大気_7 (1) その１_2'!C137=0,"",'大気_7 (1) その１_2'!C137)</f>
        <v/>
      </c>
      <c r="D137" s="102" t="str">
        <f>IF('大気_7 (1) その１_2'!D137=0,"",'大気_7 (1) その１_2'!D137)</f>
        <v/>
      </c>
      <c r="E137" s="103" t="str">
        <f>IF('大気_7 (1) その１_2'!E137=0,"",'大気_7 (1) その１_2'!E137)</f>
        <v/>
      </c>
      <c r="F137" s="100" t="str">
        <f>IF('大気_7 (1) その１_2'!F137=0,"",'大気_7 (1) その１_2'!F137)</f>
        <v/>
      </c>
      <c r="G137" s="101" t="str">
        <f>IF('大気_7 (1) その１_2'!G137=0,"",'大気_7 (1) その１_2'!G137)</f>
        <v/>
      </c>
      <c r="H137" s="102" t="str">
        <f>IF('大気_7 (1) その１_2'!H137=0,"",'大気_7 (1) その１_2'!H137)</f>
        <v/>
      </c>
      <c r="I137" s="103" t="str">
        <f>IF('大気_7 (1) その１_2'!I137=0,"",'大気_7 (1) その１_2'!I137)</f>
        <v/>
      </c>
      <c r="J137" s="100" t="str">
        <f>IF('大気_7 (1) その１_2'!J137=0,"",'大気_7 (1) その１_2'!J137)</f>
        <v/>
      </c>
      <c r="K137" s="101" t="str">
        <f>IF('大気_7 (1) その１_2'!K137=0,"",'大気_7 (1) その１_2'!K137)</f>
        <v/>
      </c>
      <c r="L137" s="102" t="str">
        <f>IF('大気_7 (1) その１_2'!L137=0,"",'大気_7 (1) その１_2'!L137)</f>
        <v/>
      </c>
      <c r="M137" s="103" t="str">
        <f>IF('大気_7 (1) その１_2'!M137=0,"",'大気_7 (1) その１_2'!M137)</f>
        <v/>
      </c>
      <c r="N137" s="99" t="str">
        <f t="shared" si="14"/>
        <v>佐世保市</v>
      </c>
      <c r="O137" s="100" t="str">
        <f>IF('大気_7 (1) その１_2'!O137=0,"",'大気_7 (1) その１_2'!O137)</f>
        <v/>
      </c>
      <c r="P137" s="101" t="str">
        <f>IF('大気_7 (1) その１_2'!P137=0,"",'大気_7 (1) その１_2'!P137)</f>
        <v/>
      </c>
      <c r="Q137" s="102" t="str">
        <f>IF('大気_7 (1) その１_2'!Q137=0,"",'大気_7 (1) その１_2'!Q137)</f>
        <v/>
      </c>
      <c r="R137" s="103" t="str">
        <f>IF('大気_7 (1) その１_2'!R137=0,"",'大気_7 (1) その１_2'!R137)</f>
        <v/>
      </c>
      <c r="S137" s="100" t="str">
        <f>IF('大気_7 (1) その１_2'!S137=0,"",'大気_7 (1) その１_2'!S137)</f>
        <v/>
      </c>
      <c r="T137" s="101" t="str">
        <f>IF('大気_7 (1) その１_2'!T137=0,"",'大気_7 (1) その１_2'!T137)</f>
        <v/>
      </c>
      <c r="U137" s="102" t="str">
        <f>IF('大気_7 (1) その１_2'!U137=0,"",'大気_7 (1) その１_2'!U137)</f>
        <v/>
      </c>
      <c r="V137" s="103" t="str">
        <f>IF('大気_7 (1) その１_2'!V137=0,"",'大気_7 (1) その１_2'!V137)</f>
        <v/>
      </c>
      <c r="W137" s="100" t="str">
        <f>IF('大気_7 (1) その１_2'!W137=0,"",'大気_7 (1) その１_2'!W137)</f>
        <v/>
      </c>
      <c r="X137" s="101" t="str">
        <f>IF('大気_7 (1) その１_2'!X137=0,"",'大気_7 (1) その１_2'!X137)</f>
        <v/>
      </c>
      <c r="Y137" s="102" t="str">
        <f>IF('大気_7 (1) その１_2'!Y137=0,"",'大気_7 (1) その１_2'!Y137)</f>
        <v/>
      </c>
      <c r="Z137" s="103" t="str">
        <f>IF('大気_7 (1) その１_2'!Z137=0,"",'大気_7 (1) その１_2'!Z137)</f>
        <v/>
      </c>
      <c r="AA137" s="99" t="str">
        <f t="shared" si="15"/>
        <v>佐世保市</v>
      </c>
      <c r="AB137" s="100" t="str">
        <f>IF('大気_7 (1) その１_2'!AB137=0,"",'大気_7 (1) その１_2'!AB137)</f>
        <v/>
      </c>
      <c r="AC137" s="101" t="str">
        <f>IF('大気_7 (1) その１_2'!AC137=0,"",'大気_7 (1) その１_2'!AC137)</f>
        <v/>
      </c>
      <c r="AD137" s="102" t="str">
        <f>IF('大気_7 (1) その１_2'!AD137=0,"",'大気_7 (1) その１_2'!AD137)</f>
        <v/>
      </c>
      <c r="AE137" s="104" t="str">
        <f>IF('大気_7 (1) その１_2'!AE137=0,"",'大気_7 (1) その１_2'!AE137)</f>
        <v/>
      </c>
      <c r="AF137" s="105" t="str">
        <f>IF('大気_7 (1) その１_2'!AF137=0,"",'大気_7 (1) その１_2'!AF137)</f>
        <v/>
      </c>
      <c r="AG137" s="101" t="str">
        <f>IF('大気_7 (1) その１_2'!AG137=0,"",'大気_7 (1) その１_2'!AG137)</f>
        <v/>
      </c>
      <c r="AH137" s="102" t="str">
        <f>IF('大気_7 (1) その１_2'!AH137=0,"",'大気_7 (1) その１_2'!AH137)</f>
        <v/>
      </c>
      <c r="AI137" s="103" t="str">
        <f>IF('大気_7 (1) その１_2'!AI137=0,"",'大気_7 (1) その１_2'!AI137)</f>
        <v/>
      </c>
      <c r="AJ137" s="100" t="str">
        <f>IF('大気_7 (1) その１_2'!AJ137=0,"",'大気_7 (1) その１_2'!AJ137)</f>
        <v/>
      </c>
      <c r="AK137" s="101" t="str">
        <f>IF('大気_7 (1) その１_2'!AK137=0,"",'大気_7 (1) その１_2'!AK137)</f>
        <v/>
      </c>
      <c r="AL137" s="102" t="str">
        <f>IF('大気_7 (1) その１_2'!AL137=0,"",'大気_7 (1) その１_2'!AL137)</f>
        <v/>
      </c>
      <c r="AM137" s="103" t="str">
        <f>IF('大気_7 (1) その１_2'!AM137=0,"",'大気_7 (1) その１_2'!AM137)</f>
        <v/>
      </c>
      <c r="AN137" s="99" t="str">
        <f t="shared" si="16"/>
        <v>佐世保市</v>
      </c>
      <c r="AO137" s="100" t="str">
        <f>IF('大気_7 (1) その１_2'!AO137=0,"",'大気_7 (1) その１_2'!AO137)</f>
        <v/>
      </c>
      <c r="AP137" s="101" t="str">
        <f>IF('大気_7 (1) その１_2'!AP137=0,"",'大気_7 (1) その１_2'!AP137)</f>
        <v/>
      </c>
      <c r="AQ137" s="102" t="str">
        <f>IF('大気_7 (1) その１_2'!AQ137=0,"",'大気_7 (1) その１_2'!AQ137)</f>
        <v/>
      </c>
      <c r="AR137" s="103" t="str">
        <f>IF('大気_7 (1) その１_2'!AR137=0,"",'大気_7 (1) その１_2'!AR137)</f>
        <v/>
      </c>
      <c r="AS137" s="100" t="str">
        <f>IF('大気_7 (1) その１_2'!AS137=0,"",'大気_7 (1) その１_2'!AS137)</f>
        <v/>
      </c>
      <c r="AT137" s="101" t="str">
        <f>IF('大気_7 (1) その１_2'!AT137=0,"",'大気_7 (1) その１_2'!AT137)</f>
        <v/>
      </c>
      <c r="AU137" s="102" t="str">
        <f>IF('大気_7 (1) その１_2'!AU137=0,"",'大気_7 (1) その１_2'!AU137)</f>
        <v/>
      </c>
      <c r="AV137" s="104" t="str">
        <f>IF('大気_7 (1) その１_2'!AV137=0,"",'大気_7 (1) その１_2'!AV137)</f>
        <v/>
      </c>
      <c r="AW137" s="106" t="str">
        <f>IF('大気_7 (1) その１_2'!AW137=0,"",'大気_7 (1) その１_2'!AW137)</f>
        <v/>
      </c>
      <c r="AX137" s="101" t="str">
        <f>IF('大気_7 (1) その１_2'!AX137=0,"",'大気_7 (1) その１_2'!AX137)</f>
        <v/>
      </c>
      <c r="AY137" s="102" t="str">
        <f>IF('大気_7 (1) その１_2'!AY137=0,"",'大気_7 (1) その１_2'!AY137)</f>
        <v/>
      </c>
      <c r="AZ137" s="103" t="str">
        <f>IF('大気_7 (1) その１_2'!AZ137=0,"",'大気_7 (1) その１_2'!AZ137)</f>
        <v/>
      </c>
      <c r="BA137" s="99" t="str">
        <f t="shared" si="17"/>
        <v>佐世保市</v>
      </c>
      <c r="BB137" s="101">
        <f>IF('大気_7 (1) その１_2'!BB137=0,"",'大気_7 (1) その１_2'!BB137)</f>
        <v>4</v>
      </c>
      <c r="BC137" s="102" t="str">
        <f>IF('大気_7 (1) その１_2'!BC137=0,"",'大気_7 (1) その１_2'!BC137)</f>
        <v/>
      </c>
      <c r="BD137" s="100" t="str">
        <f>IF('大気_7 (1) その１_2'!BD137=0,"",'大気_7 (1) その１_2'!BD137)</f>
        <v/>
      </c>
      <c r="BE137" s="101" t="str">
        <f>IF('大気_7 (1) その１_2'!BE137=0,"",'大気_7 (1) その１_2'!BE137)</f>
        <v/>
      </c>
      <c r="BF137" s="102" t="str">
        <f>IF('大気_7 (1) その１_2'!BF137=0,"",'大気_7 (1) その１_2'!BF137)</f>
        <v/>
      </c>
      <c r="BG137" s="103">
        <f>IF('大気_7 (1) その１_2'!BG137=0,"",'大気_7 (1) その１_2'!BG137)</f>
        <v>4</v>
      </c>
      <c r="BH137" s="100">
        <f>IF('大気_7 (1) その１_2'!BH137=0,"",'大気_7 (1) その１_2'!BH137)</f>
        <v>1</v>
      </c>
      <c r="BI137" s="102" t="str">
        <f>IF('大気_7 (1) その１_2'!BI137=0,"",'大気_7 (1) その１_2'!BI137)</f>
        <v/>
      </c>
      <c r="BJ137" s="100" t="str">
        <f>IF('大気_7 (1) その１_2'!BJ137=0,"",'大気_7 (1) その１_2'!BJ137)</f>
        <v/>
      </c>
      <c r="BK137" s="101" t="str">
        <f>IF('大気_7 (1) その１_2'!BK137=0,"",'大気_7 (1) その１_2'!BK137)</f>
        <v/>
      </c>
      <c r="BL137" s="102">
        <f>IF('大気_7 (1) その１_2'!BL137=0,"",'大気_7 (1) その１_2'!BL137)</f>
        <v>2</v>
      </c>
      <c r="BM137" s="103">
        <f>IF('大気_7 (1) その１_2'!BM137=0,"",'大気_7 (1) その１_2'!BM137)</f>
        <v>3</v>
      </c>
      <c r="BN137" s="99" t="str">
        <f t="shared" si="18"/>
        <v>佐世保市</v>
      </c>
      <c r="BO137" s="100">
        <f>IF('大気_7 (1) その１_2'!BO137=0,"",'大気_7 (1) その１_2'!BO137)</f>
        <v>1</v>
      </c>
      <c r="BP137" s="102" t="str">
        <f>IF('大気_7 (1) その１_2'!BP137=0,"",'大気_7 (1) その１_2'!BP137)</f>
        <v/>
      </c>
      <c r="BQ137" s="100" t="str">
        <f>IF('大気_7 (1) その１_2'!BQ137=0,"",'大気_7 (1) その１_2'!BQ137)</f>
        <v/>
      </c>
      <c r="BR137" s="101">
        <f>IF('大気_7 (1) その１_2'!BR137=0,"",'大気_7 (1) その１_2'!BR137)</f>
        <v>4</v>
      </c>
      <c r="BS137" s="102" t="str">
        <f>IF('大気_7 (1) その１_2'!BS137=0,"",'大気_7 (1) その１_2'!BS137)</f>
        <v/>
      </c>
      <c r="BT137" s="103">
        <f>IF('大気_7 (1) その１_2'!BT137=0,"",'大気_7 (1) その１_2'!BT137)</f>
        <v>5</v>
      </c>
      <c r="BU137" s="100">
        <f>IF('大気_7 (1) その１_2'!BU137=0,"",'大気_7 (1) その１_2'!BU137)</f>
        <v>2</v>
      </c>
      <c r="BV137" s="102" t="str">
        <f>IF('大気_7 (1) その１_2'!BV137=0,"",'大気_7 (1) その１_2'!BV137)</f>
        <v/>
      </c>
      <c r="BW137" s="100" t="str">
        <f>IF('大気_7 (1) その１_2'!BW137=0,"",'大気_7 (1) その１_2'!BW137)</f>
        <v/>
      </c>
      <c r="BX137" s="101">
        <f>IF('大気_7 (1) その１_2'!BX137=0,"",'大気_7 (1) その１_2'!BX137)</f>
        <v>1</v>
      </c>
      <c r="BY137" s="102" t="str">
        <f>IF('大気_7 (1) その１_2'!BY137=0,"",'大気_7 (1) その１_2'!BY137)</f>
        <v/>
      </c>
      <c r="BZ137" s="103">
        <f>IF('大気_7 (1) その１_2'!BZ137=0,"",'大気_7 (1) その１_2'!BZ137)</f>
        <v>3</v>
      </c>
      <c r="CA137" s="99" t="str">
        <f t="shared" si="19"/>
        <v>佐世保市</v>
      </c>
      <c r="CB137" s="100" t="str">
        <f>IF('大気_7 (1) その１_2'!CB137=0,"",'大気_7 (1) その１_2'!CB137)</f>
        <v/>
      </c>
      <c r="CC137" s="102" t="str">
        <f>IF('大気_7 (1) その１_2'!CC137=0,"",'大気_7 (1) その１_2'!CC137)</f>
        <v/>
      </c>
      <c r="CD137" s="100" t="str">
        <f>IF('大気_7 (1) その１_2'!CD137=0,"",'大気_7 (1) その１_2'!CD137)</f>
        <v/>
      </c>
      <c r="CE137" s="101" t="str">
        <f>IF('大気_7 (1) その１_2'!CE137=0,"",'大気_7 (1) その１_2'!CE137)</f>
        <v/>
      </c>
      <c r="CF137" s="102" t="str">
        <f>IF('大気_7 (1) その１_2'!CF137=0,"",'大気_7 (1) その１_2'!CF137)</f>
        <v/>
      </c>
      <c r="CG137" s="103" t="str">
        <f>IF('大気_7 (1) その１_2'!CG137=0,"",'大気_7 (1) その１_2'!CG137)</f>
        <v/>
      </c>
      <c r="CH137" s="107">
        <f>IF('大気_7 (1) その１_2'!CH137=0,"",'大気_7 (1) その１_2'!CH137)</f>
        <v>1</v>
      </c>
      <c r="CI137" s="108" t="str">
        <f>IF('大気_7 (1) その１_2'!CI137=0,"",'大気_7 (1) その１_2'!CI137)</f>
        <v/>
      </c>
      <c r="CJ137" s="107" t="str">
        <f>IF('大気_7 (1) その１_2'!CJ137=0,"",'大気_7 (1) その１_2'!CJ137)</f>
        <v/>
      </c>
      <c r="CK137" s="109" t="str">
        <f>IF('大気_7 (1) その１_2'!CK137=0,"",'大気_7 (1) その１_2'!CK137)</f>
        <v/>
      </c>
      <c r="CL137" s="108" t="str">
        <f>IF('大気_7 (1) その１_2'!CL137=0,"",'大気_7 (1) その１_2'!CL137)</f>
        <v/>
      </c>
      <c r="CM137" s="112">
        <f>IF('大気_7 (1) その１_2'!CM137=0,"",'大気_7 (1) その１_2'!CM137)</f>
        <v>1</v>
      </c>
      <c r="CN137" s="599" t="str">
        <f t="shared" si="20"/>
        <v>佐世保市</v>
      </c>
      <c r="CO137" s="111">
        <f>IF('大気_7 (1) その１_2'!CO137=0,"",'大気_7 (1) その１_2'!CO137)</f>
        <v>9</v>
      </c>
      <c r="CP137" s="108" t="str">
        <f>IF('大気_7 (1) その１_2'!CP137=0,"",'大気_7 (1) その１_2'!CP137)</f>
        <v/>
      </c>
      <c r="CQ137" s="107" t="str">
        <f>IF('大気_7 (1) その１_2'!CQ137=0,"",'大気_7 (1) その１_2'!CQ137)</f>
        <v/>
      </c>
      <c r="CR137" s="109">
        <f>IF('大気_7 (1) その１_2'!CR137=0,"",'大気_7 (1) その１_2'!CR137)</f>
        <v>5</v>
      </c>
      <c r="CS137" s="108">
        <f>IF('大気_7 (1) その１_2'!CS137=0,"",'大気_7 (1) その１_2'!CS137)</f>
        <v>2</v>
      </c>
      <c r="CT137" s="110">
        <f>IF('大気_7 (1) その１_2'!CT137=0,"",'大気_7 (1) その１_2'!CT137)</f>
        <v>16</v>
      </c>
      <c r="CU137" s="111">
        <f>IF('大気_7 (1) その１_2'!CU137=0,"",'大気_7 (1) その１_2'!CU137)</f>
        <v>9</v>
      </c>
      <c r="CV137" s="108" t="str">
        <f>IF('大気_7 (1) その１_2'!CV137=0,"",'大気_7 (1) その１_2'!CV137)</f>
        <v/>
      </c>
      <c r="CW137" s="107" t="str">
        <f>IF('大気_7 (1) その１_2'!CW137=0,"",'大気_7 (1) その１_2'!CW137)</f>
        <v/>
      </c>
      <c r="CX137" s="109">
        <f>IF('大気_7 (1) その１_2'!CX137=0,"",'大気_7 (1) その１_2'!CX137)</f>
        <v>5</v>
      </c>
      <c r="CY137" s="108">
        <f>IF('大気_7 (1) その１_2'!CY137=0,"",'大気_7 (1) その１_2'!CY137)</f>
        <v>2</v>
      </c>
      <c r="CZ137" s="112">
        <f>IF('大気_7 (1) その１_2'!CZ137=0,"",'大気_7 (1) その１_2'!CZ137)</f>
        <v>16</v>
      </c>
    </row>
    <row r="138" spans="1:104" ht="13.5" customHeight="1">
      <c r="A138" s="775" t="str">
        <f>自治体設定!C126</f>
        <v>大分市</v>
      </c>
      <c r="B138" s="771">
        <f>IF('大気_7 (1) その１_2'!B138=0,"",'大気_7 (1) その１_2'!B138)</f>
        <v>2</v>
      </c>
      <c r="C138" s="772" t="str">
        <f>IF('大気_7 (1) その１_2'!C138=0,"",'大気_7 (1) その１_2'!C138)</f>
        <v/>
      </c>
      <c r="D138" s="773" t="str">
        <f>IF('大気_7 (1) その１_2'!D138=0,"",'大気_7 (1) その１_2'!D138)</f>
        <v/>
      </c>
      <c r="E138" s="774">
        <f>IF('大気_7 (1) その１_2'!E138=0,"",'大気_7 (1) その１_2'!E138)</f>
        <v>2</v>
      </c>
      <c r="F138" s="771" t="str">
        <f>IF('大気_7 (1) その１_2'!F138=0,"",'大気_7 (1) その１_2'!F138)</f>
        <v/>
      </c>
      <c r="G138" s="772" t="str">
        <f>IF('大気_7 (1) その１_2'!G138=0,"",'大気_7 (1) その１_2'!G138)</f>
        <v/>
      </c>
      <c r="H138" s="773" t="str">
        <f>IF('大気_7 (1) その１_2'!H138=0,"",'大気_7 (1) その１_2'!H138)</f>
        <v/>
      </c>
      <c r="I138" s="774" t="str">
        <f>IF('大気_7 (1) その１_2'!I138=0,"",'大気_7 (1) その１_2'!I138)</f>
        <v/>
      </c>
      <c r="J138" s="771" t="str">
        <f>IF('大気_7 (1) その１_2'!J138=0,"",'大気_7 (1) その１_2'!J138)</f>
        <v/>
      </c>
      <c r="K138" s="772" t="str">
        <f>IF('大気_7 (1) その１_2'!K138=0,"",'大気_7 (1) その１_2'!K138)</f>
        <v/>
      </c>
      <c r="L138" s="773" t="str">
        <f>IF('大気_7 (1) その１_2'!L138=0,"",'大気_7 (1) その１_2'!L138)</f>
        <v/>
      </c>
      <c r="M138" s="774" t="str">
        <f>IF('大気_7 (1) その１_2'!M138=0,"",'大気_7 (1) その１_2'!M138)</f>
        <v/>
      </c>
      <c r="N138" s="775" t="str">
        <f t="shared" si="14"/>
        <v>大分市</v>
      </c>
      <c r="O138" s="771" t="str">
        <f>IF('大気_7 (1) その１_2'!O138=0,"",'大気_7 (1) その１_2'!O138)</f>
        <v/>
      </c>
      <c r="P138" s="772" t="str">
        <f>IF('大気_7 (1) その１_2'!P138=0,"",'大気_7 (1) その１_2'!P138)</f>
        <v/>
      </c>
      <c r="Q138" s="773" t="str">
        <f>IF('大気_7 (1) その１_2'!Q138=0,"",'大気_7 (1) その１_2'!Q138)</f>
        <v/>
      </c>
      <c r="R138" s="774" t="str">
        <f>IF('大気_7 (1) その１_2'!R138=0,"",'大気_7 (1) その１_2'!R138)</f>
        <v/>
      </c>
      <c r="S138" s="771" t="str">
        <f>IF('大気_7 (1) その１_2'!S138=0,"",'大気_7 (1) その１_2'!S138)</f>
        <v/>
      </c>
      <c r="T138" s="772" t="str">
        <f>IF('大気_7 (1) その１_2'!T138=0,"",'大気_7 (1) その１_2'!T138)</f>
        <v/>
      </c>
      <c r="U138" s="773" t="str">
        <f>IF('大気_7 (1) その１_2'!U138=0,"",'大気_7 (1) その１_2'!U138)</f>
        <v/>
      </c>
      <c r="V138" s="774" t="str">
        <f>IF('大気_7 (1) その１_2'!V138=0,"",'大気_7 (1) その１_2'!V138)</f>
        <v/>
      </c>
      <c r="W138" s="771" t="str">
        <f>IF('大気_7 (1) その１_2'!W138=0,"",'大気_7 (1) その１_2'!W138)</f>
        <v/>
      </c>
      <c r="X138" s="772" t="str">
        <f>IF('大気_7 (1) その１_2'!X138=0,"",'大気_7 (1) その１_2'!X138)</f>
        <v/>
      </c>
      <c r="Y138" s="773" t="str">
        <f>IF('大気_7 (1) その１_2'!Y138=0,"",'大気_7 (1) その１_2'!Y138)</f>
        <v/>
      </c>
      <c r="Z138" s="774" t="str">
        <f>IF('大気_7 (1) その１_2'!Z138=0,"",'大気_7 (1) その１_2'!Z138)</f>
        <v/>
      </c>
      <c r="AA138" s="775" t="str">
        <f t="shared" si="15"/>
        <v>大分市</v>
      </c>
      <c r="AB138" s="771" t="str">
        <f>IF('大気_7 (1) その１_2'!AB138=0,"",'大気_7 (1) その１_2'!AB138)</f>
        <v/>
      </c>
      <c r="AC138" s="772" t="str">
        <f>IF('大気_7 (1) その１_2'!AC138=0,"",'大気_7 (1) その１_2'!AC138)</f>
        <v/>
      </c>
      <c r="AD138" s="773" t="str">
        <f>IF('大気_7 (1) その１_2'!AD138=0,"",'大気_7 (1) その１_2'!AD138)</f>
        <v/>
      </c>
      <c r="AE138" s="166" t="str">
        <f>IF('大気_7 (1) その１_2'!AE138=0,"",'大気_7 (1) その１_2'!AE138)</f>
        <v/>
      </c>
      <c r="AF138" s="776" t="str">
        <f>IF('大気_7 (1) その１_2'!AF138=0,"",'大気_7 (1) その１_2'!AF138)</f>
        <v/>
      </c>
      <c r="AG138" s="772" t="str">
        <f>IF('大気_7 (1) その１_2'!AG138=0,"",'大気_7 (1) その１_2'!AG138)</f>
        <v/>
      </c>
      <c r="AH138" s="773" t="str">
        <f>IF('大気_7 (1) その１_2'!AH138=0,"",'大気_7 (1) その１_2'!AH138)</f>
        <v/>
      </c>
      <c r="AI138" s="774" t="str">
        <f>IF('大気_7 (1) その１_2'!AI138=0,"",'大気_7 (1) その１_2'!AI138)</f>
        <v/>
      </c>
      <c r="AJ138" s="771" t="str">
        <f>IF('大気_7 (1) その１_2'!AJ138=0,"",'大気_7 (1) その１_2'!AJ138)</f>
        <v/>
      </c>
      <c r="AK138" s="772" t="str">
        <f>IF('大気_7 (1) その１_2'!AK138=0,"",'大気_7 (1) その１_2'!AK138)</f>
        <v/>
      </c>
      <c r="AL138" s="773" t="str">
        <f>IF('大気_7 (1) その１_2'!AL138=0,"",'大気_7 (1) その１_2'!AL138)</f>
        <v/>
      </c>
      <c r="AM138" s="774" t="str">
        <f>IF('大気_7 (1) その１_2'!AM138=0,"",'大気_7 (1) その１_2'!AM138)</f>
        <v/>
      </c>
      <c r="AN138" s="775" t="str">
        <f t="shared" si="16"/>
        <v>大分市</v>
      </c>
      <c r="AO138" s="771" t="str">
        <f>IF('大気_7 (1) その１_2'!AO138=0,"",'大気_7 (1) その１_2'!AO138)</f>
        <v/>
      </c>
      <c r="AP138" s="772" t="str">
        <f>IF('大気_7 (1) その１_2'!AP138=0,"",'大気_7 (1) その１_2'!AP138)</f>
        <v/>
      </c>
      <c r="AQ138" s="773" t="str">
        <f>IF('大気_7 (1) その１_2'!AQ138=0,"",'大気_7 (1) その１_2'!AQ138)</f>
        <v/>
      </c>
      <c r="AR138" s="774" t="str">
        <f>IF('大気_7 (1) その１_2'!AR138=0,"",'大気_7 (1) その１_2'!AR138)</f>
        <v/>
      </c>
      <c r="AS138" s="771" t="str">
        <f>IF('大気_7 (1) その１_2'!AS138=0,"",'大気_7 (1) その１_2'!AS138)</f>
        <v/>
      </c>
      <c r="AT138" s="772" t="str">
        <f>IF('大気_7 (1) その１_2'!AT138=0,"",'大気_7 (1) その１_2'!AT138)</f>
        <v/>
      </c>
      <c r="AU138" s="773" t="str">
        <f>IF('大気_7 (1) その１_2'!AU138=0,"",'大気_7 (1) その１_2'!AU138)</f>
        <v/>
      </c>
      <c r="AV138" s="166" t="str">
        <f>IF('大気_7 (1) その１_2'!AV138=0,"",'大気_7 (1) その１_2'!AV138)</f>
        <v/>
      </c>
      <c r="AW138" s="777" t="str">
        <f>IF('大気_7 (1) その１_2'!AW138=0,"",'大気_7 (1) その１_2'!AW138)</f>
        <v/>
      </c>
      <c r="AX138" s="772" t="str">
        <f>IF('大気_7 (1) その１_2'!AX138=0,"",'大気_7 (1) その１_2'!AX138)</f>
        <v/>
      </c>
      <c r="AY138" s="773" t="str">
        <f>IF('大気_7 (1) その１_2'!AY138=0,"",'大気_7 (1) その１_2'!AY138)</f>
        <v/>
      </c>
      <c r="AZ138" s="774" t="str">
        <f>IF('大気_7 (1) その１_2'!AZ138=0,"",'大気_7 (1) その１_2'!AZ138)</f>
        <v/>
      </c>
      <c r="BA138" s="775" t="str">
        <f t="shared" si="17"/>
        <v>大分市</v>
      </c>
      <c r="BB138" s="772">
        <f>IF('大気_7 (1) その１_2'!BB138=0,"",'大気_7 (1) その１_2'!BB138)</f>
        <v>9</v>
      </c>
      <c r="BC138" s="773" t="str">
        <f>IF('大気_7 (1) その１_2'!BC138=0,"",'大気_7 (1) その１_2'!BC138)</f>
        <v/>
      </c>
      <c r="BD138" s="771" t="str">
        <f>IF('大気_7 (1) その１_2'!BD138=0,"",'大気_7 (1) その１_2'!BD138)</f>
        <v/>
      </c>
      <c r="BE138" s="772" t="str">
        <f>IF('大気_7 (1) その１_2'!BE138=0,"",'大気_7 (1) その１_2'!BE138)</f>
        <v/>
      </c>
      <c r="BF138" s="773" t="str">
        <f>IF('大気_7 (1) その１_2'!BF138=0,"",'大気_7 (1) その１_2'!BF138)</f>
        <v/>
      </c>
      <c r="BG138" s="774">
        <f>IF('大気_7 (1) その１_2'!BG138=0,"",'大気_7 (1) その１_2'!BG138)</f>
        <v>9</v>
      </c>
      <c r="BH138" s="771">
        <f>IF('大気_7 (1) その１_2'!BH138=0,"",'大気_7 (1) その１_2'!BH138)</f>
        <v>1</v>
      </c>
      <c r="BI138" s="773" t="str">
        <f>IF('大気_7 (1) その１_2'!BI138=0,"",'大気_7 (1) その１_2'!BI138)</f>
        <v/>
      </c>
      <c r="BJ138" s="771" t="str">
        <f>IF('大気_7 (1) その１_2'!BJ138=0,"",'大気_7 (1) その１_2'!BJ138)</f>
        <v/>
      </c>
      <c r="BK138" s="772">
        <f>IF('大気_7 (1) その１_2'!BK138=0,"",'大気_7 (1) その１_2'!BK138)</f>
        <v>1</v>
      </c>
      <c r="BL138" s="773" t="str">
        <f>IF('大気_7 (1) その１_2'!BL138=0,"",'大気_7 (1) その１_2'!BL138)</f>
        <v/>
      </c>
      <c r="BM138" s="774">
        <f>IF('大気_7 (1) その１_2'!BM138=0,"",'大気_7 (1) その１_2'!BM138)</f>
        <v>2</v>
      </c>
      <c r="BN138" s="775" t="str">
        <f t="shared" si="18"/>
        <v>大分市</v>
      </c>
      <c r="BO138" s="771">
        <f>IF('大気_7 (1) その１_2'!BO138=0,"",'大気_7 (1) その１_2'!BO138)</f>
        <v>8</v>
      </c>
      <c r="BP138" s="773">
        <f>IF('大気_7 (1) その１_2'!BP138=0,"",'大気_7 (1) その１_2'!BP138)</f>
        <v>1</v>
      </c>
      <c r="BQ138" s="771" t="str">
        <f>IF('大気_7 (1) その１_2'!BQ138=0,"",'大気_7 (1) その１_2'!BQ138)</f>
        <v/>
      </c>
      <c r="BR138" s="772" t="str">
        <f>IF('大気_7 (1) その１_2'!BR138=0,"",'大気_7 (1) その１_2'!BR138)</f>
        <v/>
      </c>
      <c r="BS138" s="773" t="str">
        <f>IF('大気_7 (1) その１_2'!BS138=0,"",'大気_7 (1) その１_2'!BS138)</f>
        <v/>
      </c>
      <c r="BT138" s="774">
        <f>IF('大気_7 (1) その１_2'!BT138=0,"",'大気_7 (1) その１_2'!BT138)</f>
        <v>8</v>
      </c>
      <c r="BU138" s="771">
        <f>IF('大気_7 (1) その１_2'!BU138=0,"",'大気_7 (1) その１_2'!BU138)</f>
        <v>3</v>
      </c>
      <c r="BV138" s="773" t="str">
        <f>IF('大気_7 (1) その１_2'!BV138=0,"",'大気_7 (1) その１_2'!BV138)</f>
        <v/>
      </c>
      <c r="BW138" s="771" t="str">
        <f>IF('大気_7 (1) その１_2'!BW138=0,"",'大気_7 (1) その１_2'!BW138)</f>
        <v/>
      </c>
      <c r="BX138" s="772">
        <f>IF('大気_7 (1) その１_2'!BX138=0,"",'大気_7 (1) その１_2'!BX138)</f>
        <v>2</v>
      </c>
      <c r="BY138" s="773" t="str">
        <f>IF('大気_7 (1) その１_2'!BY138=0,"",'大気_7 (1) その１_2'!BY138)</f>
        <v/>
      </c>
      <c r="BZ138" s="774">
        <f>IF('大気_7 (1) その１_2'!BZ138=0,"",'大気_7 (1) その１_2'!BZ138)</f>
        <v>5</v>
      </c>
      <c r="CA138" s="775" t="str">
        <f t="shared" si="19"/>
        <v>大分市</v>
      </c>
      <c r="CB138" s="771" t="str">
        <f>IF('大気_7 (1) その１_2'!CB138=0,"",'大気_7 (1) その１_2'!CB138)</f>
        <v/>
      </c>
      <c r="CC138" s="773" t="str">
        <f>IF('大気_7 (1) その１_2'!CC138=0,"",'大気_7 (1) その１_2'!CC138)</f>
        <v/>
      </c>
      <c r="CD138" s="771" t="str">
        <f>IF('大気_7 (1) その１_2'!CD138=0,"",'大気_7 (1) その１_2'!CD138)</f>
        <v/>
      </c>
      <c r="CE138" s="772" t="str">
        <f>IF('大気_7 (1) その１_2'!CE138=0,"",'大気_7 (1) その１_2'!CE138)</f>
        <v/>
      </c>
      <c r="CF138" s="773" t="str">
        <f>IF('大気_7 (1) その１_2'!CF138=0,"",'大気_7 (1) その１_2'!CF138)</f>
        <v/>
      </c>
      <c r="CG138" s="774" t="str">
        <f>IF('大気_7 (1) その１_2'!CG138=0,"",'大気_7 (1) その１_2'!CG138)</f>
        <v/>
      </c>
      <c r="CH138" s="579" t="str">
        <f>IF('大気_7 (1) その１_2'!CH138=0,"",'大気_7 (1) その１_2'!CH138)</f>
        <v/>
      </c>
      <c r="CI138" s="767" t="str">
        <f>IF('大気_7 (1) その１_2'!CI138=0,"",'大気_7 (1) その１_2'!CI138)</f>
        <v/>
      </c>
      <c r="CJ138" s="579" t="str">
        <f>IF('大気_7 (1) その１_2'!CJ138=0,"",'大気_7 (1) その１_2'!CJ138)</f>
        <v/>
      </c>
      <c r="CK138" s="768" t="str">
        <f>IF('大気_7 (1) その１_2'!CK138=0,"",'大気_7 (1) その１_2'!CK138)</f>
        <v/>
      </c>
      <c r="CL138" s="767" t="str">
        <f>IF('大気_7 (1) その１_2'!CL138=0,"",'大気_7 (1) その１_2'!CL138)</f>
        <v/>
      </c>
      <c r="CM138" s="770" t="str">
        <f>IF('大気_7 (1) その１_2'!CM138=0,"",'大気_7 (1) その１_2'!CM138)</f>
        <v/>
      </c>
      <c r="CN138" s="765" t="str">
        <f t="shared" si="20"/>
        <v>大分市</v>
      </c>
      <c r="CO138" s="766">
        <f>IF('大気_7 (1) その１_2'!CO138=0,"",'大気_7 (1) その１_2'!CO138)</f>
        <v>21</v>
      </c>
      <c r="CP138" s="767">
        <f>IF('大気_7 (1) その１_2'!CP138=0,"",'大気_7 (1) その１_2'!CP138)</f>
        <v>1</v>
      </c>
      <c r="CQ138" s="579" t="str">
        <f>IF('大気_7 (1) その１_2'!CQ138=0,"",'大気_7 (1) その１_2'!CQ138)</f>
        <v/>
      </c>
      <c r="CR138" s="768">
        <f>IF('大気_7 (1) その１_2'!CR138=0,"",'大気_7 (1) その１_2'!CR138)</f>
        <v>3</v>
      </c>
      <c r="CS138" s="767" t="str">
        <f>IF('大気_7 (1) その１_2'!CS138=0,"",'大気_7 (1) その１_2'!CS138)</f>
        <v/>
      </c>
      <c r="CT138" s="769">
        <f>IF('大気_7 (1) その１_2'!CT138=0,"",'大気_7 (1) その１_2'!CT138)</f>
        <v>24</v>
      </c>
      <c r="CU138" s="766">
        <f>IF('大気_7 (1) その１_2'!CU138=0,"",'大気_7 (1) その１_2'!CU138)</f>
        <v>23</v>
      </c>
      <c r="CV138" s="767">
        <f>IF('大気_7 (1) その１_2'!CV138=0,"",'大気_7 (1) その１_2'!CV138)</f>
        <v>1</v>
      </c>
      <c r="CW138" s="579" t="str">
        <f>IF('大気_7 (1) その１_2'!CW138=0,"",'大気_7 (1) その１_2'!CW138)</f>
        <v/>
      </c>
      <c r="CX138" s="768">
        <f>IF('大気_7 (1) その１_2'!CX138=0,"",'大気_7 (1) その１_2'!CX138)</f>
        <v>3</v>
      </c>
      <c r="CY138" s="767" t="str">
        <f>IF('大気_7 (1) その１_2'!CY138=0,"",'大気_7 (1) その１_2'!CY138)</f>
        <v/>
      </c>
      <c r="CZ138" s="770">
        <f>IF('大気_7 (1) その１_2'!CZ138=0,"",'大気_7 (1) その１_2'!CZ138)</f>
        <v>26</v>
      </c>
    </row>
    <row r="139" spans="1:104" ht="13.5" customHeight="1">
      <c r="A139" s="580" t="str">
        <f>自治体設定!C127</f>
        <v>宮崎市</v>
      </c>
      <c r="B139" s="582" t="str">
        <f>IF('大気_7 (1) その１_2'!B139=0,"",'大気_7 (1) その１_2'!B139)</f>
        <v/>
      </c>
      <c r="C139" s="585" t="str">
        <f>IF('大気_7 (1) その１_2'!C139=0,"",'大気_7 (1) その１_2'!C139)</f>
        <v/>
      </c>
      <c r="D139" s="586" t="str">
        <f>IF('大気_7 (1) その１_2'!D139=0,"",'大気_7 (1) その１_2'!D139)</f>
        <v/>
      </c>
      <c r="E139" s="584" t="str">
        <f>IF('大気_7 (1) その１_2'!E139=0,"",'大気_7 (1) その１_2'!E139)</f>
        <v/>
      </c>
      <c r="F139" s="582" t="str">
        <f>IF('大気_7 (1) その１_2'!F139=0,"",'大気_7 (1) その１_2'!F139)</f>
        <v/>
      </c>
      <c r="G139" s="585" t="str">
        <f>IF('大気_7 (1) その１_2'!G139=0,"",'大気_7 (1) その１_2'!G139)</f>
        <v/>
      </c>
      <c r="H139" s="586" t="str">
        <f>IF('大気_7 (1) その１_2'!H139=0,"",'大気_7 (1) その１_2'!H139)</f>
        <v/>
      </c>
      <c r="I139" s="584" t="str">
        <f>IF('大気_7 (1) その１_2'!I139=0,"",'大気_7 (1) その１_2'!I139)</f>
        <v/>
      </c>
      <c r="J139" s="582" t="str">
        <f>IF('大気_7 (1) その１_2'!J139=0,"",'大気_7 (1) その１_2'!J139)</f>
        <v/>
      </c>
      <c r="K139" s="585" t="str">
        <f>IF('大気_7 (1) その１_2'!K139=0,"",'大気_7 (1) その１_2'!K139)</f>
        <v/>
      </c>
      <c r="L139" s="586" t="str">
        <f>IF('大気_7 (1) その１_2'!L139=0,"",'大気_7 (1) その１_2'!L139)</f>
        <v/>
      </c>
      <c r="M139" s="584" t="str">
        <f>IF('大気_7 (1) その１_2'!M139=0,"",'大気_7 (1) その１_2'!M139)</f>
        <v/>
      </c>
      <c r="N139" s="580" t="str">
        <f t="shared" si="14"/>
        <v>宮崎市</v>
      </c>
      <c r="O139" s="582" t="str">
        <f>IF('大気_7 (1) その１_2'!O139=0,"",'大気_7 (1) その１_2'!O139)</f>
        <v/>
      </c>
      <c r="P139" s="585" t="str">
        <f>IF('大気_7 (1) その１_2'!P139=0,"",'大気_7 (1) その１_2'!P139)</f>
        <v/>
      </c>
      <c r="Q139" s="586" t="str">
        <f>IF('大気_7 (1) その１_2'!Q139=0,"",'大気_7 (1) その１_2'!Q139)</f>
        <v/>
      </c>
      <c r="R139" s="584" t="str">
        <f>IF('大気_7 (1) その１_2'!R139=0,"",'大気_7 (1) その１_2'!R139)</f>
        <v/>
      </c>
      <c r="S139" s="582" t="str">
        <f>IF('大気_7 (1) その１_2'!S139=0,"",'大気_7 (1) その１_2'!S139)</f>
        <v/>
      </c>
      <c r="T139" s="585" t="str">
        <f>IF('大気_7 (1) その１_2'!T139=0,"",'大気_7 (1) その１_2'!T139)</f>
        <v/>
      </c>
      <c r="U139" s="586" t="str">
        <f>IF('大気_7 (1) その１_2'!U139=0,"",'大気_7 (1) その１_2'!U139)</f>
        <v/>
      </c>
      <c r="V139" s="584" t="str">
        <f>IF('大気_7 (1) その１_2'!V139=0,"",'大気_7 (1) その１_2'!V139)</f>
        <v/>
      </c>
      <c r="W139" s="582" t="str">
        <f>IF('大気_7 (1) その１_2'!W139=0,"",'大気_7 (1) その１_2'!W139)</f>
        <v/>
      </c>
      <c r="X139" s="585" t="str">
        <f>IF('大気_7 (1) その１_2'!X139=0,"",'大気_7 (1) その１_2'!X139)</f>
        <v/>
      </c>
      <c r="Y139" s="586" t="str">
        <f>IF('大気_7 (1) その１_2'!Y139=0,"",'大気_7 (1) その１_2'!Y139)</f>
        <v/>
      </c>
      <c r="Z139" s="584" t="str">
        <f>IF('大気_7 (1) その１_2'!Z139=0,"",'大気_7 (1) その１_2'!Z139)</f>
        <v/>
      </c>
      <c r="AA139" s="580" t="str">
        <f t="shared" si="15"/>
        <v>宮崎市</v>
      </c>
      <c r="AB139" s="582" t="str">
        <f>IF('大気_7 (1) その１_2'!AB139=0,"",'大気_7 (1) その１_2'!AB139)</f>
        <v/>
      </c>
      <c r="AC139" s="585" t="str">
        <f>IF('大気_7 (1) その１_2'!AC139=0,"",'大気_7 (1) その１_2'!AC139)</f>
        <v/>
      </c>
      <c r="AD139" s="586" t="str">
        <f>IF('大気_7 (1) その１_2'!AD139=0,"",'大気_7 (1) その１_2'!AD139)</f>
        <v/>
      </c>
      <c r="AE139" s="587" t="str">
        <f>IF('大気_7 (1) その１_2'!AE139=0,"",'大気_7 (1) その１_2'!AE139)</f>
        <v/>
      </c>
      <c r="AF139" s="670" t="str">
        <f>IF('大気_7 (1) その１_2'!AF139=0,"",'大気_7 (1) その１_2'!AF139)</f>
        <v/>
      </c>
      <c r="AG139" s="585" t="str">
        <f>IF('大気_7 (1) その１_2'!AG139=0,"",'大気_7 (1) その１_2'!AG139)</f>
        <v/>
      </c>
      <c r="AH139" s="586" t="str">
        <f>IF('大気_7 (1) その１_2'!AH139=0,"",'大気_7 (1) その１_2'!AH139)</f>
        <v/>
      </c>
      <c r="AI139" s="584" t="str">
        <f>IF('大気_7 (1) その１_2'!AI139=0,"",'大気_7 (1) その１_2'!AI139)</f>
        <v/>
      </c>
      <c r="AJ139" s="582" t="str">
        <f>IF('大気_7 (1) その１_2'!AJ139=0,"",'大気_7 (1) その１_2'!AJ139)</f>
        <v/>
      </c>
      <c r="AK139" s="585" t="str">
        <f>IF('大気_7 (1) その１_2'!AK139=0,"",'大気_7 (1) その１_2'!AK139)</f>
        <v/>
      </c>
      <c r="AL139" s="586" t="str">
        <f>IF('大気_7 (1) その１_2'!AL139=0,"",'大気_7 (1) その１_2'!AL139)</f>
        <v/>
      </c>
      <c r="AM139" s="584" t="str">
        <f>IF('大気_7 (1) その１_2'!AM139=0,"",'大気_7 (1) その１_2'!AM139)</f>
        <v/>
      </c>
      <c r="AN139" s="580" t="str">
        <f t="shared" si="16"/>
        <v>宮崎市</v>
      </c>
      <c r="AO139" s="582" t="str">
        <f>IF('大気_7 (1) その１_2'!AO139=0,"",'大気_7 (1) その１_2'!AO139)</f>
        <v/>
      </c>
      <c r="AP139" s="585" t="str">
        <f>IF('大気_7 (1) その１_2'!AP139=0,"",'大気_7 (1) その１_2'!AP139)</f>
        <v/>
      </c>
      <c r="AQ139" s="586" t="str">
        <f>IF('大気_7 (1) その１_2'!AQ139=0,"",'大気_7 (1) その１_2'!AQ139)</f>
        <v/>
      </c>
      <c r="AR139" s="584" t="str">
        <f>IF('大気_7 (1) その１_2'!AR139=0,"",'大気_7 (1) その１_2'!AR139)</f>
        <v/>
      </c>
      <c r="AS139" s="582" t="str">
        <f>IF('大気_7 (1) その１_2'!AS139=0,"",'大気_7 (1) その１_2'!AS139)</f>
        <v/>
      </c>
      <c r="AT139" s="585" t="str">
        <f>IF('大気_7 (1) その１_2'!AT139=0,"",'大気_7 (1) その１_2'!AT139)</f>
        <v/>
      </c>
      <c r="AU139" s="586" t="str">
        <f>IF('大気_7 (1) その１_2'!AU139=0,"",'大気_7 (1) その１_2'!AU139)</f>
        <v/>
      </c>
      <c r="AV139" s="587" t="str">
        <f>IF('大気_7 (1) その１_2'!AV139=0,"",'大気_7 (1) その１_2'!AV139)</f>
        <v/>
      </c>
      <c r="AW139" s="583" t="str">
        <f>IF('大気_7 (1) その１_2'!AW139=0,"",'大気_7 (1) その１_2'!AW139)</f>
        <v/>
      </c>
      <c r="AX139" s="585" t="str">
        <f>IF('大気_7 (1) その１_2'!AX139=0,"",'大気_7 (1) その１_2'!AX139)</f>
        <v/>
      </c>
      <c r="AY139" s="586" t="str">
        <f>IF('大気_7 (1) その１_2'!AY139=0,"",'大気_7 (1) その１_2'!AY139)</f>
        <v/>
      </c>
      <c r="AZ139" s="584" t="str">
        <f>IF('大気_7 (1) その１_2'!AZ139=0,"",'大気_7 (1) その１_2'!AZ139)</f>
        <v/>
      </c>
      <c r="BA139" s="580" t="str">
        <f t="shared" si="17"/>
        <v>宮崎市</v>
      </c>
      <c r="BB139" s="585">
        <f>IF('大気_7 (1) その１_2'!BB139=0,"",'大気_7 (1) その１_2'!BB139)</f>
        <v>3</v>
      </c>
      <c r="BC139" s="586" t="str">
        <f>IF('大気_7 (1) その１_2'!BC139=0,"",'大気_7 (1) その１_2'!BC139)</f>
        <v/>
      </c>
      <c r="BD139" s="582" t="str">
        <f>IF('大気_7 (1) その１_2'!BD139=0,"",'大気_7 (1) その１_2'!BD139)</f>
        <v/>
      </c>
      <c r="BE139" s="585" t="str">
        <f>IF('大気_7 (1) その１_2'!BE139=0,"",'大気_7 (1) その１_2'!BE139)</f>
        <v/>
      </c>
      <c r="BF139" s="586" t="str">
        <f>IF('大気_7 (1) その１_2'!BF139=0,"",'大気_7 (1) その１_2'!BF139)</f>
        <v/>
      </c>
      <c r="BG139" s="584">
        <f>IF('大気_7 (1) その１_2'!BG139=0,"",'大気_7 (1) その１_2'!BG139)</f>
        <v>3</v>
      </c>
      <c r="BH139" s="582">
        <f>IF('大気_7 (1) その１_2'!BH139=0,"",'大気_7 (1) その１_2'!BH139)</f>
        <v>1</v>
      </c>
      <c r="BI139" s="586" t="str">
        <f>IF('大気_7 (1) その１_2'!BI139=0,"",'大気_7 (1) その１_2'!BI139)</f>
        <v/>
      </c>
      <c r="BJ139" s="582" t="str">
        <f>IF('大気_7 (1) その１_2'!BJ139=0,"",'大気_7 (1) その１_2'!BJ139)</f>
        <v/>
      </c>
      <c r="BK139" s="585" t="str">
        <f>IF('大気_7 (1) その１_2'!BK139=0,"",'大気_7 (1) その１_2'!BK139)</f>
        <v/>
      </c>
      <c r="BL139" s="586" t="str">
        <f>IF('大気_7 (1) その１_2'!BL139=0,"",'大気_7 (1) その１_2'!BL139)</f>
        <v/>
      </c>
      <c r="BM139" s="584">
        <f>IF('大気_7 (1) その１_2'!BM139=0,"",'大気_7 (1) その１_2'!BM139)</f>
        <v>1</v>
      </c>
      <c r="BN139" s="580" t="str">
        <f t="shared" si="18"/>
        <v>宮崎市</v>
      </c>
      <c r="BO139" s="582">
        <f>IF('大気_7 (1) その１_2'!BO139=0,"",'大気_7 (1) その１_2'!BO139)</f>
        <v>1</v>
      </c>
      <c r="BP139" s="586" t="str">
        <f>IF('大気_7 (1) その１_2'!BP139=0,"",'大気_7 (1) その１_2'!BP139)</f>
        <v/>
      </c>
      <c r="BQ139" s="582" t="str">
        <f>IF('大気_7 (1) その１_2'!BQ139=0,"",'大気_7 (1) その１_2'!BQ139)</f>
        <v/>
      </c>
      <c r="BR139" s="585" t="str">
        <f>IF('大気_7 (1) その１_2'!BR139=0,"",'大気_7 (1) その１_2'!BR139)</f>
        <v/>
      </c>
      <c r="BS139" s="586" t="str">
        <f>IF('大気_7 (1) その１_2'!BS139=0,"",'大気_7 (1) その１_2'!BS139)</f>
        <v/>
      </c>
      <c r="BT139" s="584">
        <f>IF('大気_7 (1) その１_2'!BT139=0,"",'大気_7 (1) その１_2'!BT139)</f>
        <v>1</v>
      </c>
      <c r="BU139" s="582">
        <f>IF('大気_7 (1) その１_2'!BU139=0,"",'大気_7 (1) その１_2'!BU139)</f>
        <v>7</v>
      </c>
      <c r="BV139" s="586" t="str">
        <f>IF('大気_7 (1) その１_2'!BV139=0,"",'大気_7 (1) その１_2'!BV139)</f>
        <v/>
      </c>
      <c r="BW139" s="582" t="str">
        <f>IF('大気_7 (1) その１_2'!BW139=0,"",'大気_7 (1) その１_2'!BW139)</f>
        <v/>
      </c>
      <c r="BX139" s="585">
        <f>IF('大気_7 (1) その１_2'!BX139=0,"",'大気_7 (1) その１_2'!BX139)</f>
        <v>2</v>
      </c>
      <c r="BY139" s="586" t="str">
        <f>IF('大気_7 (1) その１_2'!BY139=0,"",'大気_7 (1) その１_2'!BY139)</f>
        <v/>
      </c>
      <c r="BZ139" s="584">
        <f>IF('大気_7 (1) その１_2'!BZ139=0,"",'大気_7 (1) その１_2'!BZ139)</f>
        <v>9</v>
      </c>
      <c r="CA139" s="580" t="str">
        <f t="shared" si="19"/>
        <v>宮崎市</v>
      </c>
      <c r="CB139" s="582">
        <f>IF('大気_7 (1) その１_2'!CB139=0,"",'大気_7 (1) その１_2'!CB139)</f>
        <v>1</v>
      </c>
      <c r="CC139" s="586" t="str">
        <f>IF('大気_7 (1) その１_2'!CC139=0,"",'大気_7 (1) その１_2'!CC139)</f>
        <v/>
      </c>
      <c r="CD139" s="582" t="str">
        <f>IF('大気_7 (1) その１_2'!CD139=0,"",'大気_7 (1) その１_2'!CD139)</f>
        <v/>
      </c>
      <c r="CE139" s="585" t="str">
        <f>IF('大気_7 (1) その１_2'!CE139=0,"",'大気_7 (1) その１_2'!CE139)</f>
        <v/>
      </c>
      <c r="CF139" s="586" t="str">
        <f>IF('大気_7 (1) その１_2'!CF139=0,"",'大気_7 (1) その１_2'!CF139)</f>
        <v/>
      </c>
      <c r="CG139" s="584">
        <f>IF('大気_7 (1) その１_2'!CG139=0,"",'大気_7 (1) その１_2'!CG139)</f>
        <v>1</v>
      </c>
      <c r="CH139" s="588" t="str">
        <f>IF('大気_7 (1) その１_2'!CH139=0,"",'大気_7 (1) その１_2'!CH139)</f>
        <v/>
      </c>
      <c r="CI139" s="589" t="str">
        <f>IF('大気_7 (1) その１_2'!CI139=0,"",'大気_7 (1) その１_2'!CI139)</f>
        <v/>
      </c>
      <c r="CJ139" s="588" t="str">
        <f>IF('大気_7 (1) その１_2'!CJ139=0,"",'大気_7 (1) その１_2'!CJ139)</f>
        <v/>
      </c>
      <c r="CK139" s="608" t="str">
        <f>IF('大気_7 (1) その１_2'!CK139=0,"",'大気_7 (1) その１_2'!CK139)</f>
        <v/>
      </c>
      <c r="CL139" s="589" t="str">
        <f>IF('大気_7 (1) その１_2'!CL139=0,"",'大気_7 (1) その１_2'!CL139)</f>
        <v/>
      </c>
      <c r="CM139" s="609" t="str">
        <f>IF('大気_7 (1) その１_2'!CM139=0,"",'大気_7 (1) その１_2'!CM139)</f>
        <v/>
      </c>
      <c r="CN139" s="600" t="str">
        <f t="shared" si="20"/>
        <v>宮崎市</v>
      </c>
      <c r="CO139" s="592">
        <f>IF('大気_7 (1) その１_2'!CO139=0,"",'大気_7 (1) その１_2'!CO139)</f>
        <v>13</v>
      </c>
      <c r="CP139" s="589" t="str">
        <f>IF('大気_7 (1) その１_2'!CP139=0,"",'大気_7 (1) その１_2'!CP139)</f>
        <v/>
      </c>
      <c r="CQ139" s="588" t="str">
        <f>IF('大気_7 (1) その１_2'!CQ139=0,"",'大気_7 (1) その１_2'!CQ139)</f>
        <v/>
      </c>
      <c r="CR139" s="608">
        <f>IF('大気_7 (1) その１_2'!CR139=0,"",'大気_7 (1) その１_2'!CR139)</f>
        <v>2</v>
      </c>
      <c r="CS139" s="589" t="str">
        <f>IF('大気_7 (1) その１_2'!CS139=0,"",'大気_7 (1) その１_2'!CS139)</f>
        <v/>
      </c>
      <c r="CT139" s="671">
        <f>IF('大気_7 (1) その１_2'!CT139=0,"",'大気_7 (1) その１_2'!CT139)</f>
        <v>15</v>
      </c>
      <c r="CU139" s="592">
        <f>IF('大気_7 (1) その１_2'!CU139=0,"",'大気_7 (1) その１_2'!CU139)</f>
        <v>13</v>
      </c>
      <c r="CV139" s="589" t="str">
        <f>IF('大気_7 (1) その１_2'!CV139=0,"",'大気_7 (1) その１_2'!CV139)</f>
        <v/>
      </c>
      <c r="CW139" s="588" t="str">
        <f>IF('大気_7 (1) その１_2'!CW139=0,"",'大気_7 (1) その１_2'!CW139)</f>
        <v/>
      </c>
      <c r="CX139" s="608">
        <f>IF('大気_7 (1) その１_2'!CX139=0,"",'大気_7 (1) その１_2'!CX139)</f>
        <v>2</v>
      </c>
      <c r="CY139" s="589" t="str">
        <f>IF('大気_7 (1) その１_2'!CY139=0,"",'大気_7 (1) その１_2'!CY139)</f>
        <v/>
      </c>
      <c r="CZ139" s="609">
        <f>IF('大気_7 (1) その１_2'!CZ139=0,"",'大気_7 (1) その１_2'!CZ139)</f>
        <v>15</v>
      </c>
    </row>
    <row r="140" spans="1:104" ht="13.5" customHeight="1">
      <c r="A140" s="580" t="str">
        <f>自治体設定!C128</f>
        <v>鹿児島市</v>
      </c>
      <c r="B140" s="582" t="str">
        <f>IF('大気_7 (1) その１_2'!B140=0,"",'大気_7 (1) その１_2'!B140)</f>
        <v/>
      </c>
      <c r="C140" s="585" t="str">
        <f>IF('大気_7 (1) その１_2'!C140=0,"",'大気_7 (1) その１_2'!C140)</f>
        <v/>
      </c>
      <c r="D140" s="586" t="str">
        <f>IF('大気_7 (1) その１_2'!D140=0,"",'大気_7 (1) その１_2'!D140)</f>
        <v/>
      </c>
      <c r="E140" s="584" t="str">
        <f>IF('大気_7 (1) その１_2'!E140=0,"",'大気_7 (1) その１_2'!E140)</f>
        <v/>
      </c>
      <c r="F140" s="582" t="str">
        <f>IF('大気_7 (1) その１_2'!F140=0,"",'大気_7 (1) その１_2'!F140)</f>
        <v/>
      </c>
      <c r="G140" s="585" t="str">
        <f>IF('大気_7 (1) その１_2'!G140=0,"",'大気_7 (1) その１_2'!G140)</f>
        <v/>
      </c>
      <c r="H140" s="586" t="str">
        <f>IF('大気_7 (1) その１_2'!H140=0,"",'大気_7 (1) その１_2'!H140)</f>
        <v/>
      </c>
      <c r="I140" s="584" t="str">
        <f>IF('大気_7 (1) その１_2'!I140=0,"",'大気_7 (1) その１_2'!I140)</f>
        <v/>
      </c>
      <c r="J140" s="582" t="str">
        <f>IF('大気_7 (1) その１_2'!J140=0,"",'大気_7 (1) その１_2'!J140)</f>
        <v/>
      </c>
      <c r="K140" s="585" t="str">
        <f>IF('大気_7 (1) その１_2'!K140=0,"",'大気_7 (1) その１_2'!K140)</f>
        <v/>
      </c>
      <c r="L140" s="586" t="str">
        <f>IF('大気_7 (1) その１_2'!L140=0,"",'大気_7 (1) その１_2'!L140)</f>
        <v/>
      </c>
      <c r="M140" s="584" t="str">
        <f>IF('大気_7 (1) その１_2'!M140=0,"",'大気_7 (1) その１_2'!M140)</f>
        <v/>
      </c>
      <c r="N140" s="580" t="str">
        <f t="shared" si="14"/>
        <v>鹿児島市</v>
      </c>
      <c r="O140" s="582" t="str">
        <f>IF('大気_7 (1) その１_2'!O140=0,"",'大気_7 (1) その１_2'!O140)</f>
        <v/>
      </c>
      <c r="P140" s="585" t="str">
        <f>IF('大気_7 (1) その１_2'!P140=0,"",'大気_7 (1) その１_2'!P140)</f>
        <v/>
      </c>
      <c r="Q140" s="586" t="str">
        <f>IF('大気_7 (1) その１_2'!Q140=0,"",'大気_7 (1) その１_2'!Q140)</f>
        <v/>
      </c>
      <c r="R140" s="584" t="str">
        <f>IF('大気_7 (1) その１_2'!R140=0,"",'大気_7 (1) その１_2'!R140)</f>
        <v/>
      </c>
      <c r="S140" s="582" t="str">
        <f>IF('大気_7 (1) その１_2'!S140=0,"",'大気_7 (1) その１_2'!S140)</f>
        <v/>
      </c>
      <c r="T140" s="585" t="str">
        <f>IF('大気_7 (1) その１_2'!T140=0,"",'大気_7 (1) その１_2'!T140)</f>
        <v/>
      </c>
      <c r="U140" s="586" t="str">
        <f>IF('大気_7 (1) その１_2'!U140=0,"",'大気_7 (1) その１_2'!U140)</f>
        <v/>
      </c>
      <c r="V140" s="584" t="str">
        <f>IF('大気_7 (1) その１_2'!V140=0,"",'大気_7 (1) その１_2'!V140)</f>
        <v/>
      </c>
      <c r="W140" s="582" t="str">
        <f>IF('大気_7 (1) その１_2'!W140=0,"",'大気_7 (1) その１_2'!W140)</f>
        <v/>
      </c>
      <c r="X140" s="585" t="str">
        <f>IF('大気_7 (1) その１_2'!X140=0,"",'大気_7 (1) その１_2'!X140)</f>
        <v/>
      </c>
      <c r="Y140" s="586" t="str">
        <f>IF('大気_7 (1) その１_2'!Y140=0,"",'大気_7 (1) その１_2'!Y140)</f>
        <v/>
      </c>
      <c r="Z140" s="584" t="str">
        <f>IF('大気_7 (1) その１_2'!Z140=0,"",'大気_7 (1) その１_2'!Z140)</f>
        <v/>
      </c>
      <c r="AA140" s="580" t="str">
        <f t="shared" si="15"/>
        <v>鹿児島市</v>
      </c>
      <c r="AB140" s="582" t="str">
        <f>IF('大気_7 (1) その１_2'!AB140=0,"",'大気_7 (1) その１_2'!AB140)</f>
        <v/>
      </c>
      <c r="AC140" s="585" t="str">
        <f>IF('大気_7 (1) その１_2'!AC140=0,"",'大気_7 (1) その１_2'!AC140)</f>
        <v/>
      </c>
      <c r="AD140" s="586" t="str">
        <f>IF('大気_7 (1) その１_2'!AD140=0,"",'大気_7 (1) その１_2'!AD140)</f>
        <v/>
      </c>
      <c r="AE140" s="587" t="str">
        <f>IF('大気_7 (1) その１_2'!AE140=0,"",'大気_7 (1) その１_2'!AE140)</f>
        <v/>
      </c>
      <c r="AF140" s="670" t="str">
        <f>IF('大気_7 (1) その１_2'!AF140=0,"",'大気_7 (1) その１_2'!AF140)</f>
        <v/>
      </c>
      <c r="AG140" s="585" t="str">
        <f>IF('大気_7 (1) その１_2'!AG140=0,"",'大気_7 (1) その１_2'!AG140)</f>
        <v/>
      </c>
      <c r="AH140" s="586" t="str">
        <f>IF('大気_7 (1) その１_2'!AH140=0,"",'大気_7 (1) その１_2'!AH140)</f>
        <v/>
      </c>
      <c r="AI140" s="584" t="str">
        <f>IF('大気_7 (1) その１_2'!AI140=0,"",'大気_7 (1) その１_2'!AI140)</f>
        <v/>
      </c>
      <c r="AJ140" s="582" t="str">
        <f>IF('大気_7 (1) その１_2'!AJ140=0,"",'大気_7 (1) その１_2'!AJ140)</f>
        <v/>
      </c>
      <c r="AK140" s="585" t="str">
        <f>IF('大気_7 (1) その１_2'!AK140=0,"",'大気_7 (1) その１_2'!AK140)</f>
        <v/>
      </c>
      <c r="AL140" s="586" t="str">
        <f>IF('大気_7 (1) その１_2'!AL140=0,"",'大気_7 (1) その１_2'!AL140)</f>
        <v/>
      </c>
      <c r="AM140" s="584" t="str">
        <f>IF('大気_7 (1) その１_2'!AM140=0,"",'大気_7 (1) その１_2'!AM140)</f>
        <v/>
      </c>
      <c r="AN140" s="580" t="str">
        <f t="shared" si="16"/>
        <v>鹿児島市</v>
      </c>
      <c r="AO140" s="582">
        <f>IF('大気_7 (1) その１_2'!AO140=0,"",'大気_7 (1) その１_2'!AO140)</f>
        <v>1</v>
      </c>
      <c r="AP140" s="585" t="str">
        <f>IF('大気_7 (1) その１_2'!AP140=0,"",'大気_7 (1) その１_2'!AP140)</f>
        <v/>
      </c>
      <c r="AQ140" s="586" t="str">
        <f>IF('大気_7 (1) その１_2'!AQ140=0,"",'大気_7 (1) その１_2'!AQ140)</f>
        <v/>
      </c>
      <c r="AR140" s="584">
        <f>IF('大気_7 (1) その１_2'!AR140=0,"",'大気_7 (1) その１_2'!AR140)</f>
        <v>1</v>
      </c>
      <c r="AS140" s="582" t="str">
        <f>IF('大気_7 (1) その１_2'!AS140=0,"",'大気_7 (1) その１_2'!AS140)</f>
        <v/>
      </c>
      <c r="AT140" s="585" t="str">
        <f>IF('大気_7 (1) その１_2'!AT140=0,"",'大気_7 (1) その１_2'!AT140)</f>
        <v/>
      </c>
      <c r="AU140" s="586" t="str">
        <f>IF('大気_7 (1) その１_2'!AU140=0,"",'大気_7 (1) その１_2'!AU140)</f>
        <v/>
      </c>
      <c r="AV140" s="587" t="str">
        <f>IF('大気_7 (1) その１_2'!AV140=0,"",'大気_7 (1) その１_2'!AV140)</f>
        <v/>
      </c>
      <c r="AW140" s="583">
        <f>IF('大気_7 (1) その１_2'!AW140=0,"",'大気_7 (1) その１_2'!AW140)</f>
        <v>1</v>
      </c>
      <c r="AX140" s="585" t="str">
        <f>IF('大気_7 (1) その１_2'!AX140=0,"",'大気_7 (1) その１_2'!AX140)</f>
        <v/>
      </c>
      <c r="AY140" s="586" t="str">
        <f>IF('大気_7 (1) その１_2'!AY140=0,"",'大気_7 (1) その１_2'!AY140)</f>
        <v/>
      </c>
      <c r="AZ140" s="584">
        <f>IF('大気_7 (1) その１_2'!AZ140=0,"",'大気_7 (1) その１_2'!AZ140)</f>
        <v>1</v>
      </c>
      <c r="BA140" s="580" t="str">
        <f t="shared" si="17"/>
        <v>鹿児島市</v>
      </c>
      <c r="BB140" s="585">
        <f>IF('大気_7 (1) その１_2'!BB140=0,"",'大気_7 (1) その１_2'!BB140)</f>
        <v>4</v>
      </c>
      <c r="BC140" s="586" t="str">
        <f>IF('大気_7 (1) その１_2'!BC140=0,"",'大気_7 (1) その１_2'!BC140)</f>
        <v/>
      </c>
      <c r="BD140" s="582" t="str">
        <f>IF('大気_7 (1) その１_2'!BD140=0,"",'大気_7 (1) その１_2'!BD140)</f>
        <v/>
      </c>
      <c r="BE140" s="585" t="str">
        <f>IF('大気_7 (1) その１_2'!BE140=0,"",'大気_7 (1) その１_2'!BE140)</f>
        <v/>
      </c>
      <c r="BF140" s="586" t="str">
        <f>IF('大気_7 (1) その１_2'!BF140=0,"",'大気_7 (1) その１_2'!BF140)</f>
        <v/>
      </c>
      <c r="BG140" s="584">
        <f>IF('大気_7 (1) その１_2'!BG140=0,"",'大気_7 (1) その１_2'!BG140)</f>
        <v>4</v>
      </c>
      <c r="BH140" s="582">
        <f>IF('大気_7 (1) その１_2'!BH140=0,"",'大気_7 (1) その１_2'!BH140)</f>
        <v>3</v>
      </c>
      <c r="BI140" s="586" t="str">
        <f>IF('大気_7 (1) その１_2'!BI140=0,"",'大気_7 (1) その１_2'!BI140)</f>
        <v/>
      </c>
      <c r="BJ140" s="582" t="str">
        <f>IF('大気_7 (1) その１_2'!BJ140=0,"",'大気_7 (1) その１_2'!BJ140)</f>
        <v/>
      </c>
      <c r="BK140" s="585" t="str">
        <f>IF('大気_7 (1) その１_2'!BK140=0,"",'大気_7 (1) その１_2'!BK140)</f>
        <v/>
      </c>
      <c r="BL140" s="586" t="str">
        <f>IF('大気_7 (1) その１_2'!BL140=0,"",'大気_7 (1) その１_2'!BL140)</f>
        <v/>
      </c>
      <c r="BM140" s="584">
        <f>IF('大気_7 (1) その１_2'!BM140=0,"",'大気_7 (1) その１_2'!BM140)</f>
        <v>3</v>
      </c>
      <c r="BN140" s="580" t="str">
        <f t="shared" si="18"/>
        <v>鹿児島市</v>
      </c>
      <c r="BO140" s="582">
        <f>IF('大気_7 (1) その１_2'!BO140=0,"",'大気_7 (1) その１_2'!BO140)</f>
        <v>6</v>
      </c>
      <c r="BP140" s="586" t="str">
        <f>IF('大気_7 (1) その１_2'!BP140=0,"",'大気_7 (1) その１_2'!BP140)</f>
        <v/>
      </c>
      <c r="BQ140" s="582" t="str">
        <f>IF('大気_7 (1) その１_2'!BQ140=0,"",'大気_7 (1) その１_2'!BQ140)</f>
        <v/>
      </c>
      <c r="BR140" s="585">
        <f>IF('大気_7 (1) その１_2'!BR140=0,"",'大気_7 (1) その１_2'!BR140)</f>
        <v>6</v>
      </c>
      <c r="BS140" s="586" t="str">
        <f>IF('大気_7 (1) その１_2'!BS140=0,"",'大気_7 (1) その１_2'!BS140)</f>
        <v/>
      </c>
      <c r="BT140" s="584">
        <f>IF('大気_7 (1) その１_2'!BT140=0,"",'大気_7 (1) その１_2'!BT140)</f>
        <v>12</v>
      </c>
      <c r="BU140" s="582">
        <f>IF('大気_7 (1) その１_2'!BU140=0,"",'大気_7 (1) その１_2'!BU140)</f>
        <v>9</v>
      </c>
      <c r="BV140" s="586" t="str">
        <f>IF('大気_7 (1) その１_2'!BV140=0,"",'大気_7 (1) その１_2'!BV140)</f>
        <v/>
      </c>
      <c r="BW140" s="582" t="str">
        <f>IF('大気_7 (1) その１_2'!BW140=0,"",'大気_7 (1) その１_2'!BW140)</f>
        <v/>
      </c>
      <c r="BX140" s="585" t="str">
        <f>IF('大気_7 (1) その１_2'!BX140=0,"",'大気_7 (1) その１_2'!BX140)</f>
        <v/>
      </c>
      <c r="BY140" s="586" t="str">
        <f>IF('大気_7 (1) その１_2'!BY140=0,"",'大気_7 (1) その１_2'!BY140)</f>
        <v/>
      </c>
      <c r="BZ140" s="584">
        <f>IF('大気_7 (1) その１_2'!BZ140=0,"",'大気_7 (1) その１_2'!BZ140)</f>
        <v>9</v>
      </c>
      <c r="CA140" s="580" t="str">
        <f t="shared" si="19"/>
        <v>鹿児島市</v>
      </c>
      <c r="CB140" s="582">
        <f>IF('大気_7 (1) その１_2'!CB140=0,"",'大気_7 (1) その１_2'!CB140)</f>
        <v>3</v>
      </c>
      <c r="CC140" s="586" t="str">
        <f>IF('大気_7 (1) その１_2'!CC140=0,"",'大気_7 (1) その１_2'!CC140)</f>
        <v/>
      </c>
      <c r="CD140" s="582" t="str">
        <f>IF('大気_7 (1) その１_2'!CD140=0,"",'大気_7 (1) その１_2'!CD140)</f>
        <v/>
      </c>
      <c r="CE140" s="585" t="str">
        <f>IF('大気_7 (1) その１_2'!CE140=0,"",'大気_7 (1) その１_2'!CE140)</f>
        <v/>
      </c>
      <c r="CF140" s="586" t="str">
        <f>IF('大気_7 (1) その１_2'!CF140=0,"",'大気_7 (1) その１_2'!CF140)</f>
        <v/>
      </c>
      <c r="CG140" s="584">
        <f>IF('大気_7 (1) その１_2'!CG140=0,"",'大気_7 (1) その１_2'!CG140)</f>
        <v>3</v>
      </c>
      <c r="CH140" s="588" t="str">
        <f>IF('大気_7 (1) その１_2'!CH140=0,"",'大気_7 (1) その１_2'!CH140)</f>
        <v/>
      </c>
      <c r="CI140" s="589" t="str">
        <f>IF('大気_7 (1) その１_2'!CI140=0,"",'大気_7 (1) その１_2'!CI140)</f>
        <v/>
      </c>
      <c r="CJ140" s="588" t="str">
        <f>IF('大気_7 (1) その１_2'!CJ140=0,"",'大気_7 (1) その１_2'!CJ140)</f>
        <v/>
      </c>
      <c r="CK140" s="608" t="str">
        <f>IF('大気_7 (1) その１_2'!CK140=0,"",'大気_7 (1) その１_2'!CK140)</f>
        <v/>
      </c>
      <c r="CL140" s="589" t="str">
        <f>IF('大気_7 (1) その１_2'!CL140=0,"",'大気_7 (1) その１_2'!CL140)</f>
        <v/>
      </c>
      <c r="CM140" s="609" t="str">
        <f>IF('大気_7 (1) その１_2'!CM140=0,"",'大気_7 (1) その１_2'!CM140)</f>
        <v/>
      </c>
      <c r="CN140" s="600" t="str">
        <f t="shared" si="20"/>
        <v>鹿児島市</v>
      </c>
      <c r="CO140" s="592">
        <f>IF('大気_7 (1) その１_2'!CO140=0,"",'大気_7 (1) その１_2'!CO140)</f>
        <v>25</v>
      </c>
      <c r="CP140" s="589" t="str">
        <f>IF('大気_7 (1) その１_2'!CP140=0,"",'大気_7 (1) その１_2'!CP140)</f>
        <v/>
      </c>
      <c r="CQ140" s="588" t="str">
        <f>IF('大気_7 (1) その１_2'!CQ140=0,"",'大気_7 (1) その１_2'!CQ140)</f>
        <v/>
      </c>
      <c r="CR140" s="608">
        <f>IF('大気_7 (1) その１_2'!CR140=0,"",'大気_7 (1) その１_2'!CR140)</f>
        <v>6</v>
      </c>
      <c r="CS140" s="589" t="str">
        <f>IF('大気_7 (1) その１_2'!CS140=0,"",'大気_7 (1) その１_2'!CS140)</f>
        <v/>
      </c>
      <c r="CT140" s="671">
        <f>IF('大気_7 (1) その１_2'!CT140=0,"",'大気_7 (1) その１_2'!CT140)</f>
        <v>31</v>
      </c>
      <c r="CU140" s="592">
        <f>IF('大気_7 (1) その１_2'!CU140=0,"",'大気_7 (1) その１_2'!CU140)</f>
        <v>26</v>
      </c>
      <c r="CV140" s="589" t="str">
        <f>IF('大気_7 (1) その１_2'!CV140=0,"",'大気_7 (1) その１_2'!CV140)</f>
        <v/>
      </c>
      <c r="CW140" s="588" t="str">
        <f>IF('大気_7 (1) その１_2'!CW140=0,"",'大気_7 (1) その１_2'!CW140)</f>
        <v/>
      </c>
      <c r="CX140" s="608">
        <f>IF('大気_7 (1) その１_2'!CX140=0,"",'大気_7 (1) その１_2'!CX140)</f>
        <v>6</v>
      </c>
      <c r="CY140" s="589" t="str">
        <f>IF('大気_7 (1) その１_2'!CY140=0,"",'大気_7 (1) その１_2'!CY140)</f>
        <v/>
      </c>
      <c r="CZ140" s="609">
        <f>IF('大気_7 (1) その１_2'!CZ140=0,"",'大気_7 (1) その１_2'!CZ140)</f>
        <v>32</v>
      </c>
    </row>
    <row r="141" spans="1:104" ht="13.5" customHeight="1" thickBot="1">
      <c r="A141" s="580" t="str">
        <f>自治体設定!C129</f>
        <v>那覇市</v>
      </c>
      <c r="B141" s="582" t="str">
        <f>IF('大気_7 (1) その１_2'!B141=0,"",'大気_7 (1) その１_2'!B141)</f>
        <v/>
      </c>
      <c r="C141" s="585" t="str">
        <f>IF('大気_7 (1) その１_2'!C141=0,"",'大気_7 (1) その１_2'!C141)</f>
        <v/>
      </c>
      <c r="D141" s="586" t="str">
        <f>IF('大気_7 (1) その１_2'!D141=0,"",'大気_7 (1) その１_2'!D141)</f>
        <v/>
      </c>
      <c r="E141" s="584" t="str">
        <f>IF('大気_7 (1) その１_2'!E141=0,"",'大気_7 (1) その１_2'!E141)</f>
        <v/>
      </c>
      <c r="F141" s="582" t="str">
        <f>IF('大気_7 (1) その１_2'!F141=0,"",'大気_7 (1) その１_2'!F141)</f>
        <v/>
      </c>
      <c r="G141" s="585" t="str">
        <f>IF('大気_7 (1) その１_2'!G141=0,"",'大気_7 (1) その１_2'!G141)</f>
        <v/>
      </c>
      <c r="H141" s="586" t="str">
        <f>IF('大気_7 (1) その１_2'!H141=0,"",'大気_7 (1) その１_2'!H141)</f>
        <v/>
      </c>
      <c r="I141" s="584" t="str">
        <f>IF('大気_7 (1) その１_2'!I141=0,"",'大気_7 (1) その１_2'!I141)</f>
        <v/>
      </c>
      <c r="J141" s="582" t="str">
        <f>IF('大気_7 (1) その１_2'!J141=0,"",'大気_7 (1) その１_2'!J141)</f>
        <v/>
      </c>
      <c r="K141" s="585" t="str">
        <f>IF('大気_7 (1) その１_2'!K141=0,"",'大気_7 (1) その１_2'!K141)</f>
        <v/>
      </c>
      <c r="L141" s="586" t="str">
        <f>IF('大気_7 (1) その１_2'!L141=0,"",'大気_7 (1) その１_2'!L141)</f>
        <v/>
      </c>
      <c r="M141" s="584" t="str">
        <f>IF('大気_7 (1) その１_2'!M141=0,"",'大気_7 (1) その１_2'!M141)</f>
        <v/>
      </c>
      <c r="N141" s="580" t="str">
        <f t="shared" si="14"/>
        <v>那覇市</v>
      </c>
      <c r="O141" s="582" t="str">
        <f>IF('大気_7 (1) その１_2'!O141=0,"",'大気_7 (1) その１_2'!O141)</f>
        <v/>
      </c>
      <c r="P141" s="585" t="str">
        <f>IF('大気_7 (1) その１_2'!P141=0,"",'大気_7 (1) その１_2'!P141)</f>
        <v/>
      </c>
      <c r="Q141" s="586" t="str">
        <f>IF('大気_7 (1) その１_2'!Q141=0,"",'大気_7 (1) その１_2'!Q141)</f>
        <v/>
      </c>
      <c r="R141" s="584" t="str">
        <f>IF('大気_7 (1) その１_2'!R141=0,"",'大気_7 (1) その１_2'!R141)</f>
        <v/>
      </c>
      <c r="S141" s="582" t="str">
        <f>IF('大気_7 (1) その１_2'!S141=0,"",'大気_7 (1) その１_2'!S141)</f>
        <v/>
      </c>
      <c r="T141" s="585" t="str">
        <f>IF('大気_7 (1) その１_2'!T141=0,"",'大気_7 (1) その１_2'!T141)</f>
        <v/>
      </c>
      <c r="U141" s="586" t="str">
        <f>IF('大気_7 (1) その１_2'!U141=0,"",'大気_7 (1) その１_2'!U141)</f>
        <v/>
      </c>
      <c r="V141" s="584" t="str">
        <f>IF('大気_7 (1) その１_2'!V141=0,"",'大気_7 (1) その１_2'!V141)</f>
        <v/>
      </c>
      <c r="W141" s="582" t="str">
        <f>IF('大気_7 (1) その１_2'!W141=0,"",'大気_7 (1) その１_2'!W141)</f>
        <v/>
      </c>
      <c r="X141" s="585" t="str">
        <f>IF('大気_7 (1) その１_2'!X141=0,"",'大気_7 (1) その１_2'!X141)</f>
        <v/>
      </c>
      <c r="Y141" s="586" t="str">
        <f>IF('大気_7 (1) その１_2'!Y141=0,"",'大気_7 (1) その１_2'!Y141)</f>
        <v/>
      </c>
      <c r="Z141" s="584" t="str">
        <f>IF('大気_7 (1) その１_2'!Z141=0,"",'大気_7 (1) その１_2'!Z141)</f>
        <v/>
      </c>
      <c r="AA141" s="580" t="str">
        <f t="shared" si="15"/>
        <v>那覇市</v>
      </c>
      <c r="AB141" s="582" t="str">
        <f>IF('大気_7 (1) その１_2'!AB141=0,"",'大気_7 (1) その１_2'!AB141)</f>
        <v/>
      </c>
      <c r="AC141" s="585" t="str">
        <f>IF('大気_7 (1) その１_2'!AC141=0,"",'大気_7 (1) その１_2'!AC141)</f>
        <v/>
      </c>
      <c r="AD141" s="586" t="str">
        <f>IF('大気_7 (1) その１_2'!AD141=0,"",'大気_7 (1) その１_2'!AD141)</f>
        <v/>
      </c>
      <c r="AE141" s="587" t="str">
        <f>IF('大気_7 (1) その１_2'!AE141=0,"",'大気_7 (1) その１_2'!AE141)</f>
        <v/>
      </c>
      <c r="AF141" s="670" t="str">
        <f>IF('大気_7 (1) その１_2'!AF141=0,"",'大気_7 (1) その１_2'!AF141)</f>
        <v/>
      </c>
      <c r="AG141" s="585" t="str">
        <f>IF('大気_7 (1) その１_2'!AG141=0,"",'大気_7 (1) その１_2'!AG141)</f>
        <v/>
      </c>
      <c r="AH141" s="586" t="str">
        <f>IF('大気_7 (1) その１_2'!AH141=0,"",'大気_7 (1) その１_2'!AH141)</f>
        <v/>
      </c>
      <c r="AI141" s="584" t="str">
        <f>IF('大気_7 (1) その１_2'!AI141=0,"",'大気_7 (1) その１_2'!AI141)</f>
        <v/>
      </c>
      <c r="AJ141" s="582" t="str">
        <f>IF('大気_7 (1) その１_2'!AJ141=0,"",'大気_7 (1) その１_2'!AJ141)</f>
        <v/>
      </c>
      <c r="AK141" s="585" t="str">
        <f>IF('大気_7 (1) その１_2'!AK141=0,"",'大気_7 (1) その１_2'!AK141)</f>
        <v/>
      </c>
      <c r="AL141" s="586" t="str">
        <f>IF('大気_7 (1) その１_2'!AL141=0,"",'大気_7 (1) その１_2'!AL141)</f>
        <v/>
      </c>
      <c r="AM141" s="584" t="str">
        <f>IF('大気_7 (1) その１_2'!AM141=0,"",'大気_7 (1) その１_2'!AM141)</f>
        <v/>
      </c>
      <c r="AN141" s="580" t="str">
        <f t="shared" si="16"/>
        <v>那覇市</v>
      </c>
      <c r="AO141" s="582" t="str">
        <f>IF('大気_7 (1) その１_2'!AO141=0,"",'大気_7 (1) その１_2'!AO141)</f>
        <v/>
      </c>
      <c r="AP141" s="585" t="str">
        <f>IF('大気_7 (1) その１_2'!AP141=0,"",'大気_7 (1) その１_2'!AP141)</f>
        <v/>
      </c>
      <c r="AQ141" s="586" t="str">
        <f>IF('大気_7 (1) その１_2'!AQ141=0,"",'大気_7 (1) その１_2'!AQ141)</f>
        <v/>
      </c>
      <c r="AR141" s="584" t="str">
        <f>IF('大気_7 (1) その１_2'!AR141=0,"",'大気_7 (1) その１_2'!AR141)</f>
        <v/>
      </c>
      <c r="AS141" s="582" t="str">
        <f>IF('大気_7 (1) その１_2'!AS141=0,"",'大気_7 (1) その１_2'!AS141)</f>
        <v/>
      </c>
      <c r="AT141" s="585" t="str">
        <f>IF('大気_7 (1) その１_2'!AT141=0,"",'大気_7 (1) その１_2'!AT141)</f>
        <v/>
      </c>
      <c r="AU141" s="586" t="str">
        <f>IF('大気_7 (1) その１_2'!AU141=0,"",'大気_7 (1) その１_2'!AU141)</f>
        <v/>
      </c>
      <c r="AV141" s="587" t="str">
        <f>IF('大気_7 (1) その１_2'!AV141=0,"",'大気_7 (1) その１_2'!AV141)</f>
        <v/>
      </c>
      <c r="AW141" s="583" t="str">
        <f>IF('大気_7 (1) その１_2'!AW141=0,"",'大気_7 (1) その１_2'!AW141)</f>
        <v/>
      </c>
      <c r="AX141" s="585" t="str">
        <f>IF('大気_7 (1) その１_2'!AX141=0,"",'大気_7 (1) その１_2'!AX141)</f>
        <v/>
      </c>
      <c r="AY141" s="586" t="str">
        <f>IF('大気_7 (1) その１_2'!AY141=0,"",'大気_7 (1) その１_2'!AY141)</f>
        <v/>
      </c>
      <c r="AZ141" s="584" t="str">
        <f>IF('大気_7 (1) その１_2'!AZ141=0,"",'大気_7 (1) その１_2'!AZ141)</f>
        <v/>
      </c>
      <c r="BA141" s="580" t="str">
        <f t="shared" si="17"/>
        <v>那覇市</v>
      </c>
      <c r="BB141" s="585" t="str">
        <f>IF('大気_7 (1) その１_2'!BB141=0,"",'大気_7 (1) その１_2'!BB141)</f>
        <v/>
      </c>
      <c r="BC141" s="586" t="str">
        <f>IF('大気_7 (1) その１_2'!BC141=0,"",'大気_7 (1) その１_2'!BC141)</f>
        <v/>
      </c>
      <c r="BD141" s="582" t="str">
        <f>IF('大気_7 (1) その１_2'!BD141=0,"",'大気_7 (1) その１_2'!BD141)</f>
        <v/>
      </c>
      <c r="BE141" s="585" t="str">
        <f>IF('大気_7 (1) その１_2'!BE141=0,"",'大気_7 (1) その１_2'!BE141)</f>
        <v/>
      </c>
      <c r="BF141" s="586" t="str">
        <f>IF('大気_7 (1) その１_2'!BF141=0,"",'大気_7 (1) その１_2'!BF141)</f>
        <v/>
      </c>
      <c r="BG141" s="584" t="str">
        <f>IF('大気_7 (1) その１_2'!BG141=0,"",'大気_7 (1) その１_2'!BG141)</f>
        <v/>
      </c>
      <c r="BH141" s="582" t="str">
        <f>IF('大気_7 (1) その１_2'!BH141=0,"",'大気_7 (1) その１_2'!BH141)</f>
        <v/>
      </c>
      <c r="BI141" s="586" t="str">
        <f>IF('大気_7 (1) その１_2'!BI141=0,"",'大気_7 (1) その１_2'!BI141)</f>
        <v/>
      </c>
      <c r="BJ141" s="582" t="str">
        <f>IF('大気_7 (1) その１_2'!BJ141=0,"",'大気_7 (1) その１_2'!BJ141)</f>
        <v/>
      </c>
      <c r="BK141" s="585" t="str">
        <f>IF('大気_7 (1) その１_2'!BK141=0,"",'大気_7 (1) その１_2'!BK141)</f>
        <v/>
      </c>
      <c r="BL141" s="586" t="str">
        <f>IF('大気_7 (1) その１_2'!BL141=0,"",'大気_7 (1) その１_2'!BL141)</f>
        <v/>
      </c>
      <c r="BM141" s="584" t="str">
        <f>IF('大気_7 (1) その１_2'!BM141=0,"",'大気_7 (1) その１_2'!BM141)</f>
        <v/>
      </c>
      <c r="BN141" s="580" t="str">
        <f t="shared" si="18"/>
        <v>那覇市</v>
      </c>
      <c r="BO141" s="582" t="str">
        <f>IF('大気_7 (1) その１_2'!BO141=0,"",'大気_7 (1) その１_2'!BO141)</f>
        <v/>
      </c>
      <c r="BP141" s="586" t="str">
        <f>IF('大気_7 (1) その１_2'!BP141=0,"",'大気_7 (1) その１_2'!BP141)</f>
        <v/>
      </c>
      <c r="BQ141" s="582" t="str">
        <f>IF('大気_7 (1) その１_2'!BQ141=0,"",'大気_7 (1) その１_2'!BQ141)</f>
        <v/>
      </c>
      <c r="BR141" s="585" t="str">
        <f>IF('大気_7 (1) その１_2'!BR141=0,"",'大気_7 (1) その１_2'!BR141)</f>
        <v/>
      </c>
      <c r="BS141" s="586" t="str">
        <f>IF('大気_7 (1) その１_2'!BS141=0,"",'大気_7 (1) その１_2'!BS141)</f>
        <v/>
      </c>
      <c r="BT141" s="584" t="str">
        <f>IF('大気_7 (1) その１_2'!BT141=0,"",'大気_7 (1) その１_2'!BT141)</f>
        <v/>
      </c>
      <c r="BU141" s="582" t="str">
        <f>IF('大気_7 (1) その１_2'!BU141=0,"",'大気_7 (1) その１_2'!BU141)</f>
        <v/>
      </c>
      <c r="BV141" s="586" t="str">
        <f>IF('大気_7 (1) その１_2'!BV141=0,"",'大気_7 (1) その１_2'!BV141)</f>
        <v/>
      </c>
      <c r="BW141" s="582" t="str">
        <f>IF('大気_7 (1) その１_2'!BW141=0,"",'大気_7 (1) その１_2'!BW141)</f>
        <v/>
      </c>
      <c r="BX141" s="585" t="str">
        <f>IF('大気_7 (1) その１_2'!BX141=0,"",'大気_7 (1) その１_2'!BX141)</f>
        <v/>
      </c>
      <c r="BY141" s="586" t="str">
        <f>IF('大気_7 (1) その１_2'!BY141=0,"",'大気_7 (1) その１_2'!BY141)</f>
        <v/>
      </c>
      <c r="BZ141" s="584" t="str">
        <f>IF('大気_7 (1) その１_2'!BZ141=0,"",'大気_7 (1) その１_2'!BZ141)</f>
        <v/>
      </c>
      <c r="CA141" s="580" t="str">
        <f t="shared" si="19"/>
        <v>那覇市</v>
      </c>
      <c r="CB141" s="582" t="str">
        <f>IF('大気_7 (1) その１_2'!CB141=0,"",'大気_7 (1) その１_2'!CB141)</f>
        <v/>
      </c>
      <c r="CC141" s="586" t="str">
        <f>IF('大気_7 (1) その１_2'!CC141=0,"",'大気_7 (1) その１_2'!CC141)</f>
        <v/>
      </c>
      <c r="CD141" s="582" t="str">
        <f>IF('大気_7 (1) その１_2'!CD141=0,"",'大気_7 (1) その１_2'!CD141)</f>
        <v/>
      </c>
      <c r="CE141" s="585" t="str">
        <f>IF('大気_7 (1) その１_2'!CE141=0,"",'大気_7 (1) その１_2'!CE141)</f>
        <v/>
      </c>
      <c r="CF141" s="586" t="str">
        <f>IF('大気_7 (1) その１_2'!CF141=0,"",'大気_7 (1) その１_2'!CF141)</f>
        <v/>
      </c>
      <c r="CG141" s="584" t="str">
        <f>IF('大気_7 (1) その１_2'!CG141=0,"",'大気_7 (1) その１_2'!CG141)</f>
        <v/>
      </c>
      <c r="CH141" s="588" t="str">
        <f>IF('大気_7 (1) その１_2'!CH141=0,"",'大気_7 (1) その１_2'!CH141)</f>
        <v/>
      </c>
      <c r="CI141" s="589" t="str">
        <f>IF('大気_7 (1) その１_2'!CI141=0,"",'大気_7 (1) その１_2'!CI141)</f>
        <v/>
      </c>
      <c r="CJ141" s="588" t="str">
        <f>IF('大気_7 (1) その１_2'!CJ141=0,"",'大気_7 (1) その１_2'!CJ141)</f>
        <v/>
      </c>
      <c r="CK141" s="608" t="str">
        <f>IF('大気_7 (1) その１_2'!CK141=0,"",'大気_7 (1) その１_2'!CK141)</f>
        <v/>
      </c>
      <c r="CL141" s="589" t="str">
        <f>IF('大気_7 (1) その１_2'!CL141=0,"",'大気_7 (1) その１_2'!CL141)</f>
        <v/>
      </c>
      <c r="CM141" s="609" t="str">
        <f>IF('大気_7 (1) その１_2'!CM141=0,"",'大気_7 (1) その１_2'!CM141)</f>
        <v/>
      </c>
      <c r="CN141" s="600" t="str">
        <f t="shared" si="20"/>
        <v>那覇市</v>
      </c>
      <c r="CO141" s="592" t="str">
        <f>IF('大気_7 (1) その１_2'!CO141=0,"",'大気_7 (1) その１_2'!CO141)</f>
        <v/>
      </c>
      <c r="CP141" s="589" t="str">
        <f>IF('大気_7 (1) その１_2'!CP141=0,"",'大気_7 (1) その１_2'!CP141)</f>
        <v/>
      </c>
      <c r="CQ141" s="588" t="str">
        <f>IF('大気_7 (1) その１_2'!CQ141=0,"",'大気_7 (1) その１_2'!CQ141)</f>
        <v/>
      </c>
      <c r="CR141" s="608" t="str">
        <f>IF('大気_7 (1) その１_2'!CR141=0,"",'大気_7 (1) その１_2'!CR141)</f>
        <v/>
      </c>
      <c r="CS141" s="589" t="str">
        <f>IF('大気_7 (1) その１_2'!CS141=0,"",'大気_7 (1) その１_2'!CS141)</f>
        <v/>
      </c>
      <c r="CT141" s="671" t="str">
        <f>IF('大気_7 (1) その１_2'!CT141=0,"",'大気_7 (1) その１_2'!CT141)</f>
        <v/>
      </c>
      <c r="CU141" s="592" t="str">
        <f>IF('大気_7 (1) その１_2'!CU141=0,"",'大気_7 (1) その１_2'!CU141)</f>
        <v/>
      </c>
      <c r="CV141" s="589" t="str">
        <f>IF('大気_7 (1) その１_2'!CV141=0,"",'大気_7 (1) その１_2'!CV141)</f>
        <v/>
      </c>
      <c r="CW141" s="588" t="str">
        <f>IF('大気_7 (1) その１_2'!CW141=0,"",'大気_7 (1) その１_2'!CW141)</f>
        <v/>
      </c>
      <c r="CX141" s="608" t="str">
        <f>IF('大気_7 (1) その１_2'!CX141=0,"",'大気_7 (1) その１_2'!CX141)</f>
        <v/>
      </c>
      <c r="CY141" s="589" t="str">
        <f>IF('大気_7 (1) その１_2'!CY141=0,"",'大気_7 (1) その１_2'!CY141)</f>
        <v/>
      </c>
      <c r="CZ141" s="609" t="str">
        <f>IF('大気_7 (1) その１_2'!CZ141=0,"",'大気_7 (1) その１_2'!CZ141)</f>
        <v/>
      </c>
    </row>
    <row r="142" spans="1:104" ht="13.5" customHeight="1" thickTop="1">
      <c r="A142" s="115" t="s">
        <v>102</v>
      </c>
      <c r="B142" s="116">
        <f>'大気_7 (1) その１_2'!B142</f>
        <v>26</v>
      </c>
      <c r="C142" s="117">
        <f>'大気_7 (1) その１_2'!C142</f>
        <v>5</v>
      </c>
      <c r="D142" s="118">
        <f>'大気_7 (1) その１_2'!D142</f>
        <v>0</v>
      </c>
      <c r="E142" s="119">
        <f>'大気_7 (1) その１_2'!E142</f>
        <v>31</v>
      </c>
      <c r="F142" s="116">
        <f>'大気_7 (1) その１_2'!F142</f>
        <v>85</v>
      </c>
      <c r="G142" s="117">
        <f>'大気_7 (1) その１_2'!G142</f>
        <v>7</v>
      </c>
      <c r="H142" s="118">
        <f>'大気_7 (1) その１_2'!H142</f>
        <v>1</v>
      </c>
      <c r="I142" s="119">
        <f>'大気_7 (1) その１_2'!I142</f>
        <v>93</v>
      </c>
      <c r="J142" s="116">
        <f>'大気_7 (1) その１_2'!J142</f>
        <v>9</v>
      </c>
      <c r="K142" s="117">
        <f>'大気_7 (1) その１_2'!K142</f>
        <v>0</v>
      </c>
      <c r="L142" s="118">
        <f>'大気_7 (1) その１_2'!L142</f>
        <v>0</v>
      </c>
      <c r="M142" s="119">
        <f>'大気_7 (1) その１_2'!M142</f>
        <v>9</v>
      </c>
      <c r="N142" s="115" t="str">
        <f t="shared" ref="N142" si="21">$A142</f>
        <v>合　計</v>
      </c>
      <c r="O142" s="116">
        <f>'大気_7 (1) その１_2'!O142</f>
        <v>5</v>
      </c>
      <c r="P142" s="117">
        <f>'大気_7 (1) その１_2'!P142</f>
        <v>1</v>
      </c>
      <c r="Q142" s="118">
        <f>'大気_7 (1) その１_2'!Q142</f>
        <v>0</v>
      </c>
      <c r="R142" s="119">
        <f>'大気_7 (1) その１_2'!R142</f>
        <v>6</v>
      </c>
      <c r="S142" s="116">
        <f>'大気_7 (1) その１_2'!S142</f>
        <v>2</v>
      </c>
      <c r="T142" s="117">
        <f>'大気_7 (1) その１_2'!T142</f>
        <v>0</v>
      </c>
      <c r="U142" s="118">
        <f>'大気_7 (1) その１_2'!U142</f>
        <v>0</v>
      </c>
      <c r="V142" s="119">
        <f>'大気_7 (1) その１_2'!V142</f>
        <v>2</v>
      </c>
      <c r="W142" s="116">
        <f>'大気_7 (1) その１_2'!W142</f>
        <v>4</v>
      </c>
      <c r="X142" s="117">
        <f>'大気_7 (1) その１_2'!X142</f>
        <v>0</v>
      </c>
      <c r="Y142" s="118">
        <f>'大気_7 (1) その１_2'!Y142</f>
        <v>0</v>
      </c>
      <c r="Z142" s="119">
        <f>'大気_7 (1) その１_2'!Z142</f>
        <v>4</v>
      </c>
      <c r="AA142" s="115" t="str">
        <f t="shared" ref="AA142" si="22">$A142</f>
        <v>合　計</v>
      </c>
      <c r="AB142" s="116">
        <f>'大気_7 (1) その１_2'!AB142</f>
        <v>9</v>
      </c>
      <c r="AC142" s="117">
        <f>'大気_7 (1) その１_2'!AC142</f>
        <v>1</v>
      </c>
      <c r="AD142" s="118">
        <f>'大気_7 (1) その１_2'!AD142</f>
        <v>0</v>
      </c>
      <c r="AE142" s="120">
        <f>'大気_7 (1) その１_2'!AE142</f>
        <v>10</v>
      </c>
      <c r="AF142" s="121">
        <f>'大気_7 (1) その１_2'!AF142</f>
        <v>29</v>
      </c>
      <c r="AG142" s="117">
        <f>'大気_7 (1) その１_2'!AG142</f>
        <v>2</v>
      </c>
      <c r="AH142" s="118">
        <f>'大気_7 (1) その１_2'!AH142</f>
        <v>0</v>
      </c>
      <c r="AI142" s="119">
        <f>'大気_7 (1) その１_2'!AI142</f>
        <v>31</v>
      </c>
      <c r="AJ142" s="116">
        <f>'大気_7 (1) その１_2'!AJ142</f>
        <v>22</v>
      </c>
      <c r="AK142" s="117">
        <f>'大気_7 (1) その１_2'!AK142</f>
        <v>3</v>
      </c>
      <c r="AL142" s="118">
        <f>'大気_7 (1) その１_2'!AL142</f>
        <v>0</v>
      </c>
      <c r="AM142" s="119">
        <f>'大気_7 (1) その１_2'!AM142</f>
        <v>25</v>
      </c>
      <c r="AN142" s="115" t="str">
        <f t="shared" ref="AN142" si="23">$A142</f>
        <v>合　計</v>
      </c>
      <c r="AO142" s="116">
        <f>'大気_7 (1) その１_2'!AO142</f>
        <v>576</v>
      </c>
      <c r="AP142" s="117">
        <f>'大気_7 (1) その１_2'!AP142</f>
        <v>63</v>
      </c>
      <c r="AQ142" s="118">
        <f>'大気_7 (1) その１_2'!AQ142</f>
        <v>27</v>
      </c>
      <c r="AR142" s="119">
        <f>'大気_7 (1) その１_2'!AR142</f>
        <v>666</v>
      </c>
      <c r="AS142" s="116">
        <f>'大気_7 (1) その１_2'!AS142</f>
        <v>35</v>
      </c>
      <c r="AT142" s="117">
        <f>'大気_7 (1) その１_2'!AT142</f>
        <v>6</v>
      </c>
      <c r="AU142" s="118">
        <f>'大気_7 (1) その１_2'!AU142</f>
        <v>2</v>
      </c>
      <c r="AV142" s="120">
        <f>'大気_7 (1) その１_2'!AV142</f>
        <v>43</v>
      </c>
      <c r="AW142" s="122">
        <f>'大気_7 (1) その１_2'!AW142</f>
        <v>633</v>
      </c>
      <c r="AX142" s="117">
        <f>'大気_7 (1) その１_2'!AX142</f>
        <v>72</v>
      </c>
      <c r="AY142" s="118">
        <f>'大気_7 (1) その１_2'!AY142</f>
        <v>29</v>
      </c>
      <c r="AZ142" s="119">
        <f>'大気_7 (1) その１_2'!AZ142</f>
        <v>734</v>
      </c>
      <c r="BA142" s="115" t="str">
        <f t="shared" ref="BA142" si="24">$A142</f>
        <v>合　計</v>
      </c>
      <c r="BB142" s="117">
        <f>'大気_7 (1) その１_2'!BB142</f>
        <v>962</v>
      </c>
      <c r="BC142" s="118">
        <f>'大気_7 (1) その１_2'!BC142</f>
        <v>22</v>
      </c>
      <c r="BD142" s="116">
        <f>'大気_7 (1) その１_2'!BD142</f>
        <v>3</v>
      </c>
      <c r="BE142" s="117">
        <f>'大気_7 (1) その１_2'!BE142</f>
        <v>78</v>
      </c>
      <c r="BF142" s="118">
        <f>'大気_7 (1) その１_2'!BF142</f>
        <v>38</v>
      </c>
      <c r="BG142" s="119">
        <f>'大気_7 (1) その１_2'!BG142</f>
        <v>1081</v>
      </c>
      <c r="BH142" s="116">
        <f>'大気_7 (1) その１_2'!BH142</f>
        <v>1072</v>
      </c>
      <c r="BI142" s="118">
        <f>'大気_7 (1) その１_2'!BI142</f>
        <v>11</v>
      </c>
      <c r="BJ142" s="116">
        <f>'大気_7 (1) その１_2'!BJ142</f>
        <v>6</v>
      </c>
      <c r="BK142" s="117">
        <f>'大気_7 (1) その１_2'!BK142</f>
        <v>102</v>
      </c>
      <c r="BL142" s="118">
        <f>'大気_7 (1) その１_2'!BL142</f>
        <v>53</v>
      </c>
      <c r="BM142" s="119">
        <f>'大気_7 (1) その１_2'!BM142</f>
        <v>1233</v>
      </c>
      <c r="BN142" s="115" t="str">
        <f t="shared" ref="BN142" si="25">$A142</f>
        <v>合　計</v>
      </c>
      <c r="BO142" s="116">
        <f>'大気_7 (1) その１_2'!BO142</f>
        <v>1349</v>
      </c>
      <c r="BP142" s="118">
        <f>'大気_7 (1) その１_2'!BP142</f>
        <v>22</v>
      </c>
      <c r="BQ142" s="116">
        <f>'大気_7 (1) その１_2'!BQ142</f>
        <v>3</v>
      </c>
      <c r="BR142" s="117">
        <f>'大気_7 (1) その１_2'!BR142</f>
        <v>421</v>
      </c>
      <c r="BS142" s="118">
        <f>'大気_7 (1) その１_2'!BS142</f>
        <v>82</v>
      </c>
      <c r="BT142" s="119">
        <f>'大気_7 (1) その１_2'!BT142</f>
        <v>1855</v>
      </c>
      <c r="BU142" s="116">
        <f>'大気_7 (1) その１_2'!BU142</f>
        <v>1493</v>
      </c>
      <c r="BV142" s="118">
        <f>'大気_7 (1) その１_2'!BV142</f>
        <v>21</v>
      </c>
      <c r="BW142" s="116">
        <f>'大気_7 (1) その１_2'!BW142</f>
        <v>3</v>
      </c>
      <c r="BX142" s="117">
        <f>'大気_7 (1) その１_2'!BX142</f>
        <v>732</v>
      </c>
      <c r="BY142" s="118">
        <f>'大気_7 (1) その１_2'!BY142</f>
        <v>198</v>
      </c>
      <c r="BZ142" s="119">
        <f>'大気_7 (1) その１_2'!BZ142</f>
        <v>2426</v>
      </c>
      <c r="CA142" s="115" t="str">
        <f t="shared" ref="CA142" si="26">$A142</f>
        <v>合　計</v>
      </c>
      <c r="CB142" s="116">
        <f>'大気_7 (1) その１_2'!CB142</f>
        <v>339</v>
      </c>
      <c r="CC142" s="118">
        <f>'大気_7 (1) その１_2'!CC142</f>
        <v>7</v>
      </c>
      <c r="CD142" s="116">
        <f>'大気_7 (1) その１_2'!CD142</f>
        <v>0</v>
      </c>
      <c r="CE142" s="117">
        <f>'大気_7 (1) その１_2'!CE142</f>
        <v>237</v>
      </c>
      <c r="CF142" s="118">
        <f>'大気_7 (1) その１_2'!CF142</f>
        <v>85</v>
      </c>
      <c r="CG142" s="119">
        <f>'大気_7 (1) その１_2'!CG142</f>
        <v>661</v>
      </c>
      <c r="CH142" s="116">
        <f>'大気_7 (1) その１_2'!CH142</f>
        <v>174</v>
      </c>
      <c r="CI142" s="118">
        <f>'大気_7 (1) その１_2'!CI142</f>
        <v>9</v>
      </c>
      <c r="CJ142" s="116">
        <f>'大気_7 (1) その１_2'!CJ142</f>
        <v>0</v>
      </c>
      <c r="CK142" s="117">
        <f>'大気_7 (1) その１_2'!CK142</f>
        <v>84</v>
      </c>
      <c r="CL142" s="118">
        <f>'大気_7 (1) その１_2'!CL142</f>
        <v>17</v>
      </c>
      <c r="CM142" s="119">
        <f>'大気_7 (1) その１_2'!CM142</f>
        <v>275</v>
      </c>
      <c r="CN142" s="601" t="str">
        <f t="shared" ref="CN142" si="27">$A142</f>
        <v>合　計</v>
      </c>
      <c r="CO142" s="121">
        <f>'大気_7 (1) その１_2'!CO142</f>
        <v>5389</v>
      </c>
      <c r="CP142" s="118">
        <f>'大気_7 (1) その１_2'!CP142</f>
        <v>92</v>
      </c>
      <c r="CQ142" s="116">
        <f>'大気_7 (1) その１_2'!CQ142</f>
        <v>15</v>
      </c>
      <c r="CR142" s="117">
        <f>'大気_7 (1) その１_2'!CR142</f>
        <v>1654</v>
      </c>
      <c r="CS142" s="118">
        <f>'大気_7 (1) その１_2'!CS142</f>
        <v>473</v>
      </c>
      <c r="CT142" s="120">
        <f>'大気_7 (1) その１_2'!CT142</f>
        <v>7531</v>
      </c>
      <c r="CU142" s="121">
        <f>'大気_7 (1) その１_2'!CU142</f>
        <v>6162</v>
      </c>
      <c r="CV142" s="118">
        <f>'大気_7 (1) その１_2'!CV142</f>
        <v>92</v>
      </c>
      <c r="CW142" s="116">
        <f>'大気_7 (1) その１_2'!CW142</f>
        <v>15</v>
      </c>
      <c r="CX142" s="117">
        <f>'大気_7 (1) その１_2'!CX142</f>
        <v>1740</v>
      </c>
      <c r="CY142" s="118">
        <f>'大気_7 (1) その１_2'!CY142</f>
        <v>503</v>
      </c>
      <c r="CZ142" s="119">
        <f>'大気_7 (1) その１_2'!CZ142</f>
        <v>8420</v>
      </c>
    </row>
    <row r="143" spans="1:104" ht="13.5" customHeight="1">
      <c r="A143" s="113" t="str">
        <f>年度設定!$C$8</f>
        <v>注１）平成３１年４月１日から令和２年３月３１日までの間に報告期限が到来した施設を対象に同期間における</v>
      </c>
      <c r="N143" s="113" t="str">
        <f>$A$143</f>
        <v>注１）平成３１年４月１日から令和２年３月３１日までの間に報告期限が到来した施設を対象に同期間における</v>
      </c>
      <c r="AA143" s="113" t="str">
        <f>$A$143</f>
        <v>注１）平成３１年４月１日から令和２年３月３１日までの間に報告期限が到来した施設を対象に同期間における</v>
      </c>
      <c r="AN143" s="113" t="str">
        <f>$A$143</f>
        <v>注１）平成３１年４月１日から令和２年３月３１日までの間に報告期限が到来した施設を対象に同期間における</v>
      </c>
      <c r="BA143" s="113" t="str">
        <f>$A$143</f>
        <v>注１）平成３１年４月１日から令和２年３月３１日までの間に報告期限が到来した施設を対象に同期間における</v>
      </c>
      <c r="BN143" s="113" t="str">
        <f>$A$143</f>
        <v>注１）平成３１年４月１日から令和２年３月３１日までの間に報告期限が到来した施設を対象に同期間における</v>
      </c>
      <c r="CA143" s="113" t="str">
        <f>$A$143</f>
        <v>注１）平成３１年４月１日から令和２年３月３１日までの間に報告期限が到来した施設を対象に同期間における</v>
      </c>
      <c r="CN143" s="113" t="str">
        <f>$A$143</f>
        <v>注１）平成３１年４月１日から令和２年３月３１日までの間に報告期限が到来した施設を対象に同期間における</v>
      </c>
    </row>
    <row r="144" spans="1:104">
      <c r="A144" s="48" t="s">
        <v>444</v>
      </c>
      <c r="N144" s="113" t="str">
        <f>$A$144</f>
        <v>　　　報告等の状況を計上。</v>
      </c>
      <c r="AA144" s="113" t="str">
        <f>$A$144</f>
        <v>　　　報告等の状況を計上。</v>
      </c>
      <c r="AN144" s="113" t="str">
        <f>$A$144</f>
        <v>　　　報告等の状況を計上。</v>
      </c>
      <c r="BA144" s="113" t="str">
        <f>$A$144</f>
        <v>　　　報告等の状況を計上。</v>
      </c>
      <c r="BN144" s="113" t="str">
        <f>$A$144</f>
        <v>　　　報告等の状況を計上。</v>
      </c>
      <c r="CA144" s="113" t="str">
        <f>$A$144</f>
        <v>　　　報告等の状況を計上。</v>
      </c>
      <c r="CN144" s="113" t="str">
        <f>$A$144</f>
        <v>　　　報告等の状況を計上。</v>
      </c>
    </row>
    <row r="145" spans="1:92">
      <c r="A145" s="779" t="s">
        <v>445</v>
      </c>
      <c r="N145" s="113" t="str">
        <f>$A$145</f>
        <v>注２）合計欄は、表a（都道府県別）と表b（政令市別）を合計したものとなっている。</v>
      </c>
      <c r="AA145" s="113" t="str">
        <f>$A$145</f>
        <v>注２）合計欄は、表a（都道府県別）と表b（政令市別）を合計したものとなっている。</v>
      </c>
      <c r="AN145" s="113" t="str">
        <f>$A$145</f>
        <v>注２）合計欄は、表a（都道府県別）と表b（政令市別）を合計したものとなっている。</v>
      </c>
      <c r="BA145" s="113" t="str">
        <f>$A$145</f>
        <v>注２）合計欄は、表a（都道府県別）と表b（政令市別）を合計したものとなっている。</v>
      </c>
      <c r="BN145" s="113" t="str">
        <f>$A$145</f>
        <v>注２）合計欄は、表a（都道府県別）と表b（政令市別）を合計したものとなっている。</v>
      </c>
      <c r="CA145" s="113" t="str">
        <f>$A$145</f>
        <v>注２）合計欄は、表a（都道府県別）と表b（政令市別）を合計したものとなっている。</v>
      </c>
      <c r="CN145" s="113" t="str">
        <f>$A$145</f>
        <v>注２）合計欄は、表a（都道府県別）と表b（政令市別）を合計したものとなっている。</v>
      </c>
    </row>
  </sheetData>
  <mergeCells count="112">
    <mergeCell ref="CH61:CH62"/>
    <mergeCell ref="CI61:CI62"/>
    <mergeCell ref="CJ61:CJ62"/>
    <mergeCell ref="CM61:CM62"/>
    <mergeCell ref="CW61:CW62"/>
    <mergeCell ref="CZ61:CZ62"/>
    <mergeCell ref="CO61:CO62"/>
    <mergeCell ref="CP61:CP62"/>
    <mergeCell ref="CQ61:CQ62"/>
    <mergeCell ref="CT61:CT62"/>
    <mergeCell ref="CU61:CU62"/>
    <mergeCell ref="CV61:CV62"/>
    <mergeCell ref="BT61:BT62"/>
    <mergeCell ref="BU61:BU62"/>
    <mergeCell ref="BV61:BV62"/>
    <mergeCell ref="BW61:BW62"/>
    <mergeCell ref="BZ61:BZ62"/>
    <mergeCell ref="CB61:CB62"/>
    <mergeCell ref="CC61:CC62"/>
    <mergeCell ref="CD61:CD62"/>
    <mergeCell ref="CG61:CG62"/>
    <mergeCell ref="BD61:BD62"/>
    <mergeCell ref="BG61:BG62"/>
    <mergeCell ref="BH61:BH62"/>
    <mergeCell ref="BI61:BI62"/>
    <mergeCell ref="BJ61:BJ62"/>
    <mergeCell ref="BM61:BM62"/>
    <mergeCell ref="BO61:BO62"/>
    <mergeCell ref="BP61:BP62"/>
    <mergeCell ref="BQ61:BQ62"/>
    <mergeCell ref="AM61:AM62"/>
    <mergeCell ref="AO61:AO62"/>
    <mergeCell ref="AR61:AR62"/>
    <mergeCell ref="AS61:AS62"/>
    <mergeCell ref="AV61:AV62"/>
    <mergeCell ref="AW61:AW62"/>
    <mergeCell ref="AZ61:AZ62"/>
    <mergeCell ref="BB61:BB62"/>
    <mergeCell ref="BC61:BC62"/>
    <mergeCell ref="S61:S62"/>
    <mergeCell ref="V61:V62"/>
    <mergeCell ref="W61:W62"/>
    <mergeCell ref="Z61:Z62"/>
    <mergeCell ref="AB61:AB62"/>
    <mergeCell ref="AE61:AE62"/>
    <mergeCell ref="AF61:AF62"/>
    <mergeCell ref="AI61:AI62"/>
    <mergeCell ref="AJ61:AJ62"/>
    <mergeCell ref="J5:J6"/>
    <mergeCell ref="M5:M6"/>
    <mergeCell ref="O5:O6"/>
    <mergeCell ref="R5:R6"/>
    <mergeCell ref="B5:B6"/>
    <mergeCell ref="E5:E6"/>
    <mergeCell ref="F5:F6"/>
    <mergeCell ref="I5:I6"/>
    <mergeCell ref="B61:B62"/>
    <mergeCell ref="E61:E62"/>
    <mergeCell ref="F61:F62"/>
    <mergeCell ref="I61:I62"/>
    <mergeCell ref="J61:J62"/>
    <mergeCell ref="M61:M62"/>
    <mergeCell ref="O61:O62"/>
    <mergeCell ref="R61:R62"/>
    <mergeCell ref="AJ5:AJ6"/>
    <mergeCell ref="AM5:AM6"/>
    <mergeCell ref="S5:S6"/>
    <mergeCell ref="V5:V6"/>
    <mergeCell ref="W5:W6"/>
    <mergeCell ref="Z5:Z6"/>
    <mergeCell ref="AB5:AB6"/>
    <mergeCell ref="AE5:AE6"/>
    <mergeCell ref="AF5:AF6"/>
    <mergeCell ref="AI5:AI6"/>
    <mergeCell ref="AO5:AO6"/>
    <mergeCell ref="AR5:AR6"/>
    <mergeCell ref="AS5:AS6"/>
    <mergeCell ref="AV5:AV6"/>
    <mergeCell ref="CH5:CH6"/>
    <mergeCell ref="CM5:CM6"/>
    <mergeCell ref="CB5:CB6"/>
    <mergeCell ref="CG5:CG6"/>
    <mergeCell ref="CC5:CC6"/>
    <mergeCell ref="CD5:CD6"/>
    <mergeCell ref="CI5:CI6"/>
    <mergeCell ref="CJ5:CJ6"/>
    <mergeCell ref="BO5:BO6"/>
    <mergeCell ref="BT5:BT6"/>
    <mergeCell ref="BU5:BU6"/>
    <mergeCell ref="BZ5:BZ6"/>
    <mergeCell ref="BP5:BP6"/>
    <mergeCell ref="BQ5:BQ6"/>
    <mergeCell ref="BV5:BV6"/>
    <mergeCell ref="BW5:BW6"/>
    <mergeCell ref="BB5:BB6"/>
    <mergeCell ref="BG5:BG6"/>
    <mergeCell ref="BH5:BH6"/>
    <mergeCell ref="BM5:BM6"/>
    <mergeCell ref="CW5:CW6"/>
    <mergeCell ref="CZ5:CZ6"/>
    <mergeCell ref="CO5:CO6"/>
    <mergeCell ref="CP5:CP6"/>
    <mergeCell ref="CQ5:CQ6"/>
    <mergeCell ref="CT5:CT6"/>
    <mergeCell ref="CU5:CU6"/>
    <mergeCell ref="CV5:CV6"/>
    <mergeCell ref="AW5:AW6"/>
    <mergeCell ref="AZ5:AZ6"/>
    <mergeCell ref="BC5:BC6"/>
    <mergeCell ref="BD5:BD6"/>
    <mergeCell ref="BI5:BI6"/>
    <mergeCell ref="BJ5:BJ6"/>
  </mergeCells>
  <phoneticPr fontId="12"/>
  <pageMargins left="0.78740157480314965" right="0.78740157480314965" top="0.78740157480314965" bottom="0.78740157480314965" header="0.51181102362204722" footer="0.51181102362204722"/>
  <pageSetup paperSize="9" scale="63" firstPageNumber="59" orientation="portrait" useFirstPageNumber="1" horizontalDpi="4294967292" r:id="rId1"/>
  <headerFooter alignWithMargins="0"/>
  <rowBreaks count="1" manualBreakCount="1">
    <brk id="56" max="16383" man="1"/>
  </rowBreaks>
  <colBreaks count="7" manualBreakCount="7">
    <brk id="13" max="1048575" man="1"/>
    <brk id="26" max="1048575" man="1"/>
    <brk id="39" max="1048575" man="1"/>
    <brk id="52" max="1048575" man="1"/>
    <brk id="65" max="1048575" man="1"/>
    <brk id="78" max="1048575" man="1"/>
    <brk id="9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U141"/>
  <sheetViews>
    <sheetView showGridLines="0" view="pageBreakPreview" topLeftCell="A100" zoomScaleNormal="100" zoomScaleSheetLayoutView="100" workbookViewId="0">
      <selection activeCell="A138" sqref="A138"/>
    </sheetView>
  </sheetViews>
  <sheetFormatPr defaultColWidth="9.140625" defaultRowHeight="12.75"/>
  <cols>
    <col min="1" max="1" width="10.28515625" style="48" customWidth="1"/>
    <col min="2" max="2" width="5.85546875" style="48" customWidth="1"/>
    <col min="3" max="3" width="8.28515625" style="48" customWidth="1"/>
    <col min="4" max="4" width="5.85546875" style="48" customWidth="1"/>
    <col min="5" max="5" width="8.28515625" style="48" customWidth="1"/>
    <col min="6" max="6" width="5.85546875" style="48" customWidth="1"/>
    <col min="7" max="7" width="8.28515625" style="48" customWidth="1"/>
    <col min="8" max="8" width="5.85546875" style="48" customWidth="1"/>
    <col min="9" max="9" width="8.28515625" style="48" customWidth="1"/>
    <col min="10" max="10" width="5.85546875" style="48" customWidth="1"/>
    <col min="11" max="11" width="8.28515625" style="48" customWidth="1"/>
    <col min="12" max="12" width="5.85546875" style="48" customWidth="1"/>
    <col min="13" max="13" width="8.28515625" style="48" customWidth="1"/>
    <col min="14" max="14" width="5.85546875" style="48" customWidth="1"/>
    <col min="15" max="15" width="8.28515625" style="48" customWidth="1"/>
    <col min="16" max="16" width="18.7109375" customWidth="1"/>
    <col min="17" max="17" width="10.28515625" style="48" customWidth="1"/>
    <col min="18" max="18" width="5.85546875" style="48" customWidth="1"/>
    <col min="19" max="19" width="8.28515625" style="48" customWidth="1"/>
    <col min="20" max="20" width="5.85546875" style="48" customWidth="1"/>
    <col min="21" max="21" width="8.28515625" style="48" customWidth="1"/>
    <col min="22" max="22" width="5.85546875" style="48" customWidth="1"/>
    <col min="23" max="23" width="8.28515625" style="48" customWidth="1"/>
    <col min="24" max="24" width="5.85546875" style="48" customWidth="1"/>
    <col min="25" max="25" width="8.28515625" style="48" customWidth="1"/>
    <col min="26" max="26" width="5.85546875" style="48" customWidth="1"/>
    <col min="27" max="27" width="8.28515625" style="48" customWidth="1"/>
    <col min="28" max="28" width="5.85546875" style="48" customWidth="1"/>
    <col min="29" max="30" width="7.5703125" style="48" customWidth="1"/>
    <col min="31" max="31" width="8.28515625" style="48" customWidth="1"/>
    <col min="32" max="32" width="18.7109375" customWidth="1"/>
    <col min="33" max="33" width="10.28515625" style="48" customWidth="1"/>
    <col min="34" max="36" width="7.85546875" style="48" customWidth="1"/>
    <col min="37" max="37" width="8.28515625" style="48" customWidth="1"/>
    <col min="38" max="40" width="7.85546875" style="48" customWidth="1"/>
    <col min="41" max="41" width="8.28515625" style="48" customWidth="1"/>
    <col min="42" max="44" width="7.85546875" style="48" customWidth="1"/>
    <col min="45" max="45" width="8.28515625" style="48" customWidth="1"/>
    <col min="46" max="46" width="18.7109375" customWidth="1"/>
    <col min="47" max="47" width="10.28515625" style="48" customWidth="1"/>
    <col min="48" max="50" width="7.85546875" style="48" customWidth="1"/>
    <col min="51" max="51" width="8.28515625" style="48" customWidth="1"/>
    <col min="52" max="54" width="7.85546875" style="48" customWidth="1"/>
    <col min="55" max="55" width="8.28515625" style="48" customWidth="1"/>
    <col min="56" max="58" width="7.85546875" style="48" customWidth="1"/>
    <col min="59" max="59" width="8.28515625" style="48" customWidth="1"/>
    <col min="60" max="60" width="18.7109375" customWidth="1"/>
    <col min="61" max="61" width="10.28515625" style="48" customWidth="1"/>
    <col min="62" max="65" width="9.28515625" style="48" customWidth="1"/>
    <col min="66" max="66" width="8.7109375" style="48" customWidth="1"/>
    <col min="67" max="69" width="6.7109375" style="48" customWidth="1"/>
    <col min="70" max="70" width="8.7109375" style="48" customWidth="1"/>
    <col min="71" max="73" width="6.7109375" style="48" customWidth="1"/>
    <col min="74" max="74" width="8.7109375" style="48" customWidth="1"/>
    <col min="75" max="16384" width="9.140625" style="48"/>
  </cols>
  <sheetData>
    <row r="1" spans="1:73" ht="17.25">
      <c r="A1" s="47" t="s">
        <v>547</v>
      </c>
      <c r="Q1" s="47" t="s">
        <v>548</v>
      </c>
      <c r="AG1" s="47" t="s">
        <v>549</v>
      </c>
      <c r="AU1" s="47" t="s">
        <v>550</v>
      </c>
      <c r="BA1" s="47"/>
      <c r="BI1" s="47" t="s">
        <v>551</v>
      </c>
    </row>
    <row r="2" spans="1:73" ht="17.25">
      <c r="O2" s="49" t="s">
        <v>224</v>
      </c>
      <c r="Y2" s="49"/>
      <c r="Z2" s="47"/>
      <c r="AA2" s="49"/>
      <c r="AB2" s="47"/>
      <c r="AE2" s="49" t="s">
        <v>224</v>
      </c>
      <c r="AK2" s="49"/>
      <c r="AQ2" s="47"/>
      <c r="AS2" s="49" t="s">
        <v>224</v>
      </c>
      <c r="AX2" s="47"/>
      <c r="BC2" s="49"/>
      <c r="BG2" s="49" t="s">
        <v>224</v>
      </c>
      <c r="BK2" s="47"/>
      <c r="BM2" s="49"/>
      <c r="BN2" s="49"/>
      <c r="BO2" s="47"/>
      <c r="BU2" s="49" t="s">
        <v>224</v>
      </c>
    </row>
    <row r="3" spans="1:73" s="564" customFormat="1" ht="14.25" customHeight="1">
      <c r="A3" s="556"/>
      <c r="B3" s="1158" t="s">
        <v>413</v>
      </c>
      <c r="C3" s="1159"/>
      <c r="D3" s="557" t="s">
        <v>1</v>
      </c>
      <c r="E3" s="558"/>
      <c r="F3" s="557" t="s">
        <v>100</v>
      </c>
      <c r="G3" s="558"/>
      <c r="H3" s="557"/>
      <c r="I3" s="558"/>
      <c r="J3" s="557"/>
      <c r="K3" s="558"/>
      <c r="L3" s="557"/>
      <c r="M3" s="558"/>
      <c r="N3" s="557"/>
      <c r="O3" s="558"/>
      <c r="P3"/>
      <c r="Q3" s="573"/>
      <c r="R3" s="557" t="s">
        <v>426</v>
      </c>
      <c r="S3" s="558"/>
      <c r="T3" s="559" t="s">
        <v>101</v>
      </c>
      <c r="U3" s="560"/>
      <c r="V3" s="559"/>
      <c r="W3" s="560"/>
      <c r="X3" s="559"/>
      <c r="Y3" s="561"/>
      <c r="Z3" s="560"/>
      <c r="AA3" s="561"/>
      <c r="AB3" s="559" t="s">
        <v>2</v>
      </c>
      <c r="AC3" s="560"/>
      <c r="AD3" s="560"/>
      <c r="AE3" s="561"/>
      <c r="AF3"/>
      <c r="AG3" s="556"/>
      <c r="AH3" s="560" t="s">
        <v>2</v>
      </c>
      <c r="AI3" s="560"/>
      <c r="AJ3" s="560"/>
      <c r="AK3" s="560"/>
      <c r="AL3" s="559"/>
      <c r="AM3" s="560"/>
      <c r="AN3" s="560"/>
      <c r="AO3" s="560"/>
      <c r="AP3" s="559"/>
      <c r="AQ3" s="560"/>
      <c r="AR3" s="560"/>
      <c r="AS3" s="561"/>
      <c r="AT3"/>
      <c r="AU3" s="556"/>
      <c r="AV3" s="560" t="s">
        <v>2</v>
      </c>
      <c r="AW3" s="560"/>
      <c r="AX3" s="560"/>
      <c r="AY3" s="561"/>
      <c r="AZ3" s="559"/>
      <c r="BA3" s="560"/>
      <c r="BB3" s="560"/>
      <c r="BC3" s="560"/>
      <c r="BD3" s="559"/>
      <c r="BE3" s="560"/>
      <c r="BF3" s="560"/>
      <c r="BG3" s="561"/>
      <c r="BH3"/>
      <c r="BI3" s="593"/>
      <c r="BJ3" s="562" t="s">
        <v>102</v>
      </c>
      <c r="BK3" s="563"/>
      <c r="BL3" s="563"/>
      <c r="BM3" s="558"/>
    </row>
    <row r="4" spans="1:73" s="564" customFormat="1" ht="14.25" customHeight="1">
      <c r="A4" s="565"/>
      <c r="B4" s="1156" t="s">
        <v>412</v>
      </c>
      <c r="C4" s="1157"/>
      <c r="D4" s="566"/>
      <c r="E4" s="567"/>
      <c r="F4" s="559" t="s">
        <v>103</v>
      </c>
      <c r="G4" s="568"/>
      <c r="H4" s="559" t="s">
        <v>104</v>
      </c>
      <c r="I4" s="561"/>
      <c r="J4" s="559" t="s">
        <v>105</v>
      </c>
      <c r="K4" s="561"/>
      <c r="L4" s="559" t="s">
        <v>106</v>
      </c>
      <c r="M4" s="561"/>
      <c r="N4" s="559" t="s">
        <v>107</v>
      </c>
      <c r="O4" s="561"/>
      <c r="P4"/>
      <c r="Q4" s="579"/>
      <c r="R4" s="559" t="s">
        <v>108</v>
      </c>
      <c r="S4" s="561"/>
      <c r="T4" s="559" t="s">
        <v>103</v>
      </c>
      <c r="U4" s="561"/>
      <c r="V4" s="559" t="s">
        <v>106</v>
      </c>
      <c r="W4" s="561"/>
      <c r="X4" s="559" t="s">
        <v>107</v>
      </c>
      <c r="Y4" s="561"/>
      <c r="Z4" s="569" t="s">
        <v>108</v>
      </c>
      <c r="AA4" s="561"/>
      <c r="AB4" s="559" t="s">
        <v>109</v>
      </c>
      <c r="AC4" s="559"/>
      <c r="AD4" s="559"/>
      <c r="AE4" s="561"/>
      <c r="AF4"/>
      <c r="AG4" s="565"/>
      <c r="AH4" s="560" t="s">
        <v>110</v>
      </c>
      <c r="AI4" s="559"/>
      <c r="AJ4" s="559"/>
      <c r="AK4" s="561"/>
      <c r="AL4" s="559" t="s">
        <v>111</v>
      </c>
      <c r="AM4" s="559"/>
      <c r="AN4" s="559"/>
      <c r="AO4" s="561"/>
      <c r="AP4" s="559" t="s">
        <v>112</v>
      </c>
      <c r="AQ4" s="559"/>
      <c r="AR4" s="559"/>
      <c r="AS4" s="561"/>
      <c r="AT4"/>
      <c r="AU4" s="565"/>
      <c r="AV4" s="560" t="s">
        <v>113</v>
      </c>
      <c r="AW4" s="559"/>
      <c r="AX4" s="559"/>
      <c r="AY4" s="561"/>
      <c r="AZ4" s="559" t="s">
        <v>212</v>
      </c>
      <c r="BA4" s="559"/>
      <c r="BB4" s="559"/>
      <c r="BC4" s="560"/>
      <c r="BD4" s="569" t="s">
        <v>108</v>
      </c>
      <c r="BE4" s="559"/>
      <c r="BF4" s="559"/>
      <c r="BG4" s="561"/>
      <c r="BH4"/>
      <c r="BI4" s="594"/>
      <c r="BJ4" s="570"/>
      <c r="BK4" s="571"/>
      <c r="BL4" s="571"/>
      <c r="BM4" s="572"/>
    </row>
    <row r="5" spans="1:73" ht="14.25" customHeight="1">
      <c r="A5" s="58"/>
      <c r="B5" s="1144" t="s">
        <v>225</v>
      </c>
      <c r="C5" s="1144" t="s">
        <v>226</v>
      </c>
      <c r="D5" s="1144" t="s">
        <v>225</v>
      </c>
      <c r="E5" s="1144" t="s">
        <v>226</v>
      </c>
      <c r="F5" s="1144" t="s">
        <v>225</v>
      </c>
      <c r="G5" s="1144" t="s">
        <v>226</v>
      </c>
      <c r="H5" s="1144" t="s">
        <v>225</v>
      </c>
      <c r="I5" s="1144" t="s">
        <v>226</v>
      </c>
      <c r="J5" s="1144" t="s">
        <v>225</v>
      </c>
      <c r="K5" s="1144" t="s">
        <v>226</v>
      </c>
      <c r="L5" s="1144" t="s">
        <v>225</v>
      </c>
      <c r="M5" s="1144" t="s">
        <v>226</v>
      </c>
      <c r="N5" s="1144" t="s">
        <v>225</v>
      </c>
      <c r="O5" s="1144" t="s">
        <v>226</v>
      </c>
      <c r="Q5" s="574"/>
      <c r="R5" s="1144" t="s">
        <v>225</v>
      </c>
      <c r="S5" s="1144" t="s">
        <v>226</v>
      </c>
      <c r="T5" s="1144" t="s">
        <v>227</v>
      </c>
      <c r="U5" s="1144" t="s">
        <v>226</v>
      </c>
      <c r="V5" s="1144" t="s">
        <v>227</v>
      </c>
      <c r="W5" s="1144" t="s">
        <v>226</v>
      </c>
      <c r="X5" s="1144" t="s">
        <v>227</v>
      </c>
      <c r="Y5" s="1144" t="s">
        <v>226</v>
      </c>
      <c r="Z5" s="1152" t="s">
        <v>227</v>
      </c>
      <c r="AA5" s="1144" t="s">
        <v>226</v>
      </c>
      <c r="AB5" s="1154" t="s">
        <v>227</v>
      </c>
      <c r="AC5" s="1148" t="s">
        <v>117</v>
      </c>
      <c r="AD5" s="1144" t="s">
        <v>428</v>
      </c>
      <c r="AE5" s="1144" t="s">
        <v>226</v>
      </c>
      <c r="AG5" s="58"/>
      <c r="AH5" s="1160" t="s">
        <v>227</v>
      </c>
      <c r="AI5" s="1148" t="s">
        <v>117</v>
      </c>
      <c r="AJ5" s="1144" t="s">
        <v>428</v>
      </c>
      <c r="AK5" s="1144" t="s">
        <v>226</v>
      </c>
      <c r="AL5" s="1154" t="s">
        <v>227</v>
      </c>
      <c r="AM5" s="1148" t="s">
        <v>117</v>
      </c>
      <c r="AN5" s="1144" t="s">
        <v>428</v>
      </c>
      <c r="AO5" s="1144" t="s">
        <v>226</v>
      </c>
      <c r="AP5" s="1154" t="s">
        <v>227</v>
      </c>
      <c r="AQ5" s="1148" t="s">
        <v>117</v>
      </c>
      <c r="AR5" s="1144" t="s">
        <v>428</v>
      </c>
      <c r="AS5" s="1144" t="s">
        <v>226</v>
      </c>
      <c r="AU5" s="58"/>
      <c r="AV5" s="1160" t="s">
        <v>227</v>
      </c>
      <c r="AW5" s="1148" t="s">
        <v>117</v>
      </c>
      <c r="AX5" s="1144" t="s">
        <v>428</v>
      </c>
      <c r="AY5" s="1144" t="s">
        <v>226</v>
      </c>
      <c r="AZ5" s="1154" t="s">
        <v>227</v>
      </c>
      <c r="BA5" s="1148" t="s">
        <v>117</v>
      </c>
      <c r="BB5" s="1144" t="s">
        <v>428</v>
      </c>
      <c r="BC5" s="1164" t="s">
        <v>226</v>
      </c>
      <c r="BD5" s="1162" t="s">
        <v>227</v>
      </c>
      <c r="BE5" s="1148" t="s">
        <v>117</v>
      </c>
      <c r="BF5" s="1144" t="s">
        <v>428</v>
      </c>
      <c r="BG5" s="1144" t="s">
        <v>226</v>
      </c>
      <c r="BI5" s="595"/>
      <c r="BJ5" s="1162" t="s">
        <v>227</v>
      </c>
      <c r="BK5" s="1148" t="s">
        <v>117</v>
      </c>
      <c r="BL5" s="1144" t="s">
        <v>428</v>
      </c>
      <c r="BM5" s="1144" t="s">
        <v>226</v>
      </c>
    </row>
    <row r="6" spans="1:73" ht="50.1" customHeight="1">
      <c r="A6" s="68"/>
      <c r="B6" s="1145"/>
      <c r="C6" s="1145"/>
      <c r="D6" s="1145"/>
      <c r="E6" s="1145"/>
      <c r="F6" s="1145"/>
      <c r="G6" s="1145"/>
      <c r="H6" s="1145"/>
      <c r="I6" s="1145"/>
      <c r="J6" s="1145"/>
      <c r="K6" s="1145"/>
      <c r="L6" s="1145"/>
      <c r="M6" s="1145"/>
      <c r="N6" s="1145"/>
      <c r="O6" s="1145"/>
      <c r="Q6" s="575"/>
      <c r="R6" s="1145"/>
      <c r="S6" s="1145"/>
      <c r="T6" s="1145"/>
      <c r="U6" s="1145"/>
      <c r="V6" s="1145"/>
      <c r="W6" s="1145"/>
      <c r="X6" s="1145"/>
      <c r="Y6" s="1145"/>
      <c r="Z6" s="1153"/>
      <c r="AA6" s="1145"/>
      <c r="AB6" s="1155"/>
      <c r="AC6" s="1149"/>
      <c r="AD6" s="1145"/>
      <c r="AE6" s="1145"/>
      <c r="AG6" s="68"/>
      <c r="AH6" s="1161"/>
      <c r="AI6" s="1149"/>
      <c r="AJ6" s="1145"/>
      <c r="AK6" s="1145"/>
      <c r="AL6" s="1155"/>
      <c r="AM6" s="1149"/>
      <c r="AN6" s="1145"/>
      <c r="AO6" s="1145"/>
      <c r="AP6" s="1155"/>
      <c r="AQ6" s="1149"/>
      <c r="AR6" s="1145"/>
      <c r="AS6" s="1145"/>
      <c r="AU6" s="68"/>
      <c r="AV6" s="1161"/>
      <c r="AW6" s="1149"/>
      <c r="AX6" s="1145"/>
      <c r="AY6" s="1145"/>
      <c r="AZ6" s="1155"/>
      <c r="BA6" s="1149"/>
      <c r="BB6" s="1145"/>
      <c r="BC6" s="1165"/>
      <c r="BD6" s="1163"/>
      <c r="BE6" s="1149"/>
      <c r="BF6" s="1145"/>
      <c r="BG6" s="1145"/>
      <c r="BI6" s="596"/>
      <c r="BJ6" s="1163"/>
      <c r="BK6" s="1149"/>
      <c r="BL6" s="1145"/>
      <c r="BM6" s="1145"/>
    </row>
    <row r="7" spans="1:73" ht="13.5" customHeight="1">
      <c r="A7" s="71" t="str">
        <f>自治体設定!C4</f>
        <v>北海道</v>
      </c>
      <c r="B7" s="123" t="str">
        <f>IF('大気_7 (1) その２_2'!B7=0,"",'大気_7 (1) その２_2'!B7)</f>
        <v/>
      </c>
      <c r="C7" s="123" t="str">
        <f>IF('大気_7 (1) その２_2'!C7=0,"",'大気_7 (1) その２_2'!C7)</f>
        <v/>
      </c>
      <c r="D7" s="123" t="str">
        <f>IF('大気_7 (1) その２_2'!D7=0,"",'大気_7 (1) その２_2'!D7)</f>
        <v/>
      </c>
      <c r="E7" s="123" t="str">
        <f>IF('大気_7 (1) その２_2'!E7=0,"",'大気_7 (1) その２_2'!E7)</f>
        <v/>
      </c>
      <c r="F7" s="123" t="str">
        <f>IF('大気_7 (1) その２_2'!F7=0,"",'大気_7 (1) その２_2'!F7)</f>
        <v/>
      </c>
      <c r="G7" s="123" t="str">
        <f>IF('大気_7 (1) その２_2'!G7=0,"",'大気_7 (1) その２_2'!G7)</f>
        <v/>
      </c>
      <c r="H7" s="123" t="str">
        <f>IF('大気_7 (1) その２_2'!H7=0,"",'大気_7 (1) その２_2'!H7)</f>
        <v/>
      </c>
      <c r="I7" s="123" t="str">
        <f>IF('大気_7 (1) その２_2'!I7=0,"",'大気_7 (1) その２_2'!I7)</f>
        <v/>
      </c>
      <c r="J7" s="123" t="str">
        <f>IF('大気_7 (1) その２_2'!J7=0,"",'大気_7 (1) その２_2'!J7)</f>
        <v/>
      </c>
      <c r="K7" s="123" t="str">
        <f>IF('大気_7 (1) その２_2'!K7=0,"",'大気_7 (1) その２_2'!K7)</f>
        <v/>
      </c>
      <c r="L7" s="123" t="str">
        <f>IF('大気_7 (1) その２_2'!L7=0,"",'大気_7 (1) その２_2'!L7)</f>
        <v/>
      </c>
      <c r="M7" s="123" t="str">
        <f>IF('大気_7 (1) その２_2'!M7=0,"",'大気_7 (1) その２_2'!M7)</f>
        <v/>
      </c>
      <c r="N7" s="123" t="str">
        <f>IF('大気_7 (1) その２_2'!N7=0,"",'大気_7 (1) その２_2'!N7)</f>
        <v/>
      </c>
      <c r="O7" s="123" t="str">
        <f>IF('大気_7 (1) その２_2'!O7=0,"",'大気_7 (1) その２_2'!O7)</f>
        <v/>
      </c>
      <c r="Q7" s="576" t="str">
        <f>$A7</f>
        <v>北海道</v>
      </c>
      <c r="R7" s="123" t="str">
        <f>IF('大気_7 (1) その２_2'!Q7=0,"",'大気_7 (1) その２_2'!Q7)</f>
        <v/>
      </c>
      <c r="S7" s="123" t="str">
        <f>IF('大気_7 (1) その２_2'!R7=0,"",'大気_7 (1) その２_2'!R7)</f>
        <v/>
      </c>
      <c r="T7" s="123" t="str">
        <f>IF('大気_7 (1) その２_2'!S7=0,"",'大気_7 (1) その２_2'!S7)</f>
        <v/>
      </c>
      <c r="U7" s="123" t="str">
        <f>IF('大気_7 (1) その２_2'!T7=0,"",'大気_7 (1) その２_2'!T7)</f>
        <v/>
      </c>
      <c r="V7" s="123" t="str">
        <f>IF('大気_7 (1) その２_2'!U7=0,"",'大気_7 (1) その２_2'!U7)</f>
        <v/>
      </c>
      <c r="W7" s="123" t="str">
        <f>IF('大気_7 (1) その２_2'!V7=0,"",'大気_7 (1) その２_2'!V7)</f>
        <v/>
      </c>
      <c r="X7" s="123" t="str">
        <f>IF('大気_7 (1) その２_2'!W7=0,"",'大気_7 (1) その２_2'!W7)</f>
        <v/>
      </c>
      <c r="Y7" s="123" t="str">
        <f>IF('大気_7 (1) その２_2'!X7=0,"",'大気_7 (1) その２_2'!X7)</f>
        <v/>
      </c>
      <c r="Z7" s="78" t="str">
        <f>IF('大気_7 (1) その２_2'!Y7=0,"",'大気_7 (1) その２_2'!Y7)</f>
        <v/>
      </c>
      <c r="AA7" s="75" t="str">
        <f>IF('大気_7 (1) その２_2'!Z7=0,"",'大気_7 (1) その２_2'!Z7)</f>
        <v/>
      </c>
      <c r="AB7" s="73" t="str">
        <f>IF('大気_7 (1) その２_2'!AA7=0,"",'大気_7 (1) その２_2'!AA7)</f>
        <v/>
      </c>
      <c r="AC7" s="74" t="str">
        <f>IF('大気_7 (1) その２_2'!AB7=0,"",'大気_7 (1) その２_2'!AB7)</f>
        <v/>
      </c>
      <c r="AD7" s="123" t="str">
        <f>IF('大気_7 (1) その２_2'!AC7=0,"",'大気_7 (1) その２_2'!AC7)</f>
        <v/>
      </c>
      <c r="AE7" s="123">
        <f>IF('大気_7 (1) その２_2'!AD7=0,"",'大気_7 (1) その２_2'!AD7)</f>
        <v>1</v>
      </c>
      <c r="AG7" s="71" t="str">
        <f>$A7</f>
        <v>北海道</v>
      </c>
      <c r="AH7" s="76" t="str">
        <f>IF('大気_7 (1) その２_2'!AF7=0,"",'大気_7 (1) その２_2'!AF7)</f>
        <v/>
      </c>
      <c r="AI7" s="74" t="str">
        <f>IF('大気_7 (1) その２_2'!AG7=0,"",'大気_7 (1) その２_2'!AG7)</f>
        <v/>
      </c>
      <c r="AJ7" s="123" t="str">
        <f>IF('大気_7 (1) その２_2'!AH7=0,"",'大気_7 (1) その２_2'!AH7)</f>
        <v/>
      </c>
      <c r="AK7" s="123" t="str">
        <f>IF('大気_7 (1) その２_2'!AI7=0,"",'大気_7 (1) その２_2'!AI7)</f>
        <v/>
      </c>
      <c r="AL7" s="72" t="str">
        <f>IF('大気_7 (1) その２_2'!AJ7=0,"",'大気_7 (1) その２_2'!AJ7)</f>
        <v/>
      </c>
      <c r="AM7" s="74" t="str">
        <f>IF('大気_7 (1) その２_2'!AK7=0,"",'大気_7 (1) その２_2'!AK7)</f>
        <v/>
      </c>
      <c r="AN7" s="123" t="str">
        <f>IF('大気_7 (1) その２_2'!AL7=0,"",'大気_7 (1) その２_2'!AL7)</f>
        <v/>
      </c>
      <c r="AO7" s="123" t="str">
        <f>IF('大気_7 (1) その２_2'!AM7=0,"",'大気_7 (1) その２_2'!AM7)</f>
        <v/>
      </c>
      <c r="AP7" s="72" t="str">
        <f>IF('大気_7 (1) その２_2'!AN7=0,"",'大気_7 (1) その２_2'!AN7)</f>
        <v/>
      </c>
      <c r="AQ7" s="74" t="str">
        <f>IF('大気_7 (1) その２_2'!AO7=0,"",'大気_7 (1) その２_2'!AO7)</f>
        <v/>
      </c>
      <c r="AR7" s="123" t="str">
        <f>IF('大気_7 (1) その２_2'!AP7=0,"",'大気_7 (1) その２_2'!AP7)</f>
        <v/>
      </c>
      <c r="AS7" s="123">
        <f>IF('大気_7 (1) その２_2'!AQ7=0,"",'大気_7 (1) その２_2'!AQ7)</f>
        <v>1</v>
      </c>
      <c r="AU7" s="71" t="str">
        <f>$A7</f>
        <v>北海道</v>
      </c>
      <c r="AV7" s="76">
        <f>IF('大気_7 (1) その２_2'!AS7=0,"",'大気_7 (1) その２_2'!AS7)</f>
        <v>2</v>
      </c>
      <c r="AW7" s="74">
        <f>IF('大気_7 (1) その２_2'!AT7=0,"",'大気_7 (1) その２_2'!AT7)</f>
        <v>1</v>
      </c>
      <c r="AX7" s="123" t="str">
        <f>IF('大気_7 (1) その２_2'!AU7=0,"",'大気_7 (1) その２_2'!AU7)</f>
        <v/>
      </c>
      <c r="AY7" s="123">
        <f>IF('大気_7 (1) その２_2'!AV7=0,"",'大気_7 (1) その２_2'!AV7)</f>
        <v>2</v>
      </c>
      <c r="AZ7" s="79" t="str">
        <f>IF('大気_7 (1) その２_2'!AW7=0,"",'大気_7 (1) その２_2'!AW7)</f>
        <v/>
      </c>
      <c r="BA7" s="80" t="str">
        <f>IF('大気_7 (1) その２_2'!AX7=0,"",'大気_7 (1) その２_2'!AX7)</f>
        <v/>
      </c>
      <c r="BB7" s="124" t="str">
        <f>IF('大気_7 (1) その２_2'!AY7=0,"",'大気_7 (1) その２_2'!AY7)</f>
        <v/>
      </c>
      <c r="BC7" s="125" t="str">
        <f>IF('大気_7 (1) その２_2'!AZ7=0,"",'大気_7 (1) その２_2'!AZ7)</f>
        <v/>
      </c>
      <c r="BD7" s="83">
        <f>IF('大気_7 (1) その２_2'!BA7=0,"",'大気_7 (1) その２_2'!BA7)</f>
        <v>2</v>
      </c>
      <c r="BE7" s="80">
        <f>IF('大気_7 (1) その２_2'!BB7=0,"",'大気_7 (1) その２_2'!BB7)</f>
        <v>1</v>
      </c>
      <c r="BF7" s="124" t="str">
        <f>IF('大気_7 (1) その２_2'!BC7=0,"",'大気_7 (1) その２_2'!BC7)</f>
        <v/>
      </c>
      <c r="BG7" s="124">
        <f>IF('大気_7 (1) その２_2'!BD7=0,"",'大気_7 (1) その２_2'!BD7)</f>
        <v>4</v>
      </c>
      <c r="BI7" s="597" t="str">
        <f>$A7</f>
        <v>北海道</v>
      </c>
      <c r="BJ7" s="83">
        <f>IF('大気_7 (1) その２_2'!BF7=0,"",'大気_7 (1) その２_2'!BF7)</f>
        <v>2</v>
      </c>
      <c r="BK7" s="80">
        <f>IF('大気_7 (1) その２_2'!BG7=0,"",'大気_7 (1) その２_2'!BG7)</f>
        <v>1</v>
      </c>
      <c r="BL7" s="124" t="str">
        <f>IF('大気_7 (1) その２_2'!BH7=0,"",'大気_7 (1) その２_2'!BH7)</f>
        <v/>
      </c>
      <c r="BM7" s="124">
        <f>IF('大気_7 (1) その２_2'!BI7=0,"",'大気_7 (1) その２_2'!BI7)</f>
        <v>4</v>
      </c>
    </row>
    <row r="8" spans="1:73" ht="13.5" customHeight="1">
      <c r="A8" s="85" t="str">
        <f>自治体設定!C5</f>
        <v>青森県</v>
      </c>
      <c r="B8" s="126" t="str">
        <f>IF('大気_7 (1) その２_2'!B8=0,"",'大気_7 (1) その２_2'!B8)</f>
        <v/>
      </c>
      <c r="C8" s="126" t="str">
        <f>IF('大気_7 (1) その２_2'!C8=0,"",'大気_7 (1) その２_2'!C8)</f>
        <v/>
      </c>
      <c r="D8" s="126" t="str">
        <f>IF('大気_7 (1) その２_2'!D8=0,"",'大気_7 (1) その２_2'!D8)</f>
        <v/>
      </c>
      <c r="E8" s="126" t="str">
        <f>IF('大気_7 (1) その２_2'!E8=0,"",'大気_7 (1) その２_2'!E8)</f>
        <v/>
      </c>
      <c r="F8" s="126" t="str">
        <f>IF('大気_7 (1) その２_2'!F8=0,"",'大気_7 (1) その２_2'!F8)</f>
        <v/>
      </c>
      <c r="G8" s="126" t="str">
        <f>IF('大気_7 (1) その２_2'!G8=0,"",'大気_7 (1) その２_2'!G8)</f>
        <v/>
      </c>
      <c r="H8" s="126" t="str">
        <f>IF('大気_7 (1) その２_2'!H8=0,"",'大気_7 (1) その２_2'!H8)</f>
        <v/>
      </c>
      <c r="I8" s="126" t="str">
        <f>IF('大気_7 (1) その２_2'!I8=0,"",'大気_7 (1) その２_2'!I8)</f>
        <v/>
      </c>
      <c r="J8" s="126" t="str">
        <f>IF('大気_7 (1) その２_2'!J8=0,"",'大気_7 (1) その２_2'!J8)</f>
        <v/>
      </c>
      <c r="K8" s="126" t="str">
        <f>IF('大気_7 (1) その２_2'!K8=0,"",'大気_7 (1) その２_2'!K8)</f>
        <v/>
      </c>
      <c r="L8" s="126" t="str">
        <f>IF('大気_7 (1) その２_2'!L8=0,"",'大気_7 (1) その２_2'!L8)</f>
        <v/>
      </c>
      <c r="M8" s="126" t="str">
        <f>IF('大気_7 (1) その２_2'!M8=0,"",'大気_7 (1) その２_2'!M8)</f>
        <v/>
      </c>
      <c r="N8" s="126" t="str">
        <f>IF('大気_7 (1) その２_2'!N8=0,"",'大気_7 (1) その２_2'!N8)</f>
        <v/>
      </c>
      <c r="O8" s="126" t="str">
        <f>IF('大気_7 (1) その２_2'!O8=0,"",'大気_7 (1) その２_2'!O8)</f>
        <v/>
      </c>
      <c r="Q8" s="577" t="str">
        <f t="shared" ref="Q8:Q53" si="0">$A8</f>
        <v>青森県</v>
      </c>
      <c r="R8" s="126" t="str">
        <f>IF('大気_7 (1) その２_2'!Q8=0,"",'大気_7 (1) その２_2'!Q8)</f>
        <v/>
      </c>
      <c r="S8" s="126" t="str">
        <f>IF('大気_7 (1) その２_2'!R8=0,"",'大気_7 (1) その２_2'!R8)</f>
        <v/>
      </c>
      <c r="T8" s="126" t="str">
        <f>IF('大気_7 (1) その２_2'!S8=0,"",'大気_7 (1) その２_2'!S8)</f>
        <v/>
      </c>
      <c r="U8" s="126" t="str">
        <f>IF('大気_7 (1) その２_2'!T8=0,"",'大気_7 (1) その２_2'!T8)</f>
        <v/>
      </c>
      <c r="V8" s="126" t="str">
        <f>IF('大気_7 (1) その２_2'!U8=0,"",'大気_7 (1) その２_2'!U8)</f>
        <v/>
      </c>
      <c r="W8" s="126" t="str">
        <f>IF('大気_7 (1) その２_2'!V8=0,"",'大気_7 (1) その２_2'!V8)</f>
        <v/>
      </c>
      <c r="X8" s="126" t="str">
        <f>IF('大気_7 (1) その２_2'!W8=0,"",'大気_7 (1) その２_2'!W8)</f>
        <v/>
      </c>
      <c r="Y8" s="126" t="str">
        <f>IF('大気_7 (1) その２_2'!X8=0,"",'大気_7 (1) その２_2'!X8)</f>
        <v/>
      </c>
      <c r="Z8" s="92" t="str">
        <f>IF('大気_7 (1) その２_2'!Y8=0,"",'大気_7 (1) その２_2'!Y8)</f>
        <v/>
      </c>
      <c r="AA8" s="89" t="str">
        <f>IF('大気_7 (1) その２_2'!Z8=0,"",'大気_7 (1) その２_2'!Z8)</f>
        <v/>
      </c>
      <c r="AB8" s="87" t="str">
        <f>IF('大気_7 (1) その２_2'!AA8=0,"",'大気_7 (1) その２_2'!AA8)</f>
        <v/>
      </c>
      <c r="AC8" s="88" t="str">
        <f>IF('大気_7 (1) その２_2'!AB8=0,"",'大気_7 (1) その２_2'!AB8)</f>
        <v/>
      </c>
      <c r="AD8" s="126" t="str">
        <f>IF('大気_7 (1) その２_2'!AC8=0,"",'大気_7 (1) その２_2'!AC8)</f>
        <v/>
      </c>
      <c r="AE8" s="126" t="str">
        <f>IF('大気_7 (1) その２_2'!AD8=0,"",'大気_7 (1) その２_2'!AD8)</f>
        <v/>
      </c>
      <c r="AG8" s="85" t="str">
        <f t="shared" ref="AG8:AG53" si="1">$A8</f>
        <v>青森県</v>
      </c>
      <c r="AH8" s="90" t="str">
        <f>IF('大気_7 (1) その２_2'!AF8=0,"",'大気_7 (1) その２_2'!AF8)</f>
        <v/>
      </c>
      <c r="AI8" s="88" t="str">
        <f>IF('大気_7 (1) その２_2'!AG8=0,"",'大気_7 (1) その２_2'!AG8)</f>
        <v/>
      </c>
      <c r="AJ8" s="126" t="str">
        <f>IF('大気_7 (1) その２_2'!AH8=0,"",'大気_7 (1) その２_2'!AH8)</f>
        <v/>
      </c>
      <c r="AK8" s="126" t="str">
        <f>IF('大気_7 (1) その２_2'!AI8=0,"",'大気_7 (1) その２_2'!AI8)</f>
        <v/>
      </c>
      <c r="AL8" s="86" t="str">
        <f>IF('大気_7 (1) その２_2'!AJ8=0,"",'大気_7 (1) その２_2'!AJ8)</f>
        <v/>
      </c>
      <c r="AM8" s="88" t="str">
        <f>IF('大気_7 (1) その２_2'!AK8=0,"",'大気_7 (1) その２_2'!AK8)</f>
        <v/>
      </c>
      <c r="AN8" s="126" t="str">
        <f>IF('大気_7 (1) その２_2'!AL8=0,"",'大気_7 (1) その２_2'!AL8)</f>
        <v/>
      </c>
      <c r="AO8" s="126" t="str">
        <f>IF('大気_7 (1) その２_2'!AM8=0,"",'大気_7 (1) その２_2'!AM8)</f>
        <v/>
      </c>
      <c r="AP8" s="86" t="str">
        <f>IF('大気_7 (1) その２_2'!AN8=0,"",'大気_7 (1) その２_2'!AN8)</f>
        <v/>
      </c>
      <c r="AQ8" s="88" t="str">
        <f>IF('大気_7 (1) その２_2'!AO8=0,"",'大気_7 (1) その２_2'!AO8)</f>
        <v/>
      </c>
      <c r="AR8" s="126" t="str">
        <f>IF('大気_7 (1) その２_2'!AP8=0,"",'大気_7 (1) その２_2'!AP8)</f>
        <v/>
      </c>
      <c r="AS8" s="126">
        <f>IF('大気_7 (1) その２_2'!AQ8=0,"",'大気_7 (1) その２_2'!AQ8)</f>
        <v>2</v>
      </c>
      <c r="AU8" s="85" t="str">
        <f t="shared" ref="AU8:AU53" si="2">$A8</f>
        <v>青森県</v>
      </c>
      <c r="AV8" s="90" t="str">
        <f>IF('大気_7 (1) その２_2'!AS8=0,"",'大気_7 (1) その２_2'!AS8)</f>
        <v/>
      </c>
      <c r="AW8" s="88" t="str">
        <f>IF('大気_7 (1) その２_2'!AT8=0,"",'大気_7 (1) その２_2'!AT8)</f>
        <v/>
      </c>
      <c r="AX8" s="126" t="str">
        <f>IF('大気_7 (1) その２_2'!AU8=0,"",'大気_7 (1) その２_2'!AU8)</f>
        <v/>
      </c>
      <c r="AY8" s="126" t="str">
        <f>IF('大気_7 (1) その２_2'!AV8=0,"",'大気_7 (1) その２_2'!AV8)</f>
        <v/>
      </c>
      <c r="AZ8" s="93" t="str">
        <f>IF('大気_7 (1) その２_2'!AW8=0,"",'大気_7 (1) その２_2'!AW8)</f>
        <v/>
      </c>
      <c r="BA8" s="94" t="str">
        <f>IF('大気_7 (1) その２_2'!AX8=0,"",'大気_7 (1) その２_2'!AX8)</f>
        <v/>
      </c>
      <c r="BB8" s="127" t="str">
        <f>IF('大気_7 (1) その２_2'!AY8=0,"",'大気_7 (1) その２_2'!AY8)</f>
        <v/>
      </c>
      <c r="BC8" s="128">
        <f>IF('大気_7 (1) その２_2'!AZ8=0,"",'大気_7 (1) その２_2'!AZ8)</f>
        <v>1</v>
      </c>
      <c r="BD8" s="97" t="str">
        <f>IF('大気_7 (1) その２_2'!BA8=0,"",'大気_7 (1) その２_2'!BA8)</f>
        <v/>
      </c>
      <c r="BE8" s="94" t="str">
        <f>IF('大気_7 (1) その２_2'!BB8=0,"",'大気_7 (1) その２_2'!BB8)</f>
        <v/>
      </c>
      <c r="BF8" s="127" t="str">
        <f>IF('大気_7 (1) その２_2'!BC8=0,"",'大気_7 (1) その２_2'!BC8)</f>
        <v/>
      </c>
      <c r="BG8" s="127">
        <f>IF('大気_7 (1) その２_2'!BD8=0,"",'大気_7 (1) その２_2'!BD8)</f>
        <v>3</v>
      </c>
      <c r="BI8" s="598" t="str">
        <f t="shared" ref="BI8:BI53" si="3">$A8</f>
        <v>青森県</v>
      </c>
      <c r="BJ8" s="97" t="str">
        <f>IF('大気_7 (1) その２_2'!BF8=0,"",'大気_7 (1) その２_2'!BF8)</f>
        <v/>
      </c>
      <c r="BK8" s="94" t="str">
        <f>IF('大気_7 (1) その２_2'!BG8=0,"",'大気_7 (1) その２_2'!BG8)</f>
        <v/>
      </c>
      <c r="BL8" s="127" t="str">
        <f>IF('大気_7 (1) その２_2'!BH8=0,"",'大気_7 (1) その２_2'!BH8)</f>
        <v/>
      </c>
      <c r="BM8" s="127">
        <f>IF('大気_7 (1) その２_2'!BI8=0,"",'大気_7 (1) その２_2'!BI8)</f>
        <v>3</v>
      </c>
    </row>
    <row r="9" spans="1:73" ht="13.5" customHeight="1">
      <c r="A9" s="85" t="str">
        <f>自治体設定!C6</f>
        <v>岩手県</v>
      </c>
      <c r="B9" s="126" t="str">
        <f>IF('大気_7 (1) その２_2'!B9=0,"",'大気_7 (1) その２_2'!B9)</f>
        <v/>
      </c>
      <c r="C9" s="126" t="str">
        <f>IF('大気_7 (1) その２_2'!C9=0,"",'大気_7 (1) その２_2'!C9)</f>
        <v/>
      </c>
      <c r="D9" s="126" t="str">
        <f>IF('大気_7 (1) その２_2'!D9=0,"",'大気_7 (1) その２_2'!D9)</f>
        <v/>
      </c>
      <c r="E9" s="126" t="str">
        <f>IF('大気_7 (1) その２_2'!E9=0,"",'大気_7 (1) その２_2'!E9)</f>
        <v/>
      </c>
      <c r="F9" s="126" t="str">
        <f>IF('大気_7 (1) その２_2'!F9=0,"",'大気_7 (1) その２_2'!F9)</f>
        <v/>
      </c>
      <c r="G9" s="126" t="str">
        <f>IF('大気_7 (1) その２_2'!G9=0,"",'大気_7 (1) その２_2'!G9)</f>
        <v/>
      </c>
      <c r="H9" s="126" t="str">
        <f>IF('大気_7 (1) その２_2'!H9=0,"",'大気_7 (1) その２_2'!H9)</f>
        <v/>
      </c>
      <c r="I9" s="126" t="str">
        <f>IF('大気_7 (1) その２_2'!I9=0,"",'大気_7 (1) その２_2'!I9)</f>
        <v/>
      </c>
      <c r="J9" s="126" t="str">
        <f>IF('大気_7 (1) その２_2'!J9=0,"",'大気_7 (1) その２_2'!J9)</f>
        <v/>
      </c>
      <c r="K9" s="126" t="str">
        <f>IF('大気_7 (1) その２_2'!K9=0,"",'大気_7 (1) その２_2'!K9)</f>
        <v/>
      </c>
      <c r="L9" s="126" t="str">
        <f>IF('大気_7 (1) その２_2'!L9=0,"",'大気_7 (1) その２_2'!L9)</f>
        <v/>
      </c>
      <c r="M9" s="126" t="str">
        <f>IF('大気_7 (1) その２_2'!M9=0,"",'大気_7 (1) その２_2'!M9)</f>
        <v/>
      </c>
      <c r="N9" s="126" t="str">
        <f>IF('大気_7 (1) その２_2'!N9=0,"",'大気_7 (1) その２_2'!N9)</f>
        <v/>
      </c>
      <c r="O9" s="126" t="str">
        <f>IF('大気_7 (1) その２_2'!O9=0,"",'大気_7 (1) その２_2'!O9)</f>
        <v/>
      </c>
      <c r="Q9" s="577" t="str">
        <f t="shared" si="0"/>
        <v>岩手県</v>
      </c>
      <c r="R9" s="126" t="str">
        <f>IF('大気_7 (1) その２_2'!Q9=0,"",'大気_7 (1) その２_2'!Q9)</f>
        <v/>
      </c>
      <c r="S9" s="126" t="str">
        <f>IF('大気_7 (1) その２_2'!R9=0,"",'大気_7 (1) その２_2'!R9)</f>
        <v/>
      </c>
      <c r="T9" s="126" t="str">
        <f>IF('大気_7 (1) その２_2'!S9=0,"",'大気_7 (1) その２_2'!S9)</f>
        <v/>
      </c>
      <c r="U9" s="126" t="str">
        <f>IF('大気_7 (1) その２_2'!T9=0,"",'大気_7 (1) その２_2'!T9)</f>
        <v/>
      </c>
      <c r="V9" s="126" t="str">
        <f>IF('大気_7 (1) その２_2'!U9=0,"",'大気_7 (1) その２_2'!U9)</f>
        <v/>
      </c>
      <c r="W9" s="126" t="str">
        <f>IF('大気_7 (1) その２_2'!V9=0,"",'大気_7 (1) その２_2'!V9)</f>
        <v/>
      </c>
      <c r="X9" s="126" t="str">
        <f>IF('大気_7 (1) その２_2'!W9=0,"",'大気_7 (1) その２_2'!W9)</f>
        <v/>
      </c>
      <c r="Y9" s="126" t="str">
        <f>IF('大気_7 (1) その２_2'!X9=0,"",'大気_7 (1) その２_2'!X9)</f>
        <v/>
      </c>
      <c r="Z9" s="92" t="str">
        <f>IF('大気_7 (1) その２_2'!Y9=0,"",'大気_7 (1) その２_2'!Y9)</f>
        <v/>
      </c>
      <c r="AA9" s="89" t="str">
        <f>IF('大気_7 (1) その２_2'!Z9=0,"",'大気_7 (1) その２_2'!Z9)</f>
        <v/>
      </c>
      <c r="AB9" s="87" t="str">
        <f>IF('大気_7 (1) その２_2'!AA9=0,"",'大気_7 (1) その２_2'!AA9)</f>
        <v/>
      </c>
      <c r="AC9" s="88" t="str">
        <f>IF('大気_7 (1) その２_2'!AB9=0,"",'大気_7 (1) その２_2'!AB9)</f>
        <v/>
      </c>
      <c r="AD9" s="126" t="str">
        <f>IF('大気_7 (1) その２_2'!AC9=0,"",'大気_7 (1) その２_2'!AC9)</f>
        <v/>
      </c>
      <c r="AE9" s="126" t="str">
        <f>IF('大気_7 (1) その２_2'!AD9=0,"",'大気_7 (1) その２_2'!AD9)</f>
        <v/>
      </c>
      <c r="AG9" s="85" t="str">
        <f t="shared" si="1"/>
        <v>岩手県</v>
      </c>
      <c r="AH9" s="90" t="str">
        <f>IF('大気_7 (1) その２_2'!AF9=0,"",'大気_7 (1) その２_2'!AF9)</f>
        <v/>
      </c>
      <c r="AI9" s="88" t="str">
        <f>IF('大気_7 (1) その２_2'!AG9=0,"",'大気_7 (1) その２_2'!AG9)</f>
        <v/>
      </c>
      <c r="AJ9" s="126" t="str">
        <f>IF('大気_7 (1) その２_2'!AH9=0,"",'大気_7 (1) その２_2'!AH9)</f>
        <v/>
      </c>
      <c r="AK9" s="126" t="str">
        <f>IF('大気_7 (1) その２_2'!AI9=0,"",'大気_7 (1) その２_2'!AI9)</f>
        <v/>
      </c>
      <c r="AL9" s="86">
        <f>IF('大気_7 (1) その２_2'!AJ9=0,"",'大気_7 (1) その２_2'!AJ9)</f>
        <v>3</v>
      </c>
      <c r="AM9" s="88">
        <f>IF('大気_7 (1) その２_2'!AK9=0,"",'大気_7 (1) その２_2'!AK9)</f>
        <v>2</v>
      </c>
      <c r="AN9" s="126" t="str">
        <f>IF('大気_7 (1) その２_2'!AL9=0,"",'大気_7 (1) その２_2'!AL9)</f>
        <v/>
      </c>
      <c r="AO9" s="126">
        <f>IF('大気_7 (1) その２_2'!AM9=0,"",'大気_7 (1) その２_2'!AM9)</f>
        <v>3</v>
      </c>
      <c r="AP9" s="86" t="str">
        <f>IF('大気_7 (1) その２_2'!AN9=0,"",'大気_7 (1) その２_2'!AN9)</f>
        <v/>
      </c>
      <c r="AQ9" s="88" t="str">
        <f>IF('大気_7 (1) その２_2'!AO9=0,"",'大気_7 (1) その２_2'!AO9)</f>
        <v/>
      </c>
      <c r="AR9" s="126" t="str">
        <f>IF('大気_7 (1) その２_2'!AP9=0,"",'大気_7 (1) その２_2'!AP9)</f>
        <v/>
      </c>
      <c r="AS9" s="126" t="str">
        <f>IF('大気_7 (1) その２_2'!AQ9=0,"",'大気_7 (1) その２_2'!AQ9)</f>
        <v/>
      </c>
      <c r="AU9" s="85" t="str">
        <f t="shared" si="2"/>
        <v>岩手県</v>
      </c>
      <c r="AV9" s="90">
        <f>IF('大気_7 (1) その２_2'!AS9=0,"",'大気_7 (1) その２_2'!AS9)</f>
        <v>1</v>
      </c>
      <c r="AW9" s="88">
        <f>IF('大気_7 (1) その２_2'!AT9=0,"",'大気_7 (1) その２_2'!AT9)</f>
        <v>1</v>
      </c>
      <c r="AX9" s="126" t="str">
        <f>IF('大気_7 (1) その２_2'!AU9=0,"",'大気_7 (1) その２_2'!AU9)</f>
        <v/>
      </c>
      <c r="AY9" s="126">
        <f>IF('大気_7 (1) その２_2'!AV9=0,"",'大気_7 (1) その２_2'!AV9)</f>
        <v>1</v>
      </c>
      <c r="AZ9" s="93" t="str">
        <f>IF('大気_7 (1) その２_2'!AW9=0,"",'大気_7 (1) その２_2'!AW9)</f>
        <v/>
      </c>
      <c r="BA9" s="94" t="str">
        <f>IF('大気_7 (1) その２_2'!AX9=0,"",'大気_7 (1) その２_2'!AX9)</f>
        <v/>
      </c>
      <c r="BB9" s="127" t="str">
        <f>IF('大気_7 (1) その２_2'!AY9=0,"",'大気_7 (1) その２_2'!AY9)</f>
        <v/>
      </c>
      <c r="BC9" s="128" t="str">
        <f>IF('大気_7 (1) その２_2'!AZ9=0,"",'大気_7 (1) その２_2'!AZ9)</f>
        <v/>
      </c>
      <c r="BD9" s="97">
        <f>IF('大気_7 (1) その２_2'!BA9=0,"",'大気_7 (1) その２_2'!BA9)</f>
        <v>4</v>
      </c>
      <c r="BE9" s="94">
        <f>IF('大気_7 (1) その２_2'!BB9=0,"",'大気_7 (1) その２_2'!BB9)</f>
        <v>3</v>
      </c>
      <c r="BF9" s="127" t="str">
        <f>IF('大気_7 (1) その２_2'!BC9=0,"",'大気_7 (1) その２_2'!BC9)</f>
        <v/>
      </c>
      <c r="BG9" s="127">
        <f>IF('大気_7 (1) その２_2'!BD9=0,"",'大気_7 (1) その２_2'!BD9)</f>
        <v>4</v>
      </c>
      <c r="BI9" s="598" t="str">
        <f t="shared" si="3"/>
        <v>岩手県</v>
      </c>
      <c r="BJ9" s="97">
        <f>IF('大気_7 (1) その２_2'!BF9=0,"",'大気_7 (1) その２_2'!BF9)</f>
        <v>4</v>
      </c>
      <c r="BK9" s="94">
        <f>IF('大気_7 (1) その２_2'!BG9=0,"",'大気_7 (1) その２_2'!BG9)</f>
        <v>3</v>
      </c>
      <c r="BL9" s="127" t="str">
        <f>IF('大気_7 (1) その２_2'!BH9=0,"",'大気_7 (1) その２_2'!BH9)</f>
        <v/>
      </c>
      <c r="BM9" s="127">
        <f>IF('大気_7 (1) その２_2'!BI9=0,"",'大気_7 (1) その２_2'!BI9)</f>
        <v>4</v>
      </c>
    </row>
    <row r="10" spans="1:73" ht="13.5" customHeight="1">
      <c r="A10" s="85" t="str">
        <f>自治体設定!C7</f>
        <v>宮城県</v>
      </c>
      <c r="B10" s="126" t="str">
        <f>IF('大気_7 (1) その２_2'!B10=0,"",'大気_7 (1) その２_2'!B10)</f>
        <v/>
      </c>
      <c r="C10" s="126" t="str">
        <f>IF('大気_7 (1) その２_2'!C10=0,"",'大気_7 (1) その２_2'!C10)</f>
        <v/>
      </c>
      <c r="D10" s="126" t="str">
        <f>IF('大気_7 (1) その２_2'!D10=0,"",'大気_7 (1) その２_2'!D10)</f>
        <v/>
      </c>
      <c r="E10" s="126" t="str">
        <f>IF('大気_7 (1) その２_2'!E10=0,"",'大気_7 (1) その２_2'!E10)</f>
        <v/>
      </c>
      <c r="F10" s="126" t="str">
        <f>IF('大気_7 (1) その２_2'!F10=0,"",'大気_7 (1) その２_2'!F10)</f>
        <v/>
      </c>
      <c r="G10" s="126" t="str">
        <f>IF('大気_7 (1) その２_2'!G10=0,"",'大気_7 (1) その２_2'!G10)</f>
        <v/>
      </c>
      <c r="H10" s="126" t="str">
        <f>IF('大気_7 (1) その２_2'!H10=0,"",'大気_7 (1) その２_2'!H10)</f>
        <v/>
      </c>
      <c r="I10" s="126" t="str">
        <f>IF('大気_7 (1) その２_2'!I10=0,"",'大気_7 (1) その２_2'!I10)</f>
        <v/>
      </c>
      <c r="J10" s="126" t="str">
        <f>IF('大気_7 (1) その２_2'!J10=0,"",'大気_7 (1) その２_2'!J10)</f>
        <v/>
      </c>
      <c r="K10" s="126" t="str">
        <f>IF('大気_7 (1) その２_2'!K10=0,"",'大気_7 (1) その２_2'!K10)</f>
        <v/>
      </c>
      <c r="L10" s="126" t="str">
        <f>IF('大気_7 (1) その２_2'!L10=0,"",'大気_7 (1) その２_2'!L10)</f>
        <v/>
      </c>
      <c r="M10" s="126" t="str">
        <f>IF('大気_7 (1) その２_2'!M10=0,"",'大気_7 (1) その２_2'!M10)</f>
        <v/>
      </c>
      <c r="N10" s="126" t="str">
        <f>IF('大気_7 (1) その２_2'!N10=0,"",'大気_7 (1) その２_2'!N10)</f>
        <v/>
      </c>
      <c r="O10" s="126" t="str">
        <f>IF('大気_7 (1) その２_2'!O10=0,"",'大気_7 (1) その２_2'!O10)</f>
        <v/>
      </c>
      <c r="Q10" s="577" t="str">
        <f t="shared" si="0"/>
        <v>宮城県</v>
      </c>
      <c r="R10" s="126" t="str">
        <f>IF('大気_7 (1) その２_2'!Q10=0,"",'大気_7 (1) その２_2'!Q10)</f>
        <v/>
      </c>
      <c r="S10" s="126" t="str">
        <f>IF('大気_7 (1) その２_2'!R10=0,"",'大気_7 (1) その２_2'!R10)</f>
        <v/>
      </c>
      <c r="T10" s="126" t="str">
        <f>IF('大気_7 (1) その２_2'!S10=0,"",'大気_7 (1) その２_2'!S10)</f>
        <v/>
      </c>
      <c r="U10" s="126" t="str">
        <f>IF('大気_7 (1) その２_2'!T10=0,"",'大気_7 (1) その２_2'!T10)</f>
        <v/>
      </c>
      <c r="V10" s="126" t="str">
        <f>IF('大気_7 (1) その２_2'!U10=0,"",'大気_7 (1) その２_2'!U10)</f>
        <v/>
      </c>
      <c r="W10" s="126" t="str">
        <f>IF('大気_7 (1) その２_2'!V10=0,"",'大気_7 (1) その２_2'!V10)</f>
        <v/>
      </c>
      <c r="X10" s="126" t="str">
        <f>IF('大気_7 (1) その２_2'!W10=0,"",'大気_7 (1) その２_2'!W10)</f>
        <v/>
      </c>
      <c r="Y10" s="126" t="str">
        <f>IF('大気_7 (1) その２_2'!X10=0,"",'大気_7 (1) その２_2'!X10)</f>
        <v/>
      </c>
      <c r="Z10" s="92" t="str">
        <f>IF('大気_7 (1) その２_2'!Y10=0,"",'大気_7 (1) その２_2'!Y10)</f>
        <v/>
      </c>
      <c r="AA10" s="89" t="str">
        <f>IF('大気_7 (1) その２_2'!Z10=0,"",'大気_7 (1) その２_2'!Z10)</f>
        <v/>
      </c>
      <c r="AB10" s="87" t="str">
        <f>IF('大気_7 (1) その２_2'!AA10=0,"",'大気_7 (1) その２_2'!AA10)</f>
        <v/>
      </c>
      <c r="AC10" s="88" t="str">
        <f>IF('大気_7 (1) その２_2'!AB10=0,"",'大気_7 (1) その２_2'!AB10)</f>
        <v/>
      </c>
      <c r="AD10" s="126" t="str">
        <f>IF('大気_7 (1) その２_2'!AC10=0,"",'大気_7 (1) その２_2'!AC10)</f>
        <v/>
      </c>
      <c r="AE10" s="126" t="str">
        <f>IF('大気_7 (1) その２_2'!AD10=0,"",'大気_7 (1) その２_2'!AD10)</f>
        <v/>
      </c>
      <c r="AG10" s="85" t="str">
        <f t="shared" si="1"/>
        <v>宮城県</v>
      </c>
      <c r="AH10" s="90" t="str">
        <f>IF('大気_7 (1) その２_2'!AF10=0,"",'大気_7 (1) その２_2'!AF10)</f>
        <v/>
      </c>
      <c r="AI10" s="88" t="str">
        <f>IF('大気_7 (1) その２_2'!AG10=0,"",'大気_7 (1) その２_2'!AG10)</f>
        <v/>
      </c>
      <c r="AJ10" s="126" t="str">
        <f>IF('大気_7 (1) その２_2'!AH10=0,"",'大気_7 (1) その２_2'!AH10)</f>
        <v/>
      </c>
      <c r="AK10" s="126">
        <f>IF('大気_7 (1) その２_2'!AI10=0,"",'大気_7 (1) その２_2'!AI10)</f>
        <v>2</v>
      </c>
      <c r="AL10" s="86" t="str">
        <f>IF('大気_7 (1) その２_2'!AJ10=0,"",'大気_7 (1) その２_2'!AJ10)</f>
        <v/>
      </c>
      <c r="AM10" s="88" t="str">
        <f>IF('大気_7 (1) その２_2'!AK10=0,"",'大気_7 (1) その２_2'!AK10)</f>
        <v/>
      </c>
      <c r="AN10" s="126" t="str">
        <f>IF('大気_7 (1) その２_2'!AL10=0,"",'大気_7 (1) その２_2'!AL10)</f>
        <v/>
      </c>
      <c r="AO10" s="126" t="str">
        <f>IF('大気_7 (1) その２_2'!AM10=0,"",'大気_7 (1) その２_2'!AM10)</f>
        <v/>
      </c>
      <c r="AP10" s="86" t="str">
        <f>IF('大気_7 (1) その２_2'!AN10=0,"",'大気_7 (1) その２_2'!AN10)</f>
        <v/>
      </c>
      <c r="AQ10" s="88" t="str">
        <f>IF('大気_7 (1) その２_2'!AO10=0,"",'大気_7 (1) その２_2'!AO10)</f>
        <v/>
      </c>
      <c r="AR10" s="126" t="str">
        <f>IF('大気_7 (1) その２_2'!AP10=0,"",'大気_7 (1) その２_2'!AP10)</f>
        <v/>
      </c>
      <c r="AS10" s="126" t="str">
        <f>IF('大気_7 (1) その２_2'!AQ10=0,"",'大気_7 (1) その２_2'!AQ10)</f>
        <v/>
      </c>
      <c r="AU10" s="85" t="str">
        <f t="shared" si="2"/>
        <v>宮城県</v>
      </c>
      <c r="AV10" s="90" t="str">
        <f>IF('大気_7 (1) その２_2'!AS10=0,"",'大気_7 (1) その２_2'!AS10)</f>
        <v/>
      </c>
      <c r="AW10" s="88" t="str">
        <f>IF('大気_7 (1) その２_2'!AT10=0,"",'大気_7 (1) その２_2'!AT10)</f>
        <v/>
      </c>
      <c r="AX10" s="126" t="str">
        <f>IF('大気_7 (1) その２_2'!AU10=0,"",'大気_7 (1) その２_2'!AU10)</f>
        <v/>
      </c>
      <c r="AY10" s="126" t="str">
        <f>IF('大気_7 (1) その２_2'!AV10=0,"",'大気_7 (1) その２_2'!AV10)</f>
        <v/>
      </c>
      <c r="AZ10" s="93" t="str">
        <f>IF('大気_7 (1) その２_2'!AW10=0,"",'大気_7 (1) その２_2'!AW10)</f>
        <v/>
      </c>
      <c r="BA10" s="94" t="str">
        <f>IF('大気_7 (1) その２_2'!AX10=0,"",'大気_7 (1) その２_2'!AX10)</f>
        <v/>
      </c>
      <c r="BB10" s="127" t="str">
        <f>IF('大気_7 (1) その２_2'!AY10=0,"",'大気_7 (1) その２_2'!AY10)</f>
        <v/>
      </c>
      <c r="BC10" s="128" t="str">
        <f>IF('大気_7 (1) その２_2'!AZ10=0,"",'大気_7 (1) その２_2'!AZ10)</f>
        <v/>
      </c>
      <c r="BD10" s="97" t="str">
        <f>IF('大気_7 (1) その２_2'!BA10=0,"",'大気_7 (1) その２_2'!BA10)</f>
        <v/>
      </c>
      <c r="BE10" s="94" t="str">
        <f>IF('大気_7 (1) その２_2'!BB10=0,"",'大気_7 (1) その２_2'!BB10)</f>
        <v/>
      </c>
      <c r="BF10" s="127" t="str">
        <f>IF('大気_7 (1) その２_2'!BC10=0,"",'大気_7 (1) その２_2'!BC10)</f>
        <v/>
      </c>
      <c r="BG10" s="127">
        <f>IF('大気_7 (1) その２_2'!BD10=0,"",'大気_7 (1) その２_2'!BD10)</f>
        <v>2</v>
      </c>
      <c r="BI10" s="598" t="str">
        <f t="shared" si="3"/>
        <v>宮城県</v>
      </c>
      <c r="BJ10" s="97" t="str">
        <f>IF('大気_7 (1) その２_2'!BF10=0,"",'大気_7 (1) その２_2'!BF10)</f>
        <v/>
      </c>
      <c r="BK10" s="94" t="str">
        <f>IF('大気_7 (1) その２_2'!BG10=0,"",'大気_7 (1) その２_2'!BG10)</f>
        <v/>
      </c>
      <c r="BL10" s="127" t="str">
        <f>IF('大気_7 (1) その２_2'!BH10=0,"",'大気_7 (1) その２_2'!BH10)</f>
        <v/>
      </c>
      <c r="BM10" s="127">
        <f>IF('大気_7 (1) その２_2'!BI10=0,"",'大気_7 (1) その２_2'!BI10)</f>
        <v>2</v>
      </c>
    </row>
    <row r="11" spans="1:73" ht="13.5" customHeight="1">
      <c r="A11" s="99" t="str">
        <f>自治体設定!C8</f>
        <v>秋田県</v>
      </c>
      <c r="B11" s="129" t="str">
        <f>IF('大気_7 (1) その２_2'!B11=0,"",'大気_7 (1) その２_2'!B11)</f>
        <v/>
      </c>
      <c r="C11" s="129" t="str">
        <f>IF('大気_7 (1) その２_2'!C11=0,"",'大気_7 (1) その２_2'!C11)</f>
        <v/>
      </c>
      <c r="D11" s="129" t="str">
        <f>IF('大気_7 (1) その２_2'!D11=0,"",'大気_7 (1) その２_2'!D11)</f>
        <v/>
      </c>
      <c r="E11" s="129" t="str">
        <f>IF('大気_7 (1) その２_2'!E11=0,"",'大気_7 (1) その２_2'!E11)</f>
        <v/>
      </c>
      <c r="F11" s="129" t="str">
        <f>IF('大気_7 (1) その２_2'!F11=0,"",'大気_7 (1) その２_2'!F11)</f>
        <v/>
      </c>
      <c r="G11" s="129" t="str">
        <f>IF('大気_7 (1) その２_2'!G11=0,"",'大気_7 (1) その２_2'!G11)</f>
        <v/>
      </c>
      <c r="H11" s="129" t="str">
        <f>IF('大気_7 (1) その２_2'!H11=0,"",'大気_7 (1) その２_2'!H11)</f>
        <v/>
      </c>
      <c r="I11" s="129" t="str">
        <f>IF('大気_7 (1) その２_2'!I11=0,"",'大気_7 (1) その２_2'!I11)</f>
        <v/>
      </c>
      <c r="J11" s="129" t="str">
        <f>IF('大気_7 (1) その２_2'!J11=0,"",'大気_7 (1) その２_2'!J11)</f>
        <v/>
      </c>
      <c r="K11" s="129" t="str">
        <f>IF('大気_7 (1) その２_2'!K11=0,"",'大気_7 (1) その２_2'!K11)</f>
        <v/>
      </c>
      <c r="L11" s="129" t="str">
        <f>IF('大気_7 (1) その２_2'!L11=0,"",'大気_7 (1) その２_2'!L11)</f>
        <v/>
      </c>
      <c r="M11" s="129" t="str">
        <f>IF('大気_7 (1) その２_2'!M11=0,"",'大気_7 (1) その２_2'!M11)</f>
        <v/>
      </c>
      <c r="N11" s="129" t="str">
        <f>IF('大気_7 (1) その２_2'!N11=0,"",'大気_7 (1) その２_2'!N11)</f>
        <v/>
      </c>
      <c r="O11" s="129" t="str">
        <f>IF('大気_7 (1) その２_2'!O11=0,"",'大気_7 (1) その２_2'!O11)</f>
        <v/>
      </c>
      <c r="Q11" s="578" t="str">
        <f t="shared" si="0"/>
        <v>秋田県</v>
      </c>
      <c r="R11" s="129" t="str">
        <f>IF('大気_7 (1) その２_2'!Q11=0,"",'大気_7 (1) その２_2'!Q11)</f>
        <v/>
      </c>
      <c r="S11" s="129" t="str">
        <f>IF('大気_7 (1) その２_2'!R11=0,"",'大気_7 (1) その２_2'!R11)</f>
        <v/>
      </c>
      <c r="T11" s="129" t="str">
        <f>IF('大気_7 (1) その２_2'!S11=0,"",'大気_7 (1) その２_2'!S11)</f>
        <v/>
      </c>
      <c r="U11" s="129" t="str">
        <f>IF('大気_7 (1) その２_2'!T11=0,"",'大気_7 (1) その２_2'!T11)</f>
        <v/>
      </c>
      <c r="V11" s="129" t="str">
        <f>IF('大気_7 (1) その２_2'!U11=0,"",'大気_7 (1) その２_2'!U11)</f>
        <v/>
      </c>
      <c r="W11" s="129" t="str">
        <f>IF('大気_7 (1) その２_2'!V11=0,"",'大気_7 (1) その２_2'!V11)</f>
        <v/>
      </c>
      <c r="X11" s="129" t="str">
        <f>IF('大気_7 (1) その２_2'!W11=0,"",'大気_7 (1) その２_2'!W11)</f>
        <v/>
      </c>
      <c r="Y11" s="129" t="str">
        <f>IF('大気_7 (1) その２_2'!X11=0,"",'大気_7 (1) その２_2'!X11)</f>
        <v/>
      </c>
      <c r="Z11" s="106" t="str">
        <f>IF('大気_7 (1) その２_2'!Y11=0,"",'大気_7 (1) その２_2'!Y11)</f>
        <v/>
      </c>
      <c r="AA11" s="103" t="str">
        <f>IF('大気_7 (1) その２_2'!Z11=0,"",'大気_7 (1) その２_2'!Z11)</f>
        <v/>
      </c>
      <c r="AB11" s="101" t="str">
        <f>IF('大気_7 (1) その２_2'!AA11=0,"",'大気_7 (1) その２_2'!AA11)</f>
        <v/>
      </c>
      <c r="AC11" s="102" t="str">
        <f>IF('大気_7 (1) その２_2'!AB11=0,"",'大気_7 (1) その２_2'!AB11)</f>
        <v/>
      </c>
      <c r="AD11" s="129" t="str">
        <f>IF('大気_7 (1) その２_2'!AC11=0,"",'大気_7 (1) その２_2'!AC11)</f>
        <v/>
      </c>
      <c r="AE11" s="129" t="str">
        <f>IF('大気_7 (1) その２_2'!AD11=0,"",'大気_7 (1) その２_2'!AD11)</f>
        <v/>
      </c>
      <c r="AG11" s="99" t="str">
        <f t="shared" si="1"/>
        <v>秋田県</v>
      </c>
      <c r="AH11" s="104" t="str">
        <f>IF('大気_7 (1) その２_2'!AF11=0,"",'大気_7 (1) その２_2'!AF11)</f>
        <v/>
      </c>
      <c r="AI11" s="102" t="str">
        <f>IF('大気_7 (1) その２_2'!AG11=0,"",'大気_7 (1) その２_2'!AG11)</f>
        <v/>
      </c>
      <c r="AJ11" s="129" t="str">
        <f>IF('大気_7 (1) その２_2'!AH11=0,"",'大気_7 (1) その２_2'!AH11)</f>
        <v/>
      </c>
      <c r="AK11" s="129" t="str">
        <f>IF('大気_7 (1) その２_2'!AI11=0,"",'大気_7 (1) その２_2'!AI11)</f>
        <v/>
      </c>
      <c r="AL11" s="100" t="str">
        <f>IF('大気_7 (1) その２_2'!AJ11=0,"",'大気_7 (1) その２_2'!AJ11)</f>
        <v/>
      </c>
      <c r="AM11" s="102" t="str">
        <f>IF('大気_7 (1) その２_2'!AK11=0,"",'大気_7 (1) その２_2'!AK11)</f>
        <v/>
      </c>
      <c r="AN11" s="129" t="str">
        <f>IF('大気_7 (1) その２_2'!AL11=0,"",'大気_7 (1) その２_2'!AL11)</f>
        <v/>
      </c>
      <c r="AO11" s="129">
        <f>IF('大気_7 (1) その２_2'!AM11=0,"",'大気_7 (1) その２_2'!AM11)</f>
        <v>1</v>
      </c>
      <c r="AP11" s="100" t="str">
        <f>IF('大気_7 (1) その２_2'!AN11=0,"",'大気_7 (1) その２_2'!AN11)</f>
        <v/>
      </c>
      <c r="AQ11" s="102" t="str">
        <f>IF('大気_7 (1) その２_2'!AO11=0,"",'大気_7 (1) その２_2'!AO11)</f>
        <v/>
      </c>
      <c r="AR11" s="129" t="str">
        <f>IF('大気_7 (1) その２_2'!AP11=0,"",'大気_7 (1) その２_2'!AP11)</f>
        <v/>
      </c>
      <c r="AS11" s="129">
        <f>IF('大気_7 (1) その２_2'!AQ11=0,"",'大気_7 (1) その２_2'!AQ11)</f>
        <v>1</v>
      </c>
      <c r="AU11" s="99" t="str">
        <f t="shared" si="2"/>
        <v>秋田県</v>
      </c>
      <c r="AV11" s="104" t="str">
        <f>IF('大気_7 (1) その２_2'!AS11=0,"",'大気_7 (1) その２_2'!AS11)</f>
        <v/>
      </c>
      <c r="AW11" s="102" t="str">
        <f>IF('大気_7 (1) その２_2'!AT11=0,"",'大気_7 (1) その２_2'!AT11)</f>
        <v/>
      </c>
      <c r="AX11" s="129" t="str">
        <f>IF('大気_7 (1) その２_2'!AU11=0,"",'大気_7 (1) その２_2'!AU11)</f>
        <v/>
      </c>
      <c r="AY11" s="129" t="str">
        <f>IF('大気_7 (1) その２_2'!AV11=0,"",'大気_7 (1) その２_2'!AV11)</f>
        <v/>
      </c>
      <c r="AZ11" s="107" t="str">
        <f>IF('大気_7 (1) その２_2'!AW11=0,"",'大気_7 (1) その２_2'!AW11)</f>
        <v/>
      </c>
      <c r="BA11" s="108" t="str">
        <f>IF('大気_7 (1) その２_2'!AX11=0,"",'大気_7 (1) その２_2'!AX11)</f>
        <v/>
      </c>
      <c r="BB11" s="130" t="str">
        <f>IF('大気_7 (1) その２_2'!AY11=0,"",'大気_7 (1) その２_2'!AY11)</f>
        <v/>
      </c>
      <c r="BC11" s="131" t="str">
        <f>IF('大気_7 (1) その２_2'!AZ11=0,"",'大気_7 (1) その２_2'!AZ11)</f>
        <v/>
      </c>
      <c r="BD11" s="111" t="str">
        <f>IF('大気_7 (1) その２_2'!BA11=0,"",'大気_7 (1) その２_2'!BA11)</f>
        <v/>
      </c>
      <c r="BE11" s="108" t="str">
        <f>IF('大気_7 (1) その２_2'!BB11=0,"",'大気_7 (1) その２_2'!BB11)</f>
        <v/>
      </c>
      <c r="BF11" s="130" t="str">
        <f>IF('大気_7 (1) その２_2'!BC11=0,"",'大気_7 (1) その２_2'!BC11)</f>
        <v/>
      </c>
      <c r="BG11" s="130">
        <f>IF('大気_7 (1) その２_2'!BD11=0,"",'大気_7 (1) その２_2'!BD11)</f>
        <v>2</v>
      </c>
      <c r="BI11" s="599" t="str">
        <f t="shared" si="3"/>
        <v>秋田県</v>
      </c>
      <c r="BJ11" s="111" t="str">
        <f>IF('大気_7 (1) その２_2'!BF11=0,"",'大気_7 (1) その２_2'!BF11)</f>
        <v/>
      </c>
      <c r="BK11" s="108" t="str">
        <f>IF('大気_7 (1) その２_2'!BG11=0,"",'大気_7 (1) その２_2'!BG11)</f>
        <v/>
      </c>
      <c r="BL11" s="130" t="str">
        <f>IF('大気_7 (1) その２_2'!BH11=0,"",'大気_7 (1) その２_2'!BH11)</f>
        <v/>
      </c>
      <c r="BM11" s="130">
        <f>IF('大気_7 (1) その２_2'!BI11=0,"",'大気_7 (1) その２_2'!BI11)</f>
        <v>2</v>
      </c>
    </row>
    <row r="12" spans="1:73" ht="13.5" customHeight="1">
      <c r="A12" s="71" t="str">
        <f>自治体設定!C9</f>
        <v>山形県</v>
      </c>
      <c r="B12" s="123" t="str">
        <f>IF('大気_7 (1) その２_2'!B12=0,"",'大気_7 (1) その２_2'!B12)</f>
        <v/>
      </c>
      <c r="C12" s="123" t="str">
        <f>IF('大気_7 (1) その２_2'!C12=0,"",'大気_7 (1) その２_2'!C12)</f>
        <v/>
      </c>
      <c r="D12" s="123" t="str">
        <f>IF('大気_7 (1) その２_2'!D12=0,"",'大気_7 (1) その２_2'!D12)</f>
        <v/>
      </c>
      <c r="E12" s="123" t="str">
        <f>IF('大気_7 (1) その２_2'!E12=0,"",'大気_7 (1) その２_2'!E12)</f>
        <v/>
      </c>
      <c r="F12" s="123" t="str">
        <f>IF('大気_7 (1) その２_2'!F12=0,"",'大気_7 (1) その２_2'!F12)</f>
        <v/>
      </c>
      <c r="G12" s="123" t="str">
        <f>IF('大気_7 (1) その２_2'!G12=0,"",'大気_7 (1) その２_2'!G12)</f>
        <v/>
      </c>
      <c r="H12" s="123" t="str">
        <f>IF('大気_7 (1) その２_2'!H12=0,"",'大気_7 (1) その２_2'!H12)</f>
        <v/>
      </c>
      <c r="I12" s="123" t="str">
        <f>IF('大気_7 (1) その２_2'!I12=0,"",'大気_7 (1) その２_2'!I12)</f>
        <v/>
      </c>
      <c r="J12" s="123" t="str">
        <f>IF('大気_7 (1) その２_2'!J12=0,"",'大気_7 (1) その２_2'!J12)</f>
        <v/>
      </c>
      <c r="K12" s="123" t="str">
        <f>IF('大気_7 (1) その２_2'!K12=0,"",'大気_7 (1) その２_2'!K12)</f>
        <v/>
      </c>
      <c r="L12" s="123" t="str">
        <f>IF('大気_7 (1) その２_2'!L12=0,"",'大気_7 (1) その２_2'!L12)</f>
        <v/>
      </c>
      <c r="M12" s="123" t="str">
        <f>IF('大気_7 (1) その２_2'!M12=0,"",'大気_7 (1) その２_2'!M12)</f>
        <v/>
      </c>
      <c r="N12" s="123" t="str">
        <f>IF('大気_7 (1) その２_2'!N12=0,"",'大気_7 (1) その２_2'!N12)</f>
        <v/>
      </c>
      <c r="O12" s="123" t="str">
        <f>IF('大気_7 (1) その２_2'!O12=0,"",'大気_7 (1) その２_2'!O12)</f>
        <v/>
      </c>
      <c r="Q12" s="576" t="str">
        <f t="shared" si="0"/>
        <v>山形県</v>
      </c>
      <c r="R12" s="123" t="str">
        <f>IF('大気_7 (1) その２_2'!Q12=0,"",'大気_7 (1) その２_2'!Q12)</f>
        <v/>
      </c>
      <c r="S12" s="123" t="str">
        <f>IF('大気_7 (1) その２_2'!R12=0,"",'大気_7 (1) その２_2'!R12)</f>
        <v/>
      </c>
      <c r="T12" s="123" t="str">
        <f>IF('大気_7 (1) その２_2'!S12=0,"",'大気_7 (1) その２_2'!S12)</f>
        <v/>
      </c>
      <c r="U12" s="123" t="str">
        <f>IF('大気_7 (1) その２_2'!T12=0,"",'大気_7 (1) その２_2'!T12)</f>
        <v/>
      </c>
      <c r="V12" s="123" t="str">
        <f>IF('大気_7 (1) その２_2'!U12=0,"",'大気_7 (1) その２_2'!U12)</f>
        <v/>
      </c>
      <c r="W12" s="123" t="str">
        <f>IF('大気_7 (1) その２_2'!V12=0,"",'大気_7 (1) その２_2'!V12)</f>
        <v/>
      </c>
      <c r="X12" s="123" t="str">
        <f>IF('大気_7 (1) その２_2'!W12=0,"",'大気_7 (1) その２_2'!W12)</f>
        <v/>
      </c>
      <c r="Y12" s="123" t="str">
        <f>IF('大気_7 (1) その２_2'!X12=0,"",'大気_7 (1) その２_2'!X12)</f>
        <v/>
      </c>
      <c r="Z12" s="78" t="str">
        <f>IF('大気_7 (1) その２_2'!Y12=0,"",'大気_7 (1) その２_2'!Y12)</f>
        <v/>
      </c>
      <c r="AA12" s="75" t="str">
        <f>IF('大気_7 (1) その２_2'!Z12=0,"",'大気_7 (1) その２_2'!Z12)</f>
        <v/>
      </c>
      <c r="AB12" s="73" t="str">
        <f>IF('大気_7 (1) その２_2'!AA12=0,"",'大気_7 (1) その２_2'!AA12)</f>
        <v/>
      </c>
      <c r="AC12" s="74" t="str">
        <f>IF('大気_7 (1) その２_2'!AB12=0,"",'大気_7 (1) その２_2'!AB12)</f>
        <v/>
      </c>
      <c r="AD12" s="123" t="str">
        <f>IF('大気_7 (1) その２_2'!AC12=0,"",'大気_7 (1) その２_2'!AC12)</f>
        <v/>
      </c>
      <c r="AE12" s="123" t="str">
        <f>IF('大気_7 (1) その２_2'!AD12=0,"",'大気_7 (1) その２_2'!AD12)</f>
        <v/>
      </c>
      <c r="AG12" s="71" t="str">
        <f t="shared" si="1"/>
        <v>山形県</v>
      </c>
      <c r="AH12" s="76" t="str">
        <f>IF('大気_7 (1) その２_2'!AF12=0,"",'大気_7 (1) その２_2'!AF12)</f>
        <v/>
      </c>
      <c r="AI12" s="74" t="str">
        <f>IF('大気_7 (1) その２_2'!AG12=0,"",'大気_7 (1) その２_2'!AG12)</f>
        <v/>
      </c>
      <c r="AJ12" s="123" t="str">
        <f>IF('大気_7 (1) その２_2'!AH12=0,"",'大気_7 (1) その２_2'!AH12)</f>
        <v/>
      </c>
      <c r="AK12" s="123" t="str">
        <f>IF('大気_7 (1) その２_2'!AI12=0,"",'大気_7 (1) その２_2'!AI12)</f>
        <v/>
      </c>
      <c r="AL12" s="72" t="str">
        <f>IF('大気_7 (1) その２_2'!AJ12=0,"",'大気_7 (1) その２_2'!AJ12)</f>
        <v/>
      </c>
      <c r="AM12" s="74" t="str">
        <f>IF('大気_7 (1) その２_2'!AK12=0,"",'大気_7 (1) その２_2'!AK12)</f>
        <v/>
      </c>
      <c r="AN12" s="123" t="str">
        <f>IF('大気_7 (1) その２_2'!AL12=0,"",'大気_7 (1) その２_2'!AL12)</f>
        <v/>
      </c>
      <c r="AO12" s="123">
        <f>IF('大気_7 (1) その２_2'!AM12=0,"",'大気_7 (1) その２_2'!AM12)</f>
        <v>1</v>
      </c>
      <c r="AP12" s="72" t="str">
        <f>IF('大気_7 (1) その２_2'!AN12=0,"",'大気_7 (1) その２_2'!AN12)</f>
        <v/>
      </c>
      <c r="AQ12" s="74" t="str">
        <f>IF('大気_7 (1) その２_2'!AO12=0,"",'大気_7 (1) その２_2'!AO12)</f>
        <v/>
      </c>
      <c r="AR12" s="123" t="str">
        <f>IF('大気_7 (1) その２_2'!AP12=0,"",'大気_7 (1) その２_2'!AP12)</f>
        <v/>
      </c>
      <c r="AS12" s="123">
        <f>IF('大気_7 (1) その２_2'!AQ12=0,"",'大気_7 (1) その２_2'!AQ12)</f>
        <v>2</v>
      </c>
      <c r="AU12" s="71" t="str">
        <f t="shared" si="2"/>
        <v>山形県</v>
      </c>
      <c r="AV12" s="76" t="str">
        <f>IF('大気_7 (1) その２_2'!AS12=0,"",'大気_7 (1) その２_2'!AS12)</f>
        <v/>
      </c>
      <c r="AW12" s="74" t="str">
        <f>IF('大気_7 (1) その２_2'!AT12=0,"",'大気_7 (1) その２_2'!AT12)</f>
        <v/>
      </c>
      <c r="AX12" s="123" t="str">
        <f>IF('大気_7 (1) その２_2'!AU12=0,"",'大気_7 (1) その２_2'!AU12)</f>
        <v/>
      </c>
      <c r="AY12" s="123" t="str">
        <f>IF('大気_7 (1) その２_2'!AV12=0,"",'大気_7 (1) その２_2'!AV12)</f>
        <v/>
      </c>
      <c r="AZ12" s="79" t="str">
        <f>IF('大気_7 (1) その２_2'!AW12=0,"",'大気_7 (1) その２_2'!AW12)</f>
        <v/>
      </c>
      <c r="BA12" s="80" t="str">
        <f>IF('大気_7 (1) その２_2'!AX12=0,"",'大気_7 (1) その２_2'!AX12)</f>
        <v/>
      </c>
      <c r="BB12" s="124" t="str">
        <f>IF('大気_7 (1) その２_2'!AY12=0,"",'大気_7 (1) その２_2'!AY12)</f>
        <v/>
      </c>
      <c r="BC12" s="125" t="str">
        <f>IF('大気_7 (1) その２_2'!AZ12=0,"",'大気_7 (1) その２_2'!AZ12)</f>
        <v/>
      </c>
      <c r="BD12" s="83" t="str">
        <f>IF('大気_7 (1) その２_2'!BA12=0,"",'大気_7 (1) その２_2'!BA12)</f>
        <v/>
      </c>
      <c r="BE12" s="80" t="str">
        <f>IF('大気_7 (1) その２_2'!BB12=0,"",'大気_7 (1) その２_2'!BB12)</f>
        <v/>
      </c>
      <c r="BF12" s="124" t="str">
        <f>IF('大気_7 (1) その２_2'!BC12=0,"",'大気_7 (1) その２_2'!BC12)</f>
        <v/>
      </c>
      <c r="BG12" s="124">
        <f>IF('大気_7 (1) その２_2'!BD12=0,"",'大気_7 (1) その２_2'!BD12)</f>
        <v>3</v>
      </c>
      <c r="BI12" s="597" t="str">
        <f t="shared" si="3"/>
        <v>山形県</v>
      </c>
      <c r="BJ12" s="83" t="str">
        <f>IF('大気_7 (1) その２_2'!BF12=0,"",'大気_7 (1) その２_2'!BF12)</f>
        <v/>
      </c>
      <c r="BK12" s="80" t="str">
        <f>IF('大気_7 (1) その２_2'!BG12=0,"",'大気_7 (1) その２_2'!BG12)</f>
        <v/>
      </c>
      <c r="BL12" s="124" t="str">
        <f>IF('大気_7 (1) その２_2'!BH12=0,"",'大気_7 (1) その２_2'!BH12)</f>
        <v/>
      </c>
      <c r="BM12" s="124">
        <f>IF('大気_7 (1) その２_2'!BI12=0,"",'大気_7 (1) その２_2'!BI12)</f>
        <v>3</v>
      </c>
    </row>
    <row r="13" spans="1:73" ht="13.5" customHeight="1">
      <c r="A13" s="85" t="str">
        <f>自治体設定!C10</f>
        <v>福島県</v>
      </c>
      <c r="B13" s="126" t="str">
        <f>IF('大気_7 (1) その２_2'!B13=0,"",'大気_7 (1) その２_2'!B13)</f>
        <v/>
      </c>
      <c r="C13" s="126" t="str">
        <f>IF('大気_7 (1) その２_2'!C13=0,"",'大気_7 (1) その２_2'!C13)</f>
        <v/>
      </c>
      <c r="D13" s="126" t="str">
        <f>IF('大気_7 (1) その２_2'!D13=0,"",'大気_7 (1) その２_2'!D13)</f>
        <v/>
      </c>
      <c r="E13" s="126" t="str">
        <f>IF('大気_7 (1) その２_2'!E13=0,"",'大気_7 (1) その２_2'!E13)</f>
        <v/>
      </c>
      <c r="F13" s="126" t="str">
        <f>IF('大気_7 (1) その２_2'!F13=0,"",'大気_7 (1) その２_2'!F13)</f>
        <v/>
      </c>
      <c r="G13" s="126" t="str">
        <f>IF('大気_7 (1) その２_2'!G13=0,"",'大気_7 (1) その２_2'!G13)</f>
        <v/>
      </c>
      <c r="H13" s="126" t="str">
        <f>IF('大気_7 (1) その２_2'!H13=0,"",'大気_7 (1) その２_2'!H13)</f>
        <v/>
      </c>
      <c r="I13" s="126" t="str">
        <f>IF('大気_7 (1) その２_2'!I13=0,"",'大気_7 (1) その２_2'!I13)</f>
        <v/>
      </c>
      <c r="J13" s="126" t="str">
        <f>IF('大気_7 (1) その２_2'!J13=0,"",'大気_7 (1) その２_2'!J13)</f>
        <v/>
      </c>
      <c r="K13" s="126" t="str">
        <f>IF('大気_7 (1) その２_2'!K13=0,"",'大気_7 (1) その２_2'!K13)</f>
        <v/>
      </c>
      <c r="L13" s="126" t="str">
        <f>IF('大気_7 (1) その２_2'!L13=0,"",'大気_7 (1) その２_2'!L13)</f>
        <v/>
      </c>
      <c r="M13" s="126" t="str">
        <f>IF('大気_7 (1) その２_2'!M13=0,"",'大気_7 (1) その２_2'!M13)</f>
        <v/>
      </c>
      <c r="N13" s="126" t="str">
        <f>IF('大気_7 (1) その２_2'!N13=0,"",'大気_7 (1) その２_2'!N13)</f>
        <v/>
      </c>
      <c r="O13" s="126" t="str">
        <f>IF('大気_7 (1) その２_2'!O13=0,"",'大気_7 (1) その２_2'!O13)</f>
        <v/>
      </c>
      <c r="Q13" s="577" t="str">
        <f t="shared" si="0"/>
        <v>福島県</v>
      </c>
      <c r="R13" s="126" t="str">
        <f>IF('大気_7 (1) その２_2'!Q13=0,"",'大気_7 (1) その２_2'!Q13)</f>
        <v/>
      </c>
      <c r="S13" s="126" t="str">
        <f>IF('大気_7 (1) その２_2'!R13=0,"",'大気_7 (1) その２_2'!R13)</f>
        <v/>
      </c>
      <c r="T13" s="126" t="str">
        <f>IF('大気_7 (1) その２_2'!S13=0,"",'大気_7 (1) その２_2'!S13)</f>
        <v/>
      </c>
      <c r="U13" s="126" t="str">
        <f>IF('大気_7 (1) その２_2'!T13=0,"",'大気_7 (1) その２_2'!T13)</f>
        <v/>
      </c>
      <c r="V13" s="126" t="str">
        <f>IF('大気_7 (1) その２_2'!U13=0,"",'大気_7 (1) その２_2'!U13)</f>
        <v/>
      </c>
      <c r="W13" s="126" t="str">
        <f>IF('大気_7 (1) その２_2'!V13=0,"",'大気_7 (1) その２_2'!V13)</f>
        <v/>
      </c>
      <c r="X13" s="126" t="str">
        <f>IF('大気_7 (1) その２_2'!W13=0,"",'大気_7 (1) その２_2'!W13)</f>
        <v/>
      </c>
      <c r="Y13" s="126" t="str">
        <f>IF('大気_7 (1) その２_2'!X13=0,"",'大気_7 (1) その２_2'!X13)</f>
        <v/>
      </c>
      <c r="Z13" s="92" t="str">
        <f>IF('大気_7 (1) その２_2'!Y13=0,"",'大気_7 (1) その２_2'!Y13)</f>
        <v/>
      </c>
      <c r="AA13" s="89" t="str">
        <f>IF('大気_7 (1) その２_2'!Z13=0,"",'大気_7 (1) その２_2'!Z13)</f>
        <v/>
      </c>
      <c r="AB13" s="87">
        <f>IF('大気_7 (1) その２_2'!AA13=0,"",'大気_7 (1) その２_2'!AA13)</f>
        <v>2</v>
      </c>
      <c r="AC13" s="88">
        <f>IF('大気_7 (1) その２_2'!AB13=0,"",'大気_7 (1) その２_2'!AB13)</f>
        <v>1</v>
      </c>
      <c r="AD13" s="126" t="str">
        <f>IF('大気_7 (1) その２_2'!AC13=0,"",'大気_7 (1) その２_2'!AC13)</f>
        <v/>
      </c>
      <c r="AE13" s="126">
        <f>IF('大気_7 (1) その２_2'!AD13=0,"",'大気_7 (1) その２_2'!AD13)</f>
        <v>2</v>
      </c>
      <c r="AG13" s="85" t="str">
        <f t="shared" si="1"/>
        <v>福島県</v>
      </c>
      <c r="AH13" s="90" t="str">
        <f>IF('大気_7 (1) その２_2'!AF13=0,"",'大気_7 (1) その２_2'!AF13)</f>
        <v/>
      </c>
      <c r="AI13" s="88" t="str">
        <f>IF('大気_7 (1) その２_2'!AG13=0,"",'大気_7 (1) その２_2'!AG13)</f>
        <v/>
      </c>
      <c r="AJ13" s="126" t="str">
        <f>IF('大気_7 (1) その２_2'!AH13=0,"",'大気_7 (1) その２_2'!AH13)</f>
        <v/>
      </c>
      <c r="AK13" s="126">
        <f>IF('大気_7 (1) その２_2'!AI13=0,"",'大気_7 (1) その２_2'!AI13)</f>
        <v>1</v>
      </c>
      <c r="AL13" s="86" t="str">
        <f>IF('大気_7 (1) その２_2'!AJ13=0,"",'大気_7 (1) その２_2'!AJ13)</f>
        <v/>
      </c>
      <c r="AM13" s="88" t="str">
        <f>IF('大気_7 (1) その２_2'!AK13=0,"",'大気_7 (1) その２_2'!AK13)</f>
        <v/>
      </c>
      <c r="AN13" s="126" t="str">
        <f>IF('大気_7 (1) その２_2'!AL13=0,"",'大気_7 (1) その２_2'!AL13)</f>
        <v/>
      </c>
      <c r="AO13" s="126">
        <f>IF('大気_7 (1) その２_2'!AM13=0,"",'大気_7 (1) その２_2'!AM13)</f>
        <v>2</v>
      </c>
      <c r="AP13" s="86" t="str">
        <f>IF('大気_7 (1) その２_2'!AN13=0,"",'大気_7 (1) その２_2'!AN13)</f>
        <v/>
      </c>
      <c r="AQ13" s="88" t="str">
        <f>IF('大気_7 (1) その２_2'!AO13=0,"",'大気_7 (1) その２_2'!AO13)</f>
        <v/>
      </c>
      <c r="AR13" s="126" t="str">
        <f>IF('大気_7 (1) その２_2'!AP13=0,"",'大気_7 (1) その２_2'!AP13)</f>
        <v/>
      </c>
      <c r="AS13" s="126" t="str">
        <f>IF('大気_7 (1) その２_2'!AQ13=0,"",'大気_7 (1) その２_2'!AQ13)</f>
        <v/>
      </c>
      <c r="AU13" s="85" t="str">
        <f t="shared" si="2"/>
        <v>福島県</v>
      </c>
      <c r="AV13" s="90">
        <f>IF('大気_7 (1) その２_2'!AS13=0,"",'大気_7 (1) その２_2'!AS13)</f>
        <v>1</v>
      </c>
      <c r="AW13" s="88" t="str">
        <f>IF('大気_7 (1) その２_2'!AT13=0,"",'大気_7 (1) その２_2'!AT13)</f>
        <v/>
      </c>
      <c r="AX13" s="126" t="str">
        <f>IF('大気_7 (1) その２_2'!AU13=0,"",'大気_7 (1) その２_2'!AU13)</f>
        <v/>
      </c>
      <c r="AY13" s="126">
        <f>IF('大気_7 (1) その２_2'!AV13=0,"",'大気_7 (1) その２_2'!AV13)</f>
        <v>1</v>
      </c>
      <c r="AZ13" s="93" t="str">
        <f>IF('大気_7 (1) その２_2'!AW13=0,"",'大気_7 (1) その２_2'!AW13)</f>
        <v/>
      </c>
      <c r="BA13" s="94" t="str">
        <f>IF('大気_7 (1) その２_2'!AX13=0,"",'大気_7 (1) その２_2'!AX13)</f>
        <v/>
      </c>
      <c r="BB13" s="127" t="str">
        <f>IF('大気_7 (1) その２_2'!AY13=0,"",'大気_7 (1) その２_2'!AY13)</f>
        <v/>
      </c>
      <c r="BC13" s="128" t="str">
        <f>IF('大気_7 (1) その２_2'!AZ13=0,"",'大気_7 (1) その２_2'!AZ13)</f>
        <v/>
      </c>
      <c r="BD13" s="97">
        <f>IF('大気_7 (1) その２_2'!BA13=0,"",'大気_7 (1) その２_2'!BA13)</f>
        <v>3</v>
      </c>
      <c r="BE13" s="94">
        <f>IF('大気_7 (1) その２_2'!BB13=0,"",'大気_7 (1) その２_2'!BB13)</f>
        <v>1</v>
      </c>
      <c r="BF13" s="127" t="str">
        <f>IF('大気_7 (1) その２_2'!BC13=0,"",'大気_7 (1) その２_2'!BC13)</f>
        <v/>
      </c>
      <c r="BG13" s="127">
        <f>IF('大気_7 (1) その２_2'!BD13=0,"",'大気_7 (1) その２_2'!BD13)</f>
        <v>6</v>
      </c>
      <c r="BI13" s="598" t="str">
        <f t="shared" si="3"/>
        <v>福島県</v>
      </c>
      <c r="BJ13" s="97">
        <f>IF('大気_7 (1) その２_2'!BF13=0,"",'大気_7 (1) その２_2'!BF13)</f>
        <v>3</v>
      </c>
      <c r="BK13" s="94">
        <f>IF('大気_7 (1) その２_2'!BG13=0,"",'大気_7 (1) その２_2'!BG13)</f>
        <v>1</v>
      </c>
      <c r="BL13" s="127" t="str">
        <f>IF('大気_7 (1) その２_2'!BH13=0,"",'大気_7 (1) その２_2'!BH13)</f>
        <v/>
      </c>
      <c r="BM13" s="127">
        <f>IF('大気_7 (1) その２_2'!BI13=0,"",'大気_7 (1) その２_2'!BI13)</f>
        <v>6</v>
      </c>
    </row>
    <row r="14" spans="1:73" ht="13.5" customHeight="1">
      <c r="A14" s="85" t="str">
        <f>自治体設定!C11</f>
        <v>茨城県</v>
      </c>
      <c r="B14" s="126" t="str">
        <f>IF('大気_7 (1) その２_2'!B14=0,"",'大気_7 (1) その２_2'!B14)</f>
        <v/>
      </c>
      <c r="C14" s="126" t="str">
        <f>IF('大気_7 (1) その２_2'!C14=0,"",'大気_7 (1) その２_2'!C14)</f>
        <v/>
      </c>
      <c r="D14" s="126" t="str">
        <f>IF('大気_7 (1) その２_2'!D14=0,"",'大気_7 (1) その２_2'!D14)</f>
        <v/>
      </c>
      <c r="E14" s="126" t="str">
        <f>IF('大気_7 (1) その２_2'!E14=0,"",'大気_7 (1) その２_2'!E14)</f>
        <v/>
      </c>
      <c r="F14" s="126" t="str">
        <f>IF('大気_7 (1) その２_2'!F14=0,"",'大気_7 (1) その２_2'!F14)</f>
        <v/>
      </c>
      <c r="G14" s="126" t="str">
        <f>IF('大気_7 (1) その２_2'!G14=0,"",'大気_7 (1) その２_2'!G14)</f>
        <v/>
      </c>
      <c r="H14" s="126" t="str">
        <f>IF('大気_7 (1) その２_2'!H14=0,"",'大気_7 (1) その２_2'!H14)</f>
        <v/>
      </c>
      <c r="I14" s="126" t="str">
        <f>IF('大気_7 (1) その２_2'!I14=0,"",'大気_7 (1) その２_2'!I14)</f>
        <v/>
      </c>
      <c r="J14" s="126" t="str">
        <f>IF('大気_7 (1) その２_2'!J14=0,"",'大気_7 (1) その２_2'!J14)</f>
        <v/>
      </c>
      <c r="K14" s="126" t="str">
        <f>IF('大気_7 (1) その２_2'!K14=0,"",'大気_7 (1) その２_2'!K14)</f>
        <v/>
      </c>
      <c r="L14" s="126" t="str">
        <f>IF('大気_7 (1) その２_2'!L14=0,"",'大気_7 (1) その２_2'!L14)</f>
        <v/>
      </c>
      <c r="M14" s="126" t="str">
        <f>IF('大気_7 (1) その２_2'!M14=0,"",'大気_7 (1) その２_2'!M14)</f>
        <v/>
      </c>
      <c r="N14" s="126" t="str">
        <f>IF('大気_7 (1) その２_2'!N14=0,"",'大気_7 (1) その２_2'!N14)</f>
        <v/>
      </c>
      <c r="O14" s="126" t="str">
        <f>IF('大気_7 (1) その２_2'!O14=0,"",'大気_7 (1) その２_2'!O14)</f>
        <v/>
      </c>
      <c r="Q14" s="577" t="str">
        <f t="shared" si="0"/>
        <v>茨城県</v>
      </c>
      <c r="R14" s="126" t="str">
        <f>IF('大気_7 (1) その２_2'!Q14=0,"",'大気_7 (1) その２_2'!Q14)</f>
        <v/>
      </c>
      <c r="S14" s="126" t="str">
        <f>IF('大気_7 (1) その２_2'!R14=0,"",'大気_7 (1) その２_2'!R14)</f>
        <v/>
      </c>
      <c r="T14" s="126" t="str">
        <f>IF('大気_7 (1) その２_2'!S14=0,"",'大気_7 (1) その２_2'!S14)</f>
        <v/>
      </c>
      <c r="U14" s="126" t="str">
        <f>IF('大気_7 (1) その２_2'!T14=0,"",'大気_7 (1) その２_2'!T14)</f>
        <v/>
      </c>
      <c r="V14" s="126" t="str">
        <f>IF('大気_7 (1) その２_2'!U14=0,"",'大気_7 (1) その２_2'!U14)</f>
        <v/>
      </c>
      <c r="W14" s="126" t="str">
        <f>IF('大気_7 (1) その２_2'!V14=0,"",'大気_7 (1) その２_2'!V14)</f>
        <v/>
      </c>
      <c r="X14" s="126" t="str">
        <f>IF('大気_7 (1) その２_2'!W14=0,"",'大気_7 (1) その２_2'!W14)</f>
        <v/>
      </c>
      <c r="Y14" s="126" t="str">
        <f>IF('大気_7 (1) その２_2'!X14=0,"",'大気_7 (1) その２_2'!X14)</f>
        <v/>
      </c>
      <c r="Z14" s="92" t="str">
        <f>IF('大気_7 (1) その２_2'!Y14=0,"",'大気_7 (1) その２_2'!Y14)</f>
        <v/>
      </c>
      <c r="AA14" s="89" t="str">
        <f>IF('大気_7 (1) その２_2'!Z14=0,"",'大気_7 (1) その２_2'!Z14)</f>
        <v/>
      </c>
      <c r="AB14" s="87">
        <f>IF('大気_7 (1) その２_2'!AA14=0,"",'大気_7 (1) その２_2'!AA14)</f>
        <v>3</v>
      </c>
      <c r="AC14" s="88" t="str">
        <f>IF('大気_7 (1) その２_2'!AB14=0,"",'大気_7 (1) その２_2'!AB14)</f>
        <v/>
      </c>
      <c r="AD14" s="126" t="str">
        <f>IF('大気_7 (1) その２_2'!AC14=0,"",'大気_7 (1) その２_2'!AC14)</f>
        <v/>
      </c>
      <c r="AE14" s="126">
        <f>IF('大気_7 (1) その２_2'!AD14=0,"",'大気_7 (1) その２_2'!AD14)</f>
        <v>3</v>
      </c>
      <c r="AG14" s="85" t="str">
        <f t="shared" si="1"/>
        <v>茨城県</v>
      </c>
      <c r="AH14" s="90" t="str">
        <f>IF('大気_7 (1) その２_2'!AF14=0,"",'大気_7 (1) その２_2'!AF14)</f>
        <v/>
      </c>
      <c r="AI14" s="88" t="str">
        <f>IF('大気_7 (1) その２_2'!AG14=0,"",'大気_7 (1) その２_2'!AG14)</f>
        <v/>
      </c>
      <c r="AJ14" s="126" t="str">
        <f>IF('大気_7 (1) その２_2'!AH14=0,"",'大気_7 (1) その２_2'!AH14)</f>
        <v/>
      </c>
      <c r="AK14" s="126" t="str">
        <f>IF('大気_7 (1) その２_2'!AI14=0,"",'大気_7 (1) その２_2'!AI14)</f>
        <v/>
      </c>
      <c r="AL14" s="86" t="str">
        <f>IF('大気_7 (1) その２_2'!AJ14=0,"",'大気_7 (1) その２_2'!AJ14)</f>
        <v/>
      </c>
      <c r="AM14" s="88" t="str">
        <f>IF('大気_7 (1) その２_2'!AK14=0,"",'大気_7 (1) その２_2'!AK14)</f>
        <v/>
      </c>
      <c r="AN14" s="126" t="str">
        <f>IF('大気_7 (1) その２_2'!AL14=0,"",'大気_7 (1) その２_2'!AL14)</f>
        <v/>
      </c>
      <c r="AO14" s="126" t="str">
        <f>IF('大気_7 (1) その２_2'!AM14=0,"",'大気_7 (1) その２_2'!AM14)</f>
        <v/>
      </c>
      <c r="AP14" s="86" t="str">
        <f>IF('大気_7 (1) その２_2'!AN14=0,"",'大気_7 (1) その２_2'!AN14)</f>
        <v/>
      </c>
      <c r="AQ14" s="88" t="str">
        <f>IF('大気_7 (1) その２_2'!AO14=0,"",'大気_7 (1) その２_2'!AO14)</f>
        <v/>
      </c>
      <c r="AR14" s="126" t="str">
        <f>IF('大気_7 (1) その２_2'!AP14=0,"",'大気_7 (1) その２_2'!AP14)</f>
        <v/>
      </c>
      <c r="AS14" s="126">
        <f>IF('大気_7 (1) その２_2'!AQ14=0,"",'大気_7 (1) その２_2'!AQ14)</f>
        <v>3</v>
      </c>
      <c r="AU14" s="85" t="str">
        <f t="shared" si="2"/>
        <v>茨城県</v>
      </c>
      <c r="AV14" s="90" t="str">
        <f>IF('大気_7 (1) その２_2'!AS14=0,"",'大気_7 (1) その２_2'!AS14)</f>
        <v/>
      </c>
      <c r="AW14" s="88" t="str">
        <f>IF('大気_7 (1) その２_2'!AT14=0,"",'大気_7 (1) その２_2'!AT14)</f>
        <v/>
      </c>
      <c r="AX14" s="126" t="str">
        <f>IF('大気_7 (1) その２_2'!AU14=0,"",'大気_7 (1) その２_2'!AU14)</f>
        <v/>
      </c>
      <c r="AY14" s="126">
        <f>IF('大気_7 (1) その２_2'!AV14=0,"",'大気_7 (1) その２_2'!AV14)</f>
        <v>1</v>
      </c>
      <c r="AZ14" s="93" t="str">
        <f>IF('大気_7 (1) その２_2'!AW14=0,"",'大気_7 (1) その２_2'!AW14)</f>
        <v/>
      </c>
      <c r="BA14" s="94" t="str">
        <f>IF('大気_7 (1) その２_2'!AX14=0,"",'大気_7 (1) その２_2'!AX14)</f>
        <v/>
      </c>
      <c r="BB14" s="127" t="str">
        <f>IF('大気_7 (1) その２_2'!AY14=0,"",'大気_7 (1) その２_2'!AY14)</f>
        <v/>
      </c>
      <c r="BC14" s="128" t="str">
        <f>IF('大気_7 (1) その２_2'!AZ14=0,"",'大気_7 (1) その２_2'!AZ14)</f>
        <v/>
      </c>
      <c r="BD14" s="97">
        <f>IF('大気_7 (1) その２_2'!BA14=0,"",'大気_7 (1) その２_2'!BA14)</f>
        <v>3</v>
      </c>
      <c r="BE14" s="94" t="str">
        <f>IF('大気_7 (1) その２_2'!BB14=0,"",'大気_7 (1) その２_2'!BB14)</f>
        <v/>
      </c>
      <c r="BF14" s="127" t="str">
        <f>IF('大気_7 (1) その２_2'!BC14=0,"",'大気_7 (1) その２_2'!BC14)</f>
        <v/>
      </c>
      <c r="BG14" s="127">
        <f>IF('大気_7 (1) その２_2'!BD14=0,"",'大気_7 (1) その２_2'!BD14)</f>
        <v>7</v>
      </c>
      <c r="BI14" s="598" t="str">
        <f t="shared" si="3"/>
        <v>茨城県</v>
      </c>
      <c r="BJ14" s="97">
        <f>IF('大気_7 (1) その２_2'!BF14=0,"",'大気_7 (1) その２_2'!BF14)</f>
        <v>3</v>
      </c>
      <c r="BK14" s="94" t="str">
        <f>IF('大気_7 (1) その２_2'!BG14=0,"",'大気_7 (1) その２_2'!BG14)</f>
        <v/>
      </c>
      <c r="BL14" s="127" t="str">
        <f>IF('大気_7 (1) その２_2'!BH14=0,"",'大気_7 (1) その２_2'!BH14)</f>
        <v/>
      </c>
      <c r="BM14" s="127">
        <f>IF('大気_7 (1) その２_2'!BI14=0,"",'大気_7 (1) その２_2'!BI14)</f>
        <v>7</v>
      </c>
    </row>
    <row r="15" spans="1:73" ht="13.5" customHeight="1">
      <c r="A15" s="85" t="str">
        <f>自治体設定!C12</f>
        <v>栃木県</v>
      </c>
      <c r="B15" s="126" t="str">
        <f>IF('大気_7 (1) その２_2'!B15=0,"",'大気_7 (1) その２_2'!B15)</f>
        <v/>
      </c>
      <c r="C15" s="126" t="str">
        <f>IF('大気_7 (1) その２_2'!C15=0,"",'大気_7 (1) その２_2'!C15)</f>
        <v/>
      </c>
      <c r="D15" s="126" t="str">
        <f>IF('大気_7 (1) その２_2'!D15=0,"",'大気_7 (1) その２_2'!D15)</f>
        <v/>
      </c>
      <c r="E15" s="126" t="str">
        <f>IF('大気_7 (1) その２_2'!E15=0,"",'大気_7 (1) その２_2'!E15)</f>
        <v/>
      </c>
      <c r="F15" s="126" t="str">
        <f>IF('大気_7 (1) その２_2'!F15=0,"",'大気_7 (1) その２_2'!F15)</f>
        <v/>
      </c>
      <c r="G15" s="126" t="str">
        <f>IF('大気_7 (1) その２_2'!G15=0,"",'大気_7 (1) その２_2'!G15)</f>
        <v/>
      </c>
      <c r="H15" s="126" t="str">
        <f>IF('大気_7 (1) その２_2'!H15=0,"",'大気_7 (1) その２_2'!H15)</f>
        <v/>
      </c>
      <c r="I15" s="126" t="str">
        <f>IF('大気_7 (1) その２_2'!I15=0,"",'大気_7 (1) その２_2'!I15)</f>
        <v/>
      </c>
      <c r="J15" s="126" t="str">
        <f>IF('大気_7 (1) その２_2'!J15=0,"",'大気_7 (1) その２_2'!J15)</f>
        <v/>
      </c>
      <c r="K15" s="126" t="str">
        <f>IF('大気_7 (1) その２_2'!K15=0,"",'大気_7 (1) その２_2'!K15)</f>
        <v/>
      </c>
      <c r="L15" s="126" t="str">
        <f>IF('大気_7 (1) その２_2'!L15=0,"",'大気_7 (1) その２_2'!L15)</f>
        <v/>
      </c>
      <c r="M15" s="126" t="str">
        <f>IF('大気_7 (1) その２_2'!M15=0,"",'大気_7 (1) その２_2'!M15)</f>
        <v/>
      </c>
      <c r="N15" s="126" t="str">
        <f>IF('大気_7 (1) その２_2'!N15=0,"",'大気_7 (1) その２_2'!N15)</f>
        <v/>
      </c>
      <c r="O15" s="126" t="str">
        <f>IF('大気_7 (1) その２_2'!O15=0,"",'大気_7 (1) その２_2'!O15)</f>
        <v/>
      </c>
      <c r="Q15" s="577" t="str">
        <f t="shared" si="0"/>
        <v>栃木県</v>
      </c>
      <c r="R15" s="126" t="str">
        <f>IF('大気_7 (1) その２_2'!Q15=0,"",'大気_7 (1) その２_2'!Q15)</f>
        <v/>
      </c>
      <c r="S15" s="126" t="str">
        <f>IF('大気_7 (1) その２_2'!R15=0,"",'大気_7 (1) その２_2'!R15)</f>
        <v/>
      </c>
      <c r="T15" s="126" t="str">
        <f>IF('大気_7 (1) その２_2'!S15=0,"",'大気_7 (1) その２_2'!S15)</f>
        <v/>
      </c>
      <c r="U15" s="126" t="str">
        <f>IF('大気_7 (1) その２_2'!T15=0,"",'大気_7 (1) その２_2'!T15)</f>
        <v/>
      </c>
      <c r="V15" s="126" t="str">
        <f>IF('大気_7 (1) その２_2'!U15=0,"",'大気_7 (1) その２_2'!U15)</f>
        <v/>
      </c>
      <c r="W15" s="126" t="str">
        <f>IF('大気_7 (1) その２_2'!V15=0,"",'大気_7 (1) その２_2'!V15)</f>
        <v/>
      </c>
      <c r="X15" s="126" t="str">
        <f>IF('大気_7 (1) その２_2'!W15=0,"",'大気_7 (1) その２_2'!W15)</f>
        <v/>
      </c>
      <c r="Y15" s="126" t="str">
        <f>IF('大気_7 (1) その２_2'!X15=0,"",'大気_7 (1) その２_2'!X15)</f>
        <v/>
      </c>
      <c r="Z15" s="92" t="str">
        <f>IF('大気_7 (1) その２_2'!Y15=0,"",'大気_7 (1) その２_2'!Y15)</f>
        <v/>
      </c>
      <c r="AA15" s="89" t="str">
        <f>IF('大気_7 (1) その２_2'!Z15=0,"",'大気_7 (1) その２_2'!Z15)</f>
        <v/>
      </c>
      <c r="AB15" s="87" t="str">
        <f>IF('大気_7 (1) その２_2'!AA15=0,"",'大気_7 (1) その２_2'!AA15)</f>
        <v/>
      </c>
      <c r="AC15" s="88" t="str">
        <f>IF('大気_7 (1) その２_2'!AB15=0,"",'大気_7 (1) その２_2'!AB15)</f>
        <v/>
      </c>
      <c r="AD15" s="126" t="str">
        <f>IF('大気_7 (1) その２_2'!AC15=0,"",'大気_7 (1) その２_2'!AC15)</f>
        <v/>
      </c>
      <c r="AE15" s="126" t="str">
        <f>IF('大気_7 (1) その２_2'!AD15=0,"",'大気_7 (1) その２_2'!AD15)</f>
        <v/>
      </c>
      <c r="AG15" s="85" t="str">
        <f t="shared" si="1"/>
        <v>栃木県</v>
      </c>
      <c r="AH15" s="90">
        <f>IF('大気_7 (1) その２_2'!AF15=0,"",'大気_7 (1) その２_2'!AF15)</f>
        <v>2</v>
      </c>
      <c r="AI15" s="88" t="str">
        <f>IF('大気_7 (1) その２_2'!AG15=0,"",'大気_7 (1) その２_2'!AG15)</f>
        <v/>
      </c>
      <c r="AJ15" s="126" t="str">
        <f>IF('大気_7 (1) その２_2'!AH15=0,"",'大気_7 (1) その２_2'!AH15)</f>
        <v/>
      </c>
      <c r="AK15" s="126">
        <f>IF('大気_7 (1) その２_2'!AI15=0,"",'大気_7 (1) その２_2'!AI15)</f>
        <v>2</v>
      </c>
      <c r="AL15" s="86">
        <f>IF('大気_7 (1) その２_2'!AJ15=0,"",'大気_7 (1) その２_2'!AJ15)</f>
        <v>1</v>
      </c>
      <c r="AM15" s="88" t="str">
        <f>IF('大気_7 (1) その２_2'!AK15=0,"",'大気_7 (1) その２_2'!AK15)</f>
        <v/>
      </c>
      <c r="AN15" s="126" t="str">
        <f>IF('大気_7 (1) その２_2'!AL15=0,"",'大気_7 (1) その２_2'!AL15)</f>
        <v/>
      </c>
      <c r="AO15" s="126">
        <f>IF('大気_7 (1) その２_2'!AM15=0,"",'大気_7 (1) その２_2'!AM15)</f>
        <v>1</v>
      </c>
      <c r="AP15" s="86">
        <f>IF('大気_7 (1) その２_2'!AN15=0,"",'大気_7 (1) その２_2'!AN15)</f>
        <v>1</v>
      </c>
      <c r="AQ15" s="88" t="str">
        <f>IF('大気_7 (1) その２_2'!AO15=0,"",'大気_7 (1) その２_2'!AO15)</f>
        <v/>
      </c>
      <c r="AR15" s="126" t="str">
        <f>IF('大気_7 (1) その２_2'!AP15=0,"",'大気_7 (1) その２_2'!AP15)</f>
        <v/>
      </c>
      <c r="AS15" s="126">
        <f>IF('大気_7 (1) その２_2'!AQ15=0,"",'大気_7 (1) その２_2'!AQ15)</f>
        <v>2</v>
      </c>
      <c r="AU15" s="85" t="str">
        <f t="shared" si="2"/>
        <v>栃木県</v>
      </c>
      <c r="AV15" s="90" t="str">
        <f>IF('大気_7 (1) その２_2'!AS15=0,"",'大気_7 (1) その２_2'!AS15)</f>
        <v/>
      </c>
      <c r="AW15" s="88" t="str">
        <f>IF('大気_7 (1) その２_2'!AT15=0,"",'大気_7 (1) その２_2'!AT15)</f>
        <v/>
      </c>
      <c r="AX15" s="126" t="str">
        <f>IF('大気_7 (1) その２_2'!AU15=0,"",'大気_7 (1) その２_2'!AU15)</f>
        <v/>
      </c>
      <c r="AY15" s="126">
        <f>IF('大気_7 (1) その２_2'!AV15=0,"",'大気_7 (1) その２_2'!AV15)</f>
        <v>1</v>
      </c>
      <c r="AZ15" s="93" t="str">
        <f>IF('大気_7 (1) その２_2'!AW15=0,"",'大気_7 (1) その２_2'!AW15)</f>
        <v/>
      </c>
      <c r="BA15" s="94" t="str">
        <f>IF('大気_7 (1) その２_2'!AX15=0,"",'大気_7 (1) その２_2'!AX15)</f>
        <v/>
      </c>
      <c r="BB15" s="127" t="str">
        <f>IF('大気_7 (1) その２_2'!AY15=0,"",'大気_7 (1) その２_2'!AY15)</f>
        <v/>
      </c>
      <c r="BC15" s="128" t="str">
        <f>IF('大気_7 (1) その２_2'!AZ15=0,"",'大気_7 (1) その２_2'!AZ15)</f>
        <v/>
      </c>
      <c r="BD15" s="97">
        <f>IF('大気_7 (1) その２_2'!BA15=0,"",'大気_7 (1) その２_2'!BA15)</f>
        <v>4</v>
      </c>
      <c r="BE15" s="94" t="str">
        <f>IF('大気_7 (1) その２_2'!BB15=0,"",'大気_7 (1) その２_2'!BB15)</f>
        <v/>
      </c>
      <c r="BF15" s="127" t="str">
        <f>IF('大気_7 (1) その２_2'!BC15=0,"",'大気_7 (1) その２_2'!BC15)</f>
        <v/>
      </c>
      <c r="BG15" s="127">
        <f>IF('大気_7 (1) その２_2'!BD15=0,"",'大気_7 (1) その２_2'!BD15)</f>
        <v>6</v>
      </c>
      <c r="BI15" s="598" t="str">
        <f t="shared" si="3"/>
        <v>栃木県</v>
      </c>
      <c r="BJ15" s="97">
        <f>IF('大気_7 (1) その２_2'!BF15=0,"",'大気_7 (1) その２_2'!BF15)</f>
        <v>4</v>
      </c>
      <c r="BK15" s="94" t="str">
        <f>IF('大気_7 (1) その２_2'!BG15=0,"",'大気_7 (1) その２_2'!BG15)</f>
        <v/>
      </c>
      <c r="BL15" s="127" t="str">
        <f>IF('大気_7 (1) その２_2'!BH15=0,"",'大気_7 (1) その２_2'!BH15)</f>
        <v/>
      </c>
      <c r="BM15" s="127">
        <f>IF('大気_7 (1) その２_2'!BI15=0,"",'大気_7 (1) その２_2'!BI15)</f>
        <v>6</v>
      </c>
    </row>
    <row r="16" spans="1:73" ht="13.5" customHeight="1">
      <c r="A16" s="99" t="str">
        <f>自治体設定!C13</f>
        <v>群馬県</v>
      </c>
      <c r="B16" s="129" t="str">
        <f>IF('大気_7 (1) その２_2'!B16=0,"",'大気_7 (1) その２_2'!B16)</f>
        <v/>
      </c>
      <c r="C16" s="129" t="str">
        <f>IF('大気_7 (1) その２_2'!C16=0,"",'大気_7 (1) その２_2'!C16)</f>
        <v/>
      </c>
      <c r="D16" s="129" t="str">
        <f>IF('大気_7 (1) その２_2'!D16=0,"",'大気_7 (1) その２_2'!D16)</f>
        <v/>
      </c>
      <c r="E16" s="129" t="str">
        <f>IF('大気_7 (1) その２_2'!E16=0,"",'大気_7 (1) その２_2'!E16)</f>
        <v/>
      </c>
      <c r="F16" s="129" t="str">
        <f>IF('大気_7 (1) その２_2'!F16=0,"",'大気_7 (1) その２_2'!F16)</f>
        <v/>
      </c>
      <c r="G16" s="129" t="str">
        <f>IF('大気_7 (1) その２_2'!G16=0,"",'大気_7 (1) その２_2'!G16)</f>
        <v/>
      </c>
      <c r="H16" s="129" t="str">
        <f>IF('大気_7 (1) その２_2'!H16=0,"",'大気_7 (1) その２_2'!H16)</f>
        <v/>
      </c>
      <c r="I16" s="129" t="str">
        <f>IF('大気_7 (1) その２_2'!I16=0,"",'大気_7 (1) その２_2'!I16)</f>
        <v/>
      </c>
      <c r="J16" s="129" t="str">
        <f>IF('大気_7 (1) その２_2'!J16=0,"",'大気_7 (1) その２_2'!J16)</f>
        <v/>
      </c>
      <c r="K16" s="129" t="str">
        <f>IF('大気_7 (1) その２_2'!K16=0,"",'大気_7 (1) その２_2'!K16)</f>
        <v/>
      </c>
      <c r="L16" s="129" t="str">
        <f>IF('大気_7 (1) その２_2'!L16=0,"",'大気_7 (1) その２_2'!L16)</f>
        <v/>
      </c>
      <c r="M16" s="129" t="str">
        <f>IF('大気_7 (1) その２_2'!M16=0,"",'大気_7 (1) その２_2'!M16)</f>
        <v/>
      </c>
      <c r="N16" s="129" t="str">
        <f>IF('大気_7 (1) その２_2'!N16=0,"",'大気_7 (1) その２_2'!N16)</f>
        <v/>
      </c>
      <c r="O16" s="129" t="str">
        <f>IF('大気_7 (1) その２_2'!O16=0,"",'大気_7 (1) その２_2'!O16)</f>
        <v/>
      </c>
      <c r="Q16" s="578" t="str">
        <f t="shared" si="0"/>
        <v>群馬県</v>
      </c>
      <c r="R16" s="129" t="str">
        <f>IF('大気_7 (1) その２_2'!Q16=0,"",'大気_7 (1) その２_2'!Q16)</f>
        <v/>
      </c>
      <c r="S16" s="129" t="str">
        <f>IF('大気_7 (1) その２_2'!R16=0,"",'大気_7 (1) その２_2'!R16)</f>
        <v/>
      </c>
      <c r="T16" s="129" t="str">
        <f>IF('大気_7 (1) その２_2'!S16=0,"",'大気_7 (1) その２_2'!S16)</f>
        <v/>
      </c>
      <c r="U16" s="129" t="str">
        <f>IF('大気_7 (1) その２_2'!T16=0,"",'大気_7 (1) その２_2'!T16)</f>
        <v/>
      </c>
      <c r="V16" s="129" t="str">
        <f>IF('大気_7 (1) その２_2'!U16=0,"",'大気_7 (1) その２_2'!U16)</f>
        <v/>
      </c>
      <c r="W16" s="129" t="str">
        <f>IF('大気_7 (1) その２_2'!V16=0,"",'大気_7 (1) その２_2'!V16)</f>
        <v/>
      </c>
      <c r="X16" s="129" t="str">
        <f>IF('大気_7 (1) その２_2'!W16=0,"",'大気_7 (1) その２_2'!W16)</f>
        <v/>
      </c>
      <c r="Y16" s="129" t="str">
        <f>IF('大気_7 (1) その２_2'!X16=0,"",'大気_7 (1) その２_2'!X16)</f>
        <v/>
      </c>
      <c r="Z16" s="106" t="str">
        <f>IF('大気_7 (1) その２_2'!Y16=0,"",'大気_7 (1) その２_2'!Y16)</f>
        <v/>
      </c>
      <c r="AA16" s="103" t="str">
        <f>IF('大気_7 (1) その２_2'!Z16=0,"",'大気_7 (1) その２_2'!Z16)</f>
        <v/>
      </c>
      <c r="AB16" s="101" t="str">
        <f>IF('大気_7 (1) その２_2'!AA16=0,"",'大気_7 (1) その２_2'!AA16)</f>
        <v/>
      </c>
      <c r="AC16" s="102" t="str">
        <f>IF('大気_7 (1) その２_2'!AB16=0,"",'大気_7 (1) その２_2'!AB16)</f>
        <v/>
      </c>
      <c r="AD16" s="129" t="str">
        <f>IF('大気_7 (1) その２_2'!AC16=0,"",'大気_7 (1) その２_2'!AC16)</f>
        <v/>
      </c>
      <c r="AE16" s="129" t="str">
        <f>IF('大気_7 (1) その２_2'!AD16=0,"",'大気_7 (1) その２_2'!AD16)</f>
        <v/>
      </c>
      <c r="AG16" s="99" t="str">
        <f t="shared" si="1"/>
        <v>群馬県</v>
      </c>
      <c r="AH16" s="104" t="str">
        <f>IF('大気_7 (1) その２_2'!AF16=0,"",'大気_7 (1) その２_2'!AF16)</f>
        <v/>
      </c>
      <c r="AI16" s="102" t="str">
        <f>IF('大気_7 (1) その２_2'!AG16=0,"",'大気_7 (1) その２_2'!AG16)</f>
        <v/>
      </c>
      <c r="AJ16" s="129" t="str">
        <f>IF('大気_7 (1) その２_2'!AH16=0,"",'大気_7 (1) その２_2'!AH16)</f>
        <v/>
      </c>
      <c r="AK16" s="129" t="str">
        <f>IF('大気_7 (1) その２_2'!AI16=0,"",'大気_7 (1) その２_2'!AI16)</f>
        <v/>
      </c>
      <c r="AL16" s="100" t="str">
        <f>IF('大気_7 (1) その２_2'!AJ16=0,"",'大気_7 (1) その２_2'!AJ16)</f>
        <v/>
      </c>
      <c r="AM16" s="102" t="str">
        <f>IF('大気_7 (1) その２_2'!AK16=0,"",'大気_7 (1) その２_2'!AK16)</f>
        <v/>
      </c>
      <c r="AN16" s="129" t="str">
        <f>IF('大気_7 (1) その２_2'!AL16=0,"",'大気_7 (1) その２_2'!AL16)</f>
        <v/>
      </c>
      <c r="AO16" s="129" t="str">
        <f>IF('大気_7 (1) その２_2'!AM16=0,"",'大気_7 (1) その２_2'!AM16)</f>
        <v/>
      </c>
      <c r="AP16" s="100" t="str">
        <f>IF('大気_7 (1) その２_2'!AN16=0,"",'大気_7 (1) その２_2'!AN16)</f>
        <v/>
      </c>
      <c r="AQ16" s="102" t="str">
        <f>IF('大気_7 (1) その２_2'!AO16=0,"",'大気_7 (1) その２_2'!AO16)</f>
        <v/>
      </c>
      <c r="AR16" s="129" t="str">
        <f>IF('大気_7 (1) その２_2'!AP16=0,"",'大気_7 (1) その２_2'!AP16)</f>
        <v/>
      </c>
      <c r="AS16" s="129" t="str">
        <f>IF('大気_7 (1) その２_2'!AQ16=0,"",'大気_7 (1) その２_2'!AQ16)</f>
        <v/>
      </c>
      <c r="AU16" s="99" t="str">
        <f t="shared" si="2"/>
        <v>群馬県</v>
      </c>
      <c r="AV16" s="104" t="str">
        <f>IF('大気_7 (1) その２_2'!AS16=0,"",'大気_7 (1) その２_2'!AS16)</f>
        <v/>
      </c>
      <c r="AW16" s="102" t="str">
        <f>IF('大気_7 (1) その２_2'!AT16=0,"",'大気_7 (1) その２_2'!AT16)</f>
        <v/>
      </c>
      <c r="AX16" s="129" t="str">
        <f>IF('大気_7 (1) その２_2'!AU16=0,"",'大気_7 (1) その２_2'!AU16)</f>
        <v/>
      </c>
      <c r="AY16" s="129" t="str">
        <f>IF('大気_7 (1) その２_2'!AV16=0,"",'大気_7 (1) その２_2'!AV16)</f>
        <v/>
      </c>
      <c r="AZ16" s="107" t="str">
        <f>IF('大気_7 (1) その２_2'!AW16=0,"",'大気_7 (1) その２_2'!AW16)</f>
        <v/>
      </c>
      <c r="BA16" s="108" t="str">
        <f>IF('大気_7 (1) その２_2'!AX16=0,"",'大気_7 (1) その２_2'!AX16)</f>
        <v/>
      </c>
      <c r="BB16" s="130" t="str">
        <f>IF('大気_7 (1) その２_2'!AY16=0,"",'大気_7 (1) その２_2'!AY16)</f>
        <v/>
      </c>
      <c r="BC16" s="131" t="str">
        <f>IF('大気_7 (1) その２_2'!AZ16=0,"",'大気_7 (1) その２_2'!AZ16)</f>
        <v/>
      </c>
      <c r="BD16" s="111" t="str">
        <f>IF('大気_7 (1) その２_2'!BA16=0,"",'大気_7 (1) その２_2'!BA16)</f>
        <v/>
      </c>
      <c r="BE16" s="108" t="str">
        <f>IF('大気_7 (1) その２_2'!BB16=0,"",'大気_7 (1) その２_2'!BB16)</f>
        <v/>
      </c>
      <c r="BF16" s="130" t="str">
        <f>IF('大気_7 (1) その２_2'!BC16=0,"",'大気_7 (1) その２_2'!BC16)</f>
        <v/>
      </c>
      <c r="BG16" s="130" t="str">
        <f>IF('大気_7 (1) その２_2'!BD16=0,"",'大気_7 (1) その２_2'!BD16)</f>
        <v/>
      </c>
      <c r="BI16" s="599" t="str">
        <f t="shared" si="3"/>
        <v>群馬県</v>
      </c>
      <c r="BJ16" s="111" t="str">
        <f>IF('大気_7 (1) その２_2'!BF16=0,"",'大気_7 (1) その２_2'!BF16)</f>
        <v/>
      </c>
      <c r="BK16" s="108" t="str">
        <f>IF('大気_7 (1) その２_2'!BG16=0,"",'大気_7 (1) その２_2'!BG16)</f>
        <v/>
      </c>
      <c r="BL16" s="130" t="str">
        <f>IF('大気_7 (1) その２_2'!BH16=0,"",'大気_7 (1) その２_2'!BH16)</f>
        <v/>
      </c>
      <c r="BM16" s="130" t="str">
        <f>IF('大気_7 (1) その２_2'!BI16=0,"",'大気_7 (1) その２_2'!BI16)</f>
        <v/>
      </c>
    </row>
    <row r="17" spans="1:65" ht="13.5" customHeight="1">
      <c r="A17" s="71" t="str">
        <f>自治体設定!C14</f>
        <v>埼玉県</v>
      </c>
      <c r="B17" s="123" t="str">
        <f>IF('大気_7 (1) その２_2'!B17=0,"",'大気_7 (1) その２_2'!B17)</f>
        <v/>
      </c>
      <c r="C17" s="123" t="str">
        <f>IF('大気_7 (1) その２_2'!C17=0,"",'大気_7 (1) その２_2'!C17)</f>
        <v/>
      </c>
      <c r="D17" s="123" t="str">
        <f>IF('大気_7 (1) その２_2'!D17=0,"",'大気_7 (1) その２_2'!D17)</f>
        <v/>
      </c>
      <c r="E17" s="123" t="str">
        <f>IF('大気_7 (1) その２_2'!E17=0,"",'大気_7 (1) その２_2'!E17)</f>
        <v/>
      </c>
      <c r="F17" s="123" t="str">
        <f>IF('大気_7 (1) その２_2'!F17=0,"",'大気_7 (1) その２_2'!F17)</f>
        <v/>
      </c>
      <c r="G17" s="123" t="str">
        <f>IF('大気_7 (1) その２_2'!G17=0,"",'大気_7 (1) その２_2'!G17)</f>
        <v/>
      </c>
      <c r="H17" s="123" t="str">
        <f>IF('大気_7 (1) その２_2'!H17=0,"",'大気_7 (1) その２_2'!H17)</f>
        <v/>
      </c>
      <c r="I17" s="123" t="str">
        <f>IF('大気_7 (1) その２_2'!I17=0,"",'大気_7 (1) その２_2'!I17)</f>
        <v/>
      </c>
      <c r="J17" s="123" t="str">
        <f>IF('大気_7 (1) その２_2'!J17=0,"",'大気_7 (1) その２_2'!J17)</f>
        <v/>
      </c>
      <c r="K17" s="123" t="str">
        <f>IF('大気_7 (1) その２_2'!K17=0,"",'大気_7 (1) その２_2'!K17)</f>
        <v/>
      </c>
      <c r="L17" s="123" t="str">
        <f>IF('大気_7 (1) その２_2'!L17=0,"",'大気_7 (1) その２_2'!L17)</f>
        <v/>
      </c>
      <c r="M17" s="123" t="str">
        <f>IF('大気_7 (1) その２_2'!M17=0,"",'大気_7 (1) その２_2'!M17)</f>
        <v/>
      </c>
      <c r="N17" s="123" t="str">
        <f>IF('大気_7 (1) その２_2'!N17=0,"",'大気_7 (1) その２_2'!N17)</f>
        <v/>
      </c>
      <c r="O17" s="123" t="str">
        <f>IF('大気_7 (1) その２_2'!O17=0,"",'大気_7 (1) その２_2'!O17)</f>
        <v/>
      </c>
      <c r="Q17" s="576" t="str">
        <f t="shared" si="0"/>
        <v>埼玉県</v>
      </c>
      <c r="R17" s="123" t="str">
        <f>IF('大気_7 (1) その２_2'!Q17=0,"",'大気_7 (1) その２_2'!Q17)</f>
        <v/>
      </c>
      <c r="S17" s="123" t="str">
        <f>IF('大気_7 (1) その２_2'!R17=0,"",'大気_7 (1) その２_2'!R17)</f>
        <v/>
      </c>
      <c r="T17" s="123" t="str">
        <f>IF('大気_7 (1) その２_2'!S17=0,"",'大気_7 (1) その２_2'!S17)</f>
        <v/>
      </c>
      <c r="U17" s="123" t="str">
        <f>IF('大気_7 (1) その２_2'!T17=0,"",'大気_7 (1) その２_2'!T17)</f>
        <v/>
      </c>
      <c r="V17" s="123" t="str">
        <f>IF('大気_7 (1) その２_2'!U17=0,"",'大気_7 (1) その２_2'!U17)</f>
        <v/>
      </c>
      <c r="W17" s="123" t="str">
        <f>IF('大気_7 (1) その２_2'!V17=0,"",'大気_7 (1) その２_2'!V17)</f>
        <v/>
      </c>
      <c r="X17" s="123" t="str">
        <f>IF('大気_7 (1) その２_2'!W17=0,"",'大気_7 (1) その２_2'!W17)</f>
        <v/>
      </c>
      <c r="Y17" s="123" t="str">
        <f>IF('大気_7 (1) その２_2'!X17=0,"",'大気_7 (1) その２_2'!X17)</f>
        <v/>
      </c>
      <c r="Z17" s="78" t="str">
        <f>IF('大気_7 (1) その２_2'!Y17=0,"",'大気_7 (1) その２_2'!Y17)</f>
        <v/>
      </c>
      <c r="AA17" s="75" t="str">
        <f>IF('大気_7 (1) その２_2'!Z17=0,"",'大気_7 (1) その２_2'!Z17)</f>
        <v/>
      </c>
      <c r="AB17" s="73" t="str">
        <f>IF('大気_7 (1) その２_2'!AA17=0,"",'大気_7 (1) その２_2'!AA17)</f>
        <v/>
      </c>
      <c r="AC17" s="74" t="str">
        <f>IF('大気_7 (1) その２_2'!AB17=0,"",'大気_7 (1) その２_2'!AB17)</f>
        <v/>
      </c>
      <c r="AD17" s="123" t="str">
        <f>IF('大気_7 (1) その２_2'!AC17=0,"",'大気_7 (1) その２_2'!AC17)</f>
        <v/>
      </c>
      <c r="AE17" s="123" t="str">
        <f>IF('大気_7 (1) その２_2'!AD17=0,"",'大気_7 (1) その２_2'!AD17)</f>
        <v/>
      </c>
      <c r="AG17" s="71" t="str">
        <f t="shared" si="1"/>
        <v>埼玉県</v>
      </c>
      <c r="AH17" s="76" t="str">
        <f>IF('大気_7 (1) その２_2'!AF17=0,"",'大気_7 (1) その２_2'!AF17)</f>
        <v/>
      </c>
      <c r="AI17" s="74" t="str">
        <f>IF('大気_7 (1) その２_2'!AG17=0,"",'大気_7 (1) その２_2'!AG17)</f>
        <v/>
      </c>
      <c r="AJ17" s="123" t="str">
        <f>IF('大気_7 (1) その２_2'!AH17=0,"",'大気_7 (1) その２_2'!AH17)</f>
        <v/>
      </c>
      <c r="AK17" s="123">
        <f>IF('大気_7 (1) その２_2'!AI17=0,"",'大気_7 (1) その２_2'!AI17)</f>
        <v>2</v>
      </c>
      <c r="AL17" s="72" t="str">
        <f>IF('大気_7 (1) その２_2'!AJ17=0,"",'大気_7 (1) その２_2'!AJ17)</f>
        <v/>
      </c>
      <c r="AM17" s="74" t="str">
        <f>IF('大気_7 (1) その２_2'!AK17=0,"",'大気_7 (1) その２_2'!AK17)</f>
        <v/>
      </c>
      <c r="AN17" s="123" t="str">
        <f>IF('大気_7 (1) その２_2'!AL17=0,"",'大気_7 (1) その２_2'!AL17)</f>
        <v/>
      </c>
      <c r="AO17" s="123" t="str">
        <f>IF('大気_7 (1) その２_2'!AM17=0,"",'大気_7 (1) その２_2'!AM17)</f>
        <v/>
      </c>
      <c r="AP17" s="72" t="str">
        <f>IF('大気_7 (1) その２_2'!AN17=0,"",'大気_7 (1) その２_2'!AN17)</f>
        <v/>
      </c>
      <c r="AQ17" s="74" t="str">
        <f>IF('大気_7 (1) その２_2'!AO17=0,"",'大気_7 (1) その２_2'!AO17)</f>
        <v/>
      </c>
      <c r="AR17" s="123" t="str">
        <f>IF('大気_7 (1) その２_2'!AP17=0,"",'大気_7 (1) その２_2'!AP17)</f>
        <v/>
      </c>
      <c r="AS17" s="123" t="str">
        <f>IF('大気_7 (1) その２_2'!AQ17=0,"",'大気_7 (1) その２_2'!AQ17)</f>
        <v/>
      </c>
      <c r="AU17" s="71" t="str">
        <f t="shared" si="2"/>
        <v>埼玉県</v>
      </c>
      <c r="AV17" s="76" t="str">
        <f>IF('大気_7 (1) その２_2'!AS17=0,"",'大気_7 (1) その２_2'!AS17)</f>
        <v/>
      </c>
      <c r="AW17" s="74" t="str">
        <f>IF('大気_7 (1) その２_2'!AT17=0,"",'大気_7 (1) その２_2'!AT17)</f>
        <v/>
      </c>
      <c r="AX17" s="123" t="str">
        <f>IF('大気_7 (1) その２_2'!AU17=0,"",'大気_7 (1) その２_2'!AU17)</f>
        <v/>
      </c>
      <c r="AY17" s="123">
        <f>IF('大気_7 (1) その２_2'!AV17=0,"",'大気_7 (1) その２_2'!AV17)</f>
        <v>1</v>
      </c>
      <c r="AZ17" s="79">
        <f>IF('大気_7 (1) その２_2'!AW17=0,"",'大気_7 (1) その２_2'!AW17)</f>
        <v>1</v>
      </c>
      <c r="BA17" s="80" t="str">
        <f>IF('大気_7 (1) その２_2'!AX17=0,"",'大気_7 (1) その２_2'!AX17)</f>
        <v/>
      </c>
      <c r="BB17" s="124" t="str">
        <f>IF('大気_7 (1) その２_2'!AY17=0,"",'大気_7 (1) その２_2'!AY17)</f>
        <v/>
      </c>
      <c r="BC17" s="125">
        <f>IF('大気_7 (1) その２_2'!AZ17=0,"",'大気_7 (1) その２_2'!AZ17)</f>
        <v>1</v>
      </c>
      <c r="BD17" s="83">
        <f>IF('大気_7 (1) その２_2'!BA17=0,"",'大気_7 (1) その２_2'!BA17)</f>
        <v>1</v>
      </c>
      <c r="BE17" s="80" t="str">
        <f>IF('大気_7 (1) その２_2'!BB17=0,"",'大気_7 (1) その２_2'!BB17)</f>
        <v/>
      </c>
      <c r="BF17" s="124" t="str">
        <f>IF('大気_7 (1) その２_2'!BC17=0,"",'大気_7 (1) その２_2'!BC17)</f>
        <v/>
      </c>
      <c r="BG17" s="124">
        <f>IF('大気_7 (1) その２_2'!BD17=0,"",'大気_7 (1) その２_2'!BD17)</f>
        <v>4</v>
      </c>
      <c r="BI17" s="597" t="str">
        <f t="shared" si="3"/>
        <v>埼玉県</v>
      </c>
      <c r="BJ17" s="83">
        <f>IF('大気_7 (1) その２_2'!BF17=0,"",'大気_7 (1) その２_2'!BF17)</f>
        <v>1</v>
      </c>
      <c r="BK17" s="80" t="str">
        <f>IF('大気_7 (1) その２_2'!BG17=0,"",'大気_7 (1) その２_2'!BG17)</f>
        <v/>
      </c>
      <c r="BL17" s="124" t="str">
        <f>IF('大気_7 (1) その２_2'!BH17=0,"",'大気_7 (1) その２_2'!BH17)</f>
        <v/>
      </c>
      <c r="BM17" s="124">
        <f>IF('大気_7 (1) その２_2'!BI17=0,"",'大気_7 (1) その２_2'!BI17)</f>
        <v>4</v>
      </c>
    </row>
    <row r="18" spans="1:65" ht="13.5" customHeight="1">
      <c r="A18" s="85" t="str">
        <f>自治体設定!C15</f>
        <v>千葉県</v>
      </c>
      <c r="B18" s="126" t="str">
        <f>IF('大気_7 (1) その２_2'!B18=0,"",'大気_7 (1) その２_2'!B18)</f>
        <v/>
      </c>
      <c r="C18" s="126" t="str">
        <f>IF('大気_7 (1) その２_2'!C18=0,"",'大気_7 (1) その２_2'!C18)</f>
        <v/>
      </c>
      <c r="D18" s="126" t="str">
        <f>IF('大気_7 (1) その２_2'!D18=0,"",'大気_7 (1) その２_2'!D18)</f>
        <v/>
      </c>
      <c r="E18" s="126" t="str">
        <f>IF('大気_7 (1) その２_2'!E18=0,"",'大気_7 (1) その２_2'!E18)</f>
        <v/>
      </c>
      <c r="F18" s="126" t="str">
        <f>IF('大気_7 (1) その２_2'!F18=0,"",'大気_7 (1) その２_2'!F18)</f>
        <v/>
      </c>
      <c r="G18" s="126" t="str">
        <f>IF('大気_7 (1) その２_2'!G18=0,"",'大気_7 (1) その２_2'!G18)</f>
        <v/>
      </c>
      <c r="H18" s="126" t="str">
        <f>IF('大気_7 (1) その２_2'!H18=0,"",'大気_7 (1) その２_2'!H18)</f>
        <v/>
      </c>
      <c r="I18" s="126" t="str">
        <f>IF('大気_7 (1) その２_2'!I18=0,"",'大気_7 (1) その２_2'!I18)</f>
        <v/>
      </c>
      <c r="J18" s="126" t="str">
        <f>IF('大気_7 (1) その２_2'!J18=0,"",'大気_7 (1) その２_2'!J18)</f>
        <v/>
      </c>
      <c r="K18" s="126" t="str">
        <f>IF('大気_7 (1) その２_2'!K18=0,"",'大気_7 (1) その２_2'!K18)</f>
        <v/>
      </c>
      <c r="L18" s="126" t="str">
        <f>IF('大気_7 (1) その２_2'!L18=0,"",'大気_7 (1) その２_2'!L18)</f>
        <v/>
      </c>
      <c r="M18" s="126" t="str">
        <f>IF('大気_7 (1) その２_2'!M18=0,"",'大気_7 (1) その２_2'!M18)</f>
        <v/>
      </c>
      <c r="N18" s="126" t="str">
        <f>IF('大気_7 (1) その２_2'!N18=0,"",'大気_7 (1) その２_2'!N18)</f>
        <v/>
      </c>
      <c r="O18" s="126" t="str">
        <f>IF('大気_7 (1) その２_2'!O18=0,"",'大気_7 (1) その２_2'!O18)</f>
        <v/>
      </c>
      <c r="Q18" s="577" t="str">
        <f t="shared" si="0"/>
        <v>千葉県</v>
      </c>
      <c r="R18" s="126" t="str">
        <f>IF('大気_7 (1) その２_2'!Q18=0,"",'大気_7 (1) その２_2'!Q18)</f>
        <v/>
      </c>
      <c r="S18" s="126" t="str">
        <f>IF('大気_7 (1) その２_2'!R18=0,"",'大気_7 (1) その２_2'!R18)</f>
        <v/>
      </c>
      <c r="T18" s="126" t="str">
        <f>IF('大気_7 (1) その２_2'!S18=0,"",'大気_7 (1) その２_2'!S18)</f>
        <v/>
      </c>
      <c r="U18" s="126" t="str">
        <f>IF('大気_7 (1) その２_2'!T18=0,"",'大気_7 (1) その２_2'!T18)</f>
        <v/>
      </c>
      <c r="V18" s="126" t="str">
        <f>IF('大気_7 (1) その２_2'!U18=0,"",'大気_7 (1) その２_2'!U18)</f>
        <v/>
      </c>
      <c r="W18" s="126" t="str">
        <f>IF('大気_7 (1) その２_2'!V18=0,"",'大気_7 (1) その２_2'!V18)</f>
        <v/>
      </c>
      <c r="X18" s="126" t="str">
        <f>IF('大気_7 (1) その２_2'!W18=0,"",'大気_7 (1) その２_2'!W18)</f>
        <v/>
      </c>
      <c r="Y18" s="126" t="str">
        <f>IF('大気_7 (1) その２_2'!X18=0,"",'大気_7 (1) その２_2'!X18)</f>
        <v/>
      </c>
      <c r="Z18" s="92" t="str">
        <f>IF('大気_7 (1) その２_2'!Y18=0,"",'大気_7 (1) その２_2'!Y18)</f>
        <v/>
      </c>
      <c r="AA18" s="89" t="str">
        <f>IF('大気_7 (1) その２_2'!Z18=0,"",'大気_7 (1) その２_2'!Z18)</f>
        <v/>
      </c>
      <c r="AB18" s="87" t="str">
        <f>IF('大気_7 (1) その２_2'!AA18=0,"",'大気_7 (1) その２_2'!AA18)</f>
        <v/>
      </c>
      <c r="AC18" s="88" t="str">
        <f>IF('大気_7 (1) その２_2'!AB18=0,"",'大気_7 (1) その２_2'!AB18)</f>
        <v/>
      </c>
      <c r="AD18" s="126" t="str">
        <f>IF('大気_7 (1) その２_2'!AC18=0,"",'大気_7 (1) その２_2'!AC18)</f>
        <v/>
      </c>
      <c r="AE18" s="126" t="str">
        <f>IF('大気_7 (1) その２_2'!AD18=0,"",'大気_7 (1) その２_2'!AD18)</f>
        <v/>
      </c>
      <c r="AG18" s="85" t="str">
        <f t="shared" si="1"/>
        <v>千葉県</v>
      </c>
      <c r="AH18" s="90" t="str">
        <f>IF('大気_7 (1) その２_2'!AF18=0,"",'大気_7 (1) その２_2'!AF18)</f>
        <v/>
      </c>
      <c r="AI18" s="88" t="str">
        <f>IF('大気_7 (1) その２_2'!AG18=0,"",'大気_7 (1) その２_2'!AG18)</f>
        <v/>
      </c>
      <c r="AJ18" s="126" t="str">
        <f>IF('大気_7 (1) その２_2'!AH18=0,"",'大気_7 (1) その２_2'!AH18)</f>
        <v/>
      </c>
      <c r="AK18" s="126" t="str">
        <f>IF('大気_7 (1) その２_2'!AI18=0,"",'大気_7 (1) その２_2'!AI18)</f>
        <v/>
      </c>
      <c r="AL18" s="86" t="str">
        <f>IF('大気_7 (1) その２_2'!AJ18=0,"",'大気_7 (1) その２_2'!AJ18)</f>
        <v/>
      </c>
      <c r="AM18" s="88" t="str">
        <f>IF('大気_7 (1) その２_2'!AK18=0,"",'大気_7 (1) その２_2'!AK18)</f>
        <v/>
      </c>
      <c r="AN18" s="126" t="str">
        <f>IF('大気_7 (1) その２_2'!AL18=0,"",'大気_7 (1) その２_2'!AL18)</f>
        <v/>
      </c>
      <c r="AO18" s="126" t="str">
        <f>IF('大気_7 (1) その２_2'!AM18=0,"",'大気_7 (1) その２_2'!AM18)</f>
        <v/>
      </c>
      <c r="AP18" s="86" t="str">
        <f>IF('大気_7 (1) その２_2'!AN18=0,"",'大気_7 (1) その２_2'!AN18)</f>
        <v/>
      </c>
      <c r="AQ18" s="88" t="str">
        <f>IF('大気_7 (1) その２_2'!AO18=0,"",'大気_7 (1) その２_2'!AO18)</f>
        <v/>
      </c>
      <c r="AR18" s="126" t="str">
        <f>IF('大気_7 (1) その２_2'!AP18=0,"",'大気_7 (1) その２_2'!AP18)</f>
        <v/>
      </c>
      <c r="AS18" s="126">
        <f>IF('大気_7 (1) その２_2'!AQ18=0,"",'大気_7 (1) その２_2'!AQ18)</f>
        <v>1</v>
      </c>
      <c r="AU18" s="85" t="str">
        <f t="shared" si="2"/>
        <v>千葉県</v>
      </c>
      <c r="AV18" s="90" t="str">
        <f>IF('大気_7 (1) その２_2'!AS18=0,"",'大気_7 (1) その２_2'!AS18)</f>
        <v/>
      </c>
      <c r="AW18" s="88" t="str">
        <f>IF('大気_7 (1) その２_2'!AT18=0,"",'大気_7 (1) その２_2'!AT18)</f>
        <v/>
      </c>
      <c r="AX18" s="126" t="str">
        <f>IF('大気_7 (1) その２_2'!AU18=0,"",'大気_7 (1) その２_2'!AU18)</f>
        <v/>
      </c>
      <c r="AY18" s="126" t="str">
        <f>IF('大気_7 (1) その２_2'!AV18=0,"",'大気_7 (1) その２_2'!AV18)</f>
        <v/>
      </c>
      <c r="AZ18" s="93" t="str">
        <f>IF('大気_7 (1) その２_2'!AW18=0,"",'大気_7 (1) その２_2'!AW18)</f>
        <v/>
      </c>
      <c r="BA18" s="94" t="str">
        <f>IF('大気_7 (1) その２_2'!AX18=0,"",'大気_7 (1) その２_2'!AX18)</f>
        <v/>
      </c>
      <c r="BB18" s="127" t="str">
        <f>IF('大気_7 (1) その２_2'!AY18=0,"",'大気_7 (1) その２_2'!AY18)</f>
        <v/>
      </c>
      <c r="BC18" s="128">
        <f>IF('大気_7 (1) その２_2'!AZ18=0,"",'大気_7 (1) その２_2'!AZ18)</f>
        <v>1</v>
      </c>
      <c r="BD18" s="97" t="str">
        <f>IF('大気_7 (1) その２_2'!BA18=0,"",'大気_7 (1) その２_2'!BA18)</f>
        <v/>
      </c>
      <c r="BE18" s="94" t="str">
        <f>IF('大気_7 (1) その２_2'!BB18=0,"",'大気_7 (1) その２_2'!BB18)</f>
        <v/>
      </c>
      <c r="BF18" s="127" t="str">
        <f>IF('大気_7 (1) その２_2'!BC18=0,"",'大気_7 (1) その２_2'!BC18)</f>
        <v/>
      </c>
      <c r="BG18" s="127">
        <f>IF('大気_7 (1) その２_2'!BD18=0,"",'大気_7 (1) その２_2'!BD18)</f>
        <v>2</v>
      </c>
      <c r="BI18" s="598" t="str">
        <f t="shared" si="3"/>
        <v>千葉県</v>
      </c>
      <c r="BJ18" s="97" t="str">
        <f>IF('大気_7 (1) その２_2'!BF18=0,"",'大気_7 (1) その２_2'!BF18)</f>
        <v/>
      </c>
      <c r="BK18" s="94" t="str">
        <f>IF('大気_7 (1) その２_2'!BG18=0,"",'大気_7 (1) その２_2'!BG18)</f>
        <v/>
      </c>
      <c r="BL18" s="127" t="str">
        <f>IF('大気_7 (1) その２_2'!BH18=0,"",'大気_7 (1) その２_2'!BH18)</f>
        <v/>
      </c>
      <c r="BM18" s="127">
        <f>IF('大気_7 (1) その２_2'!BI18=0,"",'大気_7 (1) その２_2'!BI18)</f>
        <v>2</v>
      </c>
    </row>
    <row r="19" spans="1:65" ht="13.5" customHeight="1">
      <c r="A19" s="85" t="str">
        <f>自治体設定!C16</f>
        <v>東京都</v>
      </c>
      <c r="B19" s="126" t="str">
        <f>IF('大気_7 (1) その２_2'!B19=0,"",'大気_7 (1) その２_2'!B19)</f>
        <v/>
      </c>
      <c r="C19" s="126" t="str">
        <f>IF('大気_7 (1) その２_2'!C19=0,"",'大気_7 (1) その２_2'!C19)</f>
        <v/>
      </c>
      <c r="D19" s="126" t="str">
        <f>IF('大気_7 (1) その２_2'!D19=0,"",'大気_7 (1) その２_2'!D19)</f>
        <v/>
      </c>
      <c r="E19" s="126" t="str">
        <f>IF('大気_7 (1) その２_2'!E19=0,"",'大気_7 (1) その２_2'!E19)</f>
        <v/>
      </c>
      <c r="F19" s="126" t="str">
        <f>IF('大気_7 (1) その２_2'!F19=0,"",'大気_7 (1) その２_2'!F19)</f>
        <v/>
      </c>
      <c r="G19" s="126" t="str">
        <f>IF('大気_7 (1) その２_2'!G19=0,"",'大気_7 (1) その２_2'!G19)</f>
        <v/>
      </c>
      <c r="H19" s="126" t="str">
        <f>IF('大気_7 (1) その２_2'!H19=0,"",'大気_7 (1) その２_2'!H19)</f>
        <v/>
      </c>
      <c r="I19" s="126" t="str">
        <f>IF('大気_7 (1) その２_2'!I19=0,"",'大気_7 (1) その２_2'!I19)</f>
        <v/>
      </c>
      <c r="J19" s="126" t="str">
        <f>IF('大気_7 (1) その２_2'!J19=0,"",'大気_7 (1) その２_2'!J19)</f>
        <v/>
      </c>
      <c r="K19" s="126" t="str">
        <f>IF('大気_7 (1) その２_2'!K19=0,"",'大気_7 (1) その２_2'!K19)</f>
        <v/>
      </c>
      <c r="L19" s="126" t="str">
        <f>IF('大気_7 (1) その２_2'!L19=0,"",'大気_7 (1) その２_2'!L19)</f>
        <v/>
      </c>
      <c r="M19" s="126" t="str">
        <f>IF('大気_7 (1) その２_2'!M19=0,"",'大気_7 (1) その２_2'!M19)</f>
        <v/>
      </c>
      <c r="N19" s="126" t="str">
        <f>IF('大気_7 (1) その２_2'!N19=0,"",'大気_7 (1) その２_2'!N19)</f>
        <v/>
      </c>
      <c r="O19" s="126" t="str">
        <f>IF('大気_7 (1) その２_2'!O19=0,"",'大気_7 (1) その２_2'!O19)</f>
        <v/>
      </c>
      <c r="Q19" s="577" t="str">
        <f t="shared" si="0"/>
        <v>東京都</v>
      </c>
      <c r="R19" s="126" t="str">
        <f>IF('大気_7 (1) その２_2'!Q19=0,"",'大気_7 (1) その２_2'!Q19)</f>
        <v/>
      </c>
      <c r="S19" s="126" t="str">
        <f>IF('大気_7 (1) その２_2'!R19=0,"",'大気_7 (1) その２_2'!R19)</f>
        <v/>
      </c>
      <c r="T19" s="126" t="str">
        <f>IF('大気_7 (1) その２_2'!S19=0,"",'大気_7 (1) その２_2'!S19)</f>
        <v/>
      </c>
      <c r="U19" s="126" t="str">
        <f>IF('大気_7 (1) その２_2'!T19=0,"",'大気_7 (1) その２_2'!T19)</f>
        <v/>
      </c>
      <c r="V19" s="126" t="str">
        <f>IF('大気_7 (1) その２_2'!U19=0,"",'大気_7 (1) その２_2'!U19)</f>
        <v/>
      </c>
      <c r="W19" s="126" t="str">
        <f>IF('大気_7 (1) その２_2'!V19=0,"",'大気_7 (1) その２_2'!V19)</f>
        <v/>
      </c>
      <c r="X19" s="126" t="str">
        <f>IF('大気_7 (1) その２_2'!W19=0,"",'大気_7 (1) その２_2'!W19)</f>
        <v/>
      </c>
      <c r="Y19" s="126" t="str">
        <f>IF('大気_7 (1) その２_2'!X19=0,"",'大気_7 (1) その２_2'!X19)</f>
        <v/>
      </c>
      <c r="Z19" s="92" t="str">
        <f>IF('大気_7 (1) その２_2'!Y19=0,"",'大気_7 (1) その２_2'!Y19)</f>
        <v/>
      </c>
      <c r="AA19" s="89" t="str">
        <f>IF('大気_7 (1) その２_2'!Z19=0,"",'大気_7 (1) その２_2'!Z19)</f>
        <v/>
      </c>
      <c r="AB19" s="87" t="str">
        <f>IF('大気_7 (1) その２_2'!AA19=0,"",'大気_7 (1) その２_2'!AA19)</f>
        <v/>
      </c>
      <c r="AC19" s="88" t="str">
        <f>IF('大気_7 (1) その２_2'!AB19=0,"",'大気_7 (1) その２_2'!AB19)</f>
        <v/>
      </c>
      <c r="AD19" s="126" t="str">
        <f>IF('大気_7 (1) その２_2'!AC19=0,"",'大気_7 (1) その２_2'!AC19)</f>
        <v/>
      </c>
      <c r="AE19" s="126" t="str">
        <f>IF('大気_7 (1) その２_2'!AD19=0,"",'大気_7 (1) その２_2'!AD19)</f>
        <v/>
      </c>
      <c r="AG19" s="85" t="str">
        <f t="shared" si="1"/>
        <v>東京都</v>
      </c>
      <c r="AH19" s="90" t="str">
        <f>IF('大気_7 (1) その２_2'!AF19=0,"",'大気_7 (1) その２_2'!AF19)</f>
        <v/>
      </c>
      <c r="AI19" s="88" t="str">
        <f>IF('大気_7 (1) その２_2'!AG19=0,"",'大気_7 (1) その２_2'!AG19)</f>
        <v/>
      </c>
      <c r="AJ19" s="126" t="str">
        <f>IF('大気_7 (1) その２_2'!AH19=0,"",'大気_7 (1) その２_2'!AH19)</f>
        <v/>
      </c>
      <c r="AK19" s="126" t="str">
        <f>IF('大気_7 (1) その２_2'!AI19=0,"",'大気_7 (1) その２_2'!AI19)</f>
        <v/>
      </c>
      <c r="AL19" s="86" t="str">
        <f>IF('大気_7 (1) その２_2'!AJ19=0,"",'大気_7 (1) その２_2'!AJ19)</f>
        <v/>
      </c>
      <c r="AM19" s="88" t="str">
        <f>IF('大気_7 (1) その２_2'!AK19=0,"",'大気_7 (1) その２_2'!AK19)</f>
        <v/>
      </c>
      <c r="AN19" s="126" t="str">
        <f>IF('大気_7 (1) その２_2'!AL19=0,"",'大気_7 (1) その２_2'!AL19)</f>
        <v/>
      </c>
      <c r="AO19" s="126">
        <f>IF('大気_7 (1) その２_2'!AM19=0,"",'大気_7 (1) その２_2'!AM19)</f>
        <v>3</v>
      </c>
      <c r="AP19" s="86" t="str">
        <f>IF('大気_7 (1) その２_2'!AN19=0,"",'大気_7 (1) その２_2'!AN19)</f>
        <v/>
      </c>
      <c r="AQ19" s="88" t="str">
        <f>IF('大気_7 (1) その２_2'!AO19=0,"",'大気_7 (1) その２_2'!AO19)</f>
        <v/>
      </c>
      <c r="AR19" s="126" t="str">
        <f>IF('大気_7 (1) その２_2'!AP19=0,"",'大気_7 (1) その２_2'!AP19)</f>
        <v/>
      </c>
      <c r="AS19" s="126">
        <f>IF('大気_7 (1) その２_2'!AQ19=0,"",'大気_7 (1) その２_2'!AQ19)</f>
        <v>2</v>
      </c>
      <c r="AU19" s="85" t="str">
        <f t="shared" si="2"/>
        <v>東京都</v>
      </c>
      <c r="AV19" s="90" t="str">
        <f>IF('大気_7 (1) その２_2'!AS19=0,"",'大気_7 (1) その２_2'!AS19)</f>
        <v/>
      </c>
      <c r="AW19" s="88" t="str">
        <f>IF('大気_7 (1) その２_2'!AT19=0,"",'大気_7 (1) その２_2'!AT19)</f>
        <v/>
      </c>
      <c r="AX19" s="126" t="str">
        <f>IF('大気_7 (1) その２_2'!AU19=0,"",'大気_7 (1) その２_2'!AU19)</f>
        <v/>
      </c>
      <c r="AY19" s="126">
        <f>IF('大気_7 (1) その２_2'!AV19=0,"",'大気_7 (1) その２_2'!AV19)</f>
        <v>6</v>
      </c>
      <c r="AZ19" s="93" t="str">
        <f>IF('大気_7 (1) その２_2'!AW19=0,"",'大気_7 (1) その２_2'!AW19)</f>
        <v/>
      </c>
      <c r="BA19" s="94" t="str">
        <f>IF('大気_7 (1) その２_2'!AX19=0,"",'大気_7 (1) その２_2'!AX19)</f>
        <v/>
      </c>
      <c r="BB19" s="127" t="str">
        <f>IF('大気_7 (1) その２_2'!AY19=0,"",'大気_7 (1) その２_2'!AY19)</f>
        <v/>
      </c>
      <c r="BC19" s="128">
        <f>IF('大気_7 (1) その２_2'!AZ19=0,"",'大気_7 (1) その２_2'!AZ19)</f>
        <v>1</v>
      </c>
      <c r="BD19" s="97" t="str">
        <f>IF('大気_7 (1) その２_2'!BA19=0,"",'大気_7 (1) その２_2'!BA19)</f>
        <v/>
      </c>
      <c r="BE19" s="94" t="str">
        <f>IF('大気_7 (1) その２_2'!BB19=0,"",'大気_7 (1) その２_2'!BB19)</f>
        <v/>
      </c>
      <c r="BF19" s="127" t="str">
        <f>IF('大気_7 (1) その２_2'!BC19=0,"",'大気_7 (1) その２_2'!BC19)</f>
        <v/>
      </c>
      <c r="BG19" s="127">
        <f>IF('大気_7 (1) その２_2'!BD19=0,"",'大気_7 (1) その２_2'!BD19)</f>
        <v>12</v>
      </c>
      <c r="BI19" s="598" t="str">
        <f t="shared" si="3"/>
        <v>東京都</v>
      </c>
      <c r="BJ19" s="97" t="str">
        <f>IF('大気_7 (1) その２_2'!BF19=0,"",'大気_7 (1) その２_2'!BF19)</f>
        <v/>
      </c>
      <c r="BK19" s="94" t="str">
        <f>IF('大気_7 (1) その２_2'!BG19=0,"",'大気_7 (1) その２_2'!BG19)</f>
        <v/>
      </c>
      <c r="BL19" s="127" t="str">
        <f>IF('大気_7 (1) その２_2'!BH19=0,"",'大気_7 (1) その２_2'!BH19)</f>
        <v/>
      </c>
      <c r="BM19" s="127">
        <f>IF('大気_7 (1) その２_2'!BI19=0,"",'大気_7 (1) その２_2'!BI19)</f>
        <v>12</v>
      </c>
    </row>
    <row r="20" spans="1:65" ht="13.5" customHeight="1">
      <c r="A20" s="85" t="str">
        <f>自治体設定!C17</f>
        <v>神奈川県</v>
      </c>
      <c r="B20" s="126" t="str">
        <f>IF('大気_7 (1) その２_2'!B20=0,"",'大気_7 (1) その２_2'!B20)</f>
        <v/>
      </c>
      <c r="C20" s="126" t="str">
        <f>IF('大気_7 (1) その２_2'!C20=0,"",'大気_7 (1) その２_2'!C20)</f>
        <v/>
      </c>
      <c r="D20" s="126" t="str">
        <f>IF('大気_7 (1) その２_2'!D20=0,"",'大気_7 (1) その２_2'!D20)</f>
        <v/>
      </c>
      <c r="E20" s="126" t="str">
        <f>IF('大気_7 (1) その２_2'!E20=0,"",'大気_7 (1) その２_2'!E20)</f>
        <v/>
      </c>
      <c r="F20" s="126" t="str">
        <f>IF('大気_7 (1) その２_2'!F20=0,"",'大気_7 (1) その２_2'!F20)</f>
        <v/>
      </c>
      <c r="G20" s="126" t="str">
        <f>IF('大気_7 (1) その２_2'!G20=0,"",'大気_7 (1) その２_2'!G20)</f>
        <v/>
      </c>
      <c r="H20" s="126" t="str">
        <f>IF('大気_7 (1) その２_2'!H20=0,"",'大気_7 (1) その２_2'!H20)</f>
        <v/>
      </c>
      <c r="I20" s="126" t="str">
        <f>IF('大気_7 (1) その２_2'!I20=0,"",'大気_7 (1) その２_2'!I20)</f>
        <v/>
      </c>
      <c r="J20" s="126" t="str">
        <f>IF('大気_7 (1) その２_2'!J20=0,"",'大気_7 (1) その２_2'!J20)</f>
        <v/>
      </c>
      <c r="K20" s="126" t="str">
        <f>IF('大気_7 (1) その２_2'!K20=0,"",'大気_7 (1) その２_2'!K20)</f>
        <v/>
      </c>
      <c r="L20" s="126" t="str">
        <f>IF('大気_7 (1) その２_2'!L20=0,"",'大気_7 (1) その２_2'!L20)</f>
        <v/>
      </c>
      <c r="M20" s="126" t="str">
        <f>IF('大気_7 (1) その２_2'!M20=0,"",'大気_7 (1) その２_2'!M20)</f>
        <v/>
      </c>
      <c r="N20" s="126" t="str">
        <f>IF('大気_7 (1) その２_2'!N20=0,"",'大気_7 (1) その２_2'!N20)</f>
        <v/>
      </c>
      <c r="O20" s="126" t="str">
        <f>IF('大気_7 (1) その２_2'!O20=0,"",'大気_7 (1) その２_2'!O20)</f>
        <v/>
      </c>
      <c r="Q20" s="577" t="str">
        <f t="shared" si="0"/>
        <v>神奈川県</v>
      </c>
      <c r="R20" s="126" t="str">
        <f>IF('大気_7 (1) その２_2'!Q20=0,"",'大気_7 (1) その２_2'!Q20)</f>
        <v/>
      </c>
      <c r="S20" s="126" t="str">
        <f>IF('大気_7 (1) その２_2'!R20=0,"",'大気_7 (1) その２_2'!R20)</f>
        <v/>
      </c>
      <c r="T20" s="126" t="str">
        <f>IF('大気_7 (1) その２_2'!S20=0,"",'大気_7 (1) その２_2'!S20)</f>
        <v/>
      </c>
      <c r="U20" s="126" t="str">
        <f>IF('大気_7 (1) その２_2'!T20=0,"",'大気_7 (1) その２_2'!T20)</f>
        <v/>
      </c>
      <c r="V20" s="126" t="str">
        <f>IF('大気_7 (1) その２_2'!U20=0,"",'大気_7 (1) その２_2'!U20)</f>
        <v/>
      </c>
      <c r="W20" s="126" t="str">
        <f>IF('大気_7 (1) その２_2'!V20=0,"",'大気_7 (1) その２_2'!V20)</f>
        <v/>
      </c>
      <c r="X20" s="126" t="str">
        <f>IF('大気_7 (1) その２_2'!W20=0,"",'大気_7 (1) その２_2'!W20)</f>
        <v/>
      </c>
      <c r="Y20" s="126" t="str">
        <f>IF('大気_7 (1) その２_2'!X20=0,"",'大気_7 (1) その２_2'!X20)</f>
        <v/>
      </c>
      <c r="Z20" s="92" t="str">
        <f>IF('大気_7 (1) その２_2'!Y20=0,"",'大気_7 (1) その２_2'!Y20)</f>
        <v/>
      </c>
      <c r="AA20" s="89" t="str">
        <f>IF('大気_7 (1) その２_2'!Z20=0,"",'大気_7 (1) その２_2'!Z20)</f>
        <v/>
      </c>
      <c r="AB20" s="87">
        <f>IF('大気_7 (1) その２_2'!AA20=0,"",'大気_7 (1) その２_2'!AA20)</f>
        <v>2</v>
      </c>
      <c r="AC20" s="88" t="str">
        <f>IF('大気_7 (1) その２_2'!AB20=0,"",'大気_7 (1) その２_2'!AB20)</f>
        <v/>
      </c>
      <c r="AD20" s="126" t="str">
        <f>IF('大気_7 (1) その２_2'!AC20=0,"",'大気_7 (1) その２_2'!AC20)</f>
        <v/>
      </c>
      <c r="AE20" s="126">
        <f>IF('大気_7 (1) その２_2'!AD20=0,"",'大気_7 (1) その２_2'!AD20)</f>
        <v>2</v>
      </c>
      <c r="AG20" s="85" t="str">
        <f t="shared" si="1"/>
        <v>神奈川県</v>
      </c>
      <c r="AH20" s="90" t="str">
        <f>IF('大気_7 (1) その２_2'!AF20=0,"",'大気_7 (1) その２_2'!AF20)</f>
        <v/>
      </c>
      <c r="AI20" s="88" t="str">
        <f>IF('大気_7 (1) その２_2'!AG20=0,"",'大気_7 (1) その２_2'!AG20)</f>
        <v/>
      </c>
      <c r="AJ20" s="126" t="str">
        <f>IF('大気_7 (1) その２_2'!AH20=0,"",'大気_7 (1) その２_2'!AH20)</f>
        <v/>
      </c>
      <c r="AK20" s="126" t="str">
        <f>IF('大気_7 (1) その２_2'!AI20=0,"",'大気_7 (1) その２_2'!AI20)</f>
        <v/>
      </c>
      <c r="AL20" s="86" t="str">
        <f>IF('大気_7 (1) その２_2'!AJ20=0,"",'大気_7 (1) その２_2'!AJ20)</f>
        <v/>
      </c>
      <c r="AM20" s="88" t="str">
        <f>IF('大気_7 (1) その２_2'!AK20=0,"",'大気_7 (1) その２_2'!AK20)</f>
        <v/>
      </c>
      <c r="AN20" s="126" t="str">
        <f>IF('大気_7 (1) その２_2'!AL20=0,"",'大気_7 (1) その２_2'!AL20)</f>
        <v/>
      </c>
      <c r="AO20" s="126" t="str">
        <f>IF('大気_7 (1) その２_2'!AM20=0,"",'大気_7 (1) その２_2'!AM20)</f>
        <v/>
      </c>
      <c r="AP20" s="86" t="str">
        <f>IF('大気_7 (1) その２_2'!AN20=0,"",'大気_7 (1) その２_2'!AN20)</f>
        <v/>
      </c>
      <c r="AQ20" s="88" t="str">
        <f>IF('大気_7 (1) その２_2'!AO20=0,"",'大気_7 (1) その２_2'!AO20)</f>
        <v/>
      </c>
      <c r="AR20" s="126" t="str">
        <f>IF('大気_7 (1) その２_2'!AP20=0,"",'大気_7 (1) その２_2'!AP20)</f>
        <v/>
      </c>
      <c r="AS20" s="126">
        <f>IF('大気_7 (1) その２_2'!AQ20=0,"",'大気_7 (1) その２_2'!AQ20)</f>
        <v>1</v>
      </c>
      <c r="AU20" s="85" t="str">
        <f t="shared" si="2"/>
        <v>神奈川県</v>
      </c>
      <c r="AV20" s="90" t="str">
        <f>IF('大気_7 (1) その２_2'!AS20=0,"",'大気_7 (1) その２_2'!AS20)</f>
        <v/>
      </c>
      <c r="AW20" s="88" t="str">
        <f>IF('大気_7 (1) その２_2'!AT20=0,"",'大気_7 (1) その２_2'!AT20)</f>
        <v/>
      </c>
      <c r="AX20" s="126" t="str">
        <f>IF('大気_7 (1) その２_2'!AU20=0,"",'大気_7 (1) その２_2'!AU20)</f>
        <v/>
      </c>
      <c r="AY20" s="126" t="str">
        <f>IF('大気_7 (1) その２_2'!AV20=0,"",'大気_7 (1) その２_2'!AV20)</f>
        <v/>
      </c>
      <c r="AZ20" s="93" t="str">
        <f>IF('大気_7 (1) その２_2'!AW20=0,"",'大気_7 (1) その２_2'!AW20)</f>
        <v/>
      </c>
      <c r="BA20" s="94" t="str">
        <f>IF('大気_7 (1) その２_2'!AX20=0,"",'大気_7 (1) その２_2'!AX20)</f>
        <v/>
      </c>
      <c r="BB20" s="127" t="str">
        <f>IF('大気_7 (1) その２_2'!AY20=0,"",'大気_7 (1) その２_2'!AY20)</f>
        <v/>
      </c>
      <c r="BC20" s="128" t="str">
        <f>IF('大気_7 (1) その２_2'!AZ20=0,"",'大気_7 (1) その２_2'!AZ20)</f>
        <v/>
      </c>
      <c r="BD20" s="97">
        <f>IF('大気_7 (1) その２_2'!BA20=0,"",'大気_7 (1) その２_2'!BA20)</f>
        <v>2</v>
      </c>
      <c r="BE20" s="94" t="str">
        <f>IF('大気_7 (1) その２_2'!BB20=0,"",'大気_7 (1) その２_2'!BB20)</f>
        <v/>
      </c>
      <c r="BF20" s="127" t="str">
        <f>IF('大気_7 (1) その２_2'!BC20=0,"",'大気_7 (1) その２_2'!BC20)</f>
        <v/>
      </c>
      <c r="BG20" s="127">
        <f>IF('大気_7 (1) その２_2'!BD20=0,"",'大気_7 (1) その２_2'!BD20)</f>
        <v>3</v>
      </c>
      <c r="BI20" s="598" t="str">
        <f t="shared" si="3"/>
        <v>神奈川県</v>
      </c>
      <c r="BJ20" s="97">
        <f>IF('大気_7 (1) その２_2'!BF20=0,"",'大気_7 (1) その２_2'!BF20)</f>
        <v>2</v>
      </c>
      <c r="BK20" s="94" t="str">
        <f>IF('大気_7 (1) その２_2'!BG20=0,"",'大気_7 (1) その２_2'!BG20)</f>
        <v/>
      </c>
      <c r="BL20" s="127" t="str">
        <f>IF('大気_7 (1) その２_2'!BH20=0,"",'大気_7 (1) その２_2'!BH20)</f>
        <v/>
      </c>
      <c r="BM20" s="127">
        <f>IF('大気_7 (1) その２_2'!BI20=0,"",'大気_7 (1) その２_2'!BI20)</f>
        <v>3</v>
      </c>
    </row>
    <row r="21" spans="1:65" ht="13.5" customHeight="1">
      <c r="A21" s="99" t="str">
        <f>自治体設定!C18</f>
        <v>新潟県</v>
      </c>
      <c r="B21" s="129" t="str">
        <f>IF('大気_7 (1) その２_2'!B21=0,"",'大気_7 (1) その２_2'!B21)</f>
        <v/>
      </c>
      <c r="C21" s="129" t="str">
        <f>IF('大気_7 (1) その２_2'!C21=0,"",'大気_7 (1) その２_2'!C21)</f>
        <v/>
      </c>
      <c r="D21" s="129" t="str">
        <f>IF('大気_7 (1) その２_2'!D21=0,"",'大気_7 (1) その２_2'!D21)</f>
        <v/>
      </c>
      <c r="E21" s="129" t="str">
        <f>IF('大気_7 (1) その２_2'!E21=0,"",'大気_7 (1) その２_2'!E21)</f>
        <v/>
      </c>
      <c r="F21" s="129" t="str">
        <f>IF('大気_7 (1) その２_2'!F21=0,"",'大気_7 (1) その２_2'!F21)</f>
        <v/>
      </c>
      <c r="G21" s="129" t="str">
        <f>IF('大気_7 (1) その２_2'!G21=0,"",'大気_7 (1) その２_2'!G21)</f>
        <v/>
      </c>
      <c r="H21" s="129" t="str">
        <f>IF('大気_7 (1) その２_2'!H21=0,"",'大気_7 (1) その２_2'!H21)</f>
        <v/>
      </c>
      <c r="I21" s="129" t="str">
        <f>IF('大気_7 (1) その２_2'!I21=0,"",'大気_7 (1) その２_2'!I21)</f>
        <v/>
      </c>
      <c r="J21" s="129" t="str">
        <f>IF('大気_7 (1) その２_2'!J21=0,"",'大気_7 (1) その２_2'!J21)</f>
        <v/>
      </c>
      <c r="K21" s="129" t="str">
        <f>IF('大気_7 (1) その２_2'!K21=0,"",'大気_7 (1) その２_2'!K21)</f>
        <v/>
      </c>
      <c r="L21" s="129" t="str">
        <f>IF('大気_7 (1) その２_2'!L21=0,"",'大気_7 (1) その２_2'!L21)</f>
        <v/>
      </c>
      <c r="M21" s="129" t="str">
        <f>IF('大気_7 (1) その２_2'!M21=0,"",'大気_7 (1) その２_2'!M21)</f>
        <v/>
      </c>
      <c r="N21" s="129" t="str">
        <f>IF('大気_7 (1) その２_2'!N21=0,"",'大気_7 (1) その２_2'!N21)</f>
        <v/>
      </c>
      <c r="O21" s="129" t="str">
        <f>IF('大気_7 (1) その２_2'!O21=0,"",'大気_7 (1) その２_2'!O21)</f>
        <v/>
      </c>
      <c r="Q21" s="578" t="str">
        <f t="shared" si="0"/>
        <v>新潟県</v>
      </c>
      <c r="R21" s="129" t="str">
        <f>IF('大気_7 (1) その２_2'!Q21=0,"",'大気_7 (1) その２_2'!Q21)</f>
        <v/>
      </c>
      <c r="S21" s="129" t="str">
        <f>IF('大気_7 (1) その２_2'!R21=0,"",'大気_7 (1) その２_2'!R21)</f>
        <v/>
      </c>
      <c r="T21" s="129" t="str">
        <f>IF('大気_7 (1) その２_2'!S21=0,"",'大気_7 (1) その２_2'!S21)</f>
        <v/>
      </c>
      <c r="U21" s="129" t="str">
        <f>IF('大気_7 (1) その２_2'!T21=0,"",'大気_7 (1) その２_2'!T21)</f>
        <v/>
      </c>
      <c r="V21" s="129" t="str">
        <f>IF('大気_7 (1) その２_2'!U21=0,"",'大気_7 (1) その２_2'!U21)</f>
        <v/>
      </c>
      <c r="W21" s="129" t="str">
        <f>IF('大気_7 (1) その２_2'!V21=0,"",'大気_7 (1) その２_2'!V21)</f>
        <v/>
      </c>
      <c r="X21" s="129" t="str">
        <f>IF('大気_7 (1) その２_2'!W21=0,"",'大気_7 (1) その２_2'!W21)</f>
        <v/>
      </c>
      <c r="Y21" s="129" t="str">
        <f>IF('大気_7 (1) その２_2'!X21=0,"",'大気_7 (1) その２_2'!X21)</f>
        <v/>
      </c>
      <c r="Z21" s="106" t="str">
        <f>IF('大気_7 (1) その２_2'!Y21=0,"",'大気_7 (1) その２_2'!Y21)</f>
        <v/>
      </c>
      <c r="AA21" s="103" t="str">
        <f>IF('大気_7 (1) その２_2'!Z21=0,"",'大気_7 (1) その２_2'!Z21)</f>
        <v/>
      </c>
      <c r="AB21" s="101" t="str">
        <f>IF('大気_7 (1) その２_2'!AA21=0,"",'大気_7 (1) その２_2'!AA21)</f>
        <v/>
      </c>
      <c r="AC21" s="102" t="str">
        <f>IF('大気_7 (1) その２_2'!AB21=0,"",'大気_7 (1) その２_2'!AB21)</f>
        <v/>
      </c>
      <c r="AD21" s="129" t="str">
        <f>IF('大気_7 (1) その２_2'!AC21=0,"",'大気_7 (1) その２_2'!AC21)</f>
        <v/>
      </c>
      <c r="AE21" s="129" t="str">
        <f>IF('大気_7 (1) その２_2'!AD21=0,"",'大気_7 (1) その２_2'!AD21)</f>
        <v/>
      </c>
      <c r="AG21" s="99" t="str">
        <f t="shared" si="1"/>
        <v>新潟県</v>
      </c>
      <c r="AH21" s="104" t="str">
        <f>IF('大気_7 (1) その２_2'!AF21=0,"",'大気_7 (1) その２_2'!AF21)</f>
        <v/>
      </c>
      <c r="AI21" s="102" t="str">
        <f>IF('大気_7 (1) その２_2'!AG21=0,"",'大気_7 (1) その２_2'!AG21)</f>
        <v/>
      </c>
      <c r="AJ21" s="129" t="str">
        <f>IF('大気_7 (1) その２_2'!AH21=0,"",'大気_7 (1) その２_2'!AH21)</f>
        <v/>
      </c>
      <c r="AK21" s="129" t="str">
        <f>IF('大気_7 (1) その２_2'!AI21=0,"",'大気_7 (1) その２_2'!AI21)</f>
        <v/>
      </c>
      <c r="AL21" s="100" t="str">
        <f>IF('大気_7 (1) その２_2'!AJ21=0,"",'大気_7 (1) その２_2'!AJ21)</f>
        <v/>
      </c>
      <c r="AM21" s="102" t="str">
        <f>IF('大気_7 (1) その２_2'!AK21=0,"",'大気_7 (1) その２_2'!AK21)</f>
        <v/>
      </c>
      <c r="AN21" s="129" t="str">
        <f>IF('大気_7 (1) その２_2'!AL21=0,"",'大気_7 (1) その２_2'!AL21)</f>
        <v/>
      </c>
      <c r="AO21" s="129" t="str">
        <f>IF('大気_7 (1) その２_2'!AM21=0,"",'大気_7 (1) その２_2'!AM21)</f>
        <v/>
      </c>
      <c r="AP21" s="100" t="str">
        <f>IF('大気_7 (1) その２_2'!AN21=0,"",'大気_7 (1) その２_2'!AN21)</f>
        <v/>
      </c>
      <c r="AQ21" s="102" t="str">
        <f>IF('大気_7 (1) その２_2'!AO21=0,"",'大気_7 (1) その２_2'!AO21)</f>
        <v/>
      </c>
      <c r="AR21" s="129" t="str">
        <f>IF('大気_7 (1) その２_2'!AP21=0,"",'大気_7 (1) その２_2'!AP21)</f>
        <v/>
      </c>
      <c r="AS21" s="129" t="str">
        <f>IF('大気_7 (1) その２_2'!AQ21=0,"",'大気_7 (1) その２_2'!AQ21)</f>
        <v/>
      </c>
      <c r="AU21" s="99" t="str">
        <f t="shared" si="2"/>
        <v>新潟県</v>
      </c>
      <c r="AV21" s="104" t="str">
        <f>IF('大気_7 (1) その２_2'!AS21=0,"",'大気_7 (1) その２_2'!AS21)</f>
        <v/>
      </c>
      <c r="AW21" s="102" t="str">
        <f>IF('大気_7 (1) その２_2'!AT21=0,"",'大気_7 (1) その２_2'!AT21)</f>
        <v/>
      </c>
      <c r="AX21" s="129" t="str">
        <f>IF('大気_7 (1) その２_2'!AU21=0,"",'大気_7 (1) その２_2'!AU21)</f>
        <v/>
      </c>
      <c r="AY21" s="129" t="str">
        <f>IF('大気_7 (1) その２_2'!AV21=0,"",'大気_7 (1) その２_2'!AV21)</f>
        <v/>
      </c>
      <c r="AZ21" s="107" t="str">
        <f>IF('大気_7 (1) その２_2'!AW21=0,"",'大気_7 (1) その２_2'!AW21)</f>
        <v/>
      </c>
      <c r="BA21" s="108" t="str">
        <f>IF('大気_7 (1) その２_2'!AX21=0,"",'大気_7 (1) その２_2'!AX21)</f>
        <v/>
      </c>
      <c r="BB21" s="130" t="str">
        <f>IF('大気_7 (1) その２_2'!AY21=0,"",'大気_7 (1) その２_2'!AY21)</f>
        <v/>
      </c>
      <c r="BC21" s="131" t="str">
        <f>IF('大気_7 (1) その２_2'!AZ21=0,"",'大気_7 (1) その２_2'!AZ21)</f>
        <v/>
      </c>
      <c r="BD21" s="111" t="str">
        <f>IF('大気_7 (1) その２_2'!BA21=0,"",'大気_7 (1) その２_2'!BA21)</f>
        <v/>
      </c>
      <c r="BE21" s="108" t="str">
        <f>IF('大気_7 (1) その２_2'!BB21=0,"",'大気_7 (1) その２_2'!BB21)</f>
        <v/>
      </c>
      <c r="BF21" s="130" t="str">
        <f>IF('大気_7 (1) その２_2'!BC21=0,"",'大気_7 (1) その２_2'!BC21)</f>
        <v/>
      </c>
      <c r="BG21" s="130" t="str">
        <f>IF('大気_7 (1) その２_2'!BD21=0,"",'大気_7 (1) その２_2'!BD21)</f>
        <v/>
      </c>
      <c r="BI21" s="599" t="str">
        <f t="shared" si="3"/>
        <v>新潟県</v>
      </c>
      <c r="BJ21" s="111" t="str">
        <f>IF('大気_7 (1) その２_2'!BF21=0,"",'大気_7 (1) その２_2'!BF21)</f>
        <v/>
      </c>
      <c r="BK21" s="108" t="str">
        <f>IF('大気_7 (1) その２_2'!BG21=0,"",'大気_7 (1) その２_2'!BG21)</f>
        <v/>
      </c>
      <c r="BL21" s="130" t="str">
        <f>IF('大気_7 (1) その２_2'!BH21=0,"",'大気_7 (1) その２_2'!BH21)</f>
        <v/>
      </c>
      <c r="BM21" s="130" t="str">
        <f>IF('大気_7 (1) その２_2'!BI21=0,"",'大気_7 (1) その２_2'!BI21)</f>
        <v/>
      </c>
    </row>
    <row r="22" spans="1:65" ht="13.5" customHeight="1">
      <c r="A22" s="71" t="str">
        <f>自治体設定!C19</f>
        <v>富山県</v>
      </c>
      <c r="B22" s="123" t="str">
        <f>IF('大気_7 (1) その２_2'!B22=0,"",'大気_7 (1) その２_2'!B22)</f>
        <v/>
      </c>
      <c r="C22" s="123" t="str">
        <f>IF('大気_7 (1) その２_2'!C22=0,"",'大気_7 (1) その２_2'!C22)</f>
        <v/>
      </c>
      <c r="D22" s="123" t="str">
        <f>IF('大気_7 (1) その２_2'!D22=0,"",'大気_7 (1) その２_2'!D22)</f>
        <v/>
      </c>
      <c r="E22" s="123" t="str">
        <f>IF('大気_7 (1) その２_2'!E22=0,"",'大気_7 (1) その２_2'!E22)</f>
        <v/>
      </c>
      <c r="F22" s="123" t="str">
        <f>IF('大気_7 (1) その２_2'!F22=0,"",'大気_7 (1) その２_2'!F22)</f>
        <v/>
      </c>
      <c r="G22" s="123" t="str">
        <f>IF('大気_7 (1) その２_2'!G22=0,"",'大気_7 (1) その２_2'!G22)</f>
        <v/>
      </c>
      <c r="H22" s="123" t="str">
        <f>IF('大気_7 (1) その２_2'!H22=0,"",'大気_7 (1) その２_2'!H22)</f>
        <v/>
      </c>
      <c r="I22" s="123" t="str">
        <f>IF('大気_7 (1) その２_2'!I22=0,"",'大気_7 (1) その２_2'!I22)</f>
        <v/>
      </c>
      <c r="J22" s="123" t="str">
        <f>IF('大気_7 (1) その２_2'!J22=0,"",'大気_7 (1) その２_2'!J22)</f>
        <v/>
      </c>
      <c r="K22" s="123" t="str">
        <f>IF('大気_7 (1) その２_2'!K22=0,"",'大気_7 (1) その２_2'!K22)</f>
        <v/>
      </c>
      <c r="L22" s="123" t="str">
        <f>IF('大気_7 (1) その２_2'!L22=0,"",'大気_7 (1) その２_2'!L22)</f>
        <v/>
      </c>
      <c r="M22" s="123" t="str">
        <f>IF('大気_7 (1) その２_2'!M22=0,"",'大気_7 (1) その２_2'!M22)</f>
        <v/>
      </c>
      <c r="N22" s="123" t="str">
        <f>IF('大気_7 (1) その２_2'!N22=0,"",'大気_7 (1) その２_2'!N22)</f>
        <v/>
      </c>
      <c r="O22" s="123" t="str">
        <f>IF('大気_7 (1) その２_2'!O22=0,"",'大気_7 (1) その２_2'!O22)</f>
        <v/>
      </c>
      <c r="Q22" s="576" t="str">
        <f t="shared" si="0"/>
        <v>富山県</v>
      </c>
      <c r="R22" s="123" t="str">
        <f>IF('大気_7 (1) その２_2'!Q22=0,"",'大気_7 (1) その２_2'!Q22)</f>
        <v/>
      </c>
      <c r="S22" s="123" t="str">
        <f>IF('大気_7 (1) その２_2'!R22=0,"",'大気_7 (1) その２_2'!R22)</f>
        <v/>
      </c>
      <c r="T22" s="123" t="str">
        <f>IF('大気_7 (1) その２_2'!S22=0,"",'大気_7 (1) その２_2'!S22)</f>
        <v/>
      </c>
      <c r="U22" s="123" t="str">
        <f>IF('大気_7 (1) その２_2'!T22=0,"",'大気_7 (1) その２_2'!T22)</f>
        <v/>
      </c>
      <c r="V22" s="123" t="str">
        <f>IF('大気_7 (1) その２_2'!U22=0,"",'大気_7 (1) その２_2'!U22)</f>
        <v/>
      </c>
      <c r="W22" s="123">
        <f>IF('大気_7 (1) その２_2'!V22=0,"",'大気_7 (1) その２_2'!V22)</f>
        <v>1</v>
      </c>
      <c r="X22" s="124" t="str">
        <f>IF('大気_7 (1) その２_2'!W22=0,"",'大気_7 (1) その２_2'!W22)</f>
        <v/>
      </c>
      <c r="Y22" s="124" t="str">
        <f>IF('大気_7 (1) その２_2'!X22=0,"",'大気_7 (1) その２_2'!X22)</f>
        <v/>
      </c>
      <c r="Z22" s="132" t="str">
        <f>IF('大気_7 (1) その２_2'!Y22=0,"",'大気_7 (1) その２_2'!Y22)</f>
        <v/>
      </c>
      <c r="AA22" s="84">
        <f>IF('大気_7 (1) その２_2'!Z22=0,"",'大気_7 (1) その２_2'!Z22)</f>
        <v>1</v>
      </c>
      <c r="AB22" s="73" t="str">
        <f>IF('大気_7 (1) その２_2'!AA22=0,"",'大気_7 (1) その２_2'!AA22)</f>
        <v/>
      </c>
      <c r="AC22" s="74" t="str">
        <f>IF('大気_7 (1) その２_2'!AB22=0,"",'大気_7 (1) その２_2'!AB22)</f>
        <v/>
      </c>
      <c r="AD22" s="123" t="str">
        <f>IF('大気_7 (1) その２_2'!AC22=0,"",'大気_7 (1) その２_2'!AC22)</f>
        <v/>
      </c>
      <c r="AE22" s="123" t="str">
        <f>IF('大気_7 (1) その２_2'!AD22=0,"",'大気_7 (1) その２_2'!AD22)</f>
        <v/>
      </c>
      <c r="AG22" s="71" t="str">
        <f t="shared" si="1"/>
        <v>富山県</v>
      </c>
      <c r="AH22" s="76" t="str">
        <f>IF('大気_7 (1) その２_2'!AF22=0,"",'大気_7 (1) その２_2'!AF22)</f>
        <v/>
      </c>
      <c r="AI22" s="74" t="str">
        <f>IF('大気_7 (1) その２_2'!AG22=0,"",'大気_7 (1) その２_2'!AG22)</f>
        <v/>
      </c>
      <c r="AJ22" s="123" t="str">
        <f>IF('大気_7 (1) その２_2'!AH22=0,"",'大気_7 (1) その２_2'!AH22)</f>
        <v/>
      </c>
      <c r="AK22" s="123" t="str">
        <f>IF('大気_7 (1) その２_2'!AI22=0,"",'大気_7 (1) その２_2'!AI22)</f>
        <v/>
      </c>
      <c r="AL22" s="79" t="str">
        <f>IF('大気_7 (1) その２_2'!AJ22=0,"",'大気_7 (1) その２_2'!AJ22)</f>
        <v/>
      </c>
      <c r="AM22" s="80" t="str">
        <f>IF('大気_7 (1) その２_2'!AK22=0,"",'大気_7 (1) その２_2'!AK22)</f>
        <v/>
      </c>
      <c r="AN22" s="124" t="str">
        <f>IF('大気_7 (1) その２_2'!AL22=0,"",'大気_7 (1) その２_2'!AL22)</f>
        <v/>
      </c>
      <c r="AO22" s="124">
        <f>IF('大気_7 (1) その２_2'!AM22=0,"",'大気_7 (1) その２_2'!AM22)</f>
        <v>1</v>
      </c>
      <c r="AP22" s="79" t="str">
        <f>IF('大気_7 (1) その２_2'!AN22=0,"",'大気_7 (1) その２_2'!AN22)</f>
        <v/>
      </c>
      <c r="AQ22" s="80" t="str">
        <f>IF('大気_7 (1) その２_2'!AO22=0,"",'大気_7 (1) その２_2'!AO22)</f>
        <v/>
      </c>
      <c r="AR22" s="124" t="str">
        <f>IF('大気_7 (1) その２_2'!AP22=0,"",'大気_7 (1) その２_2'!AP22)</f>
        <v/>
      </c>
      <c r="AS22" s="124" t="str">
        <f>IF('大気_7 (1) その２_2'!AQ22=0,"",'大気_7 (1) その２_2'!AQ22)</f>
        <v/>
      </c>
      <c r="AU22" s="71" t="str">
        <f t="shared" si="2"/>
        <v>富山県</v>
      </c>
      <c r="AV22" s="82" t="str">
        <f>IF('大気_7 (1) その２_2'!AS22=0,"",'大気_7 (1) その２_2'!AS22)</f>
        <v/>
      </c>
      <c r="AW22" s="80" t="str">
        <f>IF('大気_7 (1) その２_2'!AT22=0,"",'大気_7 (1) その２_2'!AT22)</f>
        <v/>
      </c>
      <c r="AX22" s="124" t="str">
        <f>IF('大気_7 (1) その２_2'!AU22=0,"",'大気_7 (1) その２_2'!AU22)</f>
        <v/>
      </c>
      <c r="AY22" s="124" t="str">
        <f>IF('大気_7 (1) その２_2'!AV22=0,"",'大気_7 (1) その２_2'!AV22)</f>
        <v/>
      </c>
      <c r="AZ22" s="79" t="str">
        <f>IF('大気_7 (1) その２_2'!AW22=0,"",'大気_7 (1) その２_2'!AW22)</f>
        <v/>
      </c>
      <c r="BA22" s="80" t="str">
        <f>IF('大気_7 (1) その２_2'!AX22=0,"",'大気_7 (1) その２_2'!AX22)</f>
        <v/>
      </c>
      <c r="BB22" s="124" t="str">
        <f>IF('大気_7 (1) その２_2'!AY22=0,"",'大気_7 (1) その２_2'!AY22)</f>
        <v/>
      </c>
      <c r="BC22" s="125" t="str">
        <f>IF('大気_7 (1) その２_2'!AZ22=0,"",'大気_7 (1) その２_2'!AZ22)</f>
        <v/>
      </c>
      <c r="BD22" s="83" t="str">
        <f>IF('大気_7 (1) その２_2'!BA22=0,"",'大気_7 (1) その２_2'!BA22)</f>
        <v/>
      </c>
      <c r="BE22" s="80" t="str">
        <f>IF('大気_7 (1) その２_2'!BB22=0,"",'大気_7 (1) その２_2'!BB22)</f>
        <v/>
      </c>
      <c r="BF22" s="124" t="str">
        <f>IF('大気_7 (1) その２_2'!BC22=0,"",'大気_7 (1) その２_2'!BC22)</f>
        <v/>
      </c>
      <c r="BG22" s="124">
        <f>IF('大気_7 (1) その２_2'!BD22=0,"",'大気_7 (1) その２_2'!BD22)</f>
        <v>1</v>
      </c>
      <c r="BI22" s="597" t="str">
        <f t="shared" si="3"/>
        <v>富山県</v>
      </c>
      <c r="BJ22" s="83" t="str">
        <f>IF('大気_7 (1) その２_2'!BF22=0,"",'大気_7 (1) その２_2'!BF22)</f>
        <v/>
      </c>
      <c r="BK22" s="80" t="str">
        <f>IF('大気_7 (1) その２_2'!BG22=0,"",'大気_7 (1) その２_2'!BG22)</f>
        <v/>
      </c>
      <c r="BL22" s="124" t="str">
        <f>IF('大気_7 (1) その２_2'!BH22=0,"",'大気_7 (1) その２_2'!BH22)</f>
        <v/>
      </c>
      <c r="BM22" s="124">
        <f>IF('大気_7 (1) その２_2'!BI22=0,"",'大気_7 (1) その２_2'!BI22)</f>
        <v>2</v>
      </c>
    </row>
    <row r="23" spans="1:65" ht="13.5" customHeight="1">
      <c r="A23" s="85" t="str">
        <f>自治体設定!C20</f>
        <v>石川県</v>
      </c>
      <c r="B23" s="126" t="str">
        <f>IF('大気_7 (1) その２_2'!B23=0,"",'大気_7 (1) その２_2'!B23)</f>
        <v/>
      </c>
      <c r="C23" s="126" t="str">
        <f>IF('大気_7 (1) その２_2'!C23=0,"",'大気_7 (1) その２_2'!C23)</f>
        <v/>
      </c>
      <c r="D23" s="126" t="str">
        <f>IF('大気_7 (1) その２_2'!D23=0,"",'大気_7 (1) その２_2'!D23)</f>
        <v/>
      </c>
      <c r="E23" s="126" t="str">
        <f>IF('大気_7 (1) その２_2'!E23=0,"",'大気_7 (1) その２_2'!E23)</f>
        <v/>
      </c>
      <c r="F23" s="126" t="str">
        <f>IF('大気_7 (1) その２_2'!F23=0,"",'大気_7 (1) その２_2'!F23)</f>
        <v/>
      </c>
      <c r="G23" s="126" t="str">
        <f>IF('大気_7 (1) その２_2'!G23=0,"",'大気_7 (1) その２_2'!G23)</f>
        <v/>
      </c>
      <c r="H23" s="126" t="str">
        <f>IF('大気_7 (1) その２_2'!H23=0,"",'大気_7 (1) その２_2'!H23)</f>
        <v/>
      </c>
      <c r="I23" s="126" t="str">
        <f>IF('大気_7 (1) その２_2'!I23=0,"",'大気_7 (1) その２_2'!I23)</f>
        <v/>
      </c>
      <c r="J23" s="126" t="str">
        <f>IF('大気_7 (1) その２_2'!J23=0,"",'大気_7 (1) その２_2'!J23)</f>
        <v/>
      </c>
      <c r="K23" s="126" t="str">
        <f>IF('大気_7 (1) その２_2'!K23=0,"",'大気_7 (1) その２_2'!K23)</f>
        <v/>
      </c>
      <c r="L23" s="126" t="str">
        <f>IF('大気_7 (1) その２_2'!L23=0,"",'大気_7 (1) その２_2'!L23)</f>
        <v/>
      </c>
      <c r="M23" s="126" t="str">
        <f>IF('大気_7 (1) その２_2'!M23=0,"",'大気_7 (1) その２_2'!M23)</f>
        <v/>
      </c>
      <c r="N23" s="126" t="str">
        <f>IF('大気_7 (1) その２_2'!N23=0,"",'大気_7 (1) その２_2'!N23)</f>
        <v/>
      </c>
      <c r="O23" s="126" t="str">
        <f>IF('大気_7 (1) その２_2'!O23=0,"",'大気_7 (1) その２_2'!O23)</f>
        <v/>
      </c>
      <c r="Q23" s="577" t="str">
        <f t="shared" si="0"/>
        <v>石川県</v>
      </c>
      <c r="R23" s="126" t="str">
        <f>IF('大気_7 (1) その２_2'!Q23=0,"",'大気_7 (1) その２_2'!Q23)</f>
        <v/>
      </c>
      <c r="S23" s="126" t="str">
        <f>IF('大気_7 (1) その２_2'!R23=0,"",'大気_7 (1) その２_2'!R23)</f>
        <v/>
      </c>
      <c r="T23" s="126" t="str">
        <f>IF('大気_7 (1) その２_2'!S23=0,"",'大気_7 (1) その２_2'!S23)</f>
        <v/>
      </c>
      <c r="U23" s="126" t="str">
        <f>IF('大気_7 (1) その２_2'!T23=0,"",'大気_7 (1) その２_2'!T23)</f>
        <v/>
      </c>
      <c r="V23" s="126" t="str">
        <f>IF('大気_7 (1) その２_2'!U23=0,"",'大気_7 (1) その２_2'!U23)</f>
        <v/>
      </c>
      <c r="W23" s="126" t="str">
        <f>IF('大気_7 (1) その２_2'!V23=0,"",'大気_7 (1) その２_2'!V23)</f>
        <v/>
      </c>
      <c r="X23" s="126" t="str">
        <f>IF('大気_7 (1) その２_2'!W23=0,"",'大気_7 (1) その２_2'!W23)</f>
        <v/>
      </c>
      <c r="Y23" s="126" t="str">
        <f>IF('大気_7 (1) その２_2'!X23=0,"",'大気_7 (1) その２_2'!X23)</f>
        <v/>
      </c>
      <c r="Z23" s="92" t="str">
        <f>IF('大気_7 (1) その２_2'!Y23=0,"",'大気_7 (1) その２_2'!Y23)</f>
        <v/>
      </c>
      <c r="AA23" s="89" t="str">
        <f>IF('大気_7 (1) その２_2'!Z23=0,"",'大気_7 (1) その２_2'!Z23)</f>
        <v/>
      </c>
      <c r="AB23" s="87" t="str">
        <f>IF('大気_7 (1) その２_2'!AA23=0,"",'大気_7 (1) その２_2'!AA23)</f>
        <v/>
      </c>
      <c r="AC23" s="88" t="str">
        <f>IF('大気_7 (1) その２_2'!AB23=0,"",'大気_7 (1) その２_2'!AB23)</f>
        <v/>
      </c>
      <c r="AD23" s="126" t="str">
        <f>IF('大気_7 (1) その２_2'!AC23=0,"",'大気_7 (1) その２_2'!AC23)</f>
        <v/>
      </c>
      <c r="AE23" s="126" t="str">
        <f>IF('大気_7 (1) その２_2'!AD23=0,"",'大気_7 (1) その２_2'!AD23)</f>
        <v/>
      </c>
      <c r="AG23" s="85" t="str">
        <f t="shared" si="1"/>
        <v>石川県</v>
      </c>
      <c r="AH23" s="90" t="str">
        <f>IF('大気_7 (1) その２_2'!AF23=0,"",'大気_7 (1) その２_2'!AF23)</f>
        <v/>
      </c>
      <c r="AI23" s="88" t="str">
        <f>IF('大気_7 (1) その２_2'!AG23=0,"",'大気_7 (1) その２_2'!AG23)</f>
        <v/>
      </c>
      <c r="AJ23" s="126" t="str">
        <f>IF('大気_7 (1) その２_2'!AH23=0,"",'大気_7 (1) その２_2'!AH23)</f>
        <v/>
      </c>
      <c r="AK23" s="126" t="str">
        <f>IF('大気_7 (1) その２_2'!AI23=0,"",'大気_7 (1) その２_2'!AI23)</f>
        <v/>
      </c>
      <c r="AL23" s="86" t="str">
        <f>IF('大気_7 (1) その２_2'!AJ23=0,"",'大気_7 (1) その２_2'!AJ23)</f>
        <v/>
      </c>
      <c r="AM23" s="88" t="str">
        <f>IF('大気_7 (1) その２_2'!AK23=0,"",'大気_7 (1) その２_2'!AK23)</f>
        <v/>
      </c>
      <c r="AN23" s="126" t="str">
        <f>IF('大気_7 (1) その２_2'!AL23=0,"",'大気_7 (1) その２_2'!AL23)</f>
        <v/>
      </c>
      <c r="AO23" s="126">
        <f>IF('大気_7 (1) その２_2'!AM23=0,"",'大気_7 (1) その２_2'!AM23)</f>
        <v>2</v>
      </c>
      <c r="AP23" s="86" t="str">
        <f>IF('大気_7 (1) その２_2'!AN23=0,"",'大気_7 (1) その２_2'!AN23)</f>
        <v/>
      </c>
      <c r="AQ23" s="88" t="str">
        <f>IF('大気_7 (1) その２_2'!AO23=0,"",'大気_7 (1) その２_2'!AO23)</f>
        <v/>
      </c>
      <c r="AR23" s="126" t="str">
        <f>IF('大気_7 (1) その２_2'!AP23=0,"",'大気_7 (1) その２_2'!AP23)</f>
        <v/>
      </c>
      <c r="AS23" s="126">
        <f>IF('大気_7 (1) その２_2'!AQ23=0,"",'大気_7 (1) その２_2'!AQ23)</f>
        <v>1</v>
      </c>
      <c r="AU23" s="85" t="str">
        <f t="shared" si="2"/>
        <v>石川県</v>
      </c>
      <c r="AV23" s="90" t="str">
        <f>IF('大気_7 (1) その２_2'!AS23=0,"",'大気_7 (1) その２_2'!AS23)</f>
        <v/>
      </c>
      <c r="AW23" s="88" t="str">
        <f>IF('大気_7 (1) その２_2'!AT23=0,"",'大気_7 (1) その２_2'!AT23)</f>
        <v/>
      </c>
      <c r="AX23" s="126" t="str">
        <f>IF('大気_7 (1) その２_2'!AU23=0,"",'大気_7 (1) その２_2'!AU23)</f>
        <v/>
      </c>
      <c r="AY23" s="126">
        <f>IF('大気_7 (1) その２_2'!AV23=0,"",'大気_7 (1) その２_2'!AV23)</f>
        <v>1</v>
      </c>
      <c r="AZ23" s="93" t="str">
        <f>IF('大気_7 (1) その２_2'!AW23=0,"",'大気_7 (1) その２_2'!AW23)</f>
        <v/>
      </c>
      <c r="BA23" s="94" t="str">
        <f>IF('大気_7 (1) その２_2'!AX23=0,"",'大気_7 (1) その２_2'!AX23)</f>
        <v/>
      </c>
      <c r="BB23" s="127" t="str">
        <f>IF('大気_7 (1) その２_2'!AY23=0,"",'大気_7 (1) その２_2'!AY23)</f>
        <v/>
      </c>
      <c r="BC23" s="128" t="str">
        <f>IF('大気_7 (1) その２_2'!AZ23=0,"",'大気_7 (1) その２_2'!AZ23)</f>
        <v/>
      </c>
      <c r="BD23" s="97" t="str">
        <f>IF('大気_7 (1) その２_2'!BA23=0,"",'大気_7 (1) その２_2'!BA23)</f>
        <v/>
      </c>
      <c r="BE23" s="94" t="str">
        <f>IF('大気_7 (1) その２_2'!BB23=0,"",'大気_7 (1) その２_2'!BB23)</f>
        <v/>
      </c>
      <c r="BF23" s="127" t="str">
        <f>IF('大気_7 (1) その２_2'!BC23=0,"",'大気_7 (1) その２_2'!BC23)</f>
        <v/>
      </c>
      <c r="BG23" s="127">
        <f>IF('大気_7 (1) その２_2'!BD23=0,"",'大気_7 (1) その２_2'!BD23)</f>
        <v>4</v>
      </c>
      <c r="BI23" s="598" t="str">
        <f t="shared" si="3"/>
        <v>石川県</v>
      </c>
      <c r="BJ23" s="97" t="str">
        <f>IF('大気_7 (1) その２_2'!BF23=0,"",'大気_7 (1) その２_2'!BF23)</f>
        <v/>
      </c>
      <c r="BK23" s="94" t="str">
        <f>IF('大気_7 (1) その２_2'!BG23=0,"",'大気_7 (1) その２_2'!BG23)</f>
        <v/>
      </c>
      <c r="BL23" s="127" t="str">
        <f>IF('大気_7 (1) その２_2'!BH23=0,"",'大気_7 (1) その２_2'!BH23)</f>
        <v/>
      </c>
      <c r="BM23" s="127">
        <f>IF('大気_7 (1) その２_2'!BI23=0,"",'大気_7 (1) その２_2'!BI23)</f>
        <v>4</v>
      </c>
    </row>
    <row r="24" spans="1:65" ht="13.5" customHeight="1">
      <c r="A24" s="85" t="str">
        <f>自治体設定!C21</f>
        <v>福井県</v>
      </c>
      <c r="B24" s="126" t="str">
        <f>IF('大気_7 (1) その２_2'!B24=0,"",'大気_7 (1) その２_2'!B24)</f>
        <v/>
      </c>
      <c r="C24" s="126" t="str">
        <f>IF('大気_7 (1) その２_2'!C24=0,"",'大気_7 (1) その２_2'!C24)</f>
        <v/>
      </c>
      <c r="D24" s="126" t="str">
        <f>IF('大気_7 (1) その２_2'!D24=0,"",'大気_7 (1) その２_2'!D24)</f>
        <v/>
      </c>
      <c r="E24" s="126" t="str">
        <f>IF('大気_7 (1) その２_2'!E24=0,"",'大気_7 (1) その２_2'!E24)</f>
        <v/>
      </c>
      <c r="F24" s="126" t="str">
        <f>IF('大気_7 (1) その２_2'!F24=0,"",'大気_7 (1) その２_2'!F24)</f>
        <v/>
      </c>
      <c r="G24" s="126" t="str">
        <f>IF('大気_7 (1) その２_2'!G24=0,"",'大気_7 (1) その２_2'!G24)</f>
        <v/>
      </c>
      <c r="H24" s="126" t="str">
        <f>IF('大気_7 (1) その２_2'!H24=0,"",'大気_7 (1) その２_2'!H24)</f>
        <v/>
      </c>
      <c r="I24" s="126" t="str">
        <f>IF('大気_7 (1) その２_2'!I24=0,"",'大気_7 (1) その２_2'!I24)</f>
        <v/>
      </c>
      <c r="J24" s="126" t="str">
        <f>IF('大気_7 (1) その２_2'!J24=0,"",'大気_7 (1) その２_2'!J24)</f>
        <v/>
      </c>
      <c r="K24" s="126" t="str">
        <f>IF('大気_7 (1) その２_2'!K24=0,"",'大気_7 (1) その２_2'!K24)</f>
        <v/>
      </c>
      <c r="L24" s="126" t="str">
        <f>IF('大気_7 (1) その２_2'!L24=0,"",'大気_7 (1) その２_2'!L24)</f>
        <v/>
      </c>
      <c r="M24" s="126" t="str">
        <f>IF('大気_7 (1) その２_2'!M24=0,"",'大気_7 (1) その２_2'!M24)</f>
        <v/>
      </c>
      <c r="N24" s="126" t="str">
        <f>IF('大気_7 (1) その２_2'!N24=0,"",'大気_7 (1) その２_2'!N24)</f>
        <v/>
      </c>
      <c r="O24" s="126" t="str">
        <f>IF('大気_7 (1) その２_2'!O24=0,"",'大気_7 (1) その２_2'!O24)</f>
        <v/>
      </c>
      <c r="Q24" s="577" t="str">
        <f t="shared" si="0"/>
        <v>福井県</v>
      </c>
      <c r="R24" s="126" t="str">
        <f>IF('大気_7 (1) その２_2'!Q24=0,"",'大気_7 (1) その２_2'!Q24)</f>
        <v/>
      </c>
      <c r="S24" s="126" t="str">
        <f>IF('大気_7 (1) その２_2'!R24=0,"",'大気_7 (1) その２_2'!R24)</f>
        <v/>
      </c>
      <c r="T24" s="126" t="str">
        <f>IF('大気_7 (1) その２_2'!S24=0,"",'大気_7 (1) その２_2'!S24)</f>
        <v/>
      </c>
      <c r="U24" s="126" t="str">
        <f>IF('大気_7 (1) その２_2'!T24=0,"",'大気_7 (1) その２_2'!T24)</f>
        <v/>
      </c>
      <c r="V24" s="126" t="str">
        <f>IF('大気_7 (1) その２_2'!U24=0,"",'大気_7 (1) その２_2'!U24)</f>
        <v/>
      </c>
      <c r="W24" s="126" t="str">
        <f>IF('大気_7 (1) その２_2'!V24=0,"",'大気_7 (1) その２_2'!V24)</f>
        <v/>
      </c>
      <c r="X24" s="126" t="str">
        <f>IF('大気_7 (1) その２_2'!W24=0,"",'大気_7 (1) その２_2'!W24)</f>
        <v/>
      </c>
      <c r="Y24" s="126" t="str">
        <f>IF('大気_7 (1) その２_2'!X24=0,"",'大気_7 (1) その２_2'!X24)</f>
        <v/>
      </c>
      <c r="Z24" s="92" t="str">
        <f>IF('大気_7 (1) その２_2'!Y24=0,"",'大気_7 (1) その２_2'!Y24)</f>
        <v/>
      </c>
      <c r="AA24" s="89" t="str">
        <f>IF('大気_7 (1) その２_2'!Z24=0,"",'大気_7 (1) その２_2'!Z24)</f>
        <v/>
      </c>
      <c r="AB24" s="87" t="str">
        <f>IF('大気_7 (1) その２_2'!AA24=0,"",'大気_7 (1) その２_2'!AA24)</f>
        <v/>
      </c>
      <c r="AC24" s="88" t="str">
        <f>IF('大気_7 (1) その２_2'!AB24=0,"",'大気_7 (1) その２_2'!AB24)</f>
        <v/>
      </c>
      <c r="AD24" s="126" t="str">
        <f>IF('大気_7 (1) その２_2'!AC24=0,"",'大気_7 (1) その２_2'!AC24)</f>
        <v/>
      </c>
      <c r="AE24" s="126" t="str">
        <f>IF('大気_7 (1) その２_2'!AD24=0,"",'大気_7 (1) その２_2'!AD24)</f>
        <v/>
      </c>
      <c r="AG24" s="85" t="str">
        <f t="shared" si="1"/>
        <v>福井県</v>
      </c>
      <c r="AH24" s="90">
        <f>IF('大気_7 (1) その２_2'!AF24=0,"",'大気_7 (1) その２_2'!AF24)</f>
        <v>1</v>
      </c>
      <c r="AI24" s="88">
        <f>IF('大気_7 (1) その２_2'!AG24=0,"",'大気_7 (1) その２_2'!AG24)</f>
        <v>1</v>
      </c>
      <c r="AJ24" s="126" t="str">
        <f>IF('大気_7 (1) その２_2'!AH24=0,"",'大気_7 (1) その２_2'!AH24)</f>
        <v/>
      </c>
      <c r="AK24" s="126">
        <f>IF('大気_7 (1) その２_2'!AI24=0,"",'大気_7 (1) その２_2'!AI24)</f>
        <v>1</v>
      </c>
      <c r="AL24" s="86" t="str">
        <f>IF('大気_7 (1) その２_2'!AJ24=0,"",'大気_7 (1) その２_2'!AJ24)</f>
        <v/>
      </c>
      <c r="AM24" s="88" t="str">
        <f>IF('大気_7 (1) その２_2'!AK24=0,"",'大気_7 (1) その２_2'!AK24)</f>
        <v/>
      </c>
      <c r="AN24" s="126" t="str">
        <f>IF('大気_7 (1) その２_2'!AL24=0,"",'大気_7 (1) その２_2'!AL24)</f>
        <v/>
      </c>
      <c r="AO24" s="126" t="str">
        <f>IF('大気_7 (1) その２_2'!AM24=0,"",'大気_7 (1) その２_2'!AM24)</f>
        <v/>
      </c>
      <c r="AP24" s="86" t="str">
        <f>IF('大気_7 (1) その２_2'!AN24=0,"",'大気_7 (1) その２_2'!AN24)</f>
        <v/>
      </c>
      <c r="AQ24" s="88" t="str">
        <f>IF('大気_7 (1) その２_2'!AO24=0,"",'大気_7 (1) その２_2'!AO24)</f>
        <v/>
      </c>
      <c r="AR24" s="126" t="str">
        <f>IF('大気_7 (1) その２_2'!AP24=0,"",'大気_7 (1) その２_2'!AP24)</f>
        <v/>
      </c>
      <c r="AS24" s="126" t="str">
        <f>IF('大気_7 (1) その２_2'!AQ24=0,"",'大気_7 (1) その２_2'!AQ24)</f>
        <v/>
      </c>
      <c r="AU24" s="85" t="str">
        <f t="shared" si="2"/>
        <v>福井県</v>
      </c>
      <c r="AV24" s="90" t="str">
        <f>IF('大気_7 (1) その２_2'!AS24=0,"",'大気_7 (1) その２_2'!AS24)</f>
        <v/>
      </c>
      <c r="AW24" s="88" t="str">
        <f>IF('大気_7 (1) その２_2'!AT24=0,"",'大気_7 (1) その２_2'!AT24)</f>
        <v/>
      </c>
      <c r="AX24" s="126" t="str">
        <f>IF('大気_7 (1) その２_2'!AU24=0,"",'大気_7 (1) その２_2'!AU24)</f>
        <v/>
      </c>
      <c r="AY24" s="126" t="str">
        <f>IF('大気_7 (1) その２_2'!AV24=0,"",'大気_7 (1) その２_2'!AV24)</f>
        <v/>
      </c>
      <c r="AZ24" s="93">
        <f>IF('大気_7 (1) その２_2'!AW24=0,"",'大気_7 (1) その２_2'!AW24)</f>
        <v>1</v>
      </c>
      <c r="BA24" s="94" t="str">
        <f>IF('大気_7 (1) その２_2'!AX24=0,"",'大気_7 (1) その２_2'!AX24)</f>
        <v/>
      </c>
      <c r="BB24" s="127" t="str">
        <f>IF('大気_7 (1) その２_2'!AY24=0,"",'大気_7 (1) その２_2'!AY24)</f>
        <v/>
      </c>
      <c r="BC24" s="128">
        <f>IF('大気_7 (1) その２_2'!AZ24=0,"",'大気_7 (1) その２_2'!AZ24)</f>
        <v>1</v>
      </c>
      <c r="BD24" s="97">
        <f>IF('大気_7 (1) その２_2'!BA24=0,"",'大気_7 (1) その２_2'!BA24)</f>
        <v>2</v>
      </c>
      <c r="BE24" s="94">
        <f>IF('大気_7 (1) その２_2'!BB24=0,"",'大気_7 (1) その２_2'!BB24)</f>
        <v>1</v>
      </c>
      <c r="BF24" s="127" t="str">
        <f>IF('大気_7 (1) その２_2'!BC24=0,"",'大気_7 (1) その２_2'!BC24)</f>
        <v/>
      </c>
      <c r="BG24" s="127">
        <f>IF('大気_7 (1) その２_2'!BD24=0,"",'大気_7 (1) その２_2'!BD24)</f>
        <v>2</v>
      </c>
      <c r="BI24" s="598" t="str">
        <f t="shared" si="3"/>
        <v>福井県</v>
      </c>
      <c r="BJ24" s="97">
        <f>IF('大気_7 (1) その２_2'!BF24=0,"",'大気_7 (1) その２_2'!BF24)</f>
        <v>2</v>
      </c>
      <c r="BK24" s="94">
        <f>IF('大気_7 (1) その２_2'!BG24=0,"",'大気_7 (1) その２_2'!BG24)</f>
        <v>1</v>
      </c>
      <c r="BL24" s="127" t="str">
        <f>IF('大気_7 (1) その２_2'!BH24=0,"",'大気_7 (1) その２_2'!BH24)</f>
        <v/>
      </c>
      <c r="BM24" s="127">
        <f>IF('大気_7 (1) その２_2'!BI24=0,"",'大気_7 (1) その２_2'!BI24)</f>
        <v>2</v>
      </c>
    </row>
    <row r="25" spans="1:65" ht="13.5" customHeight="1">
      <c r="A25" s="85" t="str">
        <f>自治体設定!C22</f>
        <v>山梨県</v>
      </c>
      <c r="B25" s="126" t="str">
        <f>IF('大気_7 (1) その２_2'!B25=0,"",'大気_7 (1) その２_2'!B25)</f>
        <v/>
      </c>
      <c r="C25" s="126" t="str">
        <f>IF('大気_7 (1) その２_2'!C25=0,"",'大気_7 (1) その２_2'!C25)</f>
        <v/>
      </c>
      <c r="D25" s="126" t="str">
        <f>IF('大気_7 (1) その２_2'!D25=0,"",'大気_7 (1) その２_2'!D25)</f>
        <v/>
      </c>
      <c r="E25" s="126" t="str">
        <f>IF('大気_7 (1) その２_2'!E25=0,"",'大気_7 (1) その２_2'!E25)</f>
        <v/>
      </c>
      <c r="F25" s="126" t="str">
        <f>IF('大気_7 (1) その２_2'!F25=0,"",'大気_7 (1) その２_2'!F25)</f>
        <v/>
      </c>
      <c r="G25" s="126" t="str">
        <f>IF('大気_7 (1) その２_2'!G25=0,"",'大気_7 (1) その２_2'!G25)</f>
        <v/>
      </c>
      <c r="H25" s="126" t="str">
        <f>IF('大気_7 (1) その２_2'!H25=0,"",'大気_7 (1) その２_2'!H25)</f>
        <v/>
      </c>
      <c r="I25" s="126" t="str">
        <f>IF('大気_7 (1) その２_2'!I25=0,"",'大気_7 (1) その２_2'!I25)</f>
        <v/>
      </c>
      <c r="J25" s="126" t="str">
        <f>IF('大気_7 (1) その２_2'!J25=0,"",'大気_7 (1) その２_2'!J25)</f>
        <v/>
      </c>
      <c r="K25" s="126" t="str">
        <f>IF('大気_7 (1) その２_2'!K25=0,"",'大気_7 (1) その２_2'!K25)</f>
        <v/>
      </c>
      <c r="L25" s="126" t="str">
        <f>IF('大気_7 (1) その２_2'!L25=0,"",'大気_7 (1) その２_2'!L25)</f>
        <v/>
      </c>
      <c r="M25" s="126" t="str">
        <f>IF('大気_7 (1) その２_2'!M25=0,"",'大気_7 (1) その２_2'!M25)</f>
        <v/>
      </c>
      <c r="N25" s="126" t="str">
        <f>IF('大気_7 (1) その２_2'!N25=0,"",'大気_7 (1) その２_2'!N25)</f>
        <v/>
      </c>
      <c r="O25" s="126" t="str">
        <f>IF('大気_7 (1) その２_2'!O25=0,"",'大気_7 (1) その２_2'!O25)</f>
        <v/>
      </c>
      <c r="Q25" s="577" t="str">
        <f t="shared" si="0"/>
        <v>山梨県</v>
      </c>
      <c r="R25" s="126" t="str">
        <f>IF('大気_7 (1) その２_2'!Q25=0,"",'大気_7 (1) その２_2'!Q25)</f>
        <v/>
      </c>
      <c r="S25" s="126" t="str">
        <f>IF('大気_7 (1) その２_2'!R25=0,"",'大気_7 (1) その２_2'!R25)</f>
        <v/>
      </c>
      <c r="T25" s="126" t="str">
        <f>IF('大気_7 (1) その２_2'!S25=0,"",'大気_7 (1) その２_2'!S25)</f>
        <v/>
      </c>
      <c r="U25" s="126" t="str">
        <f>IF('大気_7 (1) その２_2'!T25=0,"",'大気_7 (1) その２_2'!T25)</f>
        <v/>
      </c>
      <c r="V25" s="126" t="str">
        <f>IF('大気_7 (1) その２_2'!U25=0,"",'大気_7 (1) その２_2'!U25)</f>
        <v/>
      </c>
      <c r="W25" s="126" t="str">
        <f>IF('大気_7 (1) その２_2'!V25=0,"",'大気_7 (1) その２_2'!V25)</f>
        <v/>
      </c>
      <c r="X25" s="126" t="str">
        <f>IF('大気_7 (1) その２_2'!W25=0,"",'大気_7 (1) その２_2'!W25)</f>
        <v/>
      </c>
      <c r="Y25" s="126" t="str">
        <f>IF('大気_7 (1) その２_2'!X25=0,"",'大気_7 (1) その２_2'!X25)</f>
        <v/>
      </c>
      <c r="Z25" s="92" t="str">
        <f>IF('大気_7 (1) その２_2'!Y25=0,"",'大気_7 (1) その２_2'!Y25)</f>
        <v/>
      </c>
      <c r="AA25" s="89" t="str">
        <f>IF('大気_7 (1) その２_2'!Z25=0,"",'大気_7 (1) その２_2'!Z25)</f>
        <v/>
      </c>
      <c r="AB25" s="87" t="str">
        <f>IF('大気_7 (1) その２_2'!AA25=0,"",'大気_7 (1) その２_2'!AA25)</f>
        <v/>
      </c>
      <c r="AC25" s="88" t="str">
        <f>IF('大気_7 (1) その２_2'!AB25=0,"",'大気_7 (1) その２_2'!AB25)</f>
        <v/>
      </c>
      <c r="AD25" s="126" t="str">
        <f>IF('大気_7 (1) その２_2'!AC25=0,"",'大気_7 (1) その２_2'!AC25)</f>
        <v/>
      </c>
      <c r="AE25" s="126" t="str">
        <f>IF('大気_7 (1) その２_2'!AD25=0,"",'大気_7 (1) その２_2'!AD25)</f>
        <v/>
      </c>
      <c r="AG25" s="85" t="str">
        <f t="shared" si="1"/>
        <v>山梨県</v>
      </c>
      <c r="AH25" s="90" t="str">
        <f>IF('大気_7 (1) その２_2'!AF25=0,"",'大気_7 (1) その２_2'!AF25)</f>
        <v/>
      </c>
      <c r="AI25" s="88" t="str">
        <f>IF('大気_7 (1) その２_2'!AG25=0,"",'大気_7 (1) その２_2'!AG25)</f>
        <v/>
      </c>
      <c r="AJ25" s="126" t="str">
        <f>IF('大気_7 (1) その２_2'!AH25=0,"",'大気_7 (1) その２_2'!AH25)</f>
        <v/>
      </c>
      <c r="AK25" s="126" t="str">
        <f>IF('大気_7 (1) その２_2'!AI25=0,"",'大気_7 (1) その２_2'!AI25)</f>
        <v/>
      </c>
      <c r="AL25" s="86" t="str">
        <f>IF('大気_7 (1) その２_2'!AJ25=0,"",'大気_7 (1) その２_2'!AJ25)</f>
        <v/>
      </c>
      <c r="AM25" s="88" t="str">
        <f>IF('大気_7 (1) その２_2'!AK25=0,"",'大気_7 (1) その２_2'!AK25)</f>
        <v/>
      </c>
      <c r="AN25" s="126" t="str">
        <f>IF('大気_7 (1) その２_2'!AL25=0,"",'大気_7 (1) その２_2'!AL25)</f>
        <v/>
      </c>
      <c r="AO25" s="126" t="str">
        <f>IF('大気_7 (1) その２_2'!AM25=0,"",'大気_7 (1) その２_2'!AM25)</f>
        <v/>
      </c>
      <c r="AP25" s="86" t="str">
        <f>IF('大気_7 (1) その２_2'!AN25=0,"",'大気_7 (1) その２_2'!AN25)</f>
        <v/>
      </c>
      <c r="AQ25" s="88" t="str">
        <f>IF('大気_7 (1) その２_2'!AO25=0,"",'大気_7 (1) その２_2'!AO25)</f>
        <v/>
      </c>
      <c r="AR25" s="126" t="str">
        <f>IF('大気_7 (1) その２_2'!AP25=0,"",'大気_7 (1) その２_2'!AP25)</f>
        <v/>
      </c>
      <c r="AS25" s="126">
        <f>IF('大気_7 (1) その２_2'!AQ25=0,"",'大気_7 (1) その２_2'!AQ25)</f>
        <v>2</v>
      </c>
      <c r="AU25" s="85" t="str">
        <f t="shared" si="2"/>
        <v>山梨県</v>
      </c>
      <c r="AV25" s="90" t="str">
        <f>IF('大気_7 (1) その２_2'!AS25=0,"",'大気_7 (1) その２_2'!AS25)</f>
        <v/>
      </c>
      <c r="AW25" s="88" t="str">
        <f>IF('大気_7 (1) その２_2'!AT25=0,"",'大気_7 (1) その２_2'!AT25)</f>
        <v/>
      </c>
      <c r="AX25" s="126" t="str">
        <f>IF('大気_7 (1) その２_2'!AU25=0,"",'大気_7 (1) その２_2'!AU25)</f>
        <v/>
      </c>
      <c r="AY25" s="126" t="str">
        <f>IF('大気_7 (1) その２_2'!AV25=0,"",'大気_7 (1) その２_2'!AV25)</f>
        <v/>
      </c>
      <c r="AZ25" s="93" t="str">
        <f>IF('大気_7 (1) その２_2'!AW25=0,"",'大気_7 (1) その２_2'!AW25)</f>
        <v/>
      </c>
      <c r="BA25" s="94" t="str">
        <f>IF('大気_7 (1) その２_2'!AX25=0,"",'大気_7 (1) その２_2'!AX25)</f>
        <v/>
      </c>
      <c r="BB25" s="127" t="str">
        <f>IF('大気_7 (1) その２_2'!AY25=0,"",'大気_7 (1) その２_2'!AY25)</f>
        <v/>
      </c>
      <c r="BC25" s="128" t="str">
        <f>IF('大気_7 (1) その２_2'!AZ25=0,"",'大気_7 (1) その２_2'!AZ25)</f>
        <v/>
      </c>
      <c r="BD25" s="97" t="str">
        <f>IF('大気_7 (1) その２_2'!BA25=0,"",'大気_7 (1) その２_2'!BA25)</f>
        <v/>
      </c>
      <c r="BE25" s="94" t="str">
        <f>IF('大気_7 (1) その２_2'!BB25=0,"",'大気_7 (1) その２_2'!BB25)</f>
        <v/>
      </c>
      <c r="BF25" s="127" t="str">
        <f>IF('大気_7 (1) その２_2'!BC25=0,"",'大気_7 (1) その２_2'!BC25)</f>
        <v/>
      </c>
      <c r="BG25" s="127">
        <f>IF('大気_7 (1) その２_2'!BD25=0,"",'大気_7 (1) その２_2'!BD25)</f>
        <v>2</v>
      </c>
      <c r="BI25" s="598" t="str">
        <f t="shared" si="3"/>
        <v>山梨県</v>
      </c>
      <c r="BJ25" s="97" t="str">
        <f>IF('大気_7 (1) その２_2'!BF25=0,"",'大気_7 (1) その２_2'!BF25)</f>
        <v/>
      </c>
      <c r="BK25" s="94" t="str">
        <f>IF('大気_7 (1) その２_2'!BG25=0,"",'大気_7 (1) その２_2'!BG25)</f>
        <v/>
      </c>
      <c r="BL25" s="127" t="str">
        <f>IF('大気_7 (1) その２_2'!BH25=0,"",'大気_7 (1) その２_2'!BH25)</f>
        <v/>
      </c>
      <c r="BM25" s="127">
        <f>IF('大気_7 (1) その２_2'!BI25=0,"",'大気_7 (1) その２_2'!BI25)</f>
        <v>2</v>
      </c>
    </row>
    <row r="26" spans="1:65" ht="13.5" customHeight="1">
      <c r="A26" s="99" t="str">
        <f>自治体設定!C23</f>
        <v>長野県</v>
      </c>
      <c r="B26" s="129" t="str">
        <f>IF('大気_7 (1) その２_2'!B26=0,"",'大気_7 (1) その２_2'!B26)</f>
        <v/>
      </c>
      <c r="C26" s="129" t="str">
        <f>IF('大気_7 (1) その２_2'!C26=0,"",'大気_7 (1) その２_2'!C26)</f>
        <v/>
      </c>
      <c r="D26" s="129" t="str">
        <f>IF('大気_7 (1) その２_2'!D26=0,"",'大気_7 (1) その２_2'!D26)</f>
        <v/>
      </c>
      <c r="E26" s="129" t="str">
        <f>IF('大気_7 (1) その２_2'!E26=0,"",'大気_7 (1) その２_2'!E26)</f>
        <v/>
      </c>
      <c r="F26" s="129" t="str">
        <f>IF('大気_7 (1) その２_2'!F26=0,"",'大気_7 (1) その２_2'!F26)</f>
        <v/>
      </c>
      <c r="G26" s="129" t="str">
        <f>IF('大気_7 (1) その２_2'!G26=0,"",'大気_7 (1) その２_2'!G26)</f>
        <v/>
      </c>
      <c r="H26" s="129" t="str">
        <f>IF('大気_7 (1) その２_2'!H26=0,"",'大気_7 (1) その２_2'!H26)</f>
        <v/>
      </c>
      <c r="I26" s="129" t="str">
        <f>IF('大気_7 (1) その２_2'!I26=0,"",'大気_7 (1) その２_2'!I26)</f>
        <v/>
      </c>
      <c r="J26" s="129" t="str">
        <f>IF('大気_7 (1) その２_2'!J26=0,"",'大気_7 (1) その２_2'!J26)</f>
        <v/>
      </c>
      <c r="K26" s="129" t="str">
        <f>IF('大気_7 (1) その２_2'!K26=0,"",'大気_7 (1) その２_2'!K26)</f>
        <v/>
      </c>
      <c r="L26" s="129" t="str">
        <f>IF('大気_7 (1) その２_2'!L26=0,"",'大気_7 (1) その２_2'!L26)</f>
        <v/>
      </c>
      <c r="M26" s="129" t="str">
        <f>IF('大気_7 (1) その２_2'!M26=0,"",'大気_7 (1) その２_2'!M26)</f>
        <v/>
      </c>
      <c r="N26" s="129" t="str">
        <f>IF('大気_7 (1) その２_2'!N26=0,"",'大気_7 (1) その２_2'!N26)</f>
        <v/>
      </c>
      <c r="O26" s="129" t="str">
        <f>IF('大気_7 (1) その２_2'!O26=0,"",'大気_7 (1) その２_2'!O26)</f>
        <v/>
      </c>
      <c r="Q26" s="578" t="str">
        <f t="shared" si="0"/>
        <v>長野県</v>
      </c>
      <c r="R26" s="129" t="str">
        <f>IF('大気_7 (1) その２_2'!Q26=0,"",'大気_7 (1) その２_2'!Q26)</f>
        <v/>
      </c>
      <c r="S26" s="129" t="str">
        <f>IF('大気_7 (1) その２_2'!R26=0,"",'大気_7 (1) その２_2'!R26)</f>
        <v/>
      </c>
      <c r="T26" s="129" t="str">
        <f>IF('大気_7 (1) その２_2'!S26=0,"",'大気_7 (1) その２_2'!S26)</f>
        <v/>
      </c>
      <c r="U26" s="129" t="str">
        <f>IF('大気_7 (1) その２_2'!T26=0,"",'大気_7 (1) その２_2'!T26)</f>
        <v/>
      </c>
      <c r="V26" s="129" t="str">
        <f>IF('大気_7 (1) その２_2'!U26=0,"",'大気_7 (1) その２_2'!U26)</f>
        <v/>
      </c>
      <c r="W26" s="129" t="str">
        <f>IF('大気_7 (1) その２_2'!V26=0,"",'大気_7 (1) その２_2'!V26)</f>
        <v/>
      </c>
      <c r="X26" s="129" t="str">
        <f>IF('大気_7 (1) その２_2'!W26=0,"",'大気_7 (1) その２_2'!W26)</f>
        <v/>
      </c>
      <c r="Y26" s="129" t="str">
        <f>IF('大気_7 (1) その２_2'!X26=0,"",'大気_7 (1) その２_2'!X26)</f>
        <v/>
      </c>
      <c r="Z26" s="106" t="str">
        <f>IF('大気_7 (1) その２_2'!Y26=0,"",'大気_7 (1) その２_2'!Y26)</f>
        <v/>
      </c>
      <c r="AA26" s="103" t="str">
        <f>IF('大気_7 (1) その２_2'!Z26=0,"",'大気_7 (1) その２_2'!Z26)</f>
        <v/>
      </c>
      <c r="AB26" s="101" t="str">
        <f>IF('大気_7 (1) その２_2'!AA26=0,"",'大気_7 (1) その２_2'!AA26)</f>
        <v/>
      </c>
      <c r="AC26" s="102" t="str">
        <f>IF('大気_7 (1) その２_2'!AB26=0,"",'大気_7 (1) その２_2'!AB26)</f>
        <v/>
      </c>
      <c r="AD26" s="129" t="str">
        <f>IF('大気_7 (1) その２_2'!AC26=0,"",'大気_7 (1) その２_2'!AC26)</f>
        <v/>
      </c>
      <c r="AE26" s="129" t="str">
        <f>IF('大気_7 (1) その２_2'!AD26=0,"",'大気_7 (1) その２_2'!AD26)</f>
        <v/>
      </c>
      <c r="AG26" s="99" t="str">
        <f t="shared" si="1"/>
        <v>長野県</v>
      </c>
      <c r="AH26" s="104" t="str">
        <f>IF('大気_7 (1) その２_2'!AF26=0,"",'大気_7 (1) その２_2'!AF26)</f>
        <v/>
      </c>
      <c r="AI26" s="102" t="str">
        <f>IF('大気_7 (1) その２_2'!AG26=0,"",'大気_7 (1) その２_2'!AG26)</f>
        <v/>
      </c>
      <c r="AJ26" s="129" t="str">
        <f>IF('大気_7 (1) その２_2'!AH26=0,"",'大気_7 (1) その２_2'!AH26)</f>
        <v/>
      </c>
      <c r="AK26" s="129" t="str">
        <f>IF('大気_7 (1) その２_2'!AI26=0,"",'大気_7 (1) その２_2'!AI26)</f>
        <v/>
      </c>
      <c r="AL26" s="100" t="str">
        <f>IF('大気_7 (1) その２_2'!AJ26=0,"",'大気_7 (1) その２_2'!AJ26)</f>
        <v/>
      </c>
      <c r="AM26" s="102" t="str">
        <f>IF('大気_7 (1) その２_2'!AK26=0,"",'大気_7 (1) その２_2'!AK26)</f>
        <v/>
      </c>
      <c r="AN26" s="129" t="str">
        <f>IF('大気_7 (1) その２_2'!AL26=0,"",'大気_7 (1) その２_2'!AL26)</f>
        <v/>
      </c>
      <c r="AO26" s="129" t="str">
        <f>IF('大気_7 (1) その２_2'!AM26=0,"",'大気_7 (1) その２_2'!AM26)</f>
        <v/>
      </c>
      <c r="AP26" s="100" t="str">
        <f>IF('大気_7 (1) その２_2'!AN26=0,"",'大気_7 (1) その２_2'!AN26)</f>
        <v/>
      </c>
      <c r="AQ26" s="102" t="str">
        <f>IF('大気_7 (1) その２_2'!AO26=0,"",'大気_7 (1) その２_2'!AO26)</f>
        <v/>
      </c>
      <c r="AR26" s="129" t="str">
        <f>IF('大気_7 (1) その２_2'!AP26=0,"",'大気_7 (1) その２_2'!AP26)</f>
        <v/>
      </c>
      <c r="AS26" s="129" t="str">
        <f>IF('大気_7 (1) その２_2'!AQ26=0,"",'大気_7 (1) その２_2'!AQ26)</f>
        <v/>
      </c>
      <c r="AU26" s="99" t="str">
        <f t="shared" si="2"/>
        <v>長野県</v>
      </c>
      <c r="AV26" s="104" t="str">
        <f>IF('大気_7 (1) その２_2'!AS26=0,"",'大気_7 (1) その２_2'!AS26)</f>
        <v/>
      </c>
      <c r="AW26" s="102" t="str">
        <f>IF('大気_7 (1) その２_2'!AT26=0,"",'大気_7 (1) その２_2'!AT26)</f>
        <v/>
      </c>
      <c r="AX26" s="129" t="str">
        <f>IF('大気_7 (1) その２_2'!AU26=0,"",'大気_7 (1) その２_2'!AU26)</f>
        <v/>
      </c>
      <c r="AY26" s="129" t="str">
        <f>IF('大気_7 (1) その２_2'!AV26=0,"",'大気_7 (1) その２_2'!AV26)</f>
        <v/>
      </c>
      <c r="AZ26" s="107" t="str">
        <f>IF('大気_7 (1) その２_2'!AW26=0,"",'大気_7 (1) その２_2'!AW26)</f>
        <v/>
      </c>
      <c r="BA26" s="108" t="str">
        <f>IF('大気_7 (1) その２_2'!AX26=0,"",'大気_7 (1) その２_2'!AX26)</f>
        <v/>
      </c>
      <c r="BB26" s="130" t="str">
        <f>IF('大気_7 (1) その２_2'!AY26=0,"",'大気_7 (1) その２_2'!AY26)</f>
        <v/>
      </c>
      <c r="BC26" s="131" t="str">
        <f>IF('大気_7 (1) その２_2'!AZ26=0,"",'大気_7 (1) その２_2'!AZ26)</f>
        <v/>
      </c>
      <c r="BD26" s="111" t="str">
        <f>IF('大気_7 (1) その２_2'!BA26=0,"",'大気_7 (1) その２_2'!BA26)</f>
        <v/>
      </c>
      <c r="BE26" s="108" t="str">
        <f>IF('大気_7 (1) その２_2'!BB26=0,"",'大気_7 (1) その２_2'!BB26)</f>
        <v/>
      </c>
      <c r="BF26" s="130" t="str">
        <f>IF('大気_7 (1) その２_2'!BC26=0,"",'大気_7 (1) その２_2'!BC26)</f>
        <v/>
      </c>
      <c r="BG26" s="130" t="str">
        <f>IF('大気_7 (1) その２_2'!BD26=0,"",'大気_7 (1) その２_2'!BD26)</f>
        <v/>
      </c>
      <c r="BI26" s="599" t="str">
        <f t="shared" si="3"/>
        <v>長野県</v>
      </c>
      <c r="BJ26" s="111" t="str">
        <f>IF('大気_7 (1) その２_2'!BF26=0,"",'大気_7 (1) その２_2'!BF26)</f>
        <v/>
      </c>
      <c r="BK26" s="108" t="str">
        <f>IF('大気_7 (1) その２_2'!BG26=0,"",'大気_7 (1) その２_2'!BG26)</f>
        <v/>
      </c>
      <c r="BL26" s="130" t="str">
        <f>IF('大気_7 (1) その２_2'!BH26=0,"",'大気_7 (1) その２_2'!BH26)</f>
        <v/>
      </c>
      <c r="BM26" s="130" t="str">
        <f>IF('大気_7 (1) その２_2'!BI26=0,"",'大気_7 (1) その２_2'!BI26)</f>
        <v/>
      </c>
    </row>
    <row r="27" spans="1:65" ht="13.5" customHeight="1">
      <c r="A27" s="71" t="str">
        <f>自治体設定!C24</f>
        <v>岐阜県</v>
      </c>
      <c r="B27" s="123" t="str">
        <f>IF('大気_7 (1) その２_2'!B27=0,"",'大気_7 (1) その２_2'!B27)</f>
        <v/>
      </c>
      <c r="C27" s="123" t="str">
        <f>IF('大気_7 (1) その２_2'!C27=0,"",'大気_7 (1) その２_2'!C27)</f>
        <v/>
      </c>
      <c r="D27" s="123" t="str">
        <f>IF('大気_7 (1) その２_2'!D27=0,"",'大気_7 (1) その２_2'!D27)</f>
        <v/>
      </c>
      <c r="E27" s="123" t="str">
        <f>IF('大気_7 (1) その２_2'!E27=0,"",'大気_7 (1) その２_2'!E27)</f>
        <v/>
      </c>
      <c r="F27" s="123" t="str">
        <f>IF('大気_7 (1) その２_2'!F27=0,"",'大気_7 (1) その２_2'!F27)</f>
        <v/>
      </c>
      <c r="G27" s="123" t="str">
        <f>IF('大気_7 (1) その２_2'!G27=0,"",'大気_7 (1) その２_2'!G27)</f>
        <v/>
      </c>
      <c r="H27" s="123" t="str">
        <f>IF('大気_7 (1) その２_2'!H27=0,"",'大気_7 (1) その２_2'!H27)</f>
        <v/>
      </c>
      <c r="I27" s="123" t="str">
        <f>IF('大気_7 (1) その２_2'!I27=0,"",'大気_7 (1) その２_2'!I27)</f>
        <v/>
      </c>
      <c r="J27" s="123" t="str">
        <f>IF('大気_7 (1) その２_2'!J27=0,"",'大気_7 (1) その２_2'!J27)</f>
        <v/>
      </c>
      <c r="K27" s="123" t="str">
        <f>IF('大気_7 (1) その２_2'!K27=0,"",'大気_7 (1) その２_2'!K27)</f>
        <v/>
      </c>
      <c r="L27" s="123" t="str">
        <f>IF('大気_7 (1) その２_2'!L27=0,"",'大気_7 (1) その２_2'!L27)</f>
        <v/>
      </c>
      <c r="M27" s="123" t="str">
        <f>IF('大気_7 (1) その２_2'!M27=0,"",'大気_7 (1) その２_2'!M27)</f>
        <v/>
      </c>
      <c r="N27" s="123" t="str">
        <f>IF('大気_7 (1) その２_2'!N27=0,"",'大気_7 (1) その２_2'!N27)</f>
        <v/>
      </c>
      <c r="O27" s="123" t="str">
        <f>IF('大気_7 (1) その２_2'!O27=0,"",'大気_7 (1) その２_2'!O27)</f>
        <v/>
      </c>
      <c r="Q27" s="576" t="str">
        <f t="shared" si="0"/>
        <v>岐阜県</v>
      </c>
      <c r="R27" s="123" t="str">
        <f>IF('大気_7 (1) その２_2'!Q27=0,"",'大気_7 (1) その２_2'!Q27)</f>
        <v/>
      </c>
      <c r="S27" s="123" t="str">
        <f>IF('大気_7 (1) その２_2'!R27=0,"",'大気_7 (1) その２_2'!R27)</f>
        <v/>
      </c>
      <c r="T27" s="123" t="str">
        <f>IF('大気_7 (1) その２_2'!S27=0,"",'大気_7 (1) その２_2'!S27)</f>
        <v/>
      </c>
      <c r="U27" s="123" t="str">
        <f>IF('大気_7 (1) その２_2'!T27=0,"",'大気_7 (1) その２_2'!T27)</f>
        <v/>
      </c>
      <c r="V27" s="123" t="str">
        <f>IF('大気_7 (1) その２_2'!U27=0,"",'大気_7 (1) その２_2'!U27)</f>
        <v/>
      </c>
      <c r="W27" s="123" t="str">
        <f>IF('大気_7 (1) その２_2'!V27=0,"",'大気_7 (1) その２_2'!V27)</f>
        <v/>
      </c>
      <c r="X27" s="123" t="str">
        <f>IF('大気_7 (1) その２_2'!W27=0,"",'大気_7 (1) その２_2'!W27)</f>
        <v/>
      </c>
      <c r="Y27" s="123" t="str">
        <f>IF('大気_7 (1) その２_2'!X27=0,"",'大気_7 (1) その２_2'!X27)</f>
        <v/>
      </c>
      <c r="Z27" s="78" t="str">
        <f>IF('大気_7 (1) その２_2'!Y27=0,"",'大気_7 (1) その２_2'!Y27)</f>
        <v/>
      </c>
      <c r="AA27" s="75" t="str">
        <f>IF('大気_7 (1) その２_2'!Z27=0,"",'大気_7 (1) その２_2'!Z27)</f>
        <v/>
      </c>
      <c r="AB27" s="73" t="str">
        <f>IF('大気_7 (1) その２_2'!AA27=0,"",'大気_7 (1) その２_2'!AA27)</f>
        <v/>
      </c>
      <c r="AC27" s="74" t="str">
        <f>IF('大気_7 (1) その２_2'!AB27=0,"",'大気_7 (1) その２_2'!AB27)</f>
        <v/>
      </c>
      <c r="AD27" s="123" t="str">
        <f>IF('大気_7 (1) その２_2'!AC27=0,"",'大気_7 (1) その２_2'!AC27)</f>
        <v/>
      </c>
      <c r="AE27" s="123" t="str">
        <f>IF('大気_7 (1) その２_2'!AD27=0,"",'大気_7 (1) その２_2'!AD27)</f>
        <v/>
      </c>
      <c r="AG27" s="71" t="str">
        <f t="shared" si="1"/>
        <v>岐阜県</v>
      </c>
      <c r="AH27" s="76" t="str">
        <f>IF('大気_7 (1) その２_2'!AF27=0,"",'大気_7 (1) その２_2'!AF27)</f>
        <v/>
      </c>
      <c r="AI27" s="74" t="str">
        <f>IF('大気_7 (1) その２_2'!AG27=0,"",'大気_7 (1) その２_2'!AG27)</f>
        <v/>
      </c>
      <c r="AJ27" s="123" t="str">
        <f>IF('大気_7 (1) その２_2'!AH27=0,"",'大気_7 (1) その２_2'!AH27)</f>
        <v/>
      </c>
      <c r="AK27" s="123" t="str">
        <f>IF('大気_7 (1) その２_2'!AI27=0,"",'大気_7 (1) その２_2'!AI27)</f>
        <v/>
      </c>
      <c r="AL27" s="72">
        <f>IF('大気_7 (1) その２_2'!AJ27=0,"",'大気_7 (1) その２_2'!AJ27)</f>
        <v>1</v>
      </c>
      <c r="AM27" s="74" t="str">
        <f>IF('大気_7 (1) その２_2'!AK27=0,"",'大気_7 (1) その２_2'!AK27)</f>
        <v/>
      </c>
      <c r="AN27" s="123" t="str">
        <f>IF('大気_7 (1) その２_2'!AL27=0,"",'大気_7 (1) その２_2'!AL27)</f>
        <v/>
      </c>
      <c r="AO27" s="123">
        <f>IF('大気_7 (1) その２_2'!AM27=0,"",'大気_7 (1) その２_2'!AM27)</f>
        <v>6</v>
      </c>
      <c r="AP27" s="72">
        <f>IF('大気_7 (1) その２_2'!AN27=0,"",'大気_7 (1) その２_2'!AN27)</f>
        <v>2</v>
      </c>
      <c r="AQ27" s="74">
        <f>IF('大気_7 (1) その２_2'!AO27=0,"",'大気_7 (1) その２_2'!AO27)</f>
        <v>1</v>
      </c>
      <c r="AR27" s="123" t="str">
        <f>IF('大気_7 (1) その２_2'!AP27=0,"",'大気_7 (1) その２_2'!AP27)</f>
        <v/>
      </c>
      <c r="AS27" s="123">
        <f>IF('大気_7 (1) その２_2'!AQ27=0,"",'大気_7 (1) その２_2'!AQ27)</f>
        <v>3</v>
      </c>
      <c r="AU27" s="71" t="str">
        <f t="shared" si="2"/>
        <v>岐阜県</v>
      </c>
      <c r="AV27" s="76">
        <f>IF('大気_7 (1) その２_2'!AS27=0,"",'大気_7 (1) その２_2'!AS27)</f>
        <v>2</v>
      </c>
      <c r="AW27" s="74">
        <f>IF('大気_7 (1) その２_2'!AT27=0,"",'大気_7 (1) その２_2'!AT27)</f>
        <v>2</v>
      </c>
      <c r="AX27" s="123" t="str">
        <f>IF('大気_7 (1) その２_2'!AU27=0,"",'大気_7 (1) その２_2'!AU27)</f>
        <v/>
      </c>
      <c r="AY27" s="123">
        <f>IF('大気_7 (1) その２_2'!AV27=0,"",'大気_7 (1) その２_2'!AV27)</f>
        <v>2</v>
      </c>
      <c r="AZ27" s="79">
        <f>IF('大気_7 (1) その２_2'!AW27=0,"",'大気_7 (1) その２_2'!AW27)</f>
        <v>1</v>
      </c>
      <c r="BA27" s="80">
        <f>IF('大気_7 (1) その２_2'!AX27=0,"",'大気_7 (1) その２_2'!AX27)</f>
        <v>1</v>
      </c>
      <c r="BB27" s="124" t="str">
        <f>IF('大気_7 (1) その２_2'!AY27=0,"",'大気_7 (1) その２_2'!AY27)</f>
        <v/>
      </c>
      <c r="BC27" s="125">
        <f>IF('大気_7 (1) その２_2'!AZ27=0,"",'大気_7 (1) その２_2'!AZ27)</f>
        <v>1</v>
      </c>
      <c r="BD27" s="83">
        <f>IF('大気_7 (1) その２_2'!BA27=0,"",'大気_7 (1) その２_2'!BA27)</f>
        <v>6</v>
      </c>
      <c r="BE27" s="80">
        <f>IF('大気_7 (1) その２_2'!BB27=0,"",'大気_7 (1) その２_2'!BB27)</f>
        <v>4</v>
      </c>
      <c r="BF27" s="124" t="str">
        <f>IF('大気_7 (1) その２_2'!BC27=0,"",'大気_7 (1) その２_2'!BC27)</f>
        <v/>
      </c>
      <c r="BG27" s="124">
        <f>IF('大気_7 (1) その２_2'!BD27=0,"",'大気_7 (1) その２_2'!BD27)</f>
        <v>12</v>
      </c>
      <c r="BI27" s="597" t="str">
        <f t="shared" si="3"/>
        <v>岐阜県</v>
      </c>
      <c r="BJ27" s="83">
        <f>IF('大気_7 (1) その２_2'!BF27=0,"",'大気_7 (1) その２_2'!BF27)</f>
        <v>6</v>
      </c>
      <c r="BK27" s="80">
        <f>IF('大気_7 (1) その２_2'!BG27=0,"",'大気_7 (1) その２_2'!BG27)</f>
        <v>4</v>
      </c>
      <c r="BL27" s="124" t="str">
        <f>IF('大気_7 (1) その２_2'!BH27=0,"",'大気_7 (1) その２_2'!BH27)</f>
        <v/>
      </c>
      <c r="BM27" s="124">
        <f>IF('大気_7 (1) その２_2'!BI27=0,"",'大気_7 (1) その２_2'!BI27)</f>
        <v>12</v>
      </c>
    </row>
    <row r="28" spans="1:65" ht="13.5" customHeight="1">
      <c r="A28" s="85" t="str">
        <f>自治体設定!C25</f>
        <v>静岡県</v>
      </c>
      <c r="B28" s="126" t="str">
        <f>IF('大気_7 (1) その２_2'!B28=0,"",'大気_7 (1) その２_2'!B28)</f>
        <v/>
      </c>
      <c r="C28" s="126" t="str">
        <f>IF('大気_7 (1) その２_2'!C28=0,"",'大気_7 (1) その２_2'!C28)</f>
        <v/>
      </c>
      <c r="D28" s="126" t="str">
        <f>IF('大気_7 (1) その２_2'!D28=0,"",'大気_7 (1) その２_2'!D28)</f>
        <v/>
      </c>
      <c r="E28" s="126" t="str">
        <f>IF('大気_7 (1) その２_2'!E28=0,"",'大気_7 (1) その２_2'!E28)</f>
        <v/>
      </c>
      <c r="F28" s="126" t="str">
        <f>IF('大気_7 (1) その２_2'!F28=0,"",'大気_7 (1) その２_2'!F28)</f>
        <v/>
      </c>
      <c r="G28" s="126" t="str">
        <f>IF('大気_7 (1) その２_2'!G28=0,"",'大気_7 (1) その２_2'!G28)</f>
        <v/>
      </c>
      <c r="H28" s="126" t="str">
        <f>IF('大気_7 (1) その２_2'!H28=0,"",'大気_7 (1) その２_2'!H28)</f>
        <v/>
      </c>
      <c r="I28" s="126" t="str">
        <f>IF('大気_7 (1) その２_2'!I28=0,"",'大気_7 (1) その２_2'!I28)</f>
        <v/>
      </c>
      <c r="J28" s="126" t="str">
        <f>IF('大気_7 (1) その２_2'!J28=0,"",'大気_7 (1) その２_2'!J28)</f>
        <v/>
      </c>
      <c r="K28" s="126" t="str">
        <f>IF('大気_7 (1) その２_2'!K28=0,"",'大気_7 (1) その２_2'!K28)</f>
        <v/>
      </c>
      <c r="L28" s="126" t="str">
        <f>IF('大気_7 (1) その２_2'!L28=0,"",'大気_7 (1) その２_2'!L28)</f>
        <v/>
      </c>
      <c r="M28" s="126" t="str">
        <f>IF('大気_7 (1) その２_2'!M28=0,"",'大気_7 (1) その２_2'!M28)</f>
        <v/>
      </c>
      <c r="N28" s="126" t="str">
        <f>IF('大気_7 (1) その２_2'!N28=0,"",'大気_7 (1) その２_2'!N28)</f>
        <v/>
      </c>
      <c r="O28" s="126" t="str">
        <f>IF('大気_7 (1) その２_2'!O28=0,"",'大気_7 (1) その２_2'!O28)</f>
        <v/>
      </c>
      <c r="Q28" s="577" t="str">
        <f t="shared" si="0"/>
        <v>静岡県</v>
      </c>
      <c r="R28" s="126" t="str">
        <f>IF('大気_7 (1) その２_2'!Q28=0,"",'大気_7 (1) その２_2'!Q28)</f>
        <v/>
      </c>
      <c r="S28" s="126" t="str">
        <f>IF('大気_7 (1) その２_2'!R28=0,"",'大気_7 (1) その２_2'!R28)</f>
        <v/>
      </c>
      <c r="T28" s="126" t="str">
        <f>IF('大気_7 (1) その２_2'!S28=0,"",'大気_7 (1) その２_2'!S28)</f>
        <v/>
      </c>
      <c r="U28" s="126" t="str">
        <f>IF('大気_7 (1) その２_2'!T28=0,"",'大気_7 (1) その２_2'!T28)</f>
        <v/>
      </c>
      <c r="V28" s="126" t="str">
        <f>IF('大気_7 (1) その２_2'!U28=0,"",'大気_7 (1) その２_2'!U28)</f>
        <v/>
      </c>
      <c r="W28" s="126" t="str">
        <f>IF('大気_7 (1) その２_2'!V28=0,"",'大気_7 (1) その２_2'!V28)</f>
        <v/>
      </c>
      <c r="X28" s="126" t="str">
        <f>IF('大気_7 (1) その２_2'!W28=0,"",'大気_7 (1) その２_2'!W28)</f>
        <v/>
      </c>
      <c r="Y28" s="126" t="str">
        <f>IF('大気_7 (1) その２_2'!X28=0,"",'大気_7 (1) その２_2'!X28)</f>
        <v/>
      </c>
      <c r="Z28" s="92" t="str">
        <f>IF('大気_7 (1) その２_2'!Y28=0,"",'大気_7 (1) その２_2'!Y28)</f>
        <v/>
      </c>
      <c r="AA28" s="89" t="str">
        <f>IF('大気_7 (1) その２_2'!Z28=0,"",'大気_7 (1) その２_2'!Z28)</f>
        <v/>
      </c>
      <c r="AB28" s="87" t="str">
        <f>IF('大気_7 (1) その２_2'!AA28=0,"",'大気_7 (1) その２_2'!AA28)</f>
        <v/>
      </c>
      <c r="AC28" s="88" t="str">
        <f>IF('大気_7 (1) その２_2'!AB28=0,"",'大気_7 (1) その２_2'!AB28)</f>
        <v/>
      </c>
      <c r="AD28" s="126" t="str">
        <f>IF('大気_7 (1) その２_2'!AC28=0,"",'大気_7 (1) その２_2'!AC28)</f>
        <v/>
      </c>
      <c r="AE28" s="126" t="str">
        <f>IF('大気_7 (1) その２_2'!AD28=0,"",'大気_7 (1) その２_2'!AD28)</f>
        <v/>
      </c>
      <c r="AG28" s="85" t="str">
        <f t="shared" si="1"/>
        <v>静岡県</v>
      </c>
      <c r="AH28" s="90" t="str">
        <f>IF('大気_7 (1) その２_2'!AF28=0,"",'大気_7 (1) その２_2'!AF28)</f>
        <v/>
      </c>
      <c r="AI28" s="88" t="str">
        <f>IF('大気_7 (1) その２_2'!AG28=0,"",'大気_7 (1) その２_2'!AG28)</f>
        <v/>
      </c>
      <c r="AJ28" s="126" t="str">
        <f>IF('大気_7 (1) その２_2'!AH28=0,"",'大気_7 (1) その２_2'!AH28)</f>
        <v/>
      </c>
      <c r="AK28" s="126" t="str">
        <f>IF('大気_7 (1) その２_2'!AI28=0,"",'大気_7 (1) その２_2'!AI28)</f>
        <v/>
      </c>
      <c r="AL28" s="86" t="str">
        <f>IF('大気_7 (1) その２_2'!AJ28=0,"",'大気_7 (1) その２_2'!AJ28)</f>
        <v/>
      </c>
      <c r="AM28" s="88" t="str">
        <f>IF('大気_7 (1) その２_2'!AK28=0,"",'大気_7 (1) その２_2'!AK28)</f>
        <v/>
      </c>
      <c r="AN28" s="126" t="str">
        <f>IF('大気_7 (1) その２_2'!AL28=0,"",'大気_7 (1) その２_2'!AL28)</f>
        <v/>
      </c>
      <c r="AO28" s="126">
        <f>IF('大気_7 (1) その２_2'!AM28=0,"",'大気_7 (1) その２_2'!AM28)</f>
        <v>1</v>
      </c>
      <c r="AP28" s="86" t="str">
        <f>IF('大気_7 (1) その２_2'!AN28=0,"",'大気_7 (1) その２_2'!AN28)</f>
        <v/>
      </c>
      <c r="AQ28" s="88" t="str">
        <f>IF('大気_7 (1) その２_2'!AO28=0,"",'大気_7 (1) その２_2'!AO28)</f>
        <v/>
      </c>
      <c r="AR28" s="126" t="str">
        <f>IF('大気_7 (1) その２_2'!AP28=0,"",'大気_7 (1) その２_2'!AP28)</f>
        <v/>
      </c>
      <c r="AS28" s="126">
        <f>IF('大気_7 (1) その２_2'!AQ28=0,"",'大気_7 (1) その２_2'!AQ28)</f>
        <v>1</v>
      </c>
      <c r="AU28" s="85" t="str">
        <f t="shared" si="2"/>
        <v>静岡県</v>
      </c>
      <c r="AV28" s="90" t="str">
        <f>IF('大気_7 (1) その２_2'!AS28=0,"",'大気_7 (1) その２_2'!AS28)</f>
        <v/>
      </c>
      <c r="AW28" s="88" t="str">
        <f>IF('大気_7 (1) その２_2'!AT28=0,"",'大気_7 (1) その２_2'!AT28)</f>
        <v/>
      </c>
      <c r="AX28" s="126" t="str">
        <f>IF('大気_7 (1) その２_2'!AU28=0,"",'大気_7 (1) その２_2'!AU28)</f>
        <v/>
      </c>
      <c r="AY28" s="126" t="str">
        <f>IF('大気_7 (1) その２_2'!AV28=0,"",'大気_7 (1) その２_2'!AV28)</f>
        <v/>
      </c>
      <c r="AZ28" s="93" t="str">
        <f>IF('大気_7 (1) その２_2'!AW28=0,"",'大気_7 (1) その２_2'!AW28)</f>
        <v/>
      </c>
      <c r="BA28" s="94" t="str">
        <f>IF('大気_7 (1) その２_2'!AX28=0,"",'大気_7 (1) その２_2'!AX28)</f>
        <v/>
      </c>
      <c r="BB28" s="127" t="str">
        <f>IF('大気_7 (1) その２_2'!AY28=0,"",'大気_7 (1) その２_2'!AY28)</f>
        <v/>
      </c>
      <c r="BC28" s="128" t="str">
        <f>IF('大気_7 (1) その２_2'!AZ28=0,"",'大気_7 (1) その２_2'!AZ28)</f>
        <v/>
      </c>
      <c r="BD28" s="97" t="str">
        <f>IF('大気_7 (1) その２_2'!BA28=0,"",'大気_7 (1) その２_2'!BA28)</f>
        <v/>
      </c>
      <c r="BE28" s="94" t="str">
        <f>IF('大気_7 (1) その２_2'!BB28=0,"",'大気_7 (1) その２_2'!BB28)</f>
        <v/>
      </c>
      <c r="BF28" s="127" t="str">
        <f>IF('大気_7 (1) その２_2'!BC28=0,"",'大気_7 (1) その２_2'!BC28)</f>
        <v/>
      </c>
      <c r="BG28" s="127">
        <f>IF('大気_7 (1) その２_2'!BD28=0,"",'大気_7 (1) その２_2'!BD28)</f>
        <v>2</v>
      </c>
      <c r="BI28" s="598" t="str">
        <f t="shared" si="3"/>
        <v>静岡県</v>
      </c>
      <c r="BJ28" s="97" t="str">
        <f>IF('大気_7 (1) その２_2'!BF28=0,"",'大気_7 (1) その２_2'!BF28)</f>
        <v/>
      </c>
      <c r="BK28" s="94" t="str">
        <f>IF('大気_7 (1) その２_2'!BG28=0,"",'大気_7 (1) その２_2'!BG28)</f>
        <v/>
      </c>
      <c r="BL28" s="127" t="str">
        <f>IF('大気_7 (1) その２_2'!BH28=0,"",'大気_7 (1) その２_2'!BH28)</f>
        <v/>
      </c>
      <c r="BM28" s="127">
        <f>IF('大気_7 (1) その２_2'!BI28=0,"",'大気_7 (1) その２_2'!BI28)</f>
        <v>2</v>
      </c>
    </row>
    <row r="29" spans="1:65" ht="13.5" customHeight="1">
      <c r="A29" s="85" t="str">
        <f>自治体設定!C26</f>
        <v>愛知県</v>
      </c>
      <c r="B29" s="126" t="str">
        <f>IF('大気_7 (1) その２_2'!B29=0,"",'大気_7 (1) その２_2'!B29)</f>
        <v/>
      </c>
      <c r="C29" s="126" t="str">
        <f>IF('大気_7 (1) その２_2'!C29=0,"",'大気_7 (1) その２_2'!C29)</f>
        <v/>
      </c>
      <c r="D29" s="126" t="str">
        <f>IF('大気_7 (1) その２_2'!D29=0,"",'大気_7 (1) その２_2'!D29)</f>
        <v/>
      </c>
      <c r="E29" s="126">
        <f>IF('大気_7 (1) その２_2'!E29=0,"",'大気_7 (1) その２_2'!E29)</f>
        <v>2</v>
      </c>
      <c r="F29" s="126" t="str">
        <f>IF('大気_7 (1) その２_2'!F29=0,"",'大気_7 (1) その２_2'!F29)</f>
        <v/>
      </c>
      <c r="G29" s="126" t="str">
        <f>IF('大気_7 (1) その２_2'!G29=0,"",'大気_7 (1) その２_2'!G29)</f>
        <v/>
      </c>
      <c r="H29" s="126" t="str">
        <f>IF('大気_7 (1) その２_2'!H29=0,"",'大気_7 (1) その２_2'!H29)</f>
        <v/>
      </c>
      <c r="I29" s="126" t="str">
        <f>IF('大気_7 (1) その２_2'!I29=0,"",'大気_7 (1) その２_2'!I29)</f>
        <v/>
      </c>
      <c r="J29" s="126" t="str">
        <f>IF('大気_7 (1) その２_2'!J29=0,"",'大気_7 (1) その２_2'!J29)</f>
        <v/>
      </c>
      <c r="K29" s="126" t="str">
        <f>IF('大気_7 (1) その２_2'!K29=0,"",'大気_7 (1) その２_2'!K29)</f>
        <v/>
      </c>
      <c r="L29" s="126" t="str">
        <f>IF('大気_7 (1) その２_2'!L29=0,"",'大気_7 (1) その２_2'!L29)</f>
        <v/>
      </c>
      <c r="M29" s="126" t="str">
        <f>IF('大気_7 (1) その２_2'!M29=0,"",'大気_7 (1) その２_2'!M29)</f>
        <v/>
      </c>
      <c r="N29" s="126" t="str">
        <f>IF('大気_7 (1) その２_2'!N29=0,"",'大気_7 (1) その２_2'!N29)</f>
        <v/>
      </c>
      <c r="O29" s="126" t="str">
        <f>IF('大気_7 (1) その２_2'!O29=0,"",'大気_7 (1) その２_2'!O29)</f>
        <v/>
      </c>
      <c r="Q29" s="577" t="str">
        <f t="shared" si="0"/>
        <v>愛知県</v>
      </c>
      <c r="R29" s="126" t="str">
        <f>IF('大気_7 (1) その２_2'!Q29=0,"",'大気_7 (1) その２_2'!Q29)</f>
        <v/>
      </c>
      <c r="S29" s="126" t="str">
        <f>IF('大気_7 (1) その２_2'!R29=0,"",'大気_7 (1) その２_2'!R29)</f>
        <v/>
      </c>
      <c r="T29" s="126" t="str">
        <f>IF('大気_7 (1) その２_2'!S29=0,"",'大気_7 (1) その２_2'!S29)</f>
        <v/>
      </c>
      <c r="U29" s="126">
        <f>IF('大気_7 (1) その２_2'!T29=0,"",'大気_7 (1) その２_2'!T29)</f>
        <v>1</v>
      </c>
      <c r="V29" s="126">
        <f>IF('大気_7 (1) その２_2'!U29=0,"",'大気_7 (1) その２_2'!U29)</f>
        <v>3</v>
      </c>
      <c r="W29" s="126">
        <f>IF('大気_7 (1) その２_2'!V29=0,"",'大気_7 (1) その２_2'!V29)</f>
        <v>4</v>
      </c>
      <c r="X29" s="126">
        <f>IF('大気_7 (1) その２_2'!W29=0,"",'大気_7 (1) その２_2'!W29)</f>
        <v>1</v>
      </c>
      <c r="Y29" s="126">
        <f>IF('大気_7 (1) その２_2'!X29=0,"",'大気_7 (1) その２_2'!X29)</f>
        <v>2</v>
      </c>
      <c r="Z29" s="92">
        <f>IF('大気_7 (1) その２_2'!Y29=0,"",'大気_7 (1) その２_2'!Y29)</f>
        <v>4</v>
      </c>
      <c r="AA29" s="89">
        <f>IF('大気_7 (1) その２_2'!Z29=0,"",'大気_7 (1) その２_2'!Z29)</f>
        <v>7</v>
      </c>
      <c r="AB29" s="87" t="str">
        <f>IF('大気_7 (1) その２_2'!AA29=0,"",'大気_7 (1) その２_2'!AA29)</f>
        <v/>
      </c>
      <c r="AC29" s="88" t="str">
        <f>IF('大気_7 (1) その２_2'!AB29=0,"",'大気_7 (1) その２_2'!AB29)</f>
        <v/>
      </c>
      <c r="AD29" s="126" t="str">
        <f>IF('大気_7 (1) その２_2'!AC29=0,"",'大気_7 (1) その２_2'!AC29)</f>
        <v/>
      </c>
      <c r="AE29" s="126">
        <f>IF('大気_7 (1) その２_2'!AD29=0,"",'大気_7 (1) その２_2'!AD29)</f>
        <v>2</v>
      </c>
      <c r="AG29" s="85" t="str">
        <f t="shared" si="1"/>
        <v>愛知県</v>
      </c>
      <c r="AH29" s="90" t="str">
        <f>IF('大気_7 (1) その２_2'!AF29=0,"",'大気_7 (1) その２_2'!AF29)</f>
        <v/>
      </c>
      <c r="AI29" s="88" t="str">
        <f>IF('大気_7 (1) その２_2'!AG29=0,"",'大気_7 (1) その２_2'!AG29)</f>
        <v/>
      </c>
      <c r="AJ29" s="126" t="str">
        <f>IF('大気_7 (1) その２_2'!AH29=0,"",'大気_7 (1) その２_2'!AH29)</f>
        <v/>
      </c>
      <c r="AK29" s="126" t="str">
        <f>IF('大気_7 (1) その２_2'!AI29=0,"",'大気_7 (1) その２_2'!AI29)</f>
        <v/>
      </c>
      <c r="AL29" s="86" t="str">
        <f>IF('大気_7 (1) その２_2'!AJ29=0,"",'大気_7 (1) その２_2'!AJ29)</f>
        <v/>
      </c>
      <c r="AM29" s="88" t="str">
        <f>IF('大気_7 (1) その２_2'!AK29=0,"",'大気_7 (1) その２_2'!AK29)</f>
        <v/>
      </c>
      <c r="AN29" s="126" t="str">
        <f>IF('大気_7 (1) その２_2'!AL29=0,"",'大気_7 (1) その２_2'!AL29)</f>
        <v/>
      </c>
      <c r="AO29" s="126">
        <f>IF('大気_7 (1) その２_2'!AM29=0,"",'大気_7 (1) その２_2'!AM29)</f>
        <v>1</v>
      </c>
      <c r="AP29" s="86" t="str">
        <f>IF('大気_7 (1) その２_2'!AN29=0,"",'大気_7 (1) その２_2'!AN29)</f>
        <v/>
      </c>
      <c r="AQ29" s="88" t="str">
        <f>IF('大気_7 (1) その２_2'!AO29=0,"",'大気_7 (1) その２_2'!AO29)</f>
        <v/>
      </c>
      <c r="AR29" s="126" t="str">
        <f>IF('大気_7 (1) その２_2'!AP29=0,"",'大気_7 (1) その２_2'!AP29)</f>
        <v/>
      </c>
      <c r="AS29" s="126">
        <f>IF('大気_7 (1) その２_2'!AQ29=0,"",'大気_7 (1) その２_2'!AQ29)</f>
        <v>1</v>
      </c>
      <c r="AU29" s="85" t="str">
        <f t="shared" si="2"/>
        <v>愛知県</v>
      </c>
      <c r="AV29" s="90" t="str">
        <f>IF('大気_7 (1) その２_2'!AS29=0,"",'大気_7 (1) その２_2'!AS29)</f>
        <v/>
      </c>
      <c r="AW29" s="88" t="str">
        <f>IF('大気_7 (1) その２_2'!AT29=0,"",'大気_7 (1) その２_2'!AT29)</f>
        <v/>
      </c>
      <c r="AX29" s="126" t="str">
        <f>IF('大気_7 (1) その２_2'!AU29=0,"",'大気_7 (1) その２_2'!AU29)</f>
        <v/>
      </c>
      <c r="AY29" s="126" t="str">
        <f>IF('大気_7 (1) その２_2'!AV29=0,"",'大気_7 (1) その２_2'!AV29)</f>
        <v/>
      </c>
      <c r="AZ29" s="93">
        <f>IF('大気_7 (1) その２_2'!AW29=0,"",'大気_7 (1) その２_2'!AW29)</f>
        <v>1</v>
      </c>
      <c r="BA29" s="94" t="str">
        <f>IF('大気_7 (1) その２_2'!AX29=0,"",'大気_7 (1) その２_2'!AX29)</f>
        <v/>
      </c>
      <c r="BB29" s="127" t="str">
        <f>IF('大気_7 (1) その２_2'!AY29=0,"",'大気_7 (1) その２_2'!AY29)</f>
        <v/>
      </c>
      <c r="BC29" s="128">
        <f>IF('大気_7 (1) その２_2'!AZ29=0,"",'大気_7 (1) その２_2'!AZ29)</f>
        <v>1</v>
      </c>
      <c r="BD29" s="97">
        <f>IF('大気_7 (1) その２_2'!BA29=0,"",'大気_7 (1) その２_2'!BA29)</f>
        <v>1</v>
      </c>
      <c r="BE29" s="94" t="str">
        <f>IF('大気_7 (1) その２_2'!BB29=0,"",'大気_7 (1) その２_2'!BB29)</f>
        <v/>
      </c>
      <c r="BF29" s="127" t="str">
        <f>IF('大気_7 (1) その２_2'!BC29=0,"",'大気_7 (1) その２_2'!BC29)</f>
        <v/>
      </c>
      <c r="BG29" s="127">
        <f>IF('大気_7 (1) その２_2'!BD29=0,"",'大気_7 (1) その２_2'!BD29)</f>
        <v>5</v>
      </c>
      <c r="BI29" s="598" t="str">
        <f t="shared" si="3"/>
        <v>愛知県</v>
      </c>
      <c r="BJ29" s="97">
        <f>IF('大気_7 (1) その２_2'!BF29=0,"",'大気_7 (1) その２_2'!BF29)</f>
        <v>5</v>
      </c>
      <c r="BK29" s="94" t="str">
        <f>IF('大気_7 (1) その２_2'!BG29=0,"",'大気_7 (1) その２_2'!BG29)</f>
        <v/>
      </c>
      <c r="BL29" s="127" t="str">
        <f>IF('大気_7 (1) その２_2'!BH29=0,"",'大気_7 (1) その２_2'!BH29)</f>
        <v/>
      </c>
      <c r="BM29" s="127">
        <f>IF('大気_7 (1) その２_2'!BI29=0,"",'大気_7 (1) その２_2'!BI29)</f>
        <v>14</v>
      </c>
    </row>
    <row r="30" spans="1:65" ht="13.5" customHeight="1">
      <c r="A30" s="85" t="str">
        <f>自治体設定!C27</f>
        <v>三重県</v>
      </c>
      <c r="B30" s="126" t="str">
        <f>IF('大気_7 (1) その２_2'!B30=0,"",'大気_7 (1) その２_2'!B30)</f>
        <v/>
      </c>
      <c r="C30" s="126" t="str">
        <f>IF('大気_7 (1) その２_2'!C30=0,"",'大気_7 (1) その２_2'!C30)</f>
        <v/>
      </c>
      <c r="D30" s="126" t="str">
        <f>IF('大気_7 (1) その２_2'!D30=0,"",'大気_7 (1) その２_2'!D30)</f>
        <v/>
      </c>
      <c r="E30" s="126" t="str">
        <f>IF('大気_7 (1) その２_2'!E30=0,"",'大気_7 (1) その２_2'!E30)</f>
        <v/>
      </c>
      <c r="F30" s="126" t="str">
        <f>IF('大気_7 (1) その２_2'!F30=0,"",'大気_7 (1) その２_2'!F30)</f>
        <v/>
      </c>
      <c r="G30" s="126" t="str">
        <f>IF('大気_7 (1) その２_2'!G30=0,"",'大気_7 (1) その２_2'!G30)</f>
        <v/>
      </c>
      <c r="H30" s="126" t="str">
        <f>IF('大気_7 (1) その２_2'!H30=0,"",'大気_7 (1) その２_2'!H30)</f>
        <v/>
      </c>
      <c r="I30" s="126" t="str">
        <f>IF('大気_7 (1) その２_2'!I30=0,"",'大気_7 (1) その２_2'!I30)</f>
        <v/>
      </c>
      <c r="J30" s="126" t="str">
        <f>IF('大気_7 (1) その２_2'!J30=0,"",'大気_7 (1) その２_2'!J30)</f>
        <v/>
      </c>
      <c r="K30" s="126" t="str">
        <f>IF('大気_7 (1) その２_2'!K30=0,"",'大気_7 (1) その２_2'!K30)</f>
        <v/>
      </c>
      <c r="L30" s="126" t="str">
        <f>IF('大気_7 (1) その２_2'!L30=0,"",'大気_7 (1) その２_2'!L30)</f>
        <v/>
      </c>
      <c r="M30" s="126" t="str">
        <f>IF('大気_7 (1) その２_2'!M30=0,"",'大気_7 (1) その２_2'!M30)</f>
        <v/>
      </c>
      <c r="N30" s="126" t="str">
        <f>IF('大気_7 (1) その２_2'!N30=0,"",'大気_7 (1) その２_2'!N30)</f>
        <v/>
      </c>
      <c r="O30" s="126" t="str">
        <f>IF('大気_7 (1) その２_2'!O30=0,"",'大気_7 (1) その２_2'!O30)</f>
        <v/>
      </c>
      <c r="Q30" s="577" t="str">
        <f t="shared" si="0"/>
        <v>三重県</v>
      </c>
      <c r="R30" s="126" t="str">
        <f>IF('大気_7 (1) その２_2'!Q30=0,"",'大気_7 (1) その２_2'!Q30)</f>
        <v/>
      </c>
      <c r="S30" s="126" t="str">
        <f>IF('大気_7 (1) その２_2'!R30=0,"",'大気_7 (1) その２_2'!R30)</f>
        <v/>
      </c>
      <c r="T30" s="126" t="str">
        <f>IF('大気_7 (1) その２_2'!S30=0,"",'大気_7 (1) その２_2'!S30)</f>
        <v/>
      </c>
      <c r="U30" s="126" t="str">
        <f>IF('大気_7 (1) その２_2'!T30=0,"",'大気_7 (1) その２_2'!T30)</f>
        <v/>
      </c>
      <c r="V30" s="126" t="str">
        <f>IF('大気_7 (1) その２_2'!U30=0,"",'大気_7 (1) その２_2'!U30)</f>
        <v/>
      </c>
      <c r="W30" s="126" t="str">
        <f>IF('大気_7 (1) その２_2'!V30=0,"",'大気_7 (1) その２_2'!V30)</f>
        <v/>
      </c>
      <c r="X30" s="126" t="str">
        <f>IF('大気_7 (1) その２_2'!W30=0,"",'大気_7 (1) その２_2'!W30)</f>
        <v/>
      </c>
      <c r="Y30" s="126" t="str">
        <f>IF('大気_7 (1) その２_2'!X30=0,"",'大気_7 (1) その２_2'!X30)</f>
        <v/>
      </c>
      <c r="Z30" s="92" t="str">
        <f>IF('大気_7 (1) その２_2'!Y30=0,"",'大気_7 (1) その２_2'!Y30)</f>
        <v/>
      </c>
      <c r="AA30" s="89" t="str">
        <f>IF('大気_7 (1) その２_2'!Z30=0,"",'大気_7 (1) その２_2'!Z30)</f>
        <v/>
      </c>
      <c r="AB30" s="87">
        <f>IF('大気_7 (1) その２_2'!AA30=0,"",'大気_7 (1) その２_2'!AA30)</f>
        <v>2</v>
      </c>
      <c r="AC30" s="88" t="str">
        <f>IF('大気_7 (1) その２_2'!AB30=0,"",'大気_7 (1) その２_2'!AB30)</f>
        <v/>
      </c>
      <c r="AD30" s="126" t="str">
        <f>IF('大気_7 (1) その２_2'!AC30=0,"",'大気_7 (1) その２_2'!AC30)</f>
        <v/>
      </c>
      <c r="AE30" s="126">
        <f>IF('大気_7 (1) その２_2'!AD30=0,"",'大気_7 (1) その２_2'!AD30)</f>
        <v>2</v>
      </c>
      <c r="AG30" s="85" t="str">
        <f t="shared" si="1"/>
        <v>三重県</v>
      </c>
      <c r="AH30" s="90" t="str">
        <f>IF('大気_7 (1) その２_2'!AF30=0,"",'大気_7 (1) その２_2'!AF30)</f>
        <v/>
      </c>
      <c r="AI30" s="88" t="str">
        <f>IF('大気_7 (1) その２_2'!AG30=0,"",'大気_7 (1) その２_2'!AG30)</f>
        <v/>
      </c>
      <c r="AJ30" s="126" t="str">
        <f>IF('大気_7 (1) その２_2'!AH30=0,"",'大気_7 (1) その２_2'!AH30)</f>
        <v/>
      </c>
      <c r="AK30" s="126" t="str">
        <f>IF('大気_7 (1) その２_2'!AI30=0,"",'大気_7 (1) その２_2'!AI30)</f>
        <v/>
      </c>
      <c r="AL30" s="86" t="str">
        <f>IF('大気_7 (1) その２_2'!AJ30=0,"",'大気_7 (1) その２_2'!AJ30)</f>
        <v/>
      </c>
      <c r="AM30" s="88" t="str">
        <f>IF('大気_7 (1) その２_2'!AK30=0,"",'大気_7 (1) その２_2'!AK30)</f>
        <v/>
      </c>
      <c r="AN30" s="126" t="str">
        <f>IF('大気_7 (1) その２_2'!AL30=0,"",'大気_7 (1) その２_2'!AL30)</f>
        <v/>
      </c>
      <c r="AO30" s="126">
        <f>IF('大気_7 (1) その２_2'!AM30=0,"",'大気_7 (1) その２_2'!AM30)</f>
        <v>3</v>
      </c>
      <c r="AP30" s="86" t="str">
        <f>IF('大気_7 (1) その２_2'!AN30=0,"",'大気_7 (1) その２_2'!AN30)</f>
        <v/>
      </c>
      <c r="AQ30" s="88" t="str">
        <f>IF('大気_7 (1) その２_2'!AO30=0,"",'大気_7 (1) その２_2'!AO30)</f>
        <v/>
      </c>
      <c r="AR30" s="126" t="str">
        <f>IF('大気_7 (1) その２_2'!AP30=0,"",'大気_7 (1) その２_2'!AP30)</f>
        <v/>
      </c>
      <c r="AS30" s="126">
        <f>IF('大気_7 (1) その２_2'!AQ30=0,"",'大気_7 (1) その２_2'!AQ30)</f>
        <v>1</v>
      </c>
      <c r="AU30" s="85" t="str">
        <f t="shared" si="2"/>
        <v>三重県</v>
      </c>
      <c r="AV30" s="90" t="str">
        <f>IF('大気_7 (1) その２_2'!AS30=0,"",'大気_7 (1) その２_2'!AS30)</f>
        <v/>
      </c>
      <c r="AW30" s="88" t="str">
        <f>IF('大気_7 (1) その２_2'!AT30=0,"",'大気_7 (1) その２_2'!AT30)</f>
        <v/>
      </c>
      <c r="AX30" s="126" t="str">
        <f>IF('大気_7 (1) その２_2'!AU30=0,"",'大気_7 (1) その２_2'!AU30)</f>
        <v/>
      </c>
      <c r="AY30" s="126">
        <f>IF('大気_7 (1) その２_2'!AV30=0,"",'大気_7 (1) その２_2'!AV30)</f>
        <v>2</v>
      </c>
      <c r="AZ30" s="93">
        <f>IF('大気_7 (1) その２_2'!AW30=0,"",'大気_7 (1) その２_2'!AW30)</f>
        <v>1</v>
      </c>
      <c r="BA30" s="94" t="str">
        <f>IF('大気_7 (1) その２_2'!AX30=0,"",'大気_7 (1) その２_2'!AX30)</f>
        <v/>
      </c>
      <c r="BB30" s="127" t="str">
        <f>IF('大気_7 (1) その２_2'!AY30=0,"",'大気_7 (1) その２_2'!AY30)</f>
        <v/>
      </c>
      <c r="BC30" s="128">
        <f>IF('大気_7 (1) その２_2'!AZ30=0,"",'大気_7 (1) その２_2'!AZ30)</f>
        <v>1</v>
      </c>
      <c r="BD30" s="97">
        <f>IF('大気_7 (1) その２_2'!BA30=0,"",'大気_7 (1) その２_2'!BA30)</f>
        <v>3</v>
      </c>
      <c r="BE30" s="94" t="str">
        <f>IF('大気_7 (1) その２_2'!BB30=0,"",'大気_7 (1) その２_2'!BB30)</f>
        <v/>
      </c>
      <c r="BF30" s="127" t="str">
        <f>IF('大気_7 (1) その２_2'!BC30=0,"",'大気_7 (1) その２_2'!BC30)</f>
        <v/>
      </c>
      <c r="BG30" s="127">
        <f>IF('大気_7 (1) その２_2'!BD30=0,"",'大気_7 (1) その２_2'!BD30)</f>
        <v>9</v>
      </c>
      <c r="BI30" s="598" t="str">
        <f t="shared" si="3"/>
        <v>三重県</v>
      </c>
      <c r="BJ30" s="97">
        <f>IF('大気_7 (1) その２_2'!BF30=0,"",'大気_7 (1) その２_2'!BF30)</f>
        <v>3</v>
      </c>
      <c r="BK30" s="94" t="str">
        <f>IF('大気_7 (1) その２_2'!BG30=0,"",'大気_7 (1) その２_2'!BG30)</f>
        <v/>
      </c>
      <c r="BL30" s="127" t="str">
        <f>IF('大気_7 (1) その２_2'!BH30=0,"",'大気_7 (1) その２_2'!BH30)</f>
        <v/>
      </c>
      <c r="BM30" s="127">
        <f>IF('大気_7 (1) その２_2'!BI30=0,"",'大気_7 (1) その２_2'!BI30)</f>
        <v>9</v>
      </c>
    </row>
    <row r="31" spans="1:65" ht="13.5" customHeight="1">
      <c r="A31" s="99" t="str">
        <f>自治体設定!C28</f>
        <v>滋賀県</v>
      </c>
      <c r="B31" s="129" t="str">
        <f>IF('大気_7 (1) その２_2'!B31=0,"",'大気_7 (1) その２_2'!B31)</f>
        <v/>
      </c>
      <c r="C31" s="129" t="str">
        <f>IF('大気_7 (1) その２_2'!C31=0,"",'大気_7 (1) その２_2'!C31)</f>
        <v/>
      </c>
      <c r="D31" s="129" t="str">
        <f>IF('大気_7 (1) その２_2'!D31=0,"",'大気_7 (1) その２_2'!D31)</f>
        <v/>
      </c>
      <c r="E31" s="129" t="str">
        <f>IF('大気_7 (1) その２_2'!E31=0,"",'大気_7 (1) その２_2'!E31)</f>
        <v/>
      </c>
      <c r="F31" s="129" t="str">
        <f>IF('大気_7 (1) その２_2'!F31=0,"",'大気_7 (1) その２_2'!F31)</f>
        <v/>
      </c>
      <c r="G31" s="129" t="str">
        <f>IF('大気_7 (1) その２_2'!G31=0,"",'大気_7 (1) その２_2'!G31)</f>
        <v/>
      </c>
      <c r="H31" s="129" t="str">
        <f>IF('大気_7 (1) その２_2'!H31=0,"",'大気_7 (1) その２_2'!H31)</f>
        <v/>
      </c>
      <c r="I31" s="129" t="str">
        <f>IF('大気_7 (1) その２_2'!I31=0,"",'大気_7 (1) その２_2'!I31)</f>
        <v/>
      </c>
      <c r="J31" s="129" t="str">
        <f>IF('大気_7 (1) その２_2'!J31=0,"",'大気_7 (1) その２_2'!J31)</f>
        <v/>
      </c>
      <c r="K31" s="129" t="str">
        <f>IF('大気_7 (1) その２_2'!K31=0,"",'大気_7 (1) その２_2'!K31)</f>
        <v/>
      </c>
      <c r="L31" s="129" t="str">
        <f>IF('大気_7 (1) その２_2'!L31=0,"",'大気_7 (1) その２_2'!L31)</f>
        <v/>
      </c>
      <c r="M31" s="129" t="str">
        <f>IF('大気_7 (1) その２_2'!M31=0,"",'大気_7 (1) その２_2'!M31)</f>
        <v/>
      </c>
      <c r="N31" s="129" t="str">
        <f>IF('大気_7 (1) その２_2'!N31=0,"",'大気_7 (1) その２_2'!N31)</f>
        <v/>
      </c>
      <c r="O31" s="129" t="str">
        <f>IF('大気_7 (1) その２_2'!O31=0,"",'大気_7 (1) その２_2'!O31)</f>
        <v/>
      </c>
      <c r="Q31" s="578" t="str">
        <f t="shared" si="0"/>
        <v>滋賀県</v>
      </c>
      <c r="R31" s="129" t="str">
        <f>IF('大気_7 (1) その２_2'!Q31=0,"",'大気_7 (1) その２_2'!Q31)</f>
        <v/>
      </c>
      <c r="S31" s="129" t="str">
        <f>IF('大気_7 (1) その２_2'!R31=0,"",'大気_7 (1) その２_2'!R31)</f>
        <v/>
      </c>
      <c r="T31" s="129" t="str">
        <f>IF('大気_7 (1) その２_2'!S31=0,"",'大気_7 (1) その２_2'!S31)</f>
        <v/>
      </c>
      <c r="U31" s="129" t="str">
        <f>IF('大気_7 (1) その２_2'!T31=0,"",'大気_7 (1) その２_2'!T31)</f>
        <v/>
      </c>
      <c r="V31" s="129" t="str">
        <f>IF('大気_7 (1) その２_2'!U31=0,"",'大気_7 (1) その２_2'!U31)</f>
        <v/>
      </c>
      <c r="W31" s="129" t="str">
        <f>IF('大気_7 (1) その２_2'!V31=0,"",'大気_7 (1) その２_2'!V31)</f>
        <v/>
      </c>
      <c r="X31" s="129" t="str">
        <f>IF('大気_7 (1) その２_2'!W31=0,"",'大気_7 (1) その２_2'!W31)</f>
        <v/>
      </c>
      <c r="Y31" s="129" t="str">
        <f>IF('大気_7 (1) その２_2'!X31=0,"",'大気_7 (1) その２_2'!X31)</f>
        <v/>
      </c>
      <c r="Z31" s="106" t="str">
        <f>IF('大気_7 (1) その２_2'!Y31=0,"",'大気_7 (1) その２_2'!Y31)</f>
        <v/>
      </c>
      <c r="AA31" s="103" t="str">
        <f>IF('大気_7 (1) その２_2'!Z31=0,"",'大気_7 (1) その２_2'!Z31)</f>
        <v/>
      </c>
      <c r="AB31" s="101" t="str">
        <f>IF('大気_7 (1) その２_2'!AA31=0,"",'大気_7 (1) その２_2'!AA31)</f>
        <v/>
      </c>
      <c r="AC31" s="102" t="str">
        <f>IF('大気_7 (1) その２_2'!AB31=0,"",'大気_7 (1) その２_2'!AB31)</f>
        <v/>
      </c>
      <c r="AD31" s="129" t="str">
        <f>IF('大気_7 (1) その２_2'!AC31=0,"",'大気_7 (1) その２_2'!AC31)</f>
        <v/>
      </c>
      <c r="AE31" s="129" t="str">
        <f>IF('大気_7 (1) その２_2'!AD31=0,"",'大気_7 (1) その２_2'!AD31)</f>
        <v/>
      </c>
      <c r="AG31" s="99" t="str">
        <f t="shared" si="1"/>
        <v>滋賀県</v>
      </c>
      <c r="AH31" s="104" t="str">
        <f>IF('大気_7 (1) その２_2'!AF31=0,"",'大気_7 (1) その２_2'!AF31)</f>
        <v/>
      </c>
      <c r="AI31" s="102" t="str">
        <f>IF('大気_7 (1) その２_2'!AG31=0,"",'大気_7 (1) その２_2'!AG31)</f>
        <v/>
      </c>
      <c r="AJ31" s="129" t="str">
        <f>IF('大気_7 (1) その２_2'!AH31=0,"",'大気_7 (1) その２_2'!AH31)</f>
        <v/>
      </c>
      <c r="AK31" s="129" t="str">
        <f>IF('大気_7 (1) その２_2'!AI31=0,"",'大気_7 (1) その２_2'!AI31)</f>
        <v/>
      </c>
      <c r="AL31" s="100" t="str">
        <f>IF('大気_7 (1) その２_2'!AJ31=0,"",'大気_7 (1) その２_2'!AJ31)</f>
        <v/>
      </c>
      <c r="AM31" s="102" t="str">
        <f>IF('大気_7 (1) その２_2'!AK31=0,"",'大気_7 (1) その２_2'!AK31)</f>
        <v/>
      </c>
      <c r="AN31" s="129" t="str">
        <f>IF('大気_7 (1) その２_2'!AL31=0,"",'大気_7 (1) その２_2'!AL31)</f>
        <v/>
      </c>
      <c r="AO31" s="129" t="str">
        <f>IF('大気_7 (1) その２_2'!AM31=0,"",'大気_7 (1) その２_2'!AM31)</f>
        <v/>
      </c>
      <c r="AP31" s="100" t="str">
        <f>IF('大気_7 (1) その２_2'!AN31=0,"",'大気_7 (1) その２_2'!AN31)</f>
        <v/>
      </c>
      <c r="AQ31" s="102" t="str">
        <f>IF('大気_7 (1) その２_2'!AO31=0,"",'大気_7 (1) その２_2'!AO31)</f>
        <v/>
      </c>
      <c r="AR31" s="129" t="str">
        <f>IF('大気_7 (1) その２_2'!AP31=0,"",'大気_7 (1) その２_2'!AP31)</f>
        <v/>
      </c>
      <c r="AS31" s="129" t="str">
        <f>IF('大気_7 (1) その２_2'!AQ31=0,"",'大気_7 (1) その２_2'!AQ31)</f>
        <v/>
      </c>
      <c r="AU31" s="99" t="str">
        <f t="shared" si="2"/>
        <v>滋賀県</v>
      </c>
      <c r="AV31" s="104">
        <f>IF('大気_7 (1) その２_2'!AS31=0,"",'大気_7 (1) その２_2'!AS31)</f>
        <v>1</v>
      </c>
      <c r="AW31" s="102" t="str">
        <f>IF('大気_7 (1) その２_2'!AT31=0,"",'大気_7 (1) その２_2'!AT31)</f>
        <v/>
      </c>
      <c r="AX31" s="129" t="str">
        <f>IF('大気_7 (1) その２_2'!AU31=0,"",'大気_7 (1) その２_2'!AU31)</f>
        <v/>
      </c>
      <c r="AY31" s="129">
        <f>IF('大気_7 (1) その２_2'!AV31=0,"",'大気_7 (1) その２_2'!AV31)</f>
        <v>1</v>
      </c>
      <c r="AZ31" s="107" t="str">
        <f>IF('大気_7 (1) その２_2'!AW31=0,"",'大気_7 (1) その２_2'!AW31)</f>
        <v/>
      </c>
      <c r="BA31" s="108" t="str">
        <f>IF('大気_7 (1) その２_2'!AX31=0,"",'大気_7 (1) その２_2'!AX31)</f>
        <v/>
      </c>
      <c r="BB31" s="130" t="str">
        <f>IF('大気_7 (1) その２_2'!AY31=0,"",'大気_7 (1) その２_2'!AY31)</f>
        <v/>
      </c>
      <c r="BC31" s="131">
        <f>IF('大気_7 (1) その２_2'!AZ31=0,"",'大気_7 (1) その２_2'!AZ31)</f>
        <v>1</v>
      </c>
      <c r="BD31" s="111">
        <f>IF('大気_7 (1) その２_2'!BA31=0,"",'大気_7 (1) その２_2'!BA31)</f>
        <v>1</v>
      </c>
      <c r="BE31" s="108" t="str">
        <f>IF('大気_7 (1) その２_2'!BB31=0,"",'大気_7 (1) その２_2'!BB31)</f>
        <v/>
      </c>
      <c r="BF31" s="130" t="str">
        <f>IF('大気_7 (1) その２_2'!BC31=0,"",'大気_7 (1) その２_2'!BC31)</f>
        <v/>
      </c>
      <c r="BG31" s="130">
        <f>IF('大気_7 (1) その２_2'!BD31=0,"",'大気_7 (1) その２_2'!BD31)</f>
        <v>2</v>
      </c>
      <c r="BI31" s="599" t="str">
        <f t="shared" si="3"/>
        <v>滋賀県</v>
      </c>
      <c r="BJ31" s="111">
        <f>IF('大気_7 (1) その２_2'!BF31=0,"",'大気_7 (1) その２_2'!BF31)</f>
        <v>1</v>
      </c>
      <c r="BK31" s="108" t="str">
        <f>IF('大気_7 (1) その２_2'!BG31=0,"",'大気_7 (1) その２_2'!BG31)</f>
        <v/>
      </c>
      <c r="BL31" s="130" t="str">
        <f>IF('大気_7 (1) その２_2'!BH31=0,"",'大気_7 (1) その２_2'!BH31)</f>
        <v/>
      </c>
      <c r="BM31" s="130">
        <f>IF('大気_7 (1) その２_2'!BI31=0,"",'大気_7 (1) その２_2'!BI31)</f>
        <v>2</v>
      </c>
    </row>
    <row r="32" spans="1:65" ht="13.5" customHeight="1">
      <c r="A32" s="71" t="str">
        <f>自治体設定!C29</f>
        <v>京都府</v>
      </c>
      <c r="B32" s="123" t="str">
        <f>IF('大気_7 (1) その２_2'!B32=0,"",'大気_7 (1) その２_2'!B32)</f>
        <v/>
      </c>
      <c r="C32" s="123" t="str">
        <f>IF('大気_7 (1) その２_2'!C32=0,"",'大気_7 (1) その２_2'!C32)</f>
        <v/>
      </c>
      <c r="D32" s="123" t="str">
        <f>IF('大気_7 (1) その２_2'!D32=0,"",'大気_7 (1) その２_2'!D32)</f>
        <v/>
      </c>
      <c r="E32" s="123" t="str">
        <f>IF('大気_7 (1) その２_2'!E32=0,"",'大気_7 (1) その２_2'!E32)</f>
        <v/>
      </c>
      <c r="F32" s="123" t="str">
        <f>IF('大気_7 (1) その２_2'!F32=0,"",'大気_7 (1) その２_2'!F32)</f>
        <v/>
      </c>
      <c r="G32" s="123" t="str">
        <f>IF('大気_7 (1) その２_2'!G32=0,"",'大気_7 (1) その２_2'!G32)</f>
        <v/>
      </c>
      <c r="H32" s="123" t="str">
        <f>IF('大気_7 (1) その２_2'!H32=0,"",'大気_7 (1) その２_2'!H32)</f>
        <v/>
      </c>
      <c r="I32" s="123" t="str">
        <f>IF('大気_7 (1) その２_2'!I32=0,"",'大気_7 (1) その２_2'!I32)</f>
        <v/>
      </c>
      <c r="J32" s="123" t="str">
        <f>IF('大気_7 (1) その２_2'!J32=0,"",'大気_7 (1) その２_2'!J32)</f>
        <v/>
      </c>
      <c r="K32" s="123" t="str">
        <f>IF('大気_7 (1) その２_2'!K32=0,"",'大気_7 (1) その２_2'!K32)</f>
        <v/>
      </c>
      <c r="L32" s="123" t="str">
        <f>IF('大気_7 (1) その２_2'!L32=0,"",'大気_7 (1) その２_2'!L32)</f>
        <v/>
      </c>
      <c r="M32" s="123" t="str">
        <f>IF('大気_7 (1) その２_2'!M32=0,"",'大気_7 (1) その２_2'!M32)</f>
        <v/>
      </c>
      <c r="N32" s="123" t="str">
        <f>IF('大気_7 (1) その２_2'!N32=0,"",'大気_7 (1) その２_2'!N32)</f>
        <v/>
      </c>
      <c r="O32" s="123" t="str">
        <f>IF('大気_7 (1) その２_2'!O32=0,"",'大気_7 (1) その２_2'!O32)</f>
        <v/>
      </c>
      <c r="Q32" s="576" t="str">
        <f t="shared" si="0"/>
        <v>京都府</v>
      </c>
      <c r="R32" s="123" t="str">
        <f>IF('大気_7 (1) その２_2'!Q32=0,"",'大気_7 (1) その２_2'!Q32)</f>
        <v/>
      </c>
      <c r="S32" s="123" t="str">
        <f>IF('大気_7 (1) その２_2'!R32=0,"",'大気_7 (1) その２_2'!R32)</f>
        <v/>
      </c>
      <c r="T32" s="123" t="str">
        <f>IF('大気_7 (1) その２_2'!S32=0,"",'大気_7 (1) その２_2'!S32)</f>
        <v/>
      </c>
      <c r="U32" s="123" t="str">
        <f>IF('大気_7 (1) その２_2'!T32=0,"",'大気_7 (1) その２_2'!T32)</f>
        <v/>
      </c>
      <c r="V32" s="123" t="str">
        <f>IF('大気_7 (1) その２_2'!U32=0,"",'大気_7 (1) その２_2'!U32)</f>
        <v/>
      </c>
      <c r="W32" s="123" t="str">
        <f>IF('大気_7 (1) その２_2'!V32=0,"",'大気_7 (1) その２_2'!V32)</f>
        <v/>
      </c>
      <c r="X32" s="123" t="str">
        <f>IF('大気_7 (1) その２_2'!W32=0,"",'大気_7 (1) その２_2'!W32)</f>
        <v/>
      </c>
      <c r="Y32" s="123" t="str">
        <f>IF('大気_7 (1) その２_2'!X32=0,"",'大気_7 (1) その２_2'!X32)</f>
        <v/>
      </c>
      <c r="Z32" s="78" t="str">
        <f>IF('大気_7 (1) その２_2'!Y32=0,"",'大気_7 (1) その２_2'!Y32)</f>
        <v/>
      </c>
      <c r="AA32" s="75" t="str">
        <f>IF('大気_7 (1) その２_2'!Z32=0,"",'大気_7 (1) その２_2'!Z32)</f>
        <v/>
      </c>
      <c r="AB32" s="73" t="str">
        <f>IF('大気_7 (1) その２_2'!AA32=0,"",'大気_7 (1) その２_2'!AA32)</f>
        <v/>
      </c>
      <c r="AC32" s="74" t="str">
        <f>IF('大気_7 (1) その２_2'!AB32=0,"",'大気_7 (1) その２_2'!AB32)</f>
        <v/>
      </c>
      <c r="AD32" s="123" t="str">
        <f>IF('大気_7 (1) その２_2'!AC32=0,"",'大気_7 (1) その２_2'!AC32)</f>
        <v/>
      </c>
      <c r="AE32" s="123">
        <f>IF('大気_7 (1) その２_2'!AD32=0,"",'大気_7 (1) その２_2'!AD32)</f>
        <v>1</v>
      </c>
      <c r="AG32" s="71" t="str">
        <f t="shared" si="1"/>
        <v>京都府</v>
      </c>
      <c r="AH32" s="76" t="str">
        <f>IF('大気_7 (1) その２_2'!AF32=0,"",'大気_7 (1) その２_2'!AF32)</f>
        <v/>
      </c>
      <c r="AI32" s="74" t="str">
        <f>IF('大気_7 (1) その２_2'!AG32=0,"",'大気_7 (1) その２_2'!AG32)</f>
        <v/>
      </c>
      <c r="AJ32" s="123" t="str">
        <f>IF('大気_7 (1) その２_2'!AH32=0,"",'大気_7 (1) その２_2'!AH32)</f>
        <v/>
      </c>
      <c r="AK32" s="123" t="str">
        <f>IF('大気_7 (1) その２_2'!AI32=0,"",'大気_7 (1) その２_2'!AI32)</f>
        <v/>
      </c>
      <c r="AL32" s="72" t="str">
        <f>IF('大気_7 (1) その２_2'!AJ32=0,"",'大気_7 (1) その２_2'!AJ32)</f>
        <v/>
      </c>
      <c r="AM32" s="74" t="str">
        <f>IF('大気_7 (1) その２_2'!AK32=0,"",'大気_7 (1) その２_2'!AK32)</f>
        <v/>
      </c>
      <c r="AN32" s="123" t="str">
        <f>IF('大気_7 (1) その２_2'!AL32=0,"",'大気_7 (1) その２_2'!AL32)</f>
        <v/>
      </c>
      <c r="AO32" s="123">
        <f>IF('大気_7 (1) その２_2'!AM32=0,"",'大気_7 (1) その２_2'!AM32)</f>
        <v>1</v>
      </c>
      <c r="AP32" s="72" t="str">
        <f>IF('大気_7 (1) その２_2'!AN32=0,"",'大気_7 (1) その２_2'!AN32)</f>
        <v/>
      </c>
      <c r="AQ32" s="74" t="str">
        <f>IF('大気_7 (1) その２_2'!AO32=0,"",'大気_7 (1) その２_2'!AO32)</f>
        <v/>
      </c>
      <c r="AR32" s="123" t="str">
        <f>IF('大気_7 (1) その２_2'!AP32=0,"",'大気_7 (1) その２_2'!AP32)</f>
        <v/>
      </c>
      <c r="AS32" s="123">
        <f>IF('大気_7 (1) その２_2'!AQ32=0,"",'大気_7 (1) その２_2'!AQ32)</f>
        <v>3</v>
      </c>
      <c r="AU32" s="71" t="str">
        <f t="shared" si="2"/>
        <v>京都府</v>
      </c>
      <c r="AV32" s="76" t="str">
        <f>IF('大気_7 (1) その２_2'!AS32=0,"",'大気_7 (1) その２_2'!AS32)</f>
        <v/>
      </c>
      <c r="AW32" s="74" t="str">
        <f>IF('大気_7 (1) その２_2'!AT32=0,"",'大気_7 (1) その２_2'!AT32)</f>
        <v/>
      </c>
      <c r="AX32" s="123" t="str">
        <f>IF('大気_7 (1) その２_2'!AU32=0,"",'大気_7 (1) その２_2'!AU32)</f>
        <v/>
      </c>
      <c r="AY32" s="123">
        <f>IF('大気_7 (1) その２_2'!AV32=0,"",'大気_7 (1) その２_2'!AV32)</f>
        <v>1</v>
      </c>
      <c r="AZ32" s="79" t="str">
        <f>IF('大気_7 (1) その２_2'!AW32=0,"",'大気_7 (1) その２_2'!AW32)</f>
        <v/>
      </c>
      <c r="BA32" s="80" t="str">
        <f>IF('大気_7 (1) その２_2'!AX32=0,"",'大気_7 (1) その２_2'!AX32)</f>
        <v/>
      </c>
      <c r="BB32" s="124" t="str">
        <f>IF('大気_7 (1) その２_2'!AY32=0,"",'大気_7 (1) その２_2'!AY32)</f>
        <v/>
      </c>
      <c r="BC32" s="125" t="str">
        <f>IF('大気_7 (1) その２_2'!AZ32=0,"",'大気_7 (1) その２_2'!AZ32)</f>
        <v/>
      </c>
      <c r="BD32" s="83" t="str">
        <f>IF('大気_7 (1) その２_2'!BA32=0,"",'大気_7 (1) その２_2'!BA32)</f>
        <v/>
      </c>
      <c r="BE32" s="80" t="str">
        <f>IF('大気_7 (1) その２_2'!BB32=0,"",'大気_7 (1) その２_2'!BB32)</f>
        <v/>
      </c>
      <c r="BF32" s="124" t="str">
        <f>IF('大気_7 (1) その２_2'!BC32=0,"",'大気_7 (1) その２_2'!BC32)</f>
        <v/>
      </c>
      <c r="BG32" s="124">
        <f>IF('大気_7 (1) その２_2'!BD32=0,"",'大気_7 (1) その２_2'!BD32)</f>
        <v>6</v>
      </c>
      <c r="BI32" s="597" t="str">
        <f t="shared" si="3"/>
        <v>京都府</v>
      </c>
      <c r="BJ32" s="83" t="str">
        <f>IF('大気_7 (1) その２_2'!BF32=0,"",'大気_7 (1) その２_2'!BF32)</f>
        <v/>
      </c>
      <c r="BK32" s="80" t="str">
        <f>IF('大気_7 (1) その２_2'!BG32=0,"",'大気_7 (1) その２_2'!BG32)</f>
        <v/>
      </c>
      <c r="BL32" s="124" t="str">
        <f>IF('大気_7 (1) その２_2'!BH32=0,"",'大気_7 (1) その２_2'!BH32)</f>
        <v/>
      </c>
      <c r="BM32" s="124">
        <f>IF('大気_7 (1) その２_2'!BI32=0,"",'大気_7 (1) その２_2'!BI32)</f>
        <v>6</v>
      </c>
    </row>
    <row r="33" spans="1:65" ht="13.5" customHeight="1">
      <c r="A33" s="85" t="str">
        <f>自治体設定!C30</f>
        <v>大阪府</v>
      </c>
      <c r="B33" s="126" t="str">
        <f>IF('大気_7 (1) その２_2'!B33=0,"",'大気_7 (1) その２_2'!B33)</f>
        <v/>
      </c>
      <c r="C33" s="126" t="str">
        <f>IF('大気_7 (1) その２_2'!C33=0,"",'大気_7 (1) その２_2'!C33)</f>
        <v/>
      </c>
      <c r="D33" s="126" t="str">
        <f>IF('大気_7 (1) その２_2'!D33=0,"",'大気_7 (1) その２_2'!D33)</f>
        <v/>
      </c>
      <c r="E33" s="126" t="str">
        <f>IF('大気_7 (1) その２_2'!E33=0,"",'大気_7 (1) その２_2'!E33)</f>
        <v/>
      </c>
      <c r="F33" s="126" t="str">
        <f>IF('大気_7 (1) その２_2'!F33=0,"",'大気_7 (1) その２_2'!F33)</f>
        <v/>
      </c>
      <c r="G33" s="126" t="str">
        <f>IF('大気_7 (1) その２_2'!G33=0,"",'大気_7 (1) その２_2'!G33)</f>
        <v/>
      </c>
      <c r="H33" s="126" t="str">
        <f>IF('大気_7 (1) その２_2'!H33=0,"",'大気_7 (1) その２_2'!H33)</f>
        <v/>
      </c>
      <c r="I33" s="126" t="str">
        <f>IF('大気_7 (1) その２_2'!I33=0,"",'大気_7 (1) その２_2'!I33)</f>
        <v/>
      </c>
      <c r="J33" s="126" t="str">
        <f>IF('大気_7 (1) その２_2'!J33=0,"",'大気_7 (1) その２_2'!J33)</f>
        <v/>
      </c>
      <c r="K33" s="126" t="str">
        <f>IF('大気_7 (1) その２_2'!K33=0,"",'大気_7 (1) その２_2'!K33)</f>
        <v/>
      </c>
      <c r="L33" s="126" t="str">
        <f>IF('大気_7 (1) その２_2'!L33=0,"",'大気_7 (1) その２_2'!L33)</f>
        <v/>
      </c>
      <c r="M33" s="126" t="str">
        <f>IF('大気_7 (1) その２_2'!M33=0,"",'大気_7 (1) その２_2'!M33)</f>
        <v/>
      </c>
      <c r="N33" s="126" t="str">
        <f>IF('大気_7 (1) その２_2'!N33=0,"",'大気_7 (1) その２_2'!N33)</f>
        <v/>
      </c>
      <c r="O33" s="126" t="str">
        <f>IF('大気_7 (1) その２_2'!O33=0,"",'大気_7 (1) その２_2'!O33)</f>
        <v/>
      </c>
      <c r="Q33" s="577" t="str">
        <f t="shared" si="0"/>
        <v>大阪府</v>
      </c>
      <c r="R33" s="126" t="str">
        <f>IF('大気_7 (1) その２_2'!Q33=0,"",'大気_7 (1) その２_2'!Q33)</f>
        <v/>
      </c>
      <c r="S33" s="126" t="str">
        <f>IF('大気_7 (1) その２_2'!R33=0,"",'大気_7 (1) その２_2'!R33)</f>
        <v/>
      </c>
      <c r="T33" s="126" t="str">
        <f>IF('大気_7 (1) その２_2'!S33=0,"",'大気_7 (1) その２_2'!S33)</f>
        <v/>
      </c>
      <c r="U33" s="126" t="str">
        <f>IF('大気_7 (1) その２_2'!T33=0,"",'大気_7 (1) その２_2'!T33)</f>
        <v/>
      </c>
      <c r="V33" s="126" t="str">
        <f>IF('大気_7 (1) その２_2'!U33=0,"",'大気_7 (1) その２_2'!U33)</f>
        <v/>
      </c>
      <c r="W33" s="126" t="str">
        <f>IF('大気_7 (1) その２_2'!V33=0,"",'大気_7 (1) その２_2'!V33)</f>
        <v/>
      </c>
      <c r="X33" s="126" t="str">
        <f>IF('大気_7 (1) その２_2'!W33=0,"",'大気_7 (1) その２_2'!W33)</f>
        <v/>
      </c>
      <c r="Y33" s="126" t="str">
        <f>IF('大気_7 (1) その２_2'!X33=0,"",'大気_7 (1) その２_2'!X33)</f>
        <v/>
      </c>
      <c r="Z33" s="92" t="str">
        <f>IF('大気_7 (1) その２_2'!Y33=0,"",'大気_7 (1) その２_2'!Y33)</f>
        <v/>
      </c>
      <c r="AA33" s="89" t="str">
        <f>IF('大気_7 (1) その２_2'!Z33=0,"",'大気_7 (1) その２_2'!Z33)</f>
        <v/>
      </c>
      <c r="AB33" s="87" t="str">
        <f>IF('大気_7 (1) その２_2'!AA33=0,"",'大気_7 (1) その２_2'!AA33)</f>
        <v/>
      </c>
      <c r="AC33" s="88" t="str">
        <f>IF('大気_7 (1) その２_2'!AB33=0,"",'大気_7 (1) その２_2'!AB33)</f>
        <v/>
      </c>
      <c r="AD33" s="126" t="str">
        <f>IF('大気_7 (1) その２_2'!AC33=0,"",'大気_7 (1) その２_2'!AC33)</f>
        <v/>
      </c>
      <c r="AE33" s="126" t="str">
        <f>IF('大気_7 (1) その２_2'!AD33=0,"",'大気_7 (1) その２_2'!AD33)</f>
        <v/>
      </c>
      <c r="AG33" s="85" t="str">
        <f t="shared" si="1"/>
        <v>大阪府</v>
      </c>
      <c r="AH33" s="90" t="str">
        <f>IF('大気_7 (1) その２_2'!AF33=0,"",'大気_7 (1) その２_2'!AF33)</f>
        <v/>
      </c>
      <c r="AI33" s="88" t="str">
        <f>IF('大気_7 (1) その２_2'!AG33=0,"",'大気_7 (1) その２_2'!AG33)</f>
        <v/>
      </c>
      <c r="AJ33" s="126" t="str">
        <f>IF('大気_7 (1) その２_2'!AH33=0,"",'大気_7 (1) その２_2'!AH33)</f>
        <v/>
      </c>
      <c r="AK33" s="126" t="str">
        <f>IF('大気_7 (1) その２_2'!AI33=0,"",'大気_7 (1) その２_2'!AI33)</f>
        <v/>
      </c>
      <c r="AL33" s="86" t="str">
        <f>IF('大気_7 (1) その２_2'!AJ33=0,"",'大気_7 (1) その２_2'!AJ33)</f>
        <v/>
      </c>
      <c r="AM33" s="88" t="str">
        <f>IF('大気_7 (1) その２_2'!AK33=0,"",'大気_7 (1) その２_2'!AK33)</f>
        <v/>
      </c>
      <c r="AN33" s="126" t="str">
        <f>IF('大気_7 (1) その２_2'!AL33=0,"",'大気_7 (1) その２_2'!AL33)</f>
        <v/>
      </c>
      <c r="AO33" s="126" t="str">
        <f>IF('大気_7 (1) その２_2'!AM33=0,"",'大気_7 (1) その２_2'!AM33)</f>
        <v/>
      </c>
      <c r="AP33" s="86" t="str">
        <f>IF('大気_7 (1) その２_2'!AN33=0,"",'大気_7 (1) その２_2'!AN33)</f>
        <v/>
      </c>
      <c r="AQ33" s="88" t="str">
        <f>IF('大気_7 (1) その２_2'!AO33=0,"",'大気_7 (1) その２_2'!AO33)</f>
        <v/>
      </c>
      <c r="AR33" s="126" t="str">
        <f>IF('大気_7 (1) その２_2'!AP33=0,"",'大気_7 (1) その２_2'!AP33)</f>
        <v/>
      </c>
      <c r="AS33" s="126" t="str">
        <f>IF('大気_7 (1) その２_2'!AQ33=0,"",'大気_7 (1) その２_2'!AQ33)</f>
        <v/>
      </c>
      <c r="AU33" s="85" t="str">
        <f t="shared" si="2"/>
        <v>大阪府</v>
      </c>
      <c r="AV33" s="90" t="str">
        <f>IF('大気_7 (1) その２_2'!AS33=0,"",'大気_7 (1) その２_2'!AS33)</f>
        <v/>
      </c>
      <c r="AW33" s="88" t="str">
        <f>IF('大気_7 (1) その２_2'!AT33=0,"",'大気_7 (1) その２_2'!AT33)</f>
        <v/>
      </c>
      <c r="AX33" s="126" t="str">
        <f>IF('大気_7 (1) その２_2'!AU33=0,"",'大気_7 (1) その２_2'!AU33)</f>
        <v/>
      </c>
      <c r="AY33" s="126" t="str">
        <f>IF('大気_7 (1) その２_2'!AV33=0,"",'大気_7 (1) その２_2'!AV33)</f>
        <v/>
      </c>
      <c r="AZ33" s="93" t="str">
        <f>IF('大気_7 (1) その２_2'!AW33=0,"",'大気_7 (1) その２_2'!AW33)</f>
        <v/>
      </c>
      <c r="BA33" s="94" t="str">
        <f>IF('大気_7 (1) その２_2'!AX33=0,"",'大気_7 (1) その２_2'!AX33)</f>
        <v/>
      </c>
      <c r="BB33" s="127" t="str">
        <f>IF('大気_7 (1) その２_2'!AY33=0,"",'大気_7 (1) その２_2'!AY33)</f>
        <v/>
      </c>
      <c r="BC33" s="128" t="str">
        <f>IF('大気_7 (1) その２_2'!AZ33=0,"",'大気_7 (1) その２_2'!AZ33)</f>
        <v/>
      </c>
      <c r="BD33" s="97" t="str">
        <f>IF('大気_7 (1) その２_2'!BA33=0,"",'大気_7 (1) その２_2'!BA33)</f>
        <v/>
      </c>
      <c r="BE33" s="94" t="str">
        <f>IF('大気_7 (1) その２_2'!BB33=0,"",'大気_7 (1) その２_2'!BB33)</f>
        <v/>
      </c>
      <c r="BF33" s="127" t="str">
        <f>IF('大気_7 (1) その２_2'!BC33=0,"",'大気_7 (1) その２_2'!BC33)</f>
        <v/>
      </c>
      <c r="BG33" s="127" t="str">
        <f>IF('大気_7 (1) その２_2'!BD33=0,"",'大気_7 (1) その２_2'!BD33)</f>
        <v/>
      </c>
      <c r="BI33" s="598" t="str">
        <f t="shared" si="3"/>
        <v>大阪府</v>
      </c>
      <c r="BJ33" s="97" t="str">
        <f>IF('大気_7 (1) その２_2'!BF33=0,"",'大気_7 (1) その２_2'!BF33)</f>
        <v/>
      </c>
      <c r="BK33" s="94" t="str">
        <f>IF('大気_7 (1) その２_2'!BG33=0,"",'大気_7 (1) その２_2'!BG33)</f>
        <v/>
      </c>
      <c r="BL33" s="127" t="str">
        <f>IF('大気_7 (1) その２_2'!BH33=0,"",'大気_7 (1) その２_2'!BH33)</f>
        <v/>
      </c>
      <c r="BM33" s="127" t="str">
        <f>IF('大気_7 (1) その２_2'!BI33=0,"",'大気_7 (1) その２_2'!BI33)</f>
        <v/>
      </c>
    </row>
    <row r="34" spans="1:65" ht="13.5" customHeight="1">
      <c r="A34" s="85" t="str">
        <f>自治体設定!C31</f>
        <v>兵庫県</v>
      </c>
      <c r="B34" s="126" t="str">
        <f>IF('大気_7 (1) その２_2'!B34=0,"",'大気_7 (1) その２_2'!B34)</f>
        <v/>
      </c>
      <c r="C34" s="126" t="str">
        <f>IF('大気_7 (1) その２_2'!C34=0,"",'大気_7 (1) その２_2'!C34)</f>
        <v/>
      </c>
      <c r="D34" s="126" t="str">
        <f>IF('大気_7 (1) その２_2'!D34=0,"",'大気_7 (1) その２_2'!D34)</f>
        <v/>
      </c>
      <c r="E34" s="126" t="str">
        <f>IF('大気_7 (1) その２_2'!E34=0,"",'大気_7 (1) その２_2'!E34)</f>
        <v/>
      </c>
      <c r="F34" s="126" t="str">
        <f>IF('大気_7 (1) その２_2'!F34=0,"",'大気_7 (1) その２_2'!F34)</f>
        <v/>
      </c>
      <c r="G34" s="126" t="str">
        <f>IF('大気_7 (1) その２_2'!G34=0,"",'大気_7 (1) その２_2'!G34)</f>
        <v/>
      </c>
      <c r="H34" s="126" t="str">
        <f>IF('大気_7 (1) その２_2'!H34=0,"",'大気_7 (1) その２_2'!H34)</f>
        <v/>
      </c>
      <c r="I34" s="126" t="str">
        <f>IF('大気_7 (1) その２_2'!I34=0,"",'大気_7 (1) その２_2'!I34)</f>
        <v/>
      </c>
      <c r="J34" s="126" t="str">
        <f>IF('大気_7 (1) その２_2'!J34=0,"",'大気_7 (1) その２_2'!J34)</f>
        <v/>
      </c>
      <c r="K34" s="126" t="str">
        <f>IF('大気_7 (1) その２_2'!K34=0,"",'大気_7 (1) その２_2'!K34)</f>
        <v/>
      </c>
      <c r="L34" s="126" t="str">
        <f>IF('大気_7 (1) その２_2'!L34=0,"",'大気_7 (1) その２_2'!L34)</f>
        <v/>
      </c>
      <c r="M34" s="126" t="str">
        <f>IF('大気_7 (1) その２_2'!M34=0,"",'大気_7 (1) その２_2'!M34)</f>
        <v/>
      </c>
      <c r="N34" s="126" t="str">
        <f>IF('大気_7 (1) その２_2'!N34=0,"",'大気_7 (1) その２_2'!N34)</f>
        <v/>
      </c>
      <c r="O34" s="126" t="str">
        <f>IF('大気_7 (1) その２_2'!O34=0,"",'大気_7 (1) その２_2'!O34)</f>
        <v/>
      </c>
      <c r="Q34" s="577" t="str">
        <f t="shared" si="0"/>
        <v>兵庫県</v>
      </c>
      <c r="R34" s="126" t="str">
        <f>IF('大気_7 (1) その２_2'!Q34=0,"",'大気_7 (1) その２_2'!Q34)</f>
        <v/>
      </c>
      <c r="S34" s="126" t="str">
        <f>IF('大気_7 (1) その２_2'!R34=0,"",'大気_7 (1) その２_2'!R34)</f>
        <v/>
      </c>
      <c r="T34" s="126" t="str">
        <f>IF('大気_7 (1) その２_2'!S34=0,"",'大気_7 (1) その２_2'!S34)</f>
        <v/>
      </c>
      <c r="U34" s="126" t="str">
        <f>IF('大気_7 (1) その２_2'!T34=0,"",'大気_7 (1) その２_2'!T34)</f>
        <v/>
      </c>
      <c r="V34" s="126" t="str">
        <f>IF('大気_7 (1) その２_2'!U34=0,"",'大気_7 (1) その２_2'!U34)</f>
        <v/>
      </c>
      <c r="W34" s="126" t="str">
        <f>IF('大気_7 (1) その２_2'!V34=0,"",'大気_7 (1) その２_2'!V34)</f>
        <v/>
      </c>
      <c r="X34" s="126" t="str">
        <f>IF('大気_7 (1) その２_2'!W34=0,"",'大気_7 (1) その２_2'!W34)</f>
        <v/>
      </c>
      <c r="Y34" s="126" t="str">
        <f>IF('大気_7 (1) その２_2'!X34=0,"",'大気_7 (1) その２_2'!X34)</f>
        <v/>
      </c>
      <c r="Z34" s="92" t="str">
        <f>IF('大気_7 (1) その２_2'!Y34=0,"",'大気_7 (1) その２_2'!Y34)</f>
        <v/>
      </c>
      <c r="AA34" s="89" t="str">
        <f>IF('大気_7 (1) その２_2'!Z34=0,"",'大気_7 (1) その２_2'!Z34)</f>
        <v/>
      </c>
      <c r="AB34" s="87" t="str">
        <f>IF('大気_7 (1) その２_2'!AA34=0,"",'大気_7 (1) その２_2'!AA34)</f>
        <v/>
      </c>
      <c r="AC34" s="88" t="str">
        <f>IF('大気_7 (1) その２_2'!AB34=0,"",'大気_7 (1) その２_2'!AB34)</f>
        <v/>
      </c>
      <c r="AD34" s="126" t="str">
        <f>IF('大気_7 (1) その２_2'!AC34=0,"",'大気_7 (1) その２_2'!AC34)</f>
        <v/>
      </c>
      <c r="AE34" s="126" t="str">
        <f>IF('大気_7 (1) その２_2'!AD34=0,"",'大気_7 (1) その２_2'!AD34)</f>
        <v/>
      </c>
      <c r="AG34" s="85" t="str">
        <f t="shared" si="1"/>
        <v>兵庫県</v>
      </c>
      <c r="AH34" s="90" t="str">
        <f>IF('大気_7 (1) その２_2'!AF34=0,"",'大気_7 (1) その２_2'!AF34)</f>
        <v/>
      </c>
      <c r="AI34" s="88" t="str">
        <f>IF('大気_7 (1) その２_2'!AG34=0,"",'大気_7 (1) その２_2'!AG34)</f>
        <v/>
      </c>
      <c r="AJ34" s="126" t="str">
        <f>IF('大気_7 (1) その２_2'!AH34=0,"",'大気_7 (1) その２_2'!AH34)</f>
        <v/>
      </c>
      <c r="AK34" s="126" t="str">
        <f>IF('大気_7 (1) その２_2'!AI34=0,"",'大気_7 (1) その２_2'!AI34)</f>
        <v/>
      </c>
      <c r="AL34" s="86" t="str">
        <f>IF('大気_7 (1) その２_2'!AJ34=0,"",'大気_7 (1) その２_2'!AJ34)</f>
        <v/>
      </c>
      <c r="AM34" s="88" t="str">
        <f>IF('大気_7 (1) その２_2'!AK34=0,"",'大気_7 (1) その２_2'!AK34)</f>
        <v/>
      </c>
      <c r="AN34" s="126" t="str">
        <f>IF('大気_7 (1) その２_2'!AL34=0,"",'大気_7 (1) その２_2'!AL34)</f>
        <v/>
      </c>
      <c r="AO34" s="126">
        <f>IF('大気_7 (1) その２_2'!AM34=0,"",'大気_7 (1) その２_2'!AM34)</f>
        <v>2</v>
      </c>
      <c r="AP34" s="86">
        <f>IF('大気_7 (1) その２_2'!AN34=0,"",'大気_7 (1) その２_2'!AN34)</f>
        <v>1</v>
      </c>
      <c r="AQ34" s="88" t="str">
        <f>IF('大気_7 (1) その２_2'!AO34=0,"",'大気_7 (1) その２_2'!AO34)</f>
        <v/>
      </c>
      <c r="AR34" s="126" t="str">
        <f>IF('大気_7 (1) その２_2'!AP34=0,"",'大気_7 (1) その２_2'!AP34)</f>
        <v/>
      </c>
      <c r="AS34" s="126">
        <f>IF('大気_7 (1) その２_2'!AQ34=0,"",'大気_7 (1) その２_2'!AQ34)</f>
        <v>10</v>
      </c>
      <c r="AU34" s="85" t="str">
        <f t="shared" si="2"/>
        <v>兵庫県</v>
      </c>
      <c r="AV34" s="90">
        <f>IF('大気_7 (1) その２_2'!AS34=0,"",'大気_7 (1) その２_2'!AS34)</f>
        <v>1</v>
      </c>
      <c r="AW34" s="88" t="str">
        <f>IF('大気_7 (1) その２_2'!AT34=0,"",'大気_7 (1) その２_2'!AT34)</f>
        <v/>
      </c>
      <c r="AX34" s="126" t="str">
        <f>IF('大気_7 (1) その２_2'!AU34=0,"",'大気_7 (1) その２_2'!AU34)</f>
        <v/>
      </c>
      <c r="AY34" s="126">
        <f>IF('大気_7 (1) その２_2'!AV34=0,"",'大気_7 (1) その２_2'!AV34)</f>
        <v>2</v>
      </c>
      <c r="AZ34" s="93" t="str">
        <f>IF('大気_7 (1) その２_2'!AW34=0,"",'大気_7 (1) その２_2'!AW34)</f>
        <v/>
      </c>
      <c r="BA34" s="94" t="str">
        <f>IF('大気_7 (1) その２_2'!AX34=0,"",'大気_7 (1) その２_2'!AX34)</f>
        <v/>
      </c>
      <c r="BB34" s="127" t="str">
        <f>IF('大気_7 (1) その２_2'!AY34=0,"",'大気_7 (1) その２_2'!AY34)</f>
        <v/>
      </c>
      <c r="BC34" s="128" t="str">
        <f>IF('大気_7 (1) その２_2'!AZ34=0,"",'大気_7 (1) その２_2'!AZ34)</f>
        <v/>
      </c>
      <c r="BD34" s="97">
        <f>IF('大気_7 (1) その２_2'!BA34=0,"",'大気_7 (1) その２_2'!BA34)</f>
        <v>2</v>
      </c>
      <c r="BE34" s="94" t="str">
        <f>IF('大気_7 (1) その２_2'!BB34=0,"",'大気_7 (1) その２_2'!BB34)</f>
        <v/>
      </c>
      <c r="BF34" s="127" t="str">
        <f>IF('大気_7 (1) その２_2'!BC34=0,"",'大気_7 (1) その２_2'!BC34)</f>
        <v/>
      </c>
      <c r="BG34" s="127">
        <f>IF('大気_7 (1) その２_2'!BD34=0,"",'大気_7 (1) その２_2'!BD34)</f>
        <v>14</v>
      </c>
      <c r="BI34" s="598" t="str">
        <f t="shared" si="3"/>
        <v>兵庫県</v>
      </c>
      <c r="BJ34" s="97">
        <f>IF('大気_7 (1) その２_2'!BF34=0,"",'大気_7 (1) その２_2'!BF34)</f>
        <v>2</v>
      </c>
      <c r="BK34" s="94" t="str">
        <f>IF('大気_7 (1) その２_2'!BG34=0,"",'大気_7 (1) その２_2'!BG34)</f>
        <v/>
      </c>
      <c r="BL34" s="127" t="str">
        <f>IF('大気_7 (1) その２_2'!BH34=0,"",'大気_7 (1) その２_2'!BH34)</f>
        <v/>
      </c>
      <c r="BM34" s="127">
        <f>IF('大気_7 (1) その２_2'!BI34=0,"",'大気_7 (1) その２_2'!BI34)</f>
        <v>14</v>
      </c>
    </row>
    <row r="35" spans="1:65" ht="13.5" customHeight="1">
      <c r="A35" s="85" t="str">
        <f>自治体設定!C32</f>
        <v>奈良県</v>
      </c>
      <c r="B35" s="126" t="str">
        <f>IF('大気_7 (1) その２_2'!B35=0,"",'大気_7 (1) その２_2'!B35)</f>
        <v/>
      </c>
      <c r="C35" s="126" t="str">
        <f>IF('大気_7 (1) その２_2'!C35=0,"",'大気_7 (1) その２_2'!C35)</f>
        <v/>
      </c>
      <c r="D35" s="126" t="str">
        <f>IF('大気_7 (1) その２_2'!D35=0,"",'大気_7 (1) その２_2'!D35)</f>
        <v/>
      </c>
      <c r="E35" s="126" t="str">
        <f>IF('大気_7 (1) その２_2'!E35=0,"",'大気_7 (1) その２_2'!E35)</f>
        <v/>
      </c>
      <c r="F35" s="126" t="str">
        <f>IF('大気_7 (1) その２_2'!F35=0,"",'大気_7 (1) その２_2'!F35)</f>
        <v/>
      </c>
      <c r="G35" s="126" t="str">
        <f>IF('大気_7 (1) その２_2'!G35=0,"",'大気_7 (1) その２_2'!G35)</f>
        <v/>
      </c>
      <c r="H35" s="126" t="str">
        <f>IF('大気_7 (1) その２_2'!H35=0,"",'大気_7 (1) その２_2'!H35)</f>
        <v/>
      </c>
      <c r="I35" s="126" t="str">
        <f>IF('大気_7 (1) その２_2'!I35=0,"",'大気_7 (1) その２_2'!I35)</f>
        <v/>
      </c>
      <c r="J35" s="126" t="str">
        <f>IF('大気_7 (1) その２_2'!J35=0,"",'大気_7 (1) その２_2'!J35)</f>
        <v/>
      </c>
      <c r="K35" s="126" t="str">
        <f>IF('大気_7 (1) その２_2'!K35=0,"",'大気_7 (1) その２_2'!K35)</f>
        <v/>
      </c>
      <c r="L35" s="126" t="str">
        <f>IF('大気_7 (1) その２_2'!L35=0,"",'大気_7 (1) その２_2'!L35)</f>
        <v/>
      </c>
      <c r="M35" s="126" t="str">
        <f>IF('大気_7 (1) その２_2'!M35=0,"",'大気_7 (1) その２_2'!M35)</f>
        <v/>
      </c>
      <c r="N35" s="126" t="str">
        <f>IF('大気_7 (1) その２_2'!N35=0,"",'大気_7 (1) その２_2'!N35)</f>
        <v/>
      </c>
      <c r="O35" s="126" t="str">
        <f>IF('大気_7 (1) その２_2'!O35=0,"",'大気_7 (1) その２_2'!O35)</f>
        <v/>
      </c>
      <c r="Q35" s="577" t="str">
        <f t="shared" si="0"/>
        <v>奈良県</v>
      </c>
      <c r="R35" s="126" t="str">
        <f>IF('大気_7 (1) その２_2'!Q35=0,"",'大気_7 (1) その２_2'!Q35)</f>
        <v/>
      </c>
      <c r="S35" s="126" t="str">
        <f>IF('大気_7 (1) その２_2'!R35=0,"",'大気_7 (1) その２_2'!R35)</f>
        <v/>
      </c>
      <c r="T35" s="126" t="str">
        <f>IF('大気_7 (1) その２_2'!S35=0,"",'大気_7 (1) その２_2'!S35)</f>
        <v/>
      </c>
      <c r="U35" s="126" t="str">
        <f>IF('大気_7 (1) その２_2'!T35=0,"",'大気_7 (1) その２_2'!T35)</f>
        <v/>
      </c>
      <c r="V35" s="126" t="str">
        <f>IF('大気_7 (1) その２_2'!U35=0,"",'大気_7 (1) その２_2'!U35)</f>
        <v/>
      </c>
      <c r="W35" s="126" t="str">
        <f>IF('大気_7 (1) その２_2'!V35=0,"",'大気_7 (1) その２_2'!V35)</f>
        <v/>
      </c>
      <c r="X35" s="126" t="str">
        <f>IF('大気_7 (1) その２_2'!W35=0,"",'大気_7 (1) その２_2'!W35)</f>
        <v/>
      </c>
      <c r="Y35" s="126" t="str">
        <f>IF('大気_7 (1) その２_2'!X35=0,"",'大気_7 (1) その２_2'!X35)</f>
        <v/>
      </c>
      <c r="Z35" s="92" t="str">
        <f>IF('大気_7 (1) その２_2'!Y35=0,"",'大気_7 (1) その２_2'!Y35)</f>
        <v/>
      </c>
      <c r="AA35" s="89" t="str">
        <f>IF('大気_7 (1) その２_2'!Z35=0,"",'大気_7 (1) その２_2'!Z35)</f>
        <v/>
      </c>
      <c r="AB35" s="87" t="str">
        <f>IF('大気_7 (1) その２_2'!AA35=0,"",'大気_7 (1) その２_2'!AA35)</f>
        <v/>
      </c>
      <c r="AC35" s="88" t="str">
        <f>IF('大気_7 (1) その２_2'!AB35=0,"",'大気_7 (1) その２_2'!AB35)</f>
        <v/>
      </c>
      <c r="AD35" s="126" t="str">
        <f>IF('大気_7 (1) その２_2'!AC35=0,"",'大気_7 (1) その２_2'!AC35)</f>
        <v/>
      </c>
      <c r="AE35" s="126" t="str">
        <f>IF('大気_7 (1) その２_2'!AD35=0,"",'大気_7 (1) その２_2'!AD35)</f>
        <v/>
      </c>
      <c r="AG35" s="85" t="str">
        <f t="shared" si="1"/>
        <v>奈良県</v>
      </c>
      <c r="AH35" s="90" t="str">
        <f>IF('大気_7 (1) その２_2'!AF35=0,"",'大気_7 (1) その２_2'!AF35)</f>
        <v/>
      </c>
      <c r="AI35" s="88" t="str">
        <f>IF('大気_7 (1) その２_2'!AG35=0,"",'大気_7 (1) その２_2'!AG35)</f>
        <v/>
      </c>
      <c r="AJ35" s="126" t="str">
        <f>IF('大気_7 (1) その２_2'!AH35=0,"",'大気_7 (1) その２_2'!AH35)</f>
        <v/>
      </c>
      <c r="AK35" s="126" t="str">
        <f>IF('大気_7 (1) その２_2'!AI35=0,"",'大気_7 (1) その２_2'!AI35)</f>
        <v/>
      </c>
      <c r="AL35" s="86" t="str">
        <f>IF('大気_7 (1) その２_2'!AJ35=0,"",'大気_7 (1) その２_2'!AJ35)</f>
        <v/>
      </c>
      <c r="AM35" s="88" t="str">
        <f>IF('大気_7 (1) その２_2'!AK35=0,"",'大気_7 (1) その２_2'!AK35)</f>
        <v/>
      </c>
      <c r="AN35" s="126" t="str">
        <f>IF('大気_7 (1) その２_2'!AL35=0,"",'大気_7 (1) その２_2'!AL35)</f>
        <v/>
      </c>
      <c r="AO35" s="126" t="str">
        <f>IF('大気_7 (1) その２_2'!AM35=0,"",'大気_7 (1) その２_2'!AM35)</f>
        <v/>
      </c>
      <c r="AP35" s="86" t="str">
        <f>IF('大気_7 (1) その２_2'!AN35=0,"",'大気_7 (1) その２_2'!AN35)</f>
        <v/>
      </c>
      <c r="AQ35" s="88" t="str">
        <f>IF('大気_7 (1) その２_2'!AO35=0,"",'大気_7 (1) その２_2'!AO35)</f>
        <v/>
      </c>
      <c r="AR35" s="126" t="str">
        <f>IF('大気_7 (1) その２_2'!AP35=0,"",'大気_7 (1) その２_2'!AP35)</f>
        <v/>
      </c>
      <c r="AS35" s="126" t="str">
        <f>IF('大気_7 (1) その２_2'!AQ35=0,"",'大気_7 (1) その２_2'!AQ35)</f>
        <v/>
      </c>
      <c r="AU35" s="85" t="str">
        <f t="shared" si="2"/>
        <v>奈良県</v>
      </c>
      <c r="AV35" s="90" t="str">
        <f>IF('大気_7 (1) その２_2'!AS35=0,"",'大気_7 (1) その２_2'!AS35)</f>
        <v/>
      </c>
      <c r="AW35" s="88" t="str">
        <f>IF('大気_7 (1) その２_2'!AT35=0,"",'大気_7 (1) その２_2'!AT35)</f>
        <v/>
      </c>
      <c r="AX35" s="126" t="str">
        <f>IF('大気_7 (1) その２_2'!AU35=0,"",'大気_7 (1) その２_2'!AU35)</f>
        <v/>
      </c>
      <c r="AY35" s="126" t="str">
        <f>IF('大気_7 (1) その２_2'!AV35=0,"",'大気_7 (1) その２_2'!AV35)</f>
        <v/>
      </c>
      <c r="AZ35" s="93" t="str">
        <f>IF('大気_7 (1) その２_2'!AW35=0,"",'大気_7 (1) その２_2'!AW35)</f>
        <v/>
      </c>
      <c r="BA35" s="94" t="str">
        <f>IF('大気_7 (1) その２_2'!AX35=0,"",'大気_7 (1) その２_2'!AX35)</f>
        <v/>
      </c>
      <c r="BB35" s="127" t="str">
        <f>IF('大気_7 (1) その２_2'!AY35=0,"",'大気_7 (1) その２_2'!AY35)</f>
        <v/>
      </c>
      <c r="BC35" s="128" t="str">
        <f>IF('大気_7 (1) その２_2'!AZ35=0,"",'大気_7 (1) その２_2'!AZ35)</f>
        <v/>
      </c>
      <c r="BD35" s="97" t="str">
        <f>IF('大気_7 (1) その２_2'!BA35=0,"",'大気_7 (1) その２_2'!BA35)</f>
        <v/>
      </c>
      <c r="BE35" s="94" t="str">
        <f>IF('大気_7 (1) その２_2'!BB35=0,"",'大気_7 (1) その２_2'!BB35)</f>
        <v/>
      </c>
      <c r="BF35" s="127" t="str">
        <f>IF('大気_7 (1) その２_2'!BC35=0,"",'大気_7 (1) その２_2'!BC35)</f>
        <v/>
      </c>
      <c r="BG35" s="127" t="str">
        <f>IF('大気_7 (1) その２_2'!BD35=0,"",'大気_7 (1) その２_2'!BD35)</f>
        <v/>
      </c>
      <c r="BI35" s="598" t="str">
        <f t="shared" si="3"/>
        <v>奈良県</v>
      </c>
      <c r="BJ35" s="97" t="str">
        <f>IF('大気_7 (1) その２_2'!BF35=0,"",'大気_7 (1) その２_2'!BF35)</f>
        <v/>
      </c>
      <c r="BK35" s="94" t="str">
        <f>IF('大気_7 (1) その２_2'!BG35=0,"",'大気_7 (1) その２_2'!BG35)</f>
        <v/>
      </c>
      <c r="BL35" s="127" t="str">
        <f>IF('大気_7 (1) その２_2'!BH35=0,"",'大気_7 (1) その２_2'!BH35)</f>
        <v/>
      </c>
      <c r="BM35" s="127" t="str">
        <f>IF('大気_7 (1) その２_2'!BI35=0,"",'大気_7 (1) その２_2'!BI35)</f>
        <v/>
      </c>
    </row>
    <row r="36" spans="1:65" ht="13.5" customHeight="1">
      <c r="A36" s="99" t="str">
        <f>自治体設定!C33</f>
        <v>和歌山県</v>
      </c>
      <c r="B36" s="129" t="str">
        <f>IF('大気_7 (1) その２_2'!B36=0,"",'大気_7 (1) その２_2'!B36)</f>
        <v/>
      </c>
      <c r="C36" s="129" t="str">
        <f>IF('大気_7 (1) その２_2'!C36=0,"",'大気_7 (1) その２_2'!C36)</f>
        <v/>
      </c>
      <c r="D36" s="129" t="str">
        <f>IF('大気_7 (1) その２_2'!D36=0,"",'大気_7 (1) その２_2'!D36)</f>
        <v/>
      </c>
      <c r="E36" s="129" t="str">
        <f>IF('大気_7 (1) その２_2'!E36=0,"",'大気_7 (1) その２_2'!E36)</f>
        <v/>
      </c>
      <c r="F36" s="129" t="str">
        <f>IF('大気_7 (1) その２_2'!F36=0,"",'大気_7 (1) その２_2'!F36)</f>
        <v/>
      </c>
      <c r="G36" s="129" t="str">
        <f>IF('大気_7 (1) その２_2'!G36=0,"",'大気_7 (1) その２_2'!G36)</f>
        <v/>
      </c>
      <c r="H36" s="129" t="str">
        <f>IF('大気_7 (1) その２_2'!H36=0,"",'大気_7 (1) その２_2'!H36)</f>
        <v/>
      </c>
      <c r="I36" s="129" t="str">
        <f>IF('大気_7 (1) その２_2'!I36=0,"",'大気_7 (1) その２_2'!I36)</f>
        <v/>
      </c>
      <c r="J36" s="129" t="str">
        <f>IF('大気_7 (1) その２_2'!J36=0,"",'大気_7 (1) その２_2'!J36)</f>
        <v/>
      </c>
      <c r="K36" s="129" t="str">
        <f>IF('大気_7 (1) その２_2'!K36=0,"",'大気_7 (1) その２_2'!K36)</f>
        <v/>
      </c>
      <c r="L36" s="129" t="str">
        <f>IF('大気_7 (1) その２_2'!L36=0,"",'大気_7 (1) その２_2'!L36)</f>
        <v/>
      </c>
      <c r="M36" s="129" t="str">
        <f>IF('大気_7 (1) その２_2'!M36=0,"",'大気_7 (1) その２_2'!M36)</f>
        <v/>
      </c>
      <c r="N36" s="129" t="str">
        <f>IF('大気_7 (1) その２_2'!N36=0,"",'大気_7 (1) その２_2'!N36)</f>
        <v/>
      </c>
      <c r="O36" s="129" t="str">
        <f>IF('大気_7 (1) その２_2'!O36=0,"",'大気_7 (1) その２_2'!O36)</f>
        <v/>
      </c>
      <c r="Q36" s="578" t="str">
        <f t="shared" si="0"/>
        <v>和歌山県</v>
      </c>
      <c r="R36" s="129" t="str">
        <f>IF('大気_7 (1) その２_2'!Q36=0,"",'大気_7 (1) その２_2'!Q36)</f>
        <v/>
      </c>
      <c r="S36" s="129" t="str">
        <f>IF('大気_7 (1) その２_2'!R36=0,"",'大気_7 (1) その２_2'!R36)</f>
        <v/>
      </c>
      <c r="T36" s="129" t="str">
        <f>IF('大気_7 (1) その２_2'!S36=0,"",'大気_7 (1) その２_2'!S36)</f>
        <v/>
      </c>
      <c r="U36" s="129" t="str">
        <f>IF('大気_7 (1) その２_2'!T36=0,"",'大気_7 (1) その２_2'!T36)</f>
        <v/>
      </c>
      <c r="V36" s="129" t="str">
        <f>IF('大気_7 (1) その２_2'!U36=0,"",'大気_7 (1) その２_2'!U36)</f>
        <v/>
      </c>
      <c r="W36" s="129" t="str">
        <f>IF('大気_7 (1) その２_2'!V36=0,"",'大気_7 (1) その２_2'!V36)</f>
        <v/>
      </c>
      <c r="X36" s="129" t="str">
        <f>IF('大気_7 (1) その２_2'!W36=0,"",'大気_7 (1) その２_2'!W36)</f>
        <v/>
      </c>
      <c r="Y36" s="129" t="str">
        <f>IF('大気_7 (1) その２_2'!X36=0,"",'大気_7 (1) その２_2'!X36)</f>
        <v/>
      </c>
      <c r="Z36" s="106" t="str">
        <f>IF('大気_7 (1) その２_2'!Y36=0,"",'大気_7 (1) その２_2'!Y36)</f>
        <v/>
      </c>
      <c r="AA36" s="103" t="str">
        <f>IF('大気_7 (1) その２_2'!Z36=0,"",'大気_7 (1) その２_2'!Z36)</f>
        <v/>
      </c>
      <c r="AB36" s="101" t="str">
        <f>IF('大気_7 (1) その２_2'!AA36=0,"",'大気_7 (1) その２_2'!AA36)</f>
        <v/>
      </c>
      <c r="AC36" s="102" t="str">
        <f>IF('大気_7 (1) その２_2'!AB36=0,"",'大気_7 (1) その２_2'!AB36)</f>
        <v/>
      </c>
      <c r="AD36" s="129" t="str">
        <f>IF('大気_7 (1) その２_2'!AC36=0,"",'大気_7 (1) その２_2'!AC36)</f>
        <v/>
      </c>
      <c r="AE36" s="129" t="str">
        <f>IF('大気_7 (1) その２_2'!AD36=0,"",'大気_7 (1) その２_2'!AD36)</f>
        <v/>
      </c>
      <c r="AG36" s="99" t="str">
        <f t="shared" si="1"/>
        <v>和歌山県</v>
      </c>
      <c r="AH36" s="104" t="str">
        <f>IF('大気_7 (1) その２_2'!AF36=0,"",'大気_7 (1) その２_2'!AF36)</f>
        <v/>
      </c>
      <c r="AI36" s="102" t="str">
        <f>IF('大気_7 (1) その２_2'!AG36=0,"",'大気_7 (1) その２_2'!AG36)</f>
        <v/>
      </c>
      <c r="AJ36" s="129" t="str">
        <f>IF('大気_7 (1) その２_2'!AH36=0,"",'大気_7 (1) その２_2'!AH36)</f>
        <v/>
      </c>
      <c r="AK36" s="129" t="str">
        <f>IF('大気_7 (1) その２_2'!AI36=0,"",'大気_7 (1) その２_2'!AI36)</f>
        <v/>
      </c>
      <c r="AL36" s="100" t="str">
        <f>IF('大気_7 (1) その２_2'!AJ36=0,"",'大気_7 (1) その２_2'!AJ36)</f>
        <v/>
      </c>
      <c r="AM36" s="102" t="str">
        <f>IF('大気_7 (1) その２_2'!AK36=0,"",'大気_7 (1) その２_2'!AK36)</f>
        <v/>
      </c>
      <c r="AN36" s="129" t="str">
        <f>IF('大気_7 (1) その２_2'!AL36=0,"",'大気_7 (1) その２_2'!AL36)</f>
        <v/>
      </c>
      <c r="AO36" s="129" t="str">
        <f>IF('大気_7 (1) その２_2'!AM36=0,"",'大気_7 (1) その２_2'!AM36)</f>
        <v/>
      </c>
      <c r="AP36" s="100" t="str">
        <f>IF('大気_7 (1) その２_2'!AN36=0,"",'大気_7 (1) その２_2'!AN36)</f>
        <v/>
      </c>
      <c r="AQ36" s="102" t="str">
        <f>IF('大気_7 (1) その２_2'!AO36=0,"",'大気_7 (1) その２_2'!AO36)</f>
        <v/>
      </c>
      <c r="AR36" s="129" t="str">
        <f>IF('大気_7 (1) その２_2'!AP36=0,"",'大気_7 (1) その２_2'!AP36)</f>
        <v/>
      </c>
      <c r="AS36" s="129" t="str">
        <f>IF('大気_7 (1) その２_2'!AQ36=0,"",'大気_7 (1) その２_2'!AQ36)</f>
        <v/>
      </c>
      <c r="AU36" s="99" t="str">
        <f t="shared" si="2"/>
        <v>和歌山県</v>
      </c>
      <c r="AV36" s="104" t="str">
        <f>IF('大気_7 (1) その２_2'!AS36=0,"",'大気_7 (1) その２_2'!AS36)</f>
        <v/>
      </c>
      <c r="AW36" s="102" t="str">
        <f>IF('大気_7 (1) その２_2'!AT36=0,"",'大気_7 (1) その２_2'!AT36)</f>
        <v/>
      </c>
      <c r="AX36" s="129" t="str">
        <f>IF('大気_7 (1) その２_2'!AU36=0,"",'大気_7 (1) その２_2'!AU36)</f>
        <v/>
      </c>
      <c r="AY36" s="129" t="str">
        <f>IF('大気_7 (1) その２_2'!AV36=0,"",'大気_7 (1) その２_2'!AV36)</f>
        <v/>
      </c>
      <c r="AZ36" s="107" t="str">
        <f>IF('大気_7 (1) その２_2'!AW36=0,"",'大気_7 (1) その２_2'!AW36)</f>
        <v/>
      </c>
      <c r="BA36" s="108" t="str">
        <f>IF('大気_7 (1) その２_2'!AX36=0,"",'大気_7 (1) その２_2'!AX36)</f>
        <v/>
      </c>
      <c r="BB36" s="130" t="str">
        <f>IF('大気_7 (1) その２_2'!AY36=0,"",'大気_7 (1) その２_2'!AY36)</f>
        <v/>
      </c>
      <c r="BC36" s="131" t="str">
        <f>IF('大気_7 (1) その２_2'!AZ36=0,"",'大気_7 (1) その２_2'!AZ36)</f>
        <v/>
      </c>
      <c r="BD36" s="111" t="str">
        <f>IF('大気_7 (1) その２_2'!BA36=0,"",'大気_7 (1) その２_2'!BA36)</f>
        <v/>
      </c>
      <c r="BE36" s="108" t="str">
        <f>IF('大気_7 (1) その２_2'!BB36=0,"",'大気_7 (1) その２_2'!BB36)</f>
        <v/>
      </c>
      <c r="BF36" s="130" t="str">
        <f>IF('大気_7 (1) その２_2'!BC36=0,"",'大気_7 (1) その２_2'!BC36)</f>
        <v/>
      </c>
      <c r="BG36" s="130" t="str">
        <f>IF('大気_7 (1) その２_2'!BD36=0,"",'大気_7 (1) その２_2'!BD36)</f>
        <v/>
      </c>
      <c r="BI36" s="599" t="str">
        <f t="shared" si="3"/>
        <v>和歌山県</v>
      </c>
      <c r="BJ36" s="111" t="str">
        <f>IF('大気_7 (1) その２_2'!BF36=0,"",'大気_7 (1) その２_2'!BF36)</f>
        <v/>
      </c>
      <c r="BK36" s="108" t="str">
        <f>IF('大気_7 (1) その２_2'!BG36=0,"",'大気_7 (1) その２_2'!BG36)</f>
        <v/>
      </c>
      <c r="BL36" s="130" t="str">
        <f>IF('大気_7 (1) その２_2'!BH36=0,"",'大気_7 (1) その２_2'!BH36)</f>
        <v/>
      </c>
      <c r="BM36" s="130" t="str">
        <f>IF('大気_7 (1) その２_2'!BI36=0,"",'大気_7 (1) その２_2'!BI36)</f>
        <v/>
      </c>
    </row>
    <row r="37" spans="1:65" ht="13.5" customHeight="1">
      <c r="A37" s="71" t="str">
        <f>自治体設定!C34</f>
        <v>鳥取県</v>
      </c>
      <c r="B37" s="123" t="str">
        <f>IF('大気_7 (1) その２_2'!B37=0,"",'大気_7 (1) その２_2'!B37)</f>
        <v/>
      </c>
      <c r="C37" s="123" t="str">
        <f>IF('大気_7 (1) その２_2'!C37=0,"",'大気_7 (1) その２_2'!C37)</f>
        <v/>
      </c>
      <c r="D37" s="123" t="str">
        <f>IF('大気_7 (1) その２_2'!D37=0,"",'大気_7 (1) その２_2'!D37)</f>
        <v/>
      </c>
      <c r="E37" s="123" t="str">
        <f>IF('大気_7 (1) その２_2'!E37=0,"",'大気_7 (1) その２_2'!E37)</f>
        <v/>
      </c>
      <c r="F37" s="123" t="str">
        <f>IF('大気_7 (1) その２_2'!F37=0,"",'大気_7 (1) その２_2'!F37)</f>
        <v/>
      </c>
      <c r="G37" s="123" t="str">
        <f>IF('大気_7 (1) その２_2'!G37=0,"",'大気_7 (1) その２_2'!G37)</f>
        <v/>
      </c>
      <c r="H37" s="123" t="str">
        <f>IF('大気_7 (1) その２_2'!H37=0,"",'大気_7 (1) その２_2'!H37)</f>
        <v/>
      </c>
      <c r="I37" s="123" t="str">
        <f>IF('大気_7 (1) その２_2'!I37=0,"",'大気_7 (1) その２_2'!I37)</f>
        <v/>
      </c>
      <c r="J37" s="123" t="str">
        <f>IF('大気_7 (1) その２_2'!J37=0,"",'大気_7 (1) その２_2'!J37)</f>
        <v/>
      </c>
      <c r="K37" s="123" t="str">
        <f>IF('大気_7 (1) その２_2'!K37=0,"",'大気_7 (1) その２_2'!K37)</f>
        <v/>
      </c>
      <c r="L37" s="123" t="str">
        <f>IF('大気_7 (1) その２_2'!L37=0,"",'大気_7 (1) その２_2'!L37)</f>
        <v/>
      </c>
      <c r="M37" s="123" t="str">
        <f>IF('大気_7 (1) その２_2'!M37=0,"",'大気_7 (1) その２_2'!M37)</f>
        <v/>
      </c>
      <c r="N37" s="123" t="str">
        <f>IF('大気_7 (1) その２_2'!N37=0,"",'大気_7 (1) その２_2'!N37)</f>
        <v/>
      </c>
      <c r="O37" s="123" t="str">
        <f>IF('大気_7 (1) その２_2'!O37=0,"",'大気_7 (1) その２_2'!O37)</f>
        <v/>
      </c>
      <c r="Q37" s="576" t="str">
        <f t="shared" si="0"/>
        <v>鳥取県</v>
      </c>
      <c r="R37" s="123" t="str">
        <f>IF('大気_7 (1) その２_2'!Q37=0,"",'大気_7 (1) その２_2'!Q37)</f>
        <v/>
      </c>
      <c r="S37" s="123" t="str">
        <f>IF('大気_7 (1) その２_2'!R37=0,"",'大気_7 (1) その２_2'!R37)</f>
        <v/>
      </c>
      <c r="T37" s="123" t="str">
        <f>IF('大気_7 (1) その２_2'!S37=0,"",'大気_7 (1) その２_2'!S37)</f>
        <v/>
      </c>
      <c r="U37" s="123" t="str">
        <f>IF('大気_7 (1) その２_2'!T37=0,"",'大気_7 (1) その２_2'!T37)</f>
        <v/>
      </c>
      <c r="V37" s="123" t="str">
        <f>IF('大気_7 (1) その２_2'!U37=0,"",'大気_7 (1) その２_2'!U37)</f>
        <v/>
      </c>
      <c r="W37" s="123" t="str">
        <f>IF('大気_7 (1) その２_2'!V37=0,"",'大気_7 (1) その２_2'!V37)</f>
        <v/>
      </c>
      <c r="X37" s="123" t="str">
        <f>IF('大気_7 (1) その２_2'!W37=0,"",'大気_7 (1) その２_2'!W37)</f>
        <v/>
      </c>
      <c r="Y37" s="123" t="str">
        <f>IF('大気_7 (1) その２_2'!X37=0,"",'大気_7 (1) その２_2'!X37)</f>
        <v/>
      </c>
      <c r="Z37" s="78" t="str">
        <f>IF('大気_7 (1) その２_2'!Y37=0,"",'大気_7 (1) その２_2'!Y37)</f>
        <v/>
      </c>
      <c r="AA37" s="75" t="str">
        <f>IF('大気_7 (1) その２_2'!Z37=0,"",'大気_7 (1) その２_2'!Z37)</f>
        <v/>
      </c>
      <c r="AB37" s="73" t="str">
        <f>IF('大気_7 (1) その２_2'!AA37=0,"",'大気_7 (1) その２_2'!AA37)</f>
        <v/>
      </c>
      <c r="AC37" s="74" t="str">
        <f>IF('大気_7 (1) その２_2'!AB37=0,"",'大気_7 (1) その２_2'!AB37)</f>
        <v/>
      </c>
      <c r="AD37" s="123" t="str">
        <f>IF('大気_7 (1) その２_2'!AC37=0,"",'大気_7 (1) その２_2'!AC37)</f>
        <v/>
      </c>
      <c r="AE37" s="123" t="str">
        <f>IF('大気_7 (1) その２_2'!AD37=0,"",'大気_7 (1) その２_2'!AD37)</f>
        <v/>
      </c>
      <c r="AG37" s="71" t="str">
        <f t="shared" si="1"/>
        <v>鳥取県</v>
      </c>
      <c r="AH37" s="76" t="str">
        <f>IF('大気_7 (1) その２_2'!AF37=0,"",'大気_7 (1) その２_2'!AF37)</f>
        <v/>
      </c>
      <c r="AI37" s="74" t="str">
        <f>IF('大気_7 (1) その２_2'!AG37=0,"",'大気_7 (1) その２_2'!AG37)</f>
        <v/>
      </c>
      <c r="AJ37" s="123" t="str">
        <f>IF('大気_7 (1) その２_2'!AH37=0,"",'大気_7 (1) その２_2'!AH37)</f>
        <v/>
      </c>
      <c r="AK37" s="123" t="str">
        <f>IF('大気_7 (1) その２_2'!AI37=0,"",'大気_7 (1) その２_2'!AI37)</f>
        <v/>
      </c>
      <c r="AL37" s="72" t="str">
        <f>IF('大気_7 (1) その２_2'!AJ37=0,"",'大気_7 (1) その２_2'!AJ37)</f>
        <v/>
      </c>
      <c r="AM37" s="74" t="str">
        <f>IF('大気_7 (1) その２_2'!AK37=0,"",'大気_7 (1) その２_2'!AK37)</f>
        <v/>
      </c>
      <c r="AN37" s="123" t="str">
        <f>IF('大気_7 (1) その２_2'!AL37=0,"",'大気_7 (1) その２_2'!AL37)</f>
        <v/>
      </c>
      <c r="AO37" s="123">
        <f>IF('大気_7 (1) その２_2'!AM37=0,"",'大気_7 (1) その２_2'!AM37)</f>
        <v>1</v>
      </c>
      <c r="AP37" s="72" t="str">
        <f>IF('大気_7 (1) その２_2'!AN37=0,"",'大気_7 (1) その２_2'!AN37)</f>
        <v/>
      </c>
      <c r="AQ37" s="74" t="str">
        <f>IF('大気_7 (1) その２_2'!AO37=0,"",'大気_7 (1) その２_2'!AO37)</f>
        <v/>
      </c>
      <c r="AR37" s="123" t="str">
        <f>IF('大気_7 (1) その２_2'!AP37=0,"",'大気_7 (1) その２_2'!AP37)</f>
        <v/>
      </c>
      <c r="AS37" s="123">
        <f>IF('大気_7 (1) その２_2'!AQ37=0,"",'大気_7 (1) その２_2'!AQ37)</f>
        <v>3</v>
      </c>
      <c r="AU37" s="71" t="str">
        <f t="shared" si="2"/>
        <v>鳥取県</v>
      </c>
      <c r="AV37" s="76" t="str">
        <f>IF('大気_7 (1) その２_2'!AS37=0,"",'大気_7 (1) その２_2'!AS37)</f>
        <v/>
      </c>
      <c r="AW37" s="74" t="str">
        <f>IF('大気_7 (1) その２_2'!AT37=0,"",'大気_7 (1) その２_2'!AT37)</f>
        <v/>
      </c>
      <c r="AX37" s="123" t="str">
        <f>IF('大気_7 (1) その２_2'!AU37=0,"",'大気_7 (1) その２_2'!AU37)</f>
        <v/>
      </c>
      <c r="AY37" s="123" t="str">
        <f>IF('大気_7 (1) その２_2'!AV37=0,"",'大気_7 (1) その２_2'!AV37)</f>
        <v/>
      </c>
      <c r="AZ37" s="79" t="str">
        <f>IF('大気_7 (1) その２_2'!AW37=0,"",'大気_7 (1) その２_2'!AW37)</f>
        <v/>
      </c>
      <c r="BA37" s="80" t="str">
        <f>IF('大気_7 (1) その２_2'!AX37=0,"",'大気_7 (1) その２_2'!AX37)</f>
        <v/>
      </c>
      <c r="BB37" s="124" t="str">
        <f>IF('大気_7 (1) その２_2'!AY37=0,"",'大気_7 (1) その２_2'!AY37)</f>
        <v/>
      </c>
      <c r="BC37" s="125" t="str">
        <f>IF('大気_7 (1) その２_2'!AZ37=0,"",'大気_7 (1) その２_2'!AZ37)</f>
        <v/>
      </c>
      <c r="BD37" s="83" t="str">
        <f>IF('大気_7 (1) その２_2'!BA37=0,"",'大気_7 (1) その２_2'!BA37)</f>
        <v/>
      </c>
      <c r="BE37" s="80" t="str">
        <f>IF('大気_7 (1) その２_2'!BB37=0,"",'大気_7 (1) その２_2'!BB37)</f>
        <v/>
      </c>
      <c r="BF37" s="124" t="str">
        <f>IF('大気_7 (1) その２_2'!BC37=0,"",'大気_7 (1) その２_2'!BC37)</f>
        <v/>
      </c>
      <c r="BG37" s="124">
        <f>IF('大気_7 (1) その２_2'!BD37=0,"",'大気_7 (1) その２_2'!BD37)</f>
        <v>4</v>
      </c>
      <c r="BI37" s="597" t="str">
        <f t="shared" si="3"/>
        <v>鳥取県</v>
      </c>
      <c r="BJ37" s="83" t="str">
        <f>IF('大気_7 (1) その２_2'!BF37=0,"",'大気_7 (1) その２_2'!BF37)</f>
        <v/>
      </c>
      <c r="BK37" s="80" t="str">
        <f>IF('大気_7 (1) その２_2'!BG37=0,"",'大気_7 (1) その２_2'!BG37)</f>
        <v/>
      </c>
      <c r="BL37" s="124" t="str">
        <f>IF('大気_7 (1) その２_2'!BH37=0,"",'大気_7 (1) その２_2'!BH37)</f>
        <v/>
      </c>
      <c r="BM37" s="124">
        <f>IF('大気_7 (1) その２_2'!BI37=0,"",'大気_7 (1) その２_2'!BI37)</f>
        <v>4</v>
      </c>
    </row>
    <row r="38" spans="1:65" ht="13.5" customHeight="1">
      <c r="A38" s="85" t="str">
        <f>自治体設定!C35</f>
        <v>島根県</v>
      </c>
      <c r="B38" s="126" t="str">
        <f>IF('大気_7 (1) その２_2'!B38=0,"",'大気_7 (1) その２_2'!B38)</f>
        <v/>
      </c>
      <c r="C38" s="126" t="str">
        <f>IF('大気_7 (1) その２_2'!C38=0,"",'大気_7 (1) その２_2'!C38)</f>
        <v/>
      </c>
      <c r="D38" s="126" t="str">
        <f>IF('大気_7 (1) その２_2'!D38=0,"",'大気_7 (1) その２_2'!D38)</f>
        <v/>
      </c>
      <c r="E38" s="126" t="str">
        <f>IF('大気_7 (1) その２_2'!E38=0,"",'大気_7 (1) その２_2'!E38)</f>
        <v/>
      </c>
      <c r="F38" s="126" t="str">
        <f>IF('大気_7 (1) その２_2'!F38=0,"",'大気_7 (1) その２_2'!F38)</f>
        <v/>
      </c>
      <c r="G38" s="126" t="str">
        <f>IF('大気_7 (1) その２_2'!G38=0,"",'大気_7 (1) その２_2'!G38)</f>
        <v/>
      </c>
      <c r="H38" s="126" t="str">
        <f>IF('大気_7 (1) その２_2'!H38=0,"",'大気_7 (1) その２_2'!H38)</f>
        <v/>
      </c>
      <c r="I38" s="126" t="str">
        <f>IF('大気_7 (1) その２_2'!I38=0,"",'大気_7 (1) その２_2'!I38)</f>
        <v/>
      </c>
      <c r="J38" s="126" t="str">
        <f>IF('大気_7 (1) その２_2'!J38=0,"",'大気_7 (1) その２_2'!J38)</f>
        <v/>
      </c>
      <c r="K38" s="126" t="str">
        <f>IF('大気_7 (1) その２_2'!K38=0,"",'大気_7 (1) その２_2'!K38)</f>
        <v/>
      </c>
      <c r="L38" s="126" t="str">
        <f>IF('大気_7 (1) その２_2'!L38=0,"",'大気_7 (1) その２_2'!L38)</f>
        <v/>
      </c>
      <c r="M38" s="126" t="str">
        <f>IF('大気_7 (1) その２_2'!M38=0,"",'大気_7 (1) その２_2'!M38)</f>
        <v/>
      </c>
      <c r="N38" s="126" t="str">
        <f>IF('大気_7 (1) その２_2'!N38=0,"",'大気_7 (1) その２_2'!N38)</f>
        <v/>
      </c>
      <c r="O38" s="126" t="str">
        <f>IF('大気_7 (1) その２_2'!O38=0,"",'大気_7 (1) その２_2'!O38)</f>
        <v/>
      </c>
      <c r="Q38" s="577" t="str">
        <f t="shared" si="0"/>
        <v>島根県</v>
      </c>
      <c r="R38" s="126" t="str">
        <f>IF('大気_7 (1) その２_2'!Q38=0,"",'大気_7 (1) その２_2'!Q38)</f>
        <v/>
      </c>
      <c r="S38" s="126" t="str">
        <f>IF('大気_7 (1) その２_2'!R38=0,"",'大気_7 (1) その２_2'!R38)</f>
        <v/>
      </c>
      <c r="T38" s="126" t="str">
        <f>IF('大気_7 (1) その２_2'!S38=0,"",'大気_7 (1) その２_2'!S38)</f>
        <v/>
      </c>
      <c r="U38" s="126" t="str">
        <f>IF('大気_7 (1) その２_2'!T38=0,"",'大気_7 (1) その２_2'!T38)</f>
        <v/>
      </c>
      <c r="V38" s="126" t="str">
        <f>IF('大気_7 (1) その２_2'!U38=0,"",'大気_7 (1) その２_2'!U38)</f>
        <v/>
      </c>
      <c r="W38" s="126" t="str">
        <f>IF('大気_7 (1) その２_2'!V38=0,"",'大気_7 (1) その２_2'!V38)</f>
        <v/>
      </c>
      <c r="X38" s="126" t="str">
        <f>IF('大気_7 (1) その２_2'!W38=0,"",'大気_7 (1) その２_2'!W38)</f>
        <v/>
      </c>
      <c r="Y38" s="126" t="str">
        <f>IF('大気_7 (1) その２_2'!X38=0,"",'大気_7 (1) その２_2'!X38)</f>
        <v/>
      </c>
      <c r="Z38" s="92" t="str">
        <f>IF('大気_7 (1) その２_2'!Y38=0,"",'大気_7 (1) その２_2'!Y38)</f>
        <v/>
      </c>
      <c r="AA38" s="89" t="str">
        <f>IF('大気_7 (1) その２_2'!Z38=0,"",'大気_7 (1) その２_2'!Z38)</f>
        <v/>
      </c>
      <c r="AB38" s="87" t="str">
        <f>IF('大気_7 (1) その２_2'!AA38=0,"",'大気_7 (1) その２_2'!AA38)</f>
        <v/>
      </c>
      <c r="AC38" s="88" t="str">
        <f>IF('大気_7 (1) その２_2'!AB38=0,"",'大気_7 (1) その２_2'!AB38)</f>
        <v/>
      </c>
      <c r="AD38" s="126" t="str">
        <f>IF('大気_7 (1) その２_2'!AC38=0,"",'大気_7 (1) その２_2'!AC38)</f>
        <v/>
      </c>
      <c r="AE38" s="126" t="str">
        <f>IF('大気_7 (1) その２_2'!AD38=0,"",'大気_7 (1) その２_2'!AD38)</f>
        <v/>
      </c>
      <c r="AG38" s="85" t="str">
        <f t="shared" si="1"/>
        <v>島根県</v>
      </c>
      <c r="AH38" s="90" t="str">
        <f>IF('大気_7 (1) その２_2'!AF38=0,"",'大気_7 (1) その２_2'!AF38)</f>
        <v/>
      </c>
      <c r="AI38" s="88" t="str">
        <f>IF('大気_7 (1) その２_2'!AG38=0,"",'大気_7 (1) その２_2'!AG38)</f>
        <v/>
      </c>
      <c r="AJ38" s="126" t="str">
        <f>IF('大気_7 (1) その２_2'!AH38=0,"",'大気_7 (1) その２_2'!AH38)</f>
        <v/>
      </c>
      <c r="AK38" s="126" t="str">
        <f>IF('大気_7 (1) その２_2'!AI38=0,"",'大気_7 (1) その２_2'!AI38)</f>
        <v/>
      </c>
      <c r="AL38" s="86" t="str">
        <f>IF('大気_7 (1) その２_2'!AJ38=0,"",'大気_7 (1) その２_2'!AJ38)</f>
        <v/>
      </c>
      <c r="AM38" s="88" t="str">
        <f>IF('大気_7 (1) その２_2'!AK38=0,"",'大気_7 (1) その２_2'!AK38)</f>
        <v/>
      </c>
      <c r="AN38" s="126" t="str">
        <f>IF('大気_7 (1) その２_2'!AL38=0,"",'大気_7 (1) その２_2'!AL38)</f>
        <v/>
      </c>
      <c r="AO38" s="126" t="str">
        <f>IF('大気_7 (1) その２_2'!AM38=0,"",'大気_7 (1) その２_2'!AM38)</f>
        <v/>
      </c>
      <c r="AP38" s="86" t="str">
        <f>IF('大気_7 (1) その２_2'!AN38=0,"",'大気_7 (1) その２_2'!AN38)</f>
        <v/>
      </c>
      <c r="AQ38" s="88" t="str">
        <f>IF('大気_7 (1) その２_2'!AO38=0,"",'大気_7 (1) その２_2'!AO38)</f>
        <v/>
      </c>
      <c r="AR38" s="126" t="str">
        <f>IF('大気_7 (1) その２_2'!AP38=0,"",'大気_7 (1) その２_2'!AP38)</f>
        <v/>
      </c>
      <c r="AS38" s="126" t="str">
        <f>IF('大気_7 (1) その２_2'!AQ38=0,"",'大気_7 (1) その２_2'!AQ38)</f>
        <v/>
      </c>
      <c r="AU38" s="85" t="str">
        <f t="shared" si="2"/>
        <v>島根県</v>
      </c>
      <c r="AV38" s="90" t="str">
        <f>IF('大気_7 (1) その２_2'!AS38=0,"",'大気_7 (1) その２_2'!AS38)</f>
        <v/>
      </c>
      <c r="AW38" s="88" t="str">
        <f>IF('大気_7 (1) その２_2'!AT38=0,"",'大気_7 (1) その２_2'!AT38)</f>
        <v/>
      </c>
      <c r="AX38" s="126" t="str">
        <f>IF('大気_7 (1) その２_2'!AU38=0,"",'大気_7 (1) その２_2'!AU38)</f>
        <v/>
      </c>
      <c r="AY38" s="126" t="str">
        <f>IF('大気_7 (1) その２_2'!AV38=0,"",'大気_7 (1) その２_2'!AV38)</f>
        <v/>
      </c>
      <c r="AZ38" s="93">
        <f>IF('大気_7 (1) その２_2'!AW38=0,"",'大気_7 (1) その２_2'!AW38)</f>
        <v>1</v>
      </c>
      <c r="BA38" s="94" t="str">
        <f>IF('大気_7 (1) その２_2'!AX38=0,"",'大気_7 (1) その２_2'!AX38)</f>
        <v/>
      </c>
      <c r="BB38" s="127" t="str">
        <f>IF('大気_7 (1) その２_2'!AY38=0,"",'大気_7 (1) その２_2'!AY38)</f>
        <v/>
      </c>
      <c r="BC38" s="128">
        <f>IF('大気_7 (1) その２_2'!AZ38=0,"",'大気_7 (1) その２_2'!AZ38)</f>
        <v>2</v>
      </c>
      <c r="BD38" s="97">
        <f>IF('大気_7 (1) その２_2'!BA38=0,"",'大気_7 (1) その２_2'!BA38)</f>
        <v>1</v>
      </c>
      <c r="BE38" s="94" t="str">
        <f>IF('大気_7 (1) その２_2'!BB38=0,"",'大気_7 (1) その２_2'!BB38)</f>
        <v/>
      </c>
      <c r="BF38" s="127" t="str">
        <f>IF('大気_7 (1) その２_2'!BC38=0,"",'大気_7 (1) その２_2'!BC38)</f>
        <v/>
      </c>
      <c r="BG38" s="127">
        <f>IF('大気_7 (1) その２_2'!BD38=0,"",'大気_7 (1) その２_2'!BD38)</f>
        <v>2</v>
      </c>
      <c r="BI38" s="598" t="str">
        <f t="shared" si="3"/>
        <v>島根県</v>
      </c>
      <c r="BJ38" s="97">
        <f>IF('大気_7 (1) その２_2'!BF38=0,"",'大気_7 (1) その２_2'!BF38)</f>
        <v>1</v>
      </c>
      <c r="BK38" s="94" t="str">
        <f>IF('大気_7 (1) その２_2'!BG38=0,"",'大気_7 (1) その２_2'!BG38)</f>
        <v/>
      </c>
      <c r="BL38" s="127" t="str">
        <f>IF('大気_7 (1) その２_2'!BH38=0,"",'大気_7 (1) その２_2'!BH38)</f>
        <v/>
      </c>
      <c r="BM38" s="127">
        <f>IF('大気_7 (1) その２_2'!BI38=0,"",'大気_7 (1) その２_2'!BI38)</f>
        <v>2</v>
      </c>
    </row>
    <row r="39" spans="1:65" ht="13.5" customHeight="1">
      <c r="A39" s="85" t="str">
        <f>自治体設定!C36</f>
        <v>岡山県</v>
      </c>
      <c r="B39" s="126" t="str">
        <f>IF('大気_7 (1) その２_2'!B39=0,"",'大気_7 (1) その２_2'!B39)</f>
        <v/>
      </c>
      <c r="C39" s="126" t="str">
        <f>IF('大気_7 (1) その２_2'!C39=0,"",'大気_7 (1) その２_2'!C39)</f>
        <v/>
      </c>
      <c r="D39" s="126" t="str">
        <f>IF('大気_7 (1) その２_2'!D39=0,"",'大気_7 (1) その２_2'!D39)</f>
        <v/>
      </c>
      <c r="E39" s="126" t="str">
        <f>IF('大気_7 (1) その２_2'!E39=0,"",'大気_7 (1) その２_2'!E39)</f>
        <v/>
      </c>
      <c r="F39" s="126" t="str">
        <f>IF('大気_7 (1) その２_2'!F39=0,"",'大気_7 (1) その２_2'!F39)</f>
        <v/>
      </c>
      <c r="G39" s="126" t="str">
        <f>IF('大気_7 (1) その２_2'!G39=0,"",'大気_7 (1) その２_2'!G39)</f>
        <v/>
      </c>
      <c r="H39" s="126" t="str">
        <f>IF('大気_7 (1) その２_2'!H39=0,"",'大気_7 (1) その２_2'!H39)</f>
        <v/>
      </c>
      <c r="I39" s="126" t="str">
        <f>IF('大気_7 (1) その２_2'!I39=0,"",'大気_7 (1) その２_2'!I39)</f>
        <v/>
      </c>
      <c r="J39" s="126" t="str">
        <f>IF('大気_7 (1) その２_2'!J39=0,"",'大気_7 (1) その２_2'!J39)</f>
        <v/>
      </c>
      <c r="K39" s="126" t="str">
        <f>IF('大気_7 (1) その２_2'!K39=0,"",'大気_7 (1) その２_2'!K39)</f>
        <v/>
      </c>
      <c r="L39" s="126" t="str">
        <f>IF('大気_7 (1) その２_2'!L39=0,"",'大気_7 (1) その２_2'!L39)</f>
        <v/>
      </c>
      <c r="M39" s="126" t="str">
        <f>IF('大気_7 (1) その２_2'!M39=0,"",'大気_7 (1) その２_2'!M39)</f>
        <v/>
      </c>
      <c r="N39" s="126" t="str">
        <f>IF('大気_7 (1) その２_2'!N39=0,"",'大気_7 (1) その２_2'!N39)</f>
        <v/>
      </c>
      <c r="O39" s="126" t="str">
        <f>IF('大気_7 (1) その２_2'!O39=0,"",'大気_7 (1) その２_2'!O39)</f>
        <v/>
      </c>
      <c r="Q39" s="577" t="str">
        <f t="shared" si="0"/>
        <v>岡山県</v>
      </c>
      <c r="R39" s="126" t="str">
        <f>IF('大気_7 (1) その２_2'!Q39=0,"",'大気_7 (1) その２_2'!Q39)</f>
        <v/>
      </c>
      <c r="S39" s="126" t="str">
        <f>IF('大気_7 (1) その２_2'!R39=0,"",'大気_7 (1) その２_2'!R39)</f>
        <v/>
      </c>
      <c r="T39" s="126" t="str">
        <f>IF('大気_7 (1) その２_2'!S39=0,"",'大気_7 (1) その２_2'!S39)</f>
        <v/>
      </c>
      <c r="U39" s="126" t="str">
        <f>IF('大気_7 (1) その２_2'!T39=0,"",'大気_7 (1) その２_2'!T39)</f>
        <v/>
      </c>
      <c r="V39" s="126" t="str">
        <f>IF('大気_7 (1) その２_2'!U39=0,"",'大気_7 (1) その２_2'!U39)</f>
        <v/>
      </c>
      <c r="W39" s="126" t="str">
        <f>IF('大気_7 (1) その２_2'!V39=0,"",'大気_7 (1) その２_2'!V39)</f>
        <v/>
      </c>
      <c r="X39" s="126" t="str">
        <f>IF('大気_7 (1) その２_2'!W39=0,"",'大気_7 (1) その２_2'!W39)</f>
        <v/>
      </c>
      <c r="Y39" s="126" t="str">
        <f>IF('大気_7 (1) その２_2'!X39=0,"",'大気_7 (1) その２_2'!X39)</f>
        <v/>
      </c>
      <c r="Z39" s="92" t="str">
        <f>IF('大気_7 (1) その２_2'!Y39=0,"",'大気_7 (1) その２_2'!Y39)</f>
        <v/>
      </c>
      <c r="AA39" s="89" t="str">
        <f>IF('大気_7 (1) その２_2'!Z39=0,"",'大気_7 (1) その２_2'!Z39)</f>
        <v/>
      </c>
      <c r="AB39" s="87" t="str">
        <f>IF('大気_7 (1) その２_2'!AA39=0,"",'大気_7 (1) その２_2'!AA39)</f>
        <v/>
      </c>
      <c r="AC39" s="88" t="str">
        <f>IF('大気_7 (1) その２_2'!AB39=0,"",'大気_7 (1) その２_2'!AB39)</f>
        <v/>
      </c>
      <c r="AD39" s="126" t="str">
        <f>IF('大気_7 (1) その２_2'!AC39=0,"",'大気_7 (1) その２_2'!AC39)</f>
        <v/>
      </c>
      <c r="AE39" s="126" t="str">
        <f>IF('大気_7 (1) その２_2'!AD39=0,"",'大気_7 (1) その２_2'!AD39)</f>
        <v/>
      </c>
      <c r="AG39" s="85" t="str">
        <f t="shared" si="1"/>
        <v>岡山県</v>
      </c>
      <c r="AH39" s="90" t="str">
        <f>IF('大気_7 (1) その２_2'!AF39=0,"",'大気_7 (1) その２_2'!AF39)</f>
        <v/>
      </c>
      <c r="AI39" s="88" t="str">
        <f>IF('大気_7 (1) その２_2'!AG39=0,"",'大気_7 (1) その２_2'!AG39)</f>
        <v/>
      </c>
      <c r="AJ39" s="126" t="str">
        <f>IF('大気_7 (1) その２_2'!AH39=0,"",'大気_7 (1) その２_2'!AH39)</f>
        <v/>
      </c>
      <c r="AK39" s="126" t="str">
        <f>IF('大気_7 (1) その２_2'!AI39=0,"",'大気_7 (1) その２_2'!AI39)</f>
        <v/>
      </c>
      <c r="AL39" s="86" t="str">
        <f>IF('大気_7 (1) その２_2'!AJ39=0,"",'大気_7 (1) その２_2'!AJ39)</f>
        <v/>
      </c>
      <c r="AM39" s="88" t="str">
        <f>IF('大気_7 (1) その２_2'!AK39=0,"",'大気_7 (1) その２_2'!AK39)</f>
        <v/>
      </c>
      <c r="AN39" s="126" t="str">
        <f>IF('大気_7 (1) その２_2'!AL39=0,"",'大気_7 (1) その２_2'!AL39)</f>
        <v/>
      </c>
      <c r="AO39" s="126">
        <f>IF('大気_7 (1) その２_2'!AM39=0,"",'大気_7 (1) その２_2'!AM39)</f>
        <v>1</v>
      </c>
      <c r="AP39" s="86" t="str">
        <f>IF('大気_7 (1) その２_2'!AN39=0,"",'大気_7 (1) その２_2'!AN39)</f>
        <v/>
      </c>
      <c r="AQ39" s="88" t="str">
        <f>IF('大気_7 (1) その２_2'!AO39=0,"",'大気_7 (1) その２_2'!AO39)</f>
        <v/>
      </c>
      <c r="AR39" s="126" t="str">
        <f>IF('大気_7 (1) その２_2'!AP39=0,"",'大気_7 (1) その２_2'!AP39)</f>
        <v/>
      </c>
      <c r="AS39" s="126">
        <f>IF('大気_7 (1) その２_2'!AQ39=0,"",'大気_7 (1) その２_2'!AQ39)</f>
        <v>1</v>
      </c>
      <c r="AU39" s="85" t="str">
        <f t="shared" si="2"/>
        <v>岡山県</v>
      </c>
      <c r="AV39" s="90" t="str">
        <f>IF('大気_7 (1) その２_2'!AS39=0,"",'大気_7 (1) その２_2'!AS39)</f>
        <v/>
      </c>
      <c r="AW39" s="88" t="str">
        <f>IF('大気_7 (1) その２_2'!AT39=0,"",'大気_7 (1) その２_2'!AT39)</f>
        <v/>
      </c>
      <c r="AX39" s="126" t="str">
        <f>IF('大気_7 (1) その２_2'!AU39=0,"",'大気_7 (1) その２_2'!AU39)</f>
        <v/>
      </c>
      <c r="AY39" s="126" t="str">
        <f>IF('大気_7 (1) その２_2'!AV39=0,"",'大気_7 (1) その２_2'!AV39)</f>
        <v/>
      </c>
      <c r="AZ39" s="93" t="str">
        <f>IF('大気_7 (1) その２_2'!AW39=0,"",'大気_7 (1) その２_2'!AW39)</f>
        <v/>
      </c>
      <c r="BA39" s="94" t="str">
        <f>IF('大気_7 (1) その２_2'!AX39=0,"",'大気_7 (1) その２_2'!AX39)</f>
        <v/>
      </c>
      <c r="BB39" s="127" t="str">
        <f>IF('大気_7 (1) その２_2'!AY39=0,"",'大気_7 (1) その２_2'!AY39)</f>
        <v/>
      </c>
      <c r="BC39" s="128">
        <f>IF('大気_7 (1) その２_2'!AZ39=0,"",'大気_7 (1) その２_2'!AZ39)</f>
        <v>1</v>
      </c>
      <c r="BD39" s="97" t="str">
        <f>IF('大気_7 (1) その２_2'!BA39=0,"",'大気_7 (1) その２_2'!BA39)</f>
        <v/>
      </c>
      <c r="BE39" s="94" t="str">
        <f>IF('大気_7 (1) その２_2'!BB39=0,"",'大気_7 (1) その２_2'!BB39)</f>
        <v/>
      </c>
      <c r="BF39" s="127" t="str">
        <f>IF('大気_7 (1) その２_2'!BC39=0,"",'大気_7 (1) その２_2'!BC39)</f>
        <v/>
      </c>
      <c r="BG39" s="127">
        <f>IF('大気_7 (1) その２_2'!BD39=0,"",'大気_7 (1) その２_2'!BD39)</f>
        <v>3</v>
      </c>
      <c r="BI39" s="598" t="str">
        <f t="shared" si="3"/>
        <v>岡山県</v>
      </c>
      <c r="BJ39" s="97" t="str">
        <f>IF('大気_7 (1) その２_2'!BF39=0,"",'大気_7 (1) その２_2'!BF39)</f>
        <v/>
      </c>
      <c r="BK39" s="94" t="str">
        <f>IF('大気_7 (1) その２_2'!BG39=0,"",'大気_7 (1) その２_2'!BG39)</f>
        <v/>
      </c>
      <c r="BL39" s="127" t="str">
        <f>IF('大気_7 (1) その２_2'!BH39=0,"",'大気_7 (1) その２_2'!BH39)</f>
        <v/>
      </c>
      <c r="BM39" s="127">
        <f>IF('大気_7 (1) その２_2'!BI39=0,"",'大気_7 (1) その２_2'!BI39)</f>
        <v>3</v>
      </c>
    </row>
    <row r="40" spans="1:65" ht="13.5" customHeight="1">
      <c r="A40" s="85" t="str">
        <f>自治体設定!C37</f>
        <v>広島県</v>
      </c>
      <c r="B40" s="126" t="str">
        <f>IF('大気_7 (1) その２_2'!B40=0,"",'大気_7 (1) その２_2'!B40)</f>
        <v/>
      </c>
      <c r="C40" s="126" t="str">
        <f>IF('大気_7 (1) その２_2'!C40=0,"",'大気_7 (1) その２_2'!C40)</f>
        <v/>
      </c>
      <c r="D40" s="126" t="str">
        <f>IF('大気_7 (1) その２_2'!D40=0,"",'大気_7 (1) その２_2'!D40)</f>
        <v/>
      </c>
      <c r="E40" s="126" t="str">
        <f>IF('大気_7 (1) その２_2'!E40=0,"",'大気_7 (1) その２_2'!E40)</f>
        <v/>
      </c>
      <c r="F40" s="126" t="str">
        <f>IF('大気_7 (1) その２_2'!F40=0,"",'大気_7 (1) その２_2'!F40)</f>
        <v/>
      </c>
      <c r="G40" s="126" t="str">
        <f>IF('大気_7 (1) その２_2'!G40=0,"",'大気_7 (1) その２_2'!G40)</f>
        <v/>
      </c>
      <c r="H40" s="126" t="str">
        <f>IF('大気_7 (1) その２_2'!H40=0,"",'大気_7 (1) その２_2'!H40)</f>
        <v/>
      </c>
      <c r="I40" s="126" t="str">
        <f>IF('大気_7 (1) その２_2'!I40=0,"",'大気_7 (1) その２_2'!I40)</f>
        <v/>
      </c>
      <c r="J40" s="126" t="str">
        <f>IF('大気_7 (1) その２_2'!J40=0,"",'大気_7 (1) その２_2'!J40)</f>
        <v/>
      </c>
      <c r="K40" s="126" t="str">
        <f>IF('大気_7 (1) その２_2'!K40=0,"",'大気_7 (1) その２_2'!K40)</f>
        <v/>
      </c>
      <c r="L40" s="126" t="str">
        <f>IF('大気_7 (1) その２_2'!L40=0,"",'大気_7 (1) その２_2'!L40)</f>
        <v/>
      </c>
      <c r="M40" s="126" t="str">
        <f>IF('大気_7 (1) その２_2'!M40=0,"",'大気_7 (1) その２_2'!M40)</f>
        <v/>
      </c>
      <c r="N40" s="126" t="str">
        <f>IF('大気_7 (1) その２_2'!N40=0,"",'大気_7 (1) その２_2'!N40)</f>
        <v/>
      </c>
      <c r="O40" s="126" t="str">
        <f>IF('大気_7 (1) その２_2'!O40=0,"",'大気_7 (1) その２_2'!O40)</f>
        <v/>
      </c>
      <c r="Q40" s="577" t="str">
        <f t="shared" si="0"/>
        <v>広島県</v>
      </c>
      <c r="R40" s="126" t="str">
        <f>IF('大気_7 (1) その２_2'!Q40=0,"",'大気_7 (1) その２_2'!Q40)</f>
        <v/>
      </c>
      <c r="S40" s="126" t="str">
        <f>IF('大気_7 (1) その２_2'!R40=0,"",'大気_7 (1) その２_2'!R40)</f>
        <v/>
      </c>
      <c r="T40" s="126" t="str">
        <f>IF('大気_7 (1) その２_2'!S40=0,"",'大気_7 (1) その２_2'!S40)</f>
        <v/>
      </c>
      <c r="U40" s="126" t="str">
        <f>IF('大気_7 (1) その２_2'!T40=0,"",'大気_7 (1) その２_2'!T40)</f>
        <v/>
      </c>
      <c r="V40" s="126" t="str">
        <f>IF('大気_7 (1) その２_2'!U40=0,"",'大気_7 (1) その２_2'!U40)</f>
        <v/>
      </c>
      <c r="W40" s="126" t="str">
        <f>IF('大気_7 (1) その２_2'!V40=0,"",'大気_7 (1) その２_2'!V40)</f>
        <v/>
      </c>
      <c r="X40" s="126" t="str">
        <f>IF('大気_7 (1) その２_2'!W40=0,"",'大気_7 (1) その２_2'!W40)</f>
        <v/>
      </c>
      <c r="Y40" s="126" t="str">
        <f>IF('大気_7 (1) その２_2'!X40=0,"",'大気_7 (1) その２_2'!X40)</f>
        <v/>
      </c>
      <c r="Z40" s="92" t="str">
        <f>IF('大気_7 (1) その２_2'!Y40=0,"",'大気_7 (1) その２_2'!Y40)</f>
        <v/>
      </c>
      <c r="AA40" s="89" t="str">
        <f>IF('大気_7 (1) その２_2'!Z40=0,"",'大気_7 (1) その２_2'!Z40)</f>
        <v/>
      </c>
      <c r="AB40" s="87" t="str">
        <f>IF('大気_7 (1) その２_2'!AA40=0,"",'大気_7 (1) その２_2'!AA40)</f>
        <v/>
      </c>
      <c r="AC40" s="88" t="str">
        <f>IF('大気_7 (1) その２_2'!AB40=0,"",'大気_7 (1) その２_2'!AB40)</f>
        <v/>
      </c>
      <c r="AD40" s="126" t="str">
        <f>IF('大気_7 (1) その２_2'!AC40=0,"",'大気_7 (1) その２_2'!AC40)</f>
        <v/>
      </c>
      <c r="AE40" s="126" t="str">
        <f>IF('大気_7 (1) その２_2'!AD40=0,"",'大気_7 (1) その２_2'!AD40)</f>
        <v/>
      </c>
      <c r="AG40" s="85" t="str">
        <f t="shared" si="1"/>
        <v>広島県</v>
      </c>
      <c r="AH40" s="90" t="str">
        <f>IF('大気_7 (1) その２_2'!AF40=0,"",'大気_7 (1) その２_2'!AF40)</f>
        <v/>
      </c>
      <c r="AI40" s="88" t="str">
        <f>IF('大気_7 (1) その２_2'!AG40=0,"",'大気_7 (1) その２_2'!AG40)</f>
        <v/>
      </c>
      <c r="AJ40" s="126" t="str">
        <f>IF('大気_7 (1) その２_2'!AH40=0,"",'大気_7 (1) その２_2'!AH40)</f>
        <v/>
      </c>
      <c r="AK40" s="126" t="str">
        <f>IF('大気_7 (1) その２_2'!AI40=0,"",'大気_7 (1) その２_2'!AI40)</f>
        <v/>
      </c>
      <c r="AL40" s="86" t="str">
        <f>IF('大気_7 (1) その２_2'!AJ40=0,"",'大気_7 (1) その２_2'!AJ40)</f>
        <v/>
      </c>
      <c r="AM40" s="88" t="str">
        <f>IF('大気_7 (1) その２_2'!AK40=0,"",'大気_7 (1) その２_2'!AK40)</f>
        <v/>
      </c>
      <c r="AN40" s="126" t="str">
        <f>IF('大気_7 (1) その２_2'!AL40=0,"",'大気_7 (1) その２_2'!AL40)</f>
        <v/>
      </c>
      <c r="AO40" s="126">
        <f>IF('大気_7 (1) その２_2'!AM40=0,"",'大気_7 (1) その２_2'!AM40)</f>
        <v>4</v>
      </c>
      <c r="AP40" s="86" t="str">
        <f>IF('大気_7 (1) その２_2'!AN40=0,"",'大気_7 (1) その２_2'!AN40)</f>
        <v/>
      </c>
      <c r="AQ40" s="88" t="str">
        <f>IF('大気_7 (1) その２_2'!AO40=0,"",'大気_7 (1) その２_2'!AO40)</f>
        <v/>
      </c>
      <c r="AR40" s="126" t="str">
        <f>IF('大気_7 (1) その２_2'!AP40=0,"",'大気_7 (1) その２_2'!AP40)</f>
        <v/>
      </c>
      <c r="AS40" s="126" t="str">
        <f>IF('大気_7 (1) その２_2'!AQ40=0,"",'大気_7 (1) その２_2'!AQ40)</f>
        <v/>
      </c>
      <c r="AU40" s="85" t="str">
        <f t="shared" si="2"/>
        <v>広島県</v>
      </c>
      <c r="AV40" s="90" t="str">
        <f>IF('大気_7 (1) その２_2'!AS40=0,"",'大気_7 (1) その２_2'!AS40)</f>
        <v/>
      </c>
      <c r="AW40" s="88" t="str">
        <f>IF('大気_7 (1) その２_2'!AT40=0,"",'大気_7 (1) その２_2'!AT40)</f>
        <v/>
      </c>
      <c r="AX40" s="126" t="str">
        <f>IF('大気_7 (1) その２_2'!AU40=0,"",'大気_7 (1) その２_2'!AU40)</f>
        <v/>
      </c>
      <c r="AY40" s="126" t="str">
        <f>IF('大気_7 (1) その２_2'!AV40=0,"",'大気_7 (1) その２_2'!AV40)</f>
        <v/>
      </c>
      <c r="AZ40" s="93" t="str">
        <f>IF('大気_7 (1) その２_2'!AW40=0,"",'大気_7 (1) その２_2'!AW40)</f>
        <v/>
      </c>
      <c r="BA40" s="94" t="str">
        <f>IF('大気_7 (1) その２_2'!AX40=0,"",'大気_7 (1) その２_2'!AX40)</f>
        <v/>
      </c>
      <c r="BB40" s="127" t="str">
        <f>IF('大気_7 (1) その２_2'!AY40=0,"",'大気_7 (1) その２_2'!AY40)</f>
        <v/>
      </c>
      <c r="BC40" s="128" t="str">
        <f>IF('大気_7 (1) その２_2'!AZ40=0,"",'大気_7 (1) その２_2'!AZ40)</f>
        <v/>
      </c>
      <c r="BD40" s="97" t="str">
        <f>IF('大気_7 (1) その２_2'!BA40=0,"",'大気_7 (1) その２_2'!BA40)</f>
        <v/>
      </c>
      <c r="BE40" s="94" t="str">
        <f>IF('大気_7 (1) その２_2'!BB40=0,"",'大気_7 (1) その２_2'!BB40)</f>
        <v/>
      </c>
      <c r="BF40" s="127" t="str">
        <f>IF('大気_7 (1) その２_2'!BC40=0,"",'大気_7 (1) その２_2'!BC40)</f>
        <v/>
      </c>
      <c r="BG40" s="127">
        <f>IF('大気_7 (1) その２_2'!BD40=0,"",'大気_7 (1) その２_2'!BD40)</f>
        <v>4</v>
      </c>
      <c r="BI40" s="598" t="str">
        <f t="shared" si="3"/>
        <v>広島県</v>
      </c>
      <c r="BJ40" s="97" t="str">
        <f>IF('大気_7 (1) その２_2'!BF40=0,"",'大気_7 (1) その２_2'!BF40)</f>
        <v/>
      </c>
      <c r="BK40" s="94" t="str">
        <f>IF('大気_7 (1) その２_2'!BG40=0,"",'大気_7 (1) その２_2'!BG40)</f>
        <v/>
      </c>
      <c r="BL40" s="127" t="str">
        <f>IF('大気_7 (1) その２_2'!BH40=0,"",'大気_7 (1) その２_2'!BH40)</f>
        <v/>
      </c>
      <c r="BM40" s="127">
        <f>IF('大気_7 (1) その２_2'!BI40=0,"",'大気_7 (1) その２_2'!BI40)</f>
        <v>4</v>
      </c>
    </row>
    <row r="41" spans="1:65" ht="13.5" customHeight="1">
      <c r="A41" s="99" t="str">
        <f>自治体設定!C38</f>
        <v>山口県</v>
      </c>
      <c r="B41" s="129" t="str">
        <f>IF('大気_7 (1) その２_2'!B41=0,"",'大気_7 (1) その２_2'!B41)</f>
        <v/>
      </c>
      <c r="C41" s="129" t="str">
        <f>IF('大気_7 (1) その２_2'!C41=0,"",'大気_7 (1) その２_2'!C41)</f>
        <v/>
      </c>
      <c r="D41" s="129" t="str">
        <f>IF('大気_7 (1) その２_2'!D41=0,"",'大気_7 (1) その２_2'!D41)</f>
        <v/>
      </c>
      <c r="E41" s="129" t="str">
        <f>IF('大気_7 (1) その２_2'!E41=0,"",'大気_7 (1) その２_2'!E41)</f>
        <v/>
      </c>
      <c r="F41" s="129" t="str">
        <f>IF('大気_7 (1) その２_2'!F41=0,"",'大気_7 (1) その２_2'!F41)</f>
        <v/>
      </c>
      <c r="G41" s="129" t="str">
        <f>IF('大気_7 (1) その２_2'!G41=0,"",'大気_7 (1) その２_2'!G41)</f>
        <v/>
      </c>
      <c r="H41" s="129" t="str">
        <f>IF('大気_7 (1) その２_2'!H41=0,"",'大気_7 (1) その２_2'!H41)</f>
        <v/>
      </c>
      <c r="I41" s="129" t="str">
        <f>IF('大気_7 (1) その２_2'!I41=0,"",'大気_7 (1) その２_2'!I41)</f>
        <v/>
      </c>
      <c r="J41" s="129" t="str">
        <f>IF('大気_7 (1) その２_2'!J41=0,"",'大気_7 (1) その２_2'!J41)</f>
        <v/>
      </c>
      <c r="K41" s="129" t="str">
        <f>IF('大気_7 (1) その２_2'!K41=0,"",'大気_7 (1) その２_2'!K41)</f>
        <v/>
      </c>
      <c r="L41" s="129" t="str">
        <f>IF('大気_7 (1) その２_2'!L41=0,"",'大気_7 (1) その２_2'!L41)</f>
        <v/>
      </c>
      <c r="M41" s="129" t="str">
        <f>IF('大気_7 (1) その２_2'!M41=0,"",'大気_7 (1) その２_2'!M41)</f>
        <v/>
      </c>
      <c r="N41" s="129" t="str">
        <f>IF('大気_7 (1) その２_2'!N41=0,"",'大気_7 (1) その２_2'!N41)</f>
        <v/>
      </c>
      <c r="O41" s="129" t="str">
        <f>IF('大気_7 (1) その２_2'!O41=0,"",'大気_7 (1) その２_2'!O41)</f>
        <v/>
      </c>
      <c r="Q41" s="578" t="str">
        <f t="shared" si="0"/>
        <v>山口県</v>
      </c>
      <c r="R41" s="129" t="str">
        <f>IF('大気_7 (1) その２_2'!Q41=0,"",'大気_7 (1) その２_2'!Q41)</f>
        <v/>
      </c>
      <c r="S41" s="129" t="str">
        <f>IF('大気_7 (1) その２_2'!R41=0,"",'大気_7 (1) その２_2'!R41)</f>
        <v/>
      </c>
      <c r="T41" s="129" t="str">
        <f>IF('大気_7 (1) その２_2'!S41=0,"",'大気_7 (1) その２_2'!S41)</f>
        <v/>
      </c>
      <c r="U41" s="129" t="str">
        <f>IF('大気_7 (1) その２_2'!T41=0,"",'大気_7 (1) その２_2'!T41)</f>
        <v/>
      </c>
      <c r="V41" s="129" t="str">
        <f>IF('大気_7 (1) その２_2'!U41=0,"",'大気_7 (1) その２_2'!U41)</f>
        <v/>
      </c>
      <c r="W41" s="129" t="str">
        <f>IF('大気_7 (1) その２_2'!V41=0,"",'大気_7 (1) その２_2'!V41)</f>
        <v/>
      </c>
      <c r="X41" s="129" t="str">
        <f>IF('大気_7 (1) その２_2'!W41=0,"",'大気_7 (1) その２_2'!W41)</f>
        <v/>
      </c>
      <c r="Y41" s="129" t="str">
        <f>IF('大気_7 (1) その２_2'!X41=0,"",'大気_7 (1) その２_2'!X41)</f>
        <v/>
      </c>
      <c r="Z41" s="106" t="str">
        <f>IF('大気_7 (1) その２_2'!Y41=0,"",'大気_7 (1) その２_2'!Y41)</f>
        <v/>
      </c>
      <c r="AA41" s="103" t="str">
        <f>IF('大気_7 (1) その２_2'!Z41=0,"",'大気_7 (1) その２_2'!Z41)</f>
        <v/>
      </c>
      <c r="AB41" s="101" t="str">
        <f>IF('大気_7 (1) その２_2'!AA41=0,"",'大気_7 (1) その２_2'!AA41)</f>
        <v/>
      </c>
      <c r="AC41" s="102" t="str">
        <f>IF('大気_7 (1) その２_2'!AB41=0,"",'大気_7 (1) その２_2'!AB41)</f>
        <v/>
      </c>
      <c r="AD41" s="129" t="str">
        <f>IF('大気_7 (1) その２_2'!AC41=0,"",'大気_7 (1) その２_2'!AC41)</f>
        <v/>
      </c>
      <c r="AE41" s="129" t="str">
        <f>IF('大気_7 (1) その２_2'!AD41=0,"",'大気_7 (1) その２_2'!AD41)</f>
        <v/>
      </c>
      <c r="AG41" s="99" t="str">
        <f t="shared" si="1"/>
        <v>山口県</v>
      </c>
      <c r="AH41" s="104" t="str">
        <f>IF('大気_7 (1) その２_2'!AF41=0,"",'大気_7 (1) その２_2'!AF41)</f>
        <v/>
      </c>
      <c r="AI41" s="102" t="str">
        <f>IF('大気_7 (1) その２_2'!AG41=0,"",'大気_7 (1) その２_2'!AG41)</f>
        <v/>
      </c>
      <c r="AJ41" s="129" t="str">
        <f>IF('大気_7 (1) その２_2'!AH41=0,"",'大気_7 (1) その２_2'!AH41)</f>
        <v/>
      </c>
      <c r="AK41" s="129">
        <f>IF('大気_7 (1) その２_2'!AI41=0,"",'大気_7 (1) その２_2'!AI41)</f>
        <v>3</v>
      </c>
      <c r="AL41" s="100" t="str">
        <f>IF('大気_7 (1) その２_2'!AJ41=0,"",'大気_7 (1) その２_2'!AJ41)</f>
        <v/>
      </c>
      <c r="AM41" s="102" t="str">
        <f>IF('大気_7 (1) その２_2'!AK41=0,"",'大気_7 (1) その２_2'!AK41)</f>
        <v/>
      </c>
      <c r="AN41" s="129" t="str">
        <f>IF('大気_7 (1) その２_2'!AL41=0,"",'大気_7 (1) その２_2'!AL41)</f>
        <v/>
      </c>
      <c r="AO41" s="129">
        <f>IF('大気_7 (1) その２_2'!AM41=0,"",'大気_7 (1) その２_2'!AM41)</f>
        <v>2</v>
      </c>
      <c r="AP41" s="100" t="str">
        <f>IF('大気_7 (1) その２_2'!AN41=0,"",'大気_7 (1) その２_2'!AN41)</f>
        <v/>
      </c>
      <c r="AQ41" s="102" t="str">
        <f>IF('大気_7 (1) その２_2'!AO41=0,"",'大気_7 (1) その２_2'!AO41)</f>
        <v/>
      </c>
      <c r="AR41" s="129" t="str">
        <f>IF('大気_7 (1) その２_2'!AP41=0,"",'大気_7 (1) その２_2'!AP41)</f>
        <v/>
      </c>
      <c r="AS41" s="129">
        <f>IF('大気_7 (1) その２_2'!AQ41=0,"",'大気_7 (1) その２_2'!AQ41)</f>
        <v>1</v>
      </c>
      <c r="AU41" s="99" t="str">
        <f t="shared" si="2"/>
        <v>山口県</v>
      </c>
      <c r="AV41" s="104" t="str">
        <f>IF('大気_7 (1) その２_2'!AS41=0,"",'大気_7 (1) その２_2'!AS41)</f>
        <v/>
      </c>
      <c r="AW41" s="102" t="str">
        <f>IF('大気_7 (1) その２_2'!AT41=0,"",'大気_7 (1) その２_2'!AT41)</f>
        <v/>
      </c>
      <c r="AX41" s="129" t="str">
        <f>IF('大気_7 (1) その２_2'!AU41=0,"",'大気_7 (1) その２_2'!AU41)</f>
        <v/>
      </c>
      <c r="AY41" s="129">
        <f>IF('大気_7 (1) その２_2'!AV41=0,"",'大気_7 (1) その２_2'!AV41)</f>
        <v>1</v>
      </c>
      <c r="AZ41" s="107" t="str">
        <f>IF('大気_7 (1) その２_2'!AW41=0,"",'大気_7 (1) その２_2'!AW41)</f>
        <v/>
      </c>
      <c r="BA41" s="108" t="str">
        <f>IF('大気_7 (1) その２_2'!AX41=0,"",'大気_7 (1) その２_2'!AX41)</f>
        <v/>
      </c>
      <c r="BB41" s="130" t="str">
        <f>IF('大気_7 (1) その２_2'!AY41=0,"",'大気_7 (1) その２_2'!AY41)</f>
        <v/>
      </c>
      <c r="BC41" s="131" t="str">
        <f>IF('大気_7 (1) その２_2'!AZ41=0,"",'大気_7 (1) その２_2'!AZ41)</f>
        <v/>
      </c>
      <c r="BD41" s="111" t="str">
        <f>IF('大気_7 (1) その２_2'!BA41=0,"",'大気_7 (1) その２_2'!BA41)</f>
        <v/>
      </c>
      <c r="BE41" s="108" t="str">
        <f>IF('大気_7 (1) その２_2'!BB41=0,"",'大気_7 (1) その２_2'!BB41)</f>
        <v/>
      </c>
      <c r="BF41" s="130" t="str">
        <f>IF('大気_7 (1) その２_2'!BC41=0,"",'大気_7 (1) その２_2'!BC41)</f>
        <v/>
      </c>
      <c r="BG41" s="130">
        <f>IF('大気_7 (1) その２_2'!BD41=0,"",'大気_7 (1) その２_2'!BD41)</f>
        <v>7</v>
      </c>
      <c r="BI41" s="599" t="str">
        <f t="shared" si="3"/>
        <v>山口県</v>
      </c>
      <c r="BJ41" s="111" t="str">
        <f>IF('大気_7 (1) その２_2'!BF41=0,"",'大気_7 (1) その２_2'!BF41)</f>
        <v/>
      </c>
      <c r="BK41" s="108" t="str">
        <f>IF('大気_7 (1) その２_2'!BG41=0,"",'大気_7 (1) その２_2'!BG41)</f>
        <v/>
      </c>
      <c r="BL41" s="130" t="str">
        <f>IF('大気_7 (1) その２_2'!BH41=0,"",'大気_7 (1) その２_2'!BH41)</f>
        <v/>
      </c>
      <c r="BM41" s="130">
        <f>IF('大気_7 (1) その２_2'!BI41=0,"",'大気_7 (1) その２_2'!BI41)</f>
        <v>7</v>
      </c>
    </row>
    <row r="42" spans="1:65" ht="13.5" customHeight="1">
      <c r="A42" s="71" t="str">
        <f>自治体設定!C39</f>
        <v>徳島県</v>
      </c>
      <c r="B42" s="123" t="str">
        <f>IF('大気_7 (1) その２_2'!B42=0,"",'大気_7 (1) その２_2'!B42)</f>
        <v/>
      </c>
      <c r="C42" s="123" t="str">
        <f>IF('大気_7 (1) その２_2'!C42=0,"",'大気_7 (1) その２_2'!C42)</f>
        <v/>
      </c>
      <c r="D42" s="123" t="str">
        <f>IF('大気_7 (1) その２_2'!D42=0,"",'大気_7 (1) その２_2'!D42)</f>
        <v/>
      </c>
      <c r="E42" s="123" t="str">
        <f>IF('大気_7 (1) その２_2'!E42=0,"",'大気_7 (1) その２_2'!E42)</f>
        <v/>
      </c>
      <c r="F42" s="123" t="str">
        <f>IF('大気_7 (1) その２_2'!F42=0,"",'大気_7 (1) その２_2'!F42)</f>
        <v/>
      </c>
      <c r="G42" s="123" t="str">
        <f>IF('大気_7 (1) その２_2'!G42=0,"",'大気_7 (1) その２_2'!G42)</f>
        <v/>
      </c>
      <c r="H42" s="123" t="str">
        <f>IF('大気_7 (1) その２_2'!H42=0,"",'大気_7 (1) その２_2'!H42)</f>
        <v/>
      </c>
      <c r="I42" s="123" t="str">
        <f>IF('大気_7 (1) その２_2'!I42=0,"",'大気_7 (1) その２_2'!I42)</f>
        <v/>
      </c>
      <c r="J42" s="123" t="str">
        <f>IF('大気_7 (1) その２_2'!J42=0,"",'大気_7 (1) その２_2'!J42)</f>
        <v/>
      </c>
      <c r="K42" s="123" t="str">
        <f>IF('大気_7 (1) その２_2'!K42=0,"",'大気_7 (1) その２_2'!K42)</f>
        <v/>
      </c>
      <c r="L42" s="123" t="str">
        <f>IF('大気_7 (1) その２_2'!L42=0,"",'大気_7 (1) その２_2'!L42)</f>
        <v/>
      </c>
      <c r="M42" s="123" t="str">
        <f>IF('大気_7 (1) その２_2'!M42=0,"",'大気_7 (1) その２_2'!M42)</f>
        <v/>
      </c>
      <c r="N42" s="123" t="str">
        <f>IF('大気_7 (1) その２_2'!N42=0,"",'大気_7 (1) その２_2'!N42)</f>
        <v/>
      </c>
      <c r="O42" s="123" t="str">
        <f>IF('大気_7 (1) その２_2'!O42=0,"",'大気_7 (1) その２_2'!O42)</f>
        <v/>
      </c>
      <c r="Q42" s="576" t="str">
        <f t="shared" si="0"/>
        <v>徳島県</v>
      </c>
      <c r="R42" s="123" t="str">
        <f>IF('大気_7 (1) その２_2'!Q42=0,"",'大気_7 (1) その２_2'!Q42)</f>
        <v/>
      </c>
      <c r="S42" s="123" t="str">
        <f>IF('大気_7 (1) その２_2'!R42=0,"",'大気_7 (1) その２_2'!R42)</f>
        <v/>
      </c>
      <c r="T42" s="123" t="str">
        <f>IF('大気_7 (1) その２_2'!S42=0,"",'大気_7 (1) その２_2'!S42)</f>
        <v/>
      </c>
      <c r="U42" s="123" t="str">
        <f>IF('大気_7 (1) その２_2'!T42=0,"",'大気_7 (1) その２_2'!T42)</f>
        <v/>
      </c>
      <c r="V42" s="123" t="str">
        <f>IF('大気_7 (1) その２_2'!U42=0,"",'大気_7 (1) その２_2'!U42)</f>
        <v/>
      </c>
      <c r="W42" s="123" t="str">
        <f>IF('大気_7 (1) その２_2'!V42=0,"",'大気_7 (1) その２_2'!V42)</f>
        <v/>
      </c>
      <c r="X42" s="123" t="str">
        <f>IF('大気_7 (1) その２_2'!W42=0,"",'大気_7 (1) その２_2'!W42)</f>
        <v/>
      </c>
      <c r="Y42" s="123" t="str">
        <f>IF('大気_7 (1) その２_2'!X42=0,"",'大気_7 (1) その２_2'!X42)</f>
        <v/>
      </c>
      <c r="Z42" s="78" t="str">
        <f>IF('大気_7 (1) その２_2'!Y42=0,"",'大気_7 (1) その２_2'!Y42)</f>
        <v/>
      </c>
      <c r="AA42" s="75" t="str">
        <f>IF('大気_7 (1) その２_2'!Z42=0,"",'大気_7 (1) その２_2'!Z42)</f>
        <v/>
      </c>
      <c r="AB42" s="73" t="str">
        <f>IF('大気_7 (1) その２_2'!AA42=0,"",'大気_7 (1) その２_2'!AA42)</f>
        <v/>
      </c>
      <c r="AC42" s="74" t="str">
        <f>IF('大気_7 (1) その２_2'!AB42=0,"",'大気_7 (1) その２_2'!AB42)</f>
        <v/>
      </c>
      <c r="AD42" s="123" t="str">
        <f>IF('大気_7 (1) その２_2'!AC42=0,"",'大気_7 (1) その２_2'!AC42)</f>
        <v/>
      </c>
      <c r="AE42" s="123" t="str">
        <f>IF('大気_7 (1) その２_2'!AD42=0,"",'大気_7 (1) その２_2'!AD42)</f>
        <v/>
      </c>
      <c r="AG42" s="71" t="str">
        <f t="shared" si="1"/>
        <v>徳島県</v>
      </c>
      <c r="AH42" s="76" t="str">
        <f>IF('大気_7 (1) その２_2'!AF42=0,"",'大気_7 (1) その２_2'!AF42)</f>
        <v/>
      </c>
      <c r="AI42" s="74" t="str">
        <f>IF('大気_7 (1) その２_2'!AG42=0,"",'大気_7 (1) その２_2'!AG42)</f>
        <v/>
      </c>
      <c r="AJ42" s="123" t="str">
        <f>IF('大気_7 (1) その２_2'!AH42=0,"",'大気_7 (1) その２_2'!AH42)</f>
        <v/>
      </c>
      <c r="AK42" s="123" t="str">
        <f>IF('大気_7 (1) その２_2'!AI42=0,"",'大気_7 (1) その２_2'!AI42)</f>
        <v/>
      </c>
      <c r="AL42" s="72">
        <f>IF('大気_7 (1) その２_2'!AJ42=0,"",'大気_7 (1) その２_2'!AJ42)</f>
        <v>1</v>
      </c>
      <c r="AM42" s="74" t="str">
        <f>IF('大気_7 (1) その２_2'!AK42=0,"",'大気_7 (1) その２_2'!AK42)</f>
        <v/>
      </c>
      <c r="AN42" s="123" t="str">
        <f>IF('大気_7 (1) その２_2'!AL42=0,"",'大気_7 (1) その２_2'!AL42)</f>
        <v/>
      </c>
      <c r="AO42" s="123">
        <f>IF('大気_7 (1) その２_2'!AM42=0,"",'大気_7 (1) その２_2'!AM42)</f>
        <v>1</v>
      </c>
      <c r="AP42" s="72">
        <f>IF('大気_7 (1) その２_2'!AN42=0,"",'大気_7 (1) その２_2'!AN42)</f>
        <v>1</v>
      </c>
      <c r="AQ42" s="74" t="str">
        <f>IF('大気_7 (1) その２_2'!AO42=0,"",'大気_7 (1) その２_2'!AO42)</f>
        <v/>
      </c>
      <c r="AR42" s="123" t="str">
        <f>IF('大気_7 (1) その２_2'!AP42=0,"",'大気_7 (1) その２_2'!AP42)</f>
        <v/>
      </c>
      <c r="AS42" s="123">
        <f>IF('大気_7 (1) その２_2'!AQ42=0,"",'大気_7 (1) その２_2'!AQ42)</f>
        <v>3</v>
      </c>
      <c r="AU42" s="71" t="str">
        <f t="shared" si="2"/>
        <v>徳島県</v>
      </c>
      <c r="AV42" s="76" t="str">
        <f>IF('大気_7 (1) その２_2'!AS42=0,"",'大気_7 (1) その２_2'!AS42)</f>
        <v/>
      </c>
      <c r="AW42" s="74" t="str">
        <f>IF('大気_7 (1) その２_2'!AT42=0,"",'大気_7 (1) その２_2'!AT42)</f>
        <v/>
      </c>
      <c r="AX42" s="123" t="str">
        <f>IF('大気_7 (1) その２_2'!AU42=0,"",'大気_7 (1) その２_2'!AU42)</f>
        <v/>
      </c>
      <c r="AY42" s="123">
        <f>IF('大気_7 (1) その２_2'!AV42=0,"",'大気_7 (1) その２_2'!AV42)</f>
        <v>1</v>
      </c>
      <c r="AZ42" s="79" t="str">
        <f>IF('大気_7 (1) その２_2'!AW42=0,"",'大気_7 (1) その２_2'!AW42)</f>
        <v/>
      </c>
      <c r="BA42" s="80" t="str">
        <f>IF('大気_7 (1) その２_2'!AX42=0,"",'大気_7 (1) その２_2'!AX42)</f>
        <v/>
      </c>
      <c r="BB42" s="124" t="str">
        <f>IF('大気_7 (1) その２_2'!AY42=0,"",'大気_7 (1) その２_2'!AY42)</f>
        <v/>
      </c>
      <c r="BC42" s="125" t="str">
        <f>IF('大気_7 (1) その２_2'!AZ42=0,"",'大気_7 (1) その２_2'!AZ42)</f>
        <v/>
      </c>
      <c r="BD42" s="83">
        <f>IF('大気_7 (1) その２_2'!BA42=0,"",'大気_7 (1) その２_2'!BA42)</f>
        <v>2</v>
      </c>
      <c r="BE42" s="80" t="str">
        <f>IF('大気_7 (1) その２_2'!BB42=0,"",'大気_7 (1) その２_2'!BB42)</f>
        <v/>
      </c>
      <c r="BF42" s="124" t="str">
        <f>IF('大気_7 (1) その２_2'!BC42=0,"",'大気_7 (1) その２_2'!BC42)</f>
        <v/>
      </c>
      <c r="BG42" s="124">
        <f>IF('大気_7 (1) その２_2'!BD42=0,"",'大気_7 (1) その２_2'!BD42)</f>
        <v>5</v>
      </c>
      <c r="BI42" s="597" t="str">
        <f t="shared" si="3"/>
        <v>徳島県</v>
      </c>
      <c r="BJ42" s="83">
        <f>IF('大気_7 (1) その２_2'!BF42=0,"",'大気_7 (1) その２_2'!BF42)</f>
        <v>2</v>
      </c>
      <c r="BK42" s="80" t="str">
        <f>IF('大気_7 (1) その２_2'!BG42=0,"",'大気_7 (1) その２_2'!BG42)</f>
        <v/>
      </c>
      <c r="BL42" s="124" t="str">
        <f>IF('大気_7 (1) その２_2'!BH42=0,"",'大気_7 (1) その２_2'!BH42)</f>
        <v/>
      </c>
      <c r="BM42" s="124">
        <f>IF('大気_7 (1) その２_2'!BI42=0,"",'大気_7 (1) その２_2'!BI42)</f>
        <v>5</v>
      </c>
    </row>
    <row r="43" spans="1:65" ht="13.5" customHeight="1">
      <c r="A43" s="85" t="str">
        <f>自治体設定!C40</f>
        <v>香川県</v>
      </c>
      <c r="B43" s="126" t="str">
        <f>IF('大気_7 (1) その２_2'!B43=0,"",'大気_7 (1) その２_2'!B43)</f>
        <v/>
      </c>
      <c r="C43" s="126" t="str">
        <f>IF('大気_7 (1) その２_2'!C43=0,"",'大気_7 (1) その２_2'!C43)</f>
        <v/>
      </c>
      <c r="D43" s="126" t="str">
        <f>IF('大気_7 (1) その２_2'!D43=0,"",'大気_7 (1) その２_2'!D43)</f>
        <v/>
      </c>
      <c r="E43" s="126" t="str">
        <f>IF('大気_7 (1) その２_2'!E43=0,"",'大気_7 (1) その２_2'!E43)</f>
        <v/>
      </c>
      <c r="F43" s="126" t="str">
        <f>IF('大気_7 (1) その２_2'!F43=0,"",'大気_7 (1) その２_2'!F43)</f>
        <v/>
      </c>
      <c r="G43" s="126" t="str">
        <f>IF('大気_7 (1) その２_2'!G43=0,"",'大気_7 (1) その２_2'!G43)</f>
        <v/>
      </c>
      <c r="H43" s="126" t="str">
        <f>IF('大気_7 (1) その２_2'!H43=0,"",'大気_7 (1) その２_2'!H43)</f>
        <v/>
      </c>
      <c r="I43" s="126" t="str">
        <f>IF('大気_7 (1) その２_2'!I43=0,"",'大気_7 (1) その２_2'!I43)</f>
        <v/>
      </c>
      <c r="J43" s="126" t="str">
        <f>IF('大気_7 (1) その２_2'!J43=0,"",'大気_7 (1) その２_2'!J43)</f>
        <v/>
      </c>
      <c r="K43" s="126" t="str">
        <f>IF('大気_7 (1) その２_2'!K43=0,"",'大気_7 (1) その２_2'!K43)</f>
        <v/>
      </c>
      <c r="L43" s="126" t="str">
        <f>IF('大気_7 (1) その２_2'!L43=0,"",'大気_7 (1) その２_2'!L43)</f>
        <v/>
      </c>
      <c r="M43" s="126" t="str">
        <f>IF('大気_7 (1) その２_2'!M43=0,"",'大気_7 (1) その２_2'!M43)</f>
        <v/>
      </c>
      <c r="N43" s="126" t="str">
        <f>IF('大気_7 (1) その２_2'!N43=0,"",'大気_7 (1) その２_2'!N43)</f>
        <v/>
      </c>
      <c r="O43" s="126" t="str">
        <f>IF('大気_7 (1) その２_2'!O43=0,"",'大気_7 (1) その２_2'!O43)</f>
        <v/>
      </c>
      <c r="Q43" s="577" t="str">
        <f t="shared" si="0"/>
        <v>香川県</v>
      </c>
      <c r="R43" s="126" t="str">
        <f>IF('大気_7 (1) その２_2'!Q43=0,"",'大気_7 (1) その２_2'!Q43)</f>
        <v/>
      </c>
      <c r="S43" s="126" t="str">
        <f>IF('大気_7 (1) その２_2'!R43=0,"",'大気_7 (1) その２_2'!R43)</f>
        <v/>
      </c>
      <c r="T43" s="126" t="str">
        <f>IF('大気_7 (1) その２_2'!S43=0,"",'大気_7 (1) その２_2'!S43)</f>
        <v/>
      </c>
      <c r="U43" s="126" t="str">
        <f>IF('大気_7 (1) その２_2'!T43=0,"",'大気_7 (1) その２_2'!T43)</f>
        <v/>
      </c>
      <c r="V43" s="126" t="str">
        <f>IF('大気_7 (1) その２_2'!U43=0,"",'大気_7 (1) その２_2'!U43)</f>
        <v/>
      </c>
      <c r="W43" s="126" t="str">
        <f>IF('大気_7 (1) その２_2'!V43=0,"",'大気_7 (1) その２_2'!V43)</f>
        <v/>
      </c>
      <c r="X43" s="126" t="str">
        <f>IF('大気_7 (1) その２_2'!W43=0,"",'大気_7 (1) その２_2'!W43)</f>
        <v/>
      </c>
      <c r="Y43" s="126" t="str">
        <f>IF('大気_7 (1) その２_2'!X43=0,"",'大気_7 (1) その２_2'!X43)</f>
        <v/>
      </c>
      <c r="Z43" s="92" t="str">
        <f>IF('大気_7 (1) その２_2'!Y43=0,"",'大気_7 (1) その２_2'!Y43)</f>
        <v/>
      </c>
      <c r="AA43" s="89" t="str">
        <f>IF('大気_7 (1) その２_2'!Z43=0,"",'大気_7 (1) その２_2'!Z43)</f>
        <v/>
      </c>
      <c r="AB43" s="87" t="str">
        <f>IF('大気_7 (1) その２_2'!AA43=0,"",'大気_7 (1) その２_2'!AA43)</f>
        <v/>
      </c>
      <c r="AC43" s="88" t="str">
        <f>IF('大気_7 (1) その２_2'!AB43=0,"",'大気_7 (1) その２_2'!AB43)</f>
        <v/>
      </c>
      <c r="AD43" s="126" t="str">
        <f>IF('大気_7 (1) その２_2'!AC43=0,"",'大気_7 (1) その２_2'!AC43)</f>
        <v/>
      </c>
      <c r="AE43" s="126" t="str">
        <f>IF('大気_7 (1) その２_2'!AD43=0,"",'大気_7 (1) その２_2'!AD43)</f>
        <v/>
      </c>
      <c r="AG43" s="85" t="str">
        <f t="shared" si="1"/>
        <v>香川県</v>
      </c>
      <c r="AH43" s="90" t="str">
        <f>IF('大気_7 (1) その２_2'!AF43=0,"",'大気_7 (1) その２_2'!AF43)</f>
        <v/>
      </c>
      <c r="AI43" s="88" t="str">
        <f>IF('大気_7 (1) その２_2'!AG43=0,"",'大気_7 (1) その２_2'!AG43)</f>
        <v/>
      </c>
      <c r="AJ43" s="126" t="str">
        <f>IF('大気_7 (1) その２_2'!AH43=0,"",'大気_7 (1) その２_2'!AH43)</f>
        <v/>
      </c>
      <c r="AK43" s="126" t="str">
        <f>IF('大気_7 (1) その２_2'!AI43=0,"",'大気_7 (1) その２_2'!AI43)</f>
        <v/>
      </c>
      <c r="AL43" s="86" t="str">
        <f>IF('大気_7 (1) その２_2'!AJ43=0,"",'大気_7 (1) その２_2'!AJ43)</f>
        <v/>
      </c>
      <c r="AM43" s="88" t="str">
        <f>IF('大気_7 (1) その２_2'!AK43=0,"",'大気_7 (1) その２_2'!AK43)</f>
        <v/>
      </c>
      <c r="AN43" s="126" t="str">
        <f>IF('大気_7 (1) その２_2'!AL43=0,"",'大気_7 (1) その２_2'!AL43)</f>
        <v/>
      </c>
      <c r="AO43" s="126">
        <f>IF('大気_7 (1) その２_2'!AM43=0,"",'大気_7 (1) その２_2'!AM43)</f>
        <v>1</v>
      </c>
      <c r="AP43" s="86" t="str">
        <f>IF('大気_7 (1) その２_2'!AN43=0,"",'大気_7 (1) その２_2'!AN43)</f>
        <v/>
      </c>
      <c r="AQ43" s="88" t="str">
        <f>IF('大気_7 (1) その２_2'!AO43=0,"",'大気_7 (1) その２_2'!AO43)</f>
        <v/>
      </c>
      <c r="AR43" s="126" t="str">
        <f>IF('大気_7 (1) その２_2'!AP43=0,"",'大気_7 (1) その２_2'!AP43)</f>
        <v/>
      </c>
      <c r="AS43" s="126" t="str">
        <f>IF('大気_7 (1) その２_2'!AQ43=0,"",'大気_7 (1) その２_2'!AQ43)</f>
        <v/>
      </c>
      <c r="AU43" s="85" t="str">
        <f t="shared" si="2"/>
        <v>香川県</v>
      </c>
      <c r="AV43" s="90">
        <f>IF('大気_7 (1) その２_2'!AS43=0,"",'大気_7 (1) その２_2'!AS43)</f>
        <v>1</v>
      </c>
      <c r="AW43" s="88" t="str">
        <f>IF('大気_7 (1) その２_2'!AT43=0,"",'大気_7 (1) その２_2'!AT43)</f>
        <v/>
      </c>
      <c r="AX43" s="126" t="str">
        <f>IF('大気_7 (1) その２_2'!AU43=0,"",'大気_7 (1) その２_2'!AU43)</f>
        <v/>
      </c>
      <c r="AY43" s="126">
        <f>IF('大気_7 (1) その２_2'!AV43=0,"",'大気_7 (1) その２_2'!AV43)</f>
        <v>1</v>
      </c>
      <c r="AZ43" s="93" t="str">
        <f>IF('大気_7 (1) その２_2'!AW43=0,"",'大気_7 (1) その２_2'!AW43)</f>
        <v/>
      </c>
      <c r="BA43" s="94" t="str">
        <f>IF('大気_7 (1) その２_2'!AX43=0,"",'大気_7 (1) その２_2'!AX43)</f>
        <v/>
      </c>
      <c r="BB43" s="127" t="str">
        <f>IF('大気_7 (1) その２_2'!AY43=0,"",'大気_7 (1) その２_2'!AY43)</f>
        <v/>
      </c>
      <c r="BC43" s="128" t="str">
        <f>IF('大気_7 (1) その２_2'!AZ43=0,"",'大気_7 (1) その２_2'!AZ43)</f>
        <v/>
      </c>
      <c r="BD43" s="97">
        <f>IF('大気_7 (1) その２_2'!BA43=0,"",'大気_7 (1) その２_2'!BA43)</f>
        <v>1</v>
      </c>
      <c r="BE43" s="94" t="str">
        <f>IF('大気_7 (1) その２_2'!BB43=0,"",'大気_7 (1) その２_2'!BB43)</f>
        <v/>
      </c>
      <c r="BF43" s="127" t="str">
        <f>IF('大気_7 (1) その２_2'!BC43=0,"",'大気_7 (1) その２_2'!BC43)</f>
        <v/>
      </c>
      <c r="BG43" s="127">
        <f>IF('大気_7 (1) その２_2'!BD43=0,"",'大気_7 (1) その２_2'!BD43)</f>
        <v>2</v>
      </c>
      <c r="BI43" s="598" t="str">
        <f t="shared" si="3"/>
        <v>香川県</v>
      </c>
      <c r="BJ43" s="97">
        <f>IF('大気_7 (1) その２_2'!BF43=0,"",'大気_7 (1) その２_2'!BF43)</f>
        <v>1</v>
      </c>
      <c r="BK43" s="94" t="str">
        <f>IF('大気_7 (1) その２_2'!BG43=0,"",'大気_7 (1) その２_2'!BG43)</f>
        <v/>
      </c>
      <c r="BL43" s="127" t="str">
        <f>IF('大気_7 (1) その２_2'!BH43=0,"",'大気_7 (1) その２_2'!BH43)</f>
        <v/>
      </c>
      <c r="BM43" s="127">
        <f>IF('大気_7 (1) その２_2'!BI43=0,"",'大気_7 (1) その２_2'!BI43)</f>
        <v>2</v>
      </c>
    </row>
    <row r="44" spans="1:65" ht="13.5" customHeight="1">
      <c r="A44" s="85" t="str">
        <f>自治体設定!C41</f>
        <v>愛媛県</v>
      </c>
      <c r="B44" s="126" t="str">
        <f>IF('大気_7 (1) その２_2'!B44=0,"",'大気_7 (1) その２_2'!B44)</f>
        <v/>
      </c>
      <c r="C44" s="126" t="str">
        <f>IF('大気_7 (1) その２_2'!C44=0,"",'大気_7 (1) その２_2'!C44)</f>
        <v/>
      </c>
      <c r="D44" s="126" t="str">
        <f>IF('大気_7 (1) その２_2'!D44=0,"",'大気_7 (1) その２_2'!D44)</f>
        <v/>
      </c>
      <c r="E44" s="126" t="str">
        <f>IF('大気_7 (1) その２_2'!E44=0,"",'大気_7 (1) その２_2'!E44)</f>
        <v/>
      </c>
      <c r="F44" s="126" t="str">
        <f>IF('大気_7 (1) その２_2'!F44=0,"",'大気_7 (1) その２_2'!F44)</f>
        <v/>
      </c>
      <c r="G44" s="126" t="str">
        <f>IF('大気_7 (1) その２_2'!G44=0,"",'大気_7 (1) その２_2'!G44)</f>
        <v/>
      </c>
      <c r="H44" s="126" t="str">
        <f>IF('大気_7 (1) その２_2'!H44=0,"",'大気_7 (1) その２_2'!H44)</f>
        <v/>
      </c>
      <c r="I44" s="126" t="str">
        <f>IF('大気_7 (1) その２_2'!I44=0,"",'大気_7 (1) その２_2'!I44)</f>
        <v/>
      </c>
      <c r="J44" s="126" t="str">
        <f>IF('大気_7 (1) その２_2'!J44=0,"",'大気_7 (1) その２_2'!J44)</f>
        <v/>
      </c>
      <c r="K44" s="126" t="str">
        <f>IF('大気_7 (1) その２_2'!K44=0,"",'大気_7 (1) その２_2'!K44)</f>
        <v/>
      </c>
      <c r="L44" s="126" t="str">
        <f>IF('大気_7 (1) その２_2'!L44=0,"",'大気_7 (1) その２_2'!L44)</f>
        <v/>
      </c>
      <c r="M44" s="126" t="str">
        <f>IF('大気_7 (1) その２_2'!M44=0,"",'大気_7 (1) その２_2'!M44)</f>
        <v/>
      </c>
      <c r="N44" s="126" t="str">
        <f>IF('大気_7 (1) その２_2'!N44=0,"",'大気_7 (1) その２_2'!N44)</f>
        <v/>
      </c>
      <c r="O44" s="126" t="str">
        <f>IF('大気_7 (1) その２_2'!O44=0,"",'大気_7 (1) その２_2'!O44)</f>
        <v/>
      </c>
      <c r="Q44" s="577" t="str">
        <f t="shared" si="0"/>
        <v>愛媛県</v>
      </c>
      <c r="R44" s="126" t="str">
        <f>IF('大気_7 (1) その２_2'!Q44=0,"",'大気_7 (1) その２_2'!Q44)</f>
        <v/>
      </c>
      <c r="S44" s="126" t="str">
        <f>IF('大気_7 (1) その２_2'!R44=0,"",'大気_7 (1) その２_2'!R44)</f>
        <v/>
      </c>
      <c r="T44" s="126" t="str">
        <f>IF('大気_7 (1) その２_2'!S44=0,"",'大気_7 (1) その２_2'!S44)</f>
        <v/>
      </c>
      <c r="U44" s="126" t="str">
        <f>IF('大気_7 (1) その２_2'!T44=0,"",'大気_7 (1) その２_2'!T44)</f>
        <v/>
      </c>
      <c r="V44" s="126" t="str">
        <f>IF('大気_7 (1) その２_2'!U44=0,"",'大気_7 (1) その２_2'!U44)</f>
        <v/>
      </c>
      <c r="W44" s="126" t="str">
        <f>IF('大気_7 (1) その２_2'!V44=0,"",'大気_7 (1) その２_2'!V44)</f>
        <v/>
      </c>
      <c r="X44" s="126" t="str">
        <f>IF('大気_7 (1) その２_2'!W44=0,"",'大気_7 (1) その２_2'!W44)</f>
        <v/>
      </c>
      <c r="Y44" s="126" t="str">
        <f>IF('大気_7 (1) その２_2'!X44=0,"",'大気_7 (1) その２_2'!X44)</f>
        <v/>
      </c>
      <c r="Z44" s="92" t="str">
        <f>IF('大気_7 (1) その２_2'!Y44=0,"",'大気_7 (1) その２_2'!Y44)</f>
        <v/>
      </c>
      <c r="AA44" s="89" t="str">
        <f>IF('大気_7 (1) その２_2'!Z44=0,"",'大気_7 (1) その２_2'!Z44)</f>
        <v/>
      </c>
      <c r="AB44" s="87" t="str">
        <f>IF('大気_7 (1) その２_2'!AA44=0,"",'大気_7 (1) その２_2'!AA44)</f>
        <v/>
      </c>
      <c r="AC44" s="88" t="str">
        <f>IF('大気_7 (1) その２_2'!AB44=0,"",'大気_7 (1) その２_2'!AB44)</f>
        <v/>
      </c>
      <c r="AD44" s="126" t="str">
        <f>IF('大気_7 (1) その２_2'!AC44=0,"",'大気_7 (1) その２_2'!AC44)</f>
        <v/>
      </c>
      <c r="AE44" s="126" t="str">
        <f>IF('大気_7 (1) その２_2'!AD44=0,"",'大気_7 (1) その２_2'!AD44)</f>
        <v/>
      </c>
      <c r="AG44" s="85" t="str">
        <f t="shared" si="1"/>
        <v>愛媛県</v>
      </c>
      <c r="AH44" s="90" t="str">
        <f>IF('大気_7 (1) その２_2'!AF44=0,"",'大気_7 (1) その２_2'!AF44)</f>
        <v/>
      </c>
      <c r="AI44" s="88" t="str">
        <f>IF('大気_7 (1) その２_2'!AG44=0,"",'大気_7 (1) その２_2'!AG44)</f>
        <v/>
      </c>
      <c r="AJ44" s="126" t="str">
        <f>IF('大気_7 (1) その２_2'!AH44=0,"",'大気_7 (1) その２_2'!AH44)</f>
        <v/>
      </c>
      <c r="AK44" s="126" t="str">
        <f>IF('大気_7 (1) その２_2'!AI44=0,"",'大気_7 (1) その２_2'!AI44)</f>
        <v/>
      </c>
      <c r="AL44" s="86">
        <f>IF('大気_7 (1) その２_2'!AJ44=0,"",'大気_7 (1) その２_2'!AJ44)</f>
        <v>1</v>
      </c>
      <c r="AM44" s="88" t="str">
        <f>IF('大気_7 (1) その２_2'!AK44=0,"",'大気_7 (1) その２_2'!AK44)</f>
        <v/>
      </c>
      <c r="AN44" s="126" t="str">
        <f>IF('大気_7 (1) その２_2'!AL44=0,"",'大気_7 (1) その２_2'!AL44)</f>
        <v/>
      </c>
      <c r="AO44" s="126">
        <f>IF('大気_7 (1) その２_2'!AM44=0,"",'大気_7 (1) その２_2'!AM44)</f>
        <v>1</v>
      </c>
      <c r="AP44" s="86">
        <f>IF('大気_7 (1) その２_2'!AN44=0,"",'大気_7 (1) その２_2'!AN44)</f>
        <v>1</v>
      </c>
      <c r="AQ44" s="88">
        <f>IF('大気_7 (1) その２_2'!AO44=0,"",'大気_7 (1) その２_2'!AO44)</f>
        <v>1</v>
      </c>
      <c r="AR44" s="126" t="str">
        <f>IF('大気_7 (1) その２_2'!AP44=0,"",'大気_7 (1) その２_2'!AP44)</f>
        <v/>
      </c>
      <c r="AS44" s="126">
        <f>IF('大気_7 (1) その２_2'!AQ44=0,"",'大気_7 (1) その２_2'!AQ44)</f>
        <v>1</v>
      </c>
      <c r="AU44" s="85" t="str">
        <f t="shared" si="2"/>
        <v>愛媛県</v>
      </c>
      <c r="AV44" s="90">
        <f>IF('大気_7 (1) その２_2'!AS44=0,"",'大気_7 (1) その２_2'!AS44)</f>
        <v>1</v>
      </c>
      <c r="AW44" s="88">
        <f>IF('大気_7 (1) その２_2'!AT44=0,"",'大気_7 (1) その２_2'!AT44)</f>
        <v>1</v>
      </c>
      <c r="AX44" s="126" t="str">
        <f>IF('大気_7 (1) その２_2'!AU44=0,"",'大気_7 (1) その２_2'!AU44)</f>
        <v/>
      </c>
      <c r="AY44" s="126">
        <f>IF('大気_7 (1) その２_2'!AV44=0,"",'大気_7 (1) その２_2'!AV44)</f>
        <v>1</v>
      </c>
      <c r="AZ44" s="93" t="str">
        <f>IF('大気_7 (1) その２_2'!AW44=0,"",'大気_7 (1) その２_2'!AW44)</f>
        <v/>
      </c>
      <c r="BA44" s="94" t="str">
        <f>IF('大気_7 (1) その２_2'!AX44=0,"",'大気_7 (1) その２_2'!AX44)</f>
        <v/>
      </c>
      <c r="BB44" s="127" t="str">
        <f>IF('大気_7 (1) その２_2'!AY44=0,"",'大気_7 (1) その２_2'!AY44)</f>
        <v/>
      </c>
      <c r="BC44" s="128" t="str">
        <f>IF('大気_7 (1) その２_2'!AZ44=0,"",'大気_7 (1) その２_2'!AZ44)</f>
        <v/>
      </c>
      <c r="BD44" s="97">
        <f>IF('大気_7 (1) その２_2'!BA44=0,"",'大気_7 (1) その２_2'!BA44)</f>
        <v>3</v>
      </c>
      <c r="BE44" s="94">
        <f>IF('大気_7 (1) その２_2'!BB44=0,"",'大気_7 (1) その２_2'!BB44)</f>
        <v>2</v>
      </c>
      <c r="BF44" s="127" t="str">
        <f>IF('大気_7 (1) その２_2'!BC44=0,"",'大気_7 (1) その２_2'!BC44)</f>
        <v/>
      </c>
      <c r="BG44" s="127">
        <f>IF('大気_7 (1) その２_2'!BD44=0,"",'大気_7 (1) その２_2'!BD44)</f>
        <v>3</v>
      </c>
      <c r="BI44" s="598" t="str">
        <f t="shared" si="3"/>
        <v>愛媛県</v>
      </c>
      <c r="BJ44" s="97">
        <f>IF('大気_7 (1) その２_2'!BF44=0,"",'大気_7 (1) その２_2'!BF44)</f>
        <v>3</v>
      </c>
      <c r="BK44" s="94">
        <f>IF('大気_7 (1) その２_2'!BG44=0,"",'大気_7 (1) その２_2'!BG44)</f>
        <v>2</v>
      </c>
      <c r="BL44" s="127" t="str">
        <f>IF('大気_7 (1) その２_2'!BH44=0,"",'大気_7 (1) その２_2'!BH44)</f>
        <v/>
      </c>
      <c r="BM44" s="127">
        <f>IF('大気_7 (1) その２_2'!BI44=0,"",'大気_7 (1) その２_2'!BI44)</f>
        <v>3</v>
      </c>
    </row>
    <row r="45" spans="1:65" ht="13.5" customHeight="1">
      <c r="A45" s="85" t="str">
        <f>自治体設定!C42</f>
        <v>高知県</v>
      </c>
      <c r="B45" s="126" t="str">
        <f>IF('大気_7 (1) その２_2'!B45=0,"",'大気_7 (1) その２_2'!B45)</f>
        <v/>
      </c>
      <c r="C45" s="126" t="str">
        <f>IF('大気_7 (1) その２_2'!C45=0,"",'大気_7 (1) その２_2'!C45)</f>
        <v/>
      </c>
      <c r="D45" s="126" t="str">
        <f>IF('大気_7 (1) その２_2'!D45=0,"",'大気_7 (1) その２_2'!D45)</f>
        <v/>
      </c>
      <c r="E45" s="126" t="str">
        <f>IF('大気_7 (1) その２_2'!E45=0,"",'大気_7 (1) その２_2'!E45)</f>
        <v/>
      </c>
      <c r="F45" s="126" t="str">
        <f>IF('大気_7 (1) その２_2'!F45=0,"",'大気_7 (1) その２_2'!F45)</f>
        <v/>
      </c>
      <c r="G45" s="126" t="str">
        <f>IF('大気_7 (1) その２_2'!G45=0,"",'大気_7 (1) その２_2'!G45)</f>
        <v/>
      </c>
      <c r="H45" s="126" t="str">
        <f>IF('大気_7 (1) その２_2'!H45=0,"",'大気_7 (1) その２_2'!H45)</f>
        <v/>
      </c>
      <c r="I45" s="126" t="str">
        <f>IF('大気_7 (1) その２_2'!I45=0,"",'大気_7 (1) その２_2'!I45)</f>
        <v/>
      </c>
      <c r="J45" s="126" t="str">
        <f>IF('大気_7 (1) その２_2'!J45=0,"",'大気_7 (1) その２_2'!J45)</f>
        <v/>
      </c>
      <c r="K45" s="126" t="str">
        <f>IF('大気_7 (1) その２_2'!K45=0,"",'大気_7 (1) その２_2'!K45)</f>
        <v/>
      </c>
      <c r="L45" s="126" t="str">
        <f>IF('大気_7 (1) その２_2'!L45=0,"",'大気_7 (1) その２_2'!L45)</f>
        <v/>
      </c>
      <c r="M45" s="126" t="str">
        <f>IF('大気_7 (1) その２_2'!M45=0,"",'大気_7 (1) その２_2'!M45)</f>
        <v/>
      </c>
      <c r="N45" s="126" t="str">
        <f>IF('大気_7 (1) その２_2'!N45=0,"",'大気_7 (1) その２_2'!N45)</f>
        <v/>
      </c>
      <c r="O45" s="126" t="str">
        <f>IF('大気_7 (1) その２_2'!O45=0,"",'大気_7 (1) その２_2'!O45)</f>
        <v/>
      </c>
      <c r="Q45" s="577" t="str">
        <f t="shared" si="0"/>
        <v>高知県</v>
      </c>
      <c r="R45" s="126" t="str">
        <f>IF('大気_7 (1) その２_2'!Q45=0,"",'大気_7 (1) その２_2'!Q45)</f>
        <v/>
      </c>
      <c r="S45" s="126" t="str">
        <f>IF('大気_7 (1) その２_2'!R45=0,"",'大気_7 (1) その２_2'!R45)</f>
        <v/>
      </c>
      <c r="T45" s="126" t="str">
        <f>IF('大気_7 (1) その２_2'!S45=0,"",'大気_7 (1) その２_2'!S45)</f>
        <v/>
      </c>
      <c r="U45" s="126" t="str">
        <f>IF('大気_7 (1) その２_2'!T45=0,"",'大気_7 (1) その２_2'!T45)</f>
        <v/>
      </c>
      <c r="V45" s="126" t="str">
        <f>IF('大気_7 (1) その２_2'!U45=0,"",'大気_7 (1) その２_2'!U45)</f>
        <v/>
      </c>
      <c r="W45" s="126" t="str">
        <f>IF('大気_7 (1) その２_2'!V45=0,"",'大気_7 (1) その２_2'!V45)</f>
        <v/>
      </c>
      <c r="X45" s="126" t="str">
        <f>IF('大気_7 (1) その２_2'!W45=0,"",'大気_7 (1) その２_2'!W45)</f>
        <v/>
      </c>
      <c r="Y45" s="126" t="str">
        <f>IF('大気_7 (1) その２_2'!X45=0,"",'大気_7 (1) その２_2'!X45)</f>
        <v/>
      </c>
      <c r="Z45" s="92" t="str">
        <f>IF('大気_7 (1) その２_2'!Y45=0,"",'大気_7 (1) その２_2'!Y45)</f>
        <v/>
      </c>
      <c r="AA45" s="89" t="str">
        <f>IF('大気_7 (1) その２_2'!Z45=0,"",'大気_7 (1) その２_2'!Z45)</f>
        <v/>
      </c>
      <c r="AB45" s="87" t="str">
        <f>IF('大気_7 (1) その２_2'!AA45=0,"",'大気_7 (1) その２_2'!AA45)</f>
        <v/>
      </c>
      <c r="AC45" s="88" t="str">
        <f>IF('大気_7 (1) その２_2'!AB45=0,"",'大気_7 (1) その２_2'!AB45)</f>
        <v/>
      </c>
      <c r="AD45" s="126" t="str">
        <f>IF('大気_7 (1) その２_2'!AC45=0,"",'大気_7 (1) その２_2'!AC45)</f>
        <v/>
      </c>
      <c r="AE45" s="126" t="str">
        <f>IF('大気_7 (1) その２_2'!AD45=0,"",'大気_7 (1) その２_2'!AD45)</f>
        <v/>
      </c>
      <c r="AG45" s="85" t="str">
        <f t="shared" si="1"/>
        <v>高知県</v>
      </c>
      <c r="AH45" s="90" t="str">
        <f>IF('大気_7 (1) その２_2'!AF45=0,"",'大気_7 (1) その２_2'!AF45)</f>
        <v/>
      </c>
      <c r="AI45" s="88" t="str">
        <f>IF('大気_7 (1) その２_2'!AG45=0,"",'大気_7 (1) その２_2'!AG45)</f>
        <v/>
      </c>
      <c r="AJ45" s="126" t="str">
        <f>IF('大気_7 (1) その２_2'!AH45=0,"",'大気_7 (1) その２_2'!AH45)</f>
        <v/>
      </c>
      <c r="AK45" s="126" t="str">
        <f>IF('大気_7 (1) その２_2'!AI45=0,"",'大気_7 (1) その２_2'!AI45)</f>
        <v/>
      </c>
      <c r="AL45" s="86">
        <f>IF('大気_7 (1) その２_2'!AJ45=0,"",'大気_7 (1) その２_2'!AJ45)</f>
        <v>2</v>
      </c>
      <c r="AM45" s="88">
        <f>IF('大気_7 (1) その２_2'!AK45=0,"",'大気_7 (1) その２_2'!AK45)</f>
        <v>2</v>
      </c>
      <c r="AN45" s="126" t="str">
        <f>IF('大気_7 (1) その２_2'!AL45=0,"",'大気_7 (1) その２_2'!AL45)</f>
        <v/>
      </c>
      <c r="AO45" s="126">
        <f>IF('大気_7 (1) その２_2'!AM45=0,"",'大気_7 (1) その２_2'!AM45)</f>
        <v>2</v>
      </c>
      <c r="AP45" s="86">
        <f>IF('大気_7 (1) その２_2'!AN45=0,"",'大気_7 (1) その２_2'!AN45)</f>
        <v>3</v>
      </c>
      <c r="AQ45" s="88">
        <f>IF('大気_7 (1) その２_2'!AO45=0,"",'大気_7 (1) その２_2'!AO45)</f>
        <v>3</v>
      </c>
      <c r="AR45" s="126" t="str">
        <f>IF('大気_7 (1) その２_2'!AP45=0,"",'大気_7 (1) その２_2'!AP45)</f>
        <v/>
      </c>
      <c r="AS45" s="126">
        <f>IF('大気_7 (1) その２_2'!AQ45=0,"",'大気_7 (1) その２_2'!AQ45)</f>
        <v>3</v>
      </c>
      <c r="AU45" s="85" t="str">
        <f t="shared" si="2"/>
        <v>高知県</v>
      </c>
      <c r="AV45" s="90" t="str">
        <f>IF('大気_7 (1) その２_2'!AS45=0,"",'大気_7 (1) その２_2'!AS45)</f>
        <v/>
      </c>
      <c r="AW45" s="88" t="str">
        <f>IF('大気_7 (1) その２_2'!AT45=0,"",'大気_7 (1) その２_2'!AT45)</f>
        <v/>
      </c>
      <c r="AX45" s="126" t="str">
        <f>IF('大気_7 (1) その２_2'!AU45=0,"",'大気_7 (1) その２_2'!AU45)</f>
        <v/>
      </c>
      <c r="AY45" s="126" t="str">
        <f>IF('大気_7 (1) その２_2'!AV45=0,"",'大気_7 (1) その２_2'!AV45)</f>
        <v/>
      </c>
      <c r="AZ45" s="93" t="str">
        <f>IF('大気_7 (1) その２_2'!AW45=0,"",'大気_7 (1) その２_2'!AW45)</f>
        <v/>
      </c>
      <c r="BA45" s="94" t="str">
        <f>IF('大気_7 (1) その２_2'!AX45=0,"",'大気_7 (1) その２_2'!AX45)</f>
        <v/>
      </c>
      <c r="BB45" s="127" t="str">
        <f>IF('大気_7 (1) その２_2'!AY45=0,"",'大気_7 (1) その２_2'!AY45)</f>
        <v/>
      </c>
      <c r="BC45" s="128" t="str">
        <f>IF('大気_7 (1) その２_2'!AZ45=0,"",'大気_7 (1) その２_2'!AZ45)</f>
        <v/>
      </c>
      <c r="BD45" s="97">
        <f>IF('大気_7 (1) その２_2'!BA45=0,"",'大気_7 (1) その２_2'!BA45)</f>
        <v>5</v>
      </c>
      <c r="BE45" s="94">
        <f>IF('大気_7 (1) その２_2'!BB45=0,"",'大気_7 (1) その２_2'!BB45)</f>
        <v>5</v>
      </c>
      <c r="BF45" s="127" t="str">
        <f>IF('大気_7 (1) その２_2'!BC45=0,"",'大気_7 (1) その２_2'!BC45)</f>
        <v/>
      </c>
      <c r="BG45" s="127">
        <f>IF('大気_7 (1) その２_2'!BD45=0,"",'大気_7 (1) その２_2'!BD45)</f>
        <v>5</v>
      </c>
      <c r="BI45" s="598" t="str">
        <f t="shared" si="3"/>
        <v>高知県</v>
      </c>
      <c r="BJ45" s="97">
        <f>IF('大気_7 (1) その２_2'!BF45=0,"",'大気_7 (1) その２_2'!BF45)</f>
        <v>5</v>
      </c>
      <c r="BK45" s="94">
        <f>IF('大気_7 (1) その２_2'!BG45=0,"",'大気_7 (1) その２_2'!BG45)</f>
        <v>5</v>
      </c>
      <c r="BL45" s="127" t="str">
        <f>IF('大気_7 (1) その２_2'!BH45=0,"",'大気_7 (1) その２_2'!BH45)</f>
        <v/>
      </c>
      <c r="BM45" s="127">
        <f>IF('大気_7 (1) その２_2'!BI45=0,"",'大気_7 (1) その２_2'!BI45)</f>
        <v>5</v>
      </c>
    </row>
    <row r="46" spans="1:65" ht="13.5" customHeight="1">
      <c r="A46" s="99" t="str">
        <f>自治体設定!C43</f>
        <v>福岡県</v>
      </c>
      <c r="B46" s="129" t="str">
        <f>IF('大気_7 (1) その２_2'!B46=0,"",'大気_7 (1) その２_2'!B46)</f>
        <v/>
      </c>
      <c r="C46" s="129" t="str">
        <f>IF('大気_7 (1) その２_2'!C46=0,"",'大気_7 (1) その２_2'!C46)</f>
        <v/>
      </c>
      <c r="D46" s="129" t="str">
        <f>IF('大気_7 (1) その２_2'!D46=0,"",'大気_7 (1) その２_2'!D46)</f>
        <v/>
      </c>
      <c r="E46" s="129" t="str">
        <f>IF('大気_7 (1) その２_2'!E46=0,"",'大気_7 (1) その２_2'!E46)</f>
        <v/>
      </c>
      <c r="F46" s="129" t="str">
        <f>IF('大気_7 (1) その２_2'!F46=0,"",'大気_7 (1) その２_2'!F46)</f>
        <v/>
      </c>
      <c r="G46" s="129" t="str">
        <f>IF('大気_7 (1) その２_2'!G46=0,"",'大気_7 (1) その２_2'!G46)</f>
        <v/>
      </c>
      <c r="H46" s="129" t="str">
        <f>IF('大気_7 (1) その２_2'!H46=0,"",'大気_7 (1) その２_2'!H46)</f>
        <v/>
      </c>
      <c r="I46" s="129" t="str">
        <f>IF('大気_7 (1) その２_2'!I46=0,"",'大気_7 (1) その２_2'!I46)</f>
        <v/>
      </c>
      <c r="J46" s="129" t="str">
        <f>IF('大気_7 (1) その２_2'!J46=0,"",'大気_7 (1) その２_2'!J46)</f>
        <v/>
      </c>
      <c r="K46" s="129" t="str">
        <f>IF('大気_7 (1) その２_2'!K46=0,"",'大気_7 (1) その２_2'!K46)</f>
        <v/>
      </c>
      <c r="L46" s="129" t="str">
        <f>IF('大気_7 (1) その２_2'!L46=0,"",'大気_7 (1) その２_2'!L46)</f>
        <v/>
      </c>
      <c r="M46" s="129" t="str">
        <f>IF('大気_7 (1) その２_2'!M46=0,"",'大気_7 (1) その２_2'!M46)</f>
        <v/>
      </c>
      <c r="N46" s="129" t="str">
        <f>IF('大気_7 (1) その２_2'!N46=0,"",'大気_7 (1) その２_2'!N46)</f>
        <v/>
      </c>
      <c r="O46" s="129" t="str">
        <f>IF('大気_7 (1) その２_2'!O46=0,"",'大気_7 (1) その２_2'!O46)</f>
        <v/>
      </c>
      <c r="Q46" s="578" t="str">
        <f t="shared" si="0"/>
        <v>福岡県</v>
      </c>
      <c r="R46" s="129" t="str">
        <f>IF('大気_7 (1) その２_2'!Q46=0,"",'大気_7 (1) その２_2'!Q46)</f>
        <v/>
      </c>
      <c r="S46" s="129" t="str">
        <f>IF('大気_7 (1) その２_2'!R46=0,"",'大気_7 (1) その２_2'!R46)</f>
        <v/>
      </c>
      <c r="T46" s="129" t="str">
        <f>IF('大気_7 (1) その２_2'!S46=0,"",'大気_7 (1) その２_2'!S46)</f>
        <v/>
      </c>
      <c r="U46" s="129" t="str">
        <f>IF('大気_7 (1) その２_2'!T46=0,"",'大気_7 (1) その２_2'!T46)</f>
        <v/>
      </c>
      <c r="V46" s="129" t="str">
        <f>IF('大気_7 (1) その２_2'!U46=0,"",'大気_7 (1) その２_2'!U46)</f>
        <v/>
      </c>
      <c r="W46" s="129" t="str">
        <f>IF('大気_7 (1) その２_2'!V46=0,"",'大気_7 (1) その２_2'!V46)</f>
        <v/>
      </c>
      <c r="X46" s="129" t="str">
        <f>IF('大気_7 (1) その２_2'!W46=0,"",'大気_7 (1) その２_2'!W46)</f>
        <v/>
      </c>
      <c r="Y46" s="129" t="str">
        <f>IF('大気_7 (1) その２_2'!X46=0,"",'大気_7 (1) その２_2'!X46)</f>
        <v/>
      </c>
      <c r="Z46" s="106" t="str">
        <f>IF('大気_7 (1) その２_2'!Y46=0,"",'大気_7 (1) その２_2'!Y46)</f>
        <v/>
      </c>
      <c r="AA46" s="103" t="str">
        <f>IF('大気_7 (1) その２_2'!Z46=0,"",'大気_7 (1) その２_2'!Z46)</f>
        <v/>
      </c>
      <c r="AB46" s="101" t="str">
        <f>IF('大気_7 (1) その２_2'!AA46=0,"",'大気_7 (1) その２_2'!AA46)</f>
        <v/>
      </c>
      <c r="AC46" s="102" t="str">
        <f>IF('大気_7 (1) その２_2'!AB46=0,"",'大気_7 (1) その２_2'!AB46)</f>
        <v/>
      </c>
      <c r="AD46" s="129" t="str">
        <f>IF('大気_7 (1) その２_2'!AC46=0,"",'大気_7 (1) その２_2'!AC46)</f>
        <v/>
      </c>
      <c r="AE46" s="129" t="str">
        <f>IF('大気_7 (1) その２_2'!AD46=0,"",'大気_7 (1) その２_2'!AD46)</f>
        <v/>
      </c>
      <c r="AG46" s="99" t="str">
        <f t="shared" si="1"/>
        <v>福岡県</v>
      </c>
      <c r="AH46" s="104" t="str">
        <f>IF('大気_7 (1) その２_2'!AF46=0,"",'大気_7 (1) その２_2'!AF46)</f>
        <v/>
      </c>
      <c r="AI46" s="102" t="str">
        <f>IF('大気_7 (1) その２_2'!AG46=0,"",'大気_7 (1) その２_2'!AG46)</f>
        <v/>
      </c>
      <c r="AJ46" s="129" t="str">
        <f>IF('大気_7 (1) その２_2'!AH46=0,"",'大気_7 (1) その２_2'!AH46)</f>
        <v/>
      </c>
      <c r="AK46" s="129" t="str">
        <f>IF('大気_7 (1) その２_2'!AI46=0,"",'大気_7 (1) その２_2'!AI46)</f>
        <v/>
      </c>
      <c r="AL46" s="100" t="str">
        <f>IF('大気_7 (1) その２_2'!AJ46=0,"",'大気_7 (1) その２_2'!AJ46)</f>
        <v/>
      </c>
      <c r="AM46" s="102" t="str">
        <f>IF('大気_7 (1) その２_2'!AK46=0,"",'大気_7 (1) その２_2'!AK46)</f>
        <v/>
      </c>
      <c r="AN46" s="129" t="str">
        <f>IF('大気_7 (1) その２_2'!AL46=0,"",'大気_7 (1) その２_2'!AL46)</f>
        <v/>
      </c>
      <c r="AO46" s="129">
        <f>IF('大気_7 (1) その２_2'!AM46=0,"",'大気_7 (1) その２_2'!AM46)</f>
        <v>2</v>
      </c>
      <c r="AP46" s="100" t="str">
        <f>IF('大気_7 (1) その２_2'!AN46=0,"",'大気_7 (1) その２_2'!AN46)</f>
        <v/>
      </c>
      <c r="AQ46" s="102" t="str">
        <f>IF('大気_7 (1) その２_2'!AO46=0,"",'大気_7 (1) その２_2'!AO46)</f>
        <v/>
      </c>
      <c r="AR46" s="129" t="str">
        <f>IF('大気_7 (1) その２_2'!AP46=0,"",'大気_7 (1) その２_2'!AP46)</f>
        <v/>
      </c>
      <c r="AS46" s="129">
        <f>IF('大気_7 (1) その２_2'!AQ46=0,"",'大気_7 (1) その２_2'!AQ46)</f>
        <v>3</v>
      </c>
      <c r="AU46" s="99" t="str">
        <f t="shared" si="2"/>
        <v>福岡県</v>
      </c>
      <c r="AV46" s="104" t="str">
        <f>IF('大気_7 (1) その２_2'!AS46=0,"",'大気_7 (1) その２_2'!AS46)</f>
        <v/>
      </c>
      <c r="AW46" s="102" t="str">
        <f>IF('大気_7 (1) その２_2'!AT46=0,"",'大気_7 (1) その２_2'!AT46)</f>
        <v/>
      </c>
      <c r="AX46" s="129" t="str">
        <f>IF('大気_7 (1) その２_2'!AU46=0,"",'大気_7 (1) その２_2'!AU46)</f>
        <v/>
      </c>
      <c r="AY46" s="129">
        <f>IF('大気_7 (1) その２_2'!AV46=0,"",'大気_7 (1) その２_2'!AV46)</f>
        <v>2</v>
      </c>
      <c r="AZ46" s="107" t="str">
        <f>IF('大気_7 (1) その２_2'!AW46=0,"",'大気_7 (1) その２_2'!AW46)</f>
        <v/>
      </c>
      <c r="BA46" s="108" t="str">
        <f>IF('大気_7 (1) その２_2'!AX46=0,"",'大気_7 (1) その２_2'!AX46)</f>
        <v/>
      </c>
      <c r="BB46" s="130" t="str">
        <f>IF('大気_7 (1) その２_2'!AY46=0,"",'大気_7 (1) その２_2'!AY46)</f>
        <v/>
      </c>
      <c r="BC46" s="131" t="str">
        <f>IF('大気_7 (1) その２_2'!AZ46=0,"",'大気_7 (1) その２_2'!AZ46)</f>
        <v/>
      </c>
      <c r="BD46" s="111" t="str">
        <f>IF('大気_7 (1) その２_2'!BA46=0,"",'大気_7 (1) その２_2'!BA46)</f>
        <v/>
      </c>
      <c r="BE46" s="108" t="str">
        <f>IF('大気_7 (1) その２_2'!BB46=0,"",'大気_7 (1) その２_2'!BB46)</f>
        <v/>
      </c>
      <c r="BF46" s="130" t="str">
        <f>IF('大気_7 (1) その２_2'!BC46=0,"",'大気_7 (1) その２_2'!BC46)</f>
        <v/>
      </c>
      <c r="BG46" s="130">
        <f>IF('大気_7 (1) その２_2'!BD46=0,"",'大気_7 (1) その２_2'!BD46)</f>
        <v>7</v>
      </c>
      <c r="BI46" s="599" t="str">
        <f t="shared" si="3"/>
        <v>福岡県</v>
      </c>
      <c r="BJ46" s="111" t="str">
        <f>IF('大気_7 (1) その２_2'!BF46=0,"",'大気_7 (1) その２_2'!BF46)</f>
        <v/>
      </c>
      <c r="BK46" s="108" t="str">
        <f>IF('大気_7 (1) その２_2'!BG46=0,"",'大気_7 (1) その２_2'!BG46)</f>
        <v/>
      </c>
      <c r="BL46" s="130" t="str">
        <f>IF('大気_7 (1) その２_2'!BH46=0,"",'大気_7 (1) その２_2'!BH46)</f>
        <v/>
      </c>
      <c r="BM46" s="130">
        <f>IF('大気_7 (1) その２_2'!BI46=0,"",'大気_7 (1) その２_2'!BI46)</f>
        <v>7</v>
      </c>
    </row>
    <row r="47" spans="1:65" ht="13.5" customHeight="1">
      <c r="A47" s="71" t="str">
        <f>自治体設定!C44</f>
        <v>佐賀県</v>
      </c>
      <c r="B47" s="123" t="str">
        <f>IF('大気_7 (1) その２_2'!B47=0,"",'大気_7 (1) その２_2'!B47)</f>
        <v/>
      </c>
      <c r="C47" s="123" t="str">
        <f>IF('大気_7 (1) その２_2'!C47=0,"",'大気_7 (1) その２_2'!C47)</f>
        <v/>
      </c>
      <c r="D47" s="123" t="str">
        <f>IF('大気_7 (1) その２_2'!D47=0,"",'大気_7 (1) その２_2'!D47)</f>
        <v/>
      </c>
      <c r="E47" s="123" t="str">
        <f>IF('大気_7 (1) その２_2'!E47=0,"",'大気_7 (1) その２_2'!E47)</f>
        <v/>
      </c>
      <c r="F47" s="123" t="str">
        <f>IF('大気_7 (1) その２_2'!F47=0,"",'大気_7 (1) その２_2'!F47)</f>
        <v/>
      </c>
      <c r="G47" s="123" t="str">
        <f>IF('大気_7 (1) その２_2'!G47=0,"",'大気_7 (1) その２_2'!G47)</f>
        <v/>
      </c>
      <c r="H47" s="123" t="str">
        <f>IF('大気_7 (1) その２_2'!H47=0,"",'大気_7 (1) その２_2'!H47)</f>
        <v/>
      </c>
      <c r="I47" s="123" t="str">
        <f>IF('大気_7 (1) その２_2'!I47=0,"",'大気_7 (1) その２_2'!I47)</f>
        <v/>
      </c>
      <c r="J47" s="123" t="str">
        <f>IF('大気_7 (1) その２_2'!J47=0,"",'大気_7 (1) その２_2'!J47)</f>
        <v/>
      </c>
      <c r="K47" s="123" t="str">
        <f>IF('大気_7 (1) その２_2'!K47=0,"",'大気_7 (1) その２_2'!K47)</f>
        <v/>
      </c>
      <c r="L47" s="123" t="str">
        <f>IF('大気_7 (1) その２_2'!L47=0,"",'大気_7 (1) その２_2'!L47)</f>
        <v/>
      </c>
      <c r="M47" s="123" t="str">
        <f>IF('大気_7 (1) その２_2'!M47=0,"",'大気_7 (1) その２_2'!M47)</f>
        <v/>
      </c>
      <c r="N47" s="123" t="str">
        <f>IF('大気_7 (1) その２_2'!N47=0,"",'大気_7 (1) その２_2'!N47)</f>
        <v/>
      </c>
      <c r="O47" s="123" t="str">
        <f>IF('大気_7 (1) その２_2'!O47=0,"",'大気_7 (1) その２_2'!O47)</f>
        <v/>
      </c>
      <c r="Q47" s="576" t="str">
        <f t="shared" si="0"/>
        <v>佐賀県</v>
      </c>
      <c r="R47" s="123" t="str">
        <f>IF('大気_7 (1) その２_2'!Q47=0,"",'大気_7 (1) その２_2'!Q47)</f>
        <v/>
      </c>
      <c r="S47" s="123" t="str">
        <f>IF('大気_7 (1) その２_2'!R47=0,"",'大気_7 (1) その２_2'!R47)</f>
        <v/>
      </c>
      <c r="T47" s="123" t="str">
        <f>IF('大気_7 (1) その２_2'!S47=0,"",'大気_7 (1) その２_2'!S47)</f>
        <v/>
      </c>
      <c r="U47" s="123" t="str">
        <f>IF('大気_7 (1) その２_2'!T47=0,"",'大気_7 (1) その２_2'!T47)</f>
        <v/>
      </c>
      <c r="V47" s="123" t="str">
        <f>IF('大気_7 (1) その２_2'!U47=0,"",'大気_7 (1) その２_2'!U47)</f>
        <v/>
      </c>
      <c r="W47" s="123" t="str">
        <f>IF('大気_7 (1) その２_2'!V47=0,"",'大気_7 (1) その２_2'!V47)</f>
        <v/>
      </c>
      <c r="X47" s="123" t="str">
        <f>IF('大気_7 (1) その２_2'!W47=0,"",'大気_7 (1) その２_2'!W47)</f>
        <v/>
      </c>
      <c r="Y47" s="123" t="str">
        <f>IF('大気_7 (1) その２_2'!X47=0,"",'大気_7 (1) その２_2'!X47)</f>
        <v/>
      </c>
      <c r="Z47" s="78" t="str">
        <f>IF('大気_7 (1) その２_2'!Y47=0,"",'大気_7 (1) その２_2'!Y47)</f>
        <v/>
      </c>
      <c r="AA47" s="75" t="str">
        <f>IF('大気_7 (1) その２_2'!Z47=0,"",'大気_7 (1) その２_2'!Z47)</f>
        <v/>
      </c>
      <c r="AB47" s="73" t="str">
        <f>IF('大気_7 (1) その２_2'!AA47=0,"",'大気_7 (1) その２_2'!AA47)</f>
        <v/>
      </c>
      <c r="AC47" s="74" t="str">
        <f>IF('大気_7 (1) その２_2'!AB47=0,"",'大気_7 (1) その２_2'!AB47)</f>
        <v/>
      </c>
      <c r="AD47" s="123" t="str">
        <f>IF('大気_7 (1) その２_2'!AC47=0,"",'大気_7 (1) その２_2'!AC47)</f>
        <v/>
      </c>
      <c r="AE47" s="123" t="str">
        <f>IF('大気_7 (1) その２_2'!AD47=0,"",'大気_7 (1) その２_2'!AD47)</f>
        <v/>
      </c>
      <c r="AG47" s="71" t="str">
        <f t="shared" si="1"/>
        <v>佐賀県</v>
      </c>
      <c r="AH47" s="76" t="str">
        <f>IF('大気_7 (1) その２_2'!AF47=0,"",'大気_7 (1) その２_2'!AF47)</f>
        <v/>
      </c>
      <c r="AI47" s="74" t="str">
        <f>IF('大気_7 (1) その２_2'!AG47=0,"",'大気_7 (1) その２_2'!AG47)</f>
        <v/>
      </c>
      <c r="AJ47" s="123" t="str">
        <f>IF('大気_7 (1) その２_2'!AH47=0,"",'大気_7 (1) その２_2'!AH47)</f>
        <v/>
      </c>
      <c r="AK47" s="123">
        <f>IF('大気_7 (1) その２_2'!AI47=0,"",'大気_7 (1) その２_2'!AI47)</f>
        <v>3</v>
      </c>
      <c r="AL47" s="72" t="str">
        <f>IF('大気_7 (1) その２_2'!AJ47=0,"",'大気_7 (1) その２_2'!AJ47)</f>
        <v/>
      </c>
      <c r="AM47" s="74" t="str">
        <f>IF('大気_7 (1) その２_2'!AK47=0,"",'大気_7 (1) その２_2'!AK47)</f>
        <v/>
      </c>
      <c r="AN47" s="123" t="str">
        <f>IF('大気_7 (1) その２_2'!AL47=0,"",'大気_7 (1) その２_2'!AL47)</f>
        <v/>
      </c>
      <c r="AO47" s="123" t="str">
        <f>IF('大気_7 (1) その２_2'!AM47=0,"",'大気_7 (1) その２_2'!AM47)</f>
        <v/>
      </c>
      <c r="AP47" s="72" t="str">
        <f>IF('大気_7 (1) その２_2'!AN47=0,"",'大気_7 (1) その２_2'!AN47)</f>
        <v/>
      </c>
      <c r="AQ47" s="74" t="str">
        <f>IF('大気_7 (1) その２_2'!AO47=0,"",'大気_7 (1) その２_2'!AO47)</f>
        <v/>
      </c>
      <c r="AR47" s="123" t="str">
        <f>IF('大気_7 (1) その２_2'!AP47=0,"",'大気_7 (1) その２_2'!AP47)</f>
        <v/>
      </c>
      <c r="AS47" s="123">
        <f>IF('大気_7 (1) その２_2'!AQ47=0,"",'大気_7 (1) その２_2'!AQ47)</f>
        <v>1</v>
      </c>
      <c r="AU47" s="71" t="str">
        <f t="shared" si="2"/>
        <v>佐賀県</v>
      </c>
      <c r="AV47" s="76" t="str">
        <f>IF('大気_7 (1) その２_2'!AS47=0,"",'大気_7 (1) その２_2'!AS47)</f>
        <v/>
      </c>
      <c r="AW47" s="74" t="str">
        <f>IF('大気_7 (1) その２_2'!AT47=0,"",'大気_7 (1) その２_2'!AT47)</f>
        <v/>
      </c>
      <c r="AX47" s="123" t="str">
        <f>IF('大気_7 (1) その２_2'!AU47=0,"",'大気_7 (1) その２_2'!AU47)</f>
        <v/>
      </c>
      <c r="AY47" s="123">
        <f>IF('大気_7 (1) その２_2'!AV47=0,"",'大気_7 (1) その２_2'!AV47)</f>
        <v>1</v>
      </c>
      <c r="AZ47" s="79" t="str">
        <f>IF('大気_7 (1) その２_2'!AW47=0,"",'大気_7 (1) その２_2'!AW47)</f>
        <v/>
      </c>
      <c r="BA47" s="80" t="str">
        <f>IF('大気_7 (1) その２_2'!AX47=0,"",'大気_7 (1) その２_2'!AX47)</f>
        <v/>
      </c>
      <c r="BB47" s="124" t="str">
        <f>IF('大気_7 (1) その２_2'!AY47=0,"",'大気_7 (1) その２_2'!AY47)</f>
        <v/>
      </c>
      <c r="BC47" s="125">
        <f>IF('大気_7 (1) その２_2'!AZ47=0,"",'大気_7 (1) その２_2'!AZ47)</f>
        <v>1</v>
      </c>
      <c r="BD47" s="83" t="str">
        <f>IF('大気_7 (1) その２_2'!BA47=0,"",'大気_7 (1) その２_2'!BA47)</f>
        <v/>
      </c>
      <c r="BE47" s="80" t="str">
        <f>IF('大気_7 (1) その２_2'!BB47=0,"",'大気_7 (1) その２_2'!BB47)</f>
        <v/>
      </c>
      <c r="BF47" s="124" t="str">
        <f>IF('大気_7 (1) その２_2'!BC47=0,"",'大気_7 (1) その２_2'!BC47)</f>
        <v/>
      </c>
      <c r="BG47" s="124">
        <f>IF('大気_7 (1) その２_2'!BD47=0,"",'大気_7 (1) その２_2'!BD47)</f>
        <v>6</v>
      </c>
      <c r="BI47" s="597" t="str">
        <f t="shared" si="3"/>
        <v>佐賀県</v>
      </c>
      <c r="BJ47" s="83" t="str">
        <f>IF('大気_7 (1) その２_2'!BF47=0,"",'大気_7 (1) その２_2'!BF47)</f>
        <v/>
      </c>
      <c r="BK47" s="80" t="str">
        <f>IF('大気_7 (1) その２_2'!BG47=0,"",'大気_7 (1) その２_2'!BG47)</f>
        <v/>
      </c>
      <c r="BL47" s="124" t="str">
        <f>IF('大気_7 (1) その２_2'!BH47=0,"",'大気_7 (1) その２_2'!BH47)</f>
        <v/>
      </c>
      <c r="BM47" s="124">
        <f>IF('大気_7 (1) その２_2'!BI47=0,"",'大気_7 (1) その２_2'!BI47)</f>
        <v>6</v>
      </c>
    </row>
    <row r="48" spans="1:65" ht="13.5" customHeight="1">
      <c r="A48" s="85" t="str">
        <f>自治体設定!C45</f>
        <v>長崎県</v>
      </c>
      <c r="B48" s="126" t="str">
        <f>IF('大気_7 (1) その２_2'!B48=0,"",'大気_7 (1) その２_2'!B48)</f>
        <v/>
      </c>
      <c r="C48" s="126" t="str">
        <f>IF('大気_7 (1) その２_2'!C48=0,"",'大気_7 (1) その２_2'!C48)</f>
        <v/>
      </c>
      <c r="D48" s="126" t="str">
        <f>IF('大気_7 (1) その２_2'!D48=0,"",'大気_7 (1) その２_2'!D48)</f>
        <v/>
      </c>
      <c r="E48" s="126" t="str">
        <f>IF('大気_7 (1) その２_2'!E48=0,"",'大気_7 (1) その２_2'!E48)</f>
        <v/>
      </c>
      <c r="F48" s="126" t="str">
        <f>IF('大気_7 (1) その２_2'!F48=0,"",'大気_7 (1) その２_2'!F48)</f>
        <v/>
      </c>
      <c r="G48" s="126" t="str">
        <f>IF('大気_7 (1) その２_2'!G48=0,"",'大気_7 (1) その２_2'!G48)</f>
        <v/>
      </c>
      <c r="H48" s="126" t="str">
        <f>IF('大気_7 (1) その２_2'!H48=0,"",'大気_7 (1) その２_2'!H48)</f>
        <v/>
      </c>
      <c r="I48" s="126" t="str">
        <f>IF('大気_7 (1) その２_2'!I48=0,"",'大気_7 (1) その２_2'!I48)</f>
        <v/>
      </c>
      <c r="J48" s="126" t="str">
        <f>IF('大気_7 (1) その２_2'!J48=0,"",'大気_7 (1) その２_2'!J48)</f>
        <v/>
      </c>
      <c r="K48" s="126" t="str">
        <f>IF('大気_7 (1) その２_2'!K48=0,"",'大気_7 (1) その２_2'!K48)</f>
        <v/>
      </c>
      <c r="L48" s="126" t="str">
        <f>IF('大気_7 (1) その２_2'!L48=0,"",'大気_7 (1) その２_2'!L48)</f>
        <v/>
      </c>
      <c r="M48" s="126" t="str">
        <f>IF('大気_7 (1) その２_2'!M48=0,"",'大気_7 (1) その２_2'!M48)</f>
        <v/>
      </c>
      <c r="N48" s="126" t="str">
        <f>IF('大気_7 (1) その２_2'!N48=0,"",'大気_7 (1) その２_2'!N48)</f>
        <v/>
      </c>
      <c r="O48" s="126" t="str">
        <f>IF('大気_7 (1) その２_2'!O48=0,"",'大気_7 (1) その２_2'!O48)</f>
        <v/>
      </c>
      <c r="Q48" s="577" t="str">
        <f t="shared" si="0"/>
        <v>長崎県</v>
      </c>
      <c r="R48" s="126" t="str">
        <f>IF('大気_7 (1) その２_2'!Q48=0,"",'大気_7 (1) その２_2'!Q48)</f>
        <v/>
      </c>
      <c r="S48" s="126" t="str">
        <f>IF('大気_7 (1) その２_2'!R48=0,"",'大気_7 (1) その２_2'!R48)</f>
        <v/>
      </c>
      <c r="T48" s="126" t="str">
        <f>IF('大気_7 (1) その２_2'!S48=0,"",'大気_7 (1) その２_2'!S48)</f>
        <v/>
      </c>
      <c r="U48" s="126" t="str">
        <f>IF('大気_7 (1) その２_2'!T48=0,"",'大気_7 (1) その２_2'!T48)</f>
        <v/>
      </c>
      <c r="V48" s="126" t="str">
        <f>IF('大気_7 (1) その２_2'!U48=0,"",'大気_7 (1) その２_2'!U48)</f>
        <v/>
      </c>
      <c r="W48" s="126" t="str">
        <f>IF('大気_7 (1) その２_2'!V48=0,"",'大気_7 (1) その２_2'!V48)</f>
        <v/>
      </c>
      <c r="X48" s="126" t="str">
        <f>IF('大気_7 (1) その２_2'!W48=0,"",'大気_7 (1) その２_2'!W48)</f>
        <v/>
      </c>
      <c r="Y48" s="126" t="str">
        <f>IF('大気_7 (1) その２_2'!X48=0,"",'大気_7 (1) その２_2'!X48)</f>
        <v/>
      </c>
      <c r="Z48" s="92" t="str">
        <f>IF('大気_7 (1) その２_2'!Y48=0,"",'大気_7 (1) その２_2'!Y48)</f>
        <v/>
      </c>
      <c r="AA48" s="89" t="str">
        <f>IF('大気_7 (1) その２_2'!Z48=0,"",'大気_7 (1) その２_2'!Z48)</f>
        <v/>
      </c>
      <c r="AB48" s="87" t="str">
        <f>IF('大気_7 (1) その２_2'!AA48=0,"",'大気_7 (1) その２_2'!AA48)</f>
        <v/>
      </c>
      <c r="AC48" s="88" t="str">
        <f>IF('大気_7 (1) その２_2'!AB48=0,"",'大気_7 (1) その２_2'!AB48)</f>
        <v/>
      </c>
      <c r="AD48" s="126" t="str">
        <f>IF('大気_7 (1) その２_2'!AC48=0,"",'大気_7 (1) その２_2'!AC48)</f>
        <v/>
      </c>
      <c r="AE48" s="126" t="str">
        <f>IF('大気_7 (1) その２_2'!AD48=0,"",'大気_7 (1) その２_2'!AD48)</f>
        <v/>
      </c>
      <c r="AG48" s="85" t="str">
        <f t="shared" si="1"/>
        <v>長崎県</v>
      </c>
      <c r="AH48" s="90" t="str">
        <f>IF('大気_7 (1) その２_2'!AF48=0,"",'大気_7 (1) その２_2'!AF48)</f>
        <v/>
      </c>
      <c r="AI48" s="88" t="str">
        <f>IF('大気_7 (1) その２_2'!AG48=0,"",'大気_7 (1) その２_2'!AG48)</f>
        <v/>
      </c>
      <c r="AJ48" s="126" t="str">
        <f>IF('大気_7 (1) その２_2'!AH48=0,"",'大気_7 (1) その２_2'!AH48)</f>
        <v/>
      </c>
      <c r="AK48" s="126" t="str">
        <f>IF('大気_7 (1) その２_2'!AI48=0,"",'大気_7 (1) その２_2'!AI48)</f>
        <v/>
      </c>
      <c r="AL48" s="86">
        <f>IF('大気_7 (1) その２_2'!AJ48=0,"",'大気_7 (1) その２_2'!AJ48)</f>
        <v>1</v>
      </c>
      <c r="AM48" s="88" t="str">
        <f>IF('大気_7 (1) その２_2'!AK48=0,"",'大気_7 (1) その２_2'!AK48)</f>
        <v/>
      </c>
      <c r="AN48" s="126">
        <f>IF('大気_7 (1) その２_2'!AL48=0,"",'大気_7 (1) その２_2'!AL48)</f>
        <v>1</v>
      </c>
      <c r="AO48" s="126">
        <f>IF('大気_7 (1) その２_2'!AM48=0,"",'大気_7 (1) その２_2'!AM48)</f>
        <v>2</v>
      </c>
      <c r="AP48" s="86" t="str">
        <f>IF('大気_7 (1) その２_2'!AN48=0,"",'大気_7 (1) その２_2'!AN48)</f>
        <v/>
      </c>
      <c r="AQ48" s="88" t="str">
        <f>IF('大気_7 (1) その２_2'!AO48=0,"",'大気_7 (1) その２_2'!AO48)</f>
        <v/>
      </c>
      <c r="AR48" s="126" t="str">
        <f>IF('大気_7 (1) その２_2'!AP48=0,"",'大気_7 (1) その２_2'!AP48)</f>
        <v/>
      </c>
      <c r="AS48" s="126" t="str">
        <f>IF('大気_7 (1) その２_2'!AQ48=0,"",'大気_7 (1) その２_2'!AQ48)</f>
        <v/>
      </c>
      <c r="AU48" s="85" t="str">
        <f t="shared" si="2"/>
        <v>長崎県</v>
      </c>
      <c r="AV48" s="90" t="str">
        <f>IF('大気_7 (1) その２_2'!AS48=0,"",'大気_7 (1) その２_2'!AS48)</f>
        <v/>
      </c>
      <c r="AW48" s="88" t="str">
        <f>IF('大気_7 (1) その２_2'!AT48=0,"",'大気_7 (1) その２_2'!AT48)</f>
        <v/>
      </c>
      <c r="AX48" s="126" t="str">
        <f>IF('大気_7 (1) その２_2'!AU48=0,"",'大気_7 (1) その２_2'!AU48)</f>
        <v/>
      </c>
      <c r="AY48" s="126" t="str">
        <f>IF('大気_7 (1) その２_2'!AV48=0,"",'大気_7 (1) その２_2'!AV48)</f>
        <v/>
      </c>
      <c r="AZ48" s="93" t="str">
        <f>IF('大気_7 (1) その２_2'!AW48=0,"",'大気_7 (1) その２_2'!AW48)</f>
        <v/>
      </c>
      <c r="BA48" s="94" t="str">
        <f>IF('大気_7 (1) その２_2'!AX48=0,"",'大気_7 (1) その２_2'!AX48)</f>
        <v/>
      </c>
      <c r="BB48" s="127" t="str">
        <f>IF('大気_7 (1) その２_2'!AY48=0,"",'大気_7 (1) その２_2'!AY48)</f>
        <v/>
      </c>
      <c r="BC48" s="128" t="str">
        <f>IF('大気_7 (1) その２_2'!AZ48=0,"",'大気_7 (1) その２_2'!AZ48)</f>
        <v/>
      </c>
      <c r="BD48" s="97">
        <f>IF('大気_7 (1) その２_2'!BA48=0,"",'大気_7 (1) その２_2'!BA48)</f>
        <v>1</v>
      </c>
      <c r="BE48" s="94" t="str">
        <f>IF('大気_7 (1) その２_2'!BB48=0,"",'大気_7 (1) その２_2'!BB48)</f>
        <v/>
      </c>
      <c r="BF48" s="127">
        <f>IF('大気_7 (1) その２_2'!BC48=0,"",'大気_7 (1) その２_2'!BC48)</f>
        <v>1</v>
      </c>
      <c r="BG48" s="127">
        <f>IF('大気_7 (1) その２_2'!BD48=0,"",'大気_7 (1) その２_2'!BD48)</f>
        <v>2</v>
      </c>
      <c r="BI48" s="598" t="str">
        <f t="shared" si="3"/>
        <v>長崎県</v>
      </c>
      <c r="BJ48" s="97">
        <f>IF('大気_7 (1) その２_2'!BF48=0,"",'大気_7 (1) その２_2'!BF48)</f>
        <v>1</v>
      </c>
      <c r="BK48" s="94" t="str">
        <f>IF('大気_7 (1) その２_2'!BG48=0,"",'大気_7 (1) その２_2'!BG48)</f>
        <v/>
      </c>
      <c r="BL48" s="127">
        <f>IF('大気_7 (1) その２_2'!BH48=0,"",'大気_7 (1) その２_2'!BH48)</f>
        <v>1</v>
      </c>
      <c r="BM48" s="127">
        <f>IF('大気_7 (1) その２_2'!BI48=0,"",'大気_7 (1) その２_2'!BI48)</f>
        <v>2</v>
      </c>
    </row>
    <row r="49" spans="1:73" ht="13.5" customHeight="1">
      <c r="A49" s="85" t="str">
        <f>自治体設定!C46</f>
        <v>熊本県</v>
      </c>
      <c r="B49" s="126" t="str">
        <f>IF('大気_7 (1) その２_2'!B49=0,"",'大気_7 (1) その２_2'!B49)</f>
        <v/>
      </c>
      <c r="C49" s="126" t="str">
        <f>IF('大気_7 (1) その２_2'!C49=0,"",'大気_7 (1) その２_2'!C49)</f>
        <v/>
      </c>
      <c r="D49" s="126" t="str">
        <f>IF('大気_7 (1) その２_2'!D49=0,"",'大気_7 (1) その２_2'!D49)</f>
        <v/>
      </c>
      <c r="E49" s="126" t="str">
        <f>IF('大気_7 (1) その２_2'!E49=0,"",'大気_7 (1) その２_2'!E49)</f>
        <v/>
      </c>
      <c r="F49" s="126" t="str">
        <f>IF('大気_7 (1) その２_2'!F49=0,"",'大気_7 (1) その２_2'!F49)</f>
        <v/>
      </c>
      <c r="G49" s="126" t="str">
        <f>IF('大気_7 (1) その２_2'!G49=0,"",'大気_7 (1) その２_2'!G49)</f>
        <v/>
      </c>
      <c r="H49" s="126" t="str">
        <f>IF('大気_7 (1) その２_2'!H49=0,"",'大気_7 (1) その２_2'!H49)</f>
        <v/>
      </c>
      <c r="I49" s="126" t="str">
        <f>IF('大気_7 (1) その２_2'!I49=0,"",'大気_7 (1) その２_2'!I49)</f>
        <v/>
      </c>
      <c r="J49" s="126" t="str">
        <f>IF('大気_7 (1) その２_2'!J49=0,"",'大気_7 (1) その２_2'!J49)</f>
        <v/>
      </c>
      <c r="K49" s="126" t="str">
        <f>IF('大気_7 (1) その２_2'!K49=0,"",'大気_7 (1) その２_2'!K49)</f>
        <v/>
      </c>
      <c r="L49" s="126" t="str">
        <f>IF('大気_7 (1) その２_2'!L49=0,"",'大気_7 (1) その２_2'!L49)</f>
        <v/>
      </c>
      <c r="M49" s="126" t="str">
        <f>IF('大気_7 (1) その２_2'!M49=0,"",'大気_7 (1) その２_2'!M49)</f>
        <v/>
      </c>
      <c r="N49" s="126" t="str">
        <f>IF('大気_7 (1) その２_2'!N49=0,"",'大気_7 (1) その２_2'!N49)</f>
        <v/>
      </c>
      <c r="O49" s="126" t="str">
        <f>IF('大気_7 (1) その２_2'!O49=0,"",'大気_7 (1) その２_2'!O49)</f>
        <v/>
      </c>
      <c r="Q49" s="577" t="str">
        <f t="shared" si="0"/>
        <v>熊本県</v>
      </c>
      <c r="R49" s="126" t="str">
        <f>IF('大気_7 (1) その２_2'!Q49=0,"",'大気_7 (1) その２_2'!Q49)</f>
        <v/>
      </c>
      <c r="S49" s="126" t="str">
        <f>IF('大気_7 (1) その２_2'!R49=0,"",'大気_7 (1) その２_2'!R49)</f>
        <v/>
      </c>
      <c r="T49" s="126" t="str">
        <f>IF('大気_7 (1) その２_2'!S49=0,"",'大気_7 (1) その２_2'!S49)</f>
        <v/>
      </c>
      <c r="U49" s="126" t="str">
        <f>IF('大気_7 (1) その２_2'!T49=0,"",'大気_7 (1) その２_2'!T49)</f>
        <v/>
      </c>
      <c r="V49" s="126" t="str">
        <f>IF('大気_7 (1) その２_2'!U49=0,"",'大気_7 (1) その２_2'!U49)</f>
        <v/>
      </c>
      <c r="W49" s="126" t="str">
        <f>IF('大気_7 (1) その２_2'!V49=0,"",'大気_7 (1) その２_2'!V49)</f>
        <v/>
      </c>
      <c r="X49" s="126" t="str">
        <f>IF('大気_7 (1) その２_2'!W49=0,"",'大気_7 (1) その２_2'!W49)</f>
        <v/>
      </c>
      <c r="Y49" s="126" t="str">
        <f>IF('大気_7 (1) その２_2'!X49=0,"",'大気_7 (1) その２_2'!X49)</f>
        <v/>
      </c>
      <c r="Z49" s="92" t="str">
        <f>IF('大気_7 (1) その２_2'!Y49=0,"",'大気_7 (1) その２_2'!Y49)</f>
        <v/>
      </c>
      <c r="AA49" s="89" t="str">
        <f>IF('大気_7 (1) その２_2'!Z49=0,"",'大気_7 (1) その２_2'!Z49)</f>
        <v/>
      </c>
      <c r="AB49" s="87" t="str">
        <f>IF('大気_7 (1) その２_2'!AA49=0,"",'大気_7 (1) その２_2'!AA49)</f>
        <v/>
      </c>
      <c r="AC49" s="88" t="str">
        <f>IF('大気_7 (1) その２_2'!AB49=0,"",'大気_7 (1) その２_2'!AB49)</f>
        <v/>
      </c>
      <c r="AD49" s="126" t="str">
        <f>IF('大気_7 (1) その２_2'!AC49=0,"",'大気_7 (1) その２_2'!AC49)</f>
        <v/>
      </c>
      <c r="AE49" s="126" t="str">
        <f>IF('大気_7 (1) その２_2'!AD49=0,"",'大気_7 (1) その２_2'!AD49)</f>
        <v/>
      </c>
      <c r="AG49" s="85" t="str">
        <f t="shared" si="1"/>
        <v>熊本県</v>
      </c>
      <c r="AH49" s="90" t="str">
        <f>IF('大気_7 (1) その２_2'!AF49=0,"",'大気_7 (1) その２_2'!AF49)</f>
        <v/>
      </c>
      <c r="AI49" s="88" t="str">
        <f>IF('大気_7 (1) その２_2'!AG49=0,"",'大気_7 (1) その２_2'!AG49)</f>
        <v/>
      </c>
      <c r="AJ49" s="126" t="str">
        <f>IF('大気_7 (1) その２_2'!AH49=0,"",'大気_7 (1) その２_2'!AH49)</f>
        <v/>
      </c>
      <c r="AK49" s="126" t="str">
        <f>IF('大気_7 (1) その２_2'!AI49=0,"",'大気_7 (1) その２_2'!AI49)</f>
        <v/>
      </c>
      <c r="AL49" s="86" t="str">
        <f>IF('大気_7 (1) その２_2'!AJ49=0,"",'大気_7 (1) その２_2'!AJ49)</f>
        <v/>
      </c>
      <c r="AM49" s="88" t="str">
        <f>IF('大気_7 (1) その２_2'!AK49=0,"",'大気_7 (1) その２_2'!AK49)</f>
        <v/>
      </c>
      <c r="AN49" s="126" t="str">
        <f>IF('大気_7 (1) その２_2'!AL49=0,"",'大気_7 (1) その２_2'!AL49)</f>
        <v/>
      </c>
      <c r="AO49" s="126">
        <f>IF('大気_7 (1) その２_2'!AM49=0,"",'大気_7 (1) その２_2'!AM49)</f>
        <v>3</v>
      </c>
      <c r="AP49" s="86" t="str">
        <f>IF('大気_7 (1) その２_2'!AN49=0,"",'大気_7 (1) その２_2'!AN49)</f>
        <v/>
      </c>
      <c r="AQ49" s="88" t="str">
        <f>IF('大気_7 (1) その２_2'!AO49=0,"",'大気_7 (1) その２_2'!AO49)</f>
        <v/>
      </c>
      <c r="AR49" s="126" t="str">
        <f>IF('大気_7 (1) その２_2'!AP49=0,"",'大気_7 (1) その２_2'!AP49)</f>
        <v/>
      </c>
      <c r="AS49" s="126">
        <f>IF('大気_7 (1) その２_2'!AQ49=0,"",'大気_7 (1) その２_2'!AQ49)</f>
        <v>3</v>
      </c>
      <c r="AU49" s="85" t="str">
        <f t="shared" si="2"/>
        <v>熊本県</v>
      </c>
      <c r="AV49" s="90" t="str">
        <f>IF('大気_7 (1) その２_2'!AS49=0,"",'大気_7 (1) その２_2'!AS49)</f>
        <v/>
      </c>
      <c r="AW49" s="88" t="str">
        <f>IF('大気_7 (1) その２_2'!AT49=0,"",'大気_7 (1) その２_2'!AT49)</f>
        <v/>
      </c>
      <c r="AX49" s="126" t="str">
        <f>IF('大気_7 (1) その２_2'!AU49=0,"",'大気_7 (1) その２_2'!AU49)</f>
        <v/>
      </c>
      <c r="AY49" s="126">
        <f>IF('大気_7 (1) その２_2'!AV49=0,"",'大気_7 (1) その２_2'!AV49)</f>
        <v>1</v>
      </c>
      <c r="AZ49" s="93" t="str">
        <f>IF('大気_7 (1) その２_2'!AW49=0,"",'大気_7 (1) その２_2'!AW49)</f>
        <v/>
      </c>
      <c r="BA49" s="94" t="str">
        <f>IF('大気_7 (1) その２_2'!AX49=0,"",'大気_7 (1) その２_2'!AX49)</f>
        <v/>
      </c>
      <c r="BB49" s="127" t="str">
        <f>IF('大気_7 (1) その２_2'!AY49=0,"",'大気_7 (1) その２_2'!AY49)</f>
        <v/>
      </c>
      <c r="BC49" s="128">
        <f>IF('大気_7 (1) その２_2'!AZ49=0,"",'大気_7 (1) その２_2'!AZ49)</f>
        <v>2</v>
      </c>
      <c r="BD49" s="97" t="str">
        <f>IF('大気_7 (1) その２_2'!BA49=0,"",'大気_7 (1) その２_2'!BA49)</f>
        <v/>
      </c>
      <c r="BE49" s="94" t="str">
        <f>IF('大気_7 (1) その２_2'!BB49=0,"",'大気_7 (1) その２_2'!BB49)</f>
        <v/>
      </c>
      <c r="BF49" s="127" t="str">
        <f>IF('大気_7 (1) その２_2'!BC49=0,"",'大気_7 (1) その２_2'!BC49)</f>
        <v/>
      </c>
      <c r="BG49" s="127">
        <f>IF('大気_7 (1) その２_2'!BD49=0,"",'大気_7 (1) その２_2'!BD49)</f>
        <v>9</v>
      </c>
      <c r="BI49" s="598" t="str">
        <f t="shared" si="3"/>
        <v>熊本県</v>
      </c>
      <c r="BJ49" s="97" t="str">
        <f>IF('大気_7 (1) その２_2'!BF49=0,"",'大気_7 (1) その２_2'!BF49)</f>
        <v/>
      </c>
      <c r="BK49" s="94" t="str">
        <f>IF('大気_7 (1) その２_2'!BG49=0,"",'大気_7 (1) その２_2'!BG49)</f>
        <v/>
      </c>
      <c r="BL49" s="127" t="str">
        <f>IF('大気_7 (1) その２_2'!BH49=0,"",'大気_7 (1) その２_2'!BH49)</f>
        <v/>
      </c>
      <c r="BM49" s="127">
        <f>IF('大気_7 (1) その２_2'!BI49=0,"",'大気_7 (1) その２_2'!BI49)</f>
        <v>9</v>
      </c>
    </row>
    <row r="50" spans="1:73" ht="13.5" customHeight="1">
      <c r="A50" s="85" t="str">
        <f>自治体設定!C47</f>
        <v>大分県</v>
      </c>
      <c r="B50" s="126" t="str">
        <f>IF('大気_7 (1) その２_2'!B50=0,"",'大気_7 (1) その２_2'!B50)</f>
        <v/>
      </c>
      <c r="C50" s="126" t="str">
        <f>IF('大気_7 (1) その２_2'!C50=0,"",'大気_7 (1) その２_2'!C50)</f>
        <v/>
      </c>
      <c r="D50" s="126" t="str">
        <f>IF('大気_7 (1) その２_2'!D50=0,"",'大気_7 (1) その２_2'!D50)</f>
        <v/>
      </c>
      <c r="E50" s="126" t="str">
        <f>IF('大気_7 (1) その２_2'!E50=0,"",'大気_7 (1) その２_2'!E50)</f>
        <v/>
      </c>
      <c r="F50" s="126" t="str">
        <f>IF('大気_7 (1) その２_2'!F50=0,"",'大気_7 (1) その２_2'!F50)</f>
        <v/>
      </c>
      <c r="G50" s="126" t="str">
        <f>IF('大気_7 (1) その２_2'!G50=0,"",'大気_7 (1) その２_2'!G50)</f>
        <v/>
      </c>
      <c r="H50" s="126" t="str">
        <f>IF('大気_7 (1) その２_2'!H50=0,"",'大気_7 (1) その２_2'!H50)</f>
        <v/>
      </c>
      <c r="I50" s="126" t="str">
        <f>IF('大気_7 (1) その２_2'!I50=0,"",'大気_7 (1) その２_2'!I50)</f>
        <v/>
      </c>
      <c r="J50" s="126" t="str">
        <f>IF('大気_7 (1) その２_2'!J50=0,"",'大気_7 (1) その２_2'!J50)</f>
        <v/>
      </c>
      <c r="K50" s="126" t="str">
        <f>IF('大気_7 (1) その２_2'!K50=0,"",'大気_7 (1) その２_2'!K50)</f>
        <v/>
      </c>
      <c r="L50" s="126" t="str">
        <f>IF('大気_7 (1) その２_2'!L50=0,"",'大気_7 (1) その２_2'!L50)</f>
        <v/>
      </c>
      <c r="M50" s="126" t="str">
        <f>IF('大気_7 (1) その２_2'!M50=0,"",'大気_7 (1) その２_2'!M50)</f>
        <v/>
      </c>
      <c r="N50" s="126" t="str">
        <f>IF('大気_7 (1) その２_2'!N50=0,"",'大気_7 (1) その２_2'!N50)</f>
        <v/>
      </c>
      <c r="O50" s="126" t="str">
        <f>IF('大気_7 (1) その２_2'!O50=0,"",'大気_7 (1) その２_2'!O50)</f>
        <v/>
      </c>
      <c r="Q50" s="577" t="str">
        <f t="shared" si="0"/>
        <v>大分県</v>
      </c>
      <c r="R50" s="126" t="str">
        <f>IF('大気_7 (1) その２_2'!Q50=0,"",'大気_7 (1) その２_2'!Q50)</f>
        <v/>
      </c>
      <c r="S50" s="126" t="str">
        <f>IF('大気_7 (1) その２_2'!R50=0,"",'大気_7 (1) その２_2'!R50)</f>
        <v/>
      </c>
      <c r="T50" s="126" t="str">
        <f>IF('大気_7 (1) その２_2'!S50=0,"",'大気_7 (1) その２_2'!S50)</f>
        <v/>
      </c>
      <c r="U50" s="126" t="str">
        <f>IF('大気_7 (1) その２_2'!T50=0,"",'大気_7 (1) その２_2'!T50)</f>
        <v/>
      </c>
      <c r="V50" s="126" t="str">
        <f>IF('大気_7 (1) その２_2'!U50=0,"",'大気_7 (1) その２_2'!U50)</f>
        <v/>
      </c>
      <c r="W50" s="126" t="str">
        <f>IF('大気_7 (1) その２_2'!V50=0,"",'大気_7 (1) その２_2'!V50)</f>
        <v/>
      </c>
      <c r="X50" s="126" t="str">
        <f>IF('大気_7 (1) その２_2'!W50=0,"",'大気_7 (1) その２_2'!W50)</f>
        <v/>
      </c>
      <c r="Y50" s="126" t="str">
        <f>IF('大気_7 (1) その２_2'!X50=0,"",'大気_7 (1) その２_2'!X50)</f>
        <v/>
      </c>
      <c r="Z50" s="92" t="str">
        <f>IF('大気_7 (1) その２_2'!Y50=0,"",'大気_7 (1) その２_2'!Y50)</f>
        <v/>
      </c>
      <c r="AA50" s="89" t="str">
        <f>IF('大気_7 (1) その２_2'!Z50=0,"",'大気_7 (1) その２_2'!Z50)</f>
        <v/>
      </c>
      <c r="AB50" s="87" t="str">
        <f>IF('大気_7 (1) その２_2'!AA50=0,"",'大気_7 (1) その２_2'!AA50)</f>
        <v/>
      </c>
      <c r="AC50" s="88" t="str">
        <f>IF('大気_7 (1) その２_2'!AB50=0,"",'大気_7 (1) その２_2'!AB50)</f>
        <v/>
      </c>
      <c r="AD50" s="126" t="str">
        <f>IF('大気_7 (1) その２_2'!AC50=0,"",'大気_7 (1) その２_2'!AC50)</f>
        <v/>
      </c>
      <c r="AE50" s="126" t="str">
        <f>IF('大気_7 (1) その２_2'!AD50=0,"",'大気_7 (1) その２_2'!AD50)</f>
        <v/>
      </c>
      <c r="AG50" s="85" t="str">
        <f t="shared" si="1"/>
        <v>大分県</v>
      </c>
      <c r="AH50" s="90" t="str">
        <f>IF('大気_7 (1) その２_2'!AF50=0,"",'大気_7 (1) その２_2'!AF50)</f>
        <v/>
      </c>
      <c r="AI50" s="88" t="str">
        <f>IF('大気_7 (1) その２_2'!AG50=0,"",'大気_7 (1) その２_2'!AG50)</f>
        <v/>
      </c>
      <c r="AJ50" s="126" t="str">
        <f>IF('大気_7 (1) その２_2'!AH50=0,"",'大気_7 (1) その２_2'!AH50)</f>
        <v/>
      </c>
      <c r="AK50" s="126" t="str">
        <f>IF('大気_7 (1) その２_2'!AI50=0,"",'大気_7 (1) その２_2'!AI50)</f>
        <v/>
      </c>
      <c r="AL50" s="86" t="str">
        <f>IF('大気_7 (1) その２_2'!AJ50=0,"",'大気_7 (1) その２_2'!AJ50)</f>
        <v/>
      </c>
      <c r="AM50" s="88" t="str">
        <f>IF('大気_7 (1) その２_2'!AK50=0,"",'大気_7 (1) その２_2'!AK50)</f>
        <v/>
      </c>
      <c r="AN50" s="126" t="str">
        <f>IF('大気_7 (1) その２_2'!AL50=0,"",'大気_7 (1) その２_2'!AL50)</f>
        <v/>
      </c>
      <c r="AO50" s="126" t="str">
        <f>IF('大気_7 (1) その２_2'!AM50=0,"",'大気_7 (1) その２_2'!AM50)</f>
        <v/>
      </c>
      <c r="AP50" s="86" t="str">
        <f>IF('大気_7 (1) その２_2'!AN50=0,"",'大気_7 (1) その２_2'!AN50)</f>
        <v/>
      </c>
      <c r="AQ50" s="88" t="str">
        <f>IF('大気_7 (1) その２_2'!AO50=0,"",'大気_7 (1) その２_2'!AO50)</f>
        <v/>
      </c>
      <c r="AR50" s="126" t="str">
        <f>IF('大気_7 (1) その２_2'!AP50=0,"",'大気_7 (1) その２_2'!AP50)</f>
        <v/>
      </c>
      <c r="AS50" s="126" t="str">
        <f>IF('大気_7 (1) その２_2'!AQ50=0,"",'大気_7 (1) その２_2'!AQ50)</f>
        <v/>
      </c>
      <c r="AU50" s="85" t="str">
        <f t="shared" si="2"/>
        <v>大分県</v>
      </c>
      <c r="AV50" s="90">
        <f>IF('大気_7 (1) その２_2'!AS50=0,"",'大気_7 (1) その２_2'!AS50)</f>
        <v>1</v>
      </c>
      <c r="AW50" s="88">
        <f>IF('大気_7 (1) その２_2'!AT50=0,"",'大気_7 (1) その２_2'!AT50)</f>
        <v>1</v>
      </c>
      <c r="AX50" s="126" t="str">
        <f>IF('大気_7 (1) その２_2'!AU50=0,"",'大気_7 (1) その２_2'!AU50)</f>
        <v/>
      </c>
      <c r="AY50" s="126">
        <f>IF('大気_7 (1) その２_2'!AV50=0,"",'大気_7 (1) その２_2'!AV50)</f>
        <v>1</v>
      </c>
      <c r="AZ50" s="93" t="str">
        <f>IF('大気_7 (1) その２_2'!AW50=0,"",'大気_7 (1) その２_2'!AW50)</f>
        <v/>
      </c>
      <c r="BA50" s="94" t="str">
        <f>IF('大気_7 (1) その２_2'!AX50=0,"",'大気_7 (1) その２_2'!AX50)</f>
        <v/>
      </c>
      <c r="BB50" s="127" t="str">
        <f>IF('大気_7 (1) その２_2'!AY50=0,"",'大気_7 (1) その２_2'!AY50)</f>
        <v/>
      </c>
      <c r="BC50" s="128" t="str">
        <f>IF('大気_7 (1) その２_2'!AZ50=0,"",'大気_7 (1) その２_2'!AZ50)</f>
        <v/>
      </c>
      <c r="BD50" s="97">
        <f>IF('大気_7 (1) その２_2'!BA50=0,"",'大気_7 (1) その２_2'!BA50)</f>
        <v>1</v>
      </c>
      <c r="BE50" s="94">
        <f>IF('大気_7 (1) その２_2'!BB50=0,"",'大気_7 (1) その２_2'!BB50)</f>
        <v>1</v>
      </c>
      <c r="BF50" s="127" t="str">
        <f>IF('大気_7 (1) その２_2'!BC50=0,"",'大気_7 (1) その２_2'!BC50)</f>
        <v/>
      </c>
      <c r="BG50" s="127">
        <f>IF('大気_7 (1) その２_2'!BD50=0,"",'大気_7 (1) その２_2'!BD50)</f>
        <v>1</v>
      </c>
      <c r="BI50" s="598" t="str">
        <f t="shared" si="3"/>
        <v>大分県</v>
      </c>
      <c r="BJ50" s="97">
        <f>IF('大気_7 (1) その２_2'!BF50=0,"",'大気_7 (1) その２_2'!BF50)</f>
        <v>1</v>
      </c>
      <c r="BK50" s="94">
        <f>IF('大気_7 (1) その２_2'!BG50=0,"",'大気_7 (1) その２_2'!BG50)</f>
        <v>1</v>
      </c>
      <c r="BL50" s="127" t="str">
        <f>IF('大気_7 (1) その２_2'!BH50=0,"",'大気_7 (1) その２_2'!BH50)</f>
        <v/>
      </c>
      <c r="BM50" s="127">
        <f>IF('大気_7 (1) その２_2'!BI50=0,"",'大気_7 (1) その２_2'!BI50)</f>
        <v>1</v>
      </c>
    </row>
    <row r="51" spans="1:73" ht="13.5" customHeight="1">
      <c r="A51" s="99" t="str">
        <f>自治体設定!C48</f>
        <v>宮崎県</v>
      </c>
      <c r="B51" s="129" t="str">
        <f>IF('大気_7 (1) その２_2'!B51=0,"",'大気_7 (1) その２_2'!B51)</f>
        <v/>
      </c>
      <c r="C51" s="129" t="str">
        <f>IF('大気_7 (1) その２_2'!C51=0,"",'大気_7 (1) その２_2'!C51)</f>
        <v/>
      </c>
      <c r="D51" s="129" t="str">
        <f>IF('大気_7 (1) その２_2'!D51=0,"",'大気_7 (1) その２_2'!D51)</f>
        <v/>
      </c>
      <c r="E51" s="129" t="str">
        <f>IF('大気_7 (1) その２_2'!E51=0,"",'大気_7 (1) その２_2'!E51)</f>
        <v/>
      </c>
      <c r="F51" s="129" t="str">
        <f>IF('大気_7 (1) その２_2'!F51=0,"",'大気_7 (1) その２_2'!F51)</f>
        <v/>
      </c>
      <c r="G51" s="129" t="str">
        <f>IF('大気_7 (1) その２_2'!G51=0,"",'大気_7 (1) その２_2'!G51)</f>
        <v/>
      </c>
      <c r="H51" s="129" t="str">
        <f>IF('大気_7 (1) その２_2'!H51=0,"",'大気_7 (1) その２_2'!H51)</f>
        <v/>
      </c>
      <c r="I51" s="129" t="str">
        <f>IF('大気_7 (1) その２_2'!I51=0,"",'大気_7 (1) その２_2'!I51)</f>
        <v/>
      </c>
      <c r="J51" s="129" t="str">
        <f>IF('大気_7 (1) その２_2'!J51=0,"",'大気_7 (1) その２_2'!J51)</f>
        <v/>
      </c>
      <c r="K51" s="129" t="str">
        <f>IF('大気_7 (1) その２_2'!K51=0,"",'大気_7 (1) その２_2'!K51)</f>
        <v/>
      </c>
      <c r="L51" s="129" t="str">
        <f>IF('大気_7 (1) その２_2'!L51=0,"",'大気_7 (1) その２_2'!L51)</f>
        <v/>
      </c>
      <c r="M51" s="129" t="str">
        <f>IF('大気_7 (1) その２_2'!M51=0,"",'大気_7 (1) その２_2'!M51)</f>
        <v/>
      </c>
      <c r="N51" s="129" t="str">
        <f>IF('大気_7 (1) その２_2'!N51=0,"",'大気_7 (1) その２_2'!N51)</f>
        <v/>
      </c>
      <c r="O51" s="129" t="str">
        <f>IF('大気_7 (1) その２_2'!O51=0,"",'大気_7 (1) その２_2'!O51)</f>
        <v/>
      </c>
      <c r="Q51" s="578" t="str">
        <f t="shared" si="0"/>
        <v>宮崎県</v>
      </c>
      <c r="R51" s="129" t="str">
        <f>IF('大気_7 (1) その２_2'!Q51=0,"",'大気_7 (1) その２_2'!Q51)</f>
        <v/>
      </c>
      <c r="S51" s="129" t="str">
        <f>IF('大気_7 (1) その２_2'!R51=0,"",'大気_7 (1) その２_2'!R51)</f>
        <v/>
      </c>
      <c r="T51" s="129" t="str">
        <f>IF('大気_7 (1) その２_2'!S51=0,"",'大気_7 (1) その２_2'!S51)</f>
        <v/>
      </c>
      <c r="U51" s="129" t="str">
        <f>IF('大気_7 (1) その２_2'!T51=0,"",'大気_7 (1) その２_2'!T51)</f>
        <v/>
      </c>
      <c r="V51" s="129" t="str">
        <f>IF('大気_7 (1) その２_2'!U51=0,"",'大気_7 (1) その２_2'!U51)</f>
        <v/>
      </c>
      <c r="W51" s="129" t="str">
        <f>IF('大気_7 (1) その２_2'!V51=0,"",'大気_7 (1) その２_2'!V51)</f>
        <v/>
      </c>
      <c r="X51" s="129" t="str">
        <f>IF('大気_7 (1) その２_2'!W51=0,"",'大気_7 (1) その２_2'!W51)</f>
        <v/>
      </c>
      <c r="Y51" s="129" t="str">
        <f>IF('大気_7 (1) その２_2'!X51=0,"",'大気_7 (1) その２_2'!X51)</f>
        <v/>
      </c>
      <c r="Z51" s="106" t="str">
        <f>IF('大気_7 (1) その２_2'!Y51=0,"",'大気_7 (1) その２_2'!Y51)</f>
        <v/>
      </c>
      <c r="AA51" s="103" t="str">
        <f>IF('大気_7 (1) その２_2'!Z51=0,"",'大気_7 (1) その２_2'!Z51)</f>
        <v/>
      </c>
      <c r="AB51" s="101" t="str">
        <f>IF('大気_7 (1) その２_2'!AA51=0,"",'大気_7 (1) その２_2'!AA51)</f>
        <v/>
      </c>
      <c r="AC51" s="102" t="str">
        <f>IF('大気_7 (1) その２_2'!AB51=0,"",'大気_7 (1) その２_2'!AB51)</f>
        <v/>
      </c>
      <c r="AD51" s="129" t="str">
        <f>IF('大気_7 (1) その２_2'!AC51=0,"",'大気_7 (1) その２_2'!AC51)</f>
        <v/>
      </c>
      <c r="AE51" s="129" t="str">
        <f>IF('大気_7 (1) その２_2'!AD51=0,"",'大気_7 (1) その２_2'!AD51)</f>
        <v/>
      </c>
      <c r="AG51" s="99" t="str">
        <f t="shared" si="1"/>
        <v>宮崎県</v>
      </c>
      <c r="AH51" s="104" t="str">
        <f>IF('大気_7 (1) その２_2'!AF51=0,"",'大気_7 (1) その２_2'!AF51)</f>
        <v/>
      </c>
      <c r="AI51" s="102" t="str">
        <f>IF('大気_7 (1) その２_2'!AG51=0,"",'大気_7 (1) その２_2'!AG51)</f>
        <v/>
      </c>
      <c r="AJ51" s="129" t="str">
        <f>IF('大気_7 (1) その２_2'!AH51=0,"",'大気_7 (1) その２_2'!AH51)</f>
        <v/>
      </c>
      <c r="AK51" s="129" t="str">
        <f>IF('大気_7 (1) その２_2'!AI51=0,"",'大気_7 (1) その２_2'!AI51)</f>
        <v/>
      </c>
      <c r="AL51" s="100" t="str">
        <f>IF('大気_7 (1) その２_2'!AJ51=0,"",'大気_7 (1) その２_2'!AJ51)</f>
        <v/>
      </c>
      <c r="AM51" s="102" t="str">
        <f>IF('大気_7 (1) その２_2'!AK51=0,"",'大気_7 (1) その２_2'!AK51)</f>
        <v/>
      </c>
      <c r="AN51" s="129" t="str">
        <f>IF('大気_7 (1) その２_2'!AL51=0,"",'大気_7 (1) その２_2'!AL51)</f>
        <v/>
      </c>
      <c r="AO51" s="129" t="str">
        <f>IF('大気_7 (1) その２_2'!AM51=0,"",'大気_7 (1) その２_2'!AM51)</f>
        <v/>
      </c>
      <c r="AP51" s="100" t="str">
        <f>IF('大気_7 (1) その２_2'!AN51=0,"",'大気_7 (1) その２_2'!AN51)</f>
        <v/>
      </c>
      <c r="AQ51" s="102" t="str">
        <f>IF('大気_7 (1) その２_2'!AO51=0,"",'大気_7 (1) その２_2'!AO51)</f>
        <v/>
      </c>
      <c r="AR51" s="129" t="str">
        <f>IF('大気_7 (1) その２_2'!AP51=0,"",'大気_7 (1) その２_2'!AP51)</f>
        <v/>
      </c>
      <c r="AS51" s="129" t="str">
        <f>IF('大気_7 (1) その２_2'!AQ51=0,"",'大気_7 (1) その２_2'!AQ51)</f>
        <v/>
      </c>
      <c r="AU51" s="99" t="str">
        <f t="shared" si="2"/>
        <v>宮崎県</v>
      </c>
      <c r="AV51" s="104" t="str">
        <f>IF('大気_7 (1) その２_2'!AS51=0,"",'大気_7 (1) その２_2'!AS51)</f>
        <v/>
      </c>
      <c r="AW51" s="102" t="str">
        <f>IF('大気_7 (1) その２_2'!AT51=0,"",'大気_7 (1) その２_2'!AT51)</f>
        <v/>
      </c>
      <c r="AX51" s="129" t="str">
        <f>IF('大気_7 (1) その２_2'!AU51=0,"",'大気_7 (1) その２_2'!AU51)</f>
        <v/>
      </c>
      <c r="AY51" s="129" t="str">
        <f>IF('大気_7 (1) その２_2'!AV51=0,"",'大気_7 (1) その２_2'!AV51)</f>
        <v/>
      </c>
      <c r="AZ51" s="107" t="str">
        <f>IF('大気_7 (1) その２_2'!AW51=0,"",'大気_7 (1) その２_2'!AW51)</f>
        <v/>
      </c>
      <c r="BA51" s="108" t="str">
        <f>IF('大気_7 (1) その２_2'!AX51=0,"",'大気_7 (1) その２_2'!AX51)</f>
        <v/>
      </c>
      <c r="BB51" s="130" t="str">
        <f>IF('大気_7 (1) その２_2'!AY51=0,"",'大気_7 (1) その２_2'!AY51)</f>
        <v/>
      </c>
      <c r="BC51" s="131" t="str">
        <f>IF('大気_7 (1) その２_2'!AZ51=0,"",'大気_7 (1) その２_2'!AZ51)</f>
        <v/>
      </c>
      <c r="BD51" s="111" t="str">
        <f>IF('大気_7 (1) その２_2'!BA51=0,"",'大気_7 (1) その２_2'!BA51)</f>
        <v/>
      </c>
      <c r="BE51" s="108" t="str">
        <f>IF('大気_7 (1) その２_2'!BB51=0,"",'大気_7 (1) その２_2'!BB51)</f>
        <v/>
      </c>
      <c r="BF51" s="130" t="str">
        <f>IF('大気_7 (1) その２_2'!BC51=0,"",'大気_7 (1) その２_2'!BC51)</f>
        <v/>
      </c>
      <c r="BG51" s="130" t="str">
        <f>IF('大気_7 (1) その２_2'!BD51=0,"",'大気_7 (1) その２_2'!BD51)</f>
        <v/>
      </c>
      <c r="BI51" s="599" t="str">
        <f t="shared" si="3"/>
        <v>宮崎県</v>
      </c>
      <c r="BJ51" s="111" t="str">
        <f>IF('大気_7 (1) その２_2'!BF51=0,"",'大気_7 (1) その２_2'!BF51)</f>
        <v/>
      </c>
      <c r="BK51" s="108" t="str">
        <f>IF('大気_7 (1) その２_2'!BG51=0,"",'大気_7 (1) その２_2'!BG51)</f>
        <v/>
      </c>
      <c r="BL51" s="130" t="str">
        <f>IF('大気_7 (1) その２_2'!BH51=0,"",'大気_7 (1) その２_2'!BH51)</f>
        <v/>
      </c>
      <c r="BM51" s="130" t="str">
        <f>IF('大気_7 (1) その２_2'!BI51=0,"",'大気_7 (1) その２_2'!BI51)</f>
        <v/>
      </c>
    </row>
    <row r="52" spans="1:73" ht="13.5" customHeight="1">
      <c r="A52" s="71" t="str">
        <f>自治体設定!C49</f>
        <v>鹿児島県</v>
      </c>
      <c r="B52" s="123" t="str">
        <f>IF('大気_7 (1) その２_2'!B52=0,"",'大気_7 (1) その２_2'!B52)</f>
        <v/>
      </c>
      <c r="C52" s="123" t="str">
        <f>IF('大気_7 (1) その２_2'!C52=0,"",'大気_7 (1) その２_2'!C52)</f>
        <v/>
      </c>
      <c r="D52" s="123" t="str">
        <f>IF('大気_7 (1) その２_2'!D52=0,"",'大気_7 (1) その２_2'!D52)</f>
        <v/>
      </c>
      <c r="E52" s="123" t="str">
        <f>IF('大気_7 (1) その２_2'!E52=0,"",'大気_7 (1) その２_2'!E52)</f>
        <v/>
      </c>
      <c r="F52" s="123" t="str">
        <f>IF('大気_7 (1) その２_2'!F52=0,"",'大気_7 (1) その２_2'!F52)</f>
        <v/>
      </c>
      <c r="G52" s="123" t="str">
        <f>IF('大気_7 (1) その２_2'!G52=0,"",'大気_7 (1) その２_2'!G52)</f>
        <v/>
      </c>
      <c r="H52" s="123" t="str">
        <f>IF('大気_7 (1) その２_2'!H52=0,"",'大気_7 (1) その２_2'!H52)</f>
        <v/>
      </c>
      <c r="I52" s="123" t="str">
        <f>IF('大気_7 (1) その２_2'!I52=0,"",'大気_7 (1) その２_2'!I52)</f>
        <v/>
      </c>
      <c r="J52" s="123" t="str">
        <f>IF('大気_7 (1) その２_2'!J52=0,"",'大気_7 (1) その２_2'!J52)</f>
        <v/>
      </c>
      <c r="K52" s="123" t="str">
        <f>IF('大気_7 (1) その２_2'!K52=0,"",'大気_7 (1) その２_2'!K52)</f>
        <v/>
      </c>
      <c r="L52" s="123" t="str">
        <f>IF('大気_7 (1) その２_2'!L52=0,"",'大気_7 (1) その２_2'!L52)</f>
        <v/>
      </c>
      <c r="M52" s="123" t="str">
        <f>IF('大気_7 (1) その２_2'!M52=0,"",'大気_7 (1) その２_2'!M52)</f>
        <v/>
      </c>
      <c r="N52" s="123" t="str">
        <f>IF('大気_7 (1) その２_2'!N52=0,"",'大気_7 (1) その２_2'!N52)</f>
        <v/>
      </c>
      <c r="O52" s="123" t="str">
        <f>IF('大気_7 (1) その２_2'!O52=0,"",'大気_7 (1) その２_2'!O52)</f>
        <v/>
      </c>
      <c r="Q52" s="576" t="str">
        <f t="shared" si="0"/>
        <v>鹿児島県</v>
      </c>
      <c r="R52" s="123" t="str">
        <f>IF('大気_7 (1) その２_2'!Q52=0,"",'大気_7 (1) その２_2'!Q52)</f>
        <v/>
      </c>
      <c r="S52" s="123" t="str">
        <f>IF('大気_7 (1) その２_2'!R52=0,"",'大気_7 (1) その２_2'!R52)</f>
        <v/>
      </c>
      <c r="T52" s="123" t="str">
        <f>IF('大気_7 (1) その２_2'!S52=0,"",'大気_7 (1) その２_2'!S52)</f>
        <v/>
      </c>
      <c r="U52" s="123" t="str">
        <f>IF('大気_7 (1) その２_2'!T52=0,"",'大気_7 (1) その２_2'!T52)</f>
        <v/>
      </c>
      <c r="V52" s="123" t="str">
        <f>IF('大気_7 (1) その２_2'!U52=0,"",'大気_7 (1) その２_2'!U52)</f>
        <v/>
      </c>
      <c r="W52" s="123" t="str">
        <f>IF('大気_7 (1) その２_2'!V52=0,"",'大気_7 (1) その２_2'!V52)</f>
        <v/>
      </c>
      <c r="X52" s="123" t="str">
        <f>IF('大気_7 (1) その２_2'!W52=0,"",'大気_7 (1) その２_2'!W52)</f>
        <v/>
      </c>
      <c r="Y52" s="123" t="str">
        <f>IF('大気_7 (1) その２_2'!X52=0,"",'大気_7 (1) その２_2'!X52)</f>
        <v/>
      </c>
      <c r="Z52" s="78" t="str">
        <f>IF('大気_7 (1) その２_2'!Y52=0,"",'大気_7 (1) その２_2'!Y52)</f>
        <v/>
      </c>
      <c r="AA52" s="75" t="str">
        <f>IF('大気_7 (1) その２_2'!Z52=0,"",'大気_7 (1) その２_2'!Z52)</f>
        <v/>
      </c>
      <c r="AB52" s="73" t="str">
        <f>IF('大気_7 (1) その２_2'!AA52=0,"",'大気_7 (1) その２_2'!AA52)</f>
        <v/>
      </c>
      <c r="AC52" s="74" t="str">
        <f>IF('大気_7 (1) その２_2'!AB52=0,"",'大気_7 (1) その２_2'!AB52)</f>
        <v/>
      </c>
      <c r="AD52" s="123" t="str">
        <f>IF('大気_7 (1) その２_2'!AC52=0,"",'大気_7 (1) その２_2'!AC52)</f>
        <v/>
      </c>
      <c r="AE52" s="123" t="str">
        <f>IF('大気_7 (1) その２_2'!AD52=0,"",'大気_7 (1) その２_2'!AD52)</f>
        <v/>
      </c>
      <c r="AG52" s="71" t="str">
        <f t="shared" si="1"/>
        <v>鹿児島県</v>
      </c>
      <c r="AH52" s="76" t="str">
        <f>IF('大気_7 (1) その２_2'!AF52=0,"",'大気_7 (1) その２_2'!AF52)</f>
        <v/>
      </c>
      <c r="AI52" s="74" t="str">
        <f>IF('大気_7 (1) その２_2'!AG52=0,"",'大気_7 (1) その２_2'!AG52)</f>
        <v/>
      </c>
      <c r="AJ52" s="123" t="str">
        <f>IF('大気_7 (1) その２_2'!AH52=0,"",'大気_7 (1) その２_2'!AH52)</f>
        <v/>
      </c>
      <c r="AK52" s="123" t="str">
        <f>IF('大気_7 (1) その２_2'!AI52=0,"",'大気_7 (1) その２_2'!AI52)</f>
        <v/>
      </c>
      <c r="AL52" s="72" t="str">
        <f>IF('大気_7 (1) その２_2'!AJ52=0,"",'大気_7 (1) その２_2'!AJ52)</f>
        <v/>
      </c>
      <c r="AM52" s="74" t="str">
        <f>IF('大気_7 (1) その２_2'!AK52=0,"",'大気_7 (1) その２_2'!AK52)</f>
        <v/>
      </c>
      <c r="AN52" s="123" t="str">
        <f>IF('大気_7 (1) その２_2'!AL52=0,"",'大気_7 (1) その２_2'!AL52)</f>
        <v/>
      </c>
      <c r="AO52" s="123">
        <f>IF('大気_7 (1) その２_2'!AM52=0,"",'大気_7 (1) その２_2'!AM52)</f>
        <v>1</v>
      </c>
      <c r="AP52" s="72">
        <f>IF('大気_7 (1) その２_2'!AN52=0,"",'大気_7 (1) その２_2'!AN52)</f>
        <v>1</v>
      </c>
      <c r="AQ52" s="74" t="str">
        <f>IF('大気_7 (1) その２_2'!AO52=0,"",'大気_7 (1) その２_2'!AO52)</f>
        <v/>
      </c>
      <c r="AR52" s="123" t="str">
        <f>IF('大気_7 (1) その２_2'!AP52=0,"",'大気_7 (1) その２_2'!AP52)</f>
        <v/>
      </c>
      <c r="AS52" s="123">
        <f>IF('大気_7 (1) その２_2'!AQ52=0,"",'大気_7 (1) その２_2'!AQ52)</f>
        <v>3</v>
      </c>
      <c r="AU52" s="71" t="str">
        <f t="shared" si="2"/>
        <v>鹿児島県</v>
      </c>
      <c r="AV52" s="76" t="str">
        <f>IF('大気_7 (1) その２_2'!AS52=0,"",'大気_7 (1) その２_2'!AS52)</f>
        <v/>
      </c>
      <c r="AW52" s="74" t="str">
        <f>IF('大気_7 (1) その２_2'!AT52=0,"",'大気_7 (1) その２_2'!AT52)</f>
        <v/>
      </c>
      <c r="AX52" s="123" t="str">
        <f>IF('大気_7 (1) その２_2'!AU52=0,"",'大気_7 (1) その２_2'!AU52)</f>
        <v/>
      </c>
      <c r="AY52" s="123">
        <f>IF('大気_7 (1) その２_2'!AV52=0,"",'大気_7 (1) その２_2'!AV52)</f>
        <v>1</v>
      </c>
      <c r="AZ52" s="79" t="str">
        <f>IF('大気_7 (1) その２_2'!AW52=0,"",'大気_7 (1) その２_2'!AW52)</f>
        <v/>
      </c>
      <c r="BA52" s="80" t="str">
        <f>IF('大気_7 (1) その２_2'!AX52=0,"",'大気_7 (1) その２_2'!AX52)</f>
        <v/>
      </c>
      <c r="BB52" s="124" t="str">
        <f>IF('大気_7 (1) その２_2'!AY52=0,"",'大気_7 (1) その２_2'!AY52)</f>
        <v/>
      </c>
      <c r="BC52" s="125">
        <f>IF('大気_7 (1) その２_2'!AZ52=0,"",'大気_7 (1) その２_2'!AZ52)</f>
        <v>1</v>
      </c>
      <c r="BD52" s="83">
        <f>IF('大気_7 (1) その２_2'!BA52=0,"",'大気_7 (1) その２_2'!BA52)</f>
        <v>1</v>
      </c>
      <c r="BE52" s="80" t="str">
        <f>IF('大気_7 (1) その２_2'!BB52=0,"",'大気_7 (1) その２_2'!BB52)</f>
        <v/>
      </c>
      <c r="BF52" s="124" t="str">
        <f>IF('大気_7 (1) その２_2'!BC52=0,"",'大気_7 (1) その２_2'!BC52)</f>
        <v/>
      </c>
      <c r="BG52" s="124">
        <f>IF('大気_7 (1) その２_2'!BD52=0,"",'大気_7 (1) その２_2'!BD52)</f>
        <v>6</v>
      </c>
      <c r="BI52" s="597" t="str">
        <f t="shared" si="3"/>
        <v>鹿児島県</v>
      </c>
      <c r="BJ52" s="83">
        <f>IF('大気_7 (1) その２_2'!BF52=0,"",'大気_7 (1) その２_2'!BF52)</f>
        <v>1</v>
      </c>
      <c r="BK52" s="80" t="str">
        <f>IF('大気_7 (1) その２_2'!BG52=0,"",'大気_7 (1) その２_2'!BG52)</f>
        <v/>
      </c>
      <c r="BL52" s="124" t="str">
        <f>IF('大気_7 (1) その２_2'!BH52=0,"",'大気_7 (1) その２_2'!BH52)</f>
        <v/>
      </c>
      <c r="BM52" s="124">
        <f>IF('大気_7 (1) その２_2'!BI52=0,"",'大気_7 (1) その２_2'!BI52)</f>
        <v>6</v>
      </c>
    </row>
    <row r="53" spans="1:73" ht="13.5" customHeight="1">
      <c r="A53" s="99" t="str">
        <f>自治体設定!C50</f>
        <v>沖縄県</v>
      </c>
      <c r="B53" s="129" t="str">
        <f>IF('大気_7 (1) その２_2'!B53=0,"",'大気_7 (1) その２_2'!B53)</f>
        <v/>
      </c>
      <c r="C53" s="129" t="str">
        <f>IF('大気_7 (1) その２_2'!C53=0,"",'大気_7 (1) その２_2'!C53)</f>
        <v/>
      </c>
      <c r="D53" s="129" t="str">
        <f>IF('大気_7 (1) その２_2'!D53=0,"",'大気_7 (1) その２_2'!D53)</f>
        <v/>
      </c>
      <c r="E53" s="129" t="str">
        <f>IF('大気_7 (1) その２_2'!E53=0,"",'大気_7 (1) その２_2'!E53)</f>
        <v/>
      </c>
      <c r="F53" s="129" t="str">
        <f>IF('大気_7 (1) その２_2'!F53=0,"",'大気_7 (1) その２_2'!F53)</f>
        <v/>
      </c>
      <c r="G53" s="129" t="str">
        <f>IF('大気_7 (1) その２_2'!G53=0,"",'大気_7 (1) その２_2'!G53)</f>
        <v/>
      </c>
      <c r="H53" s="129" t="str">
        <f>IF('大気_7 (1) その２_2'!H53=0,"",'大気_7 (1) その２_2'!H53)</f>
        <v/>
      </c>
      <c r="I53" s="129" t="str">
        <f>IF('大気_7 (1) その２_2'!I53=0,"",'大気_7 (1) その２_2'!I53)</f>
        <v/>
      </c>
      <c r="J53" s="129" t="str">
        <f>IF('大気_7 (1) その２_2'!J53=0,"",'大気_7 (1) その２_2'!J53)</f>
        <v/>
      </c>
      <c r="K53" s="129" t="str">
        <f>IF('大気_7 (1) その２_2'!K53=0,"",'大気_7 (1) その２_2'!K53)</f>
        <v/>
      </c>
      <c r="L53" s="129" t="str">
        <f>IF('大気_7 (1) その２_2'!L53=0,"",'大気_7 (1) その２_2'!L53)</f>
        <v/>
      </c>
      <c r="M53" s="129" t="str">
        <f>IF('大気_7 (1) その２_2'!M53=0,"",'大気_7 (1) その２_2'!M53)</f>
        <v/>
      </c>
      <c r="N53" s="129" t="str">
        <f>IF('大気_7 (1) その２_2'!N53=0,"",'大気_7 (1) その２_2'!N53)</f>
        <v/>
      </c>
      <c r="O53" s="129" t="str">
        <f>IF('大気_7 (1) その２_2'!O53=0,"",'大気_7 (1) その２_2'!O53)</f>
        <v/>
      </c>
      <c r="Q53" s="578" t="str">
        <f t="shared" si="0"/>
        <v>沖縄県</v>
      </c>
      <c r="R53" s="129" t="str">
        <f>IF('大気_7 (1) その２_2'!Q53=0,"",'大気_7 (1) その２_2'!Q53)</f>
        <v/>
      </c>
      <c r="S53" s="129" t="str">
        <f>IF('大気_7 (1) その２_2'!R53=0,"",'大気_7 (1) その２_2'!R53)</f>
        <v/>
      </c>
      <c r="T53" s="129" t="str">
        <f>IF('大気_7 (1) その２_2'!S53=0,"",'大気_7 (1) その２_2'!S53)</f>
        <v/>
      </c>
      <c r="U53" s="129" t="str">
        <f>IF('大気_7 (1) その２_2'!T53=0,"",'大気_7 (1) その２_2'!T53)</f>
        <v/>
      </c>
      <c r="V53" s="129" t="str">
        <f>IF('大気_7 (1) その２_2'!U53=0,"",'大気_7 (1) その２_2'!U53)</f>
        <v/>
      </c>
      <c r="W53" s="129" t="str">
        <f>IF('大気_7 (1) その２_2'!V53=0,"",'大気_7 (1) その２_2'!V53)</f>
        <v/>
      </c>
      <c r="X53" s="129" t="str">
        <f>IF('大気_7 (1) その２_2'!W53=0,"",'大気_7 (1) その２_2'!W53)</f>
        <v/>
      </c>
      <c r="Y53" s="129" t="str">
        <f>IF('大気_7 (1) その２_2'!X53=0,"",'大気_7 (1) その２_2'!X53)</f>
        <v/>
      </c>
      <c r="Z53" s="106" t="str">
        <f>IF('大気_7 (1) その２_2'!Y53=0,"",'大気_7 (1) その２_2'!Y53)</f>
        <v/>
      </c>
      <c r="AA53" s="103" t="str">
        <f>IF('大気_7 (1) その２_2'!Z53=0,"",'大気_7 (1) その２_2'!Z53)</f>
        <v/>
      </c>
      <c r="AB53" s="101" t="str">
        <f>IF('大気_7 (1) その２_2'!AA53=0,"",'大気_7 (1) その２_2'!AA53)</f>
        <v/>
      </c>
      <c r="AC53" s="102" t="str">
        <f>IF('大気_7 (1) その２_2'!AB53=0,"",'大気_7 (1) その２_2'!AB53)</f>
        <v/>
      </c>
      <c r="AD53" s="129" t="str">
        <f>IF('大気_7 (1) その２_2'!AC53=0,"",'大気_7 (1) その２_2'!AC53)</f>
        <v/>
      </c>
      <c r="AE53" s="129" t="str">
        <f>IF('大気_7 (1) その２_2'!AD53=0,"",'大気_7 (1) その２_2'!AD53)</f>
        <v/>
      </c>
      <c r="AG53" s="99" t="str">
        <f t="shared" si="1"/>
        <v>沖縄県</v>
      </c>
      <c r="AH53" s="104" t="str">
        <f>IF('大気_7 (1) その２_2'!AF53=0,"",'大気_7 (1) その２_2'!AF53)</f>
        <v/>
      </c>
      <c r="AI53" s="102" t="str">
        <f>IF('大気_7 (1) その２_2'!AG53=0,"",'大気_7 (1) その２_2'!AG53)</f>
        <v/>
      </c>
      <c r="AJ53" s="129" t="str">
        <f>IF('大気_7 (1) その２_2'!AH53=0,"",'大気_7 (1) その２_2'!AH53)</f>
        <v/>
      </c>
      <c r="AK53" s="129" t="str">
        <f>IF('大気_7 (1) その２_2'!AI53=0,"",'大気_7 (1) その２_2'!AI53)</f>
        <v/>
      </c>
      <c r="AL53" s="100" t="str">
        <f>IF('大気_7 (1) その２_2'!AJ53=0,"",'大気_7 (1) その２_2'!AJ53)</f>
        <v/>
      </c>
      <c r="AM53" s="102" t="str">
        <f>IF('大気_7 (1) その２_2'!AK53=0,"",'大気_7 (1) その２_2'!AK53)</f>
        <v/>
      </c>
      <c r="AN53" s="129" t="str">
        <f>IF('大気_7 (1) その２_2'!AL53=0,"",'大気_7 (1) その２_2'!AL53)</f>
        <v/>
      </c>
      <c r="AO53" s="129" t="str">
        <f>IF('大気_7 (1) その２_2'!AM53=0,"",'大気_7 (1) その２_2'!AM53)</f>
        <v/>
      </c>
      <c r="AP53" s="100" t="str">
        <f>IF('大気_7 (1) その２_2'!AN53=0,"",'大気_7 (1) その２_2'!AN53)</f>
        <v/>
      </c>
      <c r="AQ53" s="102" t="str">
        <f>IF('大気_7 (1) その２_2'!AO53=0,"",'大気_7 (1) その２_2'!AO53)</f>
        <v/>
      </c>
      <c r="AR53" s="129" t="str">
        <f>IF('大気_7 (1) その２_2'!AP53=0,"",'大気_7 (1) その２_2'!AP53)</f>
        <v/>
      </c>
      <c r="AS53" s="129" t="str">
        <f>IF('大気_7 (1) その２_2'!AQ53=0,"",'大気_7 (1) その２_2'!AQ53)</f>
        <v/>
      </c>
      <c r="AU53" s="99" t="str">
        <f t="shared" si="2"/>
        <v>沖縄県</v>
      </c>
      <c r="AV53" s="104" t="str">
        <f>IF('大気_7 (1) その２_2'!AS53=0,"",'大気_7 (1) その２_2'!AS53)</f>
        <v/>
      </c>
      <c r="AW53" s="102" t="str">
        <f>IF('大気_7 (1) その２_2'!AT53=0,"",'大気_7 (1) その２_2'!AT53)</f>
        <v/>
      </c>
      <c r="AX53" s="129" t="str">
        <f>IF('大気_7 (1) その２_2'!AU53=0,"",'大気_7 (1) その２_2'!AU53)</f>
        <v/>
      </c>
      <c r="AY53" s="129" t="str">
        <f>IF('大気_7 (1) その２_2'!AV53=0,"",'大気_7 (1) その２_2'!AV53)</f>
        <v/>
      </c>
      <c r="AZ53" s="107" t="str">
        <f>IF('大気_7 (1) その２_2'!AW53=0,"",'大気_7 (1) その２_2'!AW53)</f>
        <v/>
      </c>
      <c r="BA53" s="108" t="str">
        <f>IF('大気_7 (1) その２_2'!AX53=0,"",'大気_7 (1) その２_2'!AX53)</f>
        <v/>
      </c>
      <c r="BB53" s="130" t="str">
        <f>IF('大気_7 (1) その２_2'!AY53=0,"",'大気_7 (1) その２_2'!AY53)</f>
        <v/>
      </c>
      <c r="BC53" s="131" t="str">
        <f>IF('大気_7 (1) その２_2'!AZ53=0,"",'大気_7 (1) その２_2'!AZ53)</f>
        <v/>
      </c>
      <c r="BD53" s="111" t="str">
        <f>IF('大気_7 (1) その２_2'!BA53=0,"",'大気_7 (1) その２_2'!BA53)</f>
        <v/>
      </c>
      <c r="BE53" s="108" t="str">
        <f>IF('大気_7 (1) その２_2'!BB53=0,"",'大気_7 (1) その２_2'!BB53)</f>
        <v/>
      </c>
      <c r="BF53" s="130" t="str">
        <f>IF('大気_7 (1) その２_2'!BC53=0,"",'大気_7 (1) その２_2'!BC53)</f>
        <v/>
      </c>
      <c r="BG53" s="130" t="str">
        <f>IF('大気_7 (1) その２_2'!BD53=0,"",'大気_7 (1) その２_2'!BD53)</f>
        <v/>
      </c>
      <c r="BI53" s="599" t="str">
        <f t="shared" si="3"/>
        <v>沖縄県</v>
      </c>
      <c r="BJ53" s="111" t="str">
        <f>IF('大気_7 (1) その２_2'!BF53=0,"",'大気_7 (1) その２_2'!BF53)</f>
        <v/>
      </c>
      <c r="BK53" s="108" t="str">
        <f>IF('大気_7 (1) その２_2'!BG53=0,"",'大気_7 (1) その２_2'!BG53)</f>
        <v/>
      </c>
      <c r="BL53" s="130" t="str">
        <f>IF('大気_7 (1) その２_2'!BH53=0,"",'大気_7 (1) その２_2'!BH53)</f>
        <v/>
      </c>
      <c r="BM53" s="130" t="str">
        <f>IF('大気_7 (1) その２_2'!BI53=0,"",'大気_7 (1) その２_2'!BI53)</f>
        <v/>
      </c>
    </row>
    <row r="54" spans="1:73" ht="13.5" customHeight="1"/>
    <row r="55" spans="1:73" ht="17.25">
      <c r="A55" s="47" t="s">
        <v>552</v>
      </c>
      <c r="Q55" s="47" t="s">
        <v>553</v>
      </c>
      <c r="AG55" s="47" t="s">
        <v>554</v>
      </c>
      <c r="AU55" s="47" t="s">
        <v>555</v>
      </c>
      <c r="BA55" s="47"/>
      <c r="BI55" s="47" t="s">
        <v>556</v>
      </c>
    </row>
    <row r="56" spans="1:73" ht="17.25">
      <c r="O56" s="49" t="s">
        <v>229</v>
      </c>
      <c r="Y56" s="49"/>
      <c r="Z56" s="47"/>
      <c r="AA56" s="49"/>
      <c r="AB56" s="47"/>
      <c r="AE56" s="49" t="s">
        <v>229</v>
      </c>
      <c r="AK56" s="49"/>
      <c r="AQ56" s="47"/>
      <c r="AS56" s="49" t="s">
        <v>229</v>
      </c>
      <c r="AX56" s="47"/>
      <c r="BC56" s="49"/>
      <c r="BG56" s="49" t="s">
        <v>229</v>
      </c>
      <c r="BK56" s="47"/>
      <c r="BN56" s="49"/>
      <c r="BO56" s="47"/>
      <c r="BU56" s="49" t="s">
        <v>229</v>
      </c>
    </row>
    <row r="57" spans="1:73" s="564" customFormat="1" ht="14.25" customHeight="1">
      <c r="A57" s="556"/>
      <c r="B57" s="1158" t="s">
        <v>413</v>
      </c>
      <c r="C57" s="1159"/>
      <c r="D57" s="557" t="s">
        <v>1</v>
      </c>
      <c r="E57" s="558"/>
      <c r="F57" s="557" t="s">
        <v>100</v>
      </c>
      <c r="G57" s="558"/>
      <c r="H57" s="557"/>
      <c r="I57" s="558"/>
      <c r="J57" s="557"/>
      <c r="K57" s="558"/>
      <c r="L57" s="557"/>
      <c r="M57" s="558"/>
      <c r="N57" s="557"/>
      <c r="O57" s="558"/>
      <c r="P57"/>
      <c r="Q57" s="573"/>
      <c r="R57" s="557" t="s">
        <v>426</v>
      </c>
      <c r="S57" s="558"/>
      <c r="T57" s="559" t="s">
        <v>101</v>
      </c>
      <c r="U57" s="560"/>
      <c r="V57" s="559"/>
      <c r="W57" s="560"/>
      <c r="X57" s="559"/>
      <c r="Y57" s="561"/>
      <c r="Z57" s="560"/>
      <c r="AA57" s="561"/>
      <c r="AB57" s="559" t="s">
        <v>2</v>
      </c>
      <c r="AC57" s="560"/>
      <c r="AD57" s="560"/>
      <c r="AE57" s="561"/>
      <c r="AF57"/>
      <c r="AG57" s="556"/>
      <c r="AH57" s="560" t="s">
        <v>2</v>
      </c>
      <c r="AI57" s="560"/>
      <c r="AJ57" s="560"/>
      <c r="AK57" s="560"/>
      <c r="AL57" s="559"/>
      <c r="AM57" s="560"/>
      <c r="AN57" s="560"/>
      <c r="AO57" s="560"/>
      <c r="AP57" s="559"/>
      <c r="AQ57" s="560"/>
      <c r="AR57" s="560"/>
      <c r="AS57" s="561"/>
      <c r="AT57"/>
      <c r="AU57" s="556"/>
      <c r="AV57" s="560" t="s">
        <v>2</v>
      </c>
      <c r="AW57" s="560"/>
      <c r="AX57" s="560"/>
      <c r="AY57" s="561"/>
      <c r="AZ57" s="559"/>
      <c r="BA57" s="560"/>
      <c r="BB57" s="560"/>
      <c r="BC57" s="560"/>
      <c r="BD57" s="559"/>
      <c r="BE57" s="560"/>
      <c r="BF57" s="560"/>
      <c r="BG57" s="561"/>
      <c r="BH57"/>
      <c r="BI57" s="593"/>
      <c r="BJ57" s="562" t="s">
        <v>102</v>
      </c>
      <c r="BK57" s="563"/>
      <c r="BL57" s="563"/>
      <c r="BM57" s="558"/>
    </row>
    <row r="58" spans="1:73" s="564" customFormat="1" ht="14.25" customHeight="1">
      <c r="A58" s="565"/>
      <c r="B58" s="1156" t="s">
        <v>412</v>
      </c>
      <c r="C58" s="1157"/>
      <c r="D58" s="566"/>
      <c r="E58" s="567"/>
      <c r="F58" s="559" t="s">
        <v>103</v>
      </c>
      <c r="G58" s="568"/>
      <c r="H58" s="559" t="s">
        <v>104</v>
      </c>
      <c r="I58" s="561"/>
      <c r="J58" s="559" t="s">
        <v>105</v>
      </c>
      <c r="K58" s="561"/>
      <c r="L58" s="559" t="s">
        <v>106</v>
      </c>
      <c r="M58" s="561"/>
      <c r="N58" s="559" t="s">
        <v>107</v>
      </c>
      <c r="O58" s="561"/>
      <c r="P58"/>
      <c r="Q58" s="579"/>
      <c r="R58" s="559" t="s">
        <v>108</v>
      </c>
      <c r="S58" s="561"/>
      <c r="T58" s="559" t="s">
        <v>103</v>
      </c>
      <c r="U58" s="561"/>
      <c r="V58" s="559" t="s">
        <v>106</v>
      </c>
      <c r="W58" s="561"/>
      <c r="X58" s="559" t="s">
        <v>107</v>
      </c>
      <c r="Y58" s="561"/>
      <c r="Z58" s="569" t="s">
        <v>108</v>
      </c>
      <c r="AA58" s="561"/>
      <c r="AB58" s="559" t="s">
        <v>109</v>
      </c>
      <c r="AC58" s="559"/>
      <c r="AD58" s="559"/>
      <c r="AE58" s="561"/>
      <c r="AF58"/>
      <c r="AG58" s="565"/>
      <c r="AH58" s="560" t="s">
        <v>110</v>
      </c>
      <c r="AI58" s="559"/>
      <c r="AJ58" s="559"/>
      <c r="AK58" s="561"/>
      <c r="AL58" s="559" t="s">
        <v>111</v>
      </c>
      <c r="AM58" s="559"/>
      <c r="AN58" s="559"/>
      <c r="AO58" s="561"/>
      <c r="AP58" s="559" t="s">
        <v>112</v>
      </c>
      <c r="AQ58" s="559"/>
      <c r="AR58" s="559"/>
      <c r="AS58" s="561"/>
      <c r="AT58"/>
      <c r="AU58" s="565"/>
      <c r="AV58" s="560" t="s">
        <v>113</v>
      </c>
      <c r="AW58" s="559"/>
      <c r="AX58" s="559"/>
      <c r="AY58" s="561"/>
      <c r="AZ58" s="559" t="s">
        <v>212</v>
      </c>
      <c r="BA58" s="559"/>
      <c r="BB58" s="559"/>
      <c r="BC58" s="560"/>
      <c r="BD58" s="569" t="s">
        <v>108</v>
      </c>
      <c r="BE58" s="559"/>
      <c r="BF58" s="559"/>
      <c r="BG58" s="561"/>
      <c r="BH58"/>
      <c r="BI58" s="594"/>
      <c r="BJ58" s="570"/>
      <c r="BK58" s="571"/>
      <c r="BL58" s="571"/>
      <c r="BM58" s="572"/>
    </row>
    <row r="59" spans="1:73" ht="14.25" customHeight="1">
      <c r="A59" s="58"/>
      <c r="B59" s="1144" t="s">
        <v>225</v>
      </c>
      <c r="C59" s="1144" t="s">
        <v>226</v>
      </c>
      <c r="D59" s="1144" t="s">
        <v>225</v>
      </c>
      <c r="E59" s="1144" t="s">
        <v>226</v>
      </c>
      <c r="F59" s="1144" t="s">
        <v>225</v>
      </c>
      <c r="G59" s="1144" t="s">
        <v>226</v>
      </c>
      <c r="H59" s="1144" t="s">
        <v>225</v>
      </c>
      <c r="I59" s="1144" t="s">
        <v>226</v>
      </c>
      <c r="J59" s="1144" t="s">
        <v>225</v>
      </c>
      <c r="K59" s="1144" t="s">
        <v>226</v>
      </c>
      <c r="L59" s="1144" t="s">
        <v>225</v>
      </c>
      <c r="M59" s="1144" t="s">
        <v>226</v>
      </c>
      <c r="N59" s="1144" t="s">
        <v>225</v>
      </c>
      <c r="O59" s="1144" t="s">
        <v>226</v>
      </c>
      <c r="Q59" s="574"/>
      <c r="R59" s="1144" t="s">
        <v>225</v>
      </c>
      <c r="S59" s="1144" t="s">
        <v>226</v>
      </c>
      <c r="T59" s="1144" t="s">
        <v>225</v>
      </c>
      <c r="U59" s="1144" t="s">
        <v>226</v>
      </c>
      <c r="V59" s="1144" t="s">
        <v>225</v>
      </c>
      <c r="W59" s="1144" t="s">
        <v>226</v>
      </c>
      <c r="X59" s="1144" t="s">
        <v>225</v>
      </c>
      <c r="Y59" s="1144" t="s">
        <v>226</v>
      </c>
      <c r="Z59" s="1152" t="s">
        <v>225</v>
      </c>
      <c r="AA59" s="1144" t="s">
        <v>226</v>
      </c>
      <c r="AB59" s="1154" t="s">
        <v>225</v>
      </c>
      <c r="AC59" s="1148" t="s">
        <v>117</v>
      </c>
      <c r="AD59" s="1144" t="s">
        <v>428</v>
      </c>
      <c r="AE59" s="1144" t="s">
        <v>226</v>
      </c>
      <c r="AG59" s="58"/>
      <c r="AH59" s="1160" t="s">
        <v>225</v>
      </c>
      <c r="AI59" s="1148" t="s">
        <v>117</v>
      </c>
      <c r="AJ59" s="1144" t="s">
        <v>428</v>
      </c>
      <c r="AK59" s="1144" t="s">
        <v>226</v>
      </c>
      <c r="AL59" s="1154" t="s">
        <v>225</v>
      </c>
      <c r="AM59" s="1148" t="s">
        <v>117</v>
      </c>
      <c r="AN59" s="1144" t="s">
        <v>428</v>
      </c>
      <c r="AO59" s="1144" t="s">
        <v>226</v>
      </c>
      <c r="AP59" s="1154" t="s">
        <v>225</v>
      </c>
      <c r="AQ59" s="1148" t="s">
        <v>117</v>
      </c>
      <c r="AR59" s="1144" t="s">
        <v>428</v>
      </c>
      <c r="AS59" s="1144" t="s">
        <v>226</v>
      </c>
      <c r="AU59" s="58"/>
      <c r="AV59" s="1160" t="s">
        <v>225</v>
      </c>
      <c r="AW59" s="1148" t="s">
        <v>117</v>
      </c>
      <c r="AX59" s="1144" t="s">
        <v>428</v>
      </c>
      <c r="AY59" s="1144" t="s">
        <v>226</v>
      </c>
      <c r="AZ59" s="1154" t="s">
        <v>225</v>
      </c>
      <c r="BA59" s="1148" t="s">
        <v>117</v>
      </c>
      <c r="BB59" s="1144" t="s">
        <v>428</v>
      </c>
      <c r="BC59" s="1164" t="s">
        <v>226</v>
      </c>
      <c r="BD59" s="1162" t="s">
        <v>225</v>
      </c>
      <c r="BE59" s="1148" t="s">
        <v>117</v>
      </c>
      <c r="BF59" s="1144" t="s">
        <v>428</v>
      </c>
      <c r="BG59" s="1144" t="s">
        <v>226</v>
      </c>
      <c r="BI59" s="595"/>
      <c r="BJ59" s="1162" t="s">
        <v>225</v>
      </c>
      <c r="BK59" s="1148" t="s">
        <v>117</v>
      </c>
      <c r="BL59" s="1144" t="s">
        <v>428</v>
      </c>
      <c r="BM59" s="1144" t="s">
        <v>226</v>
      </c>
    </row>
    <row r="60" spans="1:73" ht="50.1" customHeight="1">
      <c r="A60" s="68"/>
      <c r="B60" s="1145"/>
      <c r="C60" s="1145"/>
      <c r="D60" s="1145"/>
      <c r="E60" s="1145"/>
      <c r="F60" s="1145"/>
      <c r="G60" s="1145"/>
      <c r="H60" s="1145"/>
      <c r="I60" s="1145"/>
      <c r="J60" s="1145"/>
      <c r="K60" s="1145"/>
      <c r="L60" s="1145"/>
      <c r="M60" s="1145"/>
      <c r="N60" s="1145"/>
      <c r="O60" s="1145"/>
      <c r="Q60" s="575"/>
      <c r="R60" s="1145"/>
      <c r="S60" s="1145"/>
      <c r="T60" s="1145"/>
      <c r="U60" s="1145"/>
      <c r="V60" s="1145"/>
      <c r="W60" s="1145"/>
      <c r="X60" s="1145"/>
      <c r="Y60" s="1145"/>
      <c r="Z60" s="1153"/>
      <c r="AA60" s="1145"/>
      <c r="AB60" s="1155"/>
      <c r="AC60" s="1149"/>
      <c r="AD60" s="1145"/>
      <c r="AE60" s="1145"/>
      <c r="AG60" s="68"/>
      <c r="AH60" s="1161"/>
      <c r="AI60" s="1149"/>
      <c r="AJ60" s="1145"/>
      <c r="AK60" s="1145"/>
      <c r="AL60" s="1155"/>
      <c r="AM60" s="1149"/>
      <c r="AN60" s="1145"/>
      <c r="AO60" s="1145"/>
      <c r="AP60" s="1155"/>
      <c r="AQ60" s="1149"/>
      <c r="AR60" s="1145"/>
      <c r="AS60" s="1145"/>
      <c r="AU60" s="68"/>
      <c r="AV60" s="1161"/>
      <c r="AW60" s="1149"/>
      <c r="AX60" s="1145"/>
      <c r="AY60" s="1145"/>
      <c r="AZ60" s="1155"/>
      <c r="BA60" s="1149"/>
      <c r="BB60" s="1145"/>
      <c r="BC60" s="1165"/>
      <c r="BD60" s="1163"/>
      <c r="BE60" s="1149"/>
      <c r="BF60" s="1145"/>
      <c r="BG60" s="1145"/>
      <c r="BI60" s="596"/>
      <c r="BJ60" s="1163"/>
      <c r="BK60" s="1149"/>
      <c r="BL60" s="1145"/>
      <c r="BM60" s="1145"/>
    </row>
    <row r="61" spans="1:73" ht="13.5" customHeight="1">
      <c r="A61" s="71" t="str">
        <f>自治体設定!C51</f>
        <v>札幌市</v>
      </c>
      <c r="B61" s="123" t="str">
        <f>IF('大気_7 (1) その２_2'!B61=0,"",'大気_7 (1) その２_2'!B61)</f>
        <v/>
      </c>
      <c r="C61" s="123" t="str">
        <f>IF('大気_7 (1) その２_2'!C61=0,"",'大気_7 (1) その２_2'!C61)</f>
        <v/>
      </c>
      <c r="D61" s="123" t="str">
        <f>IF('大気_7 (1) その２_2'!D61=0,"",'大気_7 (1) その２_2'!D61)</f>
        <v/>
      </c>
      <c r="E61" s="123" t="str">
        <f>IF('大気_7 (1) その２_2'!E61=0,"",'大気_7 (1) その２_2'!E61)</f>
        <v/>
      </c>
      <c r="F61" s="123" t="str">
        <f>IF('大気_7 (1) その２_2'!F61=0,"",'大気_7 (1) その２_2'!F61)</f>
        <v/>
      </c>
      <c r="G61" s="123" t="str">
        <f>IF('大気_7 (1) その２_2'!G61=0,"",'大気_7 (1) その２_2'!G61)</f>
        <v/>
      </c>
      <c r="H61" s="123" t="str">
        <f>IF('大気_7 (1) その２_2'!H61=0,"",'大気_7 (1) その２_2'!H61)</f>
        <v/>
      </c>
      <c r="I61" s="123" t="str">
        <f>IF('大気_7 (1) その２_2'!I61=0,"",'大気_7 (1) その２_2'!I61)</f>
        <v/>
      </c>
      <c r="J61" s="123" t="str">
        <f>IF('大気_7 (1) その２_2'!J61=0,"",'大気_7 (1) その２_2'!J61)</f>
        <v/>
      </c>
      <c r="K61" s="123" t="str">
        <f>IF('大気_7 (1) その２_2'!K61=0,"",'大気_7 (1) その２_2'!K61)</f>
        <v/>
      </c>
      <c r="L61" s="123" t="str">
        <f>IF('大気_7 (1) その２_2'!L61=0,"",'大気_7 (1) その２_2'!L61)</f>
        <v/>
      </c>
      <c r="M61" s="123" t="str">
        <f>IF('大気_7 (1) その２_2'!M61=0,"",'大気_7 (1) その２_2'!M61)</f>
        <v/>
      </c>
      <c r="N61" s="123" t="str">
        <f>IF('大気_7 (1) その２_2'!N61=0,"",'大気_7 (1) その２_2'!N61)</f>
        <v/>
      </c>
      <c r="O61" s="123" t="str">
        <f>IF('大気_7 (1) その２_2'!O61=0,"",'大気_7 (1) その２_2'!O61)</f>
        <v/>
      </c>
      <c r="Q61" s="71" t="str">
        <f t="shared" ref="Q61:Q131" si="4">$A61</f>
        <v>札幌市</v>
      </c>
      <c r="R61" s="123" t="str">
        <f>IF('大気_7 (1) その２_2'!Q61=0,"",'大気_7 (1) その２_2'!Q61)</f>
        <v/>
      </c>
      <c r="S61" s="123" t="str">
        <f>IF('大気_7 (1) その２_2'!R61=0,"",'大気_7 (1) その２_2'!R61)</f>
        <v/>
      </c>
      <c r="T61" s="123" t="str">
        <f>IF('大気_7 (1) その２_2'!S61=0,"",'大気_7 (1) その２_2'!S61)</f>
        <v/>
      </c>
      <c r="U61" s="123" t="str">
        <f>IF('大気_7 (1) その２_2'!T61=0,"",'大気_7 (1) その２_2'!T61)</f>
        <v/>
      </c>
      <c r="V61" s="123" t="str">
        <f>IF('大気_7 (1) その２_2'!U61=0,"",'大気_7 (1) その２_2'!U61)</f>
        <v/>
      </c>
      <c r="W61" s="123" t="str">
        <f>IF('大気_7 (1) その２_2'!V61=0,"",'大気_7 (1) その２_2'!V61)</f>
        <v/>
      </c>
      <c r="X61" s="123" t="str">
        <f>IF('大気_7 (1) その２_2'!W61=0,"",'大気_7 (1) その２_2'!W61)</f>
        <v/>
      </c>
      <c r="Y61" s="123" t="str">
        <f>IF('大気_7 (1) その２_2'!X61=0,"",'大気_7 (1) その２_2'!X61)</f>
        <v/>
      </c>
      <c r="Z61" s="78" t="str">
        <f>IF('大気_7 (1) その２_2'!Y61=0,"",'大気_7 (1) その２_2'!Y61)</f>
        <v/>
      </c>
      <c r="AA61" s="75" t="str">
        <f>IF('大気_7 (1) その２_2'!Z61=0,"",'大気_7 (1) その２_2'!Z61)</f>
        <v/>
      </c>
      <c r="AB61" s="73" t="str">
        <f>IF('大気_7 (1) その２_2'!AA61=0,"",'大気_7 (1) その２_2'!AA61)</f>
        <v/>
      </c>
      <c r="AC61" s="74" t="str">
        <f>IF('大気_7 (1) その２_2'!AB61=0,"",'大気_7 (1) その２_2'!AB61)</f>
        <v/>
      </c>
      <c r="AD61" s="123" t="str">
        <f>IF('大気_7 (1) その２_2'!AC61=0,"",'大気_7 (1) その２_2'!AC61)</f>
        <v/>
      </c>
      <c r="AE61" s="123" t="str">
        <f>IF('大気_7 (1) その２_2'!AD61=0,"",'大気_7 (1) その２_2'!AD61)</f>
        <v/>
      </c>
      <c r="AG61" s="71" t="str">
        <f t="shared" ref="AG61:AG131" si="5">$A61</f>
        <v>札幌市</v>
      </c>
      <c r="AH61" s="76">
        <f>IF('大気_7 (1) その２_2'!AF61=0,"",'大気_7 (1) その２_2'!AF61)</f>
        <v>1</v>
      </c>
      <c r="AI61" s="74">
        <f>IF('大気_7 (1) その２_2'!AG61=0,"",'大気_7 (1) その２_2'!AG61)</f>
        <v>1</v>
      </c>
      <c r="AJ61" s="123" t="str">
        <f>IF('大気_7 (1) その２_2'!AH61=0,"",'大気_7 (1) その２_2'!AH61)</f>
        <v/>
      </c>
      <c r="AK61" s="123">
        <f>IF('大気_7 (1) その２_2'!AI61=0,"",'大気_7 (1) その２_2'!AI61)</f>
        <v>1</v>
      </c>
      <c r="AL61" s="72" t="str">
        <f>IF('大気_7 (1) その２_2'!AJ61=0,"",'大気_7 (1) その２_2'!AJ61)</f>
        <v/>
      </c>
      <c r="AM61" s="74" t="str">
        <f>IF('大気_7 (1) その２_2'!AK61=0,"",'大気_7 (1) その２_2'!AK61)</f>
        <v/>
      </c>
      <c r="AN61" s="123" t="str">
        <f>IF('大気_7 (1) その２_2'!AL61=0,"",'大気_7 (1) その２_2'!AL61)</f>
        <v/>
      </c>
      <c r="AO61" s="123" t="str">
        <f>IF('大気_7 (1) その２_2'!AM61=0,"",'大気_7 (1) その２_2'!AM61)</f>
        <v/>
      </c>
      <c r="AP61" s="72" t="str">
        <f>IF('大気_7 (1) その２_2'!AN61=0,"",'大気_7 (1) その２_2'!AN61)</f>
        <v/>
      </c>
      <c r="AQ61" s="74" t="str">
        <f>IF('大気_7 (1) その２_2'!AO61=0,"",'大気_7 (1) その２_2'!AO61)</f>
        <v/>
      </c>
      <c r="AR61" s="123" t="str">
        <f>IF('大気_7 (1) その２_2'!AP61=0,"",'大気_7 (1) その２_2'!AP61)</f>
        <v/>
      </c>
      <c r="AS61" s="123" t="str">
        <f>IF('大気_7 (1) その２_2'!AQ61=0,"",'大気_7 (1) その２_2'!AQ61)</f>
        <v/>
      </c>
      <c r="AU61" s="71" t="str">
        <f t="shared" ref="AU61:AU131" si="6">$A61</f>
        <v>札幌市</v>
      </c>
      <c r="AV61" s="72" t="str">
        <f>IF('大気_7 (1) その２_2'!AS61=0,"",'大気_7 (1) その２_2'!AS61)</f>
        <v/>
      </c>
      <c r="AW61" s="74" t="str">
        <f>IF('大気_7 (1) その２_2'!AT61=0,"",'大気_7 (1) その２_2'!AT61)</f>
        <v/>
      </c>
      <c r="AX61" s="123" t="str">
        <f>IF('大気_7 (1) その２_2'!AU61=0,"",'大気_7 (1) その２_2'!AU61)</f>
        <v/>
      </c>
      <c r="AY61" s="123" t="str">
        <f>IF('大気_7 (1) その２_2'!AV61=0,"",'大気_7 (1) その２_2'!AV61)</f>
        <v/>
      </c>
      <c r="AZ61" s="79" t="str">
        <f>IF('大気_7 (1) その２_2'!AW61=0,"",'大気_7 (1) その２_2'!AW61)</f>
        <v/>
      </c>
      <c r="BA61" s="80" t="str">
        <f>IF('大気_7 (1) その２_2'!AX61=0,"",'大気_7 (1) その２_2'!AX61)</f>
        <v/>
      </c>
      <c r="BB61" s="124" t="str">
        <f>IF('大気_7 (1) その２_2'!AY61=0,"",'大気_7 (1) その２_2'!AY61)</f>
        <v/>
      </c>
      <c r="BC61" s="125" t="str">
        <f>IF('大気_7 (1) その２_2'!AZ61=0,"",'大気_7 (1) その２_2'!AZ61)</f>
        <v/>
      </c>
      <c r="BD61" s="83">
        <f>IF('大気_7 (1) その２_2'!BA61=0,"",'大気_7 (1) その２_2'!BA61)</f>
        <v>1</v>
      </c>
      <c r="BE61" s="80">
        <f>IF('大気_7 (1) その２_2'!BB61=0,"",'大気_7 (1) その２_2'!BB61)</f>
        <v>1</v>
      </c>
      <c r="BF61" s="124" t="str">
        <f>IF('大気_7 (1) その２_2'!BC61=0,"",'大気_7 (1) その２_2'!BC61)</f>
        <v/>
      </c>
      <c r="BG61" s="124">
        <f>IF('大気_7 (1) その２_2'!BD61=0,"",'大気_7 (1) その２_2'!BD61)</f>
        <v>1</v>
      </c>
      <c r="BI61" s="71" t="str">
        <f t="shared" ref="BI61:BI131" si="7">$A61</f>
        <v>札幌市</v>
      </c>
      <c r="BJ61" s="83">
        <f>IF('大気_7 (1) その２_2'!BF61=0,"",'大気_7 (1) その２_2'!BF61)</f>
        <v>1</v>
      </c>
      <c r="BK61" s="80">
        <f>IF('大気_7 (1) その２_2'!BG61=0,"",'大気_7 (1) その２_2'!BG61)</f>
        <v>1</v>
      </c>
      <c r="BL61" s="124" t="str">
        <f>IF('大気_7 (1) その２_2'!BH61=0,"",'大気_7 (1) その２_2'!BH61)</f>
        <v/>
      </c>
      <c r="BM61" s="124">
        <f>IF('大気_7 (1) その２_2'!BI61=0,"",'大気_7 (1) その２_2'!BI61)</f>
        <v>1</v>
      </c>
    </row>
    <row r="62" spans="1:73" ht="13.5" customHeight="1">
      <c r="A62" s="85" t="str">
        <f>自治体設定!C52</f>
        <v>仙台市</v>
      </c>
      <c r="B62" s="126" t="str">
        <f>IF('大気_7 (1) その２_2'!B62=0,"",'大気_7 (1) その２_2'!B62)</f>
        <v/>
      </c>
      <c r="C62" s="126" t="str">
        <f>IF('大気_7 (1) その２_2'!C62=0,"",'大気_7 (1) その２_2'!C62)</f>
        <v/>
      </c>
      <c r="D62" s="126" t="str">
        <f>IF('大気_7 (1) その２_2'!D62=0,"",'大気_7 (1) その２_2'!D62)</f>
        <v/>
      </c>
      <c r="E62" s="126" t="str">
        <f>IF('大気_7 (1) その２_2'!E62=0,"",'大気_7 (1) その２_2'!E62)</f>
        <v/>
      </c>
      <c r="F62" s="126" t="str">
        <f>IF('大気_7 (1) その２_2'!F62=0,"",'大気_7 (1) その２_2'!F62)</f>
        <v/>
      </c>
      <c r="G62" s="126" t="str">
        <f>IF('大気_7 (1) その２_2'!G62=0,"",'大気_7 (1) その２_2'!G62)</f>
        <v/>
      </c>
      <c r="H62" s="126" t="str">
        <f>IF('大気_7 (1) その２_2'!H62=0,"",'大気_7 (1) その２_2'!H62)</f>
        <v/>
      </c>
      <c r="I62" s="126" t="str">
        <f>IF('大気_7 (1) その２_2'!I62=0,"",'大気_7 (1) その２_2'!I62)</f>
        <v/>
      </c>
      <c r="J62" s="126" t="str">
        <f>IF('大気_7 (1) その２_2'!J62=0,"",'大気_7 (1) その２_2'!J62)</f>
        <v/>
      </c>
      <c r="K62" s="126" t="str">
        <f>IF('大気_7 (1) その２_2'!K62=0,"",'大気_7 (1) その２_2'!K62)</f>
        <v/>
      </c>
      <c r="L62" s="126" t="str">
        <f>IF('大気_7 (1) その２_2'!L62=0,"",'大気_7 (1) その２_2'!L62)</f>
        <v/>
      </c>
      <c r="M62" s="126" t="str">
        <f>IF('大気_7 (1) その２_2'!M62=0,"",'大気_7 (1) その２_2'!M62)</f>
        <v/>
      </c>
      <c r="N62" s="126" t="str">
        <f>IF('大気_7 (1) その２_2'!N62=0,"",'大気_7 (1) その２_2'!N62)</f>
        <v/>
      </c>
      <c r="O62" s="126" t="str">
        <f>IF('大気_7 (1) その２_2'!O62=0,"",'大気_7 (1) その２_2'!O62)</f>
        <v/>
      </c>
      <c r="Q62" s="85" t="str">
        <f t="shared" si="4"/>
        <v>仙台市</v>
      </c>
      <c r="R62" s="126" t="str">
        <f>IF('大気_7 (1) その２_2'!Q62=0,"",'大気_7 (1) その２_2'!Q62)</f>
        <v/>
      </c>
      <c r="S62" s="126" t="str">
        <f>IF('大気_7 (1) その２_2'!R62=0,"",'大気_7 (1) その２_2'!R62)</f>
        <v/>
      </c>
      <c r="T62" s="126" t="str">
        <f>IF('大気_7 (1) その２_2'!S62=0,"",'大気_7 (1) その２_2'!S62)</f>
        <v/>
      </c>
      <c r="U62" s="126" t="str">
        <f>IF('大気_7 (1) その２_2'!T62=0,"",'大気_7 (1) その２_2'!T62)</f>
        <v/>
      </c>
      <c r="V62" s="126" t="str">
        <f>IF('大気_7 (1) その２_2'!U62=0,"",'大気_7 (1) その２_2'!U62)</f>
        <v/>
      </c>
      <c r="W62" s="126" t="str">
        <f>IF('大気_7 (1) その２_2'!V62=0,"",'大気_7 (1) その２_2'!V62)</f>
        <v/>
      </c>
      <c r="X62" s="126" t="str">
        <f>IF('大気_7 (1) その２_2'!W62=0,"",'大気_7 (1) その２_2'!W62)</f>
        <v/>
      </c>
      <c r="Y62" s="126" t="str">
        <f>IF('大気_7 (1) その２_2'!X62=0,"",'大気_7 (1) その２_2'!X62)</f>
        <v/>
      </c>
      <c r="Z62" s="92" t="str">
        <f>IF('大気_7 (1) その２_2'!Y62=0,"",'大気_7 (1) その２_2'!Y62)</f>
        <v/>
      </c>
      <c r="AA62" s="89" t="str">
        <f>IF('大気_7 (1) その２_2'!Z62=0,"",'大気_7 (1) その２_2'!Z62)</f>
        <v/>
      </c>
      <c r="AB62" s="87" t="str">
        <f>IF('大気_7 (1) その２_2'!AA62=0,"",'大気_7 (1) その２_2'!AA62)</f>
        <v/>
      </c>
      <c r="AC62" s="88" t="str">
        <f>IF('大気_7 (1) その２_2'!AB62=0,"",'大気_7 (1) その２_2'!AB62)</f>
        <v/>
      </c>
      <c r="AD62" s="126" t="str">
        <f>IF('大気_7 (1) その２_2'!AC62=0,"",'大気_7 (1) その２_2'!AC62)</f>
        <v/>
      </c>
      <c r="AE62" s="126" t="str">
        <f>IF('大気_7 (1) その２_2'!AD62=0,"",'大気_7 (1) その２_2'!AD62)</f>
        <v/>
      </c>
      <c r="AG62" s="85" t="str">
        <f t="shared" si="5"/>
        <v>仙台市</v>
      </c>
      <c r="AH62" s="90" t="str">
        <f>IF('大気_7 (1) その２_2'!AF62=0,"",'大気_7 (1) その２_2'!AF62)</f>
        <v/>
      </c>
      <c r="AI62" s="88" t="str">
        <f>IF('大気_7 (1) その２_2'!AG62=0,"",'大気_7 (1) その２_2'!AG62)</f>
        <v/>
      </c>
      <c r="AJ62" s="126" t="str">
        <f>IF('大気_7 (1) その２_2'!AH62=0,"",'大気_7 (1) その２_2'!AH62)</f>
        <v/>
      </c>
      <c r="AK62" s="126" t="str">
        <f>IF('大気_7 (1) その２_2'!AI62=0,"",'大気_7 (1) その２_2'!AI62)</f>
        <v/>
      </c>
      <c r="AL62" s="86" t="str">
        <f>IF('大気_7 (1) その２_2'!AJ62=0,"",'大気_7 (1) その２_2'!AJ62)</f>
        <v/>
      </c>
      <c r="AM62" s="88" t="str">
        <f>IF('大気_7 (1) その２_2'!AK62=0,"",'大気_7 (1) その２_2'!AK62)</f>
        <v/>
      </c>
      <c r="AN62" s="126" t="str">
        <f>IF('大気_7 (1) その２_2'!AL62=0,"",'大気_7 (1) その２_2'!AL62)</f>
        <v/>
      </c>
      <c r="AO62" s="126" t="str">
        <f>IF('大気_7 (1) その２_2'!AM62=0,"",'大気_7 (1) その２_2'!AM62)</f>
        <v/>
      </c>
      <c r="AP62" s="86" t="str">
        <f>IF('大気_7 (1) その２_2'!AN62=0,"",'大気_7 (1) その２_2'!AN62)</f>
        <v/>
      </c>
      <c r="AQ62" s="88" t="str">
        <f>IF('大気_7 (1) その２_2'!AO62=0,"",'大気_7 (1) その２_2'!AO62)</f>
        <v/>
      </c>
      <c r="AR62" s="126" t="str">
        <f>IF('大気_7 (1) その２_2'!AP62=0,"",'大気_7 (1) その２_2'!AP62)</f>
        <v/>
      </c>
      <c r="AS62" s="126" t="str">
        <f>IF('大気_7 (1) その２_2'!AQ62=0,"",'大気_7 (1) その２_2'!AQ62)</f>
        <v/>
      </c>
      <c r="AU62" s="85" t="str">
        <f t="shared" si="6"/>
        <v>仙台市</v>
      </c>
      <c r="AV62" s="86" t="str">
        <f>IF('大気_7 (1) その２_2'!AS62=0,"",'大気_7 (1) その２_2'!AS62)</f>
        <v/>
      </c>
      <c r="AW62" s="88" t="str">
        <f>IF('大気_7 (1) その２_2'!AT62=0,"",'大気_7 (1) その２_2'!AT62)</f>
        <v/>
      </c>
      <c r="AX62" s="126" t="str">
        <f>IF('大気_7 (1) その２_2'!AU62=0,"",'大気_7 (1) その２_2'!AU62)</f>
        <v/>
      </c>
      <c r="AY62" s="126" t="str">
        <f>IF('大気_7 (1) その２_2'!AV62=0,"",'大気_7 (1) その２_2'!AV62)</f>
        <v/>
      </c>
      <c r="AZ62" s="93" t="str">
        <f>IF('大気_7 (1) その２_2'!AW62=0,"",'大気_7 (1) その２_2'!AW62)</f>
        <v/>
      </c>
      <c r="BA62" s="94" t="str">
        <f>IF('大気_7 (1) その２_2'!AX62=0,"",'大気_7 (1) その２_2'!AX62)</f>
        <v/>
      </c>
      <c r="BB62" s="127" t="str">
        <f>IF('大気_7 (1) その２_2'!AY62=0,"",'大気_7 (1) その２_2'!AY62)</f>
        <v/>
      </c>
      <c r="BC62" s="128" t="str">
        <f>IF('大気_7 (1) その２_2'!AZ62=0,"",'大気_7 (1) その２_2'!AZ62)</f>
        <v/>
      </c>
      <c r="BD62" s="97" t="str">
        <f>IF('大気_7 (1) その２_2'!BA62=0,"",'大気_7 (1) その２_2'!BA62)</f>
        <v/>
      </c>
      <c r="BE62" s="94" t="str">
        <f>IF('大気_7 (1) その２_2'!BB62=0,"",'大気_7 (1) その２_2'!BB62)</f>
        <v/>
      </c>
      <c r="BF62" s="127" t="str">
        <f>IF('大気_7 (1) その２_2'!BC62=0,"",'大気_7 (1) その２_2'!BC62)</f>
        <v/>
      </c>
      <c r="BG62" s="127" t="str">
        <f>IF('大気_7 (1) その２_2'!BD62=0,"",'大気_7 (1) その２_2'!BD62)</f>
        <v/>
      </c>
      <c r="BI62" s="598" t="str">
        <f t="shared" si="7"/>
        <v>仙台市</v>
      </c>
      <c r="BJ62" s="97" t="str">
        <f>IF('大気_7 (1) その２_2'!BF62=0,"",'大気_7 (1) その２_2'!BF62)</f>
        <v/>
      </c>
      <c r="BK62" s="94" t="str">
        <f>IF('大気_7 (1) その２_2'!BG62=0,"",'大気_7 (1) その２_2'!BG62)</f>
        <v/>
      </c>
      <c r="BL62" s="127" t="str">
        <f>IF('大気_7 (1) その２_2'!BH62=0,"",'大気_7 (1) その２_2'!BH62)</f>
        <v/>
      </c>
      <c r="BM62" s="127" t="str">
        <f>IF('大気_7 (1) その２_2'!BI62=0,"",'大気_7 (1) その２_2'!BI62)</f>
        <v/>
      </c>
    </row>
    <row r="63" spans="1:73" ht="13.5" customHeight="1">
      <c r="A63" s="85" t="str">
        <f>自治体設定!C53</f>
        <v>さいたま市</v>
      </c>
      <c r="B63" s="126" t="str">
        <f>IF('大気_7 (1) その２_2'!B63=0,"",'大気_7 (1) その２_2'!B63)</f>
        <v/>
      </c>
      <c r="C63" s="126" t="str">
        <f>IF('大気_7 (1) その２_2'!C63=0,"",'大気_7 (1) その２_2'!C63)</f>
        <v/>
      </c>
      <c r="D63" s="126" t="str">
        <f>IF('大気_7 (1) その２_2'!D63=0,"",'大気_7 (1) その２_2'!D63)</f>
        <v/>
      </c>
      <c r="E63" s="126" t="str">
        <f>IF('大気_7 (1) その２_2'!E63=0,"",'大気_7 (1) その２_2'!E63)</f>
        <v/>
      </c>
      <c r="F63" s="126" t="str">
        <f>IF('大気_7 (1) その２_2'!F63=0,"",'大気_7 (1) その２_2'!F63)</f>
        <v/>
      </c>
      <c r="G63" s="126" t="str">
        <f>IF('大気_7 (1) その２_2'!G63=0,"",'大気_7 (1) その２_2'!G63)</f>
        <v/>
      </c>
      <c r="H63" s="126" t="str">
        <f>IF('大気_7 (1) その２_2'!H63=0,"",'大気_7 (1) その２_2'!H63)</f>
        <v/>
      </c>
      <c r="I63" s="126" t="str">
        <f>IF('大気_7 (1) その２_2'!I63=0,"",'大気_7 (1) その２_2'!I63)</f>
        <v/>
      </c>
      <c r="J63" s="126" t="str">
        <f>IF('大気_7 (1) その２_2'!J63=0,"",'大気_7 (1) その２_2'!J63)</f>
        <v/>
      </c>
      <c r="K63" s="126" t="str">
        <f>IF('大気_7 (1) その２_2'!K63=0,"",'大気_7 (1) その２_2'!K63)</f>
        <v/>
      </c>
      <c r="L63" s="126" t="str">
        <f>IF('大気_7 (1) その２_2'!L63=0,"",'大気_7 (1) その２_2'!L63)</f>
        <v/>
      </c>
      <c r="M63" s="126" t="str">
        <f>IF('大気_7 (1) その２_2'!M63=0,"",'大気_7 (1) その２_2'!M63)</f>
        <v/>
      </c>
      <c r="N63" s="126" t="str">
        <f>IF('大気_7 (1) その２_2'!N63=0,"",'大気_7 (1) その２_2'!N63)</f>
        <v/>
      </c>
      <c r="O63" s="126" t="str">
        <f>IF('大気_7 (1) その２_2'!O63=0,"",'大気_7 (1) その２_2'!O63)</f>
        <v/>
      </c>
      <c r="Q63" s="85" t="str">
        <f t="shared" si="4"/>
        <v>さいたま市</v>
      </c>
      <c r="R63" s="126" t="str">
        <f>IF('大気_7 (1) その２_2'!Q63=0,"",'大気_7 (1) その２_2'!Q63)</f>
        <v/>
      </c>
      <c r="S63" s="126" t="str">
        <f>IF('大気_7 (1) その２_2'!R63=0,"",'大気_7 (1) その２_2'!R63)</f>
        <v/>
      </c>
      <c r="T63" s="126" t="str">
        <f>IF('大気_7 (1) その２_2'!S63=0,"",'大気_7 (1) その２_2'!S63)</f>
        <v/>
      </c>
      <c r="U63" s="126" t="str">
        <f>IF('大気_7 (1) その２_2'!T63=0,"",'大気_7 (1) その２_2'!T63)</f>
        <v/>
      </c>
      <c r="V63" s="126" t="str">
        <f>IF('大気_7 (1) その２_2'!U63=0,"",'大気_7 (1) その２_2'!U63)</f>
        <v/>
      </c>
      <c r="W63" s="126" t="str">
        <f>IF('大気_7 (1) その２_2'!V63=0,"",'大気_7 (1) その２_2'!V63)</f>
        <v/>
      </c>
      <c r="X63" s="126" t="str">
        <f>IF('大気_7 (1) その２_2'!W63=0,"",'大気_7 (1) その２_2'!W63)</f>
        <v/>
      </c>
      <c r="Y63" s="126" t="str">
        <f>IF('大気_7 (1) その２_2'!X63=0,"",'大気_7 (1) その２_2'!X63)</f>
        <v/>
      </c>
      <c r="Z63" s="92" t="str">
        <f>IF('大気_7 (1) その２_2'!Y63=0,"",'大気_7 (1) その２_2'!Y63)</f>
        <v/>
      </c>
      <c r="AA63" s="89" t="str">
        <f>IF('大気_7 (1) その２_2'!Z63=0,"",'大気_7 (1) その２_2'!Z63)</f>
        <v/>
      </c>
      <c r="AB63" s="87" t="str">
        <f>IF('大気_7 (1) その２_2'!AA63=0,"",'大気_7 (1) その２_2'!AA63)</f>
        <v/>
      </c>
      <c r="AC63" s="88" t="str">
        <f>IF('大気_7 (1) その２_2'!AB63=0,"",'大気_7 (1) その２_2'!AB63)</f>
        <v/>
      </c>
      <c r="AD63" s="126" t="str">
        <f>IF('大気_7 (1) その２_2'!AC63=0,"",'大気_7 (1) その２_2'!AC63)</f>
        <v/>
      </c>
      <c r="AE63" s="126" t="str">
        <f>IF('大気_7 (1) その２_2'!AD63=0,"",'大気_7 (1) その２_2'!AD63)</f>
        <v/>
      </c>
      <c r="AG63" s="85" t="str">
        <f t="shared" si="5"/>
        <v>さいたま市</v>
      </c>
      <c r="AH63" s="90" t="str">
        <f>IF('大気_7 (1) その２_2'!AF63=0,"",'大気_7 (1) その２_2'!AF63)</f>
        <v/>
      </c>
      <c r="AI63" s="88" t="str">
        <f>IF('大気_7 (1) その２_2'!AG63=0,"",'大気_7 (1) その２_2'!AG63)</f>
        <v/>
      </c>
      <c r="AJ63" s="126" t="str">
        <f>IF('大気_7 (1) その２_2'!AH63=0,"",'大気_7 (1) その２_2'!AH63)</f>
        <v/>
      </c>
      <c r="AK63" s="126" t="str">
        <f>IF('大気_7 (1) その２_2'!AI63=0,"",'大気_7 (1) その２_2'!AI63)</f>
        <v/>
      </c>
      <c r="AL63" s="86" t="str">
        <f>IF('大気_7 (1) その２_2'!AJ63=0,"",'大気_7 (1) その２_2'!AJ63)</f>
        <v/>
      </c>
      <c r="AM63" s="88" t="str">
        <f>IF('大気_7 (1) その２_2'!AK63=0,"",'大気_7 (1) その２_2'!AK63)</f>
        <v/>
      </c>
      <c r="AN63" s="126" t="str">
        <f>IF('大気_7 (1) その２_2'!AL63=0,"",'大気_7 (1) その２_2'!AL63)</f>
        <v/>
      </c>
      <c r="AO63" s="126" t="str">
        <f>IF('大気_7 (1) その２_2'!AM63=0,"",'大気_7 (1) その２_2'!AM63)</f>
        <v/>
      </c>
      <c r="AP63" s="86" t="str">
        <f>IF('大気_7 (1) その２_2'!AN63=0,"",'大気_7 (1) その２_2'!AN63)</f>
        <v/>
      </c>
      <c r="AQ63" s="88" t="str">
        <f>IF('大気_7 (1) その２_2'!AO63=0,"",'大気_7 (1) その２_2'!AO63)</f>
        <v/>
      </c>
      <c r="AR63" s="126" t="str">
        <f>IF('大気_7 (1) その２_2'!AP63=0,"",'大気_7 (1) その２_2'!AP63)</f>
        <v/>
      </c>
      <c r="AS63" s="126" t="str">
        <f>IF('大気_7 (1) その２_2'!AQ63=0,"",'大気_7 (1) その２_2'!AQ63)</f>
        <v/>
      </c>
      <c r="AU63" s="85" t="str">
        <f t="shared" si="6"/>
        <v>さいたま市</v>
      </c>
      <c r="AV63" s="86" t="str">
        <f>IF('大気_7 (1) その２_2'!AS63=0,"",'大気_7 (1) その２_2'!AS63)</f>
        <v/>
      </c>
      <c r="AW63" s="88" t="str">
        <f>IF('大気_7 (1) その２_2'!AT63=0,"",'大気_7 (1) その２_2'!AT63)</f>
        <v/>
      </c>
      <c r="AX63" s="126" t="str">
        <f>IF('大気_7 (1) その２_2'!AU63=0,"",'大気_7 (1) その２_2'!AU63)</f>
        <v/>
      </c>
      <c r="AY63" s="126" t="str">
        <f>IF('大気_7 (1) その２_2'!AV63=0,"",'大気_7 (1) その２_2'!AV63)</f>
        <v/>
      </c>
      <c r="AZ63" s="93" t="str">
        <f>IF('大気_7 (1) その２_2'!AW63=0,"",'大気_7 (1) その２_2'!AW63)</f>
        <v/>
      </c>
      <c r="BA63" s="94" t="str">
        <f>IF('大気_7 (1) その２_2'!AX63=0,"",'大気_7 (1) その２_2'!AX63)</f>
        <v/>
      </c>
      <c r="BB63" s="127" t="str">
        <f>IF('大気_7 (1) その２_2'!AY63=0,"",'大気_7 (1) その２_2'!AY63)</f>
        <v/>
      </c>
      <c r="BC63" s="128" t="str">
        <f>IF('大気_7 (1) その２_2'!AZ63=0,"",'大気_7 (1) その２_2'!AZ63)</f>
        <v/>
      </c>
      <c r="BD63" s="97" t="str">
        <f>IF('大気_7 (1) その２_2'!BA63=0,"",'大気_7 (1) その２_2'!BA63)</f>
        <v/>
      </c>
      <c r="BE63" s="94" t="str">
        <f>IF('大気_7 (1) その２_2'!BB63=0,"",'大気_7 (1) その２_2'!BB63)</f>
        <v/>
      </c>
      <c r="BF63" s="127" t="str">
        <f>IF('大気_7 (1) その２_2'!BC63=0,"",'大気_7 (1) その２_2'!BC63)</f>
        <v/>
      </c>
      <c r="BG63" s="127" t="str">
        <f>IF('大気_7 (1) その２_2'!BD63=0,"",'大気_7 (1) その２_2'!BD63)</f>
        <v/>
      </c>
      <c r="BI63" s="598" t="str">
        <f t="shared" si="7"/>
        <v>さいたま市</v>
      </c>
      <c r="BJ63" s="97" t="str">
        <f>IF('大気_7 (1) その２_2'!BF63=0,"",'大気_7 (1) その２_2'!BF63)</f>
        <v/>
      </c>
      <c r="BK63" s="94" t="str">
        <f>IF('大気_7 (1) その２_2'!BG63=0,"",'大気_7 (1) その２_2'!BG63)</f>
        <v/>
      </c>
      <c r="BL63" s="127" t="str">
        <f>IF('大気_7 (1) その２_2'!BH63=0,"",'大気_7 (1) その２_2'!BH63)</f>
        <v/>
      </c>
      <c r="BM63" s="127" t="str">
        <f>IF('大気_7 (1) その２_2'!BI63=0,"",'大気_7 (1) その２_2'!BI63)</f>
        <v/>
      </c>
    </row>
    <row r="64" spans="1:73" ht="13.5" customHeight="1">
      <c r="A64" s="85" t="str">
        <f>自治体設定!C54</f>
        <v>千葉市</v>
      </c>
      <c r="B64" s="126" t="str">
        <f>IF('大気_7 (1) その２_2'!B64=0,"",'大気_7 (1) その２_2'!B64)</f>
        <v/>
      </c>
      <c r="C64" s="126" t="str">
        <f>IF('大気_7 (1) その２_2'!C64=0,"",'大気_7 (1) その２_2'!C64)</f>
        <v/>
      </c>
      <c r="D64" s="126" t="str">
        <f>IF('大気_7 (1) その２_2'!D64=0,"",'大気_7 (1) その２_2'!D64)</f>
        <v/>
      </c>
      <c r="E64" s="126" t="str">
        <f>IF('大気_7 (1) その２_2'!E64=0,"",'大気_7 (1) その２_2'!E64)</f>
        <v/>
      </c>
      <c r="F64" s="126" t="str">
        <f>IF('大気_7 (1) その２_2'!F64=0,"",'大気_7 (1) その２_2'!F64)</f>
        <v/>
      </c>
      <c r="G64" s="126" t="str">
        <f>IF('大気_7 (1) その２_2'!G64=0,"",'大気_7 (1) その２_2'!G64)</f>
        <v/>
      </c>
      <c r="H64" s="126" t="str">
        <f>IF('大気_7 (1) その２_2'!H64=0,"",'大気_7 (1) その２_2'!H64)</f>
        <v/>
      </c>
      <c r="I64" s="126" t="str">
        <f>IF('大気_7 (1) その２_2'!I64=0,"",'大気_7 (1) その２_2'!I64)</f>
        <v/>
      </c>
      <c r="J64" s="126" t="str">
        <f>IF('大気_7 (1) その２_2'!J64=0,"",'大気_7 (1) その２_2'!J64)</f>
        <v/>
      </c>
      <c r="K64" s="126" t="str">
        <f>IF('大気_7 (1) その２_2'!K64=0,"",'大気_7 (1) その２_2'!K64)</f>
        <v/>
      </c>
      <c r="L64" s="126" t="str">
        <f>IF('大気_7 (1) その２_2'!L64=0,"",'大気_7 (1) その２_2'!L64)</f>
        <v/>
      </c>
      <c r="M64" s="126" t="str">
        <f>IF('大気_7 (1) その２_2'!M64=0,"",'大気_7 (1) その２_2'!M64)</f>
        <v/>
      </c>
      <c r="N64" s="126" t="str">
        <f>IF('大気_7 (1) その２_2'!N64=0,"",'大気_7 (1) その２_2'!N64)</f>
        <v/>
      </c>
      <c r="O64" s="126" t="str">
        <f>IF('大気_7 (1) その２_2'!O64=0,"",'大気_7 (1) その２_2'!O64)</f>
        <v/>
      </c>
      <c r="Q64" s="85" t="str">
        <f t="shared" si="4"/>
        <v>千葉市</v>
      </c>
      <c r="R64" s="126" t="str">
        <f>IF('大気_7 (1) その２_2'!Q64=0,"",'大気_7 (1) その２_2'!Q64)</f>
        <v/>
      </c>
      <c r="S64" s="126" t="str">
        <f>IF('大気_7 (1) その２_2'!R64=0,"",'大気_7 (1) その２_2'!R64)</f>
        <v/>
      </c>
      <c r="T64" s="126" t="str">
        <f>IF('大気_7 (1) その２_2'!S64=0,"",'大気_7 (1) その２_2'!S64)</f>
        <v/>
      </c>
      <c r="U64" s="126" t="str">
        <f>IF('大気_7 (1) その２_2'!T64=0,"",'大気_7 (1) その２_2'!T64)</f>
        <v/>
      </c>
      <c r="V64" s="126" t="str">
        <f>IF('大気_7 (1) その２_2'!U64=0,"",'大気_7 (1) その２_2'!U64)</f>
        <v/>
      </c>
      <c r="W64" s="126" t="str">
        <f>IF('大気_7 (1) その２_2'!V64=0,"",'大気_7 (1) その２_2'!V64)</f>
        <v/>
      </c>
      <c r="X64" s="126" t="str">
        <f>IF('大気_7 (1) その２_2'!W64=0,"",'大気_7 (1) その２_2'!W64)</f>
        <v/>
      </c>
      <c r="Y64" s="126" t="str">
        <f>IF('大気_7 (1) その２_2'!X64=0,"",'大気_7 (1) その２_2'!X64)</f>
        <v/>
      </c>
      <c r="Z64" s="92" t="str">
        <f>IF('大気_7 (1) その２_2'!Y64=0,"",'大気_7 (1) その２_2'!Y64)</f>
        <v/>
      </c>
      <c r="AA64" s="89" t="str">
        <f>IF('大気_7 (1) その２_2'!Z64=0,"",'大気_7 (1) その２_2'!Z64)</f>
        <v/>
      </c>
      <c r="AB64" s="87" t="str">
        <f>IF('大気_7 (1) その２_2'!AA64=0,"",'大気_7 (1) その２_2'!AA64)</f>
        <v/>
      </c>
      <c r="AC64" s="88" t="str">
        <f>IF('大気_7 (1) その２_2'!AB64=0,"",'大気_7 (1) その２_2'!AB64)</f>
        <v/>
      </c>
      <c r="AD64" s="126" t="str">
        <f>IF('大気_7 (1) その２_2'!AC64=0,"",'大気_7 (1) その２_2'!AC64)</f>
        <v/>
      </c>
      <c r="AE64" s="126" t="str">
        <f>IF('大気_7 (1) その２_2'!AD64=0,"",'大気_7 (1) その２_2'!AD64)</f>
        <v/>
      </c>
      <c r="AG64" s="85" t="str">
        <f t="shared" si="5"/>
        <v>千葉市</v>
      </c>
      <c r="AH64" s="90" t="str">
        <f>IF('大気_7 (1) その２_2'!AF64=0,"",'大気_7 (1) その２_2'!AF64)</f>
        <v/>
      </c>
      <c r="AI64" s="88" t="str">
        <f>IF('大気_7 (1) その２_2'!AG64=0,"",'大気_7 (1) その２_2'!AG64)</f>
        <v/>
      </c>
      <c r="AJ64" s="126" t="str">
        <f>IF('大気_7 (1) その２_2'!AH64=0,"",'大気_7 (1) その２_2'!AH64)</f>
        <v/>
      </c>
      <c r="AK64" s="126" t="str">
        <f>IF('大気_7 (1) その２_2'!AI64=0,"",'大気_7 (1) その２_2'!AI64)</f>
        <v/>
      </c>
      <c r="AL64" s="86" t="str">
        <f>IF('大気_7 (1) その２_2'!AJ64=0,"",'大気_7 (1) その２_2'!AJ64)</f>
        <v/>
      </c>
      <c r="AM64" s="88" t="str">
        <f>IF('大気_7 (1) その２_2'!AK64=0,"",'大気_7 (1) その２_2'!AK64)</f>
        <v/>
      </c>
      <c r="AN64" s="126" t="str">
        <f>IF('大気_7 (1) その２_2'!AL64=0,"",'大気_7 (1) その２_2'!AL64)</f>
        <v/>
      </c>
      <c r="AO64" s="126">
        <f>IF('大気_7 (1) その２_2'!AM64=0,"",'大気_7 (1) その２_2'!AM64)</f>
        <v>1</v>
      </c>
      <c r="AP64" s="86" t="str">
        <f>IF('大気_7 (1) その２_2'!AN64=0,"",'大気_7 (1) その２_2'!AN64)</f>
        <v/>
      </c>
      <c r="AQ64" s="88" t="str">
        <f>IF('大気_7 (1) その２_2'!AO64=0,"",'大気_7 (1) その２_2'!AO64)</f>
        <v/>
      </c>
      <c r="AR64" s="126" t="str">
        <f>IF('大気_7 (1) その２_2'!AP64=0,"",'大気_7 (1) その２_2'!AP64)</f>
        <v/>
      </c>
      <c r="AS64" s="126" t="str">
        <f>IF('大気_7 (1) その２_2'!AQ64=0,"",'大気_7 (1) その２_2'!AQ64)</f>
        <v/>
      </c>
      <c r="AU64" s="85" t="str">
        <f t="shared" si="6"/>
        <v>千葉市</v>
      </c>
      <c r="AV64" s="86" t="str">
        <f>IF('大気_7 (1) その２_2'!AS64=0,"",'大気_7 (1) その２_2'!AS64)</f>
        <v/>
      </c>
      <c r="AW64" s="88" t="str">
        <f>IF('大気_7 (1) その２_2'!AT64=0,"",'大気_7 (1) その２_2'!AT64)</f>
        <v/>
      </c>
      <c r="AX64" s="126" t="str">
        <f>IF('大気_7 (1) その２_2'!AU64=0,"",'大気_7 (1) その２_2'!AU64)</f>
        <v/>
      </c>
      <c r="AY64" s="126">
        <f>IF('大気_7 (1) その２_2'!AV64=0,"",'大気_7 (1) その２_2'!AV64)</f>
        <v>1</v>
      </c>
      <c r="AZ64" s="93" t="str">
        <f>IF('大気_7 (1) その２_2'!AW64=0,"",'大気_7 (1) その２_2'!AW64)</f>
        <v/>
      </c>
      <c r="BA64" s="94" t="str">
        <f>IF('大気_7 (1) その２_2'!AX64=0,"",'大気_7 (1) その２_2'!AX64)</f>
        <v/>
      </c>
      <c r="BB64" s="127" t="str">
        <f>IF('大気_7 (1) その２_2'!AY64=0,"",'大気_7 (1) その２_2'!AY64)</f>
        <v/>
      </c>
      <c r="BC64" s="128" t="str">
        <f>IF('大気_7 (1) その２_2'!AZ64=0,"",'大気_7 (1) その２_2'!AZ64)</f>
        <v/>
      </c>
      <c r="BD64" s="97" t="str">
        <f>IF('大気_7 (1) その２_2'!BA64=0,"",'大気_7 (1) その２_2'!BA64)</f>
        <v/>
      </c>
      <c r="BE64" s="94" t="str">
        <f>IF('大気_7 (1) その２_2'!BB64=0,"",'大気_7 (1) その２_2'!BB64)</f>
        <v/>
      </c>
      <c r="BF64" s="127" t="str">
        <f>IF('大気_7 (1) その２_2'!BC64=0,"",'大気_7 (1) その２_2'!BC64)</f>
        <v/>
      </c>
      <c r="BG64" s="127">
        <f>IF('大気_7 (1) その２_2'!BD64=0,"",'大気_7 (1) その２_2'!BD64)</f>
        <v>2</v>
      </c>
      <c r="BI64" s="598" t="str">
        <f t="shared" si="7"/>
        <v>千葉市</v>
      </c>
      <c r="BJ64" s="97" t="str">
        <f>IF('大気_7 (1) その２_2'!BF64=0,"",'大気_7 (1) その２_2'!BF64)</f>
        <v/>
      </c>
      <c r="BK64" s="94" t="str">
        <f>IF('大気_7 (1) その２_2'!BG64=0,"",'大気_7 (1) その２_2'!BG64)</f>
        <v/>
      </c>
      <c r="BL64" s="127" t="str">
        <f>IF('大気_7 (1) その２_2'!BH64=0,"",'大気_7 (1) その２_2'!BH64)</f>
        <v/>
      </c>
      <c r="BM64" s="127">
        <f>IF('大気_7 (1) その２_2'!BI64=0,"",'大気_7 (1) その２_2'!BI64)</f>
        <v>2</v>
      </c>
    </row>
    <row r="65" spans="1:65" ht="13.5" customHeight="1">
      <c r="A65" s="99" t="str">
        <f>自治体設定!C55</f>
        <v>横浜市</v>
      </c>
      <c r="B65" s="129" t="str">
        <f>IF('大気_7 (1) その２_2'!B65=0,"",'大気_7 (1) その２_2'!B65)</f>
        <v/>
      </c>
      <c r="C65" s="129" t="str">
        <f>IF('大気_7 (1) その２_2'!C65=0,"",'大気_7 (1) その２_2'!C65)</f>
        <v/>
      </c>
      <c r="D65" s="129" t="str">
        <f>IF('大気_7 (1) その２_2'!D65=0,"",'大気_7 (1) その２_2'!D65)</f>
        <v/>
      </c>
      <c r="E65" s="129" t="str">
        <f>IF('大気_7 (1) その２_2'!E65=0,"",'大気_7 (1) その２_2'!E65)</f>
        <v/>
      </c>
      <c r="F65" s="129" t="str">
        <f>IF('大気_7 (1) その２_2'!F65=0,"",'大気_7 (1) その２_2'!F65)</f>
        <v/>
      </c>
      <c r="G65" s="129" t="str">
        <f>IF('大気_7 (1) その２_2'!G65=0,"",'大気_7 (1) その２_2'!G65)</f>
        <v/>
      </c>
      <c r="H65" s="129" t="str">
        <f>IF('大気_7 (1) その２_2'!H65=0,"",'大気_7 (1) その２_2'!H65)</f>
        <v/>
      </c>
      <c r="I65" s="129" t="str">
        <f>IF('大気_7 (1) その２_2'!I65=0,"",'大気_7 (1) その２_2'!I65)</f>
        <v/>
      </c>
      <c r="J65" s="129" t="str">
        <f>IF('大気_7 (1) その２_2'!J65=0,"",'大気_7 (1) その２_2'!J65)</f>
        <v/>
      </c>
      <c r="K65" s="129" t="str">
        <f>IF('大気_7 (1) その２_2'!K65=0,"",'大気_7 (1) その２_2'!K65)</f>
        <v/>
      </c>
      <c r="L65" s="129" t="str">
        <f>IF('大気_7 (1) その２_2'!L65=0,"",'大気_7 (1) その２_2'!L65)</f>
        <v/>
      </c>
      <c r="M65" s="129" t="str">
        <f>IF('大気_7 (1) その２_2'!M65=0,"",'大気_7 (1) その２_2'!M65)</f>
        <v/>
      </c>
      <c r="N65" s="129" t="str">
        <f>IF('大気_7 (1) その２_2'!N65=0,"",'大気_7 (1) その２_2'!N65)</f>
        <v/>
      </c>
      <c r="O65" s="129" t="str">
        <f>IF('大気_7 (1) その２_2'!O65=0,"",'大気_7 (1) その２_2'!O65)</f>
        <v/>
      </c>
      <c r="Q65" s="99" t="str">
        <f t="shared" si="4"/>
        <v>横浜市</v>
      </c>
      <c r="R65" s="129" t="str">
        <f>IF('大気_7 (1) その２_2'!Q65=0,"",'大気_7 (1) その２_2'!Q65)</f>
        <v/>
      </c>
      <c r="S65" s="129" t="str">
        <f>IF('大気_7 (1) その２_2'!R65=0,"",'大気_7 (1) その２_2'!R65)</f>
        <v/>
      </c>
      <c r="T65" s="129" t="str">
        <f>IF('大気_7 (1) その２_2'!S65=0,"",'大気_7 (1) その２_2'!S65)</f>
        <v/>
      </c>
      <c r="U65" s="129" t="str">
        <f>IF('大気_7 (1) その２_2'!T65=0,"",'大気_7 (1) その２_2'!T65)</f>
        <v/>
      </c>
      <c r="V65" s="129" t="str">
        <f>IF('大気_7 (1) その２_2'!U65=0,"",'大気_7 (1) その２_2'!U65)</f>
        <v/>
      </c>
      <c r="W65" s="129" t="str">
        <f>IF('大気_7 (1) その２_2'!V65=0,"",'大気_7 (1) その２_2'!V65)</f>
        <v/>
      </c>
      <c r="X65" s="129" t="str">
        <f>IF('大気_7 (1) その２_2'!W65=0,"",'大気_7 (1) その２_2'!W65)</f>
        <v/>
      </c>
      <c r="Y65" s="129" t="str">
        <f>IF('大気_7 (1) その２_2'!X65=0,"",'大気_7 (1) その２_2'!X65)</f>
        <v/>
      </c>
      <c r="Z65" s="106" t="str">
        <f>IF('大気_7 (1) その２_2'!Y65=0,"",'大気_7 (1) その２_2'!Y65)</f>
        <v/>
      </c>
      <c r="AA65" s="103" t="str">
        <f>IF('大気_7 (1) その２_2'!Z65=0,"",'大気_7 (1) その２_2'!Z65)</f>
        <v/>
      </c>
      <c r="AB65" s="101" t="str">
        <f>IF('大気_7 (1) その２_2'!AA65=0,"",'大気_7 (1) その２_2'!AA65)</f>
        <v/>
      </c>
      <c r="AC65" s="102" t="str">
        <f>IF('大気_7 (1) その２_2'!AB65=0,"",'大気_7 (1) その２_2'!AB65)</f>
        <v/>
      </c>
      <c r="AD65" s="129" t="str">
        <f>IF('大気_7 (1) その２_2'!AC65=0,"",'大気_7 (1) その２_2'!AC65)</f>
        <v/>
      </c>
      <c r="AE65" s="129" t="str">
        <f>IF('大気_7 (1) その２_2'!AD65=0,"",'大気_7 (1) その２_2'!AD65)</f>
        <v/>
      </c>
      <c r="AG65" s="99" t="str">
        <f t="shared" si="5"/>
        <v>横浜市</v>
      </c>
      <c r="AH65" s="104" t="str">
        <f>IF('大気_7 (1) その２_2'!AF65=0,"",'大気_7 (1) その２_2'!AF65)</f>
        <v/>
      </c>
      <c r="AI65" s="102" t="str">
        <f>IF('大気_7 (1) その２_2'!AG65=0,"",'大気_7 (1) その２_2'!AG65)</f>
        <v/>
      </c>
      <c r="AJ65" s="129" t="str">
        <f>IF('大気_7 (1) その２_2'!AH65=0,"",'大気_7 (1) その２_2'!AH65)</f>
        <v/>
      </c>
      <c r="AK65" s="129" t="str">
        <f>IF('大気_7 (1) その２_2'!AI65=0,"",'大気_7 (1) その２_2'!AI65)</f>
        <v/>
      </c>
      <c r="AL65" s="100" t="str">
        <f>IF('大気_7 (1) その２_2'!AJ65=0,"",'大気_7 (1) その２_2'!AJ65)</f>
        <v/>
      </c>
      <c r="AM65" s="102" t="str">
        <f>IF('大気_7 (1) その２_2'!AK65=0,"",'大気_7 (1) その２_2'!AK65)</f>
        <v/>
      </c>
      <c r="AN65" s="129" t="str">
        <f>IF('大気_7 (1) その２_2'!AL65=0,"",'大気_7 (1) その２_2'!AL65)</f>
        <v/>
      </c>
      <c r="AO65" s="129" t="str">
        <f>IF('大気_7 (1) その２_2'!AM65=0,"",'大気_7 (1) その２_2'!AM65)</f>
        <v/>
      </c>
      <c r="AP65" s="100" t="str">
        <f>IF('大気_7 (1) その２_2'!AN65=0,"",'大気_7 (1) その２_2'!AN65)</f>
        <v/>
      </c>
      <c r="AQ65" s="102" t="str">
        <f>IF('大気_7 (1) その２_2'!AO65=0,"",'大気_7 (1) その２_2'!AO65)</f>
        <v/>
      </c>
      <c r="AR65" s="129" t="str">
        <f>IF('大気_7 (1) その２_2'!AP65=0,"",'大気_7 (1) その２_2'!AP65)</f>
        <v/>
      </c>
      <c r="AS65" s="129" t="str">
        <f>IF('大気_7 (1) その２_2'!AQ65=0,"",'大気_7 (1) その２_2'!AQ65)</f>
        <v/>
      </c>
      <c r="AU65" s="99" t="str">
        <f t="shared" si="6"/>
        <v>横浜市</v>
      </c>
      <c r="AV65" s="100" t="str">
        <f>IF('大気_7 (1) その２_2'!AS65=0,"",'大気_7 (1) その２_2'!AS65)</f>
        <v/>
      </c>
      <c r="AW65" s="102" t="str">
        <f>IF('大気_7 (1) その２_2'!AT65=0,"",'大気_7 (1) その２_2'!AT65)</f>
        <v/>
      </c>
      <c r="AX65" s="129" t="str">
        <f>IF('大気_7 (1) その２_2'!AU65=0,"",'大気_7 (1) その２_2'!AU65)</f>
        <v/>
      </c>
      <c r="AY65" s="129" t="str">
        <f>IF('大気_7 (1) その２_2'!AV65=0,"",'大気_7 (1) その２_2'!AV65)</f>
        <v/>
      </c>
      <c r="AZ65" s="107" t="str">
        <f>IF('大気_7 (1) その２_2'!AW65=0,"",'大気_7 (1) その２_2'!AW65)</f>
        <v/>
      </c>
      <c r="BA65" s="108" t="str">
        <f>IF('大気_7 (1) その２_2'!AX65=0,"",'大気_7 (1) その２_2'!AX65)</f>
        <v/>
      </c>
      <c r="BB65" s="130" t="str">
        <f>IF('大気_7 (1) その２_2'!AY65=0,"",'大気_7 (1) その２_2'!AY65)</f>
        <v/>
      </c>
      <c r="BC65" s="131" t="str">
        <f>IF('大気_7 (1) その２_2'!AZ65=0,"",'大気_7 (1) その２_2'!AZ65)</f>
        <v/>
      </c>
      <c r="BD65" s="111" t="str">
        <f>IF('大気_7 (1) その２_2'!BA65=0,"",'大気_7 (1) その２_2'!BA65)</f>
        <v/>
      </c>
      <c r="BE65" s="108" t="str">
        <f>IF('大気_7 (1) その２_2'!BB65=0,"",'大気_7 (1) その２_2'!BB65)</f>
        <v/>
      </c>
      <c r="BF65" s="130" t="str">
        <f>IF('大気_7 (1) その２_2'!BC65=0,"",'大気_7 (1) その２_2'!BC65)</f>
        <v/>
      </c>
      <c r="BG65" s="130" t="str">
        <f>IF('大気_7 (1) その２_2'!BD65=0,"",'大気_7 (1) その２_2'!BD65)</f>
        <v/>
      </c>
      <c r="BI65" s="599" t="str">
        <f t="shared" si="7"/>
        <v>横浜市</v>
      </c>
      <c r="BJ65" s="111" t="str">
        <f>IF('大気_7 (1) その２_2'!BF65=0,"",'大気_7 (1) その２_2'!BF65)</f>
        <v/>
      </c>
      <c r="BK65" s="108" t="str">
        <f>IF('大気_7 (1) その２_2'!BG65=0,"",'大気_7 (1) その２_2'!BG65)</f>
        <v/>
      </c>
      <c r="BL65" s="130" t="str">
        <f>IF('大気_7 (1) その２_2'!BH65=0,"",'大気_7 (1) その２_2'!BH65)</f>
        <v/>
      </c>
      <c r="BM65" s="130" t="str">
        <f>IF('大気_7 (1) その２_2'!BI65=0,"",'大気_7 (1) その２_2'!BI65)</f>
        <v/>
      </c>
    </row>
    <row r="66" spans="1:65" ht="13.5" customHeight="1">
      <c r="A66" s="71" t="str">
        <f>自治体設定!C56</f>
        <v>川崎市</v>
      </c>
      <c r="B66" s="123" t="str">
        <f>IF('大気_7 (1) その２_2'!B66=0,"",'大気_7 (1) その２_2'!B66)</f>
        <v/>
      </c>
      <c r="C66" s="123" t="str">
        <f>IF('大気_7 (1) その２_2'!C66=0,"",'大気_7 (1) その２_2'!C66)</f>
        <v/>
      </c>
      <c r="D66" s="123" t="str">
        <f>IF('大気_7 (1) その２_2'!D66=0,"",'大気_7 (1) その２_2'!D66)</f>
        <v/>
      </c>
      <c r="E66" s="123" t="str">
        <f>IF('大気_7 (1) その２_2'!E66=0,"",'大気_7 (1) その２_2'!E66)</f>
        <v/>
      </c>
      <c r="F66" s="123" t="str">
        <f>IF('大気_7 (1) その２_2'!F66=0,"",'大気_7 (1) その２_2'!F66)</f>
        <v/>
      </c>
      <c r="G66" s="123" t="str">
        <f>IF('大気_7 (1) その２_2'!G66=0,"",'大気_7 (1) その２_2'!G66)</f>
        <v/>
      </c>
      <c r="H66" s="123" t="str">
        <f>IF('大気_7 (1) その２_2'!H66=0,"",'大気_7 (1) その２_2'!H66)</f>
        <v/>
      </c>
      <c r="I66" s="123" t="str">
        <f>IF('大気_7 (1) その２_2'!I66=0,"",'大気_7 (1) その２_2'!I66)</f>
        <v/>
      </c>
      <c r="J66" s="123" t="str">
        <f>IF('大気_7 (1) その２_2'!J66=0,"",'大気_7 (1) その２_2'!J66)</f>
        <v/>
      </c>
      <c r="K66" s="123" t="str">
        <f>IF('大気_7 (1) その２_2'!K66=0,"",'大気_7 (1) その２_2'!K66)</f>
        <v/>
      </c>
      <c r="L66" s="123" t="str">
        <f>IF('大気_7 (1) その２_2'!L66=0,"",'大気_7 (1) その２_2'!L66)</f>
        <v/>
      </c>
      <c r="M66" s="123" t="str">
        <f>IF('大気_7 (1) その２_2'!M66=0,"",'大気_7 (1) その２_2'!M66)</f>
        <v/>
      </c>
      <c r="N66" s="123" t="str">
        <f>IF('大気_7 (1) その２_2'!N66=0,"",'大気_7 (1) その２_2'!N66)</f>
        <v/>
      </c>
      <c r="O66" s="123" t="str">
        <f>IF('大気_7 (1) その２_2'!O66=0,"",'大気_7 (1) その２_2'!O66)</f>
        <v/>
      </c>
      <c r="Q66" s="71" t="str">
        <f t="shared" si="4"/>
        <v>川崎市</v>
      </c>
      <c r="R66" s="123" t="str">
        <f>IF('大気_7 (1) その２_2'!Q66=0,"",'大気_7 (1) その２_2'!Q66)</f>
        <v/>
      </c>
      <c r="S66" s="123" t="str">
        <f>IF('大気_7 (1) その２_2'!R66=0,"",'大気_7 (1) その２_2'!R66)</f>
        <v/>
      </c>
      <c r="T66" s="123" t="str">
        <f>IF('大気_7 (1) その２_2'!S66=0,"",'大気_7 (1) その２_2'!S66)</f>
        <v/>
      </c>
      <c r="U66" s="123" t="str">
        <f>IF('大気_7 (1) その２_2'!T66=0,"",'大気_7 (1) その２_2'!T66)</f>
        <v/>
      </c>
      <c r="V66" s="123" t="str">
        <f>IF('大気_7 (1) その２_2'!U66=0,"",'大気_7 (1) その２_2'!U66)</f>
        <v/>
      </c>
      <c r="W66" s="123" t="str">
        <f>IF('大気_7 (1) その２_2'!V66=0,"",'大気_7 (1) その２_2'!V66)</f>
        <v/>
      </c>
      <c r="X66" s="123" t="str">
        <f>IF('大気_7 (1) その２_2'!W66=0,"",'大気_7 (1) その２_2'!W66)</f>
        <v/>
      </c>
      <c r="Y66" s="123" t="str">
        <f>IF('大気_7 (1) その２_2'!X66=0,"",'大気_7 (1) その２_2'!X66)</f>
        <v/>
      </c>
      <c r="Z66" s="78" t="str">
        <f>IF('大気_7 (1) その２_2'!Y66=0,"",'大気_7 (1) その２_2'!Y66)</f>
        <v/>
      </c>
      <c r="AA66" s="75" t="str">
        <f>IF('大気_7 (1) その２_2'!Z66=0,"",'大気_7 (1) その２_2'!Z66)</f>
        <v/>
      </c>
      <c r="AB66" s="73" t="str">
        <f>IF('大気_7 (1) その２_2'!AA66=0,"",'大気_7 (1) その２_2'!AA66)</f>
        <v/>
      </c>
      <c r="AC66" s="74" t="str">
        <f>IF('大気_7 (1) その２_2'!AB66=0,"",'大気_7 (1) その２_2'!AB66)</f>
        <v/>
      </c>
      <c r="AD66" s="123" t="str">
        <f>IF('大気_7 (1) その２_2'!AC66=0,"",'大気_7 (1) その２_2'!AC66)</f>
        <v/>
      </c>
      <c r="AE66" s="123" t="str">
        <f>IF('大気_7 (1) その２_2'!AD66=0,"",'大気_7 (1) その２_2'!AD66)</f>
        <v/>
      </c>
      <c r="AG66" s="71" t="str">
        <f t="shared" si="5"/>
        <v>川崎市</v>
      </c>
      <c r="AH66" s="76" t="str">
        <f>IF('大気_7 (1) その２_2'!AF66=0,"",'大気_7 (1) その２_2'!AF66)</f>
        <v/>
      </c>
      <c r="AI66" s="74" t="str">
        <f>IF('大気_7 (1) その２_2'!AG66=0,"",'大気_7 (1) その２_2'!AG66)</f>
        <v/>
      </c>
      <c r="AJ66" s="123" t="str">
        <f>IF('大気_7 (1) その２_2'!AH66=0,"",'大気_7 (1) その２_2'!AH66)</f>
        <v/>
      </c>
      <c r="AK66" s="123" t="str">
        <f>IF('大気_7 (1) その２_2'!AI66=0,"",'大気_7 (1) その２_2'!AI66)</f>
        <v/>
      </c>
      <c r="AL66" s="72" t="str">
        <f>IF('大気_7 (1) その２_2'!AJ66=0,"",'大気_7 (1) その２_2'!AJ66)</f>
        <v/>
      </c>
      <c r="AM66" s="74" t="str">
        <f>IF('大気_7 (1) その２_2'!AK66=0,"",'大気_7 (1) その２_2'!AK66)</f>
        <v/>
      </c>
      <c r="AN66" s="123" t="str">
        <f>IF('大気_7 (1) その２_2'!AL66=0,"",'大気_7 (1) その２_2'!AL66)</f>
        <v/>
      </c>
      <c r="AO66" s="123" t="str">
        <f>IF('大気_7 (1) その２_2'!AM66=0,"",'大気_7 (1) その２_2'!AM66)</f>
        <v/>
      </c>
      <c r="AP66" s="72" t="str">
        <f>IF('大気_7 (1) その２_2'!AN66=0,"",'大気_7 (1) その２_2'!AN66)</f>
        <v/>
      </c>
      <c r="AQ66" s="74" t="str">
        <f>IF('大気_7 (1) その２_2'!AO66=0,"",'大気_7 (1) その２_2'!AO66)</f>
        <v/>
      </c>
      <c r="AR66" s="123" t="str">
        <f>IF('大気_7 (1) その２_2'!AP66=0,"",'大気_7 (1) その２_2'!AP66)</f>
        <v/>
      </c>
      <c r="AS66" s="123" t="str">
        <f>IF('大気_7 (1) その２_2'!AQ66=0,"",'大気_7 (1) その２_2'!AQ66)</f>
        <v/>
      </c>
      <c r="AU66" s="71" t="str">
        <f t="shared" si="6"/>
        <v>川崎市</v>
      </c>
      <c r="AV66" s="72" t="str">
        <f>IF('大気_7 (1) その２_2'!AS66=0,"",'大気_7 (1) その２_2'!AS66)</f>
        <v/>
      </c>
      <c r="AW66" s="74" t="str">
        <f>IF('大気_7 (1) その２_2'!AT66=0,"",'大気_7 (1) その２_2'!AT66)</f>
        <v/>
      </c>
      <c r="AX66" s="123" t="str">
        <f>IF('大気_7 (1) その２_2'!AU66=0,"",'大気_7 (1) その２_2'!AU66)</f>
        <v/>
      </c>
      <c r="AY66" s="123" t="str">
        <f>IF('大気_7 (1) その２_2'!AV66=0,"",'大気_7 (1) その２_2'!AV66)</f>
        <v/>
      </c>
      <c r="AZ66" s="79" t="str">
        <f>IF('大気_7 (1) その２_2'!AW66=0,"",'大気_7 (1) その２_2'!AW66)</f>
        <v/>
      </c>
      <c r="BA66" s="80" t="str">
        <f>IF('大気_7 (1) その２_2'!AX66=0,"",'大気_7 (1) その２_2'!AX66)</f>
        <v/>
      </c>
      <c r="BB66" s="124" t="str">
        <f>IF('大気_7 (1) その２_2'!AY66=0,"",'大気_7 (1) その２_2'!AY66)</f>
        <v/>
      </c>
      <c r="BC66" s="125" t="str">
        <f>IF('大気_7 (1) その２_2'!AZ66=0,"",'大気_7 (1) その２_2'!AZ66)</f>
        <v/>
      </c>
      <c r="BD66" s="83" t="str">
        <f>IF('大気_7 (1) その２_2'!BA66=0,"",'大気_7 (1) その２_2'!BA66)</f>
        <v/>
      </c>
      <c r="BE66" s="80" t="str">
        <f>IF('大気_7 (1) その２_2'!BB66=0,"",'大気_7 (1) その２_2'!BB66)</f>
        <v/>
      </c>
      <c r="BF66" s="124" t="str">
        <f>IF('大気_7 (1) その２_2'!BC66=0,"",'大気_7 (1) その２_2'!BC66)</f>
        <v/>
      </c>
      <c r="BG66" s="124" t="str">
        <f>IF('大気_7 (1) その２_2'!BD66=0,"",'大気_7 (1) その２_2'!BD66)</f>
        <v/>
      </c>
      <c r="BI66" s="597" t="str">
        <f t="shared" si="7"/>
        <v>川崎市</v>
      </c>
      <c r="BJ66" s="83" t="str">
        <f>IF('大気_7 (1) その２_2'!BF66=0,"",'大気_7 (1) その２_2'!BF66)</f>
        <v/>
      </c>
      <c r="BK66" s="80" t="str">
        <f>IF('大気_7 (1) その２_2'!BG66=0,"",'大気_7 (1) その２_2'!BG66)</f>
        <v/>
      </c>
      <c r="BL66" s="124" t="str">
        <f>IF('大気_7 (1) その２_2'!BH66=0,"",'大気_7 (1) その２_2'!BH66)</f>
        <v/>
      </c>
      <c r="BM66" s="124" t="str">
        <f>IF('大気_7 (1) その２_2'!BI66=0,"",'大気_7 (1) その２_2'!BI66)</f>
        <v/>
      </c>
    </row>
    <row r="67" spans="1:65" ht="13.5" customHeight="1">
      <c r="A67" s="85" t="str">
        <f>自治体設定!C57</f>
        <v>相模原市</v>
      </c>
      <c r="B67" s="126" t="str">
        <f>IF('大気_7 (1) その２_2'!B67=0,"",'大気_7 (1) その２_2'!B67)</f>
        <v/>
      </c>
      <c r="C67" s="126" t="str">
        <f>IF('大気_7 (1) その２_2'!C67=0,"",'大気_7 (1) その２_2'!C67)</f>
        <v/>
      </c>
      <c r="D67" s="126" t="str">
        <f>IF('大気_7 (1) その２_2'!D67=0,"",'大気_7 (1) その２_2'!D67)</f>
        <v/>
      </c>
      <c r="E67" s="126" t="str">
        <f>IF('大気_7 (1) その２_2'!E67=0,"",'大気_7 (1) その２_2'!E67)</f>
        <v/>
      </c>
      <c r="F67" s="126" t="str">
        <f>IF('大気_7 (1) その２_2'!F67=0,"",'大気_7 (1) その２_2'!F67)</f>
        <v/>
      </c>
      <c r="G67" s="126" t="str">
        <f>IF('大気_7 (1) その２_2'!G67=0,"",'大気_7 (1) その２_2'!G67)</f>
        <v/>
      </c>
      <c r="H67" s="126" t="str">
        <f>IF('大気_7 (1) その２_2'!H67=0,"",'大気_7 (1) その２_2'!H67)</f>
        <v/>
      </c>
      <c r="I67" s="126" t="str">
        <f>IF('大気_7 (1) その２_2'!I67=0,"",'大気_7 (1) その２_2'!I67)</f>
        <v/>
      </c>
      <c r="J67" s="126" t="str">
        <f>IF('大気_7 (1) その２_2'!J67=0,"",'大気_7 (1) その２_2'!J67)</f>
        <v/>
      </c>
      <c r="K67" s="126" t="str">
        <f>IF('大気_7 (1) その２_2'!K67=0,"",'大気_7 (1) その２_2'!K67)</f>
        <v/>
      </c>
      <c r="L67" s="126" t="str">
        <f>IF('大気_7 (1) その２_2'!L67=0,"",'大気_7 (1) その２_2'!L67)</f>
        <v/>
      </c>
      <c r="M67" s="126" t="str">
        <f>IF('大気_7 (1) その２_2'!M67=0,"",'大気_7 (1) その２_2'!M67)</f>
        <v/>
      </c>
      <c r="N67" s="126" t="str">
        <f>IF('大気_7 (1) その２_2'!N67=0,"",'大気_7 (1) その２_2'!N67)</f>
        <v/>
      </c>
      <c r="O67" s="126" t="str">
        <f>IF('大気_7 (1) その２_2'!O67=0,"",'大気_7 (1) その２_2'!O67)</f>
        <v/>
      </c>
      <c r="Q67" s="85" t="str">
        <f t="shared" si="4"/>
        <v>相模原市</v>
      </c>
      <c r="R67" s="126" t="str">
        <f>IF('大気_7 (1) その２_2'!Q67=0,"",'大気_7 (1) その２_2'!Q67)</f>
        <v/>
      </c>
      <c r="S67" s="126" t="str">
        <f>IF('大気_7 (1) その２_2'!R67=0,"",'大気_7 (1) その２_2'!R67)</f>
        <v/>
      </c>
      <c r="T67" s="126" t="str">
        <f>IF('大気_7 (1) その２_2'!S67=0,"",'大気_7 (1) その２_2'!S67)</f>
        <v/>
      </c>
      <c r="U67" s="126" t="str">
        <f>IF('大気_7 (1) その２_2'!T67=0,"",'大気_7 (1) その２_2'!T67)</f>
        <v/>
      </c>
      <c r="V67" s="126" t="str">
        <f>IF('大気_7 (1) その２_2'!U67=0,"",'大気_7 (1) その２_2'!U67)</f>
        <v/>
      </c>
      <c r="W67" s="126" t="str">
        <f>IF('大気_7 (1) その２_2'!V67=0,"",'大気_7 (1) その２_2'!V67)</f>
        <v/>
      </c>
      <c r="X67" s="126" t="str">
        <f>IF('大気_7 (1) その２_2'!W67=0,"",'大気_7 (1) その２_2'!W67)</f>
        <v/>
      </c>
      <c r="Y67" s="126" t="str">
        <f>IF('大気_7 (1) その２_2'!X67=0,"",'大気_7 (1) その２_2'!X67)</f>
        <v/>
      </c>
      <c r="Z67" s="92" t="str">
        <f>IF('大気_7 (1) その２_2'!Y67=0,"",'大気_7 (1) その２_2'!Y67)</f>
        <v/>
      </c>
      <c r="AA67" s="89" t="str">
        <f>IF('大気_7 (1) その２_2'!Z67=0,"",'大気_7 (1) その２_2'!Z67)</f>
        <v/>
      </c>
      <c r="AB67" s="87" t="str">
        <f>IF('大気_7 (1) その２_2'!AA67=0,"",'大気_7 (1) その２_2'!AA67)</f>
        <v/>
      </c>
      <c r="AC67" s="88" t="str">
        <f>IF('大気_7 (1) その２_2'!AB67=0,"",'大気_7 (1) その２_2'!AB67)</f>
        <v/>
      </c>
      <c r="AD67" s="126" t="str">
        <f>IF('大気_7 (1) その２_2'!AC67=0,"",'大気_7 (1) その２_2'!AC67)</f>
        <v/>
      </c>
      <c r="AE67" s="126" t="str">
        <f>IF('大気_7 (1) その２_2'!AD67=0,"",'大気_7 (1) その２_2'!AD67)</f>
        <v/>
      </c>
      <c r="AG67" s="85" t="str">
        <f t="shared" si="5"/>
        <v>相模原市</v>
      </c>
      <c r="AH67" s="90" t="str">
        <f>IF('大気_7 (1) その２_2'!AF67=0,"",'大気_7 (1) その２_2'!AF67)</f>
        <v/>
      </c>
      <c r="AI67" s="88" t="str">
        <f>IF('大気_7 (1) その２_2'!AG67=0,"",'大気_7 (1) その２_2'!AG67)</f>
        <v/>
      </c>
      <c r="AJ67" s="126" t="str">
        <f>IF('大気_7 (1) その２_2'!AH67=0,"",'大気_7 (1) その２_2'!AH67)</f>
        <v/>
      </c>
      <c r="AK67" s="126" t="str">
        <f>IF('大気_7 (1) その２_2'!AI67=0,"",'大気_7 (1) その２_2'!AI67)</f>
        <v/>
      </c>
      <c r="AL67" s="86" t="str">
        <f>IF('大気_7 (1) その２_2'!AJ67=0,"",'大気_7 (1) その２_2'!AJ67)</f>
        <v/>
      </c>
      <c r="AM67" s="88" t="str">
        <f>IF('大気_7 (1) その２_2'!AK67=0,"",'大気_7 (1) その２_2'!AK67)</f>
        <v/>
      </c>
      <c r="AN67" s="126" t="str">
        <f>IF('大気_7 (1) その２_2'!AL67=0,"",'大気_7 (1) その２_2'!AL67)</f>
        <v/>
      </c>
      <c r="AO67" s="126" t="str">
        <f>IF('大気_7 (1) その２_2'!AM67=0,"",'大気_7 (1) その２_2'!AM67)</f>
        <v/>
      </c>
      <c r="AP67" s="86" t="str">
        <f>IF('大気_7 (1) その２_2'!AN67=0,"",'大気_7 (1) その２_2'!AN67)</f>
        <v/>
      </c>
      <c r="AQ67" s="88" t="str">
        <f>IF('大気_7 (1) その２_2'!AO67=0,"",'大気_7 (1) その２_2'!AO67)</f>
        <v/>
      </c>
      <c r="AR67" s="126" t="str">
        <f>IF('大気_7 (1) その２_2'!AP67=0,"",'大気_7 (1) その２_2'!AP67)</f>
        <v/>
      </c>
      <c r="AS67" s="126" t="str">
        <f>IF('大気_7 (1) その２_2'!AQ67=0,"",'大気_7 (1) その２_2'!AQ67)</f>
        <v/>
      </c>
      <c r="AU67" s="85" t="str">
        <f t="shared" si="6"/>
        <v>相模原市</v>
      </c>
      <c r="AV67" s="86" t="str">
        <f>IF('大気_7 (1) その２_2'!AS67=0,"",'大気_7 (1) その２_2'!AS67)</f>
        <v/>
      </c>
      <c r="AW67" s="88" t="str">
        <f>IF('大気_7 (1) その２_2'!AT67=0,"",'大気_7 (1) その２_2'!AT67)</f>
        <v/>
      </c>
      <c r="AX67" s="126" t="str">
        <f>IF('大気_7 (1) その２_2'!AU67=0,"",'大気_7 (1) その２_2'!AU67)</f>
        <v/>
      </c>
      <c r="AY67" s="126" t="str">
        <f>IF('大気_7 (1) その２_2'!AV67=0,"",'大気_7 (1) その２_2'!AV67)</f>
        <v/>
      </c>
      <c r="AZ67" s="93" t="str">
        <f>IF('大気_7 (1) その２_2'!AW67=0,"",'大気_7 (1) その２_2'!AW67)</f>
        <v/>
      </c>
      <c r="BA67" s="94" t="str">
        <f>IF('大気_7 (1) その２_2'!AX67=0,"",'大気_7 (1) その２_2'!AX67)</f>
        <v/>
      </c>
      <c r="BB67" s="127" t="str">
        <f>IF('大気_7 (1) その２_2'!AY67=0,"",'大気_7 (1) その２_2'!AY67)</f>
        <v/>
      </c>
      <c r="BC67" s="128" t="str">
        <f>IF('大気_7 (1) その２_2'!AZ67=0,"",'大気_7 (1) その２_2'!AZ67)</f>
        <v/>
      </c>
      <c r="BD67" s="97" t="str">
        <f>IF('大気_7 (1) その２_2'!BA67=0,"",'大気_7 (1) その２_2'!BA67)</f>
        <v/>
      </c>
      <c r="BE67" s="94" t="str">
        <f>IF('大気_7 (1) その２_2'!BB67=0,"",'大気_7 (1) その２_2'!BB67)</f>
        <v/>
      </c>
      <c r="BF67" s="127" t="str">
        <f>IF('大気_7 (1) その２_2'!BC67=0,"",'大気_7 (1) その２_2'!BC67)</f>
        <v/>
      </c>
      <c r="BG67" s="127" t="str">
        <f>IF('大気_7 (1) その２_2'!BD67=0,"",'大気_7 (1) その２_2'!BD67)</f>
        <v/>
      </c>
      <c r="BI67" s="598" t="str">
        <f t="shared" si="7"/>
        <v>相模原市</v>
      </c>
      <c r="BJ67" s="97" t="str">
        <f>IF('大気_7 (1) その２_2'!BF67=0,"",'大気_7 (1) その２_2'!BF67)</f>
        <v/>
      </c>
      <c r="BK67" s="94" t="str">
        <f>IF('大気_7 (1) その２_2'!BG67=0,"",'大気_7 (1) その２_2'!BG67)</f>
        <v/>
      </c>
      <c r="BL67" s="127" t="str">
        <f>IF('大気_7 (1) その２_2'!BH67=0,"",'大気_7 (1) その２_2'!BH67)</f>
        <v/>
      </c>
      <c r="BM67" s="127" t="str">
        <f>IF('大気_7 (1) その２_2'!BI67=0,"",'大気_7 (1) その２_2'!BI67)</f>
        <v/>
      </c>
    </row>
    <row r="68" spans="1:65" ht="13.5" customHeight="1">
      <c r="A68" s="85" t="str">
        <f>自治体設定!C58</f>
        <v>新潟市</v>
      </c>
      <c r="B68" s="126" t="str">
        <f>IF('大気_7 (1) その２_2'!B68=0,"",'大気_7 (1) その２_2'!B68)</f>
        <v/>
      </c>
      <c r="C68" s="126" t="str">
        <f>IF('大気_7 (1) その２_2'!C68=0,"",'大気_7 (1) その２_2'!C68)</f>
        <v/>
      </c>
      <c r="D68" s="126" t="str">
        <f>IF('大気_7 (1) その２_2'!D68=0,"",'大気_7 (1) その２_2'!D68)</f>
        <v/>
      </c>
      <c r="E68" s="126" t="str">
        <f>IF('大気_7 (1) その２_2'!E68=0,"",'大気_7 (1) その２_2'!E68)</f>
        <v/>
      </c>
      <c r="F68" s="126" t="str">
        <f>IF('大気_7 (1) その２_2'!F68=0,"",'大気_7 (1) その２_2'!F68)</f>
        <v/>
      </c>
      <c r="G68" s="126" t="str">
        <f>IF('大気_7 (1) その２_2'!G68=0,"",'大気_7 (1) その２_2'!G68)</f>
        <v/>
      </c>
      <c r="H68" s="126" t="str">
        <f>IF('大気_7 (1) その２_2'!H68=0,"",'大気_7 (1) その２_2'!H68)</f>
        <v/>
      </c>
      <c r="I68" s="126" t="str">
        <f>IF('大気_7 (1) その２_2'!I68=0,"",'大気_7 (1) その２_2'!I68)</f>
        <v/>
      </c>
      <c r="J68" s="126" t="str">
        <f>IF('大気_7 (1) その２_2'!J68=0,"",'大気_7 (1) その２_2'!J68)</f>
        <v/>
      </c>
      <c r="K68" s="126" t="str">
        <f>IF('大気_7 (1) その２_2'!K68=0,"",'大気_7 (1) その２_2'!K68)</f>
        <v/>
      </c>
      <c r="L68" s="126" t="str">
        <f>IF('大気_7 (1) その２_2'!L68=0,"",'大気_7 (1) その２_2'!L68)</f>
        <v/>
      </c>
      <c r="M68" s="126" t="str">
        <f>IF('大気_7 (1) その２_2'!M68=0,"",'大気_7 (1) その２_2'!M68)</f>
        <v/>
      </c>
      <c r="N68" s="126" t="str">
        <f>IF('大気_7 (1) その２_2'!N68=0,"",'大気_7 (1) その２_2'!N68)</f>
        <v/>
      </c>
      <c r="O68" s="126" t="str">
        <f>IF('大気_7 (1) その２_2'!O68=0,"",'大気_7 (1) その２_2'!O68)</f>
        <v/>
      </c>
      <c r="Q68" s="85" t="str">
        <f t="shared" si="4"/>
        <v>新潟市</v>
      </c>
      <c r="R68" s="126" t="str">
        <f>IF('大気_7 (1) その２_2'!Q68=0,"",'大気_7 (1) その２_2'!Q68)</f>
        <v/>
      </c>
      <c r="S68" s="126" t="str">
        <f>IF('大気_7 (1) その２_2'!R68=0,"",'大気_7 (1) その２_2'!R68)</f>
        <v/>
      </c>
      <c r="T68" s="126" t="str">
        <f>IF('大気_7 (1) その２_2'!S68=0,"",'大気_7 (1) その２_2'!S68)</f>
        <v/>
      </c>
      <c r="U68" s="126" t="str">
        <f>IF('大気_7 (1) その２_2'!T68=0,"",'大気_7 (1) その２_2'!T68)</f>
        <v/>
      </c>
      <c r="V68" s="126" t="str">
        <f>IF('大気_7 (1) その２_2'!U68=0,"",'大気_7 (1) その２_2'!U68)</f>
        <v/>
      </c>
      <c r="W68" s="126" t="str">
        <f>IF('大気_7 (1) その２_2'!V68=0,"",'大気_7 (1) その２_2'!V68)</f>
        <v/>
      </c>
      <c r="X68" s="126" t="str">
        <f>IF('大気_7 (1) その２_2'!W68=0,"",'大気_7 (1) その２_2'!W68)</f>
        <v/>
      </c>
      <c r="Y68" s="126" t="str">
        <f>IF('大気_7 (1) その２_2'!X68=0,"",'大気_7 (1) その２_2'!X68)</f>
        <v/>
      </c>
      <c r="Z68" s="92" t="str">
        <f>IF('大気_7 (1) その２_2'!Y68=0,"",'大気_7 (1) その２_2'!Y68)</f>
        <v/>
      </c>
      <c r="AA68" s="89" t="str">
        <f>IF('大気_7 (1) その２_2'!Z68=0,"",'大気_7 (1) その２_2'!Z68)</f>
        <v/>
      </c>
      <c r="AB68" s="87" t="str">
        <f>IF('大気_7 (1) その２_2'!AA68=0,"",'大気_7 (1) その２_2'!AA68)</f>
        <v/>
      </c>
      <c r="AC68" s="88" t="str">
        <f>IF('大気_7 (1) その２_2'!AB68=0,"",'大気_7 (1) その２_2'!AB68)</f>
        <v/>
      </c>
      <c r="AD68" s="126" t="str">
        <f>IF('大気_7 (1) その２_2'!AC68=0,"",'大気_7 (1) その２_2'!AC68)</f>
        <v/>
      </c>
      <c r="AE68" s="126" t="str">
        <f>IF('大気_7 (1) その２_2'!AD68=0,"",'大気_7 (1) その２_2'!AD68)</f>
        <v/>
      </c>
      <c r="AG68" s="85" t="str">
        <f t="shared" si="5"/>
        <v>新潟市</v>
      </c>
      <c r="AH68" s="90" t="str">
        <f>IF('大気_7 (1) その２_2'!AF68=0,"",'大気_7 (1) その２_2'!AF68)</f>
        <v/>
      </c>
      <c r="AI68" s="88" t="str">
        <f>IF('大気_7 (1) その２_2'!AG68=0,"",'大気_7 (1) その２_2'!AG68)</f>
        <v/>
      </c>
      <c r="AJ68" s="126" t="str">
        <f>IF('大気_7 (1) その２_2'!AH68=0,"",'大気_7 (1) その２_2'!AH68)</f>
        <v/>
      </c>
      <c r="AK68" s="126" t="str">
        <f>IF('大気_7 (1) その２_2'!AI68=0,"",'大気_7 (1) その２_2'!AI68)</f>
        <v/>
      </c>
      <c r="AL68" s="86" t="str">
        <f>IF('大気_7 (1) その２_2'!AJ68=0,"",'大気_7 (1) その２_2'!AJ68)</f>
        <v/>
      </c>
      <c r="AM68" s="88" t="str">
        <f>IF('大気_7 (1) その２_2'!AK68=0,"",'大気_7 (1) その２_2'!AK68)</f>
        <v/>
      </c>
      <c r="AN68" s="126" t="str">
        <f>IF('大気_7 (1) その２_2'!AL68=0,"",'大気_7 (1) その２_2'!AL68)</f>
        <v/>
      </c>
      <c r="AO68" s="126" t="str">
        <f>IF('大気_7 (1) その２_2'!AM68=0,"",'大気_7 (1) その２_2'!AM68)</f>
        <v/>
      </c>
      <c r="AP68" s="86" t="str">
        <f>IF('大気_7 (1) その２_2'!AN68=0,"",'大気_7 (1) その２_2'!AN68)</f>
        <v/>
      </c>
      <c r="AQ68" s="88" t="str">
        <f>IF('大気_7 (1) その２_2'!AO68=0,"",'大気_7 (1) その２_2'!AO68)</f>
        <v/>
      </c>
      <c r="AR68" s="126" t="str">
        <f>IF('大気_7 (1) その２_2'!AP68=0,"",'大気_7 (1) その２_2'!AP68)</f>
        <v/>
      </c>
      <c r="AS68" s="126">
        <f>IF('大気_7 (1) その２_2'!AQ68=0,"",'大気_7 (1) その２_2'!AQ68)</f>
        <v>1</v>
      </c>
      <c r="AU68" s="85" t="str">
        <f t="shared" si="6"/>
        <v>新潟市</v>
      </c>
      <c r="AV68" s="86" t="str">
        <f>IF('大気_7 (1) その２_2'!AS68=0,"",'大気_7 (1) その２_2'!AS68)</f>
        <v/>
      </c>
      <c r="AW68" s="88" t="str">
        <f>IF('大気_7 (1) その２_2'!AT68=0,"",'大気_7 (1) その２_2'!AT68)</f>
        <v/>
      </c>
      <c r="AX68" s="126" t="str">
        <f>IF('大気_7 (1) その２_2'!AU68=0,"",'大気_7 (1) その２_2'!AU68)</f>
        <v/>
      </c>
      <c r="AY68" s="126" t="str">
        <f>IF('大気_7 (1) その２_2'!AV68=0,"",'大気_7 (1) その２_2'!AV68)</f>
        <v/>
      </c>
      <c r="AZ68" s="93" t="str">
        <f>IF('大気_7 (1) その２_2'!AW68=0,"",'大気_7 (1) その２_2'!AW68)</f>
        <v/>
      </c>
      <c r="BA68" s="94" t="str">
        <f>IF('大気_7 (1) その２_2'!AX68=0,"",'大気_7 (1) その２_2'!AX68)</f>
        <v/>
      </c>
      <c r="BB68" s="127" t="str">
        <f>IF('大気_7 (1) その２_2'!AY68=0,"",'大気_7 (1) その２_2'!AY68)</f>
        <v/>
      </c>
      <c r="BC68" s="128" t="str">
        <f>IF('大気_7 (1) その２_2'!AZ68=0,"",'大気_7 (1) その２_2'!AZ68)</f>
        <v/>
      </c>
      <c r="BD68" s="97" t="str">
        <f>IF('大気_7 (1) その２_2'!BA68=0,"",'大気_7 (1) その２_2'!BA68)</f>
        <v/>
      </c>
      <c r="BE68" s="94" t="str">
        <f>IF('大気_7 (1) その２_2'!BB68=0,"",'大気_7 (1) その２_2'!BB68)</f>
        <v/>
      </c>
      <c r="BF68" s="127" t="str">
        <f>IF('大気_7 (1) その２_2'!BC68=0,"",'大気_7 (1) その２_2'!BC68)</f>
        <v/>
      </c>
      <c r="BG68" s="127">
        <f>IF('大気_7 (1) その２_2'!BD68=0,"",'大気_7 (1) その２_2'!BD68)</f>
        <v>1</v>
      </c>
      <c r="BI68" s="598" t="str">
        <f t="shared" si="7"/>
        <v>新潟市</v>
      </c>
      <c r="BJ68" s="97" t="str">
        <f>IF('大気_7 (1) その２_2'!BF68=0,"",'大気_7 (1) その２_2'!BF68)</f>
        <v/>
      </c>
      <c r="BK68" s="94" t="str">
        <f>IF('大気_7 (1) その２_2'!BG68=0,"",'大気_7 (1) その２_2'!BG68)</f>
        <v/>
      </c>
      <c r="BL68" s="127" t="str">
        <f>IF('大気_7 (1) その２_2'!BH68=0,"",'大気_7 (1) その２_2'!BH68)</f>
        <v/>
      </c>
      <c r="BM68" s="127">
        <f>IF('大気_7 (1) その２_2'!BI68=0,"",'大気_7 (1) その２_2'!BI68)</f>
        <v>1</v>
      </c>
    </row>
    <row r="69" spans="1:65" ht="13.5" customHeight="1">
      <c r="A69" s="85" t="str">
        <f>自治体設定!C59</f>
        <v>静岡市</v>
      </c>
      <c r="B69" s="126" t="str">
        <f>IF('大気_7 (1) その２_2'!B69=0,"",'大気_7 (1) その２_2'!B69)</f>
        <v/>
      </c>
      <c r="C69" s="126" t="str">
        <f>IF('大気_7 (1) その２_2'!C69=0,"",'大気_7 (1) その２_2'!C69)</f>
        <v/>
      </c>
      <c r="D69" s="126" t="str">
        <f>IF('大気_7 (1) その２_2'!D69=0,"",'大気_7 (1) その２_2'!D69)</f>
        <v/>
      </c>
      <c r="E69" s="126" t="str">
        <f>IF('大気_7 (1) その２_2'!E69=0,"",'大気_7 (1) その２_2'!E69)</f>
        <v/>
      </c>
      <c r="F69" s="126" t="str">
        <f>IF('大気_7 (1) その２_2'!F69=0,"",'大気_7 (1) その２_2'!F69)</f>
        <v/>
      </c>
      <c r="G69" s="126" t="str">
        <f>IF('大気_7 (1) その２_2'!G69=0,"",'大気_7 (1) その２_2'!G69)</f>
        <v/>
      </c>
      <c r="H69" s="126" t="str">
        <f>IF('大気_7 (1) その２_2'!H69=0,"",'大気_7 (1) その２_2'!H69)</f>
        <v/>
      </c>
      <c r="I69" s="126" t="str">
        <f>IF('大気_7 (1) その２_2'!I69=0,"",'大気_7 (1) その２_2'!I69)</f>
        <v/>
      </c>
      <c r="J69" s="126" t="str">
        <f>IF('大気_7 (1) その２_2'!J69=0,"",'大気_7 (1) その２_2'!J69)</f>
        <v/>
      </c>
      <c r="K69" s="126" t="str">
        <f>IF('大気_7 (1) その２_2'!K69=0,"",'大気_7 (1) その２_2'!K69)</f>
        <v/>
      </c>
      <c r="L69" s="126" t="str">
        <f>IF('大気_7 (1) その２_2'!L69=0,"",'大気_7 (1) その２_2'!L69)</f>
        <v/>
      </c>
      <c r="M69" s="126" t="str">
        <f>IF('大気_7 (1) その２_2'!M69=0,"",'大気_7 (1) その２_2'!M69)</f>
        <v/>
      </c>
      <c r="N69" s="126" t="str">
        <f>IF('大気_7 (1) その２_2'!N69=0,"",'大気_7 (1) その２_2'!N69)</f>
        <v/>
      </c>
      <c r="O69" s="126" t="str">
        <f>IF('大気_7 (1) その２_2'!O69=0,"",'大気_7 (1) その２_2'!O69)</f>
        <v/>
      </c>
      <c r="Q69" s="85" t="str">
        <f t="shared" si="4"/>
        <v>静岡市</v>
      </c>
      <c r="R69" s="126" t="str">
        <f>IF('大気_7 (1) その２_2'!Q69=0,"",'大気_7 (1) その２_2'!Q69)</f>
        <v/>
      </c>
      <c r="S69" s="126" t="str">
        <f>IF('大気_7 (1) その２_2'!R69=0,"",'大気_7 (1) その２_2'!R69)</f>
        <v/>
      </c>
      <c r="T69" s="126" t="str">
        <f>IF('大気_7 (1) その２_2'!S69=0,"",'大気_7 (1) その２_2'!S69)</f>
        <v/>
      </c>
      <c r="U69" s="126" t="str">
        <f>IF('大気_7 (1) その２_2'!T69=0,"",'大気_7 (1) その２_2'!T69)</f>
        <v/>
      </c>
      <c r="V69" s="126" t="str">
        <f>IF('大気_7 (1) その２_2'!U69=0,"",'大気_7 (1) その２_2'!U69)</f>
        <v/>
      </c>
      <c r="W69" s="126" t="str">
        <f>IF('大気_7 (1) その２_2'!V69=0,"",'大気_7 (1) その２_2'!V69)</f>
        <v/>
      </c>
      <c r="X69" s="126" t="str">
        <f>IF('大気_7 (1) その２_2'!W69=0,"",'大気_7 (1) その２_2'!W69)</f>
        <v/>
      </c>
      <c r="Y69" s="126" t="str">
        <f>IF('大気_7 (1) その２_2'!X69=0,"",'大気_7 (1) その２_2'!X69)</f>
        <v/>
      </c>
      <c r="Z69" s="92" t="str">
        <f>IF('大気_7 (1) その２_2'!Y69=0,"",'大気_7 (1) その２_2'!Y69)</f>
        <v/>
      </c>
      <c r="AA69" s="89" t="str">
        <f>IF('大気_7 (1) その２_2'!Z69=0,"",'大気_7 (1) その２_2'!Z69)</f>
        <v/>
      </c>
      <c r="AB69" s="87" t="str">
        <f>IF('大気_7 (1) その２_2'!AA69=0,"",'大気_7 (1) その２_2'!AA69)</f>
        <v/>
      </c>
      <c r="AC69" s="88" t="str">
        <f>IF('大気_7 (1) その２_2'!AB69=0,"",'大気_7 (1) その２_2'!AB69)</f>
        <v/>
      </c>
      <c r="AD69" s="126" t="str">
        <f>IF('大気_7 (1) その２_2'!AC69=0,"",'大気_7 (1) その２_2'!AC69)</f>
        <v/>
      </c>
      <c r="AE69" s="126" t="str">
        <f>IF('大気_7 (1) その２_2'!AD69=0,"",'大気_7 (1) その２_2'!AD69)</f>
        <v/>
      </c>
      <c r="AG69" s="85" t="str">
        <f t="shared" si="5"/>
        <v>静岡市</v>
      </c>
      <c r="AH69" s="90" t="str">
        <f>IF('大気_7 (1) その２_2'!AF69=0,"",'大気_7 (1) その２_2'!AF69)</f>
        <v/>
      </c>
      <c r="AI69" s="88" t="str">
        <f>IF('大気_7 (1) その２_2'!AG69=0,"",'大気_7 (1) その２_2'!AG69)</f>
        <v/>
      </c>
      <c r="AJ69" s="126" t="str">
        <f>IF('大気_7 (1) その２_2'!AH69=0,"",'大気_7 (1) その２_2'!AH69)</f>
        <v/>
      </c>
      <c r="AK69" s="126" t="str">
        <f>IF('大気_7 (1) その２_2'!AI69=0,"",'大気_7 (1) その２_2'!AI69)</f>
        <v/>
      </c>
      <c r="AL69" s="86" t="str">
        <f>IF('大気_7 (1) その２_2'!AJ69=0,"",'大気_7 (1) その２_2'!AJ69)</f>
        <v/>
      </c>
      <c r="AM69" s="88" t="str">
        <f>IF('大気_7 (1) その２_2'!AK69=0,"",'大気_7 (1) その２_2'!AK69)</f>
        <v/>
      </c>
      <c r="AN69" s="126" t="str">
        <f>IF('大気_7 (1) その２_2'!AL69=0,"",'大気_7 (1) その２_2'!AL69)</f>
        <v/>
      </c>
      <c r="AO69" s="126" t="str">
        <f>IF('大気_7 (1) その２_2'!AM69=0,"",'大気_7 (1) その２_2'!AM69)</f>
        <v/>
      </c>
      <c r="AP69" s="86" t="str">
        <f>IF('大気_7 (1) その２_2'!AN69=0,"",'大気_7 (1) その２_2'!AN69)</f>
        <v/>
      </c>
      <c r="AQ69" s="88" t="str">
        <f>IF('大気_7 (1) その２_2'!AO69=0,"",'大気_7 (1) その２_2'!AO69)</f>
        <v/>
      </c>
      <c r="AR69" s="126" t="str">
        <f>IF('大気_7 (1) その２_2'!AP69=0,"",'大気_7 (1) その２_2'!AP69)</f>
        <v/>
      </c>
      <c r="AS69" s="126">
        <f>IF('大気_7 (1) その２_2'!AQ69=0,"",'大気_7 (1) その２_2'!AQ69)</f>
        <v>1</v>
      </c>
      <c r="AU69" s="85" t="str">
        <f t="shared" si="6"/>
        <v>静岡市</v>
      </c>
      <c r="AV69" s="86" t="str">
        <f>IF('大気_7 (1) その２_2'!AS69=0,"",'大気_7 (1) その２_2'!AS69)</f>
        <v/>
      </c>
      <c r="AW69" s="88" t="str">
        <f>IF('大気_7 (1) その２_2'!AT69=0,"",'大気_7 (1) その２_2'!AT69)</f>
        <v/>
      </c>
      <c r="AX69" s="126" t="str">
        <f>IF('大気_7 (1) その２_2'!AU69=0,"",'大気_7 (1) その２_2'!AU69)</f>
        <v/>
      </c>
      <c r="AY69" s="126" t="str">
        <f>IF('大気_7 (1) その２_2'!AV69=0,"",'大気_7 (1) その２_2'!AV69)</f>
        <v/>
      </c>
      <c r="AZ69" s="93" t="str">
        <f>IF('大気_7 (1) その２_2'!AW69=0,"",'大気_7 (1) その２_2'!AW69)</f>
        <v/>
      </c>
      <c r="BA69" s="94" t="str">
        <f>IF('大気_7 (1) その２_2'!AX69=0,"",'大気_7 (1) その２_2'!AX69)</f>
        <v/>
      </c>
      <c r="BB69" s="127" t="str">
        <f>IF('大気_7 (1) その２_2'!AY69=0,"",'大気_7 (1) その２_2'!AY69)</f>
        <v/>
      </c>
      <c r="BC69" s="128" t="str">
        <f>IF('大気_7 (1) その２_2'!AZ69=0,"",'大気_7 (1) その２_2'!AZ69)</f>
        <v/>
      </c>
      <c r="BD69" s="97" t="str">
        <f>IF('大気_7 (1) その２_2'!BA69=0,"",'大気_7 (1) その２_2'!BA69)</f>
        <v/>
      </c>
      <c r="BE69" s="94" t="str">
        <f>IF('大気_7 (1) その２_2'!BB69=0,"",'大気_7 (1) その２_2'!BB69)</f>
        <v/>
      </c>
      <c r="BF69" s="127" t="str">
        <f>IF('大気_7 (1) その２_2'!BC69=0,"",'大気_7 (1) その２_2'!BC69)</f>
        <v/>
      </c>
      <c r="BG69" s="127">
        <f>IF('大気_7 (1) その２_2'!BD69=0,"",'大気_7 (1) その２_2'!BD69)</f>
        <v>1</v>
      </c>
      <c r="BI69" s="598" t="str">
        <f t="shared" si="7"/>
        <v>静岡市</v>
      </c>
      <c r="BJ69" s="97" t="str">
        <f>IF('大気_7 (1) その２_2'!BF69=0,"",'大気_7 (1) その２_2'!BF69)</f>
        <v/>
      </c>
      <c r="BK69" s="94" t="str">
        <f>IF('大気_7 (1) その２_2'!BG69=0,"",'大気_7 (1) その２_2'!BG69)</f>
        <v/>
      </c>
      <c r="BL69" s="127" t="str">
        <f>IF('大気_7 (1) その２_2'!BH69=0,"",'大気_7 (1) その２_2'!BH69)</f>
        <v/>
      </c>
      <c r="BM69" s="127">
        <f>IF('大気_7 (1) その２_2'!BI69=0,"",'大気_7 (1) その２_2'!BI69)</f>
        <v>1</v>
      </c>
    </row>
    <row r="70" spans="1:65" ht="13.5" customHeight="1">
      <c r="A70" s="99" t="str">
        <f>自治体設定!C60</f>
        <v>浜松市</v>
      </c>
      <c r="B70" s="129" t="str">
        <f>IF('大気_7 (1) その２_2'!B70=0,"",'大気_7 (1) その２_2'!B70)</f>
        <v/>
      </c>
      <c r="C70" s="129" t="str">
        <f>IF('大気_7 (1) その２_2'!C70=0,"",'大気_7 (1) その２_2'!C70)</f>
        <v/>
      </c>
      <c r="D70" s="129" t="str">
        <f>IF('大気_7 (1) その２_2'!D70=0,"",'大気_7 (1) その２_2'!D70)</f>
        <v/>
      </c>
      <c r="E70" s="129" t="str">
        <f>IF('大気_7 (1) その２_2'!E70=0,"",'大気_7 (1) その２_2'!E70)</f>
        <v/>
      </c>
      <c r="F70" s="129" t="str">
        <f>IF('大気_7 (1) その２_2'!F70=0,"",'大気_7 (1) その２_2'!F70)</f>
        <v/>
      </c>
      <c r="G70" s="129" t="str">
        <f>IF('大気_7 (1) その２_2'!G70=0,"",'大気_7 (1) その２_2'!G70)</f>
        <v/>
      </c>
      <c r="H70" s="129" t="str">
        <f>IF('大気_7 (1) その２_2'!H70=0,"",'大気_7 (1) その２_2'!H70)</f>
        <v/>
      </c>
      <c r="I70" s="129" t="str">
        <f>IF('大気_7 (1) その２_2'!I70=0,"",'大気_7 (1) その２_2'!I70)</f>
        <v/>
      </c>
      <c r="J70" s="129" t="str">
        <f>IF('大気_7 (1) その２_2'!J70=0,"",'大気_7 (1) その２_2'!J70)</f>
        <v/>
      </c>
      <c r="K70" s="129" t="str">
        <f>IF('大気_7 (1) その２_2'!K70=0,"",'大気_7 (1) その２_2'!K70)</f>
        <v/>
      </c>
      <c r="L70" s="129" t="str">
        <f>IF('大気_7 (1) その２_2'!L70=0,"",'大気_7 (1) その２_2'!L70)</f>
        <v/>
      </c>
      <c r="M70" s="129" t="str">
        <f>IF('大気_7 (1) その２_2'!M70=0,"",'大気_7 (1) その２_2'!M70)</f>
        <v/>
      </c>
      <c r="N70" s="129" t="str">
        <f>IF('大気_7 (1) その２_2'!N70=0,"",'大気_7 (1) その２_2'!N70)</f>
        <v/>
      </c>
      <c r="O70" s="129" t="str">
        <f>IF('大気_7 (1) その２_2'!O70=0,"",'大気_7 (1) その２_2'!O70)</f>
        <v/>
      </c>
      <c r="Q70" s="99" t="str">
        <f t="shared" si="4"/>
        <v>浜松市</v>
      </c>
      <c r="R70" s="129" t="str">
        <f>IF('大気_7 (1) その２_2'!Q70=0,"",'大気_7 (1) その２_2'!Q70)</f>
        <v/>
      </c>
      <c r="S70" s="129" t="str">
        <f>IF('大気_7 (1) その２_2'!R70=0,"",'大気_7 (1) その２_2'!R70)</f>
        <v/>
      </c>
      <c r="T70" s="129" t="str">
        <f>IF('大気_7 (1) その２_2'!S70=0,"",'大気_7 (1) その２_2'!S70)</f>
        <v/>
      </c>
      <c r="U70" s="129" t="str">
        <f>IF('大気_7 (1) その２_2'!T70=0,"",'大気_7 (1) その２_2'!T70)</f>
        <v/>
      </c>
      <c r="V70" s="129" t="str">
        <f>IF('大気_7 (1) その２_2'!U70=0,"",'大気_7 (1) その２_2'!U70)</f>
        <v/>
      </c>
      <c r="W70" s="129" t="str">
        <f>IF('大気_7 (1) その２_2'!V70=0,"",'大気_7 (1) その２_2'!V70)</f>
        <v/>
      </c>
      <c r="X70" s="129" t="str">
        <f>IF('大気_7 (1) その２_2'!W70=0,"",'大気_7 (1) その２_2'!W70)</f>
        <v/>
      </c>
      <c r="Y70" s="129" t="str">
        <f>IF('大気_7 (1) その２_2'!X70=0,"",'大気_7 (1) その２_2'!X70)</f>
        <v/>
      </c>
      <c r="Z70" s="106" t="str">
        <f>IF('大気_7 (1) その２_2'!Y70=0,"",'大気_7 (1) その２_2'!Y70)</f>
        <v/>
      </c>
      <c r="AA70" s="103" t="str">
        <f>IF('大気_7 (1) その２_2'!Z70=0,"",'大気_7 (1) その２_2'!Z70)</f>
        <v/>
      </c>
      <c r="AB70" s="101" t="str">
        <f>IF('大気_7 (1) その２_2'!AA70=0,"",'大気_7 (1) その２_2'!AA70)</f>
        <v/>
      </c>
      <c r="AC70" s="102" t="str">
        <f>IF('大気_7 (1) その２_2'!AB70=0,"",'大気_7 (1) その２_2'!AB70)</f>
        <v/>
      </c>
      <c r="AD70" s="129" t="str">
        <f>IF('大気_7 (1) その２_2'!AC70=0,"",'大気_7 (1) その２_2'!AC70)</f>
        <v/>
      </c>
      <c r="AE70" s="129" t="str">
        <f>IF('大気_7 (1) その２_2'!AD70=0,"",'大気_7 (1) その２_2'!AD70)</f>
        <v/>
      </c>
      <c r="AG70" s="99" t="str">
        <f t="shared" si="5"/>
        <v>浜松市</v>
      </c>
      <c r="AH70" s="104" t="str">
        <f>IF('大気_7 (1) その２_2'!AF70=0,"",'大気_7 (1) その２_2'!AF70)</f>
        <v/>
      </c>
      <c r="AI70" s="102" t="str">
        <f>IF('大気_7 (1) その２_2'!AG70=0,"",'大気_7 (1) その２_2'!AG70)</f>
        <v/>
      </c>
      <c r="AJ70" s="129" t="str">
        <f>IF('大気_7 (1) その２_2'!AH70=0,"",'大気_7 (1) その２_2'!AH70)</f>
        <v/>
      </c>
      <c r="AK70" s="129" t="str">
        <f>IF('大気_7 (1) その２_2'!AI70=0,"",'大気_7 (1) その２_2'!AI70)</f>
        <v/>
      </c>
      <c r="AL70" s="100" t="str">
        <f>IF('大気_7 (1) その２_2'!AJ70=0,"",'大気_7 (1) その２_2'!AJ70)</f>
        <v/>
      </c>
      <c r="AM70" s="102" t="str">
        <f>IF('大気_7 (1) その２_2'!AK70=0,"",'大気_7 (1) その２_2'!AK70)</f>
        <v/>
      </c>
      <c r="AN70" s="129" t="str">
        <f>IF('大気_7 (1) その２_2'!AL70=0,"",'大気_7 (1) その２_2'!AL70)</f>
        <v/>
      </c>
      <c r="AO70" s="129" t="str">
        <f>IF('大気_7 (1) その２_2'!AM70=0,"",'大気_7 (1) その２_2'!AM70)</f>
        <v/>
      </c>
      <c r="AP70" s="100" t="str">
        <f>IF('大気_7 (1) その２_2'!AN70=0,"",'大気_7 (1) その２_2'!AN70)</f>
        <v/>
      </c>
      <c r="AQ70" s="102" t="str">
        <f>IF('大気_7 (1) その２_2'!AO70=0,"",'大気_7 (1) その２_2'!AO70)</f>
        <v/>
      </c>
      <c r="AR70" s="129" t="str">
        <f>IF('大気_7 (1) その２_2'!AP70=0,"",'大気_7 (1) その２_2'!AP70)</f>
        <v/>
      </c>
      <c r="AS70" s="129" t="str">
        <f>IF('大気_7 (1) その２_2'!AQ70=0,"",'大気_7 (1) その２_2'!AQ70)</f>
        <v/>
      </c>
      <c r="AU70" s="99" t="str">
        <f t="shared" si="6"/>
        <v>浜松市</v>
      </c>
      <c r="AV70" s="100" t="str">
        <f>IF('大気_7 (1) その２_2'!AS70=0,"",'大気_7 (1) その２_2'!AS70)</f>
        <v/>
      </c>
      <c r="AW70" s="102" t="str">
        <f>IF('大気_7 (1) その２_2'!AT70=0,"",'大気_7 (1) その２_2'!AT70)</f>
        <v/>
      </c>
      <c r="AX70" s="129" t="str">
        <f>IF('大気_7 (1) その２_2'!AU70=0,"",'大気_7 (1) その２_2'!AU70)</f>
        <v/>
      </c>
      <c r="AY70" s="129" t="str">
        <f>IF('大気_7 (1) その２_2'!AV70=0,"",'大気_7 (1) その２_2'!AV70)</f>
        <v/>
      </c>
      <c r="AZ70" s="107" t="str">
        <f>IF('大気_7 (1) その２_2'!AW70=0,"",'大気_7 (1) その２_2'!AW70)</f>
        <v/>
      </c>
      <c r="BA70" s="108" t="str">
        <f>IF('大気_7 (1) その２_2'!AX70=0,"",'大気_7 (1) その２_2'!AX70)</f>
        <v/>
      </c>
      <c r="BB70" s="130" t="str">
        <f>IF('大気_7 (1) その２_2'!AY70=0,"",'大気_7 (1) その２_2'!AY70)</f>
        <v/>
      </c>
      <c r="BC70" s="131" t="str">
        <f>IF('大気_7 (1) その２_2'!AZ70=0,"",'大気_7 (1) その２_2'!AZ70)</f>
        <v/>
      </c>
      <c r="BD70" s="111" t="str">
        <f>IF('大気_7 (1) その２_2'!BA70=0,"",'大気_7 (1) その２_2'!BA70)</f>
        <v/>
      </c>
      <c r="BE70" s="108" t="str">
        <f>IF('大気_7 (1) その２_2'!BB70=0,"",'大気_7 (1) その２_2'!BB70)</f>
        <v/>
      </c>
      <c r="BF70" s="130" t="str">
        <f>IF('大気_7 (1) その２_2'!BC70=0,"",'大気_7 (1) その２_2'!BC70)</f>
        <v/>
      </c>
      <c r="BG70" s="130" t="str">
        <f>IF('大気_7 (1) その２_2'!BD70=0,"",'大気_7 (1) その２_2'!BD70)</f>
        <v/>
      </c>
      <c r="BI70" s="599" t="str">
        <f t="shared" si="7"/>
        <v>浜松市</v>
      </c>
      <c r="BJ70" s="111" t="str">
        <f>IF('大気_7 (1) その２_2'!BF70=0,"",'大気_7 (1) その２_2'!BF70)</f>
        <v/>
      </c>
      <c r="BK70" s="108" t="str">
        <f>IF('大気_7 (1) その２_2'!BG70=0,"",'大気_7 (1) その２_2'!BG70)</f>
        <v/>
      </c>
      <c r="BL70" s="130" t="str">
        <f>IF('大気_7 (1) その２_2'!BH70=0,"",'大気_7 (1) その２_2'!BH70)</f>
        <v/>
      </c>
      <c r="BM70" s="130" t="str">
        <f>IF('大気_7 (1) その２_2'!BI70=0,"",'大気_7 (1) その２_2'!BI70)</f>
        <v/>
      </c>
    </row>
    <row r="71" spans="1:65" ht="13.5" customHeight="1">
      <c r="A71" s="71" t="str">
        <f>自治体設定!C61</f>
        <v>名古屋市</v>
      </c>
      <c r="B71" s="123" t="str">
        <f>IF('大気_7 (1) その２_2'!B71=0,"",'大気_7 (1) その２_2'!B71)</f>
        <v/>
      </c>
      <c r="C71" s="123" t="str">
        <f>IF('大気_7 (1) その２_2'!C71=0,"",'大気_7 (1) その２_2'!C71)</f>
        <v/>
      </c>
      <c r="D71" s="123" t="str">
        <f>IF('大気_7 (1) その２_2'!D71=0,"",'大気_7 (1) その２_2'!D71)</f>
        <v/>
      </c>
      <c r="E71" s="123" t="str">
        <f>IF('大気_7 (1) その２_2'!E71=0,"",'大気_7 (1) その２_2'!E71)</f>
        <v/>
      </c>
      <c r="F71" s="123" t="str">
        <f>IF('大気_7 (1) その２_2'!F71=0,"",'大気_7 (1) その２_2'!F71)</f>
        <v/>
      </c>
      <c r="G71" s="123" t="str">
        <f>IF('大気_7 (1) その２_2'!G71=0,"",'大気_7 (1) その２_2'!G71)</f>
        <v/>
      </c>
      <c r="H71" s="123" t="str">
        <f>IF('大気_7 (1) その２_2'!H71=0,"",'大気_7 (1) その２_2'!H71)</f>
        <v/>
      </c>
      <c r="I71" s="123" t="str">
        <f>IF('大気_7 (1) その２_2'!I71=0,"",'大気_7 (1) その２_2'!I71)</f>
        <v/>
      </c>
      <c r="J71" s="123" t="str">
        <f>IF('大気_7 (1) その２_2'!J71=0,"",'大気_7 (1) その２_2'!J71)</f>
        <v/>
      </c>
      <c r="K71" s="123" t="str">
        <f>IF('大気_7 (1) その２_2'!K71=0,"",'大気_7 (1) その２_2'!K71)</f>
        <v/>
      </c>
      <c r="L71" s="123" t="str">
        <f>IF('大気_7 (1) その２_2'!L71=0,"",'大気_7 (1) その２_2'!L71)</f>
        <v/>
      </c>
      <c r="M71" s="123" t="str">
        <f>IF('大気_7 (1) その２_2'!M71=0,"",'大気_7 (1) その２_2'!M71)</f>
        <v/>
      </c>
      <c r="N71" s="123" t="str">
        <f>IF('大気_7 (1) その２_2'!N71=0,"",'大気_7 (1) その２_2'!N71)</f>
        <v/>
      </c>
      <c r="O71" s="123" t="str">
        <f>IF('大気_7 (1) その２_2'!O71=0,"",'大気_7 (1) その２_2'!O71)</f>
        <v/>
      </c>
      <c r="Q71" s="71" t="str">
        <f t="shared" si="4"/>
        <v>名古屋市</v>
      </c>
      <c r="R71" s="123" t="str">
        <f>IF('大気_7 (1) その２_2'!Q71=0,"",'大気_7 (1) その２_2'!Q71)</f>
        <v/>
      </c>
      <c r="S71" s="123" t="str">
        <f>IF('大気_7 (1) その２_2'!R71=0,"",'大気_7 (1) その２_2'!R71)</f>
        <v/>
      </c>
      <c r="T71" s="123" t="str">
        <f>IF('大気_7 (1) その２_2'!S71=0,"",'大気_7 (1) その２_2'!S71)</f>
        <v/>
      </c>
      <c r="U71" s="123" t="str">
        <f>IF('大気_7 (1) その２_2'!T71=0,"",'大気_7 (1) その２_2'!T71)</f>
        <v/>
      </c>
      <c r="V71" s="123" t="str">
        <f>IF('大気_7 (1) その２_2'!U71=0,"",'大気_7 (1) その２_2'!U71)</f>
        <v/>
      </c>
      <c r="W71" s="123" t="str">
        <f>IF('大気_7 (1) その２_2'!V71=0,"",'大気_7 (1) その２_2'!V71)</f>
        <v/>
      </c>
      <c r="X71" s="123" t="str">
        <f>IF('大気_7 (1) その２_2'!W71=0,"",'大気_7 (1) その２_2'!W71)</f>
        <v/>
      </c>
      <c r="Y71" s="123" t="str">
        <f>IF('大気_7 (1) その２_2'!X71=0,"",'大気_7 (1) その２_2'!X71)</f>
        <v/>
      </c>
      <c r="Z71" s="78" t="str">
        <f>IF('大気_7 (1) その２_2'!Y71=0,"",'大気_7 (1) その２_2'!Y71)</f>
        <v/>
      </c>
      <c r="AA71" s="75" t="str">
        <f>IF('大気_7 (1) その２_2'!Z71=0,"",'大気_7 (1) その２_2'!Z71)</f>
        <v/>
      </c>
      <c r="AB71" s="73" t="str">
        <f>IF('大気_7 (1) その２_2'!AA71=0,"",'大気_7 (1) その２_2'!AA71)</f>
        <v/>
      </c>
      <c r="AC71" s="74" t="str">
        <f>IF('大気_7 (1) その２_2'!AB71=0,"",'大気_7 (1) その２_2'!AB71)</f>
        <v/>
      </c>
      <c r="AD71" s="123" t="str">
        <f>IF('大気_7 (1) その２_2'!AC71=0,"",'大気_7 (1) その２_2'!AC71)</f>
        <v/>
      </c>
      <c r="AE71" s="123" t="str">
        <f>IF('大気_7 (1) その２_2'!AD71=0,"",'大気_7 (1) その２_2'!AD71)</f>
        <v/>
      </c>
      <c r="AG71" s="71" t="str">
        <f t="shared" si="5"/>
        <v>名古屋市</v>
      </c>
      <c r="AH71" s="76" t="str">
        <f>IF('大気_7 (1) その２_2'!AF71=0,"",'大気_7 (1) その２_2'!AF71)</f>
        <v/>
      </c>
      <c r="AI71" s="74" t="str">
        <f>IF('大気_7 (1) その２_2'!AG71=0,"",'大気_7 (1) その２_2'!AG71)</f>
        <v/>
      </c>
      <c r="AJ71" s="123" t="str">
        <f>IF('大気_7 (1) その２_2'!AH71=0,"",'大気_7 (1) その２_2'!AH71)</f>
        <v/>
      </c>
      <c r="AK71" s="123" t="str">
        <f>IF('大気_7 (1) その２_2'!AI71=0,"",'大気_7 (1) その２_2'!AI71)</f>
        <v/>
      </c>
      <c r="AL71" s="72" t="str">
        <f>IF('大気_7 (1) その２_2'!AJ71=0,"",'大気_7 (1) その２_2'!AJ71)</f>
        <v/>
      </c>
      <c r="AM71" s="74" t="str">
        <f>IF('大気_7 (1) その２_2'!AK71=0,"",'大気_7 (1) その２_2'!AK71)</f>
        <v/>
      </c>
      <c r="AN71" s="123" t="str">
        <f>IF('大気_7 (1) その２_2'!AL71=0,"",'大気_7 (1) その２_2'!AL71)</f>
        <v/>
      </c>
      <c r="AO71" s="123" t="str">
        <f>IF('大気_7 (1) その２_2'!AM71=0,"",'大気_7 (1) その２_2'!AM71)</f>
        <v/>
      </c>
      <c r="AP71" s="72" t="str">
        <f>IF('大気_7 (1) その２_2'!AN71=0,"",'大気_7 (1) その２_2'!AN71)</f>
        <v/>
      </c>
      <c r="AQ71" s="74" t="str">
        <f>IF('大気_7 (1) その２_2'!AO71=0,"",'大気_7 (1) その２_2'!AO71)</f>
        <v/>
      </c>
      <c r="AR71" s="123" t="str">
        <f>IF('大気_7 (1) その２_2'!AP71=0,"",'大気_7 (1) その２_2'!AP71)</f>
        <v/>
      </c>
      <c r="AS71" s="123">
        <f>IF('大気_7 (1) その２_2'!AQ71=0,"",'大気_7 (1) その２_2'!AQ71)</f>
        <v>1</v>
      </c>
      <c r="AU71" s="71" t="str">
        <f t="shared" si="6"/>
        <v>名古屋市</v>
      </c>
      <c r="AV71" s="72" t="str">
        <f>IF('大気_7 (1) その２_2'!AS71=0,"",'大気_7 (1) その２_2'!AS71)</f>
        <v/>
      </c>
      <c r="AW71" s="74" t="str">
        <f>IF('大気_7 (1) その２_2'!AT71=0,"",'大気_7 (1) その２_2'!AT71)</f>
        <v/>
      </c>
      <c r="AX71" s="123" t="str">
        <f>IF('大気_7 (1) その２_2'!AU71=0,"",'大気_7 (1) その２_2'!AU71)</f>
        <v/>
      </c>
      <c r="AY71" s="123" t="str">
        <f>IF('大気_7 (1) その２_2'!AV71=0,"",'大気_7 (1) その２_2'!AV71)</f>
        <v/>
      </c>
      <c r="AZ71" s="79" t="str">
        <f>IF('大気_7 (1) その２_2'!AW71=0,"",'大気_7 (1) その２_2'!AW71)</f>
        <v/>
      </c>
      <c r="BA71" s="80" t="str">
        <f>IF('大気_7 (1) その２_2'!AX71=0,"",'大気_7 (1) その２_2'!AX71)</f>
        <v/>
      </c>
      <c r="BB71" s="124" t="str">
        <f>IF('大気_7 (1) その２_2'!AY71=0,"",'大気_7 (1) その２_2'!AY71)</f>
        <v/>
      </c>
      <c r="BC71" s="125" t="str">
        <f>IF('大気_7 (1) その２_2'!AZ71=0,"",'大気_7 (1) その２_2'!AZ71)</f>
        <v/>
      </c>
      <c r="BD71" s="83" t="str">
        <f>IF('大気_7 (1) その２_2'!BA71=0,"",'大気_7 (1) その２_2'!BA71)</f>
        <v/>
      </c>
      <c r="BE71" s="80" t="str">
        <f>IF('大気_7 (1) その２_2'!BB71=0,"",'大気_7 (1) その２_2'!BB71)</f>
        <v/>
      </c>
      <c r="BF71" s="124" t="str">
        <f>IF('大気_7 (1) その２_2'!BC71=0,"",'大気_7 (1) その２_2'!BC71)</f>
        <v/>
      </c>
      <c r="BG71" s="124">
        <f>IF('大気_7 (1) その２_2'!BD71=0,"",'大気_7 (1) その２_2'!BD71)</f>
        <v>1</v>
      </c>
      <c r="BI71" s="597" t="str">
        <f t="shared" si="7"/>
        <v>名古屋市</v>
      </c>
      <c r="BJ71" s="83" t="str">
        <f>IF('大気_7 (1) その２_2'!BF71=0,"",'大気_7 (1) その２_2'!BF71)</f>
        <v/>
      </c>
      <c r="BK71" s="80" t="str">
        <f>IF('大気_7 (1) その２_2'!BG71=0,"",'大気_7 (1) その２_2'!BG71)</f>
        <v/>
      </c>
      <c r="BL71" s="124" t="str">
        <f>IF('大気_7 (1) その２_2'!BH71=0,"",'大気_7 (1) その２_2'!BH71)</f>
        <v/>
      </c>
      <c r="BM71" s="124">
        <f>IF('大気_7 (1) その２_2'!BI71=0,"",'大気_7 (1) その２_2'!BI71)</f>
        <v>1</v>
      </c>
    </row>
    <row r="72" spans="1:65" ht="13.5" customHeight="1">
      <c r="A72" s="85" t="str">
        <f>自治体設定!C62</f>
        <v>京都市</v>
      </c>
      <c r="B72" s="126" t="str">
        <f>IF('大気_7 (1) その２_2'!B72=0,"",'大気_7 (1) その２_2'!B72)</f>
        <v/>
      </c>
      <c r="C72" s="126" t="str">
        <f>IF('大気_7 (1) その２_2'!C72=0,"",'大気_7 (1) その２_2'!C72)</f>
        <v/>
      </c>
      <c r="D72" s="126" t="str">
        <f>IF('大気_7 (1) その２_2'!D72=0,"",'大気_7 (1) その２_2'!D72)</f>
        <v/>
      </c>
      <c r="E72" s="126" t="str">
        <f>IF('大気_7 (1) その２_2'!E72=0,"",'大気_7 (1) その２_2'!E72)</f>
        <v/>
      </c>
      <c r="F72" s="126" t="str">
        <f>IF('大気_7 (1) その２_2'!F72=0,"",'大気_7 (1) その２_2'!F72)</f>
        <v/>
      </c>
      <c r="G72" s="126" t="str">
        <f>IF('大気_7 (1) その２_2'!G72=0,"",'大気_7 (1) その２_2'!G72)</f>
        <v/>
      </c>
      <c r="H72" s="126" t="str">
        <f>IF('大気_7 (1) その２_2'!H72=0,"",'大気_7 (1) その２_2'!H72)</f>
        <v/>
      </c>
      <c r="I72" s="126" t="str">
        <f>IF('大気_7 (1) その２_2'!I72=0,"",'大気_7 (1) その２_2'!I72)</f>
        <v/>
      </c>
      <c r="J72" s="126" t="str">
        <f>IF('大気_7 (1) その２_2'!J72=0,"",'大気_7 (1) その２_2'!J72)</f>
        <v/>
      </c>
      <c r="K72" s="126" t="str">
        <f>IF('大気_7 (1) その２_2'!K72=0,"",'大気_7 (1) その２_2'!K72)</f>
        <v/>
      </c>
      <c r="L72" s="126" t="str">
        <f>IF('大気_7 (1) その２_2'!L72=0,"",'大気_7 (1) その２_2'!L72)</f>
        <v/>
      </c>
      <c r="M72" s="126" t="str">
        <f>IF('大気_7 (1) その２_2'!M72=0,"",'大気_7 (1) その２_2'!M72)</f>
        <v/>
      </c>
      <c r="N72" s="126" t="str">
        <f>IF('大気_7 (1) その２_2'!N72=0,"",'大気_7 (1) その２_2'!N72)</f>
        <v/>
      </c>
      <c r="O72" s="126" t="str">
        <f>IF('大気_7 (1) その２_2'!O72=0,"",'大気_7 (1) その２_2'!O72)</f>
        <v/>
      </c>
      <c r="Q72" s="85" t="str">
        <f t="shared" si="4"/>
        <v>京都市</v>
      </c>
      <c r="R72" s="126" t="str">
        <f>IF('大気_7 (1) その２_2'!Q72=0,"",'大気_7 (1) その２_2'!Q72)</f>
        <v/>
      </c>
      <c r="S72" s="126" t="str">
        <f>IF('大気_7 (1) その２_2'!R72=0,"",'大気_7 (1) その２_2'!R72)</f>
        <v/>
      </c>
      <c r="T72" s="126" t="str">
        <f>IF('大気_7 (1) その２_2'!S72=0,"",'大気_7 (1) その２_2'!S72)</f>
        <v/>
      </c>
      <c r="U72" s="126" t="str">
        <f>IF('大気_7 (1) その２_2'!T72=0,"",'大気_7 (1) その２_2'!T72)</f>
        <v/>
      </c>
      <c r="V72" s="126" t="str">
        <f>IF('大気_7 (1) その２_2'!U72=0,"",'大気_7 (1) その２_2'!U72)</f>
        <v/>
      </c>
      <c r="W72" s="126" t="str">
        <f>IF('大気_7 (1) その２_2'!V72=0,"",'大気_7 (1) その２_2'!V72)</f>
        <v/>
      </c>
      <c r="X72" s="126" t="str">
        <f>IF('大気_7 (1) その２_2'!W72=0,"",'大気_7 (1) その２_2'!W72)</f>
        <v/>
      </c>
      <c r="Y72" s="126" t="str">
        <f>IF('大気_7 (1) その２_2'!X72=0,"",'大気_7 (1) その２_2'!X72)</f>
        <v/>
      </c>
      <c r="Z72" s="92" t="str">
        <f>IF('大気_7 (1) その２_2'!Y72=0,"",'大気_7 (1) その２_2'!Y72)</f>
        <v/>
      </c>
      <c r="AA72" s="89" t="str">
        <f>IF('大気_7 (1) その２_2'!Z72=0,"",'大気_7 (1) その２_2'!Z72)</f>
        <v/>
      </c>
      <c r="AB72" s="87" t="str">
        <f>IF('大気_7 (1) その２_2'!AA72=0,"",'大気_7 (1) その２_2'!AA72)</f>
        <v/>
      </c>
      <c r="AC72" s="88" t="str">
        <f>IF('大気_7 (1) その２_2'!AB72=0,"",'大気_7 (1) その２_2'!AB72)</f>
        <v/>
      </c>
      <c r="AD72" s="126" t="str">
        <f>IF('大気_7 (1) その２_2'!AC72=0,"",'大気_7 (1) その２_2'!AC72)</f>
        <v/>
      </c>
      <c r="AE72" s="126" t="str">
        <f>IF('大気_7 (1) その２_2'!AD72=0,"",'大気_7 (1) その２_2'!AD72)</f>
        <v/>
      </c>
      <c r="AG72" s="85" t="str">
        <f t="shared" si="5"/>
        <v>京都市</v>
      </c>
      <c r="AH72" s="90" t="str">
        <f>IF('大気_7 (1) その２_2'!AF72=0,"",'大気_7 (1) その２_2'!AF72)</f>
        <v/>
      </c>
      <c r="AI72" s="88" t="str">
        <f>IF('大気_7 (1) その２_2'!AG72=0,"",'大気_7 (1) その２_2'!AG72)</f>
        <v/>
      </c>
      <c r="AJ72" s="126" t="str">
        <f>IF('大気_7 (1) その２_2'!AH72=0,"",'大気_7 (1) その２_2'!AH72)</f>
        <v/>
      </c>
      <c r="AK72" s="126" t="str">
        <f>IF('大気_7 (1) その２_2'!AI72=0,"",'大気_7 (1) その２_2'!AI72)</f>
        <v/>
      </c>
      <c r="AL72" s="86" t="str">
        <f>IF('大気_7 (1) その２_2'!AJ72=0,"",'大気_7 (1) その２_2'!AJ72)</f>
        <v/>
      </c>
      <c r="AM72" s="88" t="str">
        <f>IF('大気_7 (1) その２_2'!AK72=0,"",'大気_7 (1) その２_2'!AK72)</f>
        <v/>
      </c>
      <c r="AN72" s="126" t="str">
        <f>IF('大気_7 (1) その２_2'!AL72=0,"",'大気_7 (1) その２_2'!AL72)</f>
        <v/>
      </c>
      <c r="AO72" s="126" t="str">
        <f>IF('大気_7 (1) その２_2'!AM72=0,"",'大気_7 (1) その２_2'!AM72)</f>
        <v/>
      </c>
      <c r="AP72" s="86" t="str">
        <f>IF('大気_7 (1) その２_2'!AN72=0,"",'大気_7 (1) その２_2'!AN72)</f>
        <v/>
      </c>
      <c r="AQ72" s="88" t="str">
        <f>IF('大気_7 (1) その２_2'!AO72=0,"",'大気_7 (1) その２_2'!AO72)</f>
        <v/>
      </c>
      <c r="AR72" s="126" t="str">
        <f>IF('大気_7 (1) その２_2'!AP72=0,"",'大気_7 (1) その２_2'!AP72)</f>
        <v/>
      </c>
      <c r="AS72" s="126" t="str">
        <f>IF('大気_7 (1) その２_2'!AQ72=0,"",'大気_7 (1) その２_2'!AQ72)</f>
        <v/>
      </c>
      <c r="AU72" s="85" t="str">
        <f t="shared" si="6"/>
        <v>京都市</v>
      </c>
      <c r="AV72" s="86" t="str">
        <f>IF('大気_7 (1) その２_2'!AS72=0,"",'大気_7 (1) その２_2'!AS72)</f>
        <v/>
      </c>
      <c r="AW72" s="88" t="str">
        <f>IF('大気_7 (1) その２_2'!AT72=0,"",'大気_7 (1) その２_2'!AT72)</f>
        <v/>
      </c>
      <c r="AX72" s="126" t="str">
        <f>IF('大気_7 (1) その２_2'!AU72=0,"",'大気_7 (1) その２_2'!AU72)</f>
        <v/>
      </c>
      <c r="AY72" s="126" t="str">
        <f>IF('大気_7 (1) その２_2'!AV72=0,"",'大気_7 (1) その２_2'!AV72)</f>
        <v/>
      </c>
      <c r="AZ72" s="93" t="str">
        <f>IF('大気_7 (1) その２_2'!AW72=0,"",'大気_7 (1) その２_2'!AW72)</f>
        <v/>
      </c>
      <c r="BA72" s="94" t="str">
        <f>IF('大気_7 (1) その２_2'!AX72=0,"",'大気_7 (1) その２_2'!AX72)</f>
        <v/>
      </c>
      <c r="BB72" s="127" t="str">
        <f>IF('大気_7 (1) その２_2'!AY72=0,"",'大気_7 (1) その２_2'!AY72)</f>
        <v/>
      </c>
      <c r="BC72" s="128" t="str">
        <f>IF('大気_7 (1) その２_2'!AZ72=0,"",'大気_7 (1) その２_2'!AZ72)</f>
        <v/>
      </c>
      <c r="BD72" s="97" t="str">
        <f>IF('大気_7 (1) その２_2'!BA72=0,"",'大気_7 (1) その２_2'!BA72)</f>
        <v/>
      </c>
      <c r="BE72" s="94" t="str">
        <f>IF('大気_7 (1) その２_2'!BB72=0,"",'大気_7 (1) その２_2'!BB72)</f>
        <v/>
      </c>
      <c r="BF72" s="127" t="str">
        <f>IF('大気_7 (1) その２_2'!BC72=0,"",'大気_7 (1) その２_2'!BC72)</f>
        <v/>
      </c>
      <c r="BG72" s="127" t="str">
        <f>IF('大気_7 (1) その２_2'!BD72=0,"",'大気_7 (1) その２_2'!BD72)</f>
        <v/>
      </c>
      <c r="BI72" s="598" t="str">
        <f t="shared" si="7"/>
        <v>京都市</v>
      </c>
      <c r="BJ72" s="97" t="str">
        <f>IF('大気_7 (1) その２_2'!BF72=0,"",'大気_7 (1) その２_2'!BF72)</f>
        <v/>
      </c>
      <c r="BK72" s="94" t="str">
        <f>IF('大気_7 (1) その２_2'!BG72=0,"",'大気_7 (1) その２_2'!BG72)</f>
        <v/>
      </c>
      <c r="BL72" s="127" t="str">
        <f>IF('大気_7 (1) その２_2'!BH72=0,"",'大気_7 (1) その２_2'!BH72)</f>
        <v/>
      </c>
      <c r="BM72" s="127" t="str">
        <f>IF('大気_7 (1) その２_2'!BI72=0,"",'大気_7 (1) その２_2'!BI72)</f>
        <v/>
      </c>
    </row>
    <row r="73" spans="1:65" ht="13.5" customHeight="1">
      <c r="A73" s="85" t="str">
        <f>自治体設定!C63</f>
        <v>大阪市</v>
      </c>
      <c r="B73" s="126" t="str">
        <f>IF('大気_7 (1) その２_2'!B73=0,"",'大気_7 (1) その２_2'!B73)</f>
        <v/>
      </c>
      <c r="C73" s="126" t="str">
        <f>IF('大気_7 (1) その２_2'!C73=0,"",'大気_7 (1) その２_2'!C73)</f>
        <v/>
      </c>
      <c r="D73" s="126" t="str">
        <f>IF('大気_7 (1) その２_2'!D73=0,"",'大気_7 (1) その２_2'!D73)</f>
        <v/>
      </c>
      <c r="E73" s="126" t="str">
        <f>IF('大気_7 (1) その２_2'!E73=0,"",'大気_7 (1) その２_2'!E73)</f>
        <v/>
      </c>
      <c r="F73" s="126" t="str">
        <f>IF('大気_7 (1) その２_2'!F73=0,"",'大気_7 (1) その２_2'!F73)</f>
        <v/>
      </c>
      <c r="G73" s="126" t="str">
        <f>IF('大気_7 (1) その２_2'!G73=0,"",'大気_7 (1) その２_2'!G73)</f>
        <v/>
      </c>
      <c r="H73" s="126" t="str">
        <f>IF('大気_7 (1) その２_2'!H73=0,"",'大気_7 (1) その２_2'!H73)</f>
        <v/>
      </c>
      <c r="I73" s="126" t="str">
        <f>IF('大気_7 (1) その２_2'!I73=0,"",'大気_7 (1) その２_2'!I73)</f>
        <v/>
      </c>
      <c r="J73" s="126" t="str">
        <f>IF('大気_7 (1) その２_2'!J73=0,"",'大気_7 (1) その２_2'!J73)</f>
        <v/>
      </c>
      <c r="K73" s="126" t="str">
        <f>IF('大気_7 (1) その２_2'!K73=0,"",'大気_7 (1) その２_2'!K73)</f>
        <v/>
      </c>
      <c r="L73" s="126" t="str">
        <f>IF('大気_7 (1) その２_2'!L73=0,"",'大気_7 (1) その２_2'!L73)</f>
        <v/>
      </c>
      <c r="M73" s="126" t="str">
        <f>IF('大気_7 (1) その２_2'!M73=0,"",'大気_7 (1) その２_2'!M73)</f>
        <v/>
      </c>
      <c r="N73" s="126" t="str">
        <f>IF('大気_7 (1) その２_2'!N73=0,"",'大気_7 (1) その２_2'!N73)</f>
        <v/>
      </c>
      <c r="O73" s="126" t="str">
        <f>IF('大気_7 (1) その２_2'!O73=0,"",'大気_7 (1) その２_2'!O73)</f>
        <v/>
      </c>
      <c r="Q73" s="85" t="str">
        <f t="shared" si="4"/>
        <v>大阪市</v>
      </c>
      <c r="R73" s="126" t="str">
        <f>IF('大気_7 (1) その２_2'!Q73=0,"",'大気_7 (1) その２_2'!Q73)</f>
        <v/>
      </c>
      <c r="S73" s="126" t="str">
        <f>IF('大気_7 (1) その２_2'!R73=0,"",'大気_7 (1) その２_2'!R73)</f>
        <v/>
      </c>
      <c r="T73" s="126" t="str">
        <f>IF('大気_7 (1) その２_2'!S73=0,"",'大気_7 (1) その２_2'!S73)</f>
        <v/>
      </c>
      <c r="U73" s="126" t="str">
        <f>IF('大気_7 (1) その２_2'!T73=0,"",'大気_7 (1) その２_2'!T73)</f>
        <v/>
      </c>
      <c r="V73" s="126" t="str">
        <f>IF('大気_7 (1) その２_2'!U73=0,"",'大気_7 (1) その２_2'!U73)</f>
        <v/>
      </c>
      <c r="W73" s="126" t="str">
        <f>IF('大気_7 (1) その２_2'!V73=0,"",'大気_7 (1) その２_2'!V73)</f>
        <v/>
      </c>
      <c r="X73" s="126" t="str">
        <f>IF('大気_7 (1) その２_2'!W73=0,"",'大気_7 (1) その２_2'!W73)</f>
        <v/>
      </c>
      <c r="Y73" s="126" t="str">
        <f>IF('大気_7 (1) その２_2'!X73=0,"",'大気_7 (1) その２_2'!X73)</f>
        <v/>
      </c>
      <c r="Z73" s="92" t="str">
        <f>IF('大気_7 (1) その２_2'!Y73=0,"",'大気_7 (1) その２_2'!Y73)</f>
        <v/>
      </c>
      <c r="AA73" s="89" t="str">
        <f>IF('大気_7 (1) その２_2'!Z73=0,"",'大気_7 (1) その２_2'!Z73)</f>
        <v/>
      </c>
      <c r="AB73" s="87" t="str">
        <f>IF('大気_7 (1) その２_2'!AA73=0,"",'大気_7 (1) その２_2'!AA73)</f>
        <v/>
      </c>
      <c r="AC73" s="88" t="str">
        <f>IF('大気_7 (1) その２_2'!AB73=0,"",'大気_7 (1) その２_2'!AB73)</f>
        <v/>
      </c>
      <c r="AD73" s="126" t="str">
        <f>IF('大気_7 (1) その２_2'!AC73=0,"",'大気_7 (1) その２_2'!AC73)</f>
        <v/>
      </c>
      <c r="AE73" s="126" t="str">
        <f>IF('大気_7 (1) その２_2'!AD73=0,"",'大気_7 (1) その２_2'!AD73)</f>
        <v/>
      </c>
      <c r="AG73" s="85" t="str">
        <f t="shared" si="5"/>
        <v>大阪市</v>
      </c>
      <c r="AH73" s="90" t="str">
        <f>IF('大気_7 (1) その２_2'!AF73=0,"",'大気_7 (1) その２_2'!AF73)</f>
        <v/>
      </c>
      <c r="AI73" s="88" t="str">
        <f>IF('大気_7 (1) その２_2'!AG73=0,"",'大気_7 (1) その２_2'!AG73)</f>
        <v/>
      </c>
      <c r="AJ73" s="126" t="str">
        <f>IF('大気_7 (1) その２_2'!AH73=0,"",'大気_7 (1) その２_2'!AH73)</f>
        <v/>
      </c>
      <c r="AK73" s="126" t="str">
        <f>IF('大気_7 (1) その２_2'!AI73=0,"",'大気_7 (1) その２_2'!AI73)</f>
        <v/>
      </c>
      <c r="AL73" s="86" t="str">
        <f>IF('大気_7 (1) その２_2'!AJ73=0,"",'大気_7 (1) その２_2'!AJ73)</f>
        <v/>
      </c>
      <c r="AM73" s="88" t="str">
        <f>IF('大気_7 (1) その２_2'!AK73=0,"",'大気_7 (1) その２_2'!AK73)</f>
        <v/>
      </c>
      <c r="AN73" s="126" t="str">
        <f>IF('大気_7 (1) その２_2'!AL73=0,"",'大気_7 (1) その２_2'!AL73)</f>
        <v/>
      </c>
      <c r="AO73" s="126" t="str">
        <f>IF('大気_7 (1) その２_2'!AM73=0,"",'大気_7 (1) その２_2'!AM73)</f>
        <v/>
      </c>
      <c r="AP73" s="86" t="str">
        <f>IF('大気_7 (1) その２_2'!AN73=0,"",'大気_7 (1) その２_2'!AN73)</f>
        <v/>
      </c>
      <c r="AQ73" s="88" t="str">
        <f>IF('大気_7 (1) その２_2'!AO73=0,"",'大気_7 (1) その２_2'!AO73)</f>
        <v/>
      </c>
      <c r="AR73" s="126" t="str">
        <f>IF('大気_7 (1) その２_2'!AP73=0,"",'大気_7 (1) その２_2'!AP73)</f>
        <v/>
      </c>
      <c r="AS73" s="126" t="str">
        <f>IF('大気_7 (1) その２_2'!AQ73=0,"",'大気_7 (1) その２_2'!AQ73)</f>
        <v/>
      </c>
      <c r="AU73" s="85" t="str">
        <f t="shared" si="6"/>
        <v>大阪市</v>
      </c>
      <c r="AV73" s="86" t="str">
        <f>IF('大気_7 (1) その２_2'!AS73=0,"",'大気_7 (1) その２_2'!AS73)</f>
        <v/>
      </c>
      <c r="AW73" s="88" t="str">
        <f>IF('大気_7 (1) その２_2'!AT73=0,"",'大気_7 (1) その２_2'!AT73)</f>
        <v/>
      </c>
      <c r="AX73" s="126" t="str">
        <f>IF('大気_7 (1) その２_2'!AU73=0,"",'大気_7 (1) その２_2'!AU73)</f>
        <v/>
      </c>
      <c r="AY73" s="126" t="str">
        <f>IF('大気_7 (1) その２_2'!AV73=0,"",'大気_7 (1) その２_2'!AV73)</f>
        <v/>
      </c>
      <c r="AZ73" s="93" t="str">
        <f>IF('大気_7 (1) その２_2'!AW73=0,"",'大気_7 (1) その２_2'!AW73)</f>
        <v/>
      </c>
      <c r="BA73" s="94" t="str">
        <f>IF('大気_7 (1) その２_2'!AX73=0,"",'大気_7 (1) その２_2'!AX73)</f>
        <v/>
      </c>
      <c r="BB73" s="127" t="str">
        <f>IF('大気_7 (1) その２_2'!AY73=0,"",'大気_7 (1) その２_2'!AY73)</f>
        <v/>
      </c>
      <c r="BC73" s="128" t="str">
        <f>IF('大気_7 (1) その２_2'!AZ73=0,"",'大気_7 (1) その２_2'!AZ73)</f>
        <v/>
      </c>
      <c r="BD73" s="97" t="str">
        <f>IF('大気_7 (1) その２_2'!BA73=0,"",'大気_7 (1) その２_2'!BA73)</f>
        <v/>
      </c>
      <c r="BE73" s="94" t="str">
        <f>IF('大気_7 (1) その２_2'!BB73=0,"",'大気_7 (1) その２_2'!BB73)</f>
        <v/>
      </c>
      <c r="BF73" s="127" t="str">
        <f>IF('大気_7 (1) その２_2'!BC73=0,"",'大気_7 (1) その２_2'!BC73)</f>
        <v/>
      </c>
      <c r="BG73" s="127" t="str">
        <f>IF('大気_7 (1) その２_2'!BD73=0,"",'大気_7 (1) その２_2'!BD73)</f>
        <v/>
      </c>
      <c r="BI73" s="598" t="str">
        <f t="shared" si="7"/>
        <v>大阪市</v>
      </c>
      <c r="BJ73" s="97" t="str">
        <f>IF('大気_7 (1) その２_2'!BF73=0,"",'大気_7 (1) その２_2'!BF73)</f>
        <v/>
      </c>
      <c r="BK73" s="94" t="str">
        <f>IF('大気_7 (1) その２_2'!BG73=0,"",'大気_7 (1) その２_2'!BG73)</f>
        <v/>
      </c>
      <c r="BL73" s="127" t="str">
        <f>IF('大気_7 (1) その２_2'!BH73=0,"",'大気_7 (1) その２_2'!BH73)</f>
        <v/>
      </c>
      <c r="BM73" s="127" t="str">
        <f>IF('大気_7 (1) その２_2'!BI73=0,"",'大気_7 (1) その２_2'!BI73)</f>
        <v/>
      </c>
    </row>
    <row r="74" spans="1:65" ht="13.5" customHeight="1">
      <c r="A74" s="85" t="str">
        <f>自治体設定!C64</f>
        <v>堺市</v>
      </c>
      <c r="B74" s="126" t="str">
        <f>IF('大気_7 (1) その２_2'!B74=0,"",'大気_7 (1) その２_2'!B74)</f>
        <v/>
      </c>
      <c r="C74" s="126" t="str">
        <f>IF('大気_7 (1) その２_2'!C74=0,"",'大気_7 (1) その２_2'!C74)</f>
        <v/>
      </c>
      <c r="D74" s="126" t="str">
        <f>IF('大気_7 (1) その２_2'!D74=0,"",'大気_7 (1) その２_2'!D74)</f>
        <v/>
      </c>
      <c r="E74" s="126" t="str">
        <f>IF('大気_7 (1) その２_2'!E74=0,"",'大気_7 (1) その２_2'!E74)</f>
        <v/>
      </c>
      <c r="F74" s="126" t="str">
        <f>IF('大気_7 (1) その２_2'!F74=0,"",'大気_7 (1) その２_2'!F74)</f>
        <v/>
      </c>
      <c r="G74" s="126" t="str">
        <f>IF('大気_7 (1) その２_2'!G74=0,"",'大気_7 (1) その２_2'!G74)</f>
        <v/>
      </c>
      <c r="H74" s="126" t="str">
        <f>IF('大気_7 (1) その２_2'!H74=0,"",'大気_7 (1) その２_2'!H74)</f>
        <v/>
      </c>
      <c r="I74" s="126" t="str">
        <f>IF('大気_7 (1) その２_2'!I74=0,"",'大気_7 (1) その２_2'!I74)</f>
        <v/>
      </c>
      <c r="J74" s="126" t="str">
        <f>IF('大気_7 (1) その２_2'!J74=0,"",'大気_7 (1) その２_2'!J74)</f>
        <v/>
      </c>
      <c r="K74" s="126" t="str">
        <f>IF('大気_7 (1) その２_2'!K74=0,"",'大気_7 (1) その２_2'!K74)</f>
        <v/>
      </c>
      <c r="L74" s="126" t="str">
        <f>IF('大気_7 (1) その２_2'!L74=0,"",'大気_7 (1) その２_2'!L74)</f>
        <v/>
      </c>
      <c r="M74" s="126" t="str">
        <f>IF('大気_7 (1) その２_2'!M74=0,"",'大気_7 (1) その２_2'!M74)</f>
        <v/>
      </c>
      <c r="N74" s="126" t="str">
        <f>IF('大気_7 (1) その２_2'!N74=0,"",'大気_7 (1) その２_2'!N74)</f>
        <v/>
      </c>
      <c r="O74" s="126" t="str">
        <f>IF('大気_7 (1) その２_2'!O74=0,"",'大気_7 (1) その２_2'!O74)</f>
        <v/>
      </c>
      <c r="Q74" s="85" t="str">
        <f t="shared" si="4"/>
        <v>堺市</v>
      </c>
      <c r="R74" s="126" t="str">
        <f>IF('大気_7 (1) その２_2'!Q74=0,"",'大気_7 (1) その２_2'!Q74)</f>
        <v/>
      </c>
      <c r="S74" s="126" t="str">
        <f>IF('大気_7 (1) その２_2'!R74=0,"",'大気_7 (1) その２_2'!R74)</f>
        <v/>
      </c>
      <c r="T74" s="126" t="str">
        <f>IF('大気_7 (1) その２_2'!S74=0,"",'大気_7 (1) その２_2'!S74)</f>
        <v/>
      </c>
      <c r="U74" s="126" t="str">
        <f>IF('大気_7 (1) その２_2'!T74=0,"",'大気_7 (1) その２_2'!T74)</f>
        <v/>
      </c>
      <c r="V74" s="126" t="str">
        <f>IF('大気_7 (1) その２_2'!U74=0,"",'大気_7 (1) その２_2'!U74)</f>
        <v/>
      </c>
      <c r="W74" s="126" t="str">
        <f>IF('大気_7 (1) その２_2'!V74=0,"",'大気_7 (1) その２_2'!V74)</f>
        <v/>
      </c>
      <c r="X74" s="126" t="str">
        <f>IF('大気_7 (1) その２_2'!W74=0,"",'大気_7 (1) その２_2'!W74)</f>
        <v/>
      </c>
      <c r="Y74" s="126" t="str">
        <f>IF('大気_7 (1) その２_2'!X74=0,"",'大気_7 (1) その２_2'!X74)</f>
        <v/>
      </c>
      <c r="Z74" s="92" t="str">
        <f>IF('大気_7 (1) その２_2'!Y74=0,"",'大気_7 (1) その２_2'!Y74)</f>
        <v/>
      </c>
      <c r="AA74" s="89" t="str">
        <f>IF('大気_7 (1) その２_2'!Z74=0,"",'大気_7 (1) その２_2'!Z74)</f>
        <v/>
      </c>
      <c r="AB74" s="87" t="str">
        <f>IF('大気_7 (1) その２_2'!AA74=0,"",'大気_7 (1) その２_2'!AA74)</f>
        <v/>
      </c>
      <c r="AC74" s="88" t="str">
        <f>IF('大気_7 (1) その２_2'!AB74=0,"",'大気_7 (1) その２_2'!AB74)</f>
        <v/>
      </c>
      <c r="AD74" s="126" t="str">
        <f>IF('大気_7 (1) その２_2'!AC74=0,"",'大気_7 (1) その２_2'!AC74)</f>
        <v/>
      </c>
      <c r="AE74" s="126" t="str">
        <f>IF('大気_7 (1) その２_2'!AD74=0,"",'大気_7 (1) その２_2'!AD74)</f>
        <v/>
      </c>
      <c r="AG74" s="85" t="str">
        <f t="shared" si="5"/>
        <v>堺市</v>
      </c>
      <c r="AH74" s="90" t="str">
        <f>IF('大気_7 (1) その２_2'!AF74=0,"",'大気_7 (1) その２_2'!AF74)</f>
        <v/>
      </c>
      <c r="AI74" s="88" t="str">
        <f>IF('大気_7 (1) その２_2'!AG74=0,"",'大気_7 (1) その２_2'!AG74)</f>
        <v/>
      </c>
      <c r="AJ74" s="126" t="str">
        <f>IF('大気_7 (1) その２_2'!AH74=0,"",'大気_7 (1) その２_2'!AH74)</f>
        <v/>
      </c>
      <c r="AK74" s="126" t="str">
        <f>IF('大気_7 (1) その２_2'!AI74=0,"",'大気_7 (1) その２_2'!AI74)</f>
        <v/>
      </c>
      <c r="AL74" s="86" t="str">
        <f>IF('大気_7 (1) その２_2'!AJ74=0,"",'大気_7 (1) その２_2'!AJ74)</f>
        <v/>
      </c>
      <c r="AM74" s="88" t="str">
        <f>IF('大気_7 (1) その２_2'!AK74=0,"",'大気_7 (1) その２_2'!AK74)</f>
        <v/>
      </c>
      <c r="AN74" s="126" t="str">
        <f>IF('大気_7 (1) その２_2'!AL74=0,"",'大気_7 (1) その２_2'!AL74)</f>
        <v/>
      </c>
      <c r="AO74" s="126" t="str">
        <f>IF('大気_7 (1) その２_2'!AM74=0,"",'大気_7 (1) その２_2'!AM74)</f>
        <v/>
      </c>
      <c r="AP74" s="86" t="str">
        <f>IF('大気_7 (1) その２_2'!AN74=0,"",'大気_7 (1) その２_2'!AN74)</f>
        <v/>
      </c>
      <c r="AQ74" s="88" t="str">
        <f>IF('大気_7 (1) その２_2'!AO74=0,"",'大気_7 (1) その２_2'!AO74)</f>
        <v/>
      </c>
      <c r="AR74" s="126" t="str">
        <f>IF('大気_7 (1) その２_2'!AP74=0,"",'大気_7 (1) その２_2'!AP74)</f>
        <v/>
      </c>
      <c r="AS74" s="126">
        <f>IF('大気_7 (1) その２_2'!AQ74=0,"",'大気_7 (1) その２_2'!AQ74)</f>
        <v>1</v>
      </c>
      <c r="AU74" s="85" t="str">
        <f t="shared" si="6"/>
        <v>堺市</v>
      </c>
      <c r="AV74" s="86" t="str">
        <f>IF('大気_7 (1) その２_2'!AS74=0,"",'大気_7 (1) その２_2'!AS74)</f>
        <v/>
      </c>
      <c r="AW74" s="88" t="str">
        <f>IF('大気_7 (1) その２_2'!AT74=0,"",'大気_7 (1) その２_2'!AT74)</f>
        <v/>
      </c>
      <c r="AX74" s="126" t="str">
        <f>IF('大気_7 (1) その２_2'!AU74=0,"",'大気_7 (1) その２_2'!AU74)</f>
        <v/>
      </c>
      <c r="AY74" s="126">
        <f>IF('大気_7 (1) その２_2'!AV74=0,"",'大気_7 (1) その２_2'!AV74)</f>
        <v>2</v>
      </c>
      <c r="AZ74" s="93" t="str">
        <f>IF('大気_7 (1) その２_2'!AW74=0,"",'大気_7 (1) その２_2'!AW74)</f>
        <v/>
      </c>
      <c r="BA74" s="94" t="str">
        <f>IF('大気_7 (1) その２_2'!AX74=0,"",'大気_7 (1) その２_2'!AX74)</f>
        <v/>
      </c>
      <c r="BB74" s="127" t="str">
        <f>IF('大気_7 (1) その２_2'!AY74=0,"",'大気_7 (1) その２_2'!AY74)</f>
        <v/>
      </c>
      <c r="BC74" s="128" t="str">
        <f>IF('大気_7 (1) その２_2'!AZ74=0,"",'大気_7 (1) その２_2'!AZ74)</f>
        <v/>
      </c>
      <c r="BD74" s="97" t="str">
        <f>IF('大気_7 (1) その２_2'!BA74=0,"",'大気_7 (1) その２_2'!BA74)</f>
        <v/>
      </c>
      <c r="BE74" s="94" t="str">
        <f>IF('大気_7 (1) その２_2'!BB74=0,"",'大気_7 (1) その２_2'!BB74)</f>
        <v/>
      </c>
      <c r="BF74" s="127" t="str">
        <f>IF('大気_7 (1) その２_2'!BC74=0,"",'大気_7 (1) その２_2'!BC74)</f>
        <v/>
      </c>
      <c r="BG74" s="127">
        <f>IF('大気_7 (1) その２_2'!BD74=0,"",'大気_7 (1) その２_2'!BD74)</f>
        <v>3</v>
      </c>
      <c r="BI74" s="598" t="str">
        <f t="shared" si="7"/>
        <v>堺市</v>
      </c>
      <c r="BJ74" s="97" t="str">
        <f>IF('大気_7 (1) その２_2'!BF74=0,"",'大気_7 (1) その２_2'!BF74)</f>
        <v/>
      </c>
      <c r="BK74" s="94" t="str">
        <f>IF('大気_7 (1) その２_2'!BG74=0,"",'大気_7 (1) その２_2'!BG74)</f>
        <v/>
      </c>
      <c r="BL74" s="127" t="str">
        <f>IF('大気_7 (1) その２_2'!BH74=0,"",'大気_7 (1) その２_2'!BH74)</f>
        <v/>
      </c>
      <c r="BM74" s="127">
        <f>IF('大気_7 (1) その２_2'!BI74=0,"",'大気_7 (1) その２_2'!BI74)</f>
        <v>3</v>
      </c>
    </row>
    <row r="75" spans="1:65" ht="13.5" customHeight="1">
      <c r="A75" s="99" t="str">
        <f>自治体設定!C65</f>
        <v>神戸市</v>
      </c>
      <c r="B75" s="129" t="str">
        <f>IF('大気_7 (1) その２_2'!B75=0,"",'大気_7 (1) その２_2'!B75)</f>
        <v/>
      </c>
      <c r="C75" s="129" t="str">
        <f>IF('大気_7 (1) その２_2'!C75=0,"",'大気_7 (1) その２_2'!C75)</f>
        <v/>
      </c>
      <c r="D75" s="129" t="str">
        <f>IF('大気_7 (1) その２_2'!D75=0,"",'大気_7 (1) その２_2'!D75)</f>
        <v/>
      </c>
      <c r="E75" s="129" t="str">
        <f>IF('大気_7 (1) その２_2'!E75=0,"",'大気_7 (1) その２_2'!E75)</f>
        <v/>
      </c>
      <c r="F75" s="129" t="str">
        <f>IF('大気_7 (1) その２_2'!F75=0,"",'大気_7 (1) その２_2'!F75)</f>
        <v/>
      </c>
      <c r="G75" s="129" t="str">
        <f>IF('大気_7 (1) その２_2'!G75=0,"",'大気_7 (1) その２_2'!G75)</f>
        <v/>
      </c>
      <c r="H75" s="129" t="str">
        <f>IF('大気_7 (1) その２_2'!H75=0,"",'大気_7 (1) その２_2'!H75)</f>
        <v/>
      </c>
      <c r="I75" s="129" t="str">
        <f>IF('大気_7 (1) その２_2'!I75=0,"",'大気_7 (1) その２_2'!I75)</f>
        <v/>
      </c>
      <c r="J75" s="129" t="str">
        <f>IF('大気_7 (1) その２_2'!J75=0,"",'大気_7 (1) その２_2'!J75)</f>
        <v/>
      </c>
      <c r="K75" s="129" t="str">
        <f>IF('大気_7 (1) その２_2'!K75=0,"",'大気_7 (1) その２_2'!K75)</f>
        <v/>
      </c>
      <c r="L75" s="129" t="str">
        <f>IF('大気_7 (1) その２_2'!L75=0,"",'大気_7 (1) その２_2'!L75)</f>
        <v/>
      </c>
      <c r="M75" s="129" t="str">
        <f>IF('大気_7 (1) その２_2'!M75=0,"",'大気_7 (1) その２_2'!M75)</f>
        <v/>
      </c>
      <c r="N75" s="129" t="str">
        <f>IF('大気_7 (1) その２_2'!N75=0,"",'大気_7 (1) その２_2'!N75)</f>
        <v/>
      </c>
      <c r="O75" s="129" t="str">
        <f>IF('大気_7 (1) その２_2'!O75=0,"",'大気_7 (1) その２_2'!O75)</f>
        <v/>
      </c>
      <c r="Q75" s="99" t="str">
        <f t="shared" si="4"/>
        <v>神戸市</v>
      </c>
      <c r="R75" s="129" t="str">
        <f>IF('大気_7 (1) その２_2'!Q75=0,"",'大気_7 (1) その２_2'!Q75)</f>
        <v/>
      </c>
      <c r="S75" s="129" t="str">
        <f>IF('大気_7 (1) その２_2'!R75=0,"",'大気_7 (1) その２_2'!R75)</f>
        <v/>
      </c>
      <c r="T75" s="129" t="str">
        <f>IF('大気_7 (1) その２_2'!S75=0,"",'大気_7 (1) その２_2'!S75)</f>
        <v/>
      </c>
      <c r="U75" s="129" t="str">
        <f>IF('大気_7 (1) その２_2'!T75=0,"",'大気_7 (1) その２_2'!T75)</f>
        <v/>
      </c>
      <c r="V75" s="129" t="str">
        <f>IF('大気_7 (1) その２_2'!U75=0,"",'大気_7 (1) その２_2'!U75)</f>
        <v/>
      </c>
      <c r="W75" s="129" t="str">
        <f>IF('大気_7 (1) その２_2'!V75=0,"",'大気_7 (1) その２_2'!V75)</f>
        <v/>
      </c>
      <c r="X75" s="129" t="str">
        <f>IF('大気_7 (1) その２_2'!W75=0,"",'大気_7 (1) その２_2'!W75)</f>
        <v/>
      </c>
      <c r="Y75" s="129" t="str">
        <f>IF('大気_7 (1) その２_2'!X75=0,"",'大気_7 (1) その２_2'!X75)</f>
        <v/>
      </c>
      <c r="Z75" s="106" t="str">
        <f>IF('大気_7 (1) その２_2'!Y75=0,"",'大気_7 (1) その２_2'!Y75)</f>
        <v/>
      </c>
      <c r="AA75" s="103" t="str">
        <f>IF('大気_7 (1) その２_2'!Z75=0,"",'大気_7 (1) その２_2'!Z75)</f>
        <v/>
      </c>
      <c r="AB75" s="101" t="str">
        <f>IF('大気_7 (1) その２_2'!AA75=0,"",'大気_7 (1) その２_2'!AA75)</f>
        <v/>
      </c>
      <c r="AC75" s="102" t="str">
        <f>IF('大気_7 (1) その２_2'!AB75=0,"",'大気_7 (1) その２_2'!AB75)</f>
        <v/>
      </c>
      <c r="AD75" s="129" t="str">
        <f>IF('大気_7 (1) その２_2'!AC75=0,"",'大気_7 (1) その２_2'!AC75)</f>
        <v/>
      </c>
      <c r="AE75" s="129" t="str">
        <f>IF('大気_7 (1) その２_2'!AD75=0,"",'大気_7 (1) その２_2'!AD75)</f>
        <v/>
      </c>
      <c r="AG75" s="99" t="str">
        <f t="shared" si="5"/>
        <v>神戸市</v>
      </c>
      <c r="AH75" s="104" t="str">
        <f>IF('大気_7 (1) その２_2'!AF75=0,"",'大気_7 (1) その２_2'!AF75)</f>
        <v/>
      </c>
      <c r="AI75" s="102" t="str">
        <f>IF('大気_7 (1) その２_2'!AG75=0,"",'大気_7 (1) その２_2'!AG75)</f>
        <v/>
      </c>
      <c r="AJ75" s="129" t="str">
        <f>IF('大気_7 (1) その２_2'!AH75=0,"",'大気_7 (1) その２_2'!AH75)</f>
        <v/>
      </c>
      <c r="AK75" s="129" t="str">
        <f>IF('大気_7 (1) その２_2'!AI75=0,"",'大気_7 (1) その２_2'!AI75)</f>
        <v/>
      </c>
      <c r="AL75" s="100" t="str">
        <f>IF('大気_7 (1) その２_2'!AJ75=0,"",'大気_7 (1) その２_2'!AJ75)</f>
        <v/>
      </c>
      <c r="AM75" s="102" t="str">
        <f>IF('大気_7 (1) その２_2'!AK75=0,"",'大気_7 (1) その２_2'!AK75)</f>
        <v/>
      </c>
      <c r="AN75" s="129" t="str">
        <f>IF('大気_7 (1) その２_2'!AL75=0,"",'大気_7 (1) その２_2'!AL75)</f>
        <v/>
      </c>
      <c r="AO75" s="129" t="str">
        <f>IF('大気_7 (1) その２_2'!AM75=0,"",'大気_7 (1) その２_2'!AM75)</f>
        <v/>
      </c>
      <c r="AP75" s="100" t="str">
        <f>IF('大気_7 (1) その２_2'!AN75=0,"",'大気_7 (1) その２_2'!AN75)</f>
        <v/>
      </c>
      <c r="AQ75" s="102" t="str">
        <f>IF('大気_7 (1) その２_2'!AO75=0,"",'大気_7 (1) その２_2'!AO75)</f>
        <v/>
      </c>
      <c r="AR75" s="129" t="str">
        <f>IF('大気_7 (1) その２_2'!AP75=0,"",'大気_7 (1) その２_2'!AP75)</f>
        <v/>
      </c>
      <c r="AS75" s="129" t="str">
        <f>IF('大気_7 (1) その２_2'!AQ75=0,"",'大気_7 (1) その２_2'!AQ75)</f>
        <v/>
      </c>
      <c r="AU75" s="99" t="str">
        <f t="shared" si="6"/>
        <v>神戸市</v>
      </c>
      <c r="AV75" s="100" t="str">
        <f>IF('大気_7 (1) その２_2'!AS75=0,"",'大気_7 (1) その２_2'!AS75)</f>
        <v/>
      </c>
      <c r="AW75" s="102" t="str">
        <f>IF('大気_7 (1) その２_2'!AT75=0,"",'大気_7 (1) その２_2'!AT75)</f>
        <v/>
      </c>
      <c r="AX75" s="129" t="str">
        <f>IF('大気_7 (1) その２_2'!AU75=0,"",'大気_7 (1) その２_2'!AU75)</f>
        <v/>
      </c>
      <c r="AY75" s="129" t="str">
        <f>IF('大気_7 (1) その２_2'!AV75=0,"",'大気_7 (1) その２_2'!AV75)</f>
        <v/>
      </c>
      <c r="AZ75" s="107" t="str">
        <f>IF('大気_7 (1) その２_2'!AW75=0,"",'大気_7 (1) その２_2'!AW75)</f>
        <v/>
      </c>
      <c r="BA75" s="108" t="str">
        <f>IF('大気_7 (1) その２_2'!AX75=0,"",'大気_7 (1) その２_2'!AX75)</f>
        <v/>
      </c>
      <c r="BB75" s="130" t="str">
        <f>IF('大気_7 (1) その２_2'!AY75=0,"",'大気_7 (1) その２_2'!AY75)</f>
        <v/>
      </c>
      <c r="BC75" s="131" t="str">
        <f>IF('大気_7 (1) その２_2'!AZ75=0,"",'大気_7 (1) その２_2'!AZ75)</f>
        <v/>
      </c>
      <c r="BD75" s="111" t="str">
        <f>IF('大気_7 (1) その２_2'!BA75=0,"",'大気_7 (1) その２_2'!BA75)</f>
        <v/>
      </c>
      <c r="BE75" s="108" t="str">
        <f>IF('大気_7 (1) その２_2'!BB75=0,"",'大気_7 (1) その２_2'!BB75)</f>
        <v/>
      </c>
      <c r="BF75" s="130" t="str">
        <f>IF('大気_7 (1) その２_2'!BC75=0,"",'大気_7 (1) その２_2'!BC75)</f>
        <v/>
      </c>
      <c r="BG75" s="130" t="str">
        <f>IF('大気_7 (1) その２_2'!BD75=0,"",'大気_7 (1) その２_2'!BD75)</f>
        <v/>
      </c>
      <c r="BI75" s="599" t="str">
        <f t="shared" si="7"/>
        <v>神戸市</v>
      </c>
      <c r="BJ75" s="111" t="str">
        <f>IF('大気_7 (1) その２_2'!BF75=0,"",'大気_7 (1) その２_2'!BF75)</f>
        <v/>
      </c>
      <c r="BK75" s="108" t="str">
        <f>IF('大気_7 (1) その２_2'!BG75=0,"",'大気_7 (1) その２_2'!BG75)</f>
        <v/>
      </c>
      <c r="BL75" s="130" t="str">
        <f>IF('大気_7 (1) その２_2'!BH75=0,"",'大気_7 (1) その２_2'!BH75)</f>
        <v/>
      </c>
      <c r="BM75" s="130" t="str">
        <f>IF('大気_7 (1) その２_2'!BI75=0,"",'大気_7 (1) その２_2'!BI75)</f>
        <v/>
      </c>
    </row>
    <row r="76" spans="1:65" ht="13.5" customHeight="1">
      <c r="A76" s="71" t="str">
        <f>自治体設定!C66</f>
        <v>岡山市</v>
      </c>
      <c r="B76" s="123" t="str">
        <f>IF('大気_7 (1) その２_2'!B76=0,"",'大気_7 (1) その２_2'!B76)</f>
        <v/>
      </c>
      <c r="C76" s="123" t="str">
        <f>IF('大気_7 (1) その２_2'!C76=0,"",'大気_7 (1) その２_2'!C76)</f>
        <v/>
      </c>
      <c r="D76" s="123" t="str">
        <f>IF('大気_7 (1) その２_2'!D76=0,"",'大気_7 (1) その２_2'!D76)</f>
        <v/>
      </c>
      <c r="E76" s="123" t="str">
        <f>IF('大気_7 (1) その２_2'!E76=0,"",'大気_7 (1) その２_2'!E76)</f>
        <v/>
      </c>
      <c r="F76" s="123" t="str">
        <f>IF('大気_7 (1) その２_2'!F76=0,"",'大気_7 (1) その２_2'!F76)</f>
        <v/>
      </c>
      <c r="G76" s="123" t="str">
        <f>IF('大気_7 (1) その２_2'!G76=0,"",'大気_7 (1) その２_2'!G76)</f>
        <v/>
      </c>
      <c r="H76" s="123" t="str">
        <f>IF('大気_7 (1) その２_2'!H76=0,"",'大気_7 (1) その２_2'!H76)</f>
        <v/>
      </c>
      <c r="I76" s="123" t="str">
        <f>IF('大気_7 (1) その２_2'!I76=0,"",'大気_7 (1) その２_2'!I76)</f>
        <v/>
      </c>
      <c r="J76" s="123" t="str">
        <f>IF('大気_7 (1) その２_2'!J76=0,"",'大気_7 (1) その２_2'!J76)</f>
        <v/>
      </c>
      <c r="K76" s="123" t="str">
        <f>IF('大気_7 (1) その２_2'!K76=0,"",'大気_7 (1) その２_2'!K76)</f>
        <v/>
      </c>
      <c r="L76" s="123" t="str">
        <f>IF('大気_7 (1) その２_2'!L76=0,"",'大気_7 (1) その２_2'!L76)</f>
        <v/>
      </c>
      <c r="M76" s="123" t="str">
        <f>IF('大気_7 (1) その２_2'!M76=0,"",'大気_7 (1) その２_2'!M76)</f>
        <v/>
      </c>
      <c r="N76" s="123" t="str">
        <f>IF('大気_7 (1) その２_2'!N76=0,"",'大気_7 (1) その２_2'!N76)</f>
        <v/>
      </c>
      <c r="O76" s="123" t="str">
        <f>IF('大気_7 (1) その２_2'!O76=0,"",'大気_7 (1) その２_2'!O76)</f>
        <v/>
      </c>
      <c r="Q76" s="71" t="str">
        <f t="shared" si="4"/>
        <v>岡山市</v>
      </c>
      <c r="R76" s="123" t="str">
        <f>IF('大気_7 (1) その２_2'!Q76=0,"",'大気_7 (1) その２_2'!Q76)</f>
        <v/>
      </c>
      <c r="S76" s="123" t="str">
        <f>IF('大気_7 (1) その２_2'!R76=0,"",'大気_7 (1) その２_2'!R76)</f>
        <v/>
      </c>
      <c r="T76" s="123" t="str">
        <f>IF('大気_7 (1) その２_2'!S76=0,"",'大気_7 (1) その２_2'!S76)</f>
        <v/>
      </c>
      <c r="U76" s="123" t="str">
        <f>IF('大気_7 (1) その２_2'!T76=0,"",'大気_7 (1) その２_2'!T76)</f>
        <v/>
      </c>
      <c r="V76" s="123" t="str">
        <f>IF('大気_7 (1) その２_2'!U76=0,"",'大気_7 (1) その２_2'!U76)</f>
        <v/>
      </c>
      <c r="W76" s="123" t="str">
        <f>IF('大気_7 (1) その２_2'!V76=0,"",'大気_7 (1) その２_2'!V76)</f>
        <v/>
      </c>
      <c r="X76" s="123" t="str">
        <f>IF('大気_7 (1) その２_2'!W76=0,"",'大気_7 (1) その２_2'!W76)</f>
        <v/>
      </c>
      <c r="Y76" s="123" t="str">
        <f>IF('大気_7 (1) その２_2'!X76=0,"",'大気_7 (1) その２_2'!X76)</f>
        <v/>
      </c>
      <c r="Z76" s="78" t="str">
        <f>IF('大気_7 (1) その２_2'!Y76=0,"",'大気_7 (1) その２_2'!Y76)</f>
        <v/>
      </c>
      <c r="AA76" s="75" t="str">
        <f>IF('大気_7 (1) その２_2'!Z76=0,"",'大気_7 (1) その２_2'!Z76)</f>
        <v/>
      </c>
      <c r="AB76" s="73" t="str">
        <f>IF('大気_7 (1) その２_2'!AA76=0,"",'大気_7 (1) その２_2'!AA76)</f>
        <v/>
      </c>
      <c r="AC76" s="74" t="str">
        <f>IF('大気_7 (1) その２_2'!AB76=0,"",'大気_7 (1) その２_2'!AB76)</f>
        <v/>
      </c>
      <c r="AD76" s="123" t="str">
        <f>IF('大気_7 (1) その２_2'!AC76=0,"",'大気_7 (1) その２_2'!AC76)</f>
        <v/>
      </c>
      <c r="AE76" s="123" t="str">
        <f>IF('大気_7 (1) その２_2'!AD76=0,"",'大気_7 (1) その２_2'!AD76)</f>
        <v/>
      </c>
      <c r="AG76" s="71" t="str">
        <f t="shared" si="5"/>
        <v>岡山市</v>
      </c>
      <c r="AH76" s="76" t="str">
        <f>IF('大気_7 (1) その２_2'!AF76=0,"",'大気_7 (1) その２_2'!AF76)</f>
        <v/>
      </c>
      <c r="AI76" s="74" t="str">
        <f>IF('大気_7 (1) その２_2'!AG76=0,"",'大気_7 (1) その２_2'!AG76)</f>
        <v/>
      </c>
      <c r="AJ76" s="123" t="str">
        <f>IF('大気_7 (1) その２_2'!AH76=0,"",'大気_7 (1) その２_2'!AH76)</f>
        <v/>
      </c>
      <c r="AK76" s="123" t="str">
        <f>IF('大気_7 (1) その２_2'!AI76=0,"",'大気_7 (1) その２_2'!AI76)</f>
        <v/>
      </c>
      <c r="AL76" s="72" t="str">
        <f>IF('大気_7 (1) その２_2'!AJ76=0,"",'大気_7 (1) その２_2'!AJ76)</f>
        <v/>
      </c>
      <c r="AM76" s="74" t="str">
        <f>IF('大気_7 (1) その２_2'!AK76=0,"",'大気_7 (1) その２_2'!AK76)</f>
        <v/>
      </c>
      <c r="AN76" s="123" t="str">
        <f>IF('大気_7 (1) その２_2'!AL76=0,"",'大気_7 (1) その２_2'!AL76)</f>
        <v/>
      </c>
      <c r="AO76" s="123" t="str">
        <f>IF('大気_7 (1) その２_2'!AM76=0,"",'大気_7 (1) その２_2'!AM76)</f>
        <v/>
      </c>
      <c r="AP76" s="72" t="str">
        <f>IF('大気_7 (1) その２_2'!AN76=0,"",'大気_7 (1) その２_2'!AN76)</f>
        <v/>
      </c>
      <c r="AQ76" s="74" t="str">
        <f>IF('大気_7 (1) その２_2'!AO76=0,"",'大気_7 (1) その２_2'!AO76)</f>
        <v/>
      </c>
      <c r="AR76" s="123" t="str">
        <f>IF('大気_7 (1) その２_2'!AP76=0,"",'大気_7 (1) その２_2'!AP76)</f>
        <v/>
      </c>
      <c r="AS76" s="123" t="str">
        <f>IF('大気_7 (1) その２_2'!AQ76=0,"",'大気_7 (1) その２_2'!AQ76)</f>
        <v/>
      </c>
      <c r="AU76" s="71" t="str">
        <f t="shared" si="6"/>
        <v>岡山市</v>
      </c>
      <c r="AV76" s="72" t="str">
        <f>IF('大気_7 (1) その２_2'!AS76=0,"",'大気_7 (1) その２_2'!AS76)</f>
        <v/>
      </c>
      <c r="AW76" s="74" t="str">
        <f>IF('大気_7 (1) その２_2'!AT76=0,"",'大気_7 (1) その２_2'!AT76)</f>
        <v/>
      </c>
      <c r="AX76" s="123" t="str">
        <f>IF('大気_7 (1) その２_2'!AU76=0,"",'大気_7 (1) その２_2'!AU76)</f>
        <v/>
      </c>
      <c r="AY76" s="123" t="str">
        <f>IF('大気_7 (1) その２_2'!AV76=0,"",'大気_7 (1) その２_2'!AV76)</f>
        <v/>
      </c>
      <c r="AZ76" s="79" t="str">
        <f>IF('大気_7 (1) その２_2'!AW76=0,"",'大気_7 (1) その２_2'!AW76)</f>
        <v/>
      </c>
      <c r="BA76" s="80" t="str">
        <f>IF('大気_7 (1) その２_2'!AX76=0,"",'大気_7 (1) その２_2'!AX76)</f>
        <v/>
      </c>
      <c r="BB76" s="124" t="str">
        <f>IF('大気_7 (1) その２_2'!AY76=0,"",'大気_7 (1) その２_2'!AY76)</f>
        <v/>
      </c>
      <c r="BC76" s="125" t="str">
        <f>IF('大気_7 (1) その２_2'!AZ76=0,"",'大気_7 (1) その２_2'!AZ76)</f>
        <v/>
      </c>
      <c r="BD76" s="83" t="str">
        <f>IF('大気_7 (1) その２_2'!BA76=0,"",'大気_7 (1) その２_2'!BA76)</f>
        <v/>
      </c>
      <c r="BE76" s="80" t="str">
        <f>IF('大気_7 (1) その２_2'!BB76=0,"",'大気_7 (1) その２_2'!BB76)</f>
        <v/>
      </c>
      <c r="BF76" s="124" t="str">
        <f>IF('大気_7 (1) その２_2'!BC76=0,"",'大気_7 (1) その２_2'!BC76)</f>
        <v/>
      </c>
      <c r="BG76" s="124" t="str">
        <f>IF('大気_7 (1) その２_2'!BD76=0,"",'大気_7 (1) その２_2'!BD76)</f>
        <v/>
      </c>
      <c r="BI76" s="597" t="str">
        <f t="shared" si="7"/>
        <v>岡山市</v>
      </c>
      <c r="BJ76" s="83" t="str">
        <f>IF('大気_7 (1) その２_2'!BF76=0,"",'大気_7 (1) その２_2'!BF76)</f>
        <v/>
      </c>
      <c r="BK76" s="80" t="str">
        <f>IF('大気_7 (1) その２_2'!BG76=0,"",'大気_7 (1) その２_2'!BG76)</f>
        <v/>
      </c>
      <c r="BL76" s="124" t="str">
        <f>IF('大気_7 (1) その２_2'!BH76=0,"",'大気_7 (1) その２_2'!BH76)</f>
        <v/>
      </c>
      <c r="BM76" s="124" t="str">
        <f>IF('大気_7 (1) その２_2'!BI76=0,"",'大気_7 (1) その２_2'!BI76)</f>
        <v/>
      </c>
    </row>
    <row r="77" spans="1:65" ht="13.5" customHeight="1">
      <c r="A77" s="85" t="str">
        <f>自治体設定!C67</f>
        <v>広島市</v>
      </c>
      <c r="B77" s="126" t="str">
        <f>IF('大気_7 (1) その２_2'!B77=0,"",'大気_7 (1) その２_2'!B77)</f>
        <v/>
      </c>
      <c r="C77" s="126" t="str">
        <f>IF('大気_7 (1) その２_2'!C77=0,"",'大気_7 (1) その２_2'!C77)</f>
        <v/>
      </c>
      <c r="D77" s="126" t="str">
        <f>IF('大気_7 (1) その２_2'!D77=0,"",'大気_7 (1) その２_2'!D77)</f>
        <v/>
      </c>
      <c r="E77" s="126" t="str">
        <f>IF('大気_7 (1) その２_2'!E77=0,"",'大気_7 (1) その２_2'!E77)</f>
        <v/>
      </c>
      <c r="F77" s="126" t="str">
        <f>IF('大気_7 (1) その２_2'!F77=0,"",'大気_7 (1) その２_2'!F77)</f>
        <v/>
      </c>
      <c r="G77" s="126" t="str">
        <f>IF('大気_7 (1) その２_2'!G77=0,"",'大気_7 (1) その２_2'!G77)</f>
        <v/>
      </c>
      <c r="H77" s="126" t="str">
        <f>IF('大気_7 (1) その２_2'!H77=0,"",'大気_7 (1) その２_2'!H77)</f>
        <v/>
      </c>
      <c r="I77" s="126" t="str">
        <f>IF('大気_7 (1) その２_2'!I77=0,"",'大気_7 (1) その２_2'!I77)</f>
        <v/>
      </c>
      <c r="J77" s="126" t="str">
        <f>IF('大気_7 (1) その２_2'!J77=0,"",'大気_7 (1) その２_2'!J77)</f>
        <v/>
      </c>
      <c r="K77" s="126" t="str">
        <f>IF('大気_7 (1) その２_2'!K77=0,"",'大気_7 (1) その２_2'!K77)</f>
        <v/>
      </c>
      <c r="L77" s="126" t="str">
        <f>IF('大気_7 (1) その２_2'!L77=0,"",'大気_7 (1) その２_2'!L77)</f>
        <v/>
      </c>
      <c r="M77" s="126" t="str">
        <f>IF('大気_7 (1) その２_2'!M77=0,"",'大気_7 (1) その２_2'!M77)</f>
        <v/>
      </c>
      <c r="N77" s="126" t="str">
        <f>IF('大気_7 (1) その２_2'!N77=0,"",'大気_7 (1) その２_2'!N77)</f>
        <v/>
      </c>
      <c r="O77" s="126" t="str">
        <f>IF('大気_7 (1) その２_2'!O77=0,"",'大気_7 (1) その２_2'!O77)</f>
        <v/>
      </c>
      <c r="Q77" s="85" t="str">
        <f t="shared" si="4"/>
        <v>広島市</v>
      </c>
      <c r="R77" s="126" t="str">
        <f>IF('大気_7 (1) その２_2'!Q77=0,"",'大気_7 (1) その２_2'!Q77)</f>
        <v/>
      </c>
      <c r="S77" s="126" t="str">
        <f>IF('大気_7 (1) その２_2'!R77=0,"",'大気_7 (1) その２_2'!R77)</f>
        <v/>
      </c>
      <c r="T77" s="126" t="str">
        <f>IF('大気_7 (1) その２_2'!S77=0,"",'大気_7 (1) その２_2'!S77)</f>
        <v/>
      </c>
      <c r="U77" s="126" t="str">
        <f>IF('大気_7 (1) その２_2'!T77=0,"",'大気_7 (1) その２_2'!T77)</f>
        <v/>
      </c>
      <c r="V77" s="126" t="str">
        <f>IF('大気_7 (1) その２_2'!U77=0,"",'大気_7 (1) その２_2'!U77)</f>
        <v/>
      </c>
      <c r="W77" s="126" t="str">
        <f>IF('大気_7 (1) その２_2'!V77=0,"",'大気_7 (1) その２_2'!V77)</f>
        <v/>
      </c>
      <c r="X77" s="126" t="str">
        <f>IF('大気_7 (1) その２_2'!W77=0,"",'大気_7 (1) その２_2'!W77)</f>
        <v/>
      </c>
      <c r="Y77" s="126" t="str">
        <f>IF('大気_7 (1) その２_2'!X77=0,"",'大気_7 (1) その２_2'!X77)</f>
        <v/>
      </c>
      <c r="Z77" s="92" t="str">
        <f>IF('大気_7 (1) その２_2'!Y77=0,"",'大気_7 (1) その２_2'!Y77)</f>
        <v/>
      </c>
      <c r="AA77" s="89" t="str">
        <f>IF('大気_7 (1) その２_2'!Z77=0,"",'大気_7 (1) その２_2'!Z77)</f>
        <v/>
      </c>
      <c r="AB77" s="87" t="str">
        <f>IF('大気_7 (1) その２_2'!AA77=0,"",'大気_7 (1) その２_2'!AA77)</f>
        <v/>
      </c>
      <c r="AC77" s="88" t="str">
        <f>IF('大気_7 (1) その２_2'!AB77=0,"",'大気_7 (1) その２_2'!AB77)</f>
        <v/>
      </c>
      <c r="AD77" s="126" t="str">
        <f>IF('大気_7 (1) その２_2'!AC77=0,"",'大気_7 (1) その２_2'!AC77)</f>
        <v/>
      </c>
      <c r="AE77" s="126" t="str">
        <f>IF('大気_7 (1) その２_2'!AD77=0,"",'大気_7 (1) その２_2'!AD77)</f>
        <v/>
      </c>
      <c r="AG77" s="85" t="str">
        <f t="shared" si="5"/>
        <v>広島市</v>
      </c>
      <c r="AH77" s="90" t="str">
        <f>IF('大気_7 (1) その２_2'!AF77=0,"",'大気_7 (1) その２_2'!AF77)</f>
        <v/>
      </c>
      <c r="AI77" s="88" t="str">
        <f>IF('大気_7 (1) その２_2'!AG77=0,"",'大気_7 (1) その２_2'!AG77)</f>
        <v/>
      </c>
      <c r="AJ77" s="126" t="str">
        <f>IF('大気_7 (1) その２_2'!AH77=0,"",'大気_7 (1) その２_2'!AH77)</f>
        <v/>
      </c>
      <c r="AK77" s="126" t="str">
        <f>IF('大気_7 (1) その２_2'!AI77=0,"",'大気_7 (1) その２_2'!AI77)</f>
        <v/>
      </c>
      <c r="AL77" s="86" t="str">
        <f>IF('大気_7 (1) その２_2'!AJ77=0,"",'大気_7 (1) その２_2'!AJ77)</f>
        <v/>
      </c>
      <c r="AM77" s="88" t="str">
        <f>IF('大気_7 (1) その２_2'!AK77=0,"",'大気_7 (1) その２_2'!AK77)</f>
        <v/>
      </c>
      <c r="AN77" s="126" t="str">
        <f>IF('大気_7 (1) その２_2'!AL77=0,"",'大気_7 (1) その２_2'!AL77)</f>
        <v/>
      </c>
      <c r="AO77" s="126" t="str">
        <f>IF('大気_7 (1) その２_2'!AM77=0,"",'大気_7 (1) その２_2'!AM77)</f>
        <v/>
      </c>
      <c r="AP77" s="86" t="str">
        <f>IF('大気_7 (1) その２_2'!AN77=0,"",'大気_7 (1) その２_2'!AN77)</f>
        <v/>
      </c>
      <c r="AQ77" s="88" t="str">
        <f>IF('大気_7 (1) その２_2'!AO77=0,"",'大気_7 (1) その２_2'!AO77)</f>
        <v/>
      </c>
      <c r="AR77" s="126" t="str">
        <f>IF('大気_7 (1) その２_2'!AP77=0,"",'大気_7 (1) その２_2'!AP77)</f>
        <v/>
      </c>
      <c r="AS77" s="126" t="str">
        <f>IF('大気_7 (1) その２_2'!AQ77=0,"",'大気_7 (1) その２_2'!AQ77)</f>
        <v/>
      </c>
      <c r="AU77" s="85" t="str">
        <f t="shared" si="6"/>
        <v>広島市</v>
      </c>
      <c r="AV77" s="86" t="str">
        <f>IF('大気_7 (1) その２_2'!AS77=0,"",'大気_7 (1) その２_2'!AS77)</f>
        <v/>
      </c>
      <c r="AW77" s="88" t="str">
        <f>IF('大気_7 (1) その２_2'!AT77=0,"",'大気_7 (1) その２_2'!AT77)</f>
        <v/>
      </c>
      <c r="AX77" s="126" t="str">
        <f>IF('大気_7 (1) その２_2'!AU77=0,"",'大気_7 (1) その２_2'!AU77)</f>
        <v/>
      </c>
      <c r="AY77" s="126" t="str">
        <f>IF('大気_7 (1) その２_2'!AV77=0,"",'大気_7 (1) その２_2'!AV77)</f>
        <v/>
      </c>
      <c r="AZ77" s="93" t="str">
        <f>IF('大気_7 (1) その２_2'!AW77=0,"",'大気_7 (1) その２_2'!AW77)</f>
        <v/>
      </c>
      <c r="BA77" s="94" t="str">
        <f>IF('大気_7 (1) その２_2'!AX77=0,"",'大気_7 (1) その２_2'!AX77)</f>
        <v/>
      </c>
      <c r="BB77" s="127" t="str">
        <f>IF('大気_7 (1) その２_2'!AY77=0,"",'大気_7 (1) その２_2'!AY77)</f>
        <v/>
      </c>
      <c r="BC77" s="128" t="str">
        <f>IF('大気_7 (1) その２_2'!AZ77=0,"",'大気_7 (1) その２_2'!AZ77)</f>
        <v/>
      </c>
      <c r="BD77" s="97" t="str">
        <f>IF('大気_7 (1) その２_2'!BA77=0,"",'大気_7 (1) その２_2'!BA77)</f>
        <v/>
      </c>
      <c r="BE77" s="94" t="str">
        <f>IF('大気_7 (1) その２_2'!BB77=0,"",'大気_7 (1) その２_2'!BB77)</f>
        <v/>
      </c>
      <c r="BF77" s="127" t="str">
        <f>IF('大気_7 (1) その２_2'!BC77=0,"",'大気_7 (1) その２_2'!BC77)</f>
        <v/>
      </c>
      <c r="BG77" s="127" t="str">
        <f>IF('大気_7 (1) その２_2'!BD77=0,"",'大気_7 (1) その２_2'!BD77)</f>
        <v/>
      </c>
      <c r="BI77" s="598" t="str">
        <f t="shared" si="7"/>
        <v>広島市</v>
      </c>
      <c r="BJ77" s="97" t="str">
        <f>IF('大気_7 (1) その２_2'!BF77=0,"",'大気_7 (1) その２_2'!BF77)</f>
        <v/>
      </c>
      <c r="BK77" s="94" t="str">
        <f>IF('大気_7 (1) その２_2'!BG77=0,"",'大気_7 (1) その２_2'!BG77)</f>
        <v/>
      </c>
      <c r="BL77" s="127" t="str">
        <f>IF('大気_7 (1) その２_2'!BH77=0,"",'大気_7 (1) その２_2'!BH77)</f>
        <v/>
      </c>
      <c r="BM77" s="127" t="str">
        <f>IF('大気_7 (1) その２_2'!BI77=0,"",'大気_7 (1) その２_2'!BI77)</f>
        <v/>
      </c>
    </row>
    <row r="78" spans="1:65" ht="13.5" customHeight="1">
      <c r="A78" s="85" t="str">
        <f>自治体設定!C68</f>
        <v>北九州市</v>
      </c>
      <c r="B78" s="126" t="str">
        <f>IF('大気_7 (1) その２_2'!B78=0,"",'大気_7 (1) その２_2'!B78)</f>
        <v/>
      </c>
      <c r="C78" s="126" t="str">
        <f>IF('大気_7 (1) その２_2'!C78=0,"",'大気_7 (1) その２_2'!C78)</f>
        <v/>
      </c>
      <c r="D78" s="126" t="str">
        <f>IF('大気_7 (1) その２_2'!D78=0,"",'大気_7 (1) その２_2'!D78)</f>
        <v/>
      </c>
      <c r="E78" s="126" t="str">
        <f>IF('大気_7 (1) その２_2'!E78=0,"",'大気_7 (1) その２_2'!E78)</f>
        <v/>
      </c>
      <c r="F78" s="126" t="str">
        <f>IF('大気_7 (1) その２_2'!F78=0,"",'大気_7 (1) その２_2'!F78)</f>
        <v/>
      </c>
      <c r="G78" s="126" t="str">
        <f>IF('大気_7 (1) その２_2'!G78=0,"",'大気_7 (1) その２_2'!G78)</f>
        <v/>
      </c>
      <c r="H78" s="126" t="str">
        <f>IF('大気_7 (1) その２_2'!H78=0,"",'大気_7 (1) その２_2'!H78)</f>
        <v/>
      </c>
      <c r="I78" s="126" t="str">
        <f>IF('大気_7 (1) その２_2'!I78=0,"",'大気_7 (1) その２_2'!I78)</f>
        <v/>
      </c>
      <c r="J78" s="126" t="str">
        <f>IF('大気_7 (1) その２_2'!J78=0,"",'大気_7 (1) その２_2'!J78)</f>
        <v/>
      </c>
      <c r="K78" s="126" t="str">
        <f>IF('大気_7 (1) その２_2'!K78=0,"",'大気_7 (1) その２_2'!K78)</f>
        <v/>
      </c>
      <c r="L78" s="126" t="str">
        <f>IF('大気_7 (1) その２_2'!L78=0,"",'大気_7 (1) その２_2'!L78)</f>
        <v/>
      </c>
      <c r="M78" s="126" t="str">
        <f>IF('大気_7 (1) その２_2'!M78=0,"",'大気_7 (1) その２_2'!M78)</f>
        <v/>
      </c>
      <c r="N78" s="126" t="str">
        <f>IF('大気_7 (1) その２_2'!N78=0,"",'大気_7 (1) その２_2'!N78)</f>
        <v/>
      </c>
      <c r="O78" s="126" t="str">
        <f>IF('大気_7 (1) その２_2'!O78=0,"",'大気_7 (1) その２_2'!O78)</f>
        <v/>
      </c>
      <c r="Q78" s="85" t="str">
        <f t="shared" si="4"/>
        <v>北九州市</v>
      </c>
      <c r="R78" s="126" t="str">
        <f>IF('大気_7 (1) その２_2'!Q78=0,"",'大気_7 (1) その２_2'!Q78)</f>
        <v/>
      </c>
      <c r="S78" s="126" t="str">
        <f>IF('大気_7 (1) その２_2'!R78=0,"",'大気_7 (1) その２_2'!R78)</f>
        <v/>
      </c>
      <c r="T78" s="126" t="str">
        <f>IF('大気_7 (1) その２_2'!S78=0,"",'大気_7 (1) その２_2'!S78)</f>
        <v/>
      </c>
      <c r="U78" s="126" t="str">
        <f>IF('大気_7 (1) その２_2'!T78=0,"",'大気_7 (1) その２_2'!T78)</f>
        <v/>
      </c>
      <c r="V78" s="126" t="str">
        <f>IF('大気_7 (1) その２_2'!U78=0,"",'大気_7 (1) その２_2'!U78)</f>
        <v/>
      </c>
      <c r="W78" s="126" t="str">
        <f>IF('大気_7 (1) その２_2'!V78=0,"",'大気_7 (1) その２_2'!V78)</f>
        <v/>
      </c>
      <c r="X78" s="126" t="str">
        <f>IF('大気_7 (1) その２_2'!W78=0,"",'大気_7 (1) その２_2'!W78)</f>
        <v/>
      </c>
      <c r="Y78" s="126" t="str">
        <f>IF('大気_7 (1) その２_2'!X78=0,"",'大気_7 (1) その２_2'!X78)</f>
        <v/>
      </c>
      <c r="Z78" s="92" t="str">
        <f>IF('大気_7 (1) その２_2'!Y78=0,"",'大気_7 (1) その２_2'!Y78)</f>
        <v/>
      </c>
      <c r="AA78" s="89" t="str">
        <f>IF('大気_7 (1) その２_2'!Z78=0,"",'大気_7 (1) その２_2'!Z78)</f>
        <v/>
      </c>
      <c r="AB78" s="87" t="str">
        <f>IF('大気_7 (1) その２_2'!AA78=0,"",'大気_7 (1) その２_2'!AA78)</f>
        <v/>
      </c>
      <c r="AC78" s="88" t="str">
        <f>IF('大気_7 (1) その２_2'!AB78=0,"",'大気_7 (1) その２_2'!AB78)</f>
        <v/>
      </c>
      <c r="AD78" s="126" t="str">
        <f>IF('大気_7 (1) その２_2'!AC78=0,"",'大気_7 (1) その２_2'!AC78)</f>
        <v/>
      </c>
      <c r="AE78" s="126" t="str">
        <f>IF('大気_7 (1) その２_2'!AD78=0,"",'大気_7 (1) その２_2'!AD78)</f>
        <v/>
      </c>
      <c r="AG78" s="85" t="str">
        <f t="shared" si="5"/>
        <v>北九州市</v>
      </c>
      <c r="AH78" s="90" t="str">
        <f>IF('大気_7 (1) その２_2'!AF78=0,"",'大気_7 (1) その２_2'!AF78)</f>
        <v/>
      </c>
      <c r="AI78" s="88" t="str">
        <f>IF('大気_7 (1) その２_2'!AG78=0,"",'大気_7 (1) その２_2'!AG78)</f>
        <v/>
      </c>
      <c r="AJ78" s="126" t="str">
        <f>IF('大気_7 (1) その２_2'!AH78=0,"",'大気_7 (1) その２_2'!AH78)</f>
        <v/>
      </c>
      <c r="AK78" s="126" t="str">
        <f>IF('大気_7 (1) その２_2'!AI78=0,"",'大気_7 (1) その２_2'!AI78)</f>
        <v/>
      </c>
      <c r="AL78" s="86">
        <f>IF('大気_7 (1) その２_2'!AJ78=0,"",'大気_7 (1) その２_2'!AJ78)</f>
        <v>2</v>
      </c>
      <c r="AM78" s="88" t="str">
        <f>IF('大気_7 (1) その２_2'!AK78=0,"",'大気_7 (1) その２_2'!AK78)</f>
        <v/>
      </c>
      <c r="AN78" s="126" t="str">
        <f>IF('大気_7 (1) その２_2'!AL78=0,"",'大気_7 (1) その２_2'!AL78)</f>
        <v/>
      </c>
      <c r="AO78" s="126">
        <f>IF('大気_7 (1) その２_2'!AM78=0,"",'大気_7 (1) その２_2'!AM78)</f>
        <v>2</v>
      </c>
      <c r="AP78" s="86" t="str">
        <f>IF('大気_7 (1) その２_2'!AN78=0,"",'大気_7 (1) その２_2'!AN78)</f>
        <v/>
      </c>
      <c r="AQ78" s="88" t="str">
        <f>IF('大気_7 (1) その２_2'!AO78=0,"",'大気_7 (1) その２_2'!AO78)</f>
        <v/>
      </c>
      <c r="AR78" s="126" t="str">
        <f>IF('大気_7 (1) その２_2'!AP78=0,"",'大気_7 (1) その２_2'!AP78)</f>
        <v/>
      </c>
      <c r="AS78" s="126" t="str">
        <f>IF('大気_7 (1) その２_2'!AQ78=0,"",'大気_7 (1) その２_2'!AQ78)</f>
        <v/>
      </c>
      <c r="AU78" s="85" t="str">
        <f t="shared" si="6"/>
        <v>北九州市</v>
      </c>
      <c r="AV78" s="86" t="str">
        <f>IF('大気_7 (1) その２_2'!AS78=0,"",'大気_7 (1) その２_2'!AS78)</f>
        <v/>
      </c>
      <c r="AW78" s="88" t="str">
        <f>IF('大気_7 (1) その２_2'!AT78=0,"",'大気_7 (1) その２_2'!AT78)</f>
        <v/>
      </c>
      <c r="AX78" s="126" t="str">
        <f>IF('大気_7 (1) その２_2'!AU78=0,"",'大気_7 (1) その２_2'!AU78)</f>
        <v/>
      </c>
      <c r="AY78" s="126" t="str">
        <f>IF('大気_7 (1) その２_2'!AV78=0,"",'大気_7 (1) その２_2'!AV78)</f>
        <v/>
      </c>
      <c r="AZ78" s="93" t="str">
        <f>IF('大気_7 (1) その２_2'!AW78=0,"",'大気_7 (1) その２_2'!AW78)</f>
        <v/>
      </c>
      <c r="BA78" s="94" t="str">
        <f>IF('大気_7 (1) その２_2'!AX78=0,"",'大気_7 (1) その２_2'!AX78)</f>
        <v/>
      </c>
      <c r="BB78" s="127" t="str">
        <f>IF('大気_7 (1) その２_2'!AY78=0,"",'大気_7 (1) その２_2'!AY78)</f>
        <v/>
      </c>
      <c r="BC78" s="128" t="str">
        <f>IF('大気_7 (1) その２_2'!AZ78=0,"",'大気_7 (1) その２_2'!AZ78)</f>
        <v/>
      </c>
      <c r="BD78" s="97">
        <f>IF('大気_7 (1) その２_2'!BA78=0,"",'大気_7 (1) その２_2'!BA78)</f>
        <v>2</v>
      </c>
      <c r="BE78" s="94" t="str">
        <f>IF('大気_7 (1) その２_2'!BB78=0,"",'大気_7 (1) その２_2'!BB78)</f>
        <v/>
      </c>
      <c r="BF78" s="127" t="str">
        <f>IF('大気_7 (1) その２_2'!BC78=0,"",'大気_7 (1) その２_2'!BC78)</f>
        <v/>
      </c>
      <c r="BG78" s="127">
        <f>IF('大気_7 (1) その２_2'!BD78=0,"",'大気_7 (1) その２_2'!BD78)</f>
        <v>2</v>
      </c>
      <c r="BI78" s="598" t="str">
        <f t="shared" si="7"/>
        <v>北九州市</v>
      </c>
      <c r="BJ78" s="97">
        <f>IF('大気_7 (1) その２_2'!BF78=0,"",'大気_7 (1) その２_2'!BF78)</f>
        <v>2</v>
      </c>
      <c r="BK78" s="94" t="str">
        <f>IF('大気_7 (1) その２_2'!BG78=0,"",'大気_7 (1) その２_2'!BG78)</f>
        <v/>
      </c>
      <c r="BL78" s="127" t="str">
        <f>IF('大気_7 (1) その２_2'!BH78=0,"",'大気_7 (1) その２_2'!BH78)</f>
        <v/>
      </c>
      <c r="BM78" s="127">
        <f>IF('大気_7 (1) その２_2'!BI78=0,"",'大気_7 (1) その２_2'!BI78)</f>
        <v>2</v>
      </c>
    </row>
    <row r="79" spans="1:65" ht="13.5" customHeight="1">
      <c r="A79" s="85" t="str">
        <f>自治体設定!C69</f>
        <v>福岡市</v>
      </c>
      <c r="B79" s="126" t="str">
        <f>IF('大気_7 (1) その２_2'!B79=0,"",'大気_7 (1) その２_2'!B79)</f>
        <v/>
      </c>
      <c r="C79" s="126" t="str">
        <f>IF('大気_7 (1) その２_2'!C79=0,"",'大気_7 (1) その２_2'!C79)</f>
        <v/>
      </c>
      <c r="D79" s="126" t="str">
        <f>IF('大気_7 (1) その２_2'!D79=0,"",'大気_7 (1) その２_2'!D79)</f>
        <v/>
      </c>
      <c r="E79" s="126" t="str">
        <f>IF('大気_7 (1) その２_2'!E79=0,"",'大気_7 (1) その２_2'!E79)</f>
        <v/>
      </c>
      <c r="F79" s="126" t="str">
        <f>IF('大気_7 (1) その２_2'!F79=0,"",'大気_7 (1) その２_2'!F79)</f>
        <v/>
      </c>
      <c r="G79" s="126" t="str">
        <f>IF('大気_7 (1) その２_2'!G79=0,"",'大気_7 (1) その２_2'!G79)</f>
        <v/>
      </c>
      <c r="H79" s="126" t="str">
        <f>IF('大気_7 (1) その２_2'!H79=0,"",'大気_7 (1) その２_2'!H79)</f>
        <v/>
      </c>
      <c r="I79" s="126" t="str">
        <f>IF('大気_7 (1) その２_2'!I79=0,"",'大気_7 (1) その２_2'!I79)</f>
        <v/>
      </c>
      <c r="J79" s="126" t="str">
        <f>IF('大気_7 (1) その２_2'!J79=0,"",'大気_7 (1) その２_2'!J79)</f>
        <v/>
      </c>
      <c r="K79" s="126" t="str">
        <f>IF('大気_7 (1) その２_2'!K79=0,"",'大気_7 (1) その２_2'!K79)</f>
        <v/>
      </c>
      <c r="L79" s="126" t="str">
        <f>IF('大気_7 (1) その２_2'!L79=0,"",'大気_7 (1) その２_2'!L79)</f>
        <v/>
      </c>
      <c r="M79" s="126" t="str">
        <f>IF('大気_7 (1) その２_2'!M79=0,"",'大気_7 (1) その２_2'!M79)</f>
        <v/>
      </c>
      <c r="N79" s="126" t="str">
        <f>IF('大気_7 (1) その２_2'!N79=0,"",'大気_7 (1) その２_2'!N79)</f>
        <v/>
      </c>
      <c r="O79" s="126" t="str">
        <f>IF('大気_7 (1) その２_2'!O79=0,"",'大気_7 (1) その２_2'!O79)</f>
        <v/>
      </c>
      <c r="Q79" s="85" t="str">
        <f t="shared" si="4"/>
        <v>福岡市</v>
      </c>
      <c r="R79" s="126" t="str">
        <f>IF('大気_7 (1) その２_2'!Q79=0,"",'大気_7 (1) その２_2'!Q79)</f>
        <v/>
      </c>
      <c r="S79" s="126" t="str">
        <f>IF('大気_7 (1) その２_2'!R79=0,"",'大気_7 (1) その２_2'!R79)</f>
        <v/>
      </c>
      <c r="T79" s="126" t="str">
        <f>IF('大気_7 (1) その２_2'!S79=0,"",'大気_7 (1) その２_2'!S79)</f>
        <v/>
      </c>
      <c r="U79" s="126" t="str">
        <f>IF('大気_7 (1) その２_2'!T79=0,"",'大気_7 (1) その２_2'!T79)</f>
        <v/>
      </c>
      <c r="V79" s="126" t="str">
        <f>IF('大気_7 (1) その２_2'!U79=0,"",'大気_7 (1) その２_2'!U79)</f>
        <v/>
      </c>
      <c r="W79" s="126" t="str">
        <f>IF('大気_7 (1) その２_2'!V79=0,"",'大気_7 (1) その２_2'!V79)</f>
        <v/>
      </c>
      <c r="X79" s="126" t="str">
        <f>IF('大気_7 (1) その２_2'!W79=0,"",'大気_7 (1) その２_2'!W79)</f>
        <v/>
      </c>
      <c r="Y79" s="126" t="str">
        <f>IF('大気_7 (1) その２_2'!X79=0,"",'大気_7 (1) その２_2'!X79)</f>
        <v/>
      </c>
      <c r="Z79" s="92" t="str">
        <f>IF('大気_7 (1) その２_2'!Y79=0,"",'大気_7 (1) その２_2'!Y79)</f>
        <v/>
      </c>
      <c r="AA79" s="89" t="str">
        <f>IF('大気_7 (1) その２_2'!Z79=0,"",'大気_7 (1) その２_2'!Z79)</f>
        <v/>
      </c>
      <c r="AB79" s="87" t="str">
        <f>IF('大気_7 (1) その２_2'!AA79=0,"",'大気_7 (1) その２_2'!AA79)</f>
        <v/>
      </c>
      <c r="AC79" s="88" t="str">
        <f>IF('大気_7 (1) その２_2'!AB79=0,"",'大気_7 (1) その２_2'!AB79)</f>
        <v/>
      </c>
      <c r="AD79" s="126" t="str">
        <f>IF('大気_7 (1) その２_2'!AC79=0,"",'大気_7 (1) その２_2'!AC79)</f>
        <v/>
      </c>
      <c r="AE79" s="126" t="str">
        <f>IF('大気_7 (1) その２_2'!AD79=0,"",'大気_7 (1) その２_2'!AD79)</f>
        <v/>
      </c>
      <c r="AG79" s="85" t="str">
        <f t="shared" si="5"/>
        <v>福岡市</v>
      </c>
      <c r="AH79" s="90" t="str">
        <f>IF('大気_7 (1) その２_2'!AF79=0,"",'大気_7 (1) その２_2'!AF79)</f>
        <v/>
      </c>
      <c r="AI79" s="88" t="str">
        <f>IF('大気_7 (1) その２_2'!AG79=0,"",'大気_7 (1) その２_2'!AG79)</f>
        <v/>
      </c>
      <c r="AJ79" s="126" t="str">
        <f>IF('大気_7 (1) その２_2'!AH79=0,"",'大気_7 (1) その２_2'!AH79)</f>
        <v/>
      </c>
      <c r="AK79" s="126" t="str">
        <f>IF('大気_7 (1) その２_2'!AI79=0,"",'大気_7 (1) その２_2'!AI79)</f>
        <v/>
      </c>
      <c r="AL79" s="86" t="str">
        <f>IF('大気_7 (1) その２_2'!AJ79=0,"",'大気_7 (1) その２_2'!AJ79)</f>
        <v/>
      </c>
      <c r="AM79" s="88" t="str">
        <f>IF('大気_7 (1) その２_2'!AK79=0,"",'大気_7 (1) その２_2'!AK79)</f>
        <v/>
      </c>
      <c r="AN79" s="126" t="str">
        <f>IF('大気_7 (1) その２_2'!AL79=0,"",'大気_7 (1) その２_2'!AL79)</f>
        <v/>
      </c>
      <c r="AO79" s="126" t="str">
        <f>IF('大気_7 (1) その２_2'!AM79=0,"",'大気_7 (1) その２_2'!AM79)</f>
        <v/>
      </c>
      <c r="AP79" s="86" t="str">
        <f>IF('大気_7 (1) その２_2'!AN79=0,"",'大気_7 (1) その２_2'!AN79)</f>
        <v/>
      </c>
      <c r="AQ79" s="88" t="str">
        <f>IF('大気_7 (1) その２_2'!AO79=0,"",'大気_7 (1) その２_2'!AO79)</f>
        <v/>
      </c>
      <c r="AR79" s="126" t="str">
        <f>IF('大気_7 (1) その２_2'!AP79=0,"",'大気_7 (1) その２_2'!AP79)</f>
        <v/>
      </c>
      <c r="AS79" s="126" t="str">
        <f>IF('大気_7 (1) その２_2'!AQ79=0,"",'大気_7 (1) その２_2'!AQ79)</f>
        <v/>
      </c>
      <c r="AU79" s="85" t="str">
        <f t="shared" si="6"/>
        <v>福岡市</v>
      </c>
      <c r="AV79" s="86" t="str">
        <f>IF('大気_7 (1) その２_2'!AS79=0,"",'大気_7 (1) その２_2'!AS79)</f>
        <v/>
      </c>
      <c r="AW79" s="88" t="str">
        <f>IF('大気_7 (1) その２_2'!AT79=0,"",'大気_7 (1) その２_2'!AT79)</f>
        <v/>
      </c>
      <c r="AX79" s="126" t="str">
        <f>IF('大気_7 (1) その２_2'!AU79=0,"",'大気_7 (1) その２_2'!AU79)</f>
        <v/>
      </c>
      <c r="AY79" s="126" t="str">
        <f>IF('大気_7 (1) その２_2'!AV79=0,"",'大気_7 (1) その２_2'!AV79)</f>
        <v/>
      </c>
      <c r="AZ79" s="93" t="str">
        <f>IF('大気_7 (1) その２_2'!AW79=0,"",'大気_7 (1) その２_2'!AW79)</f>
        <v/>
      </c>
      <c r="BA79" s="94" t="str">
        <f>IF('大気_7 (1) その２_2'!AX79=0,"",'大気_7 (1) その２_2'!AX79)</f>
        <v/>
      </c>
      <c r="BB79" s="127" t="str">
        <f>IF('大気_7 (1) その２_2'!AY79=0,"",'大気_7 (1) その２_2'!AY79)</f>
        <v/>
      </c>
      <c r="BC79" s="128" t="str">
        <f>IF('大気_7 (1) その２_2'!AZ79=0,"",'大気_7 (1) その２_2'!AZ79)</f>
        <v/>
      </c>
      <c r="BD79" s="97" t="str">
        <f>IF('大気_7 (1) その２_2'!BA79=0,"",'大気_7 (1) その２_2'!BA79)</f>
        <v/>
      </c>
      <c r="BE79" s="94" t="str">
        <f>IF('大気_7 (1) その２_2'!BB79=0,"",'大気_7 (1) その２_2'!BB79)</f>
        <v/>
      </c>
      <c r="BF79" s="127" t="str">
        <f>IF('大気_7 (1) その２_2'!BC79=0,"",'大気_7 (1) その２_2'!BC79)</f>
        <v/>
      </c>
      <c r="BG79" s="127" t="str">
        <f>IF('大気_7 (1) その２_2'!BD79=0,"",'大気_7 (1) その２_2'!BD79)</f>
        <v/>
      </c>
      <c r="BI79" s="598" t="str">
        <f t="shared" si="7"/>
        <v>福岡市</v>
      </c>
      <c r="BJ79" s="97" t="str">
        <f>IF('大気_7 (1) その２_2'!BF79=0,"",'大気_7 (1) その２_2'!BF79)</f>
        <v/>
      </c>
      <c r="BK79" s="94" t="str">
        <f>IF('大気_7 (1) その２_2'!BG79=0,"",'大気_7 (1) その２_2'!BG79)</f>
        <v/>
      </c>
      <c r="BL79" s="127" t="str">
        <f>IF('大気_7 (1) その２_2'!BH79=0,"",'大気_7 (1) その２_2'!BH79)</f>
        <v/>
      </c>
      <c r="BM79" s="127" t="str">
        <f>IF('大気_7 (1) その２_2'!BI79=0,"",'大気_7 (1) その２_2'!BI79)</f>
        <v/>
      </c>
    </row>
    <row r="80" spans="1:65" ht="13.5" customHeight="1">
      <c r="A80" s="99" t="str">
        <f>自治体設定!C70</f>
        <v>熊本市</v>
      </c>
      <c r="B80" s="129" t="str">
        <f>IF('大気_7 (1) その２_2'!B80=0,"",'大気_7 (1) その２_2'!B80)</f>
        <v/>
      </c>
      <c r="C80" s="129" t="str">
        <f>IF('大気_7 (1) その２_2'!C80=0,"",'大気_7 (1) その２_2'!C80)</f>
        <v/>
      </c>
      <c r="D80" s="129" t="str">
        <f>IF('大気_7 (1) その２_2'!D80=0,"",'大気_7 (1) その２_2'!D80)</f>
        <v/>
      </c>
      <c r="E80" s="129" t="str">
        <f>IF('大気_7 (1) その２_2'!E80=0,"",'大気_7 (1) その２_2'!E80)</f>
        <v/>
      </c>
      <c r="F80" s="129" t="str">
        <f>IF('大気_7 (1) その２_2'!F80=0,"",'大気_7 (1) その２_2'!F80)</f>
        <v/>
      </c>
      <c r="G80" s="129" t="str">
        <f>IF('大気_7 (1) その２_2'!G80=0,"",'大気_7 (1) その２_2'!G80)</f>
        <v/>
      </c>
      <c r="H80" s="129" t="str">
        <f>IF('大気_7 (1) その２_2'!H80=0,"",'大気_7 (1) その２_2'!H80)</f>
        <v/>
      </c>
      <c r="I80" s="129" t="str">
        <f>IF('大気_7 (1) その２_2'!I80=0,"",'大気_7 (1) その２_2'!I80)</f>
        <v/>
      </c>
      <c r="J80" s="129" t="str">
        <f>IF('大気_7 (1) その２_2'!J80=0,"",'大気_7 (1) その２_2'!J80)</f>
        <v/>
      </c>
      <c r="K80" s="129" t="str">
        <f>IF('大気_7 (1) その２_2'!K80=0,"",'大気_7 (1) その２_2'!K80)</f>
        <v/>
      </c>
      <c r="L80" s="129" t="str">
        <f>IF('大気_7 (1) その２_2'!L80=0,"",'大気_7 (1) その２_2'!L80)</f>
        <v/>
      </c>
      <c r="M80" s="129" t="str">
        <f>IF('大気_7 (1) その２_2'!M80=0,"",'大気_7 (1) その２_2'!M80)</f>
        <v/>
      </c>
      <c r="N80" s="129" t="str">
        <f>IF('大気_7 (1) その２_2'!N80=0,"",'大気_7 (1) その２_2'!N80)</f>
        <v/>
      </c>
      <c r="O80" s="129" t="str">
        <f>IF('大気_7 (1) その２_2'!O80=0,"",'大気_7 (1) その２_2'!O80)</f>
        <v/>
      </c>
      <c r="Q80" s="99" t="str">
        <f t="shared" si="4"/>
        <v>熊本市</v>
      </c>
      <c r="R80" s="129" t="str">
        <f>IF('大気_7 (1) その２_2'!Q80=0,"",'大気_7 (1) その２_2'!Q80)</f>
        <v/>
      </c>
      <c r="S80" s="129" t="str">
        <f>IF('大気_7 (1) その２_2'!R80=0,"",'大気_7 (1) その２_2'!R80)</f>
        <v/>
      </c>
      <c r="T80" s="129" t="str">
        <f>IF('大気_7 (1) その２_2'!S80=0,"",'大気_7 (1) その２_2'!S80)</f>
        <v/>
      </c>
      <c r="U80" s="129" t="str">
        <f>IF('大気_7 (1) その２_2'!T80=0,"",'大気_7 (1) その２_2'!T80)</f>
        <v/>
      </c>
      <c r="V80" s="129" t="str">
        <f>IF('大気_7 (1) その２_2'!U80=0,"",'大気_7 (1) その２_2'!U80)</f>
        <v/>
      </c>
      <c r="W80" s="129" t="str">
        <f>IF('大気_7 (1) その２_2'!V80=0,"",'大気_7 (1) その２_2'!V80)</f>
        <v/>
      </c>
      <c r="X80" s="129" t="str">
        <f>IF('大気_7 (1) その２_2'!W80=0,"",'大気_7 (1) その２_2'!W80)</f>
        <v/>
      </c>
      <c r="Y80" s="129" t="str">
        <f>IF('大気_7 (1) その２_2'!X80=0,"",'大気_7 (1) その２_2'!X80)</f>
        <v/>
      </c>
      <c r="Z80" s="106" t="str">
        <f>IF('大気_7 (1) その２_2'!Y80=0,"",'大気_7 (1) その２_2'!Y80)</f>
        <v/>
      </c>
      <c r="AA80" s="103" t="str">
        <f>IF('大気_7 (1) その２_2'!Z80=0,"",'大気_7 (1) その２_2'!Z80)</f>
        <v/>
      </c>
      <c r="AB80" s="101" t="str">
        <f>IF('大気_7 (1) その２_2'!AA80=0,"",'大気_7 (1) その２_2'!AA80)</f>
        <v/>
      </c>
      <c r="AC80" s="102" t="str">
        <f>IF('大気_7 (1) その２_2'!AB80=0,"",'大気_7 (1) その２_2'!AB80)</f>
        <v/>
      </c>
      <c r="AD80" s="129" t="str">
        <f>IF('大気_7 (1) その２_2'!AC80=0,"",'大気_7 (1) その２_2'!AC80)</f>
        <v/>
      </c>
      <c r="AE80" s="129" t="str">
        <f>IF('大気_7 (1) その２_2'!AD80=0,"",'大気_7 (1) その２_2'!AD80)</f>
        <v/>
      </c>
      <c r="AG80" s="99" t="str">
        <f t="shared" si="5"/>
        <v>熊本市</v>
      </c>
      <c r="AH80" s="104" t="str">
        <f>IF('大気_7 (1) その２_2'!AF80=0,"",'大気_7 (1) その２_2'!AF80)</f>
        <v/>
      </c>
      <c r="AI80" s="102" t="str">
        <f>IF('大気_7 (1) その２_2'!AG80=0,"",'大気_7 (1) その２_2'!AG80)</f>
        <v/>
      </c>
      <c r="AJ80" s="129" t="str">
        <f>IF('大気_7 (1) その２_2'!AH80=0,"",'大気_7 (1) その２_2'!AH80)</f>
        <v/>
      </c>
      <c r="AK80" s="129" t="str">
        <f>IF('大気_7 (1) その２_2'!AI80=0,"",'大気_7 (1) その２_2'!AI80)</f>
        <v/>
      </c>
      <c r="AL80" s="100" t="str">
        <f>IF('大気_7 (1) その２_2'!AJ80=0,"",'大気_7 (1) その２_2'!AJ80)</f>
        <v/>
      </c>
      <c r="AM80" s="102" t="str">
        <f>IF('大気_7 (1) その２_2'!AK80=0,"",'大気_7 (1) その２_2'!AK80)</f>
        <v/>
      </c>
      <c r="AN80" s="129" t="str">
        <f>IF('大気_7 (1) その２_2'!AL80=0,"",'大気_7 (1) その２_2'!AL80)</f>
        <v/>
      </c>
      <c r="AO80" s="129" t="str">
        <f>IF('大気_7 (1) その２_2'!AM80=0,"",'大気_7 (1) その２_2'!AM80)</f>
        <v/>
      </c>
      <c r="AP80" s="100" t="str">
        <f>IF('大気_7 (1) その２_2'!AN80=0,"",'大気_7 (1) その２_2'!AN80)</f>
        <v/>
      </c>
      <c r="AQ80" s="102" t="str">
        <f>IF('大気_7 (1) その２_2'!AO80=0,"",'大気_7 (1) その２_2'!AO80)</f>
        <v/>
      </c>
      <c r="AR80" s="129" t="str">
        <f>IF('大気_7 (1) その２_2'!AP80=0,"",'大気_7 (1) その２_2'!AP80)</f>
        <v/>
      </c>
      <c r="AS80" s="129" t="str">
        <f>IF('大気_7 (1) その２_2'!AQ80=0,"",'大気_7 (1) その２_2'!AQ80)</f>
        <v/>
      </c>
      <c r="AU80" s="99" t="str">
        <f t="shared" si="6"/>
        <v>熊本市</v>
      </c>
      <c r="AV80" s="100" t="str">
        <f>IF('大気_7 (1) その２_2'!AS80=0,"",'大気_7 (1) その２_2'!AS80)</f>
        <v/>
      </c>
      <c r="AW80" s="102" t="str">
        <f>IF('大気_7 (1) その２_2'!AT80=0,"",'大気_7 (1) その２_2'!AT80)</f>
        <v/>
      </c>
      <c r="AX80" s="129" t="str">
        <f>IF('大気_7 (1) その２_2'!AU80=0,"",'大気_7 (1) その２_2'!AU80)</f>
        <v/>
      </c>
      <c r="AY80" s="129" t="str">
        <f>IF('大気_7 (1) その２_2'!AV80=0,"",'大気_7 (1) その２_2'!AV80)</f>
        <v/>
      </c>
      <c r="AZ80" s="107" t="str">
        <f>IF('大気_7 (1) その２_2'!AW80=0,"",'大気_7 (1) その２_2'!AW80)</f>
        <v/>
      </c>
      <c r="BA80" s="108" t="str">
        <f>IF('大気_7 (1) その２_2'!AX80=0,"",'大気_7 (1) その２_2'!AX80)</f>
        <v/>
      </c>
      <c r="BB80" s="130" t="str">
        <f>IF('大気_7 (1) その２_2'!AY80=0,"",'大気_7 (1) その２_2'!AY80)</f>
        <v/>
      </c>
      <c r="BC80" s="131" t="str">
        <f>IF('大気_7 (1) その２_2'!AZ80=0,"",'大気_7 (1) その２_2'!AZ80)</f>
        <v/>
      </c>
      <c r="BD80" s="111" t="str">
        <f>IF('大気_7 (1) その２_2'!BA80=0,"",'大気_7 (1) その２_2'!BA80)</f>
        <v/>
      </c>
      <c r="BE80" s="108" t="str">
        <f>IF('大気_7 (1) その２_2'!BB80=0,"",'大気_7 (1) その２_2'!BB80)</f>
        <v/>
      </c>
      <c r="BF80" s="130" t="str">
        <f>IF('大気_7 (1) その２_2'!BC80=0,"",'大気_7 (1) その２_2'!BC80)</f>
        <v/>
      </c>
      <c r="BG80" s="130" t="str">
        <f>IF('大気_7 (1) その２_2'!BD80=0,"",'大気_7 (1) その２_2'!BD80)</f>
        <v/>
      </c>
      <c r="BI80" s="599" t="str">
        <f t="shared" si="7"/>
        <v>熊本市</v>
      </c>
      <c r="BJ80" s="111" t="str">
        <f>IF('大気_7 (1) その２_2'!BF80=0,"",'大気_7 (1) その２_2'!BF80)</f>
        <v/>
      </c>
      <c r="BK80" s="108" t="str">
        <f>IF('大気_7 (1) その２_2'!BG80=0,"",'大気_7 (1) その２_2'!BG80)</f>
        <v/>
      </c>
      <c r="BL80" s="130" t="str">
        <f>IF('大気_7 (1) その２_2'!BH80=0,"",'大気_7 (1) その２_2'!BH80)</f>
        <v/>
      </c>
      <c r="BM80" s="130" t="str">
        <f>IF('大気_7 (1) その２_2'!BI80=0,"",'大気_7 (1) その２_2'!BI80)</f>
        <v/>
      </c>
    </row>
    <row r="81" spans="1:65" ht="13.5" customHeight="1">
      <c r="A81" s="71" t="str">
        <f>自治体設定!C71</f>
        <v>函館市</v>
      </c>
      <c r="B81" s="123" t="str">
        <f>IF('大気_7 (1) その２_2'!B81=0,"",'大気_7 (1) その２_2'!B81)</f>
        <v/>
      </c>
      <c r="C81" s="123" t="str">
        <f>IF('大気_7 (1) その２_2'!C81=0,"",'大気_7 (1) その２_2'!C81)</f>
        <v/>
      </c>
      <c r="D81" s="123" t="str">
        <f>IF('大気_7 (1) その２_2'!D81=0,"",'大気_7 (1) その２_2'!D81)</f>
        <v/>
      </c>
      <c r="E81" s="123" t="str">
        <f>IF('大気_7 (1) その２_2'!E81=0,"",'大気_7 (1) その２_2'!E81)</f>
        <v/>
      </c>
      <c r="F81" s="123" t="str">
        <f>IF('大気_7 (1) その２_2'!F81=0,"",'大気_7 (1) その２_2'!F81)</f>
        <v/>
      </c>
      <c r="G81" s="123" t="str">
        <f>IF('大気_7 (1) その２_2'!G81=0,"",'大気_7 (1) その２_2'!G81)</f>
        <v/>
      </c>
      <c r="H81" s="123" t="str">
        <f>IF('大気_7 (1) その２_2'!H81=0,"",'大気_7 (1) その２_2'!H81)</f>
        <v/>
      </c>
      <c r="I81" s="123" t="str">
        <f>IF('大気_7 (1) その２_2'!I81=0,"",'大気_7 (1) その２_2'!I81)</f>
        <v/>
      </c>
      <c r="J81" s="123" t="str">
        <f>IF('大気_7 (1) その２_2'!J81=0,"",'大気_7 (1) その２_2'!J81)</f>
        <v/>
      </c>
      <c r="K81" s="123" t="str">
        <f>IF('大気_7 (1) その２_2'!K81=0,"",'大気_7 (1) その２_2'!K81)</f>
        <v/>
      </c>
      <c r="L81" s="123" t="str">
        <f>IF('大気_7 (1) その２_2'!L81=0,"",'大気_7 (1) その２_2'!L81)</f>
        <v/>
      </c>
      <c r="M81" s="123" t="str">
        <f>IF('大気_7 (1) その２_2'!M81=0,"",'大気_7 (1) その２_2'!M81)</f>
        <v/>
      </c>
      <c r="N81" s="123" t="str">
        <f>IF('大気_7 (1) その２_2'!N81=0,"",'大気_7 (1) その２_2'!N81)</f>
        <v/>
      </c>
      <c r="O81" s="123" t="str">
        <f>IF('大気_7 (1) その２_2'!O81=0,"",'大気_7 (1) その２_2'!O81)</f>
        <v/>
      </c>
      <c r="Q81" s="71" t="str">
        <f t="shared" si="4"/>
        <v>函館市</v>
      </c>
      <c r="R81" s="123" t="str">
        <f>IF('大気_7 (1) その２_2'!Q81=0,"",'大気_7 (1) その２_2'!Q81)</f>
        <v/>
      </c>
      <c r="S81" s="123" t="str">
        <f>IF('大気_7 (1) その２_2'!R81=0,"",'大気_7 (1) その２_2'!R81)</f>
        <v/>
      </c>
      <c r="T81" s="123" t="str">
        <f>IF('大気_7 (1) その２_2'!S81=0,"",'大気_7 (1) その２_2'!S81)</f>
        <v/>
      </c>
      <c r="U81" s="123" t="str">
        <f>IF('大気_7 (1) その２_2'!T81=0,"",'大気_7 (1) その２_2'!T81)</f>
        <v/>
      </c>
      <c r="V81" s="123" t="str">
        <f>IF('大気_7 (1) その２_2'!U81=0,"",'大気_7 (1) その２_2'!U81)</f>
        <v/>
      </c>
      <c r="W81" s="123" t="str">
        <f>IF('大気_7 (1) その２_2'!V81=0,"",'大気_7 (1) その２_2'!V81)</f>
        <v/>
      </c>
      <c r="X81" s="123" t="str">
        <f>IF('大気_7 (1) その２_2'!W81=0,"",'大気_7 (1) その２_2'!W81)</f>
        <v/>
      </c>
      <c r="Y81" s="123" t="str">
        <f>IF('大気_7 (1) その２_2'!X81=0,"",'大気_7 (1) その２_2'!X81)</f>
        <v/>
      </c>
      <c r="Z81" s="78" t="str">
        <f>IF('大気_7 (1) その２_2'!Y81=0,"",'大気_7 (1) その２_2'!Y81)</f>
        <v/>
      </c>
      <c r="AA81" s="75" t="str">
        <f>IF('大気_7 (1) その２_2'!Z81=0,"",'大気_7 (1) その２_2'!Z81)</f>
        <v/>
      </c>
      <c r="AB81" s="73" t="str">
        <f>IF('大気_7 (1) その２_2'!AA81=0,"",'大気_7 (1) その２_2'!AA81)</f>
        <v/>
      </c>
      <c r="AC81" s="74" t="str">
        <f>IF('大気_7 (1) その２_2'!AB81=0,"",'大気_7 (1) その２_2'!AB81)</f>
        <v/>
      </c>
      <c r="AD81" s="123" t="str">
        <f>IF('大気_7 (1) その２_2'!AC81=0,"",'大気_7 (1) その２_2'!AC81)</f>
        <v/>
      </c>
      <c r="AE81" s="123" t="str">
        <f>IF('大気_7 (1) その２_2'!AD81=0,"",'大気_7 (1) その２_2'!AD81)</f>
        <v/>
      </c>
      <c r="AG81" s="71" t="str">
        <f t="shared" si="5"/>
        <v>函館市</v>
      </c>
      <c r="AH81" s="76" t="str">
        <f>IF('大気_7 (1) その２_2'!AF81=0,"",'大気_7 (1) その２_2'!AF81)</f>
        <v/>
      </c>
      <c r="AI81" s="74" t="str">
        <f>IF('大気_7 (1) その２_2'!AG81=0,"",'大気_7 (1) その２_2'!AG81)</f>
        <v/>
      </c>
      <c r="AJ81" s="123" t="str">
        <f>IF('大気_7 (1) その２_2'!AH81=0,"",'大気_7 (1) その２_2'!AH81)</f>
        <v/>
      </c>
      <c r="AK81" s="123" t="str">
        <f>IF('大気_7 (1) その２_2'!AI81=0,"",'大気_7 (1) その２_2'!AI81)</f>
        <v/>
      </c>
      <c r="AL81" s="72" t="str">
        <f>IF('大気_7 (1) その２_2'!AJ81=0,"",'大気_7 (1) その２_2'!AJ81)</f>
        <v/>
      </c>
      <c r="AM81" s="74" t="str">
        <f>IF('大気_7 (1) その２_2'!AK81=0,"",'大気_7 (1) その２_2'!AK81)</f>
        <v/>
      </c>
      <c r="AN81" s="123" t="str">
        <f>IF('大気_7 (1) その２_2'!AL81=0,"",'大気_7 (1) その２_2'!AL81)</f>
        <v/>
      </c>
      <c r="AO81" s="123" t="str">
        <f>IF('大気_7 (1) その２_2'!AM81=0,"",'大気_7 (1) その２_2'!AM81)</f>
        <v/>
      </c>
      <c r="AP81" s="72" t="str">
        <f>IF('大気_7 (1) その２_2'!AN81=0,"",'大気_7 (1) その２_2'!AN81)</f>
        <v/>
      </c>
      <c r="AQ81" s="74" t="str">
        <f>IF('大気_7 (1) その２_2'!AO81=0,"",'大気_7 (1) その２_2'!AO81)</f>
        <v/>
      </c>
      <c r="AR81" s="123" t="str">
        <f>IF('大気_7 (1) その２_2'!AP81=0,"",'大気_7 (1) その２_2'!AP81)</f>
        <v/>
      </c>
      <c r="AS81" s="123" t="str">
        <f>IF('大気_7 (1) その２_2'!AQ81=0,"",'大気_7 (1) その２_2'!AQ81)</f>
        <v/>
      </c>
      <c r="AU81" s="71" t="str">
        <f t="shared" si="6"/>
        <v>函館市</v>
      </c>
      <c r="AV81" s="72" t="str">
        <f>IF('大気_7 (1) その２_2'!AS81=0,"",'大気_7 (1) その２_2'!AS81)</f>
        <v/>
      </c>
      <c r="AW81" s="74" t="str">
        <f>IF('大気_7 (1) その２_2'!AT81=0,"",'大気_7 (1) その２_2'!AT81)</f>
        <v/>
      </c>
      <c r="AX81" s="123" t="str">
        <f>IF('大気_7 (1) その２_2'!AU81=0,"",'大気_7 (1) その２_2'!AU81)</f>
        <v/>
      </c>
      <c r="AY81" s="123" t="str">
        <f>IF('大気_7 (1) その２_2'!AV81=0,"",'大気_7 (1) その２_2'!AV81)</f>
        <v/>
      </c>
      <c r="AZ81" s="79" t="str">
        <f>IF('大気_7 (1) その２_2'!AW81=0,"",'大気_7 (1) その２_2'!AW81)</f>
        <v/>
      </c>
      <c r="BA81" s="80" t="str">
        <f>IF('大気_7 (1) その２_2'!AX81=0,"",'大気_7 (1) その２_2'!AX81)</f>
        <v/>
      </c>
      <c r="BB81" s="124" t="str">
        <f>IF('大気_7 (1) その２_2'!AY81=0,"",'大気_7 (1) その２_2'!AY81)</f>
        <v/>
      </c>
      <c r="BC81" s="125" t="str">
        <f>IF('大気_7 (1) その２_2'!AZ81=0,"",'大気_7 (1) その２_2'!AZ81)</f>
        <v/>
      </c>
      <c r="BD81" s="83" t="str">
        <f>IF('大気_7 (1) その２_2'!BA81=0,"",'大気_7 (1) その２_2'!BA81)</f>
        <v/>
      </c>
      <c r="BE81" s="80" t="str">
        <f>IF('大気_7 (1) その２_2'!BB81=0,"",'大気_7 (1) その２_2'!BB81)</f>
        <v/>
      </c>
      <c r="BF81" s="124" t="str">
        <f>IF('大気_7 (1) その２_2'!BC81=0,"",'大気_7 (1) その２_2'!BC81)</f>
        <v/>
      </c>
      <c r="BG81" s="124" t="str">
        <f>IF('大気_7 (1) その２_2'!BD81=0,"",'大気_7 (1) その２_2'!BD81)</f>
        <v/>
      </c>
      <c r="BI81" s="597" t="str">
        <f t="shared" si="7"/>
        <v>函館市</v>
      </c>
      <c r="BJ81" s="83" t="str">
        <f>IF('大気_7 (1) その２_2'!BF81=0,"",'大気_7 (1) その２_2'!BF81)</f>
        <v/>
      </c>
      <c r="BK81" s="80" t="str">
        <f>IF('大気_7 (1) その２_2'!BG81=0,"",'大気_7 (1) その２_2'!BG81)</f>
        <v/>
      </c>
      <c r="BL81" s="124" t="str">
        <f>IF('大気_7 (1) その２_2'!BH81=0,"",'大気_7 (1) その２_2'!BH81)</f>
        <v/>
      </c>
      <c r="BM81" s="124" t="str">
        <f>IF('大気_7 (1) その２_2'!BI81=0,"",'大気_7 (1) その２_2'!BI81)</f>
        <v/>
      </c>
    </row>
    <row r="82" spans="1:65" ht="13.5" customHeight="1">
      <c r="A82" s="85" t="str">
        <f>自治体設定!C72</f>
        <v>旭川市</v>
      </c>
      <c r="B82" s="126" t="str">
        <f>IF('大気_7 (1) その２_2'!B82=0,"",'大気_7 (1) その２_2'!B82)</f>
        <v/>
      </c>
      <c r="C82" s="126" t="str">
        <f>IF('大気_7 (1) その２_2'!C82=0,"",'大気_7 (1) その２_2'!C82)</f>
        <v/>
      </c>
      <c r="D82" s="126" t="str">
        <f>IF('大気_7 (1) その２_2'!D82=0,"",'大気_7 (1) その２_2'!D82)</f>
        <v/>
      </c>
      <c r="E82" s="126" t="str">
        <f>IF('大気_7 (1) その２_2'!E82=0,"",'大気_7 (1) その２_2'!E82)</f>
        <v/>
      </c>
      <c r="F82" s="126" t="str">
        <f>IF('大気_7 (1) その２_2'!F82=0,"",'大気_7 (1) その２_2'!F82)</f>
        <v/>
      </c>
      <c r="G82" s="126" t="str">
        <f>IF('大気_7 (1) その２_2'!G82=0,"",'大気_7 (1) その２_2'!G82)</f>
        <v/>
      </c>
      <c r="H82" s="126" t="str">
        <f>IF('大気_7 (1) その２_2'!H82=0,"",'大気_7 (1) その２_2'!H82)</f>
        <v/>
      </c>
      <c r="I82" s="126" t="str">
        <f>IF('大気_7 (1) その２_2'!I82=0,"",'大気_7 (1) その２_2'!I82)</f>
        <v/>
      </c>
      <c r="J82" s="126" t="str">
        <f>IF('大気_7 (1) その２_2'!J82=0,"",'大気_7 (1) その２_2'!J82)</f>
        <v/>
      </c>
      <c r="K82" s="126" t="str">
        <f>IF('大気_7 (1) その２_2'!K82=0,"",'大気_7 (1) その２_2'!K82)</f>
        <v/>
      </c>
      <c r="L82" s="126" t="str">
        <f>IF('大気_7 (1) その２_2'!L82=0,"",'大気_7 (1) その２_2'!L82)</f>
        <v/>
      </c>
      <c r="M82" s="126" t="str">
        <f>IF('大気_7 (1) その２_2'!M82=0,"",'大気_7 (1) その２_2'!M82)</f>
        <v/>
      </c>
      <c r="N82" s="126" t="str">
        <f>IF('大気_7 (1) その２_2'!N82=0,"",'大気_7 (1) その２_2'!N82)</f>
        <v/>
      </c>
      <c r="O82" s="126" t="str">
        <f>IF('大気_7 (1) その２_2'!O82=0,"",'大気_7 (1) その２_2'!O82)</f>
        <v/>
      </c>
      <c r="Q82" s="85" t="str">
        <f t="shared" si="4"/>
        <v>旭川市</v>
      </c>
      <c r="R82" s="126" t="str">
        <f>IF('大気_7 (1) その２_2'!Q82=0,"",'大気_7 (1) その２_2'!Q82)</f>
        <v/>
      </c>
      <c r="S82" s="126" t="str">
        <f>IF('大気_7 (1) その２_2'!R82=0,"",'大気_7 (1) その２_2'!R82)</f>
        <v/>
      </c>
      <c r="T82" s="126" t="str">
        <f>IF('大気_7 (1) その２_2'!S82=0,"",'大気_7 (1) その２_2'!S82)</f>
        <v/>
      </c>
      <c r="U82" s="126" t="str">
        <f>IF('大気_7 (1) その２_2'!T82=0,"",'大気_7 (1) その２_2'!T82)</f>
        <v/>
      </c>
      <c r="V82" s="126" t="str">
        <f>IF('大気_7 (1) その２_2'!U82=0,"",'大気_7 (1) その２_2'!U82)</f>
        <v/>
      </c>
      <c r="W82" s="126" t="str">
        <f>IF('大気_7 (1) その２_2'!V82=0,"",'大気_7 (1) その２_2'!V82)</f>
        <v/>
      </c>
      <c r="X82" s="126" t="str">
        <f>IF('大気_7 (1) その２_2'!W82=0,"",'大気_7 (1) その２_2'!W82)</f>
        <v/>
      </c>
      <c r="Y82" s="126" t="str">
        <f>IF('大気_7 (1) その２_2'!X82=0,"",'大気_7 (1) その２_2'!X82)</f>
        <v/>
      </c>
      <c r="Z82" s="92" t="str">
        <f>IF('大気_7 (1) その２_2'!Y82=0,"",'大気_7 (1) その２_2'!Y82)</f>
        <v/>
      </c>
      <c r="AA82" s="89" t="str">
        <f>IF('大気_7 (1) その２_2'!Z82=0,"",'大気_7 (1) その２_2'!Z82)</f>
        <v/>
      </c>
      <c r="AB82" s="87" t="str">
        <f>IF('大気_7 (1) その２_2'!AA82=0,"",'大気_7 (1) その２_2'!AA82)</f>
        <v/>
      </c>
      <c r="AC82" s="88" t="str">
        <f>IF('大気_7 (1) その２_2'!AB82=0,"",'大気_7 (1) その２_2'!AB82)</f>
        <v/>
      </c>
      <c r="AD82" s="126" t="str">
        <f>IF('大気_7 (1) その２_2'!AC82=0,"",'大気_7 (1) その２_2'!AC82)</f>
        <v/>
      </c>
      <c r="AE82" s="126" t="str">
        <f>IF('大気_7 (1) その２_2'!AD82=0,"",'大気_7 (1) その２_2'!AD82)</f>
        <v/>
      </c>
      <c r="AG82" s="85" t="str">
        <f t="shared" si="5"/>
        <v>旭川市</v>
      </c>
      <c r="AH82" s="90" t="str">
        <f>IF('大気_7 (1) その２_2'!AF82=0,"",'大気_7 (1) その２_2'!AF82)</f>
        <v/>
      </c>
      <c r="AI82" s="88" t="str">
        <f>IF('大気_7 (1) その２_2'!AG82=0,"",'大気_7 (1) その２_2'!AG82)</f>
        <v/>
      </c>
      <c r="AJ82" s="126" t="str">
        <f>IF('大気_7 (1) その２_2'!AH82=0,"",'大気_7 (1) その２_2'!AH82)</f>
        <v/>
      </c>
      <c r="AK82" s="126" t="str">
        <f>IF('大気_7 (1) その２_2'!AI82=0,"",'大気_7 (1) その２_2'!AI82)</f>
        <v/>
      </c>
      <c r="AL82" s="86" t="str">
        <f>IF('大気_7 (1) その２_2'!AJ82=0,"",'大気_7 (1) その２_2'!AJ82)</f>
        <v/>
      </c>
      <c r="AM82" s="88" t="str">
        <f>IF('大気_7 (1) その２_2'!AK82=0,"",'大気_7 (1) その２_2'!AK82)</f>
        <v/>
      </c>
      <c r="AN82" s="126" t="str">
        <f>IF('大気_7 (1) その２_2'!AL82=0,"",'大気_7 (1) その２_2'!AL82)</f>
        <v/>
      </c>
      <c r="AO82" s="126" t="str">
        <f>IF('大気_7 (1) その２_2'!AM82=0,"",'大気_7 (1) その２_2'!AM82)</f>
        <v/>
      </c>
      <c r="AP82" s="86" t="str">
        <f>IF('大気_7 (1) その２_2'!AN82=0,"",'大気_7 (1) その２_2'!AN82)</f>
        <v/>
      </c>
      <c r="AQ82" s="88" t="str">
        <f>IF('大気_7 (1) その２_2'!AO82=0,"",'大気_7 (1) その２_2'!AO82)</f>
        <v/>
      </c>
      <c r="AR82" s="126" t="str">
        <f>IF('大気_7 (1) その２_2'!AP82=0,"",'大気_7 (1) その２_2'!AP82)</f>
        <v/>
      </c>
      <c r="AS82" s="126" t="str">
        <f>IF('大気_7 (1) その２_2'!AQ82=0,"",'大気_7 (1) その２_2'!AQ82)</f>
        <v/>
      </c>
      <c r="AU82" s="85" t="str">
        <f t="shared" si="6"/>
        <v>旭川市</v>
      </c>
      <c r="AV82" s="86" t="str">
        <f>IF('大気_7 (1) その２_2'!AS82=0,"",'大気_7 (1) その２_2'!AS82)</f>
        <v/>
      </c>
      <c r="AW82" s="88" t="str">
        <f>IF('大気_7 (1) その２_2'!AT82=0,"",'大気_7 (1) その２_2'!AT82)</f>
        <v/>
      </c>
      <c r="AX82" s="126" t="str">
        <f>IF('大気_7 (1) その２_2'!AU82=0,"",'大気_7 (1) その２_2'!AU82)</f>
        <v/>
      </c>
      <c r="AY82" s="126" t="str">
        <f>IF('大気_7 (1) その２_2'!AV82=0,"",'大気_7 (1) その２_2'!AV82)</f>
        <v/>
      </c>
      <c r="AZ82" s="93" t="str">
        <f>IF('大気_7 (1) その２_2'!AW82=0,"",'大気_7 (1) その２_2'!AW82)</f>
        <v/>
      </c>
      <c r="BA82" s="94" t="str">
        <f>IF('大気_7 (1) その２_2'!AX82=0,"",'大気_7 (1) その２_2'!AX82)</f>
        <v/>
      </c>
      <c r="BB82" s="127" t="str">
        <f>IF('大気_7 (1) その２_2'!AY82=0,"",'大気_7 (1) その２_2'!AY82)</f>
        <v/>
      </c>
      <c r="BC82" s="128" t="str">
        <f>IF('大気_7 (1) その２_2'!AZ82=0,"",'大気_7 (1) その２_2'!AZ82)</f>
        <v/>
      </c>
      <c r="BD82" s="97" t="str">
        <f>IF('大気_7 (1) その２_2'!BA82=0,"",'大気_7 (1) その２_2'!BA82)</f>
        <v/>
      </c>
      <c r="BE82" s="94" t="str">
        <f>IF('大気_7 (1) その２_2'!BB82=0,"",'大気_7 (1) その２_2'!BB82)</f>
        <v/>
      </c>
      <c r="BF82" s="127" t="str">
        <f>IF('大気_7 (1) その２_2'!BC82=0,"",'大気_7 (1) その２_2'!BC82)</f>
        <v/>
      </c>
      <c r="BG82" s="127" t="str">
        <f>IF('大気_7 (1) その２_2'!BD82=0,"",'大気_7 (1) その２_2'!BD82)</f>
        <v/>
      </c>
      <c r="BI82" s="598" t="str">
        <f t="shared" si="7"/>
        <v>旭川市</v>
      </c>
      <c r="BJ82" s="97" t="str">
        <f>IF('大気_7 (1) その２_2'!BF82=0,"",'大気_7 (1) その２_2'!BF82)</f>
        <v/>
      </c>
      <c r="BK82" s="94" t="str">
        <f>IF('大気_7 (1) その２_2'!BG82=0,"",'大気_7 (1) その２_2'!BG82)</f>
        <v/>
      </c>
      <c r="BL82" s="127" t="str">
        <f>IF('大気_7 (1) その２_2'!BH82=0,"",'大気_7 (1) その２_2'!BH82)</f>
        <v/>
      </c>
      <c r="BM82" s="127" t="str">
        <f>IF('大気_7 (1) その２_2'!BI82=0,"",'大気_7 (1) その２_2'!BI82)</f>
        <v/>
      </c>
    </row>
    <row r="83" spans="1:65" ht="13.5" customHeight="1">
      <c r="A83" s="85" t="str">
        <f>自治体設定!C73</f>
        <v>青森市</v>
      </c>
      <c r="B83" s="126" t="str">
        <f>IF('大気_7 (1) その２_2'!B83=0,"",'大気_7 (1) その２_2'!B83)</f>
        <v/>
      </c>
      <c r="C83" s="126" t="str">
        <f>IF('大気_7 (1) その２_2'!C83=0,"",'大気_7 (1) その２_2'!C83)</f>
        <v/>
      </c>
      <c r="D83" s="126" t="str">
        <f>IF('大気_7 (1) その２_2'!D83=0,"",'大気_7 (1) その２_2'!D83)</f>
        <v/>
      </c>
      <c r="E83" s="126" t="str">
        <f>IF('大気_7 (1) その２_2'!E83=0,"",'大気_7 (1) その２_2'!E83)</f>
        <v/>
      </c>
      <c r="F83" s="126" t="str">
        <f>IF('大気_7 (1) その２_2'!F83=0,"",'大気_7 (1) その２_2'!F83)</f>
        <v/>
      </c>
      <c r="G83" s="126" t="str">
        <f>IF('大気_7 (1) その２_2'!G83=0,"",'大気_7 (1) その２_2'!G83)</f>
        <v/>
      </c>
      <c r="H83" s="126" t="str">
        <f>IF('大気_7 (1) その２_2'!H83=0,"",'大気_7 (1) その２_2'!H83)</f>
        <v/>
      </c>
      <c r="I83" s="126" t="str">
        <f>IF('大気_7 (1) その２_2'!I83=0,"",'大気_7 (1) その２_2'!I83)</f>
        <v/>
      </c>
      <c r="J83" s="126" t="str">
        <f>IF('大気_7 (1) その２_2'!J83=0,"",'大気_7 (1) その２_2'!J83)</f>
        <v/>
      </c>
      <c r="K83" s="126" t="str">
        <f>IF('大気_7 (1) その２_2'!K83=0,"",'大気_7 (1) その２_2'!K83)</f>
        <v/>
      </c>
      <c r="L83" s="126" t="str">
        <f>IF('大気_7 (1) その２_2'!L83=0,"",'大気_7 (1) その２_2'!L83)</f>
        <v/>
      </c>
      <c r="M83" s="126" t="str">
        <f>IF('大気_7 (1) その２_2'!M83=0,"",'大気_7 (1) その２_2'!M83)</f>
        <v/>
      </c>
      <c r="N83" s="126" t="str">
        <f>IF('大気_7 (1) その２_2'!N83=0,"",'大気_7 (1) その２_2'!N83)</f>
        <v/>
      </c>
      <c r="O83" s="126" t="str">
        <f>IF('大気_7 (1) その２_2'!O83=0,"",'大気_7 (1) その２_2'!O83)</f>
        <v/>
      </c>
      <c r="Q83" s="85" t="str">
        <f t="shared" si="4"/>
        <v>青森市</v>
      </c>
      <c r="R83" s="126" t="str">
        <f>IF('大気_7 (1) その２_2'!Q83=0,"",'大気_7 (1) その２_2'!Q83)</f>
        <v/>
      </c>
      <c r="S83" s="126" t="str">
        <f>IF('大気_7 (1) その２_2'!R83=0,"",'大気_7 (1) その２_2'!R83)</f>
        <v/>
      </c>
      <c r="T83" s="126" t="str">
        <f>IF('大気_7 (1) その２_2'!S83=0,"",'大気_7 (1) その２_2'!S83)</f>
        <v/>
      </c>
      <c r="U83" s="126" t="str">
        <f>IF('大気_7 (1) その２_2'!T83=0,"",'大気_7 (1) その２_2'!T83)</f>
        <v/>
      </c>
      <c r="V83" s="126" t="str">
        <f>IF('大気_7 (1) その２_2'!U83=0,"",'大気_7 (1) その２_2'!U83)</f>
        <v/>
      </c>
      <c r="W83" s="126" t="str">
        <f>IF('大気_7 (1) その２_2'!V83=0,"",'大気_7 (1) その２_2'!V83)</f>
        <v/>
      </c>
      <c r="X83" s="126" t="str">
        <f>IF('大気_7 (1) その２_2'!W83=0,"",'大気_7 (1) その２_2'!W83)</f>
        <v/>
      </c>
      <c r="Y83" s="126" t="str">
        <f>IF('大気_7 (1) その２_2'!X83=0,"",'大気_7 (1) その２_2'!X83)</f>
        <v/>
      </c>
      <c r="Z83" s="92" t="str">
        <f>IF('大気_7 (1) その２_2'!Y83=0,"",'大気_7 (1) その２_2'!Y83)</f>
        <v/>
      </c>
      <c r="AA83" s="89" t="str">
        <f>IF('大気_7 (1) その２_2'!Z83=0,"",'大気_7 (1) その２_2'!Z83)</f>
        <v/>
      </c>
      <c r="AB83" s="87" t="str">
        <f>IF('大気_7 (1) その２_2'!AA83=0,"",'大気_7 (1) その２_2'!AA83)</f>
        <v/>
      </c>
      <c r="AC83" s="88" t="str">
        <f>IF('大気_7 (1) その２_2'!AB83=0,"",'大気_7 (1) その２_2'!AB83)</f>
        <v/>
      </c>
      <c r="AD83" s="126" t="str">
        <f>IF('大気_7 (1) その２_2'!AC83=0,"",'大気_7 (1) その２_2'!AC83)</f>
        <v/>
      </c>
      <c r="AE83" s="126" t="str">
        <f>IF('大気_7 (1) その２_2'!AD83=0,"",'大気_7 (1) その２_2'!AD83)</f>
        <v/>
      </c>
      <c r="AG83" s="85" t="str">
        <f t="shared" si="5"/>
        <v>青森市</v>
      </c>
      <c r="AH83" s="90" t="str">
        <f>IF('大気_7 (1) その２_2'!AF83=0,"",'大気_7 (1) その２_2'!AF83)</f>
        <v/>
      </c>
      <c r="AI83" s="88" t="str">
        <f>IF('大気_7 (1) その２_2'!AG83=0,"",'大気_7 (1) その２_2'!AG83)</f>
        <v/>
      </c>
      <c r="AJ83" s="126" t="str">
        <f>IF('大気_7 (1) その２_2'!AH83=0,"",'大気_7 (1) その２_2'!AH83)</f>
        <v/>
      </c>
      <c r="AK83" s="126" t="str">
        <f>IF('大気_7 (1) その２_2'!AI83=0,"",'大気_7 (1) その２_2'!AI83)</f>
        <v/>
      </c>
      <c r="AL83" s="86" t="str">
        <f>IF('大気_7 (1) その２_2'!AJ83=0,"",'大気_7 (1) その２_2'!AJ83)</f>
        <v/>
      </c>
      <c r="AM83" s="88" t="str">
        <f>IF('大気_7 (1) その２_2'!AK83=0,"",'大気_7 (1) その２_2'!AK83)</f>
        <v/>
      </c>
      <c r="AN83" s="126" t="str">
        <f>IF('大気_7 (1) その２_2'!AL83=0,"",'大気_7 (1) その２_2'!AL83)</f>
        <v/>
      </c>
      <c r="AO83" s="126" t="str">
        <f>IF('大気_7 (1) その２_2'!AM83=0,"",'大気_7 (1) その２_2'!AM83)</f>
        <v/>
      </c>
      <c r="AP83" s="86" t="str">
        <f>IF('大気_7 (1) その２_2'!AN83=0,"",'大気_7 (1) その２_2'!AN83)</f>
        <v/>
      </c>
      <c r="AQ83" s="88" t="str">
        <f>IF('大気_7 (1) その２_2'!AO83=0,"",'大気_7 (1) その２_2'!AO83)</f>
        <v/>
      </c>
      <c r="AR83" s="126" t="str">
        <f>IF('大気_7 (1) その２_2'!AP83=0,"",'大気_7 (1) その２_2'!AP83)</f>
        <v/>
      </c>
      <c r="AS83" s="126" t="str">
        <f>IF('大気_7 (1) その２_2'!AQ83=0,"",'大気_7 (1) その２_2'!AQ83)</f>
        <v/>
      </c>
      <c r="AU83" s="85" t="str">
        <f t="shared" si="6"/>
        <v>青森市</v>
      </c>
      <c r="AV83" s="86" t="str">
        <f>IF('大気_7 (1) その２_2'!AS83=0,"",'大気_7 (1) その２_2'!AS83)</f>
        <v/>
      </c>
      <c r="AW83" s="88" t="str">
        <f>IF('大気_7 (1) その２_2'!AT83=0,"",'大気_7 (1) その２_2'!AT83)</f>
        <v/>
      </c>
      <c r="AX83" s="126" t="str">
        <f>IF('大気_7 (1) その２_2'!AU83=0,"",'大気_7 (1) その２_2'!AU83)</f>
        <v/>
      </c>
      <c r="AY83" s="126" t="str">
        <f>IF('大気_7 (1) その２_2'!AV83=0,"",'大気_7 (1) その２_2'!AV83)</f>
        <v/>
      </c>
      <c r="AZ83" s="93" t="str">
        <f>IF('大気_7 (1) その２_2'!AW83=0,"",'大気_7 (1) その２_2'!AW83)</f>
        <v/>
      </c>
      <c r="BA83" s="94" t="str">
        <f>IF('大気_7 (1) その２_2'!AX83=0,"",'大気_7 (1) その２_2'!AX83)</f>
        <v/>
      </c>
      <c r="BB83" s="127" t="str">
        <f>IF('大気_7 (1) その２_2'!AY83=0,"",'大気_7 (1) その２_2'!AY83)</f>
        <v/>
      </c>
      <c r="BC83" s="128" t="str">
        <f>IF('大気_7 (1) その２_2'!AZ83=0,"",'大気_7 (1) その２_2'!AZ83)</f>
        <v/>
      </c>
      <c r="BD83" s="97" t="str">
        <f>IF('大気_7 (1) その２_2'!BA83=0,"",'大気_7 (1) その２_2'!BA83)</f>
        <v/>
      </c>
      <c r="BE83" s="94" t="str">
        <f>IF('大気_7 (1) その２_2'!BB83=0,"",'大気_7 (1) その２_2'!BB83)</f>
        <v/>
      </c>
      <c r="BF83" s="127" t="str">
        <f>IF('大気_7 (1) その２_2'!BC83=0,"",'大気_7 (1) その２_2'!BC83)</f>
        <v/>
      </c>
      <c r="BG83" s="127" t="str">
        <f>IF('大気_7 (1) その２_2'!BD83=0,"",'大気_7 (1) その２_2'!BD83)</f>
        <v/>
      </c>
      <c r="BI83" s="598" t="str">
        <f t="shared" si="7"/>
        <v>青森市</v>
      </c>
      <c r="BJ83" s="97" t="str">
        <f>IF('大気_7 (1) その２_2'!BF83=0,"",'大気_7 (1) その２_2'!BF83)</f>
        <v/>
      </c>
      <c r="BK83" s="94" t="str">
        <f>IF('大気_7 (1) その２_2'!BG83=0,"",'大気_7 (1) その２_2'!BG83)</f>
        <v/>
      </c>
      <c r="BL83" s="127" t="str">
        <f>IF('大気_7 (1) その２_2'!BH83=0,"",'大気_7 (1) その２_2'!BH83)</f>
        <v/>
      </c>
      <c r="BM83" s="127" t="str">
        <f>IF('大気_7 (1) その２_2'!BI83=0,"",'大気_7 (1) その２_2'!BI83)</f>
        <v/>
      </c>
    </row>
    <row r="84" spans="1:65" ht="13.5" customHeight="1">
      <c r="A84" s="85" t="str">
        <f>自治体設定!C74</f>
        <v>八戸市</v>
      </c>
      <c r="B84" s="126" t="str">
        <f>IF('大気_7 (1) その２_2'!B84=0,"",'大気_7 (1) その２_2'!B84)</f>
        <v/>
      </c>
      <c r="C84" s="126" t="str">
        <f>IF('大気_7 (1) その２_2'!C84=0,"",'大気_7 (1) その２_2'!C84)</f>
        <v/>
      </c>
      <c r="D84" s="126" t="str">
        <f>IF('大気_7 (1) その２_2'!D84=0,"",'大気_7 (1) その２_2'!D84)</f>
        <v/>
      </c>
      <c r="E84" s="126" t="str">
        <f>IF('大気_7 (1) その２_2'!E84=0,"",'大気_7 (1) その２_2'!E84)</f>
        <v/>
      </c>
      <c r="F84" s="126" t="str">
        <f>IF('大気_7 (1) その２_2'!F84=0,"",'大気_7 (1) その２_2'!F84)</f>
        <v/>
      </c>
      <c r="G84" s="126" t="str">
        <f>IF('大気_7 (1) その２_2'!G84=0,"",'大気_7 (1) その２_2'!G84)</f>
        <v/>
      </c>
      <c r="H84" s="126" t="str">
        <f>IF('大気_7 (1) その２_2'!H84=0,"",'大気_7 (1) その２_2'!H84)</f>
        <v/>
      </c>
      <c r="I84" s="126" t="str">
        <f>IF('大気_7 (1) その２_2'!I84=0,"",'大気_7 (1) その２_2'!I84)</f>
        <v/>
      </c>
      <c r="J84" s="126" t="str">
        <f>IF('大気_7 (1) その２_2'!J84=0,"",'大気_7 (1) その２_2'!J84)</f>
        <v/>
      </c>
      <c r="K84" s="126" t="str">
        <f>IF('大気_7 (1) その２_2'!K84=0,"",'大気_7 (1) その２_2'!K84)</f>
        <v/>
      </c>
      <c r="L84" s="126" t="str">
        <f>IF('大気_7 (1) その２_2'!L84=0,"",'大気_7 (1) その２_2'!L84)</f>
        <v/>
      </c>
      <c r="M84" s="126" t="str">
        <f>IF('大気_7 (1) その２_2'!M84=0,"",'大気_7 (1) その２_2'!M84)</f>
        <v/>
      </c>
      <c r="N84" s="126" t="str">
        <f>IF('大気_7 (1) その２_2'!N84=0,"",'大気_7 (1) その２_2'!N84)</f>
        <v/>
      </c>
      <c r="O84" s="126" t="str">
        <f>IF('大気_7 (1) その２_2'!O84=0,"",'大気_7 (1) その２_2'!O84)</f>
        <v/>
      </c>
      <c r="Q84" s="85" t="str">
        <f t="shared" si="4"/>
        <v>八戸市</v>
      </c>
      <c r="R84" s="126" t="str">
        <f>IF('大気_7 (1) その２_2'!Q84=0,"",'大気_7 (1) その２_2'!Q84)</f>
        <v/>
      </c>
      <c r="S84" s="126" t="str">
        <f>IF('大気_7 (1) その２_2'!R84=0,"",'大気_7 (1) その２_2'!R84)</f>
        <v/>
      </c>
      <c r="T84" s="126" t="str">
        <f>IF('大気_7 (1) その２_2'!S84=0,"",'大気_7 (1) その２_2'!S84)</f>
        <v/>
      </c>
      <c r="U84" s="126" t="str">
        <f>IF('大気_7 (1) その２_2'!T84=0,"",'大気_7 (1) その２_2'!T84)</f>
        <v/>
      </c>
      <c r="V84" s="126" t="str">
        <f>IF('大気_7 (1) その２_2'!U84=0,"",'大気_7 (1) その２_2'!U84)</f>
        <v/>
      </c>
      <c r="W84" s="126" t="str">
        <f>IF('大気_7 (1) その２_2'!V84=0,"",'大気_7 (1) その２_2'!V84)</f>
        <v/>
      </c>
      <c r="X84" s="126" t="str">
        <f>IF('大気_7 (1) その２_2'!W84=0,"",'大気_7 (1) その２_2'!W84)</f>
        <v/>
      </c>
      <c r="Y84" s="126" t="str">
        <f>IF('大気_7 (1) その２_2'!X84=0,"",'大気_7 (1) その２_2'!X84)</f>
        <v/>
      </c>
      <c r="Z84" s="92" t="str">
        <f>IF('大気_7 (1) その２_2'!Y84=0,"",'大気_7 (1) その２_2'!Y84)</f>
        <v/>
      </c>
      <c r="AA84" s="89" t="str">
        <f>IF('大気_7 (1) その２_2'!Z84=0,"",'大気_7 (1) その２_2'!Z84)</f>
        <v/>
      </c>
      <c r="AB84" s="87" t="str">
        <f>IF('大気_7 (1) その２_2'!AA84=0,"",'大気_7 (1) その２_2'!AA84)</f>
        <v/>
      </c>
      <c r="AC84" s="88" t="str">
        <f>IF('大気_7 (1) その２_2'!AB84=0,"",'大気_7 (1) その２_2'!AB84)</f>
        <v/>
      </c>
      <c r="AD84" s="126" t="str">
        <f>IF('大気_7 (1) その２_2'!AC84=0,"",'大気_7 (1) その２_2'!AC84)</f>
        <v/>
      </c>
      <c r="AE84" s="126">
        <f>IF('大気_7 (1) その２_2'!AD84=0,"",'大気_7 (1) その２_2'!AD84)</f>
        <v>1</v>
      </c>
      <c r="AG84" s="85" t="str">
        <f t="shared" si="5"/>
        <v>八戸市</v>
      </c>
      <c r="AH84" s="90" t="str">
        <f>IF('大気_7 (1) その２_2'!AF84=0,"",'大気_7 (1) その２_2'!AF84)</f>
        <v/>
      </c>
      <c r="AI84" s="88" t="str">
        <f>IF('大気_7 (1) その２_2'!AG84=0,"",'大気_7 (1) その２_2'!AG84)</f>
        <v/>
      </c>
      <c r="AJ84" s="126" t="str">
        <f>IF('大気_7 (1) その２_2'!AH84=0,"",'大気_7 (1) その２_2'!AH84)</f>
        <v/>
      </c>
      <c r="AK84" s="126" t="str">
        <f>IF('大気_7 (1) その２_2'!AI84=0,"",'大気_7 (1) その２_2'!AI84)</f>
        <v/>
      </c>
      <c r="AL84" s="86" t="str">
        <f>IF('大気_7 (1) その２_2'!AJ84=0,"",'大気_7 (1) その２_2'!AJ84)</f>
        <v/>
      </c>
      <c r="AM84" s="88" t="str">
        <f>IF('大気_7 (1) その２_2'!AK84=0,"",'大気_7 (1) その２_2'!AK84)</f>
        <v/>
      </c>
      <c r="AN84" s="126" t="str">
        <f>IF('大気_7 (1) その２_2'!AL84=0,"",'大気_7 (1) その２_2'!AL84)</f>
        <v/>
      </c>
      <c r="AO84" s="126">
        <f>IF('大気_7 (1) その２_2'!AM84=0,"",'大気_7 (1) その２_2'!AM84)</f>
        <v>1</v>
      </c>
      <c r="AP84" s="86" t="str">
        <f>IF('大気_7 (1) その２_2'!AN84=0,"",'大気_7 (1) その２_2'!AN84)</f>
        <v/>
      </c>
      <c r="AQ84" s="88" t="str">
        <f>IF('大気_7 (1) その２_2'!AO84=0,"",'大気_7 (1) その２_2'!AO84)</f>
        <v/>
      </c>
      <c r="AR84" s="126" t="str">
        <f>IF('大気_7 (1) その２_2'!AP84=0,"",'大気_7 (1) その２_2'!AP84)</f>
        <v/>
      </c>
      <c r="AS84" s="126" t="str">
        <f>IF('大気_7 (1) その２_2'!AQ84=0,"",'大気_7 (1) その２_2'!AQ84)</f>
        <v/>
      </c>
      <c r="AU84" s="85" t="str">
        <f t="shared" si="6"/>
        <v>八戸市</v>
      </c>
      <c r="AV84" s="86" t="str">
        <f>IF('大気_7 (1) その２_2'!AS84=0,"",'大気_7 (1) その２_2'!AS84)</f>
        <v/>
      </c>
      <c r="AW84" s="88" t="str">
        <f>IF('大気_7 (1) その２_2'!AT84=0,"",'大気_7 (1) その２_2'!AT84)</f>
        <v/>
      </c>
      <c r="AX84" s="126" t="str">
        <f>IF('大気_7 (1) その２_2'!AU84=0,"",'大気_7 (1) その２_2'!AU84)</f>
        <v/>
      </c>
      <c r="AY84" s="126">
        <f>IF('大気_7 (1) その２_2'!AV84=0,"",'大気_7 (1) その２_2'!AV84)</f>
        <v>1</v>
      </c>
      <c r="AZ84" s="93" t="str">
        <f>IF('大気_7 (1) その２_2'!AW84=0,"",'大気_7 (1) その２_2'!AW84)</f>
        <v/>
      </c>
      <c r="BA84" s="94" t="str">
        <f>IF('大気_7 (1) その２_2'!AX84=0,"",'大気_7 (1) その２_2'!AX84)</f>
        <v/>
      </c>
      <c r="BB84" s="127" t="str">
        <f>IF('大気_7 (1) その２_2'!AY84=0,"",'大気_7 (1) その２_2'!AY84)</f>
        <v/>
      </c>
      <c r="BC84" s="128">
        <f>IF('大気_7 (1) その２_2'!AZ84=0,"",'大気_7 (1) その２_2'!AZ84)</f>
        <v>1</v>
      </c>
      <c r="BD84" s="97" t="str">
        <f>IF('大気_7 (1) その２_2'!BA84=0,"",'大気_7 (1) その２_2'!BA84)</f>
        <v/>
      </c>
      <c r="BE84" s="94" t="str">
        <f>IF('大気_7 (1) その２_2'!BB84=0,"",'大気_7 (1) その２_2'!BB84)</f>
        <v/>
      </c>
      <c r="BF84" s="127" t="str">
        <f>IF('大気_7 (1) その２_2'!BC84=0,"",'大気_7 (1) その２_2'!BC84)</f>
        <v/>
      </c>
      <c r="BG84" s="127">
        <f>IF('大気_7 (1) その２_2'!BD84=0,"",'大気_7 (1) その２_2'!BD84)</f>
        <v>4</v>
      </c>
      <c r="BI84" s="598" t="str">
        <f t="shared" si="7"/>
        <v>八戸市</v>
      </c>
      <c r="BJ84" s="97" t="str">
        <f>IF('大気_7 (1) その２_2'!BF84=0,"",'大気_7 (1) その２_2'!BF84)</f>
        <v/>
      </c>
      <c r="BK84" s="94" t="str">
        <f>IF('大気_7 (1) その２_2'!BG84=0,"",'大気_7 (1) その２_2'!BG84)</f>
        <v/>
      </c>
      <c r="BL84" s="127" t="str">
        <f>IF('大気_7 (1) その２_2'!BH84=0,"",'大気_7 (1) その２_2'!BH84)</f>
        <v/>
      </c>
      <c r="BM84" s="127">
        <f>IF('大気_7 (1) その２_2'!BI84=0,"",'大気_7 (1) その２_2'!BI84)</f>
        <v>4</v>
      </c>
    </row>
    <row r="85" spans="1:65" ht="13.5" customHeight="1">
      <c r="A85" s="99" t="str">
        <f>自治体設定!C75</f>
        <v>盛岡市</v>
      </c>
      <c r="B85" s="129" t="str">
        <f>IF('大気_7 (1) その２_2'!B85=0,"",'大気_7 (1) その２_2'!B85)</f>
        <v/>
      </c>
      <c r="C85" s="129" t="str">
        <f>IF('大気_7 (1) その２_2'!C85=0,"",'大気_7 (1) その２_2'!C85)</f>
        <v/>
      </c>
      <c r="D85" s="129" t="str">
        <f>IF('大気_7 (1) その２_2'!D85=0,"",'大気_7 (1) その２_2'!D85)</f>
        <v/>
      </c>
      <c r="E85" s="129" t="str">
        <f>IF('大気_7 (1) その２_2'!E85=0,"",'大気_7 (1) その２_2'!E85)</f>
        <v/>
      </c>
      <c r="F85" s="129" t="str">
        <f>IF('大気_7 (1) その２_2'!F85=0,"",'大気_7 (1) その２_2'!F85)</f>
        <v/>
      </c>
      <c r="G85" s="129" t="str">
        <f>IF('大気_7 (1) その２_2'!G85=0,"",'大気_7 (1) その２_2'!G85)</f>
        <v/>
      </c>
      <c r="H85" s="129" t="str">
        <f>IF('大気_7 (1) その２_2'!H85=0,"",'大気_7 (1) その２_2'!H85)</f>
        <v/>
      </c>
      <c r="I85" s="129" t="str">
        <f>IF('大気_7 (1) その２_2'!I85=0,"",'大気_7 (1) その２_2'!I85)</f>
        <v/>
      </c>
      <c r="J85" s="129" t="str">
        <f>IF('大気_7 (1) その２_2'!J85=0,"",'大気_7 (1) その２_2'!J85)</f>
        <v/>
      </c>
      <c r="K85" s="129" t="str">
        <f>IF('大気_7 (1) その２_2'!K85=0,"",'大気_7 (1) その２_2'!K85)</f>
        <v/>
      </c>
      <c r="L85" s="129" t="str">
        <f>IF('大気_7 (1) その２_2'!L85=0,"",'大気_7 (1) その２_2'!L85)</f>
        <v/>
      </c>
      <c r="M85" s="129" t="str">
        <f>IF('大気_7 (1) その２_2'!M85=0,"",'大気_7 (1) その２_2'!M85)</f>
        <v/>
      </c>
      <c r="N85" s="129" t="str">
        <f>IF('大気_7 (1) その２_2'!N85=0,"",'大気_7 (1) その２_2'!N85)</f>
        <v/>
      </c>
      <c r="O85" s="129" t="str">
        <f>IF('大気_7 (1) その２_2'!O85=0,"",'大気_7 (1) その２_2'!O85)</f>
        <v/>
      </c>
      <c r="Q85" s="99" t="str">
        <f t="shared" si="4"/>
        <v>盛岡市</v>
      </c>
      <c r="R85" s="129" t="str">
        <f>IF('大気_7 (1) その２_2'!Q85=0,"",'大気_7 (1) その２_2'!Q85)</f>
        <v/>
      </c>
      <c r="S85" s="129" t="str">
        <f>IF('大気_7 (1) その２_2'!R85=0,"",'大気_7 (1) その２_2'!R85)</f>
        <v/>
      </c>
      <c r="T85" s="129" t="str">
        <f>IF('大気_7 (1) その２_2'!S85=0,"",'大気_7 (1) その２_2'!S85)</f>
        <v/>
      </c>
      <c r="U85" s="129" t="str">
        <f>IF('大気_7 (1) その２_2'!T85=0,"",'大気_7 (1) その２_2'!T85)</f>
        <v/>
      </c>
      <c r="V85" s="129" t="str">
        <f>IF('大気_7 (1) その２_2'!U85=0,"",'大気_7 (1) その２_2'!U85)</f>
        <v/>
      </c>
      <c r="W85" s="129" t="str">
        <f>IF('大気_7 (1) その２_2'!V85=0,"",'大気_7 (1) その２_2'!V85)</f>
        <v/>
      </c>
      <c r="X85" s="129" t="str">
        <f>IF('大気_7 (1) その２_2'!W85=0,"",'大気_7 (1) その２_2'!W85)</f>
        <v/>
      </c>
      <c r="Y85" s="129" t="str">
        <f>IF('大気_7 (1) その２_2'!X85=0,"",'大気_7 (1) その２_2'!X85)</f>
        <v/>
      </c>
      <c r="Z85" s="106" t="str">
        <f>IF('大気_7 (1) その２_2'!Y85=0,"",'大気_7 (1) その２_2'!Y85)</f>
        <v/>
      </c>
      <c r="AA85" s="103" t="str">
        <f>IF('大気_7 (1) その２_2'!Z85=0,"",'大気_7 (1) その２_2'!Z85)</f>
        <v/>
      </c>
      <c r="AB85" s="101" t="str">
        <f>IF('大気_7 (1) その２_2'!AA85=0,"",'大気_7 (1) その２_2'!AA85)</f>
        <v/>
      </c>
      <c r="AC85" s="102" t="str">
        <f>IF('大気_7 (1) その２_2'!AB85=0,"",'大気_7 (1) その２_2'!AB85)</f>
        <v/>
      </c>
      <c r="AD85" s="129" t="str">
        <f>IF('大気_7 (1) その２_2'!AC85=0,"",'大気_7 (1) その２_2'!AC85)</f>
        <v/>
      </c>
      <c r="AE85" s="129" t="str">
        <f>IF('大気_7 (1) その２_2'!AD85=0,"",'大気_7 (1) その２_2'!AD85)</f>
        <v/>
      </c>
      <c r="AG85" s="99" t="str">
        <f t="shared" si="5"/>
        <v>盛岡市</v>
      </c>
      <c r="AH85" s="104" t="str">
        <f>IF('大気_7 (1) その２_2'!AF85=0,"",'大気_7 (1) その２_2'!AF85)</f>
        <v/>
      </c>
      <c r="AI85" s="102" t="str">
        <f>IF('大気_7 (1) その２_2'!AG85=0,"",'大気_7 (1) その２_2'!AG85)</f>
        <v/>
      </c>
      <c r="AJ85" s="129" t="str">
        <f>IF('大気_7 (1) その２_2'!AH85=0,"",'大気_7 (1) その２_2'!AH85)</f>
        <v/>
      </c>
      <c r="AK85" s="129" t="str">
        <f>IF('大気_7 (1) その２_2'!AI85=0,"",'大気_7 (1) その２_2'!AI85)</f>
        <v/>
      </c>
      <c r="AL85" s="100" t="str">
        <f>IF('大気_7 (1) その２_2'!AJ85=0,"",'大気_7 (1) その２_2'!AJ85)</f>
        <v/>
      </c>
      <c r="AM85" s="102" t="str">
        <f>IF('大気_7 (1) その２_2'!AK85=0,"",'大気_7 (1) その２_2'!AK85)</f>
        <v/>
      </c>
      <c r="AN85" s="129" t="str">
        <f>IF('大気_7 (1) その２_2'!AL85=0,"",'大気_7 (1) その２_2'!AL85)</f>
        <v/>
      </c>
      <c r="AO85" s="129" t="str">
        <f>IF('大気_7 (1) その２_2'!AM85=0,"",'大気_7 (1) その２_2'!AM85)</f>
        <v/>
      </c>
      <c r="AP85" s="100" t="str">
        <f>IF('大気_7 (1) その２_2'!AN85=0,"",'大気_7 (1) その２_2'!AN85)</f>
        <v/>
      </c>
      <c r="AQ85" s="102" t="str">
        <f>IF('大気_7 (1) その２_2'!AO85=0,"",'大気_7 (1) その２_2'!AO85)</f>
        <v/>
      </c>
      <c r="AR85" s="129" t="str">
        <f>IF('大気_7 (1) その２_2'!AP85=0,"",'大気_7 (1) その２_2'!AP85)</f>
        <v/>
      </c>
      <c r="AS85" s="129" t="str">
        <f>IF('大気_7 (1) その２_2'!AQ85=0,"",'大気_7 (1) その２_2'!AQ85)</f>
        <v/>
      </c>
      <c r="AU85" s="99" t="str">
        <f t="shared" si="6"/>
        <v>盛岡市</v>
      </c>
      <c r="AV85" s="100" t="str">
        <f>IF('大気_7 (1) その２_2'!AS85=0,"",'大気_7 (1) その２_2'!AS85)</f>
        <v/>
      </c>
      <c r="AW85" s="102" t="str">
        <f>IF('大気_7 (1) その２_2'!AT85=0,"",'大気_7 (1) その２_2'!AT85)</f>
        <v/>
      </c>
      <c r="AX85" s="129" t="str">
        <f>IF('大気_7 (1) その２_2'!AU85=0,"",'大気_7 (1) その２_2'!AU85)</f>
        <v/>
      </c>
      <c r="AY85" s="129" t="str">
        <f>IF('大気_7 (1) その２_2'!AV85=0,"",'大気_7 (1) その２_2'!AV85)</f>
        <v/>
      </c>
      <c r="AZ85" s="107" t="str">
        <f>IF('大気_7 (1) その２_2'!AW85=0,"",'大気_7 (1) その２_2'!AW85)</f>
        <v/>
      </c>
      <c r="BA85" s="108" t="str">
        <f>IF('大気_7 (1) その２_2'!AX85=0,"",'大気_7 (1) その２_2'!AX85)</f>
        <v/>
      </c>
      <c r="BB85" s="130" t="str">
        <f>IF('大気_7 (1) その２_2'!AY85=0,"",'大気_7 (1) その２_2'!AY85)</f>
        <v/>
      </c>
      <c r="BC85" s="131" t="str">
        <f>IF('大気_7 (1) その２_2'!AZ85=0,"",'大気_7 (1) その２_2'!AZ85)</f>
        <v/>
      </c>
      <c r="BD85" s="111" t="str">
        <f>IF('大気_7 (1) その２_2'!BA85=0,"",'大気_7 (1) その２_2'!BA85)</f>
        <v/>
      </c>
      <c r="BE85" s="108" t="str">
        <f>IF('大気_7 (1) その２_2'!BB85=0,"",'大気_7 (1) その２_2'!BB85)</f>
        <v/>
      </c>
      <c r="BF85" s="130" t="str">
        <f>IF('大気_7 (1) その２_2'!BC85=0,"",'大気_7 (1) その２_2'!BC85)</f>
        <v/>
      </c>
      <c r="BG85" s="130" t="str">
        <f>IF('大気_7 (1) その２_2'!BD85=0,"",'大気_7 (1) その２_2'!BD85)</f>
        <v/>
      </c>
      <c r="BI85" s="599" t="str">
        <f t="shared" si="7"/>
        <v>盛岡市</v>
      </c>
      <c r="BJ85" s="111" t="str">
        <f>IF('大気_7 (1) その２_2'!BF85=0,"",'大気_7 (1) その２_2'!BF85)</f>
        <v/>
      </c>
      <c r="BK85" s="108" t="str">
        <f>IF('大気_7 (1) その２_2'!BG85=0,"",'大気_7 (1) その２_2'!BG85)</f>
        <v/>
      </c>
      <c r="BL85" s="130" t="str">
        <f>IF('大気_7 (1) その２_2'!BH85=0,"",'大気_7 (1) その２_2'!BH85)</f>
        <v/>
      </c>
      <c r="BM85" s="130" t="str">
        <f>IF('大気_7 (1) その２_2'!BI85=0,"",'大気_7 (1) その２_2'!BI85)</f>
        <v/>
      </c>
    </row>
    <row r="86" spans="1:65" ht="13.5" customHeight="1">
      <c r="A86" s="71" t="str">
        <f>自治体設定!C76</f>
        <v>秋田市</v>
      </c>
      <c r="B86" s="123" t="str">
        <f>IF('大気_7 (1) その２_2'!B86=0,"",'大気_7 (1) その２_2'!B86)</f>
        <v/>
      </c>
      <c r="C86" s="123" t="str">
        <f>IF('大気_7 (1) その２_2'!C86=0,"",'大気_7 (1) その２_2'!C86)</f>
        <v/>
      </c>
      <c r="D86" s="123" t="str">
        <f>IF('大気_7 (1) その２_2'!D86=0,"",'大気_7 (1) その２_2'!D86)</f>
        <v/>
      </c>
      <c r="E86" s="123" t="str">
        <f>IF('大気_7 (1) その２_2'!E86=0,"",'大気_7 (1) その２_2'!E86)</f>
        <v/>
      </c>
      <c r="F86" s="123" t="str">
        <f>IF('大気_7 (1) その２_2'!F86=0,"",'大気_7 (1) その２_2'!F86)</f>
        <v/>
      </c>
      <c r="G86" s="123" t="str">
        <f>IF('大気_7 (1) その２_2'!G86=0,"",'大気_7 (1) その２_2'!G86)</f>
        <v/>
      </c>
      <c r="H86" s="123" t="str">
        <f>IF('大気_7 (1) その２_2'!H86=0,"",'大気_7 (1) その２_2'!H86)</f>
        <v/>
      </c>
      <c r="I86" s="123" t="str">
        <f>IF('大気_7 (1) その２_2'!I86=0,"",'大気_7 (1) その２_2'!I86)</f>
        <v/>
      </c>
      <c r="J86" s="123" t="str">
        <f>IF('大気_7 (1) その２_2'!J86=0,"",'大気_7 (1) その２_2'!J86)</f>
        <v/>
      </c>
      <c r="K86" s="123" t="str">
        <f>IF('大気_7 (1) その２_2'!K86=0,"",'大気_7 (1) その２_2'!K86)</f>
        <v/>
      </c>
      <c r="L86" s="123" t="str">
        <f>IF('大気_7 (1) その２_2'!L86=0,"",'大気_7 (1) その２_2'!L86)</f>
        <v/>
      </c>
      <c r="M86" s="123" t="str">
        <f>IF('大気_7 (1) その２_2'!M86=0,"",'大気_7 (1) その２_2'!M86)</f>
        <v/>
      </c>
      <c r="N86" s="123" t="str">
        <f>IF('大気_7 (1) その２_2'!N86=0,"",'大気_7 (1) その２_2'!N86)</f>
        <v/>
      </c>
      <c r="O86" s="123" t="str">
        <f>IF('大気_7 (1) その２_2'!O86=0,"",'大気_7 (1) その２_2'!O86)</f>
        <v/>
      </c>
      <c r="Q86" s="71" t="str">
        <f t="shared" si="4"/>
        <v>秋田市</v>
      </c>
      <c r="R86" s="123" t="str">
        <f>IF('大気_7 (1) その２_2'!Q86=0,"",'大気_7 (1) その２_2'!Q86)</f>
        <v/>
      </c>
      <c r="S86" s="123" t="str">
        <f>IF('大気_7 (1) その２_2'!R86=0,"",'大気_7 (1) その２_2'!R86)</f>
        <v/>
      </c>
      <c r="T86" s="123" t="str">
        <f>IF('大気_7 (1) その２_2'!S86=0,"",'大気_7 (1) その２_2'!S86)</f>
        <v/>
      </c>
      <c r="U86" s="123" t="str">
        <f>IF('大気_7 (1) その２_2'!T86=0,"",'大気_7 (1) その２_2'!T86)</f>
        <v/>
      </c>
      <c r="V86" s="123" t="str">
        <f>IF('大気_7 (1) その２_2'!U86=0,"",'大気_7 (1) その２_2'!U86)</f>
        <v/>
      </c>
      <c r="W86" s="123" t="str">
        <f>IF('大気_7 (1) その２_2'!V86=0,"",'大気_7 (1) その２_2'!V86)</f>
        <v/>
      </c>
      <c r="X86" s="123" t="str">
        <f>IF('大気_7 (1) その２_2'!W86=0,"",'大気_7 (1) その２_2'!W86)</f>
        <v/>
      </c>
      <c r="Y86" s="123" t="str">
        <f>IF('大気_7 (1) その２_2'!X86=0,"",'大気_7 (1) その２_2'!X86)</f>
        <v/>
      </c>
      <c r="Z86" s="78" t="str">
        <f>IF('大気_7 (1) その２_2'!Y86=0,"",'大気_7 (1) その２_2'!Y86)</f>
        <v/>
      </c>
      <c r="AA86" s="75" t="str">
        <f>IF('大気_7 (1) その２_2'!Z86=0,"",'大気_7 (1) その２_2'!Z86)</f>
        <v/>
      </c>
      <c r="AB86" s="73" t="str">
        <f>IF('大気_7 (1) その２_2'!AA86=0,"",'大気_7 (1) その２_2'!AA86)</f>
        <v/>
      </c>
      <c r="AC86" s="74" t="str">
        <f>IF('大気_7 (1) その２_2'!AB86=0,"",'大気_7 (1) その２_2'!AB86)</f>
        <v/>
      </c>
      <c r="AD86" s="123" t="str">
        <f>IF('大気_7 (1) その２_2'!AC86=0,"",'大気_7 (1) その２_2'!AC86)</f>
        <v/>
      </c>
      <c r="AE86" s="123" t="str">
        <f>IF('大気_7 (1) その２_2'!AD86=0,"",'大気_7 (1) その２_2'!AD86)</f>
        <v/>
      </c>
      <c r="AG86" s="71" t="str">
        <f t="shared" si="5"/>
        <v>秋田市</v>
      </c>
      <c r="AH86" s="76" t="str">
        <f>IF('大気_7 (1) その２_2'!AF86=0,"",'大気_7 (1) その２_2'!AF86)</f>
        <v/>
      </c>
      <c r="AI86" s="74" t="str">
        <f>IF('大気_7 (1) その２_2'!AG86=0,"",'大気_7 (1) その２_2'!AG86)</f>
        <v/>
      </c>
      <c r="AJ86" s="123" t="str">
        <f>IF('大気_7 (1) その２_2'!AH86=0,"",'大気_7 (1) その２_2'!AH86)</f>
        <v/>
      </c>
      <c r="AK86" s="123" t="str">
        <f>IF('大気_7 (1) その２_2'!AI86=0,"",'大気_7 (1) その２_2'!AI86)</f>
        <v/>
      </c>
      <c r="AL86" s="72" t="str">
        <f>IF('大気_7 (1) その２_2'!AJ86=0,"",'大気_7 (1) その２_2'!AJ86)</f>
        <v/>
      </c>
      <c r="AM86" s="74" t="str">
        <f>IF('大気_7 (1) その２_2'!AK86=0,"",'大気_7 (1) その２_2'!AK86)</f>
        <v/>
      </c>
      <c r="AN86" s="123" t="str">
        <f>IF('大気_7 (1) その２_2'!AL86=0,"",'大気_7 (1) その２_2'!AL86)</f>
        <v/>
      </c>
      <c r="AO86" s="123" t="str">
        <f>IF('大気_7 (1) その２_2'!AM86=0,"",'大気_7 (1) その２_2'!AM86)</f>
        <v/>
      </c>
      <c r="AP86" s="72" t="str">
        <f>IF('大気_7 (1) その２_2'!AN86=0,"",'大気_7 (1) その２_2'!AN86)</f>
        <v/>
      </c>
      <c r="AQ86" s="74" t="str">
        <f>IF('大気_7 (1) その２_2'!AO86=0,"",'大気_7 (1) その２_2'!AO86)</f>
        <v/>
      </c>
      <c r="AR86" s="123" t="str">
        <f>IF('大気_7 (1) その２_2'!AP86=0,"",'大気_7 (1) その２_2'!AP86)</f>
        <v/>
      </c>
      <c r="AS86" s="123" t="str">
        <f>IF('大気_7 (1) その２_2'!AQ86=0,"",'大気_7 (1) その２_2'!AQ86)</f>
        <v/>
      </c>
      <c r="AU86" s="71" t="str">
        <f t="shared" si="6"/>
        <v>秋田市</v>
      </c>
      <c r="AV86" s="72" t="str">
        <f>IF('大気_7 (1) その２_2'!AS86=0,"",'大気_7 (1) その２_2'!AS86)</f>
        <v/>
      </c>
      <c r="AW86" s="74" t="str">
        <f>IF('大気_7 (1) その２_2'!AT86=0,"",'大気_7 (1) その２_2'!AT86)</f>
        <v/>
      </c>
      <c r="AX86" s="123" t="str">
        <f>IF('大気_7 (1) その２_2'!AU86=0,"",'大気_7 (1) その２_2'!AU86)</f>
        <v/>
      </c>
      <c r="AY86" s="123" t="str">
        <f>IF('大気_7 (1) その２_2'!AV86=0,"",'大気_7 (1) その２_2'!AV86)</f>
        <v/>
      </c>
      <c r="AZ86" s="79" t="str">
        <f>IF('大気_7 (1) その２_2'!AW86=0,"",'大気_7 (1) その２_2'!AW86)</f>
        <v/>
      </c>
      <c r="BA86" s="80" t="str">
        <f>IF('大気_7 (1) その２_2'!AX86=0,"",'大気_7 (1) その２_2'!AX86)</f>
        <v/>
      </c>
      <c r="BB86" s="124" t="str">
        <f>IF('大気_7 (1) その２_2'!AY86=0,"",'大気_7 (1) その２_2'!AY86)</f>
        <v/>
      </c>
      <c r="BC86" s="125" t="str">
        <f>IF('大気_7 (1) その２_2'!AZ86=0,"",'大気_7 (1) その２_2'!AZ86)</f>
        <v/>
      </c>
      <c r="BD86" s="83" t="str">
        <f>IF('大気_7 (1) その２_2'!BA86=0,"",'大気_7 (1) その２_2'!BA86)</f>
        <v/>
      </c>
      <c r="BE86" s="80" t="str">
        <f>IF('大気_7 (1) その２_2'!BB86=0,"",'大気_7 (1) その２_2'!BB86)</f>
        <v/>
      </c>
      <c r="BF86" s="124" t="str">
        <f>IF('大気_7 (1) その２_2'!BC86=0,"",'大気_7 (1) その２_2'!BC86)</f>
        <v/>
      </c>
      <c r="BG86" s="124" t="str">
        <f>IF('大気_7 (1) その２_2'!BD86=0,"",'大気_7 (1) その２_2'!BD86)</f>
        <v/>
      </c>
      <c r="BI86" s="597" t="str">
        <f t="shared" si="7"/>
        <v>秋田市</v>
      </c>
      <c r="BJ86" s="83" t="str">
        <f>IF('大気_7 (1) その２_2'!BF86=0,"",'大気_7 (1) その２_2'!BF86)</f>
        <v/>
      </c>
      <c r="BK86" s="80" t="str">
        <f>IF('大気_7 (1) その２_2'!BG86=0,"",'大気_7 (1) その２_2'!BG86)</f>
        <v/>
      </c>
      <c r="BL86" s="124" t="str">
        <f>IF('大気_7 (1) その２_2'!BH86=0,"",'大気_7 (1) その２_2'!BH86)</f>
        <v/>
      </c>
      <c r="BM86" s="124" t="str">
        <f>IF('大気_7 (1) その２_2'!BI86=0,"",'大気_7 (1) その２_2'!BI86)</f>
        <v/>
      </c>
    </row>
    <row r="87" spans="1:65" ht="13.5" customHeight="1">
      <c r="A87" s="85" t="str">
        <f>自治体設定!C77</f>
        <v>山形市</v>
      </c>
      <c r="B87" s="126" t="str">
        <f>IF('大気_7 (1) その２_2'!B87=0,"",'大気_7 (1) その２_2'!B87)</f>
        <v/>
      </c>
      <c r="C87" s="126" t="str">
        <f>IF('大気_7 (1) その２_2'!C87=0,"",'大気_7 (1) その２_2'!C87)</f>
        <v/>
      </c>
      <c r="D87" s="126" t="str">
        <f>IF('大気_7 (1) その２_2'!D87=0,"",'大気_7 (1) その２_2'!D87)</f>
        <v/>
      </c>
      <c r="E87" s="126" t="str">
        <f>IF('大気_7 (1) その２_2'!E87=0,"",'大気_7 (1) その２_2'!E87)</f>
        <v/>
      </c>
      <c r="F87" s="126" t="str">
        <f>IF('大気_7 (1) その２_2'!F87=0,"",'大気_7 (1) その２_2'!F87)</f>
        <v/>
      </c>
      <c r="G87" s="126" t="str">
        <f>IF('大気_7 (1) その２_2'!G87=0,"",'大気_7 (1) その２_2'!G87)</f>
        <v/>
      </c>
      <c r="H87" s="126" t="str">
        <f>IF('大気_7 (1) その２_2'!H87=0,"",'大気_7 (1) その２_2'!H87)</f>
        <v/>
      </c>
      <c r="I87" s="126" t="str">
        <f>IF('大気_7 (1) その２_2'!I87=0,"",'大気_7 (1) その２_2'!I87)</f>
        <v/>
      </c>
      <c r="J87" s="126" t="str">
        <f>IF('大気_7 (1) その２_2'!J87=0,"",'大気_7 (1) その２_2'!J87)</f>
        <v/>
      </c>
      <c r="K87" s="126" t="str">
        <f>IF('大気_7 (1) その２_2'!K87=0,"",'大気_7 (1) その２_2'!K87)</f>
        <v/>
      </c>
      <c r="L87" s="126" t="str">
        <f>IF('大気_7 (1) その２_2'!L87=0,"",'大気_7 (1) その２_2'!L87)</f>
        <v/>
      </c>
      <c r="M87" s="126" t="str">
        <f>IF('大気_7 (1) その２_2'!M87=0,"",'大気_7 (1) その２_2'!M87)</f>
        <v/>
      </c>
      <c r="N87" s="126" t="str">
        <f>IF('大気_7 (1) その２_2'!N87=0,"",'大気_7 (1) その２_2'!N87)</f>
        <v/>
      </c>
      <c r="O87" s="126" t="str">
        <f>IF('大気_7 (1) その２_2'!O87=0,"",'大気_7 (1) その２_2'!O87)</f>
        <v/>
      </c>
      <c r="Q87" s="85" t="str">
        <f t="shared" si="4"/>
        <v>山形市</v>
      </c>
      <c r="R87" s="126" t="str">
        <f>IF('大気_7 (1) その２_2'!Q87=0,"",'大気_7 (1) その２_2'!Q87)</f>
        <v/>
      </c>
      <c r="S87" s="126" t="str">
        <f>IF('大気_7 (1) その２_2'!R87=0,"",'大気_7 (1) その２_2'!R87)</f>
        <v/>
      </c>
      <c r="T87" s="126" t="str">
        <f>IF('大気_7 (1) その２_2'!S87=0,"",'大気_7 (1) その２_2'!S87)</f>
        <v/>
      </c>
      <c r="U87" s="126" t="str">
        <f>IF('大気_7 (1) その２_2'!T87=0,"",'大気_7 (1) その２_2'!T87)</f>
        <v/>
      </c>
      <c r="V87" s="126" t="str">
        <f>IF('大気_7 (1) その２_2'!U87=0,"",'大気_7 (1) その２_2'!U87)</f>
        <v/>
      </c>
      <c r="W87" s="126" t="str">
        <f>IF('大気_7 (1) その２_2'!V87=0,"",'大気_7 (1) その２_2'!V87)</f>
        <v/>
      </c>
      <c r="X87" s="126" t="str">
        <f>IF('大気_7 (1) その２_2'!W87=0,"",'大気_7 (1) その２_2'!W87)</f>
        <v/>
      </c>
      <c r="Y87" s="126" t="str">
        <f>IF('大気_7 (1) その２_2'!X87=0,"",'大気_7 (1) その２_2'!X87)</f>
        <v/>
      </c>
      <c r="Z87" s="92" t="str">
        <f>IF('大気_7 (1) その２_2'!Y87=0,"",'大気_7 (1) その２_2'!Y87)</f>
        <v/>
      </c>
      <c r="AA87" s="89" t="str">
        <f>IF('大気_7 (1) その２_2'!Z87=0,"",'大気_7 (1) その２_2'!Z87)</f>
        <v/>
      </c>
      <c r="AB87" s="87" t="str">
        <f>IF('大気_7 (1) その２_2'!AA87=0,"",'大気_7 (1) その２_2'!AA87)</f>
        <v/>
      </c>
      <c r="AC87" s="88" t="str">
        <f>IF('大気_7 (1) その２_2'!AB87=0,"",'大気_7 (1) その２_2'!AB87)</f>
        <v/>
      </c>
      <c r="AD87" s="126" t="str">
        <f>IF('大気_7 (1) その２_2'!AC87=0,"",'大気_7 (1) その２_2'!AC87)</f>
        <v/>
      </c>
      <c r="AE87" s="126" t="str">
        <f>IF('大気_7 (1) その２_2'!AD87=0,"",'大気_7 (1) その２_2'!AD87)</f>
        <v/>
      </c>
      <c r="AG87" s="85" t="str">
        <f t="shared" si="5"/>
        <v>山形市</v>
      </c>
      <c r="AH87" s="90" t="str">
        <f>IF('大気_7 (1) その２_2'!AF87=0,"",'大気_7 (1) その２_2'!AF87)</f>
        <v/>
      </c>
      <c r="AI87" s="88" t="str">
        <f>IF('大気_7 (1) その２_2'!AG87=0,"",'大気_7 (1) その２_2'!AG87)</f>
        <v/>
      </c>
      <c r="AJ87" s="126" t="str">
        <f>IF('大気_7 (1) その２_2'!AH87=0,"",'大気_7 (1) その２_2'!AH87)</f>
        <v/>
      </c>
      <c r="AK87" s="126" t="str">
        <f>IF('大気_7 (1) その２_2'!AI87=0,"",'大気_7 (1) その２_2'!AI87)</f>
        <v/>
      </c>
      <c r="AL87" s="86" t="str">
        <f>IF('大気_7 (1) その２_2'!AJ87=0,"",'大気_7 (1) その２_2'!AJ87)</f>
        <v/>
      </c>
      <c r="AM87" s="88" t="str">
        <f>IF('大気_7 (1) その２_2'!AK87=0,"",'大気_7 (1) その２_2'!AK87)</f>
        <v/>
      </c>
      <c r="AN87" s="126" t="str">
        <f>IF('大気_7 (1) その２_2'!AL87=0,"",'大気_7 (1) その２_2'!AL87)</f>
        <v/>
      </c>
      <c r="AO87" s="126" t="str">
        <f>IF('大気_7 (1) その２_2'!AM87=0,"",'大気_7 (1) その２_2'!AM87)</f>
        <v/>
      </c>
      <c r="AP87" s="86" t="str">
        <f>IF('大気_7 (1) その２_2'!AN87=0,"",'大気_7 (1) その２_2'!AN87)</f>
        <v/>
      </c>
      <c r="AQ87" s="88" t="str">
        <f>IF('大気_7 (1) その２_2'!AO87=0,"",'大気_7 (1) その２_2'!AO87)</f>
        <v/>
      </c>
      <c r="AR87" s="126" t="str">
        <f>IF('大気_7 (1) その２_2'!AP87=0,"",'大気_7 (1) その２_2'!AP87)</f>
        <v/>
      </c>
      <c r="AS87" s="126" t="str">
        <f>IF('大気_7 (1) その２_2'!AQ87=0,"",'大気_7 (1) その２_2'!AQ87)</f>
        <v/>
      </c>
      <c r="AU87" s="85" t="str">
        <f t="shared" si="6"/>
        <v>山形市</v>
      </c>
      <c r="AV87" s="86" t="str">
        <f>IF('大気_7 (1) その２_2'!AS87=0,"",'大気_7 (1) その２_2'!AS87)</f>
        <v/>
      </c>
      <c r="AW87" s="88" t="str">
        <f>IF('大気_7 (1) その２_2'!AT87=0,"",'大気_7 (1) その２_2'!AT87)</f>
        <v/>
      </c>
      <c r="AX87" s="126" t="str">
        <f>IF('大気_7 (1) その２_2'!AU87=0,"",'大気_7 (1) その２_2'!AU87)</f>
        <v/>
      </c>
      <c r="AY87" s="126" t="str">
        <f>IF('大気_7 (1) その２_2'!AV87=0,"",'大気_7 (1) その２_2'!AV87)</f>
        <v/>
      </c>
      <c r="AZ87" s="93" t="str">
        <f>IF('大気_7 (1) その２_2'!AW87=0,"",'大気_7 (1) その２_2'!AW87)</f>
        <v/>
      </c>
      <c r="BA87" s="94" t="str">
        <f>IF('大気_7 (1) その２_2'!AX87=0,"",'大気_7 (1) その２_2'!AX87)</f>
        <v/>
      </c>
      <c r="BB87" s="127" t="str">
        <f>IF('大気_7 (1) その２_2'!AY87=0,"",'大気_7 (1) その２_2'!AY87)</f>
        <v/>
      </c>
      <c r="BC87" s="128" t="str">
        <f>IF('大気_7 (1) その２_2'!AZ87=0,"",'大気_7 (1) その２_2'!AZ87)</f>
        <v/>
      </c>
      <c r="BD87" s="97" t="str">
        <f>IF('大気_7 (1) その２_2'!BA87=0,"",'大気_7 (1) その２_2'!BA87)</f>
        <v/>
      </c>
      <c r="BE87" s="94" t="str">
        <f>IF('大気_7 (1) その２_2'!BB87=0,"",'大気_7 (1) その２_2'!BB87)</f>
        <v/>
      </c>
      <c r="BF87" s="127" t="str">
        <f>IF('大気_7 (1) その２_2'!BC87=0,"",'大気_7 (1) その２_2'!BC87)</f>
        <v/>
      </c>
      <c r="BG87" s="127" t="str">
        <f>IF('大気_7 (1) その２_2'!BD87=0,"",'大気_7 (1) その２_2'!BD87)</f>
        <v/>
      </c>
      <c r="BI87" s="598" t="str">
        <f t="shared" si="7"/>
        <v>山形市</v>
      </c>
      <c r="BJ87" s="97" t="str">
        <f>IF('大気_7 (1) その２_2'!BF87=0,"",'大気_7 (1) その２_2'!BF87)</f>
        <v/>
      </c>
      <c r="BK87" s="94" t="str">
        <f>IF('大気_7 (1) その２_2'!BG87=0,"",'大気_7 (1) その２_2'!BG87)</f>
        <v/>
      </c>
      <c r="BL87" s="127" t="str">
        <f>IF('大気_7 (1) その２_2'!BH87=0,"",'大気_7 (1) その２_2'!BH87)</f>
        <v/>
      </c>
      <c r="BM87" s="127" t="str">
        <f>IF('大気_7 (1) その２_2'!BI87=0,"",'大気_7 (1) その２_2'!BI87)</f>
        <v/>
      </c>
    </row>
    <row r="88" spans="1:65" ht="13.5" customHeight="1">
      <c r="A88" s="85" t="str">
        <f>自治体設定!C78</f>
        <v>福島市</v>
      </c>
      <c r="B88" s="126" t="str">
        <f>IF('大気_7 (1) その２_2'!B88=0,"",'大気_7 (1) その２_2'!B88)</f>
        <v/>
      </c>
      <c r="C88" s="126" t="str">
        <f>IF('大気_7 (1) その２_2'!C88=0,"",'大気_7 (1) その２_2'!C88)</f>
        <v/>
      </c>
      <c r="D88" s="126" t="str">
        <f>IF('大気_7 (1) その２_2'!D88=0,"",'大気_7 (1) その２_2'!D88)</f>
        <v/>
      </c>
      <c r="E88" s="126" t="str">
        <f>IF('大気_7 (1) その２_2'!E88=0,"",'大気_7 (1) その２_2'!E88)</f>
        <v/>
      </c>
      <c r="F88" s="126" t="str">
        <f>IF('大気_7 (1) その２_2'!F88=0,"",'大気_7 (1) その２_2'!F88)</f>
        <v/>
      </c>
      <c r="G88" s="126" t="str">
        <f>IF('大気_7 (1) その２_2'!G88=0,"",'大気_7 (1) その２_2'!G88)</f>
        <v/>
      </c>
      <c r="H88" s="126" t="str">
        <f>IF('大気_7 (1) その２_2'!H88=0,"",'大気_7 (1) その２_2'!H88)</f>
        <v/>
      </c>
      <c r="I88" s="126" t="str">
        <f>IF('大気_7 (1) その２_2'!I88=0,"",'大気_7 (1) その２_2'!I88)</f>
        <v/>
      </c>
      <c r="J88" s="126" t="str">
        <f>IF('大気_7 (1) その２_2'!J88=0,"",'大気_7 (1) その２_2'!J88)</f>
        <v/>
      </c>
      <c r="K88" s="126" t="str">
        <f>IF('大気_7 (1) その２_2'!K88=0,"",'大気_7 (1) その２_2'!K88)</f>
        <v/>
      </c>
      <c r="L88" s="126" t="str">
        <f>IF('大気_7 (1) その２_2'!L88=0,"",'大気_7 (1) その２_2'!L88)</f>
        <v/>
      </c>
      <c r="M88" s="126" t="str">
        <f>IF('大気_7 (1) その２_2'!M88=0,"",'大気_7 (1) その２_2'!M88)</f>
        <v/>
      </c>
      <c r="N88" s="126" t="str">
        <f>IF('大気_7 (1) その２_2'!N88=0,"",'大気_7 (1) その２_2'!N88)</f>
        <v/>
      </c>
      <c r="O88" s="126" t="str">
        <f>IF('大気_7 (1) その２_2'!O88=0,"",'大気_7 (1) その２_2'!O88)</f>
        <v/>
      </c>
      <c r="Q88" s="85" t="str">
        <f t="shared" si="4"/>
        <v>福島市</v>
      </c>
      <c r="R88" s="126" t="str">
        <f>IF('大気_7 (1) その２_2'!Q88=0,"",'大気_7 (1) その２_2'!Q88)</f>
        <v/>
      </c>
      <c r="S88" s="126" t="str">
        <f>IF('大気_7 (1) その２_2'!R88=0,"",'大気_7 (1) その２_2'!R88)</f>
        <v/>
      </c>
      <c r="T88" s="126" t="str">
        <f>IF('大気_7 (1) その２_2'!S88=0,"",'大気_7 (1) その２_2'!S88)</f>
        <v/>
      </c>
      <c r="U88" s="126" t="str">
        <f>IF('大気_7 (1) その２_2'!T88=0,"",'大気_7 (1) その２_2'!T88)</f>
        <v/>
      </c>
      <c r="V88" s="126" t="str">
        <f>IF('大気_7 (1) その２_2'!U88=0,"",'大気_7 (1) その２_2'!U88)</f>
        <v/>
      </c>
      <c r="W88" s="126" t="str">
        <f>IF('大気_7 (1) その２_2'!V88=0,"",'大気_7 (1) その２_2'!V88)</f>
        <v/>
      </c>
      <c r="X88" s="126" t="str">
        <f>IF('大気_7 (1) その２_2'!W88=0,"",'大気_7 (1) その２_2'!W88)</f>
        <v/>
      </c>
      <c r="Y88" s="126" t="str">
        <f>IF('大気_7 (1) その２_2'!X88=0,"",'大気_7 (1) その２_2'!X88)</f>
        <v/>
      </c>
      <c r="Z88" s="92" t="str">
        <f>IF('大気_7 (1) その２_2'!Y88=0,"",'大気_7 (1) その２_2'!Y88)</f>
        <v/>
      </c>
      <c r="AA88" s="89" t="str">
        <f>IF('大気_7 (1) その２_2'!Z88=0,"",'大気_7 (1) その２_2'!Z88)</f>
        <v/>
      </c>
      <c r="AB88" s="87" t="str">
        <f>IF('大気_7 (1) その２_2'!AA88=0,"",'大気_7 (1) その２_2'!AA88)</f>
        <v/>
      </c>
      <c r="AC88" s="88" t="str">
        <f>IF('大気_7 (1) その２_2'!AB88=0,"",'大気_7 (1) その２_2'!AB88)</f>
        <v/>
      </c>
      <c r="AD88" s="126" t="str">
        <f>IF('大気_7 (1) その２_2'!AC88=0,"",'大気_7 (1) その２_2'!AC88)</f>
        <v/>
      </c>
      <c r="AE88" s="126" t="str">
        <f>IF('大気_7 (1) その２_2'!AD88=0,"",'大気_7 (1) その２_2'!AD88)</f>
        <v/>
      </c>
      <c r="AG88" s="85" t="str">
        <f t="shared" si="5"/>
        <v>福島市</v>
      </c>
      <c r="AH88" s="90" t="str">
        <f>IF('大気_7 (1) その２_2'!AF88=0,"",'大気_7 (1) その２_2'!AF88)</f>
        <v/>
      </c>
      <c r="AI88" s="88" t="str">
        <f>IF('大気_7 (1) その２_2'!AG88=0,"",'大気_7 (1) その２_2'!AG88)</f>
        <v/>
      </c>
      <c r="AJ88" s="126" t="str">
        <f>IF('大気_7 (1) その２_2'!AH88=0,"",'大気_7 (1) その２_2'!AH88)</f>
        <v/>
      </c>
      <c r="AK88" s="126" t="str">
        <f>IF('大気_7 (1) その２_2'!AI88=0,"",'大気_7 (1) その２_2'!AI88)</f>
        <v/>
      </c>
      <c r="AL88" s="86" t="str">
        <f>IF('大気_7 (1) その２_2'!AJ88=0,"",'大気_7 (1) その２_2'!AJ88)</f>
        <v/>
      </c>
      <c r="AM88" s="88" t="str">
        <f>IF('大気_7 (1) その２_2'!AK88=0,"",'大気_7 (1) その２_2'!AK88)</f>
        <v/>
      </c>
      <c r="AN88" s="126" t="str">
        <f>IF('大気_7 (1) その２_2'!AL88=0,"",'大気_7 (1) その２_2'!AL88)</f>
        <v/>
      </c>
      <c r="AO88" s="126" t="str">
        <f>IF('大気_7 (1) その２_2'!AM88=0,"",'大気_7 (1) その２_2'!AM88)</f>
        <v/>
      </c>
      <c r="AP88" s="86" t="str">
        <f>IF('大気_7 (1) その２_2'!AN88=0,"",'大気_7 (1) その２_2'!AN88)</f>
        <v/>
      </c>
      <c r="AQ88" s="88" t="str">
        <f>IF('大気_7 (1) その２_2'!AO88=0,"",'大気_7 (1) その２_2'!AO88)</f>
        <v/>
      </c>
      <c r="AR88" s="126" t="str">
        <f>IF('大気_7 (1) その２_2'!AP88=0,"",'大気_7 (1) その２_2'!AP88)</f>
        <v/>
      </c>
      <c r="AS88" s="126" t="str">
        <f>IF('大気_7 (1) その２_2'!AQ88=0,"",'大気_7 (1) その２_2'!AQ88)</f>
        <v/>
      </c>
      <c r="AU88" s="85" t="str">
        <f t="shared" si="6"/>
        <v>福島市</v>
      </c>
      <c r="AV88" s="86" t="str">
        <f>IF('大気_7 (1) その２_2'!AS88=0,"",'大気_7 (1) その２_2'!AS88)</f>
        <v/>
      </c>
      <c r="AW88" s="88" t="str">
        <f>IF('大気_7 (1) その２_2'!AT88=0,"",'大気_7 (1) その２_2'!AT88)</f>
        <v/>
      </c>
      <c r="AX88" s="126" t="str">
        <f>IF('大気_7 (1) その２_2'!AU88=0,"",'大気_7 (1) その２_2'!AU88)</f>
        <v/>
      </c>
      <c r="AY88" s="126" t="str">
        <f>IF('大気_7 (1) その２_2'!AV88=0,"",'大気_7 (1) その２_2'!AV88)</f>
        <v/>
      </c>
      <c r="AZ88" s="93" t="str">
        <f>IF('大気_7 (1) その２_2'!AW88=0,"",'大気_7 (1) その２_2'!AW88)</f>
        <v/>
      </c>
      <c r="BA88" s="94" t="str">
        <f>IF('大気_7 (1) その２_2'!AX88=0,"",'大気_7 (1) その２_2'!AX88)</f>
        <v/>
      </c>
      <c r="BB88" s="127" t="str">
        <f>IF('大気_7 (1) その２_2'!AY88=0,"",'大気_7 (1) その２_2'!AY88)</f>
        <v/>
      </c>
      <c r="BC88" s="128" t="str">
        <f>IF('大気_7 (1) その２_2'!AZ88=0,"",'大気_7 (1) その２_2'!AZ88)</f>
        <v/>
      </c>
      <c r="BD88" s="97" t="str">
        <f>IF('大気_7 (1) その２_2'!BA88=0,"",'大気_7 (1) その２_2'!BA88)</f>
        <v/>
      </c>
      <c r="BE88" s="94" t="str">
        <f>IF('大気_7 (1) その２_2'!BB88=0,"",'大気_7 (1) その２_2'!BB88)</f>
        <v/>
      </c>
      <c r="BF88" s="127" t="str">
        <f>IF('大気_7 (1) その２_2'!BC88=0,"",'大気_7 (1) その２_2'!BC88)</f>
        <v/>
      </c>
      <c r="BG88" s="127" t="str">
        <f>IF('大気_7 (1) その２_2'!BD88=0,"",'大気_7 (1) その２_2'!BD88)</f>
        <v/>
      </c>
      <c r="BI88" s="598" t="str">
        <f t="shared" si="7"/>
        <v>福島市</v>
      </c>
      <c r="BJ88" s="97" t="str">
        <f>IF('大気_7 (1) その２_2'!BF88=0,"",'大気_7 (1) その２_2'!BF88)</f>
        <v/>
      </c>
      <c r="BK88" s="94" t="str">
        <f>IF('大気_7 (1) その２_2'!BG88=0,"",'大気_7 (1) その２_2'!BG88)</f>
        <v/>
      </c>
      <c r="BL88" s="127" t="str">
        <f>IF('大気_7 (1) その２_2'!BH88=0,"",'大気_7 (1) その２_2'!BH88)</f>
        <v/>
      </c>
      <c r="BM88" s="127" t="str">
        <f>IF('大気_7 (1) その２_2'!BI88=0,"",'大気_7 (1) その２_2'!BI88)</f>
        <v/>
      </c>
    </row>
    <row r="89" spans="1:65" ht="13.5" customHeight="1">
      <c r="A89" s="85" t="str">
        <f>自治体設定!C79</f>
        <v>郡山市</v>
      </c>
      <c r="B89" s="126" t="str">
        <f>IF('大気_7 (1) その２_2'!B89=0,"",'大気_7 (1) その２_2'!B89)</f>
        <v/>
      </c>
      <c r="C89" s="126" t="str">
        <f>IF('大気_7 (1) その２_2'!C89=0,"",'大気_7 (1) その２_2'!C89)</f>
        <v/>
      </c>
      <c r="D89" s="126" t="str">
        <f>IF('大気_7 (1) その２_2'!D89=0,"",'大気_7 (1) その２_2'!D89)</f>
        <v/>
      </c>
      <c r="E89" s="126" t="str">
        <f>IF('大気_7 (1) その２_2'!E89=0,"",'大気_7 (1) その２_2'!E89)</f>
        <v/>
      </c>
      <c r="F89" s="126" t="str">
        <f>IF('大気_7 (1) その２_2'!F89=0,"",'大気_7 (1) その２_2'!F89)</f>
        <v/>
      </c>
      <c r="G89" s="126" t="str">
        <f>IF('大気_7 (1) その２_2'!G89=0,"",'大気_7 (1) その２_2'!G89)</f>
        <v/>
      </c>
      <c r="H89" s="126" t="str">
        <f>IF('大気_7 (1) その２_2'!H89=0,"",'大気_7 (1) その２_2'!H89)</f>
        <v/>
      </c>
      <c r="I89" s="126" t="str">
        <f>IF('大気_7 (1) その２_2'!I89=0,"",'大気_7 (1) その２_2'!I89)</f>
        <v/>
      </c>
      <c r="J89" s="126" t="str">
        <f>IF('大気_7 (1) その２_2'!J89=0,"",'大気_7 (1) その２_2'!J89)</f>
        <v/>
      </c>
      <c r="K89" s="126" t="str">
        <f>IF('大気_7 (1) その２_2'!K89=0,"",'大気_7 (1) その２_2'!K89)</f>
        <v/>
      </c>
      <c r="L89" s="126" t="str">
        <f>IF('大気_7 (1) その２_2'!L89=0,"",'大気_7 (1) その２_2'!L89)</f>
        <v/>
      </c>
      <c r="M89" s="126" t="str">
        <f>IF('大気_7 (1) その２_2'!M89=0,"",'大気_7 (1) その２_2'!M89)</f>
        <v/>
      </c>
      <c r="N89" s="126" t="str">
        <f>IF('大気_7 (1) その２_2'!N89=0,"",'大気_7 (1) その２_2'!N89)</f>
        <v/>
      </c>
      <c r="O89" s="126" t="str">
        <f>IF('大気_7 (1) その２_2'!O89=0,"",'大気_7 (1) その２_2'!O89)</f>
        <v/>
      </c>
      <c r="Q89" s="85" t="str">
        <f t="shared" si="4"/>
        <v>郡山市</v>
      </c>
      <c r="R89" s="126" t="str">
        <f>IF('大気_7 (1) その２_2'!Q89=0,"",'大気_7 (1) その２_2'!Q89)</f>
        <v/>
      </c>
      <c r="S89" s="126" t="str">
        <f>IF('大気_7 (1) その２_2'!R89=0,"",'大気_7 (1) その２_2'!R89)</f>
        <v/>
      </c>
      <c r="T89" s="126" t="str">
        <f>IF('大気_7 (1) その２_2'!S89=0,"",'大気_7 (1) その２_2'!S89)</f>
        <v/>
      </c>
      <c r="U89" s="126" t="str">
        <f>IF('大気_7 (1) その２_2'!T89=0,"",'大気_7 (1) その２_2'!T89)</f>
        <v/>
      </c>
      <c r="V89" s="126" t="str">
        <f>IF('大気_7 (1) その２_2'!U89=0,"",'大気_7 (1) その２_2'!U89)</f>
        <v/>
      </c>
      <c r="W89" s="126" t="str">
        <f>IF('大気_7 (1) その２_2'!V89=0,"",'大気_7 (1) その２_2'!V89)</f>
        <v/>
      </c>
      <c r="X89" s="126" t="str">
        <f>IF('大気_7 (1) その２_2'!W89=0,"",'大気_7 (1) その２_2'!W89)</f>
        <v/>
      </c>
      <c r="Y89" s="126" t="str">
        <f>IF('大気_7 (1) その２_2'!X89=0,"",'大気_7 (1) その２_2'!X89)</f>
        <v/>
      </c>
      <c r="Z89" s="92" t="str">
        <f>IF('大気_7 (1) その２_2'!Y89=0,"",'大気_7 (1) その２_2'!Y89)</f>
        <v/>
      </c>
      <c r="AA89" s="89" t="str">
        <f>IF('大気_7 (1) その２_2'!Z89=0,"",'大気_7 (1) その２_2'!Z89)</f>
        <v/>
      </c>
      <c r="AB89" s="87" t="str">
        <f>IF('大気_7 (1) その２_2'!AA89=0,"",'大気_7 (1) その２_2'!AA89)</f>
        <v/>
      </c>
      <c r="AC89" s="88" t="str">
        <f>IF('大気_7 (1) その２_2'!AB89=0,"",'大気_7 (1) その２_2'!AB89)</f>
        <v/>
      </c>
      <c r="AD89" s="126" t="str">
        <f>IF('大気_7 (1) その２_2'!AC89=0,"",'大気_7 (1) その２_2'!AC89)</f>
        <v/>
      </c>
      <c r="AE89" s="126" t="str">
        <f>IF('大気_7 (1) その２_2'!AD89=0,"",'大気_7 (1) その２_2'!AD89)</f>
        <v/>
      </c>
      <c r="AG89" s="85" t="str">
        <f t="shared" si="5"/>
        <v>郡山市</v>
      </c>
      <c r="AH89" s="90" t="str">
        <f>IF('大気_7 (1) その２_2'!AF89=0,"",'大気_7 (1) その２_2'!AF89)</f>
        <v/>
      </c>
      <c r="AI89" s="88" t="str">
        <f>IF('大気_7 (1) その２_2'!AG89=0,"",'大気_7 (1) その２_2'!AG89)</f>
        <v/>
      </c>
      <c r="AJ89" s="126" t="str">
        <f>IF('大気_7 (1) その２_2'!AH89=0,"",'大気_7 (1) その２_2'!AH89)</f>
        <v/>
      </c>
      <c r="AK89" s="126" t="str">
        <f>IF('大気_7 (1) その２_2'!AI89=0,"",'大気_7 (1) その２_2'!AI89)</f>
        <v/>
      </c>
      <c r="AL89" s="86" t="str">
        <f>IF('大気_7 (1) その２_2'!AJ89=0,"",'大気_7 (1) その２_2'!AJ89)</f>
        <v/>
      </c>
      <c r="AM89" s="88" t="str">
        <f>IF('大気_7 (1) その２_2'!AK89=0,"",'大気_7 (1) その２_2'!AK89)</f>
        <v/>
      </c>
      <c r="AN89" s="126" t="str">
        <f>IF('大気_7 (1) その２_2'!AL89=0,"",'大気_7 (1) その２_2'!AL89)</f>
        <v/>
      </c>
      <c r="AO89" s="126" t="str">
        <f>IF('大気_7 (1) その２_2'!AM89=0,"",'大気_7 (1) その２_2'!AM89)</f>
        <v/>
      </c>
      <c r="AP89" s="86" t="str">
        <f>IF('大気_7 (1) その２_2'!AN89=0,"",'大気_7 (1) その２_2'!AN89)</f>
        <v/>
      </c>
      <c r="AQ89" s="88" t="str">
        <f>IF('大気_7 (1) その２_2'!AO89=0,"",'大気_7 (1) その２_2'!AO89)</f>
        <v/>
      </c>
      <c r="AR89" s="126" t="str">
        <f>IF('大気_7 (1) その２_2'!AP89=0,"",'大気_7 (1) その２_2'!AP89)</f>
        <v/>
      </c>
      <c r="AS89" s="126" t="str">
        <f>IF('大気_7 (1) その２_2'!AQ89=0,"",'大気_7 (1) その２_2'!AQ89)</f>
        <v/>
      </c>
      <c r="AU89" s="85" t="str">
        <f t="shared" si="6"/>
        <v>郡山市</v>
      </c>
      <c r="AV89" s="86" t="str">
        <f>IF('大気_7 (1) その２_2'!AS89=0,"",'大気_7 (1) その２_2'!AS89)</f>
        <v/>
      </c>
      <c r="AW89" s="88" t="str">
        <f>IF('大気_7 (1) その２_2'!AT89=0,"",'大気_7 (1) その２_2'!AT89)</f>
        <v/>
      </c>
      <c r="AX89" s="126" t="str">
        <f>IF('大気_7 (1) その２_2'!AU89=0,"",'大気_7 (1) その２_2'!AU89)</f>
        <v/>
      </c>
      <c r="AY89" s="126" t="str">
        <f>IF('大気_7 (1) その２_2'!AV89=0,"",'大気_7 (1) その２_2'!AV89)</f>
        <v/>
      </c>
      <c r="AZ89" s="93" t="str">
        <f>IF('大気_7 (1) その２_2'!AW89=0,"",'大気_7 (1) その２_2'!AW89)</f>
        <v/>
      </c>
      <c r="BA89" s="94" t="str">
        <f>IF('大気_7 (1) その２_2'!AX89=0,"",'大気_7 (1) その２_2'!AX89)</f>
        <v/>
      </c>
      <c r="BB89" s="127" t="str">
        <f>IF('大気_7 (1) その２_2'!AY89=0,"",'大気_7 (1) その２_2'!AY89)</f>
        <v/>
      </c>
      <c r="BC89" s="128" t="str">
        <f>IF('大気_7 (1) その２_2'!AZ89=0,"",'大気_7 (1) その２_2'!AZ89)</f>
        <v/>
      </c>
      <c r="BD89" s="97" t="str">
        <f>IF('大気_7 (1) その２_2'!BA89=0,"",'大気_7 (1) その２_2'!BA89)</f>
        <v/>
      </c>
      <c r="BE89" s="94" t="str">
        <f>IF('大気_7 (1) その２_2'!BB89=0,"",'大気_7 (1) その２_2'!BB89)</f>
        <v/>
      </c>
      <c r="BF89" s="127" t="str">
        <f>IF('大気_7 (1) その２_2'!BC89=0,"",'大気_7 (1) その２_2'!BC89)</f>
        <v/>
      </c>
      <c r="BG89" s="127" t="str">
        <f>IF('大気_7 (1) その２_2'!BD89=0,"",'大気_7 (1) その２_2'!BD89)</f>
        <v/>
      </c>
      <c r="BI89" s="598" t="str">
        <f t="shared" si="7"/>
        <v>郡山市</v>
      </c>
      <c r="BJ89" s="97" t="str">
        <f>IF('大気_7 (1) その２_2'!BF89=0,"",'大気_7 (1) その２_2'!BF89)</f>
        <v/>
      </c>
      <c r="BK89" s="94" t="str">
        <f>IF('大気_7 (1) その２_2'!BG89=0,"",'大気_7 (1) その２_2'!BG89)</f>
        <v/>
      </c>
      <c r="BL89" s="127" t="str">
        <f>IF('大気_7 (1) その２_2'!BH89=0,"",'大気_7 (1) その２_2'!BH89)</f>
        <v/>
      </c>
      <c r="BM89" s="127" t="str">
        <f>IF('大気_7 (1) その２_2'!BI89=0,"",'大気_7 (1) その２_2'!BI89)</f>
        <v/>
      </c>
    </row>
    <row r="90" spans="1:65" ht="13.5" customHeight="1">
      <c r="A90" s="99" t="str">
        <f>自治体設定!C80</f>
        <v>いわき市</v>
      </c>
      <c r="B90" s="130" t="str">
        <f>IF('大気_7 (1) その２_2'!B90=0,"",'大気_7 (1) その２_2'!B90)</f>
        <v/>
      </c>
      <c r="C90" s="130" t="str">
        <f>IF('大気_7 (1) その２_2'!C90=0,"",'大気_7 (1) その２_2'!C90)</f>
        <v/>
      </c>
      <c r="D90" s="130" t="str">
        <f>IF('大気_7 (1) その２_2'!D90=0,"",'大気_7 (1) その２_2'!D90)</f>
        <v/>
      </c>
      <c r="E90" s="130" t="str">
        <f>IF('大気_7 (1) その２_2'!E90=0,"",'大気_7 (1) その２_2'!E90)</f>
        <v/>
      </c>
      <c r="F90" s="130" t="str">
        <f>IF('大気_7 (1) その２_2'!F90=0,"",'大気_7 (1) その２_2'!F90)</f>
        <v/>
      </c>
      <c r="G90" s="130" t="str">
        <f>IF('大気_7 (1) その２_2'!G90=0,"",'大気_7 (1) その２_2'!G90)</f>
        <v/>
      </c>
      <c r="H90" s="130" t="str">
        <f>IF('大気_7 (1) その２_2'!H90=0,"",'大気_7 (1) その２_2'!H90)</f>
        <v/>
      </c>
      <c r="I90" s="130" t="str">
        <f>IF('大気_7 (1) その２_2'!I90=0,"",'大気_7 (1) その２_2'!I90)</f>
        <v/>
      </c>
      <c r="J90" s="130" t="str">
        <f>IF('大気_7 (1) その２_2'!J90=0,"",'大気_7 (1) その２_2'!J90)</f>
        <v/>
      </c>
      <c r="K90" s="130" t="str">
        <f>IF('大気_7 (1) その２_2'!K90=0,"",'大気_7 (1) その２_2'!K90)</f>
        <v/>
      </c>
      <c r="L90" s="130" t="str">
        <f>IF('大気_7 (1) その２_2'!L90=0,"",'大気_7 (1) その２_2'!L90)</f>
        <v/>
      </c>
      <c r="M90" s="130" t="str">
        <f>IF('大気_7 (1) その２_2'!M90=0,"",'大気_7 (1) その２_2'!M90)</f>
        <v/>
      </c>
      <c r="N90" s="130" t="str">
        <f>IF('大気_7 (1) その２_2'!N90=0,"",'大気_7 (1) その２_2'!N90)</f>
        <v/>
      </c>
      <c r="O90" s="130" t="str">
        <f>IF('大気_7 (1) その２_2'!O90=0,"",'大気_7 (1) その２_2'!O90)</f>
        <v/>
      </c>
      <c r="Q90" s="99" t="str">
        <f t="shared" si="4"/>
        <v>いわき市</v>
      </c>
      <c r="R90" s="130" t="str">
        <f>IF('大気_7 (1) その２_2'!Q90=0,"",'大気_7 (1) その２_2'!Q90)</f>
        <v/>
      </c>
      <c r="S90" s="130" t="str">
        <f>IF('大気_7 (1) その２_2'!R90=0,"",'大気_7 (1) その２_2'!R90)</f>
        <v/>
      </c>
      <c r="T90" s="130" t="str">
        <f>IF('大気_7 (1) その２_2'!S90=0,"",'大気_7 (1) その２_2'!S90)</f>
        <v/>
      </c>
      <c r="U90" s="130" t="str">
        <f>IF('大気_7 (1) その２_2'!T90=0,"",'大気_7 (1) その２_2'!T90)</f>
        <v/>
      </c>
      <c r="V90" s="130" t="str">
        <f>IF('大気_7 (1) その２_2'!U90=0,"",'大気_7 (1) その２_2'!U90)</f>
        <v/>
      </c>
      <c r="W90" s="130">
        <f>IF('大気_7 (1) その２_2'!V90=0,"",'大気_7 (1) その２_2'!V90)</f>
        <v>1</v>
      </c>
      <c r="X90" s="130" t="str">
        <f>IF('大気_7 (1) その２_2'!W90=0,"",'大気_7 (1) その２_2'!W90)</f>
        <v/>
      </c>
      <c r="Y90" s="130" t="str">
        <f>IF('大気_7 (1) その２_2'!X90=0,"",'大気_7 (1) その２_2'!X90)</f>
        <v/>
      </c>
      <c r="Z90" s="114" t="str">
        <f>IF('大気_7 (1) その２_2'!Y90=0,"",'大気_7 (1) その２_2'!Y90)</f>
        <v/>
      </c>
      <c r="AA90" s="112">
        <f>IF('大気_7 (1) その２_2'!Z90=0,"",'大気_7 (1) その２_2'!Z90)</f>
        <v>1</v>
      </c>
      <c r="AB90" s="109" t="str">
        <f>IF('大気_7 (1) その２_2'!AA90=0,"",'大気_7 (1) その２_2'!AA90)</f>
        <v/>
      </c>
      <c r="AC90" s="108" t="str">
        <f>IF('大気_7 (1) その２_2'!AB90=0,"",'大気_7 (1) その２_2'!AB90)</f>
        <v/>
      </c>
      <c r="AD90" s="130" t="str">
        <f>IF('大気_7 (1) その２_2'!AC90=0,"",'大気_7 (1) その２_2'!AC90)</f>
        <v/>
      </c>
      <c r="AE90" s="130" t="str">
        <f>IF('大気_7 (1) その２_2'!AD90=0,"",'大気_7 (1) その２_2'!AD90)</f>
        <v/>
      </c>
      <c r="AG90" s="99" t="str">
        <f t="shared" si="5"/>
        <v>いわき市</v>
      </c>
      <c r="AH90" s="110">
        <f>IF('大気_7 (1) その２_2'!AF90=0,"",'大気_7 (1) その２_2'!AF90)</f>
        <v>1</v>
      </c>
      <c r="AI90" s="108" t="str">
        <f>IF('大気_7 (1) その２_2'!AG90=0,"",'大気_7 (1) その２_2'!AG90)</f>
        <v/>
      </c>
      <c r="AJ90" s="130" t="str">
        <f>IF('大気_7 (1) その２_2'!AH90=0,"",'大気_7 (1) その２_2'!AH90)</f>
        <v/>
      </c>
      <c r="AK90" s="130">
        <f>IF('大気_7 (1) その２_2'!AI90=0,"",'大気_7 (1) その２_2'!AI90)</f>
        <v>1</v>
      </c>
      <c r="AL90" s="107" t="str">
        <f>IF('大気_7 (1) その２_2'!AJ90=0,"",'大気_7 (1) その２_2'!AJ90)</f>
        <v/>
      </c>
      <c r="AM90" s="108" t="str">
        <f>IF('大気_7 (1) その２_2'!AK90=0,"",'大気_7 (1) その２_2'!AK90)</f>
        <v/>
      </c>
      <c r="AN90" s="130" t="str">
        <f>IF('大気_7 (1) その２_2'!AL90=0,"",'大気_7 (1) その２_2'!AL90)</f>
        <v/>
      </c>
      <c r="AO90" s="130" t="str">
        <f>IF('大気_7 (1) その２_2'!AM90=0,"",'大気_7 (1) その２_2'!AM90)</f>
        <v/>
      </c>
      <c r="AP90" s="107" t="str">
        <f>IF('大気_7 (1) その２_2'!AN90=0,"",'大気_7 (1) その２_2'!AN90)</f>
        <v/>
      </c>
      <c r="AQ90" s="108" t="str">
        <f>IF('大気_7 (1) その２_2'!AO90=0,"",'大気_7 (1) その２_2'!AO90)</f>
        <v/>
      </c>
      <c r="AR90" s="130" t="str">
        <f>IF('大気_7 (1) その２_2'!AP90=0,"",'大気_7 (1) その２_2'!AP90)</f>
        <v/>
      </c>
      <c r="AS90" s="130" t="str">
        <f>IF('大気_7 (1) その２_2'!AQ90=0,"",'大気_7 (1) その２_2'!AQ90)</f>
        <v/>
      </c>
      <c r="AU90" s="99" t="str">
        <f t="shared" si="6"/>
        <v>いわき市</v>
      </c>
      <c r="AV90" s="107" t="str">
        <f>IF('大気_7 (1) その２_2'!AS90=0,"",'大気_7 (1) その２_2'!AS90)</f>
        <v/>
      </c>
      <c r="AW90" s="108" t="str">
        <f>IF('大気_7 (1) その２_2'!AT90=0,"",'大気_7 (1) その２_2'!AT90)</f>
        <v/>
      </c>
      <c r="AX90" s="130" t="str">
        <f>IF('大気_7 (1) その２_2'!AU90=0,"",'大気_7 (1) その２_2'!AU90)</f>
        <v/>
      </c>
      <c r="AY90" s="130" t="str">
        <f>IF('大気_7 (1) その２_2'!AV90=0,"",'大気_7 (1) その２_2'!AV90)</f>
        <v/>
      </c>
      <c r="AZ90" s="107" t="str">
        <f>IF('大気_7 (1) その２_2'!AW90=0,"",'大気_7 (1) その２_2'!AW90)</f>
        <v/>
      </c>
      <c r="BA90" s="108" t="str">
        <f>IF('大気_7 (1) その２_2'!AX90=0,"",'大気_7 (1) その２_2'!AX90)</f>
        <v/>
      </c>
      <c r="BB90" s="130" t="str">
        <f>IF('大気_7 (1) その２_2'!AY90=0,"",'大気_7 (1) その２_2'!AY90)</f>
        <v/>
      </c>
      <c r="BC90" s="131" t="str">
        <f>IF('大気_7 (1) その２_2'!AZ90=0,"",'大気_7 (1) その２_2'!AZ90)</f>
        <v/>
      </c>
      <c r="BD90" s="111">
        <f>IF('大気_7 (1) その２_2'!BA90=0,"",'大気_7 (1) その２_2'!BA90)</f>
        <v>1</v>
      </c>
      <c r="BE90" s="108" t="str">
        <f>IF('大気_7 (1) その２_2'!BB90=0,"",'大気_7 (1) その２_2'!BB90)</f>
        <v/>
      </c>
      <c r="BF90" s="130" t="str">
        <f>IF('大気_7 (1) その２_2'!BC90=0,"",'大気_7 (1) その２_2'!BC90)</f>
        <v/>
      </c>
      <c r="BG90" s="130">
        <f>IF('大気_7 (1) その２_2'!BD90=0,"",'大気_7 (1) その２_2'!BD90)</f>
        <v>1</v>
      </c>
      <c r="BI90" s="599" t="str">
        <f t="shared" si="7"/>
        <v>いわき市</v>
      </c>
      <c r="BJ90" s="111">
        <f>IF('大気_7 (1) その２_2'!BF90=0,"",'大気_7 (1) その２_2'!BF90)</f>
        <v>1</v>
      </c>
      <c r="BK90" s="108" t="str">
        <f>IF('大気_7 (1) その２_2'!BG90=0,"",'大気_7 (1) その２_2'!BG90)</f>
        <v/>
      </c>
      <c r="BL90" s="130" t="str">
        <f>IF('大気_7 (1) その２_2'!BH90=0,"",'大気_7 (1) その２_2'!BH90)</f>
        <v/>
      </c>
      <c r="BM90" s="130">
        <f>IF('大気_7 (1) その２_2'!BI90=0,"",'大気_7 (1) その２_2'!BI90)</f>
        <v>2</v>
      </c>
    </row>
    <row r="91" spans="1:65" ht="13.5" customHeight="1">
      <c r="A91" s="71" t="str">
        <f>自治体設定!C81</f>
        <v>宇都宮市</v>
      </c>
      <c r="B91" s="123" t="str">
        <f>IF('大気_7 (1) その２_2'!B91=0,"",'大気_7 (1) その２_2'!B91)</f>
        <v/>
      </c>
      <c r="C91" s="123" t="str">
        <f>IF('大気_7 (1) その２_2'!C91=0,"",'大気_7 (1) その２_2'!C91)</f>
        <v/>
      </c>
      <c r="D91" s="123" t="str">
        <f>IF('大気_7 (1) その２_2'!D91=0,"",'大気_7 (1) その２_2'!D91)</f>
        <v/>
      </c>
      <c r="E91" s="123" t="str">
        <f>IF('大気_7 (1) その２_2'!E91=0,"",'大気_7 (1) その２_2'!E91)</f>
        <v/>
      </c>
      <c r="F91" s="123" t="str">
        <f>IF('大気_7 (1) その２_2'!F91=0,"",'大気_7 (1) その２_2'!F91)</f>
        <v/>
      </c>
      <c r="G91" s="123" t="str">
        <f>IF('大気_7 (1) その２_2'!G91=0,"",'大気_7 (1) その２_2'!G91)</f>
        <v/>
      </c>
      <c r="H91" s="123" t="str">
        <f>IF('大気_7 (1) その２_2'!H91=0,"",'大気_7 (1) その２_2'!H91)</f>
        <v/>
      </c>
      <c r="I91" s="123" t="str">
        <f>IF('大気_7 (1) その２_2'!I91=0,"",'大気_7 (1) その２_2'!I91)</f>
        <v/>
      </c>
      <c r="J91" s="123" t="str">
        <f>IF('大気_7 (1) その２_2'!J91=0,"",'大気_7 (1) その２_2'!J91)</f>
        <v/>
      </c>
      <c r="K91" s="123" t="str">
        <f>IF('大気_7 (1) その２_2'!K91=0,"",'大気_7 (1) その２_2'!K91)</f>
        <v/>
      </c>
      <c r="L91" s="123" t="str">
        <f>IF('大気_7 (1) その２_2'!L91=0,"",'大気_7 (1) その２_2'!L91)</f>
        <v/>
      </c>
      <c r="M91" s="123" t="str">
        <f>IF('大気_7 (1) その２_2'!M91=0,"",'大気_7 (1) その２_2'!M91)</f>
        <v/>
      </c>
      <c r="N91" s="123" t="str">
        <f>IF('大気_7 (1) その２_2'!N91=0,"",'大気_7 (1) その２_2'!N91)</f>
        <v/>
      </c>
      <c r="O91" s="123" t="str">
        <f>IF('大気_7 (1) その２_2'!O91=0,"",'大気_7 (1) その２_2'!O91)</f>
        <v/>
      </c>
      <c r="Q91" s="71" t="str">
        <f t="shared" si="4"/>
        <v>宇都宮市</v>
      </c>
      <c r="R91" s="123" t="str">
        <f>IF('大気_7 (1) その２_2'!Q91=0,"",'大気_7 (1) その２_2'!Q91)</f>
        <v/>
      </c>
      <c r="S91" s="123" t="str">
        <f>IF('大気_7 (1) その２_2'!R91=0,"",'大気_7 (1) その２_2'!R91)</f>
        <v/>
      </c>
      <c r="T91" s="123" t="str">
        <f>IF('大気_7 (1) その２_2'!S91=0,"",'大気_7 (1) その２_2'!S91)</f>
        <v/>
      </c>
      <c r="U91" s="123" t="str">
        <f>IF('大気_7 (1) その２_2'!T91=0,"",'大気_7 (1) その２_2'!T91)</f>
        <v/>
      </c>
      <c r="V91" s="123" t="str">
        <f>IF('大気_7 (1) その２_2'!U91=0,"",'大気_7 (1) その２_2'!U91)</f>
        <v/>
      </c>
      <c r="W91" s="123" t="str">
        <f>IF('大気_7 (1) その２_2'!V91=0,"",'大気_7 (1) その２_2'!V91)</f>
        <v/>
      </c>
      <c r="X91" s="123" t="str">
        <f>IF('大気_7 (1) その２_2'!W91=0,"",'大気_7 (1) その２_2'!W91)</f>
        <v/>
      </c>
      <c r="Y91" s="123" t="str">
        <f>IF('大気_7 (1) その２_2'!X91=0,"",'大気_7 (1) その２_2'!X91)</f>
        <v/>
      </c>
      <c r="Z91" s="78" t="str">
        <f>IF('大気_7 (1) その２_2'!Y91=0,"",'大気_7 (1) その２_2'!Y91)</f>
        <v/>
      </c>
      <c r="AA91" s="75" t="str">
        <f>IF('大気_7 (1) その２_2'!Z91=0,"",'大気_7 (1) その２_2'!Z91)</f>
        <v/>
      </c>
      <c r="AB91" s="73" t="str">
        <f>IF('大気_7 (1) その２_2'!AA91=0,"",'大気_7 (1) その２_2'!AA91)</f>
        <v/>
      </c>
      <c r="AC91" s="74" t="str">
        <f>IF('大気_7 (1) その２_2'!AB91=0,"",'大気_7 (1) その２_2'!AB91)</f>
        <v/>
      </c>
      <c r="AD91" s="123" t="str">
        <f>IF('大気_7 (1) その２_2'!AC91=0,"",'大気_7 (1) その２_2'!AC91)</f>
        <v/>
      </c>
      <c r="AE91" s="123" t="str">
        <f>IF('大気_7 (1) その２_2'!AD91=0,"",'大気_7 (1) その２_2'!AD91)</f>
        <v/>
      </c>
      <c r="AG91" s="71" t="str">
        <f t="shared" si="5"/>
        <v>宇都宮市</v>
      </c>
      <c r="AH91" s="76" t="str">
        <f>IF('大気_7 (1) その２_2'!AF91=0,"",'大気_7 (1) その２_2'!AF91)</f>
        <v/>
      </c>
      <c r="AI91" s="74" t="str">
        <f>IF('大気_7 (1) その２_2'!AG91=0,"",'大気_7 (1) その２_2'!AG91)</f>
        <v/>
      </c>
      <c r="AJ91" s="123" t="str">
        <f>IF('大気_7 (1) その２_2'!AH91=0,"",'大気_7 (1) その２_2'!AH91)</f>
        <v/>
      </c>
      <c r="AK91" s="123" t="str">
        <f>IF('大気_7 (1) その２_2'!AI91=0,"",'大気_7 (1) その２_2'!AI91)</f>
        <v/>
      </c>
      <c r="AL91" s="72" t="str">
        <f>IF('大気_7 (1) その２_2'!AJ91=0,"",'大気_7 (1) その２_2'!AJ91)</f>
        <v/>
      </c>
      <c r="AM91" s="74" t="str">
        <f>IF('大気_7 (1) その２_2'!AK91=0,"",'大気_7 (1) その２_2'!AK91)</f>
        <v/>
      </c>
      <c r="AN91" s="123" t="str">
        <f>IF('大気_7 (1) その２_2'!AL91=0,"",'大気_7 (1) その２_2'!AL91)</f>
        <v/>
      </c>
      <c r="AO91" s="123" t="str">
        <f>IF('大気_7 (1) その２_2'!AM91=0,"",'大気_7 (1) その２_2'!AM91)</f>
        <v/>
      </c>
      <c r="AP91" s="72" t="str">
        <f>IF('大気_7 (1) その２_2'!AN91=0,"",'大気_7 (1) その２_2'!AN91)</f>
        <v/>
      </c>
      <c r="AQ91" s="74" t="str">
        <f>IF('大気_7 (1) その２_2'!AO91=0,"",'大気_7 (1) その２_2'!AO91)</f>
        <v/>
      </c>
      <c r="AR91" s="123" t="str">
        <f>IF('大気_7 (1) その２_2'!AP91=0,"",'大気_7 (1) その２_2'!AP91)</f>
        <v/>
      </c>
      <c r="AS91" s="123" t="str">
        <f>IF('大気_7 (1) その２_2'!AQ91=0,"",'大気_7 (1) その２_2'!AQ91)</f>
        <v/>
      </c>
      <c r="AU91" s="71" t="str">
        <f t="shared" si="6"/>
        <v>宇都宮市</v>
      </c>
      <c r="AV91" s="72" t="str">
        <f>IF('大気_7 (1) その２_2'!AS91=0,"",'大気_7 (1) その２_2'!AS91)</f>
        <v/>
      </c>
      <c r="AW91" s="74" t="str">
        <f>IF('大気_7 (1) その２_2'!AT91=0,"",'大気_7 (1) その２_2'!AT91)</f>
        <v/>
      </c>
      <c r="AX91" s="123" t="str">
        <f>IF('大気_7 (1) その２_2'!AU91=0,"",'大気_7 (1) その２_2'!AU91)</f>
        <v/>
      </c>
      <c r="AY91" s="123" t="str">
        <f>IF('大気_7 (1) その２_2'!AV91=0,"",'大気_7 (1) その２_2'!AV91)</f>
        <v/>
      </c>
      <c r="AZ91" s="79" t="str">
        <f>IF('大気_7 (1) その２_2'!AW91=0,"",'大気_7 (1) その２_2'!AW91)</f>
        <v/>
      </c>
      <c r="BA91" s="80" t="str">
        <f>IF('大気_7 (1) その２_2'!AX91=0,"",'大気_7 (1) その２_2'!AX91)</f>
        <v/>
      </c>
      <c r="BB91" s="124" t="str">
        <f>IF('大気_7 (1) その２_2'!AY91=0,"",'大気_7 (1) その２_2'!AY91)</f>
        <v/>
      </c>
      <c r="BC91" s="125" t="str">
        <f>IF('大気_7 (1) その２_2'!AZ91=0,"",'大気_7 (1) その２_2'!AZ91)</f>
        <v/>
      </c>
      <c r="BD91" s="83" t="str">
        <f>IF('大気_7 (1) その２_2'!BA91=0,"",'大気_7 (1) その２_2'!BA91)</f>
        <v/>
      </c>
      <c r="BE91" s="80" t="str">
        <f>IF('大気_7 (1) その２_2'!BB91=0,"",'大気_7 (1) その２_2'!BB91)</f>
        <v/>
      </c>
      <c r="BF91" s="124" t="str">
        <f>IF('大気_7 (1) その２_2'!BC91=0,"",'大気_7 (1) その２_2'!BC91)</f>
        <v/>
      </c>
      <c r="BG91" s="124" t="str">
        <f>IF('大気_7 (1) その２_2'!BD91=0,"",'大気_7 (1) その２_2'!BD91)</f>
        <v/>
      </c>
      <c r="BI91" s="597" t="str">
        <f t="shared" si="7"/>
        <v>宇都宮市</v>
      </c>
      <c r="BJ91" s="83" t="str">
        <f>IF('大気_7 (1) その２_2'!BF91=0,"",'大気_7 (1) その２_2'!BF91)</f>
        <v/>
      </c>
      <c r="BK91" s="80" t="str">
        <f>IF('大気_7 (1) その２_2'!BG91=0,"",'大気_7 (1) その２_2'!BG91)</f>
        <v/>
      </c>
      <c r="BL91" s="124" t="str">
        <f>IF('大気_7 (1) その２_2'!BH91=0,"",'大気_7 (1) その２_2'!BH91)</f>
        <v/>
      </c>
      <c r="BM91" s="124" t="str">
        <f>IF('大気_7 (1) その２_2'!BI91=0,"",'大気_7 (1) その２_2'!BI91)</f>
        <v/>
      </c>
    </row>
    <row r="92" spans="1:65" ht="13.5" customHeight="1">
      <c r="A92" s="85" t="str">
        <f>自治体設定!C82</f>
        <v>前橋市</v>
      </c>
      <c r="B92" s="126" t="str">
        <f>IF('大気_7 (1) その２_2'!B92=0,"",'大気_7 (1) その２_2'!B92)</f>
        <v/>
      </c>
      <c r="C92" s="126" t="str">
        <f>IF('大気_7 (1) その２_2'!C92=0,"",'大気_7 (1) その２_2'!C92)</f>
        <v/>
      </c>
      <c r="D92" s="126" t="str">
        <f>IF('大気_7 (1) その２_2'!D92=0,"",'大気_7 (1) その２_2'!D92)</f>
        <v/>
      </c>
      <c r="E92" s="126" t="str">
        <f>IF('大気_7 (1) その２_2'!E92=0,"",'大気_7 (1) その２_2'!E92)</f>
        <v/>
      </c>
      <c r="F92" s="126" t="str">
        <f>IF('大気_7 (1) その２_2'!F92=0,"",'大気_7 (1) その２_2'!F92)</f>
        <v/>
      </c>
      <c r="G92" s="126" t="str">
        <f>IF('大気_7 (1) その２_2'!G92=0,"",'大気_7 (1) その２_2'!G92)</f>
        <v/>
      </c>
      <c r="H92" s="126" t="str">
        <f>IF('大気_7 (1) その２_2'!H92=0,"",'大気_7 (1) その２_2'!H92)</f>
        <v/>
      </c>
      <c r="I92" s="126" t="str">
        <f>IF('大気_7 (1) その２_2'!I92=0,"",'大気_7 (1) その２_2'!I92)</f>
        <v/>
      </c>
      <c r="J92" s="126" t="str">
        <f>IF('大気_7 (1) その２_2'!J92=0,"",'大気_7 (1) その２_2'!J92)</f>
        <v/>
      </c>
      <c r="K92" s="126" t="str">
        <f>IF('大気_7 (1) その２_2'!K92=0,"",'大気_7 (1) その２_2'!K92)</f>
        <v/>
      </c>
      <c r="L92" s="126" t="str">
        <f>IF('大気_7 (1) その２_2'!L92=0,"",'大気_7 (1) その２_2'!L92)</f>
        <v/>
      </c>
      <c r="M92" s="126" t="str">
        <f>IF('大気_7 (1) その２_2'!M92=0,"",'大気_7 (1) その２_2'!M92)</f>
        <v/>
      </c>
      <c r="N92" s="126" t="str">
        <f>IF('大気_7 (1) その２_2'!N92=0,"",'大気_7 (1) その２_2'!N92)</f>
        <v/>
      </c>
      <c r="O92" s="126" t="str">
        <f>IF('大気_7 (1) その２_2'!O92=0,"",'大気_7 (1) その２_2'!O92)</f>
        <v/>
      </c>
      <c r="Q92" s="85" t="str">
        <f t="shared" si="4"/>
        <v>前橋市</v>
      </c>
      <c r="R92" s="126" t="str">
        <f>IF('大気_7 (1) その２_2'!Q92=0,"",'大気_7 (1) その２_2'!Q92)</f>
        <v/>
      </c>
      <c r="S92" s="126" t="str">
        <f>IF('大気_7 (1) その２_2'!R92=0,"",'大気_7 (1) その２_2'!R92)</f>
        <v/>
      </c>
      <c r="T92" s="126" t="str">
        <f>IF('大気_7 (1) その２_2'!S92=0,"",'大気_7 (1) その２_2'!S92)</f>
        <v/>
      </c>
      <c r="U92" s="126" t="str">
        <f>IF('大気_7 (1) その２_2'!T92=0,"",'大気_7 (1) その２_2'!T92)</f>
        <v/>
      </c>
      <c r="V92" s="126" t="str">
        <f>IF('大気_7 (1) その２_2'!U92=0,"",'大気_7 (1) その２_2'!U92)</f>
        <v/>
      </c>
      <c r="W92" s="126" t="str">
        <f>IF('大気_7 (1) その２_2'!V92=0,"",'大気_7 (1) その２_2'!V92)</f>
        <v/>
      </c>
      <c r="X92" s="126" t="str">
        <f>IF('大気_7 (1) その２_2'!W92=0,"",'大気_7 (1) その２_2'!W92)</f>
        <v/>
      </c>
      <c r="Y92" s="126" t="str">
        <f>IF('大気_7 (1) その２_2'!X92=0,"",'大気_7 (1) その２_2'!X92)</f>
        <v/>
      </c>
      <c r="Z92" s="92" t="str">
        <f>IF('大気_7 (1) その２_2'!Y92=0,"",'大気_7 (1) その２_2'!Y92)</f>
        <v/>
      </c>
      <c r="AA92" s="89" t="str">
        <f>IF('大気_7 (1) その２_2'!Z92=0,"",'大気_7 (1) その２_2'!Z92)</f>
        <v/>
      </c>
      <c r="AB92" s="87" t="str">
        <f>IF('大気_7 (1) その２_2'!AA92=0,"",'大気_7 (1) その２_2'!AA92)</f>
        <v/>
      </c>
      <c r="AC92" s="88" t="str">
        <f>IF('大気_7 (1) その２_2'!AB92=0,"",'大気_7 (1) その２_2'!AB92)</f>
        <v/>
      </c>
      <c r="AD92" s="126" t="str">
        <f>IF('大気_7 (1) その２_2'!AC92=0,"",'大気_7 (1) その２_2'!AC92)</f>
        <v/>
      </c>
      <c r="AE92" s="126" t="str">
        <f>IF('大気_7 (1) その２_2'!AD92=0,"",'大気_7 (1) その２_2'!AD92)</f>
        <v/>
      </c>
      <c r="AG92" s="85" t="str">
        <f t="shared" si="5"/>
        <v>前橋市</v>
      </c>
      <c r="AH92" s="90" t="str">
        <f>IF('大気_7 (1) その２_2'!AF92=0,"",'大気_7 (1) その２_2'!AF92)</f>
        <v/>
      </c>
      <c r="AI92" s="88" t="str">
        <f>IF('大気_7 (1) その２_2'!AG92=0,"",'大気_7 (1) その２_2'!AG92)</f>
        <v/>
      </c>
      <c r="AJ92" s="126" t="str">
        <f>IF('大気_7 (1) その２_2'!AH92=0,"",'大気_7 (1) その２_2'!AH92)</f>
        <v/>
      </c>
      <c r="AK92" s="126" t="str">
        <f>IF('大気_7 (1) その２_2'!AI92=0,"",'大気_7 (1) その２_2'!AI92)</f>
        <v/>
      </c>
      <c r="AL92" s="86" t="str">
        <f>IF('大気_7 (1) その２_2'!AJ92=0,"",'大気_7 (1) その２_2'!AJ92)</f>
        <v/>
      </c>
      <c r="AM92" s="88" t="str">
        <f>IF('大気_7 (1) その２_2'!AK92=0,"",'大気_7 (1) その２_2'!AK92)</f>
        <v/>
      </c>
      <c r="AN92" s="126" t="str">
        <f>IF('大気_7 (1) その２_2'!AL92=0,"",'大気_7 (1) その２_2'!AL92)</f>
        <v/>
      </c>
      <c r="AO92" s="126" t="str">
        <f>IF('大気_7 (1) その２_2'!AM92=0,"",'大気_7 (1) その２_2'!AM92)</f>
        <v/>
      </c>
      <c r="AP92" s="86" t="str">
        <f>IF('大気_7 (1) その２_2'!AN92=0,"",'大気_7 (1) その２_2'!AN92)</f>
        <v/>
      </c>
      <c r="AQ92" s="88" t="str">
        <f>IF('大気_7 (1) その２_2'!AO92=0,"",'大気_7 (1) その２_2'!AO92)</f>
        <v/>
      </c>
      <c r="AR92" s="126" t="str">
        <f>IF('大気_7 (1) その２_2'!AP92=0,"",'大気_7 (1) その２_2'!AP92)</f>
        <v/>
      </c>
      <c r="AS92" s="126" t="str">
        <f>IF('大気_7 (1) その２_2'!AQ92=0,"",'大気_7 (1) その２_2'!AQ92)</f>
        <v/>
      </c>
      <c r="AU92" s="85" t="str">
        <f t="shared" si="6"/>
        <v>前橋市</v>
      </c>
      <c r="AV92" s="86" t="str">
        <f>IF('大気_7 (1) その２_2'!AS92=0,"",'大気_7 (1) その２_2'!AS92)</f>
        <v/>
      </c>
      <c r="AW92" s="88" t="str">
        <f>IF('大気_7 (1) その２_2'!AT92=0,"",'大気_7 (1) その２_2'!AT92)</f>
        <v/>
      </c>
      <c r="AX92" s="126" t="str">
        <f>IF('大気_7 (1) その２_2'!AU92=0,"",'大気_7 (1) その２_2'!AU92)</f>
        <v/>
      </c>
      <c r="AY92" s="126">
        <f>IF('大気_7 (1) その２_2'!AV92=0,"",'大気_7 (1) その２_2'!AV92)</f>
        <v>1</v>
      </c>
      <c r="AZ92" s="93" t="str">
        <f>IF('大気_7 (1) その２_2'!AW92=0,"",'大気_7 (1) その２_2'!AW92)</f>
        <v/>
      </c>
      <c r="BA92" s="94" t="str">
        <f>IF('大気_7 (1) その２_2'!AX92=0,"",'大気_7 (1) その２_2'!AX92)</f>
        <v/>
      </c>
      <c r="BB92" s="127" t="str">
        <f>IF('大気_7 (1) その２_2'!AY92=0,"",'大気_7 (1) その２_2'!AY92)</f>
        <v/>
      </c>
      <c r="BC92" s="128" t="str">
        <f>IF('大気_7 (1) その２_2'!AZ92=0,"",'大気_7 (1) その２_2'!AZ92)</f>
        <v/>
      </c>
      <c r="BD92" s="97" t="str">
        <f>IF('大気_7 (1) その２_2'!BA92=0,"",'大気_7 (1) その２_2'!BA92)</f>
        <v/>
      </c>
      <c r="BE92" s="94" t="str">
        <f>IF('大気_7 (1) その２_2'!BB92=0,"",'大気_7 (1) その２_2'!BB92)</f>
        <v/>
      </c>
      <c r="BF92" s="127" t="str">
        <f>IF('大気_7 (1) その２_2'!BC92=0,"",'大気_7 (1) その２_2'!BC92)</f>
        <v/>
      </c>
      <c r="BG92" s="127">
        <f>IF('大気_7 (1) その２_2'!BD92=0,"",'大気_7 (1) その２_2'!BD92)</f>
        <v>1</v>
      </c>
      <c r="BI92" s="598" t="str">
        <f t="shared" si="7"/>
        <v>前橋市</v>
      </c>
      <c r="BJ92" s="97" t="str">
        <f>IF('大気_7 (1) その２_2'!BF92=0,"",'大気_7 (1) その２_2'!BF92)</f>
        <v/>
      </c>
      <c r="BK92" s="94" t="str">
        <f>IF('大気_7 (1) その２_2'!BG92=0,"",'大気_7 (1) その２_2'!BG92)</f>
        <v/>
      </c>
      <c r="BL92" s="127" t="str">
        <f>IF('大気_7 (1) その２_2'!BH92=0,"",'大気_7 (1) その２_2'!BH92)</f>
        <v/>
      </c>
      <c r="BM92" s="127">
        <f>IF('大気_7 (1) その２_2'!BI92=0,"",'大気_7 (1) その２_2'!BI92)</f>
        <v>1</v>
      </c>
    </row>
    <row r="93" spans="1:65" ht="13.5" customHeight="1">
      <c r="A93" s="85" t="str">
        <f>自治体設定!C83</f>
        <v>高崎市</v>
      </c>
      <c r="B93" s="126" t="str">
        <f>IF('大気_7 (1) その２_2'!B93=0,"",'大気_7 (1) その２_2'!B93)</f>
        <v/>
      </c>
      <c r="C93" s="126" t="str">
        <f>IF('大気_7 (1) その２_2'!C93=0,"",'大気_7 (1) その２_2'!C93)</f>
        <v/>
      </c>
      <c r="D93" s="126" t="str">
        <f>IF('大気_7 (1) その２_2'!D93=0,"",'大気_7 (1) その２_2'!D93)</f>
        <v/>
      </c>
      <c r="E93" s="126" t="str">
        <f>IF('大気_7 (1) その２_2'!E93=0,"",'大気_7 (1) その２_2'!E93)</f>
        <v/>
      </c>
      <c r="F93" s="126" t="str">
        <f>IF('大気_7 (1) その２_2'!F93=0,"",'大気_7 (1) その２_2'!F93)</f>
        <v/>
      </c>
      <c r="G93" s="126" t="str">
        <f>IF('大気_7 (1) その２_2'!G93=0,"",'大気_7 (1) その２_2'!G93)</f>
        <v/>
      </c>
      <c r="H93" s="126" t="str">
        <f>IF('大気_7 (1) その２_2'!H93=0,"",'大気_7 (1) その２_2'!H93)</f>
        <v/>
      </c>
      <c r="I93" s="126" t="str">
        <f>IF('大気_7 (1) その２_2'!I93=0,"",'大気_7 (1) その２_2'!I93)</f>
        <v/>
      </c>
      <c r="J93" s="126" t="str">
        <f>IF('大気_7 (1) その２_2'!J93=0,"",'大気_7 (1) その２_2'!J93)</f>
        <v/>
      </c>
      <c r="K93" s="126" t="str">
        <f>IF('大気_7 (1) その２_2'!K93=0,"",'大気_7 (1) その２_2'!K93)</f>
        <v/>
      </c>
      <c r="L93" s="126" t="str">
        <f>IF('大気_7 (1) その２_2'!L93=0,"",'大気_7 (1) その２_2'!L93)</f>
        <v/>
      </c>
      <c r="M93" s="126" t="str">
        <f>IF('大気_7 (1) その２_2'!M93=0,"",'大気_7 (1) その２_2'!M93)</f>
        <v/>
      </c>
      <c r="N93" s="126" t="str">
        <f>IF('大気_7 (1) その２_2'!N93=0,"",'大気_7 (1) その２_2'!N93)</f>
        <v/>
      </c>
      <c r="O93" s="126" t="str">
        <f>IF('大気_7 (1) その２_2'!O93=0,"",'大気_7 (1) その２_2'!O93)</f>
        <v/>
      </c>
      <c r="Q93" s="85" t="str">
        <f t="shared" si="4"/>
        <v>高崎市</v>
      </c>
      <c r="R93" s="126" t="str">
        <f>IF('大気_7 (1) その２_2'!Q93=0,"",'大気_7 (1) その２_2'!Q93)</f>
        <v/>
      </c>
      <c r="S93" s="126" t="str">
        <f>IF('大気_7 (1) その２_2'!R93=0,"",'大気_7 (1) その２_2'!R93)</f>
        <v/>
      </c>
      <c r="T93" s="126" t="str">
        <f>IF('大気_7 (1) その２_2'!S93=0,"",'大気_7 (1) その２_2'!S93)</f>
        <v/>
      </c>
      <c r="U93" s="126" t="str">
        <f>IF('大気_7 (1) その２_2'!T93=0,"",'大気_7 (1) その２_2'!T93)</f>
        <v/>
      </c>
      <c r="V93" s="126" t="str">
        <f>IF('大気_7 (1) その２_2'!U93=0,"",'大気_7 (1) その２_2'!U93)</f>
        <v/>
      </c>
      <c r="W93" s="126" t="str">
        <f>IF('大気_7 (1) その２_2'!V93=0,"",'大気_7 (1) その２_2'!V93)</f>
        <v/>
      </c>
      <c r="X93" s="126" t="str">
        <f>IF('大気_7 (1) その２_2'!W93=0,"",'大気_7 (1) その２_2'!W93)</f>
        <v/>
      </c>
      <c r="Y93" s="126" t="str">
        <f>IF('大気_7 (1) その２_2'!X93=0,"",'大気_7 (1) その２_2'!X93)</f>
        <v/>
      </c>
      <c r="Z93" s="92" t="str">
        <f>IF('大気_7 (1) その２_2'!Y93=0,"",'大気_7 (1) その２_2'!Y93)</f>
        <v/>
      </c>
      <c r="AA93" s="89" t="str">
        <f>IF('大気_7 (1) その２_2'!Z93=0,"",'大気_7 (1) その２_2'!Z93)</f>
        <v/>
      </c>
      <c r="AB93" s="87" t="str">
        <f>IF('大気_7 (1) その２_2'!AA93=0,"",'大気_7 (1) その２_2'!AA93)</f>
        <v/>
      </c>
      <c r="AC93" s="88" t="str">
        <f>IF('大気_7 (1) その２_2'!AB93=0,"",'大気_7 (1) その２_2'!AB93)</f>
        <v/>
      </c>
      <c r="AD93" s="126" t="str">
        <f>IF('大気_7 (1) その２_2'!AC93=0,"",'大気_7 (1) その２_2'!AC93)</f>
        <v/>
      </c>
      <c r="AE93" s="126" t="str">
        <f>IF('大気_7 (1) その２_2'!AD93=0,"",'大気_7 (1) その２_2'!AD93)</f>
        <v/>
      </c>
      <c r="AG93" s="85" t="str">
        <f t="shared" si="5"/>
        <v>高崎市</v>
      </c>
      <c r="AH93" s="90" t="str">
        <f>IF('大気_7 (1) その２_2'!AF93=0,"",'大気_7 (1) その２_2'!AF93)</f>
        <v/>
      </c>
      <c r="AI93" s="88" t="str">
        <f>IF('大気_7 (1) その２_2'!AG93=0,"",'大気_7 (1) その２_2'!AG93)</f>
        <v/>
      </c>
      <c r="AJ93" s="126" t="str">
        <f>IF('大気_7 (1) その２_2'!AH93=0,"",'大気_7 (1) その２_2'!AH93)</f>
        <v/>
      </c>
      <c r="AK93" s="126" t="str">
        <f>IF('大気_7 (1) その２_2'!AI93=0,"",'大気_7 (1) その２_2'!AI93)</f>
        <v/>
      </c>
      <c r="AL93" s="86" t="str">
        <f>IF('大気_7 (1) その２_2'!AJ93=0,"",'大気_7 (1) その２_2'!AJ93)</f>
        <v/>
      </c>
      <c r="AM93" s="88" t="str">
        <f>IF('大気_7 (1) その２_2'!AK93=0,"",'大気_7 (1) その２_2'!AK93)</f>
        <v/>
      </c>
      <c r="AN93" s="126" t="str">
        <f>IF('大気_7 (1) その２_2'!AL93=0,"",'大気_7 (1) その２_2'!AL93)</f>
        <v/>
      </c>
      <c r="AO93" s="126" t="str">
        <f>IF('大気_7 (1) その２_2'!AM93=0,"",'大気_7 (1) その２_2'!AM93)</f>
        <v/>
      </c>
      <c r="AP93" s="86" t="str">
        <f>IF('大気_7 (1) その２_2'!AN93=0,"",'大気_7 (1) その２_2'!AN93)</f>
        <v/>
      </c>
      <c r="AQ93" s="88" t="str">
        <f>IF('大気_7 (1) その２_2'!AO93=0,"",'大気_7 (1) その２_2'!AO93)</f>
        <v/>
      </c>
      <c r="AR93" s="126" t="str">
        <f>IF('大気_7 (1) その２_2'!AP93=0,"",'大気_7 (1) その２_2'!AP93)</f>
        <v/>
      </c>
      <c r="AS93" s="126" t="str">
        <f>IF('大気_7 (1) その２_2'!AQ93=0,"",'大気_7 (1) その２_2'!AQ93)</f>
        <v/>
      </c>
      <c r="AU93" s="85" t="str">
        <f t="shared" si="6"/>
        <v>高崎市</v>
      </c>
      <c r="AV93" s="86" t="str">
        <f>IF('大気_7 (1) その２_2'!AS93=0,"",'大気_7 (1) その２_2'!AS93)</f>
        <v/>
      </c>
      <c r="AW93" s="88" t="str">
        <f>IF('大気_7 (1) その２_2'!AT93=0,"",'大気_7 (1) その２_2'!AT93)</f>
        <v/>
      </c>
      <c r="AX93" s="126" t="str">
        <f>IF('大気_7 (1) その２_2'!AU93=0,"",'大気_7 (1) その２_2'!AU93)</f>
        <v/>
      </c>
      <c r="AY93" s="126" t="str">
        <f>IF('大気_7 (1) その２_2'!AV93=0,"",'大気_7 (1) その２_2'!AV93)</f>
        <v/>
      </c>
      <c r="AZ93" s="93">
        <f>IF('大気_7 (1) その２_2'!AW93=0,"",'大気_7 (1) その２_2'!AW93)</f>
        <v>1</v>
      </c>
      <c r="BA93" s="94">
        <f>IF('大気_7 (1) その２_2'!AX93=0,"",'大気_7 (1) その２_2'!AX93)</f>
        <v>1</v>
      </c>
      <c r="BB93" s="127" t="str">
        <f>IF('大気_7 (1) その２_2'!AY93=0,"",'大気_7 (1) その２_2'!AY93)</f>
        <v/>
      </c>
      <c r="BC93" s="128">
        <f>IF('大気_7 (1) その２_2'!AZ93=0,"",'大気_7 (1) その２_2'!AZ93)</f>
        <v>1</v>
      </c>
      <c r="BD93" s="97">
        <f>IF('大気_7 (1) その２_2'!BA93=0,"",'大気_7 (1) その２_2'!BA93)</f>
        <v>1</v>
      </c>
      <c r="BE93" s="94">
        <f>IF('大気_7 (1) その２_2'!BB93=0,"",'大気_7 (1) その２_2'!BB93)</f>
        <v>1</v>
      </c>
      <c r="BF93" s="127" t="str">
        <f>IF('大気_7 (1) その２_2'!BC93=0,"",'大気_7 (1) その２_2'!BC93)</f>
        <v/>
      </c>
      <c r="BG93" s="127">
        <f>IF('大気_7 (1) その２_2'!BD93=0,"",'大気_7 (1) その２_2'!BD93)</f>
        <v>1</v>
      </c>
      <c r="BI93" s="598" t="str">
        <f t="shared" si="7"/>
        <v>高崎市</v>
      </c>
      <c r="BJ93" s="97">
        <f>IF('大気_7 (1) その２_2'!BF93=0,"",'大気_7 (1) その２_2'!BF93)</f>
        <v>1</v>
      </c>
      <c r="BK93" s="94">
        <f>IF('大気_7 (1) その２_2'!BG93=0,"",'大気_7 (1) その２_2'!BG93)</f>
        <v>1</v>
      </c>
      <c r="BL93" s="127" t="str">
        <f>IF('大気_7 (1) その２_2'!BH93=0,"",'大気_7 (1) その２_2'!BH93)</f>
        <v/>
      </c>
      <c r="BM93" s="127">
        <f>IF('大気_7 (1) その２_2'!BI93=0,"",'大気_7 (1) その２_2'!BI93)</f>
        <v>1</v>
      </c>
    </row>
    <row r="94" spans="1:65" ht="13.5" customHeight="1">
      <c r="A94" s="85" t="str">
        <f>自治体設定!C84</f>
        <v>川越市</v>
      </c>
      <c r="B94" s="126" t="str">
        <f>IF('大気_7 (1) その２_2'!B94=0,"",'大気_7 (1) その２_2'!B94)</f>
        <v/>
      </c>
      <c r="C94" s="126" t="str">
        <f>IF('大気_7 (1) その２_2'!C94=0,"",'大気_7 (1) その２_2'!C94)</f>
        <v/>
      </c>
      <c r="D94" s="126" t="str">
        <f>IF('大気_7 (1) その２_2'!D94=0,"",'大気_7 (1) その２_2'!D94)</f>
        <v/>
      </c>
      <c r="E94" s="126" t="str">
        <f>IF('大気_7 (1) その２_2'!E94=0,"",'大気_7 (1) その２_2'!E94)</f>
        <v/>
      </c>
      <c r="F94" s="126" t="str">
        <f>IF('大気_7 (1) その２_2'!F94=0,"",'大気_7 (1) その２_2'!F94)</f>
        <v/>
      </c>
      <c r="G94" s="126" t="str">
        <f>IF('大気_7 (1) その２_2'!G94=0,"",'大気_7 (1) その２_2'!G94)</f>
        <v/>
      </c>
      <c r="H94" s="126" t="str">
        <f>IF('大気_7 (1) その２_2'!H94=0,"",'大気_7 (1) その２_2'!H94)</f>
        <v/>
      </c>
      <c r="I94" s="126" t="str">
        <f>IF('大気_7 (1) その２_2'!I94=0,"",'大気_7 (1) その２_2'!I94)</f>
        <v/>
      </c>
      <c r="J94" s="126" t="str">
        <f>IF('大気_7 (1) その２_2'!J94=0,"",'大気_7 (1) その２_2'!J94)</f>
        <v/>
      </c>
      <c r="K94" s="126" t="str">
        <f>IF('大気_7 (1) その２_2'!K94=0,"",'大気_7 (1) その２_2'!K94)</f>
        <v/>
      </c>
      <c r="L94" s="126" t="str">
        <f>IF('大気_7 (1) その２_2'!L94=0,"",'大気_7 (1) その２_2'!L94)</f>
        <v/>
      </c>
      <c r="M94" s="126" t="str">
        <f>IF('大気_7 (1) その２_2'!M94=0,"",'大気_7 (1) その２_2'!M94)</f>
        <v/>
      </c>
      <c r="N94" s="126" t="str">
        <f>IF('大気_7 (1) その２_2'!N94=0,"",'大気_7 (1) その２_2'!N94)</f>
        <v/>
      </c>
      <c r="O94" s="126" t="str">
        <f>IF('大気_7 (1) その２_2'!O94=0,"",'大気_7 (1) その２_2'!O94)</f>
        <v/>
      </c>
      <c r="Q94" s="85" t="str">
        <f t="shared" si="4"/>
        <v>川越市</v>
      </c>
      <c r="R94" s="126" t="str">
        <f>IF('大気_7 (1) その２_2'!Q94=0,"",'大気_7 (1) その２_2'!Q94)</f>
        <v/>
      </c>
      <c r="S94" s="126" t="str">
        <f>IF('大気_7 (1) その２_2'!R94=0,"",'大気_7 (1) その２_2'!R94)</f>
        <v/>
      </c>
      <c r="T94" s="126" t="str">
        <f>IF('大気_7 (1) その２_2'!S94=0,"",'大気_7 (1) その２_2'!S94)</f>
        <v/>
      </c>
      <c r="U94" s="126" t="str">
        <f>IF('大気_7 (1) その２_2'!T94=0,"",'大気_7 (1) その２_2'!T94)</f>
        <v/>
      </c>
      <c r="V94" s="126" t="str">
        <f>IF('大気_7 (1) その２_2'!U94=0,"",'大気_7 (1) その２_2'!U94)</f>
        <v/>
      </c>
      <c r="W94" s="126" t="str">
        <f>IF('大気_7 (1) その２_2'!V94=0,"",'大気_7 (1) その２_2'!V94)</f>
        <v/>
      </c>
      <c r="X94" s="126" t="str">
        <f>IF('大気_7 (1) その２_2'!W94=0,"",'大気_7 (1) その２_2'!W94)</f>
        <v/>
      </c>
      <c r="Y94" s="126" t="str">
        <f>IF('大気_7 (1) その２_2'!X94=0,"",'大気_7 (1) その２_2'!X94)</f>
        <v/>
      </c>
      <c r="Z94" s="92" t="str">
        <f>IF('大気_7 (1) その２_2'!Y94=0,"",'大気_7 (1) その２_2'!Y94)</f>
        <v/>
      </c>
      <c r="AA94" s="89" t="str">
        <f>IF('大気_7 (1) その２_2'!Z94=0,"",'大気_7 (1) その２_2'!Z94)</f>
        <v/>
      </c>
      <c r="AB94" s="87" t="str">
        <f>IF('大気_7 (1) その２_2'!AA94=0,"",'大気_7 (1) その２_2'!AA94)</f>
        <v/>
      </c>
      <c r="AC94" s="88" t="str">
        <f>IF('大気_7 (1) その２_2'!AB94=0,"",'大気_7 (1) その２_2'!AB94)</f>
        <v/>
      </c>
      <c r="AD94" s="126" t="str">
        <f>IF('大気_7 (1) その２_2'!AC94=0,"",'大気_7 (1) その２_2'!AC94)</f>
        <v/>
      </c>
      <c r="AE94" s="126" t="str">
        <f>IF('大気_7 (1) その２_2'!AD94=0,"",'大気_7 (1) その２_2'!AD94)</f>
        <v/>
      </c>
      <c r="AG94" s="85" t="str">
        <f t="shared" si="5"/>
        <v>川越市</v>
      </c>
      <c r="AH94" s="90" t="str">
        <f>IF('大気_7 (1) その２_2'!AF94=0,"",'大気_7 (1) その２_2'!AF94)</f>
        <v/>
      </c>
      <c r="AI94" s="88" t="str">
        <f>IF('大気_7 (1) その２_2'!AG94=0,"",'大気_7 (1) その２_2'!AG94)</f>
        <v/>
      </c>
      <c r="AJ94" s="126" t="str">
        <f>IF('大気_7 (1) その２_2'!AH94=0,"",'大気_7 (1) その２_2'!AH94)</f>
        <v/>
      </c>
      <c r="AK94" s="126" t="str">
        <f>IF('大気_7 (1) その２_2'!AI94=0,"",'大気_7 (1) その２_2'!AI94)</f>
        <v/>
      </c>
      <c r="AL94" s="86" t="str">
        <f>IF('大気_7 (1) その２_2'!AJ94=0,"",'大気_7 (1) その２_2'!AJ94)</f>
        <v/>
      </c>
      <c r="AM94" s="88" t="str">
        <f>IF('大気_7 (1) その２_2'!AK94=0,"",'大気_7 (1) その２_2'!AK94)</f>
        <v/>
      </c>
      <c r="AN94" s="126" t="str">
        <f>IF('大気_7 (1) その２_2'!AL94=0,"",'大気_7 (1) その２_2'!AL94)</f>
        <v/>
      </c>
      <c r="AO94" s="126" t="str">
        <f>IF('大気_7 (1) その２_2'!AM94=0,"",'大気_7 (1) その２_2'!AM94)</f>
        <v/>
      </c>
      <c r="AP94" s="86" t="str">
        <f>IF('大気_7 (1) その２_2'!AN94=0,"",'大気_7 (1) その２_2'!AN94)</f>
        <v/>
      </c>
      <c r="AQ94" s="88" t="str">
        <f>IF('大気_7 (1) その２_2'!AO94=0,"",'大気_7 (1) その２_2'!AO94)</f>
        <v/>
      </c>
      <c r="AR94" s="126" t="str">
        <f>IF('大気_7 (1) その２_2'!AP94=0,"",'大気_7 (1) その２_2'!AP94)</f>
        <v/>
      </c>
      <c r="AS94" s="126" t="str">
        <f>IF('大気_7 (1) その２_2'!AQ94=0,"",'大気_7 (1) その２_2'!AQ94)</f>
        <v/>
      </c>
      <c r="AU94" s="85" t="str">
        <f t="shared" si="6"/>
        <v>川越市</v>
      </c>
      <c r="AV94" s="86" t="str">
        <f>IF('大気_7 (1) その２_2'!AS94=0,"",'大気_7 (1) その２_2'!AS94)</f>
        <v/>
      </c>
      <c r="AW94" s="88" t="str">
        <f>IF('大気_7 (1) その２_2'!AT94=0,"",'大気_7 (1) その２_2'!AT94)</f>
        <v/>
      </c>
      <c r="AX94" s="126" t="str">
        <f>IF('大気_7 (1) その２_2'!AU94=0,"",'大気_7 (1) その２_2'!AU94)</f>
        <v/>
      </c>
      <c r="AY94" s="126" t="str">
        <f>IF('大気_7 (1) その２_2'!AV94=0,"",'大気_7 (1) その２_2'!AV94)</f>
        <v/>
      </c>
      <c r="AZ94" s="93" t="str">
        <f>IF('大気_7 (1) その２_2'!AW94=0,"",'大気_7 (1) その２_2'!AW94)</f>
        <v/>
      </c>
      <c r="BA94" s="94" t="str">
        <f>IF('大気_7 (1) その２_2'!AX94=0,"",'大気_7 (1) その２_2'!AX94)</f>
        <v/>
      </c>
      <c r="BB94" s="127" t="str">
        <f>IF('大気_7 (1) その２_2'!AY94=0,"",'大気_7 (1) その２_2'!AY94)</f>
        <v/>
      </c>
      <c r="BC94" s="128" t="str">
        <f>IF('大気_7 (1) その２_2'!AZ94=0,"",'大気_7 (1) その２_2'!AZ94)</f>
        <v/>
      </c>
      <c r="BD94" s="97" t="str">
        <f>IF('大気_7 (1) その２_2'!BA94=0,"",'大気_7 (1) その２_2'!BA94)</f>
        <v/>
      </c>
      <c r="BE94" s="94" t="str">
        <f>IF('大気_7 (1) その２_2'!BB94=0,"",'大気_7 (1) その２_2'!BB94)</f>
        <v/>
      </c>
      <c r="BF94" s="127" t="str">
        <f>IF('大気_7 (1) その２_2'!BC94=0,"",'大気_7 (1) その２_2'!BC94)</f>
        <v/>
      </c>
      <c r="BG94" s="127" t="str">
        <f>IF('大気_7 (1) その２_2'!BD94=0,"",'大気_7 (1) その２_2'!BD94)</f>
        <v/>
      </c>
      <c r="BI94" s="598" t="str">
        <f t="shared" si="7"/>
        <v>川越市</v>
      </c>
      <c r="BJ94" s="97" t="str">
        <f>IF('大気_7 (1) その２_2'!BF94=0,"",'大気_7 (1) その２_2'!BF94)</f>
        <v/>
      </c>
      <c r="BK94" s="94" t="str">
        <f>IF('大気_7 (1) その２_2'!BG94=0,"",'大気_7 (1) その２_2'!BG94)</f>
        <v/>
      </c>
      <c r="BL94" s="127" t="str">
        <f>IF('大気_7 (1) その２_2'!BH94=0,"",'大気_7 (1) その２_2'!BH94)</f>
        <v/>
      </c>
      <c r="BM94" s="127" t="str">
        <f>IF('大気_7 (1) その２_2'!BI94=0,"",'大気_7 (1) その２_2'!BI94)</f>
        <v/>
      </c>
    </row>
    <row r="95" spans="1:65" ht="13.5" customHeight="1">
      <c r="A95" s="99" t="str">
        <f>自治体設定!C85</f>
        <v>川口市</v>
      </c>
      <c r="B95" s="129" t="str">
        <f>IF('大気_7 (1) その２_2'!B95=0,"",'大気_7 (1) その２_2'!B95)</f>
        <v/>
      </c>
      <c r="C95" s="129" t="str">
        <f>IF('大気_7 (1) その２_2'!C95=0,"",'大気_7 (1) その２_2'!C95)</f>
        <v/>
      </c>
      <c r="D95" s="129" t="str">
        <f>IF('大気_7 (1) その２_2'!D95=0,"",'大気_7 (1) その２_2'!D95)</f>
        <v/>
      </c>
      <c r="E95" s="129" t="str">
        <f>IF('大気_7 (1) その２_2'!E95=0,"",'大気_7 (1) その２_2'!E95)</f>
        <v/>
      </c>
      <c r="F95" s="129" t="str">
        <f>IF('大気_7 (1) その２_2'!F95=0,"",'大気_7 (1) その２_2'!F95)</f>
        <v/>
      </c>
      <c r="G95" s="129" t="str">
        <f>IF('大気_7 (1) その２_2'!G95=0,"",'大気_7 (1) その２_2'!G95)</f>
        <v/>
      </c>
      <c r="H95" s="129" t="str">
        <f>IF('大気_7 (1) その２_2'!H95=0,"",'大気_7 (1) その２_2'!H95)</f>
        <v/>
      </c>
      <c r="I95" s="129" t="str">
        <f>IF('大気_7 (1) その２_2'!I95=0,"",'大気_7 (1) その２_2'!I95)</f>
        <v/>
      </c>
      <c r="J95" s="129" t="str">
        <f>IF('大気_7 (1) その２_2'!J95=0,"",'大気_7 (1) その２_2'!J95)</f>
        <v/>
      </c>
      <c r="K95" s="129" t="str">
        <f>IF('大気_7 (1) その２_2'!K95=0,"",'大気_7 (1) その２_2'!K95)</f>
        <v/>
      </c>
      <c r="L95" s="129" t="str">
        <f>IF('大気_7 (1) その２_2'!L95=0,"",'大気_7 (1) その２_2'!L95)</f>
        <v/>
      </c>
      <c r="M95" s="129" t="str">
        <f>IF('大気_7 (1) その２_2'!M95=0,"",'大気_7 (1) その２_2'!M95)</f>
        <v/>
      </c>
      <c r="N95" s="129" t="str">
        <f>IF('大気_7 (1) その２_2'!N95=0,"",'大気_7 (1) その２_2'!N95)</f>
        <v/>
      </c>
      <c r="O95" s="129" t="str">
        <f>IF('大気_7 (1) その２_2'!O95=0,"",'大気_7 (1) その２_2'!O95)</f>
        <v/>
      </c>
      <c r="Q95" s="99" t="str">
        <f t="shared" si="4"/>
        <v>川口市</v>
      </c>
      <c r="R95" s="129" t="str">
        <f>IF('大気_7 (1) その２_2'!Q95=0,"",'大気_7 (1) その２_2'!Q95)</f>
        <v/>
      </c>
      <c r="S95" s="129" t="str">
        <f>IF('大気_7 (1) その２_2'!R95=0,"",'大気_7 (1) その２_2'!R95)</f>
        <v/>
      </c>
      <c r="T95" s="129" t="str">
        <f>IF('大気_7 (1) その２_2'!S95=0,"",'大気_7 (1) その２_2'!S95)</f>
        <v/>
      </c>
      <c r="U95" s="129" t="str">
        <f>IF('大気_7 (1) その２_2'!T95=0,"",'大気_7 (1) その２_2'!T95)</f>
        <v/>
      </c>
      <c r="V95" s="129" t="str">
        <f>IF('大気_7 (1) その２_2'!U95=0,"",'大気_7 (1) その２_2'!U95)</f>
        <v/>
      </c>
      <c r="W95" s="129" t="str">
        <f>IF('大気_7 (1) その２_2'!V95=0,"",'大気_7 (1) その２_2'!V95)</f>
        <v/>
      </c>
      <c r="X95" s="129" t="str">
        <f>IF('大気_7 (1) その２_2'!W95=0,"",'大気_7 (1) その２_2'!W95)</f>
        <v/>
      </c>
      <c r="Y95" s="129" t="str">
        <f>IF('大気_7 (1) その２_2'!X95=0,"",'大気_7 (1) その２_2'!X95)</f>
        <v/>
      </c>
      <c r="Z95" s="106" t="str">
        <f>IF('大気_7 (1) その２_2'!Y95=0,"",'大気_7 (1) その２_2'!Y95)</f>
        <v/>
      </c>
      <c r="AA95" s="103" t="str">
        <f>IF('大気_7 (1) その２_2'!Z95=0,"",'大気_7 (1) その２_2'!Z95)</f>
        <v/>
      </c>
      <c r="AB95" s="101" t="str">
        <f>IF('大気_7 (1) その２_2'!AA95=0,"",'大気_7 (1) その２_2'!AA95)</f>
        <v/>
      </c>
      <c r="AC95" s="102" t="str">
        <f>IF('大気_7 (1) その２_2'!AB95=0,"",'大気_7 (1) その２_2'!AB95)</f>
        <v/>
      </c>
      <c r="AD95" s="129" t="str">
        <f>IF('大気_7 (1) その２_2'!AC95=0,"",'大気_7 (1) その２_2'!AC95)</f>
        <v/>
      </c>
      <c r="AE95" s="129" t="str">
        <f>IF('大気_7 (1) その２_2'!AD95=0,"",'大気_7 (1) その２_2'!AD95)</f>
        <v/>
      </c>
      <c r="AG95" s="99" t="str">
        <f t="shared" si="5"/>
        <v>川口市</v>
      </c>
      <c r="AH95" s="104" t="str">
        <f>IF('大気_7 (1) その２_2'!AF95=0,"",'大気_7 (1) その２_2'!AF95)</f>
        <v/>
      </c>
      <c r="AI95" s="102" t="str">
        <f>IF('大気_7 (1) その２_2'!AG95=0,"",'大気_7 (1) その２_2'!AG95)</f>
        <v/>
      </c>
      <c r="AJ95" s="129" t="str">
        <f>IF('大気_7 (1) その２_2'!AH95=0,"",'大気_7 (1) その２_2'!AH95)</f>
        <v/>
      </c>
      <c r="AK95" s="129" t="str">
        <f>IF('大気_7 (1) その２_2'!AI95=0,"",'大気_7 (1) その２_2'!AI95)</f>
        <v/>
      </c>
      <c r="AL95" s="100" t="str">
        <f>IF('大気_7 (1) その２_2'!AJ95=0,"",'大気_7 (1) その２_2'!AJ95)</f>
        <v/>
      </c>
      <c r="AM95" s="102" t="str">
        <f>IF('大気_7 (1) その２_2'!AK95=0,"",'大気_7 (1) その２_2'!AK95)</f>
        <v/>
      </c>
      <c r="AN95" s="129" t="str">
        <f>IF('大気_7 (1) その２_2'!AL95=0,"",'大気_7 (1) その２_2'!AL95)</f>
        <v/>
      </c>
      <c r="AO95" s="129" t="str">
        <f>IF('大気_7 (1) その２_2'!AM95=0,"",'大気_7 (1) その２_2'!AM95)</f>
        <v/>
      </c>
      <c r="AP95" s="100" t="str">
        <f>IF('大気_7 (1) その２_2'!AN95=0,"",'大気_7 (1) その２_2'!AN95)</f>
        <v/>
      </c>
      <c r="AQ95" s="102" t="str">
        <f>IF('大気_7 (1) その２_2'!AO95=0,"",'大気_7 (1) その２_2'!AO95)</f>
        <v/>
      </c>
      <c r="AR95" s="129" t="str">
        <f>IF('大気_7 (1) その２_2'!AP95=0,"",'大気_7 (1) その２_2'!AP95)</f>
        <v/>
      </c>
      <c r="AS95" s="129" t="str">
        <f>IF('大気_7 (1) その２_2'!AQ95=0,"",'大気_7 (1) その２_2'!AQ95)</f>
        <v/>
      </c>
      <c r="AU95" s="99" t="str">
        <f t="shared" si="6"/>
        <v>川口市</v>
      </c>
      <c r="AV95" s="100" t="str">
        <f>IF('大気_7 (1) その２_2'!AS95=0,"",'大気_7 (1) その２_2'!AS95)</f>
        <v/>
      </c>
      <c r="AW95" s="102" t="str">
        <f>IF('大気_7 (1) その２_2'!AT95=0,"",'大気_7 (1) その２_2'!AT95)</f>
        <v/>
      </c>
      <c r="AX95" s="129" t="str">
        <f>IF('大気_7 (1) その２_2'!AU95=0,"",'大気_7 (1) その２_2'!AU95)</f>
        <v/>
      </c>
      <c r="AY95" s="129" t="str">
        <f>IF('大気_7 (1) その２_2'!AV95=0,"",'大気_7 (1) その２_2'!AV95)</f>
        <v/>
      </c>
      <c r="AZ95" s="107" t="str">
        <f>IF('大気_7 (1) その２_2'!AW95=0,"",'大気_7 (1) その２_2'!AW95)</f>
        <v/>
      </c>
      <c r="BA95" s="108" t="str">
        <f>IF('大気_7 (1) その２_2'!AX95=0,"",'大気_7 (1) その２_2'!AX95)</f>
        <v/>
      </c>
      <c r="BB95" s="130" t="str">
        <f>IF('大気_7 (1) その２_2'!AY95=0,"",'大気_7 (1) その２_2'!AY95)</f>
        <v/>
      </c>
      <c r="BC95" s="131" t="str">
        <f>IF('大気_7 (1) その２_2'!AZ95=0,"",'大気_7 (1) その２_2'!AZ95)</f>
        <v/>
      </c>
      <c r="BD95" s="111" t="str">
        <f>IF('大気_7 (1) その２_2'!BA95=0,"",'大気_7 (1) その２_2'!BA95)</f>
        <v/>
      </c>
      <c r="BE95" s="108" t="str">
        <f>IF('大気_7 (1) その２_2'!BB95=0,"",'大気_7 (1) その２_2'!BB95)</f>
        <v/>
      </c>
      <c r="BF95" s="130" t="str">
        <f>IF('大気_7 (1) その２_2'!BC95=0,"",'大気_7 (1) その２_2'!BC95)</f>
        <v/>
      </c>
      <c r="BG95" s="130" t="str">
        <f>IF('大気_7 (1) その２_2'!BD95=0,"",'大気_7 (1) その２_2'!BD95)</f>
        <v/>
      </c>
      <c r="BI95" s="599" t="str">
        <f t="shared" si="7"/>
        <v>川口市</v>
      </c>
      <c r="BJ95" s="111" t="str">
        <f>IF('大気_7 (1) その２_2'!BF95=0,"",'大気_7 (1) その２_2'!BF95)</f>
        <v/>
      </c>
      <c r="BK95" s="108" t="str">
        <f>IF('大気_7 (1) その２_2'!BG95=0,"",'大気_7 (1) その２_2'!BG95)</f>
        <v/>
      </c>
      <c r="BL95" s="130" t="str">
        <f>IF('大気_7 (1) その２_2'!BH95=0,"",'大気_7 (1) その２_2'!BH95)</f>
        <v/>
      </c>
      <c r="BM95" s="130" t="str">
        <f>IF('大気_7 (1) その２_2'!BI95=0,"",'大気_7 (1) その２_2'!BI95)</f>
        <v/>
      </c>
    </row>
    <row r="96" spans="1:65" ht="13.5" customHeight="1">
      <c r="A96" s="71" t="str">
        <f>自治体設定!C86</f>
        <v>越谷市</v>
      </c>
      <c r="B96" s="123" t="str">
        <f>IF('大気_7 (1) その２_2'!B96=0,"",'大気_7 (1) その２_2'!B96)</f>
        <v/>
      </c>
      <c r="C96" s="123" t="str">
        <f>IF('大気_7 (1) その２_2'!C96=0,"",'大気_7 (1) その２_2'!C96)</f>
        <v/>
      </c>
      <c r="D96" s="123" t="str">
        <f>IF('大気_7 (1) その２_2'!D96=0,"",'大気_7 (1) その２_2'!D96)</f>
        <v/>
      </c>
      <c r="E96" s="123" t="str">
        <f>IF('大気_7 (1) その２_2'!E96=0,"",'大気_7 (1) その２_2'!E96)</f>
        <v/>
      </c>
      <c r="F96" s="123" t="str">
        <f>IF('大気_7 (1) その２_2'!F96=0,"",'大気_7 (1) その２_2'!F96)</f>
        <v/>
      </c>
      <c r="G96" s="123" t="str">
        <f>IF('大気_7 (1) その２_2'!G96=0,"",'大気_7 (1) その２_2'!G96)</f>
        <v/>
      </c>
      <c r="H96" s="123" t="str">
        <f>IF('大気_7 (1) その２_2'!H96=0,"",'大気_7 (1) その２_2'!H96)</f>
        <v/>
      </c>
      <c r="I96" s="123" t="str">
        <f>IF('大気_7 (1) その２_2'!I96=0,"",'大気_7 (1) その２_2'!I96)</f>
        <v/>
      </c>
      <c r="J96" s="123" t="str">
        <f>IF('大気_7 (1) その２_2'!J96=0,"",'大気_7 (1) その２_2'!J96)</f>
        <v/>
      </c>
      <c r="K96" s="123" t="str">
        <f>IF('大気_7 (1) その２_2'!K96=0,"",'大気_7 (1) その２_2'!K96)</f>
        <v/>
      </c>
      <c r="L96" s="123" t="str">
        <f>IF('大気_7 (1) その２_2'!L96=0,"",'大気_7 (1) その２_2'!L96)</f>
        <v/>
      </c>
      <c r="M96" s="123" t="str">
        <f>IF('大気_7 (1) その２_2'!M96=0,"",'大気_7 (1) その２_2'!M96)</f>
        <v/>
      </c>
      <c r="N96" s="123" t="str">
        <f>IF('大気_7 (1) その２_2'!N96=0,"",'大気_7 (1) その２_2'!N96)</f>
        <v/>
      </c>
      <c r="O96" s="123" t="str">
        <f>IF('大気_7 (1) その２_2'!O96=0,"",'大気_7 (1) その２_2'!O96)</f>
        <v/>
      </c>
      <c r="Q96" s="71" t="str">
        <f t="shared" si="4"/>
        <v>越谷市</v>
      </c>
      <c r="R96" s="123" t="str">
        <f>IF('大気_7 (1) その２_2'!Q96=0,"",'大気_7 (1) その２_2'!Q96)</f>
        <v/>
      </c>
      <c r="S96" s="123" t="str">
        <f>IF('大気_7 (1) その２_2'!R96=0,"",'大気_7 (1) その２_2'!R96)</f>
        <v/>
      </c>
      <c r="T96" s="123" t="str">
        <f>IF('大気_7 (1) その２_2'!S96=0,"",'大気_7 (1) その２_2'!S96)</f>
        <v/>
      </c>
      <c r="U96" s="123" t="str">
        <f>IF('大気_7 (1) その２_2'!T96=0,"",'大気_7 (1) その２_2'!T96)</f>
        <v/>
      </c>
      <c r="V96" s="123" t="str">
        <f>IF('大気_7 (1) その２_2'!U96=0,"",'大気_7 (1) その２_2'!U96)</f>
        <v/>
      </c>
      <c r="W96" s="123" t="str">
        <f>IF('大気_7 (1) その２_2'!V96=0,"",'大気_7 (1) その２_2'!V96)</f>
        <v/>
      </c>
      <c r="X96" s="123" t="str">
        <f>IF('大気_7 (1) その２_2'!W96=0,"",'大気_7 (1) その２_2'!W96)</f>
        <v/>
      </c>
      <c r="Y96" s="123" t="str">
        <f>IF('大気_7 (1) その２_2'!X96=0,"",'大気_7 (1) その２_2'!X96)</f>
        <v/>
      </c>
      <c r="Z96" s="78" t="str">
        <f>IF('大気_7 (1) その２_2'!Y96=0,"",'大気_7 (1) その２_2'!Y96)</f>
        <v/>
      </c>
      <c r="AA96" s="75" t="str">
        <f>IF('大気_7 (1) その２_2'!Z96=0,"",'大気_7 (1) その２_2'!Z96)</f>
        <v/>
      </c>
      <c r="AB96" s="73" t="str">
        <f>IF('大気_7 (1) その２_2'!AA96=0,"",'大気_7 (1) その２_2'!AA96)</f>
        <v/>
      </c>
      <c r="AC96" s="74" t="str">
        <f>IF('大気_7 (1) その２_2'!AB96=0,"",'大気_7 (1) その２_2'!AB96)</f>
        <v/>
      </c>
      <c r="AD96" s="123" t="str">
        <f>IF('大気_7 (1) その２_2'!AC96=0,"",'大気_7 (1) その２_2'!AC96)</f>
        <v/>
      </c>
      <c r="AE96" s="123" t="str">
        <f>IF('大気_7 (1) その２_2'!AD96=0,"",'大気_7 (1) その２_2'!AD96)</f>
        <v/>
      </c>
      <c r="AG96" s="71" t="str">
        <f t="shared" si="5"/>
        <v>越谷市</v>
      </c>
      <c r="AH96" s="76" t="str">
        <f>IF('大気_7 (1) その２_2'!AF96=0,"",'大気_7 (1) その２_2'!AF96)</f>
        <v/>
      </c>
      <c r="AI96" s="74" t="str">
        <f>IF('大気_7 (1) その２_2'!AG96=0,"",'大気_7 (1) その２_2'!AG96)</f>
        <v/>
      </c>
      <c r="AJ96" s="123" t="str">
        <f>IF('大気_7 (1) その２_2'!AH96=0,"",'大気_7 (1) その２_2'!AH96)</f>
        <v/>
      </c>
      <c r="AK96" s="123" t="str">
        <f>IF('大気_7 (1) その２_2'!AI96=0,"",'大気_7 (1) その２_2'!AI96)</f>
        <v/>
      </c>
      <c r="AL96" s="72" t="str">
        <f>IF('大気_7 (1) その２_2'!AJ96=0,"",'大気_7 (1) その２_2'!AJ96)</f>
        <v/>
      </c>
      <c r="AM96" s="74" t="str">
        <f>IF('大気_7 (1) その２_2'!AK96=0,"",'大気_7 (1) その２_2'!AK96)</f>
        <v/>
      </c>
      <c r="AN96" s="123" t="str">
        <f>IF('大気_7 (1) その２_2'!AL96=0,"",'大気_7 (1) その２_2'!AL96)</f>
        <v/>
      </c>
      <c r="AO96" s="123" t="str">
        <f>IF('大気_7 (1) その２_2'!AM96=0,"",'大気_7 (1) その２_2'!AM96)</f>
        <v/>
      </c>
      <c r="AP96" s="72" t="str">
        <f>IF('大気_7 (1) その２_2'!AN96=0,"",'大気_7 (1) その２_2'!AN96)</f>
        <v/>
      </c>
      <c r="AQ96" s="74" t="str">
        <f>IF('大気_7 (1) その２_2'!AO96=0,"",'大気_7 (1) その２_2'!AO96)</f>
        <v/>
      </c>
      <c r="AR96" s="123" t="str">
        <f>IF('大気_7 (1) その２_2'!AP96=0,"",'大気_7 (1) その２_2'!AP96)</f>
        <v/>
      </c>
      <c r="AS96" s="123" t="str">
        <f>IF('大気_7 (1) その２_2'!AQ96=0,"",'大気_7 (1) その２_2'!AQ96)</f>
        <v/>
      </c>
      <c r="AU96" s="71" t="str">
        <f t="shared" si="6"/>
        <v>越谷市</v>
      </c>
      <c r="AV96" s="72" t="str">
        <f>IF('大気_7 (1) その２_2'!AS96=0,"",'大気_7 (1) その２_2'!AS96)</f>
        <v/>
      </c>
      <c r="AW96" s="74" t="str">
        <f>IF('大気_7 (1) その２_2'!AT96=0,"",'大気_7 (1) その２_2'!AT96)</f>
        <v/>
      </c>
      <c r="AX96" s="123" t="str">
        <f>IF('大気_7 (1) その２_2'!AU96=0,"",'大気_7 (1) その２_2'!AU96)</f>
        <v/>
      </c>
      <c r="AY96" s="123" t="str">
        <f>IF('大気_7 (1) その２_2'!AV96=0,"",'大気_7 (1) その２_2'!AV96)</f>
        <v/>
      </c>
      <c r="AZ96" s="79" t="str">
        <f>IF('大気_7 (1) その２_2'!AW96=0,"",'大気_7 (1) その２_2'!AW96)</f>
        <v/>
      </c>
      <c r="BA96" s="80" t="str">
        <f>IF('大気_7 (1) その２_2'!AX96=0,"",'大気_7 (1) その２_2'!AX96)</f>
        <v/>
      </c>
      <c r="BB96" s="124" t="str">
        <f>IF('大気_7 (1) その２_2'!AY96=0,"",'大気_7 (1) その２_2'!AY96)</f>
        <v/>
      </c>
      <c r="BC96" s="125" t="str">
        <f>IF('大気_7 (1) その２_2'!AZ96=0,"",'大気_7 (1) その２_2'!AZ96)</f>
        <v/>
      </c>
      <c r="BD96" s="83" t="str">
        <f>IF('大気_7 (1) その２_2'!BA96=0,"",'大気_7 (1) その２_2'!BA96)</f>
        <v/>
      </c>
      <c r="BE96" s="80" t="str">
        <f>IF('大気_7 (1) その２_2'!BB96=0,"",'大気_7 (1) その２_2'!BB96)</f>
        <v/>
      </c>
      <c r="BF96" s="124" t="str">
        <f>IF('大気_7 (1) その２_2'!BC96=0,"",'大気_7 (1) その２_2'!BC96)</f>
        <v/>
      </c>
      <c r="BG96" s="124" t="str">
        <f>IF('大気_7 (1) その２_2'!BD96=0,"",'大気_7 (1) その２_2'!BD96)</f>
        <v/>
      </c>
      <c r="BI96" s="597" t="str">
        <f t="shared" si="7"/>
        <v>越谷市</v>
      </c>
      <c r="BJ96" s="83" t="str">
        <f>IF('大気_7 (1) その２_2'!BF96=0,"",'大気_7 (1) その２_2'!BF96)</f>
        <v/>
      </c>
      <c r="BK96" s="80" t="str">
        <f>IF('大気_7 (1) その２_2'!BG96=0,"",'大気_7 (1) その２_2'!BG96)</f>
        <v/>
      </c>
      <c r="BL96" s="124" t="str">
        <f>IF('大気_7 (1) その２_2'!BH96=0,"",'大気_7 (1) その２_2'!BH96)</f>
        <v/>
      </c>
      <c r="BM96" s="124" t="str">
        <f>IF('大気_7 (1) その２_2'!BI96=0,"",'大気_7 (1) その２_2'!BI96)</f>
        <v/>
      </c>
    </row>
    <row r="97" spans="1:65" ht="13.5" customHeight="1">
      <c r="A97" s="85" t="str">
        <f>自治体設定!C87</f>
        <v>船橋市</v>
      </c>
      <c r="B97" s="126" t="str">
        <f>IF('大気_7 (1) その２_2'!B97=0,"",'大気_7 (1) その２_2'!B97)</f>
        <v/>
      </c>
      <c r="C97" s="126" t="str">
        <f>IF('大気_7 (1) その２_2'!C97=0,"",'大気_7 (1) その２_2'!C97)</f>
        <v/>
      </c>
      <c r="D97" s="126" t="str">
        <f>IF('大気_7 (1) その２_2'!D97=0,"",'大気_7 (1) その２_2'!D97)</f>
        <v/>
      </c>
      <c r="E97" s="126" t="str">
        <f>IF('大気_7 (1) その２_2'!E97=0,"",'大気_7 (1) その２_2'!E97)</f>
        <v/>
      </c>
      <c r="F97" s="126" t="str">
        <f>IF('大気_7 (1) その２_2'!F97=0,"",'大気_7 (1) その２_2'!F97)</f>
        <v/>
      </c>
      <c r="G97" s="126" t="str">
        <f>IF('大気_7 (1) その２_2'!G97=0,"",'大気_7 (1) その２_2'!G97)</f>
        <v/>
      </c>
      <c r="H97" s="126" t="str">
        <f>IF('大気_7 (1) その２_2'!H97=0,"",'大気_7 (1) その２_2'!H97)</f>
        <v/>
      </c>
      <c r="I97" s="126" t="str">
        <f>IF('大気_7 (1) その２_2'!I97=0,"",'大気_7 (1) その２_2'!I97)</f>
        <v/>
      </c>
      <c r="J97" s="126" t="str">
        <f>IF('大気_7 (1) その２_2'!J97=0,"",'大気_7 (1) その２_2'!J97)</f>
        <v/>
      </c>
      <c r="K97" s="126" t="str">
        <f>IF('大気_7 (1) その２_2'!K97=0,"",'大気_7 (1) その２_2'!K97)</f>
        <v/>
      </c>
      <c r="L97" s="126" t="str">
        <f>IF('大気_7 (1) その２_2'!L97=0,"",'大気_7 (1) その２_2'!L97)</f>
        <v/>
      </c>
      <c r="M97" s="126" t="str">
        <f>IF('大気_7 (1) その２_2'!M97=0,"",'大気_7 (1) その２_2'!M97)</f>
        <v/>
      </c>
      <c r="N97" s="126" t="str">
        <f>IF('大気_7 (1) その２_2'!N97=0,"",'大気_7 (1) その２_2'!N97)</f>
        <v/>
      </c>
      <c r="O97" s="126" t="str">
        <f>IF('大気_7 (1) その２_2'!O97=0,"",'大気_7 (1) その２_2'!O97)</f>
        <v/>
      </c>
      <c r="Q97" s="85" t="str">
        <f t="shared" si="4"/>
        <v>船橋市</v>
      </c>
      <c r="R97" s="126" t="str">
        <f>IF('大気_7 (1) その２_2'!Q97=0,"",'大気_7 (1) その２_2'!Q97)</f>
        <v/>
      </c>
      <c r="S97" s="126" t="str">
        <f>IF('大気_7 (1) その２_2'!R97=0,"",'大気_7 (1) その２_2'!R97)</f>
        <v/>
      </c>
      <c r="T97" s="126" t="str">
        <f>IF('大気_7 (1) その２_2'!S97=0,"",'大気_7 (1) その２_2'!S97)</f>
        <v/>
      </c>
      <c r="U97" s="126" t="str">
        <f>IF('大気_7 (1) その２_2'!T97=0,"",'大気_7 (1) その２_2'!T97)</f>
        <v/>
      </c>
      <c r="V97" s="126" t="str">
        <f>IF('大気_7 (1) その２_2'!U97=0,"",'大気_7 (1) その２_2'!U97)</f>
        <v/>
      </c>
      <c r="W97" s="126" t="str">
        <f>IF('大気_7 (1) その２_2'!V97=0,"",'大気_7 (1) その２_2'!V97)</f>
        <v/>
      </c>
      <c r="X97" s="126" t="str">
        <f>IF('大気_7 (1) その２_2'!W97=0,"",'大気_7 (1) その２_2'!W97)</f>
        <v/>
      </c>
      <c r="Y97" s="126" t="str">
        <f>IF('大気_7 (1) その２_2'!X97=0,"",'大気_7 (1) その２_2'!X97)</f>
        <v/>
      </c>
      <c r="Z97" s="92" t="str">
        <f>IF('大気_7 (1) その２_2'!Y97=0,"",'大気_7 (1) その２_2'!Y97)</f>
        <v/>
      </c>
      <c r="AA97" s="89" t="str">
        <f>IF('大気_7 (1) その２_2'!Z97=0,"",'大気_7 (1) その２_2'!Z97)</f>
        <v/>
      </c>
      <c r="AB97" s="87">
        <f>IF('大気_7 (1) その２_2'!AA97=0,"",'大気_7 (1) その２_2'!AA97)</f>
        <v>3</v>
      </c>
      <c r="AC97" s="88" t="str">
        <f>IF('大気_7 (1) その２_2'!AB97=0,"",'大気_7 (1) その２_2'!AB97)</f>
        <v/>
      </c>
      <c r="AD97" s="126" t="str">
        <f>IF('大気_7 (1) その２_2'!AC97=0,"",'大気_7 (1) その２_2'!AC97)</f>
        <v/>
      </c>
      <c r="AE97" s="126">
        <f>IF('大気_7 (1) その２_2'!AD97=0,"",'大気_7 (1) その２_2'!AD97)</f>
        <v>3</v>
      </c>
      <c r="AG97" s="85" t="str">
        <f t="shared" si="5"/>
        <v>船橋市</v>
      </c>
      <c r="AH97" s="90" t="str">
        <f>IF('大気_7 (1) その２_2'!AF97=0,"",'大気_7 (1) その２_2'!AF97)</f>
        <v/>
      </c>
      <c r="AI97" s="88" t="str">
        <f>IF('大気_7 (1) その２_2'!AG97=0,"",'大気_7 (1) その２_2'!AG97)</f>
        <v/>
      </c>
      <c r="AJ97" s="126" t="str">
        <f>IF('大気_7 (1) その２_2'!AH97=0,"",'大気_7 (1) その２_2'!AH97)</f>
        <v/>
      </c>
      <c r="AK97" s="126" t="str">
        <f>IF('大気_7 (1) その２_2'!AI97=0,"",'大気_7 (1) その２_2'!AI97)</f>
        <v/>
      </c>
      <c r="AL97" s="86" t="str">
        <f>IF('大気_7 (1) その２_2'!AJ97=0,"",'大気_7 (1) その２_2'!AJ97)</f>
        <v/>
      </c>
      <c r="AM97" s="88" t="str">
        <f>IF('大気_7 (1) その２_2'!AK97=0,"",'大気_7 (1) その２_2'!AK97)</f>
        <v/>
      </c>
      <c r="AN97" s="126" t="str">
        <f>IF('大気_7 (1) その２_2'!AL97=0,"",'大気_7 (1) その２_2'!AL97)</f>
        <v/>
      </c>
      <c r="AO97" s="126" t="str">
        <f>IF('大気_7 (1) その２_2'!AM97=0,"",'大気_7 (1) その２_2'!AM97)</f>
        <v/>
      </c>
      <c r="AP97" s="86" t="str">
        <f>IF('大気_7 (1) その２_2'!AN97=0,"",'大気_7 (1) その２_2'!AN97)</f>
        <v/>
      </c>
      <c r="AQ97" s="88" t="str">
        <f>IF('大気_7 (1) その２_2'!AO97=0,"",'大気_7 (1) その２_2'!AO97)</f>
        <v/>
      </c>
      <c r="AR97" s="126" t="str">
        <f>IF('大気_7 (1) その２_2'!AP97=0,"",'大気_7 (1) その２_2'!AP97)</f>
        <v/>
      </c>
      <c r="AS97" s="126" t="str">
        <f>IF('大気_7 (1) その２_2'!AQ97=0,"",'大気_7 (1) その２_2'!AQ97)</f>
        <v/>
      </c>
      <c r="AU97" s="85" t="str">
        <f t="shared" si="6"/>
        <v>船橋市</v>
      </c>
      <c r="AV97" s="86" t="str">
        <f>IF('大気_7 (1) その２_2'!AS97=0,"",'大気_7 (1) その２_2'!AS97)</f>
        <v/>
      </c>
      <c r="AW97" s="88" t="str">
        <f>IF('大気_7 (1) その２_2'!AT97=0,"",'大気_7 (1) その２_2'!AT97)</f>
        <v/>
      </c>
      <c r="AX97" s="126" t="str">
        <f>IF('大気_7 (1) その２_2'!AU97=0,"",'大気_7 (1) その２_2'!AU97)</f>
        <v/>
      </c>
      <c r="AY97" s="126" t="str">
        <f>IF('大気_7 (1) その２_2'!AV97=0,"",'大気_7 (1) その２_2'!AV97)</f>
        <v/>
      </c>
      <c r="AZ97" s="93" t="str">
        <f>IF('大気_7 (1) その２_2'!AW97=0,"",'大気_7 (1) その２_2'!AW97)</f>
        <v/>
      </c>
      <c r="BA97" s="94" t="str">
        <f>IF('大気_7 (1) その２_2'!AX97=0,"",'大気_7 (1) その２_2'!AX97)</f>
        <v/>
      </c>
      <c r="BB97" s="127" t="str">
        <f>IF('大気_7 (1) その２_2'!AY97=0,"",'大気_7 (1) その２_2'!AY97)</f>
        <v/>
      </c>
      <c r="BC97" s="128" t="str">
        <f>IF('大気_7 (1) その２_2'!AZ97=0,"",'大気_7 (1) その２_2'!AZ97)</f>
        <v/>
      </c>
      <c r="BD97" s="97">
        <f>IF('大気_7 (1) その２_2'!BA97=0,"",'大気_7 (1) その２_2'!BA97)</f>
        <v>3</v>
      </c>
      <c r="BE97" s="94" t="str">
        <f>IF('大気_7 (1) その２_2'!BB97=0,"",'大気_7 (1) その２_2'!BB97)</f>
        <v/>
      </c>
      <c r="BF97" s="127" t="str">
        <f>IF('大気_7 (1) その２_2'!BC97=0,"",'大気_7 (1) その２_2'!BC97)</f>
        <v/>
      </c>
      <c r="BG97" s="127">
        <f>IF('大気_7 (1) その２_2'!BD97=0,"",'大気_7 (1) その２_2'!BD97)</f>
        <v>3</v>
      </c>
      <c r="BI97" s="598" t="str">
        <f t="shared" si="7"/>
        <v>船橋市</v>
      </c>
      <c r="BJ97" s="97">
        <f>IF('大気_7 (1) その２_2'!BF97=0,"",'大気_7 (1) その２_2'!BF97)</f>
        <v>3</v>
      </c>
      <c r="BK97" s="94" t="str">
        <f>IF('大気_7 (1) その２_2'!BG97=0,"",'大気_7 (1) その２_2'!BG97)</f>
        <v/>
      </c>
      <c r="BL97" s="127" t="str">
        <f>IF('大気_7 (1) その２_2'!BH97=0,"",'大気_7 (1) その２_2'!BH97)</f>
        <v/>
      </c>
      <c r="BM97" s="127">
        <f>IF('大気_7 (1) その２_2'!BI97=0,"",'大気_7 (1) その２_2'!BI97)</f>
        <v>3</v>
      </c>
    </row>
    <row r="98" spans="1:65" ht="13.5" customHeight="1">
      <c r="A98" s="85" t="str">
        <f>自治体設定!C88</f>
        <v>柏市</v>
      </c>
      <c r="B98" s="126" t="str">
        <f>IF('大気_7 (1) その２_2'!B98=0,"",'大気_7 (1) その２_2'!B98)</f>
        <v/>
      </c>
      <c r="C98" s="126" t="str">
        <f>IF('大気_7 (1) その２_2'!C98=0,"",'大気_7 (1) その２_2'!C98)</f>
        <v/>
      </c>
      <c r="D98" s="126" t="str">
        <f>IF('大気_7 (1) その２_2'!D98=0,"",'大気_7 (1) その２_2'!D98)</f>
        <v/>
      </c>
      <c r="E98" s="126" t="str">
        <f>IF('大気_7 (1) その２_2'!E98=0,"",'大気_7 (1) その２_2'!E98)</f>
        <v/>
      </c>
      <c r="F98" s="126" t="str">
        <f>IF('大気_7 (1) その２_2'!F98=0,"",'大気_7 (1) その２_2'!F98)</f>
        <v/>
      </c>
      <c r="G98" s="126" t="str">
        <f>IF('大気_7 (1) その２_2'!G98=0,"",'大気_7 (1) その２_2'!G98)</f>
        <v/>
      </c>
      <c r="H98" s="126" t="str">
        <f>IF('大気_7 (1) その２_2'!H98=0,"",'大気_7 (1) その２_2'!H98)</f>
        <v/>
      </c>
      <c r="I98" s="126" t="str">
        <f>IF('大気_7 (1) その２_2'!I98=0,"",'大気_7 (1) その２_2'!I98)</f>
        <v/>
      </c>
      <c r="J98" s="126" t="str">
        <f>IF('大気_7 (1) その２_2'!J98=0,"",'大気_7 (1) その２_2'!J98)</f>
        <v/>
      </c>
      <c r="K98" s="126" t="str">
        <f>IF('大気_7 (1) その２_2'!K98=0,"",'大気_7 (1) その２_2'!K98)</f>
        <v/>
      </c>
      <c r="L98" s="126" t="str">
        <f>IF('大気_7 (1) その２_2'!L98=0,"",'大気_7 (1) その２_2'!L98)</f>
        <v/>
      </c>
      <c r="M98" s="126" t="str">
        <f>IF('大気_7 (1) その２_2'!M98=0,"",'大気_7 (1) その２_2'!M98)</f>
        <v/>
      </c>
      <c r="N98" s="126" t="str">
        <f>IF('大気_7 (1) その２_2'!N98=0,"",'大気_7 (1) その２_2'!N98)</f>
        <v/>
      </c>
      <c r="O98" s="126" t="str">
        <f>IF('大気_7 (1) その２_2'!O98=0,"",'大気_7 (1) その２_2'!O98)</f>
        <v/>
      </c>
      <c r="Q98" s="85" t="str">
        <f t="shared" si="4"/>
        <v>柏市</v>
      </c>
      <c r="R98" s="126" t="str">
        <f>IF('大気_7 (1) その２_2'!Q98=0,"",'大気_7 (1) その２_2'!Q98)</f>
        <v/>
      </c>
      <c r="S98" s="126" t="str">
        <f>IF('大気_7 (1) その２_2'!R98=0,"",'大気_7 (1) その２_2'!R98)</f>
        <v/>
      </c>
      <c r="T98" s="126" t="str">
        <f>IF('大気_7 (1) その２_2'!S98=0,"",'大気_7 (1) その２_2'!S98)</f>
        <v/>
      </c>
      <c r="U98" s="126" t="str">
        <f>IF('大気_7 (1) その２_2'!T98=0,"",'大気_7 (1) その２_2'!T98)</f>
        <v/>
      </c>
      <c r="V98" s="126" t="str">
        <f>IF('大気_7 (1) その２_2'!U98=0,"",'大気_7 (1) その２_2'!U98)</f>
        <v/>
      </c>
      <c r="W98" s="126" t="str">
        <f>IF('大気_7 (1) その２_2'!V98=0,"",'大気_7 (1) その２_2'!V98)</f>
        <v/>
      </c>
      <c r="X98" s="126" t="str">
        <f>IF('大気_7 (1) その２_2'!W98=0,"",'大気_7 (1) その２_2'!W98)</f>
        <v/>
      </c>
      <c r="Y98" s="126" t="str">
        <f>IF('大気_7 (1) その２_2'!X98=0,"",'大気_7 (1) その２_2'!X98)</f>
        <v/>
      </c>
      <c r="Z98" s="92" t="str">
        <f>IF('大気_7 (1) その２_2'!Y98=0,"",'大気_7 (1) その２_2'!Y98)</f>
        <v/>
      </c>
      <c r="AA98" s="89" t="str">
        <f>IF('大気_7 (1) その２_2'!Z98=0,"",'大気_7 (1) その２_2'!Z98)</f>
        <v/>
      </c>
      <c r="AB98" s="87" t="str">
        <f>IF('大気_7 (1) その２_2'!AA98=0,"",'大気_7 (1) その２_2'!AA98)</f>
        <v/>
      </c>
      <c r="AC98" s="88" t="str">
        <f>IF('大気_7 (1) その２_2'!AB98=0,"",'大気_7 (1) その２_2'!AB98)</f>
        <v/>
      </c>
      <c r="AD98" s="126" t="str">
        <f>IF('大気_7 (1) その２_2'!AC98=0,"",'大気_7 (1) その２_2'!AC98)</f>
        <v/>
      </c>
      <c r="AE98" s="126" t="str">
        <f>IF('大気_7 (1) その２_2'!AD98=0,"",'大気_7 (1) その２_2'!AD98)</f>
        <v/>
      </c>
      <c r="AG98" s="85" t="str">
        <f t="shared" si="5"/>
        <v>柏市</v>
      </c>
      <c r="AH98" s="90" t="str">
        <f>IF('大気_7 (1) その２_2'!AF98=0,"",'大気_7 (1) その２_2'!AF98)</f>
        <v/>
      </c>
      <c r="AI98" s="88" t="str">
        <f>IF('大気_7 (1) その２_2'!AG98=0,"",'大気_7 (1) その２_2'!AG98)</f>
        <v/>
      </c>
      <c r="AJ98" s="126" t="str">
        <f>IF('大気_7 (1) その２_2'!AH98=0,"",'大気_7 (1) その２_2'!AH98)</f>
        <v/>
      </c>
      <c r="AK98" s="126" t="str">
        <f>IF('大気_7 (1) その２_2'!AI98=0,"",'大気_7 (1) その２_2'!AI98)</f>
        <v/>
      </c>
      <c r="AL98" s="86" t="str">
        <f>IF('大気_7 (1) その２_2'!AJ98=0,"",'大気_7 (1) その２_2'!AJ98)</f>
        <v/>
      </c>
      <c r="AM98" s="88" t="str">
        <f>IF('大気_7 (1) その２_2'!AK98=0,"",'大気_7 (1) その２_2'!AK98)</f>
        <v/>
      </c>
      <c r="AN98" s="126" t="str">
        <f>IF('大気_7 (1) その２_2'!AL98=0,"",'大気_7 (1) その２_2'!AL98)</f>
        <v/>
      </c>
      <c r="AO98" s="126" t="str">
        <f>IF('大気_7 (1) その２_2'!AM98=0,"",'大気_7 (1) その２_2'!AM98)</f>
        <v/>
      </c>
      <c r="AP98" s="86" t="str">
        <f>IF('大気_7 (1) その２_2'!AN98=0,"",'大気_7 (1) その２_2'!AN98)</f>
        <v/>
      </c>
      <c r="AQ98" s="88" t="str">
        <f>IF('大気_7 (1) その２_2'!AO98=0,"",'大気_7 (1) その２_2'!AO98)</f>
        <v/>
      </c>
      <c r="AR98" s="126" t="str">
        <f>IF('大気_7 (1) その２_2'!AP98=0,"",'大気_7 (1) その２_2'!AP98)</f>
        <v/>
      </c>
      <c r="AS98" s="126" t="str">
        <f>IF('大気_7 (1) その２_2'!AQ98=0,"",'大気_7 (1) その２_2'!AQ98)</f>
        <v/>
      </c>
      <c r="AU98" s="85" t="str">
        <f t="shared" si="6"/>
        <v>柏市</v>
      </c>
      <c r="AV98" s="86" t="str">
        <f>IF('大気_7 (1) その２_2'!AS98=0,"",'大気_7 (1) その２_2'!AS98)</f>
        <v/>
      </c>
      <c r="AW98" s="88" t="str">
        <f>IF('大気_7 (1) その２_2'!AT98=0,"",'大気_7 (1) その２_2'!AT98)</f>
        <v/>
      </c>
      <c r="AX98" s="126" t="str">
        <f>IF('大気_7 (1) その２_2'!AU98=0,"",'大気_7 (1) その２_2'!AU98)</f>
        <v/>
      </c>
      <c r="AY98" s="126" t="str">
        <f>IF('大気_7 (1) その２_2'!AV98=0,"",'大気_7 (1) その２_2'!AV98)</f>
        <v/>
      </c>
      <c r="AZ98" s="93" t="str">
        <f>IF('大気_7 (1) その２_2'!AW98=0,"",'大気_7 (1) その２_2'!AW98)</f>
        <v/>
      </c>
      <c r="BA98" s="94" t="str">
        <f>IF('大気_7 (1) その２_2'!AX98=0,"",'大気_7 (1) その２_2'!AX98)</f>
        <v/>
      </c>
      <c r="BB98" s="127" t="str">
        <f>IF('大気_7 (1) その２_2'!AY98=0,"",'大気_7 (1) その２_2'!AY98)</f>
        <v/>
      </c>
      <c r="BC98" s="128" t="str">
        <f>IF('大気_7 (1) その２_2'!AZ98=0,"",'大気_7 (1) その２_2'!AZ98)</f>
        <v/>
      </c>
      <c r="BD98" s="97" t="str">
        <f>IF('大気_7 (1) その２_2'!BA98=0,"",'大気_7 (1) その２_2'!BA98)</f>
        <v/>
      </c>
      <c r="BE98" s="94" t="str">
        <f>IF('大気_7 (1) その２_2'!BB98=0,"",'大気_7 (1) その２_2'!BB98)</f>
        <v/>
      </c>
      <c r="BF98" s="127" t="str">
        <f>IF('大気_7 (1) その２_2'!BC98=0,"",'大気_7 (1) その２_2'!BC98)</f>
        <v/>
      </c>
      <c r="BG98" s="127" t="str">
        <f>IF('大気_7 (1) その２_2'!BD98=0,"",'大気_7 (1) その２_2'!BD98)</f>
        <v/>
      </c>
      <c r="BI98" s="598" t="str">
        <f t="shared" si="7"/>
        <v>柏市</v>
      </c>
      <c r="BJ98" s="97" t="str">
        <f>IF('大気_7 (1) その２_2'!BF98=0,"",'大気_7 (1) その２_2'!BF98)</f>
        <v/>
      </c>
      <c r="BK98" s="94" t="str">
        <f>IF('大気_7 (1) その２_2'!BG98=0,"",'大気_7 (1) その２_2'!BG98)</f>
        <v/>
      </c>
      <c r="BL98" s="127" t="str">
        <f>IF('大気_7 (1) その２_2'!BH98=0,"",'大気_7 (1) その２_2'!BH98)</f>
        <v/>
      </c>
      <c r="BM98" s="127" t="str">
        <f>IF('大気_7 (1) その２_2'!BI98=0,"",'大気_7 (1) その２_2'!BI98)</f>
        <v/>
      </c>
    </row>
    <row r="99" spans="1:65" ht="13.5" customHeight="1">
      <c r="A99" s="85" t="str">
        <f>自治体設定!C89</f>
        <v>八王子市</v>
      </c>
      <c r="B99" s="126" t="str">
        <f>IF('大気_7 (1) その２_2'!B99=0,"",'大気_7 (1) その２_2'!B99)</f>
        <v/>
      </c>
      <c r="C99" s="126" t="str">
        <f>IF('大気_7 (1) その２_2'!C99=0,"",'大気_7 (1) その２_2'!C99)</f>
        <v/>
      </c>
      <c r="D99" s="126" t="str">
        <f>IF('大気_7 (1) その２_2'!D99=0,"",'大気_7 (1) その２_2'!D99)</f>
        <v/>
      </c>
      <c r="E99" s="126" t="str">
        <f>IF('大気_7 (1) その２_2'!E99=0,"",'大気_7 (1) その２_2'!E99)</f>
        <v/>
      </c>
      <c r="F99" s="126" t="str">
        <f>IF('大気_7 (1) その２_2'!F99=0,"",'大気_7 (1) その２_2'!F99)</f>
        <v/>
      </c>
      <c r="G99" s="126" t="str">
        <f>IF('大気_7 (1) その２_2'!G99=0,"",'大気_7 (1) その２_2'!G99)</f>
        <v/>
      </c>
      <c r="H99" s="126" t="str">
        <f>IF('大気_7 (1) その２_2'!H99=0,"",'大気_7 (1) その２_2'!H99)</f>
        <v/>
      </c>
      <c r="I99" s="126" t="str">
        <f>IF('大気_7 (1) その２_2'!I99=0,"",'大気_7 (1) その２_2'!I99)</f>
        <v/>
      </c>
      <c r="J99" s="126" t="str">
        <f>IF('大気_7 (1) その２_2'!J99=0,"",'大気_7 (1) その２_2'!J99)</f>
        <v/>
      </c>
      <c r="K99" s="126" t="str">
        <f>IF('大気_7 (1) その２_2'!K99=0,"",'大気_7 (1) その２_2'!K99)</f>
        <v/>
      </c>
      <c r="L99" s="126" t="str">
        <f>IF('大気_7 (1) その２_2'!L99=0,"",'大気_7 (1) その２_2'!L99)</f>
        <v/>
      </c>
      <c r="M99" s="126" t="str">
        <f>IF('大気_7 (1) その２_2'!M99=0,"",'大気_7 (1) その２_2'!M99)</f>
        <v/>
      </c>
      <c r="N99" s="126" t="str">
        <f>IF('大気_7 (1) その２_2'!N99=0,"",'大気_7 (1) その２_2'!N99)</f>
        <v/>
      </c>
      <c r="O99" s="126" t="str">
        <f>IF('大気_7 (1) その２_2'!O99=0,"",'大気_7 (1) その２_2'!O99)</f>
        <v/>
      </c>
      <c r="Q99" s="85" t="str">
        <f t="shared" si="4"/>
        <v>八王子市</v>
      </c>
      <c r="R99" s="126" t="str">
        <f>IF('大気_7 (1) その２_2'!Q99=0,"",'大気_7 (1) その２_2'!Q99)</f>
        <v/>
      </c>
      <c r="S99" s="126" t="str">
        <f>IF('大気_7 (1) その２_2'!R99=0,"",'大気_7 (1) その２_2'!R99)</f>
        <v/>
      </c>
      <c r="T99" s="126" t="str">
        <f>IF('大気_7 (1) その２_2'!S99=0,"",'大気_7 (1) その２_2'!S99)</f>
        <v/>
      </c>
      <c r="U99" s="126" t="str">
        <f>IF('大気_7 (1) その２_2'!T99=0,"",'大気_7 (1) その２_2'!T99)</f>
        <v/>
      </c>
      <c r="V99" s="126" t="str">
        <f>IF('大気_7 (1) その２_2'!U99=0,"",'大気_7 (1) その２_2'!U99)</f>
        <v/>
      </c>
      <c r="W99" s="126" t="str">
        <f>IF('大気_7 (1) その２_2'!V99=0,"",'大気_7 (1) その２_2'!V99)</f>
        <v/>
      </c>
      <c r="X99" s="126" t="str">
        <f>IF('大気_7 (1) その２_2'!W99=0,"",'大気_7 (1) その２_2'!W99)</f>
        <v/>
      </c>
      <c r="Y99" s="126" t="str">
        <f>IF('大気_7 (1) その２_2'!X99=0,"",'大気_7 (1) その２_2'!X99)</f>
        <v/>
      </c>
      <c r="Z99" s="92" t="str">
        <f>IF('大気_7 (1) その２_2'!Y99=0,"",'大気_7 (1) その２_2'!Y99)</f>
        <v/>
      </c>
      <c r="AA99" s="89" t="str">
        <f>IF('大気_7 (1) その２_2'!Z99=0,"",'大気_7 (1) その２_2'!Z99)</f>
        <v/>
      </c>
      <c r="AB99" s="87" t="str">
        <f>IF('大気_7 (1) その２_2'!AA99=0,"",'大気_7 (1) その２_2'!AA99)</f>
        <v/>
      </c>
      <c r="AC99" s="88" t="str">
        <f>IF('大気_7 (1) その２_2'!AB99=0,"",'大気_7 (1) その２_2'!AB99)</f>
        <v/>
      </c>
      <c r="AD99" s="126" t="str">
        <f>IF('大気_7 (1) その２_2'!AC99=0,"",'大気_7 (1) その２_2'!AC99)</f>
        <v/>
      </c>
      <c r="AE99" s="126" t="str">
        <f>IF('大気_7 (1) その２_2'!AD99=0,"",'大気_7 (1) その２_2'!AD99)</f>
        <v/>
      </c>
      <c r="AG99" s="85" t="str">
        <f t="shared" si="5"/>
        <v>八王子市</v>
      </c>
      <c r="AH99" s="90" t="str">
        <f>IF('大気_7 (1) その２_2'!AF99=0,"",'大気_7 (1) その２_2'!AF99)</f>
        <v/>
      </c>
      <c r="AI99" s="88" t="str">
        <f>IF('大気_7 (1) その２_2'!AG99=0,"",'大気_7 (1) その２_2'!AG99)</f>
        <v/>
      </c>
      <c r="AJ99" s="126" t="str">
        <f>IF('大気_7 (1) その２_2'!AH99=0,"",'大気_7 (1) その２_2'!AH99)</f>
        <v/>
      </c>
      <c r="AK99" s="126" t="str">
        <f>IF('大気_7 (1) その２_2'!AI99=0,"",'大気_7 (1) その２_2'!AI99)</f>
        <v/>
      </c>
      <c r="AL99" s="86" t="str">
        <f>IF('大気_7 (1) その２_2'!AJ99=0,"",'大気_7 (1) その２_2'!AJ99)</f>
        <v/>
      </c>
      <c r="AM99" s="88" t="str">
        <f>IF('大気_7 (1) その２_2'!AK99=0,"",'大気_7 (1) その２_2'!AK99)</f>
        <v/>
      </c>
      <c r="AN99" s="126" t="str">
        <f>IF('大気_7 (1) その２_2'!AL99=0,"",'大気_7 (1) その２_2'!AL99)</f>
        <v/>
      </c>
      <c r="AO99" s="126" t="str">
        <f>IF('大気_7 (1) その２_2'!AM99=0,"",'大気_7 (1) その２_2'!AM99)</f>
        <v/>
      </c>
      <c r="AP99" s="86" t="str">
        <f>IF('大気_7 (1) その２_2'!AN99=0,"",'大気_7 (1) その２_2'!AN99)</f>
        <v/>
      </c>
      <c r="AQ99" s="88" t="str">
        <f>IF('大気_7 (1) その２_2'!AO99=0,"",'大気_7 (1) その２_2'!AO99)</f>
        <v/>
      </c>
      <c r="AR99" s="126" t="str">
        <f>IF('大気_7 (1) その２_2'!AP99=0,"",'大気_7 (1) その２_2'!AP99)</f>
        <v/>
      </c>
      <c r="AS99" s="126" t="str">
        <f>IF('大気_7 (1) その２_2'!AQ99=0,"",'大気_7 (1) その２_2'!AQ99)</f>
        <v/>
      </c>
      <c r="AU99" s="85" t="str">
        <f t="shared" si="6"/>
        <v>八王子市</v>
      </c>
      <c r="AV99" s="86" t="str">
        <f>IF('大気_7 (1) その２_2'!AS99=0,"",'大気_7 (1) その２_2'!AS99)</f>
        <v/>
      </c>
      <c r="AW99" s="88" t="str">
        <f>IF('大気_7 (1) その２_2'!AT99=0,"",'大気_7 (1) その２_2'!AT99)</f>
        <v/>
      </c>
      <c r="AX99" s="126" t="str">
        <f>IF('大気_7 (1) その２_2'!AU99=0,"",'大気_7 (1) その２_2'!AU99)</f>
        <v/>
      </c>
      <c r="AY99" s="126" t="str">
        <f>IF('大気_7 (1) その２_2'!AV99=0,"",'大気_7 (1) その２_2'!AV99)</f>
        <v/>
      </c>
      <c r="AZ99" s="93" t="str">
        <f>IF('大気_7 (1) その２_2'!AW99=0,"",'大気_7 (1) その２_2'!AW99)</f>
        <v/>
      </c>
      <c r="BA99" s="94" t="str">
        <f>IF('大気_7 (1) その２_2'!AX99=0,"",'大気_7 (1) その２_2'!AX99)</f>
        <v/>
      </c>
      <c r="BB99" s="127" t="str">
        <f>IF('大気_7 (1) その２_2'!AY99=0,"",'大気_7 (1) その２_2'!AY99)</f>
        <v/>
      </c>
      <c r="BC99" s="128" t="str">
        <f>IF('大気_7 (1) その２_2'!AZ99=0,"",'大気_7 (1) その２_2'!AZ99)</f>
        <v/>
      </c>
      <c r="BD99" s="97" t="str">
        <f>IF('大気_7 (1) その２_2'!BA99=0,"",'大気_7 (1) その２_2'!BA99)</f>
        <v/>
      </c>
      <c r="BE99" s="94" t="str">
        <f>IF('大気_7 (1) その２_2'!BB99=0,"",'大気_7 (1) その２_2'!BB99)</f>
        <v/>
      </c>
      <c r="BF99" s="127" t="str">
        <f>IF('大気_7 (1) その２_2'!BC99=0,"",'大気_7 (1) その２_2'!BC99)</f>
        <v/>
      </c>
      <c r="BG99" s="127" t="str">
        <f>IF('大気_7 (1) その２_2'!BD99=0,"",'大気_7 (1) その２_2'!BD99)</f>
        <v/>
      </c>
      <c r="BI99" s="598" t="str">
        <f t="shared" si="7"/>
        <v>八王子市</v>
      </c>
      <c r="BJ99" s="97" t="str">
        <f>IF('大気_7 (1) その２_2'!BF99=0,"",'大気_7 (1) その２_2'!BF99)</f>
        <v/>
      </c>
      <c r="BK99" s="94" t="str">
        <f>IF('大気_7 (1) その２_2'!BG99=0,"",'大気_7 (1) その２_2'!BG99)</f>
        <v/>
      </c>
      <c r="BL99" s="127" t="str">
        <f>IF('大気_7 (1) その２_2'!BH99=0,"",'大気_7 (1) その２_2'!BH99)</f>
        <v/>
      </c>
      <c r="BM99" s="127" t="str">
        <f>IF('大気_7 (1) その２_2'!BI99=0,"",'大気_7 (1) その２_2'!BI99)</f>
        <v/>
      </c>
    </row>
    <row r="100" spans="1:65" ht="13.5" customHeight="1">
      <c r="A100" s="99" t="str">
        <f>自治体設定!C90</f>
        <v>横須賀市</v>
      </c>
      <c r="B100" s="129" t="str">
        <f>IF('大気_7 (1) その２_2'!B100=0,"",'大気_7 (1) その２_2'!B100)</f>
        <v/>
      </c>
      <c r="C100" s="129" t="str">
        <f>IF('大気_7 (1) その２_2'!C100=0,"",'大気_7 (1) その２_2'!C100)</f>
        <v/>
      </c>
      <c r="D100" s="129" t="str">
        <f>IF('大気_7 (1) その２_2'!D100=0,"",'大気_7 (1) その２_2'!D100)</f>
        <v/>
      </c>
      <c r="E100" s="129" t="str">
        <f>IF('大気_7 (1) その２_2'!E100=0,"",'大気_7 (1) その２_2'!E100)</f>
        <v/>
      </c>
      <c r="F100" s="129" t="str">
        <f>IF('大気_7 (1) その２_2'!F100=0,"",'大気_7 (1) その２_2'!F100)</f>
        <v/>
      </c>
      <c r="G100" s="129" t="str">
        <f>IF('大気_7 (1) その２_2'!G100=0,"",'大気_7 (1) その２_2'!G100)</f>
        <v/>
      </c>
      <c r="H100" s="129" t="str">
        <f>IF('大気_7 (1) その２_2'!H100=0,"",'大気_7 (1) その２_2'!H100)</f>
        <v/>
      </c>
      <c r="I100" s="129" t="str">
        <f>IF('大気_7 (1) その２_2'!I100=0,"",'大気_7 (1) その２_2'!I100)</f>
        <v/>
      </c>
      <c r="J100" s="129" t="str">
        <f>IF('大気_7 (1) その２_2'!J100=0,"",'大気_7 (1) その２_2'!J100)</f>
        <v/>
      </c>
      <c r="K100" s="129" t="str">
        <f>IF('大気_7 (1) その２_2'!K100=0,"",'大気_7 (1) その２_2'!K100)</f>
        <v/>
      </c>
      <c r="L100" s="129" t="str">
        <f>IF('大気_7 (1) その２_2'!L100=0,"",'大気_7 (1) その２_2'!L100)</f>
        <v/>
      </c>
      <c r="M100" s="129" t="str">
        <f>IF('大気_7 (1) その２_2'!M100=0,"",'大気_7 (1) その２_2'!M100)</f>
        <v/>
      </c>
      <c r="N100" s="129" t="str">
        <f>IF('大気_7 (1) その２_2'!N100=0,"",'大気_7 (1) その２_2'!N100)</f>
        <v/>
      </c>
      <c r="O100" s="129" t="str">
        <f>IF('大気_7 (1) その２_2'!O100=0,"",'大気_7 (1) その２_2'!O100)</f>
        <v/>
      </c>
      <c r="Q100" s="99" t="str">
        <f t="shared" si="4"/>
        <v>横須賀市</v>
      </c>
      <c r="R100" s="129" t="str">
        <f>IF('大気_7 (1) その２_2'!Q100=0,"",'大気_7 (1) その２_2'!Q100)</f>
        <v/>
      </c>
      <c r="S100" s="129" t="str">
        <f>IF('大気_7 (1) その２_2'!R100=0,"",'大気_7 (1) その２_2'!R100)</f>
        <v/>
      </c>
      <c r="T100" s="129" t="str">
        <f>IF('大気_7 (1) その２_2'!S100=0,"",'大気_7 (1) その２_2'!S100)</f>
        <v/>
      </c>
      <c r="U100" s="129" t="str">
        <f>IF('大気_7 (1) その２_2'!T100=0,"",'大気_7 (1) その２_2'!T100)</f>
        <v/>
      </c>
      <c r="V100" s="129" t="str">
        <f>IF('大気_7 (1) その２_2'!U100=0,"",'大気_7 (1) その２_2'!U100)</f>
        <v/>
      </c>
      <c r="W100" s="129" t="str">
        <f>IF('大気_7 (1) その２_2'!V100=0,"",'大気_7 (1) その２_2'!V100)</f>
        <v/>
      </c>
      <c r="X100" s="129" t="str">
        <f>IF('大気_7 (1) その２_2'!W100=0,"",'大気_7 (1) その２_2'!W100)</f>
        <v/>
      </c>
      <c r="Y100" s="129" t="str">
        <f>IF('大気_7 (1) その２_2'!X100=0,"",'大気_7 (1) その２_2'!X100)</f>
        <v/>
      </c>
      <c r="Z100" s="106" t="str">
        <f>IF('大気_7 (1) その２_2'!Y100=0,"",'大気_7 (1) その２_2'!Y100)</f>
        <v/>
      </c>
      <c r="AA100" s="103" t="str">
        <f>IF('大気_7 (1) その２_2'!Z100=0,"",'大気_7 (1) その２_2'!Z100)</f>
        <v/>
      </c>
      <c r="AB100" s="101" t="str">
        <f>IF('大気_7 (1) その２_2'!AA100=0,"",'大気_7 (1) その２_2'!AA100)</f>
        <v/>
      </c>
      <c r="AC100" s="102" t="str">
        <f>IF('大気_7 (1) その２_2'!AB100=0,"",'大気_7 (1) その２_2'!AB100)</f>
        <v/>
      </c>
      <c r="AD100" s="129" t="str">
        <f>IF('大気_7 (1) その２_2'!AC100=0,"",'大気_7 (1) その２_2'!AC100)</f>
        <v/>
      </c>
      <c r="AE100" s="129" t="str">
        <f>IF('大気_7 (1) その２_2'!AD100=0,"",'大気_7 (1) その２_2'!AD100)</f>
        <v/>
      </c>
      <c r="AG100" s="99" t="str">
        <f t="shared" si="5"/>
        <v>横須賀市</v>
      </c>
      <c r="AH100" s="104">
        <f>IF('大気_7 (1) その２_2'!AF100=0,"",'大気_7 (1) その２_2'!AF100)</f>
        <v>1</v>
      </c>
      <c r="AI100" s="102" t="str">
        <f>IF('大気_7 (1) その２_2'!AG100=0,"",'大気_7 (1) その２_2'!AG100)</f>
        <v/>
      </c>
      <c r="AJ100" s="129" t="str">
        <f>IF('大気_7 (1) その２_2'!AH100=0,"",'大気_7 (1) その２_2'!AH100)</f>
        <v/>
      </c>
      <c r="AK100" s="129">
        <f>IF('大気_7 (1) その２_2'!AI100=0,"",'大気_7 (1) その２_2'!AI100)</f>
        <v>1</v>
      </c>
      <c r="AL100" s="100" t="str">
        <f>IF('大気_7 (1) その２_2'!AJ100=0,"",'大気_7 (1) その２_2'!AJ100)</f>
        <v/>
      </c>
      <c r="AM100" s="102" t="str">
        <f>IF('大気_7 (1) その２_2'!AK100=0,"",'大気_7 (1) その２_2'!AK100)</f>
        <v/>
      </c>
      <c r="AN100" s="129" t="str">
        <f>IF('大気_7 (1) その２_2'!AL100=0,"",'大気_7 (1) その２_2'!AL100)</f>
        <v/>
      </c>
      <c r="AO100" s="129" t="str">
        <f>IF('大気_7 (1) その２_2'!AM100=0,"",'大気_7 (1) その２_2'!AM100)</f>
        <v/>
      </c>
      <c r="AP100" s="100" t="str">
        <f>IF('大気_7 (1) その２_2'!AN100=0,"",'大気_7 (1) その２_2'!AN100)</f>
        <v/>
      </c>
      <c r="AQ100" s="102" t="str">
        <f>IF('大気_7 (1) その２_2'!AO100=0,"",'大気_7 (1) その２_2'!AO100)</f>
        <v/>
      </c>
      <c r="AR100" s="129" t="str">
        <f>IF('大気_7 (1) その２_2'!AP100=0,"",'大気_7 (1) その２_2'!AP100)</f>
        <v/>
      </c>
      <c r="AS100" s="129" t="str">
        <f>IF('大気_7 (1) その２_2'!AQ100=0,"",'大気_7 (1) その２_2'!AQ100)</f>
        <v/>
      </c>
      <c r="AU100" s="99" t="str">
        <f t="shared" si="6"/>
        <v>横須賀市</v>
      </c>
      <c r="AV100" s="100" t="str">
        <f>IF('大気_7 (1) その２_2'!AS100=0,"",'大気_7 (1) その２_2'!AS100)</f>
        <v/>
      </c>
      <c r="AW100" s="102" t="str">
        <f>IF('大気_7 (1) その２_2'!AT100=0,"",'大気_7 (1) その２_2'!AT100)</f>
        <v/>
      </c>
      <c r="AX100" s="129" t="str">
        <f>IF('大気_7 (1) その２_2'!AU100=0,"",'大気_7 (1) その２_2'!AU100)</f>
        <v/>
      </c>
      <c r="AY100" s="129" t="str">
        <f>IF('大気_7 (1) その２_2'!AV100=0,"",'大気_7 (1) その２_2'!AV100)</f>
        <v/>
      </c>
      <c r="AZ100" s="107" t="str">
        <f>IF('大気_7 (1) その２_2'!AW100=0,"",'大気_7 (1) その２_2'!AW100)</f>
        <v/>
      </c>
      <c r="BA100" s="108" t="str">
        <f>IF('大気_7 (1) その２_2'!AX100=0,"",'大気_7 (1) その２_2'!AX100)</f>
        <v/>
      </c>
      <c r="BB100" s="130" t="str">
        <f>IF('大気_7 (1) その２_2'!AY100=0,"",'大気_7 (1) その２_2'!AY100)</f>
        <v/>
      </c>
      <c r="BC100" s="131" t="str">
        <f>IF('大気_7 (1) その２_2'!AZ100=0,"",'大気_7 (1) その２_2'!AZ100)</f>
        <v/>
      </c>
      <c r="BD100" s="111">
        <f>IF('大気_7 (1) その２_2'!BA100=0,"",'大気_7 (1) その２_2'!BA100)</f>
        <v>1</v>
      </c>
      <c r="BE100" s="108" t="str">
        <f>IF('大気_7 (1) その２_2'!BB100=0,"",'大気_7 (1) その２_2'!BB100)</f>
        <v/>
      </c>
      <c r="BF100" s="130" t="str">
        <f>IF('大気_7 (1) その２_2'!BC100=0,"",'大気_7 (1) その２_2'!BC100)</f>
        <v/>
      </c>
      <c r="BG100" s="130">
        <f>IF('大気_7 (1) その２_2'!BD100=0,"",'大気_7 (1) その２_2'!BD100)</f>
        <v>1</v>
      </c>
      <c r="BI100" s="599" t="str">
        <f t="shared" si="7"/>
        <v>横須賀市</v>
      </c>
      <c r="BJ100" s="111">
        <f>IF('大気_7 (1) その２_2'!BF100=0,"",'大気_7 (1) その２_2'!BF100)</f>
        <v>1</v>
      </c>
      <c r="BK100" s="108" t="str">
        <f>IF('大気_7 (1) その２_2'!BG100=0,"",'大気_7 (1) その２_2'!BG100)</f>
        <v/>
      </c>
      <c r="BL100" s="130" t="str">
        <f>IF('大気_7 (1) その２_2'!BH100=0,"",'大気_7 (1) その２_2'!BH100)</f>
        <v/>
      </c>
      <c r="BM100" s="130">
        <f>IF('大気_7 (1) その２_2'!BI100=0,"",'大気_7 (1) その２_2'!BI100)</f>
        <v>1</v>
      </c>
    </row>
    <row r="101" spans="1:65" ht="13.5" customHeight="1">
      <c r="A101" s="71" t="str">
        <f>自治体設定!C91</f>
        <v>富山市</v>
      </c>
      <c r="B101" s="123" t="str">
        <f>IF('大気_7 (1) その２_2'!B101=0,"",'大気_7 (1) その２_2'!B101)</f>
        <v/>
      </c>
      <c r="C101" s="123" t="str">
        <f>IF('大気_7 (1) その２_2'!C101=0,"",'大気_7 (1) その２_2'!C101)</f>
        <v/>
      </c>
      <c r="D101" s="123" t="str">
        <f>IF('大気_7 (1) その２_2'!D101=0,"",'大気_7 (1) その２_2'!D101)</f>
        <v/>
      </c>
      <c r="E101" s="123" t="str">
        <f>IF('大気_7 (1) その２_2'!E101=0,"",'大気_7 (1) その２_2'!E101)</f>
        <v/>
      </c>
      <c r="F101" s="123" t="str">
        <f>IF('大気_7 (1) その２_2'!F101=0,"",'大気_7 (1) その２_2'!F101)</f>
        <v/>
      </c>
      <c r="G101" s="123" t="str">
        <f>IF('大気_7 (1) その２_2'!G101=0,"",'大気_7 (1) その２_2'!G101)</f>
        <v/>
      </c>
      <c r="H101" s="123" t="str">
        <f>IF('大気_7 (1) その２_2'!H101=0,"",'大気_7 (1) その２_2'!H101)</f>
        <v/>
      </c>
      <c r="I101" s="123" t="str">
        <f>IF('大気_7 (1) その２_2'!I101=0,"",'大気_7 (1) その２_2'!I101)</f>
        <v/>
      </c>
      <c r="J101" s="123" t="str">
        <f>IF('大気_7 (1) その２_2'!J101=0,"",'大気_7 (1) その２_2'!J101)</f>
        <v/>
      </c>
      <c r="K101" s="123" t="str">
        <f>IF('大気_7 (1) その２_2'!K101=0,"",'大気_7 (1) その２_2'!K101)</f>
        <v/>
      </c>
      <c r="L101" s="123" t="str">
        <f>IF('大気_7 (1) その２_2'!L101=0,"",'大気_7 (1) その２_2'!L101)</f>
        <v/>
      </c>
      <c r="M101" s="123" t="str">
        <f>IF('大気_7 (1) その２_2'!M101=0,"",'大気_7 (1) その２_2'!M101)</f>
        <v/>
      </c>
      <c r="N101" s="123" t="str">
        <f>IF('大気_7 (1) その２_2'!N101=0,"",'大気_7 (1) その２_2'!N101)</f>
        <v/>
      </c>
      <c r="O101" s="123" t="str">
        <f>IF('大気_7 (1) その２_2'!O101=0,"",'大気_7 (1) その２_2'!O101)</f>
        <v/>
      </c>
      <c r="Q101" s="71" t="str">
        <f t="shared" si="4"/>
        <v>富山市</v>
      </c>
      <c r="R101" s="123" t="str">
        <f>IF('大気_7 (1) その２_2'!Q101=0,"",'大気_7 (1) その２_2'!Q101)</f>
        <v/>
      </c>
      <c r="S101" s="123" t="str">
        <f>IF('大気_7 (1) その２_2'!R101=0,"",'大気_7 (1) その２_2'!R101)</f>
        <v/>
      </c>
      <c r="T101" s="123" t="str">
        <f>IF('大気_7 (1) その２_2'!S101=0,"",'大気_7 (1) その２_2'!S101)</f>
        <v/>
      </c>
      <c r="U101" s="123" t="str">
        <f>IF('大気_7 (1) その２_2'!T101=0,"",'大気_7 (1) その２_2'!T101)</f>
        <v/>
      </c>
      <c r="V101" s="123" t="str">
        <f>IF('大気_7 (1) その２_2'!U101=0,"",'大気_7 (1) その２_2'!U101)</f>
        <v/>
      </c>
      <c r="W101" s="123">
        <f>IF('大気_7 (1) その２_2'!V101=0,"",'大気_7 (1) その２_2'!V101)</f>
        <v>1</v>
      </c>
      <c r="X101" s="123" t="str">
        <f>IF('大気_7 (1) その２_2'!W101=0,"",'大気_7 (1) その２_2'!W101)</f>
        <v/>
      </c>
      <c r="Y101" s="123">
        <f>IF('大気_7 (1) その２_2'!X101=0,"",'大気_7 (1) その２_2'!X101)</f>
        <v>2</v>
      </c>
      <c r="Z101" s="78" t="str">
        <f>IF('大気_7 (1) その２_2'!Y101=0,"",'大気_7 (1) その２_2'!Y101)</f>
        <v/>
      </c>
      <c r="AA101" s="75">
        <f>IF('大気_7 (1) その２_2'!Z101=0,"",'大気_7 (1) その２_2'!Z101)</f>
        <v>3</v>
      </c>
      <c r="AB101" s="73" t="str">
        <f>IF('大気_7 (1) その２_2'!AA101=0,"",'大気_7 (1) その２_2'!AA101)</f>
        <v/>
      </c>
      <c r="AC101" s="74" t="str">
        <f>IF('大気_7 (1) その２_2'!AB101=0,"",'大気_7 (1) その２_2'!AB101)</f>
        <v/>
      </c>
      <c r="AD101" s="123" t="str">
        <f>IF('大気_7 (1) その２_2'!AC101=0,"",'大気_7 (1) その２_2'!AC101)</f>
        <v/>
      </c>
      <c r="AE101" s="123" t="str">
        <f>IF('大気_7 (1) その２_2'!AD101=0,"",'大気_7 (1) その２_2'!AD101)</f>
        <v/>
      </c>
      <c r="AG101" s="71" t="str">
        <f t="shared" si="5"/>
        <v>富山市</v>
      </c>
      <c r="AH101" s="76" t="str">
        <f>IF('大気_7 (1) その２_2'!AF101=0,"",'大気_7 (1) その２_2'!AF101)</f>
        <v/>
      </c>
      <c r="AI101" s="74" t="str">
        <f>IF('大気_7 (1) その２_2'!AG101=0,"",'大気_7 (1) その２_2'!AG101)</f>
        <v/>
      </c>
      <c r="AJ101" s="123" t="str">
        <f>IF('大気_7 (1) その２_2'!AH101=0,"",'大気_7 (1) その２_2'!AH101)</f>
        <v/>
      </c>
      <c r="AK101" s="123" t="str">
        <f>IF('大気_7 (1) その２_2'!AI101=0,"",'大気_7 (1) その２_2'!AI101)</f>
        <v/>
      </c>
      <c r="AL101" s="72" t="str">
        <f>IF('大気_7 (1) その２_2'!AJ101=0,"",'大気_7 (1) その２_2'!AJ101)</f>
        <v/>
      </c>
      <c r="AM101" s="74" t="str">
        <f>IF('大気_7 (1) その２_2'!AK101=0,"",'大気_7 (1) その２_2'!AK101)</f>
        <v/>
      </c>
      <c r="AN101" s="123" t="str">
        <f>IF('大気_7 (1) その２_2'!AL101=0,"",'大気_7 (1) その２_2'!AL101)</f>
        <v/>
      </c>
      <c r="AO101" s="123" t="str">
        <f>IF('大気_7 (1) その２_2'!AM101=0,"",'大気_7 (1) その２_2'!AM101)</f>
        <v/>
      </c>
      <c r="AP101" s="72" t="str">
        <f>IF('大気_7 (1) その２_2'!AN101=0,"",'大気_7 (1) その２_2'!AN101)</f>
        <v/>
      </c>
      <c r="AQ101" s="74" t="str">
        <f>IF('大気_7 (1) その２_2'!AO101=0,"",'大気_7 (1) その２_2'!AO101)</f>
        <v/>
      </c>
      <c r="AR101" s="123" t="str">
        <f>IF('大気_7 (1) その２_2'!AP101=0,"",'大気_7 (1) その２_2'!AP101)</f>
        <v/>
      </c>
      <c r="AS101" s="123" t="str">
        <f>IF('大気_7 (1) その２_2'!AQ101=0,"",'大気_7 (1) その２_2'!AQ101)</f>
        <v/>
      </c>
      <c r="AU101" s="71" t="str">
        <f t="shared" si="6"/>
        <v>富山市</v>
      </c>
      <c r="AV101" s="72" t="str">
        <f>IF('大気_7 (1) その２_2'!AS101=0,"",'大気_7 (1) その２_2'!AS101)</f>
        <v/>
      </c>
      <c r="AW101" s="74" t="str">
        <f>IF('大気_7 (1) その２_2'!AT101=0,"",'大気_7 (1) その２_2'!AT101)</f>
        <v/>
      </c>
      <c r="AX101" s="123" t="str">
        <f>IF('大気_7 (1) その２_2'!AU101=0,"",'大気_7 (1) その２_2'!AU101)</f>
        <v/>
      </c>
      <c r="AY101" s="123" t="str">
        <f>IF('大気_7 (1) その２_2'!AV101=0,"",'大気_7 (1) その２_2'!AV101)</f>
        <v/>
      </c>
      <c r="AZ101" s="79" t="str">
        <f>IF('大気_7 (1) その２_2'!AW101=0,"",'大気_7 (1) その２_2'!AW101)</f>
        <v/>
      </c>
      <c r="BA101" s="80" t="str">
        <f>IF('大気_7 (1) その２_2'!AX101=0,"",'大気_7 (1) その２_2'!AX101)</f>
        <v/>
      </c>
      <c r="BB101" s="124" t="str">
        <f>IF('大気_7 (1) その２_2'!AY101=0,"",'大気_7 (1) その２_2'!AY101)</f>
        <v/>
      </c>
      <c r="BC101" s="125" t="str">
        <f>IF('大気_7 (1) その２_2'!AZ101=0,"",'大気_7 (1) その２_2'!AZ101)</f>
        <v/>
      </c>
      <c r="BD101" s="83" t="str">
        <f>IF('大気_7 (1) その２_2'!BA101=0,"",'大気_7 (1) その２_2'!BA101)</f>
        <v/>
      </c>
      <c r="BE101" s="80" t="str">
        <f>IF('大気_7 (1) その２_2'!BB101=0,"",'大気_7 (1) その２_2'!BB101)</f>
        <v/>
      </c>
      <c r="BF101" s="124" t="str">
        <f>IF('大気_7 (1) その２_2'!BC101=0,"",'大気_7 (1) その２_2'!BC101)</f>
        <v/>
      </c>
      <c r="BG101" s="124" t="str">
        <f>IF('大気_7 (1) その２_2'!BD101=0,"",'大気_7 (1) その２_2'!BD101)</f>
        <v/>
      </c>
      <c r="BI101" s="597" t="str">
        <f t="shared" si="7"/>
        <v>富山市</v>
      </c>
      <c r="BJ101" s="83" t="str">
        <f>IF('大気_7 (1) その２_2'!BF101=0,"",'大気_7 (1) その２_2'!BF101)</f>
        <v/>
      </c>
      <c r="BK101" s="80" t="str">
        <f>IF('大気_7 (1) その２_2'!BG101=0,"",'大気_7 (1) その２_2'!BG101)</f>
        <v/>
      </c>
      <c r="BL101" s="124" t="str">
        <f>IF('大気_7 (1) その２_2'!BH101=0,"",'大気_7 (1) その２_2'!BH101)</f>
        <v/>
      </c>
      <c r="BM101" s="124">
        <f>IF('大気_7 (1) その２_2'!BI101=0,"",'大気_7 (1) その２_2'!BI101)</f>
        <v>3</v>
      </c>
    </row>
    <row r="102" spans="1:65" ht="13.5" customHeight="1">
      <c r="A102" s="85" t="str">
        <f>自治体設定!C92</f>
        <v>金沢市</v>
      </c>
      <c r="B102" s="126" t="str">
        <f>IF('大気_7 (1) その２_2'!B102=0,"",'大気_7 (1) その２_2'!B102)</f>
        <v/>
      </c>
      <c r="C102" s="126" t="str">
        <f>IF('大気_7 (1) その２_2'!C102=0,"",'大気_7 (1) その２_2'!C102)</f>
        <v/>
      </c>
      <c r="D102" s="126" t="str">
        <f>IF('大気_7 (1) その２_2'!D102=0,"",'大気_7 (1) その２_2'!D102)</f>
        <v/>
      </c>
      <c r="E102" s="126" t="str">
        <f>IF('大気_7 (1) その２_2'!E102=0,"",'大気_7 (1) その２_2'!E102)</f>
        <v/>
      </c>
      <c r="F102" s="126" t="str">
        <f>IF('大気_7 (1) その２_2'!F102=0,"",'大気_7 (1) その２_2'!F102)</f>
        <v/>
      </c>
      <c r="G102" s="126" t="str">
        <f>IF('大気_7 (1) その２_2'!G102=0,"",'大気_7 (1) その２_2'!G102)</f>
        <v/>
      </c>
      <c r="H102" s="126" t="str">
        <f>IF('大気_7 (1) その２_2'!H102=0,"",'大気_7 (1) その２_2'!H102)</f>
        <v/>
      </c>
      <c r="I102" s="126" t="str">
        <f>IF('大気_7 (1) その２_2'!I102=0,"",'大気_7 (1) その２_2'!I102)</f>
        <v/>
      </c>
      <c r="J102" s="126" t="str">
        <f>IF('大気_7 (1) その２_2'!J102=0,"",'大気_7 (1) その２_2'!J102)</f>
        <v/>
      </c>
      <c r="K102" s="126" t="str">
        <f>IF('大気_7 (1) その２_2'!K102=0,"",'大気_7 (1) その２_2'!K102)</f>
        <v/>
      </c>
      <c r="L102" s="126" t="str">
        <f>IF('大気_7 (1) その２_2'!L102=0,"",'大気_7 (1) その２_2'!L102)</f>
        <v/>
      </c>
      <c r="M102" s="126" t="str">
        <f>IF('大気_7 (1) その２_2'!M102=0,"",'大気_7 (1) その２_2'!M102)</f>
        <v/>
      </c>
      <c r="N102" s="126" t="str">
        <f>IF('大気_7 (1) その２_2'!N102=0,"",'大気_7 (1) その２_2'!N102)</f>
        <v/>
      </c>
      <c r="O102" s="126" t="str">
        <f>IF('大気_7 (1) その２_2'!O102=0,"",'大気_7 (1) その２_2'!O102)</f>
        <v/>
      </c>
      <c r="Q102" s="85" t="str">
        <f t="shared" si="4"/>
        <v>金沢市</v>
      </c>
      <c r="R102" s="126" t="str">
        <f>IF('大気_7 (1) その２_2'!Q102=0,"",'大気_7 (1) その２_2'!Q102)</f>
        <v/>
      </c>
      <c r="S102" s="126" t="str">
        <f>IF('大気_7 (1) その２_2'!R102=0,"",'大気_7 (1) その２_2'!R102)</f>
        <v/>
      </c>
      <c r="T102" s="126" t="str">
        <f>IF('大気_7 (1) その２_2'!S102=0,"",'大気_7 (1) その２_2'!S102)</f>
        <v/>
      </c>
      <c r="U102" s="126" t="str">
        <f>IF('大気_7 (1) その２_2'!T102=0,"",'大気_7 (1) その２_2'!T102)</f>
        <v/>
      </c>
      <c r="V102" s="126" t="str">
        <f>IF('大気_7 (1) その２_2'!U102=0,"",'大気_7 (1) その２_2'!U102)</f>
        <v/>
      </c>
      <c r="W102" s="126" t="str">
        <f>IF('大気_7 (1) その２_2'!V102=0,"",'大気_7 (1) その２_2'!V102)</f>
        <v/>
      </c>
      <c r="X102" s="126" t="str">
        <f>IF('大気_7 (1) その２_2'!W102=0,"",'大気_7 (1) その２_2'!W102)</f>
        <v/>
      </c>
      <c r="Y102" s="126" t="str">
        <f>IF('大気_7 (1) その２_2'!X102=0,"",'大気_7 (1) その２_2'!X102)</f>
        <v/>
      </c>
      <c r="Z102" s="92" t="str">
        <f>IF('大気_7 (1) その２_2'!Y102=0,"",'大気_7 (1) その２_2'!Y102)</f>
        <v/>
      </c>
      <c r="AA102" s="89" t="str">
        <f>IF('大気_7 (1) その２_2'!Z102=0,"",'大気_7 (1) その２_2'!Z102)</f>
        <v/>
      </c>
      <c r="AB102" s="87" t="str">
        <f>IF('大気_7 (1) その２_2'!AA102=0,"",'大気_7 (1) その２_2'!AA102)</f>
        <v/>
      </c>
      <c r="AC102" s="88" t="str">
        <f>IF('大気_7 (1) その２_2'!AB102=0,"",'大気_7 (1) その２_2'!AB102)</f>
        <v/>
      </c>
      <c r="AD102" s="126" t="str">
        <f>IF('大気_7 (1) その２_2'!AC102=0,"",'大気_7 (1) その２_2'!AC102)</f>
        <v/>
      </c>
      <c r="AE102" s="126" t="str">
        <f>IF('大気_7 (1) その２_2'!AD102=0,"",'大気_7 (1) その２_2'!AD102)</f>
        <v/>
      </c>
      <c r="AG102" s="85" t="str">
        <f t="shared" si="5"/>
        <v>金沢市</v>
      </c>
      <c r="AH102" s="90" t="str">
        <f>IF('大気_7 (1) その２_2'!AF102=0,"",'大気_7 (1) その２_2'!AF102)</f>
        <v/>
      </c>
      <c r="AI102" s="88" t="str">
        <f>IF('大気_7 (1) その２_2'!AG102=0,"",'大気_7 (1) その２_2'!AG102)</f>
        <v/>
      </c>
      <c r="AJ102" s="126" t="str">
        <f>IF('大気_7 (1) その２_2'!AH102=0,"",'大気_7 (1) その２_2'!AH102)</f>
        <v/>
      </c>
      <c r="AK102" s="126" t="str">
        <f>IF('大気_7 (1) その２_2'!AI102=0,"",'大気_7 (1) その２_2'!AI102)</f>
        <v/>
      </c>
      <c r="AL102" s="86" t="str">
        <f>IF('大気_7 (1) その２_2'!AJ102=0,"",'大気_7 (1) その２_2'!AJ102)</f>
        <v/>
      </c>
      <c r="AM102" s="88" t="str">
        <f>IF('大気_7 (1) その２_2'!AK102=0,"",'大気_7 (1) その２_2'!AK102)</f>
        <v/>
      </c>
      <c r="AN102" s="126" t="str">
        <f>IF('大気_7 (1) その２_2'!AL102=0,"",'大気_7 (1) その２_2'!AL102)</f>
        <v/>
      </c>
      <c r="AO102" s="126" t="str">
        <f>IF('大気_7 (1) その２_2'!AM102=0,"",'大気_7 (1) その２_2'!AM102)</f>
        <v/>
      </c>
      <c r="AP102" s="86" t="str">
        <f>IF('大気_7 (1) その２_2'!AN102=0,"",'大気_7 (1) その２_2'!AN102)</f>
        <v/>
      </c>
      <c r="AQ102" s="88" t="str">
        <f>IF('大気_7 (1) その２_2'!AO102=0,"",'大気_7 (1) その２_2'!AO102)</f>
        <v/>
      </c>
      <c r="AR102" s="126" t="str">
        <f>IF('大気_7 (1) その２_2'!AP102=0,"",'大気_7 (1) その２_2'!AP102)</f>
        <v/>
      </c>
      <c r="AS102" s="126" t="str">
        <f>IF('大気_7 (1) その２_2'!AQ102=0,"",'大気_7 (1) その２_2'!AQ102)</f>
        <v/>
      </c>
      <c r="AU102" s="85" t="str">
        <f t="shared" si="6"/>
        <v>金沢市</v>
      </c>
      <c r="AV102" s="86" t="str">
        <f>IF('大気_7 (1) その２_2'!AS102=0,"",'大気_7 (1) その２_2'!AS102)</f>
        <v/>
      </c>
      <c r="AW102" s="88" t="str">
        <f>IF('大気_7 (1) その２_2'!AT102=0,"",'大気_7 (1) その２_2'!AT102)</f>
        <v/>
      </c>
      <c r="AX102" s="126" t="str">
        <f>IF('大気_7 (1) その２_2'!AU102=0,"",'大気_7 (1) その２_2'!AU102)</f>
        <v/>
      </c>
      <c r="AY102" s="126" t="str">
        <f>IF('大気_7 (1) その２_2'!AV102=0,"",'大気_7 (1) その２_2'!AV102)</f>
        <v/>
      </c>
      <c r="AZ102" s="93" t="str">
        <f>IF('大気_7 (1) その２_2'!AW102=0,"",'大気_7 (1) その２_2'!AW102)</f>
        <v/>
      </c>
      <c r="BA102" s="94" t="str">
        <f>IF('大気_7 (1) その２_2'!AX102=0,"",'大気_7 (1) その２_2'!AX102)</f>
        <v/>
      </c>
      <c r="BB102" s="127" t="str">
        <f>IF('大気_7 (1) その２_2'!AY102=0,"",'大気_7 (1) その２_2'!AY102)</f>
        <v/>
      </c>
      <c r="BC102" s="128" t="str">
        <f>IF('大気_7 (1) その２_2'!AZ102=0,"",'大気_7 (1) その２_2'!AZ102)</f>
        <v/>
      </c>
      <c r="BD102" s="97" t="str">
        <f>IF('大気_7 (1) その２_2'!BA102=0,"",'大気_7 (1) その２_2'!BA102)</f>
        <v/>
      </c>
      <c r="BE102" s="94" t="str">
        <f>IF('大気_7 (1) その２_2'!BB102=0,"",'大気_7 (1) その２_2'!BB102)</f>
        <v/>
      </c>
      <c r="BF102" s="127" t="str">
        <f>IF('大気_7 (1) その２_2'!BC102=0,"",'大気_7 (1) その２_2'!BC102)</f>
        <v/>
      </c>
      <c r="BG102" s="127" t="str">
        <f>IF('大気_7 (1) その２_2'!BD102=0,"",'大気_7 (1) その２_2'!BD102)</f>
        <v/>
      </c>
      <c r="BI102" s="598" t="str">
        <f t="shared" si="7"/>
        <v>金沢市</v>
      </c>
      <c r="BJ102" s="97" t="str">
        <f>IF('大気_7 (1) その２_2'!BF102=0,"",'大気_7 (1) その２_2'!BF102)</f>
        <v/>
      </c>
      <c r="BK102" s="94" t="str">
        <f>IF('大気_7 (1) その２_2'!BG102=0,"",'大気_7 (1) その２_2'!BG102)</f>
        <v/>
      </c>
      <c r="BL102" s="127" t="str">
        <f>IF('大気_7 (1) その２_2'!BH102=0,"",'大気_7 (1) その２_2'!BH102)</f>
        <v/>
      </c>
      <c r="BM102" s="127" t="str">
        <f>IF('大気_7 (1) その２_2'!BI102=0,"",'大気_7 (1) その２_2'!BI102)</f>
        <v/>
      </c>
    </row>
    <row r="103" spans="1:65" ht="13.5" customHeight="1">
      <c r="A103" s="85" t="str">
        <f>自治体設定!C93</f>
        <v>福井市</v>
      </c>
      <c r="B103" s="126" t="str">
        <f>IF('大気_7 (1) その２_2'!B103=0,"",'大気_7 (1) その２_2'!B103)</f>
        <v/>
      </c>
      <c r="C103" s="126" t="str">
        <f>IF('大気_7 (1) その２_2'!C103=0,"",'大気_7 (1) その２_2'!C103)</f>
        <v/>
      </c>
      <c r="D103" s="126" t="str">
        <f>IF('大気_7 (1) その２_2'!D103=0,"",'大気_7 (1) その２_2'!D103)</f>
        <v/>
      </c>
      <c r="E103" s="126" t="str">
        <f>IF('大気_7 (1) その２_2'!E103=0,"",'大気_7 (1) その２_2'!E103)</f>
        <v/>
      </c>
      <c r="F103" s="126" t="str">
        <f>IF('大気_7 (1) その２_2'!F103=0,"",'大気_7 (1) その２_2'!F103)</f>
        <v/>
      </c>
      <c r="G103" s="126" t="str">
        <f>IF('大気_7 (1) その２_2'!G103=0,"",'大気_7 (1) その２_2'!G103)</f>
        <v/>
      </c>
      <c r="H103" s="126" t="str">
        <f>IF('大気_7 (1) その２_2'!H103=0,"",'大気_7 (1) その２_2'!H103)</f>
        <v/>
      </c>
      <c r="I103" s="126" t="str">
        <f>IF('大気_7 (1) その２_2'!I103=0,"",'大気_7 (1) その２_2'!I103)</f>
        <v/>
      </c>
      <c r="J103" s="126" t="str">
        <f>IF('大気_7 (1) その２_2'!J103=0,"",'大気_7 (1) その２_2'!J103)</f>
        <v/>
      </c>
      <c r="K103" s="126" t="str">
        <f>IF('大気_7 (1) その２_2'!K103=0,"",'大気_7 (1) その２_2'!K103)</f>
        <v/>
      </c>
      <c r="L103" s="126" t="str">
        <f>IF('大気_7 (1) その２_2'!L103=0,"",'大気_7 (1) その２_2'!L103)</f>
        <v/>
      </c>
      <c r="M103" s="126" t="str">
        <f>IF('大気_7 (1) その２_2'!M103=0,"",'大気_7 (1) その２_2'!M103)</f>
        <v/>
      </c>
      <c r="N103" s="126" t="str">
        <f>IF('大気_7 (1) その２_2'!N103=0,"",'大気_7 (1) その２_2'!N103)</f>
        <v/>
      </c>
      <c r="O103" s="126" t="str">
        <f>IF('大気_7 (1) その２_2'!O103=0,"",'大気_7 (1) その２_2'!O103)</f>
        <v/>
      </c>
      <c r="Q103" s="85" t="str">
        <f t="shared" si="4"/>
        <v>福井市</v>
      </c>
      <c r="R103" s="126" t="str">
        <f>IF('大気_7 (1) その２_2'!Q103=0,"",'大気_7 (1) その２_2'!Q103)</f>
        <v/>
      </c>
      <c r="S103" s="126" t="str">
        <f>IF('大気_7 (1) その２_2'!R103=0,"",'大気_7 (1) その２_2'!R103)</f>
        <v/>
      </c>
      <c r="T103" s="126" t="str">
        <f>IF('大気_7 (1) その２_2'!S103=0,"",'大気_7 (1) その２_2'!S103)</f>
        <v/>
      </c>
      <c r="U103" s="126" t="str">
        <f>IF('大気_7 (1) その２_2'!T103=0,"",'大気_7 (1) その２_2'!T103)</f>
        <v/>
      </c>
      <c r="V103" s="126" t="str">
        <f>IF('大気_7 (1) その２_2'!U103=0,"",'大気_7 (1) その２_2'!U103)</f>
        <v/>
      </c>
      <c r="W103" s="126" t="str">
        <f>IF('大気_7 (1) その２_2'!V103=0,"",'大気_7 (1) その２_2'!V103)</f>
        <v/>
      </c>
      <c r="X103" s="126" t="str">
        <f>IF('大気_7 (1) その２_2'!W103=0,"",'大気_7 (1) その２_2'!W103)</f>
        <v/>
      </c>
      <c r="Y103" s="126" t="str">
        <f>IF('大気_7 (1) その２_2'!X103=0,"",'大気_7 (1) その２_2'!X103)</f>
        <v/>
      </c>
      <c r="Z103" s="92" t="str">
        <f>IF('大気_7 (1) その２_2'!Y103=0,"",'大気_7 (1) その２_2'!Y103)</f>
        <v/>
      </c>
      <c r="AA103" s="89" t="str">
        <f>IF('大気_7 (1) その２_2'!Z103=0,"",'大気_7 (1) その２_2'!Z103)</f>
        <v/>
      </c>
      <c r="AB103" s="87" t="str">
        <f>IF('大気_7 (1) その２_2'!AA103=0,"",'大気_7 (1) その２_2'!AA103)</f>
        <v/>
      </c>
      <c r="AC103" s="88" t="str">
        <f>IF('大気_7 (1) その２_2'!AB103=0,"",'大気_7 (1) その２_2'!AB103)</f>
        <v/>
      </c>
      <c r="AD103" s="126" t="str">
        <f>IF('大気_7 (1) その２_2'!AC103=0,"",'大気_7 (1) その２_2'!AC103)</f>
        <v/>
      </c>
      <c r="AE103" s="126" t="str">
        <f>IF('大気_7 (1) その２_2'!AD103=0,"",'大気_7 (1) その２_2'!AD103)</f>
        <v/>
      </c>
      <c r="AG103" s="85" t="str">
        <f t="shared" si="5"/>
        <v>福井市</v>
      </c>
      <c r="AH103" s="90" t="str">
        <f>IF('大気_7 (1) その２_2'!AF103=0,"",'大気_7 (1) その２_2'!AF103)</f>
        <v/>
      </c>
      <c r="AI103" s="88" t="str">
        <f>IF('大気_7 (1) その２_2'!AG103=0,"",'大気_7 (1) その２_2'!AG103)</f>
        <v/>
      </c>
      <c r="AJ103" s="126" t="str">
        <f>IF('大気_7 (1) その２_2'!AH103=0,"",'大気_7 (1) その２_2'!AH103)</f>
        <v/>
      </c>
      <c r="AK103" s="126" t="str">
        <f>IF('大気_7 (1) その２_2'!AI103=0,"",'大気_7 (1) その２_2'!AI103)</f>
        <v/>
      </c>
      <c r="AL103" s="86" t="str">
        <f>IF('大気_7 (1) その２_2'!AJ103=0,"",'大気_7 (1) その２_2'!AJ103)</f>
        <v/>
      </c>
      <c r="AM103" s="88" t="str">
        <f>IF('大気_7 (1) その２_2'!AK103=0,"",'大気_7 (1) その２_2'!AK103)</f>
        <v/>
      </c>
      <c r="AN103" s="126" t="str">
        <f>IF('大気_7 (1) その２_2'!AL103=0,"",'大気_7 (1) その２_2'!AL103)</f>
        <v/>
      </c>
      <c r="AO103" s="126" t="str">
        <f>IF('大気_7 (1) その２_2'!AM103=0,"",'大気_7 (1) その２_2'!AM103)</f>
        <v/>
      </c>
      <c r="AP103" s="86" t="str">
        <f>IF('大気_7 (1) その２_2'!AN103=0,"",'大気_7 (1) その２_2'!AN103)</f>
        <v/>
      </c>
      <c r="AQ103" s="88" t="str">
        <f>IF('大気_7 (1) その２_2'!AO103=0,"",'大気_7 (1) その２_2'!AO103)</f>
        <v/>
      </c>
      <c r="AR103" s="126" t="str">
        <f>IF('大気_7 (1) その２_2'!AP103=0,"",'大気_7 (1) その２_2'!AP103)</f>
        <v/>
      </c>
      <c r="AS103" s="126" t="str">
        <f>IF('大気_7 (1) その２_2'!AQ103=0,"",'大気_7 (1) その２_2'!AQ103)</f>
        <v/>
      </c>
      <c r="AU103" s="85" t="str">
        <f t="shared" si="6"/>
        <v>福井市</v>
      </c>
      <c r="AV103" s="86" t="str">
        <f>IF('大気_7 (1) その２_2'!AS103=0,"",'大気_7 (1) その２_2'!AS103)</f>
        <v/>
      </c>
      <c r="AW103" s="88" t="str">
        <f>IF('大気_7 (1) その２_2'!AT103=0,"",'大気_7 (1) その２_2'!AT103)</f>
        <v/>
      </c>
      <c r="AX103" s="126" t="str">
        <f>IF('大気_7 (1) その２_2'!AU103=0,"",'大気_7 (1) その２_2'!AU103)</f>
        <v/>
      </c>
      <c r="AY103" s="126" t="str">
        <f>IF('大気_7 (1) その２_2'!AV103=0,"",'大気_7 (1) その２_2'!AV103)</f>
        <v/>
      </c>
      <c r="AZ103" s="93" t="str">
        <f>IF('大気_7 (1) その２_2'!AW103=0,"",'大気_7 (1) その２_2'!AW103)</f>
        <v/>
      </c>
      <c r="BA103" s="94" t="str">
        <f>IF('大気_7 (1) その２_2'!AX103=0,"",'大気_7 (1) その２_2'!AX103)</f>
        <v/>
      </c>
      <c r="BB103" s="127" t="str">
        <f>IF('大気_7 (1) その２_2'!AY103=0,"",'大気_7 (1) その２_2'!AY103)</f>
        <v/>
      </c>
      <c r="BC103" s="128" t="str">
        <f>IF('大気_7 (1) その２_2'!AZ103=0,"",'大気_7 (1) その２_2'!AZ103)</f>
        <v/>
      </c>
      <c r="BD103" s="97" t="str">
        <f>IF('大気_7 (1) その２_2'!BA103=0,"",'大気_7 (1) その２_2'!BA103)</f>
        <v/>
      </c>
      <c r="BE103" s="94" t="str">
        <f>IF('大気_7 (1) その２_2'!BB103=0,"",'大気_7 (1) その２_2'!BB103)</f>
        <v/>
      </c>
      <c r="BF103" s="127" t="str">
        <f>IF('大気_7 (1) その２_2'!BC103=0,"",'大気_7 (1) その２_2'!BC103)</f>
        <v/>
      </c>
      <c r="BG103" s="127" t="str">
        <f>IF('大気_7 (1) その２_2'!BD103=0,"",'大気_7 (1) その２_2'!BD103)</f>
        <v/>
      </c>
      <c r="BI103" s="598" t="str">
        <f t="shared" si="7"/>
        <v>福井市</v>
      </c>
      <c r="BJ103" s="97" t="str">
        <f>IF('大気_7 (1) その２_2'!BF103=0,"",'大気_7 (1) その２_2'!BF103)</f>
        <v/>
      </c>
      <c r="BK103" s="94" t="str">
        <f>IF('大気_7 (1) その２_2'!BG103=0,"",'大気_7 (1) その２_2'!BG103)</f>
        <v/>
      </c>
      <c r="BL103" s="127" t="str">
        <f>IF('大気_7 (1) その２_2'!BH103=0,"",'大気_7 (1) その２_2'!BH103)</f>
        <v/>
      </c>
      <c r="BM103" s="127" t="str">
        <f>IF('大気_7 (1) その２_2'!BI103=0,"",'大気_7 (1) その２_2'!BI103)</f>
        <v/>
      </c>
    </row>
    <row r="104" spans="1:65" ht="13.5" customHeight="1">
      <c r="A104" s="85" t="str">
        <f>自治体設定!C94</f>
        <v>甲府市</v>
      </c>
      <c r="B104" s="126" t="str">
        <f>IF('大気_7 (1) その２_2'!B104=0,"",'大気_7 (1) その２_2'!B104)</f>
        <v/>
      </c>
      <c r="C104" s="126" t="str">
        <f>IF('大気_7 (1) その２_2'!C104=0,"",'大気_7 (1) その２_2'!C104)</f>
        <v/>
      </c>
      <c r="D104" s="126" t="str">
        <f>IF('大気_7 (1) その２_2'!D104=0,"",'大気_7 (1) その２_2'!D104)</f>
        <v/>
      </c>
      <c r="E104" s="126" t="str">
        <f>IF('大気_7 (1) その２_2'!E104=0,"",'大気_7 (1) その２_2'!E104)</f>
        <v/>
      </c>
      <c r="F104" s="126" t="str">
        <f>IF('大気_7 (1) その２_2'!F104=0,"",'大気_7 (1) その２_2'!F104)</f>
        <v/>
      </c>
      <c r="G104" s="126" t="str">
        <f>IF('大気_7 (1) その２_2'!G104=0,"",'大気_7 (1) その２_2'!G104)</f>
        <v/>
      </c>
      <c r="H104" s="126" t="str">
        <f>IF('大気_7 (1) その２_2'!H104=0,"",'大気_7 (1) その２_2'!H104)</f>
        <v/>
      </c>
      <c r="I104" s="126" t="str">
        <f>IF('大気_7 (1) その２_2'!I104=0,"",'大気_7 (1) その２_2'!I104)</f>
        <v/>
      </c>
      <c r="J104" s="126" t="str">
        <f>IF('大気_7 (1) その２_2'!J104=0,"",'大気_7 (1) その２_2'!J104)</f>
        <v/>
      </c>
      <c r="K104" s="126" t="str">
        <f>IF('大気_7 (1) その２_2'!K104=0,"",'大気_7 (1) その２_2'!K104)</f>
        <v/>
      </c>
      <c r="L104" s="126" t="str">
        <f>IF('大気_7 (1) その２_2'!L104=0,"",'大気_7 (1) その２_2'!L104)</f>
        <v/>
      </c>
      <c r="M104" s="126" t="str">
        <f>IF('大気_7 (1) その２_2'!M104=0,"",'大気_7 (1) その２_2'!M104)</f>
        <v/>
      </c>
      <c r="N104" s="126" t="str">
        <f>IF('大気_7 (1) その２_2'!N104=0,"",'大気_7 (1) その２_2'!N104)</f>
        <v/>
      </c>
      <c r="O104" s="126" t="str">
        <f>IF('大気_7 (1) その２_2'!O104=0,"",'大気_7 (1) その２_2'!O104)</f>
        <v/>
      </c>
      <c r="Q104" s="85" t="str">
        <f t="shared" si="4"/>
        <v>甲府市</v>
      </c>
      <c r="R104" s="126" t="str">
        <f>IF('大気_7 (1) その２_2'!Q104=0,"",'大気_7 (1) その２_2'!Q104)</f>
        <v/>
      </c>
      <c r="S104" s="126" t="str">
        <f>IF('大気_7 (1) その２_2'!R104=0,"",'大気_7 (1) その２_2'!R104)</f>
        <v/>
      </c>
      <c r="T104" s="126" t="str">
        <f>IF('大気_7 (1) その２_2'!S104=0,"",'大気_7 (1) その２_2'!S104)</f>
        <v/>
      </c>
      <c r="U104" s="126" t="str">
        <f>IF('大気_7 (1) その２_2'!T104=0,"",'大気_7 (1) その２_2'!T104)</f>
        <v/>
      </c>
      <c r="V104" s="126" t="str">
        <f>IF('大気_7 (1) その２_2'!U104=0,"",'大気_7 (1) その２_2'!U104)</f>
        <v/>
      </c>
      <c r="W104" s="126" t="str">
        <f>IF('大気_7 (1) その２_2'!V104=0,"",'大気_7 (1) その２_2'!V104)</f>
        <v/>
      </c>
      <c r="X104" s="126" t="str">
        <f>IF('大気_7 (1) その２_2'!W104=0,"",'大気_7 (1) その２_2'!W104)</f>
        <v/>
      </c>
      <c r="Y104" s="126" t="str">
        <f>IF('大気_7 (1) その２_2'!X104=0,"",'大気_7 (1) その２_2'!X104)</f>
        <v/>
      </c>
      <c r="Z104" s="92" t="str">
        <f>IF('大気_7 (1) その２_2'!Y104=0,"",'大気_7 (1) その２_2'!Y104)</f>
        <v/>
      </c>
      <c r="AA104" s="89" t="str">
        <f>IF('大気_7 (1) その２_2'!Z104=0,"",'大気_7 (1) その２_2'!Z104)</f>
        <v/>
      </c>
      <c r="AB104" s="87" t="str">
        <f>IF('大気_7 (1) その２_2'!AA104=0,"",'大気_7 (1) その２_2'!AA104)</f>
        <v/>
      </c>
      <c r="AC104" s="88" t="str">
        <f>IF('大気_7 (1) その２_2'!AB104=0,"",'大気_7 (1) その２_2'!AB104)</f>
        <v/>
      </c>
      <c r="AD104" s="126" t="str">
        <f>IF('大気_7 (1) その２_2'!AC104=0,"",'大気_7 (1) その２_2'!AC104)</f>
        <v/>
      </c>
      <c r="AE104" s="126" t="str">
        <f>IF('大気_7 (1) その２_2'!AD104=0,"",'大気_7 (1) その２_2'!AD104)</f>
        <v/>
      </c>
      <c r="AG104" s="85" t="str">
        <f t="shared" si="5"/>
        <v>甲府市</v>
      </c>
      <c r="AH104" s="90" t="str">
        <f>IF('大気_7 (1) その２_2'!AF104=0,"",'大気_7 (1) その２_2'!AF104)</f>
        <v/>
      </c>
      <c r="AI104" s="88" t="str">
        <f>IF('大気_7 (1) その２_2'!AG104=0,"",'大気_7 (1) その２_2'!AG104)</f>
        <v/>
      </c>
      <c r="AJ104" s="126" t="str">
        <f>IF('大気_7 (1) その２_2'!AH104=0,"",'大気_7 (1) その２_2'!AH104)</f>
        <v/>
      </c>
      <c r="AK104" s="126" t="str">
        <f>IF('大気_7 (1) その２_2'!AI104=0,"",'大気_7 (1) その２_2'!AI104)</f>
        <v/>
      </c>
      <c r="AL104" s="86" t="str">
        <f>IF('大気_7 (1) その２_2'!AJ104=0,"",'大気_7 (1) その２_2'!AJ104)</f>
        <v/>
      </c>
      <c r="AM104" s="88" t="str">
        <f>IF('大気_7 (1) その２_2'!AK104=0,"",'大気_7 (1) その２_2'!AK104)</f>
        <v/>
      </c>
      <c r="AN104" s="126" t="str">
        <f>IF('大気_7 (1) その２_2'!AL104=0,"",'大気_7 (1) その２_2'!AL104)</f>
        <v/>
      </c>
      <c r="AO104" s="126" t="str">
        <f>IF('大気_7 (1) その２_2'!AM104=0,"",'大気_7 (1) その２_2'!AM104)</f>
        <v/>
      </c>
      <c r="AP104" s="86" t="str">
        <f>IF('大気_7 (1) その２_2'!AN104=0,"",'大気_7 (1) その２_2'!AN104)</f>
        <v/>
      </c>
      <c r="AQ104" s="88" t="str">
        <f>IF('大気_7 (1) その２_2'!AO104=0,"",'大気_7 (1) その２_2'!AO104)</f>
        <v/>
      </c>
      <c r="AR104" s="126" t="str">
        <f>IF('大気_7 (1) その２_2'!AP104=0,"",'大気_7 (1) その２_2'!AP104)</f>
        <v/>
      </c>
      <c r="AS104" s="126" t="str">
        <f>IF('大気_7 (1) その２_2'!AQ104=0,"",'大気_7 (1) その２_2'!AQ104)</f>
        <v/>
      </c>
      <c r="AU104" s="85" t="str">
        <f t="shared" si="6"/>
        <v>甲府市</v>
      </c>
      <c r="AV104" s="86" t="str">
        <f>IF('大気_7 (1) その２_2'!AS104=0,"",'大気_7 (1) その２_2'!AS104)</f>
        <v/>
      </c>
      <c r="AW104" s="88" t="str">
        <f>IF('大気_7 (1) その２_2'!AT104=0,"",'大気_7 (1) その２_2'!AT104)</f>
        <v/>
      </c>
      <c r="AX104" s="126" t="str">
        <f>IF('大気_7 (1) その２_2'!AU104=0,"",'大気_7 (1) その２_2'!AU104)</f>
        <v/>
      </c>
      <c r="AY104" s="126" t="str">
        <f>IF('大気_7 (1) その２_2'!AV104=0,"",'大気_7 (1) その２_2'!AV104)</f>
        <v/>
      </c>
      <c r="AZ104" s="93" t="str">
        <f>IF('大気_7 (1) その２_2'!AW104=0,"",'大気_7 (1) その２_2'!AW104)</f>
        <v/>
      </c>
      <c r="BA104" s="94" t="str">
        <f>IF('大気_7 (1) その２_2'!AX104=0,"",'大気_7 (1) その２_2'!AX104)</f>
        <v/>
      </c>
      <c r="BB104" s="127" t="str">
        <f>IF('大気_7 (1) その２_2'!AY104=0,"",'大気_7 (1) その２_2'!AY104)</f>
        <v/>
      </c>
      <c r="BC104" s="128" t="str">
        <f>IF('大気_7 (1) その２_2'!AZ104=0,"",'大気_7 (1) その２_2'!AZ104)</f>
        <v/>
      </c>
      <c r="BD104" s="97" t="str">
        <f>IF('大気_7 (1) その２_2'!BA104=0,"",'大気_7 (1) その２_2'!BA104)</f>
        <v/>
      </c>
      <c r="BE104" s="94" t="str">
        <f>IF('大気_7 (1) その２_2'!BB104=0,"",'大気_7 (1) その２_2'!BB104)</f>
        <v/>
      </c>
      <c r="BF104" s="127" t="str">
        <f>IF('大気_7 (1) その２_2'!BC104=0,"",'大気_7 (1) その２_2'!BC104)</f>
        <v/>
      </c>
      <c r="BG104" s="127" t="str">
        <f>IF('大気_7 (1) その２_2'!BD104=0,"",'大気_7 (1) その２_2'!BD104)</f>
        <v/>
      </c>
      <c r="BI104" s="598" t="str">
        <f t="shared" si="7"/>
        <v>甲府市</v>
      </c>
      <c r="BJ104" s="97" t="str">
        <f>IF('大気_7 (1) その２_2'!BF104=0,"",'大気_7 (1) その２_2'!BF104)</f>
        <v/>
      </c>
      <c r="BK104" s="94" t="str">
        <f>IF('大気_7 (1) その２_2'!BG104=0,"",'大気_7 (1) その２_2'!BG104)</f>
        <v/>
      </c>
      <c r="BL104" s="127" t="str">
        <f>IF('大気_7 (1) その２_2'!BH104=0,"",'大気_7 (1) その２_2'!BH104)</f>
        <v/>
      </c>
      <c r="BM104" s="127" t="str">
        <f>IF('大気_7 (1) その２_2'!BI104=0,"",'大気_7 (1) その２_2'!BI104)</f>
        <v/>
      </c>
    </row>
    <row r="105" spans="1:65" ht="13.5" customHeight="1">
      <c r="A105" s="99" t="str">
        <f>自治体設定!C95</f>
        <v>長野市</v>
      </c>
      <c r="B105" s="129" t="str">
        <f>IF('大気_7 (1) その２_2'!B105=0,"",'大気_7 (1) その２_2'!B105)</f>
        <v/>
      </c>
      <c r="C105" s="129" t="str">
        <f>IF('大気_7 (1) その２_2'!C105=0,"",'大気_7 (1) その２_2'!C105)</f>
        <v/>
      </c>
      <c r="D105" s="129" t="str">
        <f>IF('大気_7 (1) その２_2'!D105=0,"",'大気_7 (1) その２_2'!D105)</f>
        <v/>
      </c>
      <c r="E105" s="129" t="str">
        <f>IF('大気_7 (1) その２_2'!E105=0,"",'大気_7 (1) その２_2'!E105)</f>
        <v/>
      </c>
      <c r="F105" s="129" t="str">
        <f>IF('大気_7 (1) その２_2'!F105=0,"",'大気_7 (1) その２_2'!F105)</f>
        <v/>
      </c>
      <c r="G105" s="129" t="str">
        <f>IF('大気_7 (1) その２_2'!G105=0,"",'大気_7 (1) その２_2'!G105)</f>
        <v/>
      </c>
      <c r="H105" s="129" t="str">
        <f>IF('大気_7 (1) その２_2'!H105=0,"",'大気_7 (1) その２_2'!H105)</f>
        <v/>
      </c>
      <c r="I105" s="129" t="str">
        <f>IF('大気_7 (1) その２_2'!I105=0,"",'大気_7 (1) その２_2'!I105)</f>
        <v/>
      </c>
      <c r="J105" s="129" t="str">
        <f>IF('大気_7 (1) その２_2'!J105=0,"",'大気_7 (1) その２_2'!J105)</f>
        <v/>
      </c>
      <c r="K105" s="129" t="str">
        <f>IF('大気_7 (1) その２_2'!K105=0,"",'大気_7 (1) その２_2'!K105)</f>
        <v/>
      </c>
      <c r="L105" s="129" t="str">
        <f>IF('大気_7 (1) その２_2'!L105=0,"",'大気_7 (1) その２_2'!L105)</f>
        <v/>
      </c>
      <c r="M105" s="129" t="str">
        <f>IF('大気_7 (1) その２_2'!M105=0,"",'大気_7 (1) その２_2'!M105)</f>
        <v/>
      </c>
      <c r="N105" s="129" t="str">
        <f>IF('大気_7 (1) その２_2'!N105=0,"",'大気_7 (1) その２_2'!N105)</f>
        <v/>
      </c>
      <c r="O105" s="129" t="str">
        <f>IF('大気_7 (1) その２_2'!O105=0,"",'大気_7 (1) その２_2'!O105)</f>
        <v/>
      </c>
      <c r="Q105" s="99" t="str">
        <f t="shared" si="4"/>
        <v>長野市</v>
      </c>
      <c r="R105" s="129" t="str">
        <f>IF('大気_7 (1) その２_2'!Q105=0,"",'大気_7 (1) その２_2'!Q105)</f>
        <v/>
      </c>
      <c r="S105" s="129" t="str">
        <f>IF('大気_7 (1) その２_2'!R105=0,"",'大気_7 (1) その２_2'!R105)</f>
        <v/>
      </c>
      <c r="T105" s="129" t="str">
        <f>IF('大気_7 (1) その２_2'!S105=0,"",'大気_7 (1) その２_2'!S105)</f>
        <v/>
      </c>
      <c r="U105" s="129" t="str">
        <f>IF('大気_7 (1) その２_2'!T105=0,"",'大気_7 (1) その２_2'!T105)</f>
        <v/>
      </c>
      <c r="V105" s="129" t="str">
        <f>IF('大気_7 (1) その２_2'!U105=0,"",'大気_7 (1) その２_2'!U105)</f>
        <v/>
      </c>
      <c r="W105" s="129" t="str">
        <f>IF('大気_7 (1) その２_2'!V105=0,"",'大気_7 (1) その２_2'!V105)</f>
        <v/>
      </c>
      <c r="X105" s="129" t="str">
        <f>IF('大気_7 (1) その２_2'!W105=0,"",'大気_7 (1) その２_2'!W105)</f>
        <v/>
      </c>
      <c r="Y105" s="129" t="str">
        <f>IF('大気_7 (1) その２_2'!X105=0,"",'大気_7 (1) その２_2'!X105)</f>
        <v/>
      </c>
      <c r="Z105" s="106" t="str">
        <f>IF('大気_7 (1) その２_2'!Y105=0,"",'大気_7 (1) その２_2'!Y105)</f>
        <v/>
      </c>
      <c r="AA105" s="103" t="str">
        <f>IF('大気_7 (1) その２_2'!Z105=0,"",'大気_7 (1) その２_2'!Z105)</f>
        <v/>
      </c>
      <c r="AB105" s="101" t="str">
        <f>IF('大気_7 (1) その２_2'!AA105=0,"",'大気_7 (1) その２_2'!AA105)</f>
        <v/>
      </c>
      <c r="AC105" s="102" t="str">
        <f>IF('大気_7 (1) その２_2'!AB105=0,"",'大気_7 (1) その２_2'!AB105)</f>
        <v/>
      </c>
      <c r="AD105" s="129" t="str">
        <f>IF('大気_7 (1) その２_2'!AC105=0,"",'大気_7 (1) その２_2'!AC105)</f>
        <v/>
      </c>
      <c r="AE105" s="129" t="str">
        <f>IF('大気_7 (1) その２_2'!AD105=0,"",'大気_7 (1) その２_2'!AD105)</f>
        <v/>
      </c>
      <c r="AG105" s="99" t="str">
        <f t="shared" si="5"/>
        <v>長野市</v>
      </c>
      <c r="AH105" s="104" t="str">
        <f>IF('大気_7 (1) その２_2'!AF105=0,"",'大気_7 (1) その２_2'!AF105)</f>
        <v/>
      </c>
      <c r="AI105" s="102" t="str">
        <f>IF('大気_7 (1) その２_2'!AG105=0,"",'大気_7 (1) その２_2'!AG105)</f>
        <v/>
      </c>
      <c r="AJ105" s="129" t="str">
        <f>IF('大気_7 (1) その２_2'!AH105=0,"",'大気_7 (1) その２_2'!AH105)</f>
        <v/>
      </c>
      <c r="AK105" s="129" t="str">
        <f>IF('大気_7 (1) その２_2'!AI105=0,"",'大気_7 (1) その２_2'!AI105)</f>
        <v/>
      </c>
      <c r="AL105" s="100" t="str">
        <f>IF('大気_7 (1) その２_2'!AJ105=0,"",'大気_7 (1) その２_2'!AJ105)</f>
        <v/>
      </c>
      <c r="AM105" s="102" t="str">
        <f>IF('大気_7 (1) その２_2'!AK105=0,"",'大気_7 (1) その２_2'!AK105)</f>
        <v/>
      </c>
      <c r="AN105" s="129" t="str">
        <f>IF('大気_7 (1) その２_2'!AL105=0,"",'大気_7 (1) その２_2'!AL105)</f>
        <v/>
      </c>
      <c r="AO105" s="129" t="str">
        <f>IF('大気_7 (1) その２_2'!AM105=0,"",'大気_7 (1) その２_2'!AM105)</f>
        <v/>
      </c>
      <c r="AP105" s="100" t="str">
        <f>IF('大気_7 (1) その２_2'!AN105=0,"",'大気_7 (1) その２_2'!AN105)</f>
        <v/>
      </c>
      <c r="AQ105" s="102" t="str">
        <f>IF('大気_7 (1) その２_2'!AO105=0,"",'大気_7 (1) その２_2'!AO105)</f>
        <v/>
      </c>
      <c r="AR105" s="129" t="str">
        <f>IF('大気_7 (1) その２_2'!AP105=0,"",'大気_7 (1) その２_2'!AP105)</f>
        <v/>
      </c>
      <c r="AS105" s="129" t="str">
        <f>IF('大気_7 (1) その２_2'!AQ105=0,"",'大気_7 (1) その２_2'!AQ105)</f>
        <v/>
      </c>
      <c r="AU105" s="99" t="str">
        <f t="shared" si="6"/>
        <v>長野市</v>
      </c>
      <c r="AV105" s="100" t="str">
        <f>IF('大気_7 (1) その２_2'!AS105=0,"",'大気_7 (1) その２_2'!AS105)</f>
        <v/>
      </c>
      <c r="AW105" s="102" t="str">
        <f>IF('大気_7 (1) その２_2'!AT105=0,"",'大気_7 (1) その２_2'!AT105)</f>
        <v/>
      </c>
      <c r="AX105" s="129" t="str">
        <f>IF('大気_7 (1) その２_2'!AU105=0,"",'大気_7 (1) その２_2'!AU105)</f>
        <v/>
      </c>
      <c r="AY105" s="129" t="str">
        <f>IF('大気_7 (1) その２_2'!AV105=0,"",'大気_7 (1) その２_2'!AV105)</f>
        <v/>
      </c>
      <c r="AZ105" s="107" t="str">
        <f>IF('大気_7 (1) その２_2'!AW105=0,"",'大気_7 (1) その２_2'!AW105)</f>
        <v/>
      </c>
      <c r="BA105" s="108" t="str">
        <f>IF('大気_7 (1) その２_2'!AX105=0,"",'大気_7 (1) その２_2'!AX105)</f>
        <v/>
      </c>
      <c r="BB105" s="130" t="str">
        <f>IF('大気_7 (1) その２_2'!AY105=0,"",'大気_7 (1) その２_2'!AY105)</f>
        <v/>
      </c>
      <c r="BC105" s="131" t="str">
        <f>IF('大気_7 (1) その２_2'!AZ105=0,"",'大気_7 (1) その２_2'!AZ105)</f>
        <v/>
      </c>
      <c r="BD105" s="111" t="str">
        <f>IF('大気_7 (1) その２_2'!BA105=0,"",'大気_7 (1) その２_2'!BA105)</f>
        <v/>
      </c>
      <c r="BE105" s="108" t="str">
        <f>IF('大気_7 (1) その２_2'!BB105=0,"",'大気_7 (1) その２_2'!BB105)</f>
        <v/>
      </c>
      <c r="BF105" s="130" t="str">
        <f>IF('大気_7 (1) その２_2'!BC105=0,"",'大気_7 (1) その２_2'!BC105)</f>
        <v/>
      </c>
      <c r="BG105" s="130" t="str">
        <f>IF('大気_7 (1) その２_2'!BD105=0,"",'大気_7 (1) その２_2'!BD105)</f>
        <v/>
      </c>
      <c r="BI105" s="599" t="str">
        <f t="shared" si="7"/>
        <v>長野市</v>
      </c>
      <c r="BJ105" s="111" t="str">
        <f>IF('大気_7 (1) その２_2'!BF105=0,"",'大気_7 (1) その２_2'!BF105)</f>
        <v/>
      </c>
      <c r="BK105" s="108" t="str">
        <f>IF('大気_7 (1) その２_2'!BG105=0,"",'大気_7 (1) その２_2'!BG105)</f>
        <v/>
      </c>
      <c r="BL105" s="130" t="str">
        <f>IF('大気_7 (1) その２_2'!BH105=0,"",'大気_7 (1) その２_2'!BH105)</f>
        <v/>
      </c>
      <c r="BM105" s="130" t="str">
        <f>IF('大気_7 (1) その２_2'!BI105=0,"",'大気_7 (1) その２_2'!BI105)</f>
        <v/>
      </c>
    </row>
    <row r="106" spans="1:65" ht="13.5" customHeight="1">
      <c r="A106" s="71" t="str">
        <f>自治体設定!C96</f>
        <v>岐阜市</v>
      </c>
      <c r="B106" s="123" t="str">
        <f>IF('大気_7 (1) その２_2'!B106=0,"",'大気_7 (1) その２_2'!B106)</f>
        <v/>
      </c>
      <c r="C106" s="123" t="str">
        <f>IF('大気_7 (1) その２_2'!C106=0,"",'大気_7 (1) その２_2'!C106)</f>
        <v/>
      </c>
      <c r="D106" s="123" t="str">
        <f>IF('大気_7 (1) その２_2'!D106=0,"",'大気_7 (1) その２_2'!D106)</f>
        <v/>
      </c>
      <c r="E106" s="123" t="str">
        <f>IF('大気_7 (1) その２_2'!E106=0,"",'大気_7 (1) その２_2'!E106)</f>
        <v/>
      </c>
      <c r="F106" s="123" t="str">
        <f>IF('大気_7 (1) その２_2'!F106=0,"",'大気_7 (1) その２_2'!F106)</f>
        <v/>
      </c>
      <c r="G106" s="123" t="str">
        <f>IF('大気_7 (1) その２_2'!G106=0,"",'大気_7 (1) その２_2'!G106)</f>
        <v/>
      </c>
      <c r="H106" s="123" t="str">
        <f>IF('大気_7 (1) その２_2'!H106=0,"",'大気_7 (1) その２_2'!H106)</f>
        <v/>
      </c>
      <c r="I106" s="123" t="str">
        <f>IF('大気_7 (1) その２_2'!I106=0,"",'大気_7 (1) その２_2'!I106)</f>
        <v/>
      </c>
      <c r="J106" s="123" t="str">
        <f>IF('大気_7 (1) その２_2'!J106=0,"",'大気_7 (1) その２_2'!J106)</f>
        <v/>
      </c>
      <c r="K106" s="123" t="str">
        <f>IF('大気_7 (1) その２_2'!K106=0,"",'大気_7 (1) その２_2'!K106)</f>
        <v/>
      </c>
      <c r="L106" s="123" t="str">
        <f>IF('大気_7 (1) その２_2'!L106=0,"",'大気_7 (1) その２_2'!L106)</f>
        <v/>
      </c>
      <c r="M106" s="123" t="str">
        <f>IF('大気_7 (1) その２_2'!M106=0,"",'大気_7 (1) その２_2'!M106)</f>
        <v/>
      </c>
      <c r="N106" s="123" t="str">
        <f>IF('大気_7 (1) その２_2'!N106=0,"",'大気_7 (1) その２_2'!N106)</f>
        <v/>
      </c>
      <c r="O106" s="123" t="str">
        <f>IF('大気_7 (1) その２_2'!O106=0,"",'大気_7 (1) その２_2'!O106)</f>
        <v/>
      </c>
      <c r="Q106" s="71" t="str">
        <f t="shared" si="4"/>
        <v>岐阜市</v>
      </c>
      <c r="R106" s="123" t="str">
        <f>IF('大気_7 (1) その２_2'!Q106=0,"",'大気_7 (1) その２_2'!Q106)</f>
        <v/>
      </c>
      <c r="S106" s="123" t="str">
        <f>IF('大気_7 (1) その２_2'!R106=0,"",'大気_7 (1) その２_2'!R106)</f>
        <v/>
      </c>
      <c r="T106" s="123" t="str">
        <f>IF('大気_7 (1) その２_2'!S106=0,"",'大気_7 (1) その２_2'!S106)</f>
        <v/>
      </c>
      <c r="U106" s="123" t="str">
        <f>IF('大気_7 (1) その２_2'!T106=0,"",'大気_7 (1) その２_2'!T106)</f>
        <v/>
      </c>
      <c r="V106" s="123" t="str">
        <f>IF('大気_7 (1) その２_2'!U106=0,"",'大気_7 (1) その２_2'!U106)</f>
        <v/>
      </c>
      <c r="W106" s="123" t="str">
        <f>IF('大気_7 (1) その２_2'!V106=0,"",'大気_7 (1) その２_2'!V106)</f>
        <v/>
      </c>
      <c r="X106" s="123" t="str">
        <f>IF('大気_7 (1) その２_2'!W106=0,"",'大気_7 (1) その２_2'!W106)</f>
        <v/>
      </c>
      <c r="Y106" s="123" t="str">
        <f>IF('大気_7 (1) その２_2'!X106=0,"",'大気_7 (1) その２_2'!X106)</f>
        <v/>
      </c>
      <c r="Z106" s="78" t="str">
        <f>IF('大気_7 (1) その２_2'!Y106=0,"",'大気_7 (1) その２_2'!Y106)</f>
        <v/>
      </c>
      <c r="AA106" s="75" t="str">
        <f>IF('大気_7 (1) その２_2'!Z106=0,"",'大気_7 (1) その２_2'!Z106)</f>
        <v/>
      </c>
      <c r="AB106" s="73" t="str">
        <f>IF('大気_7 (1) その２_2'!AA106=0,"",'大気_7 (1) その２_2'!AA106)</f>
        <v/>
      </c>
      <c r="AC106" s="74" t="str">
        <f>IF('大気_7 (1) その２_2'!AB106=0,"",'大気_7 (1) その２_2'!AB106)</f>
        <v/>
      </c>
      <c r="AD106" s="123" t="str">
        <f>IF('大気_7 (1) その２_2'!AC106=0,"",'大気_7 (1) その２_2'!AC106)</f>
        <v/>
      </c>
      <c r="AE106" s="123" t="str">
        <f>IF('大気_7 (1) その２_2'!AD106=0,"",'大気_7 (1) その２_2'!AD106)</f>
        <v/>
      </c>
      <c r="AG106" s="71" t="str">
        <f t="shared" si="5"/>
        <v>岐阜市</v>
      </c>
      <c r="AH106" s="76" t="str">
        <f>IF('大気_7 (1) その２_2'!AF106=0,"",'大気_7 (1) その２_2'!AF106)</f>
        <v/>
      </c>
      <c r="AI106" s="74" t="str">
        <f>IF('大気_7 (1) その２_2'!AG106=0,"",'大気_7 (1) その２_2'!AG106)</f>
        <v/>
      </c>
      <c r="AJ106" s="123" t="str">
        <f>IF('大気_7 (1) その２_2'!AH106=0,"",'大気_7 (1) その２_2'!AH106)</f>
        <v/>
      </c>
      <c r="AK106" s="123" t="str">
        <f>IF('大気_7 (1) その２_2'!AI106=0,"",'大気_7 (1) その２_2'!AI106)</f>
        <v/>
      </c>
      <c r="AL106" s="72" t="str">
        <f>IF('大気_7 (1) その２_2'!AJ106=0,"",'大気_7 (1) その２_2'!AJ106)</f>
        <v/>
      </c>
      <c r="AM106" s="74" t="str">
        <f>IF('大気_7 (1) その２_2'!AK106=0,"",'大気_7 (1) その２_2'!AK106)</f>
        <v/>
      </c>
      <c r="AN106" s="123" t="str">
        <f>IF('大気_7 (1) その２_2'!AL106=0,"",'大気_7 (1) その２_2'!AL106)</f>
        <v/>
      </c>
      <c r="AO106" s="123" t="str">
        <f>IF('大気_7 (1) その２_2'!AM106=0,"",'大気_7 (1) その２_2'!AM106)</f>
        <v/>
      </c>
      <c r="AP106" s="72" t="str">
        <f>IF('大気_7 (1) その２_2'!AN106=0,"",'大気_7 (1) その２_2'!AN106)</f>
        <v/>
      </c>
      <c r="AQ106" s="74" t="str">
        <f>IF('大気_7 (1) その２_2'!AO106=0,"",'大気_7 (1) その２_2'!AO106)</f>
        <v/>
      </c>
      <c r="AR106" s="123" t="str">
        <f>IF('大気_7 (1) その２_2'!AP106=0,"",'大気_7 (1) その２_2'!AP106)</f>
        <v/>
      </c>
      <c r="AS106" s="123" t="str">
        <f>IF('大気_7 (1) その２_2'!AQ106=0,"",'大気_7 (1) その２_2'!AQ106)</f>
        <v/>
      </c>
      <c r="AU106" s="71" t="str">
        <f t="shared" si="6"/>
        <v>岐阜市</v>
      </c>
      <c r="AV106" s="72" t="str">
        <f>IF('大気_7 (1) その２_2'!AS106=0,"",'大気_7 (1) その２_2'!AS106)</f>
        <v/>
      </c>
      <c r="AW106" s="74" t="str">
        <f>IF('大気_7 (1) その２_2'!AT106=0,"",'大気_7 (1) その２_2'!AT106)</f>
        <v/>
      </c>
      <c r="AX106" s="123" t="str">
        <f>IF('大気_7 (1) その２_2'!AU106=0,"",'大気_7 (1) その２_2'!AU106)</f>
        <v/>
      </c>
      <c r="AY106" s="123" t="str">
        <f>IF('大気_7 (1) その２_2'!AV106=0,"",'大気_7 (1) その２_2'!AV106)</f>
        <v/>
      </c>
      <c r="AZ106" s="79" t="str">
        <f>IF('大気_7 (1) その２_2'!AW106=0,"",'大気_7 (1) その２_2'!AW106)</f>
        <v/>
      </c>
      <c r="BA106" s="80" t="str">
        <f>IF('大気_7 (1) その２_2'!AX106=0,"",'大気_7 (1) その２_2'!AX106)</f>
        <v/>
      </c>
      <c r="BB106" s="124" t="str">
        <f>IF('大気_7 (1) その２_2'!AY106=0,"",'大気_7 (1) その２_2'!AY106)</f>
        <v/>
      </c>
      <c r="BC106" s="125" t="str">
        <f>IF('大気_7 (1) その２_2'!AZ106=0,"",'大気_7 (1) その２_2'!AZ106)</f>
        <v/>
      </c>
      <c r="BD106" s="83" t="str">
        <f>IF('大気_7 (1) その２_2'!BA106=0,"",'大気_7 (1) その２_2'!BA106)</f>
        <v/>
      </c>
      <c r="BE106" s="80" t="str">
        <f>IF('大気_7 (1) その２_2'!BB106=0,"",'大気_7 (1) その２_2'!BB106)</f>
        <v/>
      </c>
      <c r="BF106" s="124" t="str">
        <f>IF('大気_7 (1) その２_2'!BC106=0,"",'大気_7 (1) その２_2'!BC106)</f>
        <v/>
      </c>
      <c r="BG106" s="124" t="str">
        <f>IF('大気_7 (1) その２_2'!BD106=0,"",'大気_7 (1) その２_2'!BD106)</f>
        <v/>
      </c>
      <c r="BI106" s="597" t="str">
        <f t="shared" si="7"/>
        <v>岐阜市</v>
      </c>
      <c r="BJ106" s="83" t="str">
        <f>IF('大気_7 (1) その２_2'!BF106=0,"",'大気_7 (1) その２_2'!BF106)</f>
        <v/>
      </c>
      <c r="BK106" s="80" t="str">
        <f>IF('大気_7 (1) その２_2'!BG106=0,"",'大気_7 (1) その２_2'!BG106)</f>
        <v/>
      </c>
      <c r="BL106" s="124" t="str">
        <f>IF('大気_7 (1) その２_2'!BH106=0,"",'大気_7 (1) その２_2'!BH106)</f>
        <v/>
      </c>
      <c r="BM106" s="124" t="str">
        <f>IF('大気_7 (1) その２_2'!BI106=0,"",'大気_7 (1) その２_2'!BI106)</f>
        <v/>
      </c>
    </row>
    <row r="107" spans="1:65" ht="13.5" customHeight="1">
      <c r="A107" s="85" t="str">
        <f>自治体設定!C97</f>
        <v>豊橋市</v>
      </c>
      <c r="B107" s="126" t="str">
        <f>IF('大気_7 (1) その２_2'!B107=0,"",'大気_7 (1) その２_2'!B107)</f>
        <v/>
      </c>
      <c r="C107" s="126" t="str">
        <f>IF('大気_7 (1) その２_2'!C107=0,"",'大気_7 (1) その２_2'!C107)</f>
        <v/>
      </c>
      <c r="D107" s="126" t="str">
        <f>IF('大気_7 (1) その２_2'!D107=0,"",'大気_7 (1) その２_2'!D107)</f>
        <v/>
      </c>
      <c r="E107" s="126" t="str">
        <f>IF('大気_7 (1) その２_2'!E107=0,"",'大気_7 (1) その２_2'!E107)</f>
        <v/>
      </c>
      <c r="F107" s="126" t="str">
        <f>IF('大気_7 (1) その２_2'!F107=0,"",'大気_7 (1) その２_2'!F107)</f>
        <v/>
      </c>
      <c r="G107" s="126" t="str">
        <f>IF('大気_7 (1) その２_2'!G107=0,"",'大気_7 (1) その２_2'!G107)</f>
        <v/>
      </c>
      <c r="H107" s="126" t="str">
        <f>IF('大気_7 (1) その２_2'!H107=0,"",'大気_7 (1) その２_2'!H107)</f>
        <v/>
      </c>
      <c r="I107" s="126" t="str">
        <f>IF('大気_7 (1) その２_2'!I107=0,"",'大気_7 (1) その２_2'!I107)</f>
        <v/>
      </c>
      <c r="J107" s="126" t="str">
        <f>IF('大気_7 (1) その２_2'!J107=0,"",'大気_7 (1) その２_2'!J107)</f>
        <v/>
      </c>
      <c r="K107" s="126" t="str">
        <f>IF('大気_7 (1) その２_2'!K107=0,"",'大気_7 (1) その２_2'!K107)</f>
        <v/>
      </c>
      <c r="L107" s="126" t="str">
        <f>IF('大気_7 (1) その２_2'!L107=0,"",'大気_7 (1) その２_2'!L107)</f>
        <v/>
      </c>
      <c r="M107" s="126" t="str">
        <f>IF('大気_7 (1) その２_2'!M107=0,"",'大気_7 (1) その２_2'!M107)</f>
        <v/>
      </c>
      <c r="N107" s="126" t="str">
        <f>IF('大気_7 (1) その２_2'!N107=0,"",'大気_7 (1) その２_2'!N107)</f>
        <v/>
      </c>
      <c r="O107" s="126" t="str">
        <f>IF('大気_7 (1) その２_2'!O107=0,"",'大気_7 (1) その２_2'!O107)</f>
        <v/>
      </c>
      <c r="Q107" s="85" t="str">
        <f t="shared" si="4"/>
        <v>豊橋市</v>
      </c>
      <c r="R107" s="126" t="str">
        <f>IF('大気_7 (1) その２_2'!Q107=0,"",'大気_7 (1) その２_2'!Q107)</f>
        <v/>
      </c>
      <c r="S107" s="126" t="str">
        <f>IF('大気_7 (1) その２_2'!R107=0,"",'大気_7 (1) その２_2'!R107)</f>
        <v/>
      </c>
      <c r="T107" s="126" t="str">
        <f>IF('大気_7 (1) その２_2'!S107=0,"",'大気_7 (1) その２_2'!S107)</f>
        <v/>
      </c>
      <c r="U107" s="126" t="str">
        <f>IF('大気_7 (1) その２_2'!T107=0,"",'大気_7 (1) その２_2'!T107)</f>
        <v/>
      </c>
      <c r="V107" s="126" t="str">
        <f>IF('大気_7 (1) その２_2'!U107=0,"",'大気_7 (1) その２_2'!U107)</f>
        <v/>
      </c>
      <c r="W107" s="126" t="str">
        <f>IF('大気_7 (1) その２_2'!V107=0,"",'大気_7 (1) その２_2'!V107)</f>
        <v/>
      </c>
      <c r="X107" s="126" t="str">
        <f>IF('大気_7 (1) その２_2'!W107=0,"",'大気_7 (1) その２_2'!W107)</f>
        <v/>
      </c>
      <c r="Y107" s="126" t="str">
        <f>IF('大気_7 (1) その２_2'!X107=0,"",'大気_7 (1) その２_2'!X107)</f>
        <v/>
      </c>
      <c r="Z107" s="92" t="str">
        <f>IF('大気_7 (1) その２_2'!Y107=0,"",'大気_7 (1) その２_2'!Y107)</f>
        <v/>
      </c>
      <c r="AA107" s="89" t="str">
        <f>IF('大気_7 (1) その２_2'!Z107=0,"",'大気_7 (1) その２_2'!Z107)</f>
        <v/>
      </c>
      <c r="AB107" s="87" t="str">
        <f>IF('大気_7 (1) その２_2'!AA107=0,"",'大気_7 (1) その２_2'!AA107)</f>
        <v/>
      </c>
      <c r="AC107" s="88" t="str">
        <f>IF('大気_7 (1) その２_2'!AB107=0,"",'大気_7 (1) その２_2'!AB107)</f>
        <v/>
      </c>
      <c r="AD107" s="126" t="str">
        <f>IF('大気_7 (1) その２_2'!AC107=0,"",'大気_7 (1) その２_2'!AC107)</f>
        <v/>
      </c>
      <c r="AE107" s="126" t="str">
        <f>IF('大気_7 (1) その２_2'!AD107=0,"",'大気_7 (1) その２_2'!AD107)</f>
        <v/>
      </c>
      <c r="AG107" s="85" t="str">
        <f t="shared" si="5"/>
        <v>豊橋市</v>
      </c>
      <c r="AH107" s="90" t="str">
        <f>IF('大気_7 (1) その２_2'!AF107=0,"",'大気_7 (1) その２_2'!AF107)</f>
        <v/>
      </c>
      <c r="AI107" s="88" t="str">
        <f>IF('大気_7 (1) その２_2'!AG107=0,"",'大気_7 (1) その２_2'!AG107)</f>
        <v/>
      </c>
      <c r="AJ107" s="126" t="str">
        <f>IF('大気_7 (1) その２_2'!AH107=0,"",'大気_7 (1) その２_2'!AH107)</f>
        <v/>
      </c>
      <c r="AK107" s="126" t="str">
        <f>IF('大気_7 (1) その２_2'!AI107=0,"",'大気_7 (1) その２_2'!AI107)</f>
        <v/>
      </c>
      <c r="AL107" s="86" t="str">
        <f>IF('大気_7 (1) その２_2'!AJ107=0,"",'大気_7 (1) その２_2'!AJ107)</f>
        <v/>
      </c>
      <c r="AM107" s="88" t="str">
        <f>IF('大気_7 (1) その２_2'!AK107=0,"",'大気_7 (1) その２_2'!AK107)</f>
        <v/>
      </c>
      <c r="AN107" s="126" t="str">
        <f>IF('大気_7 (1) その２_2'!AL107=0,"",'大気_7 (1) その２_2'!AL107)</f>
        <v/>
      </c>
      <c r="AO107" s="126" t="str">
        <f>IF('大気_7 (1) その２_2'!AM107=0,"",'大気_7 (1) その２_2'!AM107)</f>
        <v/>
      </c>
      <c r="AP107" s="86" t="str">
        <f>IF('大気_7 (1) その２_2'!AN107=0,"",'大気_7 (1) その２_2'!AN107)</f>
        <v/>
      </c>
      <c r="AQ107" s="88" t="str">
        <f>IF('大気_7 (1) その２_2'!AO107=0,"",'大気_7 (1) その２_2'!AO107)</f>
        <v/>
      </c>
      <c r="AR107" s="126" t="str">
        <f>IF('大気_7 (1) その２_2'!AP107=0,"",'大気_7 (1) その２_2'!AP107)</f>
        <v/>
      </c>
      <c r="AS107" s="126" t="str">
        <f>IF('大気_7 (1) その２_2'!AQ107=0,"",'大気_7 (1) その２_2'!AQ107)</f>
        <v/>
      </c>
      <c r="AU107" s="85" t="str">
        <f t="shared" si="6"/>
        <v>豊橋市</v>
      </c>
      <c r="AV107" s="86" t="str">
        <f>IF('大気_7 (1) その２_2'!AS107=0,"",'大気_7 (1) その２_2'!AS107)</f>
        <v/>
      </c>
      <c r="AW107" s="88" t="str">
        <f>IF('大気_7 (1) その２_2'!AT107=0,"",'大気_7 (1) その２_2'!AT107)</f>
        <v/>
      </c>
      <c r="AX107" s="126" t="str">
        <f>IF('大気_7 (1) その２_2'!AU107=0,"",'大気_7 (1) その２_2'!AU107)</f>
        <v/>
      </c>
      <c r="AY107" s="126" t="str">
        <f>IF('大気_7 (1) その２_2'!AV107=0,"",'大気_7 (1) その２_2'!AV107)</f>
        <v/>
      </c>
      <c r="AZ107" s="93" t="str">
        <f>IF('大気_7 (1) その２_2'!AW107=0,"",'大気_7 (1) その２_2'!AW107)</f>
        <v/>
      </c>
      <c r="BA107" s="94" t="str">
        <f>IF('大気_7 (1) その２_2'!AX107=0,"",'大気_7 (1) その２_2'!AX107)</f>
        <v/>
      </c>
      <c r="BB107" s="127" t="str">
        <f>IF('大気_7 (1) その２_2'!AY107=0,"",'大気_7 (1) その２_2'!AY107)</f>
        <v/>
      </c>
      <c r="BC107" s="128" t="str">
        <f>IF('大気_7 (1) その２_2'!AZ107=0,"",'大気_7 (1) その２_2'!AZ107)</f>
        <v/>
      </c>
      <c r="BD107" s="97" t="str">
        <f>IF('大気_7 (1) その２_2'!BA107=0,"",'大気_7 (1) その２_2'!BA107)</f>
        <v/>
      </c>
      <c r="BE107" s="94" t="str">
        <f>IF('大気_7 (1) その２_2'!BB107=0,"",'大気_7 (1) その２_2'!BB107)</f>
        <v/>
      </c>
      <c r="BF107" s="127" t="str">
        <f>IF('大気_7 (1) その２_2'!BC107=0,"",'大気_7 (1) その２_2'!BC107)</f>
        <v/>
      </c>
      <c r="BG107" s="127" t="str">
        <f>IF('大気_7 (1) その２_2'!BD107=0,"",'大気_7 (1) その２_2'!BD107)</f>
        <v/>
      </c>
      <c r="BI107" s="598" t="str">
        <f t="shared" si="7"/>
        <v>豊橋市</v>
      </c>
      <c r="BJ107" s="97" t="str">
        <f>IF('大気_7 (1) その２_2'!BF107=0,"",'大気_7 (1) その２_2'!BF107)</f>
        <v/>
      </c>
      <c r="BK107" s="94" t="str">
        <f>IF('大気_7 (1) その２_2'!BG107=0,"",'大気_7 (1) その２_2'!BG107)</f>
        <v/>
      </c>
      <c r="BL107" s="127" t="str">
        <f>IF('大気_7 (1) その２_2'!BH107=0,"",'大気_7 (1) その２_2'!BH107)</f>
        <v/>
      </c>
      <c r="BM107" s="127" t="str">
        <f>IF('大気_7 (1) その２_2'!BI107=0,"",'大気_7 (1) その２_2'!BI107)</f>
        <v/>
      </c>
    </row>
    <row r="108" spans="1:65" ht="13.5" customHeight="1">
      <c r="A108" s="85" t="str">
        <f>自治体設定!C98</f>
        <v>岡崎市</v>
      </c>
      <c r="B108" s="126" t="str">
        <f>IF('大気_7 (1) その２_2'!B108=0,"",'大気_7 (1) その２_2'!B108)</f>
        <v/>
      </c>
      <c r="C108" s="126" t="str">
        <f>IF('大気_7 (1) その２_2'!C108=0,"",'大気_7 (1) その２_2'!C108)</f>
        <v/>
      </c>
      <c r="D108" s="126" t="str">
        <f>IF('大気_7 (1) その２_2'!D108=0,"",'大気_7 (1) その２_2'!D108)</f>
        <v/>
      </c>
      <c r="E108" s="126" t="str">
        <f>IF('大気_7 (1) その２_2'!E108=0,"",'大気_7 (1) その２_2'!E108)</f>
        <v/>
      </c>
      <c r="F108" s="126" t="str">
        <f>IF('大気_7 (1) その２_2'!F108=0,"",'大気_7 (1) その２_2'!F108)</f>
        <v/>
      </c>
      <c r="G108" s="126" t="str">
        <f>IF('大気_7 (1) その２_2'!G108=0,"",'大気_7 (1) その２_2'!G108)</f>
        <v/>
      </c>
      <c r="H108" s="126" t="str">
        <f>IF('大気_7 (1) その２_2'!H108=0,"",'大気_7 (1) その２_2'!H108)</f>
        <v/>
      </c>
      <c r="I108" s="126" t="str">
        <f>IF('大気_7 (1) その２_2'!I108=0,"",'大気_7 (1) その２_2'!I108)</f>
        <v/>
      </c>
      <c r="J108" s="126" t="str">
        <f>IF('大気_7 (1) その２_2'!J108=0,"",'大気_7 (1) その２_2'!J108)</f>
        <v/>
      </c>
      <c r="K108" s="126" t="str">
        <f>IF('大気_7 (1) その２_2'!K108=0,"",'大気_7 (1) その２_2'!K108)</f>
        <v/>
      </c>
      <c r="L108" s="126" t="str">
        <f>IF('大気_7 (1) その２_2'!L108=0,"",'大気_7 (1) その２_2'!L108)</f>
        <v/>
      </c>
      <c r="M108" s="126" t="str">
        <f>IF('大気_7 (1) その２_2'!M108=0,"",'大気_7 (1) その２_2'!M108)</f>
        <v/>
      </c>
      <c r="N108" s="126" t="str">
        <f>IF('大気_7 (1) その２_2'!N108=0,"",'大気_7 (1) その２_2'!N108)</f>
        <v/>
      </c>
      <c r="O108" s="126" t="str">
        <f>IF('大気_7 (1) その２_2'!O108=0,"",'大気_7 (1) その２_2'!O108)</f>
        <v/>
      </c>
      <c r="Q108" s="85" t="str">
        <f t="shared" si="4"/>
        <v>岡崎市</v>
      </c>
      <c r="R108" s="126" t="str">
        <f>IF('大気_7 (1) その２_2'!Q108=0,"",'大気_7 (1) その２_2'!Q108)</f>
        <v/>
      </c>
      <c r="S108" s="126" t="str">
        <f>IF('大気_7 (1) その２_2'!R108=0,"",'大気_7 (1) その２_2'!R108)</f>
        <v/>
      </c>
      <c r="T108" s="126" t="str">
        <f>IF('大気_7 (1) その２_2'!S108=0,"",'大気_7 (1) その２_2'!S108)</f>
        <v/>
      </c>
      <c r="U108" s="126" t="str">
        <f>IF('大気_7 (1) その２_2'!T108=0,"",'大気_7 (1) その２_2'!T108)</f>
        <v/>
      </c>
      <c r="V108" s="126" t="str">
        <f>IF('大気_7 (1) その２_2'!U108=0,"",'大気_7 (1) その２_2'!U108)</f>
        <v/>
      </c>
      <c r="W108" s="126" t="str">
        <f>IF('大気_7 (1) その２_2'!V108=0,"",'大気_7 (1) その２_2'!V108)</f>
        <v/>
      </c>
      <c r="X108" s="126" t="str">
        <f>IF('大気_7 (1) その２_2'!W108=0,"",'大気_7 (1) その２_2'!W108)</f>
        <v/>
      </c>
      <c r="Y108" s="126" t="str">
        <f>IF('大気_7 (1) その２_2'!X108=0,"",'大気_7 (1) その２_2'!X108)</f>
        <v/>
      </c>
      <c r="Z108" s="92" t="str">
        <f>IF('大気_7 (1) その２_2'!Y108=0,"",'大気_7 (1) その２_2'!Y108)</f>
        <v/>
      </c>
      <c r="AA108" s="89" t="str">
        <f>IF('大気_7 (1) その２_2'!Z108=0,"",'大気_7 (1) その２_2'!Z108)</f>
        <v/>
      </c>
      <c r="AB108" s="87" t="str">
        <f>IF('大気_7 (1) その２_2'!AA108=0,"",'大気_7 (1) その２_2'!AA108)</f>
        <v/>
      </c>
      <c r="AC108" s="88" t="str">
        <f>IF('大気_7 (1) その２_2'!AB108=0,"",'大気_7 (1) その２_2'!AB108)</f>
        <v/>
      </c>
      <c r="AD108" s="126" t="str">
        <f>IF('大気_7 (1) その２_2'!AC108=0,"",'大気_7 (1) その２_2'!AC108)</f>
        <v/>
      </c>
      <c r="AE108" s="126" t="str">
        <f>IF('大気_7 (1) その２_2'!AD108=0,"",'大気_7 (1) その２_2'!AD108)</f>
        <v/>
      </c>
      <c r="AG108" s="85" t="str">
        <f t="shared" si="5"/>
        <v>岡崎市</v>
      </c>
      <c r="AH108" s="90" t="str">
        <f>IF('大気_7 (1) その２_2'!AF108=0,"",'大気_7 (1) その２_2'!AF108)</f>
        <v/>
      </c>
      <c r="AI108" s="88" t="str">
        <f>IF('大気_7 (1) その２_2'!AG108=0,"",'大気_7 (1) その２_2'!AG108)</f>
        <v/>
      </c>
      <c r="AJ108" s="126" t="str">
        <f>IF('大気_7 (1) その２_2'!AH108=0,"",'大気_7 (1) その２_2'!AH108)</f>
        <v/>
      </c>
      <c r="AK108" s="126" t="str">
        <f>IF('大気_7 (1) その２_2'!AI108=0,"",'大気_7 (1) その２_2'!AI108)</f>
        <v/>
      </c>
      <c r="AL108" s="86" t="str">
        <f>IF('大気_7 (1) その２_2'!AJ108=0,"",'大気_7 (1) その２_2'!AJ108)</f>
        <v/>
      </c>
      <c r="AM108" s="88" t="str">
        <f>IF('大気_7 (1) その２_2'!AK108=0,"",'大気_7 (1) その２_2'!AK108)</f>
        <v/>
      </c>
      <c r="AN108" s="126" t="str">
        <f>IF('大気_7 (1) その２_2'!AL108=0,"",'大気_7 (1) その２_2'!AL108)</f>
        <v/>
      </c>
      <c r="AO108" s="126" t="str">
        <f>IF('大気_7 (1) その２_2'!AM108=0,"",'大気_7 (1) その２_2'!AM108)</f>
        <v/>
      </c>
      <c r="AP108" s="86" t="str">
        <f>IF('大気_7 (1) その２_2'!AN108=0,"",'大気_7 (1) その２_2'!AN108)</f>
        <v/>
      </c>
      <c r="AQ108" s="88" t="str">
        <f>IF('大気_7 (1) その２_2'!AO108=0,"",'大気_7 (1) その２_2'!AO108)</f>
        <v/>
      </c>
      <c r="AR108" s="126" t="str">
        <f>IF('大気_7 (1) その２_2'!AP108=0,"",'大気_7 (1) その２_2'!AP108)</f>
        <v/>
      </c>
      <c r="AS108" s="126" t="str">
        <f>IF('大気_7 (1) その２_2'!AQ108=0,"",'大気_7 (1) その２_2'!AQ108)</f>
        <v/>
      </c>
      <c r="AU108" s="85" t="str">
        <f t="shared" si="6"/>
        <v>岡崎市</v>
      </c>
      <c r="AV108" s="86" t="str">
        <f>IF('大気_7 (1) その２_2'!AS108=0,"",'大気_7 (1) その２_2'!AS108)</f>
        <v/>
      </c>
      <c r="AW108" s="88" t="str">
        <f>IF('大気_7 (1) その２_2'!AT108=0,"",'大気_7 (1) その２_2'!AT108)</f>
        <v/>
      </c>
      <c r="AX108" s="126" t="str">
        <f>IF('大気_7 (1) その２_2'!AU108=0,"",'大気_7 (1) その２_2'!AU108)</f>
        <v/>
      </c>
      <c r="AY108" s="126" t="str">
        <f>IF('大気_7 (1) その２_2'!AV108=0,"",'大気_7 (1) その２_2'!AV108)</f>
        <v/>
      </c>
      <c r="AZ108" s="93" t="str">
        <f>IF('大気_7 (1) その２_2'!AW108=0,"",'大気_7 (1) その２_2'!AW108)</f>
        <v/>
      </c>
      <c r="BA108" s="94" t="str">
        <f>IF('大気_7 (1) その２_2'!AX108=0,"",'大気_7 (1) その２_2'!AX108)</f>
        <v/>
      </c>
      <c r="BB108" s="127" t="str">
        <f>IF('大気_7 (1) その２_2'!AY108=0,"",'大気_7 (1) その２_2'!AY108)</f>
        <v/>
      </c>
      <c r="BC108" s="128" t="str">
        <f>IF('大気_7 (1) その２_2'!AZ108=0,"",'大気_7 (1) その２_2'!AZ108)</f>
        <v/>
      </c>
      <c r="BD108" s="97" t="str">
        <f>IF('大気_7 (1) その２_2'!BA108=0,"",'大気_7 (1) その２_2'!BA108)</f>
        <v/>
      </c>
      <c r="BE108" s="94" t="str">
        <f>IF('大気_7 (1) その２_2'!BB108=0,"",'大気_7 (1) その２_2'!BB108)</f>
        <v/>
      </c>
      <c r="BF108" s="127" t="str">
        <f>IF('大気_7 (1) その２_2'!BC108=0,"",'大気_7 (1) その２_2'!BC108)</f>
        <v/>
      </c>
      <c r="BG108" s="127" t="str">
        <f>IF('大気_7 (1) その２_2'!BD108=0,"",'大気_7 (1) その２_2'!BD108)</f>
        <v/>
      </c>
      <c r="BI108" s="598" t="str">
        <f t="shared" si="7"/>
        <v>岡崎市</v>
      </c>
      <c r="BJ108" s="97" t="str">
        <f>IF('大気_7 (1) その２_2'!BF108=0,"",'大気_7 (1) その２_2'!BF108)</f>
        <v/>
      </c>
      <c r="BK108" s="94" t="str">
        <f>IF('大気_7 (1) その２_2'!BG108=0,"",'大気_7 (1) その２_2'!BG108)</f>
        <v/>
      </c>
      <c r="BL108" s="127" t="str">
        <f>IF('大気_7 (1) その２_2'!BH108=0,"",'大気_7 (1) その２_2'!BH108)</f>
        <v/>
      </c>
      <c r="BM108" s="127" t="str">
        <f>IF('大気_7 (1) その２_2'!BI108=0,"",'大気_7 (1) その２_2'!BI108)</f>
        <v/>
      </c>
    </row>
    <row r="109" spans="1:65" ht="13.5" customHeight="1">
      <c r="A109" s="85" t="str">
        <f>自治体設定!C99</f>
        <v>豊田市</v>
      </c>
      <c r="B109" s="126" t="str">
        <f>IF('大気_7 (1) その２_2'!B109=0,"",'大気_7 (1) その２_2'!B109)</f>
        <v/>
      </c>
      <c r="C109" s="126" t="str">
        <f>IF('大気_7 (1) その２_2'!C109=0,"",'大気_7 (1) その２_2'!C109)</f>
        <v/>
      </c>
      <c r="D109" s="126" t="str">
        <f>IF('大気_7 (1) その２_2'!D109=0,"",'大気_7 (1) その２_2'!D109)</f>
        <v/>
      </c>
      <c r="E109" s="126" t="str">
        <f>IF('大気_7 (1) その２_2'!E109=0,"",'大気_7 (1) その２_2'!E109)</f>
        <v/>
      </c>
      <c r="F109" s="126" t="str">
        <f>IF('大気_7 (1) その２_2'!F109=0,"",'大気_7 (1) その２_2'!F109)</f>
        <v/>
      </c>
      <c r="G109" s="126" t="str">
        <f>IF('大気_7 (1) その２_2'!G109=0,"",'大気_7 (1) その２_2'!G109)</f>
        <v/>
      </c>
      <c r="H109" s="126" t="str">
        <f>IF('大気_7 (1) その２_2'!H109=0,"",'大気_7 (1) その２_2'!H109)</f>
        <v/>
      </c>
      <c r="I109" s="126" t="str">
        <f>IF('大気_7 (1) その２_2'!I109=0,"",'大気_7 (1) その２_2'!I109)</f>
        <v/>
      </c>
      <c r="J109" s="126" t="str">
        <f>IF('大気_7 (1) その２_2'!J109=0,"",'大気_7 (1) その２_2'!J109)</f>
        <v/>
      </c>
      <c r="K109" s="126" t="str">
        <f>IF('大気_7 (1) その２_2'!K109=0,"",'大気_7 (1) その２_2'!K109)</f>
        <v/>
      </c>
      <c r="L109" s="126" t="str">
        <f>IF('大気_7 (1) その２_2'!L109=0,"",'大気_7 (1) その２_2'!L109)</f>
        <v/>
      </c>
      <c r="M109" s="126" t="str">
        <f>IF('大気_7 (1) その２_2'!M109=0,"",'大気_7 (1) その２_2'!M109)</f>
        <v/>
      </c>
      <c r="N109" s="126" t="str">
        <f>IF('大気_7 (1) その２_2'!N109=0,"",'大気_7 (1) その２_2'!N109)</f>
        <v/>
      </c>
      <c r="O109" s="126" t="str">
        <f>IF('大気_7 (1) その２_2'!O109=0,"",'大気_7 (1) その２_2'!O109)</f>
        <v/>
      </c>
      <c r="Q109" s="85" t="str">
        <f t="shared" si="4"/>
        <v>豊田市</v>
      </c>
      <c r="R109" s="126" t="str">
        <f>IF('大気_7 (1) その２_2'!Q109=0,"",'大気_7 (1) その２_2'!Q109)</f>
        <v/>
      </c>
      <c r="S109" s="126" t="str">
        <f>IF('大気_7 (1) その２_2'!R109=0,"",'大気_7 (1) その２_2'!R109)</f>
        <v/>
      </c>
      <c r="T109" s="126" t="str">
        <f>IF('大気_7 (1) その２_2'!S109=0,"",'大気_7 (1) その２_2'!S109)</f>
        <v/>
      </c>
      <c r="U109" s="126" t="str">
        <f>IF('大気_7 (1) その２_2'!T109=0,"",'大気_7 (1) その２_2'!T109)</f>
        <v/>
      </c>
      <c r="V109" s="126" t="str">
        <f>IF('大気_7 (1) その２_2'!U109=0,"",'大気_7 (1) その２_2'!U109)</f>
        <v/>
      </c>
      <c r="W109" s="126" t="str">
        <f>IF('大気_7 (1) その２_2'!V109=0,"",'大気_7 (1) その２_2'!V109)</f>
        <v/>
      </c>
      <c r="X109" s="126" t="str">
        <f>IF('大気_7 (1) その２_2'!W109=0,"",'大気_7 (1) その２_2'!W109)</f>
        <v/>
      </c>
      <c r="Y109" s="126" t="str">
        <f>IF('大気_7 (1) その２_2'!X109=0,"",'大気_7 (1) その２_2'!X109)</f>
        <v/>
      </c>
      <c r="Z109" s="92" t="str">
        <f>IF('大気_7 (1) その２_2'!Y109=0,"",'大気_7 (1) その２_2'!Y109)</f>
        <v/>
      </c>
      <c r="AA109" s="89" t="str">
        <f>IF('大気_7 (1) その２_2'!Z109=0,"",'大気_7 (1) その２_2'!Z109)</f>
        <v/>
      </c>
      <c r="AB109" s="87" t="str">
        <f>IF('大気_7 (1) その２_2'!AA109=0,"",'大気_7 (1) その２_2'!AA109)</f>
        <v/>
      </c>
      <c r="AC109" s="88" t="str">
        <f>IF('大気_7 (1) その２_2'!AB109=0,"",'大気_7 (1) その２_2'!AB109)</f>
        <v/>
      </c>
      <c r="AD109" s="126" t="str">
        <f>IF('大気_7 (1) その２_2'!AC109=0,"",'大気_7 (1) その２_2'!AC109)</f>
        <v/>
      </c>
      <c r="AE109" s="126" t="str">
        <f>IF('大気_7 (1) その２_2'!AD109=0,"",'大気_7 (1) その２_2'!AD109)</f>
        <v/>
      </c>
      <c r="AG109" s="85" t="str">
        <f t="shared" si="5"/>
        <v>豊田市</v>
      </c>
      <c r="AH109" s="90" t="str">
        <f>IF('大気_7 (1) その２_2'!AF109=0,"",'大気_7 (1) その２_2'!AF109)</f>
        <v/>
      </c>
      <c r="AI109" s="88" t="str">
        <f>IF('大気_7 (1) その２_2'!AG109=0,"",'大気_7 (1) その２_2'!AG109)</f>
        <v/>
      </c>
      <c r="AJ109" s="126" t="str">
        <f>IF('大気_7 (1) その２_2'!AH109=0,"",'大気_7 (1) その２_2'!AH109)</f>
        <v/>
      </c>
      <c r="AK109" s="126" t="str">
        <f>IF('大気_7 (1) その２_2'!AI109=0,"",'大気_7 (1) その２_2'!AI109)</f>
        <v/>
      </c>
      <c r="AL109" s="86" t="str">
        <f>IF('大気_7 (1) その２_2'!AJ109=0,"",'大気_7 (1) その２_2'!AJ109)</f>
        <v/>
      </c>
      <c r="AM109" s="88" t="str">
        <f>IF('大気_7 (1) その２_2'!AK109=0,"",'大気_7 (1) その２_2'!AK109)</f>
        <v/>
      </c>
      <c r="AN109" s="126" t="str">
        <f>IF('大気_7 (1) その２_2'!AL109=0,"",'大気_7 (1) その２_2'!AL109)</f>
        <v/>
      </c>
      <c r="AO109" s="126" t="str">
        <f>IF('大気_7 (1) その２_2'!AM109=0,"",'大気_7 (1) その２_2'!AM109)</f>
        <v/>
      </c>
      <c r="AP109" s="86" t="str">
        <f>IF('大気_7 (1) その２_2'!AN109=0,"",'大気_7 (1) その２_2'!AN109)</f>
        <v/>
      </c>
      <c r="AQ109" s="88" t="str">
        <f>IF('大気_7 (1) その２_2'!AO109=0,"",'大気_7 (1) その２_2'!AO109)</f>
        <v/>
      </c>
      <c r="AR109" s="126" t="str">
        <f>IF('大気_7 (1) その２_2'!AP109=0,"",'大気_7 (1) その２_2'!AP109)</f>
        <v/>
      </c>
      <c r="AS109" s="126" t="str">
        <f>IF('大気_7 (1) その２_2'!AQ109=0,"",'大気_7 (1) その２_2'!AQ109)</f>
        <v/>
      </c>
      <c r="AU109" s="85" t="str">
        <f t="shared" si="6"/>
        <v>豊田市</v>
      </c>
      <c r="AV109" s="86" t="str">
        <f>IF('大気_7 (1) その２_2'!AS109=0,"",'大気_7 (1) その２_2'!AS109)</f>
        <v/>
      </c>
      <c r="AW109" s="88" t="str">
        <f>IF('大気_7 (1) その２_2'!AT109=0,"",'大気_7 (1) その２_2'!AT109)</f>
        <v/>
      </c>
      <c r="AX109" s="126" t="str">
        <f>IF('大気_7 (1) その２_2'!AU109=0,"",'大気_7 (1) その２_2'!AU109)</f>
        <v/>
      </c>
      <c r="AY109" s="126" t="str">
        <f>IF('大気_7 (1) その２_2'!AV109=0,"",'大気_7 (1) その２_2'!AV109)</f>
        <v/>
      </c>
      <c r="AZ109" s="93" t="str">
        <f>IF('大気_7 (1) その２_2'!AW109=0,"",'大気_7 (1) その２_2'!AW109)</f>
        <v/>
      </c>
      <c r="BA109" s="94" t="str">
        <f>IF('大気_7 (1) その２_2'!AX109=0,"",'大気_7 (1) その２_2'!AX109)</f>
        <v/>
      </c>
      <c r="BB109" s="127" t="str">
        <f>IF('大気_7 (1) その２_2'!AY109=0,"",'大気_7 (1) その２_2'!AY109)</f>
        <v/>
      </c>
      <c r="BC109" s="128" t="str">
        <f>IF('大気_7 (1) その２_2'!AZ109=0,"",'大気_7 (1) その２_2'!AZ109)</f>
        <v/>
      </c>
      <c r="BD109" s="97" t="str">
        <f>IF('大気_7 (1) その２_2'!BA109=0,"",'大気_7 (1) その２_2'!BA109)</f>
        <v/>
      </c>
      <c r="BE109" s="94" t="str">
        <f>IF('大気_7 (1) その２_2'!BB109=0,"",'大気_7 (1) その２_2'!BB109)</f>
        <v/>
      </c>
      <c r="BF109" s="127" t="str">
        <f>IF('大気_7 (1) その２_2'!BC109=0,"",'大気_7 (1) その２_2'!BC109)</f>
        <v/>
      </c>
      <c r="BG109" s="127" t="str">
        <f>IF('大気_7 (1) その２_2'!BD109=0,"",'大気_7 (1) その２_2'!BD109)</f>
        <v/>
      </c>
      <c r="BI109" s="598" t="str">
        <f t="shared" si="7"/>
        <v>豊田市</v>
      </c>
      <c r="BJ109" s="97" t="str">
        <f>IF('大気_7 (1) その２_2'!BF109=0,"",'大気_7 (1) その２_2'!BF109)</f>
        <v/>
      </c>
      <c r="BK109" s="94" t="str">
        <f>IF('大気_7 (1) その２_2'!BG109=0,"",'大気_7 (1) その２_2'!BG109)</f>
        <v/>
      </c>
      <c r="BL109" s="127" t="str">
        <f>IF('大気_7 (1) その２_2'!BH109=0,"",'大気_7 (1) その２_2'!BH109)</f>
        <v/>
      </c>
      <c r="BM109" s="127" t="str">
        <f>IF('大気_7 (1) その２_2'!BI109=0,"",'大気_7 (1) その２_2'!BI109)</f>
        <v/>
      </c>
    </row>
    <row r="110" spans="1:65" ht="13.5" customHeight="1">
      <c r="A110" s="99" t="str">
        <f>自治体設定!C100</f>
        <v>大津市</v>
      </c>
      <c r="B110" s="129" t="str">
        <f>IF('大気_7 (1) その２_2'!B110=0,"",'大気_7 (1) その２_2'!B110)</f>
        <v/>
      </c>
      <c r="C110" s="129" t="str">
        <f>IF('大気_7 (1) その２_2'!C110=0,"",'大気_7 (1) その２_2'!C110)</f>
        <v/>
      </c>
      <c r="D110" s="129" t="str">
        <f>IF('大気_7 (1) その２_2'!D110=0,"",'大気_7 (1) その２_2'!D110)</f>
        <v/>
      </c>
      <c r="E110" s="129" t="str">
        <f>IF('大気_7 (1) その２_2'!E110=0,"",'大気_7 (1) その２_2'!E110)</f>
        <v/>
      </c>
      <c r="F110" s="129" t="str">
        <f>IF('大気_7 (1) その２_2'!F110=0,"",'大気_7 (1) その２_2'!F110)</f>
        <v/>
      </c>
      <c r="G110" s="129" t="str">
        <f>IF('大気_7 (1) その２_2'!G110=0,"",'大気_7 (1) その２_2'!G110)</f>
        <v/>
      </c>
      <c r="H110" s="129" t="str">
        <f>IF('大気_7 (1) その２_2'!H110=0,"",'大気_7 (1) その２_2'!H110)</f>
        <v/>
      </c>
      <c r="I110" s="129" t="str">
        <f>IF('大気_7 (1) その２_2'!I110=0,"",'大気_7 (1) その２_2'!I110)</f>
        <v/>
      </c>
      <c r="J110" s="129" t="str">
        <f>IF('大気_7 (1) その２_2'!J110=0,"",'大気_7 (1) その２_2'!J110)</f>
        <v/>
      </c>
      <c r="K110" s="129" t="str">
        <f>IF('大気_7 (1) その２_2'!K110=0,"",'大気_7 (1) その２_2'!K110)</f>
        <v/>
      </c>
      <c r="L110" s="129" t="str">
        <f>IF('大気_7 (1) その２_2'!L110=0,"",'大気_7 (1) その２_2'!L110)</f>
        <v/>
      </c>
      <c r="M110" s="129" t="str">
        <f>IF('大気_7 (1) その２_2'!M110=0,"",'大気_7 (1) その２_2'!M110)</f>
        <v/>
      </c>
      <c r="N110" s="129" t="str">
        <f>IF('大気_7 (1) その２_2'!N110=0,"",'大気_7 (1) その２_2'!N110)</f>
        <v/>
      </c>
      <c r="O110" s="129" t="str">
        <f>IF('大気_7 (1) その２_2'!O110=0,"",'大気_7 (1) その２_2'!O110)</f>
        <v/>
      </c>
      <c r="Q110" s="99" t="str">
        <f t="shared" si="4"/>
        <v>大津市</v>
      </c>
      <c r="R110" s="129" t="str">
        <f>IF('大気_7 (1) その２_2'!Q110=0,"",'大気_7 (1) その２_2'!Q110)</f>
        <v/>
      </c>
      <c r="S110" s="129" t="str">
        <f>IF('大気_7 (1) その２_2'!R110=0,"",'大気_7 (1) その２_2'!R110)</f>
        <v/>
      </c>
      <c r="T110" s="129" t="str">
        <f>IF('大気_7 (1) その２_2'!S110=0,"",'大気_7 (1) その２_2'!S110)</f>
        <v/>
      </c>
      <c r="U110" s="129" t="str">
        <f>IF('大気_7 (1) その２_2'!T110=0,"",'大気_7 (1) その２_2'!T110)</f>
        <v/>
      </c>
      <c r="V110" s="129" t="str">
        <f>IF('大気_7 (1) その２_2'!U110=0,"",'大気_7 (1) その２_2'!U110)</f>
        <v/>
      </c>
      <c r="W110" s="129" t="str">
        <f>IF('大気_7 (1) その２_2'!V110=0,"",'大気_7 (1) その２_2'!V110)</f>
        <v/>
      </c>
      <c r="X110" s="129" t="str">
        <f>IF('大気_7 (1) その２_2'!W110=0,"",'大気_7 (1) その２_2'!W110)</f>
        <v/>
      </c>
      <c r="Y110" s="129" t="str">
        <f>IF('大気_7 (1) その２_2'!X110=0,"",'大気_7 (1) その２_2'!X110)</f>
        <v/>
      </c>
      <c r="Z110" s="106" t="str">
        <f>IF('大気_7 (1) その２_2'!Y110=0,"",'大気_7 (1) その２_2'!Y110)</f>
        <v/>
      </c>
      <c r="AA110" s="103" t="str">
        <f>IF('大気_7 (1) その２_2'!Z110=0,"",'大気_7 (1) その２_2'!Z110)</f>
        <v/>
      </c>
      <c r="AB110" s="101" t="str">
        <f>IF('大気_7 (1) その２_2'!AA110=0,"",'大気_7 (1) その２_2'!AA110)</f>
        <v/>
      </c>
      <c r="AC110" s="102" t="str">
        <f>IF('大気_7 (1) その２_2'!AB110=0,"",'大気_7 (1) その２_2'!AB110)</f>
        <v/>
      </c>
      <c r="AD110" s="129" t="str">
        <f>IF('大気_7 (1) その２_2'!AC110=0,"",'大気_7 (1) その２_2'!AC110)</f>
        <v/>
      </c>
      <c r="AE110" s="129" t="str">
        <f>IF('大気_7 (1) その２_2'!AD110=0,"",'大気_7 (1) その２_2'!AD110)</f>
        <v/>
      </c>
      <c r="AG110" s="99" t="str">
        <f t="shared" si="5"/>
        <v>大津市</v>
      </c>
      <c r="AH110" s="104" t="str">
        <f>IF('大気_7 (1) その２_2'!AF110=0,"",'大気_7 (1) その２_2'!AF110)</f>
        <v/>
      </c>
      <c r="AI110" s="102" t="str">
        <f>IF('大気_7 (1) その２_2'!AG110=0,"",'大気_7 (1) その２_2'!AG110)</f>
        <v/>
      </c>
      <c r="AJ110" s="129" t="str">
        <f>IF('大気_7 (1) その２_2'!AH110=0,"",'大気_7 (1) その２_2'!AH110)</f>
        <v/>
      </c>
      <c r="AK110" s="129" t="str">
        <f>IF('大気_7 (1) その２_2'!AI110=0,"",'大気_7 (1) その２_2'!AI110)</f>
        <v/>
      </c>
      <c r="AL110" s="100" t="str">
        <f>IF('大気_7 (1) その２_2'!AJ110=0,"",'大気_7 (1) その２_2'!AJ110)</f>
        <v/>
      </c>
      <c r="AM110" s="102" t="str">
        <f>IF('大気_7 (1) その２_2'!AK110=0,"",'大気_7 (1) その２_2'!AK110)</f>
        <v/>
      </c>
      <c r="AN110" s="129" t="str">
        <f>IF('大気_7 (1) その２_2'!AL110=0,"",'大気_7 (1) その２_2'!AL110)</f>
        <v/>
      </c>
      <c r="AO110" s="129" t="str">
        <f>IF('大気_7 (1) その２_2'!AM110=0,"",'大気_7 (1) その２_2'!AM110)</f>
        <v/>
      </c>
      <c r="AP110" s="100" t="str">
        <f>IF('大気_7 (1) その２_2'!AN110=0,"",'大気_7 (1) その２_2'!AN110)</f>
        <v/>
      </c>
      <c r="AQ110" s="102" t="str">
        <f>IF('大気_7 (1) その２_2'!AO110=0,"",'大気_7 (1) その２_2'!AO110)</f>
        <v/>
      </c>
      <c r="AR110" s="129" t="str">
        <f>IF('大気_7 (1) その２_2'!AP110=0,"",'大気_7 (1) その２_2'!AP110)</f>
        <v/>
      </c>
      <c r="AS110" s="129" t="str">
        <f>IF('大気_7 (1) その２_2'!AQ110=0,"",'大気_7 (1) その２_2'!AQ110)</f>
        <v/>
      </c>
      <c r="AU110" s="99" t="str">
        <f t="shared" si="6"/>
        <v>大津市</v>
      </c>
      <c r="AV110" s="100" t="str">
        <f>IF('大気_7 (1) その２_2'!AS110=0,"",'大気_7 (1) その２_2'!AS110)</f>
        <v/>
      </c>
      <c r="AW110" s="102" t="str">
        <f>IF('大気_7 (1) その２_2'!AT110=0,"",'大気_7 (1) その２_2'!AT110)</f>
        <v/>
      </c>
      <c r="AX110" s="129" t="str">
        <f>IF('大気_7 (1) その２_2'!AU110=0,"",'大気_7 (1) その２_2'!AU110)</f>
        <v/>
      </c>
      <c r="AY110" s="129" t="str">
        <f>IF('大気_7 (1) その２_2'!AV110=0,"",'大気_7 (1) その２_2'!AV110)</f>
        <v/>
      </c>
      <c r="AZ110" s="107" t="str">
        <f>IF('大気_7 (1) その２_2'!AW110=0,"",'大気_7 (1) その２_2'!AW110)</f>
        <v/>
      </c>
      <c r="BA110" s="108" t="str">
        <f>IF('大気_7 (1) その２_2'!AX110=0,"",'大気_7 (1) その２_2'!AX110)</f>
        <v/>
      </c>
      <c r="BB110" s="130" t="str">
        <f>IF('大気_7 (1) その２_2'!AY110=0,"",'大気_7 (1) その２_2'!AY110)</f>
        <v/>
      </c>
      <c r="BC110" s="131" t="str">
        <f>IF('大気_7 (1) その２_2'!AZ110=0,"",'大気_7 (1) その２_2'!AZ110)</f>
        <v/>
      </c>
      <c r="BD110" s="111" t="str">
        <f>IF('大気_7 (1) その２_2'!BA110=0,"",'大気_7 (1) その２_2'!BA110)</f>
        <v/>
      </c>
      <c r="BE110" s="108" t="str">
        <f>IF('大気_7 (1) その２_2'!BB110=0,"",'大気_7 (1) その２_2'!BB110)</f>
        <v/>
      </c>
      <c r="BF110" s="130" t="str">
        <f>IF('大気_7 (1) その２_2'!BC110=0,"",'大気_7 (1) その２_2'!BC110)</f>
        <v/>
      </c>
      <c r="BG110" s="130" t="str">
        <f>IF('大気_7 (1) その２_2'!BD110=0,"",'大気_7 (1) その２_2'!BD110)</f>
        <v/>
      </c>
      <c r="BI110" s="599" t="str">
        <f t="shared" si="7"/>
        <v>大津市</v>
      </c>
      <c r="BJ110" s="111" t="str">
        <f>IF('大気_7 (1) その２_2'!BF110=0,"",'大気_7 (1) その２_2'!BF110)</f>
        <v/>
      </c>
      <c r="BK110" s="108" t="str">
        <f>IF('大気_7 (1) その２_2'!BG110=0,"",'大気_7 (1) その２_2'!BG110)</f>
        <v/>
      </c>
      <c r="BL110" s="130" t="str">
        <f>IF('大気_7 (1) その２_2'!BH110=0,"",'大気_7 (1) その２_2'!BH110)</f>
        <v/>
      </c>
      <c r="BM110" s="130" t="str">
        <f>IF('大気_7 (1) その２_2'!BI110=0,"",'大気_7 (1) その２_2'!BI110)</f>
        <v/>
      </c>
    </row>
    <row r="111" spans="1:65" ht="13.5" customHeight="1">
      <c r="A111" s="534" t="str">
        <f>自治体設定!C101</f>
        <v>豊中市</v>
      </c>
      <c r="B111" s="1018" t="str">
        <f>IF('大気_7 (1) その２_2'!B111=0,"",'大気_7 (1) その２_2'!B111)</f>
        <v/>
      </c>
      <c r="C111" s="1018" t="str">
        <f>IF('大気_7 (1) その２_2'!C111=0,"",'大気_7 (1) その２_2'!C111)</f>
        <v/>
      </c>
      <c r="D111" s="1018" t="str">
        <f>IF('大気_7 (1) その２_2'!D111=0,"",'大気_7 (1) その２_2'!D111)</f>
        <v/>
      </c>
      <c r="E111" s="1018" t="str">
        <f>IF('大気_7 (1) その２_2'!E111=0,"",'大気_7 (1) その２_2'!E111)</f>
        <v/>
      </c>
      <c r="F111" s="1018" t="str">
        <f>IF('大気_7 (1) その２_2'!F111=0,"",'大気_7 (1) その２_2'!F111)</f>
        <v/>
      </c>
      <c r="G111" s="1018" t="str">
        <f>IF('大気_7 (1) その２_2'!G111=0,"",'大気_7 (1) その２_2'!G111)</f>
        <v/>
      </c>
      <c r="H111" s="1018" t="str">
        <f>IF('大気_7 (1) その２_2'!H111=0,"",'大気_7 (1) その２_2'!H111)</f>
        <v/>
      </c>
      <c r="I111" s="1018" t="str">
        <f>IF('大気_7 (1) その２_2'!I111=0,"",'大気_7 (1) その２_2'!I111)</f>
        <v/>
      </c>
      <c r="J111" s="1018" t="str">
        <f>IF('大気_7 (1) その２_2'!J111=0,"",'大気_7 (1) その２_2'!J111)</f>
        <v/>
      </c>
      <c r="K111" s="1018" t="str">
        <f>IF('大気_7 (1) その２_2'!K111=0,"",'大気_7 (1) その２_2'!K111)</f>
        <v/>
      </c>
      <c r="L111" s="1018" t="str">
        <f>IF('大気_7 (1) その２_2'!L111=0,"",'大気_7 (1) その２_2'!L111)</f>
        <v/>
      </c>
      <c r="M111" s="1018" t="str">
        <f>IF('大気_7 (1) その２_2'!M111=0,"",'大気_7 (1) その２_2'!M111)</f>
        <v/>
      </c>
      <c r="N111" s="1018" t="str">
        <f>IF('大気_7 (1) その２_2'!N111=0,"",'大気_7 (1) その２_2'!N111)</f>
        <v/>
      </c>
      <c r="O111" s="1018" t="str">
        <f>IF('大気_7 (1) その２_2'!O111=0,"",'大気_7 (1) その２_2'!O111)</f>
        <v/>
      </c>
      <c r="Q111" s="534" t="str">
        <f t="shared" si="4"/>
        <v>豊中市</v>
      </c>
      <c r="R111" s="1018" t="str">
        <f>IF('大気_7 (1) その２_2'!Q111=0,"",'大気_7 (1) その２_2'!Q111)</f>
        <v/>
      </c>
      <c r="S111" s="1018" t="str">
        <f>IF('大気_7 (1) その２_2'!R111=0,"",'大気_7 (1) その２_2'!R111)</f>
        <v/>
      </c>
      <c r="T111" s="1018" t="str">
        <f>IF('大気_7 (1) その２_2'!S111=0,"",'大気_7 (1) その２_2'!S111)</f>
        <v/>
      </c>
      <c r="U111" s="1018" t="str">
        <f>IF('大気_7 (1) その２_2'!T111=0,"",'大気_7 (1) その２_2'!T111)</f>
        <v/>
      </c>
      <c r="V111" s="1018" t="str">
        <f>IF('大気_7 (1) その２_2'!U111=0,"",'大気_7 (1) その２_2'!U111)</f>
        <v/>
      </c>
      <c r="W111" s="1018" t="str">
        <f>IF('大気_7 (1) その２_2'!V111=0,"",'大気_7 (1) その２_2'!V111)</f>
        <v/>
      </c>
      <c r="X111" s="1018" t="str">
        <f>IF('大気_7 (1) その２_2'!W111=0,"",'大気_7 (1) その２_2'!W111)</f>
        <v/>
      </c>
      <c r="Y111" s="1018" t="str">
        <f>IF('大気_7 (1) その２_2'!X111=0,"",'大気_7 (1) その２_2'!X111)</f>
        <v/>
      </c>
      <c r="Z111" s="541" t="str">
        <f>IF('大気_7 (1) その２_2'!Y111=0,"",'大気_7 (1) その２_2'!Y111)</f>
        <v/>
      </c>
      <c r="AA111" s="538" t="str">
        <f>IF('大気_7 (1) その２_2'!Z111=0,"",'大気_7 (1) その２_2'!Z111)</f>
        <v/>
      </c>
      <c r="AB111" s="536" t="str">
        <f>IF('大気_7 (1) その２_2'!AA111=0,"",'大気_7 (1) その２_2'!AA111)</f>
        <v/>
      </c>
      <c r="AC111" s="537" t="str">
        <f>IF('大気_7 (1) その２_2'!AB111=0,"",'大気_7 (1) その２_2'!AB111)</f>
        <v/>
      </c>
      <c r="AD111" s="1018" t="str">
        <f>IF('大気_7 (1) その２_2'!AC111=0,"",'大気_7 (1) その２_2'!AC111)</f>
        <v/>
      </c>
      <c r="AE111" s="1018" t="str">
        <f>IF('大気_7 (1) その２_2'!AD111=0,"",'大気_7 (1) その２_2'!AD111)</f>
        <v/>
      </c>
      <c r="AG111" s="534" t="str">
        <f t="shared" si="5"/>
        <v>豊中市</v>
      </c>
      <c r="AH111" s="539" t="str">
        <f>IF('大気_7 (1) その２_2'!AF111=0,"",'大気_7 (1) その２_2'!AF111)</f>
        <v/>
      </c>
      <c r="AI111" s="537" t="str">
        <f>IF('大気_7 (1) その２_2'!AG111=0,"",'大気_7 (1) その２_2'!AG111)</f>
        <v/>
      </c>
      <c r="AJ111" s="1018" t="str">
        <f>IF('大気_7 (1) その２_2'!AH111=0,"",'大気_7 (1) その２_2'!AH111)</f>
        <v/>
      </c>
      <c r="AK111" s="1018" t="str">
        <f>IF('大気_7 (1) その２_2'!AI111=0,"",'大気_7 (1) その２_2'!AI111)</f>
        <v/>
      </c>
      <c r="AL111" s="535" t="str">
        <f>IF('大気_7 (1) その２_2'!AJ111=0,"",'大気_7 (1) その２_2'!AJ111)</f>
        <v/>
      </c>
      <c r="AM111" s="537" t="str">
        <f>IF('大気_7 (1) その２_2'!AK111=0,"",'大気_7 (1) その２_2'!AK111)</f>
        <v/>
      </c>
      <c r="AN111" s="1018" t="str">
        <f>IF('大気_7 (1) その２_2'!AL111=0,"",'大気_7 (1) その２_2'!AL111)</f>
        <v/>
      </c>
      <c r="AO111" s="1018" t="str">
        <f>IF('大気_7 (1) その２_2'!AM111=0,"",'大気_7 (1) その２_2'!AM111)</f>
        <v/>
      </c>
      <c r="AP111" s="535" t="str">
        <f>IF('大気_7 (1) その２_2'!AN111=0,"",'大気_7 (1) その２_2'!AN111)</f>
        <v/>
      </c>
      <c r="AQ111" s="537" t="str">
        <f>IF('大気_7 (1) その２_2'!AO111=0,"",'大気_7 (1) その２_2'!AO111)</f>
        <v/>
      </c>
      <c r="AR111" s="1018" t="str">
        <f>IF('大気_7 (1) その２_2'!AP111=0,"",'大気_7 (1) その２_2'!AP111)</f>
        <v/>
      </c>
      <c r="AS111" s="1018" t="str">
        <f>IF('大気_7 (1) その２_2'!AQ111=0,"",'大気_7 (1) その２_2'!AQ111)</f>
        <v/>
      </c>
      <c r="AU111" s="534" t="str">
        <f t="shared" si="6"/>
        <v>豊中市</v>
      </c>
      <c r="AV111" s="535" t="str">
        <f>IF('大気_7 (1) その２_2'!AS111=0,"",'大気_7 (1) その２_2'!AS111)</f>
        <v/>
      </c>
      <c r="AW111" s="537" t="str">
        <f>IF('大気_7 (1) その２_2'!AT111=0,"",'大気_7 (1) その２_2'!AT111)</f>
        <v/>
      </c>
      <c r="AX111" s="1018" t="str">
        <f>IF('大気_7 (1) その２_2'!AU111=0,"",'大気_7 (1) その２_2'!AU111)</f>
        <v/>
      </c>
      <c r="AY111" s="1018" t="str">
        <f>IF('大気_7 (1) その２_2'!AV111=0,"",'大気_7 (1) その２_2'!AV111)</f>
        <v/>
      </c>
      <c r="AZ111" s="542" t="str">
        <f>IF('大気_7 (1) その２_2'!AW111=0,"",'大気_7 (1) その２_2'!AW111)</f>
        <v/>
      </c>
      <c r="BA111" s="543" t="str">
        <f>IF('大気_7 (1) その２_2'!AX111=0,"",'大気_7 (1) その２_2'!AX111)</f>
        <v/>
      </c>
      <c r="BB111" s="1019" t="str">
        <f>IF('大気_7 (1) その２_2'!AY111=0,"",'大気_7 (1) その２_2'!AY111)</f>
        <v/>
      </c>
      <c r="BC111" s="1020" t="str">
        <f>IF('大気_7 (1) その２_2'!AZ111=0,"",'大気_7 (1) その２_2'!AZ111)</f>
        <v/>
      </c>
      <c r="BD111" s="546" t="str">
        <f>IF('大気_7 (1) その２_2'!BA111=0,"",'大気_7 (1) その２_2'!BA111)</f>
        <v/>
      </c>
      <c r="BE111" s="543" t="str">
        <f>IF('大気_7 (1) その２_2'!BB111=0,"",'大気_7 (1) その２_2'!BB111)</f>
        <v/>
      </c>
      <c r="BF111" s="1019" t="str">
        <f>IF('大気_7 (1) その２_2'!BC111=0,"",'大気_7 (1) その２_2'!BC111)</f>
        <v/>
      </c>
      <c r="BG111" s="1019" t="str">
        <f>IF('大気_7 (1) その２_2'!BD111=0,"",'大気_7 (1) その２_2'!BD111)</f>
        <v/>
      </c>
      <c r="BI111" s="620" t="str">
        <f t="shared" si="7"/>
        <v>豊中市</v>
      </c>
      <c r="BJ111" s="546" t="str">
        <f>IF('大気_7 (1) その２_2'!BF111=0,"",'大気_7 (1) その２_2'!BF111)</f>
        <v/>
      </c>
      <c r="BK111" s="543" t="str">
        <f>IF('大気_7 (1) その２_2'!BG111=0,"",'大気_7 (1) その２_2'!BG111)</f>
        <v/>
      </c>
      <c r="BL111" s="1019" t="str">
        <f>IF('大気_7 (1) その２_2'!BH111=0,"",'大気_7 (1) その２_2'!BH111)</f>
        <v/>
      </c>
      <c r="BM111" s="1019" t="str">
        <f>IF('大気_7 (1) その２_2'!BI111=0,"",'大気_7 (1) その２_2'!BI111)</f>
        <v/>
      </c>
    </row>
    <row r="112" spans="1:65" ht="13.5" customHeight="1">
      <c r="A112" s="534" t="str">
        <f>自治体設定!C102</f>
        <v>吹田市</v>
      </c>
      <c r="B112" s="1018" t="str">
        <f>IF('大気_7 (1) その２_2'!B112=0,"",'大気_7 (1) その２_2'!B112)</f>
        <v/>
      </c>
      <c r="C112" s="1018" t="str">
        <f>IF('大気_7 (1) その２_2'!C112=0,"",'大気_7 (1) その２_2'!C112)</f>
        <v/>
      </c>
      <c r="D112" s="1018" t="str">
        <f>IF('大気_7 (1) その２_2'!D112=0,"",'大気_7 (1) その２_2'!D112)</f>
        <v/>
      </c>
      <c r="E112" s="1018" t="str">
        <f>IF('大気_7 (1) その２_2'!E112=0,"",'大気_7 (1) その２_2'!E112)</f>
        <v/>
      </c>
      <c r="F112" s="1018" t="str">
        <f>IF('大気_7 (1) その２_2'!F112=0,"",'大気_7 (1) その２_2'!F112)</f>
        <v/>
      </c>
      <c r="G112" s="1018" t="str">
        <f>IF('大気_7 (1) その２_2'!G112=0,"",'大気_7 (1) その２_2'!G112)</f>
        <v/>
      </c>
      <c r="H112" s="1018" t="str">
        <f>IF('大気_7 (1) その２_2'!H112=0,"",'大気_7 (1) その２_2'!H112)</f>
        <v/>
      </c>
      <c r="I112" s="1018" t="str">
        <f>IF('大気_7 (1) その２_2'!I112=0,"",'大気_7 (1) その２_2'!I112)</f>
        <v/>
      </c>
      <c r="J112" s="1018" t="str">
        <f>IF('大気_7 (1) その２_2'!J112=0,"",'大気_7 (1) その２_2'!J112)</f>
        <v/>
      </c>
      <c r="K112" s="1018" t="str">
        <f>IF('大気_7 (1) その２_2'!K112=0,"",'大気_7 (1) その２_2'!K112)</f>
        <v/>
      </c>
      <c r="L112" s="1018" t="str">
        <f>IF('大気_7 (1) その２_2'!L112=0,"",'大気_7 (1) その２_2'!L112)</f>
        <v/>
      </c>
      <c r="M112" s="1018" t="str">
        <f>IF('大気_7 (1) その２_2'!M112=0,"",'大気_7 (1) その２_2'!M112)</f>
        <v/>
      </c>
      <c r="N112" s="1018" t="str">
        <f>IF('大気_7 (1) その２_2'!N112=0,"",'大気_7 (1) その２_2'!N112)</f>
        <v/>
      </c>
      <c r="O112" s="1018" t="str">
        <f>IF('大気_7 (1) その２_2'!O112=0,"",'大気_7 (1) その２_2'!O112)</f>
        <v/>
      </c>
      <c r="Q112" s="534" t="str">
        <f t="shared" si="4"/>
        <v>吹田市</v>
      </c>
      <c r="R112" s="1018" t="str">
        <f>IF('大気_7 (1) その２_2'!Q112=0,"",'大気_7 (1) その２_2'!Q112)</f>
        <v/>
      </c>
      <c r="S112" s="1018" t="str">
        <f>IF('大気_7 (1) その２_2'!R112=0,"",'大気_7 (1) その２_2'!R112)</f>
        <v/>
      </c>
      <c r="T112" s="1018" t="str">
        <f>IF('大気_7 (1) その２_2'!S112=0,"",'大気_7 (1) その２_2'!S112)</f>
        <v/>
      </c>
      <c r="U112" s="1018" t="str">
        <f>IF('大気_7 (1) その２_2'!T112=0,"",'大気_7 (1) その２_2'!T112)</f>
        <v/>
      </c>
      <c r="V112" s="1018" t="str">
        <f>IF('大気_7 (1) その２_2'!U112=0,"",'大気_7 (1) その２_2'!U112)</f>
        <v/>
      </c>
      <c r="W112" s="1018" t="str">
        <f>IF('大気_7 (1) その２_2'!V112=0,"",'大気_7 (1) その２_2'!V112)</f>
        <v/>
      </c>
      <c r="X112" s="1018" t="str">
        <f>IF('大気_7 (1) その２_2'!W112=0,"",'大気_7 (1) その２_2'!W112)</f>
        <v/>
      </c>
      <c r="Y112" s="1018" t="str">
        <f>IF('大気_7 (1) その２_2'!X112=0,"",'大気_7 (1) その２_2'!X112)</f>
        <v/>
      </c>
      <c r="Z112" s="541" t="str">
        <f>IF('大気_7 (1) その２_2'!Y112=0,"",'大気_7 (1) その２_2'!Y112)</f>
        <v/>
      </c>
      <c r="AA112" s="538" t="str">
        <f>IF('大気_7 (1) その２_2'!Z112=0,"",'大気_7 (1) その２_2'!Z112)</f>
        <v/>
      </c>
      <c r="AB112" s="536" t="str">
        <f>IF('大気_7 (1) その２_2'!AA112=0,"",'大気_7 (1) その２_2'!AA112)</f>
        <v/>
      </c>
      <c r="AC112" s="537" t="str">
        <f>IF('大気_7 (1) その２_2'!AB112=0,"",'大気_7 (1) その２_2'!AB112)</f>
        <v/>
      </c>
      <c r="AD112" s="1018" t="str">
        <f>IF('大気_7 (1) その２_2'!AC112=0,"",'大気_7 (1) その２_2'!AC112)</f>
        <v/>
      </c>
      <c r="AE112" s="1018" t="str">
        <f>IF('大気_7 (1) その２_2'!AD112=0,"",'大気_7 (1) その２_2'!AD112)</f>
        <v/>
      </c>
      <c r="AG112" s="534" t="str">
        <f t="shared" si="5"/>
        <v>吹田市</v>
      </c>
      <c r="AH112" s="539" t="str">
        <f>IF('大気_7 (1) その２_2'!AF112=0,"",'大気_7 (1) その２_2'!AF112)</f>
        <v/>
      </c>
      <c r="AI112" s="537" t="str">
        <f>IF('大気_7 (1) その２_2'!AG112=0,"",'大気_7 (1) その２_2'!AG112)</f>
        <v/>
      </c>
      <c r="AJ112" s="1018" t="str">
        <f>IF('大気_7 (1) その２_2'!AH112=0,"",'大気_7 (1) その２_2'!AH112)</f>
        <v/>
      </c>
      <c r="AK112" s="1018" t="str">
        <f>IF('大気_7 (1) その２_2'!AI112=0,"",'大気_7 (1) その２_2'!AI112)</f>
        <v/>
      </c>
      <c r="AL112" s="535" t="str">
        <f>IF('大気_7 (1) その２_2'!AJ112=0,"",'大気_7 (1) その２_2'!AJ112)</f>
        <v/>
      </c>
      <c r="AM112" s="537" t="str">
        <f>IF('大気_7 (1) その２_2'!AK112=0,"",'大気_7 (1) その２_2'!AK112)</f>
        <v/>
      </c>
      <c r="AN112" s="1018" t="str">
        <f>IF('大気_7 (1) その２_2'!AL112=0,"",'大気_7 (1) その２_2'!AL112)</f>
        <v/>
      </c>
      <c r="AO112" s="1018" t="str">
        <f>IF('大気_7 (1) その２_2'!AM112=0,"",'大気_7 (1) その２_2'!AM112)</f>
        <v/>
      </c>
      <c r="AP112" s="535" t="str">
        <f>IF('大気_7 (1) その２_2'!AN112=0,"",'大気_7 (1) その２_2'!AN112)</f>
        <v/>
      </c>
      <c r="AQ112" s="537" t="str">
        <f>IF('大気_7 (1) その２_2'!AO112=0,"",'大気_7 (1) その２_2'!AO112)</f>
        <v/>
      </c>
      <c r="AR112" s="1018" t="str">
        <f>IF('大気_7 (1) その２_2'!AP112=0,"",'大気_7 (1) その２_2'!AP112)</f>
        <v/>
      </c>
      <c r="AS112" s="1018" t="str">
        <f>IF('大気_7 (1) その２_2'!AQ112=0,"",'大気_7 (1) その２_2'!AQ112)</f>
        <v/>
      </c>
      <c r="AU112" s="534" t="str">
        <f t="shared" si="6"/>
        <v>吹田市</v>
      </c>
      <c r="AV112" s="535" t="str">
        <f>IF('大気_7 (1) その２_2'!AS112=0,"",'大気_7 (1) その２_2'!AS112)</f>
        <v/>
      </c>
      <c r="AW112" s="537" t="str">
        <f>IF('大気_7 (1) その２_2'!AT112=0,"",'大気_7 (1) その２_2'!AT112)</f>
        <v/>
      </c>
      <c r="AX112" s="1018" t="str">
        <f>IF('大気_7 (1) その２_2'!AU112=0,"",'大気_7 (1) その２_2'!AU112)</f>
        <v/>
      </c>
      <c r="AY112" s="1018" t="str">
        <f>IF('大気_7 (1) その２_2'!AV112=0,"",'大気_7 (1) その２_2'!AV112)</f>
        <v/>
      </c>
      <c r="AZ112" s="542" t="str">
        <f>IF('大気_7 (1) その２_2'!AW112=0,"",'大気_7 (1) その２_2'!AW112)</f>
        <v/>
      </c>
      <c r="BA112" s="543" t="str">
        <f>IF('大気_7 (1) その２_2'!AX112=0,"",'大気_7 (1) その２_2'!AX112)</f>
        <v/>
      </c>
      <c r="BB112" s="1019" t="str">
        <f>IF('大気_7 (1) その２_2'!AY112=0,"",'大気_7 (1) その２_2'!AY112)</f>
        <v/>
      </c>
      <c r="BC112" s="1020" t="str">
        <f>IF('大気_7 (1) その２_2'!AZ112=0,"",'大気_7 (1) その２_2'!AZ112)</f>
        <v/>
      </c>
      <c r="BD112" s="546" t="str">
        <f>IF('大気_7 (1) その２_2'!BA112=0,"",'大気_7 (1) その２_2'!BA112)</f>
        <v/>
      </c>
      <c r="BE112" s="543" t="str">
        <f>IF('大気_7 (1) その２_2'!BB112=0,"",'大気_7 (1) その２_2'!BB112)</f>
        <v/>
      </c>
      <c r="BF112" s="1019" t="str">
        <f>IF('大気_7 (1) その２_2'!BC112=0,"",'大気_7 (1) その２_2'!BC112)</f>
        <v/>
      </c>
      <c r="BG112" s="1019" t="str">
        <f>IF('大気_7 (1) その２_2'!BD112=0,"",'大気_7 (1) その２_2'!BD112)</f>
        <v/>
      </c>
      <c r="BI112" s="620" t="str">
        <f t="shared" si="7"/>
        <v>吹田市</v>
      </c>
      <c r="BJ112" s="546" t="str">
        <f>IF('大気_7 (1) その２_2'!BF112=0,"",'大気_7 (1) その２_2'!BF112)</f>
        <v/>
      </c>
      <c r="BK112" s="543" t="str">
        <f>IF('大気_7 (1) その２_2'!BG112=0,"",'大気_7 (1) その２_2'!BG112)</f>
        <v/>
      </c>
      <c r="BL112" s="1019" t="str">
        <f>IF('大気_7 (1) その２_2'!BH112=0,"",'大気_7 (1) その２_2'!BH112)</f>
        <v/>
      </c>
      <c r="BM112" s="1019" t="str">
        <f>IF('大気_7 (1) その２_2'!BI112=0,"",'大気_7 (1) その２_2'!BI112)</f>
        <v/>
      </c>
    </row>
    <row r="113" spans="1:65" ht="13.5" customHeight="1">
      <c r="A113" s="85" t="str">
        <f>自治体設定!C103</f>
        <v>高槻市</v>
      </c>
      <c r="B113" s="126" t="str">
        <f>IF('大気_7 (1) その２_2'!B113=0,"",'大気_7 (1) その２_2'!B113)</f>
        <v/>
      </c>
      <c r="C113" s="126" t="str">
        <f>IF('大気_7 (1) その２_2'!C113=0,"",'大気_7 (1) その２_2'!C113)</f>
        <v/>
      </c>
      <c r="D113" s="126" t="str">
        <f>IF('大気_7 (1) その２_2'!D113=0,"",'大気_7 (1) その２_2'!D113)</f>
        <v/>
      </c>
      <c r="E113" s="126" t="str">
        <f>IF('大気_7 (1) その２_2'!E113=0,"",'大気_7 (1) その２_2'!E113)</f>
        <v/>
      </c>
      <c r="F113" s="126" t="str">
        <f>IF('大気_7 (1) その２_2'!F113=0,"",'大気_7 (1) その２_2'!F113)</f>
        <v/>
      </c>
      <c r="G113" s="126" t="str">
        <f>IF('大気_7 (1) その２_2'!G113=0,"",'大気_7 (1) その２_2'!G113)</f>
        <v/>
      </c>
      <c r="H113" s="126" t="str">
        <f>IF('大気_7 (1) その２_2'!H113=0,"",'大気_7 (1) その２_2'!H113)</f>
        <v/>
      </c>
      <c r="I113" s="126" t="str">
        <f>IF('大気_7 (1) その２_2'!I113=0,"",'大気_7 (1) その２_2'!I113)</f>
        <v/>
      </c>
      <c r="J113" s="126" t="str">
        <f>IF('大気_7 (1) その２_2'!J113=0,"",'大気_7 (1) その２_2'!J113)</f>
        <v/>
      </c>
      <c r="K113" s="126" t="str">
        <f>IF('大気_7 (1) その２_2'!K113=0,"",'大気_7 (1) その２_2'!K113)</f>
        <v/>
      </c>
      <c r="L113" s="126" t="str">
        <f>IF('大気_7 (1) その２_2'!L113=0,"",'大気_7 (1) その２_2'!L113)</f>
        <v/>
      </c>
      <c r="M113" s="126" t="str">
        <f>IF('大気_7 (1) その２_2'!M113=0,"",'大気_7 (1) その２_2'!M113)</f>
        <v/>
      </c>
      <c r="N113" s="126" t="str">
        <f>IF('大気_7 (1) その２_2'!N113=0,"",'大気_7 (1) その２_2'!N113)</f>
        <v/>
      </c>
      <c r="O113" s="126" t="str">
        <f>IF('大気_7 (1) その２_2'!O113=0,"",'大気_7 (1) その２_2'!O113)</f>
        <v/>
      </c>
      <c r="Q113" s="85" t="str">
        <f t="shared" si="4"/>
        <v>高槻市</v>
      </c>
      <c r="R113" s="126" t="str">
        <f>IF('大気_7 (1) その２_2'!Q113=0,"",'大気_7 (1) その２_2'!Q113)</f>
        <v/>
      </c>
      <c r="S113" s="126" t="str">
        <f>IF('大気_7 (1) その２_2'!R113=0,"",'大気_7 (1) その２_2'!R113)</f>
        <v/>
      </c>
      <c r="T113" s="126" t="str">
        <f>IF('大気_7 (1) その２_2'!S113=0,"",'大気_7 (1) その２_2'!S113)</f>
        <v/>
      </c>
      <c r="U113" s="126" t="str">
        <f>IF('大気_7 (1) その２_2'!T113=0,"",'大気_7 (1) その２_2'!T113)</f>
        <v/>
      </c>
      <c r="V113" s="126" t="str">
        <f>IF('大気_7 (1) その２_2'!U113=0,"",'大気_7 (1) その２_2'!U113)</f>
        <v/>
      </c>
      <c r="W113" s="126" t="str">
        <f>IF('大気_7 (1) その２_2'!V113=0,"",'大気_7 (1) その２_2'!V113)</f>
        <v/>
      </c>
      <c r="X113" s="126" t="str">
        <f>IF('大気_7 (1) その２_2'!W113=0,"",'大気_7 (1) その２_2'!W113)</f>
        <v/>
      </c>
      <c r="Y113" s="126" t="str">
        <f>IF('大気_7 (1) その２_2'!X113=0,"",'大気_7 (1) その２_2'!X113)</f>
        <v/>
      </c>
      <c r="Z113" s="92" t="str">
        <f>IF('大気_7 (1) その２_2'!Y113=0,"",'大気_7 (1) その２_2'!Y113)</f>
        <v/>
      </c>
      <c r="AA113" s="89" t="str">
        <f>IF('大気_7 (1) その２_2'!Z113=0,"",'大気_7 (1) その２_2'!Z113)</f>
        <v/>
      </c>
      <c r="AB113" s="87" t="str">
        <f>IF('大気_7 (1) その２_2'!AA113=0,"",'大気_7 (1) その２_2'!AA113)</f>
        <v/>
      </c>
      <c r="AC113" s="88" t="str">
        <f>IF('大気_7 (1) その２_2'!AB113=0,"",'大気_7 (1) その２_2'!AB113)</f>
        <v/>
      </c>
      <c r="AD113" s="126" t="str">
        <f>IF('大気_7 (1) その２_2'!AC113=0,"",'大気_7 (1) その２_2'!AC113)</f>
        <v/>
      </c>
      <c r="AE113" s="126" t="str">
        <f>IF('大気_7 (1) その２_2'!AD113=0,"",'大気_7 (1) その２_2'!AD113)</f>
        <v/>
      </c>
      <c r="AG113" s="85" t="str">
        <f t="shared" si="5"/>
        <v>高槻市</v>
      </c>
      <c r="AH113" s="90" t="str">
        <f>IF('大気_7 (1) その２_2'!AF113=0,"",'大気_7 (1) その２_2'!AF113)</f>
        <v/>
      </c>
      <c r="AI113" s="88" t="str">
        <f>IF('大気_7 (1) その２_2'!AG113=0,"",'大気_7 (1) その２_2'!AG113)</f>
        <v/>
      </c>
      <c r="AJ113" s="126" t="str">
        <f>IF('大気_7 (1) その２_2'!AH113=0,"",'大気_7 (1) その２_2'!AH113)</f>
        <v/>
      </c>
      <c r="AK113" s="126" t="str">
        <f>IF('大気_7 (1) その２_2'!AI113=0,"",'大気_7 (1) その２_2'!AI113)</f>
        <v/>
      </c>
      <c r="AL113" s="86" t="str">
        <f>IF('大気_7 (1) その２_2'!AJ113=0,"",'大気_7 (1) その２_2'!AJ113)</f>
        <v/>
      </c>
      <c r="AM113" s="88" t="str">
        <f>IF('大気_7 (1) その２_2'!AK113=0,"",'大気_7 (1) その２_2'!AK113)</f>
        <v/>
      </c>
      <c r="AN113" s="126" t="str">
        <f>IF('大気_7 (1) その２_2'!AL113=0,"",'大気_7 (1) その２_2'!AL113)</f>
        <v/>
      </c>
      <c r="AO113" s="126" t="str">
        <f>IF('大気_7 (1) その２_2'!AM113=0,"",'大気_7 (1) その２_2'!AM113)</f>
        <v/>
      </c>
      <c r="AP113" s="86" t="str">
        <f>IF('大気_7 (1) その２_2'!AN113=0,"",'大気_7 (1) その２_2'!AN113)</f>
        <v/>
      </c>
      <c r="AQ113" s="88" t="str">
        <f>IF('大気_7 (1) その２_2'!AO113=0,"",'大気_7 (1) その２_2'!AO113)</f>
        <v/>
      </c>
      <c r="AR113" s="126" t="str">
        <f>IF('大気_7 (1) その２_2'!AP113=0,"",'大気_7 (1) その２_2'!AP113)</f>
        <v/>
      </c>
      <c r="AS113" s="126" t="str">
        <f>IF('大気_7 (1) その２_2'!AQ113=0,"",'大気_7 (1) その２_2'!AQ113)</f>
        <v/>
      </c>
      <c r="AU113" s="85" t="str">
        <f t="shared" si="6"/>
        <v>高槻市</v>
      </c>
      <c r="AV113" s="86" t="str">
        <f>IF('大気_7 (1) その２_2'!AS113=0,"",'大気_7 (1) その２_2'!AS113)</f>
        <v/>
      </c>
      <c r="AW113" s="88" t="str">
        <f>IF('大気_7 (1) その２_2'!AT113=0,"",'大気_7 (1) その２_2'!AT113)</f>
        <v/>
      </c>
      <c r="AX113" s="126" t="str">
        <f>IF('大気_7 (1) その２_2'!AU113=0,"",'大気_7 (1) その２_2'!AU113)</f>
        <v/>
      </c>
      <c r="AY113" s="126" t="str">
        <f>IF('大気_7 (1) その２_2'!AV113=0,"",'大気_7 (1) その２_2'!AV113)</f>
        <v/>
      </c>
      <c r="AZ113" s="93" t="str">
        <f>IF('大気_7 (1) その２_2'!AW113=0,"",'大気_7 (1) その２_2'!AW113)</f>
        <v/>
      </c>
      <c r="BA113" s="94" t="str">
        <f>IF('大気_7 (1) その２_2'!AX113=0,"",'大気_7 (1) その２_2'!AX113)</f>
        <v/>
      </c>
      <c r="BB113" s="127" t="str">
        <f>IF('大気_7 (1) その２_2'!AY113=0,"",'大気_7 (1) その２_2'!AY113)</f>
        <v/>
      </c>
      <c r="BC113" s="128" t="str">
        <f>IF('大気_7 (1) その２_2'!AZ113=0,"",'大気_7 (1) その２_2'!AZ113)</f>
        <v/>
      </c>
      <c r="BD113" s="97" t="str">
        <f>IF('大気_7 (1) その２_2'!BA113=0,"",'大気_7 (1) その２_2'!BA113)</f>
        <v/>
      </c>
      <c r="BE113" s="94" t="str">
        <f>IF('大気_7 (1) その２_2'!BB113=0,"",'大気_7 (1) その２_2'!BB113)</f>
        <v/>
      </c>
      <c r="BF113" s="127" t="str">
        <f>IF('大気_7 (1) その２_2'!BC113=0,"",'大気_7 (1) その２_2'!BC113)</f>
        <v/>
      </c>
      <c r="BG113" s="127" t="str">
        <f>IF('大気_7 (1) その２_2'!BD113=0,"",'大気_7 (1) その２_2'!BD113)</f>
        <v/>
      </c>
      <c r="BI113" s="598" t="str">
        <f t="shared" si="7"/>
        <v>高槻市</v>
      </c>
      <c r="BJ113" s="97" t="str">
        <f>IF('大気_7 (1) その２_2'!BF113=0,"",'大気_7 (1) その２_2'!BF113)</f>
        <v/>
      </c>
      <c r="BK113" s="94" t="str">
        <f>IF('大気_7 (1) その２_2'!BG113=0,"",'大気_7 (1) その２_2'!BG113)</f>
        <v/>
      </c>
      <c r="BL113" s="127" t="str">
        <f>IF('大気_7 (1) その２_2'!BH113=0,"",'大気_7 (1) その２_2'!BH113)</f>
        <v/>
      </c>
      <c r="BM113" s="127" t="str">
        <f>IF('大気_7 (1) その２_2'!BI113=0,"",'大気_7 (1) その２_2'!BI113)</f>
        <v/>
      </c>
    </row>
    <row r="114" spans="1:65" ht="13.5" customHeight="1">
      <c r="A114" s="85" t="str">
        <f>自治体設定!C104</f>
        <v>枚方市</v>
      </c>
      <c r="B114" s="126" t="str">
        <f>IF('大気_7 (1) その２_2'!B114=0,"",'大気_7 (1) その２_2'!B114)</f>
        <v/>
      </c>
      <c r="C114" s="126" t="str">
        <f>IF('大気_7 (1) その２_2'!C114=0,"",'大気_7 (1) その２_2'!C114)</f>
        <v/>
      </c>
      <c r="D114" s="126" t="str">
        <f>IF('大気_7 (1) その２_2'!D114=0,"",'大気_7 (1) その２_2'!D114)</f>
        <v/>
      </c>
      <c r="E114" s="126" t="str">
        <f>IF('大気_7 (1) その２_2'!E114=0,"",'大気_7 (1) その２_2'!E114)</f>
        <v/>
      </c>
      <c r="F114" s="126" t="str">
        <f>IF('大気_7 (1) その２_2'!F114=0,"",'大気_7 (1) その２_2'!F114)</f>
        <v/>
      </c>
      <c r="G114" s="126" t="str">
        <f>IF('大気_7 (1) その２_2'!G114=0,"",'大気_7 (1) その２_2'!G114)</f>
        <v/>
      </c>
      <c r="H114" s="126" t="str">
        <f>IF('大気_7 (1) その２_2'!H114=0,"",'大気_7 (1) その２_2'!H114)</f>
        <v/>
      </c>
      <c r="I114" s="126" t="str">
        <f>IF('大気_7 (1) その２_2'!I114=0,"",'大気_7 (1) その２_2'!I114)</f>
        <v/>
      </c>
      <c r="J114" s="126" t="str">
        <f>IF('大気_7 (1) その２_2'!J114=0,"",'大気_7 (1) その２_2'!J114)</f>
        <v/>
      </c>
      <c r="K114" s="126" t="str">
        <f>IF('大気_7 (1) その２_2'!K114=0,"",'大気_7 (1) その２_2'!K114)</f>
        <v/>
      </c>
      <c r="L114" s="126" t="str">
        <f>IF('大気_7 (1) その２_2'!L114=0,"",'大気_7 (1) その２_2'!L114)</f>
        <v/>
      </c>
      <c r="M114" s="126" t="str">
        <f>IF('大気_7 (1) その２_2'!M114=0,"",'大気_7 (1) その２_2'!M114)</f>
        <v/>
      </c>
      <c r="N114" s="126" t="str">
        <f>IF('大気_7 (1) その２_2'!N114=0,"",'大気_7 (1) その２_2'!N114)</f>
        <v/>
      </c>
      <c r="O114" s="126" t="str">
        <f>IF('大気_7 (1) その２_2'!O114=0,"",'大気_7 (1) その２_2'!O114)</f>
        <v/>
      </c>
      <c r="Q114" s="85" t="str">
        <f t="shared" si="4"/>
        <v>枚方市</v>
      </c>
      <c r="R114" s="126" t="str">
        <f>IF('大気_7 (1) その２_2'!Q114=0,"",'大気_7 (1) その２_2'!Q114)</f>
        <v/>
      </c>
      <c r="S114" s="126" t="str">
        <f>IF('大気_7 (1) その２_2'!R114=0,"",'大気_7 (1) その２_2'!R114)</f>
        <v/>
      </c>
      <c r="T114" s="126" t="str">
        <f>IF('大気_7 (1) その２_2'!S114=0,"",'大気_7 (1) その２_2'!S114)</f>
        <v/>
      </c>
      <c r="U114" s="126" t="str">
        <f>IF('大気_7 (1) その２_2'!T114=0,"",'大気_7 (1) その２_2'!T114)</f>
        <v/>
      </c>
      <c r="V114" s="126" t="str">
        <f>IF('大気_7 (1) その２_2'!U114=0,"",'大気_7 (1) その２_2'!U114)</f>
        <v/>
      </c>
      <c r="W114" s="126" t="str">
        <f>IF('大気_7 (1) その２_2'!V114=0,"",'大気_7 (1) その２_2'!V114)</f>
        <v/>
      </c>
      <c r="X114" s="126" t="str">
        <f>IF('大気_7 (1) その２_2'!W114=0,"",'大気_7 (1) その２_2'!W114)</f>
        <v/>
      </c>
      <c r="Y114" s="126" t="str">
        <f>IF('大気_7 (1) その２_2'!X114=0,"",'大気_7 (1) その２_2'!X114)</f>
        <v/>
      </c>
      <c r="Z114" s="92" t="str">
        <f>IF('大気_7 (1) その２_2'!Y114=0,"",'大気_7 (1) その２_2'!Y114)</f>
        <v/>
      </c>
      <c r="AA114" s="89" t="str">
        <f>IF('大気_7 (1) その２_2'!Z114=0,"",'大気_7 (1) その２_2'!Z114)</f>
        <v/>
      </c>
      <c r="AB114" s="87" t="str">
        <f>IF('大気_7 (1) その２_2'!AA114=0,"",'大気_7 (1) その２_2'!AA114)</f>
        <v/>
      </c>
      <c r="AC114" s="88" t="str">
        <f>IF('大気_7 (1) その２_2'!AB114=0,"",'大気_7 (1) その２_2'!AB114)</f>
        <v/>
      </c>
      <c r="AD114" s="126" t="str">
        <f>IF('大気_7 (1) その２_2'!AC114=0,"",'大気_7 (1) その２_2'!AC114)</f>
        <v/>
      </c>
      <c r="AE114" s="126" t="str">
        <f>IF('大気_7 (1) その２_2'!AD114=0,"",'大気_7 (1) その２_2'!AD114)</f>
        <v/>
      </c>
      <c r="AG114" s="85" t="str">
        <f t="shared" si="5"/>
        <v>枚方市</v>
      </c>
      <c r="AH114" s="90" t="str">
        <f>IF('大気_7 (1) その２_2'!AF114=0,"",'大気_7 (1) その２_2'!AF114)</f>
        <v/>
      </c>
      <c r="AI114" s="88" t="str">
        <f>IF('大気_7 (1) その２_2'!AG114=0,"",'大気_7 (1) その２_2'!AG114)</f>
        <v/>
      </c>
      <c r="AJ114" s="126" t="str">
        <f>IF('大気_7 (1) その２_2'!AH114=0,"",'大気_7 (1) その２_2'!AH114)</f>
        <v/>
      </c>
      <c r="AK114" s="126" t="str">
        <f>IF('大気_7 (1) その２_2'!AI114=0,"",'大気_7 (1) その２_2'!AI114)</f>
        <v/>
      </c>
      <c r="AL114" s="86" t="str">
        <f>IF('大気_7 (1) その２_2'!AJ114=0,"",'大気_7 (1) その２_2'!AJ114)</f>
        <v/>
      </c>
      <c r="AM114" s="88" t="str">
        <f>IF('大気_7 (1) その２_2'!AK114=0,"",'大気_7 (1) その２_2'!AK114)</f>
        <v/>
      </c>
      <c r="AN114" s="126" t="str">
        <f>IF('大気_7 (1) その２_2'!AL114=0,"",'大気_7 (1) その２_2'!AL114)</f>
        <v/>
      </c>
      <c r="AO114" s="126" t="str">
        <f>IF('大気_7 (1) その２_2'!AM114=0,"",'大気_7 (1) その２_2'!AM114)</f>
        <v/>
      </c>
      <c r="AP114" s="86" t="str">
        <f>IF('大気_7 (1) その２_2'!AN114=0,"",'大気_7 (1) その２_2'!AN114)</f>
        <v/>
      </c>
      <c r="AQ114" s="88" t="str">
        <f>IF('大気_7 (1) その２_2'!AO114=0,"",'大気_7 (1) その２_2'!AO114)</f>
        <v/>
      </c>
      <c r="AR114" s="126" t="str">
        <f>IF('大気_7 (1) その２_2'!AP114=0,"",'大気_7 (1) その２_2'!AP114)</f>
        <v/>
      </c>
      <c r="AS114" s="126" t="str">
        <f>IF('大気_7 (1) その２_2'!AQ114=0,"",'大気_7 (1) その２_2'!AQ114)</f>
        <v/>
      </c>
      <c r="AU114" s="85" t="str">
        <f t="shared" si="6"/>
        <v>枚方市</v>
      </c>
      <c r="AV114" s="86" t="str">
        <f>IF('大気_7 (1) その２_2'!AS114=0,"",'大気_7 (1) その２_2'!AS114)</f>
        <v/>
      </c>
      <c r="AW114" s="88" t="str">
        <f>IF('大気_7 (1) その２_2'!AT114=0,"",'大気_7 (1) その２_2'!AT114)</f>
        <v/>
      </c>
      <c r="AX114" s="126" t="str">
        <f>IF('大気_7 (1) その２_2'!AU114=0,"",'大気_7 (1) その２_2'!AU114)</f>
        <v/>
      </c>
      <c r="AY114" s="126" t="str">
        <f>IF('大気_7 (1) その２_2'!AV114=0,"",'大気_7 (1) その２_2'!AV114)</f>
        <v/>
      </c>
      <c r="AZ114" s="93" t="str">
        <f>IF('大気_7 (1) その２_2'!AW114=0,"",'大気_7 (1) その２_2'!AW114)</f>
        <v/>
      </c>
      <c r="BA114" s="94" t="str">
        <f>IF('大気_7 (1) その２_2'!AX114=0,"",'大気_7 (1) その２_2'!AX114)</f>
        <v/>
      </c>
      <c r="BB114" s="127" t="str">
        <f>IF('大気_7 (1) その２_2'!AY114=0,"",'大気_7 (1) その２_2'!AY114)</f>
        <v/>
      </c>
      <c r="BC114" s="128" t="str">
        <f>IF('大気_7 (1) その２_2'!AZ114=0,"",'大気_7 (1) その２_2'!AZ114)</f>
        <v/>
      </c>
      <c r="BD114" s="97" t="str">
        <f>IF('大気_7 (1) その２_2'!BA114=0,"",'大気_7 (1) その２_2'!BA114)</f>
        <v/>
      </c>
      <c r="BE114" s="94" t="str">
        <f>IF('大気_7 (1) その２_2'!BB114=0,"",'大気_7 (1) その２_2'!BB114)</f>
        <v/>
      </c>
      <c r="BF114" s="127" t="str">
        <f>IF('大気_7 (1) その２_2'!BC114=0,"",'大気_7 (1) その２_2'!BC114)</f>
        <v/>
      </c>
      <c r="BG114" s="127" t="str">
        <f>IF('大気_7 (1) その２_2'!BD114=0,"",'大気_7 (1) その２_2'!BD114)</f>
        <v/>
      </c>
      <c r="BI114" s="598" t="str">
        <f t="shared" si="7"/>
        <v>枚方市</v>
      </c>
      <c r="BJ114" s="97" t="str">
        <f>IF('大気_7 (1) その２_2'!BF114=0,"",'大気_7 (1) その２_2'!BF114)</f>
        <v/>
      </c>
      <c r="BK114" s="94" t="str">
        <f>IF('大気_7 (1) その２_2'!BG114=0,"",'大気_7 (1) その２_2'!BG114)</f>
        <v/>
      </c>
      <c r="BL114" s="127" t="str">
        <f>IF('大気_7 (1) その２_2'!BH114=0,"",'大気_7 (1) その２_2'!BH114)</f>
        <v/>
      </c>
      <c r="BM114" s="127" t="str">
        <f>IF('大気_7 (1) その２_2'!BI114=0,"",'大気_7 (1) その２_2'!BI114)</f>
        <v/>
      </c>
    </row>
    <row r="115" spans="1:65" ht="13.5" customHeight="1">
      <c r="A115" s="99" t="str">
        <f>自治体設定!C105</f>
        <v>八尾市</v>
      </c>
      <c r="B115" s="129" t="str">
        <f>IF('大気_7 (1) その２_2'!B115=0,"",'大気_7 (1) その２_2'!B115)</f>
        <v/>
      </c>
      <c r="C115" s="129" t="str">
        <f>IF('大気_7 (1) その２_2'!C115=0,"",'大気_7 (1) その２_2'!C115)</f>
        <v/>
      </c>
      <c r="D115" s="129" t="str">
        <f>IF('大気_7 (1) その２_2'!D115=0,"",'大気_7 (1) その２_2'!D115)</f>
        <v/>
      </c>
      <c r="E115" s="129" t="str">
        <f>IF('大気_7 (1) その２_2'!E115=0,"",'大気_7 (1) その２_2'!E115)</f>
        <v/>
      </c>
      <c r="F115" s="129" t="str">
        <f>IF('大気_7 (1) その２_2'!F115=0,"",'大気_7 (1) その２_2'!F115)</f>
        <v/>
      </c>
      <c r="G115" s="129" t="str">
        <f>IF('大気_7 (1) その２_2'!G115=0,"",'大気_7 (1) その２_2'!G115)</f>
        <v/>
      </c>
      <c r="H115" s="129" t="str">
        <f>IF('大気_7 (1) その２_2'!H115=0,"",'大気_7 (1) その２_2'!H115)</f>
        <v/>
      </c>
      <c r="I115" s="129" t="str">
        <f>IF('大気_7 (1) その２_2'!I115=0,"",'大気_7 (1) その２_2'!I115)</f>
        <v/>
      </c>
      <c r="J115" s="129" t="str">
        <f>IF('大気_7 (1) その２_2'!J115=0,"",'大気_7 (1) その２_2'!J115)</f>
        <v/>
      </c>
      <c r="K115" s="129" t="str">
        <f>IF('大気_7 (1) その２_2'!K115=0,"",'大気_7 (1) その２_2'!K115)</f>
        <v/>
      </c>
      <c r="L115" s="129" t="str">
        <f>IF('大気_7 (1) その２_2'!L115=0,"",'大気_7 (1) その２_2'!L115)</f>
        <v/>
      </c>
      <c r="M115" s="129" t="str">
        <f>IF('大気_7 (1) その２_2'!M115=0,"",'大気_7 (1) その２_2'!M115)</f>
        <v/>
      </c>
      <c r="N115" s="129" t="str">
        <f>IF('大気_7 (1) その２_2'!N115=0,"",'大気_7 (1) その２_2'!N115)</f>
        <v/>
      </c>
      <c r="O115" s="129" t="str">
        <f>IF('大気_7 (1) その２_2'!O115=0,"",'大気_7 (1) その２_2'!O115)</f>
        <v/>
      </c>
      <c r="Q115" s="99" t="str">
        <f t="shared" si="4"/>
        <v>八尾市</v>
      </c>
      <c r="R115" s="129" t="str">
        <f>IF('大気_7 (1) その２_2'!Q115=0,"",'大気_7 (1) その２_2'!Q115)</f>
        <v/>
      </c>
      <c r="S115" s="129" t="str">
        <f>IF('大気_7 (1) その２_2'!R115=0,"",'大気_7 (1) その２_2'!R115)</f>
        <v/>
      </c>
      <c r="T115" s="129" t="str">
        <f>IF('大気_7 (1) その２_2'!S115=0,"",'大気_7 (1) その２_2'!S115)</f>
        <v/>
      </c>
      <c r="U115" s="129" t="str">
        <f>IF('大気_7 (1) その２_2'!T115=0,"",'大気_7 (1) その２_2'!T115)</f>
        <v/>
      </c>
      <c r="V115" s="129" t="str">
        <f>IF('大気_7 (1) その２_2'!U115=0,"",'大気_7 (1) その２_2'!U115)</f>
        <v/>
      </c>
      <c r="W115" s="129" t="str">
        <f>IF('大気_7 (1) その２_2'!V115=0,"",'大気_7 (1) その２_2'!V115)</f>
        <v/>
      </c>
      <c r="X115" s="129" t="str">
        <f>IF('大気_7 (1) その２_2'!W115=0,"",'大気_7 (1) その２_2'!W115)</f>
        <v/>
      </c>
      <c r="Y115" s="129" t="str">
        <f>IF('大気_7 (1) その２_2'!X115=0,"",'大気_7 (1) その２_2'!X115)</f>
        <v/>
      </c>
      <c r="Z115" s="106" t="str">
        <f>IF('大気_7 (1) その２_2'!Y115=0,"",'大気_7 (1) その２_2'!Y115)</f>
        <v/>
      </c>
      <c r="AA115" s="103" t="str">
        <f>IF('大気_7 (1) その２_2'!Z115=0,"",'大気_7 (1) その２_2'!Z115)</f>
        <v/>
      </c>
      <c r="AB115" s="101" t="str">
        <f>IF('大気_7 (1) その２_2'!AA115=0,"",'大気_7 (1) その２_2'!AA115)</f>
        <v/>
      </c>
      <c r="AC115" s="102" t="str">
        <f>IF('大気_7 (1) その２_2'!AB115=0,"",'大気_7 (1) その２_2'!AB115)</f>
        <v/>
      </c>
      <c r="AD115" s="129" t="str">
        <f>IF('大気_7 (1) その２_2'!AC115=0,"",'大気_7 (1) その２_2'!AC115)</f>
        <v/>
      </c>
      <c r="AE115" s="129" t="str">
        <f>IF('大気_7 (1) その２_2'!AD115=0,"",'大気_7 (1) その２_2'!AD115)</f>
        <v/>
      </c>
      <c r="AG115" s="99" t="str">
        <f t="shared" si="5"/>
        <v>八尾市</v>
      </c>
      <c r="AH115" s="104" t="str">
        <f>IF('大気_7 (1) その２_2'!AF115=0,"",'大気_7 (1) その２_2'!AF115)</f>
        <v/>
      </c>
      <c r="AI115" s="102" t="str">
        <f>IF('大気_7 (1) その２_2'!AG115=0,"",'大気_7 (1) その２_2'!AG115)</f>
        <v/>
      </c>
      <c r="AJ115" s="129" t="str">
        <f>IF('大気_7 (1) その２_2'!AH115=0,"",'大気_7 (1) その２_2'!AH115)</f>
        <v/>
      </c>
      <c r="AK115" s="129" t="str">
        <f>IF('大気_7 (1) その２_2'!AI115=0,"",'大気_7 (1) その２_2'!AI115)</f>
        <v/>
      </c>
      <c r="AL115" s="100" t="str">
        <f>IF('大気_7 (1) その２_2'!AJ115=0,"",'大気_7 (1) その２_2'!AJ115)</f>
        <v/>
      </c>
      <c r="AM115" s="102" t="str">
        <f>IF('大気_7 (1) その２_2'!AK115=0,"",'大気_7 (1) その２_2'!AK115)</f>
        <v/>
      </c>
      <c r="AN115" s="129" t="str">
        <f>IF('大気_7 (1) その２_2'!AL115=0,"",'大気_7 (1) その２_2'!AL115)</f>
        <v/>
      </c>
      <c r="AO115" s="129" t="str">
        <f>IF('大気_7 (1) その２_2'!AM115=0,"",'大気_7 (1) その２_2'!AM115)</f>
        <v/>
      </c>
      <c r="AP115" s="100" t="str">
        <f>IF('大気_7 (1) その２_2'!AN115=0,"",'大気_7 (1) その２_2'!AN115)</f>
        <v/>
      </c>
      <c r="AQ115" s="102" t="str">
        <f>IF('大気_7 (1) その２_2'!AO115=0,"",'大気_7 (1) その２_2'!AO115)</f>
        <v/>
      </c>
      <c r="AR115" s="129" t="str">
        <f>IF('大気_7 (1) その２_2'!AP115=0,"",'大気_7 (1) その２_2'!AP115)</f>
        <v/>
      </c>
      <c r="AS115" s="129" t="str">
        <f>IF('大気_7 (1) その２_2'!AQ115=0,"",'大気_7 (1) その２_2'!AQ115)</f>
        <v/>
      </c>
      <c r="AU115" s="99" t="str">
        <f t="shared" si="6"/>
        <v>八尾市</v>
      </c>
      <c r="AV115" s="100" t="str">
        <f>IF('大気_7 (1) その２_2'!AS115=0,"",'大気_7 (1) その２_2'!AS115)</f>
        <v/>
      </c>
      <c r="AW115" s="102" t="str">
        <f>IF('大気_7 (1) その２_2'!AT115=0,"",'大気_7 (1) その２_2'!AT115)</f>
        <v/>
      </c>
      <c r="AX115" s="129" t="str">
        <f>IF('大気_7 (1) その２_2'!AU115=0,"",'大気_7 (1) その２_2'!AU115)</f>
        <v/>
      </c>
      <c r="AY115" s="129" t="str">
        <f>IF('大気_7 (1) その２_2'!AV115=0,"",'大気_7 (1) その２_2'!AV115)</f>
        <v/>
      </c>
      <c r="AZ115" s="107" t="str">
        <f>IF('大気_7 (1) その２_2'!AW115=0,"",'大気_7 (1) その２_2'!AW115)</f>
        <v/>
      </c>
      <c r="BA115" s="108" t="str">
        <f>IF('大気_7 (1) その２_2'!AX115=0,"",'大気_7 (1) その２_2'!AX115)</f>
        <v/>
      </c>
      <c r="BB115" s="130" t="str">
        <f>IF('大気_7 (1) その２_2'!AY115=0,"",'大気_7 (1) その２_2'!AY115)</f>
        <v/>
      </c>
      <c r="BC115" s="131" t="str">
        <f>IF('大気_7 (1) その２_2'!AZ115=0,"",'大気_7 (1) その２_2'!AZ115)</f>
        <v/>
      </c>
      <c r="BD115" s="111" t="str">
        <f>IF('大気_7 (1) その２_2'!BA115=0,"",'大気_7 (1) その２_2'!BA115)</f>
        <v/>
      </c>
      <c r="BE115" s="108" t="str">
        <f>IF('大気_7 (1) その２_2'!BB115=0,"",'大気_7 (1) その２_2'!BB115)</f>
        <v/>
      </c>
      <c r="BF115" s="130" t="str">
        <f>IF('大気_7 (1) その２_2'!BC115=0,"",'大気_7 (1) その２_2'!BC115)</f>
        <v/>
      </c>
      <c r="BG115" s="130" t="str">
        <f>IF('大気_7 (1) その２_2'!BD115=0,"",'大気_7 (1) その２_2'!BD115)</f>
        <v/>
      </c>
      <c r="BI115" s="599" t="str">
        <f t="shared" si="7"/>
        <v>八尾市</v>
      </c>
      <c r="BJ115" s="111" t="str">
        <f>IF('大気_7 (1) その２_2'!BF115=0,"",'大気_7 (1) その２_2'!BF115)</f>
        <v/>
      </c>
      <c r="BK115" s="108" t="str">
        <f>IF('大気_7 (1) その２_2'!BG115=0,"",'大気_7 (1) その２_2'!BG115)</f>
        <v/>
      </c>
      <c r="BL115" s="130" t="str">
        <f>IF('大気_7 (1) その２_2'!BH115=0,"",'大気_7 (1) その２_2'!BH115)</f>
        <v/>
      </c>
      <c r="BM115" s="130" t="str">
        <f>IF('大気_7 (1) その２_2'!BI115=0,"",'大気_7 (1) その２_2'!BI115)</f>
        <v/>
      </c>
    </row>
    <row r="116" spans="1:65" ht="13.5" customHeight="1">
      <c r="A116" s="534" t="str">
        <f>自治体設定!C106</f>
        <v>寝屋川市</v>
      </c>
      <c r="B116" s="1018" t="str">
        <f>IF('大気_7 (1) その２_2'!B116=0,"",'大気_7 (1) その２_2'!B116)</f>
        <v/>
      </c>
      <c r="C116" s="1018" t="str">
        <f>IF('大気_7 (1) その２_2'!C116=0,"",'大気_7 (1) その２_2'!C116)</f>
        <v/>
      </c>
      <c r="D116" s="1018" t="str">
        <f>IF('大気_7 (1) その２_2'!D116=0,"",'大気_7 (1) その２_2'!D116)</f>
        <v/>
      </c>
      <c r="E116" s="1018" t="str">
        <f>IF('大気_7 (1) その２_2'!E116=0,"",'大気_7 (1) その２_2'!E116)</f>
        <v/>
      </c>
      <c r="F116" s="1018" t="str">
        <f>IF('大気_7 (1) その２_2'!F116=0,"",'大気_7 (1) その２_2'!F116)</f>
        <v/>
      </c>
      <c r="G116" s="1018" t="str">
        <f>IF('大気_7 (1) その２_2'!G116=0,"",'大気_7 (1) その２_2'!G116)</f>
        <v/>
      </c>
      <c r="H116" s="1018" t="str">
        <f>IF('大気_7 (1) その２_2'!H116=0,"",'大気_7 (1) その２_2'!H116)</f>
        <v/>
      </c>
      <c r="I116" s="1018" t="str">
        <f>IF('大気_7 (1) その２_2'!I116=0,"",'大気_7 (1) その２_2'!I116)</f>
        <v/>
      </c>
      <c r="J116" s="1018" t="str">
        <f>IF('大気_7 (1) その２_2'!J116=0,"",'大気_7 (1) その２_2'!J116)</f>
        <v/>
      </c>
      <c r="K116" s="1018" t="str">
        <f>IF('大気_7 (1) その２_2'!K116=0,"",'大気_7 (1) その２_2'!K116)</f>
        <v/>
      </c>
      <c r="L116" s="1018" t="str">
        <f>IF('大気_7 (1) その２_2'!L116=0,"",'大気_7 (1) その２_2'!L116)</f>
        <v/>
      </c>
      <c r="M116" s="1018" t="str">
        <f>IF('大気_7 (1) その２_2'!M116=0,"",'大気_7 (1) その２_2'!M116)</f>
        <v/>
      </c>
      <c r="N116" s="1018" t="str">
        <f>IF('大気_7 (1) その２_2'!N116=0,"",'大気_7 (1) その２_2'!N116)</f>
        <v/>
      </c>
      <c r="O116" s="1018" t="str">
        <f>IF('大気_7 (1) その２_2'!O116=0,"",'大気_7 (1) その２_2'!O116)</f>
        <v/>
      </c>
      <c r="Q116" s="534" t="str">
        <f t="shared" si="4"/>
        <v>寝屋川市</v>
      </c>
      <c r="R116" s="1018" t="str">
        <f>IF('大気_7 (1) その２_2'!Q116=0,"",'大気_7 (1) その２_2'!Q116)</f>
        <v/>
      </c>
      <c r="S116" s="1018" t="str">
        <f>IF('大気_7 (1) その２_2'!R116=0,"",'大気_7 (1) その２_2'!R116)</f>
        <v/>
      </c>
      <c r="T116" s="1018" t="str">
        <f>IF('大気_7 (1) その２_2'!S116=0,"",'大気_7 (1) その２_2'!S116)</f>
        <v/>
      </c>
      <c r="U116" s="1018" t="str">
        <f>IF('大気_7 (1) その２_2'!T116=0,"",'大気_7 (1) その２_2'!T116)</f>
        <v/>
      </c>
      <c r="V116" s="1018" t="str">
        <f>IF('大気_7 (1) その２_2'!U116=0,"",'大気_7 (1) その２_2'!U116)</f>
        <v/>
      </c>
      <c r="W116" s="1018" t="str">
        <f>IF('大気_7 (1) その２_2'!V116=0,"",'大気_7 (1) その２_2'!V116)</f>
        <v/>
      </c>
      <c r="X116" s="1018" t="str">
        <f>IF('大気_7 (1) その２_2'!W116=0,"",'大気_7 (1) その２_2'!W116)</f>
        <v/>
      </c>
      <c r="Y116" s="1018" t="str">
        <f>IF('大気_7 (1) その２_2'!X116=0,"",'大気_7 (1) その２_2'!X116)</f>
        <v/>
      </c>
      <c r="Z116" s="541" t="str">
        <f>IF('大気_7 (1) その２_2'!Y116=0,"",'大気_7 (1) その２_2'!Y116)</f>
        <v/>
      </c>
      <c r="AA116" s="538" t="str">
        <f>IF('大気_7 (1) その２_2'!Z116=0,"",'大気_7 (1) その２_2'!Z116)</f>
        <v/>
      </c>
      <c r="AB116" s="536" t="str">
        <f>IF('大気_7 (1) その２_2'!AA116=0,"",'大気_7 (1) その２_2'!AA116)</f>
        <v/>
      </c>
      <c r="AC116" s="537" t="str">
        <f>IF('大気_7 (1) その２_2'!AB116=0,"",'大気_7 (1) その２_2'!AB116)</f>
        <v/>
      </c>
      <c r="AD116" s="1018" t="str">
        <f>IF('大気_7 (1) その２_2'!AC116=0,"",'大気_7 (1) その２_2'!AC116)</f>
        <v/>
      </c>
      <c r="AE116" s="1018" t="str">
        <f>IF('大気_7 (1) その２_2'!AD116=0,"",'大気_7 (1) その２_2'!AD116)</f>
        <v/>
      </c>
      <c r="AG116" s="534" t="str">
        <f t="shared" si="5"/>
        <v>寝屋川市</v>
      </c>
      <c r="AH116" s="539" t="str">
        <f>IF('大気_7 (1) その２_2'!AF116=0,"",'大気_7 (1) その２_2'!AF116)</f>
        <v/>
      </c>
      <c r="AI116" s="537" t="str">
        <f>IF('大気_7 (1) その２_2'!AG116=0,"",'大気_7 (1) その２_2'!AG116)</f>
        <v/>
      </c>
      <c r="AJ116" s="1018" t="str">
        <f>IF('大気_7 (1) その２_2'!AH116=0,"",'大気_7 (1) その２_2'!AH116)</f>
        <v/>
      </c>
      <c r="AK116" s="1018" t="str">
        <f>IF('大気_7 (1) その２_2'!AI116=0,"",'大気_7 (1) その２_2'!AI116)</f>
        <v/>
      </c>
      <c r="AL116" s="535" t="str">
        <f>IF('大気_7 (1) その２_2'!AJ116=0,"",'大気_7 (1) その２_2'!AJ116)</f>
        <v/>
      </c>
      <c r="AM116" s="537" t="str">
        <f>IF('大気_7 (1) その２_2'!AK116=0,"",'大気_7 (1) その２_2'!AK116)</f>
        <v/>
      </c>
      <c r="AN116" s="1018" t="str">
        <f>IF('大気_7 (1) その２_2'!AL116=0,"",'大気_7 (1) その２_2'!AL116)</f>
        <v/>
      </c>
      <c r="AO116" s="1018" t="str">
        <f>IF('大気_7 (1) その２_2'!AM116=0,"",'大気_7 (1) その２_2'!AM116)</f>
        <v/>
      </c>
      <c r="AP116" s="535" t="str">
        <f>IF('大気_7 (1) その２_2'!AN116=0,"",'大気_7 (1) その２_2'!AN116)</f>
        <v/>
      </c>
      <c r="AQ116" s="537" t="str">
        <f>IF('大気_7 (1) その２_2'!AO116=0,"",'大気_7 (1) その２_2'!AO116)</f>
        <v/>
      </c>
      <c r="AR116" s="1018" t="str">
        <f>IF('大気_7 (1) その２_2'!AP116=0,"",'大気_7 (1) その２_2'!AP116)</f>
        <v/>
      </c>
      <c r="AS116" s="1018" t="str">
        <f>IF('大気_7 (1) その２_2'!AQ116=0,"",'大気_7 (1) その２_2'!AQ116)</f>
        <v/>
      </c>
      <c r="AU116" s="534" t="str">
        <f t="shared" si="6"/>
        <v>寝屋川市</v>
      </c>
      <c r="AV116" s="535" t="str">
        <f>IF('大気_7 (1) その２_2'!AS116=0,"",'大気_7 (1) その２_2'!AS116)</f>
        <v/>
      </c>
      <c r="AW116" s="537" t="str">
        <f>IF('大気_7 (1) その２_2'!AT116=0,"",'大気_7 (1) その２_2'!AT116)</f>
        <v/>
      </c>
      <c r="AX116" s="1018" t="str">
        <f>IF('大気_7 (1) その２_2'!AU116=0,"",'大気_7 (1) その２_2'!AU116)</f>
        <v/>
      </c>
      <c r="AY116" s="1018" t="str">
        <f>IF('大気_7 (1) その２_2'!AV116=0,"",'大気_7 (1) その２_2'!AV116)</f>
        <v/>
      </c>
      <c r="AZ116" s="542" t="str">
        <f>IF('大気_7 (1) その２_2'!AW116=0,"",'大気_7 (1) その２_2'!AW116)</f>
        <v/>
      </c>
      <c r="BA116" s="543" t="str">
        <f>IF('大気_7 (1) その２_2'!AX116=0,"",'大気_7 (1) その２_2'!AX116)</f>
        <v/>
      </c>
      <c r="BB116" s="1019" t="str">
        <f>IF('大気_7 (1) その２_2'!AY116=0,"",'大気_7 (1) その２_2'!AY116)</f>
        <v/>
      </c>
      <c r="BC116" s="1020" t="str">
        <f>IF('大気_7 (1) その２_2'!AZ116=0,"",'大気_7 (1) その２_2'!AZ116)</f>
        <v/>
      </c>
      <c r="BD116" s="546" t="str">
        <f>IF('大気_7 (1) その２_2'!BA116=0,"",'大気_7 (1) その２_2'!BA116)</f>
        <v/>
      </c>
      <c r="BE116" s="543" t="str">
        <f>IF('大気_7 (1) その２_2'!BB116=0,"",'大気_7 (1) その２_2'!BB116)</f>
        <v/>
      </c>
      <c r="BF116" s="1019" t="str">
        <f>IF('大気_7 (1) その２_2'!BC116=0,"",'大気_7 (1) その２_2'!BC116)</f>
        <v/>
      </c>
      <c r="BG116" s="1019" t="str">
        <f>IF('大気_7 (1) その２_2'!BD116=0,"",'大気_7 (1) その２_2'!BD116)</f>
        <v/>
      </c>
      <c r="BI116" s="620" t="str">
        <f t="shared" si="7"/>
        <v>寝屋川市</v>
      </c>
      <c r="BJ116" s="546" t="str">
        <f>IF('大気_7 (1) その２_2'!BF116=0,"",'大気_7 (1) その２_2'!BF116)</f>
        <v/>
      </c>
      <c r="BK116" s="543" t="str">
        <f>IF('大気_7 (1) その２_2'!BG116=0,"",'大気_7 (1) その２_2'!BG116)</f>
        <v/>
      </c>
      <c r="BL116" s="1019" t="str">
        <f>IF('大気_7 (1) その２_2'!BH116=0,"",'大気_7 (1) その２_2'!BH116)</f>
        <v/>
      </c>
      <c r="BM116" s="1019" t="str">
        <f>IF('大気_7 (1) その２_2'!BI116=0,"",'大気_7 (1) その２_2'!BI116)</f>
        <v/>
      </c>
    </row>
    <row r="117" spans="1:65" ht="13.5" customHeight="1">
      <c r="A117" s="85" t="str">
        <f>自治体設定!C107</f>
        <v>東大阪市</v>
      </c>
      <c r="B117" s="126" t="str">
        <f>IF('大気_7 (1) その２_2'!B117=0,"",'大気_7 (1) その２_2'!B117)</f>
        <v/>
      </c>
      <c r="C117" s="126" t="str">
        <f>IF('大気_7 (1) その２_2'!C117=0,"",'大気_7 (1) その２_2'!C117)</f>
        <v/>
      </c>
      <c r="D117" s="126" t="str">
        <f>IF('大気_7 (1) その２_2'!D117=0,"",'大気_7 (1) その２_2'!D117)</f>
        <v/>
      </c>
      <c r="E117" s="126" t="str">
        <f>IF('大気_7 (1) その２_2'!E117=0,"",'大気_7 (1) その２_2'!E117)</f>
        <v/>
      </c>
      <c r="F117" s="126" t="str">
        <f>IF('大気_7 (1) その２_2'!F117=0,"",'大気_7 (1) その２_2'!F117)</f>
        <v/>
      </c>
      <c r="G117" s="126" t="str">
        <f>IF('大気_7 (1) その２_2'!G117=0,"",'大気_7 (1) その２_2'!G117)</f>
        <v/>
      </c>
      <c r="H117" s="126" t="str">
        <f>IF('大気_7 (1) その２_2'!H117=0,"",'大気_7 (1) その２_2'!H117)</f>
        <v/>
      </c>
      <c r="I117" s="126" t="str">
        <f>IF('大気_7 (1) その２_2'!I117=0,"",'大気_7 (1) その２_2'!I117)</f>
        <v/>
      </c>
      <c r="J117" s="126" t="str">
        <f>IF('大気_7 (1) その２_2'!J117=0,"",'大気_7 (1) その２_2'!J117)</f>
        <v/>
      </c>
      <c r="K117" s="126" t="str">
        <f>IF('大気_7 (1) その２_2'!K117=0,"",'大気_7 (1) その２_2'!K117)</f>
        <v/>
      </c>
      <c r="L117" s="126" t="str">
        <f>IF('大気_7 (1) その２_2'!L117=0,"",'大気_7 (1) その２_2'!L117)</f>
        <v/>
      </c>
      <c r="M117" s="126" t="str">
        <f>IF('大気_7 (1) その２_2'!M117=0,"",'大気_7 (1) その２_2'!M117)</f>
        <v/>
      </c>
      <c r="N117" s="126" t="str">
        <f>IF('大気_7 (1) その２_2'!N117=0,"",'大気_7 (1) その２_2'!N117)</f>
        <v/>
      </c>
      <c r="O117" s="126" t="str">
        <f>IF('大気_7 (1) その２_2'!O117=0,"",'大気_7 (1) その２_2'!O117)</f>
        <v/>
      </c>
      <c r="Q117" s="85" t="str">
        <f t="shared" si="4"/>
        <v>東大阪市</v>
      </c>
      <c r="R117" s="126" t="str">
        <f>IF('大気_7 (1) その２_2'!Q117=0,"",'大気_7 (1) その２_2'!Q117)</f>
        <v/>
      </c>
      <c r="S117" s="126" t="str">
        <f>IF('大気_7 (1) その２_2'!R117=0,"",'大気_7 (1) その２_2'!R117)</f>
        <v/>
      </c>
      <c r="T117" s="126" t="str">
        <f>IF('大気_7 (1) その２_2'!S117=0,"",'大気_7 (1) その２_2'!S117)</f>
        <v/>
      </c>
      <c r="U117" s="126" t="str">
        <f>IF('大気_7 (1) その２_2'!T117=0,"",'大気_7 (1) その２_2'!T117)</f>
        <v/>
      </c>
      <c r="V117" s="126" t="str">
        <f>IF('大気_7 (1) その２_2'!U117=0,"",'大気_7 (1) その２_2'!U117)</f>
        <v/>
      </c>
      <c r="W117" s="126" t="str">
        <f>IF('大気_7 (1) その２_2'!V117=0,"",'大気_7 (1) その２_2'!V117)</f>
        <v/>
      </c>
      <c r="X117" s="126" t="str">
        <f>IF('大気_7 (1) その２_2'!W117=0,"",'大気_7 (1) その２_2'!W117)</f>
        <v/>
      </c>
      <c r="Y117" s="126" t="str">
        <f>IF('大気_7 (1) その２_2'!X117=0,"",'大気_7 (1) その２_2'!X117)</f>
        <v/>
      </c>
      <c r="Z117" s="92" t="str">
        <f>IF('大気_7 (1) その２_2'!Y117=0,"",'大気_7 (1) その２_2'!Y117)</f>
        <v/>
      </c>
      <c r="AA117" s="89" t="str">
        <f>IF('大気_7 (1) その２_2'!Z117=0,"",'大気_7 (1) その２_2'!Z117)</f>
        <v/>
      </c>
      <c r="AB117" s="87" t="str">
        <f>IF('大気_7 (1) その２_2'!AA117=0,"",'大気_7 (1) その２_2'!AA117)</f>
        <v/>
      </c>
      <c r="AC117" s="88" t="str">
        <f>IF('大気_7 (1) その２_2'!AB117=0,"",'大気_7 (1) その２_2'!AB117)</f>
        <v/>
      </c>
      <c r="AD117" s="126" t="str">
        <f>IF('大気_7 (1) その２_2'!AC117=0,"",'大気_7 (1) その２_2'!AC117)</f>
        <v/>
      </c>
      <c r="AE117" s="126" t="str">
        <f>IF('大気_7 (1) その２_2'!AD117=0,"",'大気_7 (1) その２_2'!AD117)</f>
        <v/>
      </c>
      <c r="AG117" s="85" t="str">
        <f t="shared" si="5"/>
        <v>東大阪市</v>
      </c>
      <c r="AH117" s="90" t="str">
        <f>IF('大気_7 (1) その２_2'!AF117=0,"",'大気_7 (1) その２_2'!AF117)</f>
        <v/>
      </c>
      <c r="AI117" s="88" t="str">
        <f>IF('大気_7 (1) その２_2'!AG117=0,"",'大気_7 (1) その２_2'!AG117)</f>
        <v/>
      </c>
      <c r="AJ117" s="126" t="str">
        <f>IF('大気_7 (1) その２_2'!AH117=0,"",'大気_7 (1) その２_2'!AH117)</f>
        <v/>
      </c>
      <c r="AK117" s="126" t="str">
        <f>IF('大気_7 (1) その２_2'!AI117=0,"",'大気_7 (1) その２_2'!AI117)</f>
        <v/>
      </c>
      <c r="AL117" s="86" t="str">
        <f>IF('大気_7 (1) その２_2'!AJ117=0,"",'大気_7 (1) その２_2'!AJ117)</f>
        <v/>
      </c>
      <c r="AM117" s="88" t="str">
        <f>IF('大気_7 (1) その２_2'!AK117=0,"",'大気_7 (1) その２_2'!AK117)</f>
        <v/>
      </c>
      <c r="AN117" s="126" t="str">
        <f>IF('大気_7 (1) その２_2'!AL117=0,"",'大気_7 (1) その２_2'!AL117)</f>
        <v/>
      </c>
      <c r="AO117" s="126" t="str">
        <f>IF('大気_7 (1) その２_2'!AM117=0,"",'大気_7 (1) その２_2'!AM117)</f>
        <v/>
      </c>
      <c r="AP117" s="86" t="str">
        <f>IF('大気_7 (1) その２_2'!AN117=0,"",'大気_7 (1) その２_2'!AN117)</f>
        <v/>
      </c>
      <c r="AQ117" s="88" t="str">
        <f>IF('大気_7 (1) その２_2'!AO117=0,"",'大気_7 (1) その２_2'!AO117)</f>
        <v/>
      </c>
      <c r="AR117" s="126" t="str">
        <f>IF('大気_7 (1) その２_2'!AP117=0,"",'大気_7 (1) その２_2'!AP117)</f>
        <v/>
      </c>
      <c r="AS117" s="126" t="str">
        <f>IF('大気_7 (1) その２_2'!AQ117=0,"",'大気_7 (1) その２_2'!AQ117)</f>
        <v/>
      </c>
      <c r="AU117" s="85" t="str">
        <f t="shared" si="6"/>
        <v>東大阪市</v>
      </c>
      <c r="AV117" s="86" t="str">
        <f>IF('大気_7 (1) その２_2'!AS117=0,"",'大気_7 (1) その２_2'!AS117)</f>
        <v/>
      </c>
      <c r="AW117" s="88" t="str">
        <f>IF('大気_7 (1) その２_2'!AT117=0,"",'大気_7 (1) その２_2'!AT117)</f>
        <v/>
      </c>
      <c r="AX117" s="126" t="str">
        <f>IF('大気_7 (1) その２_2'!AU117=0,"",'大気_7 (1) その２_2'!AU117)</f>
        <v/>
      </c>
      <c r="AY117" s="126" t="str">
        <f>IF('大気_7 (1) その２_2'!AV117=0,"",'大気_7 (1) その２_2'!AV117)</f>
        <v/>
      </c>
      <c r="AZ117" s="93" t="str">
        <f>IF('大気_7 (1) その２_2'!AW117=0,"",'大気_7 (1) その２_2'!AW117)</f>
        <v/>
      </c>
      <c r="BA117" s="94" t="str">
        <f>IF('大気_7 (1) その２_2'!AX117=0,"",'大気_7 (1) その２_2'!AX117)</f>
        <v/>
      </c>
      <c r="BB117" s="127" t="str">
        <f>IF('大気_7 (1) その２_2'!AY117=0,"",'大気_7 (1) その２_2'!AY117)</f>
        <v/>
      </c>
      <c r="BC117" s="128" t="str">
        <f>IF('大気_7 (1) その２_2'!AZ117=0,"",'大気_7 (1) その２_2'!AZ117)</f>
        <v/>
      </c>
      <c r="BD117" s="97" t="str">
        <f>IF('大気_7 (1) その２_2'!BA117=0,"",'大気_7 (1) その２_2'!BA117)</f>
        <v/>
      </c>
      <c r="BE117" s="94" t="str">
        <f>IF('大気_7 (1) その２_2'!BB117=0,"",'大気_7 (1) その２_2'!BB117)</f>
        <v/>
      </c>
      <c r="BF117" s="127" t="str">
        <f>IF('大気_7 (1) その２_2'!BC117=0,"",'大気_7 (1) その２_2'!BC117)</f>
        <v/>
      </c>
      <c r="BG117" s="127" t="str">
        <f>IF('大気_7 (1) その２_2'!BD117=0,"",'大気_7 (1) その２_2'!BD117)</f>
        <v/>
      </c>
      <c r="BI117" s="598" t="str">
        <f t="shared" si="7"/>
        <v>東大阪市</v>
      </c>
      <c r="BJ117" s="97" t="str">
        <f>IF('大気_7 (1) その２_2'!BF117=0,"",'大気_7 (1) その２_2'!BF117)</f>
        <v/>
      </c>
      <c r="BK117" s="94" t="str">
        <f>IF('大気_7 (1) その２_2'!BG117=0,"",'大気_7 (1) その２_2'!BG117)</f>
        <v/>
      </c>
      <c r="BL117" s="127" t="str">
        <f>IF('大気_7 (1) その２_2'!BH117=0,"",'大気_7 (1) その２_2'!BH117)</f>
        <v/>
      </c>
      <c r="BM117" s="127" t="str">
        <f>IF('大気_7 (1) その２_2'!BI117=0,"",'大気_7 (1) その２_2'!BI117)</f>
        <v/>
      </c>
    </row>
    <row r="118" spans="1:65" ht="13.5" customHeight="1">
      <c r="A118" s="775" t="str">
        <f>自治体設定!C108</f>
        <v>姫路市</v>
      </c>
      <c r="B118" s="778" t="str">
        <f>IF('大気_7 (1) その２_2'!B118=0,"",'大気_7 (1) その２_2'!B118)</f>
        <v/>
      </c>
      <c r="C118" s="778" t="str">
        <f>IF('大気_7 (1) その２_2'!C118=0,"",'大気_7 (1) その２_2'!C118)</f>
        <v/>
      </c>
      <c r="D118" s="778" t="str">
        <f>IF('大気_7 (1) その２_2'!D118=0,"",'大気_7 (1) その２_2'!D118)</f>
        <v/>
      </c>
      <c r="E118" s="778" t="str">
        <f>IF('大気_7 (1) その２_2'!E118=0,"",'大気_7 (1) その２_2'!E118)</f>
        <v/>
      </c>
      <c r="F118" s="778" t="str">
        <f>IF('大気_7 (1) その２_2'!F118=0,"",'大気_7 (1) その２_2'!F118)</f>
        <v/>
      </c>
      <c r="G118" s="778" t="str">
        <f>IF('大気_7 (1) その２_2'!G118=0,"",'大気_7 (1) その２_2'!G118)</f>
        <v/>
      </c>
      <c r="H118" s="778" t="str">
        <f>IF('大気_7 (1) その２_2'!H118=0,"",'大気_7 (1) その２_2'!H118)</f>
        <v/>
      </c>
      <c r="I118" s="778" t="str">
        <f>IF('大気_7 (1) その２_2'!I118=0,"",'大気_7 (1) その２_2'!I118)</f>
        <v/>
      </c>
      <c r="J118" s="778" t="str">
        <f>IF('大気_7 (1) その２_2'!J118=0,"",'大気_7 (1) その２_2'!J118)</f>
        <v/>
      </c>
      <c r="K118" s="778" t="str">
        <f>IF('大気_7 (1) その２_2'!K118=0,"",'大気_7 (1) その２_2'!K118)</f>
        <v/>
      </c>
      <c r="L118" s="778" t="str">
        <f>IF('大気_7 (1) その２_2'!L118=0,"",'大気_7 (1) その２_2'!L118)</f>
        <v/>
      </c>
      <c r="M118" s="778" t="str">
        <f>IF('大気_7 (1) その２_2'!M118=0,"",'大気_7 (1) その２_2'!M118)</f>
        <v/>
      </c>
      <c r="N118" s="778" t="str">
        <f>IF('大気_7 (1) その２_2'!N118=0,"",'大気_7 (1) その２_2'!N118)</f>
        <v/>
      </c>
      <c r="O118" s="778" t="str">
        <f>IF('大気_7 (1) その２_2'!O118=0,"",'大気_7 (1) その２_2'!O118)</f>
        <v/>
      </c>
      <c r="Q118" s="775" t="str">
        <f t="shared" si="4"/>
        <v>姫路市</v>
      </c>
      <c r="R118" s="778" t="str">
        <f>IF('大気_7 (1) その２_2'!Q118=0,"",'大気_7 (1) その２_2'!Q118)</f>
        <v/>
      </c>
      <c r="S118" s="778" t="str">
        <f>IF('大気_7 (1) その２_2'!R118=0,"",'大気_7 (1) その２_2'!R118)</f>
        <v/>
      </c>
      <c r="T118" s="778" t="str">
        <f>IF('大気_7 (1) その２_2'!S118=0,"",'大気_7 (1) その２_2'!S118)</f>
        <v/>
      </c>
      <c r="U118" s="778" t="str">
        <f>IF('大気_7 (1) その２_2'!T118=0,"",'大気_7 (1) その２_2'!T118)</f>
        <v/>
      </c>
      <c r="V118" s="778" t="str">
        <f>IF('大気_7 (1) その２_2'!U118=0,"",'大気_7 (1) その２_2'!U118)</f>
        <v/>
      </c>
      <c r="W118" s="778" t="str">
        <f>IF('大気_7 (1) その２_2'!V118=0,"",'大気_7 (1) その２_2'!V118)</f>
        <v/>
      </c>
      <c r="X118" s="778" t="str">
        <f>IF('大気_7 (1) その２_2'!W118=0,"",'大気_7 (1) その２_2'!W118)</f>
        <v/>
      </c>
      <c r="Y118" s="778" t="str">
        <f>IF('大気_7 (1) その２_2'!X118=0,"",'大気_7 (1) その２_2'!X118)</f>
        <v/>
      </c>
      <c r="Z118" s="777" t="str">
        <f>IF('大気_7 (1) その２_2'!Y118=0,"",'大気_7 (1) その２_2'!Y118)</f>
        <v/>
      </c>
      <c r="AA118" s="774" t="str">
        <f>IF('大気_7 (1) その２_2'!Z118=0,"",'大気_7 (1) その２_2'!Z118)</f>
        <v/>
      </c>
      <c r="AB118" s="772" t="str">
        <f>IF('大気_7 (1) その２_2'!AA118=0,"",'大気_7 (1) その２_2'!AA118)</f>
        <v/>
      </c>
      <c r="AC118" s="773" t="str">
        <f>IF('大気_7 (1) その２_2'!AB118=0,"",'大気_7 (1) その２_2'!AB118)</f>
        <v/>
      </c>
      <c r="AD118" s="778" t="str">
        <f>IF('大気_7 (1) その２_2'!AC118=0,"",'大気_7 (1) その２_2'!AC118)</f>
        <v/>
      </c>
      <c r="AE118" s="778" t="str">
        <f>IF('大気_7 (1) その２_2'!AD118=0,"",'大気_7 (1) その２_2'!AD118)</f>
        <v/>
      </c>
      <c r="AG118" s="775" t="str">
        <f t="shared" si="5"/>
        <v>姫路市</v>
      </c>
      <c r="AH118" s="166" t="str">
        <f>IF('大気_7 (1) その２_2'!AF118=0,"",'大気_7 (1) その２_2'!AF118)</f>
        <v/>
      </c>
      <c r="AI118" s="773" t="str">
        <f>IF('大気_7 (1) その２_2'!AG118=0,"",'大気_7 (1) その２_2'!AG118)</f>
        <v/>
      </c>
      <c r="AJ118" s="778" t="str">
        <f>IF('大気_7 (1) その２_2'!AH118=0,"",'大気_7 (1) その２_2'!AH118)</f>
        <v/>
      </c>
      <c r="AK118" s="778" t="str">
        <f>IF('大気_7 (1) その２_2'!AI118=0,"",'大気_7 (1) その２_2'!AI118)</f>
        <v/>
      </c>
      <c r="AL118" s="771" t="str">
        <f>IF('大気_7 (1) その２_2'!AJ118=0,"",'大気_7 (1) その２_2'!AJ118)</f>
        <v/>
      </c>
      <c r="AM118" s="773" t="str">
        <f>IF('大気_7 (1) その２_2'!AK118=0,"",'大気_7 (1) その２_2'!AK118)</f>
        <v/>
      </c>
      <c r="AN118" s="778" t="str">
        <f>IF('大気_7 (1) その２_2'!AL118=0,"",'大気_7 (1) その２_2'!AL118)</f>
        <v/>
      </c>
      <c r="AO118" s="778" t="str">
        <f>IF('大気_7 (1) その２_2'!AM118=0,"",'大気_7 (1) その２_2'!AM118)</f>
        <v/>
      </c>
      <c r="AP118" s="771" t="str">
        <f>IF('大気_7 (1) その２_2'!AN118=0,"",'大気_7 (1) その２_2'!AN118)</f>
        <v/>
      </c>
      <c r="AQ118" s="773" t="str">
        <f>IF('大気_7 (1) その２_2'!AO118=0,"",'大気_7 (1) その２_2'!AO118)</f>
        <v/>
      </c>
      <c r="AR118" s="778" t="str">
        <f>IF('大気_7 (1) その２_2'!AP118=0,"",'大気_7 (1) その２_2'!AP118)</f>
        <v/>
      </c>
      <c r="AS118" s="778" t="str">
        <f>IF('大気_7 (1) その２_2'!AQ118=0,"",'大気_7 (1) その２_2'!AQ118)</f>
        <v/>
      </c>
      <c r="AU118" s="775" t="str">
        <f t="shared" si="6"/>
        <v>姫路市</v>
      </c>
      <c r="AV118" s="771" t="str">
        <f>IF('大気_7 (1) その２_2'!AS118=0,"",'大気_7 (1) その２_2'!AS118)</f>
        <v/>
      </c>
      <c r="AW118" s="773" t="str">
        <f>IF('大気_7 (1) その２_2'!AT118=0,"",'大気_7 (1) その２_2'!AT118)</f>
        <v/>
      </c>
      <c r="AX118" s="778" t="str">
        <f>IF('大気_7 (1) その２_2'!AU118=0,"",'大気_7 (1) その２_2'!AU118)</f>
        <v/>
      </c>
      <c r="AY118" s="778">
        <f>IF('大気_7 (1) その２_2'!AV118=0,"",'大気_7 (1) その２_2'!AV118)</f>
        <v>1</v>
      </c>
      <c r="AZ118" s="579" t="str">
        <f>IF('大気_7 (1) その２_2'!AW118=0,"",'大気_7 (1) その２_2'!AW118)</f>
        <v/>
      </c>
      <c r="BA118" s="767" t="str">
        <f>IF('大気_7 (1) その２_2'!AX118=0,"",'大気_7 (1) その２_2'!AX118)</f>
        <v/>
      </c>
      <c r="BB118" s="565" t="str">
        <f>IF('大気_7 (1) その２_2'!AY118=0,"",'大気_7 (1) その２_2'!AY118)</f>
        <v/>
      </c>
      <c r="BC118" s="594" t="str">
        <f>IF('大気_7 (1) その２_2'!AZ118=0,"",'大気_7 (1) その２_2'!AZ118)</f>
        <v/>
      </c>
      <c r="BD118" s="766" t="str">
        <f>IF('大気_7 (1) その２_2'!BA118=0,"",'大気_7 (1) その２_2'!BA118)</f>
        <v/>
      </c>
      <c r="BE118" s="767" t="str">
        <f>IF('大気_7 (1) その２_2'!BB118=0,"",'大気_7 (1) その２_2'!BB118)</f>
        <v/>
      </c>
      <c r="BF118" s="565" t="str">
        <f>IF('大気_7 (1) その２_2'!BC118=0,"",'大気_7 (1) その２_2'!BC118)</f>
        <v/>
      </c>
      <c r="BG118" s="565">
        <f>IF('大気_7 (1) その２_2'!BD118=0,"",'大気_7 (1) その２_2'!BD118)</f>
        <v>1</v>
      </c>
      <c r="BI118" s="765" t="str">
        <f t="shared" si="7"/>
        <v>姫路市</v>
      </c>
      <c r="BJ118" s="766" t="str">
        <f>IF('大気_7 (1) その２_2'!BF118=0,"",'大気_7 (1) その２_2'!BF118)</f>
        <v/>
      </c>
      <c r="BK118" s="767" t="str">
        <f>IF('大気_7 (1) その２_2'!BG118=0,"",'大気_7 (1) その２_2'!BG118)</f>
        <v/>
      </c>
      <c r="BL118" s="565" t="str">
        <f>IF('大気_7 (1) その２_2'!BH118=0,"",'大気_7 (1) その２_2'!BH118)</f>
        <v/>
      </c>
      <c r="BM118" s="565">
        <f>IF('大気_7 (1) その２_2'!BI118=0,"",'大気_7 (1) その２_2'!BI118)</f>
        <v>1</v>
      </c>
    </row>
    <row r="119" spans="1:65" ht="13.5" customHeight="1">
      <c r="A119" s="580" t="str">
        <f>自治体設定!C109</f>
        <v>尼崎市</v>
      </c>
      <c r="B119" s="581" t="str">
        <f>IF('大気_7 (1) その２_2'!B119=0,"",'大気_7 (1) その２_2'!B119)</f>
        <v/>
      </c>
      <c r="C119" s="581" t="str">
        <f>IF('大気_7 (1) その２_2'!C119=0,"",'大気_7 (1) その２_2'!C119)</f>
        <v/>
      </c>
      <c r="D119" s="581" t="str">
        <f>IF('大気_7 (1) その２_2'!D119=0,"",'大気_7 (1) その２_2'!D119)</f>
        <v/>
      </c>
      <c r="E119" s="581" t="str">
        <f>IF('大気_7 (1) その２_2'!E119=0,"",'大気_7 (1) その２_2'!E119)</f>
        <v/>
      </c>
      <c r="F119" s="581" t="str">
        <f>IF('大気_7 (1) その２_2'!F119=0,"",'大気_7 (1) その２_2'!F119)</f>
        <v/>
      </c>
      <c r="G119" s="581" t="str">
        <f>IF('大気_7 (1) その２_2'!G119=0,"",'大気_7 (1) その２_2'!G119)</f>
        <v/>
      </c>
      <c r="H119" s="581" t="str">
        <f>IF('大気_7 (1) その２_2'!H119=0,"",'大気_7 (1) その２_2'!H119)</f>
        <v/>
      </c>
      <c r="I119" s="581" t="str">
        <f>IF('大気_7 (1) その２_2'!I119=0,"",'大気_7 (1) その２_2'!I119)</f>
        <v/>
      </c>
      <c r="J119" s="581" t="str">
        <f>IF('大気_7 (1) その２_2'!J119=0,"",'大気_7 (1) その２_2'!J119)</f>
        <v/>
      </c>
      <c r="K119" s="581" t="str">
        <f>IF('大気_7 (1) その２_2'!K119=0,"",'大気_7 (1) その２_2'!K119)</f>
        <v/>
      </c>
      <c r="L119" s="581" t="str">
        <f>IF('大気_7 (1) その２_2'!L119=0,"",'大気_7 (1) その２_2'!L119)</f>
        <v/>
      </c>
      <c r="M119" s="581" t="str">
        <f>IF('大気_7 (1) その２_2'!M119=0,"",'大気_7 (1) その２_2'!M119)</f>
        <v/>
      </c>
      <c r="N119" s="581" t="str">
        <f>IF('大気_7 (1) その２_2'!N119=0,"",'大気_7 (1) その２_2'!N119)</f>
        <v/>
      </c>
      <c r="O119" s="581" t="str">
        <f>IF('大気_7 (1) その２_2'!O119=0,"",'大気_7 (1) その２_2'!O119)</f>
        <v/>
      </c>
      <c r="Q119" s="580" t="str">
        <f t="shared" si="4"/>
        <v>尼崎市</v>
      </c>
      <c r="R119" s="581" t="str">
        <f>IF('大気_7 (1) その２_2'!Q119=0,"",'大気_7 (1) その２_2'!Q119)</f>
        <v/>
      </c>
      <c r="S119" s="581" t="str">
        <f>IF('大気_7 (1) その２_2'!R119=0,"",'大気_7 (1) その２_2'!R119)</f>
        <v/>
      </c>
      <c r="T119" s="581" t="str">
        <f>IF('大気_7 (1) その２_2'!S119=0,"",'大気_7 (1) その２_2'!S119)</f>
        <v/>
      </c>
      <c r="U119" s="581" t="str">
        <f>IF('大気_7 (1) その２_2'!T119=0,"",'大気_7 (1) その２_2'!T119)</f>
        <v/>
      </c>
      <c r="V119" s="581" t="str">
        <f>IF('大気_7 (1) その２_2'!U119=0,"",'大気_7 (1) その２_2'!U119)</f>
        <v/>
      </c>
      <c r="W119" s="581" t="str">
        <f>IF('大気_7 (1) その２_2'!V119=0,"",'大気_7 (1) その２_2'!V119)</f>
        <v/>
      </c>
      <c r="X119" s="581" t="str">
        <f>IF('大気_7 (1) その２_2'!W119=0,"",'大気_7 (1) その２_2'!W119)</f>
        <v/>
      </c>
      <c r="Y119" s="581" t="str">
        <f>IF('大気_7 (1) その２_2'!X119=0,"",'大気_7 (1) その２_2'!X119)</f>
        <v/>
      </c>
      <c r="Z119" s="583" t="str">
        <f>IF('大気_7 (1) その２_2'!Y119=0,"",'大気_7 (1) その２_2'!Y119)</f>
        <v/>
      </c>
      <c r="AA119" s="584" t="str">
        <f>IF('大気_7 (1) その２_2'!Z119=0,"",'大気_7 (1) その２_2'!Z119)</f>
        <v/>
      </c>
      <c r="AB119" s="585" t="str">
        <f>IF('大気_7 (1) その２_2'!AA119=0,"",'大気_7 (1) その２_2'!AA119)</f>
        <v/>
      </c>
      <c r="AC119" s="586" t="str">
        <f>IF('大気_7 (1) その２_2'!AB119=0,"",'大気_7 (1) その２_2'!AB119)</f>
        <v/>
      </c>
      <c r="AD119" s="581" t="str">
        <f>IF('大気_7 (1) その２_2'!AC119=0,"",'大気_7 (1) その２_2'!AC119)</f>
        <v/>
      </c>
      <c r="AE119" s="581" t="str">
        <f>IF('大気_7 (1) その２_2'!AD119=0,"",'大気_7 (1) その２_2'!AD119)</f>
        <v/>
      </c>
      <c r="AG119" s="580" t="str">
        <f t="shared" si="5"/>
        <v>尼崎市</v>
      </c>
      <c r="AH119" s="587" t="str">
        <f>IF('大気_7 (1) その２_2'!AF119=0,"",'大気_7 (1) その２_2'!AF119)</f>
        <v/>
      </c>
      <c r="AI119" s="586" t="str">
        <f>IF('大気_7 (1) その２_2'!AG119=0,"",'大気_7 (1) その２_2'!AG119)</f>
        <v/>
      </c>
      <c r="AJ119" s="581" t="str">
        <f>IF('大気_7 (1) その２_2'!AH119=0,"",'大気_7 (1) その２_2'!AH119)</f>
        <v/>
      </c>
      <c r="AK119" s="581" t="str">
        <f>IF('大気_7 (1) その２_2'!AI119=0,"",'大気_7 (1) その２_2'!AI119)</f>
        <v/>
      </c>
      <c r="AL119" s="582" t="str">
        <f>IF('大気_7 (1) その２_2'!AJ119=0,"",'大気_7 (1) その２_2'!AJ119)</f>
        <v/>
      </c>
      <c r="AM119" s="586" t="str">
        <f>IF('大気_7 (1) その２_2'!AK119=0,"",'大気_7 (1) その２_2'!AK119)</f>
        <v/>
      </c>
      <c r="AN119" s="581" t="str">
        <f>IF('大気_7 (1) その２_2'!AL119=0,"",'大気_7 (1) その２_2'!AL119)</f>
        <v/>
      </c>
      <c r="AO119" s="581" t="str">
        <f>IF('大気_7 (1) その２_2'!AM119=0,"",'大気_7 (1) その２_2'!AM119)</f>
        <v/>
      </c>
      <c r="AP119" s="582" t="str">
        <f>IF('大気_7 (1) その２_2'!AN119=0,"",'大気_7 (1) その２_2'!AN119)</f>
        <v/>
      </c>
      <c r="AQ119" s="586" t="str">
        <f>IF('大気_7 (1) その２_2'!AO119=0,"",'大気_7 (1) その２_2'!AO119)</f>
        <v/>
      </c>
      <c r="AR119" s="581" t="str">
        <f>IF('大気_7 (1) その２_2'!AP119=0,"",'大気_7 (1) その２_2'!AP119)</f>
        <v/>
      </c>
      <c r="AS119" s="581" t="str">
        <f>IF('大気_7 (1) その２_2'!AQ119=0,"",'大気_7 (1) その２_2'!AQ119)</f>
        <v/>
      </c>
      <c r="AU119" s="580" t="str">
        <f t="shared" si="6"/>
        <v>尼崎市</v>
      </c>
      <c r="AV119" s="582" t="str">
        <f>IF('大気_7 (1) その２_2'!AS119=0,"",'大気_7 (1) その２_2'!AS119)</f>
        <v/>
      </c>
      <c r="AW119" s="586" t="str">
        <f>IF('大気_7 (1) その２_2'!AT119=0,"",'大気_7 (1) その２_2'!AT119)</f>
        <v/>
      </c>
      <c r="AX119" s="581" t="str">
        <f>IF('大気_7 (1) その２_2'!AU119=0,"",'大気_7 (1) その２_2'!AU119)</f>
        <v/>
      </c>
      <c r="AY119" s="581" t="str">
        <f>IF('大気_7 (1) その２_2'!AV119=0,"",'大気_7 (1) その２_2'!AV119)</f>
        <v/>
      </c>
      <c r="AZ119" s="588" t="str">
        <f>IF('大気_7 (1) その２_2'!AW119=0,"",'大気_7 (1) その２_2'!AW119)</f>
        <v/>
      </c>
      <c r="BA119" s="589" t="str">
        <f>IF('大気_7 (1) その２_2'!AX119=0,"",'大気_7 (1) その２_2'!AX119)</f>
        <v/>
      </c>
      <c r="BB119" s="590" t="str">
        <f>IF('大気_7 (1) その２_2'!AY119=0,"",'大気_7 (1) その２_2'!AY119)</f>
        <v/>
      </c>
      <c r="BC119" s="591" t="str">
        <f>IF('大気_7 (1) その２_2'!AZ119=0,"",'大気_7 (1) その２_2'!AZ119)</f>
        <v/>
      </c>
      <c r="BD119" s="592" t="str">
        <f>IF('大気_7 (1) その２_2'!BA119=0,"",'大気_7 (1) その２_2'!BA119)</f>
        <v/>
      </c>
      <c r="BE119" s="589" t="str">
        <f>IF('大気_7 (1) その２_2'!BB119=0,"",'大気_7 (1) その２_2'!BB119)</f>
        <v/>
      </c>
      <c r="BF119" s="590" t="str">
        <f>IF('大気_7 (1) その２_2'!BC119=0,"",'大気_7 (1) その２_2'!BC119)</f>
        <v/>
      </c>
      <c r="BG119" s="590" t="str">
        <f>IF('大気_7 (1) その２_2'!BD119=0,"",'大気_7 (1) その２_2'!BD119)</f>
        <v/>
      </c>
      <c r="BI119" s="600" t="str">
        <f t="shared" si="7"/>
        <v>尼崎市</v>
      </c>
      <c r="BJ119" s="592" t="str">
        <f>IF('大気_7 (1) その２_2'!BF119=0,"",'大気_7 (1) その２_2'!BF119)</f>
        <v/>
      </c>
      <c r="BK119" s="589" t="str">
        <f>IF('大気_7 (1) その２_2'!BG119=0,"",'大気_7 (1) その２_2'!BG119)</f>
        <v/>
      </c>
      <c r="BL119" s="590" t="str">
        <f>IF('大気_7 (1) その２_2'!BH119=0,"",'大気_7 (1) その２_2'!BH119)</f>
        <v/>
      </c>
      <c r="BM119" s="590" t="str">
        <f>IF('大気_7 (1) その２_2'!BI119=0,"",'大気_7 (1) その２_2'!BI119)</f>
        <v/>
      </c>
    </row>
    <row r="120" spans="1:65" ht="13.5" customHeight="1">
      <c r="A120" s="99" t="str">
        <f>自治体設定!C110</f>
        <v>明石市</v>
      </c>
      <c r="B120" s="129" t="str">
        <f>IF('大気_7 (1) その２_2'!B120=0,"",'大気_7 (1) その２_2'!B120)</f>
        <v/>
      </c>
      <c r="C120" s="129" t="str">
        <f>IF('大気_7 (1) その２_2'!C120=0,"",'大気_7 (1) その２_2'!C120)</f>
        <v/>
      </c>
      <c r="D120" s="129" t="str">
        <f>IF('大気_7 (1) その２_2'!D120=0,"",'大気_7 (1) その２_2'!D120)</f>
        <v/>
      </c>
      <c r="E120" s="129" t="str">
        <f>IF('大気_7 (1) その２_2'!E120=0,"",'大気_7 (1) その２_2'!E120)</f>
        <v/>
      </c>
      <c r="F120" s="129" t="str">
        <f>IF('大気_7 (1) その２_2'!F120=0,"",'大気_7 (1) その２_2'!F120)</f>
        <v/>
      </c>
      <c r="G120" s="129" t="str">
        <f>IF('大気_7 (1) その２_2'!G120=0,"",'大気_7 (1) その２_2'!G120)</f>
        <v/>
      </c>
      <c r="H120" s="129" t="str">
        <f>IF('大気_7 (1) その２_2'!H120=0,"",'大気_7 (1) その２_2'!H120)</f>
        <v/>
      </c>
      <c r="I120" s="129" t="str">
        <f>IF('大気_7 (1) その２_2'!I120=0,"",'大気_7 (1) その２_2'!I120)</f>
        <v/>
      </c>
      <c r="J120" s="129" t="str">
        <f>IF('大気_7 (1) その２_2'!J120=0,"",'大気_7 (1) その２_2'!J120)</f>
        <v/>
      </c>
      <c r="K120" s="129" t="str">
        <f>IF('大気_7 (1) その２_2'!K120=0,"",'大気_7 (1) その２_2'!K120)</f>
        <v/>
      </c>
      <c r="L120" s="129" t="str">
        <f>IF('大気_7 (1) その２_2'!L120=0,"",'大気_7 (1) その２_2'!L120)</f>
        <v/>
      </c>
      <c r="M120" s="129" t="str">
        <f>IF('大気_7 (1) その２_2'!M120=0,"",'大気_7 (1) その２_2'!M120)</f>
        <v/>
      </c>
      <c r="N120" s="129" t="str">
        <f>IF('大気_7 (1) その２_2'!N120=0,"",'大気_7 (1) その２_2'!N120)</f>
        <v/>
      </c>
      <c r="O120" s="129" t="str">
        <f>IF('大気_7 (1) その２_2'!O120=0,"",'大気_7 (1) その２_2'!O120)</f>
        <v/>
      </c>
      <c r="Q120" s="99" t="str">
        <f t="shared" si="4"/>
        <v>明石市</v>
      </c>
      <c r="R120" s="129" t="str">
        <f>IF('大気_7 (1) その２_2'!Q120=0,"",'大気_7 (1) その２_2'!Q120)</f>
        <v/>
      </c>
      <c r="S120" s="129" t="str">
        <f>IF('大気_7 (1) その２_2'!R120=0,"",'大気_7 (1) その２_2'!R120)</f>
        <v/>
      </c>
      <c r="T120" s="129" t="str">
        <f>IF('大気_7 (1) その２_2'!S120=0,"",'大気_7 (1) その２_2'!S120)</f>
        <v/>
      </c>
      <c r="U120" s="129" t="str">
        <f>IF('大気_7 (1) その２_2'!T120=0,"",'大気_7 (1) その２_2'!T120)</f>
        <v/>
      </c>
      <c r="V120" s="129" t="str">
        <f>IF('大気_7 (1) その２_2'!U120=0,"",'大気_7 (1) その２_2'!U120)</f>
        <v/>
      </c>
      <c r="W120" s="129" t="str">
        <f>IF('大気_7 (1) その２_2'!V120=0,"",'大気_7 (1) その２_2'!V120)</f>
        <v/>
      </c>
      <c r="X120" s="129" t="str">
        <f>IF('大気_7 (1) その２_2'!W120=0,"",'大気_7 (1) その２_2'!W120)</f>
        <v/>
      </c>
      <c r="Y120" s="129" t="str">
        <f>IF('大気_7 (1) その２_2'!X120=0,"",'大気_7 (1) その２_2'!X120)</f>
        <v/>
      </c>
      <c r="Z120" s="106" t="str">
        <f>IF('大気_7 (1) その２_2'!Y120=0,"",'大気_7 (1) その２_2'!Y120)</f>
        <v/>
      </c>
      <c r="AA120" s="103" t="str">
        <f>IF('大気_7 (1) その２_2'!Z120=0,"",'大気_7 (1) その２_2'!Z120)</f>
        <v/>
      </c>
      <c r="AB120" s="101" t="str">
        <f>IF('大気_7 (1) その２_2'!AA120=0,"",'大気_7 (1) その２_2'!AA120)</f>
        <v/>
      </c>
      <c r="AC120" s="102" t="str">
        <f>IF('大気_7 (1) その２_2'!AB120=0,"",'大気_7 (1) その２_2'!AB120)</f>
        <v/>
      </c>
      <c r="AD120" s="129" t="str">
        <f>IF('大気_7 (1) その２_2'!AC120=0,"",'大気_7 (1) その２_2'!AC120)</f>
        <v/>
      </c>
      <c r="AE120" s="129" t="str">
        <f>IF('大気_7 (1) その２_2'!AD120=0,"",'大気_7 (1) その２_2'!AD120)</f>
        <v/>
      </c>
      <c r="AG120" s="99" t="str">
        <f t="shared" si="5"/>
        <v>明石市</v>
      </c>
      <c r="AH120" s="104" t="str">
        <f>IF('大気_7 (1) その２_2'!AF120=0,"",'大気_7 (1) その２_2'!AF120)</f>
        <v/>
      </c>
      <c r="AI120" s="102" t="str">
        <f>IF('大気_7 (1) その２_2'!AG120=0,"",'大気_7 (1) その２_2'!AG120)</f>
        <v/>
      </c>
      <c r="AJ120" s="129" t="str">
        <f>IF('大気_7 (1) その２_2'!AH120=0,"",'大気_7 (1) その２_2'!AH120)</f>
        <v/>
      </c>
      <c r="AK120" s="129" t="str">
        <f>IF('大気_7 (1) その２_2'!AI120=0,"",'大気_7 (1) その２_2'!AI120)</f>
        <v/>
      </c>
      <c r="AL120" s="100" t="str">
        <f>IF('大気_7 (1) その２_2'!AJ120=0,"",'大気_7 (1) その２_2'!AJ120)</f>
        <v/>
      </c>
      <c r="AM120" s="102" t="str">
        <f>IF('大気_7 (1) その２_2'!AK120=0,"",'大気_7 (1) その２_2'!AK120)</f>
        <v/>
      </c>
      <c r="AN120" s="129" t="str">
        <f>IF('大気_7 (1) その２_2'!AL120=0,"",'大気_7 (1) その２_2'!AL120)</f>
        <v/>
      </c>
      <c r="AO120" s="129" t="str">
        <f>IF('大気_7 (1) その２_2'!AM120=0,"",'大気_7 (1) その２_2'!AM120)</f>
        <v/>
      </c>
      <c r="AP120" s="100" t="str">
        <f>IF('大気_7 (1) その２_2'!AN120=0,"",'大気_7 (1) その２_2'!AN120)</f>
        <v/>
      </c>
      <c r="AQ120" s="102" t="str">
        <f>IF('大気_7 (1) その２_2'!AO120=0,"",'大気_7 (1) その２_2'!AO120)</f>
        <v/>
      </c>
      <c r="AR120" s="129" t="str">
        <f>IF('大気_7 (1) その２_2'!AP120=0,"",'大気_7 (1) その２_2'!AP120)</f>
        <v/>
      </c>
      <c r="AS120" s="129" t="str">
        <f>IF('大気_7 (1) その２_2'!AQ120=0,"",'大気_7 (1) その２_2'!AQ120)</f>
        <v/>
      </c>
      <c r="AU120" s="99" t="str">
        <f t="shared" si="6"/>
        <v>明石市</v>
      </c>
      <c r="AV120" s="100" t="str">
        <f>IF('大気_7 (1) その２_2'!AS120=0,"",'大気_7 (1) その２_2'!AS120)</f>
        <v/>
      </c>
      <c r="AW120" s="102" t="str">
        <f>IF('大気_7 (1) その２_2'!AT120=0,"",'大気_7 (1) その２_2'!AT120)</f>
        <v/>
      </c>
      <c r="AX120" s="129" t="str">
        <f>IF('大気_7 (1) その２_2'!AU120=0,"",'大気_7 (1) その２_2'!AU120)</f>
        <v/>
      </c>
      <c r="AY120" s="129" t="str">
        <f>IF('大気_7 (1) その２_2'!AV120=0,"",'大気_7 (1) その２_2'!AV120)</f>
        <v/>
      </c>
      <c r="AZ120" s="107" t="str">
        <f>IF('大気_7 (1) その２_2'!AW120=0,"",'大気_7 (1) その２_2'!AW120)</f>
        <v/>
      </c>
      <c r="BA120" s="108" t="str">
        <f>IF('大気_7 (1) その２_2'!AX120=0,"",'大気_7 (1) その２_2'!AX120)</f>
        <v/>
      </c>
      <c r="BB120" s="130" t="str">
        <f>IF('大気_7 (1) その２_2'!AY120=0,"",'大気_7 (1) その２_2'!AY120)</f>
        <v/>
      </c>
      <c r="BC120" s="131" t="str">
        <f>IF('大気_7 (1) その２_2'!AZ120=0,"",'大気_7 (1) その２_2'!AZ120)</f>
        <v/>
      </c>
      <c r="BD120" s="111" t="str">
        <f>IF('大気_7 (1) その２_2'!BA120=0,"",'大気_7 (1) その２_2'!BA120)</f>
        <v/>
      </c>
      <c r="BE120" s="108" t="str">
        <f>IF('大気_7 (1) その２_2'!BB120=0,"",'大気_7 (1) その２_2'!BB120)</f>
        <v/>
      </c>
      <c r="BF120" s="130" t="str">
        <f>IF('大気_7 (1) その２_2'!BC120=0,"",'大気_7 (1) その２_2'!BC120)</f>
        <v/>
      </c>
      <c r="BG120" s="130" t="str">
        <f>IF('大気_7 (1) その２_2'!BD120=0,"",'大気_7 (1) その２_2'!BD120)</f>
        <v/>
      </c>
      <c r="BI120" s="599" t="str">
        <f t="shared" si="7"/>
        <v>明石市</v>
      </c>
      <c r="BJ120" s="111" t="str">
        <f>IF('大気_7 (1) その２_2'!BF120=0,"",'大気_7 (1) その２_2'!BF120)</f>
        <v/>
      </c>
      <c r="BK120" s="108" t="str">
        <f>IF('大気_7 (1) その２_2'!BG120=0,"",'大気_7 (1) その２_2'!BG120)</f>
        <v/>
      </c>
      <c r="BL120" s="130" t="str">
        <f>IF('大気_7 (1) その２_2'!BH120=0,"",'大気_7 (1) その２_2'!BH120)</f>
        <v/>
      </c>
      <c r="BM120" s="130" t="str">
        <f>IF('大気_7 (1) その２_2'!BI120=0,"",'大気_7 (1) その２_2'!BI120)</f>
        <v/>
      </c>
    </row>
    <row r="121" spans="1:65" ht="13.5" customHeight="1">
      <c r="A121" s="534" t="str">
        <f>自治体設定!C111</f>
        <v>西宮市</v>
      </c>
      <c r="B121" s="1018" t="str">
        <f>IF('大気_7 (1) その２_2'!B121=0,"",'大気_7 (1) その２_2'!B121)</f>
        <v/>
      </c>
      <c r="C121" s="1018" t="str">
        <f>IF('大気_7 (1) その２_2'!C121=0,"",'大気_7 (1) その２_2'!C121)</f>
        <v/>
      </c>
      <c r="D121" s="1018" t="str">
        <f>IF('大気_7 (1) その２_2'!D121=0,"",'大気_7 (1) その２_2'!D121)</f>
        <v/>
      </c>
      <c r="E121" s="1018" t="str">
        <f>IF('大気_7 (1) その２_2'!E121=0,"",'大気_7 (1) その２_2'!E121)</f>
        <v/>
      </c>
      <c r="F121" s="1018" t="str">
        <f>IF('大気_7 (1) その２_2'!F121=0,"",'大気_7 (1) その２_2'!F121)</f>
        <v/>
      </c>
      <c r="G121" s="1018" t="str">
        <f>IF('大気_7 (1) その２_2'!G121=0,"",'大気_7 (1) その２_2'!G121)</f>
        <v/>
      </c>
      <c r="H121" s="1018" t="str">
        <f>IF('大気_7 (1) その２_2'!H121=0,"",'大気_7 (1) その２_2'!H121)</f>
        <v/>
      </c>
      <c r="I121" s="1018" t="str">
        <f>IF('大気_7 (1) その２_2'!I121=0,"",'大気_7 (1) その２_2'!I121)</f>
        <v/>
      </c>
      <c r="J121" s="1018" t="str">
        <f>IF('大気_7 (1) その２_2'!J121=0,"",'大気_7 (1) その２_2'!J121)</f>
        <v/>
      </c>
      <c r="K121" s="1018" t="str">
        <f>IF('大気_7 (1) その２_2'!K121=0,"",'大気_7 (1) その２_2'!K121)</f>
        <v/>
      </c>
      <c r="L121" s="1018" t="str">
        <f>IF('大気_7 (1) その２_2'!L121=0,"",'大気_7 (1) その２_2'!L121)</f>
        <v/>
      </c>
      <c r="M121" s="1018" t="str">
        <f>IF('大気_7 (1) その２_2'!M121=0,"",'大気_7 (1) その２_2'!M121)</f>
        <v/>
      </c>
      <c r="N121" s="1018" t="str">
        <f>IF('大気_7 (1) その２_2'!N121=0,"",'大気_7 (1) その２_2'!N121)</f>
        <v/>
      </c>
      <c r="O121" s="1018" t="str">
        <f>IF('大気_7 (1) その２_2'!O121=0,"",'大気_7 (1) その２_2'!O121)</f>
        <v/>
      </c>
      <c r="Q121" s="534" t="str">
        <f t="shared" si="4"/>
        <v>西宮市</v>
      </c>
      <c r="R121" s="1018" t="str">
        <f>IF('大気_7 (1) その２_2'!Q121=0,"",'大気_7 (1) その２_2'!Q121)</f>
        <v/>
      </c>
      <c r="S121" s="1018" t="str">
        <f>IF('大気_7 (1) その２_2'!R121=0,"",'大気_7 (1) その２_2'!R121)</f>
        <v/>
      </c>
      <c r="T121" s="1018" t="str">
        <f>IF('大気_7 (1) その２_2'!S121=0,"",'大気_7 (1) その２_2'!S121)</f>
        <v/>
      </c>
      <c r="U121" s="1018" t="str">
        <f>IF('大気_7 (1) その２_2'!T121=0,"",'大気_7 (1) その２_2'!T121)</f>
        <v/>
      </c>
      <c r="V121" s="1018" t="str">
        <f>IF('大気_7 (1) その２_2'!U121=0,"",'大気_7 (1) その２_2'!U121)</f>
        <v/>
      </c>
      <c r="W121" s="1018" t="str">
        <f>IF('大気_7 (1) その２_2'!V121=0,"",'大気_7 (1) その２_2'!V121)</f>
        <v/>
      </c>
      <c r="X121" s="1018" t="str">
        <f>IF('大気_7 (1) その２_2'!W121=0,"",'大気_7 (1) その２_2'!W121)</f>
        <v/>
      </c>
      <c r="Y121" s="1018" t="str">
        <f>IF('大気_7 (1) その２_2'!X121=0,"",'大気_7 (1) その２_2'!X121)</f>
        <v/>
      </c>
      <c r="Z121" s="541" t="str">
        <f>IF('大気_7 (1) その２_2'!Y121=0,"",'大気_7 (1) その２_2'!Y121)</f>
        <v/>
      </c>
      <c r="AA121" s="538" t="str">
        <f>IF('大気_7 (1) その２_2'!Z121=0,"",'大気_7 (1) その２_2'!Z121)</f>
        <v/>
      </c>
      <c r="AB121" s="536" t="str">
        <f>IF('大気_7 (1) その２_2'!AA121=0,"",'大気_7 (1) その２_2'!AA121)</f>
        <v/>
      </c>
      <c r="AC121" s="537" t="str">
        <f>IF('大気_7 (1) その２_2'!AB121=0,"",'大気_7 (1) その２_2'!AB121)</f>
        <v/>
      </c>
      <c r="AD121" s="1018" t="str">
        <f>IF('大気_7 (1) その２_2'!AC121=0,"",'大気_7 (1) その２_2'!AC121)</f>
        <v/>
      </c>
      <c r="AE121" s="1018" t="str">
        <f>IF('大気_7 (1) その２_2'!AD121=0,"",'大気_7 (1) その２_2'!AD121)</f>
        <v/>
      </c>
      <c r="AG121" s="534" t="str">
        <f t="shared" si="5"/>
        <v>西宮市</v>
      </c>
      <c r="AH121" s="539" t="str">
        <f>IF('大気_7 (1) その２_2'!AF121=0,"",'大気_7 (1) その２_2'!AF121)</f>
        <v/>
      </c>
      <c r="AI121" s="537" t="str">
        <f>IF('大気_7 (1) その２_2'!AG121=0,"",'大気_7 (1) その２_2'!AG121)</f>
        <v/>
      </c>
      <c r="AJ121" s="1018" t="str">
        <f>IF('大気_7 (1) その２_2'!AH121=0,"",'大気_7 (1) その２_2'!AH121)</f>
        <v/>
      </c>
      <c r="AK121" s="1018" t="str">
        <f>IF('大気_7 (1) その２_2'!AI121=0,"",'大気_7 (1) その２_2'!AI121)</f>
        <v/>
      </c>
      <c r="AL121" s="535" t="str">
        <f>IF('大気_7 (1) その２_2'!AJ121=0,"",'大気_7 (1) その２_2'!AJ121)</f>
        <v/>
      </c>
      <c r="AM121" s="537" t="str">
        <f>IF('大気_7 (1) その２_2'!AK121=0,"",'大気_7 (1) その２_2'!AK121)</f>
        <v/>
      </c>
      <c r="AN121" s="1018" t="str">
        <f>IF('大気_7 (1) その２_2'!AL121=0,"",'大気_7 (1) その２_2'!AL121)</f>
        <v/>
      </c>
      <c r="AO121" s="1018" t="str">
        <f>IF('大気_7 (1) その２_2'!AM121=0,"",'大気_7 (1) その２_2'!AM121)</f>
        <v/>
      </c>
      <c r="AP121" s="535" t="str">
        <f>IF('大気_7 (1) その２_2'!AN121=0,"",'大気_7 (1) その２_2'!AN121)</f>
        <v/>
      </c>
      <c r="AQ121" s="537" t="str">
        <f>IF('大気_7 (1) その２_2'!AO121=0,"",'大気_7 (1) その２_2'!AO121)</f>
        <v/>
      </c>
      <c r="AR121" s="1018" t="str">
        <f>IF('大気_7 (1) その２_2'!AP121=0,"",'大気_7 (1) その２_2'!AP121)</f>
        <v/>
      </c>
      <c r="AS121" s="1018" t="str">
        <f>IF('大気_7 (1) その２_2'!AQ121=0,"",'大気_7 (1) その２_2'!AQ121)</f>
        <v/>
      </c>
      <c r="AU121" s="534" t="str">
        <f t="shared" si="6"/>
        <v>西宮市</v>
      </c>
      <c r="AV121" s="535" t="str">
        <f>IF('大気_7 (1) その２_2'!AS121=0,"",'大気_7 (1) その２_2'!AS121)</f>
        <v/>
      </c>
      <c r="AW121" s="537" t="str">
        <f>IF('大気_7 (1) その２_2'!AT121=0,"",'大気_7 (1) その２_2'!AT121)</f>
        <v/>
      </c>
      <c r="AX121" s="1018" t="str">
        <f>IF('大気_7 (1) その２_2'!AU121=0,"",'大気_7 (1) その２_2'!AU121)</f>
        <v/>
      </c>
      <c r="AY121" s="1018" t="str">
        <f>IF('大気_7 (1) その２_2'!AV121=0,"",'大気_7 (1) その２_2'!AV121)</f>
        <v/>
      </c>
      <c r="AZ121" s="542" t="str">
        <f>IF('大気_7 (1) その２_2'!AW121=0,"",'大気_7 (1) その２_2'!AW121)</f>
        <v/>
      </c>
      <c r="BA121" s="543" t="str">
        <f>IF('大気_7 (1) その２_2'!AX121=0,"",'大気_7 (1) その２_2'!AX121)</f>
        <v/>
      </c>
      <c r="BB121" s="1019" t="str">
        <f>IF('大気_7 (1) その２_2'!AY121=0,"",'大気_7 (1) その２_2'!AY121)</f>
        <v/>
      </c>
      <c r="BC121" s="1020" t="str">
        <f>IF('大気_7 (1) その２_2'!AZ121=0,"",'大気_7 (1) その２_2'!AZ121)</f>
        <v/>
      </c>
      <c r="BD121" s="546" t="str">
        <f>IF('大気_7 (1) その２_2'!BA121=0,"",'大気_7 (1) その２_2'!BA121)</f>
        <v/>
      </c>
      <c r="BE121" s="543" t="str">
        <f>IF('大気_7 (1) その２_2'!BB121=0,"",'大気_7 (1) その２_2'!BB121)</f>
        <v/>
      </c>
      <c r="BF121" s="1019" t="str">
        <f>IF('大気_7 (1) その２_2'!BC121=0,"",'大気_7 (1) その２_2'!BC121)</f>
        <v/>
      </c>
      <c r="BG121" s="1019" t="str">
        <f>IF('大気_7 (1) その２_2'!BD121=0,"",'大気_7 (1) その２_2'!BD121)</f>
        <v/>
      </c>
      <c r="BI121" s="620" t="str">
        <f t="shared" si="7"/>
        <v>西宮市</v>
      </c>
      <c r="BJ121" s="546" t="str">
        <f>IF('大気_7 (1) その２_2'!BF121=0,"",'大気_7 (1) その２_2'!BF121)</f>
        <v/>
      </c>
      <c r="BK121" s="543" t="str">
        <f>IF('大気_7 (1) その２_2'!BG121=0,"",'大気_7 (1) その２_2'!BG121)</f>
        <v/>
      </c>
      <c r="BL121" s="1019" t="str">
        <f>IF('大気_7 (1) その２_2'!BH121=0,"",'大気_7 (1) その２_2'!BH121)</f>
        <v/>
      </c>
      <c r="BM121" s="1019" t="str">
        <f>IF('大気_7 (1) その２_2'!BI121=0,"",'大気_7 (1) その２_2'!BI121)</f>
        <v/>
      </c>
    </row>
    <row r="122" spans="1:65" ht="13.5" customHeight="1">
      <c r="A122" s="85" t="str">
        <f>自治体設定!C112</f>
        <v>奈良市</v>
      </c>
      <c r="B122" s="126" t="str">
        <f>IF('大気_7 (1) その２_2'!B122=0,"",'大気_7 (1) その２_2'!B122)</f>
        <v/>
      </c>
      <c r="C122" s="126" t="str">
        <f>IF('大気_7 (1) その２_2'!C122=0,"",'大気_7 (1) その２_2'!C122)</f>
        <v/>
      </c>
      <c r="D122" s="126" t="str">
        <f>IF('大気_7 (1) その２_2'!D122=0,"",'大気_7 (1) その２_2'!D122)</f>
        <v/>
      </c>
      <c r="E122" s="126" t="str">
        <f>IF('大気_7 (1) その２_2'!E122=0,"",'大気_7 (1) その２_2'!E122)</f>
        <v/>
      </c>
      <c r="F122" s="126" t="str">
        <f>IF('大気_7 (1) その２_2'!F122=0,"",'大気_7 (1) その２_2'!F122)</f>
        <v/>
      </c>
      <c r="G122" s="126" t="str">
        <f>IF('大気_7 (1) その２_2'!G122=0,"",'大気_7 (1) その２_2'!G122)</f>
        <v/>
      </c>
      <c r="H122" s="126" t="str">
        <f>IF('大気_7 (1) その２_2'!H122=0,"",'大気_7 (1) その２_2'!H122)</f>
        <v/>
      </c>
      <c r="I122" s="126" t="str">
        <f>IF('大気_7 (1) その２_2'!I122=0,"",'大気_7 (1) その２_2'!I122)</f>
        <v/>
      </c>
      <c r="J122" s="126" t="str">
        <f>IF('大気_7 (1) その２_2'!J122=0,"",'大気_7 (1) その２_2'!J122)</f>
        <v/>
      </c>
      <c r="K122" s="126" t="str">
        <f>IF('大気_7 (1) その２_2'!K122=0,"",'大気_7 (1) その２_2'!K122)</f>
        <v/>
      </c>
      <c r="L122" s="126" t="str">
        <f>IF('大気_7 (1) その２_2'!L122=0,"",'大気_7 (1) その２_2'!L122)</f>
        <v/>
      </c>
      <c r="M122" s="126" t="str">
        <f>IF('大気_7 (1) その２_2'!M122=0,"",'大気_7 (1) その２_2'!M122)</f>
        <v/>
      </c>
      <c r="N122" s="126" t="str">
        <f>IF('大気_7 (1) その２_2'!N122=0,"",'大気_7 (1) その２_2'!N122)</f>
        <v/>
      </c>
      <c r="O122" s="126" t="str">
        <f>IF('大気_7 (1) その２_2'!O122=0,"",'大気_7 (1) その２_2'!O122)</f>
        <v/>
      </c>
      <c r="Q122" s="85" t="str">
        <f t="shared" si="4"/>
        <v>奈良市</v>
      </c>
      <c r="R122" s="126" t="str">
        <f>IF('大気_7 (1) その２_2'!Q122=0,"",'大気_7 (1) その２_2'!Q122)</f>
        <v/>
      </c>
      <c r="S122" s="126" t="str">
        <f>IF('大気_7 (1) その２_2'!R122=0,"",'大気_7 (1) その２_2'!R122)</f>
        <v/>
      </c>
      <c r="T122" s="126" t="str">
        <f>IF('大気_7 (1) その２_2'!S122=0,"",'大気_7 (1) その２_2'!S122)</f>
        <v/>
      </c>
      <c r="U122" s="126" t="str">
        <f>IF('大気_7 (1) その２_2'!T122=0,"",'大気_7 (1) その２_2'!T122)</f>
        <v/>
      </c>
      <c r="V122" s="126" t="str">
        <f>IF('大気_7 (1) その２_2'!U122=0,"",'大気_7 (1) その２_2'!U122)</f>
        <v/>
      </c>
      <c r="W122" s="126" t="str">
        <f>IF('大気_7 (1) その２_2'!V122=0,"",'大気_7 (1) その２_2'!V122)</f>
        <v/>
      </c>
      <c r="X122" s="126" t="str">
        <f>IF('大気_7 (1) その２_2'!W122=0,"",'大気_7 (1) その２_2'!W122)</f>
        <v/>
      </c>
      <c r="Y122" s="126" t="str">
        <f>IF('大気_7 (1) その２_2'!X122=0,"",'大気_7 (1) その２_2'!X122)</f>
        <v/>
      </c>
      <c r="Z122" s="92" t="str">
        <f>IF('大気_7 (1) その２_2'!Y122=0,"",'大気_7 (1) その２_2'!Y122)</f>
        <v/>
      </c>
      <c r="AA122" s="89" t="str">
        <f>IF('大気_7 (1) その２_2'!Z122=0,"",'大気_7 (1) その２_2'!Z122)</f>
        <v/>
      </c>
      <c r="AB122" s="87" t="str">
        <f>IF('大気_7 (1) その２_2'!AA122=0,"",'大気_7 (1) その２_2'!AA122)</f>
        <v/>
      </c>
      <c r="AC122" s="88" t="str">
        <f>IF('大気_7 (1) その２_2'!AB122=0,"",'大気_7 (1) その２_2'!AB122)</f>
        <v/>
      </c>
      <c r="AD122" s="126" t="str">
        <f>IF('大気_7 (1) その２_2'!AC122=0,"",'大気_7 (1) その２_2'!AC122)</f>
        <v/>
      </c>
      <c r="AE122" s="126" t="str">
        <f>IF('大気_7 (1) その２_2'!AD122=0,"",'大気_7 (1) その２_2'!AD122)</f>
        <v/>
      </c>
      <c r="AG122" s="85" t="str">
        <f t="shared" si="5"/>
        <v>奈良市</v>
      </c>
      <c r="AH122" s="90" t="str">
        <f>IF('大気_7 (1) その２_2'!AF122=0,"",'大気_7 (1) その２_2'!AF122)</f>
        <v/>
      </c>
      <c r="AI122" s="88" t="str">
        <f>IF('大気_7 (1) その２_2'!AG122=0,"",'大気_7 (1) その２_2'!AG122)</f>
        <v/>
      </c>
      <c r="AJ122" s="126" t="str">
        <f>IF('大気_7 (1) その２_2'!AH122=0,"",'大気_7 (1) その２_2'!AH122)</f>
        <v/>
      </c>
      <c r="AK122" s="126" t="str">
        <f>IF('大気_7 (1) その２_2'!AI122=0,"",'大気_7 (1) その２_2'!AI122)</f>
        <v/>
      </c>
      <c r="AL122" s="86" t="str">
        <f>IF('大気_7 (1) その２_2'!AJ122=0,"",'大気_7 (1) その２_2'!AJ122)</f>
        <v/>
      </c>
      <c r="AM122" s="88" t="str">
        <f>IF('大気_7 (1) その２_2'!AK122=0,"",'大気_7 (1) その２_2'!AK122)</f>
        <v/>
      </c>
      <c r="AN122" s="126" t="str">
        <f>IF('大気_7 (1) その２_2'!AL122=0,"",'大気_7 (1) その２_2'!AL122)</f>
        <v/>
      </c>
      <c r="AO122" s="126" t="str">
        <f>IF('大気_7 (1) その２_2'!AM122=0,"",'大気_7 (1) その２_2'!AM122)</f>
        <v/>
      </c>
      <c r="AP122" s="86" t="str">
        <f>IF('大気_7 (1) その２_2'!AN122=0,"",'大気_7 (1) その２_2'!AN122)</f>
        <v/>
      </c>
      <c r="AQ122" s="88" t="str">
        <f>IF('大気_7 (1) その２_2'!AO122=0,"",'大気_7 (1) その２_2'!AO122)</f>
        <v/>
      </c>
      <c r="AR122" s="126" t="str">
        <f>IF('大気_7 (1) その２_2'!AP122=0,"",'大気_7 (1) その２_2'!AP122)</f>
        <v/>
      </c>
      <c r="AS122" s="126" t="str">
        <f>IF('大気_7 (1) その２_2'!AQ122=0,"",'大気_7 (1) その２_2'!AQ122)</f>
        <v/>
      </c>
      <c r="AU122" s="85" t="str">
        <f t="shared" si="6"/>
        <v>奈良市</v>
      </c>
      <c r="AV122" s="90" t="str">
        <f>IF('大気_7 (1) その２_2'!AS122=0,"",'大気_7 (1) その２_2'!AS122)</f>
        <v/>
      </c>
      <c r="AW122" s="88" t="str">
        <f>IF('大気_7 (1) その２_2'!AT122=0,"",'大気_7 (1) その２_2'!AT122)</f>
        <v/>
      </c>
      <c r="AX122" s="126" t="str">
        <f>IF('大気_7 (1) その２_2'!AU122=0,"",'大気_7 (1) その２_2'!AU122)</f>
        <v/>
      </c>
      <c r="AY122" s="126" t="str">
        <f>IF('大気_7 (1) その２_2'!AV122=0,"",'大気_7 (1) その２_2'!AV122)</f>
        <v/>
      </c>
      <c r="AZ122" s="93" t="str">
        <f>IF('大気_7 (1) その２_2'!AW122=0,"",'大気_7 (1) その２_2'!AW122)</f>
        <v/>
      </c>
      <c r="BA122" s="94" t="str">
        <f>IF('大気_7 (1) その２_2'!AX122=0,"",'大気_7 (1) その２_2'!AX122)</f>
        <v/>
      </c>
      <c r="BB122" s="127" t="str">
        <f>IF('大気_7 (1) その２_2'!AY122=0,"",'大気_7 (1) その２_2'!AY122)</f>
        <v/>
      </c>
      <c r="BC122" s="128" t="str">
        <f>IF('大気_7 (1) その２_2'!AZ122=0,"",'大気_7 (1) その２_2'!AZ122)</f>
        <v/>
      </c>
      <c r="BD122" s="97" t="str">
        <f>IF('大気_7 (1) その２_2'!BA122=0,"",'大気_7 (1) その２_2'!BA122)</f>
        <v/>
      </c>
      <c r="BE122" s="94" t="str">
        <f>IF('大気_7 (1) その２_2'!BB122=0,"",'大気_7 (1) その２_2'!BB122)</f>
        <v/>
      </c>
      <c r="BF122" s="127" t="str">
        <f>IF('大気_7 (1) その２_2'!BC122=0,"",'大気_7 (1) その２_2'!BC122)</f>
        <v/>
      </c>
      <c r="BG122" s="127" t="str">
        <f>IF('大気_7 (1) その２_2'!BD122=0,"",'大気_7 (1) その２_2'!BD122)</f>
        <v/>
      </c>
      <c r="BI122" s="598" t="str">
        <f t="shared" si="7"/>
        <v>奈良市</v>
      </c>
      <c r="BJ122" s="97" t="str">
        <f>IF('大気_7 (1) その２_2'!BF122=0,"",'大気_7 (1) その２_2'!BF122)</f>
        <v/>
      </c>
      <c r="BK122" s="94" t="str">
        <f>IF('大気_7 (1) その２_2'!BG122=0,"",'大気_7 (1) その２_2'!BG122)</f>
        <v/>
      </c>
      <c r="BL122" s="127" t="str">
        <f>IF('大気_7 (1) その２_2'!BH122=0,"",'大気_7 (1) その２_2'!BH122)</f>
        <v/>
      </c>
      <c r="BM122" s="127" t="str">
        <f>IF('大気_7 (1) その２_2'!BI122=0,"",'大気_7 (1) その２_2'!BI122)</f>
        <v/>
      </c>
    </row>
    <row r="123" spans="1:65" ht="13.5" customHeight="1">
      <c r="A123" s="534" t="str">
        <f>自治体設定!C113</f>
        <v>和歌山市</v>
      </c>
      <c r="B123" s="1018" t="str">
        <f>IF('大気_7 (1) その２_2'!B123=0,"",'大気_7 (1) その２_2'!B123)</f>
        <v/>
      </c>
      <c r="C123" s="1018" t="str">
        <f>IF('大気_7 (1) その２_2'!C123=0,"",'大気_7 (1) その２_2'!C123)</f>
        <v/>
      </c>
      <c r="D123" s="1018" t="str">
        <f>IF('大気_7 (1) その２_2'!D123=0,"",'大気_7 (1) その２_2'!D123)</f>
        <v/>
      </c>
      <c r="E123" s="1018" t="str">
        <f>IF('大気_7 (1) その２_2'!E123=0,"",'大気_7 (1) その２_2'!E123)</f>
        <v/>
      </c>
      <c r="F123" s="1018" t="str">
        <f>IF('大気_7 (1) その２_2'!F123=0,"",'大気_7 (1) その２_2'!F123)</f>
        <v/>
      </c>
      <c r="G123" s="1018" t="str">
        <f>IF('大気_7 (1) その２_2'!G123=0,"",'大気_7 (1) その２_2'!G123)</f>
        <v/>
      </c>
      <c r="H123" s="1018" t="str">
        <f>IF('大気_7 (1) その２_2'!H123=0,"",'大気_7 (1) その２_2'!H123)</f>
        <v/>
      </c>
      <c r="I123" s="1018" t="str">
        <f>IF('大気_7 (1) その２_2'!I123=0,"",'大気_7 (1) その２_2'!I123)</f>
        <v/>
      </c>
      <c r="J123" s="1018" t="str">
        <f>IF('大気_7 (1) その２_2'!J123=0,"",'大気_7 (1) その２_2'!J123)</f>
        <v/>
      </c>
      <c r="K123" s="1018" t="str">
        <f>IF('大気_7 (1) その２_2'!K123=0,"",'大気_7 (1) その２_2'!K123)</f>
        <v/>
      </c>
      <c r="L123" s="1018" t="str">
        <f>IF('大気_7 (1) その２_2'!L123=0,"",'大気_7 (1) その２_2'!L123)</f>
        <v/>
      </c>
      <c r="M123" s="1018" t="str">
        <f>IF('大気_7 (1) その２_2'!M123=0,"",'大気_7 (1) その２_2'!M123)</f>
        <v/>
      </c>
      <c r="N123" s="1018" t="str">
        <f>IF('大気_7 (1) その２_2'!N123=0,"",'大気_7 (1) その２_2'!N123)</f>
        <v/>
      </c>
      <c r="O123" s="1018" t="str">
        <f>IF('大気_7 (1) その２_2'!O123=0,"",'大気_7 (1) その２_2'!O123)</f>
        <v/>
      </c>
      <c r="Q123" s="534" t="str">
        <f t="shared" si="4"/>
        <v>和歌山市</v>
      </c>
      <c r="R123" s="1018" t="str">
        <f>IF('大気_7 (1) その２_2'!Q123=0,"",'大気_7 (1) その２_2'!Q123)</f>
        <v/>
      </c>
      <c r="S123" s="1018" t="str">
        <f>IF('大気_7 (1) その２_2'!R123=0,"",'大気_7 (1) その２_2'!R123)</f>
        <v/>
      </c>
      <c r="T123" s="1018" t="str">
        <f>IF('大気_7 (1) その２_2'!S123=0,"",'大気_7 (1) その２_2'!S123)</f>
        <v/>
      </c>
      <c r="U123" s="1018" t="str">
        <f>IF('大気_7 (1) その２_2'!T123=0,"",'大気_7 (1) その２_2'!T123)</f>
        <v/>
      </c>
      <c r="V123" s="1018" t="str">
        <f>IF('大気_7 (1) その２_2'!U123=0,"",'大気_7 (1) その２_2'!U123)</f>
        <v/>
      </c>
      <c r="W123" s="1018" t="str">
        <f>IF('大気_7 (1) その２_2'!V123=0,"",'大気_7 (1) その２_2'!V123)</f>
        <v/>
      </c>
      <c r="X123" s="1018" t="str">
        <f>IF('大気_7 (1) その２_2'!W123=0,"",'大気_7 (1) その２_2'!W123)</f>
        <v/>
      </c>
      <c r="Y123" s="1018" t="str">
        <f>IF('大気_7 (1) その２_2'!X123=0,"",'大気_7 (1) その２_2'!X123)</f>
        <v/>
      </c>
      <c r="Z123" s="541" t="str">
        <f>IF('大気_7 (1) その２_2'!Y123=0,"",'大気_7 (1) その２_2'!Y123)</f>
        <v/>
      </c>
      <c r="AA123" s="538" t="str">
        <f>IF('大気_7 (1) その２_2'!Z123=0,"",'大気_7 (1) その２_2'!Z123)</f>
        <v/>
      </c>
      <c r="AB123" s="536" t="str">
        <f>IF('大気_7 (1) その２_2'!AA123=0,"",'大気_7 (1) その２_2'!AA123)</f>
        <v/>
      </c>
      <c r="AC123" s="537" t="str">
        <f>IF('大気_7 (1) その２_2'!AB123=0,"",'大気_7 (1) その２_2'!AB123)</f>
        <v/>
      </c>
      <c r="AD123" s="1018" t="str">
        <f>IF('大気_7 (1) その２_2'!AC123=0,"",'大気_7 (1) その２_2'!AC123)</f>
        <v/>
      </c>
      <c r="AE123" s="1018" t="str">
        <f>IF('大気_7 (1) その２_2'!AD123=0,"",'大気_7 (1) その２_2'!AD123)</f>
        <v/>
      </c>
      <c r="AG123" s="534" t="str">
        <f t="shared" si="5"/>
        <v>和歌山市</v>
      </c>
      <c r="AH123" s="539" t="str">
        <f>IF('大気_7 (1) その２_2'!AF123=0,"",'大気_7 (1) その２_2'!AF123)</f>
        <v/>
      </c>
      <c r="AI123" s="537" t="str">
        <f>IF('大気_7 (1) その２_2'!AG123=0,"",'大気_7 (1) その２_2'!AG123)</f>
        <v/>
      </c>
      <c r="AJ123" s="1018" t="str">
        <f>IF('大気_7 (1) その２_2'!AH123=0,"",'大気_7 (1) その２_2'!AH123)</f>
        <v/>
      </c>
      <c r="AK123" s="1018" t="str">
        <f>IF('大気_7 (1) その２_2'!AI123=0,"",'大気_7 (1) その２_2'!AI123)</f>
        <v/>
      </c>
      <c r="AL123" s="535" t="str">
        <f>IF('大気_7 (1) その２_2'!AJ123=0,"",'大気_7 (1) その２_2'!AJ123)</f>
        <v/>
      </c>
      <c r="AM123" s="537" t="str">
        <f>IF('大気_7 (1) その２_2'!AK123=0,"",'大気_7 (1) その２_2'!AK123)</f>
        <v/>
      </c>
      <c r="AN123" s="1018" t="str">
        <f>IF('大気_7 (1) その２_2'!AL123=0,"",'大気_7 (1) その２_2'!AL123)</f>
        <v/>
      </c>
      <c r="AO123" s="1018" t="str">
        <f>IF('大気_7 (1) その２_2'!AM123=0,"",'大気_7 (1) その２_2'!AM123)</f>
        <v/>
      </c>
      <c r="AP123" s="535" t="str">
        <f>IF('大気_7 (1) その２_2'!AN123=0,"",'大気_7 (1) その２_2'!AN123)</f>
        <v/>
      </c>
      <c r="AQ123" s="537" t="str">
        <f>IF('大気_7 (1) その２_2'!AO123=0,"",'大気_7 (1) その２_2'!AO123)</f>
        <v/>
      </c>
      <c r="AR123" s="1018" t="str">
        <f>IF('大気_7 (1) その２_2'!AP123=0,"",'大気_7 (1) その２_2'!AP123)</f>
        <v/>
      </c>
      <c r="AS123" s="1018" t="str">
        <f>IF('大気_7 (1) その２_2'!AQ123=0,"",'大気_7 (1) その２_2'!AQ123)</f>
        <v/>
      </c>
      <c r="AU123" s="534" t="str">
        <f t="shared" si="6"/>
        <v>和歌山市</v>
      </c>
      <c r="AV123" s="539" t="str">
        <f>IF('大気_7 (1) その２_2'!AS123=0,"",'大気_7 (1) その２_2'!AS123)</f>
        <v/>
      </c>
      <c r="AW123" s="537" t="str">
        <f>IF('大気_7 (1) その２_2'!AT123=0,"",'大気_7 (1) その２_2'!AT123)</f>
        <v/>
      </c>
      <c r="AX123" s="1018" t="str">
        <f>IF('大気_7 (1) その２_2'!AU123=0,"",'大気_7 (1) その２_2'!AU123)</f>
        <v/>
      </c>
      <c r="AY123" s="1018" t="str">
        <f>IF('大気_7 (1) その２_2'!AV123=0,"",'大気_7 (1) その２_2'!AV123)</f>
        <v/>
      </c>
      <c r="AZ123" s="542" t="str">
        <f>IF('大気_7 (1) その２_2'!AW123=0,"",'大気_7 (1) その２_2'!AW123)</f>
        <v/>
      </c>
      <c r="BA123" s="543" t="str">
        <f>IF('大気_7 (1) その２_2'!AX123=0,"",'大気_7 (1) その２_2'!AX123)</f>
        <v/>
      </c>
      <c r="BB123" s="1019" t="str">
        <f>IF('大気_7 (1) その２_2'!AY123=0,"",'大気_7 (1) その２_2'!AY123)</f>
        <v/>
      </c>
      <c r="BC123" s="1020" t="str">
        <f>IF('大気_7 (1) その２_2'!AZ123=0,"",'大気_7 (1) その２_2'!AZ123)</f>
        <v/>
      </c>
      <c r="BD123" s="546" t="str">
        <f>IF('大気_7 (1) その２_2'!BA123=0,"",'大気_7 (1) その２_2'!BA123)</f>
        <v/>
      </c>
      <c r="BE123" s="543" t="str">
        <f>IF('大気_7 (1) その２_2'!BB123=0,"",'大気_7 (1) その２_2'!BB123)</f>
        <v/>
      </c>
      <c r="BF123" s="1019" t="str">
        <f>IF('大気_7 (1) その２_2'!BC123=0,"",'大気_7 (1) その２_2'!BC123)</f>
        <v/>
      </c>
      <c r="BG123" s="1019" t="str">
        <f>IF('大気_7 (1) その２_2'!BD123=0,"",'大気_7 (1) その２_2'!BD123)</f>
        <v/>
      </c>
      <c r="BI123" s="620" t="str">
        <f t="shared" si="7"/>
        <v>和歌山市</v>
      </c>
      <c r="BJ123" s="546" t="str">
        <f>IF('大気_7 (1) その２_2'!BF123=0,"",'大気_7 (1) その２_2'!BF123)</f>
        <v/>
      </c>
      <c r="BK123" s="543" t="str">
        <f>IF('大気_7 (1) その２_2'!BG123=0,"",'大気_7 (1) その２_2'!BG123)</f>
        <v/>
      </c>
      <c r="BL123" s="1019" t="str">
        <f>IF('大気_7 (1) その２_2'!BH123=0,"",'大気_7 (1) その２_2'!BH123)</f>
        <v/>
      </c>
      <c r="BM123" s="1019" t="str">
        <f>IF('大気_7 (1) その２_2'!BI123=0,"",'大気_7 (1) その２_2'!BI123)</f>
        <v/>
      </c>
    </row>
    <row r="124" spans="1:65" ht="13.5" customHeight="1">
      <c r="A124" s="580" t="str">
        <f>自治体設定!C114</f>
        <v>鳥取市</v>
      </c>
      <c r="B124" s="581" t="str">
        <f>IF('大気_7 (1) その２_2'!B124=0,"",'大気_7 (1) その２_2'!B124)</f>
        <v/>
      </c>
      <c r="C124" s="581" t="str">
        <f>IF('大気_7 (1) その２_2'!C124=0,"",'大気_7 (1) その２_2'!C124)</f>
        <v/>
      </c>
      <c r="D124" s="581" t="str">
        <f>IF('大気_7 (1) その２_2'!D124=0,"",'大気_7 (1) その２_2'!D124)</f>
        <v/>
      </c>
      <c r="E124" s="581" t="str">
        <f>IF('大気_7 (1) その２_2'!E124=0,"",'大気_7 (1) その２_2'!E124)</f>
        <v/>
      </c>
      <c r="F124" s="581" t="str">
        <f>IF('大気_7 (1) その２_2'!F124=0,"",'大気_7 (1) その２_2'!F124)</f>
        <v/>
      </c>
      <c r="G124" s="581" t="str">
        <f>IF('大気_7 (1) その２_2'!G124=0,"",'大気_7 (1) その２_2'!G124)</f>
        <v/>
      </c>
      <c r="H124" s="581" t="str">
        <f>IF('大気_7 (1) その２_2'!H124=0,"",'大気_7 (1) その２_2'!H124)</f>
        <v/>
      </c>
      <c r="I124" s="581" t="str">
        <f>IF('大気_7 (1) その２_2'!I124=0,"",'大気_7 (1) その２_2'!I124)</f>
        <v/>
      </c>
      <c r="J124" s="581" t="str">
        <f>IF('大気_7 (1) その２_2'!J124=0,"",'大気_7 (1) その２_2'!J124)</f>
        <v/>
      </c>
      <c r="K124" s="581" t="str">
        <f>IF('大気_7 (1) その２_2'!K124=0,"",'大気_7 (1) その２_2'!K124)</f>
        <v/>
      </c>
      <c r="L124" s="581" t="str">
        <f>IF('大気_7 (1) その２_2'!L124=0,"",'大気_7 (1) その２_2'!L124)</f>
        <v/>
      </c>
      <c r="M124" s="581" t="str">
        <f>IF('大気_7 (1) その２_2'!M124=0,"",'大気_7 (1) その２_2'!M124)</f>
        <v/>
      </c>
      <c r="N124" s="581" t="str">
        <f>IF('大気_7 (1) その２_2'!N124=0,"",'大気_7 (1) その２_2'!N124)</f>
        <v/>
      </c>
      <c r="O124" s="581" t="str">
        <f>IF('大気_7 (1) その２_2'!O124=0,"",'大気_7 (1) その２_2'!O124)</f>
        <v/>
      </c>
      <c r="Q124" s="580" t="str">
        <f t="shared" si="4"/>
        <v>鳥取市</v>
      </c>
      <c r="R124" s="581" t="str">
        <f>IF('大気_7 (1) その２_2'!Q124=0,"",'大気_7 (1) その２_2'!Q124)</f>
        <v/>
      </c>
      <c r="S124" s="581" t="str">
        <f>IF('大気_7 (1) その２_2'!R124=0,"",'大気_7 (1) その２_2'!R124)</f>
        <v/>
      </c>
      <c r="T124" s="581" t="str">
        <f>IF('大気_7 (1) その２_2'!S124=0,"",'大気_7 (1) その２_2'!S124)</f>
        <v/>
      </c>
      <c r="U124" s="581" t="str">
        <f>IF('大気_7 (1) その２_2'!T124=0,"",'大気_7 (1) その２_2'!T124)</f>
        <v/>
      </c>
      <c r="V124" s="581" t="str">
        <f>IF('大気_7 (1) その２_2'!U124=0,"",'大気_7 (1) その２_2'!U124)</f>
        <v/>
      </c>
      <c r="W124" s="581" t="str">
        <f>IF('大気_7 (1) その２_2'!V124=0,"",'大気_7 (1) その２_2'!V124)</f>
        <v/>
      </c>
      <c r="X124" s="581" t="str">
        <f>IF('大気_7 (1) その２_2'!W124=0,"",'大気_7 (1) その２_2'!W124)</f>
        <v/>
      </c>
      <c r="Y124" s="581" t="str">
        <f>IF('大気_7 (1) その２_2'!X124=0,"",'大気_7 (1) その２_2'!X124)</f>
        <v/>
      </c>
      <c r="Z124" s="583" t="str">
        <f>IF('大気_7 (1) その２_2'!Y124=0,"",'大気_7 (1) その２_2'!Y124)</f>
        <v/>
      </c>
      <c r="AA124" s="584" t="str">
        <f>IF('大気_7 (1) その２_2'!Z124=0,"",'大気_7 (1) その２_2'!Z124)</f>
        <v/>
      </c>
      <c r="AB124" s="585" t="str">
        <f>IF('大気_7 (1) その２_2'!AA124=0,"",'大気_7 (1) その２_2'!AA124)</f>
        <v/>
      </c>
      <c r="AC124" s="586" t="str">
        <f>IF('大気_7 (1) その２_2'!AB124=0,"",'大気_7 (1) その２_2'!AB124)</f>
        <v/>
      </c>
      <c r="AD124" s="581" t="str">
        <f>IF('大気_7 (1) その２_2'!AC124=0,"",'大気_7 (1) その２_2'!AC124)</f>
        <v/>
      </c>
      <c r="AE124" s="581" t="str">
        <f>IF('大気_7 (1) その２_2'!AD124=0,"",'大気_7 (1) その２_2'!AD124)</f>
        <v/>
      </c>
      <c r="AG124" s="580" t="str">
        <f t="shared" si="5"/>
        <v>鳥取市</v>
      </c>
      <c r="AH124" s="587" t="str">
        <f>IF('大気_7 (1) その２_2'!AF124=0,"",'大気_7 (1) その２_2'!AF124)</f>
        <v/>
      </c>
      <c r="AI124" s="586" t="str">
        <f>IF('大気_7 (1) その２_2'!AG124=0,"",'大気_7 (1) その２_2'!AG124)</f>
        <v/>
      </c>
      <c r="AJ124" s="581" t="str">
        <f>IF('大気_7 (1) その２_2'!AH124=0,"",'大気_7 (1) その２_2'!AH124)</f>
        <v/>
      </c>
      <c r="AK124" s="581" t="str">
        <f>IF('大気_7 (1) その２_2'!AI124=0,"",'大気_7 (1) その２_2'!AI124)</f>
        <v/>
      </c>
      <c r="AL124" s="582" t="str">
        <f>IF('大気_7 (1) その２_2'!AJ124=0,"",'大気_7 (1) その２_2'!AJ124)</f>
        <v/>
      </c>
      <c r="AM124" s="586" t="str">
        <f>IF('大気_7 (1) その２_2'!AK124=0,"",'大気_7 (1) その２_2'!AK124)</f>
        <v/>
      </c>
      <c r="AN124" s="581" t="str">
        <f>IF('大気_7 (1) その２_2'!AL124=0,"",'大気_7 (1) その２_2'!AL124)</f>
        <v/>
      </c>
      <c r="AO124" s="581" t="str">
        <f>IF('大気_7 (1) その２_2'!AM124=0,"",'大気_7 (1) その２_2'!AM124)</f>
        <v/>
      </c>
      <c r="AP124" s="582" t="str">
        <f>IF('大気_7 (1) その２_2'!AN124=0,"",'大気_7 (1) その２_2'!AN124)</f>
        <v/>
      </c>
      <c r="AQ124" s="586" t="str">
        <f>IF('大気_7 (1) その２_2'!AO124=0,"",'大気_7 (1) その２_2'!AO124)</f>
        <v/>
      </c>
      <c r="AR124" s="581" t="str">
        <f>IF('大気_7 (1) その２_2'!AP124=0,"",'大気_7 (1) その２_2'!AP124)</f>
        <v/>
      </c>
      <c r="AS124" s="581" t="str">
        <f>IF('大気_7 (1) その２_2'!AQ124=0,"",'大気_7 (1) その２_2'!AQ124)</f>
        <v/>
      </c>
      <c r="AU124" s="580" t="str">
        <f t="shared" si="6"/>
        <v>鳥取市</v>
      </c>
      <c r="AV124" s="582" t="str">
        <f>IF('大気_7 (1) その２_2'!AS124=0,"",'大気_7 (1) その２_2'!AS124)</f>
        <v/>
      </c>
      <c r="AW124" s="586" t="str">
        <f>IF('大気_7 (1) その２_2'!AT124=0,"",'大気_7 (1) その２_2'!AT124)</f>
        <v/>
      </c>
      <c r="AX124" s="581" t="str">
        <f>IF('大気_7 (1) その２_2'!AU124=0,"",'大気_7 (1) その２_2'!AU124)</f>
        <v/>
      </c>
      <c r="AY124" s="581" t="str">
        <f>IF('大気_7 (1) その２_2'!AV124=0,"",'大気_7 (1) その２_2'!AV124)</f>
        <v/>
      </c>
      <c r="AZ124" s="588" t="str">
        <f>IF('大気_7 (1) その２_2'!AW124=0,"",'大気_7 (1) その２_2'!AW124)</f>
        <v/>
      </c>
      <c r="BA124" s="589" t="str">
        <f>IF('大気_7 (1) その２_2'!AX124=0,"",'大気_7 (1) その２_2'!AX124)</f>
        <v/>
      </c>
      <c r="BB124" s="590" t="str">
        <f>IF('大気_7 (1) その２_2'!AY124=0,"",'大気_7 (1) その２_2'!AY124)</f>
        <v/>
      </c>
      <c r="BC124" s="591" t="str">
        <f>IF('大気_7 (1) その２_2'!AZ124=0,"",'大気_7 (1) その２_2'!AZ124)</f>
        <v/>
      </c>
      <c r="BD124" s="592" t="str">
        <f>IF('大気_7 (1) その２_2'!BA124=0,"",'大気_7 (1) その２_2'!BA124)</f>
        <v/>
      </c>
      <c r="BE124" s="589" t="str">
        <f>IF('大気_7 (1) その２_2'!BB124=0,"",'大気_7 (1) その２_2'!BB124)</f>
        <v/>
      </c>
      <c r="BF124" s="590" t="str">
        <f>IF('大気_7 (1) その２_2'!BC124=0,"",'大気_7 (1) その２_2'!BC124)</f>
        <v/>
      </c>
      <c r="BG124" s="590" t="str">
        <f>IF('大気_7 (1) その２_2'!BD124=0,"",'大気_7 (1) その２_2'!BD124)</f>
        <v/>
      </c>
      <c r="BI124" s="600" t="str">
        <f t="shared" si="7"/>
        <v>鳥取市</v>
      </c>
      <c r="BJ124" s="592" t="str">
        <f>IF('大気_7 (1) その２_2'!BF124=0,"",'大気_7 (1) その２_2'!BF124)</f>
        <v/>
      </c>
      <c r="BK124" s="589" t="str">
        <f>IF('大気_7 (1) その２_2'!BG124=0,"",'大気_7 (1) その２_2'!BG124)</f>
        <v/>
      </c>
      <c r="BL124" s="590" t="str">
        <f>IF('大気_7 (1) その２_2'!BH124=0,"",'大気_7 (1) その２_2'!BH124)</f>
        <v/>
      </c>
      <c r="BM124" s="590" t="str">
        <f>IF('大気_7 (1) その２_2'!BI124=0,"",'大気_7 (1) その２_2'!BI124)</f>
        <v/>
      </c>
    </row>
    <row r="125" spans="1:65" ht="13.5" customHeight="1">
      <c r="A125" s="99" t="str">
        <f>自治体設定!C115</f>
        <v>松江市</v>
      </c>
      <c r="B125" s="129" t="str">
        <f>IF('大気_7 (1) その２_2'!B125=0,"",'大気_7 (1) その２_2'!B125)</f>
        <v/>
      </c>
      <c r="C125" s="129" t="str">
        <f>IF('大気_7 (1) その２_2'!C125=0,"",'大気_7 (1) その２_2'!C125)</f>
        <v/>
      </c>
      <c r="D125" s="129" t="str">
        <f>IF('大気_7 (1) その２_2'!D125=0,"",'大気_7 (1) その２_2'!D125)</f>
        <v/>
      </c>
      <c r="E125" s="129" t="str">
        <f>IF('大気_7 (1) その２_2'!E125=0,"",'大気_7 (1) その２_2'!E125)</f>
        <v/>
      </c>
      <c r="F125" s="129" t="str">
        <f>IF('大気_7 (1) その２_2'!F125=0,"",'大気_7 (1) その２_2'!F125)</f>
        <v/>
      </c>
      <c r="G125" s="129" t="str">
        <f>IF('大気_7 (1) その２_2'!G125=0,"",'大気_7 (1) その２_2'!G125)</f>
        <v/>
      </c>
      <c r="H125" s="129" t="str">
        <f>IF('大気_7 (1) その２_2'!H125=0,"",'大気_7 (1) その２_2'!H125)</f>
        <v/>
      </c>
      <c r="I125" s="129" t="str">
        <f>IF('大気_7 (1) その２_2'!I125=0,"",'大気_7 (1) その２_2'!I125)</f>
        <v/>
      </c>
      <c r="J125" s="129" t="str">
        <f>IF('大気_7 (1) その２_2'!J125=0,"",'大気_7 (1) その２_2'!J125)</f>
        <v/>
      </c>
      <c r="K125" s="129" t="str">
        <f>IF('大気_7 (1) その２_2'!K125=0,"",'大気_7 (1) その２_2'!K125)</f>
        <v/>
      </c>
      <c r="L125" s="129" t="str">
        <f>IF('大気_7 (1) その２_2'!L125=0,"",'大気_7 (1) その２_2'!L125)</f>
        <v/>
      </c>
      <c r="M125" s="129" t="str">
        <f>IF('大気_7 (1) その２_2'!M125=0,"",'大気_7 (1) その２_2'!M125)</f>
        <v/>
      </c>
      <c r="N125" s="129" t="str">
        <f>IF('大気_7 (1) その２_2'!N125=0,"",'大気_7 (1) その２_2'!N125)</f>
        <v/>
      </c>
      <c r="O125" s="129" t="str">
        <f>IF('大気_7 (1) その２_2'!O125=0,"",'大気_7 (1) その２_2'!O125)</f>
        <v/>
      </c>
      <c r="Q125" s="99" t="str">
        <f t="shared" si="4"/>
        <v>松江市</v>
      </c>
      <c r="R125" s="129" t="str">
        <f>IF('大気_7 (1) その２_2'!Q125=0,"",'大気_7 (1) その２_2'!Q125)</f>
        <v/>
      </c>
      <c r="S125" s="129" t="str">
        <f>IF('大気_7 (1) その２_2'!R125=0,"",'大気_7 (1) その２_2'!R125)</f>
        <v/>
      </c>
      <c r="T125" s="129" t="str">
        <f>IF('大気_7 (1) その２_2'!S125=0,"",'大気_7 (1) その２_2'!S125)</f>
        <v/>
      </c>
      <c r="U125" s="129" t="str">
        <f>IF('大気_7 (1) その２_2'!T125=0,"",'大気_7 (1) その２_2'!T125)</f>
        <v/>
      </c>
      <c r="V125" s="129" t="str">
        <f>IF('大気_7 (1) その２_2'!U125=0,"",'大気_7 (1) その２_2'!U125)</f>
        <v/>
      </c>
      <c r="W125" s="129" t="str">
        <f>IF('大気_7 (1) その２_2'!V125=0,"",'大気_7 (1) その２_2'!V125)</f>
        <v/>
      </c>
      <c r="X125" s="129" t="str">
        <f>IF('大気_7 (1) その２_2'!W125=0,"",'大気_7 (1) その２_2'!W125)</f>
        <v/>
      </c>
      <c r="Y125" s="129" t="str">
        <f>IF('大気_7 (1) その２_2'!X125=0,"",'大気_7 (1) その２_2'!X125)</f>
        <v/>
      </c>
      <c r="Z125" s="106" t="str">
        <f>IF('大気_7 (1) その２_2'!Y125=0,"",'大気_7 (1) その２_2'!Y125)</f>
        <v/>
      </c>
      <c r="AA125" s="103" t="str">
        <f>IF('大気_7 (1) その２_2'!Z125=0,"",'大気_7 (1) その２_2'!Z125)</f>
        <v/>
      </c>
      <c r="AB125" s="101" t="str">
        <f>IF('大気_7 (1) その２_2'!AA125=0,"",'大気_7 (1) その２_2'!AA125)</f>
        <v/>
      </c>
      <c r="AC125" s="102" t="str">
        <f>IF('大気_7 (1) その２_2'!AB125=0,"",'大気_7 (1) その２_2'!AB125)</f>
        <v/>
      </c>
      <c r="AD125" s="129" t="str">
        <f>IF('大気_7 (1) その２_2'!AC125=0,"",'大気_7 (1) その２_2'!AC125)</f>
        <v/>
      </c>
      <c r="AE125" s="129" t="str">
        <f>IF('大気_7 (1) その２_2'!AD125=0,"",'大気_7 (1) その２_2'!AD125)</f>
        <v/>
      </c>
      <c r="AG125" s="99" t="str">
        <f t="shared" si="5"/>
        <v>松江市</v>
      </c>
      <c r="AH125" s="104" t="str">
        <f>IF('大気_7 (1) その２_2'!AF125=0,"",'大気_7 (1) その２_2'!AF125)</f>
        <v/>
      </c>
      <c r="AI125" s="102" t="str">
        <f>IF('大気_7 (1) その２_2'!AG125=0,"",'大気_7 (1) その２_2'!AG125)</f>
        <v/>
      </c>
      <c r="AJ125" s="129" t="str">
        <f>IF('大気_7 (1) その２_2'!AH125=0,"",'大気_7 (1) その２_2'!AH125)</f>
        <v/>
      </c>
      <c r="AK125" s="129" t="str">
        <f>IF('大気_7 (1) その２_2'!AI125=0,"",'大気_7 (1) その２_2'!AI125)</f>
        <v/>
      </c>
      <c r="AL125" s="100" t="str">
        <f>IF('大気_7 (1) その２_2'!AJ125=0,"",'大気_7 (1) その２_2'!AJ125)</f>
        <v/>
      </c>
      <c r="AM125" s="102" t="str">
        <f>IF('大気_7 (1) その２_2'!AK125=0,"",'大気_7 (1) その２_2'!AK125)</f>
        <v/>
      </c>
      <c r="AN125" s="129" t="str">
        <f>IF('大気_7 (1) その２_2'!AL125=0,"",'大気_7 (1) その２_2'!AL125)</f>
        <v/>
      </c>
      <c r="AO125" s="129">
        <f>IF('大気_7 (1) その２_2'!AM125=0,"",'大気_7 (1) その２_2'!AM125)</f>
        <v>1</v>
      </c>
      <c r="AP125" s="100" t="str">
        <f>IF('大気_7 (1) その２_2'!AN125=0,"",'大気_7 (1) その２_2'!AN125)</f>
        <v/>
      </c>
      <c r="AQ125" s="102" t="str">
        <f>IF('大気_7 (1) その２_2'!AO125=0,"",'大気_7 (1) その２_2'!AO125)</f>
        <v/>
      </c>
      <c r="AR125" s="129" t="str">
        <f>IF('大気_7 (1) その２_2'!AP125=0,"",'大気_7 (1) その２_2'!AP125)</f>
        <v/>
      </c>
      <c r="AS125" s="129" t="str">
        <f>IF('大気_7 (1) その２_2'!AQ125=0,"",'大気_7 (1) その２_2'!AQ125)</f>
        <v/>
      </c>
      <c r="AU125" s="99" t="str">
        <f t="shared" si="6"/>
        <v>松江市</v>
      </c>
      <c r="AV125" s="100" t="str">
        <f>IF('大気_7 (1) その２_2'!AS125=0,"",'大気_7 (1) その２_2'!AS125)</f>
        <v/>
      </c>
      <c r="AW125" s="102" t="str">
        <f>IF('大気_7 (1) その２_2'!AT125=0,"",'大気_7 (1) その２_2'!AT125)</f>
        <v/>
      </c>
      <c r="AX125" s="129" t="str">
        <f>IF('大気_7 (1) その２_2'!AU125=0,"",'大気_7 (1) その２_2'!AU125)</f>
        <v/>
      </c>
      <c r="AY125" s="129" t="str">
        <f>IF('大気_7 (1) その２_2'!AV125=0,"",'大気_7 (1) その２_2'!AV125)</f>
        <v/>
      </c>
      <c r="AZ125" s="107" t="str">
        <f>IF('大気_7 (1) その２_2'!AW125=0,"",'大気_7 (1) その２_2'!AW125)</f>
        <v/>
      </c>
      <c r="BA125" s="108" t="str">
        <f>IF('大気_7 (1) その２_2'!AX125=0,"",'大気_7 (1) その２_2'!AX125)</f>
        <v/>
      </c>
      <c r="BB125" s="130" t="str">
        <f>IF('大気_7 (1) その２_2'!AY125=0,"",'大気_7 (1) その２_2'!AY125)</f>
        <v/>
      </c>
      <c r="BC125" s="131" t="str">
        <f>IF('大気_7 (1) その２_2'!AZ125=0,"",'大気_7 (1) その２_2'!AZ125)</f>
        <v/>
      </c>
      <c r="BD125" s="111" t="str">
        <f>IF('大気_7 (1) その２_2'!BA125=0,"",'大気_7 (1) その２_2'!BA125)</f>
        <v/>
      </c>
      <c r="BE125" s="108" t="str">
        <f>IF('大気_7 (1) その２_2'!BB125=0,"",'大気_7 (1) その２_2'!BB125)</f>
        <v/>
      </c>
      <c r="BF125" s="130" t="str">
        <f>IF('大気_7 (1) その２_2'!BC125=0,"",'大気_7 (1) その２_2'!BC125)</f>
        <v/>
      </c>
      <c r="BG125" s="130">
        <f>IF('大気_7 (1) その２_2'!BD125=0,"",'大気_7 (1) その２_2'!BD125)</f>
        <v>1</v>
      </c>
      <c r="BI125" s="599" t="str">
        <f t="shared" si="7"/>
        <v>松江市</v>
      </c>
      <c r="BJ125" s="111" t="str">
        <f>IF('大気_7 (1) その２_2'!BF125=0,"",'大気_7 (1) その２_2'!BF125)</f>
        <v/>
      </c>
      <c r="BK125" s="108" t="str">
        <f>IF('大気_7 (1) その２_2'!BG125=0,"",'大気_7 (1) その２_2'!BG125)</f>
        <v/>
      </c>
      <c r="BL125" s="130" t="str">
        <f>IF('大気_7 (1) その２_2'!BH125=0,"",'大気_7 (1) その２_2'!BH125)</f>
        <v/>
      </c>
      <c r="BM125" s="130">
        <f>IF('大気_7 (1) その２_2'!BI125=0,"",'大気_7 (1) その２_2'!BI125)</f>
        <v>1</v>
      </c>
    </row>
    <row r="126" spans="1:65" ht="13.5" customHeight="1">
      <c r="A126" s="775" t="str">
        <f>自治体設定!C116</f>
        <v>倉敷市</v>
      </c>
      <c r="B126" s="778" t="str">
        <f>IF('大気_7 (1) その２_2'!B126=0,"",'大気_7 (1) その２_2'!B126)</f>
        <v/>
      </c>
      <c r="C126" s="778" t="str">
        <f>IF('大気_7 (1) その２_2'!C126=0,"",'大気_7 (1) その２_2'!C126)</f>
        <v/>
      </c>
      <c r="D126" s="778" t="str">
        <f>IF('大気_7 (1) その２_2'!D126=0,"",'大気_7 (1) その２_2'!D126)</f>
        <v/>
      </c>
      <c r="E126" s="778" t="str">
        <f>IF('大気_7 (1) その２_2'!E126=0,"",'大気_7 (1) その２_2'!E126)</f>
        <v/>
      </c>
      <c r="F126" s="778" t="str">
        <f>IF('大気_7 (1) その２_2'!F126=0,"",'大気_7 (1) その２_2'!F126)</f>
        <v/>
      </c>
      <c r="G126" s="778" t="str">
        <f>IF('大気_7 (1) その２_2'!G126=0,"",'大気_7 (1) その２_2'!G126)</f>
        <v/>
      </c>
      <c r="H126" s="778" t="str">
        <f>IF('大気_7 (1) その２_2'!H126=0,"",'大気_7 (1) その２_2'!H126)</f>
        <v/>
      </c>
      <c r="I126" s="778" t="str">
        <f>IF('大気_7 (1) その２_2'!I126=0,"",'大気_7 (1) その２_2'!I126)</f>
        <v/>
      </c>
      <c r="J126" s="778" t="str">
        <f>IF('大気_7 (1) その２_2'!J126=0,"",'大気_7 (1) その２_2'!J126)</f>
        <v/>
      </c>
      <c r="K126" s="778" t="str">
        <f>IF('大気_7 (1) その２_2'!K126=0,"",'大気_7 (1) その２_2'!K126)</f>
        <v/>
      </c>
      <c r="L126" s="778" t="str">
        <f>IF('大気_7 (1) その２_2'!L126=0,"",'大気_7 (1) その２_2'!L126)</f>
        <v/>
      </c>
      <c r="M126" s="778" t="str">
        <f>IF('大気_7 (1) その２_2'!M126=0,"",'大気_7 (1) その２_2'!M126)</f>
        <v/>
      </c>
      <c r="N126" s="778" t="str">
        <f>IF('大気_7 (1) その２_2'!N126=0,"",'大気_7 (1) その２_2'!N126)</f>
        <v/>
      </c>
      <c r="O126" s="778" t="str">
        <f>IF('大気_7 (1) その２_2'!O126=0,"",'大気_7 (1) その２_2'!O126)</f>
        <v/>
      </c>
      <c r="Q126" s="775" t="str">
        <f t="shared" si="4"/>
        <v>倉敷市</v>
      </c>
      <c r="R126" s="778" t="str">
        <f>IF('大気_7 (1) その２_2'!Q126=0,"",'大気_7 (1) その２_2'!Q126)</f>
        <v/>
      </c>
      <c r="S126" s="778" t="str">
        <f>IF('大気_7 (1) その２_2'!R126=0,"",'大気_7 (1) その２_2'!R126)</f>
        <v/>
      </c>
      <c r="T126" s="778" t="str">
        <f>IF('大気_7 (1) その２_2'!S126=0,"",'大気_7 (1) その２_2'!S126)</f>
        <v/>
      </c>
      <c r="U126" s="778" t="str">
        <f>IF('大気_7 (1) その２_2'!T126=0,"",'大気_7 (1) その２_2'!T126)</f>
        <v/>
      </c>
      <c r="V126" s="778" t="str">
        <f>IF('大気_7 (1) その２_2'!U126=0,"",'大気_7 (1) その２_2'!U126)</f>
        <v/>
      </c>
      <c r="W126" s="778" t="str">
        <f>IF('大気_7 (1) その２_2'!V126=0,"",'大気_7 (1) その２_2'!V126)</f>
        <v/>
      </c>
      <c r="X126" s="778" t="str">
        <f>IF('大気_7 (1) その２_2'!W126=0,"",'大気_7 (1) その２_2'!W126)</f>
        <v/>
      </c>
      <c r="Y126" s="778" t="str">
        <f>IF('大気_7 (1) その２_2'!X126=0,"",'大気_7 (1) その２_2'!X126)</f>
        <v/>
      </c>
      <c r="Z126" s="777" t="str">
        <f>IF('大気_7 (1) その２_2'!Y126=0,"",'大気_7 (1) その２_2'!Y126)</f>
        <v/>
      </c>
      <c r="AA126" s="774" t="str">
        <f>IF('大気_7 (1) その２_2'!Z126=0,"",'大気_7 (1) その２_2'!Z126)</f>
        <v/>
      </c>
      <c r="AB126" s="772" t="str">
        <f>IF('大気_7 (1) その２_2'!AA126=0,"",'大気_7 (1) その２_2'!AA126)</f>
        <v/>
      </c>
      <c r="AC126" s="773" t="str">
        <f>IF('大気_7 (1) その２_2'!AB126=0,"",'大気_7 (1) その２_2'!AB126)</f>
        <v/>
      </c>
      <c r="AD126" s="778" t="str">
        <f>IF('大気_7 (1) その２_2'!AC126=0,"",'大気_7 (1) その２_2'!AC126)</f>
        <v/>
      </c>
      <c r="AE126" s="778" t="str">
        <f>IF('大気_7 (1) その２_2'!AD126=0,"",'大気_7 (1) その２_2'!AD126)</f>
        <v/>
      </c>
      <c r="AG126" s="775" t="str">
        <f t="shared" si="5"/>
        <v>倉敷市</v>
      </c>
      <c r="AH126" s="166" t="str">
        <f>IF('大気_7 (1) その２_2'!AF126=0,"",'大気_7 (1) その２_2'!AF126)</f>
        <v/>
      </c>
      <c r="AI126" s="773" t="str">
        <f>IF('大気_7 (1) その２_2'!AG126=0,"",'大気_7 (1) その２_2'!AG126)</f>
        <v/>
      </c>
      <c r="AJ126" s="778" t="str">
        <f>IF('大気_7 (1) その２_2'!AH126=0,"",'大気_7 (1) その２_2'!AH126)</f>
        <v/>
      </c>
      <c r="AK126" s="778" t="str">
        <f>IF('大気_7 (1) その２_2'!AI126=0,"",'大気_7 (1) その２_2'!AI126)</f>
        <v/>
      </c>
      <c r="AL126" s="771">
        <f>IF('大気_7 (1) その２_2'!AJ126=0,"",'大気_7 (1) その２_2'!AJ126)</f>
        <v>2</v>
      </c>
      <c r="AM126" s="773" t="str">
        <f>IF('大気_7 (1) その２_2'!AK126=0,"",'大気_7 (1) その２_2'!AK126)</f>
        <v/>
      </c>
      <c r="AN126" s="778" t="str">
        <f>IF('大気_7 (1) その２_2'!AL126=0,"",'大気_7 (1) その２_2'!AL126)</f>
        <v/>
      </c>
      <c r="AO126" s="778">
        <f>IF('大気_7 (1) その２_2'!AM126=0,"",'大気_7 (1) その２_2'!AM126)</f>
        <v>2</v>
      </c>
      <c r="AP126" s="771" t="str">
        <f>IF('大気_7 (1) その２_2'!AN126=0,"",'大気_7 (1) その２_2'!AN126)</f>
        <v/>
      </c>
      <c r="AQ126" s="773" t="str">
        <f>IF('大気_7 (1) その２_2'!AO126=0,"",'大気_7 (1) その２_2'!AO126)</f>
        <v/>
      </c>
      <c r="AR126" s="778" t="str">
        <f>IF('大気_7 (1) その２_2'!AP126=0,"",'大気_7 (1) その２_2'!AP126)</f>
        <v/>
      </c>
      <c r="AS126" s="778" t="str">
        <f>IF('大気_7 (1) その２_2'!AQ126=0,"",'大気_7 (1) その２_2'!AQ126)</f>
        <v/>
      </c>
      <c r="AU126" s="775" t="str">
        <f t="shared" si="6"/>
        <v>倉敷市</v>
      </c>
      <c r="AV126" s="771" t="str">
        <f>IF('大気_7 (1) その２_2'!AS126=0,"",'大気_7 (1) その２_2'!AS126)</f>
        <v/>
      </c>
      <c r="AW126" s="773" t="str">
        <f>IF('大気_7 (1) その２_2'!AT126=0,"",'大気_7 (1) その２_2'!AT126)</f>
        <v/>
      </c>
      <c r="AX126" s="778" t="str">
        <f>IF('大気_7 (1) その２_2'!AU126=0,"",'大気_7 (1) その２_2'!AU126)</f>
        <v/>
      </c>
      <c r="AY126" s="778" t="str">
        <f>IF('大気_7 (1) その２_2'!AV126=0,"",'大気_7 (1) その２_2'!AV126)</f>
        <v/>
      </c>
      <c r="AZ126" s="579" t="str">
        <f>IF('大気_7 (1) その２_2'!AW126=0,"",'大気_7 (1) その２_2'!AW126)</f>
        <v/>
      </c>
      <c r="BA126" s="767" t="str">
        <f>IF('大気_7 (1) その２_2'!AX126=0,"",'大気_7 (1) その２_2'!AX126)</f>
        <v/>
      </c>
      <c r="BB126" s="565" t="str">
        <f>IF('大気_7 (1) その２_2'!AY126=0,"",'大気_7 (1) その２_2'!AY126)</f>
        <v/>
      </c>
      <c r="BC126" s="594" t="str">
        <f>IF('大気_7 (1) その２_2'!AZ126=0,"",'大気_7 (1) その２_2'!AZ126)</f>
        <v/>
      </c>
      <c r="BD126" s="766">
        <f>IF('大気_7 (1) その２_2'!BA126=0,"",'大気_7 (1) その２_2'!BA126)</f>
        <v>2</v>
      </c>
      <c r="BE126" s="767" t="str">
        <f>IF('大気_7 (1) その２_2'!BB126=0,"",'大気_7 (1) その２_2'!BB126)</f>
        <v/>
      </c>
      <c r="BF126" s="565" t="str">
        <f>IF('大気_7 (1) その２_2'!BC126=0,"",'大気_7 (1) その２_2'!BC126)</f>
        <v/>
      </c>
      <c r="BG126" s="565">
        <f>IF('大気_7 (1) その２_2'!BD126=0,"",'大気_7 (1) その２_2'!BD126)</f>
        <v>2</v>
      </c>
      <c r="BI126" s="765" t="str">
        <f t="shared" si="7"/>
        <v>倉敷市</v>
      </c>
      <c r="BJ126" s="766">
        <f>IF('大気_7 (1) その２_2'!BF126=0,"",'大気_7 (1) その２_2'!BF126)</f>
        <v>2</v>
      </c>
      <c r="BK126" s="767" t="str">
        <f>IF('大気_7 (1) その２_2'!BG126=0,"",'大気_7 (1) その２_2'!BG126)</f>
        <v/>
      </c>
      <c r="BL126" s="565" t="str">
        <f>IF('大気_7 (1) その２_2'!BH126=0,"",'大気_7 (1) その２_2'!BH126)</f>
        <v/>
      </c>
      <c r="BM126" s="565">
        <f>IF('大気_7 (1) その２_2'!BI126=0,"",'大気_7 (1) その２_2'!BI126)</f>
        <v>2</v>
      </c>
    </row>
    <row r="127" spans="1:65" ht="13.5" customHeight="1">
      <c r="A127" s="85" t="str">
        <f>自治体設定!C117</f>
        <v>呉市</v>
      </c>
      <c r="B127" s="126" t="str">
        <f>IF('大気_7 (1) その２_2'!B127=0,"",'大気_7 (1) その２_2'!B127)</f>
        <v/>
      </c>
      <c r="C127" s="126" t="str">
        <f>IF('大気_7 (1) その２_2'!C127=0,"",'大気_7 (1) その２_2'!C127)</f>
        <v/>
      </c>
      <c r="D127" s="126" t="str">
        <f>IF('大気_7 (1) その２_2'!D127=0,"",'大気_7 (1) その２_2'!D127)</f>
        <v/>
      </c>
      <c r="E127" s="126" t="str">
        <f>IF('大気_7 (1) その２_2'!E127=0,"",'大気_7 (1) その２_2'!E127)</f>
        <v/>
      </c>
      <c r="F127" s="126" t="str">
        <f>IF('大気_7 (1) その２_2'!F127=0,"",'大気_7 (1) その２_2'!F127)</f>
        <v/>
      </c>
      <c r="G127" s="126" t="str">
        <f>IF('大気_7 (1) その２_2'!G127=0,"",'大気_7 (1) その２_2'!G127)</f>
        <v/>
      </c>
      <c r="H127" s="126" t="str">
        <f>IF('大気_7 (1) その２_2'!H127=0,"",'大気_7 (1) その２_2'!H127)</f>
        <v/>
      </c>
      <c r="I127" s="126" t="str">
        <f>IF('大気_7 (1) その２_2'!I127=0,"",'大気_7 (1) その２_2'!I127)</f>
        <v/>
      </c>
      <c r="J127" s="126" t="str">
        <f>IF('大気_7 (1) その２_2'!J127=0,"",'大気_7 (1) その２_2'!J127)</f>
        <v/>
      </c>
      <c r="K127" s="126" t="str">
        <f>IF('大気_7 (1) その２_2'!K127=0,"",'大気_7 (1) その２_2'!K127)</f>
        <v/>
      </c>
      <c r="L127" s="126" t="str">
        <f>IF('大気_7 (1) その２_2'!L127=0,"",'大気_7 (1) その２_2'!L127)</f>
        <v/>
      </c>
      <c r="M127" s="126" t="str">
        <f>IF('大気_7 (1) その２_2'!M127=0,"",'大気_7 (1) その２_2'!M127)</f>
        <v/>
      </c>
      <c r="N127" s="126" t="str">
        <f>IF('大気_7 (1) その２_2'!N127=0,"",'大気_7 (1) その２_2'!N127)</f>
        <v/>
      </c>
      <c r="O127" s="126" t="str">
        <f>IF('大気_7 (1) その２_2'!O127=0,"",'大気_7 (1) その２_2'!O127)</f>
        <v/>
      </c>
      <c r="Q127" s="85" t="str">
        <f t="shared" si="4"/>
        <v>呉市</v>
      </c>
      <c r="R127" s="126" t="str">
        <f>IF('大気_7 (1) その２_2'!Q127=0,"",'大気_7 (1) その２_2'!Q127)</f>
        <v/>
      </c>
      <c r="S127" s="126" t="str">
        <f>IF('大気_7 (1) その２_2'!R127=0,"",'大気_7 (1) その２_2'!R127)</f>
        <v/>
      </c>
      <c r="T127" s="126" t="str">
        <f>IF('大気_7 (1) その２_2'!S127=0,"",'大気_7 (1) その２_2'!S127)</f>
        <v/>
      </c>
      <c r="U127" s="126" t="str">
        <f>IF('大気_7 (1) その２_2'!T127=0,"",'大気_7 (1) その２_2'!T127)</f>
        <v/>
      </c>
      <c r="V127" s="126" t="str">
        <f>IF('大気_7 (1) その２_2'!U127=0,"",'大気_7 (1) その２_2'!U127)</f>
        <v/>
      </c>
      <c r="W127" s="126" t="str">
        <f>IF('大気_7 (1) その２_2'!V127=0,"",'大気_7 (1) その２_2'!V127)</f>
        <v/>
      </c>
      <c r="X127" s="126" t="str">
        <f>IF('大気_7 (1) その２_2'!W127=0,"",'大気_7 (1) その２_2'!W127)</f>
        <v/>
      </c>
      <c r="Y127" s="126" t="str">
        <f>IF('大気_7 (1) その２_2'!X127=0,"",'大気_7 (1) その２_2'!X127)</f>
        <v/>
      </c>
      <c r="Z127" s="92" t="str">
        <f>IF('大気_7 (1) その２_2'!Y127=0,"",'大気_7 (1) その２_2'!Y127)</f>
        <v/>
      </c>
      <c r="AA127" s="89" t="str">
        <f>IF('大気_7 (1) その２_2'!Z127=0,"",'大気_7 (1) その２_2'!Z127)</f>
        <v/>
      </c>
      <c r="AB127" s="87" t="str">
        <f>IF('大気_7 (1) その２_2'!AA127=0,"",'大気_7 (1) その２_2'!AA127)</f>
        <v/>
      </c>
      <c r="AC127" s="88" t="str">
        <f>IF('大気_7 (1) その２_2'!AB127=0,"",'大気_7 (1) その２_2'!AB127)</f>
        <v/>
      </c>
      <c r="AD127" s="126" t="str">
        <f>IF('大気_7 (1) その２_2'!AC127=0,"",'大気_7 (1) その２_2'!AC127)</f>
        <v/>
      </c>
      <c r="AE127" s="126" t="str">
        <f>IF('大気_7 (1) その２_2'!AD127=0,"",'大気_7 (1) その２_2'!AD127)</f>
        <v/>
      </c>
      <c r="AG127" s="85" t="str">
        <f t="shared" si="5"/>
        <v>呉市</v>
      </c>
      <c r="AH127" s="90" t="str">
        <f>IF('大気_7 (1) その２_2'!AF127=0,"",'大気_7 (1) その２_2'!AF127)</f>
        <v/>
      </c>
      <c r="AI127" s="88" t="str">
        <f>IF('大気_7 (1) その２_2'!AG127=0,"",'大気_7 (1) その２_2'!AG127)</f>
        <v/>
      </c>
      <c r="AJ127" s="126" t="str">
        <f>IF('大気_7 (1) その２_2'!AH127=0,"",'大気_7 (1) その２_2'!AH127)</f>
        <v/>
      </c>
      <c r="AK127" s="126" t="str">
        <f>IF('大気_7 (1) その２_2'!AI127=0,"",'大気_7 (1) その２_2'!AI127)</f>
        <v/>
      </c>
      <c r="AL127" s="86" t="str">
        <f>IF('大気_7 (1) その２_2'!AJ127=0,"",'大気_7 (1) その２_2'!AJ127)</f>
        <v/>
      </c>
      <c r="AM127" s="88" t="str">
        <f>IF('大気_7 (1) その２_2'!AK127=0,"",'大気_7 (1) その２_2'!AK127)</f>
        <v/>
      </c>
      <c r="AN127" s="126" t="str">
        <f>IF('大気_7 (1) その２_2'!AL127=0,"",'大気_7 (1) その２_2'!AL127)</f>
        <v/>
      </c>
      <c r="AO127" s="126" t="str">
        <f>IF('大気_7 (1) その２_2'!AM127=0,"",'大気_7 (1) その２_2'!AM127)</f>
        <v/>
      </c>
      <c r="AP127" s="86" t="str">
        <f>IF('大気_7 (1) その２_2'!AN127=0,"",'大気_7 (1) その２_2'!AN127)</f>
        <v/>
      </c>
      <c r="AQ127" s="88" t="str">
        <f>IF('大気_7 (1) その２_2'!AO127=0,"",'大気_7 (1) その２_2'!AO127)</f>
        <v/>
      </c>
      <c r="AR127" s="126" t="str">
        <f>IF('大気_7 (1) その２_2'!AP127=0,"",'大気_7 (1) その２_2'!AP127)</f>
        <v/>
      </c>
      <c r="AS127" s="126" t="str">
        <f>IF('大気_7 (1) その２_2'!AQ127=0,"",'大気_7 (1) その２_2'!AQ127)</f>
        <v/>
      </c>
      <c r="AU127" s="85" t="str">
        <f t="shared" si="6"/>
        <v>呉市</v>
      </c>
      <c r="AV127" s="86" t="str">
        <f>IF('大気_7 (1) その２_2'!AS127=0,"",'大気_7 (1) その２_2'!AS127)</f>
        <v/>
      </c>
      <c r="AW127" s="88" t="str">
        <f>IF('大気_7 (1) その２_2'!AT127=0,"",'大気_7 (1) その２_2'!AT127)</f>
        <v/>
      </c>
      <c r="AX127" s="126" t="str">
        <f>IF('大気_7 (1) その２_2'!AU127=0,"",'大気_7 (1) その２_2'!AU127)</f>
        <v/>
      </c>
      <c r="AY127" s="126" t="str">
        <f>IF('大気_7 (1) その２_2'!AV127=0,"",'大気_7 (1) その２_2'!AV127)</f>
        <v/>
      </c>
      <c r="AZ127" s="93" t="str">
        <f>IF('大気_7 (1) その２_2'!AW127=0,"",'大気_7 (1) その２_2'!AW127)</f>
        <v/>
      </c>
      <c r="BA127" s="94" t="str">
        <f>IF('大気_7 (1) その２_2'!AX127=0,"",'大気_7 (1) その２_2'!AX127)</f>
        <v/>
      </c>
      <c r="BB127" s="127" t="str">
        <f>IF('大気_7 (1) その２_2'!AY127=0,"",'大気_7 (1) その２_2'!AY127)</f>
        <v/>
      </c>
      <c r="BC127" s="128" t="str">
        <f>IF('大気_7 (1) その２_2'!AZ127=0,"",'大気_7 (1) その２_2'!AZ127)</f>
        <v/>
      </c>
      <c r="BD127" s="97" t="str">
        <f>IF('大気_7 (1) その２_2'!BA127=0,"",'大気_7 (1) その２_2'!BA127)</f>
        <v/>
      </c>
      <c r="BE127" s="94" t="str">
        <f>IF('大気_7 (1) その２_2'!BB127=0,"",'大気_7 (1) その２_2'!BB127)</f>
        <v/>
      </c>
      <c r="BF127" s="127" t="str">
        <f>IF('大気_7 (1) その２_2'!BC127=0,"",'大気_7 (1) その２_2'!BC127)</f>
        <v/>
      </c>
      <c r="BG127" s="127" t="str">
        <f>IF('大気_7 (1) その２_2'!BD127=0,"",'大気_7 (1) その２_2'!BD127)</f>
        <v/>
      </c>
      <c r="BI127" s="598" t="str">
        <f t="shared" si="7"/>
        <v>呉市</v>
      </c>
      <c r="BJ127" s="97" t="str">
        <f>IF('大気_7 (1) その２_2'!BF127=0,"",'大気_7 (1) その２_2'!BF127)</f>
        <v/>
      </c>
      <c r="BK127" s="94" t="str">
        <f>IF('大気_7 (1) その２_2'!BG127=0,"",'大気_7 (1) その２_2'!BG127)</f>
        <v/>
      </c>
      <c r="BL127" s="127" t="str">
        <f>IF('大気_7 (1) その２_2'!BH127=0,"",'大気_7 (1) その２_2'!BH127)</f>
        <v/>
      </c>
      <c r="BM127" s="127" t="str">
        <f>IF('大気_7 (1) その２_2'!BI127=0,"",'大気_7 (1) その２_2'!BI127)</f>
        <v/>
      </c>
    </row>
    <row r="128" spans="1:65" ht="13.5" customHeight="1">
      <c r="A128" s="775" t="str">
        <f>自治体設定!C118</f>
        <v>福山市</v>
      </c>
      <c r="B128" s="778" t="str">
        <f>IF('大気_7 (1) その２_2'!B128=0,"",'大気_7 (1) その２_2'!B128)</f>
        <v/>
      </c>
      <c r="C128" s="778" t="str">
        <f>IF('大気_7 (1) その２_2'!C128=0,"",'大気_7 (1) その２_2'!C128)</f>
        <v/>
      </c>
      <c r="D128" s="778" t="str">
        <f>IF('大気_7 (1) その２_2'!D128=0,"",'大気_7 (1) その２_2'!D128)</f>
        <v/>
      </c>
      <c r="E128" s="778" t="str">
        <f>IF('大気_7 (1) その２_2'!E128=0,"",'大気_7 (1) その２_2'!E128)</f>
        <v/>
      </c>
      <c r="F128" s="778" t="str">
        <f>IF('大気_7 (1) その２_2'!F128=0,"",'大気_7 (1) その２_2'!F128)</f>
        <v/>
      </c>
      <c r="G128" s="778" t="str">
        <f>IF('大気_7 (1) その２_2'!G128=0,"",'大気_7 (1) その２_2'!G128)</f>
        <v/>
      </c>
      <c r="H128" s="778" t="str">
        <f>IF('大気_7 (1) その２_2'!H128=0,"",'大気_7 (1) その２_2'!H128)</f>
        <v/>
      </c>
      <c r="I128" s="778" t="str">
        <f>IF('大気_7 (1) その２_2'!I128=0,"",'大気_7 (1) その２_2'!I128)</f>
        <v/>
      </c>
      <c r="J128" s="778" t="str">
        <f>IF('大気_7 (1) その２_2'!J128=0,"",'大気_7 (1) その２_2'!J128)</f>
        <v/>
      </c>
      <c r="K128" s="778" t="str">
        <f>IF('大気_7 (1) その２_2'!K128=0,"",'大気_7 (1) その２_2'!K128)</f>
        <v/>
      </c>
      <c r="L128" s="778" t="str">
        <f>IF('大気_7 (1) その２_2'!L128=0,"",'大気_7 (1) その２_2'!L128)</f>
        <v/>
      </c>
      <c r="M128" s="778" t="str">
        <f>IF('大気_7 (1) その２_2'!M128=0,"",'大気_7 (1) その２_2'!M128)</f>
        <v/>
      </c>
      <c r="N128" s="778" t="str">
        <f>IF('大気_7 (1) その２_2'!N128=0,"",'大気_7 (1) その２_2'!N128)</f>
        <v/>
      </c>
      <c r="O128" s="778" t="str">
        <f>IF('大気_7 (1) その２_2'!O128=0,"",'大気_7 (1) その２_2'!O128)</f>
        <v/>
      </c>
      <c r="Q128" s="775" t="str">
        <f t="shared" si="4"/>
        <v>福山市</v>
      </c>
      <c r="R128" s="778" t="str">
        <f>IF('大気_7 (1) その２_2'!Q128=0,"",'大気_7 (1) その２_2'!Q128)</f>
        <v/>
      </c>
      <c r="S128" s="778" t="str">
        <f>IF('大気_7 (1) その２_2'!R128=0,"",'大気_7 (1) その２_2'!R128)</f>
        <v/>
      </c>
      <c r="T128" s="778" t="str">
        <f>IF('大気_7 (1) その２_2'!S128=0,"",'大気_7 (1) その２_2'!S128)</f>
        <v/>
      </c>
      <c r="U128" s="778" t="str">
        <f>IF('大気_7 (1) その２_2'!T128=0,"",'大気_7 (1) その２_2'!T128)</f>
        <v/>
      </c>
      <c r="V128" s="778" t="str">
        <f>IF('大気_7 (1) その２_2'!U128=0,"",'大気_7 (1) その２_2'!U128)</f>
        <v/>
      </c>
      <c r="W128" s="778" t="str">
        <f>IF('大気_7 (1) その２_2'!V128=0,"",'大気_7 (1) その２_2'!V128)</f>
        <v/>
      </c>
      <c r="X128" s="778" t="str">
        <f>IF('大気_7 (1) その２_2'!W128=0,"",'大気_7 (1) その２_2'!W128)</f>
        <v/>
      </c>
      <c r="Y128" s="778" t="str">
        <f>IF('大気_7 (1) その２_2'!X128=0,"",'大気_7 (1) その２_2'!X128)</f>
        <v/>
      </c>
      <c r="Z128" s="777" t="str">
        <f>IF('大気_7 (1) その２_2'!Y128=0,"",'大気_7 (1) その２_2'!Y128)</f>
        <v/>
      </c>
      <c r="AA128" s="774" t="str">
        <f>IF('大気_7 (1) その２_2'!Z128=0,"",'大気_7 (1) その２_2'!Z128)</f>
        <v/>
      </c>
      <c r="AB128" s="772" t="str">
        <f>IF('大気_7 (1) その２_2'!AA128=0,"",'大気_7 (1) その２_2'!AA128)</f>
        <v/>
      </c>
      <c r="AC128" s="773" t="str">
        <f>IF('大気_7 (1) その２_2'!AB128=0,"",'大気_7 (1) その２_2'!AB128)</f>
        <v/>
      </c>
      <c r="AD128" s="778" t="str">
        <f>IF('大気_7 (1) その２_2'!AC128=0,"",'大気_7 (1) その２_2'!AC128)</f>
        <v/>
      </c>
      <c r="AE128" s="778" t="str">
        <f>IF('大気_7 (1) その２_2'!AD128=0,"",'大気_7 (1) その２_2'!AD128)</f>
        <v/>
      </c>
      <c r="AG128" s="775" t="str">
        <f t="shared" si="5"/>
        <v>福山市</v>
      </c>
      <c r="AH128" s="166" t="str">
        <f>IF('大気_7 (1) その２_2'!AF128=0,"",'大気_7 (1) その２_2'!AF128)</f>
        <v/>
      </c>
      <c r="AI128" s="773" t="str">
        <f>IF('大気_7 (1) その２_2'!AG128=0,"",'大気_7 (1) その２_2'!AG128)</f>
        <v/>
      </c>
      <c r="AJ128" s="778" t="str">
        <f>IF('大気_7 (1) その２_2'!AH128=0,"",'大気_7 (1) その２_2'!AH128)</f>
        <v/>
      </c>
      <c r="AK128" s="778" t="str">
        <f>IF('大気_7 (1) その２_2'!AI128=0,"",'大気_7 (1) その２_2'!AI128)</f>
        <v/>
      </c>
      <c r="AL128" s="771" t="str">
        <f>IF('大気_7 (1) その２_2'!AJ128=0,"",'大気_7 (1) その２_2'!AJ128)</f>
        <v/>
      </c>
      <c r="AM128" s="773" t="str">
        <f>IF('大気_7 (1) その２_2'!AK128=0,"",'大気_7 (1) その２_2'!AK128)</f>
        <v/>
      </c>
      <c r="AN128" s="778" t="str">
        <f>IF('大気_7 (1) その２_2'!AL128=0,"",'大気_7 (1) その２_2'!AL128)</f>
        <v/>
      </c>
      <c r="AO128" s="778" t="str">
        <f>IF('大気_7 (1) その２_2'!AM128=0,"",'大気_7 (1) その２_2'!AM128)</f>
        <v/>
      </c>
      <c r="AP128" s="771" t="str">
        <f>IF('大気_7 (1) その２_2'!AN128=0,"",'大気_7 (1) その２_2'!AN128)</f>
        <v/>
      </c>
      <c r="AQ128" s="773" t="str">
        <f>IF('大気_7 (1) その２_2'!AO128=0,"",'大気_7 (1) その２_2'!AO128)</f>
        <v/>
      </c>
      <c r="AR128" s="778" t="str">
        <f>IF('大気_7 (1) その２_2'!AP128=0,"",'大気_7 (1) その２_2'!AP128)</f>
        <v/>
      </c>
      <c r="AS128" s="778">
        <f>IF('大気_7 (1) その２_2'!AQ128=0,"",'大気_7 (1) その２_2'!AQ128)</f>
        <v>1</v>
      </c>
      <c r="AU128" s="775" t="str">
        <f t="shared" si="6"/>
        <v>福山市</v>
      </c>
      <c r="AV128" s="771" t="str">
        <f>IF('大気_7 (1) その２_2'!AS128=0,"",'大気_7 (1) その２_2'!AS128)</f>
        <v/>
      </c>
      <c r="AW128" s="773" t="str">
        <f>IF('大気_7 (1) その２_2'!AT128=0,"",'大気_7 (1) その２_2'!AT128)</f>
        <v/>
      </c>
      <c r="AX128" s="778" t="str">
        <f>IF('大気_7 (1) その２_2'!AU128=0,"",'大気_7 (1) その２_2'!AU128)</f>
        <v/>
      </c>
      <c r="AY128" s="778" t="str">
        <f>IF('大気_7 (1) その２_2'!AV128=0,"",'大気_7 (1) その２_2'!AV128)</f>
        <v/>
      </c>
      <c r="AZ128" s="579" t="str">
        <f>IF('大気_7 (1) その２_2'!AW128=0,"",'大気_7 (1) その２_2'!AW128)</f>
        <v/>
      </c>
      <c r="BA128" s="767" t="str">
        <f>IF('大気_7 (1) その２_2'!AX128=0,"",'大気_7 (1) その２_2'!AX128)</f>
        <v/>
      </c>
      <c r="BB128" s="565" t="str">
        <f>IF('大気_7 (1) その２_2'!AY128=0,"",'大気_7 (1) その２_2'!AY128)</f>
        <v/>
      </c>
      <c r="BC128" s="594" t="str">
        <f>IF('大気_7 (1) その２_2'!AZ128=0,"",'大気_7 (1) その２_2'!AZ128)</f>
        <v/>
      </c>
      <c r="BD128" s="766" t="str">
        <f>IF('大気_7 (1) その２_2'!BA128=0,"",'大気_7 (1) その２_2'!BA128)</f>
        <v/>
      </c>
      <c r="BE128" s="767" t="str">
        <f>IF('大気_7 (1) その２_2'!BB128=0,"",'大気_7 (1) その２_2'!BB128)</f>
        <v/>
      </c>
      <c r="BF128" s="565" t="str">
        <f>IF('大気_7 (1) その２_2'!BC128=0,"",'大気_7 (1) その２_2'!BC128)</f>
        <v/>
      </c>
      <c r="BG128" s="565">
        <f>IF('大気_7 (1) その２_2'!BD128=0,"",'大気_7 (1) その２_2'!BD128)</f>
        <v>1</v>
      </c>
      <c r="BI128" s="765" t="str">
        <f t="shared" si="7"/>
        <v>福山市</v>
      </c>
      <c r="BJ128" s="766" t="str">
        <f>IF('大気_7 (1) その２_2'!BF128=0,"",'大気_7 (1) その２_2'!BF128)</f>
        <v/>
      </c>
      <c r="BK128" s="767" t="str">
        <f>IF('大気_7 (1) その２_2'!BG128=0,"",'大気_7 (1) その２_2'!BG128)</f>
        <v/>
      </c>
      <c r="BL128" s="565" t="str">
        <f>IF('大気_7 (1) その２_2'!BH128=0,"",'大気_7 (1) その２_2'!BH128)</f>
        <v/>
      </c>
      <c r="BM128" s="565">
        <f>IF('大気_7 (1) その２_2'!BI128=0,"",'大気_7 (1) その２_2'!BI128)</f>
        <v>1</v>
      </c>
    </row>
    <row r="129" spans="1:65" ht="13.5" customHeight="1">
      <c r="A129" s="580" t="str">
        <f>自治体設定!C119</f>
        <v>下関市</v>
      </c>
      <c r="B129" s="581" t="str">
        <f>IF('大気_7 (1) その２_2'!B129=0,"",'大気_7 (1) その２_2'!B129)</f>
        <v/>
      </c>
      <c r="C129" s="581" t="str">
        <f>IF('大気_7 (1) その２_2'!C129=0,"",'大気_7 (1) その２_2'!C129)</f>
        <v/>
      </c>
      <c r="D129" s="581" t="str">
        <f>IF('大気_7 (1) その２_2'!D129=0,"",'大気_7 (1) その２_2'!D129)</f>
        <v/>
      </c>
      <c r="E129" s="581" t="str">
        <f>IF('大気_7 (1) その２_2'!E129=0,"",'大気_7 (1) その２_2'!E129)</f>
        <v/>
      </c>
      <c r="F129" s="581" t="str">
        <f>IF('大気_7 (1) その２_2'!F129=0,"",'大気_7 (1) その２_2'!F129)</f>
        <v/>
      </c>
      <c r="G129" s="581" t="str">
        <f>IF('大気_7 (1) その２_2'!G129=0,"",'大気_7 (1) その２_2'!G129)</f>
        <v/>
      </c>
      <c r="H129" s="581" t="str">
        <f>IF('大気_7 (1) その２_2'!H129=0,"",'大気_7 (1) その２_2'!H129)</f>
        <v/>
      </c>
      <c r="I129" s="581" t="str">
        <f>IF('大気_7 (1) その２_2'!I129=0,"",'大気_7 (1) その２_2'!I129)</f>
        <v/>
      </c>
      <c r="J129" s="581" t="str">
        <f>IF('大気_7 (1) その２_2'!J129=0,"",'大気_7 (1) その２_2'!J129)</f>
        <v/>
      </c>
      <c r="K129" s="581" t="str">
        <f>IF('大気_7 (1) その２_2'!K129=0,"",'大気_7 (1) その２_2'!K129)</f>
        <v/>
      </c>
      <c r="L129" s="581" t="str">
        <f>IF('大気_7 (1) その２_2'!L129=0,"",'大気_7 (1) その２_2'!L129)</f>
        <v/>
      </c>
      <c r="M129" s="581" t="str">
        <f>IF('大気_7 (1) その２_2'!M129=0,"",'大気_7 (1) その２_2'!M129)</f>
        <v/>
      </c>
      <c r="N129" s="581" t="str">
        <f>IF('大気_7 (1) その２_2'!N129=0,"",'大気_7 (1) その２_2'!N129)</f>
        <v/>
      </c>
      <c r="O129" s="581" t="str">
        <f>IF('大気_7 (1) その２_2'!O129=0,"",'大気_7 (1) その２_2'!O129)</f>
        <v/>
      </c>
      <c r="Q129" s="580" t="str">
        <f t="shared" si="4"/>
        <v>下関市</v>
      </c>
      <c r="R129" s="581" t="str">
        <f>IF('大気_7 (1) その２_2'!Q129=0,"",'大気_7 (1) その２_2'!Q129)</f>
        <v/>
      </c>
      <c r="S129" s="581" t="str">
        <f>IF('大気_7 (1) その２_2'!R129=0,"",'大気_7 (1) その２_2'!R129)</f>
        <v/>
      </c>
      <c r="T129" s="581" t="str">
        <f>IF('大気_7 (1) その２_2'!S129=0,"",'大気_7 (1) その２_2'!S129)</f>
        <v/>
      </c>
      <c r="U129" s="581" t="str">
        <f>IF('大気_7 (1) その２_2'!T129=0,"",'大気_7 (1) その２_2'!T129)</f>
        <v/>
      </c>
      <c r="V129" s="581" t="str">
        <f>IF('大気_7 (1) その２_2'!U129=0,"",'大気_7 (1) その２_2'!U129)</f>
        <v/>
      </c>
      <c r="W129" s="581" t="str">
        <f>IF('大気_7 (1) その２_2'!V129=0,"",'大気_7 (1) その２_2'!V129)</f>
        <v/>
      </c>
      <c r="X129" s="581" t="str">
        <f>IF('大気_7 (1) その２_2'!W129=0,"",'大気_7 (1) その２_2'!W129)</f>
        <v/>
      </c>
      <c r="Y129" s="581" t="str">
        <f>IF('大気_7 (1) その２_2'!X129=0,"",'大気_7 (1) その２_2'!X129)</f>
        <v/>
      </c>
      <c r="Z129" s="583" t="str">
        <f>IF('大気_7 (1) その２_2'!Y129=0,"",'大気_7 (1) その２_2'!Y129)</f>
        <v/>
      </c>
      <c r="AA129" s="584" t="str">
        <f>IF('大気_7 (1) その２_2'!Z129=0,"",'大気_7 (1) その２_2'!Z129)</f>
        <v/>
      </c>
      <c r="AB129" s="585" t="str">
        <f>IF('大気_7 (1) その２_2'!AA129=0,"",'大気_7 (1) その２_2'!AA129)</f>
        <v/>
      </c>
      <c r="AC129" s="586" t="str">
        <f>IF('大気_7 (1) その２_2'!AB129=0,"",'大気_7 (1) その２_2'!AB129)</f>
        <v/>
      </c>
      <c r="AD129" s="581" t="str">
        <f>IF('大気_7 (1) その２_2'!AC129=0,"",'大気_7 (1) その２_2'!AC129)</f>
        <v/>
      </c>
      <c r="AE129" s="581" t="str">
        <f>IF('大気_7 (1) その２_2'!AD129=0,"",'大気_7 (1) その２_2'!AD129)</f>
        <v/>
      </c>
      <c r="AG129" s="580" t="str">
        <f t="shared" si="5"/>
        <v>下関市</v>
      </c>
      <c r="AH129" s="587" t="str">
        <f>IF('大気_7 (1) その２_2'!AF129=0,"",'大気_7 (1) その２_2'!AF129)</f>
        <v/>
      </c>
      <c r="AI129" s="586" t="str">
        <f>IF('大気_7 (1) その２_2'!AG129=0,"",'大気_7 (1) その２_2'!AG129)</f>
        <v/>
      </c>
      <c r="AJ129" s="581" t="str">
        <f>IF('大気_7 (1) その２_2'!AH129=0,"",'大気_7 (1) その２_2'!AH129)</f>
        <v/>
      </c>
      <c r="AK129" s="581" t="str">
        <f>IF('大気_7 (1) その２_2'!AI129=0,"",'大気_7 (1) その２_2'!AI129)</f>
        <v/>
      </c>
      <c r="AL129" s="582" t="str">
        <f>IF('大気_7 (1) その２_2'!AJ129=0,"",'大気_7 (1) その２_2'!AJ129)</f>
        <v/>
      </c>
      <c r="AM129" s="586" t="str">
        <f>IF('大気_7 (1) その２_2'!AK129=0,"",'大気_7 (1) その２_2'!AK129)</f>
        <v/>
      </c>
      <c r="AN129" s="581" t="str">
        <f>IF('大気_7 (1) その２_2'!AL129=0,"",'大気_7 (1) その２_2'!AL129)</f>
        <v/>
      </c>
      <c r="AO129" s="581" t="str">
        <f>IF('大気_7 (1) その２_2'!AM129=0,"",'大気_7 (1) その２_2'!AM129)</f>
        <v/>
      </c>
      <c r="AP129" s="582" t="str">
        <f>IF('大気_7 (1) その２_2'!AN129=0,"",'大気_7 (1) その２_2'!AN129)</f>
        <v/>
      </c>
      <c r="AQ129" s="586" t="str">
        <f>IF('大気_7 (1) その２_2'!AO129=0,"",'大気_7 (1) その２_2'!AO129)</f>
        <v/>
      </c>
      <c r="AR129" s="581" t="str">
        <f>IF('大気_7 (1) その２_2'!AP129=0,"",'大気_7 (1) その２_2'!AP129)</f>
        <v/>
      </c>
      <c r="AS129" s="581" t="str">
        <f>IF('大気_7 (1) その２_2'!AQ129=0,"",'大気_7 (1) その２_2'!AQ129)</f>
        <v/>
      </c>
      <c r="AU129" s="580" t="str">
        <f t="shared" si="6"/>
        <v>下関市</v>
      </c>
      <c r="AV129" s="582" t="str">
        <f>IF('大気_7 (1) その２_2'!AS129=0,"",'大気_7 (1) その２_2'!AS129)</f>
        <v/>
      </c>
      <c r="AW129" s="586" t="str">
        <f>IF('大気_7 (1) その２_2'!AT129=0,"",'大気_7 (1) その２_2'!AT129)</f>
        <v/>
      </c>
      <c r="AX129" s="581" t="str">
        <f>IF('大気_7 (1) その２_2'!AU129=0,"",'大気_7 (1) その２_2'!AU129)</f>
        <v/>
      </c>
      <c r="AY129" s="581" t="str">
        <f>IF('大気_7 (1) その２_2'!AV129=0,"",'大気_7 (1) その２_2'!AV129)</f>
        <v/>
      </c>
      <c r="AZ129" s="588" t="str">
        <f>IF('大気_7 (1) その２_2'!AW129=0,"",'大気_7 (1) その２_2'!AW129)</f>
        <v/>
      </c>
      <c r="BA129" s="589" t="str">
        <f>IF('大気_7 (1) その２_2'!AX129=0,"",'大気_7 (1) その２_2'!AX129)</f>
        <v/>
      </c>
      <c r="BB129" s="590" t="str">
        <f>IF('大気_7 (1) その２_2'!AY129=0,"",'大気_7 (1) その２_2'!AY129)</f>
        <v/>
      </c>
      <c r="BC129" s="591" t="str">
        <f>IF('大気_7 (1) その２_2'!AZ129=0,"",'大気_7 (1) その２_2'!AZ129)</f>
        <v/>
      </c>
      <c r="BD129" s="592" t="str">
        <f>IF('大気_7 (1) その２_2'!BA129=0,"",'大気_7 (1) その２_2'!BA129)</f>
        <v/>
      </c>
      <c r="BE129" s="589" t="str">
        <f>IF('大気_7 (1) その２_2'!BB129=0,"",'大気_7 (1) その２_2'!BB129)</f>
        <v/>
      </c>
      <c r="BF129" s="590" t="str">
        <f>IF('大気_7 (1) その２_2'!BC129=0,"",'大気_7 (1) その２_2'!BC129)</f>
        <v/>
      </c>
      <c r="BG129" s="590" t="str">
        <f>IF('大気_7 (1) その２_2'!BD129=0,"",'大気_7 (1) その２_2'!BD129)</f>
        <v/>
      </c>
      <c r="BI129" s="600" t="str">
        <f t="shared" si="7"/>
        <v>下関市</v>
      </c>
      <c r="BJ129" s="592" t="str">
        <f>IF('大気_7 (1) その２_2'!BF129=0,"",'大気_7 (1) その２_2'!BF129)</f>
        <v/>
      </c>
      <c r="BK129" s="589" t="str">
        <f>IF('大気_7 (1) その２_2'!BG129=0,"",'大気_7 (1) その２_2'!BG129)</f>
        <v/>
      </c>
      <c r="BL129" s="590" t="str">
        <f>IF('大気_7 (1) その２_2'!BH129=0,"",'大気_7 (1) その２_2'!BH129)</f>
        <v/>
      </c>
      <c r="BM129" s="590" t="str">
        <f>IF('大気_7 (1) その２_2'!BI129=0,"",'大気_7 (1) その２_2'!BI129)</f>
        <v/>
      </c>
    </row>
    <row r="130" spans="1:65" ht="13.5" customHeight="1">
      <c r="A130" s="99" t="str">
        <f>自治体設定!C120</f>
        <v>高松市</v>
      </c>
      <c r="B130" s="129" t="str">
        <f>IF('大気_7 (1) その２_2'!B130=0,"",'大気_7 (1) その２_2'!B130)</f>
        <v/>
      </c>
      <c r="C130" s="129" t="str">
        <f>IF('大気_7 (1) その２_2'!C130=0,"",'大気_7 (1) その２_2'!C130)</f>
        <v/>
      </c>
      <c r="D130" s="129" t="str">
        <f>IF('大気_7 (1) その２_2'!D130=0,"",'大気_7 (1) その２_2'!D130)</f>
        <v/>
      </c>
      <c r="E130" s="129" t="str">
        <f>IF('大気_7 (1) その２_2'!E130=0,"",'大気_7 (1) その２_2'!E130)</f>
        <v/>
      </c>
      <c r="F130" s="129" t="str">
        <f>IF('大気_7 (1) その２_2'!F130=0,"",'大気_7 (1) その２_2'!F130)</f>
        <v/>
      </c>
      <c r="G130" s="129" t="str">
        <f>IF('大気_7 (1) その２_2'!G130=0,"",'大気_7 (1) その２_2'!G130)</f>
        <v/>
      </c>
      <c r="H130" s="129" t="str">
        <f>IF('大気_7 (1) その２_2'!H130=0,"",'大気_7 (1) その２_2'!H130)</f>
        <v/>
      </c>
      <c r="I130" s="129" t="str">
        <f>IF('大気_7 (1) その２_2'!I130=0,"",'大気_7 (1) その２_2'!I130)</f>
        <v/>
      </c>
      <c r="J130" s="129" t="str">
        <f>IF('大気_7 (1) その２_2'!J130=0,"",'大気_7 (1) その２_2'!J130)</f>
        <v/>
      </c>
      <c r="K130" s="129" t="str">
        <f>IF('大気_7 (1) その２_2'!K130=0,"",'大気_7 (1) その２_2'!K130)</f>
        <v/>
      </c>
      <c r="L130" s="129" t="str">
        <f>IF('大気_7 (1) その２_2'!L130=0,"",'大気_7 (1) その２_2'!L130)</f>
        <v/>
      </c>
      <c r="M130" s="129" t="str">
        <f>IF('大気_7 (1) その２_2'!M130=0,"",'大気_7 (1) その２_2'!M130)</f>
        <v/>
      </c>
      <c r="N130" s="129" t="str">
        <f>IF('大気_7 (1) その２_2'!N130=0,"",'大気_7 (1) その２_2'!N130)</f>
        <v/>
      </c>
      <c r="O130" s="129" t="str">
        <f>IF('大気_7 (1) その２_2'!O130=0,"",'大気_7 (1) その２_2'!O130)</f>
        <v/>
      </c>
      <c r="Q130" s="99" t="str">
        <f t="shared" si="4"/>
        <v>高松市</v>
      </c>
      <c r="R130" s="129" t="str">
        <f>IF('大気_7 (1) その２_2'!Q130=0,"",'大気_7 (1) その２_2'!Q130)</f>
        <v/>
      </c>
      <c r="S130" s="129" t="str">
        <f>IF('大気_7 (1) その２_2'!R130=0,"",'大気_7 (1) その２_2'!R130)</f>
        <v/>
      </c>
      <c r="T130" s="129" t="str">
        <f>IF('大気_7 (1) その２_2'!S130=0,"",'大気_7 (1) その２_2'!S130)</f>
        <v/>
      </c>
      <c r="U130" s="129" t="str">
        <f>IF('大気_7 (1) その２_2'!T130=0,"",'大気_7 (1) その２_2'!T130)</f>
        <v/>
      </c>
      <c r="V130" s="129" t="str">
        <f>IF('大気_7 (1) その２_2'!U130=0,"",'大気_7 (1) その２_2'!U130)</f>
        <v/>
      </c>
      <c r="W130" s="129" t="str">
        <f>IF('大気_7 (1) その２_2'!V130=0,"",'大気_7 (1) その２_2'!V130)</f>
        <v/>
      </c>
      <c r="X130" s="129" t="str">
        <f>IF('大気_7 (1) その２_2'!W130=0,"",'大気_7 (1) その２_2'!W130)</f>
        <v/>
      </c>
      <c r="Y130" s="129" t="str">
        <f>IF('大気_7 (1) その２_2'!X130=0,"",'大気_7 (1) その２_2'!X130)</f>
        <v/>
      </c>
      <c r="Z130" s="106" t="str">
        <f>IF('大気_7 (1) その２_2'!Y130=0,"",'大気_7 (1) その２_2'!Y130)</f>
        <v/>
      </c>
      <c r="AA130" s="103" t="str">
        <f>IF('大気_7 (1) その２_2'!Z130=0,"",'大気_7 (1) その２_2'!Z130)</f>
        <v/>
      </c>
      <c r="AB130" s="101" t="str">
        <f>IF('大気_7 (1) その２_2'!AA130=0,"",'大気_7 (1) その２_2'!AA130)</f>
        <v/>
      </c>
      <c r="AC130" s="102" t="str">
        <f>IF('大気_7 (1) その２_2'!AB130=0,"",'大気_7 (1) その２_2'!AB130)</f>
        <v/>
      </c>
      <c r="AD130" s="129" t="str">
        <f>IF('大気_7 (1) その２_2'!AC130=0,"",'大気_7 (1) その２_2'!AC130)</f>
        <v/>
      </c>
      <c r="AE130" s="129" t="str">
        <f>IF('大気_7 (1) その２_2'!AD130=0,"",'大気_7 (1) その２_2'!AD130)</f>
        <v/>
      </c>
      <c r="AG130" s="99" t="str">
        <f t="shared" si="5"/>
        <v>高松市</v>
      </c>
      <c r="AH130" s="104" t="str">
        <f>IF('大気_7 (1) その２_2'!AF130=0,"",'大気_7 (1) その２_2'!AF130)</f>
        <v/>
      </c>
      <c r="AI130" s="102" t="str">
        <f>IF('大気_7 (1) その２_2'!AG130=0,"",'大気_7 (1) その２_2'!AG130)</f>
        <v/>
      </c>
      <c r="AJ130" s="129" t="str">
        <f>IF('大気_7 (1) その２_2'!AH130=0,"",'大気_7 (1) その２_2'!AH130)</f>
        <v/>
      </c>
      <c r="AK130" s="129" t="str">
        <f>IF('大気_7 (1) その２_2'!AI130=0,"",'大気_7 (1) その２_2'!AI130)</f>
        <v/>
      </c>
      <c r="AL130" s="100" t="str">
        <f>IF('大気_7 (1) その２_2'!AJ130=0,"",'大気_7 (1) その２_2'!AJ130)</f>
        <v/>
      </c>
      <c r="AM130" s="102" t="str">
        <f>IF('大気_7 (1) その２_2'!AK130=0,"",'大気_7 (1) その２_2'!AK130)</f>
        <v/>
      </c>
      <c r="AN130" s="129" t="str">
        <f>IF('大気_7 (1) その２_2'!AL130=0,"",'大気_7 (1) その２_2'!AL130)</f>
        <v/>
      </c>
      <c r="AO130" s="129" t="str">
        <f>IF('大気_7 (1) その２_2'!AM130=0,"",'大気_7 (1) その２_2'!AM130)</f>
        <v/>
      </c>
      <c r="AP130" s="100" t="str">
        <f>IF('大気_7 (1) その２_2'!AN130=0,"",'大気_7 (1) その２_2'!AN130)</f>
        <v/>
      </c>
      <c r="AQ130" s="102" t="str">
        <f>IF('大気_7 (1) その２_2'!AO130=0,"",'大気_7 (1) その２_2'!AO130)</f>
        <v/>
      </c>
      <c r="AR130" s="129" t="str">
        <f>IF('大気_7 (1) その２_2'!AP130=0,"",'大気_7 (1) その２_2'!AP130)</f>
        <v/>
      </c>
      <c r="AS130" s="129" t="str">
        <f>IF('大気_7 (1) その２_2'!AQ130=0,"",'大気_7 (1) その２_2'!AQ130)</f>
        <v/>
      </c>
      <c r="AU130" s="99" t="str">
        <f t="shared" si="6"/>
        <v>高松市</v>
      </c>
      <c r="AV130" s="100" t="str">
        <f>IF('大気_7 (1) その２_2'!AS130=0,"",'大気_7 (1) その２_2'!AS130)</f>
        <v/>
      </c>
      <c r="AW130" s="102" t="str">
        <f>IF('大気_7 (1) その２_2'!AT130=0,"",'大気_7 (1) その２_2'!AT130)</f>
        <v/>
      </c>
      <c r="AX130" s="129" t="str">
        <f>IF('大気_7 (1) その２_2'!AU130=0,"",'大気_7 (1) その２_2'!AU130)</f>
        <v/>
      </c>
      <c r="AY130" s="129" t="str">
        <f>IF('大気_7 (1) その２_2'!AV130=0,"",'大気_7 (1) その２_2'!AV130)</f>
        <v/>
      </c>
      <c r="AZ130" s="107" t="str">
        <f>IF('大気_7 (1) その２_2'!AW130=0,"",'大気_7 (1) その２_2'!AW130)</f>
        <v/>
      </c>
      <c r="BA130" s="108" t="str">
        <f>IF('大気_7 (1) その２_2'!AX130=0,"",'大気_7 (1) その２_2'!AX130)</f>
        <v/>
      </c>
      <c r="BB130" s="130" t="str">
        <f>IF('大気_7 (1) その２_2'!AY130=0,"",'大気_7 (1) その２_2'!AY130)</f>
        <v/>
      </c>
      <c r="BC130" s="131" t="str">
        <f>IF('大気_7 (1) その２_2'!AZ130=0,"",'大気_7 (1) その２_2'!AZ130)</f>
        <v/>
      </c>
      <c r="BD130" s="111" t="str">
        <f>IF('大気_7 (1) その２_2'!BA130=0,"",'大気_7 (1) その２_2'!BA130)</f>
        <v/>
      </c>
      <c r="BE130" s="108" t="str">
        <f>IF('大気_7 (1) その２_2'!BB130=0,"",'大気_7 (1) その２_2'!BB130)</f>
        <v/>
      </c>
      <c r="BF130" s="130" t="str">
        <f>IF('大気_7 (1) その２_2'!BC130=0,"",'大気_7 (1) その２_2'!BC130)</f>
        <v/>
      </c>
      <c r="BG130" s="130" t="str">
        <f>IF('大気_7 (1) その２_2'!BD130=0,"",'大気_7 (1) その２_2'!BD130)</f>
        <v/>
      </c>
      <c r="BI130" s="599" t="str">
        <f t="shared" si="7"/>
        <v>高松市</v>
      </c>
      <c r="BJ130" s="111" t="str">
        <f>IF('大気_7 (1) その２_2'!BF130=0,"",'大気_7 (1) その２_2'!BF130)</f>
        <v/>
      </c>
      <c r="BK130" s="108" t="str">
        <f>IF('大気_7 (1) その２_2'!BG130=0,"",'大気_7 (1) その２_2'!BG130)</f>
        <v/>
      </c>
      <c r="BL130" s="130" t="str">
        <f>IF('大気_7 (1) その２_2'!BH130=0,"",'大気_7 (1) その２_2'!BH130)</f>
        <v/>
      </c>
      <c r="BM130" s="130" t="str">
        <f>IF('大気_7 (1) その２_2'!BI130=0,"",'大気_7 (1) その２_2'!BI130)</f>
        <v/>
      </c>
    </row>
    <row r="131" spans="1:65" ht="13.5" customHeight="1">
      <c r="A131" s="71" t="str">
        <f>自治体設定!C121</f>
        <v>松山市</v>
      </c>
      <c r="B131" s="123" t="str">
        <f>IF('大気_7 (1) その２_2'!B131=0,"",'大気_7 (1) その２_2'!B131)</f>
        <v/>
      </c>
      <c r="C131" s="123" t="str">
        <f>IF('大気_7 (1) その２_2'!C131=0,"",'大気_7 (1) その２_2'!C131)</f>
        <v/>
      </c>
      <c r="D131" s="123" t="str">
        <f>IF('大気_7 (1) その２_2'!D131=0,"",'大気_7 (1) その２_2'!D131)</f>
        <v/>
      </c>
      <c r="E131" s="123" t="str">
        <f>IF('大気_7 (1) その２_2'!E131=0,"",'大気_7 (1) その２_2'!E131)</f>
        <v/>
      </c>
      <c r="F131" s="123" t="str">
        <f>IF('大気_7 (1) その２_2'!F131=0,"",'大気_7 (1) その２_2'!F131)</f>
        <v/>
      </c>
      <c r="G131" s="123" t="str">
        <f>IF('大気_7 (1) その２_2'!G131=0,"",'大気_7 (1) その２_2'!G131)</f>
        <v/>
      </c>
      <c r="H131" s="123" t="str">
        <f>IF('大気_7 (1) その２_2'!H131=0,"",'大気_7 (1) その２_2'!H131)</f>
        <v/>
      </c>
      <c r="I131" s="123" t="str">
        <f>IF('大気_7 (1) その２_2'!I131=0,"",'大気_7 (1) その２_2'!I131)</f>
        <v/>
      </c>
      <c r="J131" s="123" t="str">
        <f>IF('大気_7 (1) その２_2'!J131=0,"",'大気_7 (1) その２_2'!J131)</f>
        <v/>
      </c>
      <c r="K131" s="123" t="str">
        <f>IF('大気_7 (1) その２_2'!K131=0,"",'大気_7 (1) その２_2'!K131)</f>
        <v/>
      </c>
      <c r="L131" s="123" t="str">
        <f>IF('大気_7 (1) その２_2'!L131=0,"",'大気_7 (1) その２_2'!L131)</f>
        <v/>
      </c>
      <c r="M131" s="123" t="str">
        <f>IF('大気_7 (1) その２_2'!M131=0,"",'大気_7 (1) その２_2'!M131)</f>
        <v/>
      </c>
      <c r="N131" s="123" t="str">
        <f>IF('大気_7 (1) その２_2'!N131=0,"",'大気_7 (1) その２_2'!N131)</f>
        <v/>
      </c>
      <c r="O131" s="123" t="str">
        <f>IF('大気_7 (1) その２_2'!O131=0,"",'大気_7 (1) その２_2'!O131)</f>
        <v/>
      </c>
      <c r="Q131" s="71" t="str">
        <f t="shared" si="4"/>
        <v>松山市</v>
      </c>
      <c r="R131" s="123" t="str">
        <f>IF('大気_7 (1) その２_2'!Q131=0,"",'大気_7 (1) その２_2'!Q131)</f>
        <v/>
      </c>
      <c r="S131" s="123" t="str">
        <f>IF('大気_7 (1) その２_2'!R131=0,"",'大気_7 (1) その２_2'!R131)</f>
        <v/>
      </c>
      <c r="T131" s="123" t="str">
        <f>IF('大気_7 (1) その２_2'!S131=0,"",'大気_7 (1) その２_2'!S131)</f>
        <v/>
      </c>
      <c r="U131" s="123" t="str">
        <f>IF('大気_7 (1) その２_2'!T131=0,"",'大気_7 (1) その２_2'!T131)</f>
        <v/>
      </c>
      <c r="V131" s="123" t="str">
        <f>IF('大気_7 (1) その２_2'!U131=0,"",'大気_7 (1) その２_2'!U131)</f>
        <v/>
      </c>
      <c r="W131" s="123" t="str">
        <f>IF('大気_7 (1) その２_2'!V131=0,"",'大気_7 (1) その２_2'!V131)</f>
        <v/>
      </c>
      <c r="X131" s="123" t="str">
        <f>IF('大気_7 (1) その２_2'!W131=0,"",'大気_7 (1) その２_2'!W131)</f>
        <v/>
      </c>
      <c r="Y131" s="123" t="str">
        <f>IF('大気_7 (1) その２_2'!X131=0,"",'大気_7 (1) その２_2'!X131)</f>
        <v/>
      </c>
      <c r="Z131" s="78" t="str">
        <f>IF('大気_7 (1) その２_2'!Y131=0,"",'大気_7 (1) その２_2'!Y131)</f>
        <v/>
      </c>
      <c r="AA131" s="75" t="str">
        <f>IF('大気_7 (1) その２_2'!Z131=0,"",'大気_7 (1) その２_2'!Z131)</f>
        <v/>
      </c>
      <c r="AB131" s="73" t="str">
        <f>IF('大気_7 (1) その２_2'!AA131=0,"",'大気_7 (1) その２_2'!AA131)</f>
        <v/>
      </c>
      <c r="AC131" s="74" t="str">
        <f>IF('大気_7 (1) その２_2'!AB131=0,"",'大気_7 (1) その２_2'!AB131)</f>
        <v/>
      </c>
      <c r="AD131" s="123" t="str">
        <f>IF('大気_7 (1) その２_2'!AC131=0,"",'大気_7 (1) その２_2'!AC131)</f>
        <v/>
      </c>
      <c r="AE131" s="123" t="str">
        <f>IF('大気_7 (1) その２_2'!AD131=0,"",'大気_7 (1) その２_2'!AD131)</f>
        <v/>
      </c>
      <c r="AG131" s="71" t="str">
        <f t="shared" si="5"/>
        <v>松山市</v>
      </c>
      <c r="AH131" s="76" t="str">
        <f>IF('大気_7 (1) その２_2'!AF131=0,"",'大気_7 (1) その２_2'!AF131)</f>
        <v/>
      </c>
      <c r="AI131" s="74" t="str">
        <f>IF('大気_7 (1) その２_2'!AG131=0,"",'大気_7 (1) その２_2'!AG131)</f>
        <v/>
      </c>
      <c r="AJ131" s="123" t="str">
        <f>IF('大気_7 (1) その２_2'!AH131=0,"",'大気_7 (1) その２_2'!AH131)</f>
        <v/>
      </c>
      <c r="AK131" s="123" t="str">
        <f>IF('大気_7 (1) その２_2'!AI131=0,"",'大気_7 (1) その２_2'!AI131)</f>
        <v/>
      </c>
      <c r="AL131" s="72" t="str">
        <f>IF('大気_7 (1) その２_2'!AJ131=0,"",'大気_7 (1) その２_2'!AJ131)</f>
        <v/>
      </c>
      <c r="AM131" s="74" t="str">
        <f>IF('大気_7 (1) その２_2'!AK131=0,"",'大気_7 (1) その２_2'!AK131)</f>
        <v/>
      </c>
      <c r="AN131" s="123" t="str">
        <f>IF('大気_7 (1) その２_2'!AL131=0,"",'大気_7 (1) その２_2'!AL131)</f>
        <v/>
      </c>
      <c r="AO131" s="123" t="str">
        <f>IF('大気_7 (1) その２_2'!AM131=0,"",'大気_7 (1) その２_2'!AM131)</f>
        <v/>
      </c>
      <c r="AP131" s="72" t="str">
        <f>IF('大気_7 (1) その２_2'!AN131=0,"",'大気_7 (1) その２_2'!AN131)</f>
        <v/>
      </c>
      <c r="AQ131" s="74" t="str">
        <f>IF('大気_7 (1) その２_2'!AO131=0,"",'大気_7 (1) その２_2'!AO131)</f>
        <v/>
      </c>
      <c r="AR131" s="123" t="str">
        <f>IF('大気_7 (1) その２_2'!AP131=0,"",'大気_7 (1) その２_2'!AP131)</f>
        <v/>
      </c>
      <c r="AS131" s="123" t="str">
        <f>IF('大気_7 (1) その２_2'!AQ131=0,"",'大気_7 (1) その２_2'!AQ131)</f>
        <v/>
      </c>
      <c r="AU131" s="71" t="str">
        <f t="shared" si="6"/>
        <v>松山市</v>
      </c>
      <c r="AV131" s="72" t="str">
        <f>IF('大気_7 (1) その２_2'!AS131=0,"",'大気_7 (1) その２_2'!AS131)</f>
        <v/>
      </c>
      <c r="AW131" s="74" t="str">
        <f>IF('大気_7 (1) その２_2'!AT131=0,"",'大気_7 (1) その２_2'!AT131)</f>
        <v/>
      </c>
      <c r="AX131" s="123" t="str">
        <f>IF('大気_7 (1) その２_2'!AU131=0,"",'大気_7 (1) その２_2'!AU131)</f>
        <v/>
      </c>
      <c r="AY131" s="123" t="str">
        <f>IF('大気_7 (1) その２_2'!AV131=0,"",'大気_7 (1) その２_2'!AV131)</f>
        <v/>
      </c>
      <c r="AZ131" s="79" t="str">
        <f>IF('大気_7 (1) その２_2'!AW131=0,"",'大気_7 (1) その２_2'!AW131)</f>
        <v/>
      </c>
      <c r="BA131" s="80" t="str">
        <f>IF('大気_7 (1) その２_2'!AX131=0,"",'大気_7 (1) その２_2'!AX131)</f>
        <v/>
      </c>
      <c r="BB131" s="124" t="str">
        <f>IF('大気_7 (1) その２_2'!AY131=0,"",'大気_7 (1) その２_2'!AY131)</f>
        <v/>
      </c>
      <c r="BC131" s="125" t="str">
        <f>IF('大気_7 (1) その２_2'!AZ131=0,"",'大気_7 (1) その２_2'!AZ131)</f>
        <v/>
      </c>
      <c r="BD131" s="83" t="str">
        <f>IF('大気_7 (1) その２_2'!BA131=0,"",'大気_7 (1) その２_2'!BA131)</f>
        <v/>
      </c>
      <c r="BE131" s="80" t="str">
        <f>IF('大気_7 (1) その２_2'!BB131=0,"",'大気_7 (1) その２_2'!BB131)</f>
        <v/>
      </c>
      <c r="BF131" s="124" t="str">
        <f>IF('大気_7 (1) その２_2'!BC131=0,"",'大気_7 (1) その２_2'!BC131)</f>
        <v/>
      </c>
      <c r="BG131" s="124" t="str">
        <f>IF('大気_7 (1) その２_2'!BD131=0,"",'大気_7 (1) その２_2'!BD131)</f>
        <v/>
      </c>
      <c r="BI131" s="597" t="str">
        <f t="shared" si="7"/>
        <v>松山市</v>
      </c>
      <c r="BJ131" s="83" t="str">
        <f>IF('大気_7 (1) その２_2'!BF131=0,"",'大気_7 (1) その２_2'!BF131)</f>
        <v/>
      </c>
      <c r="BK131" s="80" t="str">
        <f>IF('大気_7 (1) その２_2'!BG131=0,"",'大気_7 (1) その２_2'!BG131)</f>
        <v/>
      </c>
      <c r="BL131" s="124" t="str">
        <f>IF('大気_7 (1) その２_2'!BH131=0,"",'大気_7 (1) その２_2'!BH131)</f>
        <v/>
      </c>
      <c r="BM131" s="124" t="str">
        <f>IF('大気_7 (1) その２_2'!BI131=0,"",'大気_7 (1) その２_2'!BI131)</f>
        <v/>
      </c>
    </row>
    <row r="132" spans="1:65" ht="13.5" customHeight="1">
      <c r="A132" s="85" t="str">
        <f>自治体設定!C122</f>
        <v>高知市</v>
      </c>
      <c r="B132" s="126" t="str">
        <f>IF('大気_7 (1) その２_2'!B132=0,"",'大気_7 (1) その２_2'!B132)</f>
        <v/>
      </c>
      <c r="C132" s="126" t="str">
        <f>IF('大気_7 (1) その２_2'!C132=0,"",'大気_7 (1) その２_2'!C132)</f>
        <v/>
      </c>
      <c r="D132" s="126" t="str">
        <f>IF('大気_7 (1) その２_2'!D132=0,"",'大気_7 (1) その２_2'!D132)</f>
        <v/>
      </c>
      <c r="E132" s="126" t="str">
        <f>IF('大気_7 (1) その２_2'!E132=0,"",'大気_7 (1) その２_2'!E132)</f>
        <v/>
      </c>
      <c r="F132" s="126" t="str">
        <f>IF('大気_7 (1) その２_2'!F132=0,"",'大気_7 (1) その２_2'!F132)</f>
        <v/>
      </c>
      <c r="G132" s="126" t="str">
        <f>IF('大気_7 (1) その２_2'!G132=0,"",'大気_7 (1) その２_2'!G132)</f>
        <v/>
      </c>
      <c r="H132" s="126" t="str">
        <f>IF('大気_7 (1) その２_2'!H132=0,"",'大気_7 (1) その２_2'!H132)</f>
        <v/>
      </c>
      <c r="I132" s="126" t="str">
        <f>IF('大気_7 (1) その２_2'!I132=0,"",'大気_7 (1) その２_2'!I132)</f>
        <v/>
      </c>
      <c r="J132" s="126" t="str">
        <f>IF('大気_7 (1) その２_2'!J132=0,"",'大気_7 (1) その２_2'!J132)</f>
        <v/>
      </c>
      <c r="K132" s="126" t="str">
        <f>IF('大気_7 (1) その２_2'!K132=0,"",'大気_7 (1) その２_2'!K132)</f>
        <v/>
      </c>
      <c r="L132" s="126" t="str">
        <f>IF('大気_7 (1) その２_2'!L132=0,"",'大気_7 (1) その２_2'!L132)</f>
        <v/>
      </c>
      <c r="M132" s="126" t="str">
        <f>IF('大気_7 (1) その２_2'!M132=0,"",'大気_7 (1) その２_2'!M132)</f>
        <v/>
      </c>
      <c r="N132" s="126" t="str">
        <f>IF('大気_7 (1) その２_2'!N132=0,"",'大気_7 (1) その２_2'!N132)</f>
        <v/>
      </c>
      <c r="O132" s="126" t="str">
        <f>IF('大気_7 (1) その２_2'!O132=0,"",'大気_7 (1) その２_2'!O132)</f>
        <v/>
      </c>
      <c r="Q132" s="85" t="str">
        <f t="shared" ref="Q132:Q139" si="8">$A132</f>
        <v>高知市</v>
      </c>
      <c r="R132" s="126" t="str">
        <f>IF('大気_7 (1) その２_2'!Q132=0,"",'大気_7 (1) その２_2'!Q132)</f>
        <v/>
      </c>
      <c r="S132" s="126" t="str">
        <f>IF('大気_7 (1) その２_2'!R132=0,"",'大気_7 (1) その２_2'!R132)</f>
        <v/>
      </c>
      <c r="T132" s="126" t="str">
        <f>IF('大気_7 (1) その２_2'!S132=0,"",'大気_7 (1) その２_2'!S132)</f>
        <v/>
      </c>
      <c r="U132" s="126" t="str">
        <f>IF('大気_7 (1) その２_2'!T132=0,"",'大気_7 (1) その２_2'!T132)</f>
        <v/>
      </c>
      <c r="V132" s="126" t="str">
        <f>IF('大気_7 (1) その２_2'!U132=0,"",'大気_7 (1) その２_2'!U132)</f>
        <v/>
      </c>
      <c r="W132" s="126" t="str">
        <f>IF('大気_7 (1) その２_2'!V132=0,"",'大気_7 (1) その２_2'!V132)</f>
        <v/>
      </c>
      <c r="X132" s="126" t="str">
        <f>IF('大気_7 (1) その２_2'!W132=0,"",'大気_7 (1) その２_2'!W132)</f>
        <v/>
      </c>
      <c r="Y132" s="126" t="str">
        <f>IF('大気_7 (1) その２_2'!X132=0,"",'大気_7 (1) その２_2'!X132)</f>
        <v/>
      </c>
      <c r="Z132" s="92" t="str">
        <f>IF('大気_7 (1) その２_2'!Y132=0,"",'大気_7 (1) その２_2'!Y132)</f>
        <v/>
      </c>
      <c r="AA132" s="89" t="str">
        <f>IF('大気_7 (1) その２_2'!Z132=0,"",'大気_7 (1) その２_2'!Z132)</f>
        <v/>
      </c>
      <c r="AB132" s="87" t="str">
        <f>IF('大気_7 (1) その２_2'!AA132=0,"",'大気_7 (1) その２_2'!AA132)</f>
        <v/>
      </c>
      <c r="AC132" s="88" t="str">
        <f>IF('大気_7 (1) その２_2'!AB132=0,"",'大気_7 (1) その２_2'!AB132)</f>
        <v/>
      </c>
      <c r="AD132" s="126" t="str">
        <f>IF('大気_7 (1) その２_2'!AC132=0,"",'大気_7 (1) その２_2'!AC132)</f>
        <v/>
      </c>
      <c r="AE132" s="126" t="str">
        <f>IF('大気_7 (1) その２_2'!AD132=0,"",'大気_7 (1) その２_2'!AD132)</f>
        <v/>
      </c>
      <c r="AG132" s="85" t="str">
        <f t="shared" ref="AG132:AG139" si="9">$A132</f>
        <v>高知市</v>
      </c>
      <c r="AH132" s="90" t="str">
        <f>IF('大気_7 (1) その２_2'!AF132=0,"",'大気_7 (1) その２_2'!AF132)</f>
        <v/>
      </c>
      <c r="AI132" s="88" t="str">
        <f>IF('大気_7 (1) その２_2'!AG132=0,"",'大気_7 (1) その２_2'!AG132)</f>
        <v/>
      </c>
      <c r="AJ132" s="126" t="str">
        <f>IF('大気_7 (1) その２_2'!AH132=0,"",'大気_7 (1) その２_2'!AH132)</f>
        <v/>
      </c>
      <c r="AK132" s="126" t="str">
        <f>IF('大気_7 (1) その２_2'!AI132=0,"",'大気_7 (1) その２_2'!AI132)</f>
        <v/>
      </c>
      <c r="AL132" s="86" t="str">
        <f>IF('大気_7 (1) その２_2'!AJ132=0,"",'大気_7 (1) その２_2'!AJ132)</f>
        <v/>
      </c>
      <c r="AM132" s="88" t="str">
        <f>IF('大気_7 (1) その２_2'!AK132=0,"",'大気_7 (1) その２_2'!AK132)</f>
        <v/>
      </c>
      <c r="AN132" s="126" t="str">
        <f>IF('大気_7 (1) その２_2'!AL132=0,"",'大気_7 (1) その２_2'!AL132)</f>
        <v/>
      </c>
      <c r="AO132" s="126" t="str">
        <f>IF('大気_7 (1) その２_2'!AM132=0,"",'大気_7 (1) その２_2'!AM132)</f>
        <v/>
      </c>
      <c r="AP132" s="86">
        <f>IF('大気_7 (1) その２_2'!AN132=0,"",'大気_7 (1) その２_2'!AN132)</f>
        <v>1</v>
      </c>
      <c r="AQ132" s="88" t="str">
        <f>IF('大気_7 (1) その２_2'!AO132=0,"",'大気_7 (1) その２_2'!AO132)</f>
        <v/>
      </c>
      <c r="AR132" s="126" t="str">
        <f>IF('大気_7 (1) その２_2'!AP132=0,"",'大気_7 (1) その２_2'!AP132)</f>
        <v/>
      </c>
      <c r="AS132" s="126">
        <f>IF('大気_7 (1) その２_2'!AQ132=0,"",'大気_7 (1) その２_2'!AQ132)</f>
        <v>1</v>
      </c>
      <c r="AU132" s="85" t="str">
        <f t="shared" ref="AU132:AU139" si="10">$A132</f>
        <v>高知市</v>
      </c>
      <c r="AV132" s="86" t="str">
        <f>IF('大気_7 (1) その２_2'!AS132=0,"",'大気_7 (1) その２_2'!AS132)</f>
        <v/>
      </c>
      <c r="AW132" s="88" t="str">
        <f>IF('大気_7 (1) その２_2'!AT132=0,"",'大気_7 (1) その２_2'!AT132)</f>
        <v/>
      </c>
      <c r="AX132" s="126" t="str">
        <f>IF('大気_7 (1) その２_2'!AU132=0,"",'大気_7 (1) その２_2'!AU132)</f>
        <v/>
      </c>
      <c r="AY132" s="126" t="str">
        <f>IF('大気_7 (1) その２_2'!AV132=0,"",'大気_7 (1) その２_2'!AV132)</f>
        <v/>
      </c>
      <c r="AZ132" s="93" t="str">
        <f>IF('大気_7 (1) その２_2'!AW132=0,"",'大気_7 (1) その２_2'!AW132)</f>
        <v/>
      </c>
      <c r="BA132" s="94" t="str">
        <f>IF('大気_7 (1) その２_2'!AX132=0,"",'大気_7 (1) その２_2'!AX132)</f>
        <v/>
      </c>
      <c r="BB132" s="127" t="str">
        <f>IF('大気_7 (1) その２_2'!AY132=0,"",'大気_7 (1) その２_2'!AY132)</f>
        <v/>
      </c>
      <c r="BC132" s="128" t="str">
        <f>IF('大気_7 (1) その２_2'!AZ132=0,"",'大気_7 (1) その２_2'!AZ132)</f>
        <v/>
      </c>
      <c r="BD132" s="97">
        <f>IF('大気_7 (1) その２_2'!BA132=0,"",'大気_7 (1) その２_2'!BA132)</f>
        <v>1</v>
      </c>
      <c r="BE132" s="94" t="str">
        <f>IF('大気_7 (1) その２_2'!BB132=0,"",'大気_7 (1) その２_2'!BB132)</f>
        <v/>
      </c>
      <c r="BF132" s="127" t="str">
        <f>IF('大気_7 (1) その２_2'!BC132=0,"",'大気_7 (1) その２_2'!BC132)</f>
        <v/>
      </c>
      <c r="BG132" s="127">
        <f>IF('大気_7 (1) その２_2'!BD132=0,"",'大気_7 (1) その２_2'!BD132)</f>
        <v>1</v>
      </c>
      <c r="BI132" s="598" t="str">
        <f t="shared" ref="BI132:BI139" si="11">$A132</f>
        <v>高知市</v>
      </c>
      <c r="BJ132" s="97">
        <f>IF('大気_7 (1) その２_2'!BF132=0,"",'大気_7 (1) その２_2'!BF132)</f>
        <v>1</v>
      </c>
      <c r="BK132" s="94" t="str">
        <f>IF('大気_7 (1) その２_2'!BG132=0,"",'大気_7 (1) その２_2'!BG132)</f>
        <v/>
      </c>
      <c r="BL132" s="127" t="str">
        <f>IF('大気_7 (1) その２_2'!BH132=0,"",'大気_7 (1) その２_2'!BH132)</f>
        <v/>
      </c>
      <c r="BM132" s="127">
        <f>IF('大気_7 (1) その２_2'!BI132=0,"",'大気_7 (1) その２_2'!BI132)</f>
        <v>1</v>
      </c>
    </row>
    <row r="133" spans="1:65" ht="13.5" customHeight="1">
      <c r="A133" s="85" t="str">
        <f>自治体設定!C123</f>
        <v>久留米市</v>
      </c>
      <c r="B133" s="126" t="str">
        <f>IF('大気_7 (1) その２_2'!B133=0,"",'大気_7 (1) その２_2'!B133)</f>
        <v/>
      </c>
      <c r="C133" s="126" t="str">
        <f>IF('大気_7 (1) その２_2'!C133=0,"",'大気_7 (1) その２_2'!C133)</f>
        <v/>
      </c>
      <c r="D133" s="126" t="str">
        <f>IF('大気_7 (1) その２_2'!D133=0,"",'大気_7 (1) その２_2'!D133)</f>
        <v/>
      </c>
      <c r="E133" s="126" t="str">
        <f>IF('大気_7 (1) その２_2'!E133=0,"",'大気_7 (1) その２_2'!E133)</f>
        <v/>
      </c>
      <c r="F133" s="126" t="str">
        <f>IF('大気_7 (1) その２_2'!F133=0,"",'大気_7 (1) その２_2'!F133)</f>
        <v/>
      </c>
      <c r="G133" s="126" t="str">
        <f>IF('大気_7 (1) その２_2'!G133=0,"",'大気_7 (1) その２_2'!G133)</f>
        <v/>
      </c>
      <c r="H133" s="126" t="str">
        <f>IF('大気_7 (1) その２_2'!H133=0,"",'大気_7 (1) その２_2'!H133)</f>
        <v/>
      </c>
      <c r="I133" s="126" t="str">
        <f>IF('大気_7 (1) その２_2'!I133=0,"",'大気_7 (1) その２_2'!I133)</f>
        <v/>
      </c>
      <c r="J133" s="126" t="str">
        <f>IF('大気_7 (1) その２_2'!J133=0,"",'大気_7 (1) その２_2'!J133)</f>
        <v/>
      </c>
      <c r="K133" s="126" t="str">
        <f>IF('大気_7 (1) その２_2'!K133=0,"",'大気_7 (1) その２_2'!K133)</f>
        <v/>
      </c>
      <c r="L133" s="126" t="str">
        <f>IF('大気_7 (1) その２_2'!L133=0,"",'大気_7 (1) その２_2'!L133)</f>
        <v/>
      </c>
      <c r="M133" s="126" t="str">
        <f>IF('大気_7 (1) その２_2'!M133=0,"",'大気_7 (1) その２_2'!M133)</f>
        <v/>
      </c>
      <c r="N133" s="126" t="str">
        <f>IF('大気_7 (1) その２_2'!N133=0,"",'大気_7 (1) その２_2'!N133)</f>
        <v/>
      </c>
      <c r="O133" s="126" t="str">
        <f>IF('大気_7 (1) その２_2'!O133=0,"",'大気_7 (1) その２_2'!O133)</f>
        <v/>
      </c>
      <c r="Q133" s="85" t="str">
        <f t="shared" si="8"/>
        <v>久留米市</v>
      </c>
      <c r="R133" s="126" t="str">
        <f>IF('大気_7 (1) その２_2'!Q133=0,"",'大気_7 (1) その２_2'!Q133)</f>
        <v/>
      </c>
      <c r="S133" s="126" t="str">
        <f>IF('大気_7 (1) その２_2'!R133=0,"",'大気_7 (1) その２_2'!R133)</f>
        <v/>
      </c>
      <c r="T133" s="126" t="str">
        <f>IF('大気_7 (1) その２_2'!S133=0,"",'大気_7 (1) その２_2'!S133)</f>
        <v/>
      </c>
      <c r="U133" s="126" t="str">
        <f>IF('大気_7 (1) その２_2'!T133=0,"",'大気_7 (1) その２_2'!T133)</f>
        <v/>
      </c>
      <c r="V133" s="126" t="str">
        <f>IF('大気_7 (1) その２_2'!U133=0,"",'大気_7 (1) その２_2'!U133)</f>
        <v/>
      </c>
      <c r="W133" s="126" t="str">
        <f>IF('大気_7 (1) その２_2'!V133=0,"",'大気_7 (1) その２_2'!V133)</f>
        <v/>
      </c>
      <c r="X133" s="126" t="str">
        <f>IF('大気_7 (1) その２_2'!W133=0,"",'大気_7 (1) その２_2'!W133)</f>
        <v/>
      </c>
      <c r="Y133" s="126" t="str">
        <f>IF('大気_7 (1) その２_2'!X133=0,"",'大気_7 (1) その２_2'!X133)</f>
        <v/>
      </c>
      <c r="Z133" s="92" t="str">
        <f>IF('大気_7 (1) その２_2'!Y133=0,"",'大気_7 (1) その２_2'!Y133)</f>
        <v/>
      </c>
      <c r="AA133" s="89" t="str">
        <f>IF('大気_7 (1) その２_2'!Z133=0,"",'大気_7 (1) その２_2'!Z133)</f>
        <v/>
      </c>
      <c r="AB133" s="87" t="str">
        <f>IF('大気_7 (1) その２_2'!AA133=0,"",'大気_7 (1) その２_2'!AA133)</f>
        <v/>
      </c>
      <c r="AC133" s="88" t="str">
        <f>IF('大気_7 (1) その２_2'!AB133=0,"",'大気_7 (1) その２_2'!AB133)</f>
        <v/>
      </c>
      <c r="AD133" s="126" t="str">
        <f>IF('大気_7 (1) その２_2'!AC133=0,"",'大気_7 (1) その２_2'!AC133)</f>
        <v/>
      </c>
      <c r="AE133" s="126" t="str">
        <f>IF('大気_7 (1) その２_2'!AD133=0,"",'大気_7 (1) その２_2'!AD133)</f>
        <v/>
      </c>
      <c r="AG133" s="85" t="str">
        <f t="shared" si="9"/>
        <v>久留米市</v>
      </c>
      <c r="AH133" s="90" t="str">
        <f>IF('大気_7 (1) その２_2'!AF133=0,"",'大気_7 (1) その２_2'!AF133)</f>
        <v/>
      </c>
      <c r="AI133" s="88" t="str">
        <f>IF('大気_7 (1) その２_2'!AG133=0,"",'大気_7 (1) その２_2'!AG133)</f>
        <v/>
      </c>
      <c r="AJ133" s="126" t="str">
        <f>IF('大気_7 (1) その２_2'!AH133=0,"",'大気_7 (1) その２_2'!AH133)</f>
        <v/>
      </c>
      <c r="AK133" s="126" t="str">
        <f>IF('大気_7 (1) その２_2'!AI133=0,"",'大気_7 (1) その２_2'!AI133)</f>
        <v/>
      </c>
      <c r="AL133" s="86" t="str">
        <f>IF('大気_7 (1) その２_2'!AJ133=0,"",'大気_7 (1) その２_2'!AJ133)</f>
        <v/>
      </c>
      <c r="AM133" s="88" t="str">
        <f>IF('大気_7 (1) その２_2'!AK133=0,"",'大気_7 (1) その２_2'!AK133)</f>
        <v/>
      </c>
      <c r="AN133" s="126" t="str">
        <f>IF('大気_7 (1) その２_2'!AL133=0,"",'大気_7 (1) その２_2'!AL133)</f>
        <v/>
      </c>
      <c r="AO133" s="126" t="str">
        <f>IF('大気_7 (1) その２_2'!AM133=0,"",'大気_7 (1) その２_2'!AM133)</f>
        <v/>
      </c>
      <c r="AP133" s="86" t="str">
        <f>IF('大気_7 (1) その２_2'!AN133=0,"",'大気_7 (1) その２_2'!AN133)</f>
        <v/>
      </c>
      <c r="AQ133" s="88" t="str">
        <f>IF('大気_7 (1) その２_2'!AO133=0,"",'大気_7 (1) その２_2'!AO133)</f>
        <v/>
      </c>
      <c r="AR133" s="126" t="str">
        <f>IF('大気_7 (1) その２_2'!AP133=0,"",'大気_7 (1) その２_2'!AP133)</f>
        <v/>
      </c>
      <c r="AS133" s="126" t="str">
        <f>IF('大気_7 (1) その２_2'!AQ133=0,"",'大気_7 (1) その２_2'!AQ133)</f>
        <v/>
      </c>
      <c r="AU133" s="85" t="str">
        <f t="shared" si="10"/>
        <v>久留米市</v>
      </c>
      <c r="AV133" s="86" t="str">
        <f>IF('大気_7 (1) その２_2'!AS133=0,"",'大気_7 (1) その２_2'!AS133)</f>
        <v/>
      </c>
      <c r="AW133" s="88" t="str">
        <f>IF('大気_7 (1) その２_2'!AT133=0,"",'大気_7 (1) その２_2'!AT133)</f>
        <v/>
      </c>
      <c r="AX133" s="126" t="str">
        <f>IF('大気_7 (1) その２_2'!AU133=0,"",'大気_7 (1) その２_2'!AU133)</f>
        <v/>
      </c>
      <c r="AY133" s="126">
        <f>IF('大気_7 (1) その２_2'!AV133=0,"",'大気_7 (1) その２_2'!AV133)</f>
        <v>1</v>
      </c>
      <c r="AZ133" s="93" t="str">
        <f>IF('大気_7 (1) その２_2'!AW133=0,"",'大気_7 (1) その２_2'!AW133)</f>
        <v/>
      </c>
      <c r="BA133" s="94" t="str">
        <f>IF('大気_7 (1) その２_2'!AX133=0,"",'大気_7 (1) その２_2'!AX133)</f>
        <v/>
      </c>
      <c r="BB133" s="127" t="str">
        <f>IF('大気_7 (1) その２_2'!AY133=0,"",'大気_7 (1) その２_2'!AY133)</f>
        <v/>
      </c>
      <c r="BC133" s="128" t="str">
        <f>IF('大気_7 (1) その２_2'!AZ133=0,"",'大気_7 (1) その２_2'!AZ133)</f>
        <v/>
      </c>
      <c r="BD133" s="97" t="str">
        <f>IF('大気_7 (1) その２_2'!BA133=0,"",'大気_7 (1) その２_2'!BA133)</f>
        <v/>
      </c>
      <c r="BE133" s="94" t="str">
        <f>IF('大気_7 (1) その２_2'!BB133=0,"",'大気_7 (1) その２_2'!BB133)</f>
        <v/>
      </c>
      <c r="BF133" s="127" t="str">
        <f>IF('大気_7 (1) その２_2'!BC133=0,"",'大気_7 (1) その２_2'!BC133)</f>
        <v/>
      </c>
      <c r="BG133" s="127">
        <f>IF('大気_7 (1) その２_2'!BD133=0,"",'大気_7 (1) その２_2'!BD133)</f>
        <v>1</v>
      </c>
      <c r="BI133" s="598" t="str">
        <f t="shared" si="11"/>
        <v>久留米市</v>
      </c>
      <c r="BJ133" s="97" t="str">
        <f>IF('大気_7 (1) その２_2'!BF133=0,"",'大気_7 (1) その２_2'!BF133)</f>
        <v/>
      </c>
      <c r="BK133" s="94" t="str">
        <f>IF('大気_7 (1) その２_2'!BG133=0,"",'大気_7 (1) その２_2'!BG133)</f>
        <v/>
      </c>
      <c r="BL133" s="127" t="str">
        <f>IF('大気_7 (1) その２_2'!BH133=0,"",'大気_7 (1) その２_2'!BH133)</f>
        <v/>
      </c>
      <c r="BM133" s="127">
        <f>IF('大気_7 (1) その２_2'!BI133=0,"",'大気_7 (1) その２_2'!BI133)</f>
        <v>1</v>
      </c>
    </row>
    <row r="134" spans="1:65" ht="13.5" customHeight="1">
      <c r="A134" s="85" t="str">
        <f>自治体設定!C124</f>
        <v>長崎市</v>
      </c>
      <c r="B134" s="126" t="str">
        <f>IF('大気_7 (1) その２_2'!B134=0,"",'大気_7 (1) その２_2'!B134)</f>
        <v/>
      </c>
      <c r="C134" s="126" t="str">
        <f>IF('大気_7 (1) その２_2'!C134=0,"",'大気_7 (1) その２_2'!C134)</f>
        <v/>
      </c>
      <c r="D134" s="126" t="str">
        <f>IF('大気_7 (1) その２_2'!D134=0,"",'大気_7 (1) その２_2'!D134)</f>
        <v/>
      </c>
      <c r="E134" s="126" t="str">
        <f>IF('大気_7 (1) その２_2'!E134=0,"",'大気_7 (1) その２_2'!E134)</f>
        <v/>
      </c>
      <c r="F134" s="126" t="str">
        <f>IF('大気_7 (1) その２_2'!F134=0,"",'大気_7 (1) その２_2'!F134)</f>
        <v/>
      </c>
      <c r="G134" s="126" t="str">
        <f>IF('大気_7 (1) その２_2'!G134=0,"",'大気_7 (1) その２_2'!G134)</f>
        <v/>
      </c>
      <c r="H134" s="126" t="str">
        <f>IF('大気_7 (1) その２_2'!H134=0,"",'大気_7 (1) その２_2'!H134)</f>
        <v/>
      </c>
      <c r="I134" s="126" t="str">
        <f>IF('大気_7 (1) その２_2'!I134=0,"",'大気_7 (1) その２_2'!I134)</f>
        <v/>
      </c>
      <c r="J134" s="126" t="str">
        <f>IF('大気_7 (1) その２_2'!J134=0,"",'大気_7 (1) その２_2'!J134)</f>
        <v/>
      </c>
      <c r="K134" s="126" t="str">
        <f>IF('大気_7 (1) その２_2'!K134=0,"",'大気_7 (1) その２_2'!K134)</f>
        <v/>
      </c>
      <c r="L134" s="126" t="str">
        <f>IF('大気_7 (1) その２_2'!L134=0,"",'大気_7 (1) その２_2'!L134)</f>
        <v/>
      </c>
      <c r="M134" s="126" t="str">
        <f>IF('大気_7 (1) その２_2'!M134=0,"",'大気_7 (1) その２_2'!M134)</f>
        <v/>
      </c>
      <c r="N134" s="126" t="str">
        <f>IF('大気_7 (1) その２_2'!N134=0,"",'大気_7 (1) その２_2'!N134)</f>
        <v/>
      </c>
      <c r="O134" s="126" t="str">
        <f>IF('大気_7 (1) その２_2'!O134=0,"",'大気_7 (1) その２_2'!O134)</f>
        <v/>
      </c>
      <c r="Q134" s="85" t="str">
        <f t="shared" si="8"/>
        <v>長崎市</v>
      </c>
      <c r="R134" s="126" t="str">
        <f>IF('大気_7 (1) その２_2'!Q134=0,"",'大気_7 (1) その２_2'!Q134)</f>
        <v/>
      </c>
      <c r="S134" s="126" t="str">
        <f>IF('大気_7 (1) その２_2'!R134=0,"",'大気_7 (1) その２_2'!R134)</f>
        <v/>
      </c>
      <c r="T134" s="126" t="str">
        <f>IF('大気_7 (1) その２_2'!S134=0,"",'大気_7 (1) その２_2'!S134)</f>
        <v/>
      </c>
      <c r="U134" s="126" t="str">
        <f>IF('大気_7 (1) その２_2'!T134=0,"",'大気_7 (1) その２_2'!T134)</f>
        <v/>
      </c>
      <c r="V134" s="126" t="str">
        <f>IF('大気_7 (1) その２_2'!U134=0,"",'大気_7 (1) その２_2'!U134)</f>
        <v/>
      </c>
      <c r="W134" s="126" t="str">
        <f>IF('大気_7 (1) その２_2'!V134=0,"",'大気_7 (1) その２_2'!V134)</f>
        <v/>
      </c>
      <c r="X134" s="126" t="str">
        <f>IF('大気_7 (1) その２_2'!W134=0,"",'大気_7 (1) その２_2'!W134)</f>
        <v/>
      </c>
      <c r="Y134" s="126" t="str">
        <f>IF('大気_7 (1) その２_2'!X134=0,"",'大気_7 (1) その２_2'!X134)</f>
        <v/>
      </c>
      <c r="Z134" s="92" t="str">
        <f>IF('大気_7 (1) その２_2'!Y134=0,"",'大気_7 (1) その２_2'!Y134)</f>
        <v/>
      </c>
      <c r="AA134" s="89" t="str">
        <f>IF('大気_7 (1) その２_2'!Z134=0,"",'大気_7 (1) その２_2'!Z134)</f>
        <v/>
      </c>
      <c r="AB134" s="87" t="str">
        <f>IF('大気_7 (1) その２_2'!AA134=0,"",'大気_7 (1) その２_2'!AA134)</f>
        <v/>
      </c>
      <c r="AC134" s="88" t="str">
        <f>IF('大気_7 (1) その２_2'!AB134=0,"",'大気_7 (1) その２_2'!AB134)</f>
        <v/>
      </c>
      <c r="AD134" s="126" t="str">
        <f>IF('大気_7 (1) その２_2'!AC134=0,"",'大気_7 (1) その２_2'!AC134)</f>
        <v/>
      </c>
      <c r="AE134" s="126" t="str">
        <f>IF('大気_7 (1) その２_2'!AD134=0,"",'大気_7 (1) その２_2'!AD134)</f>
        <v/>
      </c>
      <c r="AG134" s="85" t="str">
        <f t="shared" si="9"/>
        <v>長崎市</v>
      </c>
      <c r="AH134" s="90" t="str">
        <f>IF('大気_7 (1) その２_2'!AF134=0,"",'大気_7 (1) その２_2'!AF134)</f>
        <v/>
      </c>
      <c r="AI134" s="88" t="str">
        <f>IF('大気_7 (1) その２_2'!AG134=0,"",'大気_7 (1) その２_2'!AG134)</f>
        <v/>
      </c>
      <c r="AJ134" s="126" t="str">
        <f>IF('大気_7 (1) その２_2'!AH134=0,"",'大気_7 (1) その２_2'!AH134)</f>
        <v/>
      </c>
      <c r="AK134" s="126" t="str">
        <f>IF('大気_7 (1) その２_2'!AI134=0,"",'大気_7 (1) その２_2'!AI134)</f>
        <v/>
      </c>
      <c r="AL134" s="86" t="str">
        <f>IF('大気_7 (1) その２_2'!AJ134=0,"",'大気_7 (1) その２_2'!AJ134)</f>
        <v/>
      </c>
      <c r="AM134" s="88" t="str">
        <f>IF('大気_7 (1) その２_2'!AK134=0,"",'大気_7 (1) その２_2'!AK134)</f>
        <v/>
      </c>
      <c r="AN134" s="126" t="str">
        <f>IF('大気_7 (1) その２_2'!AL134=0,"",'大気_7 (1) その２_2'!AL134)</f>
        <v/>
      </c>
      <c r="AO134" s="126" t="str">
        <f>IF('大気_7 (1) その２_2'!AM134=0,"",'大気_7 (1) その２_2'!AM134)</f>
        <v/>
      </c>
      <c r="AP134" s="86" t="str">
        <f>IF('大気_7 (1) その２_2'!AN134=0,"",'大気_7 (1) その２_2'!AN134)</f>
        <v/>
      </c>
      <c r="AQ134" s="88" t="str">
        <f>IF('大気_7 (1) その２_2'!AO134=0,"",'大気_7 (1) その２_2'!AO134)</f>
        <v/>
      </c>
      <c r="AR134" s="126" t="str">
        <f>IF('大気_7 (1) その２_2'!AP134=0,"",'大気_7 (1) その２_2'!AP134)</f>
        <v/>
      </c>
      <c r="AS134" s="126" t="str">
        <f>IF('大気_7 (1) その２_2'!AQ134=0,"",'大気_7 (1) その２_2'!AQ134)</f>
        <v/>
      </c>
      <c r="AU134" s="85" t="str">
        <f t="shared" si="10"/>
        <v>長崎市</v>
      </c>
      <c r="AV134" s="86" t="str">
        <f>IF('大気_7 (1) その２_2'!AS134=0,"",'大気_7 (1) その２_2'!AS134)</f>
        <v/>
      </c>
      <c r="AW134" s="88" t="str">
        <f>IF('大気_7 (1) その２_2'!AT134=0,"",'大気_7 (1) その２_2'!AT134)</f>
        <v/>
      </c>
      <c r="AX134" s="126" t="str">
        <f>IF('大気_7 (1) その２_2'!AU134=0,"",'大気_7 (1) その２_2'!AU134)</f>
        <v/>
      </c>
      <c r="AY134" s="126" t="str">
        <f>IF('大気_7 (1) その２_2'!AV134=0,"",'大気_7 (1) その２_2'!AV134)</f>
        <v/>
      </c>
      <c r="AZ134" s="93" t="str">
        <f>IF('大気_7 (1) その２_2'!AW134=0,"",'大気_7 (1) その２_2'!AW134)</f>
        <v/>
      </c>
      <c r="BA134" s="94" t="str">
        <f>IF('大気_7 (1) その２_2'!AX134=0,"",'大気_7 (1) その２_2'!AX134)</f>
        <v/>
      </c>
      <c r="BB134" s="127" t="str">
        <f>IF('大気_7 (1) その２_2'!AY134=0,"",'大気_7 (1) その２_2'!AY134)</f>
        <v/>
      </c>
      <c r="BC134" s="128" t="str">
        <f>IF('大気_7 (1) その２_2'!AZ134=0,"",'大気_7 (1) その２_2'!AZ134)</f>
        <v/>
      </c>
      <c r="BD134" s="97" t="str">
        <f>IF('大気_7 (1) その２_2'!BA134=0,"",'大気_7 (1) その２_2'!BA134)</f>
        <v/>
      </c>
      <c r="BE134" s="94" t="str">
        <f>IF('大気_7 (1) その２_2'!BB134=0,"",'大気_7 (1) その２_2'!BB134)</f>
        <v/>
      </c>
      <c r="BF134" s="127" t="str">
        <f>IF('大気_7 (1) その２_2'!BC134=0,"",'大気_7 (1) その２_2'!BC134)</f>
        <v/>
      </c>
      <c r="BG134" s="127" t="str">
        <f>IF('大気_7 (1) その２_2'!BD134=0,"",'大気_7 (1) その２_2'!BD134)</f>
        <v/>
      </c>
      <c r="BI134" s="598" t="str">
        <f t="shared" si="11"/>
        <v>長崎市</v>
      </c>
      <c r="BJ134" s="97" t="str">
        <f>IF('大気_7 (1) その２_2'!BF134=0,"",'大気_7 (1) その２_2'!BF134)</f>
        <v/>
      </c>
      <c r="BK134" s="94" t="str">
        <f>IF('大気_7 (1) その２_2'!BG134=0,"",'大気_7 (1) その２_2'!BG134)</f>
        <v/>
      </c>
      <c r="BL134" s="127" t="str">
        <f>IF('大気_7 (1) その２_2'!BH134=0,"",'大気_7 (1) その２_2'!BH134)</f>
        <v/>
      </c>
      <c r="BM134" s="127" t="str">
        <f>IF('大気_7 (1) その２_2'!BI134=0,"",'大気_7 (1) その２_2'!BI134)</f>
        <v/>
      </c>
    </row>
    <row r="135" spans="1:65" ht="13.5" customHeight="1">
      <c r="A135" s="99" t="str">
        <f>自治体設定!C125</f>
        <v>佐世保市</v>
      </c>
      <c r="B135" s="129" t="str">
        <f>IF('大気_7 (1) その２_2'!B135=0,"",'大気_7 (1) その２_2'!B135)</f>
        <v/>
      </c>
      <c r="C135" s="129" t="str">
        <f>IF('大気_7 (1) その２_2'!C135=0,"",'大気_7 (1) その２_2'!C135)</f>
        <v/>
      </c>
      <c r="D135" s="129" t="str">
        <f>IF('大気_7 (1) その２_2'!D135=0,"",'大気_7 (1) その２_2'!D135)</f>
        <v/>
      </c>
      <c r="E135" s="129" t="str">
        <f>IF('大気_7 (1) その２_2'!E135=0,"",'大気_7 (1) その２_2'!E135)</f>
        <v/>
      </c>
      <c r="F135" s="129" t="str">
        <f>IF('大気_7 (1) その２_2'!F135=0,"",'大気_7 (1) その２_2'!F135)</f>
        <v/>
      </c>
      <c r="G135" s="129" t="str">
        <f>IF('大気_7 (1) その２_2'!G135=0,"",'大気_7 (1) その２_2'!G135)</f>
        <v/>
      </c>
      <c r="H135" s="129" t="str">
        <f>IF('大気_7 (1) その２_2'!H135=0,"",'大気_7 (1) その２_2'!H135)</f>
        <v/>
      </c>
      <c r="I135" s="129" t="str">
        <f>IF('大気_7 (1) その２_2'!I135=0,"",'大気_7 (1) その２_2'!I135)</f>
        <v/>
      </c>
      <c r="J135" s="129" t="str">
        <f>IF('大気_7 (1) その２_2'!J135=0,"",'大気_7 (1) その２_2'!J135)</f>
        <v/>
      </c>
      <c r="K135" s="129" t="str">
        <f>IF('大気_7 (1) その２_2'!K135=0,"",'大気_7 (1) その２_2'!K135)</f>
        <v/>
      </c>
      <c r="L135" s="129" t="str">
        <f>IF('大気_7 (1) その２_2'!L135=0,"",'大気_7 (1) その２_2'!L135)</f>
        <v/>
      </c>
      <c r="M135" s="129" t="str">
        <f>IF('大気_7 (1) その２_2'!M135=0,"",'大気_7 (1) その２_2'!M135)</f>
        <v/>
      </c>
      <c r="N135" s="129" t="str">
        <f>IF('大気_7 (1) その２_2'!N135=0,"",'大気_7 (1) その２_2'!N135)</f>
        <v/>
      </c>
      <c r="O135" s="129" t="str">
        <f>IF('大気_7 (1) その２_2'!O135=0,"",'大気_7 (1) その２_2'!O135)</f>
        <v/>
      </c>
      <c r="Q135" s="99" t="str">
        <f t="shared" si="8"/>
        <v>佐世保市</v>
      </c>
      <c r="R135" s="129" t="str">
        <f>IF('大気_7 (1) その２_2'!Q135=0,"",'大気_7 (1) その２_2'!Q135)</f>
        <v/>
      </c>
      <c r="S135" s="129" t="str">
        <f>IF('大気_7 (1) その２_2'!R135=0,"",'大気_7 (1) その２_2'!R135)</f>
        <v/>
      </c>
      <c r="T135" s="129" t="str">
        <f>IF('大気_7 (1) その２_2'!S135=0,"",'大気_7 (1) その２_2'!S135)</f>
        <v/>
      </c>
      <c r="U135" s="129" t="str">
        <f>IF('大気_7 (1) その２_2'!T135=0,"",'大気_7 (1) その２_2'!T135)</f>
        <v/>
      </c>
      <c r="V135" s="129" t="str">
        <f>IF('大気_7 (1) その２_2'!U135=0,"",'大気_7 (1) その２_2'!U135)</f>
        <v/>
      </c>
      <c r="W135" s="129" t="str">
        <f>IF('大気_7 (1) その２_2'!V135=0,"",'大気_7 (1) その２_2'!V135)</f>
        <v/>
      </c>
      <c r="X135" s="129" t="str">
        <f>IF('大気_7 (1) その２_2'!W135=0,"",'大気_7 (1) その２_2'!W135)</f>
        <v/>
      </c>
      <c r="Y135" s="129" t="str">
        <f>IF('大気_7 (1) その２_2'!X135=0,"",'大気_7 (1) その２_2'!X135)</f>
        <v/>
      </c>
      <c r="Z135" s="106" t="str">
        <f>IF('大気_7 (1) その２_2'!Y135=0,"",'大気_7 (1) その２_2'!Y135)</f>
        <v/>
      </c>
      <c r="AA135" s="103" t="str">
        <f>IF('大気_7 (1) その２_2'!Z135=0,"",'大気_7 (1) その２_2'!Z135)</f>
        <v/>
      </c>
      <c r="AB135" s="101" t="str">
        <f>IF('大気_7 (1) その２_2'!AA135=0,"",'大気_7 (1) その２_2'!AA135)</f>
        <v/>
      </c>
      <c r="AC135" s="102" t="str">
        <f>IF('大気_7 (1) その２_2'!AB135=0,"",'大気_7 (1) その２_2'!AB135)</f>
        <v/>
      </c>
      <c r="AD135" s="129" t="str">
        <f>IF('大気_7 (1) その２_2'!AC135=0,"",'大気_7 (1) その２_2'!AC135)</f>
        <v/>
      </c>
      <c r="AE135" s="129" t="str">
        <f>IF('大気_7 (1) その２_2'!AD135=0,"",'大気_7 (1) その２_2'!AD135)</f>
        <v/>
      </c>
      <c r="AG135" s="99" t="str">
        <f t="shared" si="9"/>
        <v>佐世保市</v>
      </c>
      <c r="AH135" s="104" t="str">
        <f>IF('大気_7 (1) その２_2'!AF135=0,"",'大気_7 (1) その２_2'!AF135)</f>
        <v/>
      </c>
      <c r="AI135" s="102" t="str">
        <f>IF('大気_7 (1) その２_2'!AG135=0,"",'大気_7 (1) その２_2'!AG135)</f>
        <v/>
      </c>
      <c r="AJ135" s="129" t="str">
        <f>IF('大気_7 (1) その２_2'!AH135=0,"",'大気_7 (1) その２_2'!AH135)</f>
        <v/>
      </c>
      <c r="AK135" s="129" t="str">
        <f>IF('大気_7 (1) その２_2'!AI135=0,"",'大気_7 (1) その２_2'!AI135)</f>
        <v/>
      </c>
      <c r="AL135" s="100">
        <f>IF('大気_7 (1) その２_2'!AJ135=0,"",'大気_7 (1) その２_2'!AJ135)</f>
        <v>1</v>
      </c>
      <c r="AM135" s="102">
        <f>IF('大気_7 (1) その２_2'!AK135=0,"",'大気_7 (1) その２_2'!AK135)</f>
        <v>1</v>
      </c>
      <c r="AN135" s="129" t="str">
        <f>IF('大気_7 (1) その２_2'!AL135=0,"",'大気_7 (1) その２_2'!AL135)</f>
        <v/>
      </c>
      <c r="AO135" s="129">
        <f>IF('大気_7 (1) その２_2'!AM135=0,"",'大気_7 (1) その２_2'!AM135)</f>
        <v>1</v>
      </c>
      <c r="AP135" s="100" t="str">
        <f>IF('大気_7 (1) その２_2'!AN135=0,"",'大気_7 (1) その２_2'!AN135)</f>
        <v/>
      </c>
      <c r="AQ135" s="102" t="str">
        <f>IF('大気_7 (1) その２_2'!AO135=0,"",'大気_7 (1) その２_2'!AO135)</f>
        <v/>
      </c>
      <c r="AR135" s="129" t="str">
        <f>IF('大気_7 (1) その２_2'!AP135=0,"",'大気_7 (1) その２_2'!AP135)</f>
        <v/>
      </c>
      <c r="AS135" s="129" t="str">
        <f>IF('大気_7 (1) その２_2'!AQ135=0,"",'大気_7 (1) その２_2'!AQ135)</f>
        <v/>
      </c>
      <c r="AU135" s="99" t="str">
        <f t="shared" si="10"/>
        <v>佐世保市</v>
      </c>
      <c r="AV135" s="100" t="str">
        <f>IF('大気_7 (1) その２_2'!AS135=0,"",'大気_7 (1) その２_2'!AS135)</f>
        <v/>
      </c>
      <c r="AW135" s="102" t="str">
        <f>IF('大気_7 (1) その２_2'!AT135=0,"",'大気_7 (1) その２_2'!AT135)</f>
        <v/>
      </c>
      <c r="AX135" s="129" t="str">
        <f>IF('大気_7 (1) その２_2'!AU135=0,"",'大気_7 (1) その２_2'!AU135)</f>
        <v/>
      </c>
      <c r="AY135" s="129" t="str">
        <f>IF('大気_7 (1) その２_2'!AV135=0,"",'大気_7 (1) その２_2'!AV135)</f>
        <v/>
      </c>
      <c r="AZ135" s="107" t="str">
        <f>IF('大気_7 (1) その２_2'!AW135=0,"",'大気_7 (1) その２_2'!AW135)</f>
        <v/>
      </c>
      <c r="BA135" s="108" t="str">
        <f>IF('大気_7 (1) その２_2'!AX135=0,"",'大気_7 (1) その２_2'!AX135)</f>
        <v/>
      </c>
      <c r="BB135" s="130" t="str">
        <f>IF('大気_7 (1) その２_2'!AY135=0,"",'大気_7 (1) その２_2'!AY135)</f>
        <v/>
      </c>
      <c r="BC135" s="131" t="str">
        <f>IF('大気_7 (1) その２_2'!AZ135=0,"",'大気_7 (1) その２_2'!AZ135)</f>
        <v/>
      </c>
      <c r="BD135" s="111">
        <f>IF('大気_7 (1) その２_2'!BA135=0,"",'大気_7 (1) その２_2'!BA135)</f>
        <v>1</v>
      </c>
      <c r="BE135" s="108">
        <f>IF('大気_7 (1) その２_2'!BB135=0,"",'大気_7 (1) その２_2'!BB135)</f>
        <v>1</v>
      </c>
      <c r="BF135" s="130" t="str">
        <f>IF('大気_7 (1) その２_2'!BC135=0,"",'大気_7 (1) その２_2'!BC135)</f>
        <v/>
      </c>
      <c r="BG135" s="130">
        <f>IF('大気_7 (1) その２_2'!BD135=0,"",'大気_7 (1) その２_2'!BD135)</f>
        <v>1</v>
      </c>
      <c r="BI135" s="599" t="str">
        <f t="shared" si="11"/>
        <v>佐世保市</v>
      </c>
      <c r="BJ135" s="111">
        <f>IF('大気_7 (1) その２_2'!BF135=0,"",'大気_7 (1) その２_2'!BF135)</f>
        <v>1</v>
      </c>
      <c r="BK135" s="108">
        <f>IF('大気_7 (1) その２_2'!BG135=0,"",'大気_7 (1) その２_2'!BG135)</f>
        <v>1</v>
      </c>
      <c r="BL135" s="130" t="str">
        <f>IF('大気_7 (1) その２_2'!BH135=0,"",'大気_7 (1) その２_2'!BH135)</f>
        <v/>
      </c>
      <c r="BM135" s="130">
        <f>IF('大気_7 (1) その２_2'!BI135=0,"",'大気_7 (1) その２_2'!BI135)</f>
        <v>1</v>
      </c>
    </row>
    <row r="136" spans="1:65" ht="13.5" customHeight="1">
      <c r="A136" s="775" t="str">
        <f>自治体設定!C126</f>
        <v>大分市</v>
      </c>
      <c r="B136" s="778" t="str">
        <f>IF('大気_7 (1) その２_2'!B136=0,"",'大気_7 (1) その２_2'!B136)</f>
        <v/>
      </c>
      <c r="C136" s="778" t="str">
        <f>IF('大気_7 (1) その２_2'!C136=0,"",'大気_7 (1) その２_2'!C136)</f>
        <v/>
      </c>
      <c r="D136" s="778" t="str">
        <f>IF('大気_7 (1) その２_2'!D136=0,"",'大気_7 (1) その２_2'!D136)</f>
        <v/>
      </c>
      <c r="E136" s="778" t="str">
        <f>IF('大気_7 (1) その２_2'!E136=0,"",'大気_7 (1) その２_2'!E136)</f>
        <v/>
      </c>
      <c r="F136" s="778" t="str">
        <f>IF('大気_7 (1) その２_2'!F136=0,"",'大気_7 (1) その２_2'!F136)</f>
        <v/>
      </c>
      <c r="G136" s="778" t="str">
        <f>IF('大気_7 (1) その２_2'!G136=0,"",'大気_7 (1) その２_2'!G136)</f>
        <v/>
      </c>
      <c r="H136" s="778" t="str">
        <f>IF('大気_7 (1) その２_2'!H136=0,"",'大気_7 (1) その２_2'!H136)</f>
        <v/>
      </c>
      <c r="I136" s="778" t="str">
        <f>IF('大気_7 (1) その２_2'!I136=0,"",'大気_7 (1) その２_2'!I136)</f>
        <v/>
      </c>
      <c r="J136" s="778" t="str">
        <f>IF('大気_7 (1) その２_2'!J136=0,"",'大気_7 (1) その２_2'!J136)</f>
        <v/>
      </c>
      <c r="K136" s="778" t="str">
        <f>IF('大気_7 (1) その２_2'!K136=0,"",'大気_7 (1) その２_2'!K136)</f>
        <v/>
      </c>
      <c r="L136" s="778" t="str">
        <f>IF('大気_7 (1) その２_2'!L136=0,"",'大気_7 (1) その２_2'!L136)</f>
        <v/>
      </c>
      <c r="M136" s="778" t="str">
        <f>IF('大気_7 (1) その２_2'!M136=0,"",'大気_7 (1) その２_2'!M136)</f>
        <v/>
      </c>
      <c r="N136" s="778" t="str">
        <f>IF('大気_7 (1) その２_2'!N136=0,"",'大気_7 (1) その２_2'!N136)</f>
        <v/>
      </c>
      <c r="O136" s="778" t="str">
        <f>IF('大気_7 (1) その２_2'!O136=0,"",'大気_7 (1) その２_2'!O136)</f>
        <v/>
      </c>
      <c r="Q136" s="775" t="str">
        <f t="shared" si="8"/>
        <v>大分市</v>
      </c>
      <c r="R136" s="778" t="str">
        <f>IF('大気_7 (1) その２_2'!Q136=0,"",'大気_7 (1) その２_2'!Q136)</f>
        <v/>
      </c>
      <c r="S136" s="778" t="str">
        <f>IF('大気_7 (1) その２_2'!R136=0,"",'大気_7 (1) その２_2'!R136)</f>
        <v/>
      </c>
      <c r="T136" s="778" t="str">
        <f>IF('大気_7 (1) その２_2'!S136=0,"",'大気_7 (1) その２_2'!S136)</f>
        <v/>
      </c>
      <c r="U136" s="778" t="str">
        <f>IF('大気_7 (1) その２_2'!T136=0,"",'大気_7 (1) その２_2'!T136)</f>
        <v/>
      </c>
      <c r="V136" s="778" t="str">
        <f>IF('大気_7 (1) その２_2'!U136=0,"",'大気_7 (1) その２_2'!U136)</f>
        <v/>
      </c>
      <c r="W136" s="778" t="str">
        <f>IF('大気_7 (1) その２_2'!V136=0,"",'大気_7 (1) その２_2'!V136)</f>
        <v/>
      </c>
      <c r="X136" s="778" t="str">
        <f>IF('大気_7 (1) その２_2'!W136=0,"",'大気_7 (1) その２_2'!W136)</f>
        <v/>
      </c>
      <c r="Y136" s="778" t="str">
        <f>IF('大気_7 (1) その２_2'!X136=0,"",'大気_7 (1) その２_2'!X136)</f>
        <v/>
      </c>
      <c r="Z136" s="777" t="str">
        <f>IF('大気_7 (1) その２_2'!Y136=0,"",'大気_7 (1) その２_2'!Y136)</f>
        <v/>
      </c>
      <c r="AA136" s="774" t="str">
        <f>IF('大気_7 (1) その２_2'!Z136=0,"",'大気_7 (1) その２_2'!Z136)</f>
        <v/>
      </c>
      <c r="AB136" s="772" t="str">
        <f>IF('大気_7 (1) その２_2'!AA136=0,"",'大気_7 (1) その２_2'!AA136)</f>
        <v/>
      </c>
      <c r="AC136" s="773" t="str">
        <f>IF('大気_7 (1) その２_2'!AB136=0,"",'大気_7 (1) その２_2'!AB136)</f>
        <v/>
      </c>
      <c r="AD136" s="778" t="str">
        <f>IF('大気_7 (1) その２_2'!AC136=0,"",'大気_7 (1) その２_2'!AC136)</f>
        <v/>
      </c>
      <c r="AE136" s="778" t="str">
        <f>IF('大気_7 (1) その２_2'!AD136=0,"",'大気_7 (1) その２_2'!AD136)</f>
        <v/>
      </c>
      <c r="AG136" s="775" t="str">
        <f t="shared" si="9"/>
        <v>大分市</v>
      </c>
      <c r="AH136" s="166" t="str">
        <f>IF('大気_7 (1) その２_2'!AF136=0,"",'大気_7 (1) その２_2'!AF136)</f>
        <v/>
      </c>
      <c r="AI136" s="773" t="str">
        <f>IF('大気_7 (1) その２_2'!AG136=0,"",'大気_7 (1) その２_2'!AG136)</f>
        <v/>
      </c>
      <c r="AJ136" s="778" t="str">
        <f>IF('大気_7 (1) その２_2'!AH136=0,"",'大気_7 (1) その２_2'!AH136)</f>
        <v/>
      </c>
      <c r="AK136" s="778" t="str">
        <f>IF('大気_7 (1) その２_2'!AI136=0,"",'大気_7 (1) その２_2'!AI136)</f>
        <v/>
      </c>
      <c r="AL136" s="771" t="str">
        <f>IF('大気_7 (1) その２_2'!AJ136=0,"",'大気_7 (1) その２_2'!AJ136)</f>
        <v/>
      </c>
      <c r="AM136" s="773" t="str">
        <f>IF('大気_7 (1) その２_2'!AK136=0,"",'大気_7 (1) その２_2'!AK136)</f>
        <v/>
      </c>
      <c r="AN136" s="778" t="str">
        <f>IF('大気_7 (1) その２_2'!AL136=0,"",'大気_7 (1) その２_2'!AL136)</f>
        <v/>
      </c>
      <c r="AO136" s="778" t="str">
        <f>IF('大気_7 (1) その２_2'!AM136=0,"",'大気_7 (1) その２_2'!AM136)</f>
        <v/>
      </c>
      <c r="AP136" s="771" t="str">
        <f>IF('大気_7 (1) その２_2'!AN136=0,"",'大気_7 (1) その２_2'!AN136)</f>
        <v/>
      </c>
      <c r="AQ136" s="773" t="str">
        <f>IF('大気_7 (1) その２_2'!AO136=0,"",'大気_7 (1) その２_2'!AO136)</f>
        <v/>
      </c>
      <c r="AR136" s="778" t="str">
        <f>IF('大気_7 (1) その２_2'!AP136=0,"",'大気_7 (1) その２_2'!AP136)</f>
        <v/>
      </c>
      <c r="AS136" s="778">
        <f>IF('大気_7 (1) その２_2'!AQ136=0,"",'大気_7 (1) その２_2'!AQ136)</f>
        <v>1</v>
      </c>
      <c r="AU136" s="775" t="str">
        <f t="shared" si="10"/>
        <v>大分市</v>
      </c>
      <c r="AV136" s="771" t="str">
        <f>IF('大気_7 (1) その２_2'!AS136=0,"",'大気_7 (1) その２_2'!AS136)</f>
        <v/>
      </c>
      <c r="AW136" s="773" t="str">
        <f>IF('大気_7 (1) その２_2'!AT136=0,"",'大気_7 (1) その２_2'!AT136)</f>
        <v/>
      </c>
      <c r="AX136" s="778" t="str">
        <f>IF('大気_7 (1) その２_2'!AU136=0,"",'大気_7 (1) その２_2'!AU136)</f>
        <v/>
      </c>
      <c r="AY136" s="778" t="str">
        <f>IF('大気_7 (1) その２_2'!AV136=0,"",'大気_7 (1) その２_2'!AV136)</f>
        <v/>
      </c>
      <c r="AZ136" s="579" t="str">
        <f>IF('大気_7 (1) その２_2'!AW136=0,"",'大気_7 (1) その２_2'!AW136)</f>
        <v/>
      </c>
      <c r="BA136" s="767" t="str">
        <f>IF('大気_7 (1) その２_2'!AX136=0,"",'大気_7 (1) その２_2'!AX136)</f>
        <v/>
      </c>
      <c r="BB136" s="565" t="str">
        <f>IF('大気_7 (1) その２_2'!AY136=0,"",'大気_7 (1) その２_2'!AY136)</f>
        <v/>
      </c>
      <c r="BC136" s="594" t="str">
        <f>IF('大気_7 (1) その２_2'!AZ136=0,"",'大気_7 (1) その２_2'!AZ136)</f>
        <v/>
      </c>
      <c r="BD136" s="766" t="str">
        <f>IF('大気_7 (1) その２_2'!BA136=0,"",'大気_7 (1) その２_2'!BA136)</f>
        <v/>
      </c>
      <c r="BE136" s="767" t="str">
        <f>IF('大気_7 (1) その２_2'!BB136=0,"",'大気_7 (1) その２_2'!BB136)</f>
        <v/>
      </c>
      <c r="BF136" s="565" t="str">
        <f>IF('大気_7 (1) その２_2'!BC136=0,"",'大気_7 (1) その２_2'!BC136)</f>
        <v/>
      </c>
      <c r="BG136" s="565">
        <f>IF('大気_7 (1) その２_2'!BD136=0,"",'大気_7 (1) その２_2'!BD136)</f>
        <v>1</v>
      </c>
      <c r="BI136" s="765" t="str">
        <f t="shared" si="11"/>
        <v>大分市</v>
      </c>
      <c r="BJ136" s="766" t="str">
        <f>IF('大気_7 (1) その２_2'!BF136=0,"",'大気_7 (1) その２_2'!BF136)</f>
        <v/>
      </c>
      <c r="BK136" s="767" t="str">
        <f>IF('大気_7 (1) その２_2'!BG136=0,"",'大気_7 (1) その２_2'!BG136)</f>
        <v/>
      </c>
      <c r="BL136" s="565" t="str">
        <f>IF('大気_7 (1) その２_2'!BH136=0,"",'大気_7 (1) その２_2'!BH136)</f>
        <v/>
      </c>
      <c r="BM136" s="565">
        <f>IF('大気_7 (1) その２_2'!BI136=0,"",'大気_7 (1) その２_2'!BI136)</f>
        <v>1</v>
      </c>
    </row>
    <row r="137" spans="1:65" ht="13.5" customHeight="1">
      <c r="A137" s="580" t="str">
        <f>自治体設定!C127</f>
        <v>宮崎市</v>
      </c>
      <c r="B137" s="581" t="str">
        <f>IF('大気_7 (1) その２_2'!B137=0,"",'大気_7 (1) その２_2'!B137)</f>
        <v/>
      </c>
      <c r="C137" s="581" t="str">
        <f>IF('大気_7 (1) その２_2'!C137=0,"",'大気_7 (1) その２_2'!C137)</f>
        <v/>
      </c>
      <c r="D137" s="581" t="str">
        <f>IF('大気_7 (1) その２_2'!D137=0,"",'大気_7 (1) その２_2'!D137)</f>
        <v/>
      </c>
      <c r="E137" s="581" t="str">
        <f>IF('大気_7 (1) その２_2'!E137=0,"",'大気_7 (1) その２_2'!E137)</f>
        <v/>
      </c>
      <c r="F137" s="581" t="str">
        <f>IF('大気_7 (1) その２_2'!F137=0,"",'大気_7 (1) その２_2'!F137)</f>
        <v/>
      </c>
      <c r="G137" s="581" t="str">
        <f>IF('大気_7 (1) その２_2'!G137=0,"",'大気_7 (1) その２_2'!G137)</f>
        <v/>
      </c>
      <c r="H137" s="581" t="str">
        <f>IF('大気_7 (1) その２_2'!H137=0,"",'大気_7 (1) その２_2'!H137)</f>
        <v/>
      </c>
      <c r="I137" s="581" t="str">
        <f>IF('大気_7 (1) その２_2'!I137=0,"",'大気_7 (1) その２_2'!I137)</f>
        <v/>
      </c>
      <c r="J137" s="581" t="str">
        <f>IF('大気_7 (1) その２_2'!J137=0,"",'大気_7 (1) その２_2'!J137)</f>
        <v/>
      </c>
      <c r="K137" s="581" t="str">
        <f>IF('大気_7 (1) その２_2'!K137=0,"",'大気_7 (1) その２_2'!K137)</f>
        <v/>
      </c>
      <c r="L137" s="581" t="str">
        <f>IF('大気_7 (1) その２_2'!L137=0,"",'大気_7 (1) その２_2'!L137)</f>
        <v/>
      </c>
      <c r="M137" s="581" t="str">
        <f>IF('大気_7 (1) その２_2'!M137=0,"",'大気_7 (1) その２_2'!M137)</f>
        <v/>
      </c>
      <c r="N137" s="581" t="str">
        <f>IF('大気_7 (1) その２_2'!N137=0,"",'大気_7 (1) その２_2'!N137)</f>
        <v/>
      </c>
      <c r="O137" s="581" t="str">
        <f>IF('大気_7 (1) その２_2'!O137=0,"",'大気_7 (1) その２_2'!O137)</f>
        <v/>
      </c>
      <c r="Q137" s="580" t="str">
        <f t="shared" si="8"/>
        <v>宮崎市</v>
      </c>
      <c r="R137" s="581" t="str">
        <f>IF('大気_7 (1) その２_2'!Q137=0,"",'大気_7 (1) その２_2'!Q137)</f>
        <v/>
      </c>
      <c r="S137" s="581" t="str">
        <f>IF('大気_7 (1) その２_2'!R137=0,"",'大気_7 (1) その２_2'!R137)</f>
        <v/>
      </c>
      <c r="T137" s="581" t="str">
        <f>IF('大気_7 (1) その２_2'!S137=0,"",'大気_7 (1) その２_2'!S137)</f>
        <v/>
      </c>
      <c r="U137" s="581" t="str">
        <f>IF('大気_7 (1) その２_2'!T137=0,"",'大気_7 (1) その２_2'!T137)</f>
        <v/>
      </c>
      <c r="V137" s="581" t="str">
        <f>IF('大気_7 (1) その２_2'!U137=0,"",'大気_7 (1) その２_2'!U137)</f>
        <v/>
      </c>
      <c r="W137" s="581" t="str">
        <f>IF('大気_7 (1) その２_2'!V137=0,"",'大気_7 (1) その２_2'!V137)</f>
        <v/>
      </c>
      <c r="X137" s="581" t="str">
        <f>IF('大気_7 (1) その２_2'!W137=0,"",'大気_7 (1) その２_2'!W137)</f>
        <v/>
      </c>
      <c r="Y137" s="581" t="str">
        <f>IF('大気_7 (1) その２_2'!X137=0,"",'大気_7 (1) その２_2'!X137)</f>
        <v/>
      </c>
      <c r="Z137" s="583" t="str">
        <f>IF('大気_7 (1) その２_2'!Y137=0,"",'大気_7 (1) その２_2'!Y137)</f>
        <v/>
      </c>
      <c r="AA137" s="584" t="str">
        <f>IF('大気_7 (1) その２_2'!Z137=0,"",'大気_7 (1) その２_2'!Z137)</f>
        <v/>
      </c>
      <c r="AB137" s="585" t="str">
        <f>IF('大気_7 (1) その２_2'!AA137=0,"",'大気_7 (1) その２_2'!AA137)</f>
        <v/>
      </c>
      <c r="AC137" s="586" t="str">
        <f>IF('大気_7 (1) その２_2'!AB137=0,"",'大気_7 (1) その２_2'!AB137)</f>
        <v/>
      </c>
      <c r="AD137" s="581" t="str">
        <f>IF('大気_7 (1) その２_2'!AC137=0,"",'大気_7 (1) その２_2'!AC137)</f>
        <v/>
      </c>
      <c r="AE137" s="581" t="str">
        <f>IF('大気_7 (1) その２_2'!AD137=0,"",'大気_7 (1) その２_2'!AD137)</f>
        <v/>
      </c>
      <c r="AG137" s="580" t="str">
        <f t="shared" si="9"/>
        <v>宮崎市</v>
      </c>
      <c r="AH137" s="587" t="str">
        <f>IF('大気_7 (1) その２_2'!AF137=0,"",'大気_7 (1) その２_2'!AF137)</f>
        <v/>
      </c>
      <c r="AI137" s="586" t="str">
        <f>IF('大気_7 (1) その２_2'!AG137=0,"",'大気_7 (1) その２_2'!AG137)</f>
        <v/>
      </c>
      <c r="AJ137" s="581" t="str">
        <f>IF('大気_7 (1) その２_2'!AH137=0,"",'大気_7 (1) その２_2'!AH137)</f>
        <v/>
      </c>
      <c r="AK137" s="581" t="str">
        <f>IF('大気_7 (1) その２_2'!AI137=0,"",'大気_7 (1) その２_2'!AI137)</f>
        <v/>
      </c>
      <c r="AL137" s="582" t="str">
        <f>IF('大気_7 (1) その２_2'!AJ137=0,"",'大気_7 (1) その２_2'!AJ137)</f>
        <v/>
      </c>
      <c r="AM137" s="586" t="str">
        <f>IF('大気_7 (1) その２_2'!AK137=0,"",'大気_7 (1) その２_2'!AK137)</f>
        <v/>
      </c>
      <c r="AN137" s="581" t="str">
        <f>IF('大気_7 (1) その２_2'!AL137=0,"",'大気_7 (1) その２_2'!AL137)</f>
        <v/>
      </c>
      <c r="AO137" s="581" t="str">
        <f>IF('大気_7 (1) その２_2'!AM137=0,"",'大気_7 (1) その２_2'!AM137)</f>
        <v/>
      </c>
      <c r="AP137" s="582" t="str">
        <f>IF('大気_7 (1) その２_2'!AN137=0,"",'大気_7 (1) その２_2'!AN137)</f>
        <v/>
      </c>
      <c r="AQ137" s="586" t="str">
        <f>IF('大気_7 (1) その２_2'!AO137=0,"",'大気_7 (1) その２_2'!AO137)</f>
        <v/>
      </c>
      <c r="AR137" s="581" t="str">
        <f>IF('大気_7 (1) その２_2'!AP137=0,"",'大気_7 (1) その２_2'!AP137)</f>
        <v/>
      </c>
      <c r="AS137" s="581" t="str">
        <f>IF('大気_7 (1) その２_2'!AQ137=0,"",'大気_7 (1) その２_2'!AQ137)</f>
        <v/>
      </c>
      <c r="AU137" s="580" t="str">
        <f t="shared" si="10"/>
        <v>宮崎市</v>
      </c>
      <c r="AV137" s="582" t="str">
        <f>IF('大気_7 (1) その２_2'!AS137=0,"",'大気_7 (1) その２_2'!AS137)</f>
        <v/>
      </c>
      <c r="AW137" s="586" t="str">
        <f>IF('大気_7 (1) その２_2'!AT137=0,"",'大気_7 (1) その２_2'!AT137)</f>
        <v/>
      </c>
      <c r="AX137" s="581" t="str">
        <f>IF('大気_7 (1) その２_2'!AU137=0,"",'大気_7 (1) その２_2'!AU137)</f>
        <v/>
      </c>
      <c r="AY137" s="581" t="str">
        <f>IF('大気_7 (1) その２_2'!AV137=0,"",'大気_7 (1) その２_2'!AV137)</f>
        <v/>
      </c>
      <c r="AZ137" s="588" t="str">
        <f>IF('大気_7 (1) その２_2'!AW137=0,"",'大気_7 (1) その２_2'!AW137)</f>
        <v/>
      </c>
      <c r="BA137" s="589" t="str">
        <f>IF('大気_7 (1) その２_2'!AX137=0,"",'大気_7 (1) その２_2'!AX137)</f>
        <v/>
      </c>
      <c r="BB137" s="590" t="str">
        <f>IF('大気_7 (1) その２_2'!AY137=0,"",'大気_7 (1) その２_2'!AY137)</f>
        <v/>
      </c>
      <c r="BC137" s="591" t="str">
        <f>IF('大気_7 (1) その２_2'!AZ137=0,"",'大気_7 (1) その２_2'!AZ137)</f>
        <v/>
      </c>
      <c r="BD137" s="592" t="str">
        <f>IF('大気_7 (1) その２_2'!BA137=0,"",'大気_7 (1) その２_2'!BA137)</f>
        <v/>
      </c>
      <c r="BE137" s="589" t="str">
        <f>IF('大気_7 (1) その２_2'!BB137=0,"",'大気_7 (1) その２_2'!BB137)</f>
        <v/>
      </c>
      <c r="BF137" s="590" t="str">
        <f>IF('大気_7 (1) その２_2'!BC137=0,"",'大気_7 (1) その２_2'!BC137)</f>
        <v/>
      </c>
      <c r="BG137" s="590" t="str">
        <f>IF('大気_7 (1) その２_2'!BD137=0,"",'大気_7 (1) その２_2'!BD137)</f>
        <v/>
      </c>
      <c r="BI137" s="600" t="str">
        <f t="shared" si="11"/>
        <v>宮崎市</v>
      </c>
      <c r="BJ137" s="592" t="str">
        <f>IF('大気_7 (1) その２_2'!BF137=0,"",'大気_7 (1) その２_2'!BF137)</f>
        <v/>
      </c>
      <c r="BK137" s="589" t="str">
        <f>IF('大気_7 (1) その２_2'!BG137=0,"",'大気_7 (1) その２_2'!BG137)</f>
        <v/>
      </c>
      <c r="BL137" s="590" t="str">
        <f>IF('大気_7 (1) その２_2'!BH137=0,"",'大気_7 (1) その２_2'!BH137)</f>
        <v/>
      </c>
      <c r="BM137" s="590" t="str">
        <f>IF('大気_7 (1) その２_2'!BI137=0,"",'大気_7 (1) その２_2'!BI137)</f>
        <v/>
      </c>
    </row>
    <row r="138" spans="1:65" ht="13.5" customHeight="1">
      <c r="A138" s="580" t="str">
        <f>自治体設定!C128</f>
        <v>鹿児島市</v>
      </c>
      <c r="B138" s="581" t="str">
        <f>IF('大気_7 (1) その２_2'!B138=0,"",'大気_7 (1) その２_2'!B138)</f>
        <v/>
      </c>
      <c r="C138" s="581" t="str">
        <f>IF('大気_7 (1) その２_2'!C138=0,"",'大気_7 (1) その２_2'!C138)</f>
        <v/>
      </c>
      <c r="D138" s="581" t="str">
        <f>IF('大気_7 (1) その２_2'!D138=0,"",'大気_7 (1) その２_2'!D138)</f>
        <v/>
      </c>
      <c r="E138" s="581" t="str">
        <f>IF('大気_7 (1) その２_2'!E138=0,"",'大気_7 (1) その２_2'!E138)</f>
        <v/>
      </c>
      <c r="F138" s="581" t="str">
        <f>IF('大気_7 (1) その２_2'!F138=0,"",'大気_7 (1) その２_2'!F138)</f>
        <v/>
      </c>
      <c r="G138" s="581" t="str">
        <f>IF('大気_7 (1) その２_2'!G138=0,"",'大気_7 (1) その２_2'!G138)</f>
        <v/>
      </c>
      <c r="H138" s="581" t="str">
        <f>IF('大気_7 (1) その２_2'!H138=0,"",'大気_7 (1) その２_2'!H138)</f>
        <v/>
      </c>
      <c r="I138" s="581" t="str">
        <f>IF('大気_7 (1) その２_2'!I138=0,"",'大気_7 (1) その２_2'!I138)</f>
        <v/>
      </c>
      <c r="J138" s="581" t="str">
        <f>IF('大気_7 (1) その２_2'!J138=0,"",'大気_7 (1) その２_2'!J138)</f>
        <v/>
      </c>
      <c r="K138" s="581" t="str">
        <f>IF('大気_7 (1) その２_2'!K138=0,"",'大気_7 (1) その２_2'!K138)</f>
        <v/>
      </c>
      <c r="L138" s="581" t="str">
        <f>IF('大気_7 (1) その２_2'!L138=0,"",'大気_7 (1) その２_2'!L138)</f>
        <v/>
      </c>
      <c r="M138" s="581" t="str">
        <f>IF('大気_7 (1) その２_2'!M138=0,"",'大気_7 (1) その２_2'!M138)</f>
        <v/>
      </c>
      <c r="N138" s="581" t="str">
        <f>IF('大気_7 (1) その２_2'!N138=0,"",'大気_7 (1) その２_2'!N138)</f>
        <v/>
      </c>
      <c r="O138" s="581" t="str">
        <f>IF('大気_7 (1) その２_2'!O138=0,"",'大気_7 (1) その２_2'!O138)</f>
        <v/>
      </c>
      <c r="Q138" s="580" t="str">
        <f t="shared" si="8"/>
        <v>鹿児島市</v>
      </c>
      <c r="R138" s="581" t="str">
        <f>IF('大気_7 (1) その２_2'!Q138=0,"",'大気_7 (1) その２_2'!Q138)</f>
        <v/>
      </c>
      <c r="S138" s="581" t="str">
        <f>IF('大気_7 (1) その２_2'!R138=0,"",'大気_7 (1) その２_2'!R138)</f>
        <v/>
      </c>
      <c r="T138" s="581" t="str">
        <f>IF('大気_7 (1) その２_2'!S138=0,"",'大気_7 (1) その２_2'!S138)</f>
        <v/>
      </c>
      <c r="U138" s="581" t="str">
        <f>IF('大気_7 (1) その２_2'!T138=0,"",'大気_7 (1) その２_2'!T138)</f>
        <v/>
      </c>
      <c r="V138" s="581" t="str">
        <f>IF('大気_7 (1) その２_2'!U138=0,"",'大気_7 (1) その２_2'!U138)</f>
        <v/>
      </c>
      <c r="W138" s="581" t="str">
        <f>IF('大気_7 (1) その２_2'!V138=0,"",'大気_7 (1) その２_2'!V138)</f>
        <v/>
      </c>
      <c r="X138" s="581" t="str">
        <f>IF('大気_7 (1) その２_2'!W138=0,"",'大気_7 (1) その２_2'!W138)</f>
        <v/>
      </c>
      <c r="Y138" s="581" t="str">
        <f>IF('大気_7 (1) その２_2'!X138=0,"",'大気_7 (1) その２_2'!X138)</f>
        <v/>
      </c>
      <c r="Z138" s="583" t="str">
        <f>IF('大気_7 (1) その２_2'!Y138=0,"",'大気_7 (1) その２_2'!Y138)</f>
        <v/>
      </c>
      <c r="AA138" s="584" t="str">
        <f>IF('大気_7 (1) その２_2'!Z138=0,"",'大気_7 (1) その２_2'!Z138)</f>
        <v/>
      </c>
      <c r="AB138" s="585" t="str">
        <f>IF('大気_7 (1) その２_2'!AA138=0,"",'大気_7 (1) その２_2'!AA138)</f>
        <v/>
      </c>
      <c r="AC138" s="586" t="str">
        <f>IF('大気_7 (1) その２_2'!AB138=0,"",'大気_7 (1) その２_2'!AB138)</f>
        <v/>
      </c>
      <c r="AD138" s="581" t="str">
        <f>IF('大気_7 (1) その２_2'!AC138=0,"",'大気_7 (1) その２_2'!AC138)</f>
        <v/>
      </c>
      <c r="AE138" s="581" t="str">
        <f>IF('大気_7 (1) その２_2'!AD138=0,"",'大気_7 (1) その２_2'!AD138)</f>
        <v/>
      </c>
      <c r="AG138" s="580" t="str">
        <f t="shared" si="9"/>
        <v>鹿児島市</v>
      </c>
      <c r="AH138" s="587" t="str">
        <f>IF('大気_7 (1) その２_2'!AF138=0,"",'大気_7 (1) その２_2'!AF138)</f>
        <v/>
      </c>
      <c r="AI138" s="586" t="str">
        <f>IF('大気_7 (1) その２_2'!AG138=0,"",'大気_7 (1) その２_2'!AG138)</f>
        <v/>
      </c>
      <c r="AJ138" s="581" t="str">
        <f>IF('大気_7 (1) その２_2'!AH138=0,"",'大気_7 (1) その２_2'!AH138)</f>
        <v/>
      </c>
      <c r="AK138" s="581" t="str">
        <f>IF('大気_7 (1) その２_2'!AI138=0,"",'大気_7 (1) その２_2'!AI138)</f>
        <v/>
      </c>
      <c r="AL138" s="582" t="str">
        <f>IF('大気_7 (1) その２_2'!AJ138=0,"",'大気_7 (1) その２_2'!AJ138)</f>
        <v/>
      </c>
      <c r="AM138" s="586" t="str">
        <f>IF('大気_7 (1) その２_2'!AK138=0,"",'大気_7 (1) その２_2'!AK138)</f>
        <v/>
      </c>
      <c r="AN138" s="581" t="str">
        <f>IF('大気_7 (1) その２_2'!AL138=0,"",'大気_7 (1) その２_2'!AL138)</f>
        <v/>
      </c>
      <c r="AO138" s="581" t="str">
        <f>IF('大気_7 (1) その２_2'!AM138=0,"",'大気_7 (1) その２_2'!AM138)</f>
        <v/>
      </c>
      <c r="AP138" s="582" t="str">
        <f>IF('大気_7 (1) その２_2'!AN138=0,"",'大気_7 (1) その２_2'!AN138)</f>
        <v/>
      </c>
      <c r="AQ138" s="586" t="str">
        <f>IF('大気_7 (1) その２_2'!AO138=0,"",'大気_7 (1) その２_2'!AO138)</f>
        <v/>
      </c>
      <c r="AR138" s="581" t="str">
        <f>IF('大気_7 (1) その２_2'!AP138=0,"",'大気_7 (1) その２_2'!AP138)</f>
        <v/>
      </c>
      <c r="AS138" s="581" t="str">
        <f>IF('大気_7 (1) その２_2'!AQ138=0,"",'大気_7 (1) その２_2'!AQ138)</f>
        <v/>
      </c>
      <c r="AU138" s="580" t="str">
        <f t="shared" si="10"/>
        <v>鹿児島市</v>
      </c>
      <c r="AV138" s="582" t="str">
        <f>IF('大気_7 (1) その２_2'!AS138=0,"",'大気_7 (1) その２_2'!AS138)</f>
        <v/>
      </c>
      <c r="AW138" s="586" t="str">
        <f>IF('大気_7 (1) その２_2'!AT138=0,"",'大気_7 (1) その２_2'!AT138)</f>
        <v/>
      </c>
      <c r="AX138" s="581" t="str">
        <f>IF('大気_7 (1) その２_2'!AU138=0,"",'大気_7 (1) その２_2'!AU138)</f>
        <v/>
      </c>
      <c r="AY138" s="581" t="str">
        <f>IF('大気_7 (1) その２_2'!AV138=0,"",'大気_7 (1) その２_2'!AV138)</f>
        <v/>
      </c>
      <c r="AZ138" s="588" t="str">
        <f>IF('大気_7 (1) その２_2'!AW138=0,"",'大気_7 (1) その２_2'!AW138)</f>
        <v/>
      </c>
      <c r="BA138" s="589" t="str">
        <f>IF('大気_7 (1) その２_2'!AX138=0,"",'大気_7 (1) その２_2'!AX138)</f>
        <v/>
      </c>
      <c r="BB138" s="590" t="str">
        <f>IF('大気_7 (1) その２_2'!AY138=0,"",'大気_7 (1) その２_2'!AY138)</f>
        <v/>
      </c>
      <c r="BC138" s="591" t="str">
        <f>IF('大気_7 (1) その２_2'!AZ138=0,"",'大気_7 (1) その２_2'!AZ138)</f>
        <v/>
      </c>
      <c r="BD138" s="592" t="str">
        <f>IF('大気_7 (1) その２_2'!BA138=0,"",'大気_7 (1) その２_2'!BA138)</f>
        <v/>
      </c>
      <c r="BE138" s="589" t="str">
        <f>IF('大気_7 (1) その２_2'!BB138=0,"",'大気_7 (1) その２_2'!BB138)</f>
        <v/>
      </c>
      <c r="BF138" s="590" t="str">
        <f>IF('大気_7 (1) その２_2'!BC138=0,"",'大気_7 (1) その２_2'!BC138)</f>
        <v/>
      </c>
      <c r="BG138" s="590" t="str">
        <f>IF('大気_7 (1) その２_2'!BD138=0,"",'大気_7 (1) その２_2'!BD138)</f>
        <v/>
      </c>
      <c r="BI138" s="600" t="str">
        <f t="shared" si="11"/>
        <v>鹿児島市</v>
      </c>
      <c r="BJ138" s="592" t="str">
        <f>IF('大気_7 (1) その２_2'!BF138=0,"",'大気_7 (1) その２_2'!BF138)</f>
        <v/>
      </c>
      <c r="BK138" s="589" t="str">
        <f>IF('大気_7 (1) その２_2'!BG138=0,"",'大気_7 (1) その２_2'!BG138)</f>
        <v/>
      </c>
      <c r="BL138" s="590" t="str">
        <f>IF('大気_7 (1) その２_2'!BH138=0,"",'大気_7 (1) その２_2'!BH138)</f>
        <v/>
      </c>
      <c r="BM138" s="590" t="str">
        <f>IF('大気_7 (1) その２_2'!BI138=0,"",'大気_7 (1) その２_2'!BI138)</f>
        <v/>
      </c>
    </row>
    <row r="139" spans="1:65" ht="13.5" customHeight="1" thickBot="1">
      <c r="A139" s="85" t="str">
        <f>自治体設定!C129</f>
        <v>那覇市</v>
      </c>
      <c r="B139" s="581" t="str">
        <f>IF('大気_7 (1) その２_2'!B139=0,"",'大気_7 (1) その２_2'!B139)</f>
        <v/>
      </c>
      <c r="C139" s="581" t="str">
        <f>IF('大気_7 (1) その２_2'!C139=0,"",'大気_7 (1) その２_2'!C139)</f>
        <v/>
      </c>
      <c r="D139" s="581" t="str">
        <f>IF('大気_7 (1) その２_2'!D139=0,"",'大気_7 (1) その２_2'!D139)</f>
        <v/>
      </c>
      <c r="E139" s="581" t="str">
        <f>IF('大気_7 (1) その２_2'!E139=0,"",'大気_7 (1) その２_2'!E139)</f>
        <v/>
      </c>
      <c r="F139" s="581" t="str">
        <f>IF('大気_7 (1) その２_2'!F139=0,"",'大気_7 (1) その２_2'!F139)</f>
        <v/>
      </c>
      <c r="G139" s="581" t="str">
        <f>IF('大気_7 (1) その２_2'!G139=0,"",'大気_7 (1) その２_2'!G139)</f>
        <v/>
      </c>
      <c r="H139" s="581" t="str">
        <f>IF('大気_7 (1) その２_2'!H139=0,"",'大気_7 (1) その２_2'!H139)</f>
        <v/>
      </c>
      <c r="I139" s="581" t="str">
        <f>IF('大気_7 (1) その２_2'!I139=0,"",'大気_7 (1) その２_2'!I139)</f>
        <v/>
      </c>
      <c r="J139" s="581" t="str">
        <f>IF('大気_7 (1) その２_2'!J139=0,"",'大気_7 (1) その２_2'!J139)</f>
        <v/>
      </c>
      <c r="K139" s="581" t="str">
        <f>IF('大気_7 (1) その２_2'!K139=0,"",'大気_7 (1) その２_2'!K139)</f>
        <v/>
      </c>
      <c r="L139" s="581" t="str">
        <f>IF('大気_7 (1) その２_2'!L139=0,"",'大気_7 (1) その２_2'!L139)</f>
        <v/>
      </c>
      <c r="M139" s="581" t="str">
        <f>IF('大気_7 (1) その２_2'!M139=0,"",'大気_7 (1) その２_2'!M139)</f>
        <v/>
      </c>
      <c r="N139" s="581" t="str">
        <f>IF('大気_7 (1) その２_2'!N139=0,"",'大気_7 (1) その２_2'!N139)</f>
        <v/>
      </c>
      <c r="O139" s="581" t="str">
        <f>IF('大気_7 (1) その２_2'!O139=0,"",'大気_7 (1) その２_2'!O139)</f>
        <v/>
      </c>
      <c r="Q139" s="85" t="str">
        <f t="shared" si="8"/>
        <v>那覇市</v>
      </c>
      <c r="R139" s="581" t="str">
        <f>IF('大気_7 (1) その２_2'!Q139=0,"",'大気_7 (1) その２_2'!Q139)</f>
        <v/>
      </c>
      <c r="S139" s="581" t="str">
        <f>IF('大気_7 (1) その２_2'!R139=0,"",'大気_7 (1) その２_2'!R139)</f>
        <v/>
      </c>
      <c r="T139" s="581" t="str">
        <f>IF('大気_7 (1) その２_2'!S139=0,"",'大気_7 (1) その２_2'!S139)</f>
        <v/>
      </c>
      <c r="U139" s="581" t="str">
        <f>IF('大気_7 (1) その２_2'!T139=0,"",'大気_7 (1) その２_2'!T139)</f>
        <v/>
      </c>
      <c r="V139" s="581" t="str">
        <f>IF('大気_7 (1) その２_2'!U139=0,"",'大気_7 (1) その２_2'!U139)</f>
        <v/>
      </c>
      <c r="W139" s="581" t="str">
        <f>IF('大気_7 (1) その２_2'!V139=0,"",'大気_7 (1) その２_2'!V139)</f>
        <v/>
      </c>
      <c r="X139" s="581" t="str">
        <f>IF('大気_7 (1) その２_2'!W139=0,"",'大気_7 (1) その２_2'!W139)</f>
        <v/>
      </c>
      <c r="Y139" s="581" t="str">
        <f>IF('大気_7 (1) その２_2'!X139=0,"",'大気_7 (1) その２_2'!X139)</f>
        <v/>
      </c>
      <c r="Z139" s="583" t="str">
        <f>IF('大気_7 (1) その２_2'!Y139=0,"",'大気_7 (1) その２_2'!Y139)</f>
        <v/>
      </c>
      <c r="AA139" s="584" t="str">
        <f>IF('大気_7 (1) その２_2'!Z139=0,"",'大気_7 (1) その２_2'!Z139)</f>
        <v/>
      </c>
      <c r="AB139" s="585" t="str">
        <f>IF('大気_7 (1) その２_2'!AA139=0,"",'大気_7 (1) その２_2'!AA139)</f>
        <v/>
      </c>
      <c r="AC139" s="586" t="str">
        <f>IF('大気_7 (1) その２_2'!AB139=0,"",'大気_7 (1) その２_2'!AB139)</f>
        <v/>
      </c>
      <c r="AD139" s="581" t="str">
        <f>IF('大気_7 (1) その２_2'!AC139=0,"",'大気_7 (1) その２_2'!AC139)</f>
        <v/>
      </c>
      <c r="AE139" s="581" t="str">
        <f>IF('大気_7 (1) その２_2'!AD139=0,"",'大気_7 (1) その２_2'!AD139)</f>
        <v/>
      </c>
      <c r="AG139" s="85" t="str">
        <f t="shared" si="9"/>
        <v>那覇市</v>
      </c>
      <c r="AH139" s="587" t="str">
        <f>IF('大気_7 (1) その２_2'!AF139=0,"",'大気_7 (1) その２_2'!AF139)</f>
        <v/>
      </c>
      <c r="AI139" s="586" t="str">
        <f>IF('大気_7 (1) その２_2'!AG139=0,"",'大気_7 (1) その２_2'!AG139)</f>
        <v/>
      </c>
      <c r="AJ139" s="581" t="str">
        <f>IF('大気_7 (1) その２_2'!AH139=0,"",'大気_7 (1) その２_2'!AH139)</f>
        <v/>
      </c>
      <c r="AK139" s="581" t="str">
        <f>IF('大気_7 (1) その２_2'!AI139=0,"",'大気_7 (1) その２_2'!AI139)</f>
        <v/>
      </c>
      <c r="AL139" s="582" t="str">
        <f>IF('大気_7 (1) その２_2'!AJ139=0,"",'大気_7 (1) その２_2'!AJ139)</f>
        <v/>
      </c>
      <c r="AM139" s="586" t="str">
        <f>IF('大気_7 (1) その２_2'!AK139=0,"",'大気_7 (1) その２_2'!AK139)</f>
        <v/>
      </c>
      <c r="AN139" s="581" t="str">
        <f>IF('大気_7 (1) その２_2'!AL139=0,"",'大気_7 (1) その２_2'!AL139)</f>
        <v/>
      </c>
      <c r="AO139" s="581" t="str">
        <f>IF('大気_7 (1) その２_2'!AM139=0,"",'大気_7 (1) その２_2'!AM139)</f>
        <v/>
      </c>
      <c r="AP139" s="582" t="str">
        <f>IF('大気_7 (1) その２_2'!AN139=0,"",'大気_7 (1) その２_2'!AN139)</f>
        <v/>
      </c>
      <c r="AQ139" s="586" t="str">
        <f>IF('大気_7 (1) その２_2'!AO139=0,"",'大気_7 (1) その２_2'!AO139)</f>
        <v/>
      </c>
      <c r="AR139" s="581" t="str">
        <f>IF('大気_7 (1) その２_2'!AP139=0,"",'大気_7 (1) その２_2'!AP139)</f>
        <v/>
      </c>
      <c r="AS139" s="581" t="str">
        <f>IF('大気_7 (1) その２_2'!AQ139=0,"",'大気_7 (1) その２_2'!AQ139)</f>
        <v/>
      </c>
      <c r="AU139" s="85" t="str">
        <f t="shared" si="10"/>
        <v>那覇市</v>
      </c>
      <c r="AV139" s="582" t="str">
        <f>IF('大気_7 (1) その２_2'!AS139=0,"",'大気_7 (1) その２_2'!AS139)</f>
        <v/>
      </c>
      <c r="AW139" s="586" t="str">
        <f>IF('大気_7 (1) その２_2'!AT139=0,"",'大気_7 (1) その２_2'!AT139)</f>
        <v/>
      </c>
      <c r="AX139" s="581" t="str">
        <f>IF('大気_7 (1) その２_2'!AU139=0,"",'大気_7 (1) その２_2'!AU139)</f>
        <v/>
      </c>
      <c r="AY139" s="581" t="str">
        <f>IF('大気_7 (1) その２_2'!AV139=0,"",'大気_7 (1) その２_2'!AV139)</f>
        <v/>
      </c>
      <c r="AZ139" s="588" t="str">
        <f>IF('大気_7 (1) その２_2'!AW139=0,"",'大気_7 (1) その２_2'!AW139)</f>
        <v/>
      </c>
      <c r="BA139" s="589" t="str">
        <f>IF('大気_7 (1) その２_2'!AX139=0,"",'大気_7 (1) その２_2'!AX139)</f>
        <v/>
      </c>
      <c r="BB139" s="590" t="str">
        <f>IF('大気_7 (1) その２_2'!AY139=0,"",'大気_7 (1) その２_2'!AY139)</f>
        <v/>
      </c>
      <c r="BC139" s="591" t="str">
        <f>IF('大気_7 (1) その２_2'!AZ139=0,"",'大気_7 (1) その２_2'!AZ139)</f>
        <v/>
      </c>
      <c r="BD139" s="592" t="str">
        <f>IF('大気_7 (1) その２_2'!BA139=0,"",'大気_7 (1) その２_2'!BA139)</f>
        <v/>
      </c>
      <c r="BE139" s="589" t="str">
        <f>IF('大気_7 (1) その２_2'!BB139=0,"",'大気_7 (1) その２_2'!BB139)</f>
        <v/>
      </c>
      <c r="BF139" s="590" t="str">
        <f>IF('大気_7 (1) その２_2'!BC139=0,"",'大気_7 (1) その２_2'!BC139)</f>
        <v/>
      </c>
      <c r="BG139" s="590" t="str">
        <f>IF('大気_7 (1) その２_2'!BD139=0,"",'大気_7 (1) その２_2'!BD139)</f>
        <v/>
      </c>
      <c r="BI139" s="598" t="str">
        <f t="shared" si="11"/>
        <v>那覇市</v>
      </c>
      <c r="BJ139" s="592" t="str">
        <f>IF('大気_7 (1) その２_2'!BF139=0,"",'大気_7 (1) その２_2'!BF139)</f>
        <v/>
      </c>
      <c r="BK139" s="589" t="str">
        <f>IF('大気_7 (1) その２_2'!BG139=0,"",'大気_7 (1) その２_2'!BG139)</f>
        <v/>
      </c>
      <c r="BL139" s="590" t="str">
        <f>IF('大気_7 (1) その２_2'!BH139=0,"",'大気_7 (1) その２_2'!BH139)</f>
        <v/>
      </c>
      <c r="BM139" s="590" t="str">
        <f>IF('大気_7 (1) その２_2'!BI139=0,"",'大気_7 (1) その２_2'!BI139)</f>
        <v/>
      </c>
    </row>
    <row r="140" spans="1:65" ht="13.5" customHeight="1" thickTop="1">
      <c r="A140" s="115" t="s">
        <v>102</v>
      </c>
      <c r="B140" s="133">
        <f>'大気_7 (1) その２_2'!B140</f>
        <v>0</v>
      </c>
      <c r="C140" s="133">
        <f>'大気_7 (1) その２_2'!C140</f>
        <v>0</v>
      </c>
      <c r="D140" s="133">
        <f>'大気_7 (1) その２_2'!D140</f>
        <v>0</v>
      </c>
      <c r="E140" s="133">
        <f>'大気_7 (1) その２_2'!E140</f>
        <v>2</v>
      </c>
      <c r="F140" s="133">
        <f>'大気_7 (1) その２_2'!F140</f>
        <v>0</v>
      </c>
      <c r="G140" s="133">
        <f>'大気_7 (1) その２_2'!G140</f>
        <v>0</v>
      </c>
      <c r="H140" s="133">
        <f>'大気_7 (1) その２_2'!H140</f>
        <v>0</v>
      </c>
      <c r="I140" s="133">
        <f>'大気_7 (1) その２_2'!I140</f>
        <v>0</v>
      </c>
      <c r="J140" s="133">
        <f>'大気_7 (1) その２_2'!J140</f>
        <v>0</v>
      </c>
      <c r="K140" s="133">
        <f>'大気_7 (1) その２_2'!K140</f>
        <v>0</v>
      </c>
      <c r="L140" s="133">
        <f>'大気_7 (1) その２_2'!L140</f>
        <v>0</v>
      </c>
      <c r="M140" s="133">
        <f>'大気_7 (1) その２_2'!M140</f>
        <v>0</v>
      </c>
      <c r="N140" s="133">
        <f>'大気_7 (1) その２_2'!N140</f>
        <v>0</v>
      </c>
      <c r="O140" s="133">
        <f>'大気_7 (1) その２_2'!O140</f>
        <v>0</v>
      </c>
      <c r="Q140" s="115" t="str">
        <f t="shared" ref="Q140" si="12">$A140</f>
        <v>合　計</v>
      </c>
      <c r="R140" s="133">
        <f>'大気_7 (1) その２_2'!Q140</f>
        <v>0</v>
      </c>
      <c r="S140" s="133">
        <f>'大気_7 (1) その２_2'!R140</f>
        <v>0</v>
      </c>
      <c r="T140" s="133">
        <f>'大気_7 (1) その２_2'!S140</f>
        <v>0</v>
      </c>
      <c r="U140" s="133">
        <f>'大気_7 (1) その２_2'!T140</f>
        <v>1</v>
      </c>
      <c r="V140" s="133">
        <f>'大気_7 (1) その２_2'!U140</f>
        <v>3</v>
      </c>
      <c r="W140" s="133">
        <f>'大気_7 (1) その２_2'!V140</f>
        <v>7</v>
      </c>
      <c r="X140" s="133">
        <f>'大気_7 (1) その２_2'!W140</f>
        <v>1</v>
      </c>
      <c r="Y140" s="133">
        <f>'大気_7 (1) その２_2'!X140</f>
        <v>4</v>
      </c>
      <c r="Z140" s="122">
        <f>'大気_7 (1) その２_2'!Y140</f>
        <v>4</v>
      </c>
      <c r="AA140" s="119">
        <f>'大気_7 (1) その２_2'!Z140</f>
        <v>12</v>
      </c>
      <c r="AB140" s="117">
        <f>'大気_7 (1) その２_2'!AA140</f>
        <v>12</v>
      </c>
      <c r="AC140" s="118">
        <f>'大気_7 (1) その２_2'!AB140</f>
        <v>1</v>
      </c>
      <c r="AD140" s="133">
        <f>'大気_7 (1) その２_2'!AC140</f>
        <v>0</v>
      </c>
      <c r="AE140" s="133">
        <f>'大気_7 (1) その２_2'!AD140</f>
        <v>17</v>
      </c>
      <c r="AG140" s="115" t="str">
        <f t="shared" ref="AG140" si="13">$A140</f>
        <v>合　計</v>
      </c>
      <c r="AH140" s="120">
        <f>'大気_7 (1) その２_2'!AF140</f>
        <v>6</v>
      </c>
      <c r="AI140" s="118">
        <f>'大気_7 (1) その２_2'!AG140</f>
        <v>2</v>
      </c>
      <c r="AJ140" s="133">
        <f>'大気_7 (1) その２_2'!AH140</f>
        <v>0</v>
      </c>
      <c r="AK140" s="133">
        <f>'大気_7 (1) その２_2'!AI140</f>
        <v>17</v>
      </c>
      <c r="AL140" s="116">
        <f>'大気_7 (1) その２_2'!AJ140</f>
        <v>15</v>
      </c>
      <c r="AM140" s="118">
        <f>'大気_7 (1) その２_2'!AK140</f>
        <v>5</v>
      </c>
      <c r="AN140" s="133">
        <f>'大気_7 (1) その２_2'!AL140</f>
        <v>1</v>
      </c>
      <c r="AO140" s="133">
        <f>'大気_7 (1) その２_2'!AM140</f>
        <v>57</v>
      </c>
      <c r="AP140" s="116">
        <f>'大気_7 (1) その２_2'!AN140</f>
        <v>11</v>
      </c>
      <c r="AQ140" s="118">
        <f>'大気_7 (1) その２_2'!AO140</f>
        <v>5</v>
      </c>
      <c r="AR140" s="133">
        <f>'大気_7 (1) その２_2'!AP140</f>
        <v>0</v>
      </c>
      <c r="AS140" s="133">
        <f>'大気_7 (1) その２_2'!AQ140</f>
        <v>66</v>
      </c>
      <c r="AU140" s="115" t="str">
        <f t="shared" ref="AU140" si="14">$A140</f>
        <v>合　計</v>
      </c>
      <c r="AV140" s="120">
        <f>'大気_7 (1) その２_2'!AS140</f>
        <v>11</v>
      </c>
      <c r="AW140" s="118">
        <f>'大気_7 (1) その２_2'!AT140</f>
        <v>6</v>
      </c>
      <c r="AX140" s="133">
        <f>'大気_7 (1) その２_2'!AU140</f>
        <v>0</v>
      </c>
      <c r="AY140" s="133">
        <f>'大気_7 (1) その２_2'!AV140</f>
        <v>39</v>
      </c>
      <c r="AZ140" s="116">
        <f>'大気_7 (1) その２_2'!AW140</f>
        <v>7</v>
      </c>
      <c r="BA140" s="118">
        <f>'大気_7 (1) その２_2'!AX140</f>
        <v>2</v>
      </c>
      <c r="BB140" s="133">
        <f>'大気_7 (1) その２_2'!AY140</f>
        <v>0</v>
      </c>
      <c r="BC140" s="134">
        <f>'大気_7 (1) その２_2'!AZ140</f>
        <v>18</v>
      </c>
      <c r="BD140" s="121">
        <f>'大気_7 (1) その２_2'!BA140</f>
        <v>62</v>
      </c>
      <c r="BE140" s="118">
        <f>'大気_7 (1) その２_2'!BB140</f>
        <v>21</v>
      </c>
      <c r="BF140" s="133">
        <f>'大気_7 (1) その２_2'!BC140</f>
        <v>1</v>
      </c>
      <c r="BG140" s="133">
        <f>'大気_7 (1) その２_2'!BD140</f>
        <v>214</v>
      </c>
      <c r="BI140" s="601" t="str">
        <f t="shared" ref="BI140" si="15">$A140</f>
        <v>合　計</v>
      </c>
      <c r="BJ140" s="121">
        <f>'大気_7 (1) その２_2'!BF140</f>
        <v>66</v>
      </c>
      <c r="BK140" s="118">
        <f>'大気_7 (1) その２_2'!BG140</f>
        <v>21</v>
      </c>
      <c r="BL140" s="133">
        <f>'大気_7 (1) その２_2'!BH140</f>
        <v>1</v>
      </c>
      <c r="BM140" s="133">
        <f>'大気_7 (1) その２_2'!BI140</f>
        <v>228</v>
      </c>
    </row>
    <row r="141" spans="1:65">
      <c r="A141" s="779" t="s">
        <v>448</v>
      </c>
      <c r="Q141" s="48" t="str">
        <f>$A$141</f>
        <v>注）合計欄は、表a（都道府県別）と表b（政令市別）を合計したものとなっている。</v>
      </c>
      <c r="AG141" s="48" t="str">
        <f>$A$141</f>
        <v>注）合計欄は、表a（都道府県別）と表b（政令市別）を合計したものとなっている。</v>
      </c>
      <c r="AU141" s="48" t="str">
        <f>$A$141</f>
        <v>注）合計欄は、表a（都道府県別）と表b（政令市別）を合計したものとなっている。</v>
      </c>
      <c r="BI141" s="48" t="str">
        <f>$A$141</f>
        <v>注）合計欄は、表a（都道府県別）と表b（政令市別）を合計したものとなっている。</v>
      </c>
    </row>
  </sheetData>
  <mergeCells count="116">
    <mergeCell ref="AY59:AY60"/>
    <mergeCell ref="AZ59:AZ60"/>
    <mergeCell ref="BA59:BA60"/>
    <mergeCell ref="BB59:BB60"/>
    <mergeCell ref="BC59:BC60"/>
    <mergeCell ref="BD59:BD60"/>
    <mergeCell ref="BE59:BE60"/>
    <mergeCell ref="BL59:BL60"/>
    <mergeCell ref="BM59:BM60"/>
    <mergeCell ref="BF59:BF60"/>
    <mergeCell ref="BG59:BG60"/>
    <mergeCell ref="BJ59:BJ60"/>
    <mergeCell ref="BK59:BK60"/>
    <mergeCell ref="AN59:AN60"/>
    <mergeCell ref="AO59:AO60"/>
    <mergeCell ref="AP59:AP60"/>
    <mergeCell ref="AQ59:AQ60"/>
    <mergeCell ref="AR59:AR60"/>
    <mergeCell ref="AS59:AS60"/>
    <mergeCell ref="AV59:AV60"/>
    <mergeCell ref="AW59:AW60"/>
    <mergeCell ref="AX59:AX60"/>
    <mergeCell ref="AC59:AC60"/>
    <mergeCell ref="AD59:AD60"/>
    <mergeCell ref="AE59:AE60"/>
    <mergeCell ref="AH59:AH60"/>
    <mergeCell ref="AI59:AI60"/>
    <mergeCell ref="AJ59:AJ60"/>
    <mergeCell ref="AK59:AK60"/>
    <mergeCell ref="AL59:AL60"/>
    <mergeCell ref="AM59:AM60"/>
    <mergeCell ref="T59:T60"/>
    <mergeCell ref="U59:U60"/>
    <mergeCell ref="V59:V60"/>
    <mergeCell ref="W59:W60"/>
    <mergeCell ref="X59:X60"/>
    <mergeCell ref="Y59:Y60"/>
    <mergeCell ref="Z59:Z60"/>
    <mergeCell ref="AA59:AA60"/>
    <mergeCell ref="AB59:AB60"/>
    <mergeCell ref="AS5:AS6"/>
    <mergeCell ref="AM5:AM6"/>
    <mergeCell ref="AN5:AN6"/>
    <mergeCell ref="AQ5:AQ6"/>
    <mergeCell ref="AR5:AR6"/>
    <mergeCell ref="BL5:BL6"/>
    <mergeCell ref="BM5:BM6"/>
    <mergeCell ref="BD5:BD6"/>
    <mergeCell ref="BE5:BE6"/>
    <mergeCell ref="BF5:BF6"/>
    <mergeCell ref="BG5:BG6"/>
    <mergeCell ref="BJ5:BJ6"/>
    <mergeCell ref="BK5:BK6"/>
    <mergeCell ref="AZ5:AZ6"/>
    <mergeCell ref="BC5:BC6"/>
    <mergeCell ref="AV5:AV6"/>
    <mergeCell ref="AY5:AY6"/>
    <mergeCell ref="AW5:AW6"/>
    <mergeCell ref="AX5:AX6"/>
    <mergeCell ref="BA5:BA6"/>
    <mergeCell ref="BB5:BB6"/>
    <mergeCell ref="AH5:AH6"/>
    <mergeCell ref="AK5:AK6"/>
    <mergeCell ref="AC5:AC6"/>
    <mergeCell ref="AD5:AD6"/>
    <mergeCell ref="AI5:AI6"/>
    <mergeCell ref="AJ5:AJ6"/>
    <mergeCell ref="AL5:AL6"/>
    <mergeCell ref="AO5:AO6"/>
    <mergeCell ref="AP5:AP6"/>
    <mergeCell ref="AB5:AB6"/>
    <mergeCell ref="AE5:AE6"/>
    <mergeCell ref="Z5:Z6"/>
    <mergeCell ref="AA5:AA6"/>
    <mergeCell ref="X5:X6"/>
    <mergeCell ref="Y5:Y6"/>
    <mergeCell ref="T5:T6"/>
    <mergeCell ref="U5:U6"/>
    <mergeCell ref="V5:V6"/>
    <mergeCell ref="W5:W6"/>
    <mergeCell ref="F59:F60"/>
    <mergeCell ref="G59:G60"/>
    <mergeCell ref="H59:H60"/>
    <mergeCell ref="I59:I60"/>
    <mergeCell ref="B59:B60"/>
    <mergeCell ref="C59:C60"/>
    <mergeCell ref="D5:D6"/>
    <mergeCell ref="E5:E6"/>
    <mergeCell ref="D59:D60"/>
    <mergeCell ref="E59:E60"/>
    <mergeCell ref="B57:C57"/>
    <mergeCell ref="B58:C58"/>
    <mergeCell ref="B4:C4"/>
    <mergeCell ref="B3:C3"/>
    <mergeCell ref="R5:R6"/>
    <mergeCell ref="S5:S6"/>
    <mergeCell ref="J5:J6"/>
    <mergeCell ref="K5:K6"/>
    <mergeCell ref="B5:B6"/>
    <mergeCell ref="C5:C6"/>
    <mergeCell ref="R59:R60"/>
    <mergeCell ref="S59:S60"/>
    <mergeCell ref="L5:L6"/>
    <mergeCell ref="M5:M6"/>
    <mergeCell ref="N5:N6"/>
    <mergeCell ref="O5:O6"/>
    <mergeCell ref="L59:L60"/>
    <mergeCell ref="M59:M60"/>
    <mergeCell ref="N59:N60"/>
    <mergeCell ref="O59:O60"/>
    <mergeCell ref="J59:J60"/>
    <mergeCell ref="K59:K60"/>
    <mergeCell ref="F5:F6"/>
    <mergeCell ref="G5:G6"/>
    <mergeCell ref="H5:H6"/>
    <mergeCell ref="I5:I6"/>
  </mergeCells>
  <phoneticPr fontId="12"/>
  <pageMargins left="0.78740157480314965" right="0.78740157480314965" top="0.78740157480314965" bottom="0.78740157480314965" header="0.51181102362204722" footer="0.51181102362204722"/>
  <pageSetup paperSize="9" scale="65" firstPageNumber="64" orientation="portrait" useFirstPageNumber="1" r:id="rId1"/>
  <headerFooter alignWithMargins="0"/>
  <rowBreaks count="1" manualBreakCount="1">
    <brk id="54" max="16383" man="1"/>
  </rowBreaks>
  <colBreaks count="4" manualBreakCount="4">
    <brk id="16" max="1048575" man="1"/>
    <brk id="32" max="1048575" man="1"/>
    <brk id="46" max="1048575" man="1"/>
    <brk id="6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N143"/>
  <sheetViews>
    <sheetView showGridLines="0" view="pageBreakPreview" topLeftCell="A109" zoomScaleNormal="100" zoomScaleSheetLayoutView="100" workbookViewId="0">
      <selection activeCell="B139" sqref="B139"/>
    </sheetView>
  </sheetViews>
  <sheetFormatPr defaultColWidth="9.140625" defaultRowHeight="11.25"/>
  <cols>
    <col min="1" max="1" width="10.28515625" style="48" customWidth="1"/>
    <col min="2" max="13" width="7.28515625" style="48" customWidth="1"/>
    <col min="14" max="14" width="10.28515625" style="48" customWidth="1"/>
    <col min="15" max="26" width="7.28515625" style="48" customWidth="1"/>
    <col min="27" max="27" width="10.28515625" style="48" customWidth="1"/>
    <col min="28" max="39" width="7.28515625" style="48" customWidth="1"/>
    <col min="40" max="40" width="10.28515625" style="48" customWidth="1"/>
    <col min="41" max="52" width="7.28515625" style="48" customWidth="1"/>
    <col min="53" max="53" width="10.28515625" style="48" customWidth="1"/>
    <col min="54" max="65" width="7.28515625" style="48" customWidth="1"/>
    <col min="66" max="66" width="10.28515625" style="48" customWidth="1"/>
    <col min="67" max="78" width="7.28515625" style="48" customWidth="1"/>
    <col min="79" max="79" width="10.28515625" style="48" customWidth="1"/>
    <col min="80" max="91" width="7.28515625" style="48" customWidth="1"/>
    <col min="92" max="16384" width="9.140625" style="48"/>
  </cols>
  <sheetData>
    <row r="1" spans="1:92" ht="17.25">
      <c r="A1" s="135" t="s">
        <v>239</v>
      </c>
      <c r="G1" s="136"/>
      <c r="N1" s="135" t="s">
        <v>240</v>
      </c>
      <c r="AA1" s="135" t="s">
        <v>241</v>
      </c>
      <c r="AN1" s="135" t="s">
        <v>242</v>
      </c>
      <c r="BA1" s="135" t="s">
        <v>243</v>
      </c>
      <c r="BN1" s="135" t="s">
        <v>244</v>
      </c>
      <c r="CA1" s="135" t="s">
        <v>414</v>
      </c>
    </row>
    <row r="2" spans="1:92" ht="17.25">
      <c r="J2" s="49"/>
      <c r="M2" s="49" t="s">
        <v>232</v>
      </c>
      <c r="O2" s="49"/>
      <c r="R2" s="49"/>
      <c r="Z2" s="49" t="s">
        <v>232</v>
      </c>
      <c r="AJ2" s="47"/>
      <c r="AM2" s="49" t="s">
        <v>232</v>
      </c>
      <c r="AO2" s="47"/>
      <c r="AS2" s="47"/>
      <c r="AZ2" s="49" t="s">
        <v>232</v>
      </c>
      <c r="BF2" s="47"/>
      <c r="BJ2" s="47"/>
      <c r="BM2" s="49" t="s">
        <v>232</v>
      </c>
      <c r="BW2" s="47"/>
      <c r="BZ2" s="49" t="s">
        <v>232</v>
      </c>
      <c r="CB2" s="47"/>
      <c r="CF2" s="47"/>
      <c r="CI2" s="49" t="s">
        <v>232</v>
      </c>
      <c r="CJ2" s="47"/>
      <c r="CN2" s="47"/>
    </row>
    <row r="3" spans="1:92" ht="63.95" customHeight="1">
      <c r="A3" s="50"/>
      <c r="B3" s="1166" t="s">
        <v>245</v>
      </c>
      <c r="C3" s="1167"/>
      <c r="D3" s="1167"/>
      <c r="E3" s="1168"/>
      <c r="F3" s="1166" t="s">
        <v>246</v>
      </c>
      <c r="G3" s="1167"/>
      <c r="H3" s="1167"/>
      <c r="I3" s="1168"/>
      <c r="J3" s="1166" t="s">
        <v>327</v>
      </c>
      <c r="K3" s="1167"/>
      <c r="L3" s="1167"/>
      <c r="M3" s="1168"/>
      <c r="N3" s="50"/>
      <c r="O3" s="1166" t="s">
        <v>247</v>
      </c>
      <c r="P3" s="1167"/>
      <c r="Q3" s="1167"/>
      <c r="R3" s="1168"/>
      <c r="S3" s="1166" t="s">
        <v>248</v>
      </c>
      <c r="T3" s="1167"/>
      <c r="U3" s="1167"/>
      <c r="V3" s="1168"/>
      <c r="W3" s="1166" t="s">
        <v>249</v>
      </c>
      <c r="X3" s="1167"/>
      <c r="Y3" s="1167"/>
      <c r="Z3" s="1168"/>
      <c r="AA3" s="50"/>
      <c r="AB3" s="1166" t="s">
        <v>250</v>
      </c>
      <c r="AC3" s="1167"/>
      <c r="AD3" s="1167"/>
      <c r="AE3" s="1168"/>
      <c r="AF3" s="1166" t="s">
        <v>233</v>
      </c>
      <c r="AG3" s="1167"/>
      <c r="AH3" s="1167"/>
      <c r="AI3" s="1168"/>
      <c r="AJ3" s="1166" t="s">
        <v>251</v>
      </c>
      <c r="AK3" s="1167"/>
      <c r="AL3" s="1167"/>
      <c r="AM3" s="1168"/>
      <c r="AN3" s="50"/>
      <c r="AO3" s="1173" t="s">
        <v>343</v>
      </c>
      <c r="AP3" s="1174"/>
      <c r="AQ3" s="1174"/>
      <c r="AR3" s="1175"/>
      <c r="AS3" s="1170" t="s">
        <v>252</v>
      </c>
      <c r="AT3" s="1171"/>
      <c r="AU3" s="1171"/>
      <c r="AV3" s="1172"/>
      <c r="AW3" s="1166" t="s">
        <v>234</v>
      </c>
      <c r="AX3" s="1167"/>
      <c r="AY3" s="1167"/>
      <c r="AZ3" s="1168"/>
      <c r="BA3" s="50"/>
      <c r="BB3" s="1166" t="s">
        <v>253</v>
      </c>
      <c r="BC3" s="1167"/>
      <c r="BD3" s="1167"/>
      <c r="BE3" s="1168"/>
      <c r="BF3" s="1166" t="s">
        <v>254</v>
      </c>
      <c r="BG3" s="1167"/>
      <c r="BH3" s="1167"/>
      <c r="BI3" s="1168"/>
      <c r="BJ3" s="1166" t="s">
        <v>235</v>
      </c>
      <c r="BK3" s="1167"/>
      <c r="BL3" s="1167"/>
      <c r="BM3" s="1168"/>
      <c r="BN3" s="50"/>
      <c r="BO3" s="1166" t="s">
        <v>255</v>
      </c>
      <c r="BP3" s="1167"/>
      <c r="BQ3" s="1167"/>
      <c r="BR3" s="1168"/>
      <c r="BS3" s="1166" t="s">
        <v>427</v>
      </c>
      <c r="BT3" s="1167"/>
      <c r="BU3" s="1167"/>
      <c r="BV3" s="1168"/>
      <c r="BW3" s="1166" t="s">
        <v>236</v>
      </c>
      <c r="BX3" s="1167"/>
      <c r="BY3" s="1167"/>
      <c r="BZ3" s="1168"/>
      <c r="CA3" s="50"/>
      <c r="CB3" s="1166" t="s">
        <v>237</v>
      </c>
      <c r="CC3" s="1167"/>
      <c r="CD3" s="1167"/>
      <c r="CE3" s="1168"/>
      <c r="CF3" s="1169" t="s">
        <v>256</v>
      </c>
      <c r="CG3" s="1167"/>
      <c r="CH3" s="1167"/>
      <c r="CI3" s="1168"/>
    </row>
    <row r="4" spans="1:92" ht="11.25" customHeight="1">
      <c r="A4" s="58"/>
      <c r="B4" s="1144" t="s">
        <v>257</v>
      </c>
      <c r="C4" s="65" t="s">
        <v>258</v>
      </c>
      <c r="D4" s="66"/>
      <c r="E4" s="1144" t="s">
        <v>259</v>
      </c>
      <c r="F4" s="1144" t="s">
        <v>257</v>
      </c>
      <c r="G4" s="65" t="s">
        <v>258</v>
      </c>
      <c r="H4" s="66"/>
      <c r="I4" s="1144" t="s">
        <v>259</v>
      </c>
      <c r="J4" s="1144" t="s">
        <v>257</v>
      </c>
      <c r="K4" s="65" t="s">
        <v>258</v>
      </c>
      <c r="L4" s="66"/>
      <c r="M4" s="1144" t="s">
        <v>259</v>
      </c>
      <c r="N4" s="58"/>
      <c r="O4" s="1144" t="s">
        <v>257</v>
      </c>
      <c r="P4" s="65" t="s">
        <v>258</v>
      </c>
      <c r="Q4" s="66"/>
      <c r="R4" s="1144" t="s">
        <v>259</v>
      </c>
      <c r="S4" s="1144" t="s">
        <v>257</v>
      </c>
      <c r="T4" s="65" t="s">
        <v>258</v>
      </c>
      <c r="U4" s="66"/>
      <c r="V4" s="1144" t="s">
        <v>259</v>
      </c>
      <c r="W4" s="1144" t="s">
        <v>257</v>
      </c>
      <c r="X4" s="65" t="s">
        <v>258</v>
      </c>
      <c r="Y4" s="66"/>
      <c r="Z4" s="1144" t="s">
        <v>259</v>
      </c>
      <c r="AA4" s="58"/>
      <c r="AB4" s="1144" t="s">
        <v>257</v>
      </c>
      <c r="AC4" s="65" t="s">
        <v>258</v>
      </c>
      <c r="AD4" s="66"/>
      <c r="AE4" s="1144" t="s">
        <v>259</v>
      </c>
      <c r="AF4" s="1144" t="s">
        <v>257</v>
      </c>
      <c r="AG4" s="65" t="s">
        <v>258</v>
      </c>
      <c r="AH4" s="66"/>
      <c r="AI4" s="1144" t="s">
        <v>259</v>
      </c>
      <c r="AJ4" s="1144" t="s">
        <v>257</v>
      </c>
      <c r="AK4" s="65" t="s">
        <v>258</v>
      </c>
      <c r="AL4" s="66"/>
      <c r="AM4" s="1144" t="s">
        <v>259</v>
      </c>
      <c r="AN4" s="58"/>
      <c r="AO4" s="1144" t="s">
        <v>257</v>
      </c>
      <c r="AP4" s="65" t="s">
        <v>258</v>
      </c>
      <c r="AQ4" s="66"/>
      <c r="AR4" s="1144" t="s">
        <v>259</v>
      </c>
      <c r="AS4" s="1144" t="s">
        <v>257</v>
      </c>
      <c r="AT4" s="65" t="s">
        <v>258</v>
      </c>
      <c r="AU4" s="66"/>
      <c r="AV4" s="1144" t="s">
        <v>259</v>
      </c>
      <c r="AW4" s="1144" t="s">
        <v>257</v>
      </c>
      <c r="AX4" s="65" t="s">
        <v>258</v>
      </c>
      <c r="AY4" s="66"/>
      <c r="AZ4" s="1144" t="s">
        <v>259</v>
      </c>
      <c r="BA4" s="58"/>
      <c r="BB4" s="1144" t="s">
        <v>257</v>
      </c>
      <c r="BC4" s="65" t="s">
        <v>258</v>
      </c>
      <c r="BD4" s="66"/>
      <c r="BE4" s="1144" t="s">
        <v>259</v>
      </c>
      <c r="BF4" s="1144" t="s">
        <v>257</v>
      </c>
      <c r="BG4" s="65" t="s">
        <v>258</v>
      </c>
      <c r="BH4" s="66"/>
      <c r="BI4" s="1144" t="s">
        <v>259</v>
      </c>
      <c r="BJ4" s="1144" t="s">
        <v>257</v>
      </c>
      <c r="BK4" s="65" t="s">
        <v>258</v>
      </c>
      <c r="BL4" s="66"/>
      <c r="BM4" s="1144" t="s">
        <v>259</v>
      </c>
      <c r="BN4" s="58"/>
      <c r="BO4" s="1144" t="s">
        <v>257</v>
      </c>
      <c r="BP4" s="65" t="s">
        <v>258</v>
      </c>
      <c r="BQ4" s="66"/>
      <c r="BR4" s="1144" t="s">
        <v>259</v>
      </c>
      <c r="BS4" s="1144" t="s">
        <v>257</v>
      </c>
      <c r="BT4" s="65" t="s">
        <v>258</v>
      </c>
      <c r="BU4" s="66"/>
      <c r="BV4" s="1144" t="s">
        <v>259</v>
      </c>
      <c r="BW4" s="1144" t="s">
        <v>257</v>
      </c>
      <c r="BX4" s="65" t="s">
        <v>258</v>
      </c>
      <c r="BY4" s="66"/>
      <c r="BZ4" s="1144" t="s">
        <v>259</v>
      </c>
      <c r="CA4" s="58"/>
      <c r="CB4" s="1144" t="s">
        <v>257</v>
      </c>
      <c r="CC4" s="65" t="s">
        <v>258</v>
      </c>
      <c r="CD4" s="66"/>
      <c r="CE4" s="1144" t="s">
        <v>259</v>
      </c>
      <c r="CF4" s="1152" t="s">
        <v>257</v>
      </c>
      <c r="CG4" s="65" t="s">
        <v>258</v>
      </c>
      <c r="CH4" s="66"/>
      <c r="CI4" s="1144" t="s">
        <v>259</v>
      </c>
    </row>
    <row r="5" spans="1:92" ht="36" customHeight="1">
      <c r="A5" s="68"/>
      <c r="B5" s="1145"/>
      <c r="C5" s="69" t="s">
        <v>260</v>
      </c>
      <c r="D5" s="70" t="s">
        <v>261</v>
      </c>
      <c r="E5" s="1145"/>
      <c r="F5" s="1145"/>
      <c r="G5" s="69" t="s">
        <v>260</v>
      </c>
      <c r="H5" s="70" t="s">
        <v>261</v>
      </c>
      <c r="I5" s="1145"/>
      <c r="J5" s="1145"/>
      <c r="K5" s="69" t="s">
        <v>260</v>
      </c>
      <c r="L5" s="70" t="s">
        <v>261</v>
      </c>
      <c r="M5" s="1145"/>
      <c r="N5" s="68"/>
      <c r="O5" s="1145"/>
      <c r="P5" s="69" t="s">
        <v>260</v>
      </c>
      <c r="Q5" s="70" t="s">
        <v>261</v>
      </c>
      <c r="R5" s="1145"/>
      <c r="S5" s="1145"/>
      <c r="T5" s="69" t="s">
        <v>260</v>
      </c>
      <c r="U5" s="70" t="s">
        <v>261</v>
      </c>
      <c r="V5" s="1145"/>
      <c r="W5" s="1145"/>
      <c r="X5" s="69" t="s">
        <v>260</v>
      </c>
      <c r="Y5" s="70" t="s">
        <v>261</v>
      </c>
      <c r="Z5" s="1145"/>
      <c r="AA5" s="68"/>
      <c r="AB5" s="1145"/>
      <c r="AC5" s="69" t="s">
        <v>260</v>
      </c>
      <c r="AD5" s="70" t="s">
        <v>261</v>
      </c>
      <c r="AE5" s="1145"/>
      <c r="AF5" s="1145"/>
      <c r="AG5" s="69" t="s">
        <v>260</v>
      </c>
      <c r="AH5" s="70" t="s">
        <v>261</v>
      </c>
      <c r="AI5" s="1145"/>
      <c r="AJ5" s="1145"/>
      <c r="AK5" s="69" t="s">
        <v>260</v>
      </c>
      <c r="AL5" s="70" t="s">
        <v>261</v>
      </c>
      <c r="AM5" s="1145"/>
      <c r="AN5" s="68"/>
      <c r="AO5" s="1145"/>
      <c r="AP5" s="69" t="s">
        <v>260</v>
      </c>
      <c r="AQ5" s="70" t="s">
        <v>261</v>
      </c>
      <c r="AR5" s="1145"/>
      <c r="AS5" s="1145"/>
      <c r="AT5" s="69" t="s">
        <v>260</v>
      </c>
      <c r="AU5" s="70" t="s">
        <v>261</v>
      </c>
      <c r="AV5" s="1145"/>
      <c r="AW5" s="1145"/>
      <c r="AX5" s="69" t="s">
        <v>260</v>
      </c>
      <c r="AY5" s="70" t="s">
        <v>261</v>
      </c>
      <c r="AZ5" s="1145"/>
      <c r="BA5" s="68"/>
      <c r="BB5" s="1145"/>
      <c r="BC5" s="69" t="s">
        <v>260</v>
      </c>
      <c r="BD5" s="70" t="s">
        <v>261</v>
      </c>
      <c r="BE5" s="1145"/>
      <c r="BF5" s="1145"/>
      <c r="BG5" s="69" t="s">
        <v>260</v>
      </c>
      <c r="BH5" s="70" t="s">
        <v>261</v>
      </c>
      <c r="BI5" s="1145"/>
      <c r="BJ5" s="1145"/>
      <c r="BK5" s="69" t="s">
        <v>260</v>
      </c>
      <c r="BL5" s="70" t="s">
        <v>261</v>
      </c>
      <c r="BM5" s="1145"/>
      <c r="BN5" s="68"/>
      <c r="BO5" s="1145"/>
      <c r="BP5" s="69" t="s">
        <v>260</v>
      </c>
      <c r="BQ5" s="70" t="s">
        <v>261</v>
      </c>
      <c r="BR5" s="1145"/>
      <c r="BS5" s="1145"/>
      <c r="BT5" s="69" t="s">
        <v>260</v>
      </c>
      <c r="BU5" s="70" t="s">
        <v>261</v>
      </c>
      <c r="BV5" s="1145"/>
      <c r="BW5" s="1145"/>
      <c r="BX5" s="69" t="s">
        <v>260</v>
      </c>
      <c r="BY5" s="70" t="s">
        <v>261</v>
      </c>
      <c r="BZ5" s="1145"/>
      <c r="CA5" s="68"/>
      <c r="CB5" s="1145"/>
      <c r="CC5" s="69" t="s">
        <v>260</v>
      </c>
      <c r="CD5" s="70" t="s">
        <v>261</v>
      </c>
      <c r="CE5" s="1145"/>
      <c r="CF5" s="1153"/>
      <c r="CG5" s="69" t="s">
        <v>260</v>
      </c>
      <c r="CH5" s="70" t="s">
        <v>261</v>
      </c>
      <c r="CI5" s="1145"/>
    </row>
    <row r="6" spans="1:92" ht="12" customHeight="1">
      <c r="A6" s="71" t="str">
        <f>自治体設定!C4</f>
        <v>北海道</v>
      </c>
      <c r="B6" s="72">
        <f>IF('水質_7(1) その１_2'!B6=0,"",'水質_7(1) その１_2'!B6)</f>
        <v>4</v>
      </c>
      <c r="C6" s="73">
        <f>IF('水質_7(1) その１_2'!C6=0,"",'水質_7(1) その１_2'!C6)</f>
        <v>1</v>
      </c>
      <c r="D6" s="74">
        <f>IF('水質_7(1) その１_2'!D6=0,"",'水質_7(1) その１_2'!D6)</f>
        <v>1</v>
      </c>
      <c r="E6" s="75">
        <f>IF('水質_7(1) その１_2'!E6=0,"",'水質_7(1) その１_2'!E6)</f>
        <v>6</v>
      </c>
      <c r="F6" s="72" t="str">
        <f>IF('水質_7(1) その１_2'!F6=0,"",'水質_7(1) その１_2'!F6)</f>
        <v/>
      </c>
      <c r="G6" s="73" t="str">
        <f>IF('水質_7(1) その１_2'!G6=0,"",'水質_7(1) その１_2'!G6)</f>
        <v/>
      </c>
      <c r="H6" s="74">
        <f>IF('水質_7(1) その１_2'!H6=0,"",'水質_7(1) その１_2'!H6)</f>
        <v>2</v>
      </c>
      <c r="I6" s="75">
        <f>IF('水質_7(1) その１_2'!I6=0,"",'水質_7(1) その１_2'!I6)</f>
        <v>2</v>
      </c>
      <c r="J6" s="72" t="str">
        <f>IF('水質_7(1) その１_2'!J6=0,"",'水質_7(1) その１_2'!J6)</f>
        <v/>
      </c>
      <c r="K6" s="73" t="str">
        <f>IF('水質_7(1) その１_2'!K6=0,"",'水質_7(1) その１_2'!K6)</f>
        <v/>
      </c>
      <c r="L6" s="74" t="str">
        <f>IF('水質_7(1) その１_2'!L6=0,"",'水質_7(1) その１_2'!L6)</f>
        <v/>
      </c>
      <c r="M6" s="75" t="str">
        <f>IF('水質_7(1) その１_2'!M6=0,"",'水質_7(1) その１_2'!M6)</f>
        <v/>
      </c>
      <c r="N6" s="71" t="str">
        <f>$A6</f>
        <v>北海道</v>
      </c>
      <c r="O6" s="72" t="str">
        <f>IF('水質_7(1) その１_2'!O6=0,"",'水質_7(1) その１_2'!O6)</f>
        <v/>
      </c>
      <c r="P6" s="73" t="str">
        <f>IF('水質_7(1) その１_2'!P6=0,"",'水質_7(1) その１_2'!P6)</f>
        <v/>
      </c>
      <c r="Q6" s="74" t="str">
        <f>IF('水質_7(1) その１_2'!Q6=0,"",'水質_7(1) その１_2'!Q6)</f>
        <v/>
      </c>
      <c r="R6" s="75" t="str">
        <f>IF('水質_7(1) その１_2'!R6=0,"",'水質_7(1) その１_2'!R6)</f>
        <v/>
      </c>
      <c r="S6" s="72" t="str">
        <f>IF('水質_7(1) その１_2'!S6=0,"",'水質_7(1) その１_2'!S6)</f>
        <v/>
      </c>
      <c r="T6" s="73" t="str">
        <f>IF('水質_7(1) その１_2'!T6=0,"",'水質_7(1) その１_2'!T6)</f>
        <v/>
      </c>
      <c r="U6" s="74" t="str">
        <f>IF('水質_7(1) その１_2'!U6=0,"",'水質_7(1) その１_2'!U6)</f>
        <v/>
      </c>
      <c r="V6" s="75" t="str">
        <f>IF('水質_7(1) その１_2'!V6=0,"",'水質_7(1) その１_2'!V6)</f>
        <v/>
      </c>
      <c r="W6" s="72" t="str">
        <f>IF('水質_7(1) その１_2'!W6=0,"",'水質_7(1) その１_2'!W6)</f>
        <v/>
      </c>
      <c r="X6" s="73" t="str">
        <f>IF('水質_7(1) その１_2'!X6=0,"",'水質_7(1) その１_2'!X6)</f>
        <v/>
      </c>
      <c r="Y6" s="74" t="str">
        <f>IF('水質_7(1) その１_2'!Y6=0,"",'水質_7(1) その１_2'!Y6)</f>
        <v/>
      </c>
      <c r="Z6" s="75" t="str">
        <f>IF('水質_7(1) その１_2'!Z6=0,"",'水質_7(1) その１_2'!Z6)</f>
        <v/>
      </c>
      <c r="AA6" s="71" t="str">
        <f>$A6</f>
        <v>北海道</v>
      </c>
      <c r="AB6" s="72" t="str">
        <f>IF('水質_7(1) その１_2'!AB6=0,"",'水質_7(1) その１_2'!AB6)</f>
        <v/>
      </c>
      <c r="AC6" s="73" t="str">
        <f>IF('水質_7(1) その１_2'!AC6=0,"",'水質_7(1) その１_2'!AC6)</f>
        <v/>
      </c>
      <c r="AD6" s="74" t="str">
        <f>IF('水質_7(1) その１_2'!AD6=0,"",'水質_7(1) その１_2'!AD6)</f>
        <v/>
      </c>
      <c r="AE6" s="75" t="str">
        <f>IF('水質_7(1) その１_2'!AE6=0,"",'水質_7(1) その１_2'!AE6)</f>
        <v/>
      </c>
      <c r="AF6" s="72" t="str">
        <f>IF('水質_7(1) その１_2'!AF6=0,"",'水質_7(1) その１_2'!AF6)</f>
        <v/>
      </c>
      <c r="AG6" s="73" t="str">
        <f>IF('水質_7(1) その１_2'!AG6=0,"",'水質_7(1) その１_2'!AG6)</f>
        <v/>
      </c>
      <c r="AH6" s="74" t="str">
        <f>IF('水質_7(1) その１_2'!AH6=0,"",'水質_7(1) その１_2'!AH6)</f>
        <v/>
      </c>
      <c r="AI6" s="75" t="str">
        <f>IF('水質_7(1) その１_2'!AI6=0,"",'水質_7(1) その１_2'!AI6)</f>
        <v/>
      </c>
      <c r="AJ6" s="72" t="str">
        <f>IF('水質_7(1) その１_2'!AJ6=0,"",'水質_7(1) その１_2'!AJ6)</f>
        <v/>
      </c>
      <c r="AK6" s="73" t="str">
        <f>IF('水質_7(1) その１_2'!AK6=0,"",'水質_7(1) その１_2'!AK6)</f>
        <v/>
      </c>
      <c r="AL6" s="74" t="str">
        <f>IF('水質_7(1) その１_2'!AL6=0,"",'水質_7(1) その１_2'!AL6)</f>
        <v/>
      </c>
      <c r="AM6" s="75" t="str">
        <f>IF('水質_7(1) その１_2'!AM6=0,"",'水質_7(1) その１_2'!AM6)</f>
        <v/>
      </c>
      <c r="AN6" s="71" t="str">
        <f>$A6</f>
        <v>北海道</v>
      </c>
      <c r="AO6" s="72" t="str">
        <f>IF('水質_7(1) その１_2'!AO6=0,"",'水質_7(1) その１_2'!AO6)</f>
        <v/>
      </c>
      <c r="AP6" s="73" t="str">
        <f>IF('水質_7(1) その１_2'!AP6=0,"",'水質_7(1) その１_2'!AP6)</f>
        <v/>
      </c>
      <c r="AQ6" s="74" t="str">
        <f>IF('水質_7(1) その１_2'!AQ6=0,"",'水質_7(1) その１_2'!AQ6)</f>
        <v/>
      </c>
      <c r="AR6" s="75" t="str">
        <f>IF('水質_7(1) その１_2'!AR6=0,"",'水質_7(1) その１_2'!AR6)</f>
        <v/>
      </c>
      <c r="AS6" s="72" t="str">
        <f>IF('水質_7(1) その１_2'!AS6=0,"",'水質_7(1) その１_2'!AS6)</f>
        <v/>
      </c>
      <c r="AT6" s="73" t="str">
        <f>IF('水質_7(1) その１_2'!AT6=0,"",'水質_7(1) その１_2'!AT6)</f>
        <v/>
      </c>
      <c r="AU6" s="74" t="str">
        <f>IF('水質_7(1) その１_2'!AU6=0,"",'水質_7(1) その１_2'!AU6)</f>
        <v/>
      </c>
      <c r="AV6" s="75" t="str">
        <f>IF('水質_7(1) その１_2'!AV6=0,"",'水質_7(1) その１_2'!AV6)</f>
        <v/>
      </c>
      <c r="AW6" s="72" t="str">
        <f>IF('水質_7(1) その１_2'!AW6=0,"",'水質_7(1) その１_2'!AW6)</f>
        <v/>
      </c>
      <c r="AX6" s="73" t="str">
        <f>IF('水質_7(1) その１_2'!AX6=0,"",'水質_7(1) その１_2'!AX6)</f>
        <v/>
      </c>
      <c r="AY6" s="74" t="str">
        <f>IF('水質_7(1) その１_2'!AY6=0,"",'水質_7(1) その１_2'!AY6)</f>
        <v/>
      </c>
      <c r="AZ6" s="75" t="str">
        <f>IF('水質_7(1) その１_2'!AZ6=0,"",'水質_7(1) その１_2'!AZ6)</f>
        <v/>
      </c>
      <c r="BA6" s="71" t="str">
        <f>$A6</f>
        <v>北海道</v>
      </c>
      <c r="BB6" s="72" t="str">
        <f>IF('水質_7(1) その１_2'!BB6=0,"",'水質_7(1) その１_2'!BB6)</f>
        <v/>
      </c>
      <c r="BC6" s="73" t="str">
        <f>IF('水質_7(1) その１_2'!BC6=0,"",'水質_7(1) その１_2'!BC6)</f>
        <v/>
      </c>
      <c r="BD6" s="74" t="str">
        <f>IF('水質_7(1) その１_2'!BD6=0,"",'水質_7(1) その１_2'!BD6)</f>
        <v/>
      </c>
      <c r="BE6" s="75" t="str">
        <f>IF('水質_7(1) その１_2'!BE6=0,"",'水質_7(1) その１_2'!BE6)</f>
        <v/>
      </c>
      <c r="BF6" s="72" t="str">
        <f>IF('水質_7(1) その１_2'!BF6=0,"",'水質_7(1) その１_2'!BF6)</f>
        <v/>
      </c>
      <c r="BG6" s="73" t="str">
        <f>IF('水質_7(1) その１_2'!BG6=0,"",'水質_7(1) その１_2'!BG6)</f>
        <v/>
      </c>
      <c r="BH6" s="74" t="str">
        <f>IF('水質_7(1) その１_2'!BH6=0,"",'水質_7(1) その１_2'!BH6)</f>
        <v/>
      </c>
      <c r="BI6" s="75" t="str">
        <f>IF('水質_7(1) その１_2'!BI6=0,"",'水質_7(1) その１_2'!BI6)</f>
        <v/>
      </c>
      <c r="BJ6" s="72">
        <f>IF('水質_7(1) その１_2'!BJ6=0,"",'水質_7(1) その１_2'!BJ6)</f>
        <v>6</v>
      </c>
      <c r="BK6" s="73">
        <f>IF('水質_7(1) その１_2'!BK6=0,"",'水質_7(1) その１_2'!BK6)</f>
        <v>1</v>
      </c>
      <c r="BL6" s="74">
        <f>IF('水質_7(1) その１_2'!BL6=0,"",'水質_7(1) その１_2'!BL6)</f>
        <v>2</v>
      </c>
      <c r="BM6" s="75">
        <f>IF('水質_7(1) その１_2'!BM6=0,"",'水質_7(1) その１_2'!BM6)</f>
        <v>9</v>
      </c>
      <c r="BN6" s="71" t="str">
        <f>$A6</f>
        <v>北海道</v>
      </c>
      <c r="BO6" s="79" t="str">
        <f>IF('水質_7(1) その１_2'!BO6=0,"",'水質_7(1) その１_2'!BO6)</f>
        <v/>
      </c>
      <c r="BP6" s="81" t="str">
        <f>IF('水質_7(1) その１_2'!BP6=0,"",'水質_7(1) その１_2'!BP6)</f>
        <v/>
      </c>
      <c r="BQ6" s="80">
        <f>IF('水質_7(1) その１_2'!BQ6=0,"",'水質_7(1) その１_2'!BQ6)</f>
        <v>2</v>
      </c>
      <c r="BR6" s="84">
        <f>IF('水質_7(1) その１_2'!BR6=0,"",'水質_7(1) その１_2'!BR6)</f>
        <v>2</v>
      </c>
      <c r="BS6" s="79" t="str">
        <f>IF('水質_7(1) その１_2'!BS6=0,"",'水質_7(1) その１_2'!BS6)</f>
        <v/>
      </c>
      <c r="BT6" s="81" t="str">
        <f>IF('水質_7(1) その１_2'!BT6=0,"",'水質_7(1) その１_2'!BT6)</f>
        <v/>
      </c>
      <c r="BU6" s="80" t="str">
        <f>IF('水質_7(1) その１_2'!BU6=0,"",'水質_7(1) その１_2'!BU6)</f>
        <v/>
      </c>
      <c r="BV6" s="84" t="str">
        <f>IF('水質_7(1) その１_2'!BV6=0,"",'水質_7(1) その１_2'!BV6)</f>
        <v/>
      </c>
      <c r="BW6" s="79">
        <f>IF('水質_7(1) その１_2'!BW6=0,"",'水質_7(1) その１_2'!BW6)</f>
        <v>3</v>
      </c>
      <c r="BX6" s="81">
        <f>IF('水質_7(1) その１_2'!BX6=0,"",'水質_7(1) その１_2'!BX6)</f>
        <v>1</v>
      </c>
      <c r="BY6" s="80" t="str">
        <f>IF('水質_7(1) その１_2'!BY6=0,"",'水質_7(1) その１_2'!BY6)</f>
        <v/>
      </c>
      <c r="BZ6" s="84">
        <f>IF('水質_7(1) その１_2'!BZ6=0,"",'水質_7(1) その１_2'!BZ6)</f>
        <v>4</v>
      </c>
      <c r="CA6" s="71" t="str">
        <f>$A6</f>
        <v>北海道</v>
      </c>
      <c r="CB6" s="79" t="str">
        <f>IF('水質_7(1) その１_2'!CB6=0,"",'水質_7(1) その１_2'!CB6)</f>
        <v/>
      </c>
      <c r="CC6" s="81" t="str">
        <f>IF('水質_7(1) その１_2'!CC6=0,"",'水質_7(1) その１_2'!CC6)</f>
        <v/>
      </c>
      <c r="CD6" s="80" t="str">
        <f>IF('水質_7(1) その１_2'!CD6=0,"",'水質_7(1) その１_2'!CD6)</f>
        <v/>
      </c>
      <c r="CE6" s="84" t="str">
        <f>IF('水質_7(1) その１_2'!CE6=0,"",'水質_7(1) その１_2'!CE6)</f>
        <v/>
      </c>
      <c r="CF6" s="83">
        <f>IF('水質_7(1) その１_2'!CF6=0,"",'水質_7(1) その１_2'!CF6)</f>
        <v>13</v>
      </c>
      <c r="CG6" s="81">
        <f>IF('水質_7(1) その１_2'!CG6=0,"",'水質_7(1) その１_2'!CG6)</f>
        <v>3</v>
      </c>
      <c r="CH6" s="80">
        <f>IF('水質_7(1) その１_2'!CH6=0,"",'水質_7(1) その１_2'!CH6)</f>
        <v>7</v>
      </c>
      <c r="CI6" s="84">
        <f>IF('水質_7(1) その１_2'!CI6=0,"",'水質_7(1) その１_2'!CI6)</f>
        <v>23</v>
      </c>
    </row>
    <row r="7" spans="1:92" ht="12" customHeight="1">
      <c r="A7" s="85" t="str">
        <f>自治体設定!C5</f>
        <v>青森県</v>
      </c>
      <c r="B7" s="86" t="str">
        <f>IF('水質_7(1) その１_2'!B7=0,"",'水質_7(1) その１_2'!B7)</f>
        <v/>
      </c>
      <c r="C7" s="87" t="str">
        <f>IF('水質_7(1) その１_2'!C7=0,"",'水質_7(1) その１_2'!C7)</f>
        <v/>
      </c>
      <c r="D7" s="88" t="str">
        <f>IF('水質_7(1) その１_2'!D7=0,"",'水質_7(1) その１_2'!D7)</f>
        <v/>
      </c>
      <c r="E7" s="89" t="str">
        <f>IF('水質_7(1) その１_2'!E7=0,"",'水質_7(1) その１_2'!E7)</f>
        <v/>
      </c>
      <c r="F7" s="86" t="str">
        <f>IF('水質_7(1) その１_2'!F7=0,"",'水質_7(1) その１_2'!F7)</f>
        <v/>
      </c>
      <c r="G7" s="87" t="str">
        <f>IF('水質_7(1) その１_2'!G7=0,"",'水質_7(1) その１_2'!G7)</f>
        <v/>
      </c>
      <c r="H7" s="88" t="str">
        <f>IF('水質_7(1) その１_2'!H7=0,"",'水質_7(1) その１_2'!H7)</f>
        <v/>
      </c>
      <c r="I7" s="89" t="str">
        <f>IF('水質_7(1) その１_2'!I7=0,"",'水質_7(1) その１_2'!I7)</f>
        <v/>
      </c>
      <c r="J7" s="86" t="str">
        <f>IF('水質_7(1) その１_2'!J7=0,"",'水質_7(1) その１_2'!J7)</f>
        <v/>
      </c>
      <c r="K7" s="87" t="str">
        <f>IF('水質_7(1) その１_2'!K7=0,"",'水質_7(1) その１_2'!K7)</f>
        <v/>
      </c>
      <c r="L7" s="88" t="str">
        <f>IF('水質_7(1) その１_2'!L7=0,"",'水質_7(1) その１_2'!L7)</f>
        <v/>
      </c>
      <c r="M7" s="89" t="str">
        <f>IF('水質_7(1) その１_2'!M7=0,"",'水質_7(1) その１_2'!M7)</f>
        <v/>
      </c>
      <c r="N7" s="85" t="str">
        <f t="shared" ref="N7:N51" si="0">$A7</f>
        <v>青森県</v>
      </c>
      <c r="O7" s="86" t="str">
        <f>IF('水質_7(1) その１_2'!O7=0,"",'水質_7(1) その１_2'!O7)</f>
        <v/>
      </c>
      <c r="P7" s="87" t="str">
        <f>IF('水質_7(1) その１_2'!P7=0,"",'水質_7(1) その１_2'!P7)</f>
        <v/>
      </c>
      <c r="Q7" s="88" t="str">
        <f>IF('水質_7(1) その１_2'!Q7=0,"",'水質_7(1) その１_2'!Q7)</f>
        <v/>
      </c>
      <c r="R7" s="89" t="str">
        <f>IF('水質_7(1) その１_2'!R7=0,"",'水質_7(1) その１_2'!R7)</f>
        <v/>
      </c>
      <c r="S7" s="86" t="str">
        <f>IF('水質_7(1) その１_2'!S7=0,"",'水質_7(1) その１_2'!S7)</f>
        <v/>
      </c>
      <c r="T7" s="87" t="str">
        <f>IF('水質_7(1) その１_2'!T7=0,"",'水質_7(1) その１_2'!T7)</f>
        <v/>
      </c>
      <c r="U7" s="88" t="str">
        <f>IF('水質_7(1) その１_2'!U7=0,"",'水質_7(1) その１_2'!U7)</f>
        <v/>
      </c>
      <c r="V7" s="89" t="str">
        <f>IF('水質_7(1) その１_2'!V7=0,"",'水質_7(1) その１_2'!V7)</f>
        <v/>
      </c>
      <c r="W7" s="86" t="str">
        <f>IF('水質_7(1) その１_2'!W7=0,"",'水質_7(1) その１_2'!W7)</f>
        <v/>
      </c>
      <c r="X7" s="87" t="str">
        <f>IF('水質_7(1) その１_2'!X7=0,"",'水質_7(1) その１_2'!X7)</f>
        <v/>
      </c>
      <c r="Y7" s="88" t="str">
        <f>IF('水質_7(1) その１_2'!Y7=0,"",'水質_7(1) その１_2'!Y7)</f>
        <v/>
      </c>
      <c r="Z7" s="89" t="str">
        <f>IF('水質_7(1) その１_2'!Z7=0,"",'水質_7(1) その１_2'!Z7)</f>
        <v/>
      </c>
      <c r="AA7" s="85" t="str">
        <f t="shared" ref="AA7:AA52" si="1">$A7</f>
        <v>青森県</v>
      </c>
      <c r="AB7" s="86" t="str">
        <f>IF('水質_7(1) その１_2'!AB7=0,"",'水質_7(1) その１_2'!AB7)</f>
        <v/>
      </c>
      <c r="AC7" s="87" t="str">
        <f>IF('水質_7(1) その１_2'!AC7=0,"",'水質_7(1) その１_2'!AC7)</f>
        <v/>
      </c>
      <c r="AD7" s="88" t="str">
        <f>IF('水質_7(1) その１_2'!AD7=0,"",'水質_7(1) その１_2'!AD7)</f>
        <v/>
      </c>
      <c r="AE7" s="89" t="str">
        <f>IF('水質_7(1) その１_2'!AE7=0,"",'水質_7(1) その１_2'!AE7)</f>
        <v/>
      </c>
      <c r="AF7" s="86" t="str">
        <f>IF('水質_7(1) その１_2'!AF7=0,"",'水質_7(1) その１_2'!AF7)</f>
        <v/>
      </c>
      <c r="AG7" s="87" t="str">
        <f>IF('水質_7(1) その１_2'!AG7=0,"",'水質_7(1) その１_2'!AG7)</f>
        <v/>
      </c>
      <c r="AH7" s="88" t="str">
        <f>IF('水質_7(1) その１_2'!AH7=0,"",'水質_7(1) その１_2'!AH7)</f>
        <v/>
      </c>
      <c r="AI7" s="89" t="str">
        <f>IF('水質_7(1) その１_2'!AI7=0,"",'水質_7(1) その１_2'!AI7)</f>
        <v/>
      </c>
      <c r="AJ7" s="86" t="str">
        <f>IF('水質_7(1) その１_2'!AJ7=0,"",'水質_7(1) その１_2'!AJ7)</f>
        <v/>
      </c>
      <c r="AK7" s="87" t="str">
        <f>IF('水質_7(1) その１_2'!AK7=0,"",'水質_7(1) その１_2'!AK7)</f>
        <v/>
      </c>
      <c r="AL7" s="88" t="str">
        <f>IF('水質_7(1) その１_2'!AL7=0,"",'水質_7(1) その１_2'!AL7)</f>
        <v/>
      </c>
      <c r="AM7" s="89" t="str">
        <f>IF('水質_7(1) その１_2'!AM7=0,"",'水質_7(1) その１_2'!AM7)</f>
        <v/>
      </c>
      <c r="AN7" s="85" t="str">
        <f t="shared" ref="AN7:AN52" si="2">$A7</f>
        <v>青森県</v>
      </c>
      <c r="AO7" s="86" t="str">
        <f>IF('水質_7(1) その１_2'!AO7=0,"",'水質_7(1) その１_2'!AO7)</f>
        <v/>
      </c>
      <c r="AP7" s="87" t="str">
        <f>IF('水質_7(1) その１_2'!AP7=0,"",'水質_7(1) その１_2'!AP7)</f>
        <v/>
      </c>
      <c r="AQ7" s="88" t="str">
        <f>IF('水質_7(1) その１_2'!AQ7=0,"",'水質_7(1) その１_2'!AQ7)</f>
        <v/>
      </c>
      <c r="AR7" s="89" t="str">
        <f>IF('水質_7(1) その１_2'!AR7=0,"",'水質_7(1) その１_2'!AR7)</f>
        <v/>
      </c>
      <c r="AS7" s="86" t="str">
        <f>IF('水質_7(1) その１_2'!AS7=0,"",'水質_7(1) その１_2'!AS7)</f>
        <v/>
      </c>
      <c r="AT7" s="87" t="str">
        <f>IF('水質_7(1) その１_2'!AT7=0,"",'水質_7(1) その１_2'!AT7)</f>
        <v/>
      </c>
      <c r="AU7" s="88" t="str">
        <f>IF('水質_7(1) その１_2'!AU7=0,"",'水質_7(1) その１_2'!AU7)</f>
        <v/>
      </c>
      <c r="AV7" s="89" t="str">
        <f>IF('水質_7(1) その１_2'!AV7=0,"",'水質_7(1) その１_2'!AV7)</f>
        <v/>
      </c>
      <c r="AW7" s="86" t="str">
        <f>IF('水質_7(1) その１_2'!AW7=0,"",'水質_7(1) その１_2'!AW7)</f>
        <v/>
      </c>
      <c r="AX7" s="87" t="str">
        <f>IF('水質_7(1) その１_2'!AX7=0,"",'水質_7(1) その１_2'!AX7)</f>
        <v/>
      </c>
      <c r="AY7" s="88" t="str">
        <f>IF('水質_7(1) その１_2'!AY7=0,"",'水質_7(1) その１_2'!AY7)</f>
        <v/>
      </c>
      <c r="AZ7" s="89" t="str">
        <f>IF('水質_7(1) その１_2'!AZ7=0,"",'水質_7(1) その１_2'!AZ7)</f>
        <v/>
      </c>
      <c r="BA7" s="85" t="str">
        <f t="shared" ref="BA7:BA52" si="3">$A7</f>
        <v>青森県</v>
      </c>
      <c r="BB7" s="86" t="str">
        <f>IF('水質_7(1) その１_2'!BB7=0,"",'水質_7(1) その１_2'!BB7)</f>
        <v/>
      </c>
      <c r="BC7" s="87" t="str">
        <f>IF('水質_7(1) その１_2'!BC7=0,"",'水質_7(1) その１_2'!BC7)</f>
        <v/>
      </c>
      <c r="BD7" s="88" t="str">
        <f>IF('水質_7(1) その１_2'!BD7=0,"",'水質_7(1) その１_2'!BD7)</f>
        <v/>
      </c>
      <c r="BE7" s="89" t="str">
        <f>IF('水質_7(1) その１_2'!BE7=0,"",'水質_7(1) その１_2'!BE7)</f>
        <v/>
      </c>
      <c r="BF7" s="86" t="str">
        <f>IF('水質_7(1) その１_2'!BF7=0,"",'水質_7(1) その１_2'!BF7)</f>
        <v/>
      </c>
      <c r="BG7" s="87" t="str">
        <f>IF('水質_7(1) その１_2'!BG7=0,"",'水質_7(1) その１_2'!BG7)</f>
        <v/>
      </c>
      <c r="BH7" s="88" t="str">
        <f>IF('水質_7(1) その１_2'!BH7=0,"",'水質_7(1) その１_2'!BH7)</f>
        <v/>
      </c>
      <c r="BI7" s="89" t="str">
        <f>IF('水質_7(1) その１_2'!BI7=0,"",'水質_7(1) その１_2'!BI7)</f>
        <v/>
      </c>
      <c r="BJ7" s="86">
        <f>IF('水質_7(1) その１_2'!BJ7=0,"",'水質_7(1) その１_2'!BJ7)</f>
        <v>1</v>
      </c>
      <c r="BK7" s="87">
        <f>IF('水質_7(1) その１_2'!BK7=0,"",'水質_7(1) その１_2'!BK7)</f>
        <v>1</v>
      </c>
      <c r="BL7" s="88" t="str">
        <f>IF('水質_7(1) その１_2'!BL7=0,"",'水質_7(1) その１_2'!BL7)</f>
        <v/>
      </c>
      <c r="BM7" s="89">
        <f>IF('水質_7(1) その１_2'!BM7=0,"",'水質_7(1) その１_2'!BM7)</f>
        <v>2</v>
      </c>
      <c r="BN7" s="85" t="str">
        <f t="shared" ref="BN7:BN52" si="4">$A7</f>
        <v>青森県</v>
      </c>
      <c r="BO7" s="93" t="str">
        <f>IF('水質_7(1) その１_2'!BO7=0,"",'水質_7(1) その１_2'!BO7)</f>
        <v/>
      </c>
      <c r="BP7" s="95" t="str">
        <f>IF('水質_7(1) その１_2'!BP7=0,"",'水質_7(1) その１_2'!BP7)</f>
        <v/>
      </c>
      <c r="BQ7" s="94" t="str">
        <f>IF('水質_7(1) その１_2'!BQ7=0,"",'水質_7(1) その１_2'!BQ7)</f>
        <v/>
      </c>
      <c r="BR7" s="98" t="str">
        <f>IF('水質_7(1) その１_2'!BR7=0,"",'水質_7(1) その１_2'!BR7)</f>
        <v/>
      </c>
      <c r="BS7" s="93" t="str">
        <f>IF('水質_7(1) その１_2'!BS7=0,"",'水質_7(1) その１_2'!BS7)</f>
        <v/>
      </c>
      <c r="BT7" s="95" t="str">
        <f>IF('水質_7(1) その１_2'!BT7=0,"",'水質_7(1) その１_2'!BT7)</f>
        <v/>
      </c>
      <c r="BU7" s="94" t="str">
        <f>IF('水質_7(1) その１_2'!BU7=0,"",'水質_7(1) その１_2'!BU7)</f>
        <v/>
      </c>
      <c r="BV7" s="98" t="str">
        <f>IF('水質_7(1) その１_2'!BV7=0,"",'水質_7(1) その１_2'!BV7)</f>
        <v/>
      </c>
      <c r="BW7" s="93">
        <f>IF('水質_7(1) その１_2'!BW7=0,"",'水質_7(1) その１_2'!BW7)</f>
        <v>1</v>
      </c>
      <c r="BX7" s="95" t="str">
        <f>IF('水質_7(1) その１_2'!BX7=0,"",'水質_7(1) その１_2'!BX7)</f>
        <v/>
      </c>
      <c r="BY7" s="94" t="str">
        <f>IF('水質_7(1) その１_2'!BY7=0,"",'水質_7(1) その１_2'!BY7)</f>
        <v/>
      </c>
      <c r="BZ7" s="98">
        <f>IF('水質_7(1) その１_2'!BZ7=0,"",'水質_7(1) その１_2'!BZ7)</f>
        <v>1</v>
      </c>
      <c r="CA7" s="85" t="str">
        <f t="shared" ref="CA7:CA52" si="5">$A7</f>
        <v>青森県</v>
      </c>
      <c r="CB7" s="93" t="str">
        <f>IF('水質_7(1) その１_2'!CB7=0,"",'水質_7(1) その１_2'!CB7)</f>
        <v/>
      </c>
      <c r="CC7" s="95" t="str">
        <f>IF('水質_7(1) その１_2'!CC7=0,"",'水質_7(1) その１_2'!CC7)</f>
        <v/>
      </c>
      <c r="CD7" s="94" t="str">
        <f>IF('水質_7(1) その１_2'!CD7=0,"",'水質_7(1) その１_2'!CD7)</f>
        <v/>
      </c>
      <c r="CE7" s="98" t="str">
        <f>IF('水質_7(1) その１_2'!CE7=0,"",'水質_7(1) その１_2'!CE7)</f>
        <v/>
      </c>
      <c r="CF7" s="97">
        <f>IF('水質_7(1) その１_2'!CF7=0,"",'水質_7(1) その１_2'!CF7)</f>
        <v>2</v>
      </c>
      <c r="CG7" s="95">
        <f>IF('水質_7(1) その１_2'!CG7=0,"",'水質_7(1) その１_2'!CG7)</f>
        <v>1</v>
      </c>
      <c r="CH7" s="94" t="str">
        <f>IF('水質_7(1) その１_2'!CH7=0,"",'水質_7(1) その１_2'!CH7)</f>
        <v/>
      </c>
      <c r="CI7" s="98">
        <f>IF('水質_7(1) その１_2'!CI7=0,"",'水質_7(1) その１_2'!CI7)</f>
        <v>3</v>
      </c>
    </row>
    <row r="8" spans="1:92" ht="12" customHeight="1">
      <c r="A8" s="85" t="str">
        <f>自治体設定!C6</f>
        <v>岩手県</v>
      </c>
      <c r="B8" s="86">
        <f>IF('水質_7(1) その１_2'!B8=0,"",'水質_7(1) その１_2'!B8)</f>
        <v>1</v>
      </c>
      <c r="C8" s="87" t="str">
        <f>IF('水質_7(1) その１_2'!C8=0,"",'水質_7(1) その１_2'!C8)</f>
        <v/>
      </c>
      <c r="D8" s="88" t="str">
        <f>IF('水質_7(1) その１_2'!D8=0,"",'水質_7(1) その１_2'!D8)</f>
        <v/>
      </c>
      <c r="E8" s="89">
        <f>IF('水質_7(1) その１_2'!E8=0,"",'水質_7(1) その１_2'!E8)</f>
        <v>1</v>
      </c>
      <c r="F8" s="86" t="str">
        <f>IF('水質_7(1) その１_2'!F8=0,"",'水質_7(1) その１_2'!F8)</f>
        <v/>
      </c>
      <c r="G8" s="87" t="str">
        <f>IF('水質_7(1) その１_2'!G8=0,"",'水質_7(1) その１_2'!G8)</f>
        <v/>
      </c>
      <c r="H8" s="88" t="str">
        <f>IF('水質_7(1) その１_2'!H8=0,"",'水質_7(1) その１_2'!H8)</f>
        <v/>
      </c>
      <c r="I8" s="89" t="str">
        <f>IF('水質_7(1) その１_2'!I8=0,"",'水質_7(1) その１_2'!I8)</f>
        <v/>
      </c>
      <c r="J8" s="86" t="str">
        <f>IF('水質_7(1) その１_2'!J8=0,"",'水質_7(1) その１_2'!J8)</f>
        <v/>
      </c>
      <c r="K8" s="87" t="str">
        <f>IF('水質_7(1) その１_2'!K8=0,"",'水質_7(1) その１_2'!K8)</f>
        <v/>
      </c>
      <c r="L8" s="88" t="str">
        <f>IF('水質_7(1) その１_2'!L8=0,"",'水質_7(1) その１_2'!L8)</f>
        <v/>
      </c>
      <c r="M8" s="89" t="str">
        <f>IF('水質_7(1) その１_2'!M8=0,"",'水質_7(1) その１_2'!M8)</f>
        <v/>
      </c>
      <c r="N8" s="85" t="str">
        <f t="shared" si="0"/>
        <v>岩手県</v>
      </c>
      <c r="O8" s="86" t="str">
        <f>IF('水質_7(1) その１_2'!O8=0,"",'水質_7(1) その１_2'!O8)</f>
        <v/>
      </c>
      <c r="P8" s="87" t="str">
        <f>IF('水質_7(1) その１_2'!P8=0,"",'水質_7(1) その１_2'!P8)</f>
        <v/>
      </c>
      <c r="Q8" s="88" t="str">
        <f>IF('水質_7(1) その１_2'!Q8=0,"",'水質_7(1) その１_2'!Q8)</f>
        <v/>
      </c>
      <c r="R8" s="89" t="str">
        <f>IF('水質_7(1) その１_2'!R8=0,"",'水質_7(1) その１_2'!R8)</f>
        <v/>
      </c>
      <c r="S8" s="86" t="str">
        <f>IF('水質_7(1) その１_2'!S8=0,"",'水質_7(1) その１_2'!S8)</f>
        <v/>
      </c>
      <c r="T8" s="87" t="str">
        <f>IF('水質_7(1) その１_2'!T8=0,"",'水質_7(1) その１_2'!T8)</f>
        <v/>
      </c>
      <c r="U8" s="88" t="str">
        <f>IF('水質_7(1) その１_2'!U8=0,"",'水質_7(1) その１_2'!U8)</f>
        <v/>
      </c>
      <c r="V8" s="89" t="str">
        <f>IF('水質_7(1) その１_2'!V8=0,"",'水質_7(1) その１_2'!V8)</f>
        <v/>
      </c>
      <c r="W8" s="86" t="str">
        <f>IF('水質_7(1) その１_2'!W8=0,"",'水質_7(1) その１_2'!W8)</f>
        <v/>
      </c>
      <c r="X8" s="87" t="str">
        <f>IF('水質_7(1) その１_2'!X8=0,"",'水質_7(1) その１_2'!X8)</f>
        <v/>
      </c>
      <c r="Y8" s="88" t="str">
        <f>IF('水質_7(1) その１_2'!Y8=0,"",'水質_7(1) その１_2'!Y8)</f>
        <v/>
      </c>
      <c r="Z8" s="89" t="str">
        <f>IF('水質_7(1) その１_2'!Z8=0,"",'水質_7(1) その１_2'!Z8)</f>
        <v/>
      </c>
      <c r="AA8" s="85" t="str">
        <f t="shared" si="1"/>
        <v>岩手県</v>
      </c>
      <c r="AB8" s="86" t="str">
        <f>IF('水質_7(1) その１_2'!AB8=0,"",'水質_7(1) その１_2'!AB8)</f>
        <v/>
      </c>
      <c r="AC8" s="87" t="str">
        <f>IF('水質_7(1) その１_2'!AC8=0,"",'水質_7(1) その１_2'!AC8)</f>
        <v/>
      </c>
      <c r="AD8" s="88" t="str">
        <f>IF('水質_7(1) その１_2'!AD8=0,"",'水質_7(1) その１_2'!AD8)</f>
        <v/>
      </c>
      <c r="AE8" s="89" t="str">
        <f>IF('水質_7(1) その１_2'!AE8=0,"",'水質_7(1) その１_2'!AE8)</f>
        <v/>
      </c>
      <c r="AF8" s="86" t="str">
        <f>IF('水質_7(1) その１_2'!AF8=0,"",'水質_7(1) その１_2'!AF8)</f>
        <v/>
      </c>
      <c r="AG8" s="87" t="str">
        <f>IF('水質_7(1) その１_2'!AG8=0,"",'水質_7(1) その１_2'!AG8)</f>
        <v/>
      </c>
      <c r="AH8" s="88" t="str">
        <f>IF('水質_7(1) その１_2'!AH8=0,"",'水質_7(1) その１_2'!AH8)</f>
        <v/>
      </c>
      <c r="AI8" s="89" t="str">
        <f>IF('水質_7(1) その１_2'!AI8=0,"",'水質_7(1) その１_2'!AI8)</f>
        <v/>
      </c>
      <c r="AJ8" s="86" t="str">
        <f>IF('水質_7(1) その１_2'!AJ8=0,"",'水質_7(1) その１_2'!AJ8)</f>
        <v/>
      </c>
      <c r="AK8" s="87" t="str">
        <f>IF('水質_7(1) その１_2'!AK8=0,"",'水質_7(1) その１_2'!AK8)</f>
        <v/>
      </c>
      <c r="AL8" s="88" t="str">
        <f>IF('水質_7(1) その１_2'!AL8=0,"",'水質_7(1) その１_2'!AL8)</f>
        <v/>
      </c>
      <c r="AM8" s="89" t="str">
        <f>IF('水質_7(1) その１_2'!AM8=0,"",'水質_7(1) その１_2'!AM8)</f>
        <v/>
      </c>
      <c r="AN8" s="85" t="str">
        <f t="shared" si="2"/>
        <v>岩手県</v>
      </c>
      <c r="AO8" s="86" t="str">
        <f>IF('水質_7(1) その１_2'!AO8=0,"",'水質_7(1) その１_2'!AO8)</f>
        <v/>
      </c>
      <c r="AP8" s="87" t="str">
        <f>IF('水質_7(1) その１_2'!AP8=0,"",'水質_7(1) その１_2'!AP8)</f>
        <v/>
      </c>
      <c r="AQ8" s="88" t="str">
        <f>IF('水質_7(1) その１_2'!AQ8=0,"",'水質_7(1) その１_2'!AQ8)</f>
        <v/>
      </c>
      <c r="AR8" s="89" t="str">
        <f>IF('水質_7(1) その１_2'!AR8=0,"",'水質_7(1) その１_2'!AR8)</f>
        <v/>
      </c>
      <c r="AS8" s="86" t="str">
        <f>IF('水質_7(1) その１_2'!AS8=0,"",'水質_7(1) その１_2'!AS8)</f>
        <v/>
      </c>
      <c r="AT8" s="87" t="str">
        <f>IF('水質_7(1) その１_2'!AT8=0,"",'水質_7(1) その１_2'!AT8)</f>
        <v/>
      </c>
      <c r="AU8" s="88" t="str">
        <f>IF('水質_7(1) その１_2'!AU8=0,"",'水質_7(1) その１_2'!AU8)</f>
        <v/>
      </c>
      <c r="AV8" s="89" t="str">
        <f>IF('水質_7(1) その１_2'!AV8=0,"",'水質_7(1) その１_2'!AV8)</f>
        <v/>
      </c>
      <c r="AW8" s="86" t="str">
        <f>IF('水質_7(1) その１_2'!AW8=0,"",'水質_7(1) その１_2'!AW8)</f>
        <v/>
      </c>
      <c r="AX8" s="87" t="str">
        <f>IF('水質_7(1) その１_2'!AX8=0,"",'水質_7(1) その１_2'!AX8)</f>
        <v/>
      </c>
      <c r="AY8" s="88" t="str">
        <f>IF('水質_7(1) その１_2'!AY8=0,"",'水質_7(1) その１_2'!AY8)</f>
        <v/>
      </c>
      <c r="AZ8" s="89" t="str">
        <f>IF('水質_7(1) その１_2'!AZ8=0,"",'水質_7(1) その１_2'!AZ8)</f>
        <v/>
      </c>
      <c r="BA8" s="85" t="str">
        <f t="shared" si="3"/>
        <v>岩手県</v>
      </c>
      <c r="BB8" s="86" t="str">
        <f>IF('水質_7(1) その１_2'!BB8=0,"",'水質_7(1) その１_2'!BB8)</f>
        <v/>
      </c>
      <c r="BC8" s="87" t="str">
        <f>IF('水質_7(1) その１_2'!BC8=0,"",'水質_7(1) その１_2'!BC8)</f>
        <v/>
      </c>
      <c r="BD8" s="88" t="str">
        <f>IF('水質_7(1) その１_2'!BD8=0,"",'水質_7(1) その１_2'!BD8)</f>
        <v/>
      </c>
      <c r="BE8" s="89" t="str">
        <f>IF('水質_7(1) その１_2'!BE8=0,"",'水質_7(1) その１_2'!BE8)</f>
        <v/>
      </c>
      <c r="BF8" s="86" t="str">
        <f>IF('水質_7(1) その１_2'!BF8=0,"",'水質_7(1) その１_2'!BF8)</f>
        <v/>
      </c>
      <c r="BG8" s="87" t="str">
        <f>IF('水質_7(1) その１_2'!BG8=0,"",'水質_7(1) その１_2'!BG8)</f>
        <v/>
      </c>
      <c r="BH8" s="88" t="str">
        <f>IF('水質_7(1) その１_2'!BH8=0,"",'水質_7(1) その１_2'!BH8)</f>
        <v/>
      </c>
      <c r="BI8" s="89" t="str">
        <f>IF('水質_7(1) その１_2'!BI8=0,"",'水質_7(1) その１_2'!BI8)</f>
        <v/>
      </c>
      <c r="BJ8" s="86">
        <f>IF('水質_7(1) その１_2'!BJ8=0,"",'水質_7(1) その１_2'!BJ8)</f>
        <v>1</v>
      </c>
      <c r="BK8" s="87" t="str">
        <f>IF('水質_7(1) その１_2'!BK8=0,"",'水質_7(1) その１_2'!BK8)</f>
        <v/>
      </c>
      <c r="BL8" s="88" t="str">
        <f>IF('水質_7(1) その１_2'!BL8=0,"",'水質_7(1) その１_2'!BL8)</f>
        <v/>
      </c>
      <c r="BM8" s="89">
        <f>IF('水質_7(1) その１_2'!BM8=0,"",'水質_7(1) その１_2'!BM8)</f>
        <v>1</v>
      </c>
      <c r="BN8" s="85" t="str">
        <f t="shared" si="4"/>
        <v>岩手県</v>
      </c>
      <c r="BO8" s="93" t="str">
        <f>IF('水質_7(1) その１_2'!BO8=0,"",'水質_7(1) その１_2'!BO8)</f>
        <v/>
      </c>
      <c r="BP8" s="95" t="str">
        <f>IF('水質_7(1) その１_2'!BP8=0,"",'水質_7(1) その１_2'!BP8)</f>
        <v/>
      </c>
      <c r="BQ8" s="94" t="str">
        <f>IF('水質_7(1) その１_2'!BQ8=0,"",'水質_7(1) その１_2'!BQ8)</f>
        <v/>
      </c>
      <c r="BR8" s="98" t="str">
        <f>IF('水質_7(1) その１_2'!BR8=0,"",'水質_7(1) その１_2'!BR8)</f>
        <v/>
      </c>
      <c r="BS8" s="93" t="str">
        <f>IF('水質_7(1) その１_2'!BS8=0,"",'水質_7(1) その１_2'!BS8)</f>
        <v/>
      </c>
      <c r="BT8" s="95" t="str">
        <f>IF('水質_7(1) その１_2'!BT8=0,"",'水質_7(1) その１_2'!BT8)</f>
        <v/>
      </c>
      <c r="BU8" s="94" t="str">
        <f>IF('水質_7(1) その１_2'!BU8=0,"",'水質_7(1) その１_2'!BU8)</f>
        <v/>
      </c>
      <c r="BV8" s="98" t="str">
        <f>IF('水質_7(1) その１_2'!BV8=0,"",'水質_7(1) その１_2'!BV8)</f>
        <v/>
      </c>
      <c r="BW8" s="93">
        <f>IF('水質_7(1) その１_2'!BW8=0,"",'水質_7(1) その１_2'!BW8)</f>
        <v>1</v>
      </c>
      <c r="BX8" s="95" t="str">
        <f>IF('水質_7(1) その１_2'!BX8=0,"",'水質_7(1) その１_2'!BX8)</f>
        <v/>
      </c>
      <c r="BY8" s="94" t="str">
        <f>IF('水質_7(1) その１_2'!BY8=0,"",'水質_7(1) その１_2'!BY8)</f>
        <v/>
      </c>
      <c r="BZ8" s="98">
        <f>IF('水質_7(1) その１_2'!BZ8=0,"",'水質_7(1) その１_2'!BZ8)</f>
        <v>1</v>
      </c>
      <c r="CA8" s="85" t="str">
        <f t="shared" si="5"/>
        <v>岩手県</v>
      </c>
      <c r="CB8" s="93" t="str">
        <f>IF('水質_7(1) その１_2'!CB8=0,"",'水質_7(1) その１_2'!CB8)</f>
        <v/>
      </c>
      <c r="CC8" s="95" t="str">
        <f>IF('水質_7(1) その１_2'!CC8=0,"",'水質_7(1) その１_2'!CC8)</f>
        <v/>
      </c>
      <c r="CD8" s="94" t="str">
        <f>IF('水質_7(1) その１_2'!CD8=0,"",'水質_7(1) その１_2'!CD8)</f>
        <v/>
      </c>
      <c r="CE8" s="98" t="str">
        <f>IF('水質_7(1) その１_2'!CE8=0,"",'水質_7(1) その１_2'!CE8)</f>
        <v/>
      </c>
      <c r="CF8" s="97">
        <f>IF('水質_7(1) その１_2'!CF8=0,"",'水質_7(1) その１_2'!CF8)</f>
        <v>3</v>
      </c>
      <c r="CG8" s="95" t="str">
        <f>IF('水質_7(1) その１_2'!CG8=0,"",'水質_7(1) その１_2'!CG8)</f>
        <v/>
      </c>
      <c r="CH8" s="94" t="str">
        <f>IF('水質_7(1) その１_2'!CH8=0,"",'水質_7(1) その１_2'!CH8)</f>
        <v/>
      </c>
      <c r="CI8" s="98">
        <f>IF('水質_7(1) その１_2'!CI8=0,"",'水質_7(1) その１_2'!CI8)</f>
        <v>3</v>
      </c>
    </row>
    <row r="9" spans="1:92" ht="12" customHeight="1">
      <c r="A9" s="85" t="str">
        <f>自治体設定!C7</f>
        <v>宮城県</v>
      </c>
      <c r="B9" s="86">
        <f>IF('水質_7(1) その１_2'!B9=0,"",'水質_7(1) その１_2'!B9)</f>
        <v>2</v>
      </c>
      <c r="C9" s="87" t="str">
        <f>IF('水質_7(1) その１_2'!C9=0,"",'水質_7(1) その１_2'!C9)</f>
        <v/>
      </c>
      <c r="D9" s="88" t="str">
        <f>IF('水質_7(1) その１_2'!D9=0,"",'水質_7(1) その１_2'!D9)</f>
        <v/>
      </c>
      <c r="E9" s="89">
        <f>IF('水質_7(1) その１_2'!E9=0,"",'水質_7(1) その１_2'!E9)</f>
        <v>2</v>
      </c>
      <c r="F9" s="86" t="str">
        <f>IF('水質_7(1) その１_2'!F9=0,"",'水質_7(1) その１_2'!F9)</f>
        <v/>
      </c>
      <c r="G9" s="87" t="str">
        <f>IF('水質_7(1) その１_2'!G9=0,"",'水質_7(1) その１_2'!G9)</f>
        <v/>
      </c>
      <c r="H9" s="88" t="str">
        <f>IF('水質_7(1) その１_2'!H9=0,"",'水質_7(1) その１_2'!H9)</f>
        <v/>
      </c>
      <c r="I9" s="89" t="str">
        <f>IF('水質_7(1) その１_2'!I9=0,"",'水質_7(1) その１_2'!I9)</f>
        <v/>
      </c>
      <c r="J9" s="86" t="str">
        <f>IF('水質_7(1) その１_2'!J9=0,"",'水質_7(1) その１_2'!J9)</f>
        <v/>
      </c>
      <c r="K9" s="87" t="str">
        <f>IF('水質_7(1) その１_2'!K9=0,"",'水質_7(1) その１_2'!K9)</f>
        <v/>
      </c>
      <c r="L9" s="88" t="str">
        <f>IF('水質_7(1) その１_2'!L9=0,"",'水質_7(1) その１_2'!L9)</f>
        <v/>
      </c>
      <c r="M9" s="89" t="str">
        <f>IF('水質_7(1) その１_2'!M9=0,"",'水質_7(1) その１_2'!M9)</f>
        <v/>
      </c>
      <c r="N9" s="85" t="str">
        <f t="shared" si="0"/>
        <v>宮城県</v>
      </c>
      <c r="O9" s="86" t="str">
        <f>IF('水質_7(1) その１_2'!O9=0,"",'水質_7(1) その１_2'!O9)</f>
        <v/>
      </c>
      <c r="P9" s="87" t="str">
        <f>IF('水質_7(1) その１_2'!P9=0,"",'水質_7(1) その１_2'!P9)</f>
        <v/>
      </c>
      <c r="Q9" s="88" t="str">
        <f>IF('水質_7(1) その１_2'!Q9=0,"",'水質_7(1) その１_2'!Q9)</f>
        <v/>
      </c>
      <c r="R9" s="89" t="str">
        <f>IF('水質_7(1) その１_2'!R9=0,"",'水質_7(1) その１_2'!R9)</f>
        <v/>
      </c>
      <c r="S9" s="86" t="str">
        <f>IF('水質_7(1) その１_2'!S9=0,"",'水質_7(1) その１_2'!S9)</f>
        <v/>
      </c>
      <c r="T9" s="87" t="str">
        <f>IF('水質_7(1) その１_2'!T9=0,"",'水質_7(1) その１_2'!T9)</f>
        <v/>
      </c>
      <c r="U9" s="88" t="str">
        <f>IF('水質_7(1) その１_2'!U9=0,"",'水質_7(1) その１_2'!U9)</f>
        <v/>
      </c>
      <c r="V9" s="89" t="str">
        <f>IF('水質_7(1) その１_2'!V9=0,"",'水質_7(1) その１_2'!V9)</f>
        <v/>
      </c>
      <c r="W9" s="86" t="str">
        <f>IF('水質_7(1) その１_2'!W9=0,"",'水質_7(1) その１_2'!W9)</f>
        <v/>
      </c>
      <c r="X9" s="87" t="str">
        <f>IF('水質_7(1) その１_2'!X9=0,"",'水質_7(1) その１_2'!X9)</f>
        <v/>
      </c>
      <c r="Y9" s="88" t="str">
        <f>IF('水質_7(1) その１_2'!Y9=0,"",'水質_7(1) その１_2'!Y9)</f>
        <v/>
      </c>
      <c r="Z9" s="89" t="str">
        <f>IF('水質_7(1) その１_2'!Z9=0,"",'水質_7(1) その１_2'!Z9)</f>
        <v/>
      </c>
      <c r="AA9" s="85" t="str">
        <f t="shared" si="1"/>
        <v>宮城県</v>
      </c>
      <c r="AB9" s="86" t="str">
        <f>IF('水質_7(1) その１_2'!AB9=0,"",'水質_7(1) その１_2'!AB9)</f>
        <v/>
      </c>
      <c r="AC9" s="87" t="str">
        <f>IF('水質_7(1) その１_2'!AC9=0,"",'水質_7(1) その１_2'!AC9)</f>
        <v/>
      </c>
      <c r="AD9" s="88" t="str">
        <f>IF('水質_7(1) その１_2'!AD9=0,"",'水質_7(1) その１_2'!AD9)</f>
        <v/>
      </c>
      <c r="AE9" s="89" t="str">
        <f>IF('水質_7(1) その１_2'!AE9=0,"",'水質_7(1) その１_2'!AE9)</f>
        <v/>
      </c>
      <c r="AF9" s="86" t="str">
        <f>IF('水質_7(1) その１_2'!AF9=0,"",'水質_7(1) その１_2'!AF9)</f>
        <v/>
      </c>
      <c r="AG9" s="87" t="str">
        <f>IF('水質_7(1) その１_2'!AG9=0,"",'水質_7(1) その１_2'!AG9)</f>
        <v/>
      </c>
      <c r="AH9" s="88" t="str">
        <f>IF('水質_7(1) その１_2'!AH9=0,"",'水質_7(1) その１_2'!AH9)</f>
        <v/>
      </c>
      <c r="AI9" s="89" t="str">
        <f>IF('水質_7(1) その１_2'!AI9=0,"",'水質_7(1) その１_2'!AI9)</f>
        <v/>
      </c>
      <c r="AJ9" s="86" t="str">
        <f>IF('水質_7(1) その１_2'!AJ9=0,"",'水質_7(1) その１_2'!AJ9)</f>
        <v/>
      </c>
      <c r="AK9" s="87" t="str">
        <f>IF('水質_7(1) その１_2'!AK9=0,"",'水質_7(1) その１_2'!AK9)</f>
        <v/>
      </c>
      <c r="AL9" s="88" t="str">
        <f>IF('水質_7(1) その１_2'!AL9=0,"",'水質_7(1) その１_2'!AL9)</f>
        <v/>
      </c>
      <c r="AM9" s="89" t="str">
        <f>IF('水質_7(1) その１_2'!AM9=0,"",'水質_7(1) その１_2'!AM9)</f>
        <v/>
      </c>
      <c r="AN9" s="85" t="str">
        <f t="shared" si="2"/>
        <v>宮城県</v>
      </c>
      <c r="AO9" s="86" t="str">
        <f>IF('水質_7(1) その１_2'!AO9=0,"",'水質_7(1) その１_2'!AO9)</f>
        <v/>
      </c>
      <c r="AP9" s="87" t="str">
        <f>IF('水質_7(1) その１_2'!AP9=0,"",'水質_7(1) その１_2'!AP9)</f>
        <v/>
      </c>
      <c r="AQ9" s="88" t="str">
        <f>IF('水質_7(1) その１_2'!AQ9=0,"",'水質_7(1) その１_2'!AQ9)</f>
        <v/>
      </c>
      <c r="AR9" s="89" t="str">
        <f>IF('水質_7(1) その１_2'!AR9=0,"",'水質_7(1) その１_2'!AR9)</f>
        <v/>
      </c>
      <c r="AS9" s="86" t="str">
        <f>IF('水質_7(1) その１_2'!AS9=0,"",'水質_7(1) その１_2'!AS9)</f>
        <v/>
      </c>
      <c r="AT9" s="87" t="str">
        <f>IF('水質_7(1) その１_2'!AT9=0,"",'水質_7(1) その１_2'!AT9)</f>
        <v/>
      </c>
      <c r="AU9" s="88" t="str">
        <f>IF('水質_7(1) その１_2'!AU9=0,"",'水質_7(1) その１_2'!AU9)</f>
        <v/>
      </c>
      <c r="AV9" s="89" t="str">
        <f>IF('水質_7(1) その１_2'!AV9=0,"",'水質_7(1) その１_2'!AV9)</f>
        <v/>
      </c>
      <c r="AW9" s="86" t="str">
        <f>IF('水質_7(1) その１_2'!AW9=0,"",'水質_7(1) その１_2'!AW9)</f>
        <v/>
      </c>
      <c r="AX9" s="87" t="str">
        <f>IF('水質_7(1) その１_2'!AX9=0,"",'水質_7(1) その１_2'!AX9)</f>
        <v/>
      </c>
      <c r="AY9" s="88" t="str">
        <f>IF('水質_7(1) その１_2'!AY9=0,"",'水質_7(1) その１_2'!AY9)</f>
        <v/>
      </c>
      <c r="AZ9" s="89" t="str">
        <f>IF('水質_7(1) その１_2'!AZ9=0,"",'水質_7(1) その１_2'!AZ9)</f>
        <v/>
      </c>
      <c r="BA9" s="85" t="str">
        <f t="shared" si="3"/>
        <v>宮城県</v>
      </c>
      <c r="BB9" s="86" t="str">
        <f>IF('水質_7(1) その１_2'!BB9=0,"",'水質_7(1) その１_2'!BB9)</f>
        <v/>
      </c>
      <c r="BC9" s="87" t="str">
        <f>IF('水質_7(1) その１_2'!BC9=0,"",'水質_7(1) その１_2'!BC9)</f>
        <v/>
      </c>
      <c r="BD9" s="88" t="str">
        <f>IF('水質_7(1) その１_2'!BD9=0,"",'水質_7(1) その１_2'!BD9)</f>
        <v/>
      </c>
      <c r="BE9" s="89" t="str">
        <f>IF('水質_7(1) その１_2'!BE9=0,"",'水質_7(1) その１_2'!BE9)</f>
        <v/>
      </c>
      <c r="BF9" s="86" t="str">
        <f>IF('水質_7(1) その１_2'!BF9=0,"",'水質_7(1) その１_2'!BF9)</f>
        <v/>
      </c>
      <c r="BG9" s="87" t="str">
        <f>IF('水質_7(1) その１_2'!BG9=0,"",'水質_7(1) その１_2'!BG9)</f>
        <v/>
      </c>
      <c r="BH9" s="88" t="str">
        <f>IF('水質_7(1) その１_2'!BH9=0,"",'水質_7(1) その１_2'!BH9)</f>
        <v/>
      </c>
      <c r="BI9" s="89" t="str">
        <f>IF('水質_7(1) その１_2'!BI9=0,"",'水質_7(1) その１_2'!BI9)</f>
        <v/>
      </c>
      <c r="BJ9" s="86">
        <f>IF('水質_7(1) その１_2'!BJ9=0,"",'水質_7(1) その１_2'!BJ9)</f>
        <v>1</v>
      </c>
      <c r="BK9" s="87" t="str">
        <f>IF('水質_7(1) その１_2'!BK9=0,"",'水質_7(1) その１_2'!BK9)</f>
        <v/>
      </c>
      <c r="BL9" s="88" t="str">
        <f>IF('水質_7(1) その１_2'!BL9=0,"",'水質_7(1) その１_2'!BL9)</f>
        <v/>
      </c>
      <c r="BM9" s="89">
        <f>IF('水質_7(1) その１_2'!BM9=0,"",'水質_7(1) その１_2'!BM9)</f>
        <v>1</v>
      </c>
      <c r="BN9" s="85" t="str">
        <f t="shared" si="4"/>
        <v>宮城県</v>
      </c>
      <c r="BO9" s="93" t="str">
        <f>IF('水質_7(1) その１_2'!BO9=0,"",'水質_7(1) その１_2'!BO9)</f>
        <v/>
      </c>
      <c r="BP9" s="95" t="str">
        <f>IF('水質_7(1) その１_2'!BP9=0,"",'水質_7(1) その１_2'!BP9)</f>
        <v/>
      </c>
      <c r="BQ9" s="94" t="str">
        <f>IF('水質_7(1) その１_2'!BQ9=0,"",'水質_7(1) その１_2'!BQ9)</f>
        <v/>
      </c>
      <c r="BR9" s="98" t="str">
        <f>IF('水質_7(1) その１_2'!BR9=0,"",'水質_7(1) その１_2'!BR9)</f>
        <v/>
      </c>
      <c r="BS9" s="93" t="str">
        <f>IF('水質_7(1) その１_2'!BS9=0,"",'水質_7(1) その１_2'!BS9)</f>
        <v/>
      </c>
      <c r="BT9" s="95" t="str">
        <f>IF('水質_7(1) その１_2'!BT9=0,"",'水質_7(1) その１_2'!BT9)</f>
        <v/>
      </c>
      <c r="BU9" s="94" t="str">
        <f>IF('水質_7(1) その１_2'!BU9=0,"",'水質_7(1) その１_2'!BU9)</f>
        <v/>
      </c>
      <c r="BV9" s="98" t="str">
        <f>IF('水質_7(1) その１_2'!BV9=0,"",'水質_7(1) その１_2'!BV9)</f>
        <v/>
      </c>
      <c r="BW9" s="93">
        <f>IF('水質_7(1) その１_2'!BW9=0,"",'水質_7(1) その１_2'!BW9)</f>
        <v>1</v>
      </c>
      <c r="BX9" s="95" t="str">
        <f>IF('水質_7(1) その１_2'!BX9=0,"",'水質_7(1) その１_2'!BX9)</f>
        <v/>
      </c>
      <c r="BY9" s="94" t="str">
        <f>IF('水質_7(1) その１_2'!BY9=0,"",'水質_7(1) その１_2'!BY9)</f>
        <v/>
      </c>
      <c r="BZ9" s="98">
        <f>IF('水質_7(1) その１_2'!BZ9=0,"",'水質_7(1) その１_2'!BZ9)</f>
        <v>1</v>
      </c>
      <c r="CA9" s="85" t="str">
        <f t="shared" si="5"/>
        <v>宮城県</v>
      </c>
      <c r="CB9" s="93" t="str">
        <f>IF('水質_7(1) その１_2'!CB9=0,"",'水質_7(1) その１_2'!CB9)</f>
        <v/>
      </c>
      <c r="CC9" s="95" t="str">
        <f>IF('水質_7(1) その１_2'!CC9=0,"",'水質_7(1) その１_2'!CC9)</f>
        <v/>
      </c>
      <c r="CD9" s="94" t="str">
        <f>IF('水質_7(1) その１_2'!CD9=0,"",'水質_7(1) その１_2'!CD9)</f>
        <v/>
      </c>
      <c r="CE9" s="98" t="str">
        <f>IF('水質_7(1) その１_2'!CE9=0,"",'水質_7(1) その１_2'!CE9)</f>
        <v/>
      </c>
      <c r="CF9" s="97">
        <f>IF('水質_7(1) その１_2'!CF9=0,"",'水質_7(1) その１_2'!CF9)</f>
        <v>4</v>
      </c>
      <c r="CG9" s="95" t="str">
        <f>IF('水質_7(1) その１_2'!CG9=0,"",'水質_7(1) その１_2'!CG9)</f>
        <v/>
      </c>
      <c r="CH9" s="94" t="str">
        <f>IF('水質_7(1) その１_2'!CH9=0,"",'水質_7(1) その１_2'!CH9)</f>
        <v/>
      </c>
      <c r="CI9" s="98">
        <f>IF('水質_7(1) その１_2'!CI9=0,"",'水質_7(1) その１_2'!CI9)</f>
        <v>4</v>
      </c>
    </row>
    <row r="10" spans="1:92" ht="12" customHeight="1">
      <c r="A10" s="99" t="str">
        <f>自治体設定!C8</f>
        <v>秋田県</v>
      </c>
      <c r="B10" s="100" t="str">
        <f>IF('水質_7(1) その１_2'!B10=0,"",'水質_7(1) その１_2'!B10)</f>
        <v/>
      </c>
      <c r="C10" s="101" t="str">
        <f>IF('水質_7(1) その１_2'!C10=0,"",'水質_7(1) その１_2'!C10)</f>
        <v/>
      </c>
      <c r="D10" s="102" t="str">
        <f>IF('水質_7(1) その１_2'!D10=0,"",'水質_7(1) その１_2'!D10)</f>
        <v/>
      </c>
      <c r="E10" s="103" t="str">
        <f>IF('水質_7(1) その１_2'!E10=0,"",'水質_7(1) その１_2'!E10)</f>
        <v/>
      </c>
      <c r="F10" s="100" t="str">
        <f>IF('水質_7(1) その１_2'!F10=0,"",'水質_7(1) その１_2'!F10)</f>
        <v/>
      </c>
      <c r="G10" s="101" t="str">
        <f>IF('水質_7(1) その１_2'!G10=0,"",'水質_7(1) その１_2'!G10)</f>
        <v/>
      </c>
      <c r="H10" s="102" t="str">
        <f>IF('水質_7(1) その１_2'!H10=0,"",'水質_7(1) その１_2'!H10)</f>
        <v/>
      </c>
      <c r="I10" s="103" t="str">
        <f>IF('水質_7(1) その１_2'!I10=0,"",'水質_7(1) その１_2'!I10)</f>
        <v/>
      </c>
      <c r="J10" s="100" t="str">
        <f>IF('水質_7(1) その１_2'!J10=0,"",'水質_7(1) その１_2'!J10)</f>
        <v/>
      </c>
      <c r="K10" s="101" t="str">
        <f>IF('水質_7(1) その１_2'!K10=0,"",'水質_7(1) その１_2'!K10)</f>
        <v/>
      </c>
      <c r="L10" s="102" t="str">
        <f>IF('水質_7(1) その１_2'!L10=0,"",'水質_7(1) その１_2'!L10)</f>
        <v/>
      </c>
      <c r="M10" s="103" t="str">
        <f>IF('水質_7(1) その１_2'!M10=0,"",'水質_7(1) その１_2'!M10)</f>
        <v/>
      </c>
      <c r="N10" s="99" t="str">
        <f t="shared" si="0"/>
        <v>秋田県</v>
      </c>
      <c r="O10" s="100" t="str">
        <f>IF('水質_7(1) その１_2'!O10=0,"",'水質_7(1) その１_2'!O10)</f>
        <v/>
      </c>
      <c r="P10" s="101" t="str">
        <f>IF('水質_7(1) その１_2'!P10=0,"",'水質_7(1) その１_2'!P10)</f>
        <v/>
      </c>
      <c r="Q10" s="102" t="str">
        <f>IF('水質_7(1) その１_2'!Q10=0,"",'水質_7(1) その１_2'!Q10)</f>
        <v/>
      </c>
      <c r="R10" s="103" t="str">
        <f>IF('水質_7(1) その１_2'!R10=0,"",'水質_7(1) その１_2'!R10)</f>
        <v/>
      </c>
      <c r="S10" s="100" t="str">
        <f>IF('水質_7(1) その１_2'!S10=0,"",'水質_7(1) その１_2'!S10)</f>
        <v/>
      </c>
      <c r="T10" s="101" t="str">
        <f>IF('水質_7(1) その１_2'!T10=0,"",'水質_7(1) その１_2'!T10)</f>
        <v/>
      </c>
      <c r="U10" s="102" t="str">
        <f>IF('水質_7(1) その１_2'!U10=0,"",'水質_7(1) その１_2'!U10)</f>
        <v/>
      </c>
      <c r="V10" s="103" t="str">
        <f>IF('水質_7(1) その１_2'!V10=0,"",'水質_7(1) その１_2'!V10)</f>
        <v/>
      </c>
      <c r="W10" s="100" t="str">
        <f>IF('水質_7(1) その１_2'!W10=0,"",'水質_7(1) その１_2'!W10)</f>
        <v/>
      </c>
      <c r="X10" s="101" t="str">
        <f>IF('水質_7(1) その１_2'!X10=0,"",'水質_7(1) その１_2'!X10)</f>
        <v/>
      </c>
      <c r="Y10" s="102" t="str">
        <f>IF('水質_7(1) その１_2'!Y10=0,"",'水質_7(1) その１_2'!Y10)</f>
        <v/>
      </c>
      <c r="Z10" s="103" t="str">
        <f>IF('水質_7(1) その１_2'!Z10=0,"",'水質_7(1) その１_2'!Z10)</f>
        <v/>
      </c>
      <c r="AA10" s="99" t="str">
        <f t="shared" si="1"/>
        <v>秋田県</v>
      </c>
      <c r="AB10" s="100" t="str">
        <f>IF('水質_7(1) その１_2'!AB10=0,"",'水質_7(1) その１_2'!AB10)</f>
        <v/>
      </c>
      <c r="AC10" s="101" t="str">
        <f>IF('水質_7(1) その１_2'!AC10=0,"",'水質_7(1) その１_2'!AC10)</f>
        <v/>
      </c>
      <c r="AD10" s="102" t="str">
        <f>IF('水質_7(1) その１_2'!AD10=0,"",'水質_7(1) その１_2'!AD10)</f>
        <v/>
      </c>
      <c r="AE10" s="103" t="str">
        <f>IF('水質_7(1) その１_2'!AE10=0,"",'水質_7(1) その１_2'!AE10)</f>
        <v/>
      </c>
      <c r="AF10" s="100" t="str">
        <f>IF('水質_7(1) その１_2'!AF10=0,"",'水質_7(1) その１_2'!AF10)</f>
        <v/>
      </c>
      <c r="AG10" s="101" t="str">
        <f>IF('水質_7(1) その１_2'!AG10=0,"",'水質_7(1) その１_2'!AG10)</f>
        <v/>
      </c>
      <c r="AH10" s="102" t="str">
        <f>IF('水質_7(1) その１_2'!AH10=0,"",'水質_7(1) その１_2'!AH10)</f>
        <v/>
      </c>
      <c r="AI10" s="103" t="str">
        <f>IF('水質_7(1) その１_2'!AI10=0,"",'水質_7(1) その１_2'!AI10)</f>
        <v/>
      </c>
      <c r="AJ10" s="100" t="str">
        <f>IF('水質_7(1) その１_2'!AJ10=0,"",'水質_7(1) その１_2'!AJ10)</f>
        <v/>
      </c>
      <c r="AK10" s="101" t="str">
        <f>IF('水質_7(1) その１_2'!AK10=0,"",'水質_7(1) その１_2'!AK10)</f>
        <v/>
      </c>
      <c r="AL10" s="102" t="str">
        <f>IF('水質_7(1) その１_2'!AL10=0,"",'水質_7(1) その１_2'!AL10)</f>
        <v/>
      </c>
      <c r="AM10" s="103" t="str">
        <f>IF('水質_7(1) その１_2'!AM10=0,"",'水質_7(1) その１_2'!AM10)</f>
        <v/>
      </c>
      <c r="AN10" s="99" t="str">
        <f t="shared" si="2"/>
        <v>秋田県</v>
      </c>
      <c r="AO10" s="100" t="str">
        <f>IF('水質_7(1) その１_2'!AO10=0,"",'水質_7(1) その１_2'!AO10)</f>
        <v/>
      </c>
      <c r="AP10" s="101" t="str">
        <f>IF('水質_7(1) その１_2'!AP10=0,"",'水質_7(1) その１_2'!AP10)</f>
        <v/>
      </c>
      <c r="AQ10" s="102" t="str">
        <f>IF('水質_7(1) その１_2'!AQ10=0,"",'水質_7(1) その１_2'!AQ10)</f>
        <v/>
      </c>
      <c r="AR10" s="103" t="str">
        <f>IF('水質_7(1) その１_2'!AR10=0,"",'水質_7(1) その１_2'!AR10)</f>
        <v/>
      </c>
      <c r="AS10" s="100" t="str">
        <f>IF('水質_7(1) その１_2'!AS10=0,"",'水質_7(1) その１_2'!AS10)</f>
        <v/>
      </c>
      <c r="AT10" s="101" t="str">
        <f>IF('水質_7(1) その１_2'!AT10=0,"",'水質_7(1) その１_2'!AT10)</f>
        <v/>
      </c>
      <c r="AU10" s="102" t="str">
        <f>IF('水質_7(1) その１_2'!AU10=0,"",'水質_7(1) その１_2'!AU10)</f>
        <v/>
      </c>
      <c r="AV10" s="103" t="str">
        <f>IF('水質_7(1) その１_2'!AV10=0,"",'水質_7(1) その１_2'!AV10)</f>
        <v/>
      </c>
      <c r="AW10" s="100" t="str">
        <f>IF('水質_7(1) その１_2'!AW10=0,"",'水質_7(1) その１_2'!AW10)</f>
        <v/>
      </c>
      <c r="AX10" s="101" t="str">
        <f>IF('水質_7(1) その１_2'!AX10=0,"",'水質_7(1) その１_2'!AX10)</f>
        <v/>
      </c>
      <c r="AY10" s="102" t="str">
        <f>IF('水質_7(1) その１_2'!AY10=0,"",'水質_7(1) その１_2'!AY10)</f>
        <v/>
      </c>
      <c r="AZ10" s="103" t="str">
        <f>IF('水質_7(1) その１_2'!AZ10=0,"",'水質_7(1) その１_2'!AZ10)</f>
        <v/>
      </c>
      <c r="BA10" s="99" t="str">
        <f t="shared" si="3"/>
        <v>秋田県</v>
      </c>
      <c r="BB10" s="100" t="str">
        <f>IF('水質_7(1) その１_2'!BB10=0,"",'水質_7(1) その１_2'!BB10)</f>
        <v/>
      </c>
      <c r="BC10" s="101" t="str">
        <f>IF('水質_7(1) その１_2'!BC10=0,"",'水質_7(1) その１_2'!BC10)</f>
        <v/>
      </c>
      <c r="BD10" s="102" t="str">
        <f>IF('水質_7(1) その１_2'!BD10=0,"",'水質_7(1) その１_2'!BD10)</f>
        <v/>
      </c>
      <c r="BE10" s="103" t="str">
        <f>IF('水質_7(1) その１_2'!BE10=0,"",'水質_7(1) その１_2'!BE10)</f>
        <v/>
      </c>
      <c r="BF10" s="100" t="str">
        <f>IF('水質_7(1) その１_2'!BF10=0,"",'水質_7(1) その１_2'!BF10)</f>
        <v/>
      </c>
      <c r="BG10" s="101" t="str">
        <f>IF('水質_7(1) その１_2'!BG10=0,"",'水質_7(1) その１_2'!BG10)</f>
        <v/>
      </c>
      <c r="BH10" s="102" t="str">
        <f>IF('水質_7(1) その１_2'!BH10=0,"",'水質_7(1) その１_2'!BH10)</f>
        <v/>
      </c>
      <c r="BI10" s="103" t="str">
        <f>IF('水質_7(1) その１_2'!BI10=0,"",'水質_7(1) その１_2'!BI10)</f>
        <v/>
      </c>
      <c r="BJ10" s="100" t="str">
        <f>IF('水質_7(1) その１_2'!BJ10=0,"",'水質_7(1) その１_2'!BJ10)</f>
        <v/>
      </c>
      <c r="BK10" s="101" t="str">
        <f>IF('水質_7(1) その１_2'!BK10=0,"",'水質_7(1) その１_2'!BK10)</f>
        <v/>
      </c>
      <c r="BL10" s="102" t="str">
        <f>IF('水質_7(1) その１_2'!BL10=0,"",'水質_7(1) その１_2'!BL10)</f>
        <v/>
      </c>
      <c r="BM10" s="103" t="str">
        <f>IF('水質_7(1) その１_2'!BM10=0,"",'水質_7(1) その１_2'!BM10)</f>
        <v/>
      </c>
      <c r="BN10" s="99" t="str">
        <f t="shared" si="4"/>
        <v>秋田県</v>
      </c>
      <c r="BO10" s="107" t="str">
        <f>IF('水質_7(1) その１_2'!BO10=0,"",'水質_7(1) その１_2'!BO10)</f>
        <v/>
      </c>
      <c r="BP10" s="109" t="str">
        <f>IF('水質_7(1) その１_2'!BP10=0,"",'水質_7(1) その１_2'!BP10)</f>
        <v/>
      </c>
      <c r="BQ10" s="108" t="str">
        <f>IF('水質_7(1) その１_2'!BQ10=0,"",'水質_7(1) その１_2'!BQ10)</f>
        <v/>
      </c>
      <c r="BR10" s="112" t="str">
        <f>IF('水質_7(1) その１_2'!BR10=0,"",'水質_7(1) その１_2'!BR10)</f>
        <v/>
      </c>
      <c r="BS10" s="107" t="str">
        <f>IF('水質_7(1) その１_2'!BS10=0,"",'水質_7(1) その１_2'!BS10)</f>
        <v/>
      </c>
      <c r="BT10" s="109" t="str">
        <f>IF('水質_7(1) その１_2'!BT10=0,"",'水質_7(1) その１_2'!BT10)</f>
        <v/>
      </c>
      <c r="BU10" s="108" t="str">
        <f>IF('水質_7(1) その１_2'!BU10=0,"",'水質_7(1) その１_2'!BU10)</f>
        <v/>
      </c>
      <c r="BV10" s="112" t="str">
        <f>IF('水質_7(1) その１_2'!BV10=0,"",'水質_7(1) その１_2'!BV10)</f>
        <v/>
      </c>
      <c r="BW10" s="107" t="str">
        <f>IF('水質_7(1) その１_2'!BW10=0,"",'水質_7(1) その１_2'!BW10)</f>
        <v/>
      </c>
      <c r="BX10" s="109" t="str">
        <f>IF('水質_7(1) その１_2'!BX10=0,"",'水質_7(1) その１_2'!BX10)</f>
        <v/>
      </c>
      <c r="BY10" s="108" t="str">
        <f>IF('水質_7(1) その１_2'!BY10=0,"",'水質_7(1) その１_2'!BY10)</f>
        <v/>
      </c>
      <c r="BZ10" s="112" t="str">
        <f>IF('水質_7(1) その１_2'!BZ10=0,"",'水質_7(1) その１_2'!BZ10)</f>
        <v/>
      </c>
      <c r="CA10" s="99" t="str">
        <f t="shared" si="5"/>
        <v>秋田県</v>
      </c>
      <c r="CB10" s="107">
        <f>IF('水質_7(1) その１_2'!CB10=0,"",'水質_7(1) その１_2'!CB10)</f>
        <v>2</v>
      </c>
      <c r="CC10" s="109" t="str">
        <f>IF('水質_7(1) その１_2'!CC10=0,"",'水質_7(1) その１_2'!CC10)</f>
        <v/>
      </c>
      <c r="CD10" s="108" t="str">
        <f>IF('水質_7(1) その１_2'!CD10=0,"",'水質_7(1) その１_2'!CD10)</f>
        <v/>
      </c>
      <c r="CE10" s="112">
        <f>IF('水質_7(1) その１_2'!CE10=0,"",'水質_7(1) その１_2'!CE10)</f>
        <v>2</v>
      </c>
      <c r="CF10" s="111">
        <f>IF('水質_7(1) その１_2'!CF10=0,"",'水質_7(1) その１_2'!CF10)</f>
        <v>2</v>
      </c>
      <c r="CG10" s="109" t="str">
        <f>IF('水質_7(1) その１_2'!CG10=0,"",'水質_7(1) その１_2'!CG10)</f>
        <v/>
      </c>
      <c r="CH10" s="108" t="str">
        <f>IF('水質_7(1) その１_2'!CH10=0,"",'水質_7(1) その１_2'!CH10)</f>
        <v/>
      </c>
      <c r="CI10" s="112">
        <f>IF('水質_7(1) その１_2'!CI10=0,"",'水質_7(1) その１_2'!CI10)</f>
        <v>2</v>
      </c>
    </row>
    <row r="11" spans="1:92" ht="12" customHeight="1">
      <c r="A11" s="71" t="str">
        <f>自治体設定!C9</f>
        <v>山形県</v>
      </c>
      <c r="B11" s="72" t="str">
        <f>IF('水質_7(1) その１_2'!B11=0,"",'水質_7(1) その１_2'!B11)</f>
        <v/>
      </c>
      <c r="C11" s="73" t="str">
        <f>IF('水質_7(1) その１_2'!C11=0,"",'水質_7(1) その１_2'!C11)</f>
        <v/>
      </c>
      <c r="D11" s="74" t="str">
        <f>IF('水質_7(1) その１_2'!D11=0,"",'水質_7(1) その１_2'!D11)</f>
        <v/>
      </c>
      <c r="E11" s="75" t="str">
        <f>IF('水質_7(1) その１_2'!E11=0,"",'水質_7(1) その１_2'!E11)</f>
        <v/>
      </c>
      <c r="F11" s="72" t="str">
        <f>IF('水質_7(1) その１_2'!F11=0,"",'水質_7(1) その１_2'!F11)</f>
        <v/>
      </c>
      <c r="G11" s="73" t="str">
        <f>IF('水質_7(1) その１_2'!G11=0,"",'水質_7(1) その１_2'!G11)</f>
        <v/>
      </c>
      <c r="H11" s="74" t="str">
        <f>IF('水質_7(1) その１_2'!H11=0,"",'水質_7(1) その１_2'!H11)</f>
        <v/>
      </c>
      <c r="I11" s="75" t="str">
        <f>IF('水質_7(1) その１_2'!I11=0,"",'水質_7(1) その１_2'!I11)</f>
        <v/>
      </c>
      <c r="J11" s="72" t="str">
        <f>IF('水質_7(1) その１_2'!J11=0,"",'水質_7(1) その１_2'!J11)</f>
        <v/>
      </c>
      <c r="K11" s="73" t="str">
        <f>IF('水質_7(1) その１_2'!K11=0,"",'水質_7(1) その１_2'!K11)</f>
        <v/>
      </c>
      <c r="L11" s="74" t="str">
        <f>IF('水質_7(1) その１_2'!L11=0,"",'水質_7(1) その１_2'!L11)</f>
        <v/>
      </c>
      <c r="M11" s="75" t="str">
        <f>IF('水質_7(1) その１_2'!M11=0,"",'水質_7(1) その１_2'!M11)</f>
        <v/>
      </c>
      <c r="N11" s="71" t="str">
        <f t="shared" si="0"/>
        <v>山形県</v>
      </c>
      <c r="O11" s="72" t="str">
        <f>IF('水質_7(1) その１_2'!O11=0,"",'水質_7(1) その１_2'!O11)</f>
        <v/>
      </c>
      <c r="P11" s="73" t="str">
        <f>IF('水質_7(1) その１_2'!P11=0,"",'水質_7(1) その１_2'!P11)</f>
        <v/>
      </c>
      <c r="Q11" s="74" t="str">
        <f>IF('水質_7(1) その１_2'!Q11=0,"",'水質_7(1) その１_2'!Q11)</f>
        <v/>
      </c>
      <c r="R11" s="75" t="str">
        <f>IF('水質_7(1) その１_2'!R11=0,"",'水質_7(1) その１_2'!R11)</f>
        <v/>
      </c>
      <c r="S11" s="72" t="str">
        <f>IF('水質_7(1) その１_2'!S11=0,"",'水質_7(1) その１_2'!S11)</f>
        <v/>
      </c>
      <c r="T11" s="73" t="str">
        <f>IF('水質_7(1) その１_2'!T11=0,"",'水質_7(1) その１_2'!T11)</f>
        <v/>
      </c>
      <c r="U11" s="74" t="str">
        <f>IF('水質_7(1) その１_2'!U11=0,"",'水質_7(1) その１_2'!U11)</f>
        <v/>
      </c>
      <c r="V11" s="75" t="str">
        <f>IF('水質_7(1) その１_2'!V11=0,"",'水質_7(1) その１_2'!V11)</f>
        <v/>
      </c>
      <c r="W11" s="72" t="str">
        <f>IF('水質_7(1) その１_2'!W11=0,"",'水質_7(1) その１_2'!W11)</f>
        <v/>
      </c>
      <c r="X11" s="73" t="str">
        <f>IF('水質_7(1) その１_2'!X11=0,"",'水質_7(1) その１_2'!X11)</f>
        <v/>
      </c>
      <c r="Y11" s="74" t="str">
        <f>IF('水質_7(1) その１_2'!Y11=0,"",'水質_7(1) その１_2'!Y11)</f>
        <v/>
      </c>
      <c r="Z11" s="75" t="str">
        <f>IF('水質_7(1) その１_2'!Z11=0,"",'水質_7(1) その１_2'!Z11)</f>
        <v/>
      </c>
      <c r="AA11" s="71" t="str">
        <f t="shared" si="1"/>
        <v>山形県</v>
      </c>
      <c r="AB11" s="72" t="str">
        <f>IF('水質_7(1) その１_2'!AB11=0,"",'水質_7(1) その１_2'!AB11)</f>
        <v/>
      </c>
      <c r="AC11" s="73" t="str">
        <f>IF('水質_7(1) その１_2'!AC11=0,"",'水質_7(1) その１_2'!AC11)</f>
        <v/>
      </c>
      <c r="AD11" s="74" t="str">
        <f>IF('水質_7(1) その１_2'!AD11=0,"",'水質_7(1) その１_2'!AD11)</f>
        <v/>
      </c>
      <c r="AE11" s="75" t="str">
        <f>IF('水質_7(1) その１_2'!AE11=0,"",'水質_7(1) その１_2'!AE11)</f>
        <v/>
      </c>
      <c r="AF11" s="72" t="str">
        <f>IF('水質_7(1) その１_2'!AF11=0,"",'水質_7(1) その１_2'!AF11)</f>
        <v/>
      </c>
      <c r="AG11" s="73" t="str">
        <f>IF('水質_7(1) その１_2'!AG11=0,"",'水質_7(1) その１_2'!AG11)</f>
        <v/>
      </c>
      <c r="AH11" s="74" t="str">
        <f>IF('水質_7(1) その１_2'!AH11=0,"",'水質_7(1) その１_2'!AH11)</f>
        <v/>
      </c>
      <c r="AI11" s="75" t="str">
        <f>IF('水質_7(1) その１_2'!AI11=0,"",'水質_7(1) その１_2'!AI11)</f>
        <v/>
      </c>
      <c r="AJ11" s="72" t="str">
        <f>IF('水質_7(1) その１_2'!AJ11=0,"",'水質_7(1) その１_2'!AJ11)</f>
        <v/>
      </c>
      <c r="AK11" s="73" t="str">
        <f>IF('水質_7(1) その１_2'!AK11=0,"",'水質_7(1) その１_2'!AK11)</f>
        <v/>
      </c>
      <c r="AL11" s="74" t="str">
        <f>IF('水質_7(1) その１_2'!AL11=0,"",'水質_7(1) その１_2'!AL11)</f>
        <v/>
      </c>
      <c r="AM11" s="75" t="str">
        <f>IF('水質_7(1) その１_2'!AM11=0,"",'水質_7(1) その１_2'!AM11)</f>
        <v/>
      </c>
      <c r="AN11" s="71" t="str">
        <f t="shared" si="2"/>
        <v>山形県</v>
      </c>
      <c r="AO11" s="72" t="str">
        <f>IF('水質_7(1) その１_2'!AO11=0,"",'水質_7(1) その１_2'!AO11)</f>
        <v/>
      </c>
      <c r="AP11" s="73" t="str">
        <f>IF('水質_7(1) その１_2'!AP11=0,"",'水質_7(1) その１_2'!AP11)</f>
        <v/>
      </c>
      <c r="AQ11" s="74" t="str">
        <f>IF('水質_7(1) その１_2'!AQ11=0,"",'水質_7(1) その１_2'!AQ11)</f>
        <v/>
      </c>
      <c r="AR11" s="75" t="str">
        <f>IF('水質_7(1) その１_2'!AR11=0,"",'水質_7(1) その１_2'!AR11)</f>
        <v/>
      </c>
      <c r="AS11" s="72" t="str">
        <f>IF('水質_7(1) その１_2'!AS11=0,"",'水質_7(1) その１_2'!AS11)</f>
        <v/>
      </c>
      <c r="AT11" s="73" t="str">
        <f>IF('水質_7(1) その１_2'!AT11=0,"",'水質_7(1) その１_2'!AT11)</f>
        <v/>
      </c>
      <c r="AU11" s="74" t="str">
        <f>IF('水質_7(1) その１_2'!AU11=0,"",'水質_7(1) その１_2'!AU11)</f>
        <v/>
      </c>
      <c r="AV11" s="75" t="str">
        <f>IF('水質_7(1) その１_2'!AV11=0,"",'水質_7(1) その１_2'!AV11)</f>
        <v/>
      </c>
      <c r="AW11" s="72" t="str">
        <f>IF('水質_7(1) その１_2'!AW11=0,"",'水質_7(1) その１_2'!AW11)</f>
        <v/>
      </c>
      <c r="AX11" s="73" t="str">
        <f>IF('水質_7(1) その１_2'!AX11=0,"",'水質_7(1) その１_2'!AX11)</f>
        <v/>
      </c>
      <c r="AY11" s="74" t="str">
        <f>IF('水質_7(1) その１_2'!AY11=0,"",'水質_7(1) その１_2'!AY11)</f>
        <v/>
      </c>
      <c r="AZ11" s="75" t="str">
        <f>IF('水質_7(1) その１_2'!AZ11=0,"",'水質_7(1) その１_2'!AZ11)</f>
        <v/>
      </c>
      <c r="BA11" s="71" t="str">
        <f t="shared" si="3"/>
        <v>山形県</v>
      </c>
      <c r="BB11" s="72" t="str">
        <f>IF('水質_7(1) その１_2'!BB11=0,"",'水質_7(1) その１_2'!BB11)</f>
        <v/>
      </c>
      <c r="BC11" s="73" t="str">
        <f>IF('水質_7(1) その１_2'!BC11=0,"",'水質_7(1) その１_2'!BC11)</f>
        <v/>
      </c>
      <c r="BD11" s="74" t="str">
        <f>IF('水質_7(1) その１_2'!BD11=0,"",'水質_7(1) その１_2'!BD11)</f>
        <v/>
      </c>
      <c r="BE11" s="75" t="str">
        <f>IF('水質_7(1) その１_2'!BE11=0,"",'水質_7(1) その１_2'!BE11)</f>
        <v/>
      </c>
      <c r="BF11" s="72" t="str">
        <f>IF('水質_7(1) その１_2'!BF11=0,"",'水質_7(1) その１_2'!BF11)</f>
        <v/>
      </c>
      <c r="BG11" s="73" t="str">
        <f>IF('水質_7(1) その１_2'!BG11=0,"",'水質_7(1) その１_2'!BG11)</f>
        <v/>
      </c>
      <c r="BH11" s="74" t="str">
        <f>IF('水質_7(1) その１_2'!BH11=0,"",'水質_7(1) その１_2'!BH11)</f>
        <v/>
      </c>
      <c r="BI11" s="75" t="str">
        <f>IF('水質_7(1) その１_2'!BI11=0,"",'水質_7(1) その１_2'!BI11)</f>
        <v/>
      </c>
      <c r="BJ11" s="72">
        <f>IF('水質_7(1) その１_2'!BJ11=0,"",'水質_7(1) その１_2'!BJ11)</f>
        <v>1</v>
      </c>
      <c r="BK11" s="73" t="str">
        <f>IF('水質_7(1) その１_2'!BK11=0,"",'水質_7(1) その１_2'!BK11)</f>
        <v/>
      </c>
      <c r="BL11" s="74" t="str">
        <f>IF('水質_7(1) その１_2'!BL11=0,"",'水質_7(1) その１_2'!BL11)</f>
        <v/>
      </c>
      <c r="BM11" s="75">
        <f>IF('水質_7(1) その１_2'!BM11=0,"",'水質_7(1) その１_2'!BM11)</f>
        <v>1</v>
      </c>
      <c r="BN11" s="71" t="str">
        <f t="shared" si="4"/>
        <v>山形県</v>
      </c>
      <c r="BO11" s="79" t="str">
        <f>IF('水質_7(1) その１_2'!BO11=0,"",'水質_7(1) その１_2'!BO11)</f>
        <v/>
      </c>
      <c r="BP11" s="81" t="str">
        <f>IF('水質_7(1) その１_2'!BP11=0,"",'水質_7(1) その１_2'!BP11)</f>
        <v/>
      </c>
      <c r="BQ11" s="80" t="str">
        <f>IF('水質_7(1) その１_2'!BQ11=0,"",'水質_7(1) その１_2'!BQ11)</f>
        <v/>
      </c>
      <c r="BR11" s="84" t="str">
        <f>IF('水質_7(1) その１_2'!BR11=0,"",'水質_7(1) その１_2'!BR11)</f>
        <v/>
      </c>
      <c r="BS11" s="79" t="str">
        <f>IF('水質_7(1) その１_2'!BS11=0,"",'水質_7(1) その１_2'!BS11)</f>
        <v/>
      </c>
      <c r="BT11" s="81" t="str">
        <f>IF('水質_7(1) その１_2'!BT11=0,"",'水質_7(1) その１_2'!BT11)</f>
        <v/>
      </c>
      <c r="BU11" s="80" t="str">
        <f>IF('水質_7(1) その１_2'!BU11=0,"",'水質_7(1) その１_2'!BU11)</f>
        <v/>
      </c>
      <c r="BV11" s="84" t="str">
        <f>IF('水質_7(1) その１_2'!BV11=0,"",'水質_7(1) その１_2'!BV11)</f>
        <v/>
      </c>
      <c r="BW11" s="79" t="str">
        <f>IF('水質_7(1) その１_2'!BW11=0,"",'水質_7(1) その１_2'!BW11)</f>
        <v/>
      </c>
      <c r="BX11" s="81" t="str">
        <f>IF('水質_7(1) その１_2'!BX11=0,"",'水質_7(1) その１_2'!BX11)</f>
        <v/>
      </c>
      <c r="BY11" s="80" t="str">
        <f>IF('水質_7(1) その１_2'!BY11=0,"",'水質_7(1) その１_2'!BY11)</f>
        <v/>
      </c>
      <c r="BZ11" s="84" t="str">
        <f>IF('水質_7(1) その１_2'!BZ11=0,"",'水質_7(1) その１_2'!BZ11)</f>
        <v/>
      </c>
      <c r="CA11" s="71" t="str">
        <f t="shared" si="5"/>
        <v>山形県</v>
      </c>
      <c r="CB11" s="79" t="str">
        <f>IF('水質_7(1) その１_2'!CB11=0,"",'水質_7(1) その１_2'!CB11)</f>
        <v/>
      </c>
      <c r="CC11" s="81" t="str">
        <f>IF('水質_7(1) その１_2'!CC11=0,"",'水質_7(1) その１_2'!CC11)</f>
        <v/>
      </c>
      <c r="CD11" s="80" t="str">
        <f>IF('水質_7(1) その１_2'!CD11=0,"",'水質_7(1) その１_2'!CD11)</f>
        <v/>
      </c>
      <c r="CE11" s="84" t="str">
        <f>IF('水質_7(1) その１_2'!CE11=0,"",'水質_7(1) その１_2'!CE11)</f>
        <v/>
      </c>
      <c r="CF11" s="83">
        <f>IF('水質_7(1) その１_2'!CF11=0,"",'水質_7(1) その１_2'!CF11)</f>
        <v>1</v>
      </c>
      <c r="CG11" s="81" t="str">
        <f>IF('水質_7(1) その１_2'!CG11=0,"",'水質_7(1) その１_2'!CG11)</f>
        <v/>
      </c>
      <c r="CH11" s="80" t="str">
        <f>IF('水質_7(1) その１_2'!CH11=0,"",'水質_7(1) その１_2'!CH11)</f>
        <v/>
      </c>
      <c r="CI11" s="84">
        <f>IF('水質_7(1) その１_2'!CI11=0,"",'水質_7(1) その１_2'!CI11)</f>
        <v>1</v>
      </c>
    </row>
    <row r="12" spans="1:92" ht="12" customHeight="1">
      <c r="A12" s="85" t="str">
        <f>自治体設定!C10</f>
        <v>福島県</v>
      </c>
      <c r="B12" s="86" t="str">
        <f>IF('水質_7(1) その１_2'!B12=0,"",'水質_7(1) その１_2'!B12)</f>
        <v/>
      </c>
      <c r="C12" s="87" t="str">
        <f>IF('水質_7(1) その１_2'!C12=0,"",'水質_7(1) その１_2'!C12)</f>
        <v/>
      </c>
      <c r="D12" s="88" t="str">
        <f>IF('水質_7(1) その１_2'!D12=0,"",'水質_7(1) その１_2'!D12)</f>
        <v/>
      </c>
      <c r="E12" s="89" t="str">
        <f>IF('水質_7(1) その１_2'!E12=0,"",'水質_7(1) その１_2'!E12)</f>
        <v/>
      </c>
      <c r="F12" s="86" t="str">
        <f>IF('水質_7(1) その１_2'!F12=0,"",'水質_7(1) その１_2'!F12)</f>
        <v/>
      </c>
      <c r="G12" s="87" t="str">
        <f>IF('水質_7(1) その１_2'!G12=0,"",'水質_7(1) その１_2'!G12)</f>
        <v/>
      </c>
      <c r="H12" s="88" t="str">
        <f>IF('水質_7(1) その１_2'!H12=0,"",'水質_7(1) その１_2'!H12)</f>
        <v/>
      </c>
      <c r="I12" s="89" t="str">
        <f>IF('水質_7(1) その１_2'!I12=0,"",'水質_7(1) その１_2'!I12)</f>
        <v/>
      </c>
      <c r="J12" s="86" t="str">
        <f>IF('水質_7(1) その１_2'!J12=0,"",'水質_7(1) その１_2'!J12)</f>
        <v/>
      </c>
      <c r="K12" s="87" t="str">
        <f>IF('水質_7(1) その１_2'!K12=0,"",'水質_7(1) その１_2'!K12)</f>
        <v/>
      </c>
      <c r="L12" s="88" t="str">
        <f>IF('水質_7(1) その１_2'!L12=0,"",'水質_7(1) その１_2'!L12)</f>
        <v/>
      </c>
      <c r="M12" s="89" t="str">
        <f>IF('水質_7(1) その１_2'!M12=0,"",'水質_7(1) その１_2'!M12)</f>
        <v/>
      </c>
      <c r="N12" s="85" t="str">
        <f t="shared" si="0"/>
        <v>福島県</v>
      </c>
      <c r="O12" s="86" t="str">
        <f>IF('水質_7(1) その１_2'!O12=0,"",'水質_7(1) その１_2'!O12)</f>
        <v/>
      </c>
      <c r="P12" s="87" t="str">
        <f>IF('水質_7(1) その１_2'!P12=0,"",'水質_7(1) その１_2'!P12)</f>
        <v/>
      </c>
      <c r="Q12" s="88" t="str">
        <f>IF('水質_7(1) その１_2'!Q12=0,"",'水質_7(1) その１_2'!Q12)</f>
        <v/>
      </c>
      <c r="R12" s="89" t="str">
        <f>IF('水質_7(1) その１_2'!R12=0,"",'水質_7(1) その１_2'!R12)</f>
        <v/>
      </c>
      <c r="S12" s="86" t="str">
        <f>IF('水質_7(1) その１_2'!S12=0,"",'水質_7(1) その１_2'!S12)</f>
        <v/>
      </c>
      <c r="T12" s="87" t="str">
        <f>IF('水質_7(1) その１_2'!T12=0,"",'水質_7(1) その１_2'!T12)</f>
        <v/>
      </c>
      <c r="U12" s="88" t="str">
        <f>IF('水質_7(1) その１_2'!U12=0,"",'水質_7(1) その１_2'!U12)</f>
        <v/>
      </c>
      <c r="V12" s="89" t="str">
        <f>IF('水質_7(1) その１_2'!V12=0,"",'水質_7(1) その１_2'!V12)</f>
        <v/>
      </c>
      <c r="W12" s="86" t="str">
        <f>IF('水質_7(1) その１_2'!W12=0,"",'水質_7(1) その１_2'!W12)</f>
        <v/>
      </c>
      <c r="X12" s="87" t="str">
        <f>IF('水質_7(1) その１_2'!X12=0,"",'水質_7(1) その１_2'!X12)</f>
        <v/>
      </c>
      <c r="Y12" s="88" t="str">
        <f>IF('水質_7(1) その１_2'!Y12=0,"",'水質_7(1) その１_2'!Y12)</f>
        <v/>
      </c>
      <c r="Z12" s="89" t="str">
        <f>IF('水質_7(1) その１_2'!Z12=0,"",'水質_7(1) その１_2'!Z12)</f>
        <v/>
      </c>
      <c r="AA12" s="85" t="str">
        <f t="shared" si="1"/>
        <v>福島県</v>
      </c>
      <c r="AB12" s="86" t="str">
        <f>IF('水質_7(1) その１_2'!AB12=0,"",'水質_7(1) その１_2'!AB12)</f>
        <v/>
      </c>
      <c r="AC12" s="87" t="str">
        <f>IF('水質_7(1) その１_2'!AC12=0,"",'水質_7(1) その１_2'!AC12)</f>
        <v/>
      </c>
      <c r="AD12" s="88" t="str">
        <f>IF('水質_7(1) その１_2'!AD12=0,"",'水質_7(1) その１_2'!AD12)</f>
        <v/>
      </c>
      <c r="AE12" s="89" t="str">
        <f>IF('水質_7(1) その１_2'!AE12=0,"",'水質_7(1) その１_2'!AE12)</f>
        <v/>
      </c>
      <c r="AF12" s="86" t="str">
        <f>IF('水質_7(1) その１_2'!AF12=0,"",'水質_7(1) その１_2'!AF12)</f>
        <v/>
      </c>
      <c r="AG12" s="87" t="str">
        <f>IF('水質_7(1) その１_2'!AG12=0,"",'水質_7(1) その１_2'!AG12)</f>
        <v/>
      </c>
      <c r="AH12" s="88" t="str">
        <f>IF('水質_7(1) その１_2'!AH12=0,"",'水質_7(1) その１_2'!AH12)</f>
        <v/>
      </c>
      <c r="AI12" s="89" t="str">
        <f>IF('水質_7(1) その１_2'!AI12=0,"",'水質_7(1) その１_2'!AI12)</f>
        <v/>
      </c>
      <c r="AJ12" s="86" t="str">
        <f>IF('水質_7(1) その１_2'!AJ12=0,"",'水質_7(1) その１_2'!AJ12)</f>
        <v/>
      </c>
      <c r="AK12" s="87" t="str">
        <f>IF('水質_7(1) その１_2'!AK12=0,"",'水質_7(1) その１_2'!AK12)</f>
        <v/>
      </c>
      <c r="AL12" s="88" t="str">
        <f>IF('水質_7(1) その１_2'!AL12=0,"",'水質_7(1) その１_2'!AL12)</f>
        <v/>
      </c>
      <c r="AM12" s="89" t="str">
        <f>IF('水質_7(1) その１_2'!AM12=0,"",'水質_7(1) その１_2'!AM12)</f>
        <v/>
      </c>
      <c r="AN12" s="85" t="str">
        <f t="shared" si="2"/>
        <v>福島県</v>
      </c>
      <c r="AO12" s="86">
        <f>IF('水質_7(1) その１_2'!AO12=0,"",'水質_7(1) その１_2'!AO12)</f>
        <v>1</v>
      </c>
      <c r="AP12" s="87" t="str">
        <f>IF('水質_7(1) その１_2'!AP12=0,"",'水質_7(1) その１_2'!AP12)</f>
        <v/>
      </c>
      <c r="AQ12" s="88" t="str">
        <f>IF('水質_7(1) その１_2'!AQ12=0,"",'水質_7(1) その１_2'!AQ12)</f>
        <v/>
      </c>
      <c r="AR12" s="89">
        <f>IF('水質_7(1) その１_2'!AR12=0,"",'水質_7(1) その１_2'!AR12)</f>
        <v>1</v>
      </c>
      <c r="AS12" s="86" t="str">
        <f>IF('水質_7(1) その１_2'!AS12=0,"",'水質_7(1) その１_2'!AS12)</f>
        <v/>
      </c>
      <c r="AT12" s="87" t="str">
        <f>IF('水質_7(1) その１_2'!AT12=0,"",'水質_7(1) その１_2'!AT12)</f>
        <v/>
      </c>
      <c r="AU12" s="88" t="str">
        <f>IF('水質_7(1) その１_2'!AU12=0,"",'水質_7(1) その１_2'!AU12)</f>
        <v/>
      </c>
      <c r="AV12" s="89" t="str">
        <f>IF('水質_7(1) その１_2'!AV12=0,"",'水質_7(1) その１_2'!AV12)</f>
        <v/>
      </c>
      <c r="AW12" s="86" t="str">
        <f>IF('水質_7(1) その１_2'!AW12=0,"",'水質_7(1) その１_2'!AW12)</f>
        <v/>
      </c>
      <c r="AX12" s="87" t="str">
        <f>IF('水質_7(1) その１_2'!AX12=0,"",'水質_7(1) その１_2'!AX12)</f>
        <v/>
      </c>
      <c r="AY12" s="88" t="str">
        <f>IF('水質_7(1) その１_2'!AY12=0,"",'水質_7(1) その１_2'!AY12)</f>
        <v/>
      </c>
      <c r="AZ12" s="89" t="str">
        <f>IF('水質_7(1) その１_2'!AZ12=0,"",'水質_7(1) その１_2'!AZ12)</f>
        <v/>
      </c>
      <c r="BA12" s="85" t="str">
        <f t="shared" si="3"/>
        <v>福島県</v>
      </c>
      <c r="BB12" s="86" t="str">
        <f>IF('水質_7(1) その１_2'!BB12=0,"",'水質_7(1) その１_2'!BB12)</f>
        <v/>
      </c>
      <c r="BC12" s="87" t="str">
        <f>IF('水質_7(1) その１_2'!BC12=0,"",'水質_7(1) その１_2'!BC12)</f>
        <v/>
      </c>
      <c r="BD12" s="88" t="str">
        <f>IF('水質_7(1) その１_2'!BD12=0,"",'水質_7(1) その１_2'!BD12)</f>
        <v/>
      </c>
      <c r="BE12" s="89" t="str">
        <f>IF('水質_7(1) その１_2'!BE12=0,"",'水質_7(1) その１_2'!BE12)</f>
        <v/>
      </c>
      <c r="BF12" s="86" t="str">
        <f>IF('水質_7(1) その１_2'!BF12=0,"",'水質_7(1) その１_2'!BF12)</f>
        <v/>
      </c>
      <c r="BG12" s="87" t="str">
        <f>IF('水質_7(1) その１_2'!BG12=0,"",'水質_7(1) その１_2'!BG12)</f>
        <v/>
      </c>
      <c r="BH12" s="88" t="str">
        <f>IF('水質_7(1) その１_2'!BH12=0,"",'水質_7(1) その１_2'!BH12)</f>
        <v/>
      </c>
      <c r="BI12" s="89" t="str">
        <f>IF('水質_7(1) その１_2'!BI12=0,"",'水質_7(1) その１_2'!BI12)</f>
        <v/>
      </c>
      <c r="BJ12" s="86">
        <f>IF('水質_7(1) その１_2'!BJ12=0,"",'水質_7(1) その１_2'!BJ12)</f>
        <v>7</v>
      </c>
      <c r="BK12" s="87">
        <f>IF('水質_7(1) その１_2'!BK12=0,"",'水質_7(1) その１_2'!BK12)</f>
        <v>1</v>
      </c>
      <c r="BL12" s="88" t="str">
        <f>IF('水質_7(1) その１_2'!BL12=0,"",'水質_7(1) その１_2'!BL12)</f>
        <v/>
      </c>
      <c r="BM12" s="89">
        <f>IF('水質_7(1) その１_2'!BM12=0,"",'水質_7(1) その１_2'!BM12)</f>
        <v>8</v>
      </c>
      <c r="BN12" s="85" t="str">
        <f t="shared" si="4"/>
        <v>福島県</v>
      </c>
      <c r="BO12" s="93" t="str">
        <f>IF('水質_7(1) その１_2'!BO12=0,"",'水質_7(1) その１_2'!BO12)</f>
        <v/>
      </c>
      <c r="BP12" s="95" t="str">
        <f>IF('水質_7(1) その１_2'!BP12=0,"",'水質_7(1) その１_2'!BP12)</f>
        <v/>
      </c>
      <c r="BQ12" s="94" t="str">
        <f>IF('水質_7(1) その１_2'!BQ12=0,"",'水質_7(1) その１_2'!BQ12)</f>
        <v/>
      </c>
      <c r="BR12" s="98" t="str">
        <f>IF('水質_7(1) その１_2'!BR12=0,"",'水質_7(1) その１_2'!BR12)</f>
        <v/>
      </c>
      <c r="BS12" s="93" t="str">
        <f>IF('水質_7(1) その１_2'!BS12=0,"",'水質_7(1) その１_2'!BS12)</f>
        <v/>
      </c>
      <c r="BT12" s="95" t="str">
        <f>IF('水質_7(1) その１_2'!BT12=0,"",'水質_7(1) その１_2'!BT12)</f>
        <v/>
      </c>
      <c r="BU12" s="94" t="str">
        <f>IF('水質_7(1) その１_2'!BU12=0,"",'水質_7(1) その１_2'!BU12)</f>
        <v/>
      </c>
      <c r="BV12" s="98" t="str">
        <f>IF('水質_7(1) その１_2'!BV12=0,"",'水質_7(1) その１_2'!BV12)</f>
        <v/>
      </c>
      <c r="BW12" s="93" t="str">
        <f>IF('水質_7(1) その１_2'!BW12=0,"",'水質_7(1) その１_2'!BW12)</f>
        <v/>
      </c>
      <c r="BX12" s="95" t="str">
        <f>IF('水質_7(1) その１_2'!BX12=0,"",'水質_7(1) その１_2'!BX12)</f>
        <v/>
      </c>
      <c r="BY12" s="94" t="str">
        <f>IF('水質_7(1) その１_2'!BY12=0,"",'水質_7(1) その１_2'!BY12)</f>
        <v/>
      </c>
      <c r="BZ12" s="98" t="str">
        <f>IF('水質_7(1) その１_2'!BZ12=0,"",'水質_7(1) その１_2'!BZ12)</f>
        <v/>
      </c>
      <c r="CA12" s="85" t="str">
        <f t="shared" si="5"/>
        <v>福島県</v>
      </c>
      <c r="CB12" s="93" t="str">
        <f>IF('水質_7(1) その１_2'!CB12=0,"",'水質_7(1) その１_2'!CB12)</f>
        <v/>
      </c>
      <c r="CC12" s="95" t="str">
        <f>IF('水質_7(1) その１_2'!CC12=0,"",'水質_7(1) その１_2'!CC12)</f>
        <v/>
      </c>
      <c r="CD12" s="94" t="str">
        <f>IF('水質_7(1) その１_2'!CD12=0,"",'水質_7(1) その１_2'!CD12)</f>
        <v/>
      </c>
      <c r="CE12" s="98" t="str">
        <f>IF('水質_7(1) その１_2'!CE12=0,"",'水質_7(1) その１_2'!CE12)</f>
        <v/>
      </c>
      <c r="CF12" s="97">
        <f>IF('水質_7(1) その１_2'!CF12=0,"",'水質_7(1) その１_2'!CF12)</f>
        <v>8</v>
      </c>
      <c r="CG12" s="95">
        <f>IF('水質_7(1) その１_2'!CG12=0,"",'水質_7(1) その１_2'!CG12)</f>
        <v>1</v>
      </c>
      <c r="CH12" s="94" t="str">
        <f>IF('水質_7(1) その１_2'!CH12=0,"",'水質_7(1) その１_2'!CH12)</f>
        <v/>
      </c>
      <c r="CI12" s="98">
        <f>IF('水質_7(1) その１_2'!CI12=0,"",'水質_7(1) その１_2'!CI12)</f>
        <v>9</v>
      </c>
    </row>
    <row r="13" spans="1:92" ht="12" customHeight="1">
      <c r="A13" s="85" t="str">
        <f>自治体設定!C11</f>
        <v>茨城県</v>
      </c>
      <c r="B13" s="86" t="str">
        <f>IF('水質_7(1) その１_2'!B13=0,"",'水質_7(1) その１_2'!B13)</f>
        <v/>
      </c>
      <c r="C13" s="87" t="str">
        <f>IF('水質_7(1) その１_2'!C13=0,"",'水質_7(1) その１_2'!C13)</f>
        <v/>
      </c>
      <c r="D13" s="88" t="str">
        <f>IF('水質_7(1) その１_2'!D13=0,"",'水質_7(1) その１_2'!D13)</f>
        <v/>
      </c>
      <c r="E13" s="89" t="str">
        <f>IF('水質_7(1) その１_2'!E13=0,"",'水質_7(1) その１_2'!E13)</f>
        <v/>
      </c>
      <c r="F13" s="86" t="str">
        <f>IF('水質_7(1) その１_2'!F13=0,"",'水質_7(1) その１_2'!F13)</f>
        <v/>
      </c>
      <c r="G13" s="87" t="str">
        <f>IF('水質_7(1) その１_2'!G13=0,"",'水質_7(1) その１_2'!G13)</f>
        <v/>
      </c>
      <c r="H13" s="88" t="str">
        <f>IF('水質_7(1) その１_2'!H13=0,"",'水質_7(1) その１_2'!H13)</f>
        <v/>
      </c>
      <c r="I13" s="89" t="str">
        <f>IF('水質_7(1) その１_2'!I13=0,"",'水質_7(1) その１_2'!I13)</f>
        <v/>
      </c>
      <c r="J13" s="86" t="str">
        <f>IF('水質_7(1) その１_2'!J13=0,"",'水質_7(1) その１_2'!J13)</f>
        <v/>
      </c>
      <c r="K13" s="87" t="str">
        <f>IF('水質_7(1) その１_2'!K13=0,"",'水質_7(1) その１_2'!K13)</f>
        <v/>
      </c>
      <c r="L13" s="88" t="str">
        <f>IF('水質_7(1) その１_2'!L13=0,"",'水質_7(1) その１_2'!L13)</f>
        <v/>
      </c>
      <c r="M13" s="89" t="str">
        <f>IF('水質_7(1) その１_2'!M13=0,"",'水質_7(1) その１_2'!M13)</f>
        <v/>
      </c>
      <c r="N13" s="85" t="str">
        <f t="shared" si="0"/>
        <v>茨城県</v>
      </c>
      <c r="O13" s="86" t="str">
        <f>IF('水質_7(1) その１_2'!O13=0,"",'水質_7(1) その１_2'!O13)</f>
        <v/>
      </c>
      <c r="P13" s="87" t="str">
        <f>IF('水質_7(1) その１_2'!P13=0,"",'水質_7(1) その１_2'!P13)</f>
        <v/>
      </c>
      <c r="Q13" s="88" t="str">
        <f>IF('水質_7(1) その１_2'!Q13=0,"",'水質_7(1) その１_2'!Q13)</f>
        <v/>
      </c>
      <c r="R13" s="89" t="str">
        <f>IF('水質_7(1) その１_2'!R13=0,"",'水質_7(1) その１_2'!R13)</f>
        <v/>
      </c>
      <c r="S13" s="86" t="str">
        <f>IF('水質_7(1) その１_2'!S13=0,"",'水質_7(1) その１_2'!S13)</f>
        <v/>
      </c>
      <c r="T13" s="87" t="str">
        <f>IF('水質_7(1) その１_2'!T13=0,"",'水質_7(1) その１_2'!T13)</f>
        <v/>
      </c>
      <c r="U13" s="88" t="str">
        <f>IF('水質_7(1) その１_2'!U13=0,"",'水質_7(1) その１_2'!U13)</f>
        <v/>
      </c>
      <c r="V13" s="89" t="str">
        <f>IF('水質_7(1) その１_2'!V13=0,"",'水質_7(1) その１_2'!V13)</f>
        <v/>
      </c>
      <c r="W13" s="86" t="str">
        <f>IF('水質_7(1) その１_2'!W13=0,"",'水質_7(1) その１_2'!W13)</f>
        <v/>
      </c>
      <c r="X13" s="87" t="str">
        <f>IF('水質_7(1) その１_2'!X13=0,"",'水質_7(1) その１_2'!X13)</f>
        <v/>
      </c>
      <c r="Y13" s="88" t="str">
        <f>IF('水質_7(1) その１_2'!Y13=0,"",'水質_7(1) その１_2'!Y13)</f>
        <v/>
      </c>
      <c r="Z13" s="89" t="str">
        <f>IF('水質_7(1) その１_2'!Z13=0,"",'水質_7(1) その１_2'!Z13)</f>
        <v/>
      </c>
      <c r="AA13" s="85" t="str">
        <f t="shared" si="1"/>
        <v>茨城県</v>
      </c>
      <c r="AB13" s="86" t="str">
        <f>IF('水質_7(1) その１_2'!AB13=0,"",'水質_7(1) その１_2'!AB13)</f>
        <v/>
      </c>
      <c r="AC13" s="87" t="str">
        <f>IF('水質_7(1) その１_2'!AC13=0,"",'水質_7(1) その１_2'!AC13)</f>
        <v/>
      </c>
      <c r="AD13" s="88" t="str">
        <f>IF('水質_7(1) その１_2'!AD13=0,"",'水質_7(1) その１_2'!AD13)</f>
        <v/>
      </c>
      <c r="AE13" s="89" t="str">
        <f>IF('水質_7(1) その１_2'!AE13=0,"",'水質_7(1) その１_2'!AE13)</f>
        <v/>
      </c>
      <c r="AF13" s="86" t="str">
        <f>IF('水質_7(1) その１_2'!AF13=0,"",'水質_7(1) その１_2'!AF13)</f>
        <v/>
      </c>
      <c r="AG13" s="87" t="str">
        <f>IF('水質_7(1) その１_2'!AG13=0,"",'水質_7(1) その１_2'!AG13)</f>
        <v/>
      </c>
      <c r="AH13" s="88" t="str">
        <f>IF('水質_7(1) その１_2'!AH13=0,"",'水質_7(1) その１_2'!AH13)</f>
        <v/>
      </c>
      <c r="AI13" s="89" t="str">
        <f>IF('水質_7(1) その１_2'!AI13=0,"",'水質_7(1) その１_2'!AI13)</f>
        <v/>
      </c>
      <c r="AJ13" s="86" t="str">
        <f>IF('水質_7(1) その１_2'!AJ13=0,"",'水質_7(1) その１_2'!AJ13)</f>
        <v/>
      </c>
      <c r="AK13" s="87" t="str">
        <f>IF('水質_7(1) その１_2'!AK13=0,"",'水質_7(1) その１_2'!AK13)</f>
        <v/>
      </c>
      <c r="AL13" s="88" t="str">
        <f>IF('水質_7(1) その１_2'!AL13=0,"",'水質_7(1) その１_2'!AL13)</f>
        <v/>
      </c>
      <c r="AM13" s="89" t="str">
        <f>IF('水質_7(1) その１_2'!AM13=0,"",'水質_7(1) その１_2'!AM13)</f>
        <v/>
      </c>
      <c r="AN13" s="85" t="str">
        <f t="shared" si="2"/>
        <v>茨城県</v>
      </c>
      <c r="AO13" s="86" t="str">
        <f>IF('水質_7(1) その１_2'!AO13=0,"",'水質_7(1) その１_2'!AO13)</f>
        <v/>
      </c>
      <c r="AP13" s="87" t="str">
        <f>IF('水質_7(1) その１_2'!AP13=0,"",'水質_7(1) その１_2'!AP13)</f>
        <v/>
      </c>
      <c r="AQ13" s="88" t="str">
        <f>IF('水質_7(1) その１_2'!AQ13=0,"",'水質_7(1) その１_2'!AQ13)</f>
        <v/>
      </c>
      <c r="AR13" s="89" t="str">
        <f>IF('水質_7(1) その１_2'!AR13=0,"",'水質_7(1) その１_2'!AR13)</f>
        <v/>
      </c>
      <c r="AS13" s="86" t="str">
        <f>IF('水質_7(1) その１_2'!AS13=0,"",'水質_7(1) その１_2'!AS13)</f>
        <v/>
      </c>
      <c r="AT13" s="87" t="str">
        <f>IF('水質_7(1) その１_2'!AT13=0,"",'水質_7(1) その１_2'!AT13)</f>
        <v/>
      </c>
      <c r="AU13" s="88" t="str">
        <f>IF('水質_7(1) その１_2'!AU13=0,"",'水質_7(1) その１_2'!AU13)</f>
        <v/>
      </c>
      <c r="AV13" s="89" t="str">
        <f>IF('水質_7(1) その１_2'!AV13=0,"",'水質_7(1) その１_2'!AV13)</f>
        <v/>
      </c>
      <c r="AW13" s="86" t="str">
        <f>IF('水質_7(1) その１_2'!AW13=0,"",'水質_7(1) その１_2'!AW13)</f>
        <v/>
      </c>
      <c r="AX13" s="87" t="str">
        <f>IF('水質_7(1) その１_2'!AX13=0,"",'水質_7(1) その１_2'!AX13)</f>
        <v/>
      </c>
      <c r="AY13" s="88" t="str">
        <f>IF('水質_7(1) その１_2'!AY13=0,"",'水質_7(1) その１_2'!AY13)</f>
        <v/>
      </c>
      <c r="AZ13" s="89" t="str">
        <f>IF('水質_7(1) その１_2'!AZ13=0,"",'水質_7(1) その１_2'!AZ13)</f>
        <v/>
      </c>
      <c r="BA13" s="85" t="str">
        <f t="shared" si="3"/>
        <v>茨城県</v>
      </c>
      <c r="BB13" s="86" t="str">
        <f>IF('水質_7(1) その１_2'!BB13=0,"",'水質_7(1) その１_2'!BB13)</f>
        <v/>
      </c>
      <c r="BC13" s="87" t="str">
        <f>IF('水質_7(1) その１_2'!BC13=0,"",'水質_7(1) その１_2'!BC13)</f>
        <v/>
      </c>
      <c r="BD13" s="88" t="str">
        <f>IF('水質_7(1) その１_2'!BD13=0,"",'水質_7(1) その１_2'!BD13)</f>
        <v/>
      </c>
      <c r="BE13" s="89" t="str">
        <f>IF('水質_7(1) その１_2'!BE13=0,"",'水質_7(1) その１_2'!BE13)</f>
        <v/>
      </c>
      <c r="BF13" s="86" t="str">
        <f>IF('水質_7(1) その１_2'!BF13=0,"",'水質_7(1) その１_2'!BF13)</f>
        <v/>
      </c>
      <c r="BG13" s="87" t="str">
        <f>IF('水質_7(1) その１_2'!BG13=0,"",'水質_7(1) その１_2'!BG13)</f>
        <v/>
      </c>
      <c r="BH13" s="88" t="str">
        <f>IF('水質_7(1) その１_2'!BH13=0,"",'水質_7(1) その１_2'!BH13)</f>
        <v/>
      </c>
      <c r="BI13" s="89" t="str">
        <f>IF('水質_7(1) その１_2'!BI13=0,"",'水質_7(1) その１_2'!BI13)</f>
        <v/>
      </c>
      <c r="BJ13" s="86">
        <f>IF('水質_7(1) その１_2'!BJ13=0,"",'水質_7(1) その１_2'!BJ13)</f>
        <v>5</v>
      </c>
      <c r="BK13" s="87" t="str">
        <f>IF('水質_7(1) その１_2'!BK13=0,"",'水質_7(1) その１_2'!BK13)</f>
        <v/>
      </c>
      <c r="BL13" s="88" t="str">
        <f>IF('水質_7(1) その１_2'!BL13=0,"",'水質_7(1) その１_2'!BL13)</f>
        <v/>
      </c>
      <c r="BM13" s="89">
        <f>IF('水質_7(1) その１_2'!BM13=0,"",'水質_7(1) その１_2'!BM13)</f>
        <v>5</v>
      </c>
      <c r="BN13" s="85" t="str">
        <f t="shared" si="4"/>
        <v>茨城県</v>
      </c>
      <c r="BO13" s="93" t="str">
        <f>IF('水質_7(1) その１_2'!BO13=0,"",'水質_7(1) その１_2'!BO13)</f>
        <v/>
      </c>
      <c r="BP13" s="95" t="str">
        <f>IF('水質_7(1) その１_2'!BP13=0,"",'水質_7(1) その１_2'!BP13)</f>
        <v/>
      </c>
      <c r="BQ13" s="94" t="str">
        <f>IF('水質_7(1) その１_2'!BQ13=0,"",'水質_7(1) その１_2'!BQ13)</f>
        <v/>
      </c>
      <c r="BR13" s="98" t="str">
        <f>IF('水質_7(1) その１_2'!BR13=0,"",'水質_7(1) その１_2'!BR13)</f>
        <v/>
      </c>
      <c r="BS13" s="93" t="str">
        <f>IF('水質_7(1) その１_2'!BS13=0,"",'水質_7(1) その１_2'!BS13)</f>
        <v/>
      </c>
      <c r="BT13" s="95" t="str">
        <f>IF('水質_7(1) その１_2'!BT13=0,"",'水質_7(1) その１_2'!BT13)</f>
        <v/>
      </c>
      <c r="BU13" s="94">
        <f>IF('水質_7(1) その１_2'!BU13=0,"",'水質_7(1) その１_2'!BU13)</f>
        <v>1</v>
      </c>
      <c r="BV13" s="98">
        <f>IF('水質_7(1) その１_2'!BV13=0,"",'水質_7(1) その１_2'!BV13)</f>
        <v>1</v>
      </c>
      <c r="BW13" s="93">
        <f>IF('水質_7(1) その１_2'!BW13=0,"",'水質_7(1) その１_2'!BW13)</f>
        <v>4</v>
      </c>
      <c r="BX13" s="95" t="str">
        <f>IF('水質_7(1) その１_2'!BX13=0,"",'水質_7(1) その１_2'!BX13)</f>
        <v/>
      </c>
      <c r="BY13" s="94" t="str">
        <f>IF('水質_7(1) その１_2'!BY13=0,"",'水質_7(1) その１_2'!BY13)</f>
        <v/>
      </c>
      <c r="BZ13" s="98">
        <f>IF('水質_7(1) その１_2'!BZ13=0,"",'水質_7(1) その１_2'!BZ13)</f>
        <v>4</v>
      </c>
      <c r="CA13" s="85" t="str">
        <f t="shared" si="5"/>
        <v>茨城県</v>
      </c>
      <c r="CB13" s="93" t="str">
        <f>IF('水質_7(1) その１_2'!CB13=0,"",'水質_7(1) その１_2'!CB13)</f>
        <v/>
      </c>
      <c r="CC13" s="95" t="str">
        <f>IF('水質_7(1) その１_2'!CC13=0,"",'水質_7(1) その１_2'!CC13)</f>
        <v/>
      </c>
      <c r="CD13" s="94" t="str">
        <f>IF('水質_7(1) その１_2'!CD13=0,"",'水質_7(1) その１_2'!CD13)</f>
        <v/>
      </c>
      <c r="CE13" s="98" t="str">
        <f>IF('水質_7(1) その１_2'!CE13=0,"",'水質_7(1) その１_2'!CE13)</f>
        <v/>
      </c>
      <c r="CF13" s="97">
        <f>IF('水質_7(1) その１_2'!CF13=0,"",'水質_7(1) その１_2'!CF13)</f>
        <v>9</v>
      </c>
      <c r="CG13" s="95" t="str">
        <f>IF('水質_7(1) その１_2'!CG13=0,"",'水質_7(1) その１_2'!CG13)</f>
        <v/>
      </c>
      <c r="CH13" s="94">
        <f>IF('水質_7(1) その１_2'!CH13=0,"",'水質_7(1) その１_2'!CH13)</f>
        <v>1</v>
      </c>
      <c r="CI13" s="98">
        <f>IF('水質_7(1) その１_2'!CI13=0,"",'水質_7(1) その１_2'!CI13)</f>
        <v>10</v>
      </c>
    </row>
    <row r="14" spans="1:92" ht="12" customHeight="1">
      <c r="A14" s="85" t="str">
        <f>自治体設定!C12</f>
        <v>栃木県</v>
      </c>
      <c r="B14" s="86" t="str">
        <f>IF('水質_7(1) その１_2'!B14=0,"",'水質_7(1) その１_2'!B14)</f>
        <v/>
      </c>
      <c r="C14" s="87" t="str">
        <f>IF('水質_7(1) その１_2'!C14=0,"",'水質_7(1) その１_2'!C14)</f>
        <v/>
      </c>
      <c r="D14" s="88" t="str">
        <f>IF('水質_7(1) その１_2'!D14=0,"",'水質_7(1) その１_2'!D14)</f>
        <v/>
      </c>
      <c r="E14" s="89" t="str">
        <f>IF('水質_7(1) その１_2'!E14=0,"",'水質_7(1) その１_2'!E14)</f>
        <v/>
      </c>
      <c r="F14" s="86" t="str">
        <f>IF('水質_7(1) その１_2'!F14=0,"",'水質_7(1) その１_2'!F14)</f>
        <v/>
      </c>
      <c r="G14" s="87" t="str">
        <f>IF('水質_7(1) その１_2'!G14=0,"",'水質_7(1) その１_2'!G14)</f>
        <v/>
      </c>
      <c r="H14" s="88" t="str">
        <f>IF('水質_7(1) その１_2'!H14=0,"",'水質_7(1) その１_2'!H14)</f>
        <v/>
      </c>
      <c r="I14" s="89" t="str">
        <f>IF('水質_7(1) その１_2'!I14=0,"",'水質_7(1) その１_2'!I14)</f>
        <v/>
      </c>
      <c r="J14" s="86" t="str">
        <f>IF('水質_7(1) その１_2'!J14=0,"",'水質_7(1) その１_2'!J14)</f>
        <v/>
      </c>
      <c r="K14" s="87" t="str">
        <f>IF('水質_7(1) その１_2'!K14=0,"",'水質_7(1) その１_2'!K14)</f>
        <v/>
      </c>
      <c r="L14" s="88" t="str">
        <f>IF('水質_7(1) その１_2'!L14=0,"",'水質_7(1) その１_2'!L14)</f>
        <v/>
      </c>
      <c r="M14" s="89" t="str">
        <f>IF('水質_7(1) その１_2'!M14=0,"",'水質_7(1) その１_2'!M14)</f>
        <v/>
      </c>
      <c r="N14" s="85" t="str">
        <f t="shared" si="0"/>
        <v>栃木県</v>
      </c>
      <c r="O14" s="86" t="str">
        <f>IF('水質_7(1) その１_2'!O14=0,"",'水質_7(1) その１_2'!O14)</f>
        <v/>
      </c>
      <c r="P14" s="87" t="str">
        <f>IF('水質_7(1) その１_2'!P14=0,"",'水質_7(1) その１_2'!P14)</f>
        <v/>
      </c>
      <c r="Q14" s="88" t="str">
        <f>IF('水質_7(1) その１_2'!Q14=0,"",'水質_7(1) その１_2'!Q14)</f>
        <v/>
      </c>
      <c r="R14" s="89" t="str">
        <f>IF('水質_7(1) その１_2'!R14=0,"",'水質_7(1) その１_2'!R14)</f>
        <v/>
      </c>
      <c r="S14" s="86" t="str">
        <f>IF('水質_7(1) その１_2'!S14=0,"",'水質_7(1) その１_2'!S14)</f>
        <v/>
      </c>
      <c r="T14" s="87" t="str">
        <f>IF('水質_7(1) その１_2'!T14=0,"",'水質_7(1) その１_2'!T14)</f>
        <v/>
      </c>
      <c r="U14" s="88" t="str">
        <f>IF('水質_7(1) その１_2'!U14=0,"",'水質_7(1) その１_2'!U14)</f>
        <v/>
      </c>
      <c r="V14" s="89" t="str">
        <f>IF('水質_7(1) その１_2'!V14=0,"",'水質_7(1) その１_2'!V14)</f>
        <v/>
      </c>
      <c r="W14" s="86" t="str">
        <f>IF('水質_7(1) その１_2'!W14=0,"",'水質_7(1) その１_2'!W14)</f>
        <v/>
      </c>
      <c r="X14" s="87" t="str">
        <f>IF('水質_7(1) その１_2'!X14=0,"",'水質_7(1) その１_2'!X14)</f>
        <v/>
      </c>
      <c r="Y14" s="88" t="str">
        <f>IF('水質_7(1) その１_2'!Y14=0,"",'水質_7(1) その１_2'!Y14)</f>
        <v/>
      </c>
      <c r="Z14" s="89" t="str">
        <f>IF('水質_7(1) その１_2'!Z14=0,"",'水質_7(1) その１_2'!Z14)</f>
        <v/>
      </c>
      <c r="AA14" s="85" t="str">
        <f t="shared" si="1"/>
        <v>栃木県</v>
      </c>
      <c r="AB14" s="86" t="str">
        <f>IF('水質_7(1) その１_2'!AB14=0,"",'水質_7(1) その１_2'!AB14)</f>
        <v/>
      </c>
      <c r="AC14" s="87" t="str">
        <f>IF('水質_7(1) その１_2'!AC14=0,"",'水質_7(1) その１_2'!AC14)</f>
        <v/>
      </c>
      <c r="AD14" s="88" t="str">
        <f>IF('水質_7(1) その１_2'!AD14=0,"",'水質_7(1) その１_2'!AD14)</f>
        <v/>
      </c>
      <c r="AE14" s="89" t="str">
        <f>IF('水質_7(1) その１_2'!AE14=0,"",'水質_7(1) その１_2'!AE14)</f>
        <v/>
      </c>
      <c r="AF14" s="86" t="str">
        <f>IF('水質_7(1) その１_2'!AF14=0,"",'水質_7(1) その１_2'!AF14)</f>
        <v/>
      </c>
      <c r="AG14" s="87" t="str">
        <f>IF('水質_7(1) その１_2'!AG14=0,"",'水質_7(1) その１_2'!AG14)</f>
        <v/>
      </c>
      <c r="AH14" s="88" t="str">
        <f>IF('水質_7(1) その１_2'!AH14=0,"",'水質_7(1) その１_2'!AH14)</f>
        <v/>
      </c>
      <c r="AI14" s="89" t="str">
        <f>IF('水質_7(1) その１_2'!AI14=0,"",'水質_7(1) その１_2'!AI14)</f>
        <v/>
      </c>
      <c r="AJ14" s="86" t="str">
        <f>IF('水質_7(1) その１_2'!AJ14=0,"",'水質_7(1) その１_2'!AJ14)</f>
        <v/>
      </c>
      <c r="AK14" s="87" t="str">
        <f>IF('水質_7(1) その１_2'!AK14=0,"",'水質_7(1) その１_2'!AK14)</f>
        <v/>
      </c>
      <c r="AL14" s="88" t="str">
        <f>IF('水質_7(1) その１_2'!AL14=0,"",'水質_7(1) その１_2'!AL14)</f>
        <v/>
      </c>
      <c r="AM14" s="89" t="str">
        <f>IF('水質_7(1) その１_2'!AM14=0,"",'水質_7(1) その１_2'!AM14)</f>
        <v/>
      </c>
      <c r="AN14" s="85" t="str">
        <f t="shared" si="2"/>
        <v>栃木県</v>
      </c>
      <c r="AO14" s="86" t="str">
        <f>IF('水質_7(1) その１_2'!AO14=0,"",'水質_7(1) その１_2'!AO14)</f>
        <v/>
      </c>
      <c r="AP14" s="87" t="str">
        <f>IF('水質_7(1) その１_2'!AP14=0,"",'水質_7(1) その１_2'!AP14)</f>
        <v/>
      </c>
      <c r="AQ14" s="88" t="str">
        <f>IF('水質_7(1) その１_2'!AQ14=0,"",'水質_7(1) その１_2'!AQ14)</f>
        <v/>
      </c>
      <c r="AR14" s="89" t="str">
        <f>IF('水質_7(1) その１_2'!AR14=0,"",'水質_7(1) その１_2'!AR14)</f>
        <v/>
      </c>
      <c r="AS14" s="86" t="str">
        <f>IF('水質_7(1) その１_2'!AS14=0,"",'水質_7(1) その１_2'!AS14)</f>
        <v/>
      </c>
      <c r="AT14" s="87" t="str">
        <f>IF('水質_7(1) その１_2'!AT14=0,"",'水質_7(1) その１_2'!AT14)</f>
        <v/>
      </c>
      <c r="AU14" s="88" t="str">
        <f>IF('水質_7(1) その１_2'!AU14=0,"",'水質_7(1) その１_2'!AU14)</f>
        <v/>
      </c>
      <c r="AV14" s="89" t="str">
        <f>IF('水質_7(1) その１_2'!AV14=0,"",'水質_7(1) その１_2'!AV14)</f>
        <v/>
      </c>
      <c r="AW14" s="86">
        <f>IF('水質_7(1) その１_2'!AW14=0,"",'水質_7(1) その１_2'!AW14)</f>
        <v>1</v>
      </c>
      <c r="AX14" s="87" t="str">
        <f>IF('水質_7(1) その１_2'!AX14=0,"",'水質_7(1) その１_2'!AX14)</f>
        <v/>
      </c>
      <c r="AY14" s="88" t="str">
        <f>IF('水質_7(1) その１_2'!AY14=0,"",'水質_7(1) その１_2'!AY14)</f>
        <v/>
      </c>
      <c r="AZ14" s="89">
        <f>IF('水質_7(1) その１_2'!AZ14=0,"",'水質_7(1) その１_2'!AZ14)</f>
        <v>1</v>
      </c>
      <c r="BA14" s="85" t="str">
        <f t="shared" si="3"/>
        <v>栃木県</v>
      </c>
      <c r="BB14" s="86" t="str">
        <f>IF('水質_7(1) その１_2'!BB14=0,"",'水質_7(1) その１_2'!BB14)</f>
        <v/>
      </c>
      <c r="BC14" s="87" t="str">
        <f>IF('水質_7(1) その１_2'!BC14=0,"",'水質_7(1) その１_2'!BC14)</f>
        <v/>
      </c>
      <c r="BD14" s="88" t="str">
        <f>IF('水質_7(1) その１_2'!BD14=0,"",'水質_7(1) その１_2'!BD14)</f>
        <v/>
      </c>
      <c r="BE14" s="89" t="str">
        <f>IF('水質_7(1) その１_2'!BE14=0,"",'水質_7(1) その１_2'!BE14)</f>
        <v/>
      </c>
      <c r="BF14" s="86" t="str">
        <f>IF('水質_7(1) その１_2'!BF14=0,"",'水質_7(1) その１_2'!BF14)</f>
        <v/>
      </c>
      <c r="BG14" s="87" t="str">
        <f>IF('水質_7(1) その１_2'!BG14=0,"",'水質_7(1) その１_2'!BG14)</f>
        <v/>
      </c>
      <c r="BH14" s="88" t="str">
        <f>IF('水質_7(1) その１_2'!BH14=0,"",'水質_7(1) その１_2'!BH14)</f>
        <v/>
      </c>
      <c r="BI14" s="89" t="str">
        <f>IF('水質_7(1) その１_2'!BI14=0,"",'水質_7(1) その１_2'!BI14)</f>
        <v/>
      </c>
      <c r="BJ14" s="86">
        <f>IF('水質_7(1) その１_2'!BJ14=0,"",'水質_7(1) その１_2'!BJ14)</f>
        <v>1</v>
      </c>
      <c r="BK14" s="87">
        <f>IF('水質_7(1) その１_2'!BK14=0,"",'水質_7(1) その１_2'!BK14)</f>
        <v>2</v>
      </c>
      <c r="BL14" s="88" t="str">
        <f>IF('水質_7(1) その１_2'!BL14=0,"",'水質_7(1) その１_2'!BL14)</f>
        <v/>
      </c>
      <c r="BM14" s="89">
        <f>IF('水質_7(1) その１_2'!BM14=0,"",'水質_7(1) その１_2'!BM14)</f>
        <v>3</v>
      </c>
      <c r="BN14" s="85" t="str">
        <f t="shared" si="4"/>
        <v>栃木県</v>
      </c>
      <c r="BO14" s="93" t="str">
        <f>IF('水質_7(1) その１_2'!BO14=0,"",'水質_7(1) その１_2'!BO14)</f>
        <v/>
      </c>
      <c r="BP14" s="95" t="str">
        <f>IF('水質_7(1) その１_2'!BP14=0,"",'水質_7(1) その１_2'!BP14)</f>
        <v/>
      </c>
      <c r="BQ14" s="94" t="str">
        <f>IF('水質_7(1) その１_2'!BQ14=0,"",'水質_7(1) その１_2'!BQ14)</f>
        <v/>
      </c>
      <c r="BR14" s="98" t="str">
        <f>IF('水質_7(1) その１_2'!BR14=0,"",'水質_7(1) その１_2'!BR14)</f>
        <v/>
      </c>
      <c r="BS14" s="93" t="str">
        <f>IF('水質_7(1) その１_2'!BS14=0,"",'水質_7(1) その１_2'!BS14)</f>
        <v/>
      </c>
      <c r="BT14" s="95" t="str">
        <f>IF('水質_7(1) その１_2'!BT14=0,"",'水質_7(1) その１_2'!BT14)</f>
        <v/>
      </c>
      <c r="BU14" s="94" t="str">
        <f>IF('水質_7(1) その１_2'!BU14=0,"",'水質_7(1) その１_2'!BU14)</f>
        <v/>
      </c>
      <c r="BV14" s="98" t="str">
        <f>IF('水質_7(1) その１_2'!BV14=0,"",'水質_7(1) その１_2'!BV14)</f>
        <v/>
      </c>
      <c r="BW14" s="93">
        <f>IF('水質_7(1) その１_2'!BW14=0,"",'水質_7(1) その１_2'!BW14)</f>
        <v>3</v>
      </c>
      <c r="BX14" s="95" t="str">
        <f>IF('水質_7(1) その１_2'!BX14=0,"",'水質_7(1) その１_2'!BX14)</f>
        <v/>
      </c>
      <c r="BY14" s="94" t="str">
        <f>IF('水質_7(1) その１_2'!BY14=0,"",'水質_7(1) その１_2'!BY14)</f>
        <v/>
      </c>
      <c r="BZ14" s="98">
        <f>IF('水質_7(1) その１_2'!BZ14=0,"",'水質_7(1) その１_2'!BZ14)</f>
        <v>3</v>
      </c>
      <c r="CA14" s="85" t="str">
        <f t="shared" si="5"/>
        <v>栃木県</v>
      </c>
      <c r="CB14" s="93" t="str">
        <f>IF('水質_7(1) その１_2'!CB14=0,"",'水質_7(1) その１_2'!CB14)</f>
        <v/>
      </c>
      <c r="CC14" s="95">
        <f>IF('水質_7(1) その１_2'!CC14=0,"",'水質_7(1) その１_2'!CC14)</f>
        <v>1</v>
      </c>
      <c r="CD14" s="94" t="str">
        <f>IF('水質_7(1) その１_2'!CD14=0,"",'水質_7(1) その１_2'!CD14)</f>
        <v/>
      </c>
      <c r="CE14" s="98">
        <f>IF('水質_7(1) その１_2'!CE14=0,"",'水質_7(1) その１_2'!CE14)</f>
        <v>1</v>
      </c>
      <c r="CF14" s="97">
        <f>IF('水質_7(1) その１_2'!CF14=0,"",'水質_7(1) その１_2'!CF14)</f>
        <v>5</v>
      </c>
      <c r="CG14" s="95">
        <f>IF('水質_7(1) その１_2'!CG14=0,"",'水質_7(1) その１_2'!CG14)</f>
        <v>3</v>
      </c>
      <c r="CH14" s="94" t="str">
        <f>IF('水質_7(1) その１_2'!CH14=0,"",'水質_7(1) その１_2'!CH14)</f>
        <v/>
      </c>
      <c r="CI14" s="98">
        <f>IF('水質_7(1) その１_2'!CI14=0,"",'水質_7(1) その１_2'!CI14)</f>
        <v>8</v>
      </c>
    </row>
    <row r="15" spans="1:92" ht="12" customHeight="1">
      <c r="A15" s="99" t="str">
        <f>自治体設定!C13</f>
        <v>群馬県</v>
      </c>
      <c r="B15" s="100" t="str">
        <f>IF('水質_7(1) その１_2'!B15=0,"",'水質_7(1) その１_2'!B15)</f>
        <v/>
      </c>
      <c r="C15" s="101" t="str">
        <f>IF('水質_7(1) その１_2'!C15=0,"",'水質_7(1) その１_2'!C15)</f>
        <v/>
      </c>
      <c r="D15" s="102" t="str">
        <f>IF('水質_7(1) その１_2'!D15=0,"",'水質_7(1) その１_2'!D15)</f>
        <v/>
      </c>
      <c r="E15" s="103" t="str">
        <f>IF('水質_7(1) その１_2'!E15=0,"",'水質_7(1) その１_2'!E15)</f>
        <v/>
      </c>
      <c r="F15" s="100">
        <f>IF('水質_7(1) その１_2'!F15=0,"",'水質_7(1) その１_2'!F15)</f>
        <v>1</v>
      </c>
      <c r="G15" s="101" t="str">
        <f>IF('水質_7(1) その１_2'!G15=0,"",'水質_7(1) その１_2'!G15)</f>
        <v/>
      </c>
      <c r="H15" s="102" t="str">
        <f>IF('水質_7(1) その１_2'!H15=0,"",'水質_7(1) その１_2'!H15)</f>
        <v/>
      </c>
      <c r="I15" s="103">
        <f>IF('水質_7(1) その１_2'!I15=0,"",'水質_7(1) その１_2'!I15)</f>
        <v>1</v>
      </c>
      <c r="J15" s="100" t="str">
        <f>IF('水質_7(1) その１_2'!J15=0,"",'水質_7(1) その１_2'!J15)</f>
        <v/>
      </c>
      <c r="K15" s="101" t="str">
        <f>IF('水質_7(1) その１_2'!K15=0,"",'水質_7(1) その１_2'!K15)</f>
        <v/>
      </c>
      <c r="L15" s="102" t="str">
        <f>IF('水質_7(1) その１_2'!L15=0,"",'水質_7(1) その１_2'!L15)</f>
        <v/>
      </c>
      <c r="M15" s="103" t="str">
        <f>IF('水質_7(1) その１_2'!M15=0,"",'水質_7(1) その１_2'!M15)</f>
        <v/>
      </c>
      <c r="N15" s="99" t="str">
        <f t="shared" si="0"/>
        <v>群馬県</v>
      </c>
      <c r="O15" s="100" t="str">
        <f>IF('水質_7(1) その１_2'!O15=0,"",'水質_7(1) その１_2'!O15)</f>
        <v/>
      </c>
      <c r="P15" s="101" t="str">
        <f>IF('水質_7(1) その１_2'!P15=0,"",'水質_7(1) その１_2'!P15)</f>
        <v/>
      </c>
      <c r="Q15" s="102" t="str">
        <f>IF('水質_7(1) その１_2'!Q15=0,"",'水質_7(1) その１_2'!Q15)</f>
        <v/>
      </c>
      <c r="R15" s="103" t="str">
        <f>IF('水質_7(1) その１_2'!R15=0,"",'水質_7(1) その１_2'!R15)</f>
        <v/>
      </c>
      <c r="S15" s="100" t="str">
        <f>IF('水質_7(1) その１_2'!S15=0,"",'水質_7(1) その１_2'!S15)</f>
        <v/>
      </c>
      <c r="T15" s="101" t="str">
        <f>IF('水質_7(1) その１_2'!T15=0,"",'水質_7(1) その１_2'!T15)</f>
        <v/>
      </c>
      <c r="U15" s="102" t="str">
        <f>IF('水質_7(1) その１_2'!U15=0,"",'水質_7(1) その１_2'!U15)</f>
        <v/>
      </c>
      <c r="V15" s="103" t="str">
        <f>IF('水質_7(1) その１_2'!V15=0,"",'水質_7(1) その１_2'!V15)</f>
        <v/>
      </c>
      <c r="W15" s="100" t="str">
        <f>IF('水質_7(1) その１_2'!W15=0,"",'水質_7(1) その１_2'!W15)</f>
        <v/>
      </c>
      <c r="X15" s="101" t="str">
        <f>IF('水質_7(1) その１_2'!X15=0,"",'水質_7(1) その１_2'!X15)</f>
        <v/>
      </c>
      <c r="Y15" s="102" t="str">
        <f>IF('水質_7(1) その１_2'!Y15=0,"",'水質_7(1) その１_2'!Y15)</f>
        <v/>
      </c>
      <c r="Z15" s="103" t="str">
        <f>IF('水質_7(1) その１_2'!Z15=0,"",'水質_7(1) その１_2'!Z15)</f>
        <v/>
      </c>
      <c r="AA15" s="99" t="str">
        <f t="shared" si="1"/>
        <v>群馬県</v>
      </c>
      <c r="AB15" s="100" t="str">
        <f>IF('水質_7(1) その１_2'!AB15=0,"",'水質_7(1) その１_2'!AB15)</f>
        <v/>
      </c>
      <c r="AC15" s="101" t="str">
        <f>IF('水質_7(1) その１_2'!AC15=0,"",'水質_7(1) その１_2'!AC15)</f>
        <v/>
      </c>
      <c r="AD15" s="102" t="str">
        <f>IF('水質_7(1) その１_2'!AD15=0,"",'水質_7(1) その１_2'!AD15)</f>
        <v/>
      </c>
      <c r="AE15" s="103" t="str">
        <f>IF('水質_7(1) その１_2'!AE15=0,"",'水質_7(1) その１_2'!AE15)</f>
        <v/>
      </c>
      <c r="AF15" s="100" t="str">
        <f>IF('水質_7(1) その１_2'!AF15=0,"",'水質_7(1) その１_2'!AF15)</f>
        <v/>
      </c>
      <c r="AG15" s="101" t="str">
        <f>IF('水質_7(1) その１_2'!AG15=0,"",'水質_7(1) その１_2'!AG15)</f>
        <v/>
      </c>
      <c r="AH15" s="102" t="str">
        <f>IF('水質_7(1) その１_2'!AH15=0,"",'水質_7(1) その１_2'!AH15)</f>
        <v/>
      </c>
      <c r="AI15" s="103" t="str">
        <f>IF('水質_7(1) その１_2'!AI15=0,"",'水質_7(1) その１_2'!AI15)</f>
        <v/>
      </c>
      <c r="AJ15" s="100" t="str">
        <f>IF('水質_7(1) その１_2'!AJ15=0,"",'水質_7(1) その１_2'!AJ15)</f>
        <v/>
      </c>
      <c r="AK15" s="101" t="str">
        <f>IF('水質_7(1) その１_2'!AK15=0,"",'水質_7(1) その１_2'!AK15)</f>
        <v/>
      </c>
      <c r="AL15" s="102" t="str">
        <f>IF('水質_7(1) その１_2'!AL15=0,"",'水質_7(1) その１_2'!AL15)</f>
        <v/>
      </c>
      <c r="AM15" s="103" t="str">
        <f>IF('水質_7(1) その１_2'!AM15=0,"",'水質_7(1) その１_2'!AM15)</f>
        <v/>
      </c>
      <c r="AN15" s="99" t="str">
        <f t="shared" si="2"/>
        <v>群馬県</v>
      </c>
      <c r="AO15" s="100" t="str">
        <f>IF('水質_7(1) その１_2'!AO15=0,"",'水質_7(1) その１_2'!AO15)</f>
        <v/>
      </c>
      <c r="AP15" s="101" t="str">
        <f>IF('水質_7(1) その１_2'!AP15=0,"",'水質_7(1) その１_2'!AP15)</f>
        <v/>
      </c>
      <c r="AQ15" s="102" t="str">
        <f>IF('水質_7(1) その１_2'!AQ15=0,"",'水質_7(1) その１_2'!AQ15)</f>
        <v/>
      </c>
      <c r="AR15" s="103" t="str">
        <f>IF('水質_7(1) その１_2'!AR15=0,"",'水質_7(1) その１_2'!AR15)</f>
        <v/>
      </c>
      <c r="AS15" s="100" t="str">
        <f>IF('水質_7(1) その１_2'!AS15=0,"",'水質_7(1) その１_2'!AS15)</f>
        <v/>
      </c>
      <c r="AT15" s="101" t="str">
        <f>IF('水質_7(1) その１_2'!AT15=0,"",'水質_7(1) その１_2'!AT15)</f>
        <v/>
      </c>
      <c r="AU15" s="102" t="str">
        <f>IF('水質_7(1) その１_2'!AU15=0,"",'水質_7(1) その１_2'!AU15)</f>
        <v/>
      </c>
      <c r="AV15" s="103" t="str">
        <f>IF('水質_7(1) その１_2'!AV15=0,"",'水質_7(1) その１_2'!AV15)</f>
        <v/>
      </c>
      <c r="AW15" s="100" t="str">
        <f>IF('水質_7(1) その１_2'!AW15=0,"",'水質_7(1) その１_2'!AW15)</f>
        <v/>
      </c>
      <c r="AX15" s="101" t="str">
        <f>IF('水質_7(1) その１_2'!AX15=0,"",'水質_7(1) その１_2'!AX15)</f>
        <v/>
      </c>
      <c r="AY15" s="102" t="str">
        <f>IF('水質_7(1) その１_2'!AY15=0,"",'水質_7(1) その１_2'!AY15)</f>
        <v/>
      </c>
      <c r="AZ15" s="103" t="str">
        <f>IF('水質_7(1) その１_2'!AZ15=0,"",'水質_7(1) その１_2'!AZ15)</f>
        <v/>
      </c>
      <c r="BA15" s="99" t="str">
        <f t="shared" si="3"/>
        <v>群馬県</v>
      </c>
      <c r="BB15" s="100">
        <f>IF('水質_7(1) その１_2'!BB15=0,"",'水質_7(1) その１_2'!BB15)</f>
        <v>1</v>
      </c>
      <c r="BC15" s="101" t="str">
        <f>IF('水質_7(1) その１_2'!BC15=0,"",'水質_7(1) その１_2'!BC15)</f>
        <v/>
      </c>
      <c r="BD15" s="102" t="str">
        <f>IF('水質_7(1) その１_2'!BD15=0,"",'水質_7(1) その１_2'!BD15)</f>
        <v/>
      </c>
      <c r="BE15" s="103">
        <f>IF('水質_7(1) その１_2'!BE15=0,"",'水質_7(1) その１_2'!BE15)</f>
        <v>1</v>
      </c>
      <c r="BF15" s="100" t="str">
        <f>IF('水質_7(1) その１_2'!BF15=0,"",'水質_7(1) その１_2'!BF15)</f>
        <v/>
      </c>
      <c r="BG15" s="101" t="str">
        <f>IF('水質_7(1) その１_2'!BG15=0,"",'水質_7(1) その１_2'!BG15)</f>
        <v/>
      </c>
      <c r="BH15" s="102" t="str">
        <f>IF('水質_7(1) その１_2'!BH15=0,"",'水質_7(1) その１_2'!BH15)</f>
        <v/>
      </c>
      <c r="BI15" s="103" t="str">
        <f>IF('水質_7(1) その１_2'!BI15=0,"",'水質_7(1) その１_2'!BI15)</f>
        <v/>
      </c>
      <c r="BJ15" s="100">
        <f>IF('水質_7(1) その１_2'!BJ15=0,"",'水質_7(1) その１_2'!BJ15)</f>
        <v>2</v>
      </c>
      <c r="BK15" s="101" t="str">
        <f>IF('水質_7(1) その１_2'!BK15=0,"",'水質_7(1) その１_2'!BK15)</f>
        <v/>
      </c>
      <c r="BL15" s="102" t="str">
        <f>IF('水質_7(1) その１_2'!BL15=0,"",'水質_7(1) その１_2'!BL15)</f>
        <v/>
      </c>
      <c r="BM15" s="103">
        <f>IF('水質_7(1) その１_2'!BM15=0,"",'水質_7(1) その１_2'!BM15)</f>
        <v>2</v>
      </c>
      <c r="BN15" s="99" t="str">
        <f t="shared" si="4"/>
        <v>群馬県</v>
      </c>
      <c r="BO15" s="107" t="str">
        <f>IF('水質_7(1) その１_2'!BO15=0,"",'水質_7(1) その１_2'!BO15)</f>
        <v/>
      </c>
      <c r="BP15" s="109" t="str">
        <f>IF('水質_7(1) その１_2'!BP15=0,"",'水質_7(1) その１_2'!BP15)</f>
        <v/>
      </c>
      <c r="BQ15" s="108" t="str">
        <f>IF('水質_7(1) その１_2'!BQ15=0,"",'水質_7(1) その１_2'!BQ15)</f>
        <v/>
      </c>
      <c r="BR15" s="112" t="str">
        <f>IF('水質_7(1) その１_2'!BR15=0,"",'水質_7(1) その１_2'!BR15)</f>
        <v/>
      </c>
      <c r="BS15" s="107" t="str">
        <f>IF('水質_7(1) その１_2'!BS15=0,"",'水質_7(1) その１_2'!BS15)</f>
        <v/>
      </c>
      <c r="BT15" s="109" t="str">
        <f>IF('水質_7(1) その１_2'!BT15=0,"",'水質_7(1) その１_2'!BT15)</f>
        <v/>
      </c>
      <c r="BU15" s="108" t="str">
        <f>IF('水質_7(1) その１_2'!BU15=0,"",'水質_7(1) その１_2'!BU15)</f>
        <v/>
      </c>
      <c r="BV15" s="112" t="str">
        <f>IF('水質_7(1) その１_2'!BV15=0,"",'水質_7(1) その１_2'!BV15)</f>
        <v/>
      </c>
      <c r="BW15" s="107">
        <f>IF('水質_7(1) その１_2'!BW15=0,"",'水質_7(1) その１_2'!BW15)</f>
        <v>1</v>
      </c>
      <c r="BX15" s="109" t="str">
        <f>IF('水質_7(1) その１_2'!BX15=0,"",'水質_7(1) その１_2'!BX15)</f>
        <v/>
      </c>
      <c r="BY15" s="108" t="str">
        <f>IF('水質_7(1) その１_2'!BY15=0,"",'水質_7(1) その１_2'!BY15)</f>
        <v/>
      </c>
      <c r="BZ15" s="112">
        <f>IF('水質_7(1) その１_2'!BZ15=0,"",'水質_7(1) その１_2'!BZ15)</f>
        <v>1</v>
      </c>
      <c r="CA15" s="99" t="str">
        <f t="shared" si="5"/>
        <v>群馬県</v>
      </c>
      <c r="CB15" s="107" t="str">
        <f>IF('水質_7(1) その１_2'!CB15=0,"",'水質_7(1) その１_2'!CB15)</f>
        <v/>
      </c>
      <c r="CC15" s="109" t="str">
        <f>IF('水質_7(1) その１_2'!CC15=0,"",'水質_7(1) その１_2'!CC15)</f>
        <v/>
      </c>
      <c r="CD15" s="108" t="str">
        <f>IF('水質_7(1) その１_2'!CD15=0,"",'水質_7(1) その１_2'!CD15)</f>
        <v/>
      </c>
      <c r="CE15" s="112" t="str">
        <f>IF('水質_7(1) その１_2'!CE15=0,"",'水質_7(1) その１_2'!CE15)</f>
        <v/>
      </c>
      <c r="CF15" s="111">
        <f>IF('水質_7(1) その１_2'!CF15=0,"",'水質_7(1) その１_2'!CF15)</f>
        <v>5</v>
      </c>
      <c r="CG15" s="109" t="str">
        <f>IF('水質_7(1) その１_2'!CG15=0,"",'水質_7(1) その１_2'!CG15)</f>
        <v/>
      </c>
      <c r="CH15" s="108" t="str">
        <f>IF('水質_7(1) その１_2'!CH15=0,"",'水質_7(1) その１_2'!CH15)</f>
        <v/>
      </c>
      <c r="CI15" s="112">
        <f>IF('水質_7(1) その１_2'!CI15=0,"",'水質_7(1) その１_2'!CI15)</f>
        <v>5</v>
      </c>
    </row>
    <row r="16" spans="1:92" ht="12" customHeight="1">
      <c r="A16" s="71" t="str">
        <f>自治体設定!C14</f>
        <v>埼玉県</v>
      </c>
      <c r="B16" s="72" t="str">
        <f>IF('水質_7(1) その１_2'!B16=0,"",'水質_7(1) その１_2'!B16)</f>
        <v/>
      </c>
      <c r="C16" s="73" t="str">
        <f>IF('水質_7(1) その１_2'!C16=0,"",'水質_7(1) その１_2'!C16)</f>
        <v/>
      </c>
      <c r="D16" s="74" t="str">
        <f>IF('水質_7(1) その１_2'!D16=0,"",'水質_7(1) その１_2'!D16)</f>
        <v/>
      </c>
      <c r="E16" s="75" t="str">
        <f>IF('水質_7(1) その１_2'!E16=0,"",'水質_7(1) その１_2'!E16)</f>
        <v/>
      </c>
      <c r="F16" s="72" t="str">
        <f>IF('水質_7(1) その１_2'!F16=0,"",'水質_7(1) その１_2'!F16)</f>
        <v/>
      </c>
      <c r="G16" s="73" t="str">
        <f>IF('水質_7(1) その１_2'!G16=0,"",'水質_7(1) その１_2'!G16)</f>
        <v/>
      </c>
      <c r="H16" s="74" t="str">
        <f>IF('水質_7(1) その１_2'!H16=0,"",'水質_7(1) その１_2'!H16)</f>
        <v/>
      </c>
      <c r="I16" s="75" t="str">
        <f>IF('水質_7(1) その１_2'!I16=0,"",'水質_7(1) その１_2'!I16)</f>
        <v/>
      </c>
      <c r="J16" s="72" t="str">
        <f>IF('水質_7(1) その１_2'!J16=0,"",'水質_7(1) その１_2'!J16)</f>
        <v/>
      </c>
      <c r="K16" s="73" t="str">
        <f>IF('水質_7(1) その１_2'!K16=0,"",'水質_7(1) その１_2'!K16)</f>
        <v/>
      </c>
      <c r="L16" s="74" t="str">
        <f>IF('水質_7(1) その１_2'!L16=0,"",'水質_7(1) その１_2'!L16)</f>
        <v/>
      </c>
      <c r="M16" s="75" t="str">
        <f>IF('水質_7(1) その１_2'!M16=0,"",'水質_7(1) その１_2'!M16)</f>
        <v/>
      </c>
      <c r="N16" s="71" t="str">
        <f t="shared" si="0"/>
        <v>埼玉県</v>
      </c>
      <c r="O16" s="72" t="str">
        <f>IF('水質_7(1) その１_2'!O16=0,"",'水質_7(1) その１_2'!O16)</f>
        <v/>
      </c>
      <c r="P16" s="73" t="str">
        <f>IF('水質_7(1) その１_2'!P16=0,"",'水質_7(1) その１_2'!P16)</f>
        <v/>
      </c>
      <c r="Q16" s="74" t="str">
        <f>IF('水質_7(1) その１_2'!Q16=0,"",'水質_7(1) その１_2'!Q16)</f>
        <v/>
      </c>
      <c r="R16" s="75" t="str">
        <f>IF('水質_7(1) その１_2'!R16=0,"",'水質_7(1) その１_2'!R16)</f>
        <v/>
      </c>
      <c r="S16" s="72" t="str">
        <f>IF('水質_7(1) その１_2'!S16=0,"",'水質_7(1) その１_2'!S16)</f>
        <v/>
      </c>
      <c r="T16" s="73" t="str">
        <f>IF('水質_7(1) その１_2'!T16=0,"",'水質_7(1) その１_2'!T16)</f>
        <v/>
      </c>
      <c r="U16" s="74" t="str">
        <f>IF('水質_7(1) その１_2'!U16=0,"",'水質_7(1) その１_2'!U16)</f>
        <v/>
      </c>
      <c r="V16" s="75" t="str">
        <f>IF('水質_7(1) その１_2'!V16=0,"",'水質_7(1) その１_2'!V16)</f>
        <v/>
      </c>
      <c r="W16" s="72" t="str">
        <f>IF('水質_7(1) その１_2'!W16=0,"",'水質_7(1) その１_2'!W16)</f>
        <v/>
      </c>
      <c r="X16" s="73" t="str">
        <f>IF('水質_7(1) その１_2'!X16=0,"",'水質_7(1) その１_2'!X16)</f>
        <v/>
      </c>
      <c r="Y16" s="74" t="str">
        <f>IF('水質_7(1) その１_2'!Y16=0,"",'水質_7(1) その１_2'!Y16)</f>
        <v/>
      </c>
      <c r="Z16" s="75" t="str">
        <f>IF('水質_7(1) その１_2'!Z16=0,"",'水質_7(1) その１_2'!Z16)</f>
        <v/>
      </c>
      <c r="AA16" s="71" t="str">
        <f t="shared" si="1"/>
        <v>埼玉県</v>
      </c>
      <c r="AB16" s="72" t="str">
        <f>IF('水質_7(1) その１_2'!AB16=0,"",'水質_7(1) その１_2'!AB16)</f>
        <v/>
      </c>
      <c r="AC16" s="73" t="str">
        <f>IF('水質_7(1) その１_2'!AC16=0,"",'水質_7(1) その１_2'!AC16)</f>
        <v/>
      </c>
      <c r="AD16" s="74" t="str">
        <f>IF('水質_7(1) その１_2'!AD16=0,"",'水質_7(1) その１_2'!AD16)</f>
        <v/>
      </c>
      <c r="AE16" s="75" t="str">
        <f>IF('水質_7(1) その１_2'!AE16=0,"",'水質_7(1) その１_2'!AE16)</f>
        <v/>
      </c>
      <c r="AF16" s="72" t="str">
        <f>IF('水質_7(1) その１_2'!AF16=0,"",'水質_7(1) その１_2'!AF16)</f>
        <v/>
      </c>
      <c r="AG16" s="73" t="str">
        <f>IF('水質_7(1) その１_2'!AG16=0,"",'水質_7(1) その１_2'!AG16)</f>
        <v/>
      </c>
      <c r="AH16" s="74" t="str">
        <f>IF('水質_7(1) その１_2'!AH16=0,"",'水質_7(1) その１_2'!AH16)</f>
        <v/>
      </c>
      <c r="AI16" s="75" t="str">
        <f>IF('水質_7(1) その１_2'!AI16=0,"",'水質_7(1) その１_2'!AI16)</f>
        <v/>
      </c>
      <c r="AJ16" s="72" t="str">
        <f>IF('水質_7(1) その１_2'!AJ16=0,"",'水質_7(1) その１_2'!AJ16)</f>
        <v/>
      </c>
      <c r="AK16" s="73" t="str">
        <f>IF('水質_7(1) その１_2'!AK16=0,"",'水質_7(1) その１_2'!AK16)</f>
        <v/>
      </c>
      <c r="AL16" s="74" t="str">
        <f>IF('水質_7(1) その１_2'!AL16=0,"",'水質_7(1) その１_2'!AL16)</f>
        <v/>
      </c>
      <c r="AM16" s="75" t="str">
        <f>IF('水質_7(1) その１_2'!AM16=0,"",'水質_7(1) その１_2'!AM16)</f>
        <v/>
      </c>
      <c r="AN16" s="71" t="str">
        <f t="shared" si="2"/>
        <v>埼玉県</v>
      </c>
      <c r="AO16" s="72" t="str">
        <f>IF('水質_7(1) その１_2'!AO16=0,"",'水質_7(1) その１_2'!AO16)</f>
        <v/>
      </c>
      <c r="AP16" s="73" t="str">
        <f>IF('水質_7(1) その１_2'!AP16=0,"",'水質_7(1) その１_2'!AP16)</f>
        <v/>
      </c>
      <c r="AQ16" s="74" t="str">
        <f>IF('水質_7(1) その１_2'!AQ16=0,"",'水質_7(1) その１_2'!AQ16)</f>
        <v/>
      </c>
      <c r="AR16" s="75" t="str">
        <f>IF('水質_7(1) その１_2'!AR16=0,"",'水質_7(1) その１_2'!AR16)</f>
        <v/>
      </c>
      <c r="AS16" s="72" t="str">
        <f>IF('水質_7(1) その１_2'!AS16=0,"",'水質_7(1) その１_2'!AS16)</f>
        <v/>
      </c>
      <c r="AT16" s="73" t="str">
        <f>IF('水質_7(1) その１_2'!AT16=0,"",'水質_7(1) その１_2'!AT16)</f>
        <v/>
      </c>
      <c r="AU16" s="74" t="str">
        <f>IF('水質_7(1) その１_2'!AU16=0,"",'水質_7(1) その１_2'!AU16)</f>
        <v/>
      </c>
      <c r="AV16" s="75" t="str">
        <f>IF('水質_7(1) その１_2'!AV16=0,"",'水質_7(1) その１_2'!AV16)</f>
        <v/>
      </c>
      <c r="AW16" s="72" t="str">
        <f>IF('水質_7(1) その１_2'!AW16=0,"",'水質_7(1) その１_2'!AW16)</f>
        <v/>
      </c>
      <c r="AX16" s="73" t="str">
        <f>IF('水質_7(1) その１_2'!AX16=0,"",'水質_7(1) その１_2'!AX16)</f>
        <v/>
      </c>
      <c r="AY16" s="74" t="str">
        <f>IF('水質_7(1) その１_2'!AY16=0,"",'水質_7(1) その１_2'!AY16)</f>
        <v/>
      </c>
      <c r="AZ16" s="75" t="str">
        <f>IF('水質_7(1) その１_2'!AZ16=0,"",'水質_7(1) その１_2'!AZ16)</f>
        <v/>
      </c>
      <c r="BA16" s="71" t="str">
        <f t="shared" si="3"/>
        <v>埼玉県</v>
      </c>
      <c r="BB16" s="72" t="str">
        <f>IF('水質_7(1) その１_2'!BB16=0,"",'水質_7(1) その１_2'!BB16)</f>
        <v/>
      </c>
      <c r="BC16" s="73" t="str">
        <f>IF('水質_7(1) その１_2'!BC16=0,"",'水質_7(1) その１_2'!BC16)</f>
        <v/>
      </c>
      <c r="BD16" s="74" t="str">
        <f>IF('水質_7(1) その１_2'!BD16=0,"",'水質_7(1) その１_2'!BD16)</f>
        <v/>
      </c>
      <c r="BE16" s="75" t="str">
        <f>IF('水質_7(1) その１_2'!BE16=0,"",'水質_7(1) その１_2'!BE16)</f>
        <v/>
      </c>
      <c r="BF16" s="72" t="str">
        <f>IF('水質_7(1) その１_2'!BF16=0,"",'水質_7(1) その１_2'!BF16)</f>
        <v/>
      </c>
      <c r="BG16" s="73" t="str">
        <f>IF('水質_7(1) その１_2'!BG16=0,"",'水質_7(1) その１_2'!BG16)</f>
        <v/>
      </c>
      <c r="BH16" s="74" t="str">
        <f>IF('水質_7(1) その１_2'!BH16=0,"",'水質_7(1) その１_2'!BH16)</f>
        <v/>
      </c>
      <c r="BI16" s="75" t="str">
        <f>IF('水質_7(1) その１_2'!BI16=0,"",'水質_7(1) その１_2'!BI16)</f>
        <v/>
      </c>
      <c r="BJ16" s="72">
        <f>IF('水質_7(1) その１_2'!BJ16=0,"",'水質_7(1) その１_2'!BJ16)</f>
        <v>3</v>
      </c>
      <c r="BK16" s="73" t="str">
        <f>IF('水質_7(1) その１_2'!BK16=0,"",'水質_7(1) その１_2'!BK16)</f>
        <v/>
      </c>
      <c r="BL16" s="74" t="str">
        <f>IF('水質_7(1) その１_2'!BL16=0,"",'水質_7(1) その１_2'!BL16)</f>
        <v/>
      </c>
      <c r="BM16" s="75">
        <f>IF('水質_7(1) その１_2'!BM16=0,"",'水質_7(1) その１_2'!BM16)</f>
        <v>3</v>
      </c>
      <c r="BN16" s="71" t="str">
        <f t="shared" si="4"/>
        <v>埼玉県</v>
      </c>
      <c r="BO16" s="79" t="str">
        <f>IF('水質_7(1) その１_2'!BO16=0,"",'水質_7(1) その１_2'!BO16)</f>
        <v/>
      </c>
      <c r="BP16" s="81" t="str">
        <f>IF('水質_7(1) その１_2'!BP16=0,"",'水質_7(1) その１_2'!BP16)</f>
        <v/>
      </c>
      <c r="BQ16" s="80" t="str">
        <f>IF('水質_7(1) その１_2'!BQ16=0,"",'水質_7(1) その１_2'!BQ16)</f>
        <v/>
      </c>
      <c r="BR16" s="84" t="str">
        <f>IF('水質_7(1) その１_2'!BR16=0,"",'水質_7(1) その１_2'!BR16)</f>
        <v/>
      </c>
      <c r="BS16" s="79">
        <f>IF('水質_7(1) その１_2'!BS16=0,"",'水質_7(1) その１_2'!BS16)</f>
        <v>2</v>
      </c>
      <c r="BT16" s="81" t="str">
        <f>IF('水質_7(1) その１_2'!BT16=0,"",'水質_7(1) その１_2'!BT16)</f>
        <v/>
      </c>
      <c r="BU16" s="80" t="str">
        <f>IF('水質_7(1) その１_2'!BU16=0,"",'水質_7(1) その１_2'!BU16)</f>
        <v/>
      </c>
      <c r="BV16" s="84">
        <f>IF('水質_7(1) その１_2'!BV16=0,"",'水質_7(1) その１_2'!BV16)</f>
        <v>2</v>
      </c>
      <c r="BW16" s="79">
        <f>IF('水質_7(1) その１_2'!BW16=0,"",'水質_7(1) その１_2'!BW16)</f>
        <v>10</v>
      </c>
      <c r="BX16" s="81" t="str">
        <f>IF('水質_7(1) その１_2'!BX16=0,"",'水質_7(1) その１_2'!BX16)</f>
        <v/>
      </c>
      <c r="BY16" s="80" t="str">
        <f>IF('水質_7(1) その１_2'!BY16=0,"",'水質_7(1) その１_2'!BY16)</f>
        <v/>
      </c>
      <c r="BZ16" s="84">
        <f>IF('水質_7(1) その１_2'!BZ16=0,"",'水質_7(1) その１_2'!BZ16)</f>
        <v>10</v>
      </c>
      <c r="CA16" s="71" t="str">
        <f t="shared" si="5"/>
        <v>埼玉県</v>
      </c>
      <c r="CB16" s="79" t="str">
        <f>IF('水質_7(1) その１_2'!CB16=0,"",'水質_7(1) その１_2'!CB16)</f>
        <v/>
      </c>
      <c r="CC16" s="81" t="str">
        <f>IF('水質_7(1) その１_2'!CC16=0,"",'水質_7(1) その１_2'!CC16)</f>
        <v/>
      </c>
      <c r="CD16" s="80" t="str">
        <f>IF('水質_7(1) その１_2'!CD16=0,"",'水質_7(1) その１_2'!CD16)</f>
        <v/>
      </c>
      <c r="CE16" s="84" t="str">
        <f>IF('水質_7(1) その１_2'!CE16=0,"",'水質_7(1) その１_2'!CE16)</f>
        <v/>
      </c>
      <c r="CF16" s="83">
        <f>IF('水質_7(1) その１_2'!CF16=0,"",'水質_7(1) その１_2'!CF16)</f>
        <v>15</v>
      </c>
      <c r="CG16" s="81" t="str">
        <f>IF('水質_7(1) その１_2'!CG16=0,"",'水質_7(1) その１_2'!CG16)</f>
        <v/>
      </c>
      <c r="CH16" s="80" t="str">
        <f>IF('水質_7(1) その１_2'!CH16=0,"",'水質_7(1) その１_2'!CH16)</f>
        <v/>
      </c>
      <c r="CI16" s="84">
        <f>IF('水質_7(1) その１_2'!CI16=0,"",'水質_7(1) その１_2'!CI16)</f>
        <v>15</v>
      </c>
    </row>
    <row r="17" spans="1:87" ht="12" customHeight="1">
      <c r="A17" s="85" t="str">
        <f>自治体設定!C15</f>
        <v>千葉県</v>
      </c>
      <c r="B17" s="86" t="str">
        <f>IF('水質_7(1) その１_2'!B17=0,"",'水質_7(1) その１_2'!B17)</f>
        <v/>
      </c>
      <c r="C17" s="87" t="str">
        <f>IF('水質_7(1) その１_2'!C17=0,"",'水質_7(1) その１_2'!C17)</f>
        <v/>
      </c>
      <c r="D17" s="88" t="str">
        <f>IF('水質_7(1) その１_2'!D17=0,"",'水質_7(1) その１_2'!D17)</f>
        <v/>
      </c>
      <c r="E17" s="89" t="str">
        <f>IF('水質_7(1) その１_2'!E17=0,"",'水質_7(1) その１_2'!E17)</f>
        <v/>
      </c>
      <c r="F17" s="86" t="str">
        <f>IF('水質_7(1) その１_2'!F17=0,"",'水質_7(1) その１_2'!F17)</f>
        <v/>
      </c>
      <c r="G17" s="87" t="str">
        <f>IF('水質_7(1) その１_2'!G17=0,"",'水質_7(1) その１_2'!G17)</f>
        <v/>
      </c>
      <c r="H17" s="88" t="str">
        <f>IF('水質_7(1) その１_2'!H17=0,"",'水質_7(1) その１_2'!H17)</f>
        <v/>
      </c>
      <c r="I17" s="89" t="str">
        <f>IF('水質_7(1) その１_2'!I17=0,"",'水質_7(1) その１_2'!I17)</f>
        <v/>
      </c>
      <c r="J17" s="86" t="str">
        <f>IF('水質_7(1) その１_2'!J17=0,"",'水質_7(1) その１_2'!J17)</f>
        <v/>
      </c>
      <c r="K17" s="87" t="str">
        <f>IF('水質_7(1) その１_2'!K17=0,"",'水質_7(1) その１_2'!K17)</f>
        <v/>
      </c>
      <c r="L17" s="88" t="str">
        <f>IF('水質_7(1) その１_2'!L17=0,"",'水質_7(1) その１_2'!L17)</f>
        <v/>
      </c>
      <c r="M17" s="89" t="str">
        <f>IF('水質_7(1) その１_2'!M17=0,"",'水質_7(1) その１_2'!M17)</f>
        <v/>
      </c>
      <c r="N17" s="85" t="str">
        <f t="shared" si="0"/>
        <v>千葉県</v>
      </c>
      <c r="O17" s="86">
        <f>IF('水質_7(1) その１_2'!O17=0,"",'水質_7(1) その１_2'!O17)</f>
        <v>1</v>
      </c>
      <c r="P17" s="87" t="str">
        <f>IF('水質_7(1) その１_2'!P17=0,"",'水質_7(1) その１_2'!P17)</f>
        <v/>
      </c>
      <c r="Q17" s="88" t="str">
        <f>IF('水質_7(1) その１_2'!Q17=0,"",'水質_7(1) その１_2'!Q17)</f>
        <v/>
      </c>
      <c r="R17" s="89">
        <f>IF('水質_7(1) その１_2'!R17=0,"",'水質_7(1) その１_2'!R17)</f>
        <v>1</v>
      </c>
      <c r="S17" s="86" t="str">
        <f>IF('水質_7(1) その１_2'!S17=0,"",'水質_7(1) その１_2'!S17)</f>
        <v/>
      </c>
      <c r="T17" s="87" t="str">
        <f>IF('水質_7(1) その１_2'!T17=0,"",'水質_7(1) その１_2'!T17)</f>
        <v/>
      </c>
      <c r="U17" s="88" t="str">
        <f>IF('水質_7(1) その１_2'!U17=0,"",'水質_7(1) その１_2'!U17)</f>
        <v/>
      </c>
      <c r="V17" s="89" t="str">
        <f>IF('水質_7(1) その１_2'!V17=0,"",'水質_7(1) その１_2'!V17)</f>
        <v/>
      </c>
      <c r="W17" s="86" t="str">
        <f>IF('水質_7(1) その１_2'!W17=0,"",'水質_7(1) その１_2'!W17)</f>
        <v/>
      </c>
      <c r="X17" s="87" t="str">
        <f>IF('水質_7(1) その１_2'!X17=0,"",'水質_7(1) その１_2'!X17)</f>
        <v/>
      </c>
      <c r="Y17" s="88" t="str">
        <f>IF('水質_7(1) その１_2'!Y17=0,"",'水質_7(1) その１_2'!Y17)</f>
        <v/>
      </c>
      <c r="Z17" s="89" t="str">
        <f>IF('水質_7(1) その１_2'!Z17=0,"",'水質_7(1) その１_2'!Z17)</f>
        <v/>
      </c>
      <c r="AA17" s="85" t="str">
        <f t="shared" si="1"/>
        <v>千葉県</v>
      </c>
      <c r="AB17" s="86" t="str">
        <f>IF('水質_7(1) その１_2'!AB17=0,"",'水質_7(1) その１_2'!AB17)</f>
        <v/>
      </c>
      <c r="AC17" s="87" t="str">
        <f>IF('水質_7(1) その１_2'!AC17=0,"",'水質_7(1) その１_2'!AC17)</f>
        <v/>
      </c>
      <c r="AD17" s="88" t="str">
        <f>IF('水質_7(1) その１_2'!AD17=0,"",'水質_7(1) その１_2'!AD17)</f>
        <v/>
      </c>
      <c r="AE17" s="89" t="str">
        <f>IF('水質_7(1) その１_2'!AE17=0,"",'水質_7(1) その１_2'!AE17)</f>
        <v/>
      </c>
      <c r="AF17" s="86" t="str">
        <f>IF('水質_7(1) その１_2'!AF17=0,"",'水質_7(1) その１_2'!AF17)</f>
        <v/>
      </c>
      <c r="AG17" s="87" t="str">
        <f>IF('水質_7(1) その１_2'!AG17=0,"",'水質_7(1) その１_2'!AG17)</f>
        <v/>
      </c>
      <c r="AH17" s="88" t="str">
        <f>IF('水質_7(1) その１_2'!AH17=0,"",'水質_7(1) その１_2'!AH17)</f>
        <v/>
      </c>
      <c r="AI17" s="89" t="str">
        <f>IF('水質_7(1) その１_2'!AI17=0,"",'水質_7(1) その１_2'!AI17)</f>
        <v/>
      </c>
      <c r="AJ17" s="86" t="str">
        <f>IF('水質_7(1) その１_2'!AJ17=0,"",'水質_7(1) その１_2'!AJ17)</f>
        <v/>
      </c>
      <c r="AK17" s="87" t="str">
        <f>IF('水質_7(1) その１_2'!AK17=0,"",'水質_7(1) その１_2'!AK17)</f>
        <v/>
      </c>
      <c r="AL17" s="88" t="str">
        <f>IF('水質_7(1) その１_2'!AL17=0,"",'水質_7(1) その１_2'!AL17)</f>
        <v/>
      </c>
      <c r="AM17" s="89" t="str">
        <f>IF('水質_7(1) その１_2'!AM17=0,"",'水質_7(1) その１_2'!AM17)</f>
        <v/>
      </c>
      <c r="AN17" s="85" t="str">
        <f t="shared" si="2"/>
        <v>千葉県</v>
      </c>
      <c r="AO17" s="86" t="str">
        <f>IF('水質_7(1) その１_2'!AO17=0,"",'水質_7(1) その１_2'!AO17)</f>
        <v/>
      </c>
      <c r="AP17" s="87" t="str">
        <f>IF('水質_7(1) その１_2'!AP17=0,"",'水質_7(1) その１_2'!AP17)</f>
        <v/>
      </c>
      <c r="AQ17" s="88" t="str">
        <f>IF('水質_7(1) その１_2'!AQ17=0,"",'水質_7(1) その１_2'!AQ17)</f>
        <v/>
      </c>
      <c r="AR17" s="89" t="str">
        <f>IF('水質_7(1) その１_2'!AR17=0,"",'水質_7(1) その１_2'!AR17)</f>
        <v/>
      </c>
      <c r="AS17" s="86" t="str">
        <f>IF('水質_7(1) その１_2'!AS17=0,"",'水質_7(1) その１_2'!AS17)</f>
        <v/>
      </c>
      <c r="AT17" s="87" t="str">
        <f>IF('水質_7(1) その１_2'!AT17=0,"",'水質_7(1) その１_2'!AT17)</f>
        <v/>
      </c>
      <c r="AU17" s="88" t="str">
        <f>IF('水質_7(1) その１_2'!AU17=0,"",'水質_7(1) その１_2'!AU17)</f>
        <v/>
      </c>
      <c r="AV17" s="89" t="str">
        <f>IF('水質_7(1) その１_2'!AV17=0,"",'水質_7(1) その１_2'!AV17)</f>
        <v/>
      </c>
      <c r="AW17" s="86" t="str">
        <f>IF('水質_7(1) その１_2'!AW17=0,"",'水質_7(1) その１_2'!AW17)</f>
        <v/>
      </c>
      <c r="AX17" s="87" t="str">
        <f>IF('水質_7(1) その１_2'!AX17=0,"",'水質_7(1) その１_2'!AX17)</f>
        <v/>
      </c>
      <c r="AY17" s="88" t="str">
        <f>IF('水質_7(1) その１_2'!AY17=0,"",'水質_7(1) その１_2'!AY17)</f>
        <v/>
      </c>
      <c r="AZ17" s="89" t="str">
        <f>IF('水質_7(1) その１_2'!AZ17=0,"",'水質_7(1) その１_2'!AZ17)</f>
        <v/>
      </c>
      <c r="BA17" s="85" t="str">
        <f t="shared" si="3"/>
        <v>千葉県</v>
      </c>
      <c r="BB17" s="86" t="str">
        <f>IF('水質_7(1) その１_2'!BB17=0,"",'水質_7(1) その１_2'!BB17)</f>
        <v/>
      </c>
      <c r="BC17" s="87" t="str">
        <f>IF('水質_7(1) その１_2'!BC17=0,"",'水質_7(1) その１_2'!BC17)</f>
        <v/>
      </c>
      <c r="BD17" s="88" t="str">
        <f>IF('水質_7(1) その１_2'!BD17=0,"",'水質_7(1) その１_2'!BD17)</f>
        <v/>
      </c>
      <c r="BE17" s="89" t="str">
        <f>IF('水質_7(1) その１_2'!BE17=0,"",'水質_7(1) その１_2'!BE17)</f>
        <v/>
      </c>
      <c r="BF17" s="86" t="str">
        <f>IF('水質_7(1) その１_2'!BF17=0,"",'水質_7(1) その１_2'!BF17)</f>
        <v/>
      </c>
      <c r="BG17" s="87" t="str">
        <f>IF('水質_7(1) その１_2'!BG17=0,"",'水質_7(1) その１_2'!BG17)</f>
        <v/>
      </c>
      <c r="BH17" s="88" t="str">
        <f>IF('水質_7(1) その１_2'!BH17=0,"",'水質_7(1) その１_2'!BH17)</f>
        <v/>
      </c>
      <c r="BI17" s="89" t="str">
        <f>IF('水質_7(1) その１_2'!BI17=0,"",'水質_7(1) その１_2'!BI17)</f>
        <v/>
      </c>
      <c r="BJ17" s="86">
        <f>IF('水質_7(1) その１_2'!BJ17=0,"",'水質_7(1) その１_2'!BJ17)</f>
        <v>12</v>
      </c>
      <c r="BK17" s="87">
        <f>IF('水質_7(1) その１_2'!BK17=0,"",'水質_7(1) その１_2'!BK17)</f>
        <v>1</v>
      </c>
      <c r="BL17" s="88">
        <f>IF('水質_7(1) その１_2'!BL17=0,"",'水質_7(1) その１_2'!BL17)</f>
        <v>1</v>
      </c>
      <c r="BM17" s="89">
        <f>IF('水質_7(1) その１_2'!BM17=0,"",'水質_7(1) その１_2'!BM17)</f>
        <v>14</v>
      </c>
      <c r="BN17" s="85" t="str">
        <f t="shared" si="4"/>
        <v>千葉県</v>
      </c>
      <c r="BO17" s="93" t="str">
        <f>IF('水質_7(1) その１_2'!BO17=0,"",'水質_7(1) その１_2'!BO17)</f>
        <v/>
      </c>
      <c r="BP17" s="95" t="str">
        <f>IF('水質_7(1) その１_2'!BP17=0,"",'水質_7(1) その１_2'!BP17)</f>
        <v/>
      </c>
      <c r="BQ17" s="94" t="str">
        <f>IF('水質_7(1) その１_2'!BQ17=0,"",'水質_7(1) その１_2'!BQ17)</f>
        <v/>
      </c>
      <c r="BR17" s="98" t="str">
        <f>IF('水質_7(1) その１_2'!BR17=0,"",'水質_7(1) その１_2'!BR17)</f>
        <v/>
      </c>
      <c r="BS17" s="93">
        <f>IF('水質_7(1) その１_2'!BS17=0,"",'水質_7(1) その１_2'!BS17)</f>
        <v>1</v>
      </c>
      <c r="BT17" s="95" t="str">
        <f>IF('水質_7(1) その１_2'!BT17=0,"",'水質_7(1) その１_2'!BT17)</f>
        <v/>
      </c>
      <c r="BU17" s="94" t="str">
        <f>IF('水質_7(1) その１_2'!BU17=0,"",'水質_7(1) その１_2'!BU17)</f>
        <v/>
      </c>
      <c r="BV17" s="98">
        <f>IF('水質_7(1) その１_2'!BV17=0,"",'水質_7(1) その１_2'!BV17)</f>
        <v>1</v>
      </c>
      <c r="BW17" s="93">
        <f>IF('水質_7(1) その１_2'!BW17=0,"",'水質_7(1) その１_2'!BW17)</f>
        <v>4</v>
      </c>
      <c r="BX17" s="95" t="str">
        <f>IF('水質_7(1) その１_2'!BX17=0,"",'水質_7(1) その１_2'!BX17)</f>
        <v/>
      </c>
      <c r="BY17" s="94" t="str">
        <f>IF('水質_7(1) その１_2'!BY17=0,"",'水質_7(1) その１_2'!BY17)</f>
        <v/>
      </c>
      <c r="BZ17" s="98">
        <f>IF('水質_7(1) その１_2'!BZ17=0,"",'水質_7(1) その１_2'!BZ17)</f>
        <v>4</v>
      </c>
      <c r="CA17" s="85" t="str">
        <f t="shared" si="5"/>
        <v>千葉県</v>
      </c>
      <c r="CB17" s="93">
        <f>IF('水質_7(1) その１_2'!CB17=0,"",'水質_7(1) その１_2'!CB17)</f>
        <v>2</v>
      </c>
      <c r="CC17" s="95" t="str">
        <f>IF('水質_7(1) その１_2'!CC17=0,"",'水質_7(1) その１_2'!CC17)</f>
        <v/>
      </c>
      <c r="CD17" s="94" t="str">
        <f>IF('水質_7(1) その１_2'!CD17=0,"",'水質_7(1) その１_2'!CD17)</f>
        <v/>
      </c>
      <c r="CE17" s="98">
        <f>IF('水質_7(1) その１_2'!CE17=0,"",'水質_7(1) その１_2'!CE17)</f>
        <v>2</v>
      </c>
      <c r="CF17" s="97">
        <f>IF('水質_7(1) その１_2'!CF17=0,"",'水質_7(1) その１_2'!CF17)</f>
        <v>20</v>
      </c>
      <c r="CG17" s="95">
        <f>IF('水質_7(1) その１_2'!CG17=0,"",'水質_7(1) その１_2'!CG17)</f>
        <v>1</v>
      </c>
      <c r="CH17" s="94">
        <f>IF('水質_7(1) その１_2'!CH17=0,"",'水質_7(1) その１_2'!CH17)</f>
        <v>1</v>
      </c>
      <c r="CI17" s="98">
        <f>IF('水質_7(1) その１_2'!CI17=0,"",'水質_7(1) その１_2'!CI17)</f>
        <v>22</v>
      </c>
    </row>
    <row r="18" spans="1:87" ht="12" customHeight="1">
      <c r="A18" s="85" t="str">
        <f>自治体設定!C16</f>
        <v>東京都</v>
      </c>
      <c r="B18" s="86" t="str">
        <f>IF('水質_7(1) その１_2'!B18=0,"",'水質_7(1) その１_2'!B18)</f>
        <v/>
      </c>
      <c r="C18" s="87" t="str">
        <f>IF('水質_7(1) その１_2'!C18=0,"",'水質_7(1) その１_2'!C18)</f>
        <v/>
      </c>
      <c r="D18" s="88" t="str">
        <f>IF('水質_7(1) その１_2'!D18=0,"",'水質_7(1) その１_2'!D18)</f>
        <v/>
      </c>
      <c r="E18" s="89" t="str">
        <f>IF('水質_7(1) その１_2'!E18=0,"",'水質_7(1) その１_2'!E18)</f>
        <v/>
      </c>
      <c r="F18" s="86" t="str">
        <f>IF('水質_7(1) その１_2'!F18=0,"",'水質_7(1) その１_2'!F18)</f>
        <v/>
      </c>
      <c r="G18" s="87" t="str">
        <f>IF('水質_7(1) その１_2'!G18=0,"",'水質_7(1) その１_2'!G18)</f>
        <v/>
      </c>
      <c r="H18" s="88" t="str">
        <f>IF('水質_7(1) その１_2'!H18=0,"",'水質_7(1) その１_2'!H18)</f>
        <v/>
      </c>
      <c r="I18" s="89" t="str">
        <f>IF('水質_7(1) その１_2'!I18=0,"",'水質_7(1) その１_2'!I18)</f>
        <v/>
      </c>
      <c r="J18" s="86" t="str">
        <f>IF('水質_7(1) その１_2'!J18=0,"",'水質_7(1) その１_2'!J18)</f>
        <v/>
      </c>
      <c r="K18" s="87" t="str">
        <f>IF('水質_7(1) その１_2'!K18=0,"",'水質_7(1) その１_2'!K18)</f>
        <v/>
      </c>
      <c r="L18" s="88" t="str">
        <f>IF('水質_7(1) その１_2'!L18=0,"",'水質_7(1) その１_2'!L18)</f>
        <v/>
      </c>
      <c r="M18" s="89" t="str">
        <f>IF('水質_7(1) その１_2'!M18=0,"",'水質_7(1) その１_2'!M18)</f>
        <v/>
      </c>
      <c r="N18" s="85" t="str">
        <f t="shared" si="0"/>
        <v>東京都</v>
      </c>
      <c r="O18" s="86" t="str">
        <f>IF('水質_7(1) その１_2'!O18=0,"",'水質_7(1) その１_2'!O18)</f>
        <v/>
      </c>
      <c r="P18" s="87" t="str">
        <f>IF('水質_7(1) その１_2'!P18=0,"",'水質_7(1) その１_2'!P18)</f>
        <v/>
      </c>
      <c r="Q18" s="88" t="str">
        <f>IF('水質_7(1) その１_2'!Q18=0,"",'水質_7(1) その１_2'!Q18)</f>
        <v/>
      </c>
      <c r="R18" s="89" t="str">
        <f>IF('水質_7(1) その１_2'!R18=0,"",'水質_7(1) その１_2'!R18)</f>
        <v/>
      </c>
      <c r="S18" s="86" t="str">
        <f>IF('水質_7(1) その１_2'!S18=0,"",'水質_7(1) その１_2'!S18)</f>
        <v/>
      </c>
      <c r="T18" s="87" t="str">
        <f>IF('水質_7(1) その１_2'!T18=0,"",'水質_7(1) その１_2'!T18)</f>
        <v/>
      </c>
      <c r="U18" s="88" t="str">
        <f>IF('水質_7(1) その１_2'!U18=0,"",'水質_7(1) その１_2'!U18)</f>
        <v/>
      </c>
      <c r="V18" s="89" t="str">
        <f>IF('水質_7(1) その１_2'!V18=0,"",'水質_7(1) その１_2'!V18)</f>
        <v/>
      </c>
      <c r="W18" s="86" t="str">
        <f>IF('水質_7(1) その１_2'!W18=0,"",'水質_7(1) その１_2'!W18)</f>
        <v/>
      </c>
      <c r="X18" s="87" t="str">
        <f>IF('水質_7(1) その１_2'!X18=0,"",'水質_7(1) その１_2'!X18)</f>
        <v/>
      </c>
      <c r="Y18" s="88" t="str">
        <f>IF('水質_7(1) その１_2'!Y18=0,"",'水質_7(1) その１_2'!Y18)</f>
        <v/>
      </c>
      <c r="Z18" s="89" t="str">
        <f>IF('水質_7(1) その１_2'!Z18=0,"",'水質_7(1) その１_2'!Z18)</f>
        <v/>
      </c>
      <c r="AA18" s="85" t="str">
        <f t="shared" si="1"/>
        <v>東京都</v>
      </c>
      <c r="AB18" s="86" t="str">
        <f>IF('水質_7(1) その１_2'!AB18=0,"",'水質_7(1) その１_2'!AB18)</f>
        <v/>
      </c>
      <c r="AC18" s="87" t="str">
        <f>IF('水質_7(1) その１_2'!AC18=0,"",'水質_7(1) その１_2'!AC18)</f>
        <v/>
      </c>
      <c r="AD18" s="88" t="str">
        <f>IF('水質_7(1) その１_2'!AD18=0,"",'水質_7(1) その１_2'!AD18)</f>
        <v/>
      </c>
      <c r="AE18" s="89" t="str">
        <f>IF('水質_7(1) その１_2'!AE18=0,"",'水質_7(1) その１_2'!AE18)</f>
        <v/>
      </c>
      <c r="AF18" s="86" t="str">
        <f>IF('水質_7(1) その１_2'!AF18=0,"",'水質_7(1) その１_2'!AF18)</f>
        <v/>
      </c>
      <c r="AG18" s="87" t="str">
        <f>IF('水質_7(1) その１_2'!AG18=0,"",'水質_7(1) その１_2'!AG18)</f>
        <v/>
      </c>
      <c r="AH18" s="88" t="str">
        <f>IF('水質_7(1) その１_2'!AH18=0,"",'水質_7(1) その１_2'!AH18)</f>
        <v/>
      </c>
      <c r="AI18" s="89" t="str">
        <f>IF('水質_7(1) その１_2'!AI18=0,"",'水質_7(1) その１_2'!AI18)</f>
        <v/>
      </c>
      <c r="AJ18" s="86" t="str">
        <f>IF('水質_7(1) その１_2'!AJ18=0,"",'水質_7(1) その１_2'!AJ18)</f>
        <v/>
      </c>
      <c r="AK18" s="87" t="str">
        <f>IF('水質_7(1) その１_2'!AK18=0,"",'水質_7(1) その１_2'!AK18)</f>
        <v/>
      </c>
      <c r="AL18" s="88" t="str">
        <f>IF('水質_7(1) その１_2'!AL18=0,"",'水質_7(1) その１_2'!AL18)</f>
        <v/>
      </c>
      <c r="AM18" s="89" t="str">
        <f>IF('水質_7(1) その１_2'!AM18=0,"",'水質_7(1) その１_2'!AM18)</f>
        <v/>
      </c>
      <c r="AN18" s="85" t="str">
        <f t="shared" si="2"/>
        <v>東京都</v>
      </c>
      <c r="AO18" s="86" t="str">
        <f>IF('水質_7(1) その１_2'!AO18=0,"",'水質_7(1) その１_2'!AO18)</f>
        <v/>
      </c>
      <c r="AP18" s="87" t="str">
        <f>IF('水質_7(1) その１_2'!AP18=0,"",'水質_7(1) その１_2'!AP18)</f>
        <v/>
      </c>
      <c r="AQ18" s="88" t="str">
        <f>IF('水質_7(1) その１_2'!AQ18=0,"",'水質_7(1) その１_2'!AQ18)</f>
        <v/>
      </c>
      <c r="AR18" s="89" t="str">
        <f>IF('水質_7(1) その１_2'!AR18=0,"",'水質_7(1) その１_2'!AR18)</f>
        <v/>
      </c>
      <c r="AS18" s="86" t="str">
        <f>IF('水質_7(1) その１_2'!AS18=0,"",'水質_7(1) その１_2'!AS18)</f>
        <v/>
      </c>
      <c r="AT18" s="87" t="str">
        <f>IF('水質_7(1) その１_2'!AT18=0,"",'水質_7(1) その１_2'!AT18)</f>
        <v/>
      </c>
      <c r="AU18" s="88" t="str">
        <f>IF('水質_7(1) その１_2'!AU18=0,"",'水質_7(1) その１_2'!AU18)</f>
        <v/>
      </c>
      <c r="AV18" s="89" t="str">
        <f>IF('水質_7(1) その１_2'!AV18=0,"",'水質_7(1) その１_2'!AV18)</f>
        <v/>
      </c>
      <c r="AW18" s="86" t="str">
        <f>IF('水質_7(1) その１_2'!AW18=0,"",'水質_7(1) その１_2'!AW18)</f>
        <v/>
      </c>
      <c r="AX18" s="87" t="str">
        <f>IF('水質_7(1) その１_2'!AX18=0,"",'水質_7(1) その１_2'!AX18)</f>
        <v/>
      </c>
      <c r="AY18" s="88" t="str">
        <f>IF('水質_7(1) その１_2'!AY18=0,"",'水質_7(1) その１_2'!AY18)</f>
        <v/>
      </c>
      <c r="AZ18" s="89" t="str">
        <f>IF('水質_7(1) その１_2'!AZ18=0,"",'水質_7(1) その１_2'!AZ18)</f>
        <v/>
      </c>
      <c r="BA18" s="85" t="str">
        <f t="shared" si="3"/>
        <v>東京都</v>
      </c>
      <c r="BB18" s="86" t="str">
        <f>IF('水質_7(1) その１_2'!BB18=0,"",'水質_7(1) その１_2'!BB18)</f>
        <v/>
      </c>
      <c r="BC18" s="87" t="str">
        <f>IF('水質_7(1) その１_2'!BC18=0,"",'水質_7(1) その１_2'!BC18)</f>
        <v/>
      </c>
      <c r="BD18" s="88" t="str">
        <f>IF('水質_7(1) その１_2'!BD18=0,"",'水質_7(1) その１_2'!BD18)</f>
        <v/>
      </c>
      <c r="BE18" s="89" t="str">
        <f>IF('水質_7(1) その１_2'!BE18=0,"",'水質_7(1) その１_2'!BE18)</f>
        <v/>
      </c>
      <c r="BF18" s="86" t="str">
        <f>IF('水質_7(1) その１_2'!BF18=0,"",'水質_7(1) その１_2'!BF18)</f>
        <v/>
      </c>
      <c r="BG18" s="87" t="str">
        <f>IF('水質_7(1) その１_2'!BG18=0,"",'水質_7(1) その１_2'!BG18)</f>
        <v/>
      </c>
      <c r="BH18" s="88" t="str">
        <f>IF('水質_7(1) その１_2'!BH18=0,"",'水質_7(1) その１_2'!BH18)</f>
        <v/>
      </c>
      <c r="BI18" s="89" t="str">
        <f>IF('水質_7(1) その１_2'!BI18=0,"",'水質_7(1) その１_2'!BI18)</f>
        <v/>
      </c>
      <c r="BJ18" s="86">
        <f>IF('水質_7(1) その１_2'!BJ18=0,"",'水質_7(1) その１_2'!BJ18)</f>
        <v>1</v>
      </c>
      <c r="BK18" s="87" t="str">
        <f>IF('水質_7(1) その１_2'!BK18=0,"",'水質_7(1) その１_2'!BK18)</f>
        <v/>
      </c>
      <c r="BL18" s="88" t="str">
        <f>IF('水質_7(1) その１_2'!BL18=0,"",'水質_7(1) その１_2'!BL18)</f>
        <v/>
      </c>
      <c r="BM18" s="89">
        <f>IF('水質_7(1) その１_2'!BM18=0,"",'水質_7(1) その１_2'!BM18)</f>
        <v>1</v>
      </c>
      <c r="BN18" s="85" t="str">
        <f t="shared" si="4"/>
        <v>東京都</v>
      </c>
      <c r="BO18" s="93" t="str">
        <f>IF('水質_7(1) その１_2'!BO18=0,"",'水質_7(1) その１_2'!BO18)</f>
        <v/>
      </c>
      <c r="BP18" s="95" t="str">
        <f>IF('水質_7(1) その１_2'!BP18=0,"",'水質_7(1) その１_2'!BP18)</f>
        <v/>
      </c>
      <c r="BQ18" s="94" t="str">
        <f>IF('水質_7(1) その１_2'!BQ18=0,"",'水質_7(1) その１_2'!BQ18)</f>
        <v/>
      </c>
      <c r="BR18" s="98" t="str">
        <f>IF('水質_7(1) その１_2'!BR18=0,"",'水質_7(1) その１_2'!BR18)</f>
        <v/>
      </c>
      <c r="BS18" s="93" t="str">
        <f>IF('水質_7(1) その１_2'!BS18=0,"",'水質_7(1) その１_2'!BS18)</f>
        <v/>
      </c>
      <c r="BT18" s="95" t="str">
        <f>IF('水質_7(1) その１_2'!BT18=0,"",'水質_7(1) その１_2'!BT18)</f>
        <v/>
      </c>
      <c r="BU18" s="94" t="str">
        <f>IF('水質_7(1) その１_2'!BU18=0,"",'水質_7(1) その１_2'!BU18)</f>
        <v/>
      </c>
      <c r="BV18" s="98" t="str">
        <f>IF('水質_7(1) その１_2'!BV18=0,"",'水質_7(1) その１_2'!BV18)</f>
        <v/>
      </c>
      <c r="BW18" s="93">
        <f>IF('水質_7(1) その１_2'!BW18=0,"",'水質_7(1) その１_2'!BW18)</f>
        <v>17</v>
      </c>
      <c r="BX18" s="95">
        <f>IF('水質_7(1) その１_2'!BX18=0,"",'水質_7(1) その１_2'!BX18)</f>
        <v>1</v>
      </c>
      <c r="BY18" s="94" t="str">
        <f>IF('水質_7(1) その１_2'!BY18=0,"",'水質_7(1) その１_2'!BY18)</f>
        <v/>
      </c>
      <c r="BZ18" s="98">
        <f>IF('水質_7(1) その１_2'!BZ18=0,"",'水質_7(1) その１_2'!BZ18)</f>
        <v>18</v>
      </c>
      <c r="CA18" s="85" t="str">
        <f t="shared" si="5"/>
        <v>東京都</v>
      </c>
      <c r="CB18" s="93" t="str">
        <f>IF('水質_7(1) その１_2'!CB18=0,"",'水質_7(1) その１_2'!CB18)</f>
        <v/>
      </c>
      <c r="CC18" s="95" t="str">
        <f>IF('水質_7(1) その１_2'!CC18=0,"",'水質_7(1) その１_2'!CC18)</f>
        <v/>
      </c>
      <c r="CD18" s="94" t="str">
        <f>IF('水質_7(1) その１_2'!CD18=0,"",'水質_7(1) その１_2'!CD18)</f>
        <v/>
      </c>
      <c r="CE18" s="98" t="str">
        <f>IF('水質_7(1) その１_2'!CE18=0,"",'水質_7(1) その１_2'!CE18)</f>
        <v/>
      </c>
      <c r="CF18" s="97">
        <f>IF('水質_7(1) その１_2'!CF18=0,"",'水質_7(1) その１_2'!CF18)</f>
        <v>18</v>
      </c>
      <c r="CG18" s="95">
        <f>IF('水質_7(1) その１_2'!CG18=0,"",'水質_7(1) その１_2'!CG18)</f>
        <v>1</v>
      </c>
      <c r="CH18" s="94" t="str">
        <f>IF('水質_7(1) その１_2'!CH18=0,"",'水質_7(1) その１_2'!CH18)</f>
        <v/>
      </c>
      <c r="CI18" s="98">
        <f>IF('水質_7(1) その１_2'!CI18=0,"",'水質_7(1) その１_2'!CI18)</f>
        <v>19</v>
      </c>
    </row>
    <row r="19" spans="1:87" ht="12" customHeight="1">
      <c r="A19" s="85" t="str">
        <f>自治体設定!C17</f>
        <v>神奈川県</v>
      </c>
      <c r="B19" s="86" t="str">
        <f>IF('水質_7(1) その１_2'!B19=0,"",'水質_7(1) その１_2'!B19)</f>
        <v/>
      </c>
      <c r="C19" s="87" t="str">
        <f>IF('水質_7(1) その１_2'!C19=0,"",'水質_7(1) その１_2'!C19)</f>
        <v/>
      </c>
      <c r="D19" s="88" t="str">
        <f>IF('水質_7(1) その１_2'!D19=0,"",'水質_7(1) その１_2'!D19)</f>
        <v/>
      </c>
      <c r="E19" s="89" t="str">
        <f>IF('水質_7(1) その１_2'!E19=0,"",'水質_7(1) その１_2'!E19)</f>
        <v/>
      </c>
      <c r="F19" s="86" t="str">
        <f>IF('水質_7(1) その１_2'!F19=0,"",'水質_7(1) その１_2'!F19)</f>
        <v/>
      </c>
      <c r="G19" s="87" t="str">
        <f>IF('水質_7(1) その１_2'!G19=0,"",'水質_7(1) その１_2'!G19)</f>
        <v/>
      </c>
      <c r="H19" s="88" t="str">
        <f>IF('水質_7(1) その１_2'!H19=0,"",'水質_7(1) その１_2'!H19)</f>
        <v/>
      </c>
      <c r="I19" s="89" t="str">
        <f>IF('水質_7(1) その１_2'!I19=0,"",'水質_7(1) その１_2'!I19)</f>
        <v/>
      </c>
      <c r="J19" s="86" t="str">
        <f>IF('水質_7(1) その１_2'!J19=0,"",'水質_7(1) その１_2'!J19)</f>
        <v/>
      </c>
      <c r="K19" s="87" t="str">
        <f>IF('水質_7(1) その１_2'!K19=0,"",'水質_7(1) その１_2'!K19)</f>
        <v/>
      </c>
      <c r="L19" s="88" t="str">
        <f>IF('水質_7(1) その１_2'!L19=0,"",'水質_7(1) その１_2'!L19)</f>
        <v/>
      </c>
      <c r="M19" s="89" t="str">
        <f>IF('水質_7(1) その１_2'!M19=0,"",'水質_7(1) その１_2'!M19)</f>
        <v/>
      </c>
      <c r="N19" s="85" t="str">
        <f t="shared" si="0"/>
        <v>神奈川県</v>
      </c>
      <c r="O19" s="86" t="str">
        <f>IF('水質_7(1) その１_2'!O19=0,"",'水質_7(1) その１_2'!O19)</f>
        <v/>
      </c>
      <c r="P19" s="87" t="str">
        <f>IF('水質_7(1) その１_2'!P19=0,"",'水質_7(1) その１_2'!P19)</f>
        <v/>
      </c>
      <c r="Q19" s="88" t="str">
        <f>IF('水質_7(1) その１_2'!Q19=0,"",'水質_7(1) その１_2'!Q19)</f>
        <v/>
      </c>
      <c r="R19" s="89" t="str">
        <f>IF('水質_7(1) その１_2'!R19=0,"",'水質_7(1) その１_2'!R19)</f>
        <v/>
      </c>
      <c r="S19" s="86" t="str">
        <f>IF('水質_7(1) その１_2'!S19=0,"",'水質_7(1) その１_2'!S19)</f>
        <v/>
      </c>
      <c r="T19" s="87" t="str">
        <f>IF('水質_7(1) その１_2'!T19=0,"",'水質_7(1) その１_2'!T19)</f>
        <v/>
      </c>
      <c r="U19" s="88" t="str">
        <f>IF('水質_7(1) その１_2'!U19=0,"",'水質_7(1) その１_2'!U19)</f>
        <v/>
      </c>
      <c r="V19" s="89" t="str">
        <f>IF('水質_7(1) その１_2'!V19=0,"",'水質_7(1) その１_2'!V19)</f>
        <v/>
      </c>
      <c r="W19" s="86" t="str">
        <f>IF('水質_7(1) その１_2'!W19=0,"",'水質_7(1) その１_2'!W19)</f>
        <v/>
      </c>
      <c r="X19" s="87" t="str">
        <f>IF('水質_7(1) その１_2'!X19=0,"",'水質_7(1) その１_2'!X19)</f>
        <v/>
      </c>
      <c r="Y19" s="88" t="str">
        <f>IF('水質_7(1) その１_2'!Y19=0,"",'水質_7(1) その１_2'!Y19)</f>
        <v/>
      </c>
      <c r="Z19" s="89" t="str">
        <f>IF('水質_7(1) その１_2'!Z19=0,"",'水質_7(1) その１_2'!Z19)</f>
        <v/>
      </c>
      <c r="AA19" s="85" t="str">
        <f t="shared" si="1"/>
        <v>神奈川県</v>
      </c>
      <c r="AB19" s="86" t="str">
        <f>IF('水質_7(1) その１_2'!AB19=0,"",'水質_7(1) その１_2'!AB19)</f>
        <v/>
      </c>
      <c r="AC19" s="87" t="str">
        <f>IF('水質_7(1) その１_2'!AC19=0,"",'水質_7(1) その１_2'!AC19)</f>
        <v/>
      </c>
      <c r="AD19" s="88" t="str">
        <f>IF('水質_7(1) その１_2'!AD19=0,"",'水質_7(1) その１_2'!AD19)</f>
        <v/>
      </c>
      <c r="AE19" s="89" t="str">
        <f>IF('水質_7(1) その１_2'!AE19=0,"",'水質_7(1) その１_2'!AE19)</f>
        <v/>
      </c>
      <c r="AF19" s="86" t="str">
        <f>IF('水質_7(1) その１_2'!AF19=0,"",'水質_7(1) その１_2'!AF19)</f>
        <v/>
      </c>
      <c r="AG19" s="87" t="str">
        <f>IF('水質_7(1) その１_2'!AG19=0,"",'水質_7(1) その１_2'!AG19)</f>
        <v/>
      </c>
      <c r="AH19" s="88" t="str">
        <f>IF('水質_7(1) その１_2'!AH19=0,"",'水質_7(1) その１_2'!AH19)</f>
        <v/>
      </c>
      <c r="AI19" s="89" t="str">
        <f>IF('水質_7(1) その１_2'!AI19=0,"",'水質_7(1) その１_2'!AI19)</f>
        <v/>
      </c>
      <c r="AJ19" s="86" t="str">
        <f>IF('水質_7(1) その１_2'!AJ19=0,"",'水質_7(1) その１_2'!AJ19)</f>
        <v/>
      </c>
      <c r="AK19" s="87" t="str">
        <f>IF('水質_7(1) その１_2'!AK19=0,"",'水質_7(1) その１_2'!AK19)</f>
        <v/>
      </c>
      <c r="AL19" s="88" t="str">
        <f>IF('水質_7(1) その１_2'!AL19=0,"",'水質_7(1) その１_2'!AL19)</f>
        <v/>
      </c>
      <c r="AM19" s="89" t="str">
        <f>IF('水質_7(1) その１_2'!AM19=0,"",'水質_7(1) その１_2'!AM19)</f>
        <v/>
      </c>
      <c r="AN19" s="85" t="str">
        <f t="shared" si="2"/>
        <v>神奈川県</v>
      </c>
      <c r="AO19" s="86" t="str">
        <f>IF('水質_7(1) その１_2'!AO19=0,"",'水質_7(1) その１_2'!AO19)</f>
        <v/>
      </c>
      <c r="AP19" s="87" t="str">
        <f>IF('水質_7(1) その１_2'!AP19=0,"",'水質_7(1) その１_2'!AP19)</f>
        <v/>
      </c>
      <c r="AQ19" s="88" t="str">
        <f>IF('水質_7(1) その１_2'!AQ19=0,"",'水質_7(1) その１_2'!AQ19)</f>
        <v/>
      </c>
      <c r="AR19" s="89" t="str">
        <f>IF('水質_7(1) その１_2'!AR19=0,"",'水質_7(1) その１_2'!AR19)</f>
        <v/>
      </c>
      <c r="AS19" s="86" t="str">
        <f>IF('水質_7(1) その１_2'!AS19=0,"",'水質_7(1) その１_2'!AS19)</f>
        <v/>
      </c>
      <c r="AT19" s="87" t="str">
        <f>IF('水質_7(1) その１_2'!AT19=0,"",'水質_7(1) その１_2'!AT19)</f>
        <v/>
      </c>
      <c r="AU19" s="88" t="str">
        <f>IF('水質_7(1) その１_2'!AU19=0,"",'水質_7(1) その１_2'!AU19)</f>
        <v/>
      </c>
      <c r="AV19" s="89" t="str">
        <f>IF('水質_7(1) その１_2'!AV19=0,"",'水質_7(1) その１_2'!AV19)</f>
        <v/>
      </c>
      <c r="AW19" s="86" t="str">
        <f>IF('水質_7(1) その１_2'!AW19=0,"",'水質_7(1) その１_2'!AW19)</f>
        <v/>
      </c>
      <c r="AX19" s="87" t="str">
        <f>IF('水質_7(1) その１_2'!AX19=0,"",'水質_7(1) その１_2'!AX19)</f>
        <v/>
      </c>
      <c r="AY19" s="88" t="str">
        <f>IF('水質_7(1) その１_2'!AY19=0,"",'水質_7(1) その１_2'!AY19)</f>
        <v/>
      </c>
      <c r="AZ19" s="89" t="str">
        <f>IF('水質_7(1) その１_2'!AZ19=0,"",'水質_7(1) その１_2'!AZ19)</f>
        <v/>
      </c>
      <c r="BA19" s="85" t="str">
        <f t="shared" si="3"/>
        <v>神奈川県</v>
      </c>
      <c r="BB19" s="86" t="str">
        <f>IF('水質_7(1) その１_2'!BB19=0,"",'水質_7(1) その１_2'!BB19)</f>
        <v/>
      </c>
      <c r="BC19" s="87" t="str">
        <f>IF('水質_7(1) その１_2'!BC19=0,"",'水質_7(1) その１_2'!BC19)</f>
        <v/>
      </c>
      <c r="BD19" s="88" t="str">
        <f>IF('水質_7(1) その１_2'!BD19=0,"",'水質_7(1) その１_2'!BD19)</f>
        <v/>
      </c>
      <c r="BE19" s="89" t="str">
        <f>IF('水質_7(1) その１_2'!BE19=0,"",'水質_7(1) その１_2'!BE19)</f>
        <v/>
      </c>
      <c r="BF19" s="86" t="str">
        <f>IF('水質_7(1) その１_2'!BF19=0,"",'水質_7(1) その１_2'!BF19)</f>
        <v/>
      </c>
      <c r="BG19" s="87" t="str">
        <f>IF('水質_7(1) その１_2'!BG19=0,"",'水質_7(1) その１_2'!BG19)</f>
        <v/>
      </c>
      <c r="BH19" s="88" t="str">
        <f>IF('水質_7(1) その１_2'!BH19=0,"",'水質_7(1) その１_2'!BH19)</f>
        <v/>
      </c>
      <c r="BI19" s="89" t="str">
        <f>IF('水質_7(1) その１_2'!BI19=0,"",'水質_7(1) その１_2'!BI19)</f>
        <v/>
      </c>
      <c r="BJ19" s="86" t="str">
        <f>IF('水質_7(1) その１_2'!BJ19=0,"",'水質_7(1) その１_2'!BJ19)</f>
        <v/>
      </c>
      <c r="BK19" s="87">
        <f>IF('水質_7(1) その１_2'!BK19=0,"",'水質_7(1) その１_2'!BK19)</f>
        <v>1</v>
      </c>
      <c r="BL19" s="88" t="str">
        <f>IF('水質_7(1) その１_2'!BL19=0,"",'水質_7(1) その１_2'!BL19)</f>
        <v/>
      </c>
      <c r="BM19" s="89">
        <f>IF('水質_7(1) その１_2'!BM19=0,"",'水質_7(1) その１_2'!BM19)</f>
        <v>1</v>
      </c>
      <c r="BN19" s="85" t="str">
        <f t="shared" si="4"/>
        <v>神奈川県</v>
      </c>
      <c r="BO19" s="93" t="str">
        <f>IF('水質_7(1) その１_2'!BO19=0,"",'水質_7(1) その１_2'!BO19)</f>
        <v/>
      </c>
      <c r="BP19" s="95" t="str">
        <f>IF('水質_7(1) その１_2'!BP19=0,"",'水質_7(1) その１_2'!BP19)</f>
        <v/>
      </c>
      <c r="BQ19" s="94" t="str">
        <f>IF('水質_7(1) その１_2'!BQ19=0,"",'水質_7(1) その１_2'!BQ19)</f>
        <v/>
      </c>
      <c r="BR19" s="98" t="str">
        <f>IF('水質_7(1) その１_2'!BR19=0,"",'水質_7(1) その１_2'!BR19)</f>
        <v/>
      </c>
      <c r="BS19" s="93" t="str">
        <f>IF('水質_7(1) その１_2'!BS19=0,"",'水質_7(1) その１_2'!BS19)</f>
        <v/>
      </c>
      <c r="BT19" s="95" t="str">
        <f>IF('水質_7(1) その１_2'!BT19=0,"",'水質_7(1) その１_2'!BT19)</f>
        <v/>
      </c>
      <c r="BU19" s="94" t="str">
        <f>IF('水質_7(1) その１_2'!BU19=0,"",'水質_7(1) その１_2'!BU19)</f>
        <v/>
      </c>
      <c r="BV19" s="98" t="str">
        <f>IF('水質_7(1) その１_2'!BV19=0,"",'水質_7(1) その１_2'!BV19)</f>
        <v/>
      </c>
      <c r="BW19" s="93">
        <f>IF('水質_7(1) その１_2'!BW19=0,"",'水質_7(1) その１_2'!BW19)</f>
        <v>11</v>
      </c>
      <c r="BX19" s="95" t="str">
        <f>IF('水質_7(1) その１_2'!BX19=0,"",'水質_7(1) その１_2'!BX19)</f>
        <v/>
      </c>
      <c r="BY19" s="94" t="str">
        <f>IF('水質_7(1) その１_2'!BY19=0,"",'水質_7(1) その１_2'!BY19)</f>
        <v/>
      </c>
      <c r="BZ19" s="98">
        <f>IF('水質_7(1) その１_2'!BZ19=0,"",'水質_7(1) その１_2'!BZ19)</f>
        <v>11</v>
      </c>
      <c r="CA19" s="85" t="str">
        <f t="shared" si="5"/>
        <v>神奈川県</v>
      </c>
      <c r="CB19" s="93" t="str">
        <f>IF('水質_7(1) その１_2'!CB19=0,"",'水質_7(1) その１_2'!CB19)</f>
        <v/>
      </c>
      <c r="CC19" s="95" t="str">
        <f>IF('水質_7(1) その１_2'!CC19=0,"",'水質_7(1) その１_2'!CC19)</f>
        <v/>
      </c>
      <c r="CD19" s="94" t="str">
        <f>IF('水質_7(1) その１_2'!CD19=0,"",'水質_7(1) その１_2'!CD19)</f>
        <v/>
      </c>
      <c r="CE19" s="98" t="str">
        <f>IF('水質_7(1) その１_2'!CE19=0,"",'水質_7(1) その１_2'!CE19)</f>
        <v/>
      </c>
      <c r="CF19" s="97">
        <f>IF('水質_7(1) その１_2'!CF19=0,"",'水質_7(1) その１_2'!CF19)</f>
        <v>11</v>
      </c>
      <c r="CG19" s="95">
        <f>IF('水質_7(1) その１_2'!CG19=0,"",'水質_7(1) その１_2'!CG19)</f>
        <v>1</v>
      </c>
      <c r="CH19" s="94" t="str">
        <f>IF('水質_7(1) その１_2'!CH19=0,"",'水質_7(1) その１_2'!CH19)</f>
        <v/>
      </c>
      <c r="CI19" s="98">
        <f>IF('水質_7(1) その１_2'!CI19=0,"",'水質_7(1) その１_2'!CI19)</f>
        <v>12</v>
      </c>
    </row>
    <row r="20" spans="1:87" ht="12" customHeight="1">
      <c r="A20" s="99" t="str">
        <f>自治体設定!C18</f>
        <v>新潟県</v>
      </c>
      <c r="B20" s="100" t="str">
        <f>IF('水質_7(1) その１_2'!B20=0,"",'水質_7(1) その１_2'!B20)</f>
        <v/>
      </c>
      <c r="C20" s="101" t="str">
        <f>IF('水質_7(1) その１_2'!C20=0,"",'水質_7(1) その１_2'!C20)</f>
        <v/>
      </c>
      <c r="D20" s="102" t="str">
        <f>IF('水質_7(1) その１_2'!D20=0,"",'水質_7(1) その１_2'!D20)</f>
        <v/>
      </c>
      <c r="E20" s="103" t="str">
        <f>IF('水質_7(1) その１_2'!E20=0,"",'水質_7(1) その１_2'!E20)</f>
        <v/>
      </c>
      <c r="F20" s="100">
        <f>IF('水質_7(1) その１_2'!F20=0,"",'水質_7(1) その１_2'!F20)</f>
        <v>1</v>
      </c>
      <c r="G20" s="101" t="str">
        <f>IF('水質_7(1) その１_2'!G20=0,"",'水質_7(1) その１_2'!G20)</f>
        <v/>
      </c>
      <c r="H20" s="102" t="str">
        <f>IF('水質_7(1) その１_2'!H20=0,"",'水質_7(1) その１_2'!H20)</f>
        <v/>
      </c>
      <c r="I20" s="103">
        <f>IF('水質_7(1) その１_2'!I20=0,"",'水質_7(1) その１_2'!I20)</f>
        <v>1</v>
      </c>
      <c r="J20" s="100" t="str">
        <f>IF('水質_7(1) その１_2'!J20=0,"",'水質_7(1) その１_2'!J20)</f>
        <v/>
      </c>
      <c r="K20" s="101" t="str">
        <f>IF('水質_7(1) その１_2'!K20=0,"",'水質_7(1) その１_2'!K20)</f>
        <v/>
      </c>
      <c r="L20" s="102" t="str">
        <f>IF('水質_7(1) その１_2'!L20=0,"",'水質_7(1) その１_2'!L20)</f>
        <v/>
      </c>
      <c r="M20" s="103" t="str">
        <f>IF('水質_7(1) その１_2'!M20=0,"",'水質_7(1) その１_2'!M20)</f>
        <v/>
      </c>
      <c r="N20" s="99" t="str">
        <f t="shared" si="0"/>
        <v>新潟県</v>
      </c>
      <c r="O20" s="100" t="str">
        <f>IF('水質_7(1) その１_2'!O20=0,"",'水質_7(1) その１_2'!O20)</f>
        <v/>
      </c>
      <c r="P20" s="101" t="str">
        <f>IF('水質_7(1) その１_2'!P20=0,"",'水質_7(1) その１_2'!P20)</f>
        <v/>
      </c>
      <c r="Q20" s="102" t="str">
        <f>IF('水質_7(1) その１_2'!Q20=0,"",'水質_7(1) その１_2'!Q20)</f>
        <v/>
      </c>
      <c r="R20" s="103" t="str">
        <f>IF('水質_7(1) その１_2'!R20=0,"",'水質_7(1) その１_2'!R20)</f>
        <v/>
      </c>
      <c r="S20" s="100" t="str">
        <f>IF('水質_7(1) その１_2'!S20=0,"",'水質_7(1) その１_2'!S20)</f>
        <v/>
      </c>
      <c r="T20" s="101" t="str">
        <f>IF('水質_7(1) その１_2'!T20=0,"",'水質_7(1) その１_2'!T20)</f>
        <v/>
      </c>
      <c r="U20" s="102" t="str">
        <f>IF('水質_7(1) その１_2'!U20=0,"",'水質_7(1) その１_2'!U20)</f>
        <v/>
      </c>
      <c r="V20" s="103" t="str">
        <f>IF('水質_7(1) その１_2'!V20=0,"",'水質_7(1) その１_2'!V20)</f>
        <v/>
      </c>
      <c r="W20" s="100" t="str">
        <f>IF('水質_7(1) その１_2'!W20=0,"",'水質_7(1) その１_2'!W20)</f>
        <v/>
      </c>
      <c r="X20" s="101" t="str">
        <f>IF('水質_7(1) その１_2'!X20=0,"",'水質_7(1) その１_2'!X20)</f>
        <v/>
      </c>
      <c r="Y20" s="102" t="str">
        <f>IF('水質_7(1) その１_2'!Y20=0,"",'水質_7(1) その１_2'!Y20)</f>
        <v/>
      </c>
      <c r="Z20" s="103" t="str">
        <f>IF('水質_7(1) その１_2'!Z20=0,"",'水質_7(1) その１_2'!Z20)</f>
        <v/>
      </c>
      <c r="AA20" s="99" t="str">
        <f t="shared" si="1"/>
        <v>新潟県</v>
      </c>
      <c r="AB20" s="100" t="str">
        <f>IF('水質_7(1) その１_2'!AB20=0,"",'水質_7(1) その１_2'!AB20)</f>
        <v/>
      </c>
      <c r="AC20" s="101" t="str">
        <f>IF('水質_7(1) その１_2'!AC20=0,"",'水質_7(1) その１_2'!AC20)</f>
        <v/>
      </c>
      <c r="AD20" s="102" t="str">
        <f>IF('水質_7(1) その１_2'!AD20=0,"",'水質_7(1) その１_2'!AD20)</f>
        <v/>
      </c>
      <c r="AE20" s="103" t="str">
        <f>IF('水質_7(1) その１_2'!AE20=0,"",'水質_7(1) その１_2'!AE20)</f>
        <v/>
      </c>
      <c r="AF20" s="100" t="str">
        <f>IF('水質_7(1) その１_2'!AF20=0,"",'水質_7(1) その１_2'!AF20)</f>
        <v/>
      </c>
      <c r="AG20" s="101" t="str">
        <f>IF('水質_7(1) その１_2'!AG20=0,"",'水質_7(1) その１_2'!AG20)</f>
        <v/>
      </c>
      <c r="AH20" s="102" t="str">
        <f>IF('水質_7(1) その１_2'!AH20=0,"",'水質_7(1) その１_2'!AH20)</f>
        <v/>
      </c>
      <c r="AI20" s="103" t="str">
        <f>IF('水質_7(1) その１_2'!AI20=0,"",'水質_7(1) その１_2'!AI20)</f>
        <v/>
      </c>
      <c r="AJ20" s="100" t="str">
        <f>IF('水質_7(1) その１_2'!AJ20=0,"",'水質_7(1) その１_2'!AJ20)</f>
        <v/>
      </c>
      <c r="AK20" s="101" t="str">
        <f>IF('水質_7(1) その１_2'!AK20=0,"",'水質_7(1) その１_2'!AK20)</f>
        <v/>
      </c>
      <c r="AL20" s="102" t="str">
        <f>IF('水質_7(1) その１_2'!AL20=0,"",'水質_7(1) その１_2'!AL20)</f>
        <v/>
      </c>
      <c r="AM20" s="103" t="str">
        <f>IF('水質_7(1) その１_2'!AM20=0,"",'水質_7(1) その１_2'!AM20)</f>
        <v/>
      </c>
      <c r="AN20" s="99" t="str">
        <f t="shared" si="2"/>
        <v>新潟県</v>
      </c>
      <c r="AO20" s="100" t="str">
        <f>IF('水質_7(1) その１_2'!AO20=0,"",'水質_7(1) その１_2'!AO20)</f>
        <v/>
      </c>
      <c r="AP20" s="101" t="str">
        <f>IF('水質_7(1) その１_2'!AP20=0,"",'水質_7(1) その１_2'!AP20)</f>
        <v/>
      </c>
      <c r="AQ20" s="102" t="str">
        <f>IF('水質_7(1) その１_2'!AQ20=0,"",'水質_7(1) その１_2'!AQ20)</f>
        <v/>
      </c>
      <c r="AR20" s="103" t="str">
        <f>IF('水質_7(1) その１_2'!AR20=0,"",'水質_7(1) その１_2'!AR20)</f>
        <v/>
      </c>
      <c r="AS20" s="100" t="str">
        <f>IF('水質_7(1) その１_2'!AS20=0,"",'水質_7(1) その１_2'!AS20)</f>
        <v/>
      </c>
      <c r="AT20" s="101" t="str">
        <f>IF('水質_7(1) その１_2'!AT20=0,"",'水質_7(1) その１_2'!AT20)</f>
        <v/>
      </c>
      <c r="AU20" s="102" t="str">
        <f>IF('水質_7(1) その１_2'!AU20=0,"",'水質_7(1) その１_2'!AU20)</f>
        <v/>
      </c>
      <c r="AV20" s="103" t="str">
        <f>IF('水質_7(1) その１_2'!AV20=0,"",'水質_7(1) その１_2'!AV20)</f>
        <v/>
      </c>
      <c r="AW20" s="100" t="str">
        <f>IF('水質_7(1) その１_2'!AW20=0,"",'水質_7(1) その１_2'!AW20)</f>
        <v/>
      </c>
      <c r="AX20" s="101" t="str">
        <f>IF('水質_7(1) その１_2'!AX20=0,"",'水質_7(1) その１_2'!AX20)</f>
        <v/>
      </c>
      <c r="AY20" s="102" t="str">
        <f>IF('水質_7(1) その１_2'!AY20=0,"",'水質_7(1) その１_2'!AY20)</f>
        <v/>
      </c>
      <c r="AZ20" s="103" t="str">
        <f>IF('水質_7(1) その１_2'!AZ20=0,"",'水質_7(1) その１_2'!AZ20)</f>
        <v/>
      </c>
      <c r="BA20" s="99" t="str">
        <f t="shared" si="3"/>
        <v>新潟県</v>
      </c>
      <c r="BB20" s="100" t="str">
        <f>IF('水質_7(1) その１_2'!BB20=0,"",'水質_7(1) その１_2'!BB20)</f>
        <v/>
      </c>
      <c r="BC20" s="101" t="str">
        <f>IF('水質_7(1) その１_2'!BC20=0,"",'水質_7(1) その１_2'!BC20)</f>
        <v/>
      </c>
      <c r="BD20" s="102" t="str">
        <f>IF('水質_7(1) その１_2'!BD20=0,"",'水質_7(1) その１_2'!BD20)</f>
        <v/>
      </c>
      <c r="BE20" s="103" t="str">
        <f>IF('水質_7(1) その１_2'!BE20=0,"",'水質_7(1) その１_2'!BE20)</f>
        <v/>
      </c>
      <c r="BF20" s="100" t="str">
        <f>IF('水質_7(1) その１_2'!BF20=0,"",'水質_7(1) その１_2'!BF20)</f>
        <v/>
      </c>
      <c r="BG20" s="101" t="str">
        <f>IF('水質_7(1) その１_2'!BG20=0,"",'水質_7(1) その１_2'!BG20)</f>
        <v/>
      </c>
      <c r="BH20" s="102" t="str">
        <f>IF('水質_7(1) その１_2'!BH20=0,"",'水質_7(1) その１_2'!BH20)</f>
        <v/>
      </c>
      <c r="BI20" s="103" t="str">
        <f>IF('水質_7(1) その１_2'!BI20=0,"",'水質_7(1) その１_2'!BI20)</f>
        <v/>
      </c>
      <c r="BJ20" s="100">
        <f>IF('水質_7(1) その１_2'!BJ20=0,"",'水質_7(1) その１_2'!BJ20)</f>
        <v>4</v>
      </c>
      <c r="BK20" s="101">
        <f>IF('水質_7(1) その１_2'!BK20=0,"",'水質_7(1) その１_2'!BK20)</f>
        <v>4</v>
      </c>
      <c r="BL20" s="102">
        <f>IF('水質_7(1) その１_2'!BL20=0,"",'水質_7(1) その１_2'!BL20)</f>
        <v>1</v>
      </c>
      <c r="BM20" s="103">
        <f>IF('水質_7(1) その１_2'!BM20=0,"",'水質_7(1) その１_2'!BM20)</f>
        <v>9</v>
      </c>
      <c r="BN20" s="99" t="str">
        <f t="shared" si="4"/>
        <v>新潟県</v>
      </c>
      <c r="BO20" s="107" t="str">
        <f>IF('水質_7(1) その１_2'!BO20=0,"",'水質_7(1) その１_2'!BO20)</f>
        <v/>
      </c>
      <c r="BP20" s="109" t="str">
        <f>IF('水質_7(1) その１_2'!BP20=0,"",'水質_7(1) その１_2'!BP20)</f>
        <v/>
      </c>
      <c r="BQ20" s="108" t="str">
        <f>IF('水質_7(1) その１_2'!BQ20=0,"",'水質_7(1) その１_2'!BQ20)</f>
        <v/>
      </c>
      <c r="BR20" s="112" t="str">
        <f>IF('水質_7(1) その１_2'!BR20=0,"",'水質_7(1) その１_2'!BR20)</f>
        <v/>
      </c>
      <c r="BS20" s="107" t="str">
        <f>IF('水質_7(1) その１_2'!BS20=0,"",'水質_7(1) その１_2'!BS20)</f>
        <v/>
      </c>
      <c r="BT20" s="109" t="str">
        <f>IF('水質_7(1) その１_2'!BT20=0,"",'水質_7(1) その１_2'!BT20)</f>
        <v/>
      </c>
      <c r="BU20" s="108" t="str">
        <f>IF('水質_7(1) その１_2'!BU20=0,"",'水質_7(1) その１_2'!BU20)</f>
        <v/>
      </c>
      <c r="BV20" s="112" t="str">
        <f>IF('水質_7(1) その１_2'!BV20=0,"",'水質_7(1) その１_2'!BV20)</f>
        <v/>
      </c>
      <c r="BW20" s="107" t="str">
        <f>IF('水質_7(1) その１_2'!BW20=0,"",'水質_7(1) その１_2'!BW20)</f>
        <v/>
      </c>
      <c r="BX20" s="109" t="str">
        <f>IF('水質_7(1) その１_2'!BX20=0,"",'水質_7(1) その１_2'!BX20)</f>
        <v/>
      </c>
      <c r="BY20" s="108">
        <f>IF('水質_7(1) その１_2'!BY20=0,"",'水質_7(1) その１_2'!BY20)</f>
        <v>1</v>
      </c>
      <c r="BZ20" s="112">
        <f>IF('水質_7(1) その１_2'!BZ20=0,"",'水質_7(1) その１_2'!BZ20)</f>
        <v>1</v>
      </c>
      <c r="CA20" s="99" t="str">
        <f t="shared" si="5"/>
        <v>新潟県</v>
      </c>
      <c r="CB20" s="107">
        <f>IF('水質_7(1) その１_2'!CB20=0,"",'水質_7(1) その１_2'!CB20)</f>
        <v>4</v>
      </c>
      <c r="CC20" s="109" t="str">
        <f>IF('水質_7(1) その１_2'!CC20=0,"",'水質_7(1) その１_2'!CC20)</f>
        <v/>
      </c>
      <c r="CD20" s="108" t="str">
        <f>IF('水質_7(1) その１_2'!CD20=0,"",'水質_7(1) その１_2'!CD20)</f>
        <v/>
      </c>
      <c r="CE20" s="112">
        <f>IF('水質_7(1) その１_2'!CE20=0,"",'水質_7(1) その１_2'!CE20)</f>
        <v>4</v>
      </c>
      <c r="CF20" s="111">
        <f>IF('水質_7(1) その１_2'!CF20=0,"",'水質_7(1) その１_2'!CF20)</f>
        <v>9</v>
      </c>
      <c r="CG20" s="109">
        <f>IF('水質_7(1) その１_2'!CG20=0,"",'水質_7(1) その１_2'!CG20)</f>
        <v>4</v>
      </c>
      <c r="CH20" s="108">
        <f>IF('水質_7(1) その１_2'!CH20=0,"",'水質_7(1) その１_2'!CH20)</f>
        <v>2</v>
      </c>
      <c r="CI20" s="112">
        <f>IF('水質_7(1) その１_2'!CI20=0,"",'水質_7(1) その１_2'!CI20)</f>
        <v>15</v>
      </c>
    </row>
    <row r="21" spans="1:87" ht="12" customHeight="1">
      <c r="A21" s="71" t="str">
        <f>自治体設定!C19</f>
        <v>富山県</v>
      </c>
      <c r="B21" s="72">
        <f>IF('水質_7(1) その１_2'!B21=0,"",'水質_7(1) その１_2'!B21)</f>
        <v>1</v>
      </c>
      <c r="C21" s="73" t="str">
        <f>IF('水質_7(1) その１_2'!C21=0,"",'水質_7(1) その１_2'!C21)</f>
        <v/>
      </c>
      <c r="D21" s="74" t="str">
        <f>IF('水質_7(1) その１_2'!D21=0,"",'水質_7(1) その１_2'!D21)</f>
        <v/>
      </c>
      <c r="E21" s="75">
        <f>IF('水質_7(1) その１_2'!E21=0,"",'水質_7(1) その１_2'!E21)</f>
        <v>1</v>
      </c>
      <c r="F21" s="72" t="str">
        <f>IF('水質_7(1) その１_2'!F21=0,"",'水質_7(1) その１_2'!F21)</f>
        <v/>
      </c>
      <c r="G21" s="73" t="str">
        <f>IF('水質_7(1) その１_2'!G21=0,"",'水質_7(1) その１_2'!G21)</f>
        <v/>
      </c>
      <c r="H21" s="74" t="str">
        <f>IF('水質_7(1) その１_2'!H21=0,"",'水質_7(1) その１_2'!H21)</f>
        <v/>
      </c>
      <c r="I21" s="75" t="str">
        <f>IF('水質_7(1) その１_2'!I21=0,"",'水質_7(1) その１_2'!I21)</f>
        <v/>
      </c>
      <c r="J21" s="72" t="str">
        <f>IF('水質_7(1) その１_2'!J21=0,"",'水質_7(1) その１_2'!J21)</f>
        <v/>
      </c>
      <c r="K21" s="73" t="str">
        <f>IF('水質_7(1) その１_2'!K21=0,"",'水質_7(1) その１_2'!K21)</f>
        <v/>
      </c>
      <c r="L21" s="74" t="str">
        <f>IF('水質_7(1) その１_2'!L21=0,"",'水質_7(1) その１_2'!L21)</f>
        <v/>
      </c>
      <c r="M21" s="75" t="str">
        <f>IF('水質_7(1) その１_2'!M21=0,"",'水質_7(1) その１_2'!M21)</f>
        <v/>
      </c>
      <c r="N21" s="71" t="str">
        <f t="shared" si="0"/>
        <v>富山県</v>
      </c>
      <c r="O21" s="72" t="str">
        <f>IF('水質_7(1) その１_2'!O21=0,"",'水質_7(1) その１_2'!O21)</f>
        <v/>
      </c>
      <c r="P21" s="73" t="str">
        <f>IF('水質_7(1) その１_2'!P21=0,"",'水質_7(1) その１_2'!P21)</f>
        <v/>
      </c>
      <c r="Q21" s="74" t="str">
        <f>IF('水質_7(1) その１_2'!Q21=0,"",'水質_7(1) その１_2'!Q21)</f>
        <v/>
      </c>
      <c r="R21" s="75" t="str">
        <f>IF('水質_7(1) その１_2'!R21=0,"",'水質_7(1) その１_2'!R21)</f>
        <v/>
      </c>
      <c r="S21" s="72" t="str">
        <f>IF('水質_7(1) その１_2'!S21=0,"",'水質_7(1) その１_2'!S21)</f>
        <v/>
      </c>
      <c r="T21" s="73" t="str">
        <f>IF('水質_7(1) その１_2'!T21=0,"",'水質_7(1) その１_2'!T21)</f>
        <v/>
      </c>
      <c r="U21" s="74" t="str">
        <f>IF('水質_7(1) その１_2'!U21=0,"",'水質_7(1) その１_2'!U21)</f>
        <v/>
      </c>
      <c r="V21" s="75" t="str">
        <f>IF('水質_7(1) その１_2'!V21=0,"",'水質_7(1) その１_2'!V21)</f>
        <v/>
      </c>
      <c r="W21" s="72" t="str">
        <f>IF('水質_7(1) その１_2'!W21=0,"",'水質_7(1) その１_2'!W21)</f>
        <v/>
      </c>
      <c r="X21" s="73" t="str">
        <f>IF('水質_7(1) その１_2'!X21=0,"",'水質_7(1) その１_2'!X21)</f>
        <v/>
      </c>
      <c r="Y21" s="74" t="str">
        <f>IF('水質_7(1) その１_2'!Y21=0,"",'水質_7(1) その１_2'!Y21)</f>
        <v/>
      </c>
      <c r="Z21" s="75" t="str">
        <f>IF('水質_7(1) その１_2'!Z21=0,"",'水質_7(1) その１_2'!Z21)</f>
        <v/>
      </c>
      <c r="AA21" s="71" t="str">
        <f t="shared" si="1"/>
        <v>富山県</v>
      </c>
      <c r="AB21" s="72" t="str">
        <f>IF('水質_7(1) その１_2'!AB21=0,"",'水質_7(1) その１_2'!AB21)</f>
        <v/>
      </c>
      <c r="AC21" s="73" t="str">
        <f>IF('水質_7(1) その１_2'!AC21=0,"",'水質_7(1) その１_2'!AC21)</f>
        <v/>
      </c>
      <c r="AD21" s="74" t="str">
        <f>IF('水質_7(1) その１_2'!AD21=0,"",'水質_7(1) その１_2'!AD21)</f>
        <v/>
      </c>
      <c r="AE21" s="75" t="str">
        <f>IF('水質_7(1) その１_2'!AE21=0,"",'水質_7(1) その１_2'!AE21)</f>
        <v/>
      </c>
      <c r="AF21" s="72" t="str">
        <f>IF('水質_7(1) その１_2'!AF21=0,"",'水質_7(1) その１_2'!AF21)</f>
        <v/>
      </c>
      <c r="AG21" s="73" t="str">
        <f>IF('水質_7(1) その１_2'!AG21=0,"",'水質_7(1) その１_2'!AG21)</f>
        <v/>
      </c>
      <c r="AH21" s="74" t="str">
        <f>IF('水質_7(1) その１_2'!AH21=0,"",'水質_7(1) その１_2'!AH21)</f>
        <v/>
      </c>
      <c r="AI21" s="75" t="str">
        <f>IF('水質_7(1) その１_2'!AI21=0,"",'水質_7(1) その１_2'!AI21)</f>
        <v/>
      </c>
      <c r="AJ21" s="72" t="str">
        <f>IF('水質_7(1) その１_2'!AJ21=0,"",'水質_7(1) その１_2'!AJ21)</f>
        <v/>
      </c>
      <c r="AK21" s="73" t="str">
        <f>IF('水質_7(1) その１_2'!AK21=0,"",'水質_7(1) その１_2'!AK21)</f>
        <v/>
      </c>
      <c r="AL21" s="74" t="str">
        <f>IF('水質_7(1) その１_2'!AL21=0,"",'水質_7(1) その１_2'!AL21)</f>
        <v/>
      </c>
      <c r="AM21" s="75" t="str">
        <f>IF('水質_7(1) その１_2'!AM21=0,"",'水質_7(1) その１_2'!AM21)</f>
        <v/>
      </c>
      <c r="AN21" s="71" t="str">
        <f t="shared" si="2"/>
        <v>富山県</v>
      </c>
      <c r="AO21" s="72" t="str">
        <f>IF('水質_7(1) その１_2'!AO21=0,"",'水質_7(1) その１_2'!AO21)</f>
        <v/>
      </c>
      <c r="AP21" s="73" t="str">
        <f>IF('水質_7(1) その１_2'!AP21=0,"",'水質_7(1) その１_2'!AP21)</f>
        <v/>
      </c>
      <c r="AQ21" s="74" t="str">
        <f>IF('水質_7(1) その１_2'!AQ21=0,"",'水質_7(1) その１_2'!AQ21)</f>
        <v/>
      </c>
      <c r="AR21" s="75" t="str">
        <f>IF('水質_7(1) その１_2'!AR21=0,"",'水質_7(1) その１_2'!AR21)</f>
        <v/>
      </c>
      <c r="AS21" s="72" t="str">
        <f>IF('水質_7(1) その１_2'!AS21=0,"",'水質_7(1) その１_2'!AS21)</f>
        <v/>
      </c>
      <c r="AT21" s="73" t="str">
        <f>IF('水質_7(1) その１_2'!AT21=0,"",'水質_7(1) その１_2'!AT21)</f>
        <v/>
      </c>
      <c r="AU21" s="74" t="str">
        <f>IF('水質_7(1) その１_2'!AU21=0,"",'水質_7(1) その１_2'!AU21)</f>
        <v/>
      </c>
      <c r="AV21" s="75" t="str">
        <f>IF('水質_7(1) その１_2'!AV21=0,"",'水質_7(1) その１_2'!AV21)</f>
        <v/>
      </c>
      <c r="AW21" s="72">
        <f>IF('水質_7(1) その１_2'!AW21=0,"",'水質_7(1) その１_2'!AW21)</f>
        <v>3</v>
      </c>
      <c r="AX21" s="73" t="str">
        <f>IF('水質_7(1) その１_2'!AX21=0,"",'水質_7(1) その１_2'!AX21)</f>
        <v/>
      </c>
      <c r="AY21" s="74" t="str">
        <f>IF('水質_7(1) その１_2'!AY21=0,"",'水質_7(1) その１_2'!AY21)</f>
        <v/>
      </c>
      <c r="AZ21" s="75">
        <f>IF('水質_7(1) その１_2'!AZ21=0,"",'水質_7(1) その１_2'!AZ21)</f>
        <v>3</v>
      </c>
      <c r="BA21" s="71" t="str">
        <f t="shared" si="3"/>
        <v>富山県</v>
      </c>
      <c r="BB21" s="72" t="str">
        <f>IF('水質_7(1) その１_2'!BB21=0,"",'水質_7(1) その１_2'!BB21)</f>
        <v/>
      </c>
      <c r="BC21" s="73" t="str">
        <f>IF('水質_7(1) その１_2'!BC21=0,"",'水質_7(1) その１_2'!BC21)</f>
        <v/>
      </c>
      <c r="BD21" s="74" t="str">
        <f>IF('水質_7(1) その１_2'!BD21=0,"",'水質_7(1) その１_2'!BD21)</f>
        <v/>
      </c>
      <c r="BE21" s="75" t="str">
        <f>IF('水質_7(1) その１_2'!BE21=0,"",'水質_7(1) その１_2'!BE21)</f>
        <v/>
      </c>
      <c r="BF21" s="72" t="str">
        <f>IF('水質_7(1) その１_2'!BF21=0,"",'水質_7(1) その１_2'!BF21)</f>
        <v/>
      </c>
      <c r="BG21" s="73" t="str">
        <f>IF('水質_7(1) その１_2'!BG21=0,"",'水質_7(1) その１_2'!BG21)</f>
        <v/>
      </c>
      <c r="BH21" s="74" t="str">
        <f>IF('水質_7(1) その１_2'!BH21=0,"",'水質_7(1) その１_2'!BH21)</f>
        <v/>
      </c>
      <c r="BI21" s="75" t="str">
        <f>IF('水質_7(1) その１_2'!BI21=0,"",'水質_7(1) その１_2'!BI21)</f>
        <v/>
      </c>
      <c r="BJ21" s="72">
        <f>IF('水質_7(1) その１_2'!BJ21=0,"",'水質_7(1) その１_2'!BJ21)</f>
        <v>4</v>
      </c>
      <c r="BK21" s="73" t="str">
        <f>IF('水質_7(1) その１_2'!BK21=0,"",'水質_7(1) その１_2'!BK21)</f>
        <v/>
      </c>
      <c r="BL21" s="74" t="str">
        <f>IF('水質_7(1) その１_2'!BL21=0,"",'水質_7(1) その１_2'!BL21)</f>
        <v/>
      </c>
      <c r="BM21" s="75">
        <f>IF('水質_7(1) その１_2'!BM21=0,"",'水質_7(1) その１_2'!BM21)</f>
        <v>4</v>
      </c>
      <c r="BN21" s="71" t="str">
        <f t="shared" si="4"/>
        <v>富山県</v>
      </c>
      <c r="BO21" s="79" t="str">
        <f>IF('水質_7(1) その１_2'!BO21=0,"",'水質_7(1) その１_2'!BO21)</f>
        <v/>
      </c>
      <c r="BP21" s="81" t="str">
        <f>IF('水質_7(1) その１_2'!BP21=0,"",'水質_7(1) その１_2'!BP21)</f>
        <v/>
      </c>
      <c r="BQ21" s="80" t="str">
        <f>IF('水質_7(1) その１_2'!BQ21=0,"",'水質_7(1) その１_2'!BQ21)</f>
        <v/>
      </c>
      <c r="BR21" s="84" t="str">
        <f>IF('水質_7(1) その１_2'!BR21=0,"",'水質_7(1) その１_2'!BR21)</f>
        <v/>
      </c>
      <c r="BS21" s="79">
        <f>IF('水質_7(1) その１_2'!BS21=0,"",'水質_7(1) その１_2'!BS21)</f>
        <v>1</v>
      </c>
      <c r="BT21" s="81" t="str">
        <f>IF('水質_7(1) その１_2'!BT21=0,"",'水質_7(1) その１_2'!BT21)</f>
        <v/>
      </c>
      <c r="BU21" s="80" t="str">
        <f>IF('水質_7(1) その１_2'!BU21=0,"",'水質_7(1) その１_2'!BU21)</f>
        <v/>
      </c>
      <c r="BV21" s="84">
        <f>IF('水質_7(1) その１_2'!BV21=0,"",'水質_7(1) その１_2'!BV21)</f>
        <v>1</v>
      </c>
      <c r="BW21" s="79">
        <f>IF('水質_7(1) その１_2'!BW21=0,"",'水質_7(1) その１_2'!BW21)</f>
        <v>2</v>
      </c>
      <c r="BX21" s="81" t="str">
        <f>IF('水質_7(1) その１_2'!BX21=0,"",'水質_7(1) その１_2'!BX21)</f>
        <v/>
      </c>
      <c r="BY21" s="80" t="str">
        <f>IF('水質_7(1) その１_2'!BY21=0,"",'水質_7(1) その１_2'!BY21)</f>
        <v/>
      </c>
      <c r="BZ21" s="84">
        <f>IF('水質_7(1) その１_2'!BZ21=0,"",'水質_7(1) その１_2'!BZ21)</f>
        <v>2</v>
      </c>
      <c r="CA21" s="71" t="str">
        <f t="shared" si="5"/>
        <v>富山県</v>
      </c>
      <c r="CB21" s="79" t="str">
        <f>IF('水質_7(1) その１_2'!CB21=0,"",'水質_7(1) その１_2'!CB21)</f>
        <v/>
      </c>
      <c r="CC21" s="81" t="str">
        <f>IF('水質_7(1) その１_2'!CC21=0,"",'水質_7(1) その１_2'!CC21)</f>
        <v/>
      </c>
      <c r="CD21" s="80" t="str">
        <f>IF('水質_7(1) その１_2'!CD21=0,"",'水質_7(1) その１_2'!CD21)</f>
        <v/>
      </c>
      <c r="CE21" s="84" t="str">
        <f>IF('水質_7(1) その１_2'!CE21=0,"",'水質_7(1) その１_2'!CE21)</f>
        <v/>
      </c>
      <c r="CF21" s="83">
        <f>IF('水質_7(1) その１_2'!CF21=0,"",'水質_7(1) その１_2'!CF21)</f>
        <v>11</v>
      </c>
      <c r="CG21" s="81" t="str">
        <f>IF('水質_7(1) その１_2'!CG21=0,"",'水質_7(1) その１_2'!CG21)</f>
        <v/>
      </c>
      <c r="CH21" s="80" t="str">
        <f>IF('水質_7(1) その１_2'!CH21=0,"",'水質_7(1) その１_2'!CH21)</f>
        <v/>
      </c>
      <c r="CI21" s="84">
        <f>IF('水質_7(1) その１_2'!CI21=0,"",'水質_7(1) その１_2'!CI21)</f>
        <v>11</v>
      </c>
    </row>
    <row r="22" spans="1:87" ht="12" customHeight="1">
      <c r="A22" s="85" t="str">
        <f>自治体設定!C20</f>
        <v>石川県</v>
      </c>
      <c r="B22" s="86" t="str">
        <f>IF('水質_7(1) その１_2'!B22=0,"",'水質_7(1) その１_2'!B22)</f>
        <v/>
      </c>
      <c r="C22" s="87" t="str">
        <f>IF('水質_7(1) その１_2'!C22=0,"",'水質_7(1) その１_2'!C22)</f>
        <v/>
      </c>
      <c r="D22" s="88" t="str">
        <f>IF('水質_7(1) その１_2'!D22=0,"",'水質_7(1) その１_2'!D22)</f>
        <v/>
      </c>
      <c r="E22" s="89" t="str">
        <f>IF('水質_7(1) その１_2'!E22=0,"",'水質_7(1) その１_2'!E22)</f>
        <v/>
      </c>
      <c r="F22" s="86" t="str">
        <f>IF('水質_7(1) その１_2'!F22=0,"",'水質_7(1) その１_2'!F22)</f>
        <v/>
      </c>
      <c r="G22" s="87" t="str">
        <f>IF('水質_7(1) その１_2'!G22=0,"",'水質_7(1) その１_2'!G22)</f>
        <v/>
      </c>
      <c r="H22" s="88" t="str">
        <f>IF('水質_7(1) その１_2'!H22=0,"",'水質_7(1) その１_2'!H22)</f>
        <v/>
      </c>
      <c r="I22" s="89" t="str">
        <f>IF('水質_7(1) その１_2'!I22=0,"",'水質_7(1) その１_2'!I22)</f>
        <v/>
      </c>
      <c r="J22" s="86" t="str">
        <f>IF('水質_7(1) その１_2'!J22=0,"",'水質_7(1) その１_2'!J22)</f>
        <v/>
      </c>
      <c r="K22" s="87" t="str">
        <f>IF('水質_7(1) その１_2'!K22=0,"",'水質_7(1) その１_2'!K22)</f>
        <v/>
      </c>
      <c r="L22" s="88" t="str">
        <f>IF('水質_7(1) その１_2'!L22=0,"",'水質_7(1) その１_2'!L22)</f>
        <v/>
      </c>
      <c r="M22" s="89" t="str">
        <f>IF('水質_7(1) その１_2'!M22=0,"",'水質_7(1) その１_2'!M22)</f>
        <v/>
      </c>
      <c r="N22" s="85" t="str">
        <f t="shared" si="0"/>
        <v>石川県</v>
      </c>
      <c r="O22" s="86" t="str">
        <f>IF('水質_7(1) その１_2'!O22=0,"",'水質_7(1) その１_2'!O22)</f>
        <v/>
      </c>
      <c r="P22" s="87" t="str">
        <f>IF('水質_7(1) その１_2'!P22=0,"",'水質_7(1) その１_2'!P22)</f>
        <v/>
      </c>
      <c r="Q22" s="88" t="str">
        <f>IF('水質_7(1) その１_2'!Q22=0,"",'水質_7(1) その１_2'!Q22)</f>
        <v/>
      </c>
      <c r="R22" s="89" t="str">
        <f>IF('水質_7(1) その１_2'!R22=0,"",'水質_7(1) その１_2'!R22)</f>
        <v/>
      </c>
      <c r="S22" s="86" t="str">
        <f>IF('水質_7(1) その１_2'!S22=0,"",'水質_7(1) その１_2'!S22)</f>
        <v/>
      </c>
      <c r="T22" s="87" t="str">
        <f>IF('水質_7(1) その１_2'!T22=0,"",'水質_7(1) その１_2'!T22)</f>
        <v/>
      </c>
      <c r="U22" s="88" t="str">
        <f>IF('水質_7(1) その１_2'!U22=0,"",'水質_7(1) その１_2'!U22)</f>
        <v/>
      </c>
      <c r="V22" s="89" t="str">
        <f>IF('水質_7(1) その１_2'!V22=0,"",'水質_7(1) その１_2'!V22)</f>
        <v/>
      </c>
      <c r="W22" s="86" t="str">
        <f>IF('水質_7(1) その１_2'!W22=0,"",'水質_7(1) その１_2'!W22)</f>
        <v/>
      </c>
      <c r="X22" s="87" t="str">
        <f>IF('水質_7(1) その１_2'!X22=0,"",'水質_7(1) その１_2'!X22)</f>
        <v/>
      </c>
      <c r="Y22" s="88" t="str">
        <f>IF('水質_7(1) その１_2'!Y22=0,"",'水質_7(1) その１_2'!Y22)</f>
        <v/>
      </c>
      <c r="Z22" s="89" t="str">
        <f>IF('水質_7(1) その１_2'!Z22=0,"",'水質_7(1) その１_2'!Z22)</f>
        <v/>
      </c>
      <c r="AA22" s="85" t="str">
        <f t="shared" si="1"/>
        <v>石川県</v>
      </c>
      <c r="AB22" s="86" t="str">
        <f>IF('水質_7(1) その１_2'!AB22=0,"",'水質_7(1) その１_2'!AB22)</f>
        <v/>
      </c>
      <c r="AC22" s="87" t="str">
        <f>IF('水質_7(1) その１_2'!AC22=0,"",'水質_7(1) その１_2'!AC22)</f>
        <v/>
      </c>
      <c r="AD22" s="88" t="str">
        <f>IF('水質_7(1) その１_2'!AD22=0,"",'水質_7(1) その１_2'!AD22)</f>
        <v/>
      </c>
      <c r="AE22" s="89" t="str">
        <f>IF('水質_7(1) その１_2'!AE22=0,"",'水質_7(1) その１_2'!AE22)</f>
        <v/>
      </c>
      <c r="AF22" s="86" t="str">
        <f>IF('水質_7(1) その１_2'!AF22=0,"",'水質_7(1) その１_2'!AF22)</f>
        <v/>
      </c>
      <c r="AG22" s="87" t="str">
        <f>IF('水質_7(1) その１_2'!AG22=0,"",'水質_7(1) その１_2'!AG22)</f>
        <v/>
      </c>
      <c r="AH22" s="88" t="str">
        <f>IF('水質_7(1) その１_2'!AH22=0,"",'水質_7(1) その１_2'!AH22)</f>
        <v/>
      </c>
      <c r="AI22" s="89" t="str">
        <f>IF('水質_7(1) その１_2'!AI22=0,"",'水質_7(1) その１_2'!AI22)</f>
        <v/>
      </c>
      <c r="AJ22" s="86" t="str">
        <f>IF('水質_7(1) その１_2'!AJ22=0,"",'水質_7(1) その１_2'!AJ22)</f>
        <v/>
      </c>
      <c r="AK22" s="87" t="str">
        <f>IF('水質_7(1) その１_2'!AK22=0,"",'水質_7(1) その１_2'!AK22)</f>
        <v/>
      </c>
      <c r="AL22" s="88" t="str">
        <f>IF('水質_7(1) その１_2'!AL22=0,"",'水質_7(1) その１_2'!AL22)</f>
        <v/>
      </c>
      <c r="AM22" s="89" t="str">
        <f>IF('水質_7(1) その１_2'!AM22=0,"",'水質_7(1) その１_2'!AM22)</f>
        <v/>
      </c>
      <c r="AN22" s="85" t="str">
        <f t="shared" si="2"/>
        <v>石川県</v>
      </c>
      <c r="AO22" s="86" t="str">
        <f>IF('水質_7(1) その１_2'!AO22=0,"",'水質_7(1) その１_2'!AO22)</f>
        <v/>
      </c>
      <c r="AP22" s="87" t="str">
        <f>IF('水質_7(1) その１_2'!AP22=0,"",'水質_7(1) その１_2'!AP22)</f>
        <v/>
      </c>
      <c r="AQ22" s="88" t="str">
        <f>IF('水質_7(1) その１_2'!AQ22=0,"",'水質_7(1) その１_2'!AQ22)</f>
        <v/>
      </c>
      <c r="AR22" s="89" t="str">
        <f>IF('水質_7(1) その１_2'!AR22=0,"",'水質_7(1) その１_2'!AR22)</f>
        <v/>
      </c>
      <c r="AS22" s="86" t="str">
        <f>IF('水質_7(1) その１_2'!AS22=0,"",'水質_7(1) その１_2'!AS22)</f>
        <v/>
      </c>
      <c r="AT22" s="87" t="str">
        <f>IF('水質_7(1) その１_2'!AT22=0,"",'水質_7(1) その１_2'!AT22)</f>
        <v/>
      </c>
      <c r="AU22" s="88" t="str">
        <f>IF('水質_7(1) その１_2'!AU22=0,"",'水質_7(1) その１_2'!AU22)</f>
        <v/>
      </c>
      <c r="AV22" s="89" t="str">
        <f>IF('水質_7(1) その１_2'!AV22=0,"",'水質_7(1) その１_2'!AV22)</f>
        <v/>
      </c>
      <c r="AW22" s="86" t="str">
        <f>IF('水質_7(1) その１_2'!AW22=0,"",'水質_7(1) その１_2'!AW22)</f>
        <v/>
      </c>
      <c r="AX22" s="87" t="str">
        <f>IF('水質_7(1) その１_2'!AX22=0,"",'水質_7(1) その１_2'!AX22)</f>
        <v/>
      </c>
      <c r="AY22" s="88" t="str">
        <f>IF('水質_7(1) その１_2'!AY22=0,"",'水質_7(1) その１_2'!AY22)</f>
        <v/>
      </c>
      <c r="AZ22" s="89" t="str">
        <f>IF('水質_7(1) その１_2'!AZ22=0,"",'水質_7(1) その１_2'!AZ22)</f>
        <v/>
      </c>
      <c r="BA22" s="85" t="str">
        <f t="shared" si="3"/>
        <v>石川県</v>
      </c>
      <c r="BB22" s="86" t="str">
        <f>IF('水質_7(1) その１_2'!BB22=0,"",'水質_7(1) その１_2'!BB22)</f>
        <v/>
      </c>
      <c r="BC22" s="87" t="str">
        <f>IF('水質_7(1) その１_2'!BC22=0,"",'水質_7(1) その１_2'!BC22)</f>
        <v/>
      </c>
      <c r="BD22" s="88" t="str">
        <f>IF('水質_7(1) その１_2'!BD22=0,"",'水質_7(1) その１_2'!BD22)</f>
        <v/>
      </c>
      <c r="BE22" s="89" t="str">
        <f>IF('水質_7(1) その１_2'!BE22=0,"",'水質_7(1) その１_2'!BE22)</f>
        <v/>
      </c>
      <c r="BF22" s="86" t="str">
        <f>IF('水質_7(1) その１_2'!BF22=0,"",'水質_7(1) その１_2'!BF22)</f>
        <v/>
      </c>
      <c r="BG22" s="87" t="str">
        <f>IF('水質_7(1) その１_2'!BG22=0,"",'水質_7(1) その１_2'!BG22)</f>
        <v/>
      </c>
      <c r="BH22" s="88" t="str">
        <f>IF('水質_7(1) その１_2'!BH22=0,"",'水質_7(1) その１_2'!BH22)</f>
        <v/>
      </c>
      <c r="BI22" s="89" t="str">
        <f>IF('水質_7(1) その１_2'!BI22=0,"",'水質_7(1) その１_2'!BI22)</f>
        <v/>
      </c>
      <c r="BJ22" s="86">
        <f>IF('水質_7(1) その１_2'!BJ22=0,"",'水質_7(1) その１_2'!BJ22)</f>
        <v>3</v>
      </c>
      <c r="BK22" s="87">
        <f>IF('水質_7(1) その１_2'!BK22=0,"",'水質_7(1) その１_2'!BK22)</f>
        <v>1</v>
      </c>
      <c r="BL22" s="88" t="str">
        <f>IF('水質_7(1) その１_2'!BL22=0,"",'水質_7(1) その１_2'!BL22)</f>
        <v/>
      </c>
      <c r="BM22" s="89">
        <f>IF('水質_7(1) その１_2'!BM22=0,"",'水質_7(1) その１_2'!BM22)</f>
        <v>4</v>
      </c>
      <c r="BN22" s="85" t="str">
        <f t="shared" si="4"/>
        <v>石川県</v>
      </c>
      <c r="BO22" s="93" t="str">
        <f>IF('水質_7(1) その１_2'!BO22=0,"",'水質_7(1) その１_2'!BO22)</f>
        <v/>
      </c>
      <c r="BP22" s="95" t="str">
        <f>IF('水質_7(1) その１_2'!BP22=0,"",'水質_7(1) その１_2'!BP22)</f>
        <v/>
      </c>
      <c r="BQ22" s="94" t="str">
        <f>IF('水質_7(1) その１_2'!BQ22=0,"",'水質_7(1) その１_2'!BQ22)</f>
        <v/>
      </c>
      <c r="BR22" s="98" t="str">
        <f>IF('水質_7(1) その１_2'!BR22=0,"",'水質_7(1) その１_2'!BR22)</f>
        <v/>
      </c>
      <c r="BS22" s="93" t="str">
        <f>IF('水質_7(1) その１_2'!BS22=0,"",'水質_7(1) その１_2'!BS22)</f>
        <v/>
      </c>
      <c r="BT22" s="95" t="str">
        <f>IF('水質_7(1) その１_2'!BT22=0,"",'水質_7(1) その１_2'!BT22)</f>
        <v/>
      </c>
      <c r="BU22" s="94" t="str">
        <f>IF('水質_7(1) その１_2'!BU22=0,"",'水質_7(1) その１_2'!BU22)</f>
        <v/>
      </c>
      <c r="BV22" s="98" t="str">
        <f>IF('水質_7(1) その１_2'!BV22=0,"",'水質_7(1) その１_2'!BV22)</f>
        <v/>
      </c>
      <c r="BW22" s="93" t="str">
        <f>IF('水質_7(1) その１_2'!BW22=0,"",'水質_7(1) その１_2'!BW22)</f>
        <v/>
      </c>
      <c r="BX22" s="95" t="str">
        <f>IF('水質_7(1) その１_2'!BX22=0,"",'水質_7(1) その１_2'!BX22)</f>
        <v/>
      </c>
      <c r="BY22" s="94" t="str">
        <f>IF('水質_7(1) その１_2'!BY22=0,"",'水質_7(1) その１_2'!BY22)</f>
        <v/>
      </c>
      <c r="BZ22" s="98" t="str">
        <f>IF('水質_7(1) その１_2'!BZ22=0,"",'水質_7(1) その１_2'!BZ22)</f>
        <v/>
      </c>
      <c r="CA22" s="85" t="str">
        <f t="shared" si="5"/>
        <v>石川県</v>
      </c>
      <c r="CB22" s="93" t="str">
        <f>IF('水質_7(1) その１_2'!CB22=0,"",'水質_7(1) その１_2'!CB22)</f>
        <v/>
      </c>
      <c r="CC22" s="95" t="str">
        <f>IF('水質_7(1) その１_2'!CC22=0,"",'水質_7(1) その１_2'!CC22)</f>
        <v/>
      </c>
      <c r="CD22" s="94" t="str">
        <f>IF('水質_7(1) その１_2'!CD22=0,"",'水質_7(1) その１_2'!CD22)</f>
        <v/>
      </c>
      <c r="CE22" s="98" t="str">
        <f>IF('水質_7(1) その１_2'!CE22=0,"",'水質_7(1) その１_2'!CE22)</f>
        <v/>
      </c>
      <c r="CF22" s="97">
        <f>IF('水質_7(1) その１_2'!CF22=0,"",'水質_7(1) その１_2'!CF22)</f>
        <v>3</v>
      </c>
      <c r="CG22" s="95">
        <f>IF('水質_7(1) その１_2'!CG22=0,"",'水質_7(1) その１_2'!CG22)</f>
        <v>1</v>
      </c>
      <c r="CH22" s="94" t="str">
        <f>IF('水質_7(1) その１_2'!CH22=0,"",'水質_7(1) その１_2'!CH22)</f>
        <v/>
      </c>
      <c r="CI22" s="98">
        <f>IF('水質_7(1) その１_2'!CI22=0,"",'水質_7(1) その１_2'!CI22)</f>
        <v>4</v>
      </c>
    </row>
    <row r="23" spans="1:87" ht="12" customHeight="1">
      <c r="A23" s="85" t="str">
        <f>自治体設定!C21</f>
        <v>福井県</v>
      </c>
      <c r="B23" s="86" t="str">
        <f>IF('水質_7(1) その１_2'!B23=0,"",'水質_7(1) その１_2'!B23)</f>
        <v/>
      </c>
      <c r="C23" s="87" t="str">
        <f>IF('水質_7(1) その１_2'!C23=0,"",'水質_7(1) その１_2'!C23)</f>
        <v/>
      </c>
      <c r="D23" s="88" t="str">
        <f>IF('水質_7(1) その１_2'!D23=0,"",'水質_7(1) その１_2'!D23)</f>
        <v/>
      </c>
      <c r="E23" s="89" t="str">
        <f>IF('水質_7(1) その１_2'!E23=0,"",'水質_7(1) その１_2'!E23)</f>
        <v/>
      </c>
      <c r="F23" s="86" t="str">
        <f>IF('水質_7(1) その１_2'!F23=0,"",'水質_7(1) その１_2'!F23)</f>
        <v/>
      </c>
      <c r="G23" s="87" t="str">
        <f>IF('水質_7(1) その１_2'!G23=0,"",'水質_7(1) その１_2'!G23)</f>
        <v/>
      </c>
      <c r="H23" s="88" t="str">
        <f>IF('水質_7(1) その１_2'!H23=0,"",'水質_7(1) その１_2'!H23)</f>
        <v/>
      </c>
      <c r="I23" s="89" t="str">
        <f>IF('水質_7(1) その１_2'!I23=0,"",'水質_7(1) その１_2'!I23)</f>
        <v/>
      </c>
      <c r="J23" s="86" t="str">
        <f>IF('水質_7(1) その１_2'!J23=0,"",'水質_7(1) その１_2'!J23)</f>
        <v/>
      </c>
      <c r="K23" s="87" t="str">
        <f>IF('水質_7(1) その１_2'!K23=0,"",'水質_7(1) その１_2'!K23)</f>
        <v/>
      </c>
      <c r="L23" s="88" t="str">
        <f>IF('水質_7(1) その１_2'!L23=0,"",'水質_7(1) その１_2'!L23)</f>
        <v/>
      </c>
      <c r="M23" s="89" t="str">
        <f>IF('水質_7(1) その１_2'!M23=0,"",'水質_7(1) その１_2'!M23)</f>
        <v/>
      </c>
      <c r="N23" s="85" t="str">
        <f t="shared" si="0"/>
        <v>福井県</v>
      </c>
      <c r="O23" s="86" t="str">
        <f>IF('水質_7(1) その１_2'!O23=0,"",'水質_7(1) その１_2'!O23)</f>
        <v/>
      </c>
      <c r="P23" s="87" t="str">
        <f>IF('水質_7(1) その１_2'!P23=0,"",'水質_7(1) その１_2'!P23)</f>
        <v/>
      </c>
      <c r="Q23" s="88" t="str">
        <f>IF('水質_7(1) その１_2'!Q23=0,"",'水質_7(1) その１_2'!Q23)</f>
        <v/>
      </c>
      <c r="R23" s="89" t="str">
        <f>IF('水質_7(1) その１_2'!R23=0,"",'水質_7(1) その１_2'!R23)</f>
        <v/>
      </c>
      <c r="S23" s="86" t="str">
        <f>IF('水質_7(1) その１_2'!S23=0,"",'水質_7(1) その１_2'!S23)</f>
        <v/>
      </c>
      <c r="T23" s="87" t="str">
        <f>IF('水質_7(1) その１_2'!T23=0,"",'水質_7(1) その１_2'!T23)</f>
        <v/>
      </c>
      <c r="U23" s="88" t="str">
        <f>IF('水質_7(1) その１_2'!U23=0,"",'水質_7(1) その１_2'!U23)</f>
        <v/>
      </c>
      <c r="V23" s="89" t="str">
        <f>IF('水質_7(1) その１_2'!V23=0,"",'水質_7(1) その１_2'!V23)</f>
        <v/>
      </c>
      <c r="W23" s="86" t="str">
        <f>IF('水質_7(1) その１_2'!W23=0,"",'水質_7(1) その１_2'!W23)</f>
        <v/>
      </c>
      <c r="X23" s="87" t="str">
        <f>IF('水質_7(1) その１_2'!X23=0,"",'水質_7(1) その１_2'!X23)</f>
        <v/>
      </c>
      <c r="Y23" s="88" t="str">
        <f>IF('水質_7(1) その１_2'!Y23=0,"",'水質_7(1) その１_2'!Y23)</f>
        <v/>
      </c>
      <c r="Z23" s="89" t="str">
        <f>IF('水質_7(1) その１_2'!Z23=0,"",'水質_7(1) その１_2'!Z23)</f>
        <v/>
      </c>
      <c r="AA23" s="85" t="str">
        <f t="shared" si="1"/>
        <v>福井県</v>
      </c>
      <c r="AB23" s="86" t="str">
        <f>IF('水質_7(1) その１_2'!AB23=0,"",'水質_7(1) その１_2'!AB23)</f>
        <v/>
      </c>
      <c r="AC23" s="87" t="str">
        <f>IF('水質_7(1) その１_2'!AC23=0,"",'水質_7(1) その１_2'!AC23)</f>
        <v/>
      </c>
      <c r="AD23" s="88" t="str">
        <f>IF('水質_7(1) その１_2'!AD23=0,"",'水質_7(1) その１_2'!AD23)</f>
        <v/>
      </c>
      <c r="AE23" s="89" t="str">
        <f>IF('水質_7(1) その１_2'!AE23=0,"",'水質_7(1) その１_2'!AE23)</f>
        <v/>
      </c>
      <c r="AF23" s="86" t="str">
        <f>IF('水質_7(1) その１_2'!AF23=0,"",'水質_7(1) その１_2'!AF23)</f>
        <v/>
      </c>
      <c r="AG23" s="87" t="str">
        <f>IF('水質_7(1) その１_2'!AG23=0,"",'水質_7(1) その１_2'!AG23)</f>
        <v/>
      </c>
      <c r="AH23" s="88" t="str">
        <f>IF('水質_7(1) その１_2'!AH23=0,"",'水質_7(1) その１_2'!AH23)</f>
        <v/>
      </c>
      <c r="AI23" s="89" t="str">
        <f>IF('水質_7(1) その１_2'!AI23=0,"",'水質_7(1) その１_2'!AI23)</f>
        <v/>
      </c>
      <c r="AJ23" s="86" t="str">
        <f>IF('水質_7(1) その１_2'!AJ23=0,"",'水質_7(1) その１_2'!AJ23)</f>
        <v/>
      </c>
      <c r="AK23" s="87" t="str">
        <f>IF('水質_7(1) その１_2'!AK23=0,"",'水質_7(1) その１_2'!AK23)</f>
        <v/>
      </c>
      <c r="AL23" s="88" t="str">
        <f>IF('水質_7(1) その１_2'!AL23=0,"",'水質_7(1) その１_2'!AL23)</f>
        <v/>
      </c>
      <c r="AM23" s="89" t="str">
        <f>IF('水質_7(1) その１_2'!AM23=0,"",'水質_7(1) その１_2'!AM23)</f>
        <v/>
      </c>
      <c r="AN23" s="85" t="str">
        <f t="shared" si="2"/>
        <v>福井県</v>
      </c>
      <c r="AO23" s="86" t="str">
        <f>IF('水質_7(1) その１_2'!AO23=0,"",'水質_7(1) その１_2'!AO23)</f>
        <v/>
      </c>
      <c r="AP23" s="87" t="str">
        <f>IF('水質_7(1) その１_2'!AP23=0,"",'水質_7(1) その１_2'!AP23)</f>
        <v/>
      </c>
      <c r="AQ23" s="88" t="str">
        <f>IF('水質_7(1) その１_2'!AQ23=0,"",'水質_7(1) その１_2'!AQ23)</f>
        <v/>
      </c>
      <c r="AR23" s="89" t="str">
        <f>IF('水質_7(1) その１_2'!AR23=0,"",'水質_7(1) その１_2'!AR23)</f>
        <v/>
      </c>
      <c r="AS23" s="86" t="str">
        <f>IF('水質_7(1) その１_2'!AS23=0,"",'水質_7(1) その１_2'!AS23)</f>
        <v/>
      </c>
      <c r="AT23" s="87" t="str">
        <f>IF('水質_7(1) その１_2'!AT23=0,"",'水質_7(1) その１_2'!AT23)</f>
        <v/>
      </c>
      <c r="AU23" s="88" t="str">
        <f>IF('水質_7(1) その１_2'!AU23=0,"",'水質_7(1) その１_2'!AU23)</f>
        <v/>
      </c>
      <c r="AV23" s="89" t="str">
        <f>IF('水質_7(1) その１_2'!AV23=0,"",'水質_7(1) その１_2'!AV23)</f>
        <v/>
      </c>
      <c r="AW23" s="86" t="str">
        <f>IF('水質_7(1) その１_2'!AW23=0,"",'水質_7(1) その１_2'!AW23)</f>
        <v/>
      </c>
      <c r="AX23" s="87" t="str">
        <f>IF('水質_7(1) その１_2'!AX23=0,"",'水質_7(1) その１_2'!AX23)</f>
        <v/>
      </c>
      <c r="AY23" s="88" t="str">
        <f>IF('水質_7(1) その１_2'!AY23=0,"",'水質_7(1) その１_2'!AY23)</f>
        <v/>
      </c>
      <c r="AZ23" s="89" t="str">
        <f>IF('水質_7(1) その１_2'!AZ23=0,"",'水質_7(1) その１_2'!AZ23)</f>
        <v/>
      </c>
      <c r="BA23" s="85" t="str">
        <f t="shared" si="3"/>
        <v>福井県</v>
      </c>
      <c r="BB23" s="86" t="str">
        <f>IF('水質_7(1) その１_2'!BB23=0,"",'水質_7(1) その１_2'!BB23)</f>
        <v/>
      </c>
      <c r="BC23" s="87" t="str">
        <f>IF('水質_7(1) その１_2'!BC23=0,"",'水質_7(1) その１_2'!BC23)</f>
        <v/>
      </c>
      <c r="BD23" s="88" t="str">
        <f>IF('水質_7(1) その１_2'!BD23=0,"",'水質_7(1) その１_2'!BD23)</f>
        <v/>
      </c>
      <c r="BE23" s="89" t="str">
        <f>IF('水質_7(1) その１_2'!BE23=0,"",'水質_7(1) その１_2'!BE23)</f>
        <v/>
      </c>
      <c r="BF23" s="86" t="str">
        <f>IF('水質_7(1) その１_2'!BF23=0,"",'水質_7(1) その１_2'!BF23)</f>
        <v/>
      </c>
      <c r="BG23" s="87" t="str">
        <f>IF('水質_7(1) その１_2'!BG23=0,"",'水質_7(1) その１_2'!BG23)</f>
        <v/>
      </c>
      <c r="BH23" s="88" t="str">
        <f>IF('水質_7(1) その１_2'!BH23=0,"",'水質_7(1) その１_2'!BH23)</f>
        <v/>
      </c>
      <c r="BI23" s="89" t="str">
        <f>IF('水質_7(1) その１_2'!BI23=0,"",'水質_7(1) その１_2'!BI23)</f>
        <v/>
      </c>
      <c r="BJ23" s="86">
        <f>IF('水質_7(1) その１_2'!BJ23=0,"",'水質_7(1) その１_2'!BJ23)</f>
        <v>1</v>
      </c>
      <c r="BK23" s="87">
        <f>IF('水質_7(1) その１_2'!BK23=0,"",'水質_7(1) その１_2'!BK23)</f>
        <v>3</v>
      </c>
      <c r="BL23" s="88" t="str">
        <f>IF('水質_7(1) その１_2'!BL23=0,"",'水質_7(1) その１_2'!BL23)</f>
        <v/>
      </c>
      <c r="BM23" s="89">
        <f>IF('水質_7(1) その１_2'!BM23=0,"",'水質_7(1) その１_2'!BM23)</f>
        <v>4</v>
      </c>
      <c r="BN23" s="85" t="str">
        <f t="shared" si="4"/>
        <v>福井県</v>
      </c>
      <c r="BO23" s="93" t="str">
        <f>IF('水質_7(1) その１_2'!BO23=0,"",'水質_7(1) その１_2'!BO23)</f>
        <v/>
      </c>
      <c r="BP23" s="95" t="str">
        <f>IF('水質_7(1) その１_2'!BP23=0,"",'水質_7(1) その１_2'!BP23)</f>
        <v/>
      </c>
      <c r="BQ23" s="94" t="str">
        <f>IF('水質_7(1) その１_2'!BQ23=0,"",'水質_7(1) その１_2'!BQ23)</f>
        <v/>
      </c>
      <c r="BR23" s="98" t="str">
        <f>IF('水質_7(1) その１_2'!BR23=0,"",'水質_7(1) その１_2'!BR23)</f>
        <v/>
      </c>
      <c r="BS23" s="93" t="str">
        <f>IF('水質_7(1) その１_2'!BS23=0,"",'水質_7(1) その１_2'!BS23)</f>
        <v/>
      </c>
      <c r="BT23" s="95" t="str">
        <f>IF('水質_7(1) その１_2'!BT23=0,"",'水質_7(1) その１_2'!BT23)</f>
        <v/>
      </c>
      <c r="BU23" s="94" t="str">
        <f>IF('水質_7(1) その１_2'!BU23=0,"",'水質_7(1) その１_2'!BU23)</f>
        <v/>
      </c>
      <c r="BV23" s="98" t="str">
        <f>IF('水質_7(1) その１_2'!BV23=0,"",'水質_7(1) その１_2'!BV23)</f>
        <v/>
      </c>
      <c r="BW23" s="93">
        <f>IF('水質_7(1) その１_2'!BW23=0,"",'水質_7(1) その１_2'!BW23)</f>
        <v>1</v>
      </c>
      <c r="BX23" s="95" t="str">
        <f>IF('水質_7(1) その１_2'!BX23=0,"",'水質_7(1) その１_2'!BX23)</f>
        <v/>
      </c>
      <c r="BY23" s="94" t="str">
        <f>IF('水質_7(1) その１_2'!BY23=0,"",'水質_7(1) その１_2'!BY23)</f>
        <v/>
      </c>
      <c r="BZ23" s="98">
        <f>IF('水質_7(1) その１_2'!BZ23=0,"",'水質_7(1) その１_2'!BZ23)</f>
        <v>1</v>
      </c>
      <c r="CA23" s="85" t="str">
        <f t="shared" si="5"/>
        <v>福井県</v>
      </c>
      <c r="CB23" s="93" t="str">
        <f>IF('水質_7(1) その１_2'!CB23=0,"",'水質_7(1) その１_2'!CB23)</f>
        <v/>
      </c>
      <c r="CC23" s="95" t="str">
        <f>IF('水質_7(1) その１_2'!CC23=0,"",'水質_7(1) その１_2'!CC23)</f>
        <v/>
      </c>
      <c r="CD23" s="94" t="str">
        <f>IF('水質_7(1) その１_2'!CD23=0,"",'水質_7(1) その１_2'!CD23)</f>
        <v/>
      </c>
      <c r="CE23" s="98" t="str">
        <f>IF('水質_7(1) その１_2'!CE23=0,"",'水質_7(1) その１_2'!CE23)</f>
        <v/>
      </c>
      <c r="CF23" s="97">
        <f>IF('水質_7(1) その１_2'!CF23=0,"",'水質_7(1) その１_2'!CF23)</f>
        <v>2</v>
      </c>
      <c r="CG23" s="95">
        <f>IF('水質_7(1) その１_2'!CG23=0,"",'水質_7(1) その１_2'!CG23)</f>
        <v>3</v>
      </c>
      <c r="CH23" s="94" t="str">
        <f>IF('水質_7(1) その１_2'!CH23=0,"",'水質_7(1) その１_2'!CH23)</f>
        <v/>
      </c>
      <c r="CI23" s="98">
        <f>IF('水質_7(1) その１_2'!CI23=0,"",'水質_7(1) その１_2'!CI23)</f>
        <v>5</v>
      </c>
    </row>
    <row r="24" spans="1:87" ht="12" customHeight="1">
      <c r="A24" s="85" t="str">
        <f>自治体設定!C22</f>
        <v>山梨県</v>
      </c>
      <c r="B24" s="86" t="str">
        <f>IF('水質_7(1) その１_2'!B24=0,"",'水質_7(1) その１_2'!B24)</f>
        <v/>
      </c>
      <c r="C24" s="87" t="str">
        <f>IF('水質_7(1) その１_2'!C24=0,"",'水質_7(1) その１_2'!C24)</f>
        <v/>
      </c>
      <c r="D24" s="88" t="str">
        <f>IF('水質_7(1) その１_2'!D24=0,"",'水質_7(1) その１_2'!D24)</f>
        <v/>
      </c>
      <c r="E24" s="89" t="str">
        <f>IF('水質_7(1) その１_2'!E24=0,"",'水質_7(1) その１_2'!E24)</f>
        <v/>
      </c>
      <c r="F24" s="86" t="str">
        <f>IF('水質_7(1) その１_2'!F24=0,"",'水質_7(1) その１_2'!F24)</f>
        <v/>
      </c>
      <c r="G24" s="87" t="str">
        <f>IF('水質_7(1) その１_2'!G24=0,"",'水質_7(1) その１_2'!G24)</f>
        <v/>
      </c>
      <c r="H24" s="88" t="str">
        <f>IF('水質_7(1) その１_2'!H24=0,"",'水質_7(1) その１_2'!H24)</f>
        <v/>
      </c>
      <c r="I24" s="89" t="str">
        <f>IF('水質_7(1) その１_2'!I24=0,"",'水質_7(1) その１_2'!I24)</f>
        <v/>
      </c>
      <c r="J24" s="86" t="str">
        <f>IF('水質_7(1) その１_2'!J24=0,"",'水質_7(1) その１_2'!J24)</f>
        <v/>
      </c>
      <c r="K24" s="87" t="str">
        <f>IF('水質_7(1) その１_2'!K24=0,"",'水質_7(1) その１_2'!K24)</f>
        <v/>
      </c>
      <c r="L24" s="88" t="str">
        <f>IF('水質_7(1) その１_2'!L24=0,"",'水質_7(1) その１_2'!L24)</f>
        <v/>
      </c>
      <c r="M24" s="89" t="str">
        <f>IF('水質_7(1) その１_2'!M24=0,"",'水質_7(1) その１_2'!M24)</f>
        <v/>
      </c>
      <c r="N24" s="85" t="str">
        <f t="shared" si="0"/>
        <v>山梨県</v>
      </c>
      <c r="O24" s="86" t="str">
        <f>IF('水質_7(1) その１_2'!O24=0,"",'水質_7(1) その１_2'!O24)</f>
        <v/>
      </c>
      <c r="P24" s="87" t="str">
        <f>IF('水質_7(1) その１_2'!P24=0,"",'水質_7(1) その１_2'!P24)</f>
        <v/>
      </c>
      <c r="Q24" s="88" t="str">
        <f>IF('水質_7(1) その１_2'!Q24=0,"",'水質_7(1) その１_2'!Q24)</f>
        <v/>
      </c>
      <c r="R24" s="89" t="str">
        <f>IF('水質_7(1) その１_2'!R24=0,"",'水質_7(1) その１_2'!R24)</f>
        <v/>
      </c>
      <c r="S24" s="86" t="str">
        <f>IF('水質_7(1) その１_2'!S24=0,"",'水質_7(1) その１_2'!S24)</f>
        <v/>
      </c>
      <c r="T24" s="87" t="str">
        <f>IF('水質_7(1) その１_2'!T24=0,"",'水質_7(1) その１_2'!T24)</f>
        <v/>
      </c>
      <c r="U24" s="88" t="str">
        <f>IF('水質_7(1) その１_2'!U24=0,"",'水質_7(1) その１_2'!U24)</f>
        <v/>
      </c>
      <c r="V24" s="89" t="str">
        <f>IF('水質_7(1) その１_2'!V24=0,"",'水質_7(1) その１_2'!V24)</f>
        <v/>
      </c>
      <c r="W24" s="86" t="str">
        <f>IF('水質_7(1) その１_2'!W24=0,"",'水質_7(1) その１_2'!W24)</f>
        <v/>
      </c>
      <c r="X24" s="87" t="str">
        <f>IF('水質_7(1) その１_2'!X24=0,"",'水質_7(1) その１_2'!X24)</f>
        <v/>
      </c>
      <c r="Y24" s="88" t="str">
        <f>IF('水質_7(1) その１_2'!Y24=0,"",'水質_7(1) その１_2'!Y24)</f>
        <v/>
      </c>
      <c r="Z24" s="89" t="str">
        <f>IF('水質_7(1) その１_2'!Z24=0,"",'水質_7(1) その１_2'!Z24)</f>
        <v/>
      </c>
      <c r="AA24" s="85" t="str">
        <f t="shared" si="1"/>
        <v>山梨県</v>
      </c>
      <c r="AB24" s="86" t="str">
        <f>IF('水質_7(1) その１_2'!AB24=0,"",'水質_7(1) その１_2'!AB24)</f>
        <v/>
      </c>
      <c r="AC24" s="87" t="str">
        <f>IF('水質_7(1) その１_2'!AC24=0,"",'水質_7(1) その１_2'!AC24)</f>
        <v/>
      </c>
      <c r="AD24" s="88" t="str">
        <f>IF('水質_7(1) その１_2'!AD24=0,"",'水質_7(1) その１_2'!AD24)</f>
        <v/>
      </c>
      <c r="AE24" s="89" t="str">
        <f>IF('水質_7(1) その１_2'!AE24=0,"",'水質_7(1) その１_2'!AE24)</f>
        <v/>
      </c>
      <c r="AF24" s="86" t="str">
        <f>IF('水質_7(1) その１_2'!AF24=0,"",'水質_7(1) その１_2'!AF24)</f>
        <v/>
      </c>
      <c r="AG24" s="87" t="str">
        <f>IF('水質_7(1) その１_2'!AG24=0,"",'水質_7(1) その１_2'!AG24)</f>
        <v/>
      </c>
      <c r="AH24" s="88" t="str">
        <f>IF('水質_7(1) その１_2'!AH24=0,"",'水質_7(1) その１_2'!AH24)</f>
        <v/>
      </c>
      <c r="AI24" s="89" t="str">
        <f>IF('水質_7(1) その１_2'!AI24=0,"",'水質_7(1) その１_2'!AI24)</f>
        <v/>
      </c>
      <c r="AJ24" s="86" t="str">
        <f>IF('水質_7(1) その１_2'!AJ24=0,"",'水質_7(1) その１_2'!AJ24)</f>
        <v/>
      </c>
      <c r="AK24" s="87" t="str">
        <f>IF('水質_7(1) その１_2'!AK24=0,"",'水質_7(1) その１_2'!AK24)</f>
        <v/>
      </c>
      <c r="AL24" s="88" t="str">
        <f>IF('水質_7(1) その１_2'!AL24=0,"",'水質_7(1) その１_2'!AL24)</f>
        <v/>
      </c>
      <c r="AM24" s="89" t="str">
        <f>IF('水質_7(1) その１_2'!AM24=0,"",'水質_7(1) その１_2'!AM24)</f>
        <v/>
      </c>
      <c r="AN24" s="85" t="str">
        <f t="shared" si="2"/>
        <v>山梨県</v>
      </c>
      <c r="AO24" s="86" t="str">
        <f>IF('水質_7(1) その１_2'!AO24=0,"",'水質_7(1) その１_2'!AO24)</f>
        <v/>
      </c>
      <c r="AP24" s="87" t="str">
        <f>IF('水質_7(1) その１_2'!AP24=0,"",'水質_7(1) その１_2'!AP24)</f>
        <v/>
      </c>
      <c r="AQ24" s="88" t="str">
        <f>IF('水質_7(1) その１_2'!AQ24=0,"",'水質_7(1) その１_2'!AQ24)</f>
        <v/>
      </c>
      <c r="AR24" s="89" t="str">
        <f>IF('水質_7(1) その１_2'!AR24=0,"",'水質_7(1) その１_2'!AR24)</f>
        <v/>
      </c>
      <c r="AS24" s="86" t="str">
        <f>IF('水質_7(1) その１_2'!AS24=0,"",'水質_7(1) その１_2'!AS24)</f>
        <v/>
      </c>
      <c r="AT24" s="87" t="str">
        <f>IF('水質_7(1) その１_2'!AT24=0,"",'水質_7(1) その１_2'!AT24)</f>
        <v/>
      </c>
      <c r="AU24" s="88" t="str">
        <f>IF('水質_7(1) その１_2'!AU24=0,"",'水質_7(1) その１_2'!AU24)</f>
        <v/>
      </c>
      <c r="AV24" s="89" t="str">
        <f>IF('水質_7(1) その１_2'!AV24=0,"",'水質_7(1) その１_2'!AV24)</f>
        <v/>
      </c>
      <c r="AW24" s="86" t="str">
        <f>IF('水質_7(1) その１_2'!AW24=0,"",'水質_7(1) その１_2'!AW24)</f>
        <v/>
      </c>
      <c r="AX24" s="87" t="str">
        <f>IF('水質_7(1) その１_2'!AX24=0,"",'水質_7(1) その１_2'!AX24)</f>
        <v/>
      </c>
      <c r="AY24" s="88" t="str">
        <f>IF('水質_7(1) その１_2'!AY24=0,"",'水質_7(1) その１_2'!AY24)</f>
        <v/>
      </c>
      <c r="AZ24" s="89" t="str">
        <f>IF('水質_7(1) その１_2'!AZ24=0,"",'水質_7(1) その１_2'!AZ24)</f>
        <v/>
      </c>
      <c r="BA24" s="85" t="str">
        <f t="shared" si="3"/>
        <v>山梨県</v>
      </c>
      <c r="BB24" s="86" t="str">
        <f>IF('水質_7(1) その１_2'!BB24=0,"",'水質_7(1) その１_2'!BB24)</f>
        <v/>
      </c>
      <c r="BC24" s="87" t="str">
        <f>IF('水質_7(1) その１_2'!BC24=0,"",'水質_7(1) その１_2'!BC24)</f>
        <v/>
      </c>
      <c r="BD24" s="88" t="str">
        <f>IF('水質_7(1) その１_2'!BD24=0,"",'水質_7(1) その１_2'!BD24)</f>
        <v/>
      </c>
      <c r="BE24" s="89" t="str">
        <f>IF('水質_7(1) その１_2'!BE24=0,"",'水質_7(1) その１_2'!BE24)</f>
        <v/>
      </c>
      <c r="BF24" s="86" t="str">
        <f>IF('水質_7(1) その１_2'!BF24=0,"",'水質_7(1) その１_2'!BF24)</f>
        <v/>
      </c>
      <c r="BG24" s="87" t="str">
        <f>IF('水質_7(1) その１_2'!BG24=0,"",'水質_7(1) その１_2'!BG24)</f>
        <v/>
      </c>
      <c r="BH24" s="88" t="str">
        <f>IF('水質_7(1) その１_2'!BH24=0,"",'水質_7(1) その１_2'!BH24)</f>
        <v/>
      </c>
      <c r="BI24" s="89" t="str">
        <f>IF('水質_7(1) その１_2'!BI24=0,"",'水質_7(1) その１_2'!BI24)</f>
        <v/>
      </c>
      <c r="BJ24" s="86">
        <f>IF('水質_7(1) その１_2'!BJ24=0,"",'水質_7(1) その１_2'!BJ24)</f>
        <v>1</v>
      </c>
      <c r="BK24" s="87" t="str">
        <f>IF('水質_7(1) その１_2'!BK24=0,"",'水質_7(1) その１_2'!BK24)</f>
        <v/>
      </c>
      <c r="BL24" s="88" t="str">
        <f>IF('水質_7(1) その１_2'!BL24=0,"",'水質_7(1) その１_2'!BL24)</f>
        <v/>
      </c>
      <c r="BM24" s="89">
        <f>IF('水質_7(1) その１_2'!BM24=0,"",'水質_7(1) その１_2'!BM24)</f>
        <v>1</v>
      </c>
      <c r="BN24" s="85" t="str">
        <f t="shared" si="4"/>
        <v>山梨県</v>
      </c>
      <c r="BO24" s="93" t="str">
        <f>IF('水質_7(1) その１_2'!BO24=0,"",'水質_7(1) その１_2'!BO24)</f>
        <v/>
      </c>
      <c r="BP24" s="95" t="str">
        <f>IF('水質_7(1) その１_2'!BP24=0,"",'水質_7(1) その１_2'!BP24)</f>
        <v/>
      </c>
      <c r="BQ24" s="94" t="str">
        <f>IF('水質_7(1) その１_2'!BQ24=0,"",'水質_7(1) その１_2'!BQ24)</f>
        <v/>
      </c>
      <c r="BR24" s="98" t="str">
        <f>IF('水質_7(1) その１_2'!BR24=0,"",'水質_7(1) その１_2'!BR24)</f>
        <v/>
      </c>
      <c r="BS24" s="93" t="str">
        <f>IF('水質_7(1) その１_2'!BS24=0,"",'水質_7(1) その１_2'!BS24)</f>
        <v/>
      </c>
      <c r="BT24" s="95" t="str">
        <f>IF('水質_7(1) その１_2'!BT24=0,"",'水質_7(1) その１_2'!BT24)</f>
        <v/>
      </c>
      <c r="BU24" s="94" t="str">
        <f>IF('水質_7(1) その１_2'!BU24=0,"",'水質_7(1) その１_2'!BU24)</f>
        <v/>
      </c>
      <c r="BV24" s="98" t="str">
        <f>IF('水質_7(1) その１_2'!BV24=0,"",'水質_7(1) その１_2'!BV24)</f>
        <v/>
      </c>
      <c r="BW24" s="93" t="str">
        <f>IF('水質_7(1) その１_2'!BW24=0,"",'水質_7(1) その１_2'!BW24)</f>
        <v/>
      </c>
      <c r="BX24" s="95" t="str">
        <f>IF('水質_7(1) その１_2'!BX24=0,"",'水質_7(1) その１_2'!BX24)</f>
        <v/>
      </c>
      <c r="BY24" s="94" t="str">
        <f>IF('水質_7(1) その１_2'!BY24=0,"",'水質_7(1) その１_2'!BY24)</f>
        <v/>
      </c>
      <c r="BZ24" s="98" t="str">
        <f>IF('水質_7(1) その１_2'!BZ24=0,"",'水質_7(1) その１_2'!BZ24)</f>
        <v/>
      </c>
      <c r="CA24" s="85" t="str">
        <f t="shared" si="5"/>
        <v>山梨県</v>
      </c>
      <c r="CB24" s="93" t="str">
        <f>IF('水質_7(1) その１_2'!CB24=0,"",'水質_7(1) その１_2'!CB24)</f>
        <v/>
      </c>
      <c r="CC24" s="95" t="str">
        <f>IF('水質_7(1) その１_2'!CC24=0,"",'水質_7(1) その１_2'!CC24)</f>
        <v/>
      </c>
      <c r="CD24" s="94" t="str">
        <f>IF('水質_7(1) その１_2'!CD24=0,"",'水質_7(1) その１_2'!CD24)</f>
        <v/>
      </c>
      <c r="CE24" s="98" t="str">
        <f>IF('水質_7(1) その１_2'!CE24=0,"",'水質_7(1) その１_2'!CE24)</f>
        <v/>
      </c>
      <c r="CF24" s="97">
        <f>IF('水質_7(1) その１_2'!CF24=0,"",'水質_7(1) その１_2'!CF24)</f>
        <v>1</v>
      </c>
      <c r="CG24" s="95" t="str">
        <f>IF('水質_7(1) その１_2'!CG24=0,"",'水質_7(1) その１_2'!CG24)</f>
        <v/>
      </c>
      <c r="CH24" s="94" t="str">
        <f>IF('水質_7(1) その１_2'!CH24=0,"",'水質_7(1) その１_2'!CH24)</f>
        <v/>
      </c>
      <c r="CI24" s="98">
        <f>IF('水質_7(1) その１_2'!CI24=0,"",'水質_7(1) その１_2'!CI24)</f>
        <v>1</v>
      </c>
    </row>
    <row r="25" spans="1:87" ht="12" customHeight="1">
      <c r="A25" s="99" t="str">
        <f>自治体設定!C23</f>
        <v>長野県</v>
      </c>
      <c r="B25" s="100" t="str">
        <f>IF('水質_7(1) その１_2'!B25=0,"",'水質_7(1) その１_2'!B25)</f>
        <v/>
      </c>
      <c r="C25" s="101" t="str">
        <f>IF('水質_7(1) その１_2'!C25=0,"",'水質_7(1) その１_2'!C25)</f>
        <v/>
      </c>
      <c r="D25" s="102" t="str">
        <f>IF('水質_7(1) その１_2'!D25=0,"",'水質_7(1) その１_2'!D25)</f>
        <v/>
      </c>
      <c r="E25" s="103" t="str">
        <f>IF('水質_7(1) その１_2'!E25=0,"",'水質_7(1) その１_2'!E25)</f>
        <v/>
      </c>
      <c r="F25" s="100" t="str">
        <f>IF('水質_7(1) その１_2'!F25=0,"",'水質_7(1) その１_2'!F25)</f>
        <v/>
      </c>
      <c r="G25" s="101" t="str">
        <f>IF('水質_7(1) その１_2'!G25=0,"",'水質_7(1) その１_2'!G25)</f>
        <v/>
      </c>
      <c r="H25" s="102" t="str">
        <f>IF('水質_7(1) その１_2'!H25=0,"",'水質_7(1) その１_2'!H25)</f>
        <v/>
      </c>
      <c r="I25" s="103" t="str">
        <f>IF('水質_7(1) その１_2'!I25=0,"",'水質_7(1) その１_2'!I25)</f>
        <v/>
      </c>
      <c r="J25" s="100" t="str">
        <f>IF('水質_7(1) その１_2'!J25=0,"",'水質_7(1) その１_2'!J25)</f>
        <v/>
      </c>
      <c r="K25" s="101" t="str">
        <f>IF('水質_7(1) その１_2'!K25=0,"",'水質_7(1) その１_2'!K25)</f>
        <v/>
      </c>
      <c r="L25" s="102" t="str">
        <f>IF('水質_7(1) その１_2'!L25=0,"",'水質_7(1) その１_2'!L25)</f>
        <v/>
      </c>
      <c r="M25" s="103" t="str">
        <f>IF('水質_7(1) その１_2'!M25=0,"",'水質_7(1) その１_2'!M25)</f>
        <v/>
      </c>
      <c r="N25" s="99" t="str">
        <f t="shared" si="0"/>
        <v>長野県</v>
      </c>
      <c r="O25" s="100" t="str">
        <f>IF('水質_7(1) その１_2'!O25=0,"",'水質_7(1) その１_2'!O25)</f>
        <v/>
      </c>
      <c r="P25" s="101" t="str">
        <f>IF('水質_7(1) その１_2'!P25=0,"",'水質_7(1) その１_2'!P25)</f>
        <v/>
      </c>
      <c r="Q25" s="102" t="str">
        <f>IF('水質_7(1) その１_2'!Q25=0,"",'水質_7(1) その１_2'!Q25)</f>
        <v/>
      </c>
      <c r="R25" s="103" t="str">
        <f>IF('水質_7(1) その１_2'!R25=0,"",'水質_7(1) その１_2'!R25)</f>
        <v/>
      </c>
      <c r="S25" s="100" t="str">
        <f>IF('水質_7(1) その１_2'!S25=0,"",'水質_7(1) その１_2'!S25)</f>
        <v/>
      </c>
      <c r="T25" s="101" t="str">
        <f>IF('水質_7(1) その１_2'!T25=0,"",'水質_7(1) その１_2'!T25)</f>
        <v/>
      </c>
      <c r="U25" s="102" t="str">
        <f>IF('水質_7(1) その１_2'!U25=0,"",'水質_7(1) その１_2'!U25)</f>
        <v/>
      </c>
      <c r="V25" s="103" t="str">
        <f>IF('水質_7(1) その１_2'!V25=0,"",'水質_7(1) その１_2'!V25)</f>
        <v/>
      </c>
      <c r="W25" s="100" t="str">
        <f>IF('水質_7(1) その１_2'!W25=0,"",'水質_7(1) その１_2'!W25)</f>
        <v/>
      </c>
      <c r="X25" s="101" t="str">
        <f>IF('水質_7(1) その１_2'!X25=0,"",'水質_7(1) その１_2'!X25)</f>
        <v/>
      </c>
      <c r="Y25" s="102" t="str">
        <f>IF('水質_7(1) その１_2'!Y25=0,"",'水質_7(1) その１_2'!Y25)</f>
        <v/>
      </c>
      <c r="Z25" s="103" t="str">
        <f>IF('水質_7(1) その１_2'!Z25=0,"",'水質_7(1) その１_2'!Z25)</f>
        <v/>
      </c>
      <c r="AA25" s="99" t="str">
        <f t="shared" si="1"/>
        <v>長野県</v>
      </c>
      <c r="AB25" s="100" t="str">
        <f>IF('水質_7(1) その１_2'!AB25=0,"",'水質_7(1) その１_2'!AB25)</f>
        <v/>
      </c>
      <c r="AC25" s="101" t="str">
        <f>IF('水質_7(1) その１_2'!AC25=0,"",'水質_7(1) その１_2'!AC25)</f>
        <v/>
      </c>
      <c r="AD25" s="102" t="str">
        <f>IF('水質_7(1) その１_2'!AD25=0,"",'水質_7(1) その１_2'!AD25)</f>
        <v/>
      </c>
      <c r="AE25" s="103" t="str">
        <f>IF('水質_7(1) その１_2'!AE25=0,"",'水質_7(1) その１_2'!AE25)</f>
        <v/>
      </c>
      <c r="AF25" s="100" t="str">
        <f>IF('水質_7(1) その１_2'!AF25=0,"",'水質_7(1) その１_2'!AF25)</f>
        <v/>
      </c>
      <c r="AG25" s="101" t="str">
        <f>IF('水質_7(1) その１_2'!AG25=0,"",'水質_7(1) その１_2'!AG25)</f>
        <v/>
      </c>
      <c r="AH25" s="102" t="str">
        <f>IF('水質_7(1) その１_2'!AH25=0,"",'水質_7(1) その１_2'!AH25)</f>
        <v/>
      </c>
      <c r="AI25" s="103" t="str">
        <f>IF('水質_7(1) その１_2'!AI25=0,"",'水質_7(1) その１_2'!AI25)</f>
        <v/>
      </c>
      <c r="AJ25" s="100" t="str">
        <f>IF('水質_7(1) その１_2'!AJ25=0,"",'水質_7(1) その１_2'!AJ25)</f>
        <v/>
      </c>
      <c r="AK25" s="101" t="str">
        <f>IF('水質_7(1) その１_2'!AK25=0,"",'水質_7(1) その１_2'!AK25)</f>
        <v/>
      </c>
      <c r="AL25" s="102" t="str">
        <f>IF('水質_7(1) その１_2'!AL25=0,"",'水質_7(1) その１_2'!AL25)</f>
        <v/>
      </c>
      <c r="AM25" s="103" t="str">
        <f>IF('水質_7(1) その１_2'!AM25=0,"",'水質_7(1) その１_2'!AM25)</f>
        <v/>
      </c>
      <c r="AN25" s="99" t="str">
        <f t="shared" si="2"/>
        <v>長野県</v>
      </c>
      <c r="AO25" s="100" t="str">
        <f>IF('水質_7(1) その１_2'!AO25=0,"",'水質_7(1) その１_2'!AO25)</f>
        <v/>
      </c>
      <c r="AP25" s="101" t="str">
        <f>IF('水質_7(1) その１_2'!AP25=0,"",'水質_7(1) その１_2'!AP25)</f>
        <v/>
      </c>
      <c r="AQ25" s="102" t="str">
        <f>IF('水質_7(1) その１_2'!AQ25=0,"",'水質_7(1) その１_2'!AQ25)</f>
        <v/>
      </c>
      <c r="AR25" s="103" t="str">
        <f>IF('水質_7(1) その１_2'!AR25=0,"",'水質_7(1) その１_2'!AR25)</f>
        <v/>
      </c>
      <c r="AS25" s="100" t="str">
        <f>IF('水質_7(1) その１_2'!AS25=0,"",'水質_7(1) その１_2'!AS25)</f>
        <v/>
      </c>
      <c r="AT25" s="101" t="str">
        <f>IF('水質_7(1) その１_2'!AT25=0,"",'水質_7(1) その１_2'!AT25)</f>
        <v/>
      </c>
      <c r="AU25" s="102" t="str">
        <f>IF('水質_7(1) その１_2'!AU25=0,"",'水質_7(1) その１_2'!AU25)</f>
        <v/>
      </c>
      <c r="AV25" s="103" t="str">
        <f>IF('水質_7(1) その１_2'!AV25=0,"",'水質_7(1) その１_2'!AV25)</f>
        <v/>
      </c>
      <c r="AW25" s="100" t="str">
        <f>IF('水質_7(1) その１_2'!AW25=0,"",'水質_7(1) その１_2'!AW25)</f>
        <v/>
      </c>
      <c r="AX25" s="101" t="str">
        <f>IF('水質_7(1) その１_2'!AX25=0,"",'水質_7(1) その１_2'!AX25)</f>
        <v/>
      </c>
      <c r="AY25" s="102" t="str">
        <f>IF('水質_7(1) その１_2'!AY25=0,"",'水質_7(1) その１_2'!AY25)</f>
        <v/>
      </c>
      <c r="AZ25" s="103" t="str">
        <f>IF('水質_7(1) その１_2'!AZ25=0,"",'水質_7(1) その１_2'!AZ25)</f>
        <v/>
      </c>
      <c r="BA25" s="99" t="str">
        <f t="shared" si="3"/>
        <v>長野県</v>
      </c>
      <c r="BB25" s="100" t="str">
        <f>IF('水質_7(1) その１_2'!BB25=0,"",'水質_7(1) その１_2'!BB25)</f>
        <v/>
      </c>
      <c r="BC25" s="101" t="str">
        <f>IF('水質_7(1) その１_2'!BC25=0,"",'水質_7(1) その１_2'!BC25)</f>
        <v/>
      </c>
      <c r="BD25" s="102" t="str">
        <f>IF('水質_7(1) その１_2'!BD25=0,"",'水質_7(1) その１_2'!BD25)</f>
        <v/>
      </c>
      <c r="BE25" s="103" t="str">
        <f>IF('水質_7(1) その１_2'!BE25=0,"",'水質_7(1) その１_2'!BE25)</f>
        <v/>
      </c>
      <c r="BF25" s="100" t="str">
        <f>IF('水質_7(1) その１_2'!BF25=0,"",'水質_7(1) その１_2'!BF25)</f>
        <v/>
      </c>
      <c r="BG25" s="101" t="str">
        <f>IF('水質_7(1) その１_2'!BG25=0,"",'水質_7(1) その１_2'!BG25)</f>
        <v/>
      </c>
      <c r="BH25" s="102" t="str">
        <f>IF('水質_7(1) その１_2'!BH25=0,"",'水質_7(1) その１_2'!BH25)</f>
        <v/>
      </c>
      <c r="BI25" s="103" t="str">
        <f>IF('水質_7(1) その１_2'!BI25=0,"",'水質_7(1) その１_2'!BI25)</f>
        <v/>
      </c>
      <c r="BJ25" s="100" t="str">
        <f>IF('水質_7(1) その１_2'!BJ25=0,"",'水質_7(1) その１_2'!BJ25)</f>
        <v/>
      </c>
      <c r="BK25" s="101" t="str">
        <f>IF('水質_7(1) その１_2'!BK25=0,"",'水質_7(1) その１_2'!BK25)</f>
        <v/>
      </c>
      <c r="BL25" s="102" t="str">
        <f>IF('水質_7(1) その１_2'!BL25=0,"",'水質_7(1) その１_2'!BL25)</f>
        <v/>
      </c>
      <c r="BM25" s="103" t="str">
        <f>IF('水質_7(1) その１_2'!BM25=0,"",'水質_7(1) その１_2'!BM25)</f>
        <v/>
      </c>
      <c r="BN25" s="99" t="str">
        <f t="shared" si="4"/>
        <v>長野県</v>
      </c>
      <c r="BO25" s="107" t="str">
        <f>IF('水質_7(1) その１_2'!BO25=0,"",'水質_7(1) その１_2'!BO25)</f>
        <v/>
      </c>
      <c r="BP25" s="109" t="str">
        <f>IF('水質_7(1) その１_2'!BP25=0,"",'水質_7(1) その１_2'!BP25)</f>
        <v/>
      </c>
      <c r="BQ25" s="108" t="str">
        <f>IF('水質_7(1) その１_2'!BQ25=0,"",'水質_7(1) その１_2'!BQ25)</f>
        <v/>
      </c>
      <c r="BR25" s="112" t="str">
        <f>IF('水質_7(1) その１_2'!BR25=0,"",'水質_7(1) その１_2'!BR25)</f>
        <v/>
      </c>
      <c r="BS25" s="107" t="str">
        <f>IF('水質_7(1) その１_2'!BS25=0,"",'水質_7(1) その１_2'!BS25)</f>
        <v/>
      </c>
      <c r="BT25" s="109" t="str">
        <f>IF('水質_7(1) その１_2'!BT25=0,"",'水質_7(1) その１_2'!BT25)</f>
        <v/>
      </c>
      <c r="BU25" s="108" t="str">
        <f>IF('水質_7(1) その１_2'!BU25=0,"",'水質_7(1) その１_2'!BU25)</f>
        <v/>
      </c>
      <c r="BV25" s="112" t="str">
        <f>IF('水質_7(1) その１_2'!BV25=0,"",'水質_7(1) その１_2'!BV25)</f>
        <v/>
      </c>
      <c r="BW25" s="107">
        <f>IF('水質_7(1) その１_2'!BW25=0,"",'水質_7(1) その１_2'!BW25)</f>
        <v>3</v>
      </c>
      <c r="BX25" s="109" t="str">
        <f>IF('水質_7(1) その１_2'!BX25=0,"",'水質_7(1) その１_2'!BX25)</f>
        <v/>
      </c>
      <c r="BY25" s="108" t="str">
        <f>IF('水質_7(1) その１_2'!BY25=0,"",'水質_7(1) その１_2'!BY25)</f>
        <v/>
      </c>
      <c r="BZ25" s="112">
        <f>IF('水質_7(1) その１_2'!BZ25=0,"",'水質_7(1) その１_2'!BZ25)</f>
        <v>3</v>
      </c>
      <c r="CA25" s="99" t="str">
        <f t="shared" si="5"/>
        <v>長野県</v>
      </c>
      <c r="CB25" s="107" t="str">
        <f>IF('水質_7(1) その１_2'!CB25=0,"",'水質_7(1) その１_2'!CB25)</f>
        <v/>
      </c>
      <c r="CC25" s="109" t="str">
        <f>IF('水質_7(1) その１_2'!CC25=0,"",'水質_7(1) その１_2'!CC25)</f>
        <v/>
      </c>
      <c r="CD25" s="108" t="str">
        <f>IF('水質_7(1) その１_2'!CD25=0,"",'水質_7(1) その１_2'!CD25)</f>
        <v/>
      </c>
      <c r="CE25" s="112" t="str">
        <f>IF('水質_7(1) その１_2'!CE25=0,"",'水質_7(1) その１_2'!CE25)</f>
        <v/>
      </c>
      <c r="CF25" s="111">
        <f>IF('水質_7(1) その１_2'!CF25=0,"",'水質_7(1) その１_2'!CF25)</f>
        <v>3</v>
      </c>
      <c r="CG25" s="109" t="str">
        <f>IF('水質_7(1) その１_2'!CG25=0,"",'水質_7(1) その１_2'!CG25)</f>
        <v/>
      </c>
      <c r="CH25" s="108" t="str">
        <f>IF('水質_7(1) その１_2'!CH25=0,"",'水質_7(1) その１_2'!CH25)</f>
        <v/>
      </c>
      <c r="CI25" s="112">
        <f>IF('水質_7(1) その１_2'!CI25=0,"",'水質_7(1) その１_2'!CI25)</f>
        <v>3</v>
      </c>
    </row>
    <row r="26" spans="1:87" ht="12" customHeight="1">
      <c r="A26" s="71" t="str">
        <f>自治体設定!C24</f>
        <v>岐阜県</v>
      </c>
      <c r="B26" s="72">
        <f>IF('水質_7(1) その１_2'!B26=0,"",'水質_7(1) その１_2'!B26)</f>
        <v>1</v>
      </c>
      <c r="C26" s="73" t="str">
        <f>IF('水質_7(1) その１_2'!C26=0,"",'水質_7(1) その１_2'!C26)</f>
        <v/>
      </c>
      <c r="D26" s="74" t="str">
        <f>IF('水質_7(1) その１_2'!D26=0,"",'水質_7(1) その１_2'!D26)</f>
        <v/>
      </c>
      <c r="E26" s="75">
        <f>IF('水質_7(1) その１_2'!E26=0,"",'水質_7(1) その１_2'!E26)</f>
        <v>1</v>
      </c>
      <c r="F26" s="72" t="str">
        <f>IF('水質_7(1) その１_2'!F26=0,"",'水質_7(1) その１_2'!F26)</f>
        <v/>
      </c>
      <c r="G26" s="73" t="str">
        <f>IF('水質_7(1) その１_2'!G26=0,"",'水質_7(1) その１_2'!G26)</f>
        <v/>
      </c>
      <c r="H26" s="74" t="str">
        <f>IF('水質_7(1) その１_2'!H26=0,"",'水質_7(1) その１_2'!H26)</f>
        <v/>
      </c>
      <c r="I26" s="75" t="str">
        <f>IF('水質_7(1) その１_2'!I26=0,"",'水質_7(1) その１_2'!I26)</f>
        <v/>
      </c>
      <c r="J26" s="72" t="str">
        <f>IF('水質_7(1) その１_2'!J26=0,"",'水質_7(1) その１_2'!J26)</f>
        <v/>
      </c>
      <c r="K26" s="73" t="str">
        <f>IF('水質_7(1) その１_2'!K26=0,"",'水質_7(1) その１_2'!K26)</f>
        <v/>
      </c>
      <c r="L26" s="74" t="str">
        <f>IF('水質_7(1) その１_2'!L26=0,"",'水質_7(1) その１_2'!L26)</f>
        <v/>
      </c>
      <c r="M26" s="75" t="str">
        <f>IF('水質_7(1) その１_2'!M26=0,"",'水質_7(1) その１_2'!M26)</f>
        <v/>
      </c>
      <c r="N26" s="71" t="str">
        <f t="shared" si="0"/>
        <v>岐阜県</v>
      </c>
      <c r="O26" s="72" t="str">
        <f>IF('水質_7(1) その１_2'!O26=0,"",'水質_7(1) その１_2'!O26)</f>
        <v/>
      </c>
      <c r="P26" s="73" t="str">
        <f>IF('水質_7(1) その１_2'!P26=0,"",'水質_7(1) その１_2'!P26)</f>
        <v/>
      </c>
      <c r="Q26" s="74" t="str">
        <f>IF('水質_7(1) その１_2'!Q26=0,"",'水質_7(1) その１_2'!Q26)</f>
        <v/>
      </c>
      <c r="R26" s="75" t="str">
        <f>IF('水質_7(1) その１_2'!R26=0,"",'水質_7(1) その１_2'!R26)</f>
        <v/>
      </c>
      <c r="S26" s="72" t="str">
        <f>IF('水質_7(1) その１_2'!S26=0,"",'水質_7(1) その１_2'!S26)</f>
        <v/>
      </c>
      <c r="T26" s="73" t="str">
        <f>IF('水質_7(1) その１_2'!T26=0,"",'水質_7(1) その１_2'!T26)</f>
        <v/>
      </c>
      <c r="U26" s="74" t="str">
        <f>IF('水質_7(1) その１_2'!U26=0,"",'水質_7(1) その１_2'!U26)</f>
        <v/>
      </c>
      <c r="V26" s="75" t="str">
        <f>IF('水質_7(1) その１_2'!V26=0,"",'水質_7(1) その１_2'!V26)</f>
        <v/>
      </c>
      <c r="W26" s="72" t="str">
        <f>IF('水質_7(1) その１_2'!W26=0,"",'水質_7(1) その１_2'!W26)</f>
        <v/>
      </c>
      <c r="X26" s="73" t="str">
        <f>IF('水質_7(1) その１_2'!X26=0,"",'水質_7(1) その１_2'!X26)</f>
        <v/>
      </c>
      <c r="Y26" s="74" t="str">
        <f>IF('水質_7(1) その１_2'!Y26=0,"",'水質_7(1) その１_2'!Y26)</f>
        <v/>
      </c>
      <c r="Z26" s="75" t="str">
        <f>IF('水質_7(1) その１_2'!Z26=0,"",'水質_7(1) その１_2'!Z26)</f>
        <v/>
      </c>
      <c r="AA26" s="71" t="str">
        <f t="shared" si="1"/>
        <v>岐阜県</v>
      </c>
      <c r="AB26" s="72" t="str">
        <f>IF('水質_7(1) その１_2'!AB26=0,"",'水質_7(1) その１_2'!AB26)</f>
        <v/>
      </c>
      <c r="AC26" s="73" t="str">
        <f>IF('水質_7(1) その１_2'!AC26=0,"",'水質_7(1) その１_2'!AC26)</f>
        <v/>
      </c>
      <c r="AD26" s="74" t="str">
        <f>IF('水質_7(1) その１_2'!AD26=0,"",'水質_7(1) その１_2'!AD26)</f>
        <v/>
      </c>
      <c r="AE26" s="75" t="str">
        <f>IF('水質_7(1) その１_2'!AE26=0,"",'水質_7(1) その１_2'!AE26)</f>
        <v/>
      </c>
      <c r="AF26" s="72" t="str">
        <f>IF('水質_7(1) その１_2'!AF26=0,"",'水質_7(1) その１_2'!AF26)</f>
        <v/>
      </c>
      <c r="AG26" s="73" t="str">
        <f>IF('水質_7(1) その１_2'!AG26=0,"",'水質_7(1) その１_2'!AG26)</f>
        <v/>
      </c>
      <c r="AH26" s="74" t="str">
        <f>IF('水質_7(1) その１_2'!AH26=0,"",'水質_7(1) その１_2'!AH26)</f>
        <v/>
      </c>
      <c r="AI26" s="75" t="str">
        <f>IF('水質_7(1) その１_2'!AI26=0,"",'水質_7(1) その１_2'!AI26)</f>
        <v/>
      </c>
      <c r="AJ26" s="72" t="str">
        <f>IF('水質_7(1) その１_2'!AJ26=0,"",'水質_7(1) その１_2'!AJ26)</f>
        <v/>
      </c>
      <c r="AK26" s="73" t="str">
        <f>IF('水質_7(1) その１_2'!AK26=0,"",'水質_7(1) その１_2'!AK26)</f>
        <v/>
      </c>
      <c r="AL26" s="74" t="str">
        <f>IF('水質_7(1) その１_2'!AL26=0,"",'水質_7(1) その１_2'!AL26)</f>
        <v/>
      </c>
      <c r="AM26" s="75" t="str">
        <f>IF('水質_7(1) その１_2'!AM26=0,"",'水質_7(1) その１_2'!AM26)</f>
        <v/>
      </c>
      <c r="AN26" s="71" t="str">
        <f t="shared" si="2"/>
        <v>岐阜県</v>
      </c>
      <c r="AO26" s="72" t="str">
        <f>IF('水質_7(1) その１_2'!AO26=0,"",'水質_7(1) その１_2'!AO26)</f>
        <v/>
      </c>
      <c r="AP26" s="73" t="str">
        <f>IF('水質_7(1) その１_2'!AP26=0,"",'水質_7(1) その１_2'!AP26)</f>
        <v/>
      </c>
      <c r="AQ26" s="74" t="str">
        <f>IF('水質_7(1) その１_2'!AQ26=0,"",'水質_7(1) その１_2'!AQ26)</f>
        <v/>
      </c>
      <c r="AR26" s="75" t="str">
        <f>IF('水質_7(1) その１_2'!AR26=0,"",'水質_7(1) その１_2'!AR26)</f>
        <v/>
      </c>
      <c r="AS26" s="72" t="str">
        <f>IF('水質_7(1) その１_2'!AS26=0,"",'水質_7(1) その１_2'!AS26)</f>
        <v/>
      </c>
      <c r="AT26" s="73" t="str">
        <f>IF('水質_7(1) その１_2'!AT26=0,"",'水質_7(1) その１_2'!AT26)</f>
        <v/>
      </c>
      <c r="AU26" s="74" t="str">
        <f>IF('水質_7(1) その１_2'!AU26=0,"",'水質_7(1) その１_2'!AU26)</f>
        <v/>
      </c>
      <c r="AV26" s="75" t="str">
        <f>IF('水質_7(1) その１_2'!AV26=0,"",'水質_7(1) その１_2'!AV26)</f>
        <v/>
      </c>
      <c r="AW26" s="72">
        <f>IF('水質_7(1) その１_2'!AW26=0,"",'水質_7(1) その１_2'!AW26)</f>
        <v>1</v>
      </c>
      <c r="AX26" s="73">
        <f>IF('水質_7(1) その１_2'!AX26=0,"",'水質_7(1) その１_2'!AX26)</f>
        <v>1</v>
      </c>
      <c r="AY26" s="74" t="str">
        <f>IF('水質_7(1) その１_2'!AY26=0,"",'水質_7(1) その１_2'!AY26)</f>
        <v/>
      </c>
      <c r="AZ26" s="75">
        <f>IF('水質_7(1) その１_2'!AZ26=0,"",'水質_7(1) その１_2'!AZ26)</f>
        <v>2</v>
      </c>
      <c r="BA26" s="71" t="str">
        <f t="shared" si="3"/>
        <v>岐阜県</v>
      </c>
      <c r="BB26" s="72" t="str">
        <f>IF('水質_7(1) その１_2'!BB26=0,"",'水質_7(1) その１_2'!BB26)</f>
        <v/>
      </c>
      <c r="BC26" s="73" t="str">
        <f>IF('水質_7(1) その１_2'!BC26=0,"",'水質_7(1) その１_2'!BC26)</f>
        <v/>
      </c>
      <c r="BD26" s="74" t="str">
        <f>IF('水質_7(1) その１_2'!BD26=0,"",'水質_7(1) その１_2'!BD26)</f>
        <v/>
      </c>
      <c r="BE26" s="75" t="str">
        <f>IF('水質_7(1) その１_2'!BE26=0,"",'水質_7(1) その１_2'!BE26)</f>
        <v/>
      </c>
      <c r="BF26" s="72" t="str">
        <f>IF('水質_7(1) その１_2'!BF26=0,"",'水質_7(1) その１_2'!BF26)</f>
        <v/>
      </c>
      <c r="BG26" s="73" t="str">
        <f>IF('水質_7(1) その１_2'!BG26=0,"",'水質_7(1) その１_2'!BG26)</f>
        <v/>
      </c>
      <c r="BH26" s="74" t="str">
        <f>IF('水質_7(1) その１_2'!BH26=0,"",'水質_7(1) その１_2'!BH26)</f>
        <v/>
      </c>
      <c r="BI26" s="75" t="str">
        <f>IF('水質_7(1) その１_2'!BI26=0,"",'水質_7(1) その１_2'!BI26)</f>
        <v/>
      </c>
      <c r="BJ26" s="72">
        <f>IF('水質_7(1) その１_2'!BJ26=0,"",'水質_7(1) その１_2'!BJ26)</f>
        <v>5</v>
      </c>
      <c r="BK26" s="73">
        <f>IF('水質_7(1) その１_2'!BK26=0,"",'水質_7(1) その１_2'!BK26)</f>
        <v>1</v>
      </c>
      <c r="BL26" s="74" t="str">
        <f>IF('水質_7(1) その１_2'!BL26=0,"",'水質_7(1) その１_2'!BL26)</f>
        <v/>
      </c>
      <c r="BM26" s="75">
        <f>IF('水質_7(1) その１_2'!BM26=0,"",'水質_7(1) その１_2'!BM26)</f>
        <v>6</v>
      </c>
      <c r="BN26" s="71" t="str">
        <f t="shared" si="4"/>
        <v>岐阜県</v>
      </c>
      <c r="BO26" s="79" t="str">
        <f>IF('水質_7(1) その１_2'!BO26=0,"",'水質_7(1) その１_2'!BO26)</f>
        <v/>
      </c>
      <c r="BP26" s="81" t="str">
        <f>IF('水質_7(1) その１_2'!BP26=0,"",'水質_7(1) その１_2'!BP26)</f>
        <v/>
      </c>
      <c r="BQ26" s="80" t="str">
        <f>IF('水質_7(1) その１_2'!BQ26=0,"",'水質_7(1) その１_2'!BQ26)</f>
        <v/>
      </c>
      <c r="BR26" s="84" t="str">
        <f>IF('水質_7(1) その１_2'!BR26=0,"",'水質_7(1) その１_2'!BR26)</f>
        <v/>
      </c>
      <c r="BS26" s="79" t="str">
        <f>IF('水質_7(1) その１_2'!BS26=0,"",'水質_7(1) その１_2'!BS26)</f>
        <v/>
      </c>
      <c r="BT26" s="81" t="str">
        <f>IF('水質_7(1) その１_2'!BT26=0,"",'水質_7(1) その１_2'!BT26)</f>
        <v/>
      </c>
      <c r="BU26" s="80" t="str">
        <f>IF('水質_7(1) その１_2'!BU26=0,"",'水質_7(1) その１_2'!BU26)</f>
        <v/>
      </c>
      <c r="BV26" s="84" t="str">
        <f>IF('水質_7(1) その１_2'!BV26=0,"",'水質_7(1) その１_2'!BV26)</f>
        <v/>
      </c>
      <c r="BW26" s="79">
        <f>IF('水質_7(1) その１_2'!BW26=0,"",'水質_7(1) その１_2'!BW26)</f>
        <v>2</v>
      </c>
      <c r="BX26" s="81" t="str">
        <f>IF('水質_7(1) その１_2'!BX26=0,"",'水質_7(1) その１_2'!BX26)</f>
        <v/>
      </c>
      <c r="BY26" s="80" t="str">
        <f>IF('水質_7(1) その１_2'!BY26=0,"",'水質_7(1) その１_2'!BY26)</f>
        <v/>
      </c>
      <c r="BZ26" s="84">
        <f>IF('水質_7(1) その１_2'!BZ26=0,"",'水質_7(1) その１_2'!BZ26)</f>
        <v>2</v>
      </c>
      <c r="CA26" s="71" t="str">
        <f t="shared" si="5"/>
        <v>岐阜県</v>
      </c>
      <c r="CB26" s="79" t="str">
        <f>IF('水質_7(1) その１_2'!CB26=0,"",'水質_7(1) その１_2'!CB26)</f>
        <v/>
      </c>
      <c r="CC26" s="81" t="str">
        <f>IF('水質_7(1) その１_2'!CC26=0,"",'水質_7(1) その１_2'!CC26)</f>
        <v/>
      </c>
      <c r="CD26" s="80" t="str">
        <f>IF('水質_7(1) その１_2'!CD26=0,"",'水質_7(1) その１_2'!CD26)</f>
        <v/>
      </c>
      <c r="CE26" s="84" t="str">
        <f>IF('水質_7(1) その１_2'!CE26=0,"",'水質_7(1) その１_2'!CE26)</f>
        <v/>
      </c>
      <c r="CF26" s="83">
        <f>IF('水質_7(1) その１_2'!CF26=0,"",'水質_7(1) その１_2'!CF26)</f>
        <v>9</v>
      </c>
      <c r="CG26" s="81">
        <f>IF('水質_7(1) その１_2'!CG26=0,"",'水質_7(1) その１_2'!CG26)</f>
        <v>2</v>
      </c>
      <c r="CH26" s="80" t="str">
        <f>IF('水質_7(1) その１_2'!CH26=0,"",'水質_7(1) その１_2'!CH26)</f>
        <v/>
      </c>
      <c r="CI26" s="84">
        <f>IF('水質_7(1) その１_2'!CI26=0,"",'水質_7(1) その１_2'!CI26)</f>
        <v>11</v>
      </c>
    </row>
    <row r="27" spans="1:87" ht="12" customHeight="1">
      <c r="A27" s="85" t="str">
        <f>自治体設定!C25</f>
        <v>静岡県</v>
      </c>
      <c r="B27" s="86" t="str">
        <f>IF('水質_7(1) その１_2'!B27=0,"",'水質_7(1) その１_2'!B27)</f>
        <v/>
      </c>
      <c r="C27" s="87" t="str">
        <f>IF('水質_7(1) その１_2'!C27=0,"",'水質_7(1) その１_2'!C27)</f>
        <v/>
      </c>
      <c r="D27" s="88" t="str">
        <f>IF('水質_7(1) その１_2'!D27=0,"",'水質_7(1) その１_2'!D27)</f>
        <v/>
      </c>
      <c r="E27" s="89" t="str">
        <f>IF('水質_7(1) その１_2'!E27=0,"",'水質_7(1) その１_2'!E27)</f>
        <v/>
      </c>
      <c r="F27" s="86" t="str">
        <f>IF('水質_7(1) その１_2'!F27=0,"",'水質_7(1) その１_2'!F27)</f>
        <v/>
      </c>
      <c r="G27" s="87" t="str">
        <f>IF('水質_7(1) その１_2'!G27=0,"",'水質_7(1) その１_2'!G27)</f>
        <v/>
      </c>
      <c r="H27" s="88" t="str">
        <f>IF('水質_7(1) その１_2'!H27=0,"",'水質_7(1) その１_2'!H27)</f>
        <v/>
      </c>
      <c r="I27" s="89" t="str">
        <f>IF('水質_7(1) その１_2'!I27=0,"",'水質_7(1) その１_2'!I27)</f>
        <v/>
      </c>
      <c r="J27" s="86" t="str">
        <f>IF('水質_7(1) その１_2'!J27=0,"",'水質_7(1) その１_2'!J27)</f>
        <v/>
      </c>
      <c r="K27" s="87" t="str">
        <f>IF('水質_7(1) その１_2'!K27=0,"",'水質_7(1) その１_2'!K27)</f>
        <v/>
      </c>
      <c r="L27" s="88" t="str">
        <f>IF('水質_7(1) その１_2'!L27=0,"",'水質_7(1) その１_2'!L27)</f>
        <v/>
      </c>
      <c r="M27" s="89" t="str">
        <f>IF('水質_7(1) その１_2'!M27=0,"",'水質_7(1) その１_2'!M27)</f>
        <v/>
      </c>
      <c r="N27" s="85" t="str">
        <f t="shared" si="0"/>
        <v>静岡県</v>
      </c>
      <c r="O27" s="86">
        <f>IF('水質_7(1) その１_2'!O27=0,"",'水質_7(1) その１_2'!O27)</f>
        <v>1</v>
      </c>
      <c r="P27" s="87" t="str">
        <f>IF('水質_7(1) その１_2'!P27=0,"",'水質_7(1) その１_2'!P27)</f>
        <v/>
      </c>
      <c r="Q27" s="88" t="str">
        <f>IF('水質_7(1) その１_2'!Q27=0,"",'水質_7(1) その１_2'!Q27)</f>
        <v/>
      </c>
      <c r="R27" s="89">
        <f>IF('水質_7(1) その１_2'!R27=0,"",'水質_7(1) その１_2'!R27)</f>
        <v>1</v>
      </c>
      <c r="S27" s="86" t="str">
        <f>IF('水質_7(1) その１_2'!S27=0,"",'水質_7(1) その１_2'!S27)</f>
        <v/>
      </c>
      <c r="T27" s="87" t="str">
        <f>IF('水質_7(1) その１_2'!T27=0,"",'水質_7(1) その１_2'!T27)</f>
        <v/>
      </c>
      <c r="U27" s="88" t="str">
        <f>IF('水質_7(1) その１_2'!U27=0,"",'水質_7(1) その１_2'!U27)</f>
        <v/>
      </c>
      <c r="V27" s="89" t="str">
        <f>IF('水質_7(1) その１_2'!V27=0,"",'水質_7(1) その１_2'!V27)</f>
        <v/>
      </c>
      <c r="W27" s="86" t="str">
        <f>IF('水質_7(1) その１_2'!W27=0,"",'水質_7(1) その１_2'!W27)</f>
        <v/>
      </c>
      <c r="X27" s="87" t="str">
        <f>IF('水質_7(1) その１_2'!X27=0,"",'水質_7(1) その１_2'!X27)</f>
        <v/>
      </c>
      <c r="Y27" s="88" t="str">
        <f>IF('水質_7(1) その１_2'!Y27=0,"",'水質_7(1) その１_2'!Y27)</f>
        <v/>
      </c>
      <c r="Z27" s="89" t="str">
        <f>IF('水質_7(1) その１_2'!Z27=0,"",'水質_7(1) その１_2'!Z27)</f>
        <v/>
      </c>
      <c r="AA27" s="85" t="str">
        <f t="shared" si="1"/>
        <v>静岡県</v>
      </c>
      <c r="AB27" s="86" t="str">
        <f>IF('水質_7(1) その１_2'!AB27=0,"",'水質_7(1) その１_2'!AB27)</f>
        <v/>
      </c>
      <c r="AC27" s="87" t="str">
        <f>IF('水質_7(1) その１_2'!AC27=0,"",'水質_7(1) その１_2'!AC27)</f>
        <v/>
      </c>
      <c r="AD27" s="88" t="str">
        <f>IF('水質_7(1) その１_2'!AD27=0,"",'水質_7(1) その１_2'!AD27)</f>
        <v/>
      </c>
      <c r="AE27" s="89" t="str">
        <f>IF('水質_7(1) その１_2'!AE27=0,"",'水質_7(1) その１_2'!AE27)</f>
        <v/>
      </c>
      <c r="AF27" s="86" t="str">
        <f>IF('水質_7(1) その１_2'!AF27=0,"",'水質_7(1) その１_2'!AF27)</f>
        <v/>
      </c>
      <c r="AG27" s="87" t="str">
        <f>IF('水質_7(1) その１_2'!AG27=0,"",'水質_7(1) その１_2'!AG27)</f>
        <v/>
      </c>
      <c r="AH27" s="88" t="str">
        <f>IF('水質_7(1) その１_2'!AH27=0,"",'水質_7(1) その１_2'!AH27)</f>
        <v/>
      </c>
      <c r="AI27" s="89" t="str">
        <f>IF('水質_7(1) その１_2'!AI27=0,"",'水質_7(1) その１_2'!AI27)</f>
        <v/>
      </c>
      <c r="AJ27" s="86">
        <f>IF('水質_7(1) その１_2'!AJ27=0,"",'水質_7(1) その１_2'!AJ27)</f>
        <v>1</v>
      </c>
      <c r="AK27" s="87" t="str">
        <f>IF('水質_7(1) その１_2'!AK27=0,"",'水質_7(1) その１_2'!AK27)</f>
        <v/>
      </c>
      <c r="AL27" s="88" t="str">
        <f>IF('水質_7(1) その１_2'!AL27=0,"",'水質_7(1) その１_2'!AL27)</f>
        <v/>
      </c>
      <c r="AM27" s="89">
        <f>IF('水質_7(1) その１_2'!AM27=0,"",'水質_7(1) その１_2'!AM27)</f>
        <v>1</v>
      </c>
      <c r="AN27" s="85" t="str">
        <f t="shared" si="2"/>
        <v>静岡県</v>
      </c>
      <c r="AO27" s="86" t="str">
        <f>IF('水質_7(1) その１_2'!AO27=0,"",'水質_7(1) その１_2'!AO27)</f>
        <v/>
      </c>
      <c r="AP27" s="87" t="str">
        <f>IF('水質_7(1) その１_2'!AP27=0,"",'水質_7(1) その１_2'!AP27)</f>
        <v/>
      </c>
      <c r="AQ27" s="88" t="str">
        <f>IF('水質_7(1) その１_2'!AQ27=0,"",'水質_7(1) その１_2'!AQ27)</f>
        <v/>
      </c>
      <c r="AR27" s="89" t="str">
        <f>IF('水質_7(1) その１_2'!AR27=0,"",'水質_7(1) その１_2'!AR27)</f>
        <v/>
      </c>
      <c r="AS27" s="86" t="str">
        <f>IF('水質_7(1) その１_2'!AS27=0,"",'水質_7(1) その１_2'!AS27)</f>
        <v/>
      </c>
      <c r="AT27" s="87" t="str">
        <f>IF('水質_7(1) その１_2'!AT27=0,"",'水質_7(1) その１_2'!AT27)</f>
        <v/>
      </c>
      <c r="AU27" s="88" t="str">
        <f>IF('水質_7(1) その１_2'!AU27=0,"",'水質_7(1) その１_2'!AU27)</f>
        <v/>
      </c>
      <c r="AV27" s="89" t="str">
        <f>IF('水質_7(1) その１_2'!AV27=0,"",'水質_7(1) その１_2'!AV27)</f>
        <v/>
      </c>
      <c r="AW27" s="86">
        <f>IF('水質_7(1) その１_2'!AW27=0,"",'水質_7(1) その１_2'!AW27)</f>
        <v>4</v>
      </c>
      <c r="AX27" s="87" t="str">
        <f>IF('水質_7(1) その１_2'!AX27=0,"",'水質_7(1) その１_2'!AX27)</f>
        <v/>
      </c>
      <c r="AY27" s="88" t="str">
        <f>IF('水質_7(1) その１_2'!AY27=0,"",'水質_7(1) その１_2'!AY27)</f>
        <v/>
      </c>
      <c r="AZ27" s="89">
        <f>IF('水質_7(1) その１_2'!AZ27=0,"",'水質_7(1) その１_2'!AZ27)</f>
        <v>4</v>
      </c>
      <c r="BA27" s="85" t="str">
        <f t="shared" si="3"/>
        <v>静岡県</v>
      </c>
      <c r="BB27" s="86" t="str">
        <f>IF('水質_7(1) その１_2'!BB27=0,"",'水質_7(1) その１_2'!BB27)</f>
        <v/>
      </c>
      <c r="BC27" s="87" t="str">
        <f>IF('水質_7(1) その１_2'!BC27=0,"",'水質_7(1) その１_2'!BC27)</f>
        <v/>
      </c>
      <c r="BD27" s="88" t="str">
        <f>IF('水質_7(1) その１_2'!BD27=0,"",'水質_7(1) その１_2'!BD27)</f>
        <v/>
      </c>
      <c r="BE27" s="89" t="str">
        <f>IF('水質_7(1) その１_2'!BE27=0,"",'水質_7(1) その１_2'!BE27)</f>
        <v/>
      </c>
      <c r="BF27" s="86">
        <f>IF('水質_7(1) その１_2'!BF27=0,"",'水質_7(1) その１_2'!BF27)</f>
        <v>1</v>
      </c>
      <c r="BG27" s="87" t="str">
        <f>IF('水質_7(1) その１_2'!BG27=0,"",'水質_7(1) その１_2'!BG27)</f>
        <v/>
      </c>
      <c r="BH27" s="88" t="str">
        <f>IF('水質_7(1) その１_2'!BH27=0,"",'水質_7(1) その１_2'!BH27)</f>
        <v/>
      </c>
      <c r="BI27" s="89">
        <f>IF('水質_7(1) その１_2'!BI27=0,"",'水質_7(1) その１_2'!BI27)</f>
        <v>1</v>
      </c>
      <c r="BJ27" s="86">
        <f>IF('水質_7(1) その１_2'!BJ27=0,"",'水質_7(1) その１_2'!BJ27)</f>
        <v>17</v>
      </c>
      <c r="BK27" s="87">
        <f>IF('水質_7(1) その１_2'!BK27=0,"",'水質_7(1) その１_2'!BK27)</f>
        <v>5</v>
      </c>
      <c r="BL27" s="88" t="str">
        <f>IF('水質_7(1) その１_2'!BL27=0,"",'水質_7(1) その１_2'!BL27)</f>
        <v/>
      </c>
      <c r="BM27" s="89">
        <f>IF('水質_7(1) その１_2'!BM27=0,"",'水質_7(1) その１_2'!BM27)</f>
        <v>22</v>
      </c>
      <c r="BN27" s="85" t="str">
        <f t="shared" si="4"/>
        <v>静岡県</v>
      </c>
      <c r="BO27" s="93" t="str">
        <f>IF('水質_7(1) その１_2'!BO27=0,"",'水質_7(1) その１_2'!BO27)</f>
        <v/>
      </c>
      <c r="BP27" s="95" t="str">
        <f>IF('水質_7(1) その１_2'!BP27=0,"",'水質_7(1) その１_2'!BP27)</f>
        <v/>
      </c>
      <c r="BQ27" s="94" t="str">
        <f>IF('水質_7(1) その１_2'!BQ27=0,"",'水質_7(1) その１_2'!BQ27)</f>
        <v/>
      </c>
      <c r="BR27" s="98" t="str">
        <f>IF('水質_7(1) その１_2'!BR27=0,"",'水質_7(1) その１_2'!BR27)</f>
        <v/>
      </c>
      <c r="BS27" s="93">
        <f>IF('水質_7(1) その１_2'!BS27=0,"",'水質_7(1) その１_2'!BS27)</f>
        <v>1</v>
      </c>
      <c r="BT27" s="95" t="str">
        <f>IF('水質_7(1) その１_2'!BT27=0,"",'水質_7(1) その１_2'!BT27)</f>
        <v/>
      </c>
      <c r="BU27" s="94" t="str">
        <f>IF('水質_7(1) その１_2'!BU27=0,"",'水質_7(1) その１_2'!BU27)</f>
        <v/>
      </c>
      <c r="BV27" s="98">
        <f>IF('水質_7(1) その１_2'!BV27=0,"",'水質_7(1) その１_2'!BV27)</f>
        <v>1</v>
      </c>
      <c r="BW27" s="93">
        <f>IF('水質_7(1) その１_2'!BW27=0,"",'水質_7(1) その１_2'!BW27)</f>
        <v>2</v>
      </c>
      <c r="BX27" s="95" t="str">
        <f>IF('水質_7(1) その１_2'!BX27=0,"",'水質_7(1) その１_2'!BX27)</f>
        <v/>
      </c>
      <c r="BY27" s="94" t="str">
        <f>IF('水質_7(1) その１_2'!BY27=0,"",'水質_7(1) その１_2'!BY27)</f>
        <v/>
      </c>
      <c r="BZ27" s="98">
        <f>IF('水質_7(1) その１_2'!BZ27=0,"",'水質_7(1) その１_2'!BZ27)</f>
        <v>2</v>
      </c>
      <c r="CA27" s="85" t="str">
        <f t="shared" si="5"/>
        <v>静岡県</v>
      </c>
      <c r="CB27" s="93" t="str">
        <f>IF('水質_7(1) その１_2'!CB27=0,"",'水質_7(1) その１_2'!CB27)</f>
        <v/>
      </c>
      <c r="CC27" s="95" t="str">
        <f>IF('水質_7(1) その１_2'!CC27=0,"",'水質_7(1) その１_2'!CC27)</f>
        <v/>
      </c>
      <c r="CD27" s="94" t="str">
        <f>IF('水質_7(1) その１_2'!CD27=0,"",'水質_7(1) その１_2'!CD27)</f>
        <v/>
      </c>
      <c r="CE27" s="98" t="str">
        <f>IF('水質_7(1) その１_2'!CE27=0,"",'水質_7(1) その１_2'!CE27)</f>
        <v/>
      </c>
      <c r="CF27" s="97">
        <f>IF('水質_7(1) その１_2'!CF27=0,"",'水質_7(1) その１_2'!CF27)</f>
        <v>27</v>
      </c>
      <c r="CG27" s="95">
        <f>IF('水質_7(1) その１_2'!CG27=0,"",'水質_7(1) その１_2'!CG27)</f>
        <v>5</v>
      </c>
      <c r="CH27" s="94" t="str">
        <f>IF('水質_7(1) その１_2'!CH27=0,"",'水質_7(1) その１_2'!CH27)</f>
        <v/>
      </c>
      <c r="CI27" s="98">
        <f>IF('水質_7(1) その１_2'!CI27=0,"",'水質_7(1) その１_2'!CI27)</f>
        <v>32</v>
      </c>
    </row>
    <row r="28" spans="1:87" ht="12" customHeight="1">
      <c r="A28" s="85" t="str">
        <f>自治体設定!C26</f>
        <v>愛知県</v>
      </c>
      <c r="B28" s="86">
        <f>IF('水質_7(1) その１_2'!B28=0,"",'水質_7(1) その１_2'!B28)</f>
        <v>1</v>
      </c>
      <c r="C28" s="87" t="str">
        <f>IF('水質_7(1) その１_2'!C28=0,"",'水質_7(1) その１_2'!C28)</f>
        <v/>
      </c>
      <c r="D28" s="88" t="str">
        <f>IF('水質_7(1) その１_2'!D28=0,"",'水質_7(1) その１_2'!D28)</f>
        <v/>
      </c>
      <c r="E28" s="89">
        <f>IF('水質_7(1) その１_2'!E28=0,"",'水質_7(1) その１_2'!E28)</f>
        <v>1</v>
      </c>
      <c r="F28" s="86" t="str">
        <f>IF('水質_7(1) その１_2'!F28=0,"",'水質_7(1) その１_2'!F28)</f>
        <v/>
      </c>
      <c r="G28" s="87" t="str">
        <f>IF('水質_7(1) その１_2'!G28=0,"",'水質_7(1) その１_2'!G28)</f>
        <v/>
      </c>
      <c r="H28" s="88" t="str">
        <f>IF('水質_7(1) その１_2'!H28=0,"",'水質_7(1) その１_2'!H28)</f>
        <v/>
      </c>
      <c r="I28" s="89" t="str">
        <f>IF('水質_7(1) その１_2'!I28=0,"",'水質_7(1) その１_2'!I28)</f>
        <v/>
      </c>
      <c r="J28" s="86" t="str">
        <f>IF('水質_7(1) その１_2'!J28=0,"",'水質_7(1) その１_2'!J28)</f>
        <v/>
      </c>
      <c r="K28" s="87" t="str">
        <f>IF('水質_7(1) その１_2'!K28=0,"",'水質_7(1) その１_2'!K28)</f>
        <v/>
      </c>
      <c r="L28" s="88" t="str">
        <f>IF('水質_7(1) その１_2'!L28=0,"",'水質_7(1) その１_2'!L28)</f>
        <v/>
      </c>
      <c r="M28" s="89" t="str">
        <f>IF('水質_7(1) その１_2'!M28=0,"",'水質_7(1) その１_2'!M28)</f>
        <v/>
      </c>
      <c r="N28" s="85" t="str">
        <f t="shared" si="0"/>
        <v>愛知県</v>
      </c>
      <c r="O28" s="86" t="str">
        <f>IF('水質_7(1) その１_2'!O28=0,"",'水質_7(1) その１_2'!O28)</f>
        <v/>
      </c>
      <c r="P28" s="87" t="str">
        <f>IF('水質_7(1) その１_2'!P28=0,"",'水質_7(1) その１_2'!P28)</f>
        <v/>
      </c>
      <c r="Q28" s="88" t="str">
        <f>IF('水質_7(1) その１_2'!Q28=0,"",'水質_7(1) その１_2'!Q28)</f>
        <v/>
      </c>
      <c r="R28" s="89" t="str">
        <f>IF('水質_7(1) その１_2'!R28=0,"",'水質_7(1) その１_2'!R28)</f>
        <v/>
      </c>
      <c r="S28" s="86" t="str">
        <f>IF('水質_7(1) その１_2'!S28=0,"",'水質_7(1) その１_2'!S28)</f>
        <v/>
      </c>
      <c r="T28" s="87" t="str">
        <f>IF('水質_7(1) その１_2'!T28=0,"",'水質_7(1) その１_2'!T28)</f>
        <v/>
      </c>
      <c r="U28" s="88" t="str">
        <f>IF('水質_7(1) その１_2'!U28=0,"",'水質_7(1) その１_2'!U28)</f>
        <v/>
      </c>
      <c r="V28" s="89" t="str">
        <f>IF('水質_7(1) その１_2'!V28=0,"",'水質_7(1) その１_2'!V28)</f>
        <v/>
      </c>
      <c r="W28" s="86" t="str">
        <f>IF('水質_7(1) その１_2'!W28=0,"",'水質_7(1) その１_2'!W28)</f>
        <v/>
      </c>
      <c r="X28" s="87" t="str">
        <f>IF('水質_7(1) その１_2'!X28=0,"",'水質_7(1) その１_2'!X28)</f>
        <v/>
      </c>
      <c r="Y28" s="88" t="str">
        <f>IF('水質_7(1) その１_2'!Y28=0,"",'水質_7(1) その１_2'!Y28)</f>
        <v/>
      </c>
      <c r="Z28" s="89" t="str">
        <f>IF('水質_7(1) その１_2'!Z28=0,"",'水質_7(1) その１_2'!Z28)</f>
        <v/>
      </c>
      <c r="AA28" s="85" t="str">
        <f t="shared" si="1"/>
        <v>愛知県</v>
      </c>
      <c r="AB28" s="86">
        <f>IF('水質_7(1) その１_2'!AB28=0,"",'水質_7(1) その１_2'!AB28)</f>
        <v>1</v>
      </c>
      <c r="AC28" s="87" t="str">
        <f>IF('水質_7(1) その１_2'!AC28=0,"",'水質_7(1) その１_2'!AC28)</f>
        <v/>
      </c>
      <c r="AD28" s="88" t="str">
        <f>IF('水質_7(1) その１_2'!AD28=0,"",'水質_7(1) その１_2'!AD28)</f>
        <v/>
      </c>
      <c r="AE28" s="89">
        <f>IF('水質_7(1) その１_2'!AE28=0,"",'水質_7(1) その１_2'!AE28)</f>
        <v>1</v>
      </c>
      <c r="AF28" s="86" t="str">
        <f>IF('水質_7(1) その１_2'!AF28=0,"",'水質_7(1) その１_2'!AF28)</f>
        <v/>
      </c>
      <c r="AG28" s="87" t="str">
        <f>IF('水質_7(1) その１_2'!AG28=0,"",'水質_7(1) その１_2'!AG28)</f>
        <v/>
      </c>
      <c r="AH28" s="88" t="str">
        <f>IF('水質_7(1) その１_2'!AH28=0,"",'水質_7(1) その１_2'!AH28)</f>
        <v/>
      </c>
      <c r="AI28" s="89" t="str">
        <f>IF('水質_7(1) その１_2'!AI28=0,"",'水質_7(1) その１_2'!AI28)</f>
        <v/>
      </c>
      <c r="AJ28" s="86" t="str">
        <f>IF('水質_7(1) その１_2'!AJ28=0,"",'水質_7(1) その１_2'!AJ28)</f>
        <v/>
      </c>
      <c r="AK28" s="87" t="str">
        <f>IF('水質_7(1) その１_2'!AK28=0,"",'水質_7(1) その１_2'!AK28)</f>
        <v/>
      </c>
      <c r="AL28" s="88" t="str">
        <f>IF('水質_7(1) その１_2'!AL28=0,"",'水質_7(1) その１_2'!AL28)</f>
        <v/>
      </c>
      <c r="AM28" s="89" t="str">
        <f>IF('水質_7(1) その１_2'!AM28=0,"",'水質_7(1) その１_2'!AM28)</f>
        <v/>
      </c>
      <c r="AN28" s="85" t="str">
        <f t="shared" si="2"/>
        <v>愛知県</v>
      </c>
      <c r="AO28" s="86" t="str">
        <f>IF('水質_7(1) その１_2'!AO28=0,"",'水質_7(1) その１_2'!AO28)</f>
        <v/>
      </c>
      <c r="AP28" s="87" t="str">
        <f>IF('水質_7(1) その１_2'!AP28=0,"",'水質_7(1) その１_2'!AP28)</f>
        <v/>
      </c>
      <c r="AQ28" s="88" t="str">
        <f>IF('水質_7(1) その１_2'!AQ28=0,"",'水質_7(1) その１_2'!AQ28)</f>
        <v/>
      </c>
      <c r="AR28" s="89" t="str">
        <f>IF('水質_7(1) その１_2'!AR28=0,"",'水質_7(1) その１_2'!AR28)</f>
        <v/>
      </c>
      <c r="AS28" s="86" t="str">
        <f>IF('水質_7(1) その１_2'!AS28=0,"",'水質_7(1) その１_2'!AS28)</f>
        <v/>
      </c>
      <c r="AT28" s="87" t="str">
        <f>IF('水質_7(1) その１_2'!AT28=0,"",'水質_7(1) その１_2'!AT28)</f>
        <v/>
      </c>
      <c r="AU28" s="88" t="str">
        <f>IF('水質_7(1) その１_2'!AU28=0,"",'水質_7(1) その１_2'!AU28)</f>
        <v/>
      </c>
      <c r="AV28" s="89" t="str">
        <f>IF('水質_7(1) その１_2'!AV28=0,"",'水質_7(1) その１_2'!AV28)</f>
        <v/>
      </c>
      <c r="AW28" s="86" t="str">
        <f>IF('水質_7(1) その１_2'!AW28=0,"",'水質_7(1) その１_2'!AW28)</f>
        <v/>
      </c>
      <c r="AX28" s="87" t="str">
        <f>IF('水質_7(1) その１_2'!AX28=0,"",'水質_7(1) その１_2'!AX28)</f>
        <v/>
      </c>
      <c r="AY28" s="88" t="str">
        <f>IF('水質_7(1) その１_2'!AY28=0,"",'水質_7(1) その１_2'!AY28)</f>
        <v/>
      </c>
      <c r="AZ28" s="89" t="str">
        <f>IF('水質_7(1) その１_2'!AZ28=0,"",'水質_7(1) その１_2'!AZ28)</f>
        <v/>
      </c>
      <c r="BA28" s="85" t="str">
        <f t="shared" si="3"/>
        <v>愛知県</v>
      </c>
      <c r="BB28" s="86" t="str">
        <f>IF('水質_7(1) その１_2'!BB28=0,"",'水質_7(1) その１_2'!BB28)</f>
        <v/>
      </c>
      <c r="BC28" s="87" t="str">
        <f>IF('水質_7(1) その１_2'!BC28=0,"",'水質_7(1) その１_2'!BC28)</f>
        <v/>
      </c>
      <c r="BD28" s="88" t="str">
        <f>IF('水質_7(1) その１_2'!BD28=0,"",'水質_7(1) その１_2'!BD28)</f>
        <v/>
      </c>
      <c r="BE28" s="89" t="str">
        <f>IF('水質_7(1) その１_2'!BE28=0,"",'水質_7(1) その１_2'!BE28)</f>
        <v/>
      </c>
      <c r="BF28" s="86">
        <f>IF('水質_7(1) その１_2'!BF28=0,"",'水質_7(1) その１_2'!BF28)</f>
        <v>1</v>
      </c>
      <c r="BG28" s="87" t="str">
        <f>IF('水質_7(1) その１_2'!BG28=0,"",'水質_7(1) その１_2'!BG28)</f>
        <v/>
      </c>
      <c r="BH28" s="88" t="str">
        <f>IF('水質_7(1) その１_2'!BH28=0,"",'水質_7(1) その１_2'!BH28)</f>
        <v/>
      </c>
      <c r="BI28" s="89">
        <f>IF('水質_7(1) その１_2'!BI28=0,"",'水質_7(1) その１_2'!BI28)</f>
        <v>1</v>
      </c>
      <c r="BJ28" s="86">
        <f>IF('水質_7(1) その１_2'!BJ28=0,"",'水質_7(1) その１_2'!BJ28)</f>
        <v>11</v>
      </c>
      <c r="BK28" s="87">
        <f>IF('水質_7(1) その１_2'!BK28=0,"",'水質_7(1) その１_2'!BK28)</f>
        <v>3</v>
      </c>
      <c r="BL28" s="88" t="str">
        <f>IF('水質_7(1) その１_2'!BL28=0,"",'水質_7(1) その１_2'!BL28)</f>
        <v/>
      </c>
      <c r="BM28" s="89">
        <f>IF('水質_7(1) その１_2'!BM28=0,"",'水質_7(1) その１_2'!BM28)</f>
        <v>14</v>
      </c>
      <c r="BN28" s="85" t="str">
        <f t="shared" si="4"/>
        <v>愛知県</v>
      </c>
      <c r="BO28" s="93" t="str">
        <f>IF('水質_7(1) その１_2'!BO28=0,"",'水質_7(1) その１_2'!BO28)</f>
        <v/>
      </c>
      <c r="BP28" s="95" t="str">
        <f>IF('水質_7(1) その１_2'!BP28=0,"",'水質_7(1) その１_2'!BP28)</f>
        <v/>
      </c>
      <c r="BQ28" s="94" t="str">
        <f>IF('水質_7(1) その１_2'!BQ28=0,"",'水質_7(1) その１_2'!BQ28)</f>
        <v/>
      </c>
      <c r="BR28" s="98" t="str">
        <f>IF('水質_7(1) その１_2'!BR28=0,"",'水質_7(1) その１_2'!BR28)</f>
        <v/>
      </c>
      <c r="BS28" s="93">
        <f>IF('水質_7(1) その１_2'!BS28=0,"",'水質_7(1) その１_2'!BS28)</f>
        <v>1</v>
      </c>
      <c r="BT28" s="95" t="str">
        <f>IF('水質_7(1) その１_2'!BT28=0,"",'水質_7(1) その１_2'!BT28)</f>
        <v/>
      </c>
      <c r="BU28" s="94" t="str">
        <f>IF('水質_7(1) その１_2'!BU28=0,"",'水質_7(1) その１_2'!BU28)</f>
        <v/>
      </c>
      <c r="BV28" s="98">
        <f>IF('水質_7(1) その１_2'!BV28=0,"",'水質_7(1) その１_2'!BV28)</f>
        <v>1</v>
      </c>
      <c r="BW28" s="93">
        <f>IF('水質_7(1) その１_2'!BW28=0,"",'水質_7(1) その１_2'!BW28)</f>
        <v>7</v>
      </c>
      <c r="BX28" s="95">
        <f>IF('水質_7(1) その１_2'!BX28=0,"",'水質_7(1) その１_2'!BX28)</f>
        <v>1</v>
      </c>
      <c r="BY28" s="94" t="str">
        <f>IF('水質_7(1) その１_2'!BY28=0,"",'水質_7(1) その１_2'!BY28)</f>
        <v/>
      </c>
      <c r="BZ28" s="98">
        <f>IF('水質_7(1) その１_2'!BZ28=0,"",'水質_7(1) その１_2'!BZ28)</f>
        <v>8</v>
      </c>
      <c r="CA28" s="85" t="str">
        <f t="shared" si="5"/>
        <v>愛知県</v>
      </c>
      <c r="CB28" s="93">
        <f>IF('水質_7(1) その１_2'!CB28=0,"",'水質_7(1) その１_2'!CB28)</f>
        <v>1</v>
      </c>
      <c r="CC28" s="95" t="str">
        <f>IF('水質_7(1) その１_2'!CC28=0,"",'水質_7(1) その１_2'!CC28)</f>
        <v/>
      </c>
      <c r="CD28" s="94" t="str">
        <f>IF('水質_7(1) その１_2'!CD28=0,"",'水質_7(1) その１_2'!CD28)</f>
        <v/>
      </c>
      <c r="CE28" s="98">
        <f>IF('水質_7(1) その１_2'!CE28=0,"",'水質_7(1) その１_2'!CE28)</f>
        <v>1</v>
      </c>
      <c r="CF28" s="97">
        <f>IF('水質_7(1) その１_2'!CF28=0,"",'水質_7(1) その１_2'!CF28)</f>
        <v>23</v>
      </c>
      <c r="CG28" s="95">
        <f>IF('水質_7(1) その１_2'!CG28=0,"",'水質_7(1) その１_2'!CG28)</f>
        <v>4</v>
      </c>
      <c r="CH28" s="94" t="str">
        <f>IF('水質_7(1) その１_2'!CH28=0,"",'水質_7(1) その１_2'!CH28)</f>
        <v/>
      </c>
      <c r="CI28" s="98">
        <f>IF('水質_7(1) その１_2'!CI28=0,"",'水質_7(1) その１_2'!CI28)</f>
        <v>27</v>
      </c>
    </row>
    <row r="29" spans="1:87" ht="12" customHeight="1">
      <c r="A29" s="85" t="str">
        <f>自治体設定!C27</f>
        <v>三重県</v>
      </c>
      <c r="B29" s="86">
        <f>IF('水質_7(1) その１_2'!B29=0,"",'水質_7(1) その１_2'!B29)</f>
        <v>1</v>
      </c>
      <c r="C29" s="87" t="str">
        <f>IF('水質_7(1) その１_2'!C29=0,"",'水質_7(1) その１_2'!C29)</f>
        <v/>
      </c>
      <c r="D29" s="88" t="str">
        <f>IF('水質_7(1) その１_2'!D29=0,"",'水質_7(1) その１_2'!D29)</f>
        <v/>
      </c>
      <c r="E29" s="89">
        <f>IF('水質_7(1) その１_2'!E29=0,"",'水質_7(1) その１_2'!E29)</f>
        <v>1</v>
      </c>
      <c r="F29" s="86" t="str">
        <f>IF('水質_7(1) その１_2'!F29=0,"",'水質_7(1) その１_2'!F29)</f>
        <v/>
      </c>
      <c r="G29" s="87" t="str">
        <f>IF('水質_7(1) その１_2'!G29=0,"",'水質_7(1) その１_2'!G29)</f>
        <v/>
      </c>
      <c r="H29" s="88" t="str">
        <f>IF('水質_7(1) その１_2'!H29=0,"",'水質_7(1) その１_2'!H29)</f>
        <v/>
      </c>
      <c r="I29" s="89" t="str">
        <f>IF('水質_7(1) その１_2'!I29=0,"",'水質_7(1) その１_2'!I29)</f>
        <v/>
      </c>
      <c r="J29" s="86" t="str">
        <f>IF('水質_7(1) その１_2'!J29=0,"",'水質_7(1) その１_2'!J29)</f>
        <v/>
      </c>
      <c r="K29" s="87" t="str">
        <f>IF('水質_7(1) その１_2'!K29=0,"",'水質_7(1) その１_2'!K29)</f>
        <v/>
      </c>
      <c r="L29" s="88" t="str">
        <f>IF('水質_7(1) その１_2'!L29=0,"",'水質_7(1) その１_2'!L29)</f>
        <v/>
      </c>
      <c r="M29" s="89" t="str">
        <f>IF('水質_7(1) その１_2'!M29=0,"",'水質_7(1) その１_2'!M29)</f>
        <v/>
      </c>
      <c r="N29" s="85" t="str">
        <f t="shared" si="0"/>
        <v>三重県</v>
      </c>
      <c r="O29" s="86" t="str">
        <f>IF('水質_7(1) その１_2'!O29=0,"",'水質_7(1) その１_2'!O29)</f>
        <v/>
      </c>
      <c r="P29" s="87" t="str">
        <f>IF('水質_7(1) その１_2'!P29=0,"",'水質_7(1) その１_2'!P29)</f>
        <v/>
      </c>
      <c r="Q29" s="88" t="str">
        <f>IF('水質_7(1) その１_2'!Q29=0,"",'水質_7(1) その１_2'!Q29)</f>
        <v/>
      </c>
      <c r="R29" s="89" t="str">
        <f>IF('水質_7(1) その１_2'!R29=0,"",'水質_7(1) その１_2'!R29)</f>
        <v/>
      </c>
      <c r="S29" s="86" t="str">
        <f>IF('水質_7(1) その１_2'!S29=0,"",'水質_7(1) その１_2'!S29)</f>
        <v/>
      </c>
      <c r="T29" s="87" t="str">
        <f>IF('水質_7(1) その１_2'!T29=0,"",'水質_7(1) その１_2'!T29)</f>
        <v/>
      </c>
      <c r="U29" s="88" t="str">
        <f>IF('水質_7(1) その１_2'!U29=0,"",'水質_7(1) その１_2'!U29)</f>
        <v/>
      </c>
      <c r="V29" s="89" t="str">
        <f>IF('水質_7(1) その１_2'!V29=0,"",'水質_7(1) その１_2'!V29)</f>
        <v/>
      </c>
      <c r="W29" s="86" t="str">
        <f>IF('水質_7(1) その１_2'!W29=0,"",'水質_7(1) その１_2'!W29)</f>
        <v/>
      </c>
      <c r="X29" s="87" t="str">
        <f>IF('水質_7(1) その１_2'!X29=0,"",'水質_7(1) その１_2'!X29)</f>
        <v/>
      </c>
      <c r="Y29" s="88">
        <f>IF('水質_7(1) その１_2'!Y29=0,"",'水質_7(1) その１_2'!Y29)</f>
        <v>1</v>
      </c>
      <c r="Z29" s="89">
        <f>IF('水質_7(1) その１_2'!Z29=0,"",'水質_7(1) その１_2'!Z29)</f>
        <v>1</v>
      </c>
      <c r="AA29" s="85" t="str">
        <f t="shared" si="1"/>
        <v>三重県</v>
      </c>
      <c r="AB29" s="86" t="str">
        <f>IF('水質_7(1) その１_2'!AB29=0,"",'水質_7(1) その１_2'!AB29)</f>
        <v/>
      </c>
      <c r="AC29" s="87" t="str">
        <f>IF('水質_7(1) その１_2'!AC29=0,"",'水質_7(1) その１_2'!AC29)</f>
        <v/>
      </c>
      <c r="AD29" s="88" t="str">
        <f>IF('水質_7(1) その１_2'!AD29=0,"",'水質_7(1) その１_2'!AD29)</f>
        <v/>
      </c>
      <c r="AE29" s="89" t="str">
        <f>IF('水質_7(1) その１_2'!AE29=0,"",'水質_7(1) その１_2'!AE29)</f>
        <v/>
      </c>
      <c r="AF29" s="86" t="str">
        <f>IF('水質_7(1) その１_2'!AF29=0,"",'水質_7(1) その１_2'!AF29)</f>
        <v/>
      </c>
      <c r="AG29" s="87" t="str">
        <f>IF('水質_7(1) その１_2'!AG29=0,"",'水質_7(1) その１_2'!AG29)</f>
        <v/>
      </c>
      <c r="AH29" s="88" t="str">
        <f>IF('水質_7(1) その１_2'!AH29=0,"",'水質_7(1) その１_2'!AH29)</f>
        <v/>
      </c>
      <c r="AI29" s="89" t="str">
        <f>IF('水質_7(1) その１_2'!AI29=0,"",'水質_7(1) その１_2'!AI29)</f>
        <v/>
      </c>
      <c r="AJ29" s="86" t="str">
        <f>IF('水質_7(1) その１_2'!AJ29=0,"",'水質_7(1) その１_2'!AJ29)</f>
        <v/>
      </c>
      <c r="AK29" s="87" t="str">
        <f>IF('水質_7(1) その１_2'!AK29=0,"",'水質_7(1) その１_2'!AK29)</f>
        <v/>
      </c>
      <c r="AL29" s="88" t="str">
        <f>IF('水質_7(1) その１_2'!AL29=0,"",'水質_7(1) その１_2'!AL29)</f>
        <v/>
      </c>
      <c r="AM29" s="89" t="str">
        <f>IF('水質_7(1) その１_2'!AM29=0,"",'水質_7(1) その１_2'!AM29)</f>
        <v/>
      </c>
      <c r="AN29" s="85" t="str">
        <f t="shared" si="2"/>
        <v>三重県</v>
      </c>
      <c r="AO29" s="86" t="str">
        <f>IF('水質_7(1) その１_2'!AO29=0,"",'水質_7(1) その１_2'!AO29)</f>
        <v/>
      </c>
      <c r="AP29" s="87" t="str">
        <f>IF('水質_7(1) その１_2'!AP29=0,"",'水質_7(1) その１_2'!AP29)</f>
        <v/>
      </c>
      <c r="AQ29" s="88" t="str">
        <f>IF('水質_7(1) その１_2'!AQ29=0,"",'水質_7(1) その１_2'!AQ29)</f>
        <v/>
      </c>
      <c r="AR29" s="89" t="str">
        <f>IF('水質_7(1) その１_2'!AR29=0,"",'水質_7(1) その１_2'!AR29)</f>
        <v/>
      </c>
      <c r="AS29" s="86" t="str">
        <f>IF('水質_7(1) その１_2'!AS29=0,"",'水質_7(1) その１_2'!AS29)</f>
        <v/>
      </c>
      <c r="AT29" s="87" t="str">
        <f>IF('水質_7(1) その１_2'!AT29=0,"",'水質_7(1) その１_2'!AT29)</f>
        <v/>
      </c>
      <c r="AU29" s="88" t="str">
        <f>IF('水質_7(1) その１_2'!AU29=0,"",'水質_7(1) その１_2'!AU29)</f>
        <v/>
      </c>
      <c r="AV29" s="89" t="str">
        <f>IF('水質_7(1) その１_2'!AV29=0,"",'水質_7(1) その１_2'!AV29)</f>
        <v/>
      </c>
      <c r="AW29" s="86" t="str">
        <f>IF('水質_7(1) その１_2'!AW29=0,"",'水質_7(1) その１_2'!AW29)</f>
        <v/>
      </c>
      <c r="AX29" s="87" t="str">
        <f>IF('水質_7(1) その１_2'!AX29=0,"",'水質_7(1) その１_2'!AX29)</f>
        <v/>
      </c>
      <c r="AY29" s="88" t="str">
        <f>IF('水質_7(1) その１_2'!AY29=0,"",'水質_7(1) その１_2'!AY29)</f>
        <v/>
      </c>
      <c r="AZ29" s="89" t="str">
        <f>IF('水質_7(1) その１_2'!AZ29=0,"",'水質_7(1) その１_2'!AZ29)</f>
        <v/>
      </c>
      <c r="BA29" s="85" t="str">
        <f t="shared" si="3"/>
        <v>三重県</v>
      </c>
      <c r="BB29" s="86" t="str">
        <f>IF('水質_7(1) その１_2'!BB29=0,"",'水質_7(1) その１_2'!BB29)</f>
        <v/>
      </c>
      <c r="BC29" s="87" t="str">
        <f>IF('水質_7(1) その１_2'!BC29=0,"",'水質_7(1) その１_2'!BC29)</f>
        <v/>
      </c>
      <c r="BD29" s="88" t="str">
        <f>IF('水質_7(1) その１_2'!BD29=0,"",'水質_7(1) その１_2'!BD29)</f>
        <v/>
      </c>
      <c r="BE29" s="89" t="str">
        <f>IF('水質_7(1) その１_2'!BE29=0,"",'水質_7(1) その１_2'!BE29)</f>
        <v/>
      </c>
      <c r="BF29" s="86" t="str">
        <f>IF('水質_7(1) その１_2'!BF29=0,"",'水質_7(1) その１_2'!BF29)</f>
        <v/>
      </c>
      <c r="BG29" s="87" t="str">
        <f>IF('水質_7(1) その１_2'!BG29=0,"",'水質_7(1) その１_2'!BG29)</f>
        <v/>
      </c>
      <c r="BH29" s="88" t="str">
        <f>IF('水質_7(1) その１_2'!BH29=0,"",'水質_7(1) その１_2'!BH29)</f>
        <v/>
      </c>
      <c r="BI29" s="89" t="str">
        <f>IF('水質_7(1) その１_2'!BI29=0,"",'水質_7(1) その１_2'!BI29)</f>
        <v/>
      </c>
      <c r="BJ29" s="86">
        <f>IF('水質_7(1) その１_2'!BJ29=0,"",'水質_7(1) その１_2'!BJ29)</f>
        <v>4</v>
      </c>
      <c r="BK29" s="87">
        <f>IF('水質_7(1) その１_2'!BK29=0,"",'水質_7(1) その１_2'!BK29)</f>
        <v>3</v>
      </c>
      <c r="BL29" s="88">
        <f>IF('水質_7(1) その１_2'!BL29=0,"",'水質_7(1) その１_2'!BL29)</f>
        <v>1</v>
      </c>
      <c r="BM29" s="89">
        <f>IF('水質_7(1) その１_2'!BM29=0,"",'水質_7(1) その１_2'!BM29)</f>
        <v>8</v>
      </c>
      <c r="BN29" s="85" t="str">
        <f t="shared" si="4"/>
        <v>三重県</v>
      </c>
      <c r="BO29" s="93" t="str">
        <f>IF('水質_7(1) その１_2'!BO29=0,"",'水質_7(1) その１_2'!BO29)</f>
        <v/>
      </c>
      <c r="BP29" s="95" t="str">
        <f>IF('水質_7(1) その１_2'!BP29=0,"",'水質_7(1) その１_2'!BP29)</f>
        <v/>
      </c>
      <c r="BQ29" s="94" t="str">
        <f>IF('水質_7(1) その１_2'!BQ29=0,"",'水質_7(1) その１_2'!BQ29)</f>
        <v/>
      </c>
      <c r="BR29" s="98" t="str">
        <f>IF('水質_7(1) その１_2'!BR29=0,"",'水質_7(1) その１_2'!BR29)</f>
        <v/>
      </c>
      <c r="BS29" s="93" t="str">
        <f>IF('水質_7(1) その１_2'!BS29=0,"",'水質_7(1) その１_2'!BS29)</f>
        <v/>
      </c>
      <c r="BT29" s="95" t="str">
        <f>IF('水質_7(1) その１_2'!BT29=0,"",'水質_7(1) その１_2'!BT29)</f>
        <v/>
      </c>
      <c r="BU29" s="94" t="str">
        <f>IF('水質_7(1) その１_2'!BU29=0,"",'水質_7(1) その１_2'!BU29)</f>
        <v/>
      </c>
      <c r="BV29" s="98" t="str">
        <f>IF('水質_7(1) その１_2'!BV29=0,"",'水質_7(1) その１_2'!BV29)</f>
        <v/>
      </c>
      <c r="BW29" s="93" t="str">
        <f>IF('水質_7(1) その１_2'!BW29=0,"",'水質_7(1) その１_2'!BW29)</f>
        <v/>
      </c>
      <c r="BX29" s="95" t="str">
        <f>IF('水質_7(1) その１_2'!BX29=0,"",'水質_7(1) その１_2'!BX29)</f>
        <v/>
      </c>
      <c r="BY29" s="94">
        <f>IF('水質_7(1) その１_2'!BY29=0,"",'水質_7(1) その１_2'!BY29)</f>
        <v>1</v>
      </c>
      <c r="BZ29" s="98">
        <f>IF('水質_7(1) その１_2'!BZ29=0,"",'水質_7(1) その１_2'!BZ29)</f>
        <v>1</v>
      </c>
      <c r="CA29" s="85" t="str">
        <f t="shared" si="5"/>
        <v>三重県</v>
      </c>
      <c r="CB29" s="93" t="str">
        <f>IF('水質_7(1) その１_2'!CB29=0,"",'水質_7(1) その１_2'!CB29)</f>
        <v/>
      </c>
      <c r="CC29" s="95" t="str">
        <f>IF('水質_7(1) その１_2'!CC29=0,"",'水質_7(1) その１_2'!CC29)</f>
        <v/>
      </c>
      <c r="CD29" s="94">
        <f>IF('水質_7(1) その１_2'!CD29=0,"",'水質_7(1) その１_2'!CD29)</f>
        <v>1</v>
      </c>
      <c r="CE29" s="98">
        <f>IF('水質_7(1) その１_2'!CE29=0,"",'水質_7(1) その１_2'!CE29)</f>
        <v>1</v>
      </c>
      <c r="CF29" s="97">
        <f>IF('水質_7(1) その１_2'!CF29=0,"",'水質_7(1) その１_2'!CF29)</f>
        <v>5</v>
      </c>
      <c r="CG29" s="95">
        <f>IF('水質_7(1) その１_2'!CG29=0,"",'水質_7(1) その１_2'!CG29)</f>
        <v>3</v>
      </c>
      <c r="CH29" s="94">
        <f>IF('水質_7(1) その１_2'!CH29=0,"",'水質_7(1) その１_2'!CH29)</f>
        <v>4</v>
      </c>
      <c r="CI29" s="98">
        <f>IF('水質_7(1) その１_2'!CI29=0,"",'水質_7(1) その１_2'!CI29)</f>
        <v>12</v>
      </c>
    </row>
    <row r="30" spans="1:87" ht="12" customHeight="1">
      <c r="A30" s="99" t="str">
        <f>自治体設定!C28</f>
        <v>滋賀県</v>
      </c>
      <c r="B30" s="100" t="str">
        <f>IF('水質_7(1) その１_2'!B30=0,"",'水質_7(1) その１_2'!B30)</f>
        <v/>
      </c>
      <c r="C30" s="101" t="str">
        <f>IF('水質_7(1) その１_2'!C30=0,"",'水質_7(1) その１_2'!C30)</f>
        <v/>
      </c>
      <c r="D30" s="102" t="str">
        <f>IF('水質_7(1) その１_2'!D30=0,"",'水質_7(1) その１_2'!D30)</f>
        <v/>
      </c>
      <c r="E30" s="103" t="str">
        <f>IF('水質_7(1) その１_2'!E30=0,"",'水質_7(1) その１_2'!E30)</f>
        <v/>
      </c>
      <c r="F30" s="100" t="str">
        <f>IF('水質_7(1) その１_2'!F30=0,"",'水質_7(1) その１_2'!F30)</f>
        <v/>
      </c>
      <c r="G30" s="101" t="str">
        <f>IF('水質_7(1) その１_2'!G30=0,"",'水質_7(1) その１_2'!G30)</f>
        <v/>
      </c>
      <c r="H30" s="102" t="str">
        <f>IF('水質_7(1) その１_2'!H30=0,"",'水質_7(1) その１_2'!H30)</f>
        <v/>
      </c>
      <c r="I30" s="103" t="str">
        <f>IF('水質_7(1) その１_2'!I30=0,"",'水質_7(1) その１_2'!I30)</f>
        <v/>
      </c>
      <c r="J30" s="100" t="str">
        <f>IF('水質_7(1) その１_2'!J30=0,"",'水質_7(1) その１_2'!J30)</f>
        <v/>
      </c>
      <c r="K30" s="101" t="str">
        <f>IF('水質_7(1) その１_2'!K30=0,"",'水質_7(1) その１_2'!K30)</f>
        <v/>
      </c>
      <c r="L30" s="102" t="str">
        <f>IF('水質_7(1) その１_2'!L30=0,"",'水質_7(1) その１_2'!L30)</f>
        <v/>
      </c>
      <c r="M30" s="103" t="str">
        <f>IF('水質_7(1) その１_2'!M30=0,"",'水質_7(1) その１_2'!M30)</f>
        <v/>
      </c>
      <c r="N30" s="99" t="str">
        <f t="shared" si="0"/>
        <v>滋賀県</v>
      </c>
      <c r="O30" s="100" t="str">
        <f>IF('水質_7(1) その１_2'!O30=0,"",'水質_7(1) その１_2'!O30)</f>
        <v/>
      </c>
      <c r="P30" s="101" t="str">
        <f>IF('水質_7(1) その１_2'!P30=0,"",'水質_7(1) その１_2'!P30)</f>
        <v/>
      </c>
      <c r="Q30" s="102" t="str">
        <f>IF('水質_7(1) その１_2'!Q30=0,"",'水質_7(1) その１_2'!Q30)</f>
        <v/>
      </c>
      <c r="R30" s="103" t="str">
        <f>IF('水質_7(1) その１_2'!R30=0,"",'水質_7(1) その１_2'!R30)</f>
        <v/>
      </c>
      <c r="S30" s="100" t="str">
        <f>IF('水質_7(1) その１_2'!S30=0,"",'水質_7(1) その１_2'!S30)</f>
        <v/>
      </c>
      <c r="T30" s="101" t="str">
        <f>IF('水質_7(1) その１_2'!T30=0,"",'水質_7(1) その１_2'!T30)</f>
        <v/>
      </c>
      <c r="U30" s="102" t="str">
        <f>IF('水質_7(1) その１_2'!U30=0,"",'水質_7(1) その１_2'!U30)</f>
        <v/>
      </c>
      <c r="V30" s="103" t="str">
        <f>IF('水質_7(1) その１_2'!V30=0,"",'水質_7(1) その１_2'!V30)</f>
        <v/>
      </c>
      <c r="W30" s="100" t="str">
        <f>IF('水質_7(1) その１_2'!W30=0,"",'水質_7(1) その１_2'!W30)</f>
        <v/>
      </c>
      <c r="X30" s="101" t="str">
        <f>IF('水質_7(1) その１_2'!X30=0,"",'水質_7(1) その１_2'!X30)</f>
        <v/>
      </c>
      <c r="Y30" s="102" t="str">
        <f>IF('水質_7(1) その１_2'!Y30=0,"",'水質_7(1) その１_2'!Y30)</f>
        <v/>
      </c>
      <c r="Z30" s="103" t="str">
        <f>IF('水質_7(1) その１_2'!Z30=0,"",'水質_7(1) その１_2'!Z30)</f>
        <v/>
      </c>
      <c r="AA30" s="99" t="str">
        <f t="shared" si="1"/>
        <v>滋賀県</v>
      </c>
      <c r="AB30" s="100" t="str">
        <f>IF('水質_7(1) その１_2'!AB30=0,"",'水質_7(1) その１_2'!AB30)</f>
        <v/>
      </c>
      <c r="AC30" s="101" t="str">
        <f>IF('水質_7(1) その１_2'!AC30=0,"",'水質_7(1) その１_2'!AC30)</f>
        <v/>
      </c>
      <c r="AD30" s="102" t="str">
        <f>IF('水質_7(1) その１_2'!AD30=0,"",'水質_7(1) その１_2'!AD30)</f>
        <v/>
      </c>
      <c r="AE30" s="103" t="str">
        <f>IF('水質_7(1) その１_2'!AE30=0,"",'水質_7(1) その１_2'!AE30)</f>
        <v/>
      </c>
      <c r="AF30" s="100" t="str">
        <f>IF('水質_7(1) その１_2'!AF30=0,"",'水質_7(1) その１_2'!AF30)</f>
        <v/>
      </c>
      <c r="AG30" s="101" t="str">
        <f>IF('水質_7(1) その１_2'!AG30=0,"",'水質_7(1) その１_2'!AG30)</f>
        <v/>
      </c>
      <c r="AH30" s="102" t="str">
        <f>IF('水質_7(1) その１_2'!AH30=0,"",'水質_7(1) その１_2'!AH30)</f>
        <v/>
      </c>
      <c r="AI30" s="103" t="str">
        <f>IF('水質_7(1) その１_2'!AI30=0,"",'水質_7(1) その１_2'!AI30)</f>
        <v/>
      </c>
      <c r="AJ30" s="100" t="str">
        <f>IF('水質_7(1) その１_2'!AJ30=0,"",'水質_7(1) その１_2'!AJ30)</f>
        <v/>
      </c>
      <c r="AK30" s="101" t="str">
        <f>IF('水質_7(1) その１_2'!AK30=0,"",'水質_7(1) その１_2'!AK30)</f>
        <v/>
      </c>
      <c r="AL30" s="102" t="str">
        <f>IF('水質_7(1) その１_2'!AL30=0,"",'水質_7(1) その１_2'!AL30)</f>
        <v/>
      </c>
      <c r="AM30" s="103" t="str">
        <f>IF('水質_7(1) その１_2'!AM30=0,"",'水質_7(1) その１_2'!AM30)</f>
        <v/>
      </c>
      <c r="AN30" s="99" t="str">
        <f t="shared" si="2"/>
        <v>滋賀県</v>
      </c>
      <c r="AO30" s="100" t="str">
        <f>IF('水質_7(1) その１_2'!AO30=0,"",'水質_7(1) その１_2'!AO30)</f>
        <v/>
      </c>
      <c r="AP30" s="101" t="str">
        <f>IF('水質_7(1) その１_2'!AP30=0,"",'水質_7(1) その１_2'!AP30)</f>
        <v/>
      </c>
      <c r="AQ30" s="102" t="str">
        <f>IF('水質_7(1) その１_2'!AQ30=0,"",'水質_7(1) その１_2'!AQ30)</f>
        <v/>
      </c>
      <c r="AR30" s="103" t="str">
        <f>IF('水質_7(1) その１_2'!AR30=0,"",'水質_7(1) その１_2'!AR30)</f>
        <v/>
      </c>
      <c r="AS30" s="100" t="str">
        <f>IF('水質_7(1) その１_2'!AS30=0,"",'水質_7(1) その１_2'!AS30)</f>
        <v/>
      </c>
      <c r="AT30" s="101" t="str">
        <f>IF('水質_7(1) その１_2'!AT30=0,"",'水質_7(1) その１_2'!AT30)</f>
        <v/>
      </c>
      <c r="AU30" s="102" t="str">
        <f>IF('水質_7(1) その１_2'!AU30=0,"",'水質_7(1) その１_2'!AU30)</f>
        <v/>
      </c>
      <c r="AV30" s="103" t="str">
        <f>IF('水質_7(1) その１_2'!AV30=0,"",'水質_7(1) その１_2'!AV30)</f>
        <v/>
      </c>
      <c r="AW30" s="100">
        <f>IF('水質_7(1) その１_2'!AW30=0,"",'水質_7(1) その１_2'!AW30)</f>
        <v>1</v>
      </c>
      <c r="AX30" s="101" t="str">
        <f>IF('水質_7(1) その１_2'!AX30=0,"",'水質_7(1) その１_2'!AX30)</f>
        <v/>
      </c>
      <c r="AY30" s="102" t="str">
        <f>IF('水質_7(1) その１_2'!AY30=0,"",'水質_7(1) その１_2'!AY30)</f>
        <v/>
      </c>
      <c r="AZ30" s="103">
        <f>IF('水質_7(1) その１_2'!AZ30=0,"",'水質_7(1) その１_2'!AZ30)</f>
        <v>1</v>
      </c>
      <c r="BA30" s="99" t="str">
        <f t="shared" si="3"/>
        <v>滋賀県</v>
      </c>
      <c r="BB30" s="100" t="str">
        <f>IF('水質_7(1) その１_2'!BB30=0,"",'水質_7(1) その１_2'!BB30)</f>
        <v/>
      </c>
      <c r="BC30" s="101" t="str">
        <f>IF('水質_7(1) その１_2'!BC30=0,"",'水質_7(1) その１_2'!BC30)</f>
        <v/>
      </c>
      <c r="BD30" s="102" t="str">
        <f>IF('水質_7(1) その１_2'!BD30=0,"",'水質_7(1) その１_2'!BD30)</f>
        <v/>
      </c>
      <c r="BE30" s="103" t="str">
        <f>IF('水質_7(1) その１_2'!BE30=0,"",'水質_7(1) その１_2'!BE30)</f>
        <v/>
      </c>
      <c r="BF30" s="100" t="str">
        <f>IF('水質_7(1) その１_2'!BF30=0,"",'水質_7(1) その１_2'!BF30)</f>
        <v/>
      </c>
      <c r="BG30" s="101" t="str">
        <f>IF('水質_7(1) その１_2'!BG30=0,"",'水質_7(1) その１_2'!BG30)</f>
        <v/>
      </c>
      <c r="BH30" s="102" t="str">
        <f>IF('水質_7(1) その１_2'!BH30=0,"",'水質_7(1) その１_2'!BH30)</f>
        <v/>
      </c>
      <c r="BI30" s="103" t="str">
        <f>IF('水質_7(1) その１_2'!BI30=0,"",'水質_7(1) その１_2'!BI30)</f>
        <v/>
      </c>
      <c r="BJ30" s="100" t="str">
        <f>IF('水質_7(1) その１_2'!BJ30=0,"",'水質_7(1) その１_2'!BJ30)</f>
        <v/>
      </c>
      <c r="BK30" s="101">
        <f>IF('水質_7(1) その１_2'!BK30=0,"",'水質_7(1) その１_2'!BK30)</f>
        <v>1</v>
      </c>
      <c r="BL30" s="102" t="str">
        <f>IF('水質_7(1) その１_2'!BL30=0,"",'水質_7(1) その１_2'!BL30)</f>
        <v/>
      </c>
      <c r="BM30" s="103">
        <f>IF('水質_7(1) その１_2'!BM30=0,"",'水質_7(1) その１_2'!BM30)</f>
        <v>1</v>
      </c>
      <c r="BN30" s="99" t="str">
        <f t="shared" si="4"/>
        <v>滋賀県</v>
      </c>
      <c r="BO30" s="107" t="str">
        <f>IF('水質_7(1) その１_2'!BO30=0,"",'水質_7(1) その１_2'!BO30)</f>
        <v/>
      </c>
      <c r="BP30" s="109" t="str">
        <f>IF('水質_7(1) その１_2'!BP30=0,"",'水質_7(1) その１_2'!BP30)</f>
        <v/>
      </c>
      <c r="BQ30" s="108" t="str">
        <f>IF('水質_7(1) その１_2'!BQ30=0,"",'水質_7(1) その１_2'!BQ30)</f>
        <v/>
      </c>
      <c r="BR30" s="112" t="str">
        <f>IF('水質_7(1) その１_2'!BR30=0,"",'水質_7(1) その１_2'!BR30)</f>
        <v/>
      </c>
      <c r="BS30" s="107" t="str">
        <f>IF('水質_7(1) その１_2'!BS30=0,"",'水質_7(1) その１_2'!BS30)</f>
        <v/>
      </c>
      <c r="BT30" s="109" t="str">
        <f>IF('水質_7(1) その１_2'!BT30=0,"",'水質_7(1) その１_2'!BT30)</f>
        <v/>
      </c>
      <c r="BU30" s="108" t="str">
        <f>IF('水質_7(1) その１_2'!BU30=0,"",'水質_7(1) その１_2'!BU30)</f>
        <v/>
      </c>
      <c r="BV30" s="112" t="str">
        <f>IF('水質_7(1) その１_2'!BV30=0,"",'水質_7(1) その１_2'!BV30)</f>
        <v/>
      </c>
      <c r="BW30" s="107">
        <f>IF('水質_7(1) その１_2'!BW30=0,"",'水質_7(1) その１_2'!BW30)</f>
        <v>2</v>
      </c>
      <c r="BX30" s="109" t="str">
        <f>IF('水質_7(1) その１_2'!BX30=0,"",'水質_7(1) その１_2'!BX30)</f>
        <v/>
      </c>
      <c r="BY30" s="108" t="str">
        <f>IF('水質_7(1) その１_2'!BY30=0,"",'水質_7(1) その１_2'!BY30)</f>
        <v/>
      </c>
      <c r="BZ30" s="112">
        <f>IF('水質_7(1) その１_2'!BZ30=0,"",'水質_7(1) その１_2'!BZ30)</f>
        <v>2</v>
      </c>
      <c r="CA30" s="99" t="str">
        <f t="shared" si="5"/>
        <v>滋賀県</v>
      </c>
      <c r="CB30" s="107" t="str">
        <f>IF('水質_7(1) その１_2'!CB30=0,"",'水質_7(1) その１_2'!CB30)</f>
        <v/>
      </c>
      <c r="CC30" s="109" t="str">
        <f>IF('水質_7(1) その１_2'!CC30=0,"",'水質_7(1) その１_2'!CC30)</f>
        <v/>
      </c>
      <c r="CD30" s="108" t="str">
        <f>IF('水質_7(1) その１_2'!CD30=0,"",'水質_7(1) その１_2'!CD30)</f>
        <v/>
      </c>
      <c r="CE30" s="112" t="str">
        <f>IF('水質_7(1) その１_2'!CE30=0,"",'水質_7(1) その１_2'!CE30)</f>
        <v/>
      </c>
      <c r="CF30" s="111">
        <f>IF('水質_7(1) その１_2'!CF30=0,"",'水質_7(1) その１_2'!CF30)</f>
        <v>3</v>
      </c>
      <c r="CG30" s="109">
        <f>IF('水質_7(1) その１_2'!CG30=0,"",'水質_7(1) その１_2'!CG30)</f>
        <v>1</v>
      </c>
      <c r="CH30" s="108" t="str">
        <f>IF('水質_7(1) その１_2'!CH30=0,"",'水質_7(1) その１_2'!CH30)</f>
        <v/>
      </c>
      <c r="CI30" s="112">
        <f>IF('水質_7(1) その１_2'!CI30=0,"",'水質_7(1) その１_2'!CI30)</f>
        <v>4</v>
      </c>
    </row>
    <row r="31" spans="1:87" ht="12" customHeight="1">
      <c r="A31" s="71" t="str">
        <f>自治体設定!C29</f>
        <v>京都府</v>
      </c>
      <c r="B31" s="72" t="str">
        <f>IF('水質_7(1) その１_2'!B31=0,"",'水質_7(1) その１_2'!B31)</f>
        <v/>
      </c>
      <c r="C31" s="73" t="str">
        <f>IF('水質_7(1) その１_2'!C31=0,"",'水質_7(1) その１_2'!C31)</f>
        <v/>
      </c>
      <c r="D31" s="74" t="str">
        <f>IF('水質_7(1) その１_2'!D31=0,"",'水質_7(1) その１_2'!D31)</f>
        <v/>
      </c>
      <c r="E31" s="75" t="str">
        <f>IF('水質_7(1) その１_2'!E31=0,"",'水質_7(1) その１_2'!E31)</f>
        <v/>
      </c>
      <c r="F31" s="72" t="str">
        <f>IF('水質_7(1) その１_2'!F31=0,"",'水質_7(1) その１_2'!F31)</f>
        <v/>
      </c>
      <c r="G31" s="73" t="str">
        <f>IF('水質_7(1) その１_2'!G31=0,"",'水質_7(1) その１_2'!G31)</f>
        <v/>
      </c>
      <c r="H31" s="74" t="str">
        <f>IF('水質_7(1) その１_2'!H31=0,"",'水質_7(1) その１_2'!H31)</f>
        <v/>
      </c>
      <c r="I31" s="75" t="str">
        <f>IF('水質_7(1) その１_2'!I31=0,"",'水質_7(1) その１_2'!I31)</f>
        <v/>
      </c>
      <c r="J31" s="72" t="str">
        <f>IF('水質_7(1) その１_2'!J31=0,"",'水質_7(1) その１_2'!J31)</f>
        <v/>
      </c>
      <c r="K31" s="73" t="str">
        <f>IF('水質_7(1) その１_2'!K31=0,"",'水質_7(1) その１_2'!K31)</f>
        <v/>
      </c>
      <c r="L31" s="74" t="str">
        <f>IF('水質_7(1) その１_2'!L31=0,"",'水質_7(1) その１_2'!L31)</f>
        <v/>
      </c>
      <c r="M31" s="75" t="str">
        <f>IF('水質_7(1) その１_2'!M31=0,"",'水質_7(1) その１_2'!M31)</f>
        <v/>
      </c>
      <c r="N31" s="71" t="str">
        <f t="shared" si="0"/>
        <v>京都府</v>
      </c>
      <c r="O31" s="72" t="str">
        <f>IF('水質_7(1) その１_2'!O31=0,"",'水質_7(1) その１_2'!O31)</f>
        <v/>
      </c>
      <c r="P31" s="73" t="str">
        <f>IF('水質_7(1) その１_2'!P31=0,"",'水質_7(1) その１_2'!P31)</f>
        <v/>
      </c>
      <c r="Q31" s="74" t="str">
        <f>IF('水質_7(1) その１_2'!Q31=0,"",'水質_7(1) その１_2'!Q31)</f>
        <v/>
      </c>
      <c r="R31" s="75" t="str">
        <f>IF('水質_7(1) その１_2'!R31=0,"",'水質_7(1) その１_2'!R31)</f>
        <v/>
      </c>
      <c r="S31" s="72" t="str">
        <f>IF('水質_7(1) その１_2'!S31=0,"",'水質_7(1) その１_2'!S31)</f>
        <v/>
      </c>
      <c r="T31" s="73" t="str">
        <f>IF('水質_7(1) その１_2'!T31=0,"",'水質_7(1) その１_2'!T31)</f>
        <v/>
      </c>
      <c r="U31" s="74" t="str">
        <f>IF('水質_7(1) その１_2'!U31=0,"",'水質_7(1) その１_2'!U31)</f>
        <v/>
      </c>
      <c r="V31" s="75" t="str">
        <f>IF('水質_7(1) その１_2'!V31=0,"",'水質_7(1) その１_2'!V31)</f>
        <v/>
      </c>
      <c r="W31" s="72" t="str">
        <f>IF('水質_7(1) その１_2'!W31=0,"",'水質_7(1) その１_2'!W31)</f>
        <v/>
      </c>
      <c r="X31" s="73" t="str">
        <f>IF('水質_7(1) その１_2'!X31=0,"",'水質_7(1) その１_2'!X31)</f>
        <v/>
      </c>
      <c r="Y31" s="74" t="str">
        <f>IF('水質_7(1) その１_2'!Y31=0,"",'水質_7(1) その１_2'!Y31)</f>
        <v/>
      </c>
      <c r="Z31" s="75" t="str">
        <f>IF('水質_7(1) その１_2'!Z31=0,"",'水質_7(1) その１_2'!Z31)</f>
        <v/>
      </c>
      <c r="AA31" s="71" t="str">
        <f t="shared" si="1"/>
        <v>京都府</v>
      </c>
      <c r="AB31" s="72" t="str">
        <f>IF('水質_7(1) その１_2'!AB31=0,"",'水質_7(1) その１_2'!AB31)</f>
        <v/>
      </c>
      <c r="AC31" s="73" t="str">
        <f>IF('水質_7(1) その１_2'!AC31=0,"",'水質_7(1) その１_2'!AC31)</f>
        <v/>
      </c>
      <c r="AD31" s="74" t="str">
        <f>IF('水質_7(1) その１_2'!AD31=0,"",'水質_7(1) その１_2'!AD31)</f>
        <v/>
      </c>
      <c r="AE31" s="75" t="str">
        <f>IF('水質_7(1) その１_2'!AE31=0,"",'水質_7(1) その１_2'!AE31)</f>
        <v/>
      </c>
      <c r="AF31" s="72" t="str">
        <f>IF('水質_7(1) その１_2'!AF31=0,"",'水質_7(1) その１_2'!AF31)</f>
        <v/>
      </c>
      <c r="AG31" s="73" t="str">
        <f>IF('水質_7(1) その１_2'!AG31=0,"",'水質_7(1) その１_2'!AG31)</f>
        <v/>
      </c>
      <c r="AH31" s="74" t="str">
        <f>IF('水質_7(1) その１_2'!AH31=0,"",'水質_7(1) その１_2'!AH31)</f>
        <v/>
      </c>
      <c r="AI31" s="75" t="str">
        <f>IF('水質_7(1) その１_2'!AI31=0,"",'水質_7(1) その１_2'!AI31)</f>
        <v/>
      </c>
      <c r="AJ31" s="72" t="str">
        <f>IF('水質_7(1) その１_2'!AJ31=0,"",'水質_7(1) その１_2'!AJ31)</f>
        <v/>
      </c>
      <c r="AK31" s="73" t="str">
        <f>IF('水質_7(1) その１_2'!AK31=0,"",'水質_7(1) その１_2'!AK31)</f>
        <v/>
      </c>
      <c r="AL31" s="74" t="str">
        <f>IF('水質_7(1) その１_2'!AL31=0,"",'水質_7(1) その１_2'!AL31)</f>
        <v/>
      </c>
      <c r="AM31" s="75" t="str">
        <f>IF('水質_7(1) その１_2'!AM31=0,"",'水質_7(1) その１_2'!AM31)</f>
        <v/>
      </c>
      <c r="AN31" s="71" t="str">
        <f t="shared" si="2"/>
        <v>京都府</v>
      </c>
      <c r="AO31" s="72" t="str">
        <f>IF('水質_7(1) その１_2'!AO31=0,"",'水質_7(1) その１_2'!AO31)</f>
        <v/>
      </c>
      <c r="AP31" s="73" t="str">
        <f>IF('水質_7(1) その１_2'!AP31=0,"",'水質_7(1) その１_2'!AP31)</f>
        <v/>
      </c>
      <c r="AQ31" s="74" t="str">
        <f>IF('水質_7(1) その１_2'!AQ31=0,"",'水質_7(1) その１_2'!AQ31)</f>
        <v/>
      </c>
      <c r="AR31" s="75" t="str">
        <f>IF('水質_7(1) その１_2'!AR31=0,"",'水質_7(1) その１_2'!AR31)</f>
        <v/>
      </c>
      <c r="AS31" s="72" t="str">
        <f>IF('水質_7(1) その１_2'!AS31=0,"",'水質_7(1) その１_2'!AS31)</f>
        <v/>
      </c>
      <c r="AT31" s="73" t="str">
        <f>IF('水質_7(1) その１_2'!AT31=0,"",'水質_7(1) その１_2'!AT31)</f>
        <v/>
      </c>
      <c r="AU31" s="74" t="str">
        <f>IF('水質_7(1) その１_2'!AU31=0,"",'水質_7(1) その１_2'!AU31)</f>
        <v/>
      </c>
      <c r="AV31" s="75" t="str">
        <f>IF('水質_7(1) その１_2'!AV31=0,"",'水質_7(1) その１_2'!AV31)</f>
        <v/>
      </c>
      <c r="AW31" s="72" t="str">
        <f>IF('水質_7(1) その１_2'!AW31=0,"",'水質_7(1) その１_2'!AW31)</f>
        <v/>
      </c>
      <c r="AX31" s="73" t="str">
        <f>IF('水質_7(1) その１_2'!AX31=0,"",'水質_7(1) その１_2'!AX31)</f>
        <v/>
      </c>
      <c r="AY31" s="74" t="str">
        <f>IF('水質_7(1) その１_2'!AY31=0,"",'水質_7(1) その１_2'!AY31)</f>
        <v/>
      </c>
      <c r="AZ31" s="75" t="str">
        <f>IF('水質_7(1) その１_2'!AZ31=0,"",'水質_7(1) その１_2'!AZ31)</f>
        <v/>
      </c>
      <c r="BA31" s="71" t="str">
        <f t="shared" si="3"/>
        <v>京都府</v>
      </c>
      <c r="BB31" s="72" t="str">
        <f>IF('水質_7(1) その１_2'!BB31=0,"",'水質_7(1) その１_2'!BB31)</f>
        <v/>
      </c>
      <c r="BC31" s="73" t="str">
        <f>IF('水質_7(1) その１_2'!BC31=0,"",'水質_7(1) その１_2'!BC31)</f>
        <v/>
      </c>
      <c r="BD31" s="74" t="str">
        <f>IF('水質_7(1) その１_2'!BD31=0,"",'水質_7(1) その１_2'!BD31)</f>
        <v/>
      </c>
      <c r="BE31" s="75" t="str">
        <f>IF('水質_7(1) その１_2'!BE31=0,"",'水質_7(1) その１_2'!BE31)</f>
        <v/>
      </c>
      <c r="BF31" s="72" t="str">
        <f>IF('水質_7(1) その１_2'!BF31=0,"",'水質_7(1) その１_2'!BF31)</f>
        <v/>
      </c>
      <c r="BG31" s="73" t="str">
        <f>IF('水質_7(1) その１_2'!BG31=0,"",'水質_7(1) その１_2'!BG31)</f>
        <v/>
      </c>
      <c r="BH31" s="74" t="str">
        <f>IF('水質_7(1) その１_2'!BH31=0,"",'水質_7(1) その１_2'!BH31)</f>
        <v/>
      </c>
      <c r="BI31" s="75" t="str">
        <f>IF('水質_7(1) その１_2'!BI31=0,"",'水質_7(1) その１_2'!BI31)</f>
        <v/>
      </c>
      <c r="BJ31" s="72">
        <f>IF('水質_7(1) その１_2'!BJ31=0,"",'水質_7(1) その１_2'!BJ31)</f>
        <v>2</v>
      </c>
      <c r="BK31" s="73" t="str">
        <f>IF('水質_7(1) その１_2'!BK31=0,"",'水質_7(1) その１_2'!BK31)</f>
        <v/>
      </c>
      <c r="BL31" s="74" t="str">
        <f>IF('水質_7(1) その１_2'!BL31=0,"",'水質_7(1) その１_2'!BL31)</f>
        <v/>
      </c>
      <c r="BM31" s="75">
        <f>IF('水質_7(1) その１_2'!BM31=0,"",'水質_7(1) その１_2'!BM31)</f>
        <v>2</v>
      </c>
      <c r="BN31" s="71" t="str">
        <f t="shared" si="4"/>
        <v>京都府</v>
      </c>
      <c r="BO31" s="79" t="str">
        <f>IF('水質_7(1) その１_2'!BO31=0,"",'水質_7(1) その１_2'!BO31)</f>
        <v/>
      </c>
      <c r="BP31" s="81" t="str">
        <f>IF('水質_7(1) その１_2'!BP31=0,"",'水質_7(1) その１_2'!BP31)</f>
        <v/>
      </c>
      <c r="BQ31" s="80" t="str">
        <f>IF('水質_7(1) その１_2'!BQ31=0,"",'水質_7(1) その１_2'!BQ31)</f>
        <v/>
      </c>
      <c r="BR31" s="84" t="str">
        <f>IF('水質_7(1) その１_2'!BR31=0,"",'水質_7(1) その１_2'!BR31)</f>
        <v/>
      </c>
      <c r="BS31" s="79" t="str">
        <f>IF('水質_7(1) その１_2'!BS31=0,"",'水質_7(1) その１_2'!BS31)</f>
        <v/>
      </c>
      <c r="BT31" s="81" t="str">
        <f>IF('水質_7(1) その１_2'!BT31=0,"",'水質_7(1) その１_2'!BT31)</f>
        <v/>
      </c>
      <c r="BU31" s="80" t="str">
        <f>IF('水質_7(1) その１_2'!BU31=0,"",'水質_7(1) その１_2'!BU31)</f>
        <v/>
      </c>
      <c r="BV31" s="84" t="str">
        <f>IF('水質_7(1) その１_2'!BV31=0,"",'水質_7(1) その１_2'!BV31)</f>
        <v/>
      </c>
      <c r="BW31" s="79">
        <f>IF('水質_7(1) その１_2'!BW31=0,"",'水質_7(1) その１_2'!BW31)</f>
        <v>3</v>
      </c>
      <c r="BX31" s="81" t="str">
        <f>IF('水質_7(1) その１_2'!BX31=0,"",'水質_7(1) その１_2'!BX31)</f>
        <v/>
      </c>
      <c r="BY31" s="80" t="str">
        <f>IF('水質_7(1) その１_2'!BY31=0,"",'水質_7(1) その１_2'!BY31)</f>
        <v/>
      </c>
      <c r="BZ31" s="84">
        <f>IF('水質_7(1) その１_2'!BZ31=0,"",'水質_7(1) その１_2'!BZ31)</f>
        <v>3</v>
      </c>
      <c r="CA31" s="71" t="str">
        <f t="shared" si="5"/>
        <v>京都府</v>
      </c>
      <c r="CB31" s="79" t="str">
        <f>IF('水質_7(1) その１_2'!CB31=0,"",'水質_7(1) その１_2'!CB31)</f>
        <v/>
      </c>
      <c r="CC31" s="81" t="str">
        <f>IF('水質_7(1) その１_2'!CC31=0,"",'水質_7(1) その１_2'!CC31)</f>
        <v/>
      </c>
      <c r="CD31" s="80" t="str">
        <f>IF('水質_7(1) その１_2'!CD31=0,"",'水質_7(1) その１_2'!CD31)</f>
        <v/>
      </c>
      <c r="CE31" s="84" t="str">
        <f>IF('水質_7(1) その１_2'!CE31=0,"",'水質_7(1) その１_2'!CE31)</f>
        <v/>
      </c>
      <c r="CF31" s="83">
        <f>IF('水質_7(1) その１_2'!CF31=0,"",'水質_7(1) その１_2'!CF31)</f>
        <v>5</v>
      </c>
      <c r="CG31" s="81" t="str">
        <f>IF('水質_7(1) その１_2'!CG31=0,"",'水質_7(1) その１_2'!CG31)</f>
        <v/>
      </c>
      <c r="CH31" s="80" t="str">
        <f>IF('水質_7(1) その１_2'!CH31=0,"",'水質_7(1) その１_2'!CH31)</f>
        <v/>
      </c>
      <c r="CI31" s="84">
        <f>IF('水質_7(1) その１_2'!CI31=0,"",'水質_7(1) その１_2'!CI31)</f>
        <v>5</v>
      </c>
    </row>
    <row r="32" spans="1:87" ht="12" customHeight="1">
      <c r="A32" s="85" t="str">
        <f>自治体設定!C30</f>
        <v>大阪府</v>
      </c>
      <c r="B32" s="86" t="str">
        <f>IF('水質_7(1) その１_2'!B32=0,"",'水質_7(1) その１_2'!B32)</f>
        <v/>
      </c>
      <c r="C32" s="87" t="str">
        <f>IF('水質_7(1) その１_2'!C32=0,"",'水質_7(1) その１_2'!C32)</f>
        <v/>
      </c>
      <c r="D32" s="88" t="str">
        <f>IF('水質_7(1) その１_2'!D32=0,"",'水質_7(1) その１_2'!D32)</f>
        <v/>
      </c>
      <c r="E32" s="89" t="str">
        <f>IF('水質_7(1) その１_2'!E32=0,"",'水質_7(1) その１_2'!E32)</f>
        <v/>
      </c>
      <c r="F32" s="86" t="str">
        <f>IF('水質_7(1) その１_2'!F32=0,"",'水質_7(1) その１_2'!F32)</f>
        <v/>
      </c>
      <c r="G32" s="87" t="str">
        <f>IF('水質_7(1) その１_2'!G32=0,"",'水質_7(1) その１_2'!G32)</f>
        <v/>
      </c>
      <c r="H32" s="88" t="str">
        <f>IF('水質_7(1) その１_2'!H32=0,"",'水質_7(1) その１_2'!H32)</f>
        <v/>
      </c>
      <c r="I32" s="89" t="str">
        <f>IF('水質_7(1) その１_2'!I32=0,"",'水質_7(1) その１_2'!I32)</f>
        <v/>
      </c>
      <c r="J32" s="86" t="str">
        <f>IF('水質_7(1) その１_2'!J32=0,"",'水質_7(1) その１_2'!J32)</f>
        <v/>
      </c>
      <c r="K32" s="87" t="str">
        <f>IF('水質_7(1) その１_2'!K32=0,"",'水質_7(1) その１_2'!K32)</f>
        <v/>
      </c>
      <c r="L32" s="88" t="str">
        <f>IF('水質_7(1) その１_2'!L32=0,"",'水質_7(1) その１_2'!L32)</f>
        <v/>
      </c>
      <c r="M32" s="89" t="str">
        <f>IF('水質_7(1) その１_2'!M32=0,"",'水質_7(1) その１_2'!M32)</f>
        <v/>
      </c>
      <c r="N32" s="85" t="str">
        <f t="shared" si="0"/>
        <v>大阪府</v>
      </c>
      <c r="O32" s="86" t="str">
        <f>IF('水質_7(1) その１_2'!O32=0,"",'水質_7(1) その１_2'!O32)</f>
        <v/>
      </c>
      <c r="P32" s="87" t="str">
        <f>IF('水質_7(1) その１_2'!P32=0,"",'水質_7(1) その１_2'!P32)</f>
        <v/>
      </c>
      <c r="Q32" s="88" t="str">
        <f>IF('水質_7(1) その１_2'!Q32=0,"",'水質_7(1) その１_2'!Q32)</f>
        <v/>
      </c>
      <c r="R32" s="89" t="str">
        <f>IF('水質_7(1) その１_2'!R32=0,"",'水質_7(1) その１_2'!R32)</f>
        <v/>
      </c>
      <c r="S32" s="86" t="str">
        <f>IF('水質_7(1) その１_2'!S32=0,"",'水質_7(1) その１_2'!S32)</f>
        <v/>
      </c>
      <c r="T32" s="87" t="str">
        <f>IF('水質_7(1) その１_2'!T32=0,"",'水質_7(1) その１_2'!T32)</f>
        <v/>
      </c>
      <c r="U32" s="88" t="str">
        <f>IF('水質_7(1) その１_2'!U32=0,"",'水質_7(1) その１_2'!U32)</f>
        <v/>
      </c>
      <c r="V32" s="89" t="str">
        <f>IF('水質_7(1) その１_2'!V32=0,"",'水質_7(1) その１_2'!V32)</f>
        <v/>
      </c>
      <c r="W32" s="86" t="str">
        <f>IF('水質_7(1) その１_2'!W32=0,"",'水質_7(1) その１_2'!W32)</f>
        <v/>
      </c>
      <c r="X32" s="87" t="str">
        <f>IF('水質_7(1) その１_2'!X32=0,"",'水質_7(1) その１_2'!X32)</f>
        <v/>
      </c>
      <c r="Y32" s="88" t="str">
        <f>IF('水質_7(1) その１_2'!Y32=0,"",'水質_7(1) その１_2'!Y32)</f>
        <v/>
      </c>
      <c r="Z32" s="89" t="str">
        <f>IF('水質_7(1) その１_2'!Z32=0,"",'水質_7(1) その１_2'!Z32)</f>
        <v/>
      </c>
      <c r="AA32" s="85" t="str">
        <f t="shared" si="1"/>
        <v>大阪府</v>
      </c>
      <c r="AB32" s="86" t="str">
        <f>IF('水質_7(1) その１_2'!AB32=0,"",'水質_7(1) その１_2'!AB32)</f>
        <v/>
      </c>
      <c r="AC32" s="87" t="str">
        <f>IF('水質_7(1) その１_2'!AC32=0,"",'水質_7(1) その１_2'!AC32)</f>
        <v/>
      </c>
      <c r="AD32" s="88" t="str">
        <f>IF('水質_7(1) その１_2'!AD32=0,"",'水質_7(1) その１_2'!AD32)</f>
        <v/>
      </c>
      <c r="AE32" s="89" t="str">
        <f>IF('水質_7(1) その１_2'!AE32=0,"",'水質_7(1) その１_2'!AE32)</f>
        <v/>
      </c>
      <c r="AF32" s="86" t="str">
        <f>IF('水質_7(1) その１_2'!AF32=0,"",'水質_7(1) その１_2'!AF32)</f>
        <v/>
      </c>
      <c r="AG32" s="87" t="str">
        <f>IF('水質_7(1) その１_2'!AG32=0,"",'水質_7(1) その１_2'!AG32)</f>
        <v/>
      </c>
      <c r="AH32" s="88" t="str">
        <f>IF('水質_7(1) その１_2'!AH32=0,"",'水質_7(1) その１_2'!AH32)</f>
        <v/>
      </c>
      <c r="AI32" s="89" t="str">
        <f>IF('水質_7(1) その１_2'!AI32=0,"",'水質_7(1) その１_2'!AI32)</f>
        <v/>
      </c>
      <c r="AJ32" s="86" t="str">
        <f>IF('水質_7(1) その１_2'!AJ32=0,"",'水質_7(1) その１_2'!AJ32)</f>
        <v/>
      </c>
      <c r="AK32" s="87" t="str">
        <f>IF('水質_7(1) その１_2'!AK32=0,"",'水質_7(1) その１_2'!AK32)</f>
        <v/>
      </c>
      <c r="AL32" s="88" t="str">
        <f>IF('水質_7(1) その１_2'!AL32=0,"",'水質_7(1) その１_2'!AL32)</f>
        <v/>
      </c>
      <c r="AM32" s="89" t="str">
        <f>IF('水質_7(1) その１_2'!AM32=0,"",'水質_7(1) その１_2'!AM32)</f>
        <v/>
      </c>
      <c r="AN32" s="85" t="str">
        <f t="shared" si="2"/>
        <v>大阪府</v>
      </c>
      <c r="AO32" s="86" t="str">
        <f>IF('水質_7(1) その１_2'!AO32=0,"",'水質_7(1) その１_2'!AO32)</f>
        <v/>
      </c>
      <c r="AP32" s="87" t="str">
        <f>IF('水質_7(1) その１_2'!AP32=0,"",'水質_7(1) その１_2'!AP32)</f>
        <v/>
      </c>
      <c r="AQ32" s="88" t="str">
        <f>IF('水質_7(1) その１_2'!AQ32=0,"",'水質_7(1) その１_2'!AQ32)</f>
        <v/>
      </c>
      <c r="AR32" s="89" t="str">
        <f>IF('水質_7(1) その１_2'!AR32=0,"",'水質_7(1) その１_2'!AR32)</f>
        <v/>
      </c>
      <c r="AS32" s="86" t="str">
        <f>IF('水質_7(1) その１_2'!AS32=0,"",'水質_7(1) その１_2'!AS32)</f>
        <v/>
      </c>
      <c r="AT32" s="87" t="str">
        <f>IF('水質_7(1) その１_2'!AT32=0,"",'水質_7(1) その１_2'!AT32)</f>
        <v/>
      </c>
      <c r="AU32" s="88" t="str">
        <f>IF('水質_7(1) その１_2'!AU32=0,"",'水質_7(1) その１_2'!AU32)</f>
        <v/>
      </c>
      <c r="AV32" s="89" t="str">
        <f>IF('水質_7(1) その１_2'!AV32=0,"",'水質_7(1) その１_2'!AV32)</f>
        <v/>
      </c>
      <c r="AW32" s="86" t="str">
        <f>IF('水質_7(1) その１_2'!AW32=0,"",'水質_7(1) その１_2'!AW32)</f>
        <v/>
      </c>
      <c r="AX32" s="87" t="str">
        <f>IF('水質_7(1) その１_2'!AX32=0,"",'水質_7(1) その１_2'!AX32)</f>
        <v/>
      </c>
      <c r="AY32" s="88" t="str">
        <f>IF('水質_7(1) その１_2'!AY32=0,"",'水質_7(1) その１_2'!AY32)</f>
        <v/>
      </c>
      <c r="AZ32" s="89" t="str">
        <f>IF('水質_7(1) その１_2'!AZ32=0,"",'水質_7(1) その１_2'!AZ32)</f>
        <v/>
      </c>
      <c r="BA32" s="85" t="str">
        <f t="shared" si="3"/>
        <v>大阪府</v>
      </c>
      <c r="BB32" s="86" t="str">
        <f>IF('水質_7(1) その１_2'!BB32=0,"",'水質_7(1) その１_2'!BB32)</f>
        <v/>
      </c>
      <c r="BC32" s="87" t="str">
        <f>IF('水質_7(1) その１_2'!BC32=0,"",'水質_7(1) その１_2'!BC32)</f>
        <v/>
      </c>
      <c r="BD32" s="88" t="str">
        <f>IF('水質_7(1) その１_2'!BD32=0,"",'水質_7(1) その１_2'!BD32)</f>
        <v/>
      </c>
      <c r="BE32" s="89" t="str">
        <f>IF('水質_7(1) その１_2'!BE32=0,"",'水質_7(1) その１_2'!BE32)</f>
        <v/>
      </c>
      <c r="BF32" s="86" t="str">
        <f>IF('水質_7(1) その１_2'!BF32=0,"",'水質_7(1) その１_2'!BF32)</f>
        <v/>
      </c>
      <c r="BG32" s="87" t="str">
        <f>IF('水質_7(1) その１_2'!BG32=0,"",'水質_7(1) その１_2'!BG32)</f>
        <v/>
      </c>
      <c r="BH32" s="88" t="str">
        <f>IF('水質_7(1) その１_2'!BH32=0,"",'水質_7(1) その１_2'!BH32)</f>
        <v/>
      </c>
      <c r="BI32" s="89" t="str">
        <f>IF('水質_7(1) その１_2'!BI32=0,"",'水質_7(1) その１_2'!BI32)</f>
        <v/>
      </c>
      <c r="BJ32" s="86">
        <f>IF('水質_7(1) その１_2'!BJ32=0,"",'水質_7(1) その１_2'!BJ32)</f>
        <v>3</v>
      </c>
      <c r="BK32" s="87">
        <f>IF('水質_7(1) その１_2'!BK32=0,"",'水質_7(1) その１_2'!BK32)</f>
        <v>1</v>
      </c>
      <c r="BL32" s="88" t="str">
        <f>IF('水質_7(1) その１_2'!BL32=0,"",'水質_7(1) その１_2'!BL32)</f>
        <v/>
      </c>
      <c r="BM32" s="89">
        <f>IF('水質_7(1) その１_2'!BM32=0,"",'水質_7(1) その１_2'!BM32)</f>
        <v>4</v>
      </c>
      <c r="BN32" s="85" t="str">
        <f t="shared" si="4"/>
        <v>大阪府</v>
      </c>
      <c r="BO32" s="93" t="str">
        <f>IF('水質_7(1) その１_2'!BO32=0,"",'水質_7(1) その１_2'!BO32)</f>
        <v/>
      </c>
      <c r="BP32" s="95" t="str">
        <f>IF('水質_7(1) その１_2'!BP32=0,"",'水質_7(1) その１_2'!BP32)</f>
        <v/>
      </c>
      <c r="BQ32" s="94" t="str">
        <f>IF('水質_7(1) その１_2'!BQ32=0,"",'水質_7(1) その１_2'!BQ32)</f>
        <v/>
      </c>
      <c r="BR32" s="98" t="str">
        <f>IF('水質_7(1) その１_2'!BR32=0,"",'水質_7(1) その１_2'!BR32)</f>
        <v/>
      </c>
      <c r="BS32" s="93">
        <f>IF('水質_7(1) その１_2'!BS32=0,"",'水質_7(1) その１_2'!BS32)</f>
        <v>1</v>
      </c>
      <c r="BT32" s="95" t="str">
        <f>IF('水質_7(1) その１_2'!BT32=0,"",'水質_7(1) その１_2'!BT32)</f>
        <v/>
      </c>
      <c r="BU32" s="94" t="str">
        <f>IF('水質_7(1) その１_2'!BU32=0,"",'水質_7(1) その１_2'!BU32)</f>
        <v/>
      </c>
      <c r="BV32" s="98">
        <f>IF('水質_7(1) その１_2'!BV32=0,"",'水質_7(1) その１_2'!BV32)</f>
        <v>1</v>
      </c>
      <c r="BW32" s="93">
        <f>IF('水質_7(1) その１_2'!BW32=0,"",'水質_7(1) その１_2'!BW32)</f>
        <v>8</v>
      </c>
      <c r="BX32" s="95" t="str">
        <f>IF('水質_7(1) その１_2'!BX32=0,"",'水質_7(1) その１_2'!BX32)</f>
        <v/>
      </c>
      <c r="BY32" s="94" t="str">
        <f>IF('水質_7(1) その１_2'!BY32=0,"",'水質_7(1) その１_2'!BY32)</f>
        <v/>
      </c>
      <c r="BZ32" s="98">
        <f>IF('水質_7(1) その１_2'!BZ32=0,"",'水質_7(1) その１_2'!BZ32)</f>
        <v>8</v>
      </c>
      <c r="CA32" s="85" t="str">
        <f t="shared" si="5"/>
        <v>大阪府</v>
      </c>
      <c r="CB32" s="93" t="str">
        <f>IF('水質_7(1) その１_2'!CB32=0,"",'水質_7(1) その１_2'!CB32)</f>
        <v/>
      </c>
      <c r="CC32" s="95" t="str">
        <f>IF('水質_7(1) その１_2'!CC32=0,"",'水質_7(1) その１_2'!CC32)</f>
        <v/>
      </c>
      <c r="CD32" s="94" t="str">
        <f>IF('水質_7(1) その１_2'!CD32=0,"",'水質_7(1) その１_2'!CD32)</f>
        <v/>
      </c>
      <c r="CE32" s="98" t="str">
        <f>IF('水質_7(1) その１_2'!CE32=0,"",'水質_7(1) その１_2'!CE32)</f>
        <v/>
      </c>
      <c r="CF32" s="97">
        <f>IF('水質_7(1) その１_2'!CF32=0,"",'水質_7(1) その１_2'!CF32)</f>
        <v>12</v>
      </c>
      <c r="CG32" s="95">
        <f>IF('水質_7(1) その１_2'!CG32=0,"",'水質_7(1) その１_2'!CG32)</f>
        <v>1</v>
      </c>
      <c r="CH32" s="94" t="str">
        <f>IF('水質_7(1) その１_2'!CH32=0,"",'水質_7(1) その１_2'!CH32)</f>
        <v/>
      </c>
      <c r="CI32" s="98">
        <f>IF('水質_7(1) その１_2'!CI32=0,"",'水質_7(1) その１_2'!CI32)</f>
        <v>13</v>
      </c>
    </row>
    <row r="33" spans="1:87" ht="12" customHeight="1">
      <c r="A33" s="85" t="str">
        <f>自治体設定!C31</f>
        <v>兵庫県</v>
      </c>
      <c r="B33" s="86" t="str">
        <f>IF('水質_7(1) その１_2'!B33=0,"",'水質_7(1) その１_2'!B33)</f>
        <v/>
      </c>
      <c r="C33" s="87" t="str">
        <f>IF('水質_7(1) その１_2'!C33=0,"",'水質_7(1) その１_2'!C33)</f>
        <v/>
      </c>
      <c r="D33" s="88" t="str">
        <f>IF('水質_7(1) その１_2'!D33=0,"",'水質_7(1) その１_2'!D33)</f>
        <v/>
      </c>
      <c r="E33" s="89" t="str">
        <f>IF('水質_7(1) その１_2'!E33=0,"",'水質_7(1) その１_2'!E33)</f>
        <v/>
      </c>
      <c r="F33" s="86" t="str">
        <f>IF('水質_7(1) その１_2'!F33=0,"",'水質_7(1) その１_2'!F33)</f>
        <v/>
      </c>
      <c r="G33" s="87" t="str">
        <f>IF('水質_7(1) その１_2'!G33=0,"",'水質_7(1) その１_2'!G33)</f>
        <v/>
      </c>
      <c r="H33" s="88" t="str">
        <f>IF('水質_7(1) その１_2'!H33=0,"",'水質_7(1) その１_2'!H33)</f>
        <v/>
      </c>
      <c r="I33" s="89" t="str">
        <f>IF('水質_7(1) その１_2'!I33=0,"",'水質_7(1) その１_2'!I33)</f>
        <v/>
      </c>
      <c r="J33" s="86" t="str">
        <f>IF('水質_7(1) その１_2'!J33=0,"",'水質_7(1) その１_2'!J33)</f>
        <v/>
      </c>
      <c r="K33" s="87" t="str">
        <f>IF('水質_7(1) その１_2'!K33=0,"",'水質_7(1) その１_2'!K33)</f>
        <v/>
      </c>
      <c r="L33" s="88" t="str">
        <f>IF('水質_7(1) その１_2'!L33=0,"",'水質_7(1) その１_2'!L33)</f>
        <v/>
      </c>
      <c r="M33" s="89" t="str">
        <f>IF('水質_7(1) その１_2'!M33=0,"",'水質_7(1) その１_2'!M33)</f>
        <v/>
      </c>
      <c r="N33" s="85" t="str">
        <f t="shared" si="0"/>
        <v>兵庫県</v>
      </c>
      <c r="O33" s="86" t="str">
        <f>IF('水質_7(1) その１_2'!O33=0,"",'水質_7(1) その１_2'!O33)</f>
        <v/>
      </c>
      <c r="P33" s="87" t="str">
        <f>IF('水質_7(1) その１_2'!P33=0,"",'水質_7(1) その１_2'!P33)</f>
        <v/>
      </c>
      <c r="Q33" s="88" t="str">
        <f>IF('水質_7(1) その１_2'!Q33=0,"",'水質_7(1) その１_2'!Q33)</f>
        <v/>
      </c>
      <c r="R33" s="89" t="str">
        <f>IF('水質_7(1) その１_2'!R33=0,"",'水質_7(1) その１_2'!R33)</f>
        <v/>
      </c>
      <c r="S33" s="86" t="str">
        <f>IF('水質_7(1) その１_2'!S33=0,"",'水質_7(1) その１_2'!S33)</f>
        <v/>
      </c>
      <c r="T33" s="87" t="str">
        <f>IF('水質_7(1) その１_2'!T33=0,"",'水質_7(1) その１_2'!T33)</f>
        <v/>
      </c>
      <c r="U33" s="88" t="str">
        <f>IF('水質_7(1) その１_2'!U33=0,"",'水質_7(1) その１_2'!U33)</f>
        <v/>
      </c>
      <c r="V33" s="89" t="str">
        <f>IF('水質_7(1) その１_2'!V33=0,"",'水質_7(1) その１_2'!V33)</f>
        <v/>
      </c>
      <c r="W33" s="86">
        <f>IF('水質_7(1) その１_2'!W33=0,"",'水質_7(1) その１_2'!W33)</f>
        <v>1</v>
      </c>
      <c r="X33" s="87" t="str">
        <f>IF('水質_7(1) その１_2'!X33=0,"",'水質_7(1) その１_2'!X33)</f>
        <v/>
      </c>
      <c r="Y33" s="88" t="str">
        <f>IF('水質_7(1) その１_2'!Y33=0,"",'水質_7(1) その１_2'!Y33)</f>
        <v/>
      </c>
      <c r="Z33" s="89">
        <f>IF('水質_7(1) その１_2'!Z33=0,"",'水質_7(1) その１_2'!Z33)</f>
        <v>1</v>
      </c>
      <c r="AA33" s="85" t="str">
        <f t="shared" si="1"/>
        <v>兵庫県</v>
      </c>
      <c r="AB33" s="86" t="str">
        <f>IF('水質_7(1) その１_2'!AB33=0,"",'水質_7(1) その１_2'!AB33)</f>
        <v/>
      </c>
      <c r="AC33" s="87" t="str">
        <f>IF('水質_7(1) その１_2'!AC33=0,"",'水質_7(1) その１_2'!AC33)</f>
        <v/>
      </c>
      <c r="AD33" s="88" t="str">
        <f>IF('水質_7(1) その１_2'!AD33=0,"",'水質_7(1) その１_2'!AD33)</f>
        <v/>
      </c>
      <c r="AE33" s="89" t="str">
        <f>IF('水質_7(1) その１_2'!AE33=0,"",'水質_7(1) その１_2'!AE33)</f>
        <v/>
      </c>
      <c r="AF33" s="86" t="str">
        <f>IF('水質_7(1) その１_2'!AF33=0,"",'水質_7(1) その１_2'!AF33)</f>
        <v/>
      </c>
      <c r="AG33" s="87" t="str">
        <f>IF('水質_7(1) その１_2'!AG33=0,"",'水質_7(1) その１_2'!AG33)</f>
        <v/>
      </c>
      <c r="AH33" s="88" t="str">
        <f>IF('水質_7(1) その１_2'!AH33=0,"",'水質_7(1) その１_2'!AH33)</f>
        <v/>
      </c>
      <c r="AI33" s="89" t="str">
        <f>IF('水質_7(1) その１_2'!AI33=0,"",'水質_7(1) その１_2'!AI33)</f>
        <v/>
      </c>
      <c r="AJ33" s="86" t="str">
        <f>IF('水質_7(1) その１_2'!AJ33=0,"",'水質_7(1) その１_2'!AJ33)</f>
        <v/>
      </c>
      <c r="AK33" s="87" t="str">
        <f>IF('水質_7(1) その１_2'!AK33=0,"",'水質_7(1) その１_2'!AK33)</f>
        <v/>
      </c>
      <c r="AL33" s="88" t="str">
        <f>IF('水質_7(1) その１_2'!AL33=0,"",'水質_7(1) その１_2'!AL33)</f>
        <v/>
      </c>
      <c r="AM33" s="89" t="str">
        <f>IF('水質_7(1) その１_2'!AM33=0,"",'水質_7(1) その１_2'!AM33)</f>
        <v/>
      </c>
      <c r="AN33" s="85" t="str">
        <f t="shared" si="2"/>
        <v>兵庫県</v>
      </c>
      <c r="AO33" s="86" t="str">
        <f>IF('水質_7(1) その１_2'!AO33=0,"",'水質_7(1) その１_2'!AO33)</f>
        <v/>
      </c>
      <c r="AP33" s="87" t="str">
        <f>IF('水質_7(1) その１_2'!AP33=0,"",'水質_7(1) その１_2'!AP33)</f>
        <v/>
      </c>
      <c r="AQ33" s="88" t="str">
        <f>IF('水質_7(1) その１_2'!AQ33=0,"",'水質_7(1) その１_2'!AQ33)</f>
        <v/>
      </c>
      <c r="AR33" s="89" t="str">
        <f>IF('水質_7(1) その１_2'!AR33=0,"",'水質_7(1) その１_2'!AR33)</f>
        <v/>
      </c>
      <c r="AS33" s="86" t="str">
        <f>IF('水質_7(1) その１_2'!AS33=0,"",'水質_7(1) その１_2'!AS33)</f>
        <v/>
      </c>
      <c r="AT33" s="87" t="str">
        <f>IF('水質_7(1) その１_2'!AT33=0,"",'水質_7(1) その１_2'!AT33)</f>
        <v/>
      </c>
      <c r="AU33" s="88" t="str">
        <f>IF('水質_7(1) その１_2'!AU33=0,"",'水質_7(1) その１_2'!AU33)</f>
        <v/>
      </c>
      <c r="AV33" s="89" t="str">
        <f>IF('水質_7(1) その１_2'!AV33=0,"",'水質_7(1) その１_2'!AV33)</f>
        <v/>
      </c>
      <c r="AW33" s="86" t="str">
        <f>IF('水質_7(1) その１_2'!AW33=0,"",'水質_7(1) その１_2'!AW33)</f>
        <v/>
      </c>
      <c r="AX33" s="87" t="str">
        <f>IF('水質_7(1) その１_2'!AX33=0,"",'水質_7(1) その１_2'!AX33)</f>
        <v/>
      </c>
      <c r="AY33" s="88" t="str">
        <f>IF('水質_7(1) その１_2'!AY33=0,"",'水質_7(1) その１_2'!AY33)</f>
        <v/>
      </c>
      <c r="AZ33" s="89" t="str">
        <f>IF('水質_7(1) その１_2'!AZ33=0,"",'水質_7(1) その１_2'!AZ33)</f>
        <v/>
      </c>
      <c r="BA33" s="85" t="str">
        <f t="shared" si="3"/>
        <v>兵庫県</v>
      </c>
      <c r="BB33" s="86" t="str">
        <f>IF('水質_7(1) その１_2'!BB33=0,"",'水質_7(1) その１_2'!BB33)</f>
        <v/>
      </c>
      <c r="BC33" s="87" t="str">
        <f>IF('水質_7(1) その１_2'!BC33=0,"",'水質_7(1) その１_2'!BC33)</f>
        <v/>
      </c>
      <c r="BD33" s="88" t="str">
        <f>IF('水質_7(1) その１_2'!BD33=0,"",'水質_7(1) その１_2'!BD33)</f>
        <v/>
      </c>
      <c r="BE33" s="89" t="str">
        <f>IF('水質_7(1) その１_2'!BE33=0,"",'水質_7(1) その１_2'!BE33)</f>
        <v/>
      </c>
      <c r="BF33" s="86" t="str">
        <f>IF('水質_7(1) その１_2'!BF33=0,"",'水質_7(1) その１_2'!BF33)</f>
        <v/>
      </c>
      <c r="BG33" s="87" t="str">
        <f>IF('水質_7(1) その１_2'!BG33=0,"",'水質_7(1) その１_2'!BG33)</f>
        <v/>
      </c>
      <c r="BH33" s="88" t="str">
        <f>IF('水質_7(1) その１_2'!BH33=0,"",'水質_7(1) その１_2'!BH33)</f>
        <v/>
      </c>
      <c r="BI33" s="89" t="str">
        <f>IF('水質_7(1) その１_2'!BI33=0,"",'水質_7(1) その１_2'!BI33)</f>
        <v/>
      </c>
      <c r="BJ33" s="86">
        <f>IF('水質_7(1) その１_2'!BJ33=0,"",'水質_7(1) その１_2'!BJ33)</f>
        <v>4</v>
      </c>
      <c r="BK33" s="87" t="str">
        <f>IF('水質_7(1) その１_2'!BK33=0,"",'水質_7(1) その１_2'!BK33)</f>
        <v/>
      </c>
      <c r="BL33" s="88" t="str">
        <f>IF('水質_7(1) その１_2'!BL33=0,"",'水質_7(1) その１_2'!BL33)</f>
        <v/>
      </c>
      <c r="BM33" s="89">
        <f>IF('水質_7(1) その１_2'!BM33=0,"",'水質_7(1) その１_2'!BM33)</f>
        <v>4</v>
      </c>
      <c r="BN33" s="85" t="str">
        <f t="shared" si="4"/>
        <v>兵庫県</v>
      </c>
      <c r="BO33" s="93" t="str">
        <f>IF('水質_7(1) その１_2'!BO33=0,"",'水質_7(1) その１_2'!BO33)</f>
        <v/>
      </c>
      <c r="BP33" s="95" t="str">
        <f>IF('水質_7(1) その１_2'!BP33=0,"",'水質_7(1) その１_2'!BP33)</f>
        <v/>
      </c>
      <c r="BQ33" s="94" t="str">
        <f>IF('水質_7(1) その１_2'!BQ33=0,"",'水質_7(1) その１_2'!BQ33)</f>
        <v/>
      </c>
      <c r="BR33" s="98" t="str">
        <f>IF('水質_7(1) その１_2'!BR33=0,"",'水質_7(1) その１_2'!BR33)</f>
        <v/>
      </c>
      <c r="BS33" s="93" t="str">
        <f>IF('水質_7(1) その１_2'!BS33=0,"",'水質_7(1) その１_2'!BS33)</f>
        <v/>
      </c>
      <c r="BT33" s="95" t="str">
        <f>IF('水質_7(1) その１_2'!BT33=0,"",'水質_7(1) その１_2'!BT33)</f>
        <v/>
      </c>
      <c r="BU33" s="94" t="str">
        <f>IF('水質_7(1) その１_2'!BU33=0,"",'水質_7(1) その１_2'!BU33)</f>
        <v/>
      </c>
      <c r="BV33" s="98" t="str">
        <f>IF('水質_7(1) その１_2'!BV33=0,"",'水質_7(1) その１_2'!BV33)</f>
        <v/>
      </c>
      <c r="BW33" s="93">
        <f>IF('水質_7(1) その１_2'!BW33=0,"",'水質_7(1) その１_2'!BW33)</f>
        <v>2</v>
      </c>
      <c r="BX33" s="95" t="str">
        <f>IF('水質_7(1) その１_2'!BX33=0,"",'水質_7(1) その１_2'!BX33)</f>
        <v/>
      </c>
      <c r="BY33" s="94" t="str">
        <f>IF('水質_7(1) その１_2'!BY33=0,"",'水質_7(1) その１_2'!BY33)</f>
        <v/>
      </c>
      <c r="BZ33" s="98">
        <f>IF('水質_7(1) その１_2'!BZ33=0,"",'水質_7(1) その１_2'!BZ33)</f>
        <v>2</v>
      </c>
      <c r="CA33" s="85" t="str">
        <f t="shared" si="5"/>
        <v>兵庫県</v>
      </c>
      <c r="CB33" s="93" t="str">
        <f>IF('水質_7(1) その１_2'!CB33=0,"",'水質_7(1) その１_2'!CB33)</f>
        <v/>
      </c>
      <c r="CC33" s="95" t="str">
        <f>IF('水質_7(1) その１_2'!CC33=0,"",'水質_7(1) その１_2'!CC33)</f>
        <v/>
      </c>
      <c r="CD33" s="94" t="str">
        <f>IF('水質_7(1) その１_2'!CD33=0,"",'水質_7(1) その１_2'!CD33)</f>
        <v/>
      </c>
      <c r="CE33" s="98" t="str">
        <f>IF('水質_7(1) その１_2'!CE33=0,"",'水質_7(1) その１_2'!CE33)</f>
        <v/>
      </c>
      <c r="CF33" s="97">
        <f>IF('水質_7(1) その１_2'!CF33=0,"",'水質_7(1) その１_2'!CF33)</f>
        <v>7</v>
      </c>
      <c r="CG33" s="95" t="str">
        <f>IF('水質_7(1) その１_2'!CG33=0,"",'水質_7(1) その１_2'!CG33)</f>
        <v/>
      </c>
      <c r="CH33" s="94" t="str">
        <f>IF('水質_7(1) その１_2'!CH33=0,"",'水質_7(1) その１_2'!CH33)</f>
        <v/>
      </c>
      <c r="CI33" s="98">
        <f>IF('水質_7(1) その１_2'!CI33=0,"",'水質_7(1) その１_2'!CI33)</f>
        <v>7</v>
      </c>
    </row>
    <row r="34" spans="1:87" ht="12" customHeight="1">
      <c r="A34" s="85" t="str">
        <f>自治体設定!C32</f>
        <v>奈良県</v>
      </c>
      <c r="B34" s="86" t="str">
        <f>IF('水質_7(1) その１_2'!B34=0,"",'水質_7(1) その１_2'!B34)</f>
        <v/>
      </c>
      <c r="C34" s="87" t="str">
        <f>IF('水質_7(1) その１_2'!C34=0,"",'水質_7(1) その１_2'!C34)</f>
        <v/>
      </c>
      <c r="D34" s="88" t="str">
        <f>IF('水質_7(1) その１_2'!D34=0,"",'水質_7(1) その１_2'!D34)</f>
        <v/>
      </c>
      <c r="E34" s="89" t="str">
        <f>IF('水質_7(1) その１_2'!E34=0,"",'水質_7(1) その１_2'!E34)</f>
        <v/>
      </c>
      <c r="F34" s="86" t="str">
        <f>IF('水質_7(1) その１_2'!F34=0,"",'水質_7(1) その１_2'!F34)</f>
        <v/>
      </c>
      <c r="G34" s="87" t="str">
        <f>IF('水質_7(1) その１_2'!G34=0,"",'水質_7(1) その１_2'!G34)</f>
        <v/>
      </c>
      <c r="H34" s="88" t="str">
        <f>IF('水質_7(1) その１_2'!H34=0,"",'水質_7(1) その１_2'!H34)</f>
        <v/>
      </c>
      <c r="I34" s="89" t="str">
        <f>IF('水質_7(1) その１_2'!I34=0,"",'水質_7(1) その１_2'!I34)</f>
        <v/>
      </c>
      <c r="J34" s="86" t="str">
        <f>IF('水質_7(1) その１_2'!J34=0,"",'水質_7(1) その１_2'!J34)</f>
        <v/>
      </c>
      <c r="K34" s="87" t="str">
        <f>IF('水質_7(1) その１_2'!K34=0,"",'水質_7(1) その１_2'!K34)</f>
        <v/>
      </c>
      <c r="L34" s="88" t="str">
        <f>IF('水質_7(1) その１_2'!L34=0,"",'水質_7(1) その１_2'!L34)</f>
        <v/>
      </c>
      <c r="M34" s="89" t="str">
        <f>IF('水質_7(1) その１_2'!M34=0,"",'水質_7(1) その１_2'!M34)</f>
        <v/>
      </c>
      <c r="N34" s="85" t="str">
        <f t="shared" si="0"/>
        <v>奈良県</v>
      </c>
      <c r="O34" s="86">
        <f>IF('水質_7(1) その１_2'!O34=0,"",'水質_7(1) その１_2'!O34)</f>
        <v>1</v>
      </c>
      <c r="P34" s="87" t="str">
        <f>IF('水質_7(1) その１_2'!P34=0,"",'水質_7(1) その１_2'!P34)</f>
        <v/>
      </c>
      <c r="Q34" s="88" t="str">
        <f>IF('水質_7(1) その１_2'!Q34=0,"",'水質_7(1) その１_2'!Q34)</f>
        <v/>
      </c>
      <c r="R34" s="89">
        <f>IF('水質_7(1) その１_2'!R34=0,"",'水質_7(1) その１_2'!R34)</f>
        <v>1</v>
      </c>
      <c r="S34" s="86" t="str">
        <f>IF('水質_7(1) その１_2'!S34=0,"",'水質_7(1) その１_2'!S34)</f>
        <v/>
      </c>
      <c r="T34" s="87" t="str">
        <f>IF('水質_7(1) その１_2'!T34=0,"",'水質_7(1) その１_2'!T34)</f>
        <v/>
      </c>
      <c r="U34" s="88" t="str">
        <f>IF('水質_7(1) その１_2'!U34=0,"",'水質_7(1) その１_2'!U34)</f>
        <v/>
      </c>
      <c r="V34" s="89" t="str">
        <f>IF('水質_7(1) その１_2'!V34=0,"",'水質_7(1) その１_2'!V34)</f>
        <v/>
      </c>
      <c r="W34" s="86" t="str">
        <f>IF('水質_7(1) その１_2'!W34=0,"",'水質_7(1) その１_2'!W34)</f>
        <v/>
      </c>
      <c r="X34" s="87" t="str">
        <f>IF('水質_7(1) その１_2'!X34=0,"",'水質_7(1) その１_2'!X34)</f>
        <v/>
      </c>
      <c r="Y34" s="88" t="str">
        <f>IF('水質_7(1) その１_2'!Y34=0,"",'水質_7(1) その１_2'!Y34)</f>
        <v/>
      </c>
      <c r="Z34" s="89" t="str">
        <f>IF('水質_7(1) その１_2'!Z34=0,"",'水質_7(1) その１_2'!Z34)</f>
        <v/>
      </c>
      <c r="AA34" s="85" t="str">
        <f t="shared" si="1"/>
        <v>奈良県</v>
      </c>
      <c r="AB34" s="86" t="str">
        <f>IF('水質_7(1) その１_2'!AB34=0,"",'水質_7(1) その１_2'!AB34)</f>
        <v/>
      </c>
      <c r="AC34" s="87" t="str">
        <f>IF('水質_7(1) その１_2'!AC34=0,"",'水質_7(1) その１_2'!AC34)</f>
        <v/>
      </c>
      <c r="AD34" s="88" t="str">
        <f>IF('水質_7(1) その１_2'!AD34=0,"",'水質_7(1) その１_2'!AD34)</f>
        <v/>
      </c>
      <c r="AE34" s="89" t="str">
        <f>IF('水質_7(1) その１_2'!AE34=0,"",'水質_7(1) その１_2'!AE34)</f>
        <v/>
      </c>
      <c r="AF34" s="86" t="str">
        <f>IF('水質_7(1) その１_2'!AF34=0,"",'水質_7(1) その１_2'!AF34)</f>
        <v/>
      </c>
      <c r="AG34" s="87" t="str">
        <f>IF('水質_7(1) その１_2'!AG34=0,"",'水質_7(1) その１_2'!AG34)</f>
        <v/>
      </c>
      <c r="AH34" s="88" t="str">
        <f>IF('水質_7(1) その１_2'!AH34=0,"",'水質_7(1) その１_2'!AH34)</f>
        <v/>
      </c>
      <c r="AI34" s="89" t="str">
        <f>IF('水質_7(1) その１_2'!AI34=0,"",'水質_7(1) その１_2'!AI34)</f>
        <v/>
      </c>
      <c r="AJ34" s="86" t="str">
        <f>IF('水質_7(1) その１_2'!AJ34=0,"",'水質_7(1) その１_2'!AJ34)</f>
        <v/>
      </c>
      <c r="AK34" s="87" t="str">
        <f>IF('水質_7(1) その１_2'!AK34=0,"",'水質_7(1) その１_2'!AK34)</f>
        <v/>
      </c>
      <c r="AL34" s="88" t="str">
        <f>IF('水質_7(1) その１_2'!AL34=0,"",'水質_7(1) その１_2'!AL34)</f>
        <v/>
      </c>
      <c r="AM34" s="89" t="str">
        <f>IF('水質_7(1) その１_2'!AM34=0,"",'水質_7(1) その１_2'!AM34)</f>
        <v/>
      </c>
      <c r="AN34" s="85" t="str">
        <f t="shared" si="2"/>
        <v>奈良県</v>
      </c>
      <c r="AO34" s="86" t="str">
        <f>IF('水質_7(1) その１_2'!AO34=0,"",'水質_7(1) その１_2'!AO34)</f>
        <v/>
      </c>
      <c r="AP34" s="87" t="str">
        <f>IF('水質_7(1) その１_2'!AP34=0,"",'水質_7(1) その１_2'!AP34)</f>
        <v/>
      </c>
      <c r="AQ34" s="88" t="str">
        <f>IF('水質_7(1) その１_2'!AQ34=0,"",'水質_7(1) その１_2'!AQ34)</f>
        <v/>
      </c>
      <c r="AR34" s="89" t="str">
        <f>IF('水質_7(1) その１_2'!AR34=0,"",'水質_7(1) その１_2'!AR34)</f>
        <v/>
      </c>
      <c r="AS34" s="86" t="str">
        <f>IF('水質_7(1) その１_2'!AS34=0,"",'水質_7(1) その１_2'!AS34)</f>
        <v/>
      </c>
      <c r="AT34" s="87" t="str">
        <f>IF('水質_7(1) その１_2'!AT34=0,"",'水質_7(1) その１_2'!AT34)</f>
        <v/>
      </c>
      <c r="AU34" s="88" t="str">
        <f>IF('水質_7(1) その１_2'!AU34=0,"",'水質_7(1) その１_2'!AU34)</f>
        <v/>
      </c>
      <c r="AV34" s="89" t="str">
        <f>IF('水質_7(1) その１_2'!AV34=0,"",'水質_7(1) その１_2'!AV34)</f>
        <v/>
      </c>
      <c r="AW34" s="86" t="str">
        <f>IF('水質_7(1) その１_2'!AW34=0,"",'水質_7(1) その１_2'!AW34)</f>
        <v/>
      </c>
      <c r="AX34" s="87" t="str">
        <f>IF('水質_7(1) その１_2'!AX34=0,"",'水質_7(1) その１_2'!AX34)</f>
        <v/>
      </c>
      <c r="AY34" s="88" t="str">
        <f>IF('水質_7(1) その１_2'!AY34=0,"",'水質_7(1) その１_2'!AY34)</f>
        <v/>
      </c>
      <c r="AZ34" s="89" t="str">
        <f>IF('水質_7(1) その１_2'!AZ34=0,"",'水質_7(1) その１_2'!AZ34)</f>
        <v/>
      </c>
      <c r="BA34" s="85" t="str">
        <f t="shared" si="3"/>
        <v>奈良県</v>
      </c>
      <c r="BB34" s="86" t="str">
        <f>IF('水質_7(1) その１_2'!BB34=0,"",'水質_7(1) その１_2'!BB34)</f>
        <v/>
      </c>
      <c r="BC34" s="87" t="str">
        <f>IF('水質_7(1) その１_2'!BC34=0,"",'水質_7(1) その１_2'!BC34)</f>
        <v/>
      </c>
      <c r="BD34" s="88" t="str">
        <f>IF('水質_7(1) その１_2'!BD34=0,"",'水質_7(1) その１_2'!BD34)</f>
        <v/>
      </c>
      <c r="BE34" s="89" t="str">
        <f>IF('水質_7(1) その１_2'!BE34=0,"",'水質_7(1) その１_2'!BE34)</f>
        <v/>
      </c>
      <c r="BF34" s="86" t="str">
        <f>IF('水質_7(1) その１_2'!BF34=0,"",'水質_7(1) その１_2'!BF34)</f>
        <v/>
      </c>
      <c r="BG34" s="87" t="str">
        <f>IF('水質_7(1) その１_2'!BG34=0,"",'水質_7(1) その１_2'!BG34)</f>
        <v/>
      </c>
      <c r="BH34" s="88" t="str">
        <f>IF('水質_7(1) その１_2'!BH34=0,"",'水質_7(1) その１_2'!BH34)</f>
        <v/>
      </c>
      <c r="BI34" s="89" t="str">
        <f>IF('水質_7(1) その１_2'!BI34=0,"",'水質_7(1) その１_2'!BI34)</f>
        <v/>
      </c>
      <c r="BJ34" s="86" t="str">
        <f>IF('水質_7(1) その１_2'!BJ34=0,"",'水質_7(1) その１_2'!BJ34)</f>
        <v/>
      </c>
      <c r="BK34" s="87" t="str">
        <f>IF('水質_7(1) その１_2'!BK34=0,"",'水質_7(1) その１_2'!BK34)</f>
        <v/>
      </c>
      <c r="BL34" s="88" t="str">
        <f>IF('水質_7(1) その１_2'!BL34=0,"",'水質_7(1) その１_2'!BL34)</f>
        <v/>
      </c>
      <c r="BM34" s="89" t="str">
        <f>IF('水質_7(1) その１_2'!BM34=0,"",'水質_7(1) その１_2'!BM34)</f>
        <v/>
      </c>
      <c r="BN34" s="85" t="str">
        <f t="shared" si="4"/>
        <v>奈良県</v>
      </c>
      <c r="BO34" s="93" t="str">
        <f>IF('水質_7(1) その１_2'!BO34=0,"",'水質_7(1) その１_2'!BO34)</f>
        <v/>
      </c>
      <c r="BP34" s="95" t="str">
        <f>IF('水質_7(1) その１_2'!BP34=0,"",'水質_7(1) その１_2'!BP34)</f>
        <v/>
      </c>
      <c r="BQ34" s="94" t="str">
        <f>IF('水質_7(1) その１_2'!BQ34=0,"",'水質_7(1) その１_2'!BQ34)</f>
        <v/>
      </c>
      <c r="BR34" s="98" t="str">
        <f>IF('水質_7(1) その１_2'!BR34=0,"",'水質_7(1) その１_2'!BR34)</f>
        <v/>
      </c>
      <c r="BS34" s="93" t="str">
        <f>IF('水質_7(1) その１_2'!BS34=0,"",'水質_7(1) その１_2'!BS34)</f>
        <v/>
      </c>
      <c r="BT34" s="95" t="str">
        <f>IF('水質_7(1) その１_2'!BT34=0,"",'水質_7(1) その１_2'!BT34)</f>
        <v/>
      </c>
      <c r="BU34" s="94" t="str">
        <f>IF('水質_7(1) その１_2'!BU34=0,"",'水質_7(1) その１_2'!BU34)</f>
        <v/>
      </c>
      <c r="BV34" s="98" t="str">
        <f>IF('水質_7(1) その１_2'!BV34=0,"",'水質_7(1) その１_2'!BV34)</f>
        <v/>
      </c>
      <c r="BW34" s="93" t="str">
        <f>IF('水質_7(1) その１_2'!BW34=0,"",'水質_7(1) その１_2'!BW34)</f>
        <v/>
      </c>
      <c r="BX34" s="95" t="str">
        <f>IF('水質_7(1) その１_2'!BX34=0,"",'水質_7(1) その１_2'!BX34)</f>
        <v/>
      </c>
      <c r="BY34" s="94" t="str">
        <f>IF('水質_7(1) その１_2'!BY34=0,"",'水質_7(1) その１_2'!BY34)</f>
        <v/>
      </c>
      <c r="BZ34" s="98" t="str">
        <f>IF('水質_7(1) その１_2'!BZ34=0,"",'水質_7(1) その１_2'!BZ34)</f>
        <v/>
      </c>
      <c r="CA34" s="85" t="str">
        <f t="shared" si="5"/>
        <v>奈良県</v>
      </c>
      <c r="CB34" s="93" t="str">
        <f>IF('水質_7(1) その１_2'!CB34=0,"",'水質_7(1) その１_2'!CB34)</f>
        <v/>
      </c>
      <c r="CC34" s="95" t="str">
        <f>IF('水質_7(1) その１_2'!CC34=0,"",'水質_7(1) その１_2'!CC34)</f>
        <v/>
      </c>
      <c r="CD34" s="94" t="str">
        <f>IF('水質_7(1) その１_2'!CD34=0,"",'水質_7(1) その１_2'!CD34)</f>
        <v/>
      </c>
      <c r="CE34" s="98" t="str">
        <f>IF('水質_7(1) その１_2'!CE34=0,"",'水質_7(1) その１_2'!CE34)</f>
        <v/>
      </c>
      <c r="CF34" s="97">
        <f>IF('水質_7(1) その１_2'!CF34=0,"",'水質_7(1) その１_2'!CF34)</f>
        <v>1</v>
      </c>
      <c r="CG34" s="95" t="str">
        <f>IF('水質_7(1) その１_2'!CG34=0,"",'水質_7(1) その１_2'!CG34)</f>
        <v/>
      </c>
      <c r="CH34" s="94" t="str">
        <f>IF('水質_7(1) その１_2'!CH34=0,"",'水質_7(1) その１_2'!CH34)</f>
        <v/>
      </c>
      <c r="CI34" s="98">
        <f>IF('水質_7(1) その１_2'!CI34=0,"",'水質_7(1) その１_2'!CI34)</f>
        <v>1</v>
      </c>
    </row>
    <row r="35" spans="1:87" ht="12" customHeight="1">
      <c r="A35" s="99" t="str">
        <f>自治体設定!C33</f>
        <v>和歌山県</v>
      </c>
      <c r="B35" s="100" t="str">
        <f>IF('水質_7(1) その１_2'!B35=0,"",'水質_7(1) その１_2'!B35)</f>
        <v/>
      </c>
      <c r="C35" s="101" t="str">
        <f>IF('水質_7(1) その１_2'!C35=0,"",'水質_7(1) その１_2'!C35)</f>
        <v/>
      </c>
      <c r="D35" s="102" t="str">
        <f>IF('水質_7(1) その１_2'!D35=0,"",'水質_7(1) その１_2'!D35)</f>
        <v/>
      </c>
      <c r="E35" s="103" t="str">
        <f>IF('水質_7(1) その１_2'!E35=0,"",'水質_7(1) その１_2'!E35)</f>
        <v/>
      </c>
      <c r="F35" s="100" t="str">
        <f>IF('水質_7(1) その１_2'!F35=0,"",'水質_7(1) その１_2'!F35)</f>
        <v/>
      </c>
      <c r="G35" s="101" t="str">
        <f>IF('水質_7(1) その１_2'!G35=0,"",'水質_7(1) その１_2'!G35)</f>
        <v/>
      </c>
      <c r="H35" s="102" t="str">
        <f>IF('水質_7(1) その１_2'!H35=0,"",'水質_7(1) その１_2'!H35)</f>
        <v/>
      </c>
      <c r="I35" s="103" t="str">
        <f>IF('水質_7(1) その１_2'!I35=0,"",'水質_7(1) その１_2'!I35)</f>
        <v/>
      </c>
      <c r="J35" s="100" t="str">
        <f>IF('水質_7(1) その１_2'!J35=0,"",'水質_7(1) その１_2'!J35)</f>
        <v/>
      </c>
      <c r="K35" s="101" t="str">
        <f>IF('水質_7(1) その１_2'!K35=0,"",'水質_7(1) その１_2'!K35)</f>
        <v/>
      </c>
      <c r="L35" s="102" t="str">
        <f>IF('水質_7(1) その１_2'!L35=0,"",'水質_7(1) その１_2'!L35)</f>
        <v/>
      </c>
      <c r="M35" s="103" t="str">
        <f>IF('水質_7(1) その１_2'!M35=0,"",'水質_7(1) その１_2'!M35)</f>
        <v/>
      </c>
      <c r="N35" s="99" t="str">
        <f t="shared" si="0"/>
        <v>和歌山県</v>
      </c>
      <c r="O35" s="100" t="str">
        <f>IF('水質_7(1) その１_2'!O35=0,"",'水質_7(1) その１_2'!O35)</f>
        <v/>
      </c>
      <c r="P35" s="101" t="str">
        <f>IF('水質_7(1) その１_2'!P35=0,"",'水質_7(1) その１_2'!P35)</f>
        <v/>
      </c>
      <c r="Q35" s="102" t="str">
        <f>IF('水質_7(1) その１_2'!Q35=0,"",'水質_7(1) その１_2'!Q35)</f>
        <v/>
      </c>
      <c r="R35" s="103" t="str">
        <f>IF('水質_7(1) その１_2'!R35=0,"",'水質_7(1) その１_2'!R35)</f>
        <v/>
      </c>
      <c r="S35" s="100" t="str">
        <f>IF('水質_7(1) その１_2'!S35=0,"",'水質_7(1) その１_2'!S35)</f>
        <v/>
      </c>
      <c r="T35" s="101" t="str">
        <f>IF('水質_7(1) その１_2'!T35=0,"",'水質_7(1) その１_2'!T35)</f>
        <v/>
      </c>
      <c r="U35" s="102" t="str">
        <f>IF('水質_7(1) その１_2'!U35=0,"",'水質_7(1) その１_2'!U35)</f>
        <v/>
      </c>
      <c r="V35" s="103" t="str">
        <f>IF('水質_7(1) その１_2'!V35=0,"",'水質_7(1) その１_2'!V35)</f>
        <v/>
      </c>
      <c r="W35" s="100" t="str">
        <f>IF('水質_7(1) その１_2'!W35=0,"",'水質_7(1) その１_2'!W35)</f>
        <v/>
      </c>
      <c r="X35" s="101" t="str">
        <f>IF('水質_7(1) その１_2'!X35=0,"",'水質_7(1) その１_2'!X35)</f>
        <v/>
      </c>
      <c r="Y35" s="102" t="str">
        <f>IF('水質_7(1) その１_2'!Y35=0,"",'水質_7(1) その１_2'!Y35)</f>
        <v/>
      </c>
      <c r="Z35" s="103" t="str">
        <f>IF('水質_7(1) その１_2'!Z35=0,"",'水質_7(1) その１_2'!Z35)</f>
        <v/>
      </c>
      <c r="AA35" s="99" t="str">
        <f t="shared" si="1"/>
        <v>和歌山県</v>
      </c>
      <c r="AB35" s="100" t="str">
        <f>IF('水質_7(1) その１_2'!AB35=0,"",'水質_7(1) その１_2'!AB35)</f>
        <v/>
      </c>
      <c r="AC35" s="101" t="str">
        <f>IF('水質_7(1) その１_2'!AC35=0,"",'水質_7(1) その１_2'!AC35)</f>
        <v/>
      </c>
      <c r="AD35" s="102" t="str">
        <f>IF('水質_7(1) その１_2'!AD35=0,"",'水質_7(1) その１_2'!AD35)</f>
        <v/>
      </c>
      <c r="AE35" s="103" t="str">
        <f>IF('水質_7(1) その１_2'!AE35=0,"",'水質_7(1) その１_2'!AE35)</f>
        <v/>
      </c>
      <c r="AF35" s="100" t="str">
        <f>IF('水質_7(1) その１_2'!AF35=0,"",'水質_7(1) その１_2'!AF35)</f>
        <v/>
      </c>
      <c r="AG35" s="101" t="str">
        <f>IF('水質_7(1) その１_2'!AG35=0,"",'水質_7(1) その１_2'!AG35)</f>
        <v/>
      </c>
      <c r="AH35" s="102" t="str">
        <f>IF('水質_7(1) その１_2'!AH35=0,"",'水質_7(1) その１_2'!AH35)</f>
        <v/>
      </c>
      <c r="AI35" s="103" t="str">
        <f>IF('水質_7(1) その１_2'!AI35=0,"",'水質_7(1) その１_2'!AI35)</f>
        <v/>
      </c>
      <c r="AJ35" s="100" t="str">
        <f>IF('水質_7(1) その１_2'!AJ35=0,"",'水質_7(1) その１_2'!AJ35)</f>
        <v/>
      </c>
      <c r="AK35" s="101" t="str">
        <f>IF('水質_7(1) その１_2'!AK35=0,"",'水質_7(1) その１_2'!AK35)</f>
        <v/>
      </c>
      <c r="AL35" s="102" t="str">
        <f>IF('水質_7(1) その１_2'!AL35=0,"",'水質_7(1) その１_2'!AL35)</f>
        <v/>
      </c>
      <c r="AM35" s="103" t="str">
        <f>IF('水質_7(1) その１_2'!AM35=0,"",'水質_7(1) その１_2'!AM35)</f>
        <v/>
      </c>
      <c r="AN35" s="99" t="str">
        <f t="shared" si="2"/>
        <v>和歌山県</v>
      </c>
      <c r="AO35" s="100" t="str">
        <f>IF('水質_7(1) その１_2'!AO35=0,"",'水質_7(1) その１_2'!AO35)</f>
        <v/>
      </c>
      <c r="AP35" s="101" t="str">
        <f>IF('水質_7(1) その１_2'!AP35=0,"",'水質_7(1) その１_2'!AP35)</f>
        <v/>
      </c>
      <c r="AQ35" s="102" t="str">
        <f>IF('水質_7(1) その１_2'!AQ35=0,"",'水質_7(1) その１_2'!AQ35)</f>
        <v/>
      </c>
      <c r="AR35" s="103" t="str">
        <f>IF('水質_7(1) その１_2'!AR35=0,"",'水質_7(1) その１_2'!AR35)</f>
        <v/>
      </c>
      <c r="AS35" s="100" t="str">
        <f>IF('水質_7(1) その１_2'!AS35=0,"",'水質_7(1) その１_2'!AS35)</f>
        <v/>
      </c>
      <c r="AT35" s="101" t="str">
        <f>IF('水質_7(1) その１_2'!AT35=0,"",'水質_7(1) その１_2'!AT35)</f>
        <v/>
      </c>
      <c r="AU35" s="102" t="str">
        <f>IF('水質_7(1) その１_2'!AU35=0,"",'水質_7(1) その１_2'!AU35)</f>
        <v/>
      </c>
      <c r="AV35" s="103" t="str">
        <f>IF('水質_7(1) その１_2'!AV35=0,"",'水質_7(1) その１_2'!AV35)</f>
        <v/>
      </c>
      <c r="AW35" s="100" t="str">
        <f>IF('水質_7(1) その１_2'!AW35=0,"",'水質_7(1) その１_2'!AW35)</f>
        <v/>
      </c>
      <c r="AX35" s="101" t="str">
        <f>IF('水質_7(1) その１_2'!AX35=0,"",'水質_7(1) その１_2'!AX35)</f>
        <v/>
      </c>
      <c r="AY35" s="102" t="str">
        <f>IF('水質_7(1) その１_2'!AY35=0,"",'水質_7(1) その１_2'!AY35)</f>
        <v/>
      </c>
      <c r="AZ35" s="103" t="str">
        <f>IF('水質_7(1) その１_2'!AZ35=0,"",'水質_7(1) その１_2'!AZ35)</f>
        <v/>
      </c>
      <c r="BA35" s="99" t="str">
        <f t="shared" si="3"/>
        <v>和歌山県</v>
      </c>
      <c r="BB35" s="100" t="str">
        <f>IF('水質_7(1) その１_2'!BB35=0,"",'水質_7(1) その１_2'!BB35)</f>
        <v/>
      </c>
      <c r="BC35" s="101" t="str">
        <f>IF('水質_7(1) その１_2'!BC35=0,"",'水質_7(1) その１_2'!BC35)</f>
        <v/>
      </c>
      <c r="BD35" s="102" t="str">
        <f>IF('水質_7(1) その１_2'!BD35=0,"",'水質_7(1) その１_2'!BD35)</f>
        <v/>
      </c>
      <c r="BE35" s="103" t="str">
        <f>IF('水質_7(1) その１_2'!BE35=0,"",'水質_7(1) その１_2'!BE35)</f>
        <v/>
      </c>
      <c r="BF35" s="100" t="str">
        <f>IF('水質_7(1) その１_2'!BF35=0,"",'水質_7(1) その１_2'!BF35)</f>
        <v/>
      </c>
      <c r="BG35" s="101" t="str">
        <f>IF('水質_7(1) その１_2'!BG35=0,"",'水質_7(1) その１_2'!BG35)</f>
        <v/>
      </c>
      <c r="BH35" s="102" t="str">
        <f>IF('水質_7(1) その１_2'!BH35=0,"",'水質_7(1) その１_2'!BH35)</f>
        <v/>
      </c>
      <c r="BI35" s="103" t="str">
        <f>IF('水質_7(1) その１_2'!BI35=0,"",'水質_7(1) その１_2'!BI35)</f>
        <v/>
      </c>
      <c r="BJ35" s="100">
        <f>IF('水質_7(1) その１_2'!BJ35=0,"",'水質_7(1) その１_2'!BJ35)</f>
        <v>2</v>
      </c>
      <c r="BK35" s="101" t="str">
        <f>IF('水質_7(1) その１_2'!BK35=0,"",'水質_7(1) その１_2'!BK35)</f>
        <v/>
      </c>
      <c r="BL35" s="102" t="str">
        <f>IF('水質_7(1) その１_2'!BL35=0,"",'水質_7(1) その１_2'!BL35)</f>
        <v/>
      </c>
      <c r="BM35" s="103">
        <f>IF('水質_7(1) その１_2'!BM35=0,"",'水質_7(1) その１_2'!BM35)</f>
        <v>2</v>
      </c>
      <c r="BN35" s="99" t="str">
        <f t="shared" si="4"/>
        <v>和歌山県</v>
      </c>
      <c r="BO35" s="107" t="str">
        <f>IF('水質_7(1) その１_2'!BO35=0,"",'水質_7(1) その１_2'!BO35)</f>
        <v/>
      </c>
      <c r="BP35" s="109" t="str">
        <f>IF('水質_7(1) その１_2'!BP35=0,"",'水質_7(1) その１_2'!BP35)</f>
        <v/>
      </c>
      <c r="BQ35" s="108" t="str">
        <f>IF('水質_7(1) その１_2'!BQ35=0,"",'水質_7(1) その１_2'!BQ35)</f>
        <v/>
      </c>
      <c r="BR35" s="112" t="str">
        <f>IF('水質_7(1) その１_2'!BR35=0,"",'水質_7(1) その１_2'!BR35)</f>
        <v/>
      </c>
      <c r="BS35" s="107" t="str">
        <f>IF('水質_7(1) その１_2'!BS35=0,"",'水質_7(1) その１_2'!BS35)</f>
        <v/>
      </c>
      <c r="BT35" s="109" t="str">
        <f>IF('水質_7(1) その１_2'!BT35=0,"",'水質_7(1) その１_2'!BT35)</f>
        <v/>
      </c>
      <c r="BU35" s="108" t="str">
        <f>IF('水質_7(1) その１_2'!BU35=0,"",'水質_7(1) その１_2'!BU35)</f>
        <v/>
      </c>
      <c r="BV35" s="112" t="str">
        <f>IF('水質_7(1) その１_2'!BV35=0,"",'水質_7(1) その１_2'!BV35)</f>
        <v/>
      </c>
      <c r="BW35" s="107" t="str">
        <f>IF('水質_7(1) その１_2'!BW35=0,"",'水質_7(1) その１_2'!BW35)</f>
        <v/>
      </c>
      <c r="BX35" s="109" t="str">
        <f>IF('水質_7(1) その１_2'!BX35=0,"",'水質_7(1) その１_2'!BX35)</f>
        <v/>
      </c>
      <c r="BY35" s="108" t="str">
        <f>IF('水質_7(1) その１_2'!BY35=0,"",'水質_7(1) その１_2'!BY35)</f>
        <v/>
      </c>
      <c r="BZ35" s="112" t="str">
        <f>IF('水質_7(1) その１_2'!BZ35=0,"",'水質_7(1) その１_2'!BZ35)</f>
        <v/>
      </c>
      <c r="CA35" s="99" t="str">
        <f t="shared" si="5"/>
        <v>和歌山県</v>
      </c>
      <c r="CB35" s="107" t="str">
        <f>IF('水質_7(1) その１_2'!CB35=0,"",'水質_7(1) その１_2'!CB35)</f>
        <v/>
      </c>
      <c r="CC35" s="109" t="str">
        <f>IF('水質_7(1) その１_2'!CC35=0,"",'水質_7(1) その１_2'!CC35)</f>
        <v/>
      </c>
      <c r="CD35" s="108" t="str">
        <f>IF('水質_7(1) その１_2'!CD35=0,"",'水質_7(1) その１_2'!CD35)</f>
        <v/>
      </c>
      <c r="CE35" s="112" t="str">
        <f>IF('水質_7(1) その１_2'!CE35=0,"",'水質_7(1) その１_2'!CE35)</f>
        <v/>
      </c>
      <c r="CF35" s="111">
        <f>IF('水質_7(1) その１_2'!CF35=0,"",'水質_7(1) その１_2'!CF35)</f>
        <v>2</v>
      </c>
      <c r="CG35" s="109" t="str">
        <f>IF('水質_7(1) その１_2'!CG35=0,"",'水質_7(1) その１_2'!CG35)</f>
        <v/>
      </c>
      <c r="CH35" s="108" t="str">
        <f>IF('水質_7(1) その１_2'!CH35=0,"",'水質_7(1) その１_2'!CH35)</f>
        <v/>
      </c>
      <c r="CI35" s="112">
        <f>IF('水質_7(1) その１_2'!CI35=0,"",'水質_7(1) その１_2'!CI35)</f>
        <v>2</v>
      </c>
    </row>
    <row r="36" spans="1:87" ht="12" customHeight="1">
      <c r="A36" s="71" t="str">
        <f>自治体設定!C34</f>
        <v>鳥取県</v>
      </c>
      <c r="B36" s="72">
        <f>IF('水質_7(1) その１_2'!B36=0,"",'水質_7(1) その１_2'!B36)</f>
        <v>1</v>
      </c>
      <c r="C36" s="73" t="str">
        <f>IF('水質_7(1) その１_2'!C36=0,"",'水質_7(1) その１_2'!C36)</f>
        <v/>
      </c>
      <c r="D36" s="74" t="str">
        <f>IF('水質_7(1) その１_2'!D36=0,"",'水質_7(1) その１_2'!D36)</f>
        <v/>
      </c>
      <c r="E36" s="75">
        <f>IF('水質_7(1) その１_2'!E36=0,"",'水質_7(1) その１_2'!E36)</f>
        <v>1</v>
      </c>
      <c r="F36" s="72" t="str">
        <f>IF('水質_7(1) その１_2'!F36=0,"",'水質_7(1) その１_2'!F36)</f>
        <v/>
      </c>
      <c r="G36" s="73" t="str">
        <f>IF('水質_7(1) その１_2'!G36=0,"",'水質_7(1) その１_2'!G36)</f>
        <v/>
      </c>
      <c r="H36" s="74" t="str">
        <f>IF('水質_7(1) その１_2'!H36=0,"",'水質_7(1) その１_2'!H36)</f>
        <v/>
      </c>
      <c r="I36" s="75" t="str">
        <f>IF('水質_7(1) その１_2'!I36=0,"",'水質_7(1) その１_2'!I36)</f>
        <v/>
      </c>
      <c r="J36" s="72" t="str">
        <f>IF('水質_7(1) その１_2'!J36=0,"",'水質_7(1) その１_2'!J36)</f>
        <v/>
      </c>
      <c r="K36" s="73" t="str">
        <f>IF('水質_7(1) その１_2'!K36=0,"",'水質_7(1) その１_2'!K36)</f>
        <v/>
      </c>
      <c r="L36" s="74" t="str">
        <f>IF('水質_7(1) その１_2'!L36=0,"",'水質_7(1) その１_2'!L36)</f>
        <v/>
      </c>
      <c r="M36" s="75" t="str">
        <f>IF('水質_7(1) その１_2'!M36=0,"",'水質_7(1) その１_2'!M36)</f>
        <v/>
      </c>
      <c r="N36" s="71" t="str">
        <f t="shared" si="0"/>
        <v>鳥取県</v>
      </c>
      <c r="O36" s="72" t="str">
        <f>IF('水質_7(1) その１_2'!O36=0,"",'水質_7(1) その１_2'!O36)</f>
        <v/>
      </c>
      <c r="P36" s="73" t="str">
        <f>IF('水質_7(1) その１_2'!P36=0,"",'水質_7(1) その１_2'!P36)</f>
        <v/>
      </c>
      <c r="Q36" s="74" t="str">
        <f>IF('水質_7(1) その１_2'!Q36=0,"",'水質_7(1) その１_2'!Q36)</f>
        <v/>
      </c>
      <c r="R36" s="75" t="str">
        <f>IF('水質_7(1) その１_2'!R36=0,"",'水質_7(1) その１_2'!R36)</f>
        <v/>
      </c>
      <c r="S36" s="72" t="str">
        <f>IF('水質_7(1) その１_2'!S36=0,"",'水質_7(1) その１_2'!S36)</f>
        <v/>
      </c>
      <c r="T36" s="73" t="str">
        <f>IF('水質_7(1) その１_2'!T36=0,"",'水質_7(1) その１_2'!T36)</f>
        <v/>
      </c>
      <c r="U36" s="74" t="str">
        <f>IF('水質_7(1) その１_2'!U36=0,"",'水質_7(1) その１_2'!U36)</f>
        <v/>
      </c>
      <c r="V36" s="75" t="str">
        <f>IF('水質_7(1) その１_2'!V36=0,"",'水質_7(1) その１_2'!V36)</f>
        <v/>
      </c>
      <c r="W36" s="72" t="str">
        <f>IF('水質_7(1) その１_2'!W36=0,"",'水質_7(1) その１_2'!W36)</f>
        <v/>
      </c>
      <c r="X36" s="73" t="str">
        <f>IF('水質_7(1) その１_2'!X36=0,"",'水質_7(1) その１_2'!X36)</f>
        <v/>
      </c>
      <c r="Y36" s="74" t="str">
        <f>IF('水質_7(1) その１_2'!Y36=0,"",'水質_7(1) その１_2'!Y36)</f>
        <v/>
      </c>
      <c r="Z36" s="75" t="str">
        <f>IF('水質_7(1) その１_2'!Z36=0,"",'水質_7(1) その１_2'!Z36)</f>
        <v/>
      </c>
      <c r="AA36" s="71" t="str">
        <f t="shared" si="1"/>
        <v>鳥取県</v>
      </c>
      <c r="AB36" s="72" t="str">
        <f>IF('水質_7(1) その１_2'!AB36=0,"",'水質_7(1) その１_2'!AB36)</f>
        <v/>
      </c>
      <c r="AC36" s="73" t="str">
        <f>IF('水質_7(1) その１_2'!AC36=0,"",'水質_7(1) その１_2'!AC36)</f>
        <v/>
      </c>
      <c r="AD36" s="74" t="str">
        <f>IF('水質_7(1) その１_2'!AD36=0,"",'水質_7(1) その１_2'!AD36)</f>
        <v/>
      </c>
      <c r="AE36" s="75" t="str">
        <f>IF('水質_7(1) その１_2'!AE36=0,"",'水質_7(1) その１_2'!AE36)</f>
        <v/>
      </c>
      <c r="AF36" s="72" t="str">
        <f>IF('水質_7(1) その１_2'!AF36=0,"",'水質_7(1) その１_2'!AF36)</f>
        <v/>
      </c>
      <c r="AG36" s="73" t="str">
        <f>IF('水質_7(1) その１_2'!AG36=0,"",'水質_7(1) その１_2'!AG36)</f>
        <v/>
      </c>
      <c r="AH36" s="74" t="str">
        <f>IF('水質_7(1) その１_2'!AH36=0,"",'水質_7(1) その１_2'!AH36)</f>
        <v/>
      </c>
      <c r="AI36" s="75" t="str">
        <f>IF('水質_7(1) その１_2'!AI36=0,"",'水質_7(1) その１_2'!AI36)</f>
        <v/>
      </c>
      <c r="AJ36" s="72" t="str">
        <f>IF('水質_7(1) その１_2'!AJ36=0,"",'水質_7(1) その１_2'!AJ36)</f>
        <v/>
      </c>
      <c r="AK36" s="73" t="str">
        <f>IF('水質_7(1) その１_2'!AK36=0,"",'水質_7(1) その１_2'!AK36)</f>
        <v/>
      </c>
      <c r="AL36" s="74" t="str">
        <f>IF('水質_7(1) その１_2'!AL36=0,"",'水質_7(1) その１_2'!AL36)</f>
        <v/>
      </c>
      <c r="AM36" s="75" t="str">
        <f>IF('水質_7(1) その１_2'!AM36=0,"",'水質_7(1) その１_2'!AM36)</f>
        <v/>
      </c>
      <c r="AN36" s="71" t="str">
        <f t="shared" si="2"/>
        <v>鳥取県</v>
      </c>
      <c r="AO36" s="72" t="str">
        <f>IF('水質_7(1) その１_2'!AO36=0,"",'水質_7(1) その１_2'!AO36)</f>
        <v/>
      </c>
      <c r="AP36" s="73" t="str">
        <f>IF('水質_7(1) その１_2'!AP36=0,"",'水質_7(1) その１_2'!AP36)</f>
        <v/>
      </c>
      <c r="AQ36" s="74" t="str">
        <f>IF('水質_7(1) その１_2'!AQ36=0,"",'水質_7(1) その１_2'!AQ36)</f>
        <v/>
      </c>
      <c r="AR36" s="75" t="str">
        <f>IF('水質_7(1) その１_2'!AR36=0,"",'水質_7(1) その１_2'!AR36)</f>
        <v/>
      </c>
      <c r="AS36" s="72" t="str">
        <f>IF('水質_7(1) その１_2'!AS36=0,"",'水質_7(1) その１_2'!AS36)</f>
        <v/>
      </c>
      <c r="AT36" s="73" t="str">
        <f>IF('水質_7(1) その１_2'!AT36=0,"",'水質_7(1) その１_2'!AT36)</f>
        <v/>
      </c>
      <c r="AU36" s="74" t="str">
        <f>IF('水質_7(1) その１_2'!AU36=0,"",'水質_7(1) その１_2'!AU36)</f>
        <v/>
      </c>
      <c r="AV36" s="75" t="str">
        <f>IF('水質_7(1) その１_2'!AV36=0,"",'水質_7(1) その１_2'!AV36)</f>
        <v/>
      </c>
      <c r="AW36" s="72" t="str">
        <f>IF('水質_7(1) その１_2'!AW36=0,"",'水質_7(1) その１_2'!AW36)</f>
        <v/>
      </c>
      <c r="AX36" s="73" t="str">
        <f>IF('水質_7(1) その１_2'!AX36=0,"",'水質_7(1) その１_2'!AX36)</f>
        <v/>
      </c>
      <c r="AY36" s="74" t="str">
        <f>IF('水質_7(1) その１_2'!AY36=0,"",'水質_7(1) その１_2'!AY36)</f>
        <v/>
      </c>
      <c r="AZ36" s="75" t="str">
        <f>IF('水質_7(1) その１_2'!AZ36=0,"",'水質_7(1) その１_2'!AZ36)</f>
        <v/>
      </c>
      <c r="BA36" s="71" t="str">
        <f t="shared" si="3"/>
        <v>鳥取県</v>
      </c>
      <c r="BB36" s="72" t="str">
        <f>IF('水質_7(1) その１_2'!BB36=0,"",'水質_7(1) その１_2'!BB36)</f>
        <v/>
      </c>
      <c r="BC36" s="73" t="str">
        <f>IF('水質_7(1) その１_2'!BC36=0,"",'水質_7(1) その１_2'!BC36)</f>
        <v/>
      </c>
      <c r="BD36" s="74" t="str">
        <f>IF('水質_7(1) その１_2'!BD36=0,"",'水質_7(1) その１_2'!BD36)</f>
        <v/>
      </c>
      <c r="BE36" s="75" t="str">
        <f>IF('水質_7(1) その１_2'!BE36=0,"",'水質_7(1) その１_2'!BE36)</f>
        <v/>
      </c>
      <c r="BF36" s="72" t="str">
        <f>IF('水質_7(1) その１_2'!BF36=0,"",'水質_7(1) その１_2'!BF36)</f>
        <v/>
      </c>
      <c r="BG36" s="73" t="str">
        <f>IF('水質_7(1) その１_2'!BG36=0,"",'水質_7(1) その１_2'!BG36)</f>
        <v/>
      </c>
      <c r="BH36" s="74" t="str">
        <f>IF('水質_7(1) その１_2'!BH36=0,"",'水質_7(1) その１_2'!BH36)</f>
        <v/>
      </c>
      <c r="BI36" s="75" t="str">
        <f>IF('水質_7(1) その１_2'!BI36=0,"",'水質_7(1) その１_2'!BI36)</f>
        <v/>
      </c>
      <c r="BJ36" s="72" t="str">
        <f>IF('水質_7(1) その１_2'!BJ36=0,"",'水質_7(1) その１_2'!BJ36)</f>
        <v/>
      </c>
      <c r="BK36" s="73" t="str">
        <f>IF('水質_7(1) その１_2'!BK36=0,"",'水質_7(1) その１_2'!BK36)</f>
        <v/>
      </c>
      <c r="BL36" s="74" t="str">
        <f>IF('水質_7(1) その１_2'!BL36=0,"",'水質_7(1) その１_2'!BL36)</f>
        <v/>
      </c>
      <c r="BM36" s="75" t="str">
        <f>IF('水質_7(1) その１_2'!BM36=0,"",'水質_7(1) その１_2'!BM36)</f>
        <v/>
      </c>
      <c r="BN36" s="71" t="str">
        <f t="shared" si="4"/>
        <v>鳥取県</v>
      </c>
      <c r="BO36" s="79" t="str">
        <f>IF('水質_7(1) その１_2'!BO36=0,"",'水質_7(1) その１_2'!BO36)</f>
        <v/>
      </c>
      <c r="BP36" s="81" t="str">
        <f>IF('水質_7(1) その１_2'!BP36=0,"",'水質_7(1) その１_2'!BP36)</f>
        <v/>
      </c>
      <c r="BQ36" s="80" t="str">
        <f>IF('水質_7(1) その１_2'!BQ36=0,"",'水質_7(1) その１_2'!BQ36)</f>
        <v/>
      </c>
      <c r="BR36" s="84" t="str">
        <f>IF('水質_7(1) その１_2'!BR36=0,"",'水質_7(1) その１_2'!BR36)</f>
        <v/>
      </c>
      <c r="BS36" s="79" t="str">
        <f>IF('水質_7(1) その１_2'!BS36=0,"",'水質_7(1) その１_2'!BS36)</f>
        <v/>
      </c>
      <c r="BT36" s="81" t="str">
        <f>IF('水質_7(1) その１_2'!BT36=0,"",'水質_7(1) その１_2'!BT36)</f>
        <v/>
      </c>
      <c r="BU36" s="80" t="str">
        <f>IF('水質_7(1) その１_2'!BU36=0,"",'水質_7(1) その１_2'!BU36)</f>
        <v/>
      </c>
      <c r="BV36" s="84" t="str">
        <f>IF('水質_7(1) その１_2'!BV36=0,"",'水質_7(1) その１_2'!BV36)</f>
        <v/>
      </c>
      <c r="BW36" s="79">
        <f>IF('水質_7(1) その１_2'!BW36=0,"",'水質_7(1) その１_2'!BW36)</f>
        <v>2</v>
      </c>
      <c r="BX36" s="81">
        <f>IF('水質_7(1) その１_2'!BX36=0,"",'水質_7(1) その１_2'!BX36)</f>
        <v>1</v>
      </c>
      <c r="BY36" s="80" t="str">
        <f>IF('水質_7(1) その１_2'!BY36=0,"",'水質_7(1) その１_2'!BY36)</f>
        <v/>
      </c>
      <c r="BZ36" s="84">
        <f>IF('水質_7(1) その１_2'!BZ36=0,"",'水質_7(1) その１_2'!BZ36)</f>
        <v>3</v>
      </c>
      <c r="CA36" s="71" t="str">
        <f t="shared" si="5"/>
        <v>鳥取県</v>
      </c>
      <c r="CB36" s="79" t="str">
        <f>IF('水質_7(1) その１_2'!CB36=0,"",'水質_7(1) その１_2'!CB36)</f>
        <v/>
      </c>
      <c r="CC36" s="81" t="str">
        <f>IF('水質_7(1) その１_2'!CC36=0,"",'水質_7(1) その１_2'!CC36)</f>
        <v/>
      </c>
      <c r="CD36" s="80" t="str">
        <f>IF('水質_7(1) その１_2'!CD36=0,"",'水質_7(1) その１_2'!CD36)</f>
        <v/>
      </c>
      <c r="CE36" s="84" t="str">
        <f>IF('水質_7(1) その１_2'!CE36=0,"",'水質_7(1) その１_2'!CE36)</f>
        <v/>
      </c>
      <c r="CF36" s="83">
        <f>IF('水質_7(1) その１_2'!CF36=0,"",'水質_7(1) その１_2'!CF36)</f>
        <v>3</v>
      </c>
      <c r="CG36" s="81">
        <f>IF('水質_7(1) その１_2'!CG36=0,"",'水質_7(1) その１_2'!CG36)</f>
        <v>1</v>
      </c>
      <c r="CH36" s="80" t="str">
        <f>IF('水質_7(1) その１_2'!CH36=0,"",'水質_7(1) その１_2'!CH36)</f>
        <v/>
      </c>
      <c r="CI36" s="84">
        <f>IF('水質_7(1) その１_2'!CI36=0,"",'水質_7(1) その１_2'!CI36)</f>
        <v>4</v>
      </c>
    </row>
    <row r="37" spans="1:87" ht="12" customHeight="1">
      <c r="A37" s="85" t="str">
        <f>自治体設定!C35</f>
        <v>島根県</v>
      </c>
      <c r="B37" s="86">
        <f>IF('水質_7(1) その１_2'!B37=0,"",'水質_7(1) その１_2'!B37)</f>
        <v>1</v>
      </c>
      <c r="C37" s="87" t="str">
        <f>IF('水質_7(1) その１_2'!C37=0,"",'水質_7(1) その１_2'!C37)</f>
        <v/>
      </c>
      <c r="D37" s="88" t="str">
        <f>IF('水質_7(1) その１_2'!D37=0,"",'水質_7(1) その１_2'!D37)</f>
        <v/>
      </c>
      <c r="E37" s="89">
        <f>IF('水質_7(1) その１_2'!E37=0,"",'水質_7(1) その１_2'!E37)</f>
        <v>1</v>
      </c>
      <c r="F37" s="86" t="str">
        <f>IF('水質_7(1) その１_2'!F37=0,"",'水質_7(1) その１_2'!F37)</f>
        <v/>
      </c>
      <c r="G37" s="87" t="str">
        <f>IF('水質_7(1) その１_2'!G37=0,"",'水質_7(1) その１_2'!G37)</f>
        <v/>
      </c>
      <c r="H37" s="88" t="str">
        <f>IF('水質_7(1) その１_2'!H37=0,"",'水質_7(1) その１_2'!H37)</f>
        <v/>
      </c>
      <c r="I37" s="89" t="str">
        <f>IF('水質_7(1) その１_2'!I37=0,"",'水質_7(1) その１_2'!I37)</f>
        <v/>
      </c>
      <c r="J37" s="86" t="str">
        <f>IF('水質_7(1) その１_2'!J37=0,"",'水質_7(1) その１_2'!J37)</f>
        <v/>
      </c>
      <c r="K37" s="87" t="str">
        <f>IF('水質_7(1) その１_2'!K37=0,"",'水質_7(1) その１_2'!K37)</f>
        <v/>
      </c>
      <c r="L37" s="88" t="str">
        <f>IF('水質_7(1) その１_2'!L37=0,"",'水質_7(1) その１_2'!L37)</f>
        <v/>
      </c>
      <c r="M37" s="89" t="str">
        <f>IF('水質_7(1) その１_2'!M37=0,"",'水質_7(1) その１_2'!M37)</f>
        <v/>
      </c>
      <c r="N37" s="85" t="str">
        <f t="shared" si="0"/>
        <v>島根県</v>
      </c>
      <c r="O37" s="86" t="str">
        <f>IF('水質_7(1) その１_2'!O37=0,"",'水質_7(1) その１_2'!O37)</f>
        <v/>
      </c>
      <c r="P37" s="87" t="str">
        <f>IF('水質_7(1) その１_2'!P37=0,"",'水質_7(1) その１_2'!P37)</f>
        <v/>
      </c>
      <c r="Q37" s="88" t="str">
        <f>IF('水質_7(1) その１_2'!Q37=0,"",'水質_7(1) その１_2'!Q37)</f>
        <v/>
      </c>
      <c r="R37" s="89" t="str">
        <f>IF('水質_7(1) その１_2'!R37=0,"",'水質_7(1) その１_2'!R37)</f>
        <v/>
      </c>
      <c r="S37" s="86" t="str">
        <f>IF('水質_7(1) その１_2'!S37=0,"",'水質_7(1) その１_2'!S37)</f>
        <v/>
      </c>
      <c r="T37" s="87" t="str">
        <f>IF('水質_7(1) その１_2'!T37=0,"",'水質_7(1) その１_2'!T37)</f>
        <v/>
      </c>
      <c r="U37" s="88" t="str">
        <f>IF('水質_7(1) その１_2'!U37=0,"",'水質_7(1) その１_2'!U37)</f>
        <v/>
      </c>
      <c r="V37" s="89" t="str">
        <f>IF('水質_7(1) その１_2'!V37=0,"",'水質_7(1) その１_2'!V37)</f>
        <v/>
      </c>
      <c r="W37" s="86" t="str">
        <f>IF('水質_7(1) その１_2'!W37=0,"",'水質_7(1) その１_2'!W37)</f>
        <v/>
      </c>
      <c r="X37" s="87" t="str">
        <f>IF('水質_7(1) その１_2'!X37=0,"",'水質_7(1) その１_2'!X37)</f>
        <v/>
      </c>
      <c r="Y37" s="88" t="str">
        <f>IF('水質_7(1) その１_2'!Y37=0,"",'水質_7(1) その１_2'!Y37)</f>
        <v/>
      </c>
      <c r="Z37" s="89" t="str">
        <f>IF('水質_7(1) その１_2'!Z37=0,"",'水質_7(1) その１_2'!Z37)</f>
        <v/>
      </c>
      <c r="AA37" s="85" t="str">
        <f t="shared" si="1"/>
        <v>島根県</v>
      </c>
      <c r="AB37" s="86" t="str">
        <f>IF('水質_7(1) その１_2'!AB37=0,"",'水質_7(1) その１_2'!AB37)</f>
        <v/>
      </c>
      <c r="AC37" s="87" t="str">
        <f>IF('水質_7(1) その１_2'!AC37=0,"",'水質_7(1) その１_2'!AC37)</f>
        <v/>
      </c>
      <c r="AD37" s="88" t="str">
        <f>IF('水質_7(1) その１_2'!AD37=0,"",'水質_7(1) その１_2'!AD37)</f>
        <v/>
      </c>
      <c r="AE37" s="89" t="str">
        <f>IF('水質_7(1) その１_2'!AE37=0,"",'水質_7(1) その１_2'!AE37)</f>
        <v/>
      </c>
      <c r="AF37" s="86" t="str">
        <f>IF('水質_7(1) その１_2'!AF37=0,"",'水質_7(1) その１_2'!AF37)</f>
        <v/>
      </c>
      <c r="AG37" s="87" t="str">
        <f>IF('水質_7(1) その１_2'!AG37=0,"",'水質_7(1) その１_2'!AG37)</f>
        <v/>
      </c>
      <c r="AH37" s="88" t="str">
        <f>IF('水質_7(1) その１_2'!AH37=0,"",'水質_7(1) その１_2'!AH37)</f>
        <v/>
      </c>
      <c r="AI37" s="89" t="str">
        <f>IF('水質_7(1) その１_2'!AI37=0,"",'水質_7(1) その１_2'!AI37)</f>
        <v/>
      </c>
      <c r="AJ37" s="86" t="str">
        <f>IF('水質_7(1) その１_2'!AJ37=0,"",'水質_7(1) その１_2'!AJ37)</f>
        <v/>
      </c>
      <c r="AK37" s="87" t="str">
        <f>IF('水質_7(1) その１_2'!AK37=0,"",'水質_7(1) その１_2'!AK37)</f>
        <v/>
      </c>
      <c r="AL37" s="88" t="str">
        <f>IF('水質_7(1) その１_2'!AL37=0,"",'水質_7(1) その１_2'!AL37)</f>
        <v/>
      </c>
      <c r="AM37" s="89" t="str">
        <f>IF('水質_7(1) その１_2'!AM37=0,"",'水質_7(1) その１_2'!AM37)</f>
        <v/>
      </c>
      <c r="AN37" s="85" t="str">
        <f t="shared" si="2"/>
        <v>島根県</v>
      </c>
      <c r="AO37" s="86" t="str">
        <f>IF('水質_7(1) その１_2'!AO37=0,"",'水質_7(1) その１_2'!AO37)</f>
        <v/>
      </c>
      <c r="AP37" s="87" t="str">
        <f>IF('水質_7(1) その１_2'!AP37=0,"",'水質_7(1) その１_2'!AP37)</f>
        <v/>
      </c>
      <c r="AQ37" s="88" t="str">
        <f>IF('水質_7(1) その１_2'!AQ37=0,"",'水質_7(1) その１_2'!AQ37)</f>
        <v/>
      </c>
      <c r="AR37" s="89" t="str">
        <f>IF('水質_7(1) その１_2'!AR37=0,"",'水質_7(1) その１_2'!AR37)</f>
        <v/>
      </c>
      <c r="AS37" s="86" t="str">
        <f>IF('水質_7(1) その１_2'!AS37=0,"",'水質_7(1) その１_2'!AS37)</f>
        <v/>
      </c>
      <c r="AT37" s="87" t="str">
        <f>IF('水質_7(1) その１_2'!AT37=0,"",'水質_7(1) その１_2'!AT37)</f>
        <v/>
      </c>
      <c r="AU37" s="88" t="str">
        <f>IF('水質_7(1) その１_2'!AU37=0,"",'水質_7(1) その１_2'!AU37)</f>
        <v/>
      </c>
      <c r="AV37" s="89" t="str">
        <f>IF('水質_7(1) その１_2'!AV37=0,"",'水質_7(1) その１_2'!AV37)</f>
        <v/>
      </c>
      <c r="AW37" s="86" t="str">
        <f>IF('水質_7(1) その１_2'!AW37=0,"",'水質_7(1) その１_2'!AW37)</f>
        <v/>
      </c>
      <c r="AX37" s="87" t="str">
        <f>IF('水質_7(1) その１_2'!AX37=0,"",'水質_7(1) その１_2'!AX37)</f>
        <v/>
      </c>
      <c r="AY37" s="88" t="str">
        <f>IF('水質_7(1) その１_2'!AY37=0,"",'水質_7(1) その１_2'!AY37)</f>
        <v/>
      </c>
      <c r="AZ37" s="89" t="str">
        <f>IF('水質_7(1) その１_2'!AZ37=0,"",'水質_7(1) その１_2'!AZ37)</f>
        <v/>
      </c>
      <c r="BA37" s="85" t="str">
        <f t="shared" si="3"/>
        <v>島根県</v>
      </c>
      <c r="BB37" s="86" t="str">
        <f>IF('水質_7(1) その１_2'!BB37=0,"",'水質_7(1) その１_2'!BB37)</f>
        <v/>
      </c>
      <c r="BC37" s="87" t="str">
        <f>IF('水質_7(1) その１_2'!BC37=0,"",'水質_7(1) その１_2'!BC37)</f>
        <v/>
      </c>
      <c r="BD37" s="88" t="str">
        <f>IF('水質_7(1) その１_2'!BD37=0,"",'水質_7(1) その１_2'!BD37)</f>
        <v/>
      </c>
      <c r="BE37" s="89" t="str">
        <f>IF('水質_7(1) その１_2'!BE37=0,"",'水質_7(1) その１_2'!BE37)</f>
        <v/>
      </c>
      <c r="BF37" s="86" t="str">
        <f>IF('水質_7(1) その１_2'!BF37=0,"",'水質_7(1) その１_2'!BF37)</f>
        <v/>
      </c>
      <c r="BG37" s="87" t="str">
        <f>IF('水質_7(1) その１_2'!BG37=0,"",'水質_7(1) その１_2'!BG37)</f>
        <v/>
      </c>
      <c r="BH37" s="88" t="str">
        <f>IF('水質_7(1) その１_2'!BH37=0,"",'水質_7(1) その１_2'!BH37)</f>
        <v/>
      </c>
      <c r="BI37" s="89" t="str">
        <f>IF('水質_7(1) その１_2'!BI37=0,"",'水質_7(1) その１_2'!BI37)</f>
        <v/>
      </c>
      <c r="BJ37" s="86" t="str">
        <f>IF('水質_7(1) その１_2'!BJ37=0,"",'水質_7(1) その１_2'!BJ37)</f>
        <v/>
      </c>
      <c r="BK37" s="87" t="str">
        <f>IF('水質_7(1) その１_2'!BK37=0,"",'水質_7(1) その１_2'!BK37)</f>
        <v/>
      </c>
      <c r="BL37" s="88" t="str">
        <f>IF('水質_7(1) その１_2'!BL37=0,"",'水質_7(1) その１_2'!BL37)</f>
        <v/>
      </c>
      <c r="BM37" s="89" t="str">
        <f>IF('水質_7(1) その１_2'!BM37=0,"",'水質_7(1) その１_2'!BM37)</f>
        <v/>
      </c>
      <c r="BN37" s="85" t="str">
        <f t="shared" si="4"/>
        <v>島根県</v>
      </c>
      <c r="BO37" s="93" t="str">
        <f>IF('水質_7(1) その１_2'!BO37=0,"",'水質_7(1) その１_2'!BO37)</f>
        <v/>
      </c>
      <c r="BP37" s="95" t="str">
        <f>IF('水質_7(1) その１_2'!BP37=0,"",'水質_7(1) その１_2'!BP37)</f>
        <v/>
      </c>
      <c r="BQ37" s="94" t="str">
        <f>IF('水質_7(1) その１_2'!BQ37=0,"",'水質_7(1) その１_2'!BQ37)</f>
        <v/>
      </c>
      <c r="BR37" s="98" t="str">
        <f>IF('水質_7(1) その１_2'!BR37=0,"",'水質_7(1) その１_2'!BR37)</f>
        <v/>
      </c>
      <c r="BS37" s="93" t="str">
        <f>IF('水質_7(1) その１_2'!BS37=0,"",'水質_7(1) その１_2'!BS37)</f>
        <v/>
      </c>
      <c r="BT37" s="95" t="str">
        <f>IF('水質_7(1) その１_2'!BT37=0,"",'水質_7(1) その１_2'!BT37)</f>
        <v/>
      </c>
      <c r="BU37" s="94" t="str">
        <f>IF('水質_7(1) その１_2'!BU37=0,"",'水質_7(1) その１_2'!BU37)</f>
        <v/>
      </c>
      <c r="BV37" s="98" t="str">
        <f>IF('水質_7(1) その１_2'!BV37=0,"",'水質_7(1) その１_2'!BV37)</f>
        <v/>
      </c>
      <c r="BW37" s="93" t="str">
        <f>IF('水質_7(1) その１_2'!BW37=0,"",'水質_7(1) その１_2'!BW37)</f>
        <v/>
      </c>
      <c r="BX37" s="95" t="str">
        <f>IF('水質_7(1) その１_2'!BX37=0,"",'水質_7(1) その１_2'!BX37)</f>
        <v/>
      </c>
      <c r="BY37" s="94" t="str">
        <f>IF('水質_7(1) その１_2'!BY37=0,"",'水質_7(1) その１_2'!BY37)</f>
        <v/>
      </c>
      <c r="BZ37" s="98" t="str">
        <f>IF('水質_7(1) その１_2'!BZ37=0,"",'水質_7(1) その１_2'!BZ37)</f>
        <v/>
      </c>
      <c r="CA37" s="85" t="str">
        <f t="shared" si="5"/>
        <v>島根県</v>
      </c>
      <c r="CB37" s="93" t="str">
        <f>IF('水質_7(1) その１_2'!CB37=0,"",'水質_7(1) その１_2'!CB37)</f>
        <v/>
      </c>
      <c r="CC37" s="95" t="str">
        <f>IF('水質_7(1) その１_2'!CC37=0,"",'水質_7(1) その１_2'!CC37)</f>
        <v/>
      </c>
      <c r="CD37" s="94" t="str">
        <f>IF('水質_7(1) その１_2'!CD37=0,"",'水質_7(1) その１_2'!CD37)</f>
        <v/>
      </c>
      <c r="CE37" s="98" t="str">
        <f>IF('水質_7(1) その１_2'!CE37=0,"",'水質_7(1) その１_2'!CE37)</f>
        <v/>
      </c>
      <c r="CF37" s="97">
        <f>IF('水質_7(1) その１_2'!CF37=0,"",'水質_7(1) その１_2'!CF37)</f>
        <v>1</v>
      </c>
      <c r="CG37" s="95" t="str">
        <f>IF('水質_7(1) その１_2'!CG37=0,"",'水質_7(1) その１_2'!CG37)</f>
        <v/>
      </c>
      <c r="CH37" s="94" t="str">
        <f>IF('水質_7(1) その１_2'!CH37=0,"",'水質_7(1) その１_2'!CH37)</f>
        <v/>
      </c>
      <c r="CI37" s="98">
        <f>IF('水質_7(1) その１_2'!CI37=0,"",'水質_7(1) その１_2'!CI37)</f>
        <v>1</v>
      </c>
    </row>
    <row r="38" spans="1:87" ht="12" customHeight="1">
      <c r="A38" s="85" t="str">
        <f>自治体設定!C36</f>
        <v>岡山県</v>
      </c>
      <c r="B38" s="86" t="str">
        <f>IF('水質_7(1) その１_2'!B38=0,"",'水質_7(1) その１_2'!B38)</f>
        <v/>
      </c>
      <c r="C38" s="87" t="str">
        <f>IF('水質_7(1) その１_2'!C38=0,"",'水質_7(1) その１_2'!C38)</f>
        <v/>
      </c>
      <c r="D38" s="88" t="str">
        <f>IF('水質_7(1) その１_2'!D38=0,"",'水質_7(1) その１_2'!D38)</f>
        <v/>
      </c>
      <c r="E38" s="89" t="str">
        <f>IF('水質_7(1) その１_2'!E38=0,"",'水質_7(1) その１_2'!E38)</f>
        <v/>
      </c>
      <c r="F38" s="86" t="str">
        <f>IF('水質_7(1) その１_2'!F38=0,"",'水質_7(1) その１_2'!F38)</f>
        <v/>
      </c>
      <c r="G38" s="87" t="str">
        <f>IF('水質_7(1) その１_2'!G38=0,"",'水質_7(1) その１_2'!G38)</f>
        <v/>
      </c>
      <c r="H38" s="88" t="str">
        <f>IF('水質_7(1) その１_2'!H38=0,"",'水質_7(1) その１_2'!H38)</f>
        <v/>
      </c>
      <c r="I38" s="89" t="str">
        <f>IF('水質_7(1) その１_2'!I38=0,"",'水質_7(1) その１_2'!I38)</f>
        <v/>
      </c>
      <c r="J38" s="86" t="str">
        <f>IF('水質_7(1) その１_2'!J38=0,"",'水質_7(1) その１_2'!J38)</f>
        <v/>
      </c>
      <c r="K38" s="87" t="str">
        <f>IF('水質_7(1) その１_2'!K38=0,"",'水質_7(1) その１_2'!K38)</f>
        <v/>
      </c>
      <c r="L38" s="88" t="str">
        <f>IF('水質_7(1) その１_2'!L38=0,"",'水質_7(1) その１_2'!L38)</f>
        <v/>
      </c>
      <c r="M38" s="89" t="str">
        <f>IF('水質_7(1) その１_2'!M38=0,"",'水質_7(1) その１_2'!M38)</f>
        <v/>
      </c>
      <c r="N38" s="85" t="str">
        <f t="shared" si="0"/>
        <v>岡山県</v>
      </c>
      <c r="O38" s="86" t="str">
        <f>IF('水質_7(1) その１_2'!O38=0,"",'水質_7(1) その１_2'!O38)</f>
        <v/>
      </c>
      <c r="P38" s="87" t="str">
        <f>IF('水質_7(1) その１_2'!P38=0,"",'水質_7(1) その１_2'!P38)</f>
        <v/>
      </c>
      <c r="Q38" s="88" t="str">
        <f>IF('水質_7(1) その１_2'!Q38=0,"",'水質_7(1) その１_2'!Q38)</f>
        <v/>
      </c>
      <c r="R38" s="89" t="str">
        <f>IF('水質_7(1) その１_2'!R38=0,"",'水質_7(1) その１_2'!R38)</f>
        <v/>
      </c>
      <c r="S38" s="86" t="str">
        <f>IF('水質_7(1) その１_2'!S38=0,"",'水質_7(1) その１_2'!S38)</f>
        <v/>
      </c>
      <c r="T38" s="87" t="str">
        <f>IF('水質_7(1) その１_2'!T38=0,"",'水質_7(1) その１_2'!T38)</f>
        <v/>
      </c>
      <c r="U38" s="88" t="str">
        <f>IF('水質_7(1) その１_2'!U38=0,"",'水質_7(1) その１_2'!U38)</f>
        <v/>
      </c>
      <c r="V38" s="89" t="str">
        <f>IF('水質_7(1) その１_2'!V38=0,"",'水質_7(1) その１_2'!V38)</f>
        <v/>
      </c>
      <c r="W38" s="86" t="str">
        <f>IF('水質_7(1) その１_2'!W38=0,"",'水質_7(1) その１_2'!W38)</f>
        <v/>
      </c>
      <c r="X38" s="87" t="str">
        <f>IF('水質_7(1) その１_2'!X38=0,"",'水質_7(1) その１_2'!X38)</f>
        <v/>
      </c>
      <c r="Y38" s="88" t="str">
        <f>IF('水質_7(1) その１_2'!Y38=0,"",'水質_7(1) その１_2'!Y38)</f>
        <v/>
      </c>
      <c r="Z38" s="89" t="str">
        <f>IF('水質_7(1) その１_2'!Z38=0,"",'水質_7(1) その１_2'!Z38)</f>
        <v/>
      </c>
      <c r="AA38" s="85" t="str">
        <f t="shared" si="1"/>
        <v>岡山県</v>
      </c>
      <c r="AB38" s="86" t="str">
        <f>IF('水質_7(1) その１_2'!AB38=0,"",'水質_7(1) その１_2'!AB38)</f>
        <v/>
      </c>
      <c r="AC38" s="87" t="str">
        <f>IF('水質_7(1) その１_2'!AC38=0,"",'水質_7(1) その１_2'!AC38)</f>
        <v/>
      </c>
      <c r="AD38" s="88" t="str">
        <f>IF('水質_7(1) その１_2'!AD38=0,"",'水質_7(1) その１_2'!AD38)</f>
        <v/>
      </c>
      <c r="AE38" s="89" t="str">
        <f>IF('水質_7(1) その１_2'!AE38=0,"",'水質_7(1) その１_2'!AE38)</f>
        <v/>
      </c>
      <c r="AF38" s="86" t="str">
        <f>IF('水質_7(1) その１_2'!AF38=0,"",'水質_7(1) その１_2'!AF38)</f>
        <v/>
      </c>
      <c r="AG38" s="87" t="str">
        <f>IF('水質_7(1) その１_2'!AG38=0,"",'水質_7(1) その１_2'!AG38)</f>
        <v/>
      </c>
      <c r="AH38" s="88" t="str">
        <f>IF('水質_7(1) その１_2'!AH38=0,"",'水質_7(1) その１_2'!AH38)</f>
        <v/>
      </c>
      <c r="AI38" s="89" t="str">
        <f>IF('水質_7(1) その１_2'!AI38=0,"",'水質_7(1) その１_2'!AI38)</f>
        <v/>
      </c>
      <c r="AJ38" s="86" t="str">
        <f>IF('水質_7(1) その１_2'!AJ38=0,"",'水質_7(1) その１_2'!AJ38)</f>
        <v/>
      </c>
      <c r="AK38" s="87" t="str">
        <f>IF('水質_7(1) その１_2'!AK38=0,"",'水質_7(1) その１_2'!AK38)</f>
        <v/>
      </c>
      <c r="AL38" s="88" t="str">
        <f>IF('水質_7(1) その１_2'!AL38=0,"",'水質_7(1) その１_2'!AL38)</f>
        <v/>
      </c>
      <c r="AM38" s="89" t="str">
        <f>IF('水質_7(1) その１_2'!AM38=0,"",'水質_7(1) その１_2'!AM38)</f>
        <v/>
      </c>
      <c r="AN38" s="85" t="str">
        <f t="shared" si="2"/>
        <v>岡山県</v>
      </c>
      <c r="AO38" s="86" t="str">
        <f>IF('水質_7(1) その１_2'!AO38=0,"",'水質_7(1) その１_2'!AO38)</f>
        <v/>
      </c>
      <c r="AP38" s="87" t="str">
        <f>IF('水質_7(1) その１_2'!AP38=0,"",'水質_7(1) その１_2'!AP38)</f>
        <v/>
      </c>
      <c r="AQ38" s="88" t="str">
        <f>IF('水質_7(1) その１_2'!AQ38=0,"",'水質_7(1) その１_2'!AQ38)</f>
        <v/>
      </c>
      <c r="AR38" s="89" t="str">
        <f>IF('水質_7(1) その１_2'!AR38=0,"",'水質_7(1) その１_2'!AR38)</f>
        <v/>
      </c>
      <c r="AS38" s="86" t="str">
        <f>IF('水質_7(1) その１_2'!AS38=0,"",'水質_7(1) その１_2'!AS38)</f>
        <v/>
      </c>
      <c r="AT38" s="87" t="str">
        <f>IF('水質_7(1) その１_2'!AT38=0,"",'水質_7(1) その１_2'!AT38)</f>
        <v/>
      </c>
      <c r="AU38" s="88" t="str">
        <f>IF('水質_7(1) その１_2'!AU38=0,"",'水質_7(1) その１_2'!AU38)</f>
        <v/>
      </c>
      <c r="AV38" s="89" t="str">
        <f>IF('水質_7(1) その１_2'!AV38=0,"",'水質_7(1) その１_2'!AV38)</f>
        <v/>
      </c>
      <c r="AW38" s="86" t="str">
        <f>IF('水質_7(1) その１_2'!AW38=0,"",'水質_7(1) その１_2'!AW38)</f>
        <v/>
      </c>
      <c r="AX38" s="87" t="str">
        <f>IF('水質_7(1) その１_2'!AX38=0,"",'水質_7(1) その１_2'!AX38)</f>
        <v/>
      </c>
      <c r="AY38" s="88" t="str">
        <f>IF('水質_7(1) その１_2'!AY38=0,"",'水質_7(1) その１_2'!AY38)</f>
        <v/>
      </c>
      <c r="AZ38" s="89" t="str">
        <f>IF('水質_7(1) その１_2'!AZ38=0,"",'水質_7(1) その１_2'!AZ38)</f>
        <v/>
      </c>
      <c r="BA38" s="85" t="str">
        <f t="shared" si="3"/>
        <v>岡山県</v>
      </c>
      <c r="BB38" s="86" t="str">
        <f>IF('水質_7(1) その１_2'!BB38=0,"",'水質_7(1) その１_2'!BB38)</f>
        <v/>
      </c>
      <c r="BC38" s="87" t="str">
        <f>IF('水質_7(1) その１_2'!BC38=0,"",'水質_7(1) その１_2'!BC38)</f>
        <v/>
      </c>
      <c r="BD38" s="88" t="str">
        <f>IF('水質_7(1) その１_2'!BD38=0,"",'水質_7(1) その１_2'!BD38)</f>
        <v/>
      </c>
      <c r="BE38" s="89" t="str">
        <f>IF('水質_7(1) その１_2'!BE38=0,"",'水質_7(1) その１_2'!BE38)</f>
        <v/>
      </c>
      <c r="BF38" s="86" t="str">
        <f>IF('水質_7(1) その１_2'!BF38=0,"",'水質_7(1) その１_2'!BF38)</f>
        <v/>
      </c>
      <c r="BG38" s="87" t="str">
        <f>IF('水質_7(1) その１_2'!BG38=0,"",'水質_7(1) その１_2'!BG38)</f>
        <v/>
      </c>
      <c r="BH38" s="88" t="str">
        <f>IF('水質_7(1) その１_2'!BH38=0,"",'水質_7(1) その１_2'!BH38)</f>
        <v/>
      </c>
      <c r="BI38" s="89" t="str">
        <f>IF('水質_7(1) その１_2'!BI38=0,"",'水質_7(1) その１_2'!BI38)</f>
        <v/>
      </c>
      <c r="BJ38" s="86" t="str">
        <f>IF('水質_7(1) その１_2'!BJ38=0,"",'水質_7(1) その１_2'!BJ38)</f>
        <v/>
      </c>
      <c r="BK38" s="87" t="str">
        <f>IF('水質_7(1) その１_2'!BK38=0,"",'水質_7(1) その１_2'!BK38)</f>
        <v/>
      </c>
      <c r="BL38" s="88" t="str">
        <f>IF('水質_7(1) その１_2'!BL38=0,"",'水質_7(1) その１_2'!BL38)</f>
        <v/>
      </c>
      <c r="BM38" s="89" t="str">
        <f>IF('水質_7(1) その１_2'!BM38=0,"",'水質_7(1) その１_2'!BM38)</f>
        <v/>
      </c>
      <c r="BN38" s="85" t="str">
        <f t="shared" si="4"/>
        <v>岡山県</v>
      </c>
      <c r="BO38" s="93" t="str">
        <f>IF('水質_7(1) その１_2'!BO38=0,"",'水質_7(1) その１_2'!BO38)</f>
        <v/>
      </c>
      <c r="BP38" s="95" t="str">
        <f>IF('水質_7(1) その１_2'!BP38=0,"",'水質_7(1) その１_2'!BP38)</f>
        <v/>
      </c>
      <c r="BQ38" s="94" t="str">
        <f>IF('水質_7(1) その１_2'!BQ38=0,"",'水質_7(1) その１_2'!BQ38)</f>
        <v/>
      </c>
      <c r="BR38" s="98" t="str">
        <f>IF('水質_7(1) その１_2'!BR38=0,"",'水質_7(1) その１_2'!BR38)</f>
        <v/>
      </c>
      <c r="BS38" s="93" t="str">
        <f>IF('水質_7(1) その１_2'!BS38=0,"",'水質_7(1) その１_2'!BS38)</f>
        <v/>
      </c>
      <c r="BT38" s="95" t="str">
        <f>IF('水質_7(1) その１_2'!BT38=0,"",'水質_7(1) その１_2'!BT38)</f>
        <v/>
      </c>
      <c r="BU38" s="94" t="str">
        <f>IF('水質_7(1) その１_2'!BU38=0,"",'水質_7(1) その１_2'!BU38)</f>
        <v/>
      </c>
      <c r="BV38" s="98" t="str">
        <f>IF('水質_7(1) その１_2'!BV38=0,"",'水質_7(1) その１_2'!BV38)</f>
        <v/>
      </c>
      <c r="BW38" s="93">
        <f>IF('水質_7(1) その１_2'!BW38=0,"",'水質_7(1) その１_2'!BW38)</f>
        <v>2</v>
      </c>
      <c r="BX38" s="95" t="str">
        <f>IF('水質_7(1) その１_2'!BX38=0,"",'水質_7(1) その１_2'!BX38)</f>
        <v/>
      </c>
      <c r="BY38" s="94" t="str">
        <f>IF('水質_7(1) その１_2'!BY38=0,"",'水質_7(1) その１_2'!BY38)</f>
        <v/>
      </c>
      <c r="BZ38" s="98">
        <f>IF('水質_7(1) その１_2'!BZ38=0,"",'水質_7(1) その１_2'!BZ38)</f>
        <v>2</v>
      </c>
      <c r="CA38" s="85" t="str">
        <f t="shared" si="5"/>
        <v>岡山県</v>
      </c>
      <c r="CB38" s="93" t="str">
        <f>IF('水質_7(1) その１_2'!CB38=0,"",'水質_7(1) その１_2'!CB38)</f>
        <v/>
      </c>
      <c r="CC38" s="95" t="str">
        <f>IF('水質_7(1) その１_2'!CC38=0,"",'水質_7(1) その１_2'!CC38)</f>
        <v/>
      </c>
      <c r="CD38" s="94" t="str">
        <f>IF('水質_7(1) その１_2'!CD38=0,"",'水質_7(1) その１_2'!CD38)</f>
        <v/>
      </c>
      <c r="CE38" s="98" t="str">
        <f>IF('水質_7(1) その１_2'!CE38=0,"",'水質_7(1) その１_2'!CE38)</f>
        <v/>
      </c>
      <c r="CF38" s="97">
        <f>IF('水質_7(1) その１_2'!CF38=0,"",'水質_7(1) その１_2'!CF38)</f>
        <v>2</v>
      </c>
      <c r="CG38" s="95" t="str">
        <f>IF('水質_7(1) その１_2'!CG38=0,"",'水質_7(1) その１_2'!CG38)</f>
        <v/>
      </c>
      <c r="CH38" s="94" t="str">
        <f>IF('水質_7(1) その１_2'!CH38=0,"",'水質_7(1) その１_2'!CH38)</f>
        <v/>
      </c>
      <c r="CI38" s="98">
        <f>IF('水質_7(1) その１_2'!CI38=0,"",'水質_7(1) その１_2'!CI38)</f>
        <v>2</v>
      </c>
    </row>
    <row r="39" spans="1:87" ht="12" customHeight="1">
      <c r="A39" s="85" t="str">
        <f>自治体設定!C37</f>
        <v>広島県</v>
      </c>
      <c r="B39" s="86" t="str">
        <f>IF('水質_7(1) その１_2'!B39=0,"",'水質_7(1) その１_2'!B39)</f>
        <v/>
      </c>
      <c r="C39" s="87" t="str">
        <f>IF('水質_7(1) その１_2'!C39=0,"",'水質_7(1) その１_2'!C39)</f>
        <v/>
      </c>
      <c r="D39" s="88" t="str">
        <f>IF('水質_7(1) その１_2'!D39=0,"",'水質_7(1) その１_2'!D39)</f>
        <v/>
      </c>
      <c r="E39" s="89" t="str">
        <f>IF('水質_7(1) その１_2'!E39=0,"",'水質_7(1) その１_2'!E39)</f>
        <v/>
      </c>
      <c r="F39" s="86" t="str">
        <f>IF('水質_7(1) その１_2'!F39=0,"",'水質_7(1) その１_2'!F39)</f>
        <v/>
      </c>
      <c r="G39" s="87" t="str">
        <f>IF('水質_7(1) その１_2'!G39=0,"",'水質_7(1) その１_2'!G39)</f>
        <v/>
      </c>
      <c r="H39" s="88" t="str">
        <f>IF('水質_7(1) その１_2'!H39=0,"",'水質_7(1) その１_2'!H39)</f>
        <v/>
      </c>
      <c r="I39" s="89" t="str">
        <f>IF('水質_7(1) その１_2'!I39=0,"",'水質_7(1) その１_2'!I39)</f>
        <v/>
      </c>
      <c r="J39" s="86" t="str">
        <f>IF('水質_7(1) その１_2'!J39=0,"",'水質_7(1) その１_2'!J39)</f>
        <v/>
      </c>
      <c r="K39" s="87" t="str">
        <f>IF('水質_7(1) その１_2'!K39=0,"",'水質_7(1) その１_2'!K39)</f>
        <v/>
      </c>
      <c r="L39" s="88" t="str">
        <f>IF('水質_7(1) その１_2'!L39=0,"",'水質_7(1) その１_2'!L39)</f>
        <v/>
      </c>
      <c r="M39" s="89" t="str">
        <f>IF('水質_7(1) その１_2'!M39=0,"",'水質_7(1) その１_2'!M39)</f>
        <v/>
      </c>
      <c r="N39" s="85" t="str">
        <f t="shared" si="0"/>
        <v>広島県</v>
      </c>
      <c r="O39" s="86" t="str">
        <f>IF('水質_7(1) その１_2'!O39=0,"",'水質_7(1) その１_2'!O39)</f>
        <v/>
      </c>
      <c r="P39" s="87" t="str">
        <f>IF('水質_7(1) その１_2'!P39=0,"",'水質_7(1) その１_2'!P39)</f>
        <v/>
      </c>
      <c r="Q39" s="88" t="str">
        <f>IF('水質_7(1) その１_2'!Q39=0,"",'水質_7(1) その１_2'!Q39)</f>
        <v/>
      </c>
      <c r="R39" s="89" t="str">
        <f>IF('水質_7(1) その１_2'!R39=0,"",'水質_7(1) その１_2'!R39)</f>
        <v/>
      </c>
      <c r="S39" s="86" t="str">
        <f>IF('水質_7(1) その１_2'!S39=0,"",'水質_7(1) その１_2'!S39)</f>
        <v/>
      </c>
      <c r="T39" s="87" t="str">
        <f>IF('水質_7(1) その１_2'!T39=0,"",'水質_7(1) その１_2'!T39)</f>
        <v/>
      </c>
      <c r="U39" s="88" t="str">
        <f>IF('水質_7(1) その１_2'!U39=0,"",'水質_7(1) その１_2'!U39)</f>
        <v/>
      </c>
      <c r="V39" s="89" t="str">
        <f>IF('水質_7(1) その１_2'!V39=0,"",'水質_7(1) その１_2'!V39)</f>
        <v/>
      </c>
      <c r="W39" s="86" t="str">
        <f>IF('水質_7(1) その１_2'!W39=0,"",'水質_7(1) その１_2'!W39)</f>
        <v/>
      </c>
      <c r="X39" s="87" t="str">
        <f>IF('水質_7(1) その１_2'!X39=0,"",'水質_7(1) その１_2'!X39)</f>
        <v/>
      </c>
      <c r="Y39" s="88" t="str">
        <f>IF('水質_7(1) その１_2'!Y39=0,"",'水質_7(1) その１_2'!Y39)</f>
        <v/>
      </c>
      <c r="Z39" s="89" t="str">
        <f>IF('水質_7(1) その１_2'!Z39=0,"",'水質_7(1) その１_2'!Z39)</f>
        <v/>
      </c>
      <c r="AA39" s="85" t="str">
        <f t="shared" si="1"/>
        <v>広島県</v>
      </c>
      <c r="AB39" s="86" t="str">
        <f>IF('水質_7(1) その１_2'!AB39=0,"",'水質_7(1) その１_2'!AB39)</f>
        <v/>
      </c>
      <c r="AC39" s="87" t="str">
        <f>IF('水質_7(1) その１_2'!AC39=0,"",'水質_7(1) その１_2'!AC39)</f>
        <v/>
      </c>
      <c r="AD39" s="88" t="str">
        <f>IF('水質_7(1) その１_2'!AD39=0,"",'水質_7(1) その１_2'!AD39)</f>
        <v/>
      </c>
      <c r="AE39" s="89" t="str">
        <f>IF('水質_7(1) その１_2'!AE39=0,"",'水質_7(1) その１_2'!AE39)</f>
        <v/>
      </c>
      <c r="AF39" s="86" t="str">
        <f>IF('水質_7(1) その１_2'!AF39=0,"",'水質_7(1) その１_2'!AF39)</f>
        <v/>
      </c>
      <c r="AG39" s="87" t="str">
        <f>IF('水質_7(1) その１_2'!AG39=0,"",'水質_7(1) その１_2'!AG39)</f>
        <v/>
      </c>
      <c r="AH39" s="88" t="str">
        <f>IF('水質_7(1) その１_2'!AH39=0,"",'水質_7(1) その１_2'!AH39)</f>
        <v/>
      </c>
      <c r="AI39" s="89" t="str">
        <f>IF('水質_7(1) その１_2'!AI39=0,"",'水質_7(1) その１_2'!AI39)</f>
        <v/>
      </c>
      <c r="AJ39" s="86" t="str">
        <f>IF('水質_7(1) その１_2'!AJ39=0,"",'水質_7(1) その１_2'!AJ39)</f>
        <v/>
      </c>
      <c r="AK39" s="87" t="str">
        <f>IF('水質_7(1) その１_2'!AK39=0,"",'水質_7(1) その１_2'!AK39)</f>
        <v/>
      </c>
      <c r="AL39" s="88" t="str">
        <f>IF('水質_7(1) その１_2'!AL39=0,"",'水質_7(1) その１_2'!AL39)</f>
        <v/>
      </c>
      <c r="AM39" s="89" t="str">
        <f>IF('水質_7(1) その１_2'!AM39=0,"",'水質_7(1) その１_2'!AM39)</f>
        <v/>
      </c>
      <c r="AN39" s="85" t="str">
        <f t="shared" si="2"/>
        <v>広島県</v>
      </c>
      <c r="AO39" s="86" t="str">
        <f>IF('水質_7(1) その１_2'!AO39=0,"",'水質_7(1) その１_2'!AO39)</f>
        <v/>
      </c>
      <c r="AP39" s="87" t="str">
        <f>IF('水質_7(1) その１_2'!AP39=0,"",'水質_7(1) その１_2'!AP39)</f>
        <v/>
      </c>
      <c r="AQ39" s="88" t="str">
        <f>IF('水質_7(1) その１_2'!AQ39=0,"",'水質_7(1) その１_2'!AQ39)</f>
        <v/>
      </c>
      <c r="AR39" s="89" t="str">
        <f>IF('水質_7(1) その１_2'!AR39=0,"",'水質_7(1) その１_2'!AR39)</f>
        <v/>
      </c>
      <c r="AS39" s="86" t="str">
        <f>IF('水質_7(1) その１_2'!AS39=0,"",'水質_7(1) その１_2'!AS39)</f>
        <v/>
      </c>
      <c r="AT39" s="87" t="str">
        <f>IF('水質_7(1) その１_2'!AT39=0,"",'水質_7(1) その１_2'!AT39)</f>
        <v/>
      </c>
      <c r="AU39" s="88" t="str">
        <f>IF('水質_7(1) その１_2'!AU39=0,"",'水質_7(1) その１_2'!AU39)</f>
        <v/>
      </c>
      <c r="AV39" s="89" t="str">
        <f>IF('水質_7(1) その１_2'!AV39=0,"",'水質_7(1) その１_2'!AV39)</f>
        <v/>
      </c>
      <c r="AW39" s="86" t="str">
        <f>IF('水質_7(1) その１_2'!AW39=0,"",'水質_7(1) その１_2'!AW39)</f>
        <v/>
      </c>
      <c r="AX39" s="87" t="str">
        <f>IF('水質_7(1) その１_2'!AX39=0,"",'水質_7(1) その１_2'!AX39)</f>
        <v/>
      </c>
      <c r="AY39" s="88" t="str">
        <f>IF('水質_7(1) その１_2'!AY39=0,"",'水質_7(1) その１_2'!AY39)</f>
        <v/>
      </c>
      <c r="AZ39" s="89" t="str">
        <f>IF('水質_7(1) その１_2'!AZ39=0,"",'水質_7(1) その１_2'!AZ39)</f>
        <v/>
      </c>
      <c r="BA39" s="85" t="str">
        <f t="shared" si="3"/>
        <v>広島県</v>
      </c>
      <c r="BB39" s="86" t="str">
        <f>IF('水質_7(1) その１_2'!BB39=0,"",'水質_7(1) その１_2'!BB39)</f>
        <v/>
      </c>
      <c r="BC39" s="87" t="str">
        <f>IF('水質_7(1) その１_2'!BC39=0,"",'水質_7(1) その１_2'!BC39)</f>
        <v/>
      </c>
      <c r="BD39" s="88" t="str">
        <f>IF('水質_7(1) その１_2'!BD39=0,"",'水質_7(1) その１_2'!BD39)</f>
        <v/>
      </c>
      <c r="BE39" s="89" t="str">
        <f>IF('水質_7(1) その１_2'!BE39=0,"",'水質_7(1) その１_2'!BE39)</f>
        <v/>
      </c>
      <c r="BF39" s="86" t="str">
        <f>IF('水質_7(1) その１_2'!BF39=0,"",'水質_7(1) その１_2'!BF39)</f>
        <v/>
      </c>
      <c r="BG39" s="87" t="str">
        <f>IF('水質_7(1) その１_2'!BG39=0,"",'水質_7(1) その１_2'!BG39)</f>
        <v/>
      </c>
      <c r="BH39" s="88" t="str">
        <f>IF('水質_7(1) その１_2'!BH39=0,"",'水質_7(1) その１_2'!BH39)</f>
        <v/>
      </c>
      <c r="BI39" s="89" t="str">
        <f>IF('水質_7(1) その１_2'!BI39=0,"",'水質_7(1) その１_2'!BI39)</f>
        <v/>
      </c>
      <c r="BJ39" s="86">
        <f>IF('水質_7(1) その１_2'!BJ39=0,"",'水質_7(1) その１_2'!BJ39)</f>
        <v>2</v>
      </c>
      <c r="BK39" s="87">
        <f>IF('水質_7(1) その１_2'!BK39=0,"",'水質_7(1) その１_2'!BK39)</f>
        <v>1</v>
      </c>
      <c r="BL39" s="88" t="str">
        <f>IF('水質_7(1) その１_2'!BL39=0,"",'水質_7(1) その１_2'!BL39)</f>
        <v/>
      </c>
      <c r="BM39" s="89">
        <f>IF('水質_7(1) その１_2'!BM39=0,"",'水質_7(1) その１_2'!BM39)</f>
        <v>3</v>
      </c>
      <c r="BN39" s="85" t="str">
        <f t="shared" si="4"/>
        <v>広島県</v>
      </c>
      <c r="BO39" s="93" t="str">
        <f>IF('水質_7(1) その１_2'!BO39=0,"",'水質_7(1) その１_2'!BO39)</f>
        <v/>
      </c>
      <c r="BP39" s="95" t="str">
        <f>IF('水質_7(1) その１_2'!BP39=0,"",'水質_7(1) その１_2'!BP39)</f>
        <v/>
      </c>
      <c r="BQ39" s="94" t="str">
        <f>IF('水質_7(1) その１_2'!BQ39=0,"",'水質_7(1) その１_2'!BQ39)</f>
        <v/>
      </c>
      <c r="BR39" s="98" t="str">
        <f>IF('水質_7(1) その１_2'!BR39=0,"",'水質_7(1) その１_2'!BR39)</f>
        <v/>
      </c>
      <c r="BS39" s="93" t="str">
        <f>IF('水質_7(1) その１_2'!BS39=0,"",'水質_7(1) その１_2'!BS39)</f>
        <v/>
      </c>
      <c r="BT39" s="95" t="str">
        <f>IF('水質_7(1) その１_2'!BT39=0,"",'水質_7(1) その１_2'!BT39)</f>
        <v/>
      </c>
      <c r="BU39" s="94" t="str">
        <f>IF('水質_7(1) その１_2'!BU39=0,"",'水質_7(1) その１_2'!BU39)</f>
        <v/>
      </c>
      <c r="BV39" s="98" t="str">
        <f>IF('水質_7(1) その１_2'!BV39=0,"",'水質_7(1) その１_2'!BV39)</f>
        <v/>
      </c>
      <c r="BW39" s="93" t="str">
        <f>IF('水質_7(1) その１_2'!BW39=0,"",'水質_7(1) その１_2'!BW39)</f>
        <v/>
      </c>
      <c r="BX39" s="95" t="str">
        <f>IF('水質_7(1) その１_2'!BX39=0,"",'水質_7(1) その１_2'!BX39)</f>
        <v/>
      </c>
      <c r="BY39" s="94" t="str">
        <f>IF('水質_7(1) その１_2'!BY39=0,"",'水質_7(1) その１_2'!BY39)</f>
        <v/>
      </c>
      <c r="BZ39" s="98" t="str">
        <f>IF('水質_7(1) その１_2'!BZ39=0,"",'水質_7(1) その１_2'!BZ39)</f>
        <v/>
      </c>
      <c r="CA39" s="85" t="str">
        <f t="shared" si="5"/>
        <v>広島県</v>
      </c>
      <c r="CB39" s="93">
        <f>IF('水質_7(1) その１_2'!CB39=0,"",'水質_7(1) その１_2'!CB39)</f>
        <v>1</v>
      </c>
      <c r="CC39" s="95" t="str">
        <f>IF('水質_7(1) その１_2'!CC39=0,"",'水質_7(1) その１_2'!CC39)</f>
        <v/>
      </c>
      <c r="CD39" s="94" t="str">
        <f>IF('水質_7(1) その１_2'!CD39=0,"",'水質_7(1) その１_2'!CD39)</f>
        <v/>
      </c>
      <c r="CE39" s="98">
        <f>IF('水質_7(1) その１_2'!CE39=0,"",'水質_7(1) その１_2'!CE39)</f>
        <v>1</v>
      </c>
      <c r="CF39" s="97">
        <f>IF('水質_7(1) その１_2'!CF39=0,"",'水質_7(1) その１_2'!CF39)</f>
        <v>3</v>
      </c>
      <c r="CG39" s="95">
        <f>IF('水質_7(1) その１_2'!CG39=0,"",'水質_7(1) その１_2'!CG39)</f>
        <v>1</v>
      </c>
      <c r="CH39" s="94" t="str">
        <f>IF('水質_7(1) その１_2'!CH39=0,"",'水質_7(1) その１_2'!CH39)</f>
        <v/>
      </c>
      <c r="CI39" s="98">
        <f>IF('水質_7(1) その１_2'!CI39=0,"",'水質_7(1) その１_2'!CI39)</f>
        <v>4</v>
      </c>
    </row>
    <row r="40" spans="1:87" ht="12" customHeight="1">
      <c r="A40" s="99" t="str">
        <f>自治体設定!C38</f>
        <v>山口県</v>
      </c>
      <c r="B40" s="100">
        <f>IF('水質_7(1) その１_2'!B40=0,"",'水質_7(1) その１_2'!B40)</f>
        <v>1</v>
      </c>
      <c r="C40" s="101" t="str">
        <f>IF('水質_7(1) その１_2'!C40=0,"",'水質_7(1) その１_2'!C40)</f>
        <v/>
      </c>
      <c r="D40" s="102" t="str">
        <f>IF('水質_7(1) その１_2'!D40=0,"",'水質_7(1) その１_2'!D40)</f>
        <v/>
      </c>
      <c r="E40" s="103">
        <f>IF('水質_7(1) その１_2'!E40=0,"",'水質_7(1) その１_2'!E40)</f>
        <v>1</v>
      </c>
      <c r="F40" s="100" t="str">
        <f>IF('水質_7(1) その１_2'!F40=0,"",'水質_7(1) その１_2'!F40)</f>
        <v/>
      </c>
      <c r="G40" s="101" t="str">
        <f>IF('水質_7(1) その１_2'!G40=0,"",'水質_7(1) その１_2'!G40)</f>
        <v/>
      </c>
      <c r="H40" s="102" t="str">
        <f>IF('水質_7(1) その１_2'!H40=0,"",'水質_7(1) その１_2'!H40)</f>
        <v/>
      </c>
      <c r="I40" s="103" t="str">
        <f>IF('水質_7(1) その１_2'!I40=0,"",'水質_7(1) その１_2'!I40)</f>
        <v/>
      </c>
      <c r="J40" s="100" t="str">
        <f>IF('水質_7(1) その１_2'!J40=0,"",'水質_7(1) その１_2'!J40)</f>
        <v/>
      </c>
      <c r="K40" s="101" t="str">
        <f>IF('水質_7(1) その１_2'!K40=0,"",'水質_7(1) その１_2'!K40)</f>
        <v/>
      </c>
      <c r="L40" s="102" t="str">
        <f>IF('水質_7(1) その１_2'!L40=0,"",'水質_7(1) その１_2'!L40)</f>
        <v/>
      </c>
      <c r="M40" s="103" t="str">
        <f>IF('水質_7(1) その１_2'!M40=0,"",'水質_7(1) その１_2'!M40)</f>
        <v/>
      </c>
      <c r="N40" s="99" t="str">
        <f t="shared" si="0"/>
        <v>山口県</v>
      </c>
      <c r="O40" s="100" t="str">
        <f>IF('水質_7(1) その１_2'!O40=0,"",'水質_7(1) その１_2'!O40)</f>
        <v/>
      </c>
      <c r="P40" s="101" t="str">
        <f>IF('水質_7(1) その１_2'!P40=0,"",'水質_7(1) その１_2'!P40)</f>
        <v/>
      </c>
      <c r="Q40" s="102" t="str">
        <f>IF('水質_7(1) その１_2'!Q40=0,"",'水質_7(1) その１_2'!Q40)</f>
        <v/>
      </c>
      <c r="R40" s="103" t="str">
        <f>IF('水質_7(1) その１_2'!R40=0,"",'水質_7(1) その１_2'!R40)</f>
        <v/>
      </c>
      <c r="S40" s="100" t="str">
        <f>IF('水質_7(1) その１_2'!S40=0,"",'水質_7(1) その１_2'!S40)</f>
        <v/>
      </c>
      <c r="T40" s="101" t="str">
        <f>IF('水質_7(1) その１_2'!T40=0,"",'水質_7(1) その１_2'!T40)</f>
        <v/>
      </c>
      <c r="U40" s="102" t="str">
        <f>IF('水質_7(1) その１_2'!U40=0,"",'水質_7(1) その１_2'!U40)</f>
        <v/>
      </c>
      <c r="V40" s="103" t="str">
        <f>IF('水質_7(1) その１_2'!V40=0,"",'水質_7(1) その１_2'!V40)</f>
        <v/>
      </c>
      <c r="W40" s="100">
        <f>IF('水質_7(1) その１_2'!W40=0,"",'水質_7(1) その１_2'!W40)</f>
        <v>2</v>
      </c>
      <c r="X40" s="101" t="str">
        <f>IF('水質_7(1) その１_2'!X40=0,"",'水質_7(1) その１_2'!X40)</f>
        <v/>
      </c>
      <c r="Y40" s="102" t="str">
        <f>IF('水質_7(1) その１_2'!Y40=0,"",'水質_7(1) その１_2'!Y40)</f>
        <v/>
      </c>
      <c r="Z40" s="103">
        <f>IF('水質_7(1) その１_2'!Z40=0,"",'水質_7(1) その１_2'!Z40)</f>
        <v>2</v>
      </c>
      <c r="AA40" s="99" t="str">
        <f t="shared" si="1"/>
        <v>山口県</v>
      </c>
      <c r="AB40" s="100" t="str">
        <f>IF('水質_7(1) その１_2'!AB40=0,"",'水質_7(1) その１_2'!AB40)</f>
        <v/>
      </c>
      <c r="AC40" s="101" t="str">
        <f>IF('水質_7(1) その１_2'!AC40=0,"",'水質_7(1) その１_2'!AC40)</f>
        <v/>
      </c>
      <c r="AD40" s="102" t="str">
        <f>IF('水質_7(1) その１_2'!AD40=0,"",'水質_7(1) その１_2'!AD40)</f>
        <v/>
      </c>
      <c r="AE40" s="103" t="str">
        <f>IF('水質_7(1) その１_2'!AE40=0,"",'水質_7(1) その１_2'!AE40)</f>
        <v/>
      </c>
      <c r="AF40" s="100" t="str">
        <f>IF('水質_7(1) その１_2'!AF40=0,"",'水質_7(1) その１_2'!AF40)</f>
        <v/>
      </c>
      <c r="AG40" s="101" t="str">
        <f>IF('水質_7(1) その１_2'!AG40=0,"",'水質_7(1) その１_2'!AG40)</f>
        <v/>
      </c>
      <c r="AH40" s="102" t="str">
        <f>IF('水質_7(1) その１_2'!AH40=0,"",'水質_7(1) その１_2'!AH40)</f>
        <v/>
      </c>
      <c r="AI40" s="103" t="str">
        <f>IF('水質_7(1) その１_2'!AI40=0,"",'水質_7(1) その１_2'!AI40)</f>
        <v/>
      </c>
      <c r="AJ40" s="100" t="str">
        <f>IF('水質_7(1) その１_2'!AJ40=0,"",'水質_7(1) その１_2'!AJ40)</f>
        <v/>
      </c>
      <c r="AK40" s="101" t="str">
        <f>IF('水質_7(1) その１_2'!AK40=0,"",'水質_7(1) その１_2'!AK40)</f>
        <v/>
      </c>
      <c r="AL40" s="102" t="str">
        <f>IF('水質_7(1) その１_2'!AL40=0,"",'水質_7(1) その１_2'!AL40)</f>
        <v/>
      </c>
      <c r="AM40" s="103" t="str">
        <f>IF('水質_7(1) その１_2'!AM40=0,"",'水質_7(1) その１_2'!AM40)</f>
        <v/>
      </c>
      <c r="AN40" s="99" t="str">
        <f t="shared" si="2"/>
        <v>山口県</v>
      </c>
      <c r="AO40" s="100" t="str">
        <f>IF('水質_7(1) その１_2'!AO40=0,"",'水質_7(1) その１_2'!AO40)</f>
        <v/>
      </c>
      <c r="AP40" s="101" t="str">
        <f>IF('水質_7(1) その１_2'!AP40=0,"",'水質_7(1) その１_2'!AP40)</f>
        <v/>
      </c>
      <c r="AQ40" s="102" t="str">
        <f>IF('水質_7(1) その１_2'!AQ40=0,"",'水質_7(1) その１_2'!AQ40)</f>
        <v/>
      </c>
      <c r="AR40" s="103" t="str">
        <f>IF('水質_7(1) その１_2'!AR40=0,"",'水質_7(1) その１_2'!AR40)</f>
        <v/>
      </c>
      <c r="AS40" s="100" t="str">
        <f>IF('水質_7(1) その１_2'!AS40=0,"",'水質_7(1) その１_2'!AS40)</f>
        <v/>
      </c>
      <c r="AT40" s="101" t="str">
        <f>IF('水質_7(1) その１_2'!AT40=0,"",'水質_7(1) その１_2'!AT40)</f>
        <v/>
      </c>
      <c r="AU40" s="102" t="str">
        <f>IF('水質_7(1) その１_2'!AU40=0,"",'水質_7(1) その１_2'!AU40)</f>
        <v/>
      </c>
      <c r="AV40" s="103" t="str">
        <f>IF('水質_7(1) その１_2'!AV40=0,"",'水質_7(1) その１_2'!AV40)</f>
        <v/>
      </c>
      <c r="AW40" s="100" t="str">
        <f>IF('水質_7(1) その１_2'!AW40=0,"",'水質_7(1) その１_2'!AW40)</f>
        <v/>
      </c>
      <c r="AX40" s="101" t="str">
        <f>IF('水質_7(1) その１_2'!AX40=0,"",'水質_7(1) その１_2'!AX40)</f>
        <v/>
      </c>
      <c r="AY40" s="102" t="str">
        <f>IF('水質_7(1) その１_2'!AY40=0,"",'水質_7(1) その１_2'!AY40)</f>
        <v/>
      </c>
      <c r="AZ40" s="103" t="str">
        <f>IF('水質_7(1) その１_2'!AZ40=0,"",'水質_7(1) その１_2'!AZ40)</f>
        <v/>
      </c>
      <c r="BA40" s="99" t="str">
        <f t="shared" si="3"/>
        <v>山口県</v>
      </c>
      <c r="BB40" s="100" t="str">
        <f>IF('水質_7(1) その１_2'!BB40=0,"",'水質_7(1) その１_2'!BB40)</f>
        <v/>
      </c>
      <c r="BC40" s="101" t="str">
        <f>IF('水質_7(1) その１_2'!BC40=0,"",'水質_7(1) その１_2'!BC40)</f>
        <v/>
      </c>
      <c r="BD40" s="102" t="str">
        <f>IF('水質_7(1) その１_2'!BD40=0,"",'水質_7(1) その１_2'!BD40)</f>
        <v/>
      </c>
      <c r="BE40" s="103" t="str">
        <f>IF('水質_7(1) その１_2'!BE40=0,"",'水質_7(1) その１_2'!BE40)</f>
        <v/>
      </c>
      <c r="BF40" s="100" t="str">
        <f>IF('水質_7(1) その１_2'!BF40=0,"",'水質_7(1) その１_2'!BF40)</f>
        <v/>
      </c>
      <c r="BG40" s="101" t="str">
        <f>IF('水質_7(1) その１_2'!BG40=0,"",'水質_7(1) その１_2'!BG40)</f>
        <v/>
      </c>
      <c r="BH40" s="102" t="str">
        <f>IF('水質_7(1) その１_2'!BH40=0,"",'水質_7(1) その１_2'!BH40)</f>
        <v/>
      </c>
      <c r="BI40" s="103" t="str">
        <f>IF('水質_7(1) その１_2'!BI40=0,"",'水質_7(1) その１_2'!BI40)</f>
        <v/>
      </c>
      <c r="BJ40" s="100">
        <f>IF('水質_7(1) その１_2'!BJ40=0,"",'水質_7(1) その１_2'!BJ40)</f>
        <v>9</v>
      </c>
      <c r="BK40" s="101" t="str">
        <f>IF('水質_7(1) その１_2'!BK40=0,"",'水質_7(1) その１_2'!BK40)</f>
        <v/>
      </c>
      <c r="BL40" s="102" t="str">
        <f>IF('水質_7(1) その１_2'!BL40=0,"",'水質_7(1) その１_2'!BL40)</f>
        <v/>
      </c>
      <c r="BM40" s="103">
        <f>IF('水質_7(1) その１_2'!BM40=0,"",'水質_7(1) その１_2'!BM40)</f>
        <v>9</v>
      </c>
      <c r="BN40" s="99" t="str">
        <f t="shared" si="4"/>
        <v>山口県</v>
      </c>
      <c r="BO40" s="107" t="str">
        <f>IF('水質_7(1) その１_2'!BO40=0,"",'水質_7(1) その１_2'!BO40)</f>
        <v/>
      </c>
      <c r="BP40" s="109" t="str">
        <f>IF('水質_7(1) その１_2'!BP40=0,"",'水質_7(1) その１_2'!BP40)</f>
        <v/>
      </c>
      <c r="BQ40" s="108" t="str">
        <f>IF('水質_7(1) その１_2'!BQ40=0,"",'水質_7(1) その１_2'!BQ40)</f>
        <v/>
      </c>
      <c r="BR40" s="112" t="str">
        <f>IF('水質_7(1) その１_2'!BR40=0,"",'水質_7(1) その１_2'!BR40)</f>
        <v/>
      </c>
      <c r="BS40" s="107" t="str">
        <f>IF('水質_7(1) その１_2'!BS40=0,"",'水質_7(1) その１_2'!BS40)</f>
        <v/>
      </c>
      <c r="BT40" s="109" t="str">
        <f>IF('水質_7(1) その１_2'!BT40=0,"",'水質_7(1) その１_2'!BT40)</f>
        <v/>
      </c>
      <c r="BU40" s="108" t="str">
        <f>IF('水質_7(1) その１_2'!BU40=0,"",'水質_7(1) その１_2'!BU40)</f>
        <v/>
      </c>
      <c r="BV40" s="112" t="str">
        <f>IF('水質_7(1) その１_2'!BV40=0,"",'水質_7(1) その１_2'!BV40)</f>
        <v/>
      </c>
      <c r="BW40" s="107">
        <f>IF('水質_7(1) その１_2'!BW40=0,"",'水質_7(1) その１_2'!BW40)</f>
        <v>3</v>
      </c>
      <c r="BX40" s="109" t="str">
        <f>IF('水質_7(1) その１_2'!BX40=0,"",'水質_7(1) その１_2'!BX40)</f>
        <v/>
      </c>
      <c r="BY40" s="108" t="str">
        <f>IF('水質_7(1) その１_2'!BY40=0,"",'水質_7(1) その１_2'!BY40)</f>
        <v/>
      </c>
      <c r="BZ40" s="112">
        <f>IF('水質_7(1) その１_2'!BZ40=0,"",'水質_7(1) その１_2'!BZ40)</f>
        <v>3</v>
      </c>
      <c r="CA40" s="99" t="str">
        <f t="shared" si="5"/>
        <v>山口県</v>
      </c>
      <c r="CB40" s="107">
        <f>IF('水質_7(1) その１_2'!CB40=0,"",'水質_7(1) その１_2'!CB40)</f>
        <v>1</v>
      </c>
      <c r="CC40" s="109" t="str">
        <f>IF('水質_7(1) その１_2'!CC40=0,"",'水質_7(1) その１_2'!CC40)</f>
        <v/>
      </c>
      <c r="CD40" s="108" t="str">
        <f>IF('水質_7(1) その１_2'!CD40=0,"",'水質_7(1) その１_2'!CD40)</f>
        <v/>
      </c>
      <c r="CE40" s="112">
        <f>IF('水質_7(1) その１_2'!CE40=0,"",'水質_7(1) その１_2'!CE40)</f>
        <v>1</v>
      </c>
      <c r="CF40" s="111">
        <f>IF('水質_7(1) その１_2'!CF40=0,"",'水質_7(1) その１_2'!CF40)</f>
        <v>16</v>
      </c>
      <c r="CG40" s="109" t="str">
        <f>IF('水質_7(1) その１_2'!CG40=0,"",'水質_7(1) その１_2'!CG40)</f>
        <v/>
      </c>
      <c r="CH40" s="108" t="str">
        <f>IF('水質_7(1) その１_2'!CH40=0,"",'水質_7(1) その１_2'!CH40)</f>
        <v/>
      </c>
      <c r="CI40" s="112">
        <f>IF('水質_7(1) その１_2'!CI40=0,"",'水質_7(1) その１_2'!CI40)</f>
        <v>16</v>
      </c>
    </row>
    <row r="41" spans="1:87" ht="12" customHeight="1">
      <c r="A41" s="71" t="str">
        <f>自治体設定!C39</f>
        <v>徳島県</v>
      </c>
      <c r="B41" s="72">
        <f>IF('水質_7(1) その１_2'!B41=0,"",'水質_7(1) その１_2'!B41)</f>
        <v>1</v>
      </c>
      <c r="C41" s="73" t="str">
        <f>IF('水質_7(1) その１_2'!C41=0,"",'水質_7(1) その１_2'!C41)</f>
        <v/>
      </c>
      <c r="D41" s="74" t="str">
        <f>IF('水質_7(1) その１_2'!D41=0,"",'水質_7(1) その１_2'!D41)</f>
        <v/>
      </c>
      <c r="E41" s="75">
        <f>IF('水質_7(1) その１_2'!E41=0,"",'水質_7(1) その１_2'!E41)</f>
        <v>1</v>
      </c>
      <c r="F41" s="72" t="str">
        <f>IF('水質_7(1) その１_2'!F41=0,"",'水質_7(1) その１_2'!F41)</f>
        <v/>
      </c>
      <c r="G41" s="73" t="str">
        <f>IF('水質_7(1) その１_2'!G41=0,"",'水質_7(1) その１_2'!G41)</f>
        <v/>
      </c>
      <c r="H41" s="74" t="str">
        <f>IF('水質_7(1) その１_2'!H41=0,"",'水質_7(1) その１_2'!H41)</f>
        <v/>
      </c>
      <c r="I41" s="75" t="str">
        <f>IF('水質_7(1) その１_2'!I41=0,"",'水質_7(1) その１_2'!I41)</f>
        <v/>
      </c>
      <c r="J41" s="72" t="str">
        <f>IF('水質_7(1) その１_2'!J41=0,"",'水質_7(1) その１_2'!J41)</f>
        <v/>
      </c>
      <c r="K41" s="73" t="str">
        <f>IF('水質_7(1) その１_2'!K41=0,"",'水質_7(1) その１_2'!K41)</f>
        <v/>
      </c>
      <c r="L41" s="74" t="str">
        <f>IF('水質_7(1) その１_2'!L41=0,"",'水質_7(1) その１_2'!L41)</f>
        <v/>
      </c>
      <c r="M41" s="75" t="str">
        <f>IF('水質_7(1) その１_2'!M41=0,"",'水質_7(1) その１_2'!M41)</f>
        <v/>
      </c>
      <c r="N41" s="71" t="str">
        <f t="shared" si="0"/>
        <v>徳島県</v>
      </c>
      <c r="O41" s="72" t="str">
        <f>IF('水質_7(1) その１_2'!O41=0,"",'水質_7(1) その１_2'!O41)</f>
        <v/>
      </c>
      <c r="P41" s="73" t="str">
        <f>IF('水質_7(1) その１_2'!P41=0,"",'水質_7(1) その１_2'!P41)</f>
        <v/>
      </c>
      <c r="Q41" s="74" t="str">
        <f>IF('水質_7(1) その１_2'!Q41=0,"",'水質_7(1) その１_2'!Q41)</f>
        <v/>
      </c>
      <c r="R41" s="75" t="str">
        <f>IF('水質_7(1) その１_2'!R41=0,"",'水質_7(1) その１_2'!R41)</f>
        <v/>
      </c>
      <c r="S41" s="72" t="str">
        <f>IF('水質_7(1) その１_2'!S41=0,"",'水質_7(1) その１_2'!S41)</f>
        <v/>
      </c>
      <c r="T41" s="73" t="str">
        <f>IF('水質_7(1) その１_2'!T41=0,"",'水質_7(1) その１_2'!T41)</f>
        <v/>
      </c>
      <c r="U41" s="74" t="str">
        <f>IF('水質_7(1) その１_2'!U41=0,"",'水質_7(1) その１_2'!U41)</f>
        <v/>
      </c>
      <c r="V41" s="75" t="str">
        <f>IF('水質_7(1) その１_2'!V41=0,"",'水質_7(1) その１_2'!V41)</f>
        <v/>
      </c>
      <c r="W41" s="72" t="str">
        <f>IF('水質_7(1) その１_2'!W41=0,"",'水質_7(1) その１_2'!W41)</f>
        <v/>
      </c>
      <c r="X41" s="73" t="str">
        <f>IF('水質_7(1) その１_2'!X41=0,"",'水質_7(1) その１_2'!X41)</f>
        <v/>
      </c>
      <c r="Y41" s="74" t="str">
        <f>IF('水質_7(1) その１_2'!Y41=0,"",'水質_7(1) その１_2'!Y41)</f>
        <v/>
      </c>
      <c r="Z41" s="75" t="str">
        <f>IF('水質_7(1) その１_2'!Z41=0,"",'水質_7(1) その１_2'!Z41)</f>
        <v/>
      </c>
      <c r="AA41" s="71" t="str">
        <f t="shared" si="1"/>
        <v>徳島県</v>
      </c>
      <c r="AB41" s="72" t="str">
        <f>IF('水質_7(1) その１_2'!AB41=0,"",'水質_7(1) その１_2'!AB41)</f>
        <v/>
      </c>
      <c r="AC41" s="73" t="str">
        <f>IF('水質_7(1) その１_2'!AC41=0,"",'水質_7(1) その１_2'!AC41)</f>
        <v/>
      </c>
      <c r="AD41" s="74" t="str">
        <f>IF('水質_7(1) その１_2'!AD41=0,"",'水質_7(1) その１_2'!AD41)</f>
        <v/>
      </c>
      <c r="AE41" s="75" t="str">
        <f>IF('水質_7(1) その１_2'!AE41=0,"",'水質_7(1) その１_2'!AE41)</f>
        <v/>
      </c>
      <c r="AF41" s="72" t="str">
        <f>IF('水質_7(1) その１_2'!AF41=0,"",'水質_7(1) その１_2'!AF41)</f>
        <v/>
      </c>
      <c r="AG41" s="73" t="str">
        <f>IF('水質_7(1) その１_2'!AG41=0,"",'水質_7(1) その１_2'!AG41)</f>
        <v/>
      </c>
      <c r="AH41" s="74" t="str">
        <f>IF('水質_7(1) その１_2'!AH41=0,"",'水質_7(1) その１_2'!AH41)</f>
        <v/>
      </c>
      <c r="AI41" s="75" t="str">
        <f>IF('水質_7(1) その１_2'!AI41=0,"",'水質_7(1) その１_2'!AI41)</f>
        <v/>
      </c>
      <c r="AJ41" s="72" t="str">
        <f>IF('水質_7(1) その１_2'!AJ41=0,"",'水質_7(1) その１_2'!AJ41)</f>
        <v/>
      </c>
      <c r="AK41" s="73" t="str">
        <f>IF('水質_7(1) その１_2'!AK41=0,"",'水質_7(1) その１_2'!AK41)</f>
        <v/>
      </c>
      <c r="AL41" s="74" t="str">
        <f>IF('水質_7(1) その１_2'!AL41=0,"",'水質_7(1) その１_2'!AL41)</f>
        <v/>
      </c>
      <c r="AM41" s="75" t="str">
        <f>IF('水質_7(1) その１_2'!AM41=0,"",'水質_7(1) その１_2'!AM41)</f>
        <v/>
      </c>
      <c r="AN41" s="71" t="str">
        <f t="shared" si="2"/>
        <v>徳島県</v>
      </c>
      <c r="AO41" s="72" t="str">
        <f>IF('水質_7(1) その１_2'!AO41=0,"",'水質_7(1) その１_2'!AO41)</f>
        <v/>
      </c>
      <c r="AP41" s="73" t="str">
        <f>IF('水質_7(1) その１_2'!AP41=0,"",'水質_7(1) その１_2'!AP41)</f>
        <v/>
      </c>
      <c r="AQ41" s="74" t="str">
        <f>IF('水質_7(1) その１_2'!AQ41=0,"",'水質_7(1) その１_2'!AQ41)</f>
        <v/>
      </c>
      <c r="AR41" s="75" t="str">
        <f>IF('水質_7(1) その１_2'!AR41=0,"",'水質_7(1) その１_2'!AR41)</f>
        <v/>
      </c>
      <c r="AS41" s="72" t="str">
        <f>IF('水質_7(1) その１_2'!AS41=0,"",'水質_7(1) その１_2'!AS41)</f>
        <v/>
      </c>
      <c r="AT41" s="73" t="str">
        <f>IF('水質_7(1) その１_2'!AT41=0,"",'水質_7(1) その１_2'!AT41)</f>
        <v/>
      </c>
      <c r="AU41" s="74" t="str">
        <f>IF('水質_7(1) その１_2'!AU41=0,"",'水質_7(1) その１_2'!AU41)</f>
        <v/>
      </c>
      <c r="AV41" s="75" t="str">
        <f>IF('水質_7(1) その１_2'!AV41=0,"",'水質_7(1) その１_2'!AV41)</f>
        <v/>
      </c>
      <c r="AW41" s="72" t="str">
        <f>IF('水質_7(1) その１_2'!AW41=0,"",'水質_7(1) その１_2'!AW41)</f>
        <v/>
      </c>
      <c r="AX41" s="73" t="str">
        <f>IF('水質_7(1) その１_2'!AX41=0,"",'水質_7(1) その１_2'!AX41)</f>
        <v/>
      </c>
      <c r="AY41" s="74" t="str">
        <f>IF('水質_7(1) その１_2'!AY41=0,"",'水質_7(1) その１_2'!AY41)</f>
        <v/>
      </c>
      <c r="AZ41" s="75" t="str">
        <f>IF('水質_7(1) その１_2'!AZ41=0,"",'水質_7(1) その１_2'!AZ41)</f>
        <v/>
      </c>
      <c r="BA41" s="71" t="str">
        <f t="shared" si="3"/>
        <v>徳島県</v>
      </c>
      <c r="BB41" s="72" t="str">
        <f>IF('水質_7(1) その１_2'!BB41=0,"",'水質_7(1) その１_2'!BB41)</f>
        <v/>
      </c>
      <c r="BC41" s="73" t="str">
        <f>IF('水質_7(1) その１_2'!BC41=0,"",'水質_7(1) その１_2'!BC41)</f>
        <v/>
      </c>
      <c r="BD41" s="74" t="str">
        <f>IF('水質_7(1) その１_2'!BD41=0,"",'水質_7(1) その１_2'!BD41)</f>
        <v/>
      </c>
      <c r="BE41" s="75" t="str">
        <f>IF('水質_7(1) その１_2'!BE41=0,"",'水質_7(1) その１_2'!BE41)</f>
        <v/>
      </c>
      <c r="BF41" s="72" t="str">
        <f>IF('水質_7(1) その１_2'!BF41=0,"",'水質_7(1) その１_2'!BF41)</f>
        <v/>
      </c>
      <c r="BG41" s="73" t="str">
        <f>IF('水質_7(1) その１_2'!BG41=0,"",'水質_7(1) その１_2'!BG41)</f>
        <v/>
      </c>
      <c r="BH41" s="74" t="str">
        <f>IF('水質_7(1) その１_2'!BH41=0,"",'水質_7(1) その１_2'!BH41)</f>
        <v/>
      </c>
      <c r="BI41" s="75" t="str">
        <f>IF('水質_7(1) その１_2'!BI41=0,"",'水質_7(1) その１_2'!BI41)</f>
        <v/>
      </c>
      <c r="BJ41" s="72">
        <f>IF('水質_7(1) その１_2'!BJ41=0,"",'水質_7(1) その１_2'!BJ41)</f>
        <v>4</v>
      </c>
      <c r="BK41" s="73">
        <f>IF('水質_7(1) その１_2'!BK41=0,"",'水質_7(1) その１_2'!BK41)</f>
        <v>1</v>
      </c>
      <c r="BL41" s="74" t="str">
        <f>IF('水質_7(1) その１_2'!BL41=0,"",'水質_7(1) その１_2'!BL41)</f>
        <v/>
      </c>
      <c r="BM41" s="75">
        <f>IF('水質_7(1) その１_2'!BM41=0,"",'水質_7(1) その１_2'!BM41)</f>
        <v>5</v>
      </c>
      <c r="BN41" s="71" t="str">
        <f t="shared" si="4"/>
        <v>徳島県</v>
      </c>
      <c r="BO41" s="79" t="str">
        <f>IF('水質_7(1) その１_2'!BO41=0,"",'水質_7(1) その１_2'!BO41)</f>
        <v/>
      </c>
      <c r="BP41" s="81" t="str">
        <f>IF('水質_7(1) その１_2'!BP41=0,"",'水質_7(1) その１_2'!BP41)</f>
        <v/>
      </c>
      <c r="BQ41" s="80" t="str">
        <f>IF('水質_7(1) その１_2'!BQ41=0,"",'水質_7(1) その１_2'!BQ41)</f>
        <v/>
      </c>
      <c r="BR41" s="84" t="str">
        <f>IF('水質_7(1) その１_2'!BR41=0,"",'水質_7(1) その１_2'!BR41)</f>
        <v/>
      </c>
      <c r="BS41" s="79" t="str">
        <f>IF('水質_7(1) その１_2'!BS41=0,"",'水質_7(1) その１_2'!BS41)</f>
        <v/>
      </c>
      <c r="BT41" s="81" t="str">
        <f>IF('水質_7(1) その１_2'!BT41=0,"",'水質_7(1) その１_2'!BT41)</f>
        <v/>
      </c>
      <c r="BU41" s="80" t="str">
        <f>IF('水質_7(1) その１_2'!BU41=0,"",'水質_7(1) その１_2'!BU41)</f>
        <v/>
      </c>
      <c r="BV41" s="84" t="str">
        <f>IF('水質_7(1) その１_2'!BV41=0,"",'水質_7(1) その１_2'!BV41)</f>
        <v/>
      </c>
      <c r="BW41" s="79" t="str">
        <f>IF('水質_7(1) その１_2'!BW41=0,"",'水質_7(1) その１_2'!BW41)</f>
        <v/>
      </c>
      <c r="BX41" s="81" t="str">
        <f>IF('水質_7(1) その１_2'!BX41=0,"",'水質_7(1) その１_2'!BX41)</f>
        <v/>
      </c>
      <c r="BY41" s="80" t="str">
        <f>IF('水質_7(1) その１_2'!BY41=0,"",'水質_7(1) その１_2'!BY41)</f>
        <v/>
      </c>
      <c r="BZ41" s="84" t="str">
        <f>IF('水質_7(1) その１_2'!BZ41=0,"",'水質_7(1) その１_2'!BZ41)</f>
        <v/>
      </c>
      <c r="CA41" s="71" t="str">
        <f t="shared" si="5"/>
        <v>徳島県</v>
      </c>
      <c r="CB41" s="79" t="str">
        <f>IF('水質_7(1) その１_2'!CB41=0,"",'水質_7(1) その１_2'!CB41)</f>
        <v/>
      </c>
      <c r="CC41" s="81" t="str">
        <f>IF('水質_7(1) その１_2'!CC41=0,"",'水質_7(1) その１_2'!CC41)</f>
        <v/>
      </c>
      <c r="CD41" s="80" t="str">
        <f>IF('水質_7(1) その１_2'!CD41=0,"",'水質_7(1) その１_2'!CD41)</f>
        <v/>
      </c>
      <c r="CE41" s="84" t="str">
        <f>IF('水質_7(1) その１_2'!CE41=0,"",'水質_7(1) その１_2'!CE41)</f>
        <v/>
      </c>
      <c r="CF41" s="83">
        <f>IF('水質_7(1) その１_2'!CF41=0,"",'水質_7(1) その１_2'!CF41)</f>
        <v>5</v>
      </c>
      <c r="CG41" s="81">
        <f>IF('水質_7(1) その１_2'!CG41=0,"",'水質_7(1) その１_2'!CG41)</f>
        <v>1</v>
      </c>
      <c r="CH41" s="80" t="str">
        <f>IF('水質_7(1) その１_2'!CH41=0,"",'水質_7(1) その１_2'!CH41)</f>
        <v/>
      </c>
      <c r="CI41" s="84">
        <f>IF('水質_7(1) その１_2'!CI41=0,"",'水質_7(1) その１_2'!CI41)</f>
        <v>6</v>
      </c>
    </row>
    <row r="42" spans="1:87" ht="12" customHeight="1">
      <c r="A42" s="85" t="str">
        <f>自治体設定!C40</f>
        <v>香川県</v>
      </c>
      <c r="B42" s="86" t="str">
        <f>IF('水質_7(1) その１_2'!B42=0,"",'水質_7(1) その１_2'!B42)</f>
        <v/>
      </c>
      <c r="C42" s="87" t="str">
        <f>IF('水質_7(1) その１_2'!C42=0,"",'水質_7(1) その１_2'!C42)</f>
        <v/>
      </c>
      <c r="D42" s="88" t="str">
        <f>IF('水質_7(1) その１_2'!D42=0,"",'水質_7(1) その１_2'!D42)</f>
        <v/>
      </c>
      <c r="E42" s="89" t="str">
        <f>IF('水質_7(1) その１_2'!E42=0,"",'水質_7(1) その１_2'!E42)</f>
        <v/>
      </c>
      <c r="F42" s="86" t="str">
        <f>IF('水質_7(1) その１_2'!F42=0,"",'水質_7(1) その１_2'!F42)</f>
        <v/>
      </c>
      <c r="G42" s="87" t="str">
        <f>IF('水質_7(1) その１_2'!G42=0,"",'水質_7(1) その１_2'!G42)</f>
        <v/>
      </c>
      <c r="H42" s="88" t="str">
        <f>IF('水質_7(1) その１_2'!H42=0,"",'水質_7(1) その１_2'!H42)</f>
        <v/>
      </c>
      <c r="I42" s="89" t="str">
        <f>IF('水質_7(1) その１_2'!I42=0,"",'水質_7(1) その１_2'!I42)</f>
        <v/>
      </c>
      <c r="J42" s="86" t="str">
        <f>IF('水質_7(1) その１_2'!J42=0,"",'水質_7(1) その１_2'!J42)</f>
        <v/>
      </c>
      <c r="K42" s="87" t="str">
        <f>IF('水質_7(1) その１_2'!K42=0,"",'水質_7(1) その１_2'!K42)</f>
        <v/>
      </c>
      <c r="L42" s="88" t="str">
        <f>IF('水質_7(1) その１_2'!L42=0,"",'水質_7(1) その１_2'!L42)</f>
        <v/>
      </c>
      <c r="M42" s="89" t="str">
        <f>IF('水質_7(1) その１_2'!M42=0,"",'水質_7(1) その１_2'!M42)</f>
        <v/>
      </c>
      <c r="N42" s="85" t="str">
        <f t="shared" si="0"/>
        <v>香川県</v>
      </c>
      <c r="O42" s="86">
        <f>IF('水質_7(1) その１_2'!O42=0,"",'水質_7(1) その１_2'!O42)</f>
        <v>1</v>
      </c>
      <c r="P42" s="87" t="str">
        <f>IF('水質_7(1) その１_2'!P42=0,"",'水質_7(1) その１_2'!P42)</f>
        <v/>
      </c>
      <c r="Q42" s="88" t="str">
        <f>IF('水質_7(1) その１_2'!Q42=0,"",'水質_7(1) その１_2'!Q42)</f>
        <v/>
      </c>
      <c r="R42" s="89">
        <f>IF('水質_7(1) その１_2'!R42=0,"",'水質_7(1) その１_2'!R42)</f>
        <v>1</v>
      </c>
      <c r="S42" s="86" t="str">
        <f>IF('水質_7(1) その１_2'!S42=0,"",'水質_7(1) その１_2'!S42)</f>
        <v/>
      </c>
      <c r="T42" s="87" t="str">
        <f>IF('水質_7(1) その１_2'!T42=0,"",'水質_7(1) その１_2'!T42)</f>
        <v/>
      </c>
      <c r="U42" s="88" t="str">
        <f>IF('水質_7(1) その１_2'!U42=0,"",'水質_7(1) その１_2'!U42)</f>
        <v/>
      </c>
      <c r="V42" s="89" t="str">
        <f>IF('水質_7(1) その１_2'!V42=0,"",'水質_7(1) その１_2'!V42)</f>
        <v/>
      </c>
      <c r="W42" s="86" t="str">
        <f>IF('水質_7(1) その１_2'!W42=0,"",'水質_7(1) その１_2'!W42)</f>
        <v/>
      </c>
      <c r="X42" s="87" t="str">
        <f>IF('水質_7(1) その１_2'!X42=0,"",'水質_7(1) その１_2'!X42)</f>
        <v/>
      </c>
      <c r="Y42" s="88" t="str">
        <f>IF('水質_7(1) その１_2'!Y42=0,"",'水質_7(1) その１_2'!Y42)</f>
        <v/>
      </c>
      <c r="Z42" s="89" t="str">
        <f>IF('水質_7(1) その１_2'!Z42=0,"",'水質_7(1) その１_2'!Z42)</f>
        <v/>
      </c>
      <c r="AA42" s="85" t="str">
        <f t="shared" si="1"/>
        <v>香川県</v>
      </c>
      <c r="AB42" s="86" t="str">
        <f>IF('水質_7(1) その１_2'!AB42=0,"",'水質_7(1) その１_2'!AB42)</f>
        <v/>
      </c>
      <c r="AC42" s="87" t="str">
        <f>IF('水質_7(1) その１_2'!AC42=0,"",'水質_7(1) その１_2'!AC42)</f>
        <v/>
      </c>
      <c r="AD42" s="88" t="str">
        <f>IF('水質_7(1) その１_2'!AD42=0,"",'水質_7(1) その１_2'!AD42)</f>
        <v/>
      </c>
      <c r="AE42" s="89" t="str">
        <f>IF('水質_7(1) その１_2'!AE42=0,"",'水質_7(1) その１_2'!AE42)</f>
        <v/>
      </c>
      <c r="AF42" s="86" t="str">
        <f>IF('水質_7(1) その１_2'!AF42=0,"",'水質_7(1) その１_2'!AF42)</f>
        <v/>
      </c>
      <c r="AG42" s="87" t="str">
        <f>IF('水質_7(1) その１_2'!AG42=0,"",'水質_7(1) その１_2'!AG42)</f>
        <v/>
      </c>
      <c r="AH42" s="88" t="str">
        <f>IF('水質_7(1) その１_2'!AH42=0,"",'水質_7(1) その１_2'!AH42)</f>
        <v/>
      </c>
      <c r="AI42" s="89" t="str">
        <f>IF('水質_7(1) その１_2'!AI42=0,"",'水質_7(1) その１_2'!AI42)</f>
        <v/>
      </c>
      <c r="AJ42" s="86" t="str">
        <f>IF('水質_7(1) その１_2'!AJ42=0,"",'水質_7(1) その１_2'!AJ42)</f>
        <v/>
      </c>
      <c r="AK42" s="87" t="str">
        <f>IF('水質_7(1) その１_2'!AK42=0,"",'水質_7(1) その１_2'!AK42)</f>
        <v/>
      </c>
      <c r="AL42" s="88" t="str">
        <f>IF('水質_7(1) その１_2'!AL42=0,"",'水質_7(1) その１_2'!AL42)</f>
        <v/>
      </c>
      <c r="AM42" s="89" t="str">
        <f>IF('水質_7(1) その１_2'!AM42=0,"",'水質_7(1) その１_2'!AM42)</f>
        <v/>
      </c>
      <c r="AN42" s="85" t="str">
        <f t="shared" si="2"/>
        <v>香川県</v>
      </c>
      <c r="AO42" s="86" t="str">
        <f>IF('水質_7(1) その１_2'!AO42=0,"",'水質_7(1) その１_2'!AO42)</f>
        <v/>
      </c>
      <c r="AP42" s="87" t="str">
        <f>IF('水質_7(1) その１_2'!AP42=0,"",'水質_7(1) その１_2'!AP42)</f>
        <v/>
      </c>
      <c r="AQ42" s="88" t="str">
        <f>IF('水質_7(1) その１_2'!AQ42=0,"",'水質_7(1) その１_2'!AQ42)</f>
        <v/>
      </c>
      <c r="AR42" s="89" t="str">
        <f>IF('水質_7(1) その１_2'!AR42=0,"",'水質_7(1) その１_2'!AR42)</f>
        <v/>
      </c>
      <c r="AS42" s="86" t="str">
        <f>IF('水質_7(1) その１_2'!AS42=0,"",'水質_7(1) その１_2'!AS42)</f>
        <v/>
      </c>
      <c r="AT42" s="87" t="str">
        <f>IF('水質_7(1) その１_2'!AT42=0,"",'水質_7(1) その１_2'!AT42)</f>
        <v/>
      </c>
      <c r="AU42" s="88" t="str">
        <f>IF('水質_7(1) その１_2'!AU42=0,"",'水質_7(1) その１_2'!AU42)</f>
        <v/>
      </c>
      <c r="AV42" s="89" t="str">
        <f>IF('水質_7(1) その１_2'!AV42=0,"",'水質_7(1) その１_2'!AV42)</f>
        <v/>
      </c>
      <c r="AW42" s="86" t="str">
        <f>IF('水質_7(1) その１_2'!AW42=0,"",'水質_7(1) その１_2'!AW42)</f>
        <v/>
      </c>
      <c r="AX42" s="87" t="str">
        <f>IF('水質_7(1) その１_2'!AX42=0,"",'水質_7(1) その１_2'!AX42)</f>
        <v/>
      </c>
      <c r="AY42" s="88" t="str">
        <f>IF('水質_7(1) その１_2'!AY42=0,"",'水質_7(1) その１_2'!AY42)</f>
        <v/>
      </c>
      <c r="AZ42" s="89" t="str">
        <f>IF('水質_7(1) その１_2'!AZ42=0,"",'水質_7(1) その１_2'!AZ42)</f>
        <v/>
      </c>
      <c r="BA42" s="85" t="str">
        <f t="shared" si="3"/>
        <v>香川県</v>
      </c>
      <c r="BB42" s="86" t="str">
        <f>IF('水質_7(1) その１_2'!BB42=0,"",'水質_7(1) その１_2'!BB42)</f>
        <v/>
      </c>
      <c r="BC42" s="87" t="str">
        <f>IF('水質_7(1) その１_2'!BC42=0,"",'水質_7(1) その１_2'!BC42)</f>
        <v/>
      </c>
      <c r="BD42" s="88" t="str">
        <f>IF('水質_7(1) その１_2'!BD42=0,"",'水質_7(1) その１_2'!BD42)</f>
        <v/>
      </c>
      <c r="BE42" s="89" t="str">
        <f>IF('水質_7(1) その１_2'!BE42=0,"",'水質_7(1) その１_2'!BE42)</f>
        <v/>
      </c>
      <c r="BF42" s="86" t="str">
        <f>IF('水質_7(1) その１_2'!BF42=0,"",'水質_7(1) その１_2'!BF42)</f>
        <v/>
      </c>
      <c r="BG42" s="87" t="str">
        <f>IF('水質_7(1) その１_2'!BG42=0,"",'水質_7(1) その１_2'!BG42)</f>
        <v/>
      </c>
      <c r="BH42" s="88" t="str">
        <f>IF('水質_7(1) その１_2'!BH42=0,"",'水質_7(1) その１_2'!BH42)</f>
        <v/>
      </c>
      <c r="BI42" s="89" t="str">
        <f>IF('水質_7(1) その１_2'!BI42=0,"",'水質_7(1) その１_2'!BI42)</f>
        <v/>
      </c>
      <c r="BJ42" s="86">
        <f>IF('水質_7(1) その１_2'!BJ42=0,"",'水質_7(1) その１_2'!BJ42)</f>
        <v>3</v>
      </c>
      <c r="BK42" s="87" t="str">
        <f>IF('水質_7(1) その１_2'!BK42=0,"",'水質_7(1) その１_2'!BK42)</f>
        <v/>
      </c>
      <c r="BL42" s="88" t="str">
        <f>IF('水質_7(1) その１_2'!BL42=0,"",'水質_7(1) その１_2'!BL42)</f>
        <v/>
      </c>
      <c r="BM42" s="89">
        <f>IF('水質_7(1) その１_2'!BM42=0,"",'水質_7(1) その１_2'!BM42)</f>
        <v>3</v>
      </c>
      <c r="BN42" s="85" t="str">
        <f t="shared" si="4"/>
        <v>香川県</v>
      </c>
      <c r="BO42" s="93" t="str">
        <f>IF('水質_7(1) その１_2'!BO42=0,"",'水質_7(1) その１_2'!BO42)</f>
        <v/>
      </c>
      <c r="BP42" s="95" t="str">
        <f>IF('水質_7(1) その１_2'!BP42=0,"",'水質_7(1) その１_2'!BP42)</f>
        <v/>
      </c>
      <c r="BQ42" s="94" t="str">
        <f>IF('水質_7(1) その１_2'!BQ42=0,"",'水質_7(1) その１_2'!BQ42)</f>
        <v/>
      </c>
      <c r="BR42" s="98" t="str">
        <f>IF('水質_7(1) その１_2'!BR42=0,"",'水質_7(1) その１_2'!BR42)</f>
        <v/>
      </c>
      <c r="BS42" s="93">
        <f>IF('水質_7(1) その１_2'!BS42=0,"",'水質_7(1) その１_2'!BS42)</f>
        <v>1</v>
      </c>
      <c r="BT42" s="95" t="str">
        <f>IF('水質_7(1) その１_2'!BT42=0,"",'水質_7(1) その１_2'!BT42)</f>
        <v/>
      </c>
      <c r="BU42" s="94" t="str">
        <f>IF('水質_7(1) その１_2'!BU42=0,"",'水質_7(1) その１_2'!BU42)</f>
        <v/>
      </c>
      <c r="BV42" s="98">
        <f>IF('水質_7(1) その１_2'!BV42=0,"",'水質_7(1) その１_2'!BV42)</f>
        <v>1</v>
      </c>
      <c r="BW42" s="93" t="str">
        <f>IF('水質_7(1) その１_2'!BW42=0,"",'水質_7(1) その１_2'!BW42)</f>
        <v/>
      </c>
      <c r="BX42" s="95" t="str">
        <f>IF('水質_7(1) その１_2'!BX42=0,"",'水質_7(1) その１_2'!BX42)</f>
        <v/>
      </c>
      <c r="BY42" s="94" t="str">
        <f>IF('水質_7(1) その１_2'!BY42=0,"",'水質_7(1) その１_2'!BY42)</f>
        <v/>
      </c>
      <c r="BZ42" s="98" t="str">
        <f>IF('水質_7(1) その１_2'!BZ42=0,"",'水質_7(1) その１_2'!BZ42)</f>
        <v/>
      </c>
      <c r="CA42" s="85" t="str">
        <f t="shared" si="5"/>
        <v>香川県</v>
      </c>
      <c r="CB42" s="93" t="str">
        <f>IF('水質_7(1) その１_2'!CB42=0,"",'水質_7(1) その１_2'!CB42)</f>
        <v/>
      </c>
      <c r="CC42" s="95" t="str">
        <f>IF('水質_7(1) その１_2'!CC42=0,"",'水質_7(1) その１_2'!CC42)</f>
        <v/>
      </c>
      <c r="CD42" s="94" t="str">
        <f>IF('水質_7(1) その１_2'!CD42=0,"",'水質_7(1) その１_2'!CD42)</f>
        <v/>
      </c>
      <c r="CE42" s="98" t="str">
        <f>IF('水質_7(1) その１_2'!CE42=0,"",'水質_7(1) その１_2'!CE42)</f>
        <v/>
      </c>
      <c r="CF42" s="97">
        <f>IF('水質_7(1) その１_2'!CF42=0,"",'水質_7(1) その１_2'!CF42)</f>
        <v>5</v>
      </c>
      <c r="CG42" s="95" t="str">
        <f>IF('水質_7(1) その１_2'!CG42=0,"",'水質_7(1) その１_2'!CG42)</f>
        <v/>
      </c>
      <c r="CH42" s="94" t="str">
        <f>IF('水質_7(1) その１_2'!CH42=0,"",'水質_7(1) その１_2'!CH42)</f>
        <v/>
      </c>
      <c r="CI42" s="98">
        <f>IF('水質_7(1) その１_2'!CI42=0,"",'水質_7(1) その１_2'!CI42)</f>
        <v>5</v>
      </c>
    </row>
    <row r="43" spans="1:87" ht="12" customHeight="1">
      <c r="A43" s="85" t="str">
        <f>自治体設定!C41</f>
        <v>愛媛県</v>
      </c>
      <c r="B43" s="86">
        <f>IF('水質_7(1) その１_2'!B43=0,"",'水質_7(1) その１_2'!B43)</f>
        <v>1</v>
      </c>
      <c r="C43" s="87" t="str">
        <f>IF('水質_7(1) その１_2'!C43=0,"",'水質_7(1) その１_2'!C43)</f>
        <v/>
      </c>
      <c r="D43" s="88" t="str">
        <f>IF('水質_7(1) その１_2'!D43=0,"",'水質_7(1) その１_2'!D43)</f>
        <v/>
      </c>
      <c r="E43" s="89">
        <f>IF('水質_7(1) その１_2'!E43=0,"",'水質_7(1) その１_2'!E43)</f>
        <v>1</v>
      </c>
      <c r="F43" s="86" t="str">
        <f>IF('水質_7(1) その１_2'!F43=0,"",'水質_7(1) その１_2'!F43)</f>
        <v/>
      </c>
      <c r="G43" s="87" t="str">
        <f>IF('水質_7(1) その１_2'!G43=0,"",'水質_7(1) その１_2'!G43)</f>
        <v/>
      </c>
      <c r="H43" s="88" t="str">
        <f>IF('水質_7(1) その１_2'!H43=0,"",'水質_7(1) その１_2'!H43)</f>
        <v/>
      </c>
      <c r="I43" s="89" t="str">
        <f>IF('水質_7(1) その１_2'!I43=0,"",'水質_7(1) その１_2'!I43)</f>
        <v/>
      </c>
      <c r="J43" s="86" t="str">
        <f>IF('水質_7(1) その１_2'!J43=0,"",'水質_7(1) その１_2'!J43)</f>
        <v/>
      </c>
      <c r="K43" s="87" t="str">
        <f>IF('水質_7(1) その１_2'!K43=0,"",'水質_7(1) その１_2'!K43)</f>
        <v/>
      </c>
      <c r="L43" s="88" t="str">
        <f>IF('水質_7(1) その１_2'!L43=0,"",'水質_7(1) その１_2'!L43)</f>
        <v/>
      </c>
      <c r="M43" s="89" t="str">
        <f>IF('水質_7(1) その１_2'!M43=0,"",'水質_7(1) その１_2'!M43)</f>
        <v/>
      </c>
      <c r="N43" s="85" t="str">
        <f t="shared" si="0"/>
        <v>愛媛県</v>
      </c>
      <c r="O43" s="86" t="str">
        <f>IF('水質_7(1) その１_2'!O43=0,"",'水質_7(1) その１_2'!O43)</f>
        <v/>
      </c>
      <c r="P43" s="87" t="str">
        <f>IF('水質_7(1) その１_2'!P43=0,"",'水質_7(1) その１_2'!P43)</f>
        <v/>
      </c>
      <c r="Q43" s="88" t="str">
        <f>IF('水質_7(1) その１_2'!Q43=0,"",'水質_7(1) その１_2'!Q43)</f>
        <v/>
      </c>
      <c r="R43" s="89" t="str">
        <f>IF('水質_7(1) その１_2'!R43=0,"",'水質_7(1) その１_2'!R43)</f>
        <v/>
      </c>
      <c r="S43" s="86" t="str">
        <f>IF('水質_7(1) その１_2'!S43=0,"",'水質_7(1) その１_2'!S43)</f>
        <v/>
      </c>
      <c r="T43" s="87" t="str">
        <f>IF('水質_7(1) その１_2'!T43=0,"",'水質_7(1) その１_2'!T43)</f>
        <v/>
      </c>
      <c r="U43" s="88" t="str">
        <f>IF('水質_7(1) その１_2'!U43=0,"",'水質_7(1) その１_2'!U43)</f>
        <v/>
      </c>
      <c r="V43" s="89" t="str">
        <f>IF('水質_7(1) その１_2'!V43=0,"",'水質_7(1) その１_2'!V43)</f>
        <v/>
      </c>
      <c r="W43" s="86" t="str">
        <f>IF('水質_7(1) その１_2'!W43=0,"",'水質_7(1) その１_2'!W43)</f>
        <v/>
      </c>
      <c r="X43" s="87" t="str">
        <f>IF('水質_7(1) その１_2'!X43=0,"",'水質_7(1) その１_2'!X43)</f>
        <v/>
      </c>
      <c r="Y43" s="88" t="str">
        <f>IF('水質_7(1) その１_2'!Y43=0,"",'水質_7(1) その１_2'!Y43)</f>
        <v/>
      </c>
      <c r="Z43" s="89" t="str">
        <f>IF('水質_7(1) その１_2'!Z43=0,"",'水質_7(1) その１_2'!Z43)</f>
        <v/>
      </c>
      <c r="AA43" s="85" t="str">
        <f t="shared" si="1"/>
        <v>愛媛県</v>
      </c>
      <c r="AB43" s="86" t="str">
        <f>IF('水質_7(1) その１_2'!AB43=0,"",'水質_7(1) その１_2'!AB43)</f>
        <v/>
      </c>
      <c r="AC43" s="87" t="str">
        <f>IF('水質_7(1) その１_2'!AC43=0,"",'水質_7(1) その１_2'!AC43)</f>
        <v/>
      </c>
      <c r="AD43" s="88" t="str">
        <f>IF('水質_7(1) その１_2'!AD43=0,"",'水質_7(1) その１_2'!AD43)</f>
        <v/>
      </c>
      <c r="AE43" s="89" t="str">
        <f>IF('水質_7(1) その１_2'!AE43=0,"",'水質_7(1) その１_2'!AE43)</f>
        <v/>
      </c>
      <c r="AF43" s="86" t="str">
        <f>IF('水質_7(1) その１_2'!AF43=0,"",'水質_7(1) その１_2'!AF43)</f>
        <v/>
      </c>
      <c r="AG43" s="87" t="str">
        <f>IF('水質_7(1) その１_2'!AG43=0,"",'水質_7(1) その１_2'!AG43)</f>
        <v/>
      </c>
      <c r="AH43" s="88" t="str">
        <f>IF('水質_7(1) その１_2'!AH43=0,"",'水質_7(1) その１_2'!AH43)</f>
        <v/>
      </c>
      <c r="AI43" s="89" t="str">
        <f>IF('水質_7(1) その１_2'!AI43=0,"",'水質_7(1) その１_2'!AI43)</f>
        <v/>
      </c>
      <c r="AJ43" s="86" t="str">
        <f>IF('水質_7(1) その１_2'!AJ43=0,"",'水質_7(1) その１_2'!AJ43)</f>
        <v/>
      </c>
      <c r="AK43" s="87" t="str">
        <f>IF('水質_7(1) その１_2'!AK43=0,"",'水質_7(1) その１_2'!AK43)</f>
        <v/>
      </c>
      <c r="AL43" s="88" t="str">
        <f>IF('水質_7(1) その１_2'!AL43=0,"",'水質_7(1) その１_2'!AL43)</f>
        <v/>
      </c>
      <c r="AM43" s="89" t="str">
        <f>IF('水質_7(1) その１_2'!AM43=0,"",'水質_7(1) その１_2'!AM43)</f>
        <v/>
      </c>
      <c r="AN43" s="85" t="str">
        <f t="shared" si="2"/>
        <v>愛媛県</v>
      </c>
      <c r="AO43" s="86" t="str">
        <f>IF('水質_7(1) その１_2'!AO43=0,"",'水質_7(1) その１_2'!AO43)</f>
        <v/>
      </c>
      <c r="AP43" s="87" t="str">
        <f>IF('水質_7(1) その１_2'!AP43=0,"",'水質_7(1) その１_2'!AP43)</f>
        <v/>
      </c>
      <c r="AQ43" s="88" t="str">
        <f>IF('水質_7(1) その１_2'!AQ43=0,"",'水質_7(1) その１_2'!AQ43)</f>
        <v/>
      </c>
      <c r="AR43" s="89" t="str">
        <f>IF('水質_7(1) その１_2'!AR43=0,"",'水質_7(1) その１_2'!AR43)</f>
        <v/>
      </c>
      <c r="AS43" s="86">
        <f>IF('水質_7(1) その１_2'!AS43=0,"",'水質_7(1) その１_2'!AS43)</f>
        <v>1</v>
      </c>
      <c r="AT43" s="87" t="str">
        <f>IF('水質_7(1) その１_2'!AT43=0,"",'水質_7(1) その１_2'!AT43)</f>
        <v/>
      </c>
      <c r="AU43" s="88" t="str">
        <f>IF('水質_7(1) その１_2'!AU43=0,"",'水質_7(1) その１_2'!AU43)</f>
        <v/>
      </c>
      <c r="AV43" s="89">
        <f>IF('水質_7(1) その１_2'!AV43=0,"",'水質_7(1) その１_2'!AV43)</f>
        <v>1</v>
      </c>
      <c r="AW43" s="86" t="str">
        <f>IF('水質_7(1) その１_2'!AW43=0,"",'水質_7(1) その１_2'!AW43)</f>
        <v/>
      </c>
      <c r="AX43" s="87" t="str">
        <f>IF('水質_7(1) その１_2'!AX43=0,"",'水質_7(1) その１_2'!AX43)</f>
        <v/>
      </c>
      <c r="AY43" s="88" t="str">
        <f>IF('水質_7(1) その１_2'!AY43=0,"",'水質_7(1) その１_2'!AY43)</f>
        <v/>
      </c>
      <c r="AZ43" s="89" t="str">
        <f>IF('水質_7(1) その１_2'!AZ43=0,"",'水質_7(1) その１_2'!AZ43)</f>
        <v/>
      </c>
      <c r="BA43" s="85" t="str">
        <f t="shared" si="3"/>
        <v>愛媛県</v>
      </c>
      <c r="BB43" s="86">
        <f>IF('水質_7(1) その１_2'!BB43=0,"",'水質_7(1) その１_2'!BB43)</f>
        <v>1</v>
      </c>
      <c r="BC43" s="87" t="str">
        <f>IF('水質_7(1) その１_2'!BC43=0,"",'水質_7(1) その１_2'!BC43)</f>
        <v/>
      </c>
      <c r="BD43" s="88" t="str">
        <f>IF('水質_7(1) その１_2'!BD43=0,"",'水質_7(1) その１_2'!BD43)</f>
        <v/>
      </c>
      <c r="BE43" s="89">
        <f>IF('水質_7(1) その１_2'!BE43=0,"",'水質_7(1) その１_2'!BE43)</f>
        <v>1</v>
      </c>
      <c r="BF43" s="86" t="str">
        <f>IF('水質_7(1) その１_2'!BF43=0,"",'水質_7(1) その１_2'!BF43)</f>
        <v/>
      </c>
      <c r="BG43" s="87" t="str">
        <f>IF('水質_7(1) その１_2'!BG43=0,"",'水質_7(1) その１_2'!BG43)</f>
        <v/>
      </c>
      <c r="BH43" s="88" t="str">
        <f>IF('水質_7(1) その１_2'!BH43=0,"",'水質_7(1) その１_2'!BH43)</f>
        <v/>
      </c>
      <c r="BI43" s="89" t="str">
        <f>IF('水質_7(1) その１_2'!BI43=0,"",'水質_7(1) その１_2'!BI43)</f>
        <v/>
      </c>
      <c r="BJ43" s="86">
        <f>IF('水質_7(1) その１_2'!BJ43=0,"",'水質_7(1) その１_2'!BJ43)</f>
        <v>4</v>
      </c>
      <c r="BK43" s="87" t="str">
        <f>IF('水質_7(1) その１_2'!BK43=0,"",'水質_7(1) その１_2'!BK43)</f>
        <v/>
      </c>
      <c r="BL43" s="88" t="str">
        <f>IF('水質_7(1) その１_2'!BL43=0,"",'水質_7(1) その１_2'!BL43)</f>
        <v/>
      </c>
      <c r="BM43" s="89">
        <f>IF('水質_7(1) その１_2'!BM43=0,"",'水質_7(1) その１_2'!BM43)</f>
        <v>4</v>
      </c>
      <c r="BN43" s="85" t="str">
        <f t="shared" si="4"/>
        <v>愛媛県</v>
      </c>
      <c r="BO43" s="93" t="str">
        <f>IF('水質_7(1) その１_2'!BO43=0,"",'水質_7(1) その１_2'!BO43)</f>
        <v/>
      </c>
      <c r="BP43" s="95" t="str">
        <f>IF('水質_7(1) その１_2'!BP43=0,"",'水質_7(1) その１_2'!BP43)</f>
        <v/>
      </c>
      <c r="BQ43" s="94" t="str">
        <f>IF('水質_7(1) その１_2'!BQ43=0,"",'水質_7(1) その１_2'!BQ43)</f>
        <v/>
      </c>
      <c r="BR43" s="98" t="str">
        <f>IF('水質_7(1) その１_2'!BR43=0,"",'水質_7(1) その１_2'!BR43)</f>
        <v/>
      </c>
      <c r="BS43" s="93" t="str">
        <f>IF('水質_7(1) その１_2'!BS43=0,"",'水質_7(1) その１_2'!BS43)</f>
        <v/>
      </c>
      <c r="BT43" s="95" t="str">
        <f>IF('水質_7(1) その１_2'!BT43=0,"",'水質_7(1) その１_2'!BT43)</f>
        <v/>
      </c>
      <c r="BU43" s="94" t="str">
        <f>IF('水質_7(1) その１_2'!BU43=0,"",'水質_7(1) その１_2'!BU43)</f>
        <v/>
      </c>
      <c r="BV43" s="98" t="str">
        <f>IF('水質_7(1) その１_2'!BV43=0,"",'水質_7(1) その１_2'!BV43)</f>
        <v/>
      </c>
      <c r="BW43" s="93">
        <f>IF('水質_7(1) その１_2'!BW43=0,"",'水質_7(1) その１_2'!BW43)</f>
        <v>1</v>
      </c>
      <c r="BX43" s="95" t="str">
        <f>IF('水質_7(1) その１_2'!BX43=0,"",'水質_7(1) その１_2'!BX43)</f>
        <v/>
      </c>
      <c r="BY43" s="94" t="str">
        <f>IF('水質_7(1) その１_2'!BY43=0,"",'水質_7(1) その１_2'!BY43)</f>
        <v/>
      </c>
      <c r="BZ43" s="98">
        <f>IF('水質_7(1) その１_2'!BZ43=0,"",'水質_7(1) その１_2'!BZ43)</f>
        <v>1</v>
      </c>
      <c r="CA43" s="85" t="str">
        <f t="shared" si="5"/>
        <v>愛媛県</v>
      </c>
      <c r="CB43" s="93">
        <f>IF('水質_7(1) その１_2'!CB43=0,"",'水質_7(1) その１_2'!CB43)</f>
        <v>2</v>
      </c>
      <c r="CC43" s="95" t="str">
        <f>IF('水質_7(1) その１_2'!CC43=0,"",'水質_7(1) その１_2'!CC43)</f>
        <v/>
      </c>
      <c r="CD43" s="94" t="str">
        <f>IF('水質_7(1) その１_2'!CD43=0,"",'水質_7(1) その１_2'!CD43)</f>
        <v/>
      </c>
      <c r="CE43" s="98">
        <f>IF('水質_7(1) その１_2'!CE43=0,"",'水質_7(1) その１_2'!CE43)</f>
        <v>2</v>
      </c>
      <c r="CF43" s="97">
        <f>IF('水質_7(1) その１_2'!CF43=0,"",'水質_7(1) その１_2'!CF43)</f>
        <v>10</v>
      </c>
      <c r="CG43" s="95" t="str">
        <f>IF('水質_7(1) その１_2'!CG43=0,"",'水質_7(1) その１_2'!CG43)</f>
        <v/>
      </c>
      <c r="CH43" s="94" t="str">
        <f>IF('水質_7(1) その１_2'!CH43=0,"",'水質_7(1) その１_2'!CH43)</f>
        <v/>
      </c>
      <c r="CI43" s="98">
        <f>IF('水質_7(1) その１_2'!CI43=0,"",'水質_7(1) その１_2'!CI43)</f>
        <v>10</v>
      </c>
    </row>
    <row r="44" spans="1:87" ht="12" customHeight="1">
      <c r="A44" s="85" t="str">
        <f>自治体設定!C42</f>
        <v>高知県</v>
      </c>
      <c r="B44" s="86" t="str">
        <f>IF('水質_7(1) その１_2'!B44=0,"",'水質_7(1) その１_2'!B44)</f>
        <v/>
      </c>
      <c r="C44" s="87" t="str">
        <f>IF('水質_7(1) その１_2'!C44=0,"",'水質_7(1) その１_2'!C44)</f>
        <v/>
      </c>
      <c r="D44" s="88" t="str">
        <f>IF('水質_7(1) その１_2'!D44=0,"",'水質_7(1) その１_2'!D44)</f>
        <v/>
      </c>
      <c r="E44" s="89" t="str">
        <f>IF('水質_7(1) その１_2'!E44=0,"",'水質_7(1) その１_2'!E44)</f>
        <v/>
      </c>
      <c r="F44" s="86" t="str">
        <f>IF('水質_7(1) その１_2'!F44=0,"",'水質_7(1) その１_2'!F44)</f>
        <v/>
      </c>
      <c r="G44" s="87" t="str">
        <f>IF('水質_7(1) その１_2'!G44=0,"",'水質_7(1) その１_2'!G44)</f>
        <v/>
      </c>
      <c r="H44" s="88" t="str">
        <f>IF('水質_7(1) その１_2'!H44=0,"",'水質_7(1) その１_2'!H44)</f>
        <v/>
      </c>
      <c r="I44" s="89" t="str">
        <f>IF('水質_7(1) その１_2'!I44=0,"",'水質_7(1) その１_2'!I44)</f>
        <v/>
      </c>
      <c r="J44" s="86" t="str">
        <f>IF('水質_7(1) その１_2'!J44=0,"",'水質_7(1) その１_2'!J44)</f>
        <v/>
      </c>
      <c r="K44" s="87" t="str">
        <f>IF('水質_7(1) その１_2'!K44=0,"",'水質_7(1) その１_2'!K44)</f>
        <v/>
      </c>
      <c r="L44" s="88" t="str">
        <f>IF('水質_7(1) その１_2'!L44=0,"",'水質_7(1) その１_2'!L44)</f>
        <v/>
      </c>
      <c r="M44" s="89" t="str">
        <f>IF('水質_7(1) その１_2'!M44=0,"",'水質_7(1) その１_2'!M44)</f>
        <v/>
      </c>
      <c r="N44" s="85" t="str">
        <f t="shared" si="0"/>
        <v>高知県</v>
      </c>
      <c r="O44" s="86" t="str">
        <f>IF('水質_7(1) その１_2'!O44=0,"",'水質_7(1) その１_2'!O44)</f>
        <v/>
      </c>
      <c r="P44" s="87" t="str">
        <f>IF('水質_7(1) その１_2'!P44=0,"",'水質_7(1) その１_2'!P44)</f>
        <v/>
      </c>
      <c r="Q44" s="88" t="str">
        <f>IF('水質_7(1) その１_2'!Q44=0,"",'水質_7(1) その１_2'!Q44)</f>
        <v/>
      </c>
      <c r="R44" s="89" t="str">
        <f>IF('水質_7(1) その１_2'!R44=0,"",'水質_7(1) その１_2'!R44)</f>
        <v/>
      </c>
      <c r="S44" s="86" t="str">
        <f>IF('水質_7(1) その１_2'!S44=0,"",'水質_7(1) その１_2'!S44)</f>
        <v/>
      </c>
      <c r="T44" s="87" t="str">
        <f>IF('水質_7(1) その１_2'!T44=0,"",'水質_7(1) その１_2'!T44)</f>
        <v/>
      </c>
      <c r="U44" s="88" t="str">
        <f>IF('水質_7(1) その１_2'!U44=0,"",'水質_7(1) その１_2'!U44)</f>
        <v/>
      </c>
      <c r="V44" s="89" t="str">
        <f>IF('水質_7(1) その１_2'!V44=0,"",'水質_7(1) その１_2'!V44)</f>
        <v/>
      </c>
      <c r="W44" s="86" t="str">
        <f>IF('水質_7(1) その１_2'!W44=0,"",'水質_7(1) その１_2'!W44)</f>
        <v/>
      </c>
      <c r="X44" s="87" t="str">
        <f>IF('水質_7(1) その１_2'!X44=0,"",'水質_7(1) その１_2'!X44)</f>
        <v/>
      </c>
      <c r="Y44" s="88" t="str">
        <f>IF('水質_7(1) その１_2'!Y44=0,"",'水質_7(1) その１_2'!Y44)</f>
        <v/>
      </c>
      <c r="Z44" s="89" t="str">
        <f>IF('水質_7(1) その１_2'!Z44=0,"",'水質_7(1) その１_2'!Z44)</f>
        <v/>
      </c>
      <c r="AA44" s="85" t="str">
        <f t="shared" si="1"/>
        <v>高知県</v>
      </c>
      <c r="AB44" s="86" t="str">
        <f>IF('水質_7(1) その１_2'!AB44=0,"",'水質_7(1) その１_2'!AB44)</f>
        <v/>
      </c>
      <c r="AC44" s="87" t="str">
        <f>IF('水質_7(1) その１_2'!AC44=0,"",'水質_7(1) その１_2'!AC44)</f>
        <v/>
      </c>
      <c r="AD44" s="88" t="str">
        <f>IF('水質_7(1) その１_2'!AD44=0,"",'水質_7(1) その１_2'!AD44)</f>
        <v/>
      </c>
      <c r="AE44" s="89" t="str">
        <f>IF('水質_7(1) その１_2'!AE44=0,"",'水質_7(1) その１_2'!AE44)</f>
        <v/>
      </c>
      <c r="AF44" s="86" t="str">
        <f>IF('水質_7(1) その１_2'!AF44=0,"",'水質_7(1) その１_2'!AF44)</f>
        <v/>
      </c>
      <c r="AG44" s="87" t="str">
        <f>IF('水質_7(1) その１_2'!AG44=0,"",'水質_7(1) その１_2'!AG44)</f>
        <v/>
      </c>
      <c r="AH44" s="88" t="str">
        <f>IF('水質_7(1) その１_2'!AH44=0,"",'水質_7(1) その１_2'!AH44)</f>
        <v/>
      </c>
      <c r="AI44" s="89" t="str">
        <f>IF('水質_7(1) その１_2'!AI44=0,"",'水質_7(1) その１_2'!AI44)</f>
        <v/>
      </c>
      <c r="AJ44" s="86" t="str">
        <f>IF('水質_7(1) その１_2'!AJ44=0,"",'水質_7(1) その１_2'!AJ44)</f>
        <v/>
      </c>
      <c r="AK44" s="87" t="str">
        <f>IF('水質_7(1) その１_2'!AK44=0,"",'水質_7(1) その１_2'!AK44)</f>
        <v/>
      </c>
      <c r="AL44" s="88" t="str">
        <f>IF('水質_7(1) その１_2'!AL44=0,"",'水質_7(1) その１_2'!AL44)</f>
        <v/>
      </c>
      <c r="AM44" s="89" t="str">
        <f>IF('水質_7(1) その１_2'!AM44=0,"",'水質_7(1) その１_2'!AM44)</f>
        <v/>
      </c>
      <c r="AN44" s="85" t="str">
        <f t="shared" si="2"/>
        <v>高知県</v>
      </c>
      <c r="AO44" s="86" t="str">
        <f>IF('水質_7(1) その１_2'!AO44=0,"",'水質_7(1) その１_2'!AO44)</f>
        <v/>
      </c>
      <c r="AP44" s="87" t="str">
        <f>IF('水質_7(1) その１_2'!AP44=0,"",'水質_7(1) その１_2'!AP44)</f>
        <v/>
      </c>
      <c r="AQ44" s="88" t="str">
        <f>IF('水質_7(1) その１_2'!AQ44=0,"",'水質_7(1) その１_2'!AQ44)</f>
        <v/>
      </c>
      <c r="AR44" s="89" t="str">
        <f>IF('水質_7(1) その１_2'!AR44=0,"",'水質_7(1) その１_2'!AR44)</f>
        <v/>
      </c>
      <c r="AS44" s="86" t="str">
        <f>IF('水質_7(1) その１_2'!AS44=0,"",'水質_7(1) その１_2'!AS44)</f>
        <v/>
      </c>
      <c r="AT44" s="87" t="str">
        <f>IF('水質_7(1) その１_2'!AT44=0,"",'水質_7(1) その１_2'!AT44)</f>
        <v/>
      </c>
      <c r="AU44" s="88" t="str">
        <f>IF('水質_7(1) その１_2'!AU44=0,"",'水質_7(1) その１_2'!AU44)</f>
        <v/>
      </c>
      <c r="AV44" s="89" t="str">
        <f>IF('水質_7(1) その１_2'!AV44=0,"",'水質_7(1) その１_2'!AV44)</f>
        <v/>
      </c>
      <c r="AW44" s="86" t="str">
        <f>IF('水質_7(1) その１_2'!AW44=0,"",'水質_7(1) その１_2'!AW44)</f>
        <v/>
      </c>
      <c r="AX44" s="87" t="str">
        <f>IF('水質_7(1) その１_2'!AX44=0,"",'水質_7(1) その１_2'!AX44)</f>
        <v/>
      </c>
      <c r="AY44" s="88" t="str">
        <f>IF('水質_7(1) その１_2'!AY44=0,"",'水質_7(1) その１_2'!AY44)</f>
        <v/>
      </c>
      <c r="AZ44" s="89" t="str">
        <f>IF('水質_7(1) その１_2'!AZ44=0,"",'水質_7(1) その１_2'!AZ44)</f>
        <v/>
      </c>
      <c r="BA44" s="85" t="str">
        <f t="shared" si="3"/>
        <v>高知県</v>
      </c>
      <c r="BB44" s="86" t="str">
        <f>IF('水質_7(1) その１_2'!BB44=0,"",'水質_7(1) その１_2'!BB44)</f>
        <v/>
      </c>
      <c r="BC44" s="87" t="str">
        <f>IF('水質_7(1) その１_2'!BC44=0,"",'水質_7(1) その１_2'!BC44)</f>
        <v/>
      </c>
      <c r="BD44" s="88" t="str">
        <f>IF('水質_7(1) その１_2'!BD44=0,"",'水質_7(1) その１_2'!BD44)</f>
        <v/>
      </c>
      <c r="BE44" s="89" t="str">
        <f>IF('水質_7(1) その１_2'!BE44=0,"",'水質_7(1) その１_2'!BE44)</f>
        <v/>
      </c>
      <c r="BF44" s="86" t="str">
        <f>IF('水質_7(1) その１_2'!BF44=0,"",'水質_7(1) その１_2'!BF44)</f>
        <v/>
      </c>
      <c r="BG44" s="87" t="str">
        <f>IF('水質_7(1) その１_2'!BG44=0,"",'水質_7(1) その１_2'!BG44)</f>
        <v/>
      </c>
      <c r="BH44" s="88" t="str">
        <f>IF('水質_7(1) その１_2'!BH44=0,"",'水質_7(1) その１_2'!BH44)</f>
        <v/>
      </c>
      <c r="BI44" s="89" t="str">
        <f>IF('水質_7(1) その１_2'!BI44=0,"",'水質_7(1) その１_2'!BI44)</f>
        <v/>
      </c>
      <c r="BJ44" s="86">
        <f>IF('水質_7(1) その１_2'!BJ44=0,"",'水質_7(1) その１_2'!BJ44)</f>
        <v>1</v>
      </c>
      <c r="BK44" s="87">
        <f>IF('水質_7(1) その１_2'!BK44=0,"",'水質_7(1) その１_2'!BK44)</f>
        <v>2</v>
      </c>
      <c r="BL44" s="88">
        <f>IF('水質_7(1) その１_2'!BL44=0,"",'水質_7(1) その１_2'!BL44)</f>
        <v>1</v>
      </c>
      <c r="BM44" s="89">
        <f>IF('水質_7(1) その１_2'!BM44=0,"",'水質_7(1) その１_2'!BM44)</f>
        <v>4</v>
      </c>
      <c r="BN44" s="85" t="str">
        <f t="shared" si="4"/>
        <v>高知県</v>
      </c>
      <c r="BO44" s="93" t="str">
        <f>IF('水質_7(1) その１_2'!BO44=0,"",'水質_7(1) その１_2'!BO44)</f>
        <v/>
      </c>
      <c r="BP44" s="95" t="str">
        <f>IF('水質_7(1) その１_2'!BP44=0,"",'水質_7(1) その１_2'!BP44)</f>
        <v/>
      </c>
      <c r="BQ44" s="94" t="str">
        <f>IF('水質_7(1) その１_2'!BQ44=0,"",'水質_7(1) その１_2'!BQ44)</f>
        <v/>
      </c>
      <c r="BR44" s="98" t="str">
        <f>IF('水質_7(1) その１_2'!BR44=0,"",'水質_7(1) その１_2'!BR44)</f>
        <v/>
      </c>
      <c r="BS44" s="93" t="str">
        <f>IF('水質_7(1) その１_2'!BS44=0,"",'水質_7(1) その１_2'!BS44)</f>
        <v/>
      </c>
      <c r="BT44" s="95" t="str">
        <f>IF('水質_7(1) その１_2'!BT44=0,"",'水質_7(1) その１_2'!BT44)</f>
        <v/>
      </c>
      <c r="BU44" s="94" t="str">
        <f>IF('水質_7(1) その１_2'!BU44=0,"",'水質_7(1) その１_2'!BU44)</f>
        <v/>
      </c>
      <c r="BV44" s="98" t="str">
        <f>IF('水質_7(1) その１_2'!BV44=0,"",'水質_7(1) その１_2'!BV44)</f>
        <v/>
      </c>
      <c r="BW44" s="93" t="str">
        <f>IF('水質_7(1) その１_2'!BW44=0,"",'水質_7(1) その１_2'!BW44)</f>
        <v/>
      </c>
      <c r="BX44" s="95" t="str">
        <f>IF('水質_7(1) その１_2'!BX44=0,"",'水質_7(1) その１_2'!BX44)</f>
        <v/>
      </c>
      <c r="BY44" s="94" t="str">
        <f>IF('水質_7(1) その１_2'!BY44=0,"",'水質_7(1) その１_2'!BY44)</f>
        <v/>
      </c>
      <c r="BZ44" s="98" t="str">
        <f>IF('水質_7(1) その１_2'!BZ44=0,"",'水質_7(1) その１_2'!BZ44)</f>
        <v/>
      </c>
      <c r="CA44" s="85" t="str">
        <f t="shared" si="5"/>
        <v>高知県</v>
      </c>
      <c r="CB44" s="93" t="str">
        <f>IF('水質_7(1) その１_2'!CB44=0,"",'水質_7(1) その１_2'!CB44)</f>
        <v/>
      </c>
      <c r="CC44" s="95" t="str">
        <f>IF('水質_7(1) その１_2'!CC44=0,"",'水質_7(1) その１_2'!CC44)</f>
        <v/>
      </c>
      <c r="CD44" s="94" t="str">
        <f>IF('水質_7(1) その１_2'!CD44=0,"",'水質_7(1) その１_2'!CD44)</f>
        <v/>
      </c>
      <c r="CE44" s="98" t="str">
        <f>IF('水質_7(1) その１_2'!CE44=0,"",'水質_7(1) その１_2'!CE44)</f>
        <v/>
      </c>
      <c r="CF44" s="97">
        <f>IF('水質_7(1) その１_2'!CF44=0,"",'水質_7(1) その１_2'!CF44)</f>
        <v>1</v>
      </c>
      <c r="CG44" s="95">
        <f>IF('水質_7(1) その１_2'!CG44=0,"",'水質_7(1) その１_2'!CG44)</f>
        <v>2</v>
      </c>
      <c r="CH44" s="94">
        <f>IF('水質_7(1) その１_2'!CH44=0,"",'水質_7(1) その１_2'!CH44)</f>
        <v>1</v>
      </c>
      <c r="CI44" s="98">
        <f>IF('水質_7(1) その１_2'!CI44=0,"",'水質_7(1) その１_2'!CI44)</f>
        <v>4</v>
      </c>
    </row>
    <row r="45" spans="1:87" ht="12" customHeight="1">
      <c r="A45" s="99" t="str">
        <f>自治体設定!C43</f>
        <v>福岡県</v>
      </c>
      <c r="B45" s="100" t="str">
        <f>IF('水質_7(1) その１_2'!B45=0,"",'水質_7(1) その１_2'!B45)</f>
        <v/>
      </c>
      <c r="C45" s="101" t="str">
        <f>IF('水質_7(1) その１_2'!C45=0,"",'水質_7(1) その１_2'!C45)</f>
        <v/>
      </c>
      <c r="D45" s="102" t="str">
        <f>IF('水質_7(1) その１_2'!D45=0,"",'水質_7(1) その１_2'!D45)</f>
        <v/>
      </c>
      <c r="E45" s="103" t="str">
        <f>IF('水質_7(1) その１_2'!E45=0,"",'水質_7(1) その１_2'!E45)</f>
        <v/>
      </c>
      <c r="F45" s="100" t="str">
        <f>IF('水質_7(1) その１_2'!F45=0,"",'水質_7(1) その１_2'!F45)</f>
        <v/>
      </c>
      <c r="G45" s="101" t="str">
        <f>IF('水質_7(1) その１_2'!G45=0,"",'水質_7(1) その１_2'!G45)</f>
        <v/>
      </c>
      <c r="H45" s="102" t="str">
        <f>IF('水質_7(1) その１_2'!H45=0,"",'水質_7(1) その１_2'!H45)</f>
        <v/>
      </c>
      <c r="I45" s="103" t="str">
        <f>IF('水質_7(1) その１_2'!I45=0,"",'水質_7(1) その１_2'!I45)</f>
        <v/>
      </c>
      <c r="J45" s="100" t="str">
        <f>IF('水質_7(1) その１_2'!J45=0,"",'水質_7(1) その１_2'!J45)</f>
        <v/>
      </c>
      <c r="K45" s="101" t="str">
        <f>IF('水質_7(1) その１_2'!K45=0,"",'水質_7(1) その１_2'!K45)</f>
        <v/>
      </c>
      <c r="L45" s="102" t="str">
        <f>IF('水質_7(1) その１_2'!L45=0,"",'水質_7(1) その１_2'!L45)</f>
        <v/>
      </c>
      <c r="M45" s="103" t="str">
        <f>IF('水質_7(1) その１_2'!M45=0,"",'水質_7(1) その１_2'!M45)</f>
        <v/>
      </c>
      <c r="N45" s="99" t="str">
        <f t="shared" si="0"/>
        <v>福岡県</v>
      </c>
      <c r="O45" s="100" t="str">
        <f>IF('水質_7(1) その１_2'!O45=0,"",'水質_7(1) その１_2'!O45)</f>
        <v/>
      </c>
      <c r="P45" s="101" t="str">
        <f>IF('水質_7(1) その１_2'!P45=0,"",'水質_7(1) その１_2'!P45)</f>
        <v/>
      </c>
      <c r="Q45" s="102" t="str">
        <f>IF('水質_7(1) その１_2'!Q45=0,"",'水質_7(1) その１_2'!Q45)</f>
        <v/>
      </c>
      <c r="R45" s="103" t="str">
        <f>IF('水質_7(1) その１_2'!R45=0,"",'水質_7(1) その１_2'!R45)</f>
        <v/>
      </c>
      <c r="S45" s="100" t="str">
        <f>IF('水質_7(1) その１_2'!S45=0,"",'水質_7(1) その１_2'!S45)</f>
        <v/>
      </c>
      <c r="T45" s="101" t="str">
        <f>IF('水質_7(1) その１_2'!T45=0,"",'水質_7(1) その１_2'!T45)</f>
        <v/>
      </c>
      <c r="U45" s="102" t="str">
        <f>IF('水質_7(1) その１_2'!U45=0,"",'水質_7(1) その１_2'!U45)</f>
        <v/>
      </c>
      <c r="V45" s="103" t="str">
        <f>IF('水質_7(1) その１_2'!V45=0,"",'水質_7(1) その１_2'!V45)</f>
        <v/>
      </c>
      <c r="W45" s="100" t="str">
        <f>IF('水質_7(1) その１_2'!W45=0,"",'水質_7(1) その１_2'!W45)</f>
        <v/>
      </c>
      <c r="X45" s="101" t="str">
        <f>IF('水質_7(1) その１_2'!X45=0,"",'水質_7(1) その１_2'!X45)</f>
        <v/>
      </c>
      <c r="Y45" s="102" t="str">
        <f>IF('水質_7(1) その１_2'!Y45=0,"",'水質_7(1) その１_2'!Y45)</f>
        <v/>
      </c>
      <c r="Z45" s="103" t="str">
        <f>IF('水質_7(1) その１_2'!Z45=0,"",'水質_7(1) その１_2'!Z45)</f>
        <v/>
      </c>
      <c r="AA45" s="99" t="str">
        <f t="shared" si="1"/>
        <v>福岡県</v>
      </c>
      <c r="AB45" s="100" t="str">
        <f>IF('水質_7(1) その１_2'!AB45=0,"",'水質_7(1) その１_2'!AB45)</f>
        <v/>
      </c>
      <c r="AC45" s="101" t="str">
        <f>IF('水質_7(1) その１_2'!AC45=0,"",'水質_7(1) その１_2'!AC45)</f>
        <v/>
      </c>
      <c r="AD45" s="102" t="str">
        <f>IF('水質_7(1) その１_2'!AD45=0,"",'水質_7(1) その１_2'!AD45)</f>
        <v/>
      </c>
      <c r="AE45" s="103" t="str">
        <f>IF('水質_7(1) その１_2'!AE45=0,"",'水質_7(1) その１_2'!AE45)</f>
        <v/>
      </c>
      <c r="AF45" s="100" t="str">
        <f>IF('水質_7(1) その１_2'!AF45=0,"",'水質_7(1) その１_2'!AF45)</f>
        <v/>
      </c>
      <c r="AG45" s="101" t="str">
        <f>IF('水質_7(1) その１_2'!AG45=0,"",'水質_7(1) その１_2'!AG45)</f>
        <v/>
      </c>
      <c r="AH45" s="102" t="str">
        <f>IF('水質_7(1) その１_2'!AH45=0,"",'水質_7(1) その１_2'!AH45)</f>
        <v/>
      </c>
      <c r="AI45" s="103" t="str">
        <f>IF('水質_7(1) その１_2'!AI45=0,"",'水質_7(1) その１_2'!AI45)</f>
        <v/>
      </c>
      <c r="AJ45" s="100" t="str">
        <f>IF('水質_7(1) その１_2'!AJ45=0,"",'水質_7(1) その１_2'!AJ45)</f>
        <v/>
      </c>
      <c r="AK45" s="101" t="str">
        <f>IF('水質_7(1) その１_2'!AK45=0,"",'水質_7(1) その１_2'!AK45)</f>
        <v/>
      </c>
      <c r="AL45" s="102" t="str">
        <f>IF('水質_7(1) その１_2'!AL45=0,"",'水質_7(1) その１_2'!AL45)</f>
        <v/>
      </c>
      <c r="AM45" s="103" t="str">
        <f>IF('水質_7(1) その１_2'!AM45=0,"",'水質_7(1) その１_2'!AM45)</f>
        <v/>
      </c>
      <c r="AN45" s="99" t="str">
        <f t="shared" si="2"/>
        <v>福岡県</v>
      </c>
      <c r="AO45" s="100" t="str">
        <f>IF('水質_7(1) その１_2'!AO45=0,"",'水質_7(1) その１_2'!AO45)</f>
        <v/>
      </c>
      <c r="AP45" s="101" t="str">
        <f>IF('水質_7(1) その１_2'!AP45=0,"",'水質_7(1) その１_2'!AP45)</f>
        <v/>
      </c>
      <c r="AQ45" s="102" t="str">
        <f>IF('水質_7(1) その１_2'!AQ45=0,"",'水質_7(1) その１_2'!AQ45)</f>
        <v/>
      </c>
      <c r="AR45" s="103" t="str">
        <f>IF('水質_7(1) その１_2'!AR45=0,"",'水質_7(1) その１_2'!AR45)</f>
        <v/>
      </c>
      <c r="AS45" s="100" t="str">
        <f>IF('水質_7(1) その１_2'!AS45=0,"",'水質_7(1) その１_2'!AS45)</f>
        <v/>
      </c>
      <c r="AT45" s="101" t="str">
        <f>IF('水質_7(1) その１_2'!AT45=0,"",'水質_7(1) その１_2'!AT45)</f>
        <v/>
      </c>
      <c r="AU45" s="102" t="str">
        <f>IF('水質_7(1) その１_2'!AU45=0,"",'水質_7(1) その１_2'!AU45)</f>
        <v/>
      </c>
      <c r="AV45" s="103" t="str">
        <f>IF('水質_7(1) その１_2'!AV45=0,"",'水質_7(1) その１_2'!AV45)</f>
        <v/>
      </c>
      <c r="AW45" s="100" t="str">
        <f>IF('水質_7(1) その１_2'!AW45=0,"",'水質_7(1) その１_2'!AW45)</f>
        <v/>
      </c>
      <c r="AX45" s="101" t="str">
        <f>IF('水質_7(1) その１_2'!AX45=0,"",'水質_7(1) その１_2'!AX45)</f>
        <v/>
      </c>
      <c r="AY45" s="102" t="str">
        <f>IF('水質_7(1) その１_2'!AY45=0,"",'水質_7(1) その１_2'!AY45)</f>
        <v/>
      </c>
      <c r="AZ45" s="103" t="str">
        <f>IF('水質_7(1) その１_2'!AZ45=0,"",'水質_7(1) その１_2'!AZ45)</f>
        <v/>
      </c>
      <c r="BA45" s="99" t="str">
        <f t="shared" si="3"/>
        <v>福岡県</v>
      </c>
      <c r="BB45" s="100">
        <f>IF('水質_7(1) その１_2'!BB45=0,"",'水質_7(1) その１_2'!BB45)</f>
        <v>1</v>
      </c>
      <c r="BC45" s="101" t="str">
        <f>IF('水質_7(1) その１_2'!BC45=0,"",'水質_7(1) その１_2'!BC45)</f>
        <v/>
      </c>
      <c r="BD45" s="102" t="str">
        <f>IF('水質_7(1) その１_2'!BD45=0,"",'水質_7(1) その１_2'!BD45)</f>
        <v/>
      </c>
      <c r="BE45" s="103">
        <f>IF('水質_7(1) その１_2'!BE45=0,"",'水質_7(1) その１_2'!BE45)</f>
        <v>1</v>
      </c>
      <c r="BF45" s="100" t="str">
        <f>IF('水質_7(1) その１_2'!BF45=0,"",'水質_7(1) その１_2'!BF45)</f>
        <v/>
      </c>
      <c r="BG45" s="101" t="str">
        <f>IF('水質_7(1) その１_2'!BG45=0,"",'水質_7(1) その１_2'!BG45)</f>
        <v/>
      </c>
      <c r="BH45" s="102" t="str">
        <f>IF('水質_7(1) その１_2'!BH45=0,"",'水質_7(1) その１_2'!BH45)</f>
        <v/>
      </c>
      <c r="BI45" s="103" t="str">
        <f>IF('水質_7(1) その１_2'!BI45=0,"",'水質_7(1) その１_2'!BI45)</f>
        <v/>
      </c>
      <c r="BJ45" s="100">
        <f>IF('水質_7(1) その１_2'!BJ45=0,"",'水質_7(1) その１_2'!BJ45)</f>
        <v>2</v>
      </c>
      <c r="BK45" s="101" t="str">
        <f>IF('水質_7(1) その１_2'!BK45=0,"",'水質_7(1) その１_2'!BK45)</f>
        <v/>
      </c>
      <c r="BL45" s="102">
        <f>IF('水質_7(1) その１_2'!BL45=0,"",'水質_7(1) その１_2'!BL45)</f>
        <v>1</v>
      </c>
      <c r="BM45" s="103">
        <f>IF('水質_7(1) その１_2'!BM45=0,"",'水質_7(1) その１_2'!BM45)</f>
        <v>3</v>
      </c>
      <c r="BN45" s="99" t="str">
        <f t="shared" si="4"/>
        <v>福岡県</v>
      </c>
      <c r="BO45" s="107" t="str">
        <f>IF('水質_7(1) その１_2'!BO45=0,"",'水質_7(1) その１_2'!BO45)</f>
        <v/>
      </c>
      <c r="BP45" s="109" t="str">
        <f>IF('水質_7(1) その１_2'!BP45=0,"",'水質_7(1) その１_2'!BP45)</f>
        <v/>
      </c>
      <c r="BQ45" s="108" t="str">
        <f>IF('水質_7(1) その１_2'!BQ45=0,"",'水質_7(1) その１_2'!BQ45)</f>
        <v/>
      </c>
      <c r="BR45" s="112" t="str">
        <f>IF('水質_7(1) その１_2'!BR45=0,"",'水質_7(1) その１_2'!BR45)</f>
        <v/>
      </c>
      <c r="BS45" s="107" t="str">
        <f>IF('水質_7(1) その１_2'!BS45=0,"",'水質_7(1) その１_2'!BS45)</f>
        <v/>
      </c>
      <c r="BT45" s="109" t="str">
        <f>IF('水質_7(1) その１_2'!BT45=0,"",'水質_7(1) その１_2'!BT45)</f>
        <v/>
      </c>
      <c r="BU45" s="108" t="str">
        <f>IF('水質_7(1) その１_2'!BU45=0,"",'水質_7(1) その１_2'!BU45)</f>
        <v/>
      </c>
      <c r="BV45" s="112" t="str">
        <f>IF('水質_7(1) その１_2'!BV45=0,"",'水質_7(1) その１_2'!BV45)</f>
        <v/>
      </c>
      <c r="BW45" s="107" t="str">
        <f>IF('水質_7(1) その１_2'!BW45=0,"",'水質_7(1) その１_2'!BW45)</f>
        <v/>
      </c>
      <c r="BX45" s="109" t="str">
        <f>IF('水質_7(1) その１_2'!BX45=0,"",'水質_7(1) その１_2'!BX45)</f>
        <v/>
      </c>
      <c r="BY45" s="108" t="str">
        <f>IF('水質_7(1) その１_2'!BY45=0,"",'水質_7(1) その１_2'!BY45)</f>
        <v/>
      </c>
      <c r="BZ45" s="112" t="str">
        <f>IF('水質_7(1) その１_2'!BZ45=0,"",'水質_7(1) その１_2'!BZ45)</f>
        <v/>
      </c>
      <c r="CA45" s="99" t="str">
        <f t="shared" si="5"/>
        <v>福岡県</v>
      </c>
      <c r="CB45" s="107">
        <f>IF('水質_7(1) その１_2'!CB45=0,"",'水質_7(1) その１_2'!CB45)</f>
        <v>1</v>
      </c>
      <c r="CC45" s="109" t="str">
        <f>IF('水質_7(1) その１_2'!CC45=0,"",'水質_7(1) その１_2'!CC45)</f>
        <v/>
      </c>
      <c r="CD45" s="108" t="str">
        <f>IF('水質_7(1) その１_2'!CD45=0,"",'水質_7(1) その１_2'!CD45)</f>
        <v/>
      </c>
      <c r="CE45" s="112">
        <f>IF('水質_7(1) その１_2'!CE45=0,"",'水質_7(1) その１_2'!CE45)</f>
        <v>1</v>
      </c>
      <c r="CF45" s="111">
        <f>IF('水質_7(1) その１_2'!CF45=0,"",'水質_7(1) その１_2'!CF45)</f>
        <v>4</v>
      </c>
      <c r="CG45" s="109" t="str">
        <f>IF('水質_7(1) その１_2'!CG45=0,"",'水質_7(1) その１_2'!CG45)</f>
        <v/>
      </c>
      <c r="CH45" s="108">
        <f>IF('水質_7(1) その１_2'!CH45=0,"",'水質_7(1) その１_2'!CH45)</f>
        <v>1</v>
      </c>
      <c r="CI45" s="112">
        <f>IF('水質_7(1) その１_2'!CI45=0,"",'水質_7(1) その１_2'!CI45)</f>
        <v>5</v>
      </c>
    </row>
    <row r="46" spans="1:87" ht="12" customHeight="1">
      <c r="A46" s="71" t="str">
        <f>自治体設定!C44</f>
        <v>佐賀県</v>
      </c>
      <c r="B46" s="72" t="str">
        <f>IF('水質_7(1) その１_2'!B46=0,"",'水質_7(1) その１_2'!B46)</f>
        <v/>
      </c>
      <c r="C46" s="73" t="str">
        <f>IF('水質_7(1) その１_2'!C46=0,"",'水質_7(1) その１_2'!C46)</f>
        <v/>
      </c>
      <c r="D46" s="74" t="str">
        <f>IF('水質_7(1) その１_2'!D46=0,"",'水質_7(1) その１_2'!D46)</f>
        <v/>
      </c>
      <c r="E46" s="75" t="str">
        <f>IF('水質_7(1) その１_2'!E46=0,"",'水質_7(1) その１_2'!E46)</f>
        <v/>
      </c>
      <c r="F46" s="72" t="str">
        <f>IF('水質_7(1) その１_2'!F46=0,"",'水質_7(1) その１_2'!F46)</f>
        <v/>
      </c>
      <c r="G46" s="73" t="str">
        <f>IF('水質_7(1) その１_2'!G46=0,"",'水質_7(1) その１_2'!G46)</f>
        <v/>
      </c>
      <c r="H46" s="74" t="str">
        <f>IF('水質_7(1) その１_2'!H46=0,"",'水質_7(1) その１_2'!H46)</f>
        <v/>
      </c>
      <c r="I46" s="75" t="str">
        <f>IF('水質_7(1) その１_2'!I46=0,"",'水質_7(1) その１_2'!I46)</f>
        <v/>
      </c>
      <c r="J46" s="72" t="str">
        <f>IF('水質_7(1) その１_2'!J46=0,"",'水質_7(1) その１_2'!J46)</f>
        <v/>
      </c>
      <c r="K46" s="73" t="str">
        <f>IF('水質_7(1) その１_2'!K46=0,"",'水質_7(1) その１_2'!K46)</f>
        <v/>
      </c>
      <c r="L46" s="74" t="str">
        <f>IF('水質_7(1) その１_2'!L46=0,"",'水質_7(1) その１_2'!L46)</f>
        <v/>
      </c>
      <c r="M46" s="75" t="str">
        <f>IF('水質_7(1) その１_2'!M46=0,"",'水質_7(1) その１_2'!M46)</f>
        <v/>
      </c>
      <c r="N46" s="71" t="str">
        <f t="shared" si="0"/>
        <v>佐賀県</v>
      </c>
      <c r="O46" s="72" t="str">
        <f>IF('水質_7(1) その１_2'!O46=0,"",'水質_7(1) その１_2'!O46)</f>
        <v/>
      </c>
      <c r="P46" s="73" t="str">
        <f>IF('水質_7(1) その１_2'!P46=0,"",'水質_7(1) その１_2'!P46)</f>
        <v/>
      </c>
      <c r="Q46" s="74" t="str">
        <f>IF('水質_7(1) その１_2'!Q46=0,"",'水質_7(1) その１_2'!Q46)</f>
        <v/>
      </c>
      <c r="R46" s="75" t="str">
        <f>IF('水質_7(1) その１_2'!R46=0,"",'水質_7(1) その１_2'!R46)</f>
        <v/>
      </c>
      <c r="S46" s="72" t="str">
        <f>IF('水質_7(1) その１_2'!S46=0,"",'水質_7(1) その１_2'!S46)</f>
        <v/>
      </c>
      <c r="T46" s="73" t="str">
        <f>IF('水質_7(1) その１_2'!T46=0,"",'水質_7(1) その１_2'!T46)</f>
        <v/>
      </c>
      <c r="U46" s="74" t="str">
        <f>IF('水質_7(1) その１_2'!U46=0,"",'水質_7(1) その１_2'!U46)</f>
        <v/>
      </c>
      <c r="V46" s="75" t="str">
        <f>IF('水質_7(1) その１_2'!V46=0,"",'水質_7(1) その１_2'!V46)</f>
        <v/>
      </c>
      <c r="W46" s="72" t="str">
        <f>IF('水質_7(1) その１_2'!W46=0,"",'水質_7(1) その１_2'!W46)</f>
        <v/>
      </c>
      <c r="X46" s="73" t="str">
        <f>IF('水質_7(1) その１_2'!X46=0,"",'水質_7(1) その１_2'!X46)</f>
        <v/>
      </c>
      <c r="Y46" s="74" t="str">
        <f>IF('水質_7(1) その１_2'!Y46=0,"",'水質_7(1) その１_2'!Y46)</f>
        <v/>
      </c>
      <c r="Z46" s="75" t="str">
        <f>IF('水質_7(1) その１_2'!Z46=0,"",'水質_7(1) その１_2'!Z46)</f>
        <v/>
      </c>
      <c r="AA46" s="71" t="str">
        <f t="shared" si="1"/>
        <v>佐賀県</v>
      </c>
      <c r="AB46" s="72" t="str">
        <f>IF('水質_7(1) その１_2'!AB46=0,"",'水質_7(1) その１_2'!AB46)</f>
        <v/>
      </c>
      <c r="AC46" s="73" t="str">
        <f>IF('水質_7(1) その１_2'!AC46=0,"",'水質_7(1) その１_2'!AC46)</f>
        <v/>
      </c>
      <c r="AD46" s="74" t="str">
        <f>IF('水質_7(1) その１_2'!AD46=0,"",'水質_7(1) その１_2'!AD46)</f>
        <v/>
      </c>
      <c r="AE46" s="75" t="str">
        <f>IF('水質_7(1) その１_2'!AE46=0,"",'水質_7(1) その１_2'!AE46)</f>
        <v/>
      </c>
      <c r="AF46" s="72" t="str">
        <f>IF('水質_7(1) その１_2'!AF46=0,"",'水質_7(1) その１_2'!AF46)</f>
        <v/>
      </c>
      <c r="AG46" s="73" t="str">
        <f>IF('水質_7(1) その１_2'!AG46=0,"",'水質_7(1) その１_2'!AG46)</f>
        <v/>
      </c>
      <c r="AH46" s="74" t="str">
        <f>IF('水質_7(1) その１_2'!AH46=0,"",'水質_7(1) その１_2'!AH46)</f>
        <v/>
      </c>
      <c r="AI46" s="75" t="str">
        <f>IF('水質_7(1) その１_2'!AI46=0,"",'水質_7(1) その１_2'!AI46)</f>
        <v/>
      </c>
      <c r="AJ46" s="72" t="str">
        <f>IF('水質_7(1) その１_2'!AJ46=0,"",'水質_7(1) その１_2'!AJ46)</f>
        <v/>
      </c>
      <c r="AK46" s="73" t="str">
        <f>IF('水質_7(1) その１_2'!AK46=0,"",'水質_7(1) その１_2'!AK46)</f>
        <v/>
      </c>
      <c r="AL46" s="74" t="str">
        <f>IF('水質_7(1) その１_2'!AL46=0,"",'水質_7(1) その１_2'!AL46)</f>
        <v/>
      </c>
      <c r="AM46" s="75" t="str">
        <f>IF('水質_7(1) その１_2'!AM46=0,"",'水質_7(1) その１_2'!AM46)</f>
        <v/>
      </c>
      <c r="AN46" s="71" t="str">
        <f t="shared" si="2"/>
        <v>佐賀県</v>
      </c>
      <c r="AO46" s="72" t="str">
        <f>IF('水質_7(1) その１_2'!AO46=0,"",'水質_7(1) その１_2'!AO46)</f>
        <v/>
      </c>
      <c r="AP46" s="73" t="str">
        <f>IF('水質_7(1) その１_2'!AP46=0,"",'水質_7(1) その１_2'!AP46)</f>
        <v/>
      </c>
      <c r="AQ46" s="74" t="str">
        <f>IF('水質_7(1) その１_2'!AQ46=0,"",'水質_7(1) その１_2'!AQ46)</f>
        <v/>
      </c>
      <c r="AR46" s="75" t="str">
        <f>IF('水質_7(1) その１_2'!AR46=0,"",'水質_7(1) その１_2'!AR46)</f>
        <v/>
      </c>
      <c r="AS46" s="72" t="str">
        <f>IF('水質_7(1) その１_2'!AS46=0,"",'水質_7(1) その１_2'!AS46)</f>
        <v/>
      </c>
      <c r="AT46" s="73" t="str">
        <f>IF('水質_7(1) その１_2'!AT46=0,"",'水質_7(1) その１_2'!AT46)</f>
        <v/>
      </c>
      <c r="AU46" s="74" t="str">
        <f>IF('水質_7(1) その１_2'!AU46=0,"",'水質_7(1) その１_2'!AU46)</f>
        <v/>
      </c>
      <c r="AV46" s="75" t="str">
        <f>IF('水質_7(1) その１_2'!AV46=0,"",'水質_7(1) その１_2'!AV46)</f>
        <v/>
      </c>
      <c r="AW46" s="72" t="str">
        <f>IF('水質_7(1) その１_2'!AW46=0,"",'水質_7(1) その１_2'!AW46)</f>
        <v/>
      </c>
      <c r="AX46" s="73" t="str">
        <f>IF('水質_7(1) その１_2'!AX46=0,"",'水質_7(1) その１_2'!AX46)</f>
        <v/>
      </c>
      <c r="AY46" s="74" t="str">
        <f>IF('水質_7(1) その１_2'!AY46=0,"",'水質_7(1) その１_2'!AY46)</f>
        <v/>
      </c>
      <c r="AZ46" s="75" t="str">
        <f>IF('水質_7(1) その１_2'!AZ46=0,"",'水質_7(1) その１_2'!AZ46)</f>
        <v/>
      </c>
      <c r="BA46" s="71" t="str">
        <f t="shared" si="3"/>
        <v>佐賀県</v>
      </c>
      <c r="BB46" s="72" t="str">
        <f>IF('水質_7(1) その１_2'!BB46=0,"",'水質_7(1) その１_2'!BB46)</f>
        <v/>
      </c>
      <c r="BC46" s="73" t="str">
        <f>IF('水質_7(1) その１_2'!BC46=0,"",'水質_7(1) その１_2'!BC46)</f>
        <v/>
      </c>
      <c r="BD46" s="74" t="str">
        <f>IF('水質_7(1) その１_2'!BD46=0,"",'水質_7(1) その１_2'!BD46)</f>
        <v/>
      </c>
      <c r="BE46" s="75" t="str">
        <f>IF('水質_7(1) その１_2'!BE46=0,"",'水質_7(1) その１_2'!BE46)</f>
        <v/>
      </c>
      <c r="BF46" s="72" t="str">
        <f>IF('水質_7(1) その１_2'!BF46=0,"",'水質_7(1) その１_2'!BF46)</f>
        <v/>
      </c>
      <c r="BG46" s="73" t="str">
        <f>IF('水質_7(1) その１_2'!BG46=0,"",'水質_7(1) その１_2'!BG46)</f>
        <v/>
      </c>
      <c r="BH46" s="74" t="str">
        <f>IF('水質_7(1) その１_2'!BH46=0,"",'水質_7(1) その１_2'!BH46)</f>
        <v/>
      </c>
      <c r="BI46" s="75" t="str">
        <f>IF('水質_7(1) その１_2'!BI46=0,"",'水質_7(1) その１_2'!BI46)</f>
        <v/>
      </c>
      <c r="BJ46" s="72" t="str">
        <f>IF('水質_7(1) その１_2'!BJ46=0,"",'水質_7(1) その１_2'!BJ46)</f>
        <v/>
      </c>
      <c r="BK46" s="73">
        <f>IF('水質_7(1) その１_2'!BK46=0,"",'水質_7(1) その１_2'!BK46)</f>
        <v>2</v>
      </c>
      <c r="BL46" s="74" t="str">
        <f>IF('水質_7(1) その１_2'!BL46=0,"",'水質_7(1) その１_2'!BL46)</f>
        <v/>
      </c>
      <c r="BM46" s="75">
        <f>IF('水質_7(1) その１_2'!BM46=0,"",'水質_7(1) その１_2'!BM46)</f>
        <v>2</v>
      </c>
      <c r="BN46" s="71" t="str">
        <f t="shared" si="4"/>
        <v>佐賀県</v>
      </c>
      <c r="BO46" s="79" t="str">
        <f>IF('水質_7(1) その１_2'!BO46=0,"",'水質_7(1) その１_2'!BO46)</f>
        <v/>
      </c>
      <c r="BP46" s="81" t="str">
        <f>IF('水質_7(1) その１_2'!BP46=0,"",'水質_7(1) その１_2'!BP46)</f>
        <v/>
      </c>
      <c r="BQ46" s="80" t="str">
        <f>IF('水質_7(1) その１_2'!BQ46=0,"",'水質_7(1) その１_2'!BQ46)</f>
        <v/>
      </c>
      <c r="BR46" s="84" t="str">
        <f>IF('水質_7(1) その１_2'!BR46=0,"",'水質_7(1) その１_2'!BR46)</f>
        <v/>
      </c>
      <c r="BS46" s="79" t="str">
        <f>IF('水質_7(1) その１_2'!BS46=0,"",'水質_7(1) その１_2'!BS46)</f>
        <v/>
      </c>
      <c r="BT46" s="81" t="str">
        <f>IF('水質_7(1) その１_2'!BT46=0,"",'水質_7(1) その１_2'!BT46)</f>
        <v/>
      </c>
      <c r="BU46" s="80" t="str">
        <f>IF('水質_7(1) その１_2'!BU46=0,"",'水質_7(1) その１_2'!BU46)</f>
        <v/>
      </c>
      <c r="BV46" s="84" t="str">
        <f>IF('水質_7(1) その１_2'!BV46=0,"",'水質_7(1) その１_2'!BV46)</f>
        <v/>
      </c>
      <c r="BW46" s="79" t="str">
        <f>IF('水質_7(1) その１_2'!BW46=0,"",'水質_7(1) その１_2'!BW46)</f>
        <v/>
      </c>
      <c r="BX46" s="81" t="str">
        <f>IF('水質_7(1) その１_2'!BX46=0,"",'水質_7(1) その１_2'!BX46)</f>
        <v/>
      </c>
      <c r="BY46" s="80" t="str">
        <f>IF('水質_7(1) その１_2'!BY46=0,"",'水質_7(1) その１_2'!BY46)</f>
        <v/>
      </c>
      <c r="BZ46" s="84" t="str">
        <f>IF('水質_7(1) その１_2'!BZ46=0,"",'水質_7(1) その１_2'!BZ46)</f>
        <v/>
      </c>
      <c r="CA46" s="71" t="str">
        <f t="shared" si="5"/>
        <v>佐賀県</v>
      </c>
      <c r="CB46" s="79" t="str">
        <f>IF('水質_7(1) その１_2'!CB46=0,"",'水質_7(1) その１_2'!CB46)</f>
        <v/>
      </c>
      <c r="CC46" s="81" t="str">
        <f>IF('水質_7(1) その１_2'!CC46=0,"",'水質_7(1) その１_2'!CC46)</f>
        <v/>
      </c>
      <c r="CD46" s="80" t="str">
        <f>IF('水質_7(1) その１_2'!CD46=0,"",'水質_7(1) その１_2'!CD46)</f>
        <v/>
      </c>
      <c r="CE46" s="84" t="str">
        <f>IF('水質_7(1) その１_2'!CE46=0,"",'水質_7(1) その１_2'!CE46)</f>
        <v/>
      </c>
      <c r="CF46" s="83" t="str">
        <f>IF('水質_7(1) その１_2'!CF46=0,"",'水質_7(1) その１_2'!CF46)</f>
        <v/>
      </c>
      <c r="CG46" s="81">
        <f>IF('水質_7(1) その１_2'!CG46=0,"",'水質_7(1) その１_2'!CG46)</f>
        <v>2</v>
      </c>
      <c r="CH46" s="80" t="str">
        <f>IF('水質_7(1) その１_2'!CH46=0,"",'水質_7(1) その１_2'!CH46)</f>
        <v/>
      </c>
      <c r="CI46" s="84">
        <f>IF('水質_7(1) その１_2'!CI46=0,"",'水質_7(1) その１_2'!CI46)</f>
        <v>2</v>
      </c>
    </row>
    <row r="47" spans="1:87" ht="12" customHeight="1">
      <c r="A47" s="85" t="str">
        <f>自治体設定!C45</f>
        <v>長崎県</v>
      </c>
      <c r="B47" s="86" t="str">
        <f>IF('水質_7(1) その１_2'!B47=0,"",'水質_7(1) その１_2'!B47)</f>
        <v/>
      </c>
      <c r="C47" s="87" t="str">
        <f>IF('水質_7(1) その１_2'!C47=0,"",'水質_7(1) その１_2'!C47)</f>
        <v/>
      </c>
      <c r="D47" s="88" t="str">
        <f>IF('水質_7(1) その１_2'!D47=0,"",'水質_7(1) その１_2'!D47)</f>
        <v/>
      </c>
      <c r="E47" s="89" t="str">
        <f>IF('水質_7(1) その１_2'!E47=0,"",'水質_7(1) その１_2'!E47)</f>
        <v/>
      </c>
      <c r="F47" s="86" t="str">
        <f>IF('水質_7(1) その１_2'!F47=0,"",'水質_7(1) その１_2'!F47)</f>
        <v/>
      </c>
      <c r="G47" s="87" t="str">
        <f>IF('水質_7(1) その１_2'!G47=0,"",'水質_7(1) その１_2'!G47)</f>
        <v/>
      </c>
      <c r="H47" s="88" t="str">
        <f>IF('水質_7(1) その１_2'!H47=0,"",'水質_7(1) その１_2'!H47)</f>
        <v/>
      </c>
      <c r="I47" s="89" t="str">
        <f>IF('水質_7(1) その１_2'!I47=0,"",'水質_7(1) その１_2'!I47)</f>
        <v/>
      </c>
      <c r="J47" s="86" t="str">
        <f>IF('水質_7(1) その１_2'!J47=0,"",'水質_7(1) その１_2'!J47)</f>
        <v/>
      </c>
      <c r="K47" s="87" t="str">
        <f>IF('水質_7(1) その１_2'!K47=0,"",'水質_7(1) その１_2'!K47)</f>
        <v/>
      </c>
      <c r="L47" s="88" t="str">
        <f>IF('水質_7(1) その１_2'!L47=0,"",'水質_7(1) その１_2'!L47)</f>
        <v/>
      </c>
      <c r="M47" s="89" t="str">
        <f>IF('水質_7(1) その１_2'!M47=0,"",'水質_7(1) その１_2'!M47)</f>
        <v/>
      </c>
      <c r="N47" s="85" t="str">
        <f t="shared" si="0"/>
        <v>長崎県</v>
      </c>
      <c r="O47" s="86" t="str">
        <f>IF('水質_7(1) その１_2'!O47=0,"",'水質_7(1) その１_2'!O47)</f>
        <v/>
      </c>
      <c r="P47" s="87" t="str">
        <f>IF('水質_7(1) その１_2'!P47=0,"",'水質_7(1) その１_2'!P47)</f>
        <v/>
      </c>
      <c r="Q47" s="88" t="str">
        <f>IF('水質_7(1) その１_2'!Q47=0,"",'水質_7(1) その１_2'!Q47)</f>
        <v/>
      </c>
      <c r="R47" s="89" t="str">
        <f>IF('水質_7(1) その１_2'!R47=0,"",'水質_7(1) その１_2'!R47)</f>
        <v/>
      </c>
      <c r="S47" s="86" t="str">
        <f>IF('水質_7(1) その１_2'!S47=0,"",'水質_7(1) その１_2'!S47)</f>
        <v/>
      </c>
      <c r="T47" s="87" t="str">
        <f>IF('水質_7(1) その１_2'!T47=0,"",'水質_7(1) その１_2'!T47)</f>
        <v/>
      </c>
      <c r="U47" s="88" t="str">
        <f>IF('水質_7(1) その１_2'!U47=0,"",'水質_7(1) その１_2'!U47)</f>
        <v/>
      </c>
      <c r="V47" s="89" t="str">
        <f>IF('水質_7(1) その１_2'!V47=0,"",'水質_7(1) その１_2'!V47)</f>
        <v/>
      </c>
      <c r="W47" s="86" t="str">
        <f>IF('水質_7(1) その１_2'!W47=0,"",'水質_7(1) その１_2'!W47)</f>
        <v/>
      </c>
      <c r="X47" s="87" t="str">
        <f>IF('水質_7(1) その１_2'!X47=0,"",'水質_7(1) その１_2'!X47)</f>
        <v/>
      </c>
      <c r="Y47" s="88" t="str">
        <f>IF('水質_7(1) その１_2'!Y47=0,"",'水質_7(1) その１_2'!Y47)</f>
        <v/>
      </c>
      <c r="Z47" s="89" t="str">
        <f>IF('水質_7(1) その１_2'!Z47=0,"",'水質_7(1) その１_2'!Z47)</f>
        <v/>
      </c>
      <c r="AA47" s="85" t="str">
        <f t="shared" si="1"/>
        <v>長崎県</v>
      </c>
      <c r="AB47" s="86" t="str">
        <f>IF('水質_7(1) その１_2'!AB47=0,"",'水質_7(1) その１_2'!AB47)</f>
        <v/>
      </c>
      <c r="AC47" s="87" t="str">
        <f>IF('水質_7(1) その１_2'!AC47=0,"",'水質_7(1) その１_2'!AC47)</f>
        <v/>
      </c>
      <c r="AD47" s="88" t="str">
        <f>IF('水質_7(1) その１_2'!AD47=0,"",'水質_7(1) その１_2'!AD47)</f>
        <v/>
      </c>
      <c r="AE47" s="89" t="str">
        <f>IF('水質_7(1) その１_2'!AE47=0,"",'水質_7(1) その１_2'!AE47)</f>
        <v/>
      </c>
      <c r="AF47" s="86" t="str">
        <f>IF('水質_7(1) その１_2'!AF47=0,"",'水質_7(1) その１_2'!AF47)</f>
        <v/>
      </c>
      <c r="AG47" s="87" t="str">
        <f>IF('水質_7(1) その１_2'!AG47=0,"",'水質_7(1) その１_2'!AG47)</f>
        <v/>
      </c>
      <c r="AH47" s="88" t="str">
        <f>IF('水質_7(1) その１_2'!AH47=0,"",'水質_7(1) その１_2'!AH47)</f>
        <v/>
      </c>
      <c r="AI47" s="89" t="str">
        <f>IF('水質_7(1) その１_2'!AI47=0,"",'水質_7(1) その１_2'!AI47)</f>
        <v/>
      </c>
      <c r="AJ47" s="86" t="str">
        <f>IF('水質_7(1) その１_2'!AJ47=0,"",'水質_7(1) その１_2'!AJ47)</f>
        <v/>
      </c>
      <c r="AK47" s="87" t="str">
        <f>IF('水質_7(1) その１_2'!AK47=0,"",'水質_7(1) その１_2'!AK47)</f>
        <v/>
      </c>
      <c r="AL47" s="88" t="str">
        <f>IF('水質_7(1) その１_2'!AL47=0,"",'水質_7(1) その１_2'!AL47)</f>
        <v/>
      </c>
      <c r="AM47" s="89" t="str">
        <f>IF('水質_7(1) その１_2'!AM47=0,"",'水質_7(1) その１_2'!AM47)</f>
        <v/>
      </c>
      <c r="AN47" s="85" t="str">
        <f t="shared" si="2"/>
        <v>長崎県</v>
      </c>
      <c r="AO47" s="86" t="str">
        <f>IF('水質_7(1) その１_2'!AO47=0,"",'水質_7(1) その１_2'!AO47)</f>
        <v/>
      </c>
      <c r="AP47" s="87" t="str">
        <f>IF('水質_7(1) その１_2'!AP47=0,"",'水質_7(1) その１_2'!AP47)</f>
        <v/>
      </c>
      <c r="AQ47" s="88" t="str">
        <f>IF('水質_7(1) その１_2'!AQ47=0,"",'水質_7(1) その１_2'!AQ47)</f>
        <v/>
      </c>
      <c r="AR47" s="89" t="str">
        <f>IF('水質_7(1) その１_2'!AR47=0,"",'水質_7(1) その１_2'!AR47)</f>
        <v/>
      </c>
      <c r="AS47" s="86" t="str">
        <f>IF('水質_7(1) その１_2'!AS47=0,"",'水質_7(1) その１_2'!AS47)</f>
        <v/>
      </c>
      <c r="AT47" s="87" t="str">
        <f>IF('水質_7(1) その１_2'!AT47=0,"",'水質_7(1) その１_2'!AT47)</f>
        <v/>
      </c>
      <c r="AU47" s="88" t="str">
        <f>IF('水質_7(1) その１_2'!AU47=0,"",'水質_7(1) その１_2'!AU47)</f>
        <v/>
      </c>
      <c r="AV47" s="89" t="str">
        <f>IF('水質_7(1) その１_2'!AV47=0,"",'水質_7(1) その１_2'!AV47)</f>
        <v/>
      </c>
      <c r="AW47" s="86" t="str">
        <f>IF('水質_7(1) その１_2'!AW47=0,"",'水質_7(1) その１_2'!AW47)</f>
        <v/>
      </c>
      <c r="AX47" s="87" t="str">
        <f>IF('水質_7(1) その１_2'!AX47=0,"",'水質_7(1) その１_2'!AX47)</f>
        <v/>
      </c>
      <c r="AY47" s="88" t="str">
        <f>IF('水質_7(1) その１_2'!AY47=0,"",'水質_7(1) その１_2'!AY47)</f>
        <v/>
      </c>
      <c r="AZ47" s="89" t="str">
        <f>IF('水質_7(1) その１_2'!AZ47=0,"",'水質_7(1) その１_2'!AZ47)</f>
        <v/>
      </c>
      <c r="BA47" s="85" t="str">
        <f t="shared" si="3"/>
        <v>長崎県</v>
      </c>
      <c r="BB47" s="86" t="str">
        <f>IF('水質_7(1) その１_2'!BB47=0,"",'水質_7(1) その１_2'!BB47)</f>
        <v/>
      </c>
      <c r="BC47" s="87" t="str">
        <f>IF('水質_7(1) その１_2'!BC47=0,"",'水質_7(1) その１_2'!BC47)</f>
        <v/>
      </c>
      <c r="BD47" s="88" t="str">
        <f>IF('水質_7(1) その１_2'!BD47=0,"",'水質_7(1) その１_2'!BD47)</f>
        <v/>
      </c>
      <c r="BE47" s="89" t="str">
        <f>IF('水質_7(1) その１_2'!BE47=0,"",'水質_7(1) その１_2'!BE47)</f>
        <v/>
      </c>
      <c r="BF47" s="86" t="str">
        <f>IF('水質_7(1) その１_2'!BF47=0,"",'水質_7(1) その１_2'!BF47)</f>
        <v/>
      </c>
      <c r="BG47" s="87" t="str">
        <f>IF('水質_7(1) その１_2'!BG47=0,"",'水質_7(1) その１_2'!BG47)</f>
        <v/>
      </c>
      <c r="BH47" s="88" t="str">
        <f>IF('水質_7(1) その１_2'!BH47=0,"",'水質_7(1) その１_2'!BH47)</f>
        <v/>
      </c>
      <c r="BI47" s="89" t="str">
        <f>IF('水質_7(1) その１_2'!BI47=0,"",'水質_7(1) その１_2'!BI47)</f>
        <v/>
      </c>
      <c r="BJ47" s="86" t="str">
        <f>IF('水質_7(1) その１_2'!BJ47=0,"",'水質_7(1) その１_2'!BJ47)</f>
        <v/>
      </c>
      <c r="BK47" s="87" t="str">
        <f>IF('水質_7(1) その１_2'!BK47=0,"",'水質_7(1) その１_2'!BK47)</f>
        <v/>
      </c>
      <c r="BL47" s="88" t="str">
        <f>IF('水質_7(1) その１_2'!BL47=0,"",'水質_7(1) その１_2'!BL47)</f>
        <v/>
      </c>
      <c r="BM47" s="89" t="str">
        <f>IF('水質_7(1) その１_2'!BM47=0,"",'水質_7(1) その１_2'!BM47)</f>
        <v/>
      </c>
      <c r="BN47" s="85" t="str">
        <f t="shared" si="4"/>
        <v>長崎県</v>
      </c>
      <c r="BO47" s="93" t="str">
        <f>IF('水質_7(1) その１_2'!BO47=0,"",'水質_7(1) その１_2'!BO47)</f>
        <v/>
      </c>
      <c r="BP47" s="95" t="str">
        <f>IF('水質_7(1) その１_2'!BP47=0,"",'水質_7(1) その１_2'!BP47)</f>
        <v/>
      </c>
      <c r="BQ47" s="94" t="str">
        <f>IF('水質_7(1) その１_2'!BQ47=0,"",'水質_7(1) その１_2'!BQ47)</f>
        <v/>
      </c>
      <c r="BR47" s="98" t="str">
        <f>IF('水質_7(1) その１_2'!BR47=0,"",'水質_7(1) その１_2'!BR47)</f>
        <v/>
      </c>
      <c r="BS47" s="93" t="str">
        <f>IF('水質_7(1) その１_2'!BS47=0,"",'水質_7(1) その１_2'!BS47)</f>
        <v/>
      </c>
      <c r="BT47" s="95" t="str">
        <f>IF('水質_7(1) その１_2'!BT47=0,"",'水質_7(1) その１_2'!BT47)</f>
        <v/>
      </c>
      <c r="BU47" s="94" t="str">
        <f>IF('水質_7(1) その１_2'!BU47=0,"",'水質_7(1) その１_2'!BU47)</f>
        <v/>
      </c>
      <c r="BV47" s="98" t="str">
        <f>IF('水質_7(1) その１_2'!BV47=0,"",'水質_7(1) その１_2'!BV47)</f>
        <v/>
      </c>
      <c r="BW47" s="93" t="str">
        <f>IF('水質_7(1) その１_2'!BW47=0,"",'水質_7(1) その１_2'!BW47)</f>
        <v/>
      </c>
      <c r="BX47" s="95" t="str">
        <f>IF('水質_7(1) その１_2'!BX47=0,"",'水質_7(1) その１_2'!BX47)</f>
        <v/>
      </c>
      <c r="BY47" s="94" t="str">
        <f>IF('水質_7(1) その１_2'!BY47=0,"",'水質_7(1) その１_2'!BY47)</f>
        <v/>
      </c>
      <c r="BZ47" s="98" t="str">
        <f>IF('水質_7(1) その１_2'!BZ47=0,"",'水質_7(1) その１_2'!BZ47)</f>
        <v/>
      </c>
      <c r="CA47" s="85" t="str">
        <f t="shared" si="5"/>
        <v>長崎県</v>
      </c>
      <c r="CB47" s="93" t="str">
        <f>IF('水質_7(1) その１_2'!CB47=0,"",'水質_7(1) その１_2'!CB47)</f>
        <v/>
      </c>
      <c r="CC47" s="95" t="str">
        <f>IF('水質_7(1) その１_2'!CC47=0,"",'水質_7(1) その１_2'!CC47)</f>
        <v/>
      </c>
      <c r="CD47" s="94" t="str">
        <f>IF('水質_7(1) その１_2'!CD47=0,"",'水質_7(1) その１_2'!CD47)</f>
        <v/>
      </c>
      <c r="CE47" s="98" t="str">
        <f>IF('水質_7(1) その１_2'!CE47=0,"",'水質_7(1) その１_2'!CE47)</f>
        <v/>
      </c>
      <c r="CF47" s="97" t="str">
        <f>IF('水質_7(1) その１_2'!CF47=0,"",'水質_7(1) その１_2'!CF47)</f>
        <v/>
      </c>
      <c r="CG47" s="95" t="str">
        <f>IF('水質_7(1) その１_2'!CG47=0,"",'水質_7(1) その１_2'!CG47)</f>
        <v/>
      </c>
      <c r="CH47" s="94" t="str">
        <f>IF('水質_7(1) その１_2'!CH47=0,"",'水質_7(1) その１_2'!CH47)</f>
        <v/>
      </c>
      <c r="CI47" s="98" t="str">
        <f>IF('水質_7(1) その１_2'!CI47=0,"",'水質_7(1) その１_2'!CI47)</f>
        <v/>
      </c>
    </row>
    <row r="48" spans="1:87" ht="12" customHeight="1">
      <c r="A48" s="85" t="str">
        <f>自治体設定!C46</f>
        <v>熊本県</v>
      </c>
      <c r="B48" s="86">
        <f>IF('水質_7(1) その１_2'!B48=0,"",'水質_7(1) その１_2'!B48)</f>
        <v>1</v>
      </c>
      <c r="C48" s="87" t="str">
        <f>IF('水質_7(1) その１_2'!C48=0,"",'水質_7(1) その１_2'!C48)</f>
        <v/>
      </c>
      <c r="D48" s="88" t="str">
        <f>IF('水質_7(1) その１_2'!D48=0,"",'水質_7(1) その１_2'!D48)</f>
        <v/>
      </c>
      <c r="E48" s="89">
        <f>IF('水質_7(1) その１_2'!E48=0,"",'水質_7(1) その１_2'!E48)</f>
        <v>1</v>
      </c>
      <c r="F48" s="86" t="str">
        <f>IF('水質_7(1) その１_2'!F48=0,"",'水質_7(1) その１_2'!F48)</f>
        <v/>
      </c>
      <c r="G48" s="87" t="str">
        <f>IF('水質_7(1) その１_2'!G48=0,"",'水質_7(1) その１_2'!G48)</f>
        <v/>
      </c>
      <c r="H48" s="88" t="str">
        <f>IF('水質_7(1) その１_2'!H48=0,"",'水質_7(1) その１_2'!H48)</f>
        <v/>
      </c>
      <c r="I48" s="89" t="str">
        <f>IF('水質_7(1) その１_2'!I48=0,"",'水質_7(1) その１_2'!I48)</f>
        <v/>
      </c>
      <c r="J48" s="86" t="str">
        <f>IF('水質_7(1) その１_2'!J48=0,"",'水質_7(1) その１_2'!J48)</f>
        <v/>
      </c>
      <c r="K48" s="87" t="str">
        <f>IF('水質_7(1) その１_2'!K48=0,"",'水質_7(1) その１_2'!K48)</f>
        <v/>
      </c>
      <c r="L48" s="88" t="str">
        <f>IF('水質_7(1) その１_2'!L48=0,"",'水質_7(1) その１_2'!L48)</f>
        <v/>
      </c>
      <c r="M48" s="89" t="str">
        <f>IF('水質_7(1) その１_2'!M48=0,"",'水質_7(1) その１_2'!M48)</f>
        <v/>
      </c>
      <c r="N48" s="85" t="str">
        <f t="shared" si="0"/>
        <v>熊本県</v>
      </c>
      <c r="O48" s="86" t="str">
        <f>IF('水質_7(1) その１_2'!O48=0,"",'水質_7(1) その１_2'!O48)</f>
        <v/>
      </c>
      <c r="P48" s="87" t="str">
        <f>IF('水質_7(1) その１_2'!P48=0,"",'水質_7(1) その１_2'!P48)</f>
        <v/>
      </c>
      <c r="Q48" s="88" t="str">
        <f>IF('水質_7(1) その１_2'!Q48=0,"",'水質_7(1) その１_2'!Q48)</f>
        <v/>
      </c>
      <c r="R48" s="89" t="str">
        <f>IF('水質_7(1) その１_2'!R48=0,"",'水質_7(1) その１_2'!R48)</f>
        <v/>
      </c>
      <c r="S48" s="86" t="str">
        <f>IF('水質_7(1) その１_2'!S48=0,"",'水質_7(1) その１_2'!S48)</f>
        <v/>
      </c>
      <c r="T48" s="87" t="str">
        <f>IF('水質_7(1) その１_2'!T48=0,"",'水質_7(1) その１_2'!T48)</f>
        <v/>
      </c>
      <c r="U48" s="88" t="str">
        <f>IF('水質_7(1) その１_2'!U48=0,"",'水質_7(1) その１_2'!U48)</f>
        <v/>
      </c>
      <c r="V48" s="89" t="str">
        <f>IF('水質_7(1) その１_2'!V48=0,"",'水質_7(1) その１_2'!V48)</f>
        <v/>
      </c>
      <c r="W48" s="86" t="str">
        <f>IF('水質_7(1) その１_2'!W48=0,"",'水質_7(1) その１_2'!W48)</f>
        <v/>
      </c>
      <c r="X48" s="87" t="str">
        <f>IF('水質_7(1) その１_2'!X48=0,"",'水質_7(1) その１_2'!X48)</f>
        <v/>
      </c>
      <c r="Y48" s="88" t="str">
        <f>IF('水質_7(1) その１_2'!Y48=0,"",'水質_7(1) その１_2'!Y48)</f>
        <v/>
      </c>
      <c r="Z48" s="89" t="str">
        <f>IF('水質_7(1) その１_2'!Z48=0,"",'水質_7(1) その１_2'!Z48)</f>
        <v/>
      </c>
      <c r="AA48" s="85" t="str">
        <f t="shared" si="1"/>
        <v>熊本県</v>
      </c>
      <c r="AB48" s="86" t="str">
        <f>IF('水質_7(1) その１_2'!AB48=0,"",'水質_7(1) その１_2'!AB48)</f>
        <v/>
      </c>
      <c r="AC48" s="87" t="str">
        <f>IF('水質_7(1) その１_2'!AC48=0,"",'水質_7(1) その１_2'!AC48)</f>
        <v/>
      </c>
      <c r="AD48" s="88" t="str">
        <f>IF('水質_7(1) その１_2'!AD48=0,"",'水質_7(1) その１_2'!AD48)</f>
        <v/>
      </c>
      <c r="AE48" s="89" t="str">
        <f>IF('水質_7(1) その１_2'!AE48=0,"",'水質_7(1) その１_2'!AE48)</f>
        <v/>
      </c>
      <c r="AF48" s="86" t="str">
        <f>IF('水質_7(1) その１_2'!AF48=0,"",'水質_7(1) その１_2'!AF48)</f>
        <v/>
      </c>
      <c r="AG48" s="87" t="str">
        <f>IF('水質_7(1) その１_2'!AG48=0,"",'水質_7(1) その１_2'!AG48)</f>
        <v/>
      </c>
      <c r="AH48" s="88" t="str">
        <f>IF('水質_7(1) その１_2'!AH48=0,"",'水質_7(1) その１_2'!AH48)</f>
        <v/>
      </c>
      <c r="AI48" s="89" t="str">
        <f>IF('水質_7(1) その１_2'!AI48=0,"",'水質_7(1) その１_2'!AI48)</f>
        <v/>
      </c>
      <c r="AJ48" s="86" t="str">
        <f>IF('水質_7(1) その１_2'!AJ48=0,"",'水質_7(1) その１_2'!AJ48)</f>
        <v/>
      </c>
      <c r="AK48" s="87" t="str">
        <f>IF('水質_7(1) その１_2'!AK48=0,"",'水質_7(1) その１_2'!AK48)</f>
        <v/>
      </c>
      <c r="AL48" s="88" t="str">
        <f>IF('水質_7(1) その１_2'!AL48=0,"",'水質_7(1) その１_2'!AL48)</f>
        <v/>
      </c>
      <c r="AM48" s="89" t="str">
        <f>IF('水質_7(1) その１_2'!AM48=0,"",'水質_7(1) その１_2'!AM48)</f>
        <v/>
      </c>
      <c r="AN48" s="85" t="str">
        <f t="shared" si="2"/>
        <v>熊本県</v>
      </c>
      <c r="AO48" s="86" t="str">
        <f>IF('水質_7(1) その１_2'!AO48=0,"",'水質_7(1) その１_2'!AO48)</f>
        <v/>
      </c>
      <c r="AP48" s="87" t="str">
        <f>IF('水質_7(1) その１_2'!AP48=0,"",'水質_7(1) その１_2'!AP48)</f>
        <v/>
      </c>
      <c r="AQ48" s="88" t="str">
        <f>IF('水質_7(1) その１_2'!AQ48=0,"",'水質_7(1) その１_2'!AQ48)</f>
        <v/>
      </c>
      <c r="AR48" s="89" t="str">
        <f>IF('水質_7(1) その１_2'!AR48=0,"",'水質_7(1) その１_2'!AR48)</f>
        <v/>
      </c>
      <c r="AS48" s="86" t="str">
        <f>IF('水質_7(1) その１_2'!AS48=0,"",'水質_7(1) その１_2'!AS48)</f>
        <v/>
      </c>
      <c r="AT48" s="87" t="str">
        <f>IF('水質_7(1) その１_2'!AT48=0,"",'水質_7(1) その１_2'!AT48)</f>
        <v/>
      </c>
      <c r="AU48" s="88" t="str">
        <f>IF('水質_7(1) その１_2'!AU48=0,"",'水質_7(1) その１_2'!AU48)</f>
        <v/>
      </c>
      <c r="AV48" s="89" t="str">
        <f>IF('水質_7(1) その１_2'!AV48=0,"",'水質_7(1) その１_2'!AV48)</f>
        <v/>
      </c>
      <c r="AW48" s="86" t="str">
        <f>IF('水質_7(1) その１_2'!AW48=0,"",'水質_7(1) その１_2'!AW48)</f>
        <v/>
      </c>
      <c r="AX48" s="87" t="str">
        <f>IF('水質_7(1) その１_2'!AX48=0,"",'水質_7(1) その１_2'!AX48)</f>
        <v/>
      </c>
      <c r="AY48" s="88" t="str">
        <f>IF('水質_7(1) その１_2'!AY48=0,"",'水質_7(1) その１_2'!AY48)</f>
        <v/>
      </c>
      <c r="AZ48" s="89" t="str">
        <f>IF('水質_7(1) その１_2'!AZ48=0,"",'水質_7(1) その１_2'!AZ48)</f>
        <v/>
      </c>
      <c r="BA48" s="85" t="str">
        <f t="shared" si="3"/>
        <v>熊本県</v>
      </c>
      <c r="BB48" s="86" t="str">
        <f>IF('水質_7(1) その１_2'!BB48=0,"",'水質_7(1) その１_2'!BB48)</f>
        <v/>
      </c>
      <c r="BC48" s="87" t="str">
        <f>IF('水質_7(1) その１_2'!BC48=0,"",'水質_7(1) その１_2'!BC48)</f>
        <v/>
      </c>
      <c r="BD48" s="88" t="str">
        <f>IF('水質_7(1) その１_2'!BD48=0,"",'水質_7(1) その１_2'!BD48)</f>
        <v/>
      </c>
      <c r="BE48" s="89" t="str">
        <f>IF('水質_7(1) その１_2'!BE48=0,"",'水質_7(1) その１_2'!BE48)</f>
        <v/>
      </c>
      <c r="BF48" s="86" t="str">
        <f>IF('水質_7(1) その１_2'!BF48=0,"",'水質_7(1) その１_2'!BF48)</f>
        <v/>
      </c>
      <c r="BG48" s="87" t="str">
        <f>IF('水質_7(1) その１_2'!BG48=0,"",'水質_7(1) その１_2'!BG48)</f>
        <v/>
      </c>
      <c r="BH48" s="88" t="str">
        <f>IF('水質_7(1) その１_2'!BH48=0,"",'水質_7(1) その１_2'!BH48)</f>
        <v/>
      </c>
      <c r="BI48" s="89" t="str">
        <f>IF('水質_7(1) その１_2'!BI48=0,"",'水質_7(1) その１_2'!BI48)</f>
        <v/>
      </c>
      <c r="BJ48" s="86">
        <f>IF('水質_7(1) その１_2'!BJ48=0,"",'水質_7(1) その１_2'!BJ48)</f>
        <v>1</v>
      </c>
      <c r="BK48" s="87" t="str">
        <f>IF('水質_7(1) その１_2'!BK48=0,"",'水質_7(1) その１_2'!BK48)</f>
        <v/>
      </c>
      <c r="BL48" s="88" t="str">
        <f>IF('水質_7(1) その１_2'!BL48=0,"",'水質_7(1) その１_2'!BL48)</f>
        <v/>
      </c>
      <c r="BM48" s="89">
        <f>IF('水質_7(1) その１_2'!BM48=0,"",'水質_7(1) その１_2'!BM48)</f>
        <v>1</v>
      </c>
      <c r="BN48" s="85" t="str">
        <f t="shared" si="4"/>
        <v>熊本県</v>
      </c>
      <c r="BO48" s="93" t="str">
        <f>IF('水質_7(1) その１_2'!BO48=0,"",'水質_7(1) その１_2'!BO48)</f>
        <v/>
      </c>
      <c r="BP48" s="95" t="str">
        <f>IF('水質_7(1) その１_2'!BP48=0,"",'水質_7(1) その１_2'!BP48)</f>
        <v/>
      </c>
      <c r="BQ48" s="94" t="str">
        <f>IF('水質_7(1) その１_2'!BQ48=0,"",'水質_7(1) その１_2'!BQ48)</f>
        <v/>
      </c>
      <c r="BR48" s="98" t="str">
        <f>IF('水質_7(1) その１_2'!BR48=0,"",'水質_7(1) その１_2'!BR48)</f>
        <v/>
      </c>
      <c r="BS48" s="93" t="str">
        <f>IF('水質_7(1) その１_2'!BS48=0,"",'水質_7(1) その１_2'!BS48)</f>
        <v/>
      </c>
      <c r="BT48" s="95" t="str">
        <f>IF('水質_7(1) その１_2'!BT48=0,"",'水質_7(1) その１_2'!BT48)</f>
        <v/>
      </c>
      <c r="BU48" s="94" t="str">
        <f>IF('水質_7(1) その１_2'!BU48=0,"",'水質_7(1) その１_2'!BU48)</f>
        <v/>
      </c>
      <c r="BV48" s="98" t="str">
        <f>IF('水質_7(1) その１_2'!BV48=0,"",'水質_7(1) その１_2'!BV48)</f>
        <v/>
      </c>
      <c r="BW48" s="93" t="str">
        <f>IF('水質_7(1) その１_2'!BW48=0,"",'水質_7(1) その１_2'!BW48)</f>
        <v/>
      </c>
      <c r="BX48" s="95" t="str">
        <f>IF('水質_7(1) その１_2'!BX48=0,"",'水質_7(1) その１_2'!BX48)</f>
        <v/>
      </c>
      <c r="BY48" s="94" t="str">
        <f>IF('水質_7(1) その１_2'!BY48=0,"",'水質_7(1) その１_2'!BY48)</f>
        <v/>
      </c>
      <c r="BZ48" s="98" t="str">
        <f>IF('水質_7(1) その１_2'!BZ48=0,"",'水質_7(1) その１_2'!BZ48)</f>
        <v/>
      </c>
      <c r="CA48" s="85" t="str">
        <f t="shared" si="5"/>
        <v>熊本県</v>
      </c>
      <c r="CB48" s="93" t="str">
        <f>IF('水質_7(1) その１_2'!CB48=0,"",'水質_7(1) その１_2'!CB48)</f>
        <v/>
      </c>
      <c r="CC48" s="95" t="str">
        <f>IF('水質_7(1) その１_2'!CC48=0,"",'水質_7(1) その１_2'!CC48)</f>
        <v/>
      </c>
      <c r="CD48" s="94" t="str">
        <f>IF('水質_7(1) その１_2'!CD48=0,"",'水質_7(1) その１_2'!CD48)</f>
        <v/>
      </c>
      <c r="CE48" s="98" t="str">
        <f>IF('水質_7(1) その１_2'!CE48=0,"",'水質_7(1) その１_2'!CE48)</f>
        <v/>
      </c>
      <c r="CF48" s="97">
        <f>IF('水質_7(1) その１_2'!CF48=0,"",'水質_7(1) その１_2'!CF48)</f>
        <v>2</v>
      </c>
      <c r="CG48" s="95" t="str">
        <f>IF('水質_7(1) その１_2'!CG48=0,"",'水質_7(1) その１_2'!CG48)</f>
        <v/>
      </c>
      <c r="CH48" s="94" t="str">
        <f>IF('水質_7(1) その１_2'!CH48=0,"",'水質_7(1) その１_2'!CH48)</f>
        <v/>
      </c>
      <c r="CI48" s="98">
        <f>IF('水質_7(1) その１_2'!CI48=0,"",'水質_7(1) その１_2'!CI48)</f>
        <v>2</v>
      </c>
    </row>
    <row r="49" spans="1:92" ht="12" customHeight="1">
      <c r="A49" s="85" t="str">
        <f>自治体設定!C47</f>
        <v>大分県</v>
      </c>
      <c r="B49" s="86" t="str">
        <f>IF('水質_7(1) その１_2'!B49=0,"",'水質_7(1) その１_2'!B49)</f>
        <v/>
      </c>
      <c r="C49" s="87" t="str">
        <f>IF('水質_7(1) その１_2'!C49=0,"",'水質_7(1) その１_2'!C49)</f>
        <v/>
      </c>
      <c r="D49" s="88" t="str">
        <f>IF('水質_7(1) その１_2'!D49=0,"",'水質_7(1) その１_2'!D49)</f>
        <v/>
      </c>
      <c r="E49" s="89" t="str">
        <f>IF('水質_7(1) その１_2'!E49=0,"",'水質_7(1) その１_2'!E49)</f>
        <v/>
      </c>
      <c r="F49" s="86" t="str">
        <f>IF('水質_7(1) その１_2'!F49=0,"",'水質_7(1) その１_2'!F49)</f>
        <v/>
      </c>
      <c r="G49" s="87" t="str">
        <f>IF('水質_7(1) その１_2'!G49=0,"",'水質_7(1) その１_2'!G49)</f>
        <v/>
      </c>
      <c r="H49" s="88" t="str">
        <f>IF('水質_7(1) その１_2'!H49=0,"",'水質_7(1) その１_2'!H49)</f>
        <v/>
      </c>
      <c r="I49" s="89" t="str">
        <f>IF('水質_7(1) その１_2'!I49=0,"",'水質_7(1) その１_2'!I49)</f>
        <v/>
      </c>
      <c r="J49" s="86" t="str">
        <f>IF('水質_7(1) その１_2'!J49=0,"",'水質_7(1) その１_2'!J49)</f>
        <v/>
      </c>
      <c r="K49" s="87" t="str">
        <f>IF('水質_7(1) その１_2'!K49=0,"",'水質_7(1) その１_2'!K49)</f>
        <v/>
      </c>
      <c r="L49" s="88" t="str">
        <f>IF('水質_7(1) その１_2'!L49=0,"",'水質_7(1) その１_2'!L49)</f>
        <v/>
      </c>
      <c r="M49" s="89" t="str">
        <f>IF('水質_7(1) その１_2'!M49=0,"",'水質_7(1) その１_2'!M49)</f>
        <v/>
      </c>
      <c r="N49" s="85" t="str">
        <f t="shared" si="0"/>
        <v>大分県</v>
      </c>
      <c r="O49" s="86" t="str">
        <f>IF('水質_7(1) その１_2'!O49=0,"",'水質_7(1) その１_2'!O49)</f>
        <v/>
      </c>
      <c r="P49" s="87" t="str">
        <f>IF('水質_7(1) その１_2'!P49=0,"",'水質_7(1) その１_2'!P49)</f>
        <v/>
      </c>
      <c r="Q49" s="88" t="str">
        <f>IF('水質_7(1) その１_2'!Q49=0,"",'水質_7(1) その１_2'!Q49)</f>
        <v/>
      </c>
      <c r="R49" s="89" t="str">
        <f>IF('水質_7(1) その１_2'!R49=0,"",'水質_7(1) その１_2'!R49)</f>
        <v/>
      </c>
      <c r="S49" s="86" t="str">
        <f>IF('水質_7(1) その１_2'!S49=0,"",'水質_7(1) その１_2'!S49)</f>
        <v/>
      </c>
      <c r="T49" s="87" t="str">
        <f>IF('水質_7(1) その１_2'!T49=0,"",'水質_7(1) その１_2'!T49)</f>
        <v/>
      </c>
      <c r="U49" s="88" t="str">
        <f>IF('水質_7(1) その１_2'!U49=0,"",'水質_7(1) その１_2'!U49)</f>
        <v/>
      </c>
      <c r="V49" s="89" t="str">
        <f>IF('水質_7(1) その１_2'!V49=0,"",'水質_7(1) その１_2'!V49)</f>
        <v/>
      </c>
      <c r="W49" s="86" t="str">
        <f>IF('水質_7(1) その１_2'!W49=0,"",'水質_7(1) その１_2'!W49)</f>
        <v/>
      </c>
      <c r="X49" s="87" t="str">
        <f>IF('水質_7(1) その１_2'!X49=0,"",'水質_7(1) その１_2'!X49)</f>
        <v/>
      </c>
      <c r="Y49" s="88" t="str">
        <f>IF('水質_7(1) その１_2'!Y49=0,"",'水質_7(1) その１_2'!Y49)</f>
        <v/>
      </c>
      <c r="Z49" s="89" t="str">
        <f>IF('水質_7(1) その１_2'!Z49=0,"",'水質_7(1) その１_2'!Z49)</f>
        <v/>
      </c>
      <c r="AA49" s="85" t="str">
        <f t="shared" si="1"/>
        <v>大分県</v>
      </c>
      <c r="AB49" s="86" t="str">
        <f>IF('水質_7(1) その１_2'!AB49=0,"",'水質_7(1) その１_2'!AB49)</f>
        <v/>
      </c>
      <c r="AC49" s="87" t="str">
        <f>IF('水質_7(1) その１_2'!AC49=0,"",'水質_7(1) その１_2'!AC49)</f>
        <v/>
      </c>
      <c r="AD49" s="88" t="str">
        <f>IF('水質_7(1) その１_2'!AD49=0,"",'水質_7(1) その１_2'!AD49)</f>
        <v/>
      </c>
      <c r="AE49" s="89" t="str">
        <f>IF('水質_7(1) その１_2'!AE49=0,"",'水質_7(1) その１_2'!AE49)</f>
        <v/>
      </c>
      <c r="AF49" s="86" t="str">
        <f>IF('水質_7(1) その１_2'!AF49=0,"",'水質_7(1) その１_2'!AF49)</f>
        <v/>
      </c>
      <c r="AG49" s="87" t="str">
        <f>IF('水質_7(1) その１_2'!AG49=0,"",'水質_7(1) その１_2'!AG49)</f>
        <v/>
      </c>
      <c r="AH49" s="88" t="str">
        <f>IF('水質_7(1) その１_2'!AH49=0,"",'水質_7(1) その１_2'!AH49)</f>
        <v/>
      </c>
      <c r="AI49" s="89" t="str">
        <f>IF('水質_7(1) その１_2'!AI49=0,"",'水質_7(1) その１_2'!AI49)</f>
        <v/>
      </c>
      <c r="AJ49" s="86" t="str">
        <f>IF('水質_7(1) その１_2'!AJ49=0,"",'水質_7(1) その１_2'!AJ49)</f>
        <v/>
      </c>
      <c r="AK49" s="87" t="str">
        <f>IF('水質_7(1) その１_2'!AK49=0,"",'水質_7(1) その１_2'!AK49)</f>
        <v/>
      </c>
      <c r="AL49" s="88" t="str">
        <f>IF('水質_7(1) その１_2'!AL49=0,"",'水質_7(1) その１_2'!AL49)</f>
        <v/>
      </c>
      <c r="AM49" s="89" t="str">
        <f>IF('水質_7(1) その１_2'!AM49=0,"",'水質_7(1) その１_2'!AM49)</f>
        <v/>
      </c>
      <c r="AN49" s="85" t="str">
        <f t="shared" si="2"/>
        <v>大分県</v>
      </c>
      <c r="AO49" s="86" t="str">
        <f>IF('水質_7(1) その１_2'!AO49=0,"",'水質_7(1) その１_2'!AO49)</f>
        <v/>
      </c>
      <c r="AP49" s="87" t="str">
        <f>IF('水質_7(1) その１_2'!AP49=0,"",'水質_7(1) その１_2'!AP49)</f>
        <v/>
      </c>
      <c r="AQ49" s="88" t="str">
        <f>IF('水質_7(1) その１_2'!AQ49=0,"",'水質_7(1) その１_2'!AQ49)</f>
        <v/>
      </c>
      <c r="AR49" s="89" t="str">
        <f>IF('水質_7(1) その１_2'!AR49=0,"",'水質_7(1) その１_2'!AR49)</f>
        <v/>
      </c>
      <c r="AS49" s="86" t="str">
        <f>IF('水質_7(1) その１_2'!AS49=0,"",'水質_7(1) その１_2'!AS49)</f>
        <v/>
      </c>
      <c r="AT49" s="87" t="str">
        <f>IF('水質_7(1) その１_2'!AT49=0,"",'水質_7(1) その１_2'!AT49)</f>
        <v/>
      </c>
      <c r="AU49" s="88" t="str">
        <f>IF('水質_7(1) その１_2'!AU49=0,"",'水質_7(1) その１_2'!AU49)</f>
        <v/>
      </c>
      <c r="AV49" s="89" t="str">
        <f>IF('水質_7(1) その１_2'!AV49=0,"",'水質_7(1) その１_2'!AV49)</f>
        <v/>
      </c>
      <c r="AW49" s="86" t="str">
        <f>IF('水質_7(1) その１_2'!AW49=0,"",'水質_7(1) その１_2'!AW49)</f>
        <v/>
      </c>
      <c r="AX49" s="87" t="str">
        <f>IF('水質_7(1) その１_2'!AX49=0,"",'水質_7(1) その１_2'!AX49)</f>
        <v/>
      </c>
      <c r="AY49" s="88" t="str">
        <f>IF('水質_7(1) その１_2'!AY49=0,"",'水質_7(1) その１_2'!AY49)</f>
        <v/>
      </c>
      <c r="AZ49" s="89" t="str">
        <f>IF('水質_7(1) その１_2'!AZ49=0,"",'水質_7(1) その１_2'!AZ49)</f>
        <v/>
      </c>
      <c r="BA49" s="85" t="str">
        <f t="shared" si="3"/>
        <v>大分県</v>
      </c>
      <c r="BB49" s="86" t="str">
        <f>IF('水質_7(1) その１_2'!BB49=0,"",'水質_7(1) その１_2'!BB49)</f>
        <v/>
      </c>
      <c r="BC49" s="87" t="str">
        <f>IF('水質_7(1) その１_2'!BC49=0,"",'水質_7(1) その１_2'!BC49)</f>
        <v/>
      </c>
      <c r="BD49" s="88" t="str">
        <f>IF('水質_7(1) その１_2'!BD49=0,"",'水質_7(1) その１_2'!BD49)</f>
        <v/>
      </c>
      <c r="BE49" s="89" t="str">
        <f>IF('水質_7(1) その１_2'!BE49=0,"",'水質_7(1) その１_2'!BE49)</f>
        <v/>
      </c>
      <c r="BF49" s="86" t="str">
        <f>IF('水質_7(1) その１_2'!BF49=0,"",'水質_7(1) その１_2'!BF49)</f>
        <v/>
      </c>
      <c r="BG49" s="87" t="str">
        <f>IF('水質_7(1) その１_2'!BG49=0,"",'水質_7(1) その１_2'!BG49)</f>
        <v/>
      </c>
      <c r="BH49" s="88" t="str">
        <f>IF('水質_7(1) その１_2'!BH49=0,"",'水質_7(1) その１_2'!BH49)</f>
        <v/>
      </c>
      <c r="BI49" s="89" t="str">
        <f>IF('水質_7(1) その１_2'!BI49=0,"",'水質_7(1) その１_2'!BI49)</f>
        <v/>
      </c>
      <c r="BJ49" s="86" t="str">
        <f>IF('水質_7(1) その１_2'!BJ49=0,"",'水質_7(1) その１_2'!BJ49)</f>
        <v/>
      </c>
      <c r="BK49" s="87" t="str">
        <f>IF('水質_7(1) その１_2'!BK49=0,"",'水質_7(1) その１_2'!BK49)</f>
        <v/>
      </c>
      <c r="BL49" s="88" t="str">
        <f>IF('水質_7(1) その１_2'!BL49=0,"",'水質_7(1) その１_2'!BL49)</f>
        <v/>
      </c>
      <c r="BM49" s="89" t="str">
        <f>IF('水質_7(1) その１_2'!BM49=0,"",'水質_7(1) その１_2'!BM49)</f>
        <v/>
      </c>
      <c r="BN49" s="85" t="str">
        <f t="shared" si="4"/>
        <v>大分県</v>
      </c>
      <c r="BO49" s="93" t="str">
        <f>IF('水質_7(1) その１_2'!BO49=0,"",'水質_7(1) その１_2'!BO49)</f>
        <v/>
      </c>
      <c r="BP49" s="95" t="str">
        <f>IF('水質_7(1) その１_2'!BP49=0,"",'水質_7(1) その１_2'!BP49)</f>
        <v/>
      </c>
      <c r="BQ49" s="94" t="str">
        <f>IF('水質_7(1) その１_2'!BQ49=0,"",'水質_7(1) その１_2'!BQ49)</f>
        <v/>
      </c>
      <c r="BR49" s="98" t="str">
        <f>IF('水質_7(1) その１_2'!BR49=0,"",'水質_7(1) その１_2'!BR49)</f>
        <v/>
      </c>
      <c r="BS49" s="93" t="str">
        <f>IF('水質_7(1) その１_2'!BS49=0,"",'水質_7(1) その１_2'!BS49)</f>
        <v/>
      </c>
      <c r="BT49" s="95" t="str">
        <f>IF('水質_7(1) その１_2'!BT49=0,"",'水質_7(1) その１_2'!BT49)</f>
        <v/>
      </c>
      <c r="BU49" s="94" t="str">
        <f>IF('水質_7(1) その１_2'!BU49=0,"",'水質_7(1) その１_2'!BU49)</f>
        <v/>
      </c>
      <c r="BV49" s="98" t="str">
        <f>IF('水質_7(1) その１_2'!BV49=0,"",'水質_7(1) その１_2'!BV49)</f>
        <v/>
      </c>
      <c r="BW49" s="93" t="str">
        <f>IF('水質_7(1) その１_2'!BW49=0,"",'水質_7(1) その１_2'!BW49)</f>
        <v/>
      </c>
      <c r="BX49" s="95" t="str">
        <f>IF('水質_7(1) その１_2'!BX49=0,"",'水質_7(1) その１_2'!BX49)</f>
        <v/>
      </c>
      <c r="BY49" s="94" t="str">
        <f>IF('水質_7(1) その１_2'!BY49=0,"",'水質_7(1) その１_2'!BY49)</f>
        <v/>
      </c>
      <c r="BZ49" s="98" t="str">
        <f>IF('水質_7(1) その１_2'!BZ49=0,"",'水質_7(1) その１_2'!BZ49)</f>
        <v/>
      </c>
      <c r="CA49" s="85" t="str">
        <f t="shared" si="5"/>
        <v>大分県</v>
      </c>
      <c r="CB49" s="93" t="str">
        <f>IF('水質_7(1) その１_2'!CB49=0,"",'水質_7(1) その１_2'!CB49)</f>
        <v/>
      </c>
      <c r="CC49" s="95" t="str">
        <f>IF('水質_7(1) その１_2'!CC49=0,"",'水質_7(1) その１_2'!CC49)</f>
        <v/>
      </c>
      <c r="CD49" s="94" t="str">
        <f>IF('水質_7(1) その１_2'!CD49=0,"",'水質_7(1) その１_2'!CD49)</f>
        <v/>
      </c>
      <c r="CE49" s="98" t="str">
        <f>IF('水質_7(1) その１_2'!CE49=0,"",'水質_7(1) その１_2'!CE49)</f>
        <v/>
      </c>
      <c r="CF49" s="97" t="str">
        <f>IF('水質_7(1) その１_2'!CF49=0,"",'水質_7(1) その１_2'!CF49)</f>
        <v/>
      </c>
      <c r="CG49" s="95" t="str">
        <f>IF('水質_7(1) その１_2'!CG49=0,"",'水質_7(1) その１_2'!CG49)</f>
        <v/>
      </c>
      <c r="CH49" s="94" t="str">
        <f>IF('水質_7(1) その１_2'!CH49=0,"",'水質_7(1) その１_2'!CH49)</f>
        <v/>
      </c>
      <c r="CI49" s="98" t="str">
        <f>IF('水質_7(1) その１_2'!CI49=0,"",'水質_7(1) その１_2'!CI49)</f>
        <v/>
      </c>
    </row>
    <row r="50" spans="1:92" ht="12" customHeight="1">
      <c r="A50" s="99" t="str">
        <f>自治体設定!C48</f>
        <v>宮崎県</v>
      </c>
      <c r="B50" s="100">
        <f>IF('水質_7(1) その１_2'!B50=0,"",'水質_7(1) その１_2'!B50)</f>
        <v>1</v>
      </c>
      <c r="C50" s="101" t="str">
        <f>IF('水質_7(1) その１_2'!C50=0,"",'水質_7(1) その１_2'!C50)</f>
        <v/>
      </c>
      <c r="D50" s="102" t="str">
        <f>IF('水質_7(1) その１_2'!D50=0,"",'水質_7(1) その１_2'!D50)</f>
        <v/>
      </c>
      <c r="E50" s="103">
        <f>IF('水質_7(1) その１_2'!E50=0,"",'水質_7(1) その１_2'!E50)</f>
        <v>1</v>
      </c>
      <c r="F50" s="100" t="str">
        <f>IF('水質_7(1) その１_2'!F50=0,"",'水質_7(1) その１_2'!F50)</f>
        <v/>
      </c>
      <c r="G50" s="101" t="str">
        <f>IF('水質_7(1) その１_2'!G50=0,"",'水質_7(1) その１_2'!G50)</f>
        <v/>
      </c>
      <c r="H50" s="102" t="str">
        <f>IF('水質_7(1) その１_2'!H50=0,"",'水質_7(1) その１_2'!H50)</f>
        <v/>
      </c>
      <c r="I50" s="103" t="str">
        <f>IF('水質_7(1) その１_2'!I50=0,"",'水質_7(1) その１_2'!I50)</f>
        <v/>
      </c>
      <c r="J50" s="100" t="str">
        <f>IF('水質_7(1) その１_2'!J50=0,"",'水質_7(1) その１_2'!J50)</f>
        <v/>
      </c>
      <c r="K50" s="101" t="str">
        <f>IF('水質_7(1) その１_2'!K50=0,"",'水質_7(1) その１_2'!K50)</f>
        <v/>
      </c>
      <c r="L50" s="102" t="str">
        <f>IF('水質_7(1) その１_2'!L50=0,"",'水質_7(1) その１_2'!L50)</f>
        <v/>
      </c>
      <c r="M50" s="103" t="str">
        <f>IF('水質_7(1) その１_2'!M50=0,"",'水質_7(1) その１_2'!M50)</f>
        <v/>
      </c>
      <c r="N50" s="99" t="str">
        <f t="shared" si="0"/>
        <v>宮崎県</v>
      </c>
      <c r="O50" s="100" t="str">
        <f>IF('水質_7(1) その１_2'!O50=0,"",'水質_7(1) その１_2'!O50)</f>
        <v/>
      </c>
      <c r="P50" s="101" t="str">
        <f>IF('水質_7(1) その１_2'!P50=0,"",'水質_7(1) その１_2'!P50)</f>
        <v/>
      </c>
      <c r="Q50" s="102" t="str">
        <f>IF('水質_7(1) その１_2'!Q50=0,"",'水質_7(1) その１_2'!Q50)</f>
        <v/>
      </c>
      <c r="R50" s="103" t="str">
        <f>IF('水質_7(1) その１_2'!R50=0,"",'水質_7(1) その１_2'!R50)</f>
        <v/>
      </c>
      <c r="S50" s="100" t="str">
        <f>IF('水質_7(1) その１_2'!S50=0,"",'水質_7(1) その１_2'!S50)</f>
        <v/>
      </c>
      <c r="T50" s="101" t="str">
        <f>IF('水質_7(1) その１_2'!T50=0,"",'水質_7(1) その１_2'!T50)</f>
        <v/>
      </c>
      <c r="U50" s="102" t="str">
        <f>IF('水質_7(1) その１_2'!U50=0,"",'水質_7(1) その１_2'!U50)</f>
        <v/>
      </c>
      <c r="V50" s="103" t="str">
        <f>IF('水質_7(1) その１_2'!V50=0,"",'水質_7(1) その１_2'!V50)</f>
        <v/>
      </c>
      <c r="W50" s="100" t="str">
        <f>IF('水質_7(1) その１_2'!W50=0,"",'水質_7(1) その１_2'!W50)</f>
        <v/>
      </c>
      <c r="X50" s="101" t="str">
        <f>IF('水質_7(1) その１_2'!X50=0,"",'水質_7(1) その１_2'!X50)</f>
        <v/>
      </c>
      <c r="Y50" s="102" t="str">
        <f>IF('水質_7(1) その１_2'!Y50=0,"",'水質_7(1) その１_2'!Y50)</f>
        <v/>
      </c>
      <c r="Z50" s="103" t="str">
        <f>IF('水質_7(1) その１_2'!Z50=0,"",'水質_7(1) その１_2'!Z50)</f>
        <v/>
      </c>
      <c r="AA50" s="99" t="str">
        <f t="shared" si="1"/>
        <v>宮崎県</v>
      </c>
      <c r="AB50" s="100" t="str">
        <f>IF('水質_7(1) その１_2'!AB50=0,"",'水質_7(1) その１_2'!AB50)</f>
        <v/>
      </c>
      <c r="AC50" s="101" t="str">
        <f>IF('水質_7(1) その１_2'!AC50=0,"",'水質_7(1) その１_2'!AC50)</f>
        <v/>
      </c>
      <c r="AD50" s="102" t="str">
        <f>IF('水質_7(1) その１_2'!AD50=0,"",'水質_7(1) その１_2'!AD50)</f>
        <v/>
      </c>
      <c r="AE50" s="103" t="str">
        <f>IF('水質_7(1) その１_2'!AE50=0,"",'水質_7(1) その１_2'!AE50)</f>
        <v/>
      </c>
      <c r="AF50" s="100" t="str">
        <f>IF('水質_7(1) その１_2'!AF50=0,"",'水質_7(1) その１_2'!AF50)</f>
        <v/>
      </c>
      <c r="AG50" s="101" t="str">
        <f>IF('水質_7(1) その１_2'!AG50=0,"",'水質_7(1) その１_2'!AG50)</f>
        <v/>
      </c>
      <c r="AH50" s="102" t="str">
        <f>IF('水質_7(1) その１_2'!AH50=0,"",'水質_7(1) その１_2'!AH50)</f>
        <v/>
      </c>
      <c r="AI50" s="103" t="str">
        <f>IF('水質_7(1) その１_2'!AI50=0,"",'水質_7(1) その１_2'!AI50)</f>
        <v/>
      </c>
      <c r="AJ50" s="100" t="str">
        <f>IF('水質_7(1) その１_2'!AJ50=0,"",'水質_7(1) その１_2'!AJ50)</f>
        <v/>
      </c>
      <c r="AK50" s="101" t="str">
        <f>IF('水質_7(1) その１_2'!AK50=0,"",'水質_7(1) その１_2'!AK50)</f>
        <v/>
      </c>
      <c r="AL50" s="102" t="str">
        <f>IF('水質_7(1) その１_2'!AL50=0,"",'水質_7(1) その１_2'!AL50)</f>
        <v/>
      </c>
      <c r="AM50" s="103" t="str">
        <f>IF('水質_7(1) その１_2'!AM50=0,"",'水質_7(1) その１_2'!AM50)</f>
        <v/>
      </c>
      <c r="AN50" s="99" t="str">
        <f t="shared" si="2"/>
        <v>宮崎県</v>
      </c>
      <c r="AO50" s="100" t="str">
        <f>IF('水質_7(1) その１_2'!AO50=0,"",'水質_7(1) その１_2'!AO50)</f>
        <v/>
      </c>
      <c r="AP50" s="101" t="str">
        <f>IF('水質_7(1) その１_2'!AP50=0,"",'水質_7(1) その１_2'!AP50)</f>
        <v/>
      </c>
      <c r="AQ50" s="102" t="str">
        <f>IF('水質_7(1) その１_2'!AQ50=0,"",'水質_7(1) その１_2'!AQ50)</f>
        <v/>
      </c>
      <c r="AR50" s="103" t="str">
        <f>IF('水質_7(1) その１_2'!AR50=0,"",'水質_7(1) その１_2'!AR50)</f>
        <v/>
      </c>
      <c r="AS50" s="100" t="str">
        <f>IF('水質_7(1) その１_2'!AS50=0,"",'水質_7(1) その１_2'!AS50)</f>
        <v/>
      </c>
      <c r="AT50" s="101" t="str">
        <f>IF('水質_7(1) その１_2'!AT50=0,"",'水質_7(1) その１_2'!AT50)</f>
        <v/>
      </c>
      <c r="AU50" s="102" t="str">
        <f>IF('水質_7(1) その１_2'!AU50=0,"",'水質_7(1) その１_2'!AU50)</f>
        <v/>
      </c>
      <c r="AV50" s="103" t="str">
        <f>IF('水質_7(1) その１_2'!AV50=0,"",'水質_7(1) その１_2'!AV50)</f>
        <v/>
      </c>
      <c r="AW50" s="100" t="str">
        <f>IF('水質_7(1) その１_2'!AW50=0,"",'水質_7(1) その１_2'!AW50)</f>
        <v/>
      </c>
      <c r="AX50" s="101" t="str">
        <f>IF('水質_7(1) その１_2'!AX50=0,"",'水質_7(1) その１_2'!AX50)</f>
        <v/>
      </c>
      <c r="AY50" s="102" t="str">
        <f>IF('水質_7(1) その１_2'!AY50=0,"",'水質_7(1) その１_2'!AY50)</f>
        <v/>
      </c>
      <c r="AZ50" s="103" t="str">
        <f>IF('水質_7(1) その１_2'!AZ50=0,"",'水質_7(1) その１_2'!AZ50)</f>
        <v/>
      </c>
      <c r="BA50" s="99" t="str">
        <f t="shared" si="3"/>
        <v>宮崎県</v>
      </c>
      <c r="BB50" s="100" t="str">
        <f>IF('水質_7(1) その１_2'!BB50=0,"",'水質_7(1) その１_2'!BB50)</f>
        <v/>
      </c>
      <c r="BC50" s="101" t="str">
        <f>IF('水質_7(1) その１_2'!BC50=0,"",'水質_7(1) その１_2'!BC50)</f>
        <v/>
      </c>
      <c r="BD50" s="102" t="str">
        <f>IF('水質_7(1) その１_2'!BD50=0,"",'水質_7(1) その１_2'!BD50)</f>
        <v/>
      </c>
      <c r="BE50" s="103" t="str">
        <f>IF('水質_7(1) その１_2'!BE50=0,"",'水質_7(1) その１_2'!BE50)</f>
        <v/>
      </c>
      <c r="BF50" s="100" t="str">
        <f>IF('水質_7(1) その１_2'!BF50=0,"",'水質_7(1) その１_2'!BF50)</f>
        <v/>
      </c>
      <c r="BG50" s="101" t="str">
        <f>IF('水質_7(1) その１_2'!BG50=0,"",'水質_7(1) その１_2'!BG50)</f>
        <v/>
      </c>
      <c r="BH50" s="102" t="str">
        <f>IF('水質_7(1) その１_2'!BH50=0,"",'水質_7(1) その１_2'!BH50)</f>
        <v/>
      </c>
      <c r="BI50" s="103" t="str">
        <f>IF('水質_7(1) その１_2'!BI50=0,"",'水質_7(1) その１_2'!BI50)</f>
        <v/>
      </c>
      <c r="BJ50" s="100">
        <f>IF('水質_7(1) その１_2'!BJ50=0,"",'水質_7(1) その１_2'!BJ50)</f>
        <v>1</v>
      </c>
      <c r="BK50" s="101" t="str">
        <f>IF('水質_7(1) その１_2'!BK50=0,"",'水質_7(1) その１_2'!BK50)</f>
        <v/>
      </c>
      <c r="BL50" s="102" t="str">
        <f>IF('水質_7(1) その１_2'!BL50=0,"",'水質_7(1) その１_2'!BL50)</f>
        <v/>
      </c>
      <c r="BM50" s="103">
        <f>IF('水質_7(1) その１_2'!BM50=0,"",'水質_7(1) その１_2'!BM50)</f>
        <v>1</v>
      </c>
      <c r="BN50" s="99" t="str">
        <f t="shared" si="4"/>
        <v>宮崎県</v>
      </c>
      <c r="BO50" s="107" t="str">
        <f>IF('水質_7(1) その１_2'!BO50=0,"",'水質_7(1) その１_2'!BO50)</f>
        <v/>
      </c>
      <c r="BP50" s="109" t="str">
        <f>IF('水質_7(1) その１_2'!BP50=0,"",'水質_7(1) その１_2'!BP50)</f>
        <v/>
      </c>
      <c r="BQ50" s="108" t="str">
        <f>IF('水質_7(1) その１_2'!BQ50=0,"",'水質_7(1) その１_2'!BQ50)</f>
        <v/>
      </c>
      <c r="BR50" s="112" t="str">
        <f>IF('水質_7(1) その１_2'!BR50=0,"",'水質_7(1) その１_2'!BR50)</f>
        <v/>
      </c>
      <c r="BS50" s="107" t="str">
        <f>IF('水質_7(1) その１_2'!BS50=0,"",'水質_7(1) その１_2'!BS50)</f>
        <v/>
      </c>
      <c r="BT50" s="109" t="str">
        <f>IF('水質_7(1) その１_2'!BT50=0,"",'水質_7(1) その１_2'!BT50)</f>
        <v/>
      </c>
      <c r="BU50" s="108" t="str">
        <f>IF('水質_7(1) その１_2'!BU50=0,"",'水質_7(1) その１_2'!BU50)</f>
        <v/>
      </c>
      <c r="BV50" s="112" t="str">
        <f>IF('水質_7(1) その１_2'!BV50=0,"",'水質_7(1) その１_2'!BV50)</f>
        <v/>
      </c>
      <c r="BW50" s="107">
        <f>IF('水質_7(1) その１_2'!BW50=0,"",'水質_7(1) その１_2'!BW50)</f>
        <v>1</v>
      </c>
      <c r="BX50" s="109" t="str">
        <f>IF('水質_7(1) その１_2'!BX50=0,"",'水質_7(1) その１_2'!BX50)</f>
        <v/>
      </c>
      <c r="BY50" s="108" t="str">
        <f>IF('水質_7(1) その１_2'!BY50=0,"",'水質_7(1) その１_2'!BY50)</f>
        <v/>
      </c>
      <c r="BZ50" s="112">
        <f>IF('水質_7(1) その１_2'!BZ50=0,"",'水質_7(1) その１_2'!BZ50)</f>
        <v>1</v>
      </c>
      <c r="CA50" s="99" t="str">
        <f t="shared" si="5"/>
        <v>宮崎県</v>
      </c>
      <c r="CB50" s="107">
        <f>IF('水質_7(1) その１_2'!CB50=0,"",'水質_7(1) その１_2'!CB50)</f>
        <v>1</v>
      </c>
      <c r="CC50" s="109" t="str">
        <f>IF('水質_7(1) その１_2'!CC50=0,"",'水質_7(1) その１_2'!CC50)</f>
        <v/>
      </c>
      <c r="CD50" s="108" t="str">
        <f>IF('水質_7(1) その１_2'!CD50=0,"",'水質_7(1) その１_2'!CD50)</f>
        <v/>
      </c>
      <c r="CE50" s="112">
        <f>IF('水質_7(1) その１_2'!CE50=0,"",'水質_7(1) その１_2'!CE50)</f>
        <v>1</v>
      </c>
      <c r="CF50" s="111">
        <f>IF('水質_7(1) その１_2'!CF50=0,"",'水質_7(1) その１_2'!CF50)</f>
        <v>4</v>
      </c>
      <c r="CG50" s="109" t="str">
        <f>IF('水質_7(1) その１_2'!CG50=0,"",'水質_7(1) その１_2'!CG50)</f>
        <v/>
      </c>
      <c r="CH50" s="108" t="str">
        <f>IF('水質_7(1) その１_2'!CH50=0,"",'水質_7(1) その１_2'!CH50)</f>
        <v/>
      </c>
      <c r="CI50" s="112">
        <f>IF('水質_7(1) その１_2'!CI50=0,"",'水質_7(1) その１_2'!CI50)</f>
        <v>4</v>
      </c>
    </row>
    <row r="51" spans="1:92" ht="12" customHeight="1">
      <c r="A51" s="71" t="str">
        <f>自治体設定!C49</f>
        <v>鹿児島県</v>
      </c>
      <c r="B51" s="72">
        <f>IF('水質_7(1) その１_2'!B51=0,"",'水質_7(1) その１_2'!B51)</f>
        <v>1</v>
      </c>
      <c r="C51" s="73" t="str">
        <f>IF('水質_7(1) その１_2'!C51=0,"",'水質_7(1) その１_2'!C51)</f>
        <v/>
      </c>
      <c r="D51" s="74" t="str">
        <f>IF('水質_7(1) その１_2'!D51=0,"",'水質_7(1) その１_2'!D51)</f>
        <v/>
      </c>
      <c r="E51" s="75">
        <f>IF('水質_7(1) その１_2'!E51=0,"",'水質_7(1) その１_2'!E51)</f>
        <v>1</v>
      </c>
      <c r="F51" s="72" t="str">
        <f>IF('水質_7(1) その１_2'!F51=0,"",'水質_7(1) その１_2'!F51)</f>
        <v/>
      </c>
      <c r="G51" s="73" t="str">
        <f>IF('水質_7(1) その１_2'!G51=0,"",'水質_7(1) その１_2'!G51)</f>
        <v/>
      </c>
      <c r="H51" s="74" t="str">
        <f>IF('水質_7(1) その１_2'!H51=0,"",'水質_7(1) その１_2'!H51)</f>
        <v/>
      </c>
      <c r="I51" s="75" t="str">
        <f>IF('水質_7(1) その１_2'!I51=0,"",'水質_7(1) その１_2'!I51)</f>
        <v/>
      </c>
      <c r="J51" s="72" t="str">
        <f>IF('水質_7(1) その１_2'!J51=0,"",'水質_7(1) その１_2'!J51)</f>
        <v/>
      </c>
      <c r="K51" s="73" t="str">
        <f>IF('水質_7(1) その１_2'!K51=0,"",'水質_7(1) その１_2'!K51)</f>
        <v/>
      </c>
      <c r="L51" s="74" t="str">
        <f>IF('水質_7(1) その１_2'!L51=0,"",'水質_7(1) その１_2'!L51)</f>
        <v/>
      </c>
      <c r="M51" s="75" t="str">
        <f>IF('水質_7(1) その１_2'!M51=0,"",'水質_7(1) その１_2'!M51)</f>
        <v/>
      </c>
      <c r="N51" s="71" t="str">
        <f t="shared" si="0"/>
        <v>鹿児島県</v>
      </c>
      <c r="O51" s="72" t="str">
        <f>IF('水質_7(1) その１_2'!O51=0,"",'水質_7(1) その１_2'!O51)</f>
        <v/>
      </c>
      <c r="P51" s="73" t="str">
        <f>IF('水質_7(1) その１_2'!P51=0,"",'水質_7(1) その１_2'!P51)</f>
        <v/>
      </c>
      <c r="Q51" s="74" t="str">
        <f>IF('水質_7(1) その１_2'!Q51=0,"",'水質_7(1) その１_2'!Q51)</f>
        <v/>
      </c>
      <c r="R51" s="75" t="str">
        <f>IF('水質_7(1) その１_2'!R51=0,"",'水質_7(1) その１_2'!R51)</f>
        <v/>
      </c>
      <c r="S51" s="72" t="str">
        <f>IF('水質_7(1) その１_2'!S51=0,"",'水質_7(1) その１_2'!S51)</f>
        <v/>
      </c>
      <c r="T51" s="73" t="str">
        <f>IF('水質_7(1) その１_2'!T51=0,"",'水質_7(1) その１_2'!T51)</f>
        <v/>
      </c>
      <c r="U51" s="74" t="str">
        <f>IF('水質_7(1) その１_2'!U51=0,"",'水質_7(1) その１_2'!U51)</f>
        <v/>
      </c>
      <c r="V51" s="75" t="str">
        <f>IF('水質_7(1) その１_2'!V51=0,"",'水質_7(1) その１_2'!V51)</f>
        <v/>
      </c>
      <c r="W51" s="72" t="str">
        <f>IF('水質_7(1) その１_2'!W51=0,"",'水質_7(1) その１_2'!W51)</f>
        <v/>
      </c>
      <c r="X51" s="73" t="str">
        <f>IF('水質_7(1) その１_2'!X51=0,"",'水質_7(1) その１_2'!X51)</f>
        <v/>
      </c>
      <c r="Y51" s="74" t="str">
        <f>IF('水質_7(1) その１_2'!Y51=0,"",'水質_7(1) その１_2'!Y51)</f>
        <v/>
      </c>
      <c r="Z51" s="75" t="str">
        <f>IF('水質_7(1) その１_2'!Z51=0,"",'水質_7(1) その１_2'!Z51)</f>
        <v/>
      </c>
      <c r="AA51" s="71" t="str">
        <f t="shared" si="1"/>
        <v>鹿児島県</v>
      </c>
      <c r="AB51" s="72" t="str">
        <f>IF('水質_7(1) その１_2'!AB51=0,"",'水質_7(1) その１_2'!AB51)</f>
        <v/>
      </c>
      <c r="AC51" s="73" t="str">
        <f>IF('水質_7(1) その１_2'!AC51=0,"",'水質_7(1) その１_2'!AC51)</f>
        <v/>
      </c>
      <c r="AD51" s="74" t="str">
        <f>IF('水質_7(1) その１_2'!AD51=0,"",'水質_7(1) その１_2'!AD51)</f>
        <v/>
      </c>
      <c r="AE51" s="75" t="str">
        <f>IF('水質_7(1) その１_2'!AE51=0,"",'水質_7(1) その１_2'!AE51)</f>
        <v/>
      </c>
      <c r="AF51" s="72" t="str">
        <f>IF('水質_7(1) その１_2'!AF51=0,"",'水質_7(1) その１_2'!AF51)</f>
        <v/>
      </c>
      <c r="AG51" s="73" t="str">
        <f>IF('水質_7(1) その１_2'!AG51=0,"",'水質_7(1) その１_2'!AG51)</f>
        <v/>
      </c>
      <c r="AH51" s="74" t="str">
        <f>IF('水質_7(1) その１_2'!AH51=0,"",'水質_7(1) その１_2'!AH51)</f>
        <v/>
      </c>
      <c r="AI51" s="75" t="str">
        <f>IF('水質_7(1) その１_2'!AI51=0,"",'水質_7(1) その１_2'!AI51)</f>
        <v/>
      </c>
      <c r="AJ51" s="72" t="str">
        <f>IF('水質_7(1) その１_2'!AJ51=0,"",'水質_7(1) その１_2'!AJ51)</f>
        <v/>
      </c>
      <c r="AK51" s="73" t="str">
        <f>IF('水質_7(1) その１_2'!AK51=0,"",'水質_7(1) その１_2'!AK51)</f>
        <v/>
      </c>
      <c r="AL51" s="74" t="str">
        <f>IF('水質_7(1) その１_2'!AL51=0,"",'水質_7(1) その１_2'!AL51)</f>
        <v/>
      </c>
      <c r="AM51" s="75" t="str">
        <f>IF('水質_7(1) その１_2'!AM51=0,"",'水質_7(1) その１_2'!AM51)</f>
        <v/>
      </c>
      <c r="AN51" s="71" t="str">
        <f t="shared" si="2"/>
        <v>鹿児島県</v>
      </c>
      <c r="AO51" s="72" t="str">
        <f>IF('水質_7(1) その１_2'!AO51=0,"",'水質_7(1) その１_2'!AO51)</f>
        <v/>
      </c>
      <c r="AP51" s="73" t="str">
        <f>IF('水質_7(1) その１_2'!AP51=0,"",'水質_7(1) その１_2'!AP51)</f>
        <v/>
      </c>
      <c r="AQ51" s="74" t="str">
        <f>IF('水質_7(1) その１_2'!AQ51=0,"",'水質_7(1) その１_2'!AQ51)</f>
        <v/>
      </c>
      <c r="AR51" s="75" t="str">
        <f>IF('水質_7(1) その１_2'!AR51=0,"",'水質_7(1) その１_2'!AR51)</f>
        <v/>
      </c>
      <c r="AS51" s="72" t="str">
        <f>IF('水質_7(1) その１_2'!AS51=0,"",'水質_7(1) その１_2'!AS51)</f>
        <v/>
      </c>
      <c r="AT51" s="73" t="str">
        <f>IF('水質_7(1) その１_2'!AT51=0,"",'水質_7(1) その１_2'!AT51)</f>
        <v/>
      </c>
      <c r="AU51" s="74" t="str">
        <f>IF('水質_7(1) その１_2'!AU51=0,"",'水質_7(1) その１_2'!AU51)</f>
        <v/>
      </c>
      <c r="AV51" s="75" t="str">
        <f>IF('水質_7(1) その１_2'!AV51=0,"",'水質_7(1) その１_2'!AV51)</f>
        <v/>
      </c>
      <c r="AW51" s="72" t="str">
        <f>IF('水質_7(1) その１_2'!AW51=0,"",'水質_7(1) その１_2'!AW51)</f>
        <v/>
      </c>
      <c r="AX51" s="73" t="str">
        <f>IF('水質_7(1) その１_2'!AX51=0,"",'水質_7(1) その１_2'!AX51)</f>
        <v/>
      </c>
      <c r="AY51" s="74" t="str">
        <f>IF('水質_7(1) その１_2'!AY51=0,"",'水質_7(1) その１_2'!AY51)</f>
        <v/>
      </c>
      <c r="AZ51" s="75" t="str">
        <f>IF('水質_7(1) その１_2'!AZ51=0,"",'水質_7(1) その１_2'!AZ51)</f>
        <v/>
      </c>
      <c r="BA51" s="71" t="str">
        <f t="shared" si="3"/>
        <v>鹿児島県</v>
      </c>
      <c r="BB51" s="72" t="str">
        <f>IF('水質_7(1) その１_2'!BB51=0,"",'水質_7(1) その１_2'!BB51)</f>
        <v/>
      </c>
      <c r="BC51" s="73" t="str">
        <f>IF('水質_7(1) その１_2'!BC51=0,"",'水質_7(1) その１_2'!BC51)</f>
        <v/>
      </c>
      <c r="BD51" s="74" t="str">
        <f>IF('水質_7(1) その１_2'!BD51=0,"",'水質_7(1) その１_2'!BD51)</f>
        <v/>
      </c>
      <c r="BE51" s="75" t="str">
        <f>IF('水質_7(1) その１_2'!BE51=0,"",'水質_7(1) その１_2'!BE51)</f>
        <v/>
      </c>
      <c r="BF51" s="72" t="str">
        <f>IF('水質_7(1) その１_2'!BF51=0,"",'水質_7(1) その１_2'!BF51)</f>
        <v/>
      </c>
      <c r="BG51" s="73" t="str">
        <f>IF('水質_7(1) その１_2'!BG51=0,"",'水質_7(1) その１_2'!BG51)</f>
        <v/>
      </c>
      <c r="BH51" s="74" t="str">
        <f>IF('水質_7(1) その１_2'!BH51=0,"",'水質_7(1) その１_2'!BH51)</f>
        <v/>
      </c>
      <c r="BI51" s="75" t="str">
        <f>IF('水質_7(1) その１_2'!BI51=0,"",'水質_7(1) その１_2'!BI51)</f>
        <v/>
      </c>
      <c r="BJ51" s="72" t="str">
        <f>IF('水質_7(1) その１_2'!BJ51=0,"",'水質_7(1) その１_2'!BJ51)</f>
        <v/>
      </c>
      <c r="BK51" s="73" t="str">
        <f>IF('水質_7(1) その１_2'!BK51=0,"",'水質_7(1) その１_2'!BK51)</f>
        <v/>
      </c>
      <c r="BL51" s="74" t="str">
        <f>IF('水質_7(1) その１_2'!BL51=0,"",'水質_7(1) その１_2'!BL51)</f>
        <v/>
      </c>
      <c r="BM51" s="75" t="str">
        <f>IF('水質_7(1) その１_2'!BM51=0,"",'水質_7(1) その１_2'!BM51)</f>
        <v/>
      </c>
      <c r="BN51" s="71" t="str">
        <f t="shared" si="4"/>
        <v>鹿児島県</v>
      </c>
      <c r="BO51" s="79" t="str">
        <f>IF('水質_7(1) その１_2'!BO51=0,"",'水質_7(1) その１_2'!BO51)</f>
        <v/>
      </c>
      <c r="BP51" s="81" t="str">
        <f>IF('水質_7(1) その１_2'!BP51=0,"",'水質_7(1) その１_2'!BP51)</f>
        <v/>
      </c>
      <c r="BQ51" s="80" t="str">
        <f>IF('水質_7(1) その１_2'!BQ51=0,"",'水質_7(1) その１_2'!BQ51)</f>
        <v/>
      </c>
      <c r="BR51" s="84" t="str">
        <f>IF('水質_7(1) その１_2'!BR51=0,"",'水質_7(1) その１_2'!BR51)</f>
        <v/>
      </c>
      <c r="BS51" s="79" t="str">
        <f>IF('水質_7(1) その１_2'!BS51=0,"",'水質_7(1) その１_2'!BS51)</f>
        <v/>
      </c>
      <c r="BT51" s="81" t="str">
        <f>IF('水質_7(1) その１_2'!BT51=0,"",'水質_7(1) その１_2'!BT51)</f>
        <v/>
      </c>
      <c r="BU51" s="80" t="str">
        <f>IF('水質_7(1) その１_2'!BU51=0,"",'水質_7(1) その１_2'!BU51)</f>
        <v/>
      </c>
      <c r="BV51" s="84" t="str">
        <f>IF('水質_7(1) その１_2'!BV51=0,"",'水質_7(1) その１_2'!BV51)</f>
        <v/>
      </c>
      <c r="BW51" s="79" t="str">
        <f>IF('水質_7(1) その１_2'!BW51=0,"",'水質_7(1) その１_2'!BW51)</f>
        <v/>
      </c>
      <c r="BX51" s="81" t="str">
        <f>IF('水質_7(1) その１_2'!BX51=0,"",'水質_7(1) その１_2'!BX51)</f>
        <v/>
      </c>
      <c r="BY51" s="80" t="str">
        <f>IF('水質_7(1) その１_2'!BY51=0,"",'水質_7(1) その１_2'!BY51)</f>
        <v/>
      </c>
      <c r="BZ51" s="84" t="str">
        <f>IF('水質_7(1) その１_2'!BZ51=0,"",'水質_7(1) その１_2'!BZ51)</f>
        <v/>
      </c>
      <c r="CA51" s="71" t="str">
        <f t="shared" si="5"/>
        <v>鹿児島県</v>
      </c>
      <c r="CB51" s="79" t="str">
        <f>IF('水質_7(1) その１_2'!CB51=0,"",'水質_7(1) その１_2'!CB51)</f>
        <v/>
      </c>
      <c r="CC51" s="81" t="str">
        <f>IF('水質_7(1) その１_2'!CC51=0,"",'水質_7(1) その１_2'!CC51)</f>
        <v/>
      </c>
      <c r="CD51" s="80" t="str">
        <f>IF('水質_7(1) その１_2'!CD51=0,"",'水質_7(1) その１_2'!CD51)</f>
        <v/>
      </c>
      <c r="CE51" s="84" t="str">
        <f>IF('水質_7(1) その１_2'!CE51=0,"",'水質_7(1) その１_2'!CE51)</f>
        <v/>
      </c>
      <c r="CF51" s="83">
        <f>IF('水質_7(1) その１_2'!CF51=0,"",'水質_7(1) その１_2'!CF51)</f>
        <v>1</v>
      </c>
      <c r="CG51" s="81" t="str">
        <f>IF('水質_7(1) その１_2'!CG51=0,"",'水質_7(1) その１_2'!CG51)</f>
        <v/>
      </c>
      <c r="CH51" s="80" t="str">
        <f>IF('水質_7(1) その１_2'!CH51=0,"",'水質_7(1) その１_2'!CH51)</f>
        <v/>
      </c>
      <c r="CI51" s="84">
        <f>IF('水質_7(1) その１_2'!CI51=0,"",'水質_7(1) その１_2'!CI51)</f>
        <v>1</v>
      </c>
    </row>
    <row r="52" spans="1:92" ht="12" customHeight="1">
      <c r="A52" s="99" t="str">
        <f>自治体設定!C50</f>
        <v>沖縄県</v>
      </c>
      <c r="B52" s="100" t="str">
        <f>IF('水質_7(1) その１_2'!B52=0,"",'水質_7(1) その１_2'!B52)</f>
        <v/>
      </c>
      <c r="C52" s="101" t="str">
        <f>IF('水質_7(1) その１_2'!C52=0,"",'水質_7(1) その１_2'!C52)</f>
        <v/>
      </c>
      <c r="D52" s="102" t="str">
        <f>IF('水質_7(1) その１_2'!D52=0,"",'水質_7(1) その１_2'!D52)</f>
        <v/>
      </c>
      <c r="E52" s="103" t="str">
        <f>IF('水質_7(1) その１_2'!E52=0,"",'水質_7(1) その１_2'!E52)</f>
        <v/>
      </c>
      <c r="F52" s="100" t="str">
        <f>IF('水質_7(1) その１_2'!F52=0,"",'水質_7(1) その１_2'!F52)</f>
        <v/>
      </c>
      <c r="G52" s="101" t="str">
        <f>IF('水質_7(1) その１_2'!G52=0,"",'水質_7(1) その１_2'!G52)</f>
        <v/>
      </c>
      <c r="H52" s="102" t="str">
        <f>IF('水質_7(1) その１_2'!H52=0,"",'水質_7(1) その１_2'!H52)</f>
        <v/>
      </c>
      <c r="I52" s="103" t="str">
        <f>IF('水質_7(1) その１_2'!I52=0,"",'水質_7(1) その１_2'!I52)</f>
        <v/>
      </c>
      <c r="J52" s="100" t="str">
        <f>IF('水質_7(1) その１_2'!J52=0,"",'水質_7(1) その１_2'!J52)</f>
        <v/>
      </c>
      <c r="K52" s="101" t="str">
        <f>IF('水質_7(1) その１_2'!K52=0,"",'水質_7(1) その１_2'!K52)</f>
        <v/>
      </c>
      <c r="L52" s="102" t="str">
        <f>IF('水質_7(1) その１_2'!L52=0,"",'水質_7(1) その１_2'!L52)</f>
        <v/>
      </c>
      <c r="M52" s="103" t="str">
        <f>IF('水質_7(1) その１_2'!M52=0,"",'水質_7(1) その１_2'!M52)</f>
        <v/>
      </c>
      <c r="N52" s="99" t="str">
        <f>$A52</f>
        <v>沖縄県</v>
      </c>
      <c r="O52" s="100" t="str">
        <f>IF('水質_7(1) その１_2'!O52=0,"",'水質_7(1) その１_2'!O52)</f>
        <v/>
      </c>
      <c r="P52" s="101" t="str">
        <f>IF('水質_7(1) その１_2'!P52=0,"",'水質_7(1) その１_2'!P52)</f>
        <v/>
      </c>
      <c r="Q52" s="102" t="str">
        <f>IF('水質_7(1) その１_2'!Q52=0,"",'水質_7(1) その１_2'!Q52)</f>
        <v/>
      </c>
      <c r="R52" s="103" t="str">
        <f>IF('水質_7(1) その１_2'!R52=0,"",'水質_7(1) その１_2'!R52)</f>
        <v/>
      </c>
      <c r="S52" s="100" t="str">
        <f>IF('水質_7(1) その１_2'!S52=0,"",'水質_7(1) その１_2'!S52)</f>
        <v/>
      </c>
      <c r="T52" s="101" t="str">
        <f>IF('水質_7(1) その１_2'!T52=0,"",'水質_7(1) その１_2'!T52)</f>
        <v/>
      </c>
      <c r="U52" s="102" t="str">
        <f>IF('水質_7(1) その１_2'!U52=0,"",'水質_7(1) その１_2'!U52)</f>
        <v/>
      </c>
      <c r="V52" s="103" t="str">
        <f>IF('水質_7(1) その１_2'!V52=0,"",'水質_7(1) その１_2'!V52)</f>
        <v/>
      </c>
      <c r="W52" s="100" t="str">
        <f>IF('水質_7(1) その１_2'!W52=0,"",'水質_7(1) その１_2'!W52)</f>
        <v/>
      </c>
      <c r="X52" s="101" t="str">
        <f>IF('水質_7(1) その１_2'!X52=0,"",'水質_7(1) その１_2'!X52)</f>
        <v/>
      </c>
      <c r="Y52" s="102" t="str">
        <f>IF('水質_7(1) その１_2'!Y52=0,"",'水質_7(1) その１_2'!Y52)</f>
        <v/>
      </c>
      <c r="Z52" s="103" t="str">
        <f>IF('水質_7(1) その１_2'!Z52=0,"",'水質_7(1) その１_2'!Z52)</f>
        <v/>
      </c>
      <c r="AA52" s="99" t="str">
        <f t="shared" si="1"/>
        <v>沖縄県</v>
      </c>
      <c r="AB52" s="100" t="str">
        <f>IF('水質_7(1) その１_2'!AB52=0,"",'水質_7(1) その１_2'!AB52)</f>
        <v/>
      </c>
      <c r="AC52" s="101" t="str">
        <f>IF('水質_7(1) その１_2'!AC52=0,"",'水質_7(1) その１_2'!AC52)</f>
        <v/>
      </c>
      <c r="AD52" s="102" t="str">
        <f>IF('水質_7(1) その１_2'!AD52=0,"",'水質_7(1) その１_2'!AD52)</f>
        <v/>
      </c>
      <c r="AE52" s="103" t="str">
        <f>IF('水質_7(1) その１_2'!AE52=0,"",'水質_7(1) その１_2'!AE52)</f>
        <v/>
      </c>
      <c r="AF52" s="100" t="str">
        <f>IF('水質_7(1) その１_2'!AF52=0,"",'水質_7(1) その１_2'!AF52)</f>
        <v/>
      </c>
      <c r="AG52" s="101" t="str">
        <f>IF('水質_7(1) その１_2'!AG52=0,"",'水質_7(1) その１_2'!AG52)</f>
        <v/>
      </c>
      <c r="AH52" s="102" t="str">
        <f>IF('水質_7(1) その１_2'!AH52=0,"",'水質_7(1) その１_2'!AH52)</f>
        <v/>
      </c>
      <c r="AI52" s="103" t="str">
        <f>IF('水質_7(1) その１_2'!AI52=0,"",'水質_7(1) その１_2'!AI52)</f>
        <v/>
      </c>
      <c r="AJ52" s="100" t="str">
        <f>IF('水質_7(1) その１_2'!AJ52=0,"",'水質_7(1) その１_2'!AJ52)</f>
        <v/>
      </c>
      <c r="AK52" s="101" t="str">
        <f>IF('水質_7(1) その１_2'!AK52=0,"",'水質_7(1) その１_2'!AK52)</f>
        <v/>
      </c>
      <c r="AL52" s="102" t="str">
        <f>IF('水質_7(1) その１_2'!AL52=0,"",'水質_7(1) その１_2'!AL52)</f>
        <v/>
      </c>
      <c r="AM52" s="103" t="str">
        <f>IF('水質_7(1) その１_2'!AM52=0,"",'水質_7(1) その１_2'!AM52)</f>
        <v/>
      </c>
      <c r="AN52" s="99" t="str">
        <f t="shared" si="2"/>
        <v>沖縄県</v>
      </c>
      <c r="AO52" s="100" t="str">
        <f>IF('水質_7(1) その１_2'!AO52=0,"",'水質_7(1) その１_2'!AO52)</f>
        <v/>
      </c>
      <c r="AP52" s="101" t="str">
        <f>IF('水質_7(1) その１_2'!AP52=0,"",'水質_7(1) その１_2'!AP52)</f>
        <v/>
      </c>
      <c r="AQ52" s="102" t="str">
        <f>IF('水質_7(1) その１_2'!AQ52=0,"",'水質_7(1) その１_2'!AQ52)</f>
        <v/>
      </c>
      <c r="AR52" s="103" t="str">
        <f>IF('水質_7(1) その１_2'!AR52=0,"",'水質_7(1) その１_2'!AR52)</f>
        <v/>
      </c>
      <c r="AS52" s="100" t="str">
        <f>IF('水質_7(1) その１_2'!AS52=0,"",'水質_7(1) その１_2'!AS52)</f>
        <v/>
      </c>
      <c r="AT52" s="101" t="str">
        <f>IF('水質_7(1) その１_2'!AT52=0,"",'水質_7(1) その１_2'!AT52)</f>
        <v/>
      </c>
      <c r="AU52" s="102" t="str">
        <f>IF('水質_7(1) その１_2'!AU52=0,"",'水質_7(1) その１_2'!AU52)</f>
        <v/>
      </c>
      <c r="AV52" s="103" t="str">
        <f>IF('水質_7(1) その１_2'!AV52=0,"",'水質_7(1) その１_2'!AV52)</f>
        <v/>
      </c>
      <c r="AW52" s="100" t="str">
        <f>IF('水質_7(1) その１_2'!AW52=0,"",'水質_7(1) その１_2'!AW52)</f>
        <v/>
      </c>
      <c r="AX52" s="101" t="str">
        <f>IF('水質_7(1) その１_2'!AX52=0,"",'水質_7(1) その１_2'!AX52)</f>
        <v/>
      </c>
      <c r="AY52" s="102" t="str">
        <f>IF('水質_7(1) その１_2'!AY52=0,"",'水質_7(1) その１_2'!AY52)</f>
        <v/>
      </c>
      <c r="AZ52" s="103" t="str">
        <f>IF('水質_7(1) その１_2'!AZ52=0,"",'水質_7(1) その１_2'!AZ52)</f>
        <v/>
      </c>
      <c r="BA52" s="99" t="str">
        <f t="shared" si="3"/>
        <v>沖縄県</v>
      </c>
      <c r="BB52" s="100" t="str">
        <f>IF('水質_7(1) その１_2'!BB52=0,"",'水質_7(1) その１_2'!BB52)</f>
        <v/>
      </c>
      <c r="BC52" s="101" t="str">
        <f>IF('水質_7(1) その１_2'!BC52=0,"",'水質_7(1) その１_2'!BC52)</f>
        <v/>
      </c>
      <c r="BD52" s="102" t="str">
        <f>IF('水質_7(1) その１_2'!BD52=0,"",'水質_7(1) その１_2'!BD52)</f>
        <v/>
      </c>
      <c r="BE52" s="103" t="str">
        <f>IF('水質_7(1) その１_2'!BE52=0,"",'水質_7(1) その１_2'!BE52)</f>
        <v/>
      </c>
      <c r="BF52" s="100" t="str">
        <f>IF('水質_7(1) その１_2'!BF52=0,"",'水質_7(1) その１_2'!BF52)</f>
        <v/>
      </c>
      <c r="BG52" s="101" t="str">
        <f>IF('水質_7(1) その１_2'!BG52=0,"",'水質_7(1) その１_2'!BG52)</f>
        <v/>
      </c>
      <c r="BH52" s="102" t="str">
        <f>IF('水質_7(1) その１_2'!BH52=0,"",'水質_7(1) その１_2'!BH52)</f>
        <v/>
      </c>
      <c r="BI52" s="103" t="str">
        <f>IF('水質_7(1) その１_2'!BI52=0,"",'水質_7(1) その１_2'!BI52)</f>
        <v/>
      </c>
      <c r="BJ52" s="100" t="str">
        <f>IF('水質_7(1) その１_2'!BJ52=0,"",'水質_7(1) その１_2'!BJ52)</f>
        <v/>
      </c>
      <c r="BK52" s="101" t="str">
        <f>IF('水質_7(1) その１_2'!BK52=0,"",'水質_7(1) その１_2'!BK52)</f>
        <v/>
      </c>
      <c r="BL52" s="102" t="str">
        <f>IF('水質_7(1) その１_2'!BL52=0,"",'水質_7(1) その１_2'!BL52)</f>
        <v/>
      </c>
      <c r="BM52" s="103" t="str">
        <f>IF('水質_7(1) その１_2'!BM52=0,"",'水質_7(1) その１_2'!BM52)</f>
        <v/>
      </c>
      <c r="BN52" s="99" t="str">
        <f t="shared" si="4"/>
        <v>沖縄県</v>
      </c>
      <c r="BO52" s="107" t="str">
        <f>IF('水質_7(1) その１_2'!BO52=0,"",'水質_7(1) その１_2'!BO52)</f>
        <v/>
      </c>
      <c r="BP52" s="109" t="str">
        <f>IF('水質_7(1) その１_2'!BP52=0,"",'水質_7(1) その１_2'!BP52)</f>
        <v/>
      </c>
      <c r="BQ52" s="108" t="str">
        <f>IF('水質_7(1) その１_2'!BQ52=0,"",'水質_7(1) その１_2'!BQ52)</f>
        <v/>
      </c>
      <c r="BR52" s="112" t="str">
        <f>IF('水質_7(1) その１_2'!BR52=0,"",'水質_7(1) その１_2'!BR52)</f>
        <v/>
      </c>
      <c r="BS52" s="107">
        <f>IF('水質_7(1) その１_2'!BS52=0,"",'水質_7(1) その１_2'!BS52)</f>
        <v>1</v>
      </c>
      <c r="BT52" s="109" t="str">
        <f>IF('水質_7(1) その１_2'!BT52=0,"",'水質_7(1) その１_2'!BT52)</f>
        <v/>
      </c>
      <c r="BU52" s="108" t="str">
        <f>IF('水質_7(1) その１_2'!BU52=0,"",'水質_7(1) その１_2'!BU52)</f>
        <v/>
      </c>
      <c r="BV52" s="112">
        <f>IF('水質_7(1) その１_2'!BV52=0,"",'水質_7(1) その１_2'!BV52)</f>
        <v>1</v>
      </c>
      <c r="BW52" s="107" t="str">
        <f>IF('水質_7(1) その１_2'!BW52=0,"",'水質_7(1) その１_2'!BW52)</f>
        <v/>
      </c>
      <c r="BX52" s="109" t="str">
        <f>IF('水質_7(1) その１_2'!BX52=0,"",'水質_7(1) その１_2'!BX52)</f>
        <v/>
      </c>
      <c r="BY52" s="108" t="str">
        <f>IF('水質_7(1) その１_2'!BY52=0,"",'水質_7(1) その１_2'!BY52)</f>
        <v/>
      </c>
      <c r="BZ52" s="112" t="str">
        <f>IF('水質_7(1) その１_2'!BZ52=0,"",'水質_7(1) その１_2'!BZ52)</f>
        <v/>
      </c>
      <c r="CA52" s="99" t="str">
        <f t="shared" si="5"/>
        <v>沖縄県</v>
      </c>
      <c r="CB52" s="107" t="str">
        <f>IF('水質_7(1) その１_2'!CB52=0,"",'水質_7(1) その１_2'!CB52)</f>
        <v/>
      </c>
      <c r="CC52" s="109" t="str">
        <f>IF('水質_7(1) その１_2'!CC52=0,"",'水質_7(1) その１_2'!CC52)</f>
        <v/>
      </c>
      <c r="CD52" s="108" t="str">
        <f>IF('水質_7(1) その１_2'!CD52=0,"",'水質_7(1) その１_2'!CD52)</f>
        <v/>
      </c>
      <c r="CE52" s="112" t="str">
        <f>IF('水質_7(1) その１_2'!CE52=0,"",'水質_7(1) その１_2'!CE52)</f>
        <v/>
      </c>
      <c r="CF52" s="111">
        <f>IF('水質_7(1) その１_2'!CF52=0,"",'水質_7(1) その１_2'!CF52)</f>
        <v>1</v>
      </c>
      <c r="CG52" s="109" t="str">
        <f>IF('水質_7(1) その１_2'!CG52=0,"",'水質_7(1) その１_2'!CG52)</f>
        <v/>
      </c>
      <c r="CH52" s="108" t="str">
        <f>IF('水質_7(1) その１_2'!CH52=0,"",'水質_7(1) その１_2'!CH52)</f>
        <v/>
      </c>
      <c r="CI52" s="112">
        <f>IF('水質_7(1) その１_2'!CI52=0,"",'水質_7(1) その１_2'!CI52)</f>
        <v>1</v>
      </c>
    </row>
    <row r="53" spans="1:92" ht="12" customHeight="1">
      <c r="A53" s="137" t="str">
        <f>年度設定!$C$9</f>
        <v>注）平成３１年４月１日から令和２年３月３１日までの間に報告期限が到来した事業場を対象に同期間における</v>
      </c>
      <c r="N53" s="137" t="str">
        <f>$A$53</f>
        <v>注）平成３１年４月１日から令和２年３月３１日までの間に報告期限が到来した事業場を対象に同期間における</v>
      </c>
      <c r="AA53" s="137" t="str">
        <f>$A$53</f>
        <v>注）平成３１年４月１日から令和２年３月３１日までの間に報告期限が到来した事業場を対象に同期間における</v>
      </c>
      <c r="AN53" s="137" t="str">
        <f>$A$53</f>
        <v>注）平成３１年４月１日から令和２年３月３１日までの間に報告期限が到来した事業場を対象に同期間における</v>
      </c>
      <c r="BA53" s="137" t="str">
        <f>$A$53</f>
        <v>注）平成３１年４月１日から令和２年３月３１日までの間に報告期限が到来した事業場を対象に同期間における</v>
      </c>
      <c r="BN53" s="137" t="str">
        <f>$A$53</f>
        <v>注）平成３１年４月１日から令和２年３月３１日までの間に報告期限が到来した事業場を対象に同期間における</v>
      </c>
      <c r="CA53" s="137" t="str">
        <f>$A$53</f>
        <v>注）平成３１年４月１日から令和２年３月３１日までの間に報告期限が到来した事業場を対象に同期間における</v>
      </c>
    </row>
    <row r="54" spans="1:92" ht="12" customHeight="1">
      <c r="A54" s="48" t="s">
        <v>262</v>
      </c>
      <c r="N54" s="137" t="str">
        <f>$A$54</f>
        <v>　　報告等の状況を計上。</v>
      </c>
      <c r="AA54" s="137" t="str">
        <f>$A$54</f>
        <v>　　報告等の状況を計上。</v>
      </c>
      <c r="AN54" s="137" t="str">
        <f>$A$54</f>
        <v>　　報告等の状況を計上。</v>
      </c>
      <c r="BA54" s="137" t="str">
        <f>$A$54</f>
        <v>　　報告等の状況を計上。</v>
      </c>
      <c r="BN54" s="137" t="str">
        <f>$A$54</f>
        <v>　　報告等の状況を計上。</v>
      </c>
      <c r="CA54" s="137" t="str">
        <f>$A$54</f>
        <v>　　報告等の状況を計上。</v>
      </c>
    </row>
    <row r="55" spans="1:92" ht="12" customHeight="1"/>
    <row r="56" spans="1:92" ht="17.25">
      <c r="A56" s="135" t="s">
        <v>415</v>
      </c>
      <c r="G56" s="136"/>
      <c r="N56" s="135" t="s">
        <v>416</v>
      </c>
      <c r="AA56" s="135" t="s">
        <v>417</v>
      </c>
      <c r="AN56" s="135" t="s">
        <v>418</v>
      </c>
      <c r="BA56" s="135" t="s">
        <v>419</v>
      </c>
      <c r="BN56" s="135" t="s">
        <v>420</v>
      </c>
      <c r="CA56" s="135" t="s">
        <v>421</v>
      </c>
    </row>
    <row r="57" spans="1:92" ht="17.25">
      <c r="J57" s="49"/>
      <c r="M57" s="49" t="s">
        <v>238</v>
      </c>
      <c r="O57" s="49"/>
      <c r="Z57" s="49" t="s">
        <v>238</v>
      </c>
      <c r="AJ57" s="47"/>
      <c r="AM57" s="49" t="s">
        <v>238</v>
      </c>
      <c r="AO57" s="47"/>
      <c r="AS57" s="47"/>
      <c r="AZ57" s="49" t="s">
        <v>238</v>
      </c>
      <c r="BF57" s="47"/>
      <c r="BJ57" s="47"/>
      <c r="BM57" s="49" t="s">
        <v>238</v>
      </c>
      <c r="BW57" s="47"/>
      <c r="BZ57" s="49" t="s">
        <v>238</v>
      </c>
      <c r="CB57" s="47"/>
      <c r="CF57" s="47"/>
      <c r="CI57" s="49" t="s">
        <v>238</v>
      </c>
      <c r="CJ57" s="47"/>
      <c r="CN57" s="47"/>
    </row>
    <row r="58" spans="1:92" ht="63.95" customHeight="1">
      <c r="A58" s="50"/>
      <c r="B58" s="1166" t="s">
        <v>245</v>
      </c>
      <c r="C58" s="1167"/>
      <c r="D58" s="1167"/>
      <c r="E58" s="1168"/>
      <c r="F58" s="1166" t="s">
        <v>246</v>
      </c>
      <c r="G58" s="1167"/>
      <c r="H58" s="1167"/>
      <c r="I58" s="1168"/>
      <c r="J58" s="1166" t="s">
        <v>327</v>
      </c>
      <c r="K58" s="1167"/>
      <c r="L58" s="1167"/>
      <c r="M58" s="1168"/>
      <c r="N58" s="50"/>
      <c r="O58" s="1166" t="s">
        <v>247</v>
      </c>
      <c r="P58" s="1167"/>
      <c r="Q58" s="1167"/>
      <c r="R58" s="1168"/>
      <c r="S58" s="1166" t="s">
        <v>248</v>
      </c>
      <c r="T58" s="1167"/>
      <c r="U58" s="1167"/>
      <c r="V58" s="1168"/>
      <c r="W58" s="1166" t="s">
        <v>249</v>
      </c>
      <c r="X58" s="1167"/>
      <c r="Y58" s="1167"/>
      <c r="Z58" s="1168"/>
      <c r="AA58" s="50"/>
      <c r="AB58" s="1166" t="s">
        <v>250</v>
      </c>
      <c r="AC58" s="1167"/>
      <c r="AD58" s="1167"/>
      <c r="AE58" s="1168"/>
      <c r="AF58" s="1166" t="s">
        <v>233</v>
      </c>
      <c r="AG58" s="1167"/>
      <c r="AH58" s="1167"/>
      <c r="AI58" s="1168"/>
      <c r="AJ58" s="1166" t="s">
        <v>251</v>
      </c>
      <c r="AK58" s="1167"/>
      <c r="AL58" s="1167"/>
      <c r="AM58" s="1168"/>
      <c r="AN58" s="50"/>
      <c r="AO58" s="1173" t="s">
        <v>343</v>
      </c>
      <c r="AP58" s="1174"/>
      <c r="AQ58" s="1174"/>
      <c r="AR58" s="1175"/>
      <c r="AS58" s="1170" t="s">
        <v>252</v>
      </c>
      <c r="AT58" s="1171"/>
      <c r="AU58" s="1171"/>
      <c r="AV58" s="1172"/>
      <c r="AW58" s="1166" t="s">
        <v>234</v>
      </c>
      <c r="AX58" s="1167"/>
      <c r="AY58" s="1167"/>
      <c r="AZ58" s="1168"/>
      <c r="BA58" s="50"/>
      <c r="BB58" s="1166" t="s">
        <v>253</v>
      </c>
      <c r="BC58" s="1167"/>
      <c r="BD58" s="1167"/>
      <c r="BE58" s="1168"/>
      <c r="BF58" s="1166" t="s">
        <v>254</v>
      </c>
      <c r="BG58" s="1167"/>
      <c r="BH58" s="1167"/>
      <c r="BI58" s="1168"/>
      <c r="BJ58" s="1166" t="s">
        <v>235</v>
      </c>
      <c r="BK58" s="1167"/>
      <c r="BL58" s="1167"/>
      <c r="BM58" s="1168"/>
      <c r="BN58" s="50"/>
      <c r="BO58" s="1166" t="s">
        <v>255</v>
      </c>
      <c r="BP58" s="1167"/>
      <c r="BQ58" s="1167"/>
      <c r="BR58" s="1168"/>
      <c r="BS58" s="1166" t="s">
        <v>427</v>
      </c>
      <c r="BT58" s="1167"/>
      <c r="BU58" s="1167"/>
      <c r="BV58" s="1168"/>
      <c r="BW58" s="1166" t="s">
        <v>236</v>
      </c>
      <c r="BX58" s="1167"/>
      <c r="BY58" s="1167"/>
      <c r="BZ58" s="1168"/>
      <c r="CA58" s="50"/>
      <c r="CB58" s="1166" t="s">
        <v>237</v>
      </c>
      <c r="CC58" s="1167"/>
      <c r="CD58" s="1167"/>
      <c r="CE58" s="1168"/>
      <c r="CF58" s="1169" t="s">
        <v>256</v>
      </c>
      <c r="CG58" s="1167"/>
      <c r="CH58" s="1167"/>
      <c r="CI58" s="1168"/>
    </row>
    <row r="59" spans="1:92" ht="11.25" customHeight="1">
      <c r="A59" s="58"/>
      <c r="B59" s="1144" t="s">
        <v>257</v>
      </c>
      <c r="C59" s="65" t="s">
        <v>258</v>
      </c>
      <c r="D59" s="66"/>
      <c r="E59" s="1144" t="s">
        <v>259</v>
      </c>
      <c r="F59" s="1144" t="s">
        <v>257</v>
      </c>
      <c r="G59" s="65" t="s">
        <v>258</v>
      </c>
      <c r="H59" s="66"/>
      <c r="I59" s="1144" t="s">
        <v>259</v>
      </c>
      <c r="J59" s="1144" t="s">
        <v>257</v>
      </c>
      <c r="K59" s="65" t="s">
        <v>258</v>
      </c>
      <c r="L59" s="66"/>
      <c r="M59" s="1144" t="s">
        <v>259</v>
      </c>
      <c r="N59" s="58"/>
      <c r="O59" s="1144" t="s">
        <v>257</v>
      </c>
      <c r="P59" s="65" t="s">
        <v>258</v>
      </c>
      <c r="Q59" s="66"/>
      <c r="R59" s="1144" t="s">
        <v>259</v>
      </c>
      <c r="S59" s="1144" t="s">
        <v>257</v>
      </c>
      <c r="T59" s="65" t="s">
        <v>258</v>
      </c>
      <c r="U59" s="66"/>
      <c r="V59" s="1144" t="s">
        <v>259</v>
      </c>
      <c r="W59" s="1144" t="s">
        <v>257</v>
      </c>
      <c r="X59" s="65" t="s">
        <v>258</v>
      </c>
      <c r="Y59" s="66"/>
      <c r="Z59" s="1144" t="s">
        <v>259</v>
      </c>
      <c r="AA59" s="58"/>
      <c r="AB59" s="1144" t="s">
        <v>257</v>
      </c>
      <c r="AC59" s="65" t="s">
        <v>258</v>
      </c>
      <c r="AD59" s="66"/>
      <c r="AE59" s="1144" t="s">
        <v>259</v>
      </c>
      <c r="AF59" s="1144" t="s">
        <v>257</v>
      </c>
      <c r="AG59" s="65" t="s">
        <v>258</v>
      </c>
      <c r="AH59" s="66"/>
      <c r="AI59" s="1144" t="s">
        <v>259</v>
      </c>
      <c r="AJ59" s="1144" t="s">
        <v>257</v>
      </c>
      <c r="AK59" s="65" t="s">
        <v>258</v>
      </c>
      <c r="AL59" s="66"/>
      <c r="AM59" s="1144" t="s">
        <v>259</v>
      </c>
      <c r="AN59" s="58"/>
      <c r="AO59" s="1144" t="s">
        <v>257</v>
      </c>
      <c r="AP59" s="65" t="s">
        <v>258</v>
      </c>
      <c r="AQ59" s="66"/>
      <c r="AR59" s="1144" t="s">
        <v>259</v>
      </c>
      <c r="AS59" s="1144" t="s">
        <v>257</v>
      </c>
      <c r="AT59" s="65" t="s">
        <v>258</v>
      </c>
      <c r="AU59" s="66"/>
      <c r="AV59" s="1144" t="s">
        <v>259</v>
      </c>
      <c r="AW59" s="1144" t="s">
        <v>257</v>
      </c>
      <c r="AX59" s="65" t="s">
        <v>258</v>
      </c>
      <c r="AY59" s="66"/>
      <c r="AZ59" s="1144" t="s">
        <v>259</v>
      </c>
      <c r="BA59" s="58"/>
      <c r="BB59" s="1144" t="s">
        <v>257</v>
      </c>
      <c r="BC59" s="65" t="s">
        <v>258</v>
      </c>
      <c r="BD59" s="66"/>
      <c r="BE59" s="1144" t="s">
        <v>259</v>
      </c>
      <c r="BF59" s="1144" t="s">
        <v>257</v>
      </c>
      <c r="BG59" s="65" t="s">
        <v>258</v>
      </c>
      <c r="BH59" s="66"/>
      <c r="BI59" s="1144" t="s">
        <v>259</v>
      </c>
      <c r="BJ59" s="1144" t="s">
        <v>257</v>
      </c>
      <c r="BK59" s="65" t="s">
        <v>258</v>
      </c>
      <c r="BL59" s="66"/>
      <c r="BM59" s="1144" t="s">
        <v>259</v>
      </c>
      <c r="BN59" s="58"/>
      <c r="BO59" s="1144" t="s">
        <v>257</v>
      </c>
      <c r="BP59" s="65" t="s">
        <v>258</v>
      </c>
      <c r="BQ59" s="66"/>
      <c r="BR59" s="1144" t="s">
        <v>259</v>
      </c>
      <c r="BS59" s="1144" t="s">
        <v>257</v>
      </c>
      <c r="BT59" s="65" t="s">
        <v>258</v>
      </c>
      <c r="BU59" s="66"/>
      <c r="BV59" s="1144" t="s">
        <v>259</v>
      </c>
      <c r="BW59" s="1144" t="s">
        <v>257</v>
      </c>
      <c r="BX59" s="65" t="s">
        <v>258</v>
      </c>
      <c r="BY59" s="66"/>
      <c r="BZ59" s="1144" t="s">
        <v>259</v>
      </c>
      <c r="CA59" s="58"/>
      <c r="CB59" s="1144" t="s">
        <v>257</v>
      </c>
      <c r="CC59" s="65" t="s">
        <v>258</v>
      </c>
      <c r="CD59" s="66"/>
      <c r="CE59" s="1144" t="s">
        <v>259</v>
      </c>
      <c r="CF59" s="1152" t="s">
        <v>257</v>
      </c>
      <c r="CG59" s="65" t="s">
        <v>258</v>
      </c>
      <c r="CH59" s="66"/>
      <c r="CI59" s="1144" t="s">
        <v>259</v>
      </c>
    </row>
    <row r="60" spans="1:92" ht="36" customHeight="1">
      <c r="A60" s="68"/>
      <c r="B60" s="1145"/>
      <c r="C60" s="69" t="s">
        <v>260</v>
      </c>
      <c r="D60" s="70" t="s">
        <v>261</v>
      </c>
      <c r="E60" s="1145"/>
      <c r="F60" s="1145"/>
      <c r="G60" s="69" t="s">
        <v>260</v>
      </c>
      <c r="H60" s="70" t="s">
        <v>261</v>
      </c>
      <c r="I60" s="1145"/>
      <c r="J60" s="1145"/>
      <c r="K60" s="69" t="s">
        <v>260</v>
      </c>
      <c r="L60" s="70" t="s">
        <v>261</v>
      </c>
      <c r="M60" s="1145"/>
      <c r="N60" s="68"/>
      <c r="O60" s="1145"/>
      <c r="P60" s="69" t="s">
        <v>260</v>
      </c>
      <c r="Q60" s="70" t="s">
        <v>261</v>
      </c>
      <c r="R60" s="1145"/>
      <c r="S60" s="1145"/>
      <c r="T60" s="69" t="s">
        <v>260</v>
      </c>
      <c r="U60" s="70" t="s">
        <v>261</v>
      </c>
      <c r="V60" s="1145"/>
      <c r="W60" s="1145"/>
      <c r="X60" s="69" t="s">
        <v>260</v>
      </c>
      <c r="Y60" s="70" t="s">
        <v>261</v>
      </c>
      <c r="Z60" s="1145"/>
      <c r="AA60" s="68"/>
      <c r="AB60" s="1145"/>
      <c r="AC60" s="69" t="s">
        <v>260</v>
      </c>
      <c r="AD60" s="70" t="s">
        <v>261</v>
      </c>
      <c r="AE60" s="1145"/>
      <c r="AF60" s="1145"/>
      <c r="AG60" s="69" t="s">
        <v>260</v>
      </c>
      <c r="AH60" s="70" t="s">
        <v>261</v>
      </c>
      <c r="AI60" s="1145"/>
      <c r="AJ60" s="1145"/>
      <c r="AK60" s="69" t="s">
        <v>260</v>
      </c>
      <c r="AL60" s="70" t="s">
        <v>261</v>
      </c>
      <c r="AM60" s="1145"/>
      <c r="AN60" s="68"/>
      <c r="AO60" s="1145"/>
      <c r="AP60" s="69" t="s">
        <v>260</v>
      </c>
      <c r="AQ60" s="70" t="s">
        <v>261</v>
      </c>
      <c r="AR60" s="1145"/>
      <c r="AS60" s="1145"/>
      <c r="AT60" s="69" t="s">
        <v>260</v>
      </c>
      <c r="AU60" s="70" t="s">
        <v>261</v>
      </c>
      <c r="AV60" s="1145"/>
      <c r="AW60" s="1145"/>
      <c r="AX60" s="69" t="s">
        <v>260</v>
      </c>
      <c r="AY60" s="70" t="s">
        <v>261</v>
      </c>
      <c r="AZ60" s="1145"/>
      <c r="BA60" s="68"/>
      <c r="BB60" s="1145"/>
      <c r="BC60" s="69" t="s">
        <v>260</v>
      </c>
      <c r="BD60" s="70" t="s">
        <v>261</v>
      </c>
      <c r="BE60" s="1145"/>
      <c r="BF60" s="1145"/>
      <c r="BG60" s="69" t="s">
        <v>260</v>
      </c>
      <c r="BH60" s="70" t="s">
        <v>261</v>
      </c>
      <c r="BI60" s="1145"/>
      <c r="BJ60" s="1145"/>
      <c r="BK60" s="69" t="s">
        <v>260</v>
      </c>
      <c r="BL60" s="70" t="s">
        <v>261</v>
      </c>
      <c r="BM60" s="1145"/>
      <c r="BN60" s="68"/>
      <c r="BO60" s="1145"/>
      <c r="BP60" s="69" t="s">
        <v>260</v>
      </c>
      <c r="BQ60" s="70" t="s">
        <v>261</v>
      </c>
      <c r="BR60" s="1145"/>
      <c r="BS60" s="1145"/>
      <c r="BT60" s="69" t="s">
        <v>260</v>
      </c>
      <c r="BU60" s="70" t="s">
        <v>261</v>
      </c>
      <c r="BV60" s="1145"/>
      <c r="BW60" s="1145"/>
      <c r="BX60" s="69" t="s">
        <v>260</v>
      </c>
      <c r="BY60" s="70" t="s">
        <v>261</v>
      </c>
      <c r="BZ60" s="1145"/>
      <c r="CA60" s="68"/>
      <c r="CB60" s="1145"/>
      <c r="CC60" s="69" t="s">
        <v>260</v>
      </c>
      <c r="CD60" s="70" t="s">
        <v>261</v>
      </c>
      <c r="CE60" s="1145"/>
      <c r="CF60" s="1153"/>
      <c r="CG60" s="69" t="s">
        <v>260</v>
      </c>
      <c r="CH60" s="70" t="s">
        <v>261</v>
      </c>
      <c r="CI60" s="1145"/>
    </row>
    <row r="61" spans="1:92" ht="12" customHeight="1">
      <c r="A61" s="71" t="str">
        <f>自治体設定!C51</f>
        <v>札幌市</v>
      </c>
      <c r="B61" s="72" t="str">
        <f>IF('水質_7(1) その１_2'!B61=0,"",'水質_7(1) その１_2'!B61)</f>
        <v/>
      </c>
      <c r="C61" s="73" t="str">
        <f>IF('水質_7(1) その１_2'!C61=0,"",'水質_7(1) その１_2'!C61)</f>
        <v/>
      </c>
      <c r="D61" s="74" t="str">
        <f>IF('水質_7(1) その１_2'!D61=0,"",'水質_7(1) その１_2'!D61)</f>
        <v/>
      </c>
      <c r="E61" s="75" t="str">
        <f>IF('水質_7(1) その１_2'!E61=0,"",'水質_7(1) その１_2'!E61)</f>
        <v/>
      </c>
      <c r="F61" s="72" t="str">
        <f>IF('水質_7(1) その１_2'!F61=0,"",'水質_7(1) その１_2'!F61)</f>
        <v/>
      </c>
      <c r="G61" s="73" t="str">
        <f>IF('水質_7(1) その１_2'!G61=0,"",'水質_7(1) その１_2'!G61)</f>
        <v/>
      </c>
      <c r="H61" s="74" t="str">
        <f>IF('水質_7(1) その１_2'!H61=0,"",'水質_7(1) その１_2'!H61)</f>
        <v/>
      </c>
      <c r="I61" s="75" t="str">
        <f>IF('水質_7(1) その１_2'!I61=0,"",'水質_7(1) その１_2'!I61)</f>
        <v/>
      </c>
      <c r="J61" s="72" t="str">
        <f>IF('水質_7(1) その１_2'!J61=0,"",'水質_7(1) その１_2'!J61)</f>
        <v/>
      </c>
      <c r="K61" s="73" t="str">
        <f>IF('水質_7(1) その１_2'!K61=0,"",'水質_7(1) その１_2'!K61)</f>
        <v/>
      </c>
      <c r="L61" s="74" t="str">
        <f>IF('水質_7(1) その１_2'!L61=0,"",'水質_7(1) その１_2'!L61)</f>
        <v/>
      </c>
      <c r="M61" s="75" t="str">
        <f>IF('水質_7(1) その１_2'!M61=0,"",'水質_7(1) その１_2'!M61)</f>
        <v/>
      </c>
      <c r="N61" s="71" t="str">
        <f>$A61</f>
        <v>札幌市</v>
      </c>
      <c r="O61" s="72" t="str">
        <f>IF('水質_7(1) その１_2'!O61=0,"",'水質_7(1) その１_2'!O61)</f>
        <v/>
      </c>
      <c r="P61" s="73" t="str">
        <f>IF('水質_7(1) その１_2'!P61=0,"",'水質_7(1) その１_2'!P61)</f>
        <v/>
      </c>
      <c r="Q61" s="74" t="str">
        <f>IF('水質_7(1) その１_2'!Q61=0,"",'水質_7(1) その１_2'!Q61)</f>
        <v/>
      </c>
      <c r="R61" s="75" t="str">
        <f>IF('水質_7(1) その１_2'!R61=0,"",'水質_7(1) その１_2'!R61)</f>
        <v/>
      </c>
      <c r="S61" s="72" t="str">
        <f>IF('水質_7(1) その１_2'!S61=0,"",'水質_7(1) その１_2'!S61)</f>
        <v/>
      </c>
      <c r="T61" s="73" t="str">
        <f>IF('水質_7(1) その１_2'!T61=0,"",'水質_7(1) その１_2'!T61)</f>
        <v/>
      </c>
      <c r="U61" s="74" t="str">
        <f>IF('水質_7(1) その１_2'!U61=0,"",'水質_7(1) その１_2'!U61)</f>
        <v/>
      </c>
      <c r="V61" s="75" t="str">
        <f>IF('水質_7(1) その１_2'!V61=0,"",'水質_7(1) その１_2'!V61)</f>
        <v/>
      </c>
      <c r="W61" s="72" t="str">
        <f>IF('水質_7(1) その１_2'!W61=0,"",'水質_7(1) その１_2'!W61)</f>
        <v/>
      </c>
      <c r="X61" s="73" t="str">
        <f>IF('水質_7(1) その１_2'!X61=0,"",'水質_7(1) その１_2'!X61)</f>
        <v/>
      </c>
      <c r="Y61" s="74" t="str">
        <f>IF('水質_7(1) その１_2'!Y61=0,"",'水質_7(1) その１_2'!Y61)</f>
        <v/>
      </c>
      <c r="Z61" s="75" t="str">
        <f>IF('水質_7(1) その１_2'!Z61=0,"",'水質_7(1) その１_2'!Z61)</f>
        <v/>
      </c>
      <c r="AA61" s="71" t="str">
        <f>$A61</f>
        <v>札幌市</v>
      </c>
      <c r="AB61" s="72" t="str">
        <f>IF('水質_7(1) その１_2'!AB61=0,"",'水質_7(1) その１_2'!AB61)</f>
        <v/>
      </c>
      <c r="AC61" s="73" t="str">
        <f>IF('水質_7(1) その１_2'!AC61=0,"",'水質_7(1) その１_2'!AC61)</f>
        <v/>
      </c>
      <c r="AD61" s="74" t="str">
        <f>IF('水質_7(1) その１_2'!AD61=0,"",'水質_7(1) その１_2'!AD61)</f>
        <v/>
      </c>
      <c r="AE61" s="75" t="str">
        <f>IF('水質_7(1) その１_2'!AE61=0,"",'水質_7(1) その１_2'!AE61)</f>
        <v/>
      </c>
      <c r="AF61" s="72" t="str">
        <f>IF('水質_7(1) その１_2'!AF61=0,"",'水質_7(1) その１_2'!AF61)</f>
        <v/>
      </c>
      <c r="AG61" s="73" t="str">
        <f>IF('水質_7(1) その１_2'!AG61=0,"",'水質_7(1) その１_2'!AG61)</f>
        <v/>
      </c>
      <c r="AH61" s="74" t="str">
        <f>IF('水質_7(1) その１_2'!AH61=0,"",'水質_7(1) その１_2'!AH61)</f>
        <v/>
      </c>
      <c r="AI61" s="75" t="str">
        <f>IF('水質_7(1) その１_2'!AI61=0,"",'水質_7(1) その１_2'!AI61)</f>
        <v/>
      </c>
      <c r="AJ61" s="72" t="str">
        <f>IF('水質_7(1) その１_2'!AJ61=0,"",'水質_7(1) その１_2'!AJ61)</f>
        <v/>
      </c>
      <c r="AK61" s="73" t="str">
        <f>IF('水質_7(1) その１_2'!AK61=0,"",'水質_7(1) その１_2'!AK61)</f>
        <v/>
      </c>
      <c r="AL61" s="74" t="str">
        <f>IF('水質_7(1) その１_2'!AL61=0,"",'水質_7(1) その１_2'!AL61)</f>
        <v/>
      </c>
      <c r="AM61" s="75" t="str">
        <f>IF('水質_7(1) その１_2'!AM61=0,"",'水質_7(1) その１_2'!AM61)</f>
        <v/>
      </c>
      <c r="AN61" s="71" t="str">
        <f>$A61</f>
        <v>札幌市</v>
      </c>
      <c r="AO61" s="72" t="str">
        <f>IF('水質_7(1) その１_2'!AO61=0,"",'水質_7(1) その１_2'!AO61)</f>
        <v/>
      </c>
      <c r="AP61" s="73" t="str">
        <f>IF('水質_7(1) その１_2'!AP61=0,"",'水質_7(1) その１_2'!AP61)</f>
        <v/>
      </c>
      <c r="AQ61" s="74" t="str">
        <f>IF('水質_7(1) その１_2'!AQ61=0,"",'水質_7(1) その１_2'!AQ61)</f>
        <v/>
      </c>
      <c r="AR61" s="75" t="str">
        <f>IF('水質_7(1) その１_2'!AR61=0,"",'水質_7(1) その１_2'!AR61)</f>
        <v/>
      </c>
      <c r="AS61" s="72" t="str">
        <f>IF('水質_7(1) その１_2'!AS61=0,"",'水質_7(1) その１_2'!AS61)</f>
        <v/>
      </c>
      <c r="AT61" s="73" t="str">
        <f>IF('水質_7(1) その１_2'!AT61=0,"",'水質_7(1) その１_2'!AT61)</f>
        <v/>
      </c>
      <c r="AU61" s="74" t="str">
        <f>IF('水質_7(1) その１_2'!AU61=0,"",'水質_7(1) その１_2'!AU61)</f>
        <v/>
      </c>
      <c r="AV61" s="75" t="str">
        <f>IF('水質_7(1) その１_2'!AV61=0,"",'水質_7(1) その１_2'!AV61)</f>
        <v/>
      </c>
      <c r="AW61" s="72" t="str">
        <f>IF('水質_7(1) その１_2'!AW61=0,"",'水質_7(1) その１_2'!AW61)</f>
        <v/>
      </c>
      <c r="AX61" s="73" t="str">
        <f>IF('水質_7(1) その１_2'!AX61=0,"",'水質_7(1) その１_2'!AX61)</f>
        <v/>
      </c>
      <c r="AY61" s="74" t="str">
        <f>IF('水質_7(1) その１_2'!AY61=0,"",'水質_7(1) その１_2'!AY61)</f>
        <v/>
      </c>
      <c r="AZ61" s="75" t="str">
        <f>IF('水質_7(1) その１_2'!AZ61=0,"",'水質_7(1) その１_2'!AZ61)</f>
        <v/>
      </c>
      <c r="BA61" s="71" t="str">
        <f>$A61</f>
        <v>札幌市</v>
      </c>
      <c r="BB61" s="72" t="str">
        <f>IF('水質_7(1) その１_2'!BB61=0,"",'水質_7(1) その１_2'!BB61)</f>
        <v/>
      </c>
      <c r="BC61" s="73" t="str">
        <f>IF('水質_7(1) その１_2'!BC61=0,"",'水質_7(1) その１_2'!BC61)</f>
        <v/>
      </c>
      <c r="BD61" s="74" t="str">
        <f>IF('水質_7(1) その１_2'!BD61=0,"",'水質_7(1) その１_2'!BD61)</f>
        <v/>
      </c>
      <c r="BE61" s="75" t="str">
        <f>IF('水質_7(1) その１_2'!BE61=0,"",'水質_7(1) その１_2'!BE61)</f>
        <v/>
      </c>
      <c r="BF61" s="72" t="str">
        <f>IF('水質_7(1) その１_2'!BF61=0,"",'水質_7(1) その１_2'!BF61)</f>
        <v/>
      </c>
      <c r="BG61" s="73" t="str">
        <f>IF('水質_7(1) その１_2'!BG61=0,"",'水質_7(1) その１_2'!BG61)</f>
        <v/>
      </c>
      <c r="BH61" s="74" t="str">
        <f>IF('水質_7(1) その１_2'!BH61=0,"",'水質_7(1) その１_2'!BH61)</f>
        <v/>
      </c>
      <c r="BI61" s="75" t="str">
        <f>IF('水質_7(1) その１_2'!BI61=0,"",'水質_7(1) その１_2'!BI61)</f>
        <v/>
      </c>
      <c r="BJ61" s="72" t="str">
        <f>IF('水質_7(1) その１_2'!BJ61=0,"",'水質_7(1) その１_2'!BJ61)</f>
        <v/>
      </c>
      <c r="BK61" s="73" t="str">
        <f>IF('水質_7(1) その１_2'!BK61=0,"",'水質_7(1) その１_2'!BK61)</f>
        <v/>
      </c>
      <c r="BL61" s="74" t="str">
        <f>IF('水質_7(1) その１_2'!BL61=0,"",'水質_7(1) その１_2'!BL61)</f>
        <v/>
      </c>
      <c r="BM61" s="75" t="str">
        <f>IF('水質_7(1) その１_2'!BM61=0,"",'水質_7(1) その１_2'!BM61)</f>
        <v/>
      </c>
      <c r="BN61" s="71" t="str">
        <f>$A61</f>
        <v>札幌市</v>
      </c>
      <c r="BO61" s="79" t="str">
        <f>IF('水質_7(1) その１_2'!BO61=0,"",'水質_7(1) その１_2'!BO61)</f>
        <v/>
      </c>
      <c r="BP61" s="81" t="str">
        <f>IF('水質_7(1) その１_2'!BP61=0,"",'水質_7(1) その１_2'!BP61)</f>
        <v/>
      </c>
      <c r="BQ61" s="80" t="str">
        <f>IF('水質_7(1) その１_2'!BQ61=0,"",'水質_7(1) その１_2'!BQ61)</f>
        <v/>
      </c>
      <c r="BR61" s="84" t="str">
        <f>IF('水質_7(1) その１_2'!BR61=0,"",'水質_7(1) その１_2'!BR61)</f>
        <v/>
      </c>
      <c r="BS61" s="79" t="str">
        <f>IF('水質_7(1) その１_2'!BS61=0,"",'水質_7(1) その１_2'!BS61)</f>
        <v/>
      </c>
      <c r="BT61" s="81" t="str">
        <f>IF('水質_7(1) その１_2'!BT61=0,"",'水質_7(1) その１_2'!BT61)</f>
        <v/>
      </c>
      <c r="BU61" s="80" t="str">
        <f>IF('水質_7(1) その１_2'!BU61=0,"",'水質_7(1) その１_2'!BU61)</f>
        <v/>
      </c>
      <c r="BV61" s="84" t="str">
        <f>IF('水質_7(1) その１_2'!BV61=0,"",'水質_7(1) その１_2'!BV61)</f>
        <v/>
      </c>
      <c r="BW61" s="79">
        <f>IF('水質_7(1) その１_2'!BW61=0,"",'水質_7(1) その１_2'!BW61)</f>
        <v>4</v>
      </c>
      <c r="BX61" s="81" t="str">
        <f>IF('水質_7(1) その１_2'!BX61=0,"",'水質_7(1) その１_2'!BX61)</f>
        <v/>
      </c>
      <c r="BY61" s="80" t="str">
        <f>IF('水質_7(1) その１_2'!BY61=0,"",'水質_7(1) その１_2'!BY61)</f>
        <v/>
      </c>
      <c r="BZ61" s="84">
        <f>IF('水質_7(1) その１_2'!BZ61=0,"",'水質_7(1) その１_2'!BZ61)</f>
        <v>4</v>
      </c>
      <c r="CA61" s="71" t="str">
        <f>$A61</f>
        <v>札幌市</v>
      </c>
      <c r="CB61" s="79" t="str">
        <f>IF('水質_7(1) その１_2'!CB61=0,"",'水質_7(1) その１_2'!CB61)</f>
        <v/>
      </c>
      <c r="CC61" s="81" t="str">
        <f>IF('水質_7(1) その１_2'!CC61=0,"",'水質_7(1) その１_2'!CC61)</f>
        <v/>
      </c>
      <c r="CD61" s="80" t="str">
        <f>IF('水質_7(1) その１_2'!CD61=0,"",'水質_7(1) その１_2'!CD61)</f>
        <v/>
      </c>
      <c r="CE61" s="84" t="str">
        <f>IF('水質_7(1) その１_2'!CE61=0,"",'水質_7(1) その１_2'!CE61)</f>
        <v/>
      </c>
      <c r="CF61" s="83">
        <f>IF('水質_7(1) その１_2'!CF61=0,"",'水質_7(1) その１_2'!CF61)</f>
        <v>4</v>
      </c>
      <c r="CG61" s="81" t="str">
        <f>IF('水質_7(1) その１_2'!CG61=0,"",'水質_7(1) その１_2'!CG61)</f>
        <v/>
      </c>
      <c r="CH61" s="80" t="str">
        <f>IF('水質_7(1) その１_2'!CH61=0,"",'水質_7(1) その１_2'!CH61)</f>
        <v/>
      </c>
      <c r="CI61" s="84">
        <f>IF('水質_7(1) その１_2'!CI61=0,"",'水質_7(1) その１_2'!CI61)</f>
        <v>4</v>
      </c>
    </row>
    <row r="62" spans="1:92" ht="12" customHeight="1">
      <c r="A62" s="85" t="str">
        <f>自治体設定!C52</f>
        <v>仙台市</v>
      </c>
      <c r="B62" s="86" t="str">
        <f>IF('水質_7(1) その１_2'!B62=0,"",'水質_7(1) その１_2'!B62)</f>
        <v/>
      </c>
      <c r="C62" s="87" t="str">
        <f>IF('水質_7(1) その１_2'!C62=0,"",'水質_7(1) その１_2'!C62)</f>
        <v/>
      </c>
      <c r="D62" s="88" t="str">
        <f>IF('水質_7(1) その１_2'!D62=0,"",'水質_7(1) その１_2'!D62)</f>
        <v/>
      </c>
      <c r="E62" s="89" t="str">
        <f>IF('水質_7(1) その１_2'!E62=0,"",'水質_7(1) その１_2'!E62)</f>
        <v/>
      </c>
      <c r="F62" s="86" t="str">
        <f>IF('水質_7(1) その１_2'!F62=0,"",'水質_7(1) その１_2'!F62)</f>
        <v/>
      </c>
      <c r="G62" s="87" t="str">
        <f>IF('水質_7(1) その１_2'!G62=0,"",'水質_7(1) その１_2'!G62)</f>
        <v/>
      </c>
      <c r="H62" s="88" t="str">
        <f>IF('水質_7(1) その１_2'!H62=0,"",'水質_7(1) その１_2'!H62)</f>
        <v/>
      </c>
      <c r="I62" s="89" t="str">
        <f>IF('水質_7(1) その１_2'!I62=0,"",'水質_7(1) その１_2'!I62)</f>
        <v/>
      </c>
      <c r="J62" s="86" t="str">
        <f>IF('水質_7(1) その１_2'!J62=0,"",'水質_7(1) その１_2'!J62)</f>
        <v/>
      </c>
      <c r="K62" s="87" t="str">
        <f>IF('水質_7(1) その１_2'!K62=0,"",'水質_7(1) その１_2'!K62)</f>
        <v/>
      </c>
      <c r="L62" s="88" t="str">
        <f>IF('水質_7(1) その１_2'!L62=0,"",'水質_7(1) その１_2'!L62)</f>
        <v/>
      </c>
      <c r="M62" s="89" t="str">
        <f>IF('水質_7(1) その１_2'!M62=0,"",'水質_7(1) その１_2'!M62)</f>
        <v/>
      </c>
      <c r="N62" s="85" t="str">
        <f t="shared" ref="N62:N132" si="6">$A62</f>
        <v>仙台市</v>
      </c>
      <c r="O62" s="86" t="str">
        <f>IF('水質_7(1) その１_2'!O62=0,"",'水質_7(1) その１_2'!O62)</f>
        <v/>
      </c>
      <c r="P62" s="87" t="str">
        <f>IF('水質_7(1) その１_2'!P62=0,"",'水質_7(1) その１_2'!P62)</f>
        <v/>
      </c>
      <c r="Q62" s="88" t="str">
        <f>IF('水質_7(1) その１_2'!Q62=0,"",'水質_7(1) その１_2'!Q62)</f>
        <v/>
      </c>
      <c r="R62" s="89" t="str">
        <f>IF('水質_7(1) その１_2'!R62=0,"",'水質_7(1) その１_2'!R62)</f>
        <v/>
      </c>
      <c r="S62" s="86" t="str">
        <f>IF('水質_7(1) その１_2'!S62=0,"",'水質_7(1) その１_2'!S62)</f>
        <v/>
      </c>
      <c r="T62" s="87" t="str">
        <f>IF('水質_7(1) その１_2'!T62=0,"",'水質_7(1) その１_2'!T62)</f>
        <v/>
      </c>
      <c r="U62" s="88" t="str">
        <f>IF('水質_7(1) その１_2'!U62=0,"",'水質_7(1) その１_2'!U62)</f>
        <v/>
      </c>
      <c r="V62" s="89" t="str">
        <f>IF('水質_7(1) その１_2'!V62=0,"",'水質_7(1) その１_2'!V62)</f>
        <v/>
      </c>
      <c r="W62" s="86" t="str">
        <f>IF('水質_7(1) その１_2'!W62=0,"",'水質_7(1) その１_2'!W62)</f>
        <v/>
      </c>
      <c r="X62" s="87" t="str">
        <f>IF('水質_7(1) その１_2'!X62=0,"",'水質_7(1) その１_2'!X62)</f>
        <v/>
      </c>
      <c r="Y62" s="88" t="str">
        <f>IF('水質_7(1) その１_2'!Y62=0,"",'水質_7(1) その１_2'!Y62)</f>
        <v/>
      </c>
      <c r="Z62" s="89" t="str">
        <f>IF('水質_7(1) その１_2'!Z62=0,"",'水質_7(1) その１_2'!Z62)</f>
        <v/>
      </c>
      <c r="AA62" s="85" t="str">
        <f t="shared" ref="AA62:AA132" si="7">$A62</f>
        <v>仙台市</v>
      </c>
      <c r="AB62" s="86" t="str">
        <f>IF('水質_7(1) その１_2'!AB62=0,"",'水質_7(1) その１_2'!AB62)</f>
        <v/>
      </c>
      <c r="AC62" s="87" t="str">
        <f>IF('水質_7(1) その１_2'!AC62=0,"",'水質_7(1) その１_2'!AC62)</f>
        <v/>
      </c>
      <c r="AD62" s="88" t="str">
        <f>IF('水質_7(1) その１_2'!AD62=0,"",'水質_7(1) その１_2'!AD62)</f>
        <v/>
      </c>
      <c r="AE62" s="89" t="str">
        <f>IF('水質_7(1) その１_2'!AE62=0,"",'水質_7(1) その１_2'!AE62)</f>
        <v/>
      </c>
      <c r="AF62" s="86" t="str">
        <f>IF('水質_7(1) その１_2'!AF62=0,"",'水質_7(1) その１_2'!AF62)</f>
        <v/>
      </c>
      <c r="AG62" s="87" t="str">
        <f>IF('水質_7(1) その１_2'!AG62=0,"",'水質_7(1) その１_2'!AG62)</f>
        <v/>
      </c>
      <c r="AH62" s="88" t="str">
        <f>IF('水質_7(1) その１_2'!AH62=0,"",'水質_7(1) その１_2'!AH62)</f>
        <v/>
      </c>
      <c r="AI62" s="89" t="str">
        <f>IF('水質_7(1) その１_2'!AI62=0,"",'水質_7(1) その１_2'!AI62)</f>
        <v/>
      </c>
      <c r="AJ62" s="86" t="str">
        <f>IF('水質_7(1) その１_2'!AJ62=0,"",'水質_7(1) その１_2'!AJ62)</f>
        <v/>
      </c>
      <c r="AK62" s="87" t="str">
        <f>IF('水質_7(1) その１_2'!AK62=0,"",'水質_7(1) その１_2'!AK62)</f>
        <v/>
      </c>
      <c r="AL62" s="88" t="str">
        <f>IF('水質_7(1) その１_2'!AL62=0,"",'水質_7(1) その１_2'!AL62)</f>
        <v/>
      </c>
      <c r="AM62" s="89" t="str">
        <f>IF('水質_7(1) その１_2'!AM62=0,"",'水質_7(1) その１_2'!AM62)</f>
        <v/>
      </c>
      <c r="AN62" s="85" t="str">
        <f t="shared" ref="AN62:AN132" si="8">$A62</f>
        <v>仙台市</v>
      </c>
      <c r="AO62" s="86" t="str">
        <f>IF('水質_7(1) その１_2'!AO62=0,"",'水質_7(1) その１_2'!AO62)</f>
        <v/>
      </c>
      <c r="AP62" s="87" t="str">
        <f>IF('水質_7(1) その１_2'!AP62=0,"",'水質_7(1) その１_2'!AP62)</f>
        <v/>
      </c>
      <c r="AQ62" s="88" t="str">
        <f>IF('水質_7(1) その１_2'!AQ62=0,"",'水質_7(1) その１_2'!AQ62)</f>
        <v/>
      </c>
      <c r="AR62" s="89" t="str">
        <f>IF('水質_7(1) その１_2'!AR62=0,"",'水質_7(1) その１_2'!AR62)</f>
        <v/>
      </c>
      <c r="AS62" s="86" t="str">
        <f>IF('水質_7(1) その１_2'!AS62=0,"",'水質_7(1) その１_2'!AS62)</f>
        <v/>
      </c>
      <c r="AT62" s="87" t="str">
        <f>IF('水質_7(1) その１_2'!AT62=0,"",'水質_7(1) その１_2'!AT62)</f>
        <v/>
      </c>
      <c r="AU62" s="88" t="str">
        <f>IF('水質_7(1) その１_2'!AU62=0,"",'水質_7(1) その１_2'!AU62)</f>
        <v/>
      </c>
      <c r="AV62" s="89" t="str">
        <f>IF('水質_7(1) その１_2'!AV62=0,"",'水質_7(1) その１_2'!AV62)</f>
        <v/>
      </c>
      <c r="AW62" s="86" t="str">
        <f>IF('水質_7(1) その１_2'!AW62=0,"",'水質_7(1) その１_2'!AW62)</f>
        <v/>
      </c>
      <c r="AX62" s="87" t="str">
        <f>IF('水質_7(1) その１_2'!AX62=0,"",'水質_7(1) その１_2'!AX62)</f>
        <v/>
      </c>
      <c r="AY62" s="88" t="str">
        <f>IF('水質_7(1) その１_2'!AY62=0,"",'水質_7(1) その１_2'!AY62)</f>
        <v/>
      </c>
      <c r="AZ62" s="89" t="str">
        <f>IF('水質_7(1) その１_2'!AZ62=0,"",'水質_7(1) その１_2'!AZ62)</f>
        <v/>
      </c>
      <c r="BA62" s="85" t="str">
        <f t="shared" ref="BA62:BA132" si="9">$A62</f>
        <v>仙台市</v>
      </c>
      <c r="BB62" s="86" t="str">
        <f>IF('水質_7(1) その１_2'!BB62=0,"",'水質_7(1) その１_2'!BB62)</f>
        <v/>
      </c>
      <c r="BC62" s="87" t="str">
        <f>IF('水質_7(1) その１_2'!BC62=0,"",'水質_7(1) その１_2'!BC62)</f>
        <v/>
      </c>
      <c r="BD62" s="88" t="str">
        <f>IF('水質_7(1) その１_2'!BD62=0,"",'水質_7(1) その１_2'!BD62)</f>
        <v/>
      </c>
      <c r="BE62" s="89" t="str">
        <f>IF('水質_7(1) その１_2'!BE62=0,"",'水質_7(1) その１_2'!BE62)</f>
        <v/>
      </c>
      <c r="BF62" s="86" t="str">
        <f>IF('水質_7(1) その１_2'!BF62=0,"",'水質_7(1) その１_2'!BF62)</f>
        <v/>
      </c>
      <c r="BG62" s="87" t="str">
        <f>IF('水質_7(1) その１_2'!BG62=0,"",'水質_7(1) その１_2'!BG62)</f>
        <v/>
      </c>
      <c r="BH62" s="88" t="str">
        <f>IF('水質_7(1) その１_2'!BH62=0,"",'水質_7(1) その１_2'!BH62)</f>
        <v/>
      </c>
      <c r="BI62" s="89" t="str">
        <f>IF('水質_7(1) その１_2'!BI62=0,"",'水質_7(1) その１_2'!BI62)</f>
        <v/>
      </c>
      <c r="BJ62" s="86">
        <f>IF('水質_7(1) その１_2'!BJ62=0,"",'水質_7(1) その１_2'!BJ62)</f>
        <v>1</v>
      </c>
      <c r="BK62" s="87" t="str">
        <f>IF('水質_7(1) その１_2'!BK62=0,"",'水質_7(1) その１_2'!BK62)</f>
        <v/>
      </c>
      <c r="BL62" s="88" t="str">
        <f>IF('水質_7(1) その１_2'!BL62=0,"",'水質_7(1) その１_2'!BL62)</f>
        <v/>
      </c>
      <c r="BM62" s="89">
        <f>IF('水質_7(1) その１_2'!BM62=0,"",'水質_7(1) その１_2'!BM62)</f>
        <v>1</v>
      </c>
      <c r="BN62" s="85" t="str">
        <f t="shared" ref="BN62:BN132" si="10">$A62</f>
        <v>仙台市</v>
      </c>
      <c r="BO62" s="93" t="str">
        <f>IF('水質_7(1) その１_2'!BO62=0,"",'水質_7(1) その１_2'!BO62)</f>
        <v/>
      </c>
      <c r="BP62" s="95" t="str">
        <f>IF('水質_7(1) その１_2'!BP62=0,"",'水質_7(1) その１_2'!BP62)</f>
        <v/>
      </c>
      <c r="BQ62" s="94" t="str">
        <f>IF('水質_7(1) その１_2'!BQ62=0,"",'水質_7(1) その１_2'!BQ62)</f>
        <v/>
      </c>
      <c r="BR62" s="98" t="str">
        <f>IF('水質_7(1) その１_2'!BR62=0,"",'水質_7(1) その１_2'!BR62)</f>
        <v/>
      </c>
      <c r="BS62" s="93" t="str">
        <f>IF('水質_7(1) その１_2'!BS62=0,"",'水質_7(1) その１_2'!BS62)</f>
        <v/>
      </c>
      <c r="BT62" s="95" t="str">
        <f>IF('水質_7(1) その１_2'!BT62=0,"",'水質_7(1) その１_2'!BT62)</f>
        <v/>
      </c>
      <c r="BU62" s="94" t="str">
        <f>IF('水質_7(1) その１_2'!BU62=0,"",'水質_7(1) その１_2'!BU62)</f>
        <v/>
      </c>
      <c r="BV62" s="98" t="str">
        <f>IF('水質_7(1) その１_2'!BV62=0,"",'水質_7(1) その１_2'!BV62)</f>
        <v/>
      </c>
      <c r="BW62" s="93">
        <f>IF('水質_7(1) その１_2'!BW62=0,"",'水質_7(1) その１_2'!BW62)</f>
        <v>2</v>
      </c>
      <c r="BX62" s="95" t="str">
        <f>IF('水質_7(1) その１_2'!BX62=0,"",'水質_7(1) その１_2'!BX62)</f>
        <v/>
      </c>
      <c r="BY62" s="94" t="str">
        <f>IF('水質_7(1) その１_2'!BY62=0,"",'水質_7(1) その１_2'!BY62)</f>
        <v/>
      </c>
      <c r="BZ62" s="98">
        <f>IF('水質_7(1) その１_2'!BZ62=0,"",'水質_7(1) その１_2'!BZ62)</f>
        <v>2</v>
      </c>
      <c r="CA62" s="85" t="str">
        <f t="shared" ref="CA62:CA132" si="11">$A62</f>
        <v>仙台市</v>
      </c>
      <c r="CB62" s="93" t="str">
        <f>IF('水質_7(1) その１_2'!CB62=0,"",'水質_7(1) その１_2'!CB62)</f>
        <v/>
      </c>
      <c r="CC62" s="95" t="str">
        <f>IF('水質_7(1) その１_2'!CC62=0,"",'水質_7(1) その１_2'!CC62)</f>
        <v/>
      </c>
      <c r="CD62" s="94" t="str">
        <f>IF('水質_7(1) その１_2'!CD62=0,"",'水質_7(1) その１_2'!CD62)</f>
        <v/>
      </c>
      <c r="CE62" s="98" t="str">
        <f>IF('水質_7(1) その１_2'!CE62=0,"",'水質_7(1) その１_2'!CE62)</f>
        <v/>
      </c>
      <c r="CF62" s="97">
        <f>IF('水質_7(1) その１_2'!CF62=0,"",'水質_7(1) その１_2'!CF62)</f>
        <v>3</v>
      </c>
      <c r="CG62" s="95" t="str">
        <f>IF('水質_7(1) その１_2'!CG62=0,"",'水質_7(1) その１_2'!CG62)</f>
        <v/>
      </c>
      <c r="CH62" s="94" t="str">
        <f>IF('水質_7(1) その１_2'!CH62=0,"",'水質_7(1) その１_2'!CH62)</f>
        <v/>
      </c>
      <c r="CI62" s="98">
        <f>IF('水質_7(1) その１_2'!CI62=0,"",'水質_7(1) その１_2'!CI62)</f>
        <v>3</v>
      </c>
    </row>
    <row r="63" spans="1:92" ht="12" customHeight="1">
      <c r="A63" s="85" t="str">
        <f>自治体設定!C53</f>
        <v>さいたま市</v>
      </c>
      <c r="B63" s="86" t="str">
        <f>IF('水質_7(1) その１_2'!B63=0,"",'水質_7(1) その１_2'!B63)</f>
        <v/>
      </c>
      <c r="C63" s="87" t="str">
        <f>IF('水質_7(1) その１_2'!C63=0,"",'水質_7(1) その１_2'!C63)</f>
        <v/>
      </c>
      <c r="D63" s="88" t="str">
        <f>IF('水質_7(1) その１_2'!D63=0,"",'水質_7(1) その１_2'!D63)</f>
        <v/>
      </c>
      <c r="E63" s="89" t="str">
        <f>IF('水質_7(1) その１_2'!E63=0,"",'水質_7(1) その１_2'!E63)</f>
        <v/>
      </c>
      <c r="F63" s="86" t="str">
        <f>IF('水質_7(1) その１_2'!F63=0,"",'水質_7(1) その１_2'!F63)</f>
        <v/>
      </c>
      <c r="G63" s="87" t="str">
        <f>IF('水質_7(1) その１_2'!G63=0,"",'水質_7(1) その１_2'!G63)</f>
        <v/>
      </c>
      <c r="H63" s="88" t="str">
        <f>IF('水質_7(1) その１_2'!H63=0,"",'水質_7(1) その１_2'!H63)</f>
        <v/>
      </c>
      <c r="I63" s="89" t="str">
        <f>IF('水質_7(1) その１_2'!I63=0,"",'水質_7(1) その１_2'!I63)</f>
        <v/>
      </c>
      <c r="J63" s="86" t="str">
        <f>IF('水質_7(1) その１_2'!J63=0,"",'水質_7(1) その１_2'!J63)</f>
        <v/>
      </c>
      <c r="K63" s="87" t="str">
        <f>IF('水質_7(1) その１_2'!K63=0,"",'水質_7(1) その１_2'!K63)</f>
        <v/>
      </c>
      <c r="L63" s="88" t="str">
        <f>IF('水質_7(1) その１_2'!L63=0,"",'水質_7(1) その１_2'!L63)</f>
        <v/>
      </c>
      <c r="M63" s="89" t="str">
        <f>IF('水質_7(1) その１_2'!M63=0,"",'水質_7(1) その１_2'!M63)</f>
        <v/>
      </c>
      <c r="N63" s="85" t="str">
        <f t="shared" si="6"/>
        <v>さいたま市</v>
      </c>
      <c r="O63" s="86" t="str">
        <f>IF('水質_7(1) その１_2'!O63=0,"",'水質_7(1) その１_2'!O63)</f>
        <v/>
      </c>
      <c r="P63" s="87" t="str">
        <f>IF('水質_7(1) その１_2'!P63=0,"",'水質_7(1) その１_2'!P63)</f>
        <v/>
      </c>
      <c r="Q63" s="88" t="str">
        <f>IF('水質_7(1) その１_2'!Q63=0,"",'水質_7(1) その１_2'!Q63)</f>
        <v/>
      </c>
      <c r="R63" s="89" t="str">
        <f>IF('水質_7(1) その１_2'!R63=0,"",'水質_7(1) その１_2'!R63)</f>
        <v/>
      </c>
      <c r="S63" s="86" t="str">
        <f>IF('水質_7(1) その１_2'!S63=0,"",'水質_7(1) その１_2'!S63)</f>
        <v/>
      </c>
      <c r="T63" s="87" t="str">
        <f>IF('水質_7(1) その１_2'!T63=0,"",'水質_7(1) その１_2'!T63)</f>
        <v/>
      </c>
      <c r="U63" s="88" t="str">
        <f>IF('水質_7(1) その１_2'!U63=0,"",'水質_7(1) その１_2'!U63)</f>
        <v/>
      </c>
      <c r="V63" s="89" t="str">
        <f>IF('水質_7(1) その１_2'!V63=0,"",'水質_7(1) その１_2'!V63)</f>
        <v/>
      </c>
      <c r="W63" s="86" t="str">
        <f>IF('水質_7(1) その１_2'!W63=0,"",'水質_7(1) その１_2'!W63)</f>
        <v/>
      </c>
      <c r="X63" s="87" t="str">
        <f>IF('水質_7(1) その１_2'!X63=0,"",'水質_7(1) その１_2'!X63)</f>
        <v/>
      </c>
      <c r="Y63" s="88" t="str">
        <f>IF('水質_7(1) その１_2'!Y63=0,"",'水質_7(1) その１_2'!Y63)</f>
        <v/>
      </c>
      <c r="Z63" s="89" t="str">
        <f>IF('水質_7(1) その１_2'!Z63=0,"",'水質_7(1) その１_2'!Z63)</f>
        <v/>
      </c>
      <c r="AA63" s="85" t="str">
        <f t="shared" si="7"/>
        <v>さいたま市</v>
      </c>
      <c r="AB63" s="86" t="str">
        <f>IF('水質_7(1) その１_2'!AB63=0,"",'水質_7(1) その１_2'!AB63)</f>
        <v/>
      </c>
      <c r="AC63" s="87" t="str">
        <f>IF('水質_7(1) その１_2'!AC63=0,"",'水質_7(1) その１_2'!AC63)</f>
        <v/>
      </c>
      <c r="AD63" s="88" t="str">
        <f>IF('水質_7(1) その１_2'!AD63=0,"",'水質_7(1) その１_2'!AD63)</f>
        <v/>
      </c>
      <c r="AE63" s="89" t="str">
        <f>IF('水質_7(1) その１_2'!AE63=0,"",'水質_7(1) その１_2'!AE63)</f>
        <v/>
      </c>
      <c r="AF63" s="86" t="str">
        <f>IF('水質_7(1) その１_2'!AF63=0,"",'水質_7(1) その１_2'!AF63)</f>
        <v/>
      </c>
      <c r="AG63" s="87" t="str">
        <f>IF('水質_7(1) その１_2'!AG63=0,"",'水質_7(1) その１_2'!AG63)</f>
        <v/>
      </c>
      <c r="AH63" s="88" t="str">
        <f>IF('水質_7(1) その１_2'!AH63=0,"",'水質_7(1) その１_2'!AH63)</f>
        <v/>
      </c>
      <c r="AI63" s="89" t="str">
        <f>IF('水質_7(1) その１_2'!AI63=0,"",'水質_7(1) その１_2'!AI63)</f>
        <v/>
      </c>
      <c r="AJ63" s="86" t="str">
        <f>IF('水質_7(1) その１_2'!AJ63=0,"",'水質_7(1) その１_2'!AJ63)</f>
        <v/>
      </c>
      <c r="AK63" s="87" t="str">
        <f>IF('水質_7(1) その１_2'!AK63=0,"",'水質_7(1) その１_2'!AK63)</f>
        <v/>
      </c>
      <c r="AL63" s="88" t="str">
        <f>IF('水質_7(1) その１_2'!AL63=0,"",'水質_7(1) その１_2'!AL63)</f>
        <v/>
      </c>
      <c r="AM63" s="89" t="str">
        <f>IF('水質_7(1) その１_2'!AM63=0,"",'水質_7(1) その１_2'!AM63)</f>
        <v/>
      </c>
      <c r="AN63" s="85" t="str">
        <f t="shared" si="8"/>
        <v>さいたま市</v>
      </c>
      <c r="AO63" s="86" t="str">
        <f>IF('水質_7(1) その１_2'!AO63=0,"",'水質_7(1) その１_2'!AO63)</f>
        <v/>
      </c>
      <c r="AP63" s="87" t="str">
        <f>IF('水質_7(1) その１_2'!AP63=0,"",'水質_7(1) その１_2'!AP63)</f>
        <v/>
      </c>
      <c r="AQ63" s="88" t="str">
        <f>IF('水質_7(1) その１_2'!AQ63=0,"",'水質_7(1) その１_2'!AQ63)</f>
        <v/>
      </c>
      <c r="AR63" s="89" t="str">
        <f>IF('水質_7(1) その１_2'!AR63=0,"",'水質_7(1) その１_2'!AR63)</f>
        <v/>
      </c>
      <c r="AS63" s="86" t="str">
        <f>IF('水質_7(1) その１_2'!AS63=0,"",'水質_7(1) その１_2'!AS63)</f>
        <v/>
      </c>
      <c r="AT63" s="87" t="str">
        <f>IF('水質_7(1) その１_2'!AT63=0,"",'水質_7(1) その１_2'!AT63)</f>
        <v/>
      </c>
      <c r="AU63" s="88" t="str">
        <f>IF('水質_7(1) その１_2'!AU63=0,"",'水質_7(1) その１_2'!AU63)</f>
        <v/>
      </c>
      <c r="AV63" s="89" t="str">
        <f>IF('水質_7(1) その１_2'!AV63=0,"",'水質_7(1) その１_2'!AV63)</f>
        <v/>
      </c>
      <c r="AW63" s="86" t="str">
        <f>IF('水質_7(1) その１_2'!AW63=0,"",'水質_7(1) その１_2'!AW63)</f>
        <v/>
      </c>
      <c r="AX63" s="87" t="str">
        <f>IF('水質_7(1) その１_2'!AX63=0,"",'水質_7(1) その１_2'!AX63)</f>
        <v/>
      </c>
      <c r="AY63" s="88" t="str">
        <f>IF('水質_7(1) その１_2'!AY63=0,"",'水質_7(1) その１_2'!AY63)</f>
        <v/>
      </c>
      <c r="AZ63" s="89" t="str">
        <f>IF('水質_7(1) その１_2'!AZ63=0,"",'水質_7(1) その１_2'!AZ63)</f>
        <v/>
      </c>
      <c r="BA63" s="85" t="str">
        <f t="shared" si="9"/>
        <v>さいたま市</v>
      </c>
      <c r="BB63" s="86" t="str">
        <f>IF('水質_7(1) その１_2'!BB63=0,"",'水質_7(1) その１_2'!BB63)</f>
        <v/>
      </c>
      <c r="BC63" s="87" t="str">
        <f>IF('水質_7(1) その１_2'!BC63=0,"",'水質_7(1) その１_2'!BC63)</f>
        <v/>
      </c>
      <c r="BD63" s="88" t="str">
        <f>IF('水質_7(1) その１_2'!BD63=0,"",'水質_7(1) その１_2'!BD63)</f>
        <v/>
      </c>
      <c r="BE63" s="89" t="str">
        <f>IF('水質_7(1) その１_2'!BE63=0,"",'水質_7(1) その１_2'!BE63)</f>
        <v/>
      </c>
      <c r="BF63" s="86" t="str">
        <f>IF('水質_7(1) その１_2'!BF63=0,"",'水質_7(1) その１_2'!BF63)</f>
        <v/>
      </c>
      <c r="BG63" s="87" t="str">
        <f>IF('水質_7(1) その１_2'!BG63=0,"",'水質_7(1) その１_2'!BG63)</f>
        <v/>
      </c>
      <c r="BH63" s="88" t="str">
        <f>IF('水質_7(1) その１_2'!BH63=0,"",'水質_7(1) その１_2'!BH63)</f>
        <v/>
      </c>
      <c r="BI63" s="89" t="str">
        <f>IF('水質_7(1) その１_2'!BI63=0,"",'水質_7(1) その１_2'!BI63)</f>
        <v/>
      </c>
      <c r="BJ63" s="86">
        <f>IF('水質_7(1) その１_2'!BJ63=0,"",'水質_7(1) その１_2'!BJ63)</f>
        <v>2</v>
      </c>
      <c r="BK63" s="87" t="str">
        <f>IF('水質_7(1) その１_2'!BK63=0,"",'水質_7(1) その１_2'!BK63)</f>
        <v/>
      </c>
      <c r="BL63" s="88" t="str">
        <f>IF('水質_7(1) その１_2'!BL63=0,"",'水質_7(1) その１_2'!BL63)</f>
        <v/>
      </c>
      <c r="BM63" s="89">
        <f>IF('水質_7(1) その１_2'!BM63=0,"",'水質_7(1) その１_2'!BM63)</f>
        <v>2</v>
      </c>
      <c r="BN63" s="85" t="str">
        <f t="shared" si="10"/>
        <v>さいたま市</v>
      </c>
      <c r="BO63" s="93" t="str">
        <f>IF('水質_7(1) その１_2'!BO63=0,"",'水質_7(1) その１_2'!BO63)</f>
        <v/>
      </c>
      <c r="BP63" s="95" t="str">
        <f>IF('水質_7(1) その１_2'!BP63=0,"",'水質_7(1) その１_2'!BP63)</f>
        <v/>
      </c>
      <c r="BQ63" s="94" t="str">
        <f>IF('水質_7(1) その１_2'!BQ63=0,"",'水質_7(1) その１_2'!BQ63)</f>
        <v/>
      </c>
      <c r="BR63" s="98" t="str">
        <f>IF('水質_7(1) その１_2'!BR63=0,"",'水質_7(1) その１_2'!BR63)</f>
        <v/>
      </c>
      <c r="BS63" s="93" t="str">
        <f>IF('水質_7(1) その１_2'!BS63=0,"",'水質_7(1) その１_2'!BS63)</f>
        <v/>
      </c>
      <c r="BT63" s="95" t="str">
        <f>IF('水質_7(1) その１_2'!BT63=0,"",'水質_7(1) その１_2'!BT63)</f>
        <v/>
      </c>
      <c r="BU63" s="94" t="str">
        <f>IF('水質_7(1) その１_2'!BU63=0,"",'水質_7(1) その１_2'!BU63)</f>
        <v/>
      </c>
      <c r="BV63" s="98" t="str">
        <f>IF('水質_7(1) その１_2'!BV63=0,"",'水質_7(1) その１_2'!BV63)</f>
        <v/>
      </c>
      <c r="BW63" s="93" t="str">
        <f>IF('水質_7(1) その１_2'!BW63=0,"",'水質_7(1) その１_2'!BW63)</f>
        <v/>
      </c>
      <c r="BX63" s="95" t="str">
        <f>IF('水質_7(1) その１_2'!BX63=0,"",'水質_7(1) その１_2'!BX63)</f>
        <v/>
      </c>
      <c r="BY63" s="94" t="str">
        <f>IF('水質_7(1) その１_2'!BY63=0,"",'水質_7(1) その１_2'!BY63)</f>
        <v/>
      </c>
      <c r="BZ63" s="98" t="str">
        <f>IF('水質_7(1) その１_2'!BZ63=0,"",'水質_7(1) その１_2'!BZ63)</f>
        <v/>
      </c>
      <c r="CA63" s="85" t="str">
        <f t="shared" si="11"/>
        <v>さいたま市</v>
      </c>
      <c r="CB63" s="93" t="str">
        <f>IF('水質_7(1) その１_2'!CB63=0,"",'水質_7(1) その１_2'!CB63)</f>
        <v/>
      </c>
      <c r="CC63" s="95" t="str">
        <f>IF('水質_7(1) その１_2'!CC63=0,"",'水質_7(1) その１_2'!CC63)</f>
        <v/>
      </c>
      <c r="CD63" s="94" t="str">
        <f>IF('水質_7(1) その１_2'!CD63=0,"",'水質_7(1) その１_2'!CD63)</f>
        <v/>
      </c>
      <c r="CE63" s="98" t="str">
        <f>IF('水質_7(1) その１_2'!CE63=0,"",'水質_7(1) その１_2'!CE63)</f>
        <v/>
      </c>
      <c r="CF63" s="97">
        <f>IF('水質_7(1) その１_2'!CF63=0,"",'水質_7(1) その１_2'!CF63)</f>
        <v>2</v>
      </c>
      <c r="CG63" s="95" t="str">
        <f>IF('水質_7(1) その１_2'!CG63=0,"",'水質_7(1) その１_2'!CG63)</f>
        <v/>
      </c>
      <c r="CH63" s="94" t="str">
        <f>IF('水質_7(1) その１_2'!CH63=0,"",'水質_7(1) その１_2'!CH63)</f>
        <v/>
      </c>
      <c r="CI63" s="98">
        <f>IF('水質_7(1) その１_2'!CI63=0,"",'水質_7(1) その１_2'!CI63)</f>
        <v>2</v>
      </c>
    </row>
    <row r="64" spans="1:92" ht="12" customHeight="1">
      <c r="A64" s="85" t="str">
        <f>自治体設定!C54</f>
        <v>千葉市</v>
      </c>
      <c r="B64" s="86" t="str">
        <f>IF('水質_7(1) その１_2'!B64=0,"",'水質_7(1) その１_2'!B64)</f>
        <v/>
      </c>
      <c r="C64" s="87" t="str">
        <f>IF('水質_7(1) その１_2'!C64=0,"",'水質_7(1) その１_2'!C64)</f>
        <v/>
      </c>
      <c r="D64" s="88" t="str">
        <f>IF('水質_7(1) その１_2'!D64=0,"",'水質_7(1) その１_2'!D64)</f>
        <v/>
      </c>
      <c r="E64" s="89" t="str">
        <f>IF('水質_7(1) その１_2'!E64=0,"",'水質_7(1) その１_2'!E64)</f>
        <v/>
      </c>
      <c r="F64" s="86" t="str">
        <f>IF('水質_7(1) その１_2'!F64=0,"",'水質_7(1) その１_2'!F64)</f>
        <v/>
      </c>
      <c r="G64" s="87" t="str">
        <f>IF('水質_7(1) その１_2'!G64=0,"",'水質_7(1) その１_2'!G64)</f>
        <v/>
      </c>
      <c r="H64" s="88" t="str">
        <f>IF('水質_7(1) その１_2'!H64=0,"",'水質_7(1) その１_2'!H64)</f>
        <v/>
      </c>
      <c r="I64" s="89" t="str">
        <f>IF('水質_7(1) その１_2'!I64=0,"",'水質_7(1) その１_2'!I64)</f>
        <v/>
      </c>
      <c r="J64" s="86" t="str">
        <f>IF('水質_7(1) その１_2'!J64=0,"",'水質_7(1) その１_2'!J64)</f>
        <v/>
      </c>
      <c r="K64" s="87" t="str">
        <f>IF('水質_7(1) その１_2'!K64=0,"",'水質_7(1) その１_2'!K64)</f>
        <v/>
      </c>
      <c r="L64" s="88" t="str">
        <f>IF('水質_7(1) その１_2'!L64=0,"",'水質_7(1) その１_2'!L64)</f>
        <v/>
      </c>
      <c r="M64" s="89" t="str">
        <f>IF('水質_7(1) その１_2'!M64=0,"",'水質_7(1) その１_2'!M64)</f>
        <v/>
      </c>
      <c r="N64" s="85" t="str">
        <f t="shared" si="6"/>
        <v>千葉市</v>
      </c>
      <c r="O64" s="86" t="str">
        <f>IF('水質_7(1) その１_2'!O64=0,"",'水質_7(1) その１_2'!O64)</f>
        <v/>
      </c>
      <c r="P64" s="87" t="str">
        <f>IF('水質_7(1) その１_2'!P64=0,"",'水質_7(1) その１_2'!P64)</f>
        <v/>
      </c>
      <c r="Q64" s="88" t="str">
        <f>IF('水質_7(1) その１_2'!Q64=0,"",'水質_7(1) その１_2'!Q64)</f>
        <v/>
      </c>
      <c r="R64" s="89" t="str">
        <f>IF('水質_7(1) その１_2'!R64=0,"",'水質_7(1) その１_2'!R64)</f>
        <v/>
      </c>
      <c r="S64" s="86" t="str">
        <f>IF('水質_7(1) その１_2'!S64=0,"",'水質_7(1) その１_2'!S64)</f>
        <v/>
      </c>
      <c r="T64" s="87" t="str">
        <f>IF('水質_7(1) その１_2'!T64=0,"",'水質_7(1) その１_2'!T64)</f>
        <v/>
      </c>
      <c r="U64" s="88" t="str">
        <f>IF('水質_7(1) その１_2'!U64=0,"",'水質_7(1) その１_2'!U64)</f>
        <v/>
      </c>
      <c r="V64" s="89" t="str">
        <f>IF('水質_7(1) その１_2'!V64=0,"",'水質_7(1) その１_2'!V64)</f>
        <v/>
      </c>
      <c r="W64" s="86" t="str">
        <f>IF('水質_7(1) その１_2'!W64=0,"",'水質_7(1) その１_2'!W64)</f>
        <v/>
      </c>
      <c r="X64" s="87" t="str">
        <f>IF('水質_7(1) その１_2'!X64=0,"",'水質_7(1) その１_2'!X64)</f>
        <v/>
      </c>
      <c r="Y64" s="88" t="str">
        <f>IF('水質_7(1) その１_2'!Y64=0,"",'水質_7(1) その１_2'!Y64)</f>
        <v/>
      </c>
      <c r="Z64" s="89" t="str">
        <f>IF('水質_7(1) その１_2'!Z64=0,"",'水質_7(1) その１_2'!Z64)</f>
        <v/>
      </c>
      <c r="AA64" s="85" t="str">
        <f t="shared" si="7"/>
        <v>千葉市</v>
      </c>
      <c r="AB64" s="86" t="str">
        <f>IF('水質_7(1) その１_2'!AB64=0,"",'水質_7(1) その１_2'!AB64)</f>
        <v/>
      </c>
      <c r="AC64" s="87" t="str">
        <f>IF('水質_7(1) その１_2'!AC64=0,"",'水質_7(1) その１_2'!AC64)</f>
        <v/>
      </c>
      <c r="AD64" s="88" t="str">
        <f>IF('水質_7(1) その１_2'!AD64=0,"",'水質_7(1) その１_2'!AD64)</f>
        <v/>
      </c>
      <c r="AE64" s="89" t="str">
        <f>IF('水質_7(1) その１_2'!AE64=0,"",'水質_7(1) その１_2'!AE64)</f>
        <v/>
      </c>
      <c r="AF64" s="86" t="str">
        <f>IF('水質_7(1) その１_2'!AF64=0,"",'水質_7(1) その１_2'!AF64)</f>
        <v/>
      </c>
      <c r="AG64" s="87" t="str">
        <f>IF('水質_7(1) その１_2'!AG64=0,"",'水質_7(1) その１_2'!AG64)</f>
        <v/>
      </c>
      <c r="AH64" s="88" t="str">
        <f>IF('水質_7(1) その１_2'!AH64=0,"",'水質_7(1) その１_2'!AH64)</f>
        <v/>
      </c>
      <c r="AI64" s="89" t="str">
        <f>IF('水質_7(1) その１_2'!AI64=0,"",'水質_7(1) その１_2'!AI64)</f>
        <v/>
      </c>
      <c r="AJ64" s="86" t="str">
        <f>IF('水質_7(1) その１_2'!AJ64=0,"",'水質_7(1) その１_2'!AJ64)</f>
        <v/>
      </c>
      <c r="AK64" s="87" t="str">
        <f>IF('水質_7(1) その１_2'!AK64=0,"",'水質_7(1) その１_2'!AK64)</f>
        <v/>
      </c>
      <c r="AL64" s="88" t="str">
        <f>IF('水質_7(1) その１_2'!AL64=0,"",'水質_7(1) その１_2'!AL64)</f>
        <v/>
      </c>
      <c r="AM64" s="89" t="str">
        <f>IF('水質_7(1) その１_2'!AM64=0,"",'水質_7(1) その１_2'!AM64)</f>
        <v/>
      </c>
      <c r="AN64" s="85" t="str">
        <f t="shared" si="8"/>
        <v>千葉市</v>
      </c>
      <c r="AO64" s="86" t="str">
        <f>IF('水質_7(1) その１_2'!AO64=0,"",'水質_7(1) その１_2'!AO64)</f>
        <v/>
      </c>
      <c r="AP64" s="87" t="str">
        <f>IF('水質_7(1) その１_2'!AP64=0,"",'水質_7(1) その１_2'!AP64)</f>
        <v/>
      </c>
      <c r="AQ64" s="88" t="str">
        <f>IF('水質_7(1) その１_2'!AQ64=0,"",'水質_7(1) その１_2'!AQ64)</f>
        <v/>
      </c>
      <c r="AR64" s="89" t="str">
        <f>IF('水質_7(1) その１_2'!AR64=0,"",'水質_7(1) その１_2'!AR64)</f>
        <v/>
      </c>
      <c r="AS64" s="86" t="str">
        <f>IF('水質_7(1) その１_2'!AS64=0,"",'水質_7(1) その１_2'!AS64)</f>
        <v/>
      </c>
      <c r="AT64" s="87" t="str">
        <f>IF('水質_7(1) その１_2'!AT64=0,"",'水質_7(1) その１_2'!AT64)</f>
        <v/>
      </c>
      <c r="AU64" s="88" t="str">
        <f>IF('水質_7(1) その１_2'!AU64=0,"",'水質_7(1) その１_2'!AU64)</f>
        <v/>
      </c>
      <c r="AV64" s="89" t="str">
        <f>IF('水質_7(1) その１_2'!AV64=0,"",'水質_7(1) その１_2'!AV64)</f>
        <v/>
      </c>
      <c r="AW64" s="86" t="str">
        <f>IF('水質_7(1) その１_2'!AW64=0,"",'水質_7(1) その１_2'!AW64)</f>
        <v/>
      </c>
      <c r="AX64" s="87" t="str">
        <f>IF('水質_7(1) その１_2'!AX64=0,"",'水質_7(1) その１_2'!AX64)</f>
        <v/>
      </c>
      <c r="AY64" s="88" t="str">
        <f>IF('水質_7(1) その１_2'!AY64=0,"",'水質_7(1) その１_2'!AY64)</f>
        <v/>
      </c>
      <c r="AZ64" s="89" t="str">
        <f>IF('水質_7(1) その１_2'!AZ64=0,"",'水質_7(1) その１_2'!AZ64)</f>
        <v/>
      </c>
      <c r="BA64" s="85" t="str">
        <f t="shared" si="9"/>
        <v>千葉市</v>
      </c>
      <c r="BB64" s="86" t="str">
        <f>IF('水質_7(1) その１_2'!BB64=0,"",'水質_7(1) その１_2'!BB64)</f>
        <v/>
      </c>
      <c r="BC64" s="87" t="str">
        <f>IF('水質_7(1) その１_2'!BC64=0,"",'水質_7(1) その１_2'!BC64)</f>
        <v/>
      </c>
      <c r="BD64" s="88" t="str">
        <f>IF('水質_7(1) その１_2'!BD64=0,"",'水質_7(1) その１_2'!BD64)</f>
        <v/>
      </c>
      <c r="BE64" s="89" t="str">
        <f>IF('水質_7(1) その１_2'!BE64=0,"",'水質_7(1) その１_2'!BE64)</f>
        <v/>
      </c>
      <c r="BF64" s="86" t="str">
        <f>IF('水質_7(1) その１_2'!BF64=0,"",'水質_7(1) その１_2'!BF64)</f>
        <v/>
      </c>
      <c r="BG64" s="87" t="str">
        <f>IF('水質_7(1) その１_2'!BG64=0,"",'水質_7(1) その１_2'!BG64)</f>
        <v/>
      </c>
      <c r="BH64" s="88" t="str">
        <f>IF('水質_7(1) その１_2'!BH64=0,"",'水質_7(1) その１_2'!BH64)</f>
        <v/>
      </c>
      <c r="BI64" s="89" t="str">
        <f>IF('水質_7(1) その１_2'!BI64=0,"",'水質_7(1) その１_2'!BI64)</f>
        <v/>
      </c>
      <c r="BJ64" s="86">
        <f>IF('水質_7(1) その１_2'!BJ64=0,"",'水質_7(1) その１_2'!BJ64)</f>
        <v>2</v>
      </c>
      <c r="BK64" s="87" t="str">
        <f>IF('水質_7(1) その１_2'!BK64=0,"",'水質_7(1) その１_2'!BK64)</f>
        <v/>
      </c>
      <c r="BL64" s="88" t="str">
        <f>IF('水質_7(1) その１_2'!BL64=0,"",'水質_7(1) その１_2'!BL64)</f>
        <v/>
      </c>
      <c r="BM64" s="89">
        <f>IF('水質_7(1) その１_2'!BM64=0,"",'水質_7(1) その１_2'!BM64)</f>
        <v>2</v>
      </c>
      <c r="BN64" s="85" t="str">
        <f t="shared" si="10"/>
        <v>千葉市</v>
      </c>
      <c r="BO64" s="93" t="str">
        <f>IF('水質_7(1) その１_2'!BO64=0,"",'水質_7(1) その１_2'!BO64)</f>
        <v/>
      </c>
      <c r="BP64" s="95" t="str">
        <f>IF('水質_7(1) その１_2'!BP64=0,"",'水質_7(1) その１_2'!BP64)</f>
        <v/>
      </c>
      <c r="BQ64" s="94" t="str">
        <f>IF('水質_7(1) その１_2'!BQ64=0,"",'水質_7(1) その１_2'!BQ64)</f>
        <v/>
      </c>
      <c r="BR64" s="98" t="str">
        <f>IF('水質_7(1) その１_2'!BR64=0,"",'水質_7(1) その１_2'!BR64)</f>
        <v/>
      </c>
      <c r="BS64" s="93" t="str">
        <f>IF('水質_7(1) その１_2'!BS64=0,"",'水質_7(1) その１_2'!BS64)</f>
        <v/>
      </c>
      <c r="BT64" s="95" t="str">
        <f>IF('水質_7(1) その１_2'!BT64=0,"",'水質_7(1) その１_2'!BT64)</f>
        <v/>
      </c>
      <c r="BU64" s="94" t="str">
        <f>IF('水質_7(1) その１_2'!BU64=0,"",'水質_7(1) その１_2'!BU64)</f>
        <v/>
      </c>
      <c r="BV64" s="98" t="str">
        <f>IF('水質_7(1) その１_2'!BV64=0,"",'水質_7(1) その１_2'!BV64)</f>
        <v/>
      </c>
      <c r="BW64" s="93">
        <f>IF('水質_7(1) その１_2'!BW64=0,"",'水質_7(1) その１_2'!BW64)</f>
        <v>3</v>
      </c>
      <c r="BX64" s="95" t="str">
        <f>IF('水質_7(1) その１_2'!BX64=0,"",'水質_7(1) その１_2'!BX64)</f>
        <v/>
      </c>
      <c r="BY64" s="94" t="str">
        <f>IF('水質_7(1) その１_2'!BY64=0,"",'水質_7(1) その１_2'!BY64)</f>
        <v/>
      </c>
      <c r="BZ64" s="98">
        <f>IF('水質_7(1) その１_2'!BZ64=0,"",'水質_7(1) その１_2'!BZ64)</f>
        <v>3</v>
      </c>
      <c r="CA64" s="85" t="str">
        <f t="shared" si="11"/>
        <v>千葉市</v>
      </c>
      <c r="CB64" s="93">
        <f>IF('水質_7(1) その１_2'!CB64=0,"",'水質_7(1) その１_2'!CB64)</f>
        <v>1</v>
      </c>
      <c r="CC64" s="95" t="str">
        <f>IF('水質_7(1) その１_2'!CC64=0,"",'水質_7(1) その１_2'!CC64)</f>
        <v/>
      </c>
      <c r="CD64" s="94" t="str">
        <f>IF('水質_7(1) その１_2'!CD64=0,"",'水質_7(1) その１_2'!CD64)</f>
        <v/>
      </c>
      <c r="CE64" s="98">
        <f>IF('水質_7(1) その１_2'!CE64=0,"",'水質_7(1) その１_2'!CE64)</f>
        <v>1</v>
      </c>
      <c r="CF64" s="97">
        <f>IF('水質_7(1) その１_2'!CF64=0,"",'水質_7(1) その１_2'!CF64)</f>
        <v>6</v>
      </c>
      <c r="CG64" s="95" t="str">
        <f>IF('水質_7(1) その１_2'!CG64=0,"",'水質_7(1) その１_2'!CG64)</f>
        <v/>
      </c>
      <c r="CH64" s="94" t="str">
        <f>IF('水質_7(1) その１_2'!CH64=0,"",'水質_7(1) その１_2'!CH64)</f>
        <v/>
      </c>
      <c r="CI64" s="98">
        <f>IF('水質_7(1) その１_2'!CI64=0,"",'水質_7(1) その１_2'!CI64)</f>
        <v>6</v>
      </c>
    </row>
    <row r="65" spans="1:87" ht="12" customHeight="1">
      <c r="A65" s="99" t="str">
        <f>自治体設定!C55</f>
        <v>横浜市</v>
      </c>
      <c r="B65" s="100" t="str">
        <f>IF('水質_7(1) その１_2'!B65=0,"",'水質_7(1) その１_2'!B65)</f>
        <v/>
      </c>
      <c r="C65" s="101" t="str">
        <f>IF('水質_7(1) その１_2'!C65=0,"",'水質_7(1) その１_2'!C65)</f>
        <v/>
      </c>
      <c r="D65" s="102" t="str">
        <f>IF('水質_7(1) その１_2'!D65=0,"",'水質_7(1) その１_2'!D65)</f>
        <v/>
      </c>
      <c r="E65" s="103" t="str">
        <f>IF('水質_7(1) その１_2'!E65=0,"",'水質_7(1) その１_2'!E65)</f>
        <v/>
      </c>
      <c r="F65" s="100">
        <f>IF('水質_7(1) その１_2'!F65=0,"",'水質_7(1) その１_2'!F65)</f>
        <v>1</v>
      </c>
      <c r="G65" s="101" t="str">
        <f>IF('水質_7(1) その１_2'!G65=0,"",'水質_7(1) その１_2'!G65)</f>
        <v/>
      </c>
      <c r="H65" s="102" t="str">
        <f>IF('水質_7(1) その１_2'!H65=0,"",'水質_7(1) その１_2'!H65)</f>
        <v/>
      </c>
      <c r="I65" s="103">
        <f>IF('水質_7(1) その１_2'!I65=0,"",'水質_7(1) その１_2'!I65)</f>
        <v>1</v>
      </c>
      <c r="J65" s="100" t="str">
        <f>IF('水質_7(1) その１_2'!J65=0,"",'水質_7(1) その１_2'!J65)</f>
        <v/>
      </c>
      <c r="K65" s="101" t="str">
        <f>IF('水質_7(1) その１_2'!K65=0,"",'水質_7(1) その１_2'!K65)</f>
        <v/>
      </c>
      <c r="L65" s="102" t="str">
        <f>IF('水質_7(1) その１_2'!L65=0,"",'水質_7(1) その１_2'!L65)</f>
        <v/>
      </c>
      <c r="M65" s="103" t="str">
        <f>IF('水質_7(1) その１_2'!M65=0,"",'水質_7(1) その１_2'!M65)</f>
        <v/>
      </c>
      <c r="N65" s="99" t="str">
        <f t="shared" si="6"/>
        <v>横浜市</v>
      </c>
      <c r="O65" s="100" t="str">
        <f>IF('水質_7(1) その１_2'!O65=0,"",'水質_7(1) その１_2'!O65)</f>
        <v/>
      </c>
      <c r="P65" s="101" t="str">
        <f>IF('水質_7(1) その１_2'!P65=0,"",'水質_7(1) その１_2'!P65)</f>
        <v/>
      </c>
      <c r="Q65" s="102" t="str">
        <f>IF('水質_7(1) その１_2'!Q65=0,"",'水質_7(1) その１_2'!Q65)</f>
        <v/>
      </c>
      <c r="R65" s="103" t="str">
        <f>IF('水質_7(1) その１_2'!R65=0,"",'水質_7(1) その１_2'!R65)</f>
        <v/>
      </c>
      <c r="S65" s="100" t="str">
        <f>IF('水質_7(1) その１_2'!S65=0,"",'水質_7(1) その１_2'!S65)</f>
        <v/>
      </c>
      <c r="T65" s="101" t="str">
        <f>IF('水質_7(1) その１_2'!T65=0,"",'水質_7(1) その１_2'!T65)</f>
        <v/>
      </c>
      <c r="U65" s="102" t="str">
        <f>IF('水質_7(1) その１_2'!U65=0,"",'水質_7(1) その１_2'!U65)</f>
        <v/>
      </c>
      <c r="V65" s="103" t="str">
        <f>IF('水質_7(1) その１_2'!V65=0,"",'水質_7(1) その１_2'!V65)</f>
        <v/>
      </c>
      <c r="W65" s="100" t="str">
        <f>IF('水質_7(1) その１_2'!W65=0,"",'水質_7(1) その１_2'!W65)</f>
        <v/>
      </c>
      <c r="X65" s="101" t="str">
        <f>IF('水質_7(1) その１_2'!X65=0,"",'水質_7(1) その１_2'!X65)</f>
        <v/>
      </c>
      <c r="Y65" s="102" t="str">
        <f>IF('水質_7(1) その１_2'!Y65=0,"",'水質_7(1) その１_2'!Y65)</f>
        <v/>
      </c>
      <c r="Z65" s="103" t="str">
        <f>IF('水質_7(1) その１_2'!Z65=0,"",'水質_7(1) その１_2'!Z65)</f>
        <v/>
      </c>
      <c r="AA65" s="99" t="str">
        <f t="shared" si="7"/>
        <v>横浜市</v>
      </c>
      <c r="AB65" s="100" t="str">
        <f>IF('水質_7(1) その１_2'!AB65=0,"",'水質_7(1) その１_2'!AB65)</f>
        <v/>
      </c>
      <c r="AC65" s="101" t="str">
        <f>IF('水質_7(1) その１_2'!AC65=0,"",'水質_7(1) その１_2'!AC65)</f>
        <v/>
      </c>
      <c r="AD65" s="102" t="str">
        <f>IF('水質_7(1) その１_2'!AD65=0,"",'水質_7(1) その１_2'!AD65)</f>
        <v/>
      </c>
      <c r="AE65" s="103" t="str">
        <f>IF('水質_7(1) その１_2'!AE65=0,"",'水質_7(1) その１_2'!AE65)</f>
        <v/>
      </c>
      <c r="AF65" s="100" t="str">
        <f>IF('水質_7(1) その１_2'!AF65=0,"",'水質_7(1) その１_2'!AF65)</f>
        <v/>
      </c>
      <c r="AG65" s="101" t="str">
        <f>IF('水質_7(1) その１_2'!AG65=0,"",'水質_7(1) その１_2'!AG65)</f>
        <v/>
      </c>
      <c r="AH65" s="102" t="str">
        <f>IF('水質_7(1) その１_2'!AH65=0,"",'水質_7(1) その１_2'!AH65)</f>
        <v/>
      </c>
      <c r="AI65" s="103" t="str">
        <f>IF('水質_7(1) その１_2'!AI65=0,"",'水質_7(1) その１_2'!AI65)</f>
        <v/>
      </c>
      <c r="AJ65" s="100" t="str">
        <f>IF('水質_7(1) その１_2'!AJ65=0,"",'水質_7(1) その１_2'!AJ65)</f>
        <v/>
      </c>
      <c r="AK65" s="101" t="str">
        <f>IF('水質_7(1) その１_2'!AK65=0,"",'水質_7(1) その１_2'!AK65)</f>
        <v/>
      </c>
      <c r="AL65" s="102" t="str">
        <f>IF('水質_7(1) その１_2'!AL65=0,"",'水質_7(1) その１_2'!AL65)</f>
        <v/>
      </c>
      <c r="AM65" s="103" t="str">
        <f>IF('水質_7(1) その１_2'!AM65=0,"",'水質_7(1) その１_2'!AM65)</f>
        <v/>
      </c>
      <c r="AN65" s="99" t="str">
        <f t="shared" si="8"/>
        <v>横浜市</v>
      </c>
      <c r="AO65" s="100" t="str">
        <f>IF('水質_7(1) その１_2'!AO65=0,"",'水質_7(1) その１_2'!AO65)</f>
        <v/>
      </c>
      <c r="AP65" s="101" t="str">
        <f>IF('水質_7(1) その１_2'!AP65=0,"",'水質_7(1) その１_2'!AP65)</f>
        <v/>
      </c>
      <c r="AQ65" s="102" t="str">
        <f>IF('水質_7(1) その１_2'!AQ65=0,"",'水質_7(1) その１_2'!AQ65)</f>
        <v/>
      </c>
      <c r="AR65" s="103" t="str">
        <f>IF('水質_7(1) その１_2'!AR65=0,"",'水質_7(1) その１_2'!AR65)</f>
        <v/>
      </c>
      <c r="AS65" s="100" t="str">
        <f>IF('水質_7(1) その１_2'!AS65=0,"",'水質_7(1) その１_2'!AS65)</f>
        <v/>
      </c>
      <c r="AT65" s="101" t="str">
        <f>IF('水質_7(1) その１_2'!AT65=0,"",'水質_7(1) その１_2'!AT65)</f>
        <v/>
      </c>
      <c r="AU65" s="102" t="str">
        <f>IF('水質_7(1) その１_2'!AU65=0,"",'水質_7(1) その１_2'!AU65)</f>
        <v/>
      </c>
      <c r="AV65" s="103" t="str">
        <f>IF('水質_7(1) その１_2'!AV65=0,"",'水質_7(1) その１_2'!AV65)</f>
        <v/>
      </c>
      <c r="AW65" s="100" t="str">
        <f>IF('水質_7(1) その１_2'!AW65=0,"",'水質_7(1) その１_2'!AW65)</f>
        <v/>
      </c>
      <c r="AX65" s="101" t="str">
        <f>IF('水質_7(1) その１_2'!AX65=0,"",'水質_7(1) その１_2'!AX65)</f>
        <v/>
      </c>
      <c r="AY65" s="102" t="str">
        <f>IF('水質_7(1) その１_2'!AY65=0,"",'水質_7(1) その１_2'!AY65)</f>
        <v/>
      </c>
      <c r="AZ65" s="103" t="str">
        <f>IF('水質_7(1) その１_2'!AZ65=0,"",'水質_7(1) その１_2'!AZ65)</f>
        <v/>
      </c>
      <c r="BA65" s="99" t="str">
        <f t="shared" si="9"/>
        <v>横浜市</v>
      </c>
      <c r="BB65" s="100" t="str">
        <f>IF('水質_7(1) その１_2'!BB65=0,"",'水質_7(1) その１_2'!BB65)</f>
        <v/>
      </c>
      <c r="BC65" s="101" t="str">
        <f>IF('水質_7(1) その１_2'!BC65=0,"",'水質_7(1) その１_2'!BC65)</f>
        <v/>
      </c>
      <c r="BD65" s="102" t="str">
        <f>IF('水質_7(1) その１_2'!BD65=0,"",'水質_7(1) その１_2'!BD65)</f>
        <v/>
      </c>
      <c r="BE65" s="103" t="str">
        <f>IF('水質_7(1) その１_2'!BE65=0,"",'水質_7(1) その１_2'!BE65)</f>
        <v/>
      </c>
      <c r="BF65" s="100" t="str">
        <f>IF('水質_7(1) その１_2'!BF65=0,"",'水質_7(1) その１_2'!BF65)</f>
        <v/>
      </c>
      <c r="BG65" s="101" t="str">
        <f>IF('水質_7(1) その１_2'!BG65=0,"",'水質_7(1) その１_2'!BG65)</f>
        <v/>
      </c>
      <c r="BH65" s="102" t="str">
        <f>IF('水質_7(1) その１_2'!BH65=0,"",'水質_7(1) その１_2'!BH65)</f>
        <v/>
      </c>
      <c r="BI65" s="103" t="str">
        <f>IF('水質_7(1) その１_2'!BI65=0,"",'水質_7(1) その１_2'!BI65)</f>
        <v/>
      </c>
      <c r="BJ65" s="100">
        <f>IF('水質_7(1) その１_2'!BJ65=0,"",'水質_7(1) その１_2'!BJ65)</f>
        <v>8</v>
      </c>
      <c r="BK65" s="101" t="str">
        <f>IF('水質_7(1) その１_2'!BK65=0,"",'水質_7(1) その１_2'!BK65)</f>
        <v/>
      </c>
      <c r="BL65" s="102" t="str">
        <f>IF('水質_7(1) その１_2'!BL65=0,"",'水質_7(1) その１_2'!BL65)</f>
        <v/>
      </c>
      <c r="BM65" s="103">
        <f>IF('水質_7(1) その１_2'!BM65=0,"",'水質_7(1) その１_2'!BM65)</f>
        <v>8</v>
      </c>
      <c r="BN65" s="99" t="str">
        <f t="shared" si="10"/>
        <v>横浜市</v>
      </c>
      <c r="BO65" s="107" t="str">
        <f>IF('水質_7(1) その１_2'!BO65=0,"",'水質_7(1) その１_2'!BO65)</f>
        <v/>
      </c>
      <c r="BP65" s="109" t="str">
        <f>IF('水質_7(1) その１_2'!BP65=0,"",'水質_7(1) その１_2'!BP65)</f>
        <v/>
      </c>
      <c r="BQ65" s="108" t="str">
        <f>IF('水質_7(1) その１_2'!BQ65=0,"",'水質_7(1) その１_2'!BQ65)</f>
        <v/>
      </c>
      <c r="BR65" s="112" t="str">
        <f>IF('水質_7(1) その１_2'!BR65=0,"",'水質_7(1) その１_2'!BR65)</f>
        <v/>
      </c>
      <c r="BS65" s="107" t="str">
        <f>IF('水質_7(1) その１_2'!BS65=0,"",'水質_7(1) その１_2'!BS65)</f>
        <v/>
      </c>
      <c r="BT65" s="109" t="str">
        <f>IF('水質_7(1) その１_2'!BT65=0,"",'水質_7(1) その１_2'!BT65)</f>
        <v/>
      </c>
      <c r="BU65" s="108" t="str">
        <f>IF('水質_7(1) その１_2'!BU65=0,"",'水質_7(1) その１_2'!BU65)</f>
        <v/>
      </c>
      <c r="BV65" s="112" t="str">
        <f>IF('水質_7(1) その１_2'!BV65=0,"",'水質_7(1) その１_2'!BV65)</f>
        <v/>
      </c>
      <c r="BW65" s="107">
        <f>IF('水質_7(1) その１_2'!BW65=0,"",'水質_7(1) その１_2'!BW65)</f>
        <v>5</v>
      </c>
      <c r="BX65" s="109" t="str">
        <f>IF('水質_7(1) その１_2'!BX65=0,"",'水質_7(1) その１_2'!BX65)</f>
        <v/>
      </c>
      <c r="BY65" s="108" t="str">
        <f>IF('水質_7(1) その１_2'!BY65=0,"",'水質_7(1) その１_2'!BY65)</f>
        <v/>
      </c>
      <c r="BZ65" s="112">
        <f>IF('水質_7(1) その１_2'!BZ65=0,"",'水質_7(1) その１_2'!BZ65)</f>
        <v>5</v>
      </c>
      <c r="CA65" s="99" t="str">
        <f t="shared" si="11"/>
        <v>横浜市</v>
      </c>
      <c r="CB65" s="107" t="str">
        <f>IF('水質_7(1) その１_2'!CB65=0,"",'水質_7(1) その１_2'!CB65)</f>
        <v/>
      </c>
      <c r="CC65" s="109" t="str">
        <f>IF('水質_7(1) その１_2'!CC65=0,"",'水質_7(1) その１_2'!CC65)</f>
        <v/>
      </c>
      <c r="CD65" s="108" t="str">
        <f>IF('水質_7(1) その１_2'!CD65=0,"",'水質_7(1) その１_2'!CD65)</f>
        <v/>
      </c>
      <c r="CE65" s="112" t="str">
        <f>IF('水質_7(1) その１_2'!CE65=0,"",'水質_7(1) その１_2'!CE65)</f>
        <v/>
      </c>
      <c r="CF65" s="111">
        <f>IF('水質_7(1) その１_2'!CF65=0,"",'水質_7(1) その１_2'!CF65)</f>
        <v>14</v>
      </c>
      <c r="CG65" s="109" t="str">
        <f>IF('水質_7(1) その１_2'!CG65=0,"",'水質_7(1) その１_2'!CG65)</f>
        <v/>
      </c>
      <c r="CH65" s="108" t="str">
        <f>IF('水質_7(1) その１_2'!CH65=0,"",'水質_7(1) その１_2'!CH65)</f>
        <v/>
      </c>
      <c r="CI65" s="112">
        <f>IF('水質_7(1) その１_2'!CI65=0,"",'水質_7(1) その１_2'!CI65)</f>
        <v>14</v>
      </c>
    </row>
    <row r="66" spans="1:87" ht="12" customHeight="1">
      <c r="A66" s="71" t="str">
        <f>自治体設定!C56</f>
        <v>川崎市</v>
      </c>
      <c r="B66" s="72" t="str">
        <f>IF('水質_7(1) その１_2'!B66=0,"",'水質_7(1) その１_2'!B66)</f>
        <v/>
      </c>
      <c r="C66" s="73" t="str">
        <f>IF('水質_7(1) その１_2'!C66=0,"",'水質_7(1) その１_2'!C66)</f>
        <v/>
      </c>
      <c r="D66" s="74" t="str">
        <f>IF('水質_7(1) その１_2'!D66=0,"",'水質_7(1) その１_2'!D66)</f>
        <v/>
      </c>
      <c r="E66" s="75" t="str">
        <f>IF('水質_7(1) その１_2'!E66=0,"",'水質_7(1) その１_2'!E66)</f>
        <v/>
      </c>
      <c r="F66" s="72" t="str">
        <f>IF('水質_7(1) その１_2'!F66=0,"",'水質_7(1) その１_2'!F66)</f>
        <v/>
      </c>
      <c r="G66" s="73" t="str">
        <f>IF('水質_7(1) その１_2'!G66=0,"",'水質_7(1) その１_2'!G66)</f>
        <v/>
      </c>
      <c r="H66" s="74" t="str">
        <f>IF('水質_7(1) その１_2'!H66=0,"",'水質_7(1) その１_2'!H66)</f>
        <v/>
      </c>
      <c r="I66" s="75" t="str">
        <f>IF('水質_7(1) その１_2'!I66=0,"",'水質_7(1) その１_2'!I66)</f>
        <v/>
      </c>
      <c r="J66" s="72" t="str">
        <f>IF('水質_7(1) その１_2'!J66=0,"",'水質_7(1) その１_2'!J66)</f>
        <v/>
      </c>
      <c r="K66" s="73" t="str">
        <f>IF('水質_7(1) その１_2'!K66=0,"",'水質_7(1) その１_2'!K66)</f>
        <v/>
      </c>
      <c r="L66" s="74" t="str">
        <f>IF('水質_7(1) その１_2'!L66=0,"",'水質_7(1) その１_2'!L66)</f>
        <v/>
      </c>
      <c r="M66" s="75" t="str">
        <f>IF('水質_7(1) その１_2'!M66=0,"",'水質_7(1) その１_2'!M66)</f>
        <v/>
      </c>
      <c r="N66" s="71" t="str">
        <f t="shared" si="6"/>
        <v>川崎市</v>
      </c>
      <c r="O66" s="72" t="str">
        <f>IF('水質_7(1) その１_2'!O66=0,"",'水質_7(1) その１_2'!O66)</f>
        <v/>
      </c>
      <c r="P66" s="73" t="str">
        <f>IF('水質_7(1) その１_2'!P66=0,"",'水質_7(1) その１_2'!P66)</f>
        <v/>
      </c>
      <c r="Q66" s="74" t="str">
        <f>IF('水質_7(1) その１_2'!Q66=0,"",'水質_7(1) その１_2'!Q66)</f>
        <v/>
      </c>
      <c r="R66" s="75" t="str">
        <f>IF('水質_7(1) その１_2'!R66=0,"",'水質_7(1) その１_2'!R66)</f>
        <v/>
      </c>
      <c r="S66" s="72" t="str">
        <f>IF('水質_7(1) その１_2'!S66=0,"",'水質_7(1) その１_2'!S66)</f>
        <v/>
      </c>
      <c r="T66" s="73" t="str">
        <f>IF('水質_7(1) その１_2'!T66=0,"",'水質_7(1) その１_2'!T66)</f>
        <v/>
      </c>
      <c r="U66" s="74" t="str">
        <f>IF('水質_7(1) その１_2'!U66=0,"",'水質_7(1) その１_2'!U66)</f>
        <v/>
      </c>
      <c r="V66" s="75" t="str">
        <f>IF('水質_7(1) その１_2'!V66=0,"",'水質_7(1) その１_2'!V66)</f>
        <v/>
      </c>
      <c r="W66" s="72" t="str">
        <f>IF('水質_7(1) その１_2'!W66=0,"",'水質_7(1) その１_2'!W66)</f>
        <v/>
      </c>
      <c r="X66" s="73" t="str">
        <f>IF('水質_7(1) その１_2'!X66=0,"",'水質_7(1) その１_2'!X66)</f>
        <v/>
      </c>
      <c r="Y66" s="74" t="str">
        <f>IF('水質_7(1) その１_2'!Y66=0,"",'水質_7(1) その１_2'!Y66)</f>
        <v/>
      </c>
      <c r="Z66" s="75" t="str">
        <f>IF('水質_7(1) その１_2'!Z66=0,"",'水質_7(1) その１_2'!Z66)</f>
        <v/>
      </c>
      <c r="AA66" s="71" t="str">
        <f t="shared" si="7"/>
        <v>川崎市</v>
      </c>
      <c r="AB66" s="72" t="str">
        <f>IF('水質_7(1) その１_2'!AB66=0,"",'水質_7(1) その１_2'!AB66)</f>
        <v/>
      </c>
      <c r="AC66" s="73" t="str">
        <f>IF('水質_7(1) その１_2'!AC66=0,"",'水質_7(1) その１_2'!AC66)</f>
        <v/>
      </c>
      <c r="AD66" s="74" t="str">
        <f>IF('水質_7(1) その１_2'!AD66=0,"",'水質_7(1) その１_2'!AD66)</f>
        <v/>
      </c>
      <c r="AE66" s="75" t="str">
        <f>IF('水質_7(1) その１_2'!AE66=0,"",'水質_7(1) その１_2'!AE66)</f>
        <v/>
      </c>
      <c r="AF66" s="72" t="str">
        <f>IF('水質_7(1) その１_2'!AF66=0,"",'水質_7(1) その１_2'!AF66)</f>
        <v/>
      </c>
      <c r="AG66" s="73" t="str">
        <f>IF('水質_7(1) その１_2'!AG66=0,"",'水質_7(1) その１_2'!AG66)</f>
        <v/>
      </c>
      <c r="AH66" s="74" t="str">
        <f>IF('水質_7(1) その１_2'!AH66=0,"",'水質_7(1) その１_2'!AH66)</f>
        <v/>
      </c>
      <c r="AI66" s="75" t="str">
        <f>IF('水質_7(1) その１_2'!AI66=0,"",'水質_7(1) その１_2'!AI66)</f>
        <v/>
      </c>
      <c r="AJ66" s="72" t="str">
        <f>IF('水質_7(1) その１_2'!AJ66=0,"",'水質_7(1) その１_2'!AJ66)</f>
        <v/>
      </c>
      <c r="AK66" s="73" t="str">
        <f>IF('水質_7(1) その１_2'!AK66=0,"",'水質_7(1) その１_2'!AK66)</f>
        <v/>
      </c>
      <c r="AL66" s="74" t="str">
        <f>IF('水質_7(1) その１_2'!AL66=0,"",'水質_7(1) その１_2'!AL66)</f>
        <v/>
      </c>
      <c r="AM66" s="75" t="str">
        <f>IF('水質_7(1) その１_2'!AM66=0,"",'水質_7(1) その１_2'!AM66)</f>
        <v/>
      </c>
      <c r="AN66" s="71" t="str">
        <f t="shared" si="8"/>
        <v>川崎市</v>
      </c>
      <c r="AO66" s="72" t="str">
        <f>IF('水質_7(1) その１_2'!AO66=0,"",'水質_7(1) その１_2'!AO66)</f>
        <v/>
      </c>
      <c r="AP66" s="73" t="str">
        <f>IF('水質_7(1) その１_2'!AP66=0,"",'水質_7(1) その１_2'!AP66)</f>
        <v/>
      </c>
      <c r="AQ66" s="74" t="str">
        <f>IF('水質_7(1) その１_2'!AQ66=0,"",'水質_7(1) その１_2'!AQ66)</f>
        <v/>
      </c>
      <c r="AR66" s="75" t="str">
        <f>IF('水質_7(1) その１_2'!AR66=0,"",'水質_7(1) その１_2'!AR66)</f>
        <v/>
      </c>
      <c r="AS66" s="72" t="str">
        <f>IF('水質_7(1) その１_2'!AS66=0,"",'水質_7(1) その１_2'!AS66)</f>
        <v/>
      </c>
      <c r="AT66" s="73" t="str">
        <f>IF('水質_7(1) その１_2'!AT66=0,"",'水質_7(1) その１_2'!AT66)</f>
        <v/>
      </c>
      <c r="AU66" s="74" t="str">
        <f>IF('水質_7(1) その１_2'!AU66=0,"",'水質_7(1) その１_2'!AU66)</f>
        <v/>
      </c>
      <c r="AV66" s="75" t="str">
        <f>IF('水質_7(1) その１_2'!AV66=0,"",'水質_7(1) その１_2'!AV66)</f>
        <v/>
      </c>
      <c r="AW66" s="72" t="str">
        <f>IF('水質_7(1) その１_2'!AW66=0,"",'水質_7(1) その１_2'!AW66)</f>
        <v/>
      </c>
      <c r="AX66" s="73" t="str">
        <f>IF('水質_7(1) その１_2'!AX66=0,"",'水質_7(1) その１_2'!AX66)</f>
        <v/>
      </c>
      <c r="AY66" s="74" t="str">
        <f>IF('水質_7(1) その１_2'!AY66=0,"",'水質_7(1) その１_2'!AY66)</f>
        <v/>
      </c>
      <c r="AZ66" s="75" t="str">
        <f>IF('水質_7(1) その１_2'!AZ66=0,"",'水質_7(1) その１_2'!AZ66)</f>
        <v/>
      </c>
      <c r="BA66" s="71" t="str">
        <f t="shared" si="9"/>
        <v>川崎市</v>
      </c>
      <c r="BB66" s="72" t="str">
        <f>IF('水質_7(1) その１_2'!BB66=0,"",'水質_7(1) その１_2'!BB66)</f>
        <v/>
      </c>
      <c r="BC66" s="73" t="str">
        <f>IF('水質_7(1) その１_2'!BC66=0,"",'水質_7(1) その１_2'!BC66)</f>
        <v/>
      </c>
      <c r="BD66" s="74" t="str">
        <f>IF('水質_7(1) その１_2'!BD66=0,"",'水質_7(1) その１_2'!BD66)</f>
        <v/>
      </c>
      <c r="BE66" s="75" t="str">
        <f>IF('水質_7(1) その１_2'!BE66=0,"",'水質_7(1) その１_2'!BE66)</f>
        <v/>
      </c>
      <c r="BF66" s="72" t="str">
        <f>IF('水質_7(1) その１_2'!BF66=0,"",'水質_7(1) その１_2'!BF66)</f>
        <v/>
      </c>
      <c r="BG66" s="73" t="str">
        <f>IF('水質_7(1) その１_2'!BG66=0,"",'水質_7(1) その１_2'!BG66)</f>
        <v/>
      </c>
      <c r="BH66" s="74" t="str">
        <f>IF('水質_7(1) その１_2'!BH66=0,"",'水質_7(1) その１_2'!BH66)</f>
        <v/>
      </c>
      <c r="BI66" s="75" t="str">
        <f>IF('水質_7(1) その１_2'!BI66=0,"",'水質_7(1) その１_2'!BI66)</f>
        <v/>
      </c>
      <c r="BJ66" s="72">
        <f>IF('水質_7(1) その１_2'!BJ66=0,"",'水質_7(1) その１_2'!BJ66)</f>
        <v>10</v>
      </c>
      <c r="BK66" s="73" t="str">
        <f>IF('水質_7(1) その１_2'!BK66=0,"",'水質_7(1) その１_2'!BK66)</f>
        <v/>
      </c>
      <c r="BL66" s="74" t="str">
        <f>IF('水質_7(1) その１_2'!BL66=0,"",'水質_7(1) その１_2'!BL66)</f>
        <v/>
      </c>
      <c r="BM66" s="75">
        <f>IF('水質_7(1) その１_2'!BM66=0,"",'水質_7(1) その１_2'!BM66)</f>
        <v>10</v>
      </c>
      <c r="BN66" s="71" t="str">
        <f t="shared" si="10"/>
        <v>川崎市</v>
      </c>
      <c r="BO66" s="79" t="str">
        <f>IF('水質_7(1) その１_2'!BO66=0,"",'水質_7(1) その１_2'!BO66)</f>
        <v/>
      </c>
      <c r="BP66" s="81" t="str">
        <f>IF('水質_7(1) その１_2'!BP66=0,"",'水質_7(1) その１_2'!BP66)</f>
        <v/>
      </c>
      <c r="BQ66" s="80" t="str">
        <f>IF('水質_7(1) その１_2'!BQ66=0,"",'水質_7(1) その１_2'!BQ66)</f>
        <v/>
      </c>
      <c r="BR66" s="84" t="str">
        <f>IF('水質_7(1) その１_2'!BR66=0,"",'水質_7(1) その１_2'!BR66)</f>
        <v/>
      </c>
      <c r="BS66" s="79" t="str">
        <f>IF('水質_7(1) その１_2'!BS66=0,"",'水質_7(1) その１_2'!BS66)</f>
        <v/>
      </c>
      <c r="BT66" s="81" t="str">
        <f>IF('水質_7(1) その１_2'!BT66=0,"",'水質_7(1) その１_2'!BT66)</f>
        <v/>
      </c>
      <c r="BU66" s="80" t="str">
        <f>IF('水質_7(1) その１_2'!BU66=0,"",'水質_7(1) その１_2'!BU66)</f>
        <v/>
      </c>
      <c r="BV66" s="84" t="str">
        <f>IF('水質_7(1) その１_2'!BV66=0,"",'水質_7(1) その１_2'!BV66)</f>
        <v/>
      </c>
      <c r="BW66" s="79">
        <f>IF('水質_7(1) その１_2'!BW66=0,"",'水質_7(1) その１_2'!BW66)</f>
        <v>2</v>
      </c>
      <c r="BX66" s="81" t="str">
        <f>IF('水質_7(1) その１_2'!BX66=0,"",'水質_7(1) その１_2'!BX66)</f>
        <v/>
      </c>
      <c r="BY66" s="80" t="str">
        <f>IF('水質_7(1) その１_2'!BY66=0,"",'水質_7(1) その１_2'!BY66)</f>
        <v/>
      </c>
      <c r="BZ66" s="84">
        <f>IF('水質_7(1) その１_2'!BZ66=0,"",'水質_7(1) その１_2'!BZ66)</f>
        <v>2</v>
      </c>
      <c r="CA66" s="71" t="str">
        <f t="shared" si="11"/>
        <v>川崎市</v>
      </c>
      <c r="CB66" s="79" t="str">
        <f>IF('水質_7(1) その１_2'!CB66=0,"",'水質_7(1) その１_2'!CB66)</f>
        <v/>
      </c>
      <c r="CC66" s="81" t="str">
        <f>IF('水質_7(1) その１_2'!CC66=0,"",'水質_7(1) その１_2'!CC66)</f>
        <v/>
      </c>
      <c r="CD66" s="80" t="str">
        <f>IF('水質_7(1) その１_2'!CD66=0,"",'水質_7(1) その１_2'!CD66)</f>
        <v/>
      </c>
      <c r="CE66" s="84" t="str">
        <f>IF('水質_7(1) その１_2'!CE66=0,"",'水質_7(1) その１_2'!CE66)</f>
        <v/>
      </c>
      <c r="CF66" s="83">
        <f>IF('水質_7(1) その１_2'!CF66=0,"",'水質_7(1) その１_2'!CF66)</f>
        <v>12</v>
      </c>
      <c r="CG66" s="81" t="str">
        <f>IF('水質_7(1) その１_2'!CG66=0,"",'水質_7(1) その１_2'!CG66)</f>
        <v/>
      </c>
      <c r="CH66" s="80" t="str">
        <f>IF('水質_7(1) その１_2'!CH66=0,"",'水質_7(1) その１_2'!CH66)</f>
        <v/>
      </c>
      <c r="CI66" s="84">
        <f>IF('水質_7(1) その１_2'!CI66=0,"",'水質_7(1) その１_2'!CI66)</f>
        <v>12</v>
      </c>
    </row>
    <row r="67" spans="1:87" ht="12" customHeight="1">
      <c r="A67" s="85" t="str">
        <f>自治体設定!C57</f>
        <v>相模原市</v>
      </c>
      <c r="B67" s="86" t="str">
        <f>IF('水質_7(1) その１_2'!B67=0,"",'水質_7(1) その１_2'!B67)</f>
        <v/>
      </c>
      <c r="C67" s="87" t="str">
        <f>IF('水質_7(1) その１_2'!C67=0,"",'水質_7(1) その１_2'!C67)</f>
        <v/>
      </c>
      <c r="D67" s="88" t="str">
        <f>IF('水質_7(1) その１_2'!D67=0,"",'水質_7(1) その１_2'!D67)</f>
        <v/>
      </c>
      <c r="E67" s="89" t="str">
        <f>IF('水質_7(1) その１_2'!E67=0,"",'水質_7(1) その１_2'!E67)</f>
        <v/>
      </c>
      <c r="F67" s="86" t="str">
        <f>IF('水質_7(1) その１_2'!F67=0,"",'水質_7(1) その１_2'!F67)</f>
        <v/>
      </c>
      <c r="G67" s="87" t="str">
        <f>IF('水質_7(1) その１_2'!G67=0,"",'水質_7(1) その１_2'!G67)</f>
        <v/>
      </c>
      <c r="H67" s="88" t="str">
        <f>IF('水質_7(1) その１_2'!H67=0,"",'水質_7(1) その１_2'!H67)</f>
        <v/>
      </c>
      <c r="I67" s="89" t="str">
        <f>IF('水質_7(1) その１_2'!I67=0,"",'水質_7(1) その１_2'!I67)</f>
        <v/>
      </c>
      <c r="J67" s="86" t="str">
        <f>IF('水質_7(1) その１_2'!J67=0,"",'水質_7(1) その１_2'!J67)</f>
        <v/>
      </c>
      <c r="K67" s="87" t="str">
        <f>IF('水質_7(1) その１_2'!K67=0,"",'水質_7(1) その１_2'!K67)</f>
        <v/>
      </c>
      <c r="L67" s="88" t="str">
        <f>IF('水質_7(1) その１_2'!L67=0,"",'水質_7(1) その１_2'!L67)</f>
        <v/>
      </c>
      <c r="M67" s="89" t="str">
        <f>IF('水質_7(1) その１_2'!M67=0,"",'水質_7(1) その１_2'!M67)</f>
        <v/>
      </c>
      <c r="N67" s="85" t="str">
        <f t="shared" si="6"/>
        <v>相模原市</v>
      </c>
      <c r="O67" s="86" t="str">
        <f>IF('水質_7(1) その１_2'!O67=0,"",'水質_7(1) その１_2'!O67)</f>
        <v/>
      </c>
      <c r="P67" s="87" t="str">
        <f>IF('水質_7(1) その１_2'!P67=0,"",'水質_7(1) その１_2'!P67)</f>
        <v/>
      </c>
      <c r="Q67" s="88" t="str">
        <f>IF('水質_7(1) その１_2'!Q67=0,"",'水質_7(1) その１_2'!Q67)</f>
        <v/>
      </c>
      <c r="R67" s="89" t="str">
        <f>IF('水質_7(1) その１_2'!R67=0,"",'水質_7(1) その１_2'!R67)</f>
        <v/>
      </c>
      <c r="S67" s="86" t="str">
        <f>IF('水質_7(1) その１_2'!S67=0,"",'水質_7(1) その１_2'!S67)</f>
        <v/>
      </c>
      <c r="T67" s="87" t="str">
        <f>IF('水質_7(1) その１_2'!T67=0,"",'水質_7(1) その１_2'!T67)</f>
        <v/>
      </c>
      <c r="U67" s="88" t="str">
        <f>IF('水質_7(1) その１_2'!U67=0,"",'水質_7(1) その１_2'!U67)</f>
        <v/>
      </c>
      <c r="V67" s="89" t="str">
        <f>IF('水質_7(1) その１_2'!V67=0,"",'水質_7(1) その１_2'!V67)</f>
        <v/>
      </c>
      <c r="W67" s="86" t="str">
        <f>IF('水質_7(1) その１_2'!W67=0,"",'水質_7(1) その１_2'!W67)</f>
        <v/>
      </c>
      <c r="X67" s="87" t="str">
        <f>IF('水質_7(1) その１_2'!X67=0,"",'水質_7(1) その１_2'!X67)</f>
        <v/>
      </c>
      <c r="Y67" s="88" t="str">
        <f>IF('水質_7(1) その１_2'!Y67=0,"",'水質_7(1) その１_2'!Y67)</f>
        <v/>
      </c>
      <c r="Z67" s="89" t="str">
        <f>IF('水質_7(1) その１_2'!Z67=0,"",'水質_7(1) その１_2'!Z67)</f>
        <v/>
      </c>
      <c r="AA67" s="85" t="str">
        <f t="shared" si="7"/>
        <v>相模原市</v>
      </c>
      <c r="AB67" s="86" t="str">
        <f>IF('水質_7(1) その１_2'!AB67=0,"",'水質_7(1) その１_2'!AB67)</f>
        <v/>
      </c>
      <c r="AC67" s="87" t="str">
        <f>IF('水質_7(1) その１_2'!AC67=0,"",'水質_7(1) その１_2'!AC67)</f>
        <v/>
      </c>
      <c r="AD67" s="88" t="str">
        <f>IF('水質_7(1) その１_2'!AD67=0,"",'水質_7(1) その１_2'!AD67)</f>
        <v/>
      </c>
      <c r="AE67" s="89" t="str">
        <f>IF('水質_7(1) その１_2'!AE67=0,"",'水質_7(1) その１_2'!AE67)</f>
        <v/>
      </c>
      <c r="AF67" s="86" t="str">
        <f>IF('水質_7(1) その１_2'!AF67=0,"",'水質_7(1) その１_2'!AF67)</f>
        <v/>
      </c>
      <c r="AG67" s="87" t="str">
        <f>IF('水質_7(1) その１_2'!AG67=0,"",'水質_7(1) その１_2'!AG67)</f>
        <v/>
      </c>
      <c r="AH67" s="88" t="str">
        <f>IF('水質_7(1) その１_2'!AH67=0,"",'水質_7(1) その１_2'!AH67)</f>
        <v/>
      </c>
      <c r="AI67" s="89" t="str">
        <f>IF('水質_7(1) その１_2'!AI67=0,"",'水質_7(1) その１_2'!AI67)</f>
        <v/>
      </c>
      <c r="AJ67" s="86" t="str">
        <f>IF('水質_7(1) その１_2'!AJ67=0,"",'水質_7(1) その１_2'!AJ67)</f>
        <v/>
      </c>
      <c r="AK67" s="87" t="str">
        <f>IF('水質_7(1) その１_2'!AK67=0,"",'水質_7(1) その１_2'!AK67)</f>
        <v/>
      </c>
      <c r="AL67" s="88" t="str">
        <f>IF('水質_7(1) その１_2'!AL67=0,"",'水質_7(1) その１_2'!AL67)</f>
        <v/>
      </c>
      <c r="AM67" s="89" t="str">
        <f>IF('水質_7(1) その１_2'!AM67=0,"",'水質_7(1) その１_2'!AM67)</f>
        <v/>
      </c>
      <c r="AN67" s="85" t="str">
        <f t="shared" si="8"/>
        <v>相模原市</v>
      </c>
      <c r="AO67" s="86" t="str">
        <f>IF('水質_7(1) その１_2'!AO67=0,"",'水質_7(1) その１_2'!AO67)</f>
        <v/>
      </c>
      <c r="AP67" s="87" t="str">
        <f>IF('水質_7(1) その１_2'!AP67=0,"",'水質_7(1) その１_2'!AP67)</f>
        <v/>
      </c>
      <c r="AQ67" s="88" t="str">
        <f>IF('水質_7(1) その１_2'!AQ67=0,"",'水質_7(1) その１_2'!AQ67)</f>
        <v/>
      </c>
      <c r="AR67" s="89" t="str">
        <f>IF('水質_7(1) その１_2'!AR67=0,"",'水質_7(1) その１_2'!AR67)</f>
        <v/>
      </c>
      <c r="AS67" s="86" t="str">
        <f>IF('水質_7(1) その１_2'!AS67=0,"",'水質_7(1) その１_2'!AS67)</f>
        <v/>
      </c>
      <c r="AT67" s="87" t="str">
        <f>IF('水質_7(1) その１_2'!AT67=0,"",'水質_7(1) その１_2'!AT67)</f>
        <v/>
      </c>
      <c r="AU67" s="88" t="str">
        <f>IF('水質_7(1) その１_2'!AU67=0,"",'水質_7(1) その１_2'!AU67)</f>
        <v/>
      </c>
      <c r="AV67" s="89" t="str">
        <f>IF('水質_7(1) その１_2'!AV67=0,"",'水質_7(1) その１_2'!AV67)</f>
        <v/>
      </c>
      <c r="AW67" s="86" t="str">
        <f>IF('水質_7(1) その１_2'!AW67=0,"",'水質_7(1) その１_2'!AW67)</f>
        <v/>
      </c>
      <c r="AX67" s="87" t="str">
        <f>IF('水質_7(1) その１_2'!AX67=0,"",'水質_7(1) その１_2'!AX67)</f>
        <v/>
      </c>
      <c r="AY67" s="88" t="str">
        <f>IF('水質_7(1) その１_2'!AY67=0,"",'水質_7(1) その１_2'!AY67)</f>
        <v/>
      </c>
      <c r="AZ67" s="89" t="str">
        <f>IF('水質_7(1) その１_2'!AZ67=0,"",'水質_7(1) その１_2'!AZ67)</f>
        <v/>
      </c>
      <c r="BA67" s="85" t="str">
        <f t="shared" si="9"/>
        <v>相模原市</v>
      </c>
      <c r="BB67" s="86" t="str">
        <f>IF('水質_7(1) その１_2'!BB67=0,"",'水質_7(1) その１_2'!BB67)</f>
        <v/>
      </c>
      <c r="BC67" s="87" t="str">
        <f>IF('水質_7(1) その１_2'!BC67=0,"",'水質_7(1) その１_2'!BC67)</f>
        <v/>
      </c>
      <c r="BD67" s="88" t="str">
        <f>IF('水質_7(1) その１_2'!BD67=0,"",'水質_7(1) その１_2'!BD67)</f>
        <v/>
      </c>
      <c r="BE67" s="89" t="str">
        <f>IF('水質_7(1) その１_2'!BE67=0,"",'水質_7(1) その１_2'!BE67)</f>
        <v/>
      </c>
      <c r="BF67" s="86" t="str">
        <f>IF('水質_7(1) その１_2'!BF67=0,"",'水質_7(1) その１_2'!BF67)</f>
        <v/>
      </c>
      <c r="BG67" s="87" t="str">
        <f>IF('水質_7(1) その１_2'!BG67=0,"",'水質_7(1) その１_2'!BG67)</f>
        <v/>
      </c>
      <c r="BH67" s="88" t="str">
        <f>IF('水質_7(1) その１_2'!BH67=0,"",'水質_7(1) その１_2'!BH67)</f>
        <v/>
      </c>
      <c r="BI67" s="89" t="str">
        <f>IF('水質_7(1) その１_2'!BI67=0,"",'水質_7(1) その１_2'!BI67)</f>
        <v/>
      </c>
      <c r="BJ67" s="86" t="str">
        <f>IF('水質_7(1) その１_2'!BJ67=0,"",'水質_7(1) その１_2'!BJ67)</f>
        <v/>
      </c>
      <c r="BK67" s="87" t="str">
        <f>IF('水質_7(1) その１_2'!BK67=0,"",'水質_7(1) その１_2'!BK67)</f>
        <v/>
      </c>
      <c r="BL67" s="88" t="str">
        <f>IF('水質_7(1) その１_2'!BL67=0,"",'水質_7(1) その１_2'!BL67)</f>
        <v/>
      </c>
      <c r="BM67" s="89" t="str">
        <f>IF('水質_7(1) その１_2'!BM67=0,"",'水質_7(1) その１_2'!BM67)</f>
        <v/>
      </c>
      <c r="BN67" s="85" t="str">
        <f t="shared" si="10"/>
        <v>相模原市</v>
      </c>
      <c r="BO67" s="93" t="str">
        <f>IF('水質_7(1) その１_2'!BO67=0,"",'水質_7(1) その１_2'!BO67)</f>
        <v/>
      </c>
      <c r="BP67" s="95" t="str">
        <f>IF('水質_7(1) その１_2'!BP67=0,"",'水質_7(1) その１_2'!BP67)</f>
        <v/>
      </c>
      <c r="BQ67" s="94" t="str">
        <f>IF('水質_7(1) その１_2'!BQ67=0,"",'水質_7(1) その１_2'!BQ67)</f>
        <v/>
      </c>
      <c r="BR67" s="98" t="str">
        <f>IF('水質_7(1) その１_2'!BR67=0,"",'水質_7(1) その１_2'!BR67)</f>
        <v/>
      </c>
      <c r="BS67" s="93" t="str">
        <f>IF('水質_7(1) その１_2'!BS67=0,"",'水質_7(1) その１_2'!BS67)</f>
        <v/>
      </c>
      <c r="BT67" s="95" t="str">
        <f>IF('水質_7(1) その１_2'!BT67=0,"",'水質_7(1) その１_2'!BT67)</f>
        <v/>
      </c>
      <c r="BU67" s="94" t="str">
        <f>IF('水質_7(1) その１_2'!BU67=0,"",'水質_7(1) その１_2'!BU67)</f>
        <v/>
      </c>
      <c r="BV67" s="98" t="str">
        <f>IF('水質_7(1) その１_2'!BV67=0,"",'水質_7(1) その１_2'!BV67)</f>
        <v/>
      </c>
      <c r="BW67" s="93" t="str">
        <f>IF('水質_7(1) その１_2'!BW67=0,"",'水質_7(1) その１_2'!BW67)</f>
        <v/>
      </c>
      <c r="BX67" s="95" t="str">
        <f>IF('水質_7(1) その１_2'!BX67=0,"",'水質_7(1) その１_2'!BX67)</f>
        <v/>
      </c>
      <c r="BY67" s="94" t="str">
        <f>IF('水質_7(1) その１_2'!BY67=0,"",'水質_7(1) その１_2'!BY67)</f>
        <v/>
      </c>
      <c r="BZ67" s="98" t="str">
        <f>IF('水質_7(1) その１_2'!BZ67=0,"",'水質_7(1) その１_2'!BZ67)</f>
        <v/>
      </c>
      <c r="CA67" s="85" t="str">
        <f t="shared" si="11"/>
        <v>相模原市</v>
      </c>
      <c r="CB67" s="93" t="str">
        <f>IF('水質_7(1) その１_2'!CB67=0,"",'水質_7(1) その１_2'!CB67)</f>
        <v/>
      </c>
      <c r="CC67" s="95" t="str">
        <f>IF('水質_7(1) その１_2'!CC67=0,"",'水質_7(1) その１_2'!CC67)</f>
        <v/>
      </c>
      <c r="CD67" s="94" t="str">
        <f>IF('水質_7(1) その１_2'!CD67=0,"",'水質_7(1) その１_2'!CD67)</f>
        <v/>
      </c>
      <c r="CE67" s="98" t="str">
        <f>IF('水質_7(1) その１_2'!CE67=0,"",'水質_7(1) その１_2'!CE67)</f>
        <v/>
      </c>
      <c r="CF67" s="97" t="str">
        <f>IF('水質_7(1) その１_2'!CF67=0,"",'水質_7(1) その１_2'!CF67)</f>
        <v/>
      </c>
      <c r="CG67" s="95" t="str">
        <f>IF('水質_7(1) その１_2'!CG67=0,"",'水質_7(1) その１_2'!CG67)</f>
        <v/>
      </c>
      <c r="CH67" s="94" t="str">
        <f>IF('水質_7(1) その１_2'!CH67=0,"",'水質_7(1) その１_2'!CH67)</f>
        <v/>
      </c>
      <c r="CI67" s="98" t="str">
        <f>IF('水質_7(1) その１_2'!CI67=0,"",'水質_7(1) その１_2'!CI67)</f>
        <v/>
      </c>
    </row>
    <row r="68" spans="1:87" ht="12" customHeight="1">
      <c r="A68" s="85" t="str">
        <f>自治体設定!C58</f>
        <v>新潟市</v>
      </c>
      <c r="B68" s="86" t="str">
        <f>IF('水質_7(1) その１_2'!B68=0,"",'水質_7(1) その１_2'!B68)</f>
        <v/>
      </c>
      <c r="C68" s="87" t="str">
        <f>IF('水質_7(1) その１_2'!C68=0,"",'水質_7(1) その１_2'!C68)</f>
        <v/>
      </c>
      <c r="D68" s="88">
        <f>IF('水質_7(1) その１_2'!D68=0,"",'水質_7(1) その１_2'!D68)</f>
        <v>1</v>
      </c>
      <c r="E68" s="89">
        <f>IF('水質_7(1) その１_2'!E68=0,"",'水質_7(1) その１_2'!E68)</f>
        <v>1</v>
      </c>
      <c r="F68" s="86" t="str">
        <f>IF('水質_7(1) その１_2'!F68=0,"",'水質_7(1) その１_2'!F68)</f>
        <v/>
      </c>
      <c r="G68" s="87" t="str">
        <f>IF('水質_7(1) その１_2'!G68=0,"",'水質_7(1) その１_2'!G68)</f>
        <v/>
      </c>
      <c r="H68" s="88" t="str">
        <f>IF('水質_7(1) その１_2'!H68=0,"",'水質_7(1) その１_2'!H68)</f>
        <v/>
      </c>
      <c r="I68" s="89" t="str">
        <f>IF('水質_7(1) その１_2'!I68=0,"",'水質_7(1) その１_2'!I68)</f>
        <v/>
      </c>
      <c r="J68" s="86" t="str">
        <f>IF('水質_7(1) その１_2'!J68=0,"",'水質_7(1) その１_2'!J68)</f>
        <v/>
      </c>
      <c r="K68" s="87" t="str">
        <f>IF('水質_7(1) その１_2'!K68=0,"",'水質_7(1) その１_2'!K68)</f>
        <v/>
      </c>
      <c r="L68" s="88" t="str">
        <f>IF('水質_7(1) その１_2'!L68=0,"",'水質_7(1) その１_2'!L68)</f>
        <v/>
      </c>
      <c r="M68" s="89" t="str">
        <f>IF('水質_7(1) その１_2'!M68=0,"",'水質_7(1) その１_2'!M68)</f>
        <v/>
      </c>
      <c r="N68" s="85" t="str">
        <f t="shared" si="6"/>
        <v>新潟市</v>
      </c>
      <c r="O68" s="86" t="str">
        <f>IF('水質_7(1) その１_2'!O68=0,"",'水質_7(1) その１_2'!O68)</f>
        <v/>
      </c>
      <c r="P68" s="87" t="str">
        <f>IF('水質_7(1) その１_2'!P68=0,"",'水質_7(1) その１_2'!P68)</f>
        <v/>
      </c>
      <c r="Q68" s="88" t="str">
        <f>IF('水質_7(1) その１_2'!Q68=0,"",'水質_7(1) その１_2'!Q68)</f>
        <v/>
      </c>
      <c r="R68" s="89" t="str">
        <f>IF('水質_7(1) その１_2'!R68=0,"",'水質_7(1) その１_2'!R68)</f>
        <v/>
      </c>
      <c r="S68" s="86" t="str">
        <f>IF('水質_7(1) その１_2'!S68=0,"",'水質_7(1) その１_2'!S68)</f>
        <v/>
      </c>
      <c r="T68" s="87" t="str">
        <f>IF('水質_7(1) その１_2'!T68=0,"",'水質_7(1) その１_2'!T68)</f>
        <v/>
      </c>
      <c r="U68" s="88" t="str">
        <f>IF('水質_7(1) その１_2'!U68=0,"",'水質_7(1) その１_2'!U68)</f>
        <v/>
      </c>
      <c r="V68" s="89" t="str">
        <f>IF('水質_7(1) その１_2'!V68=0,"",'水質_7(1) その１_2'!V68)</f>
        <v/>
      </c>
      <c r="W68" s="86" t="str">
        <f>IF('水質_7(1) その１_2'!W68=0,"",'水質_7(1) その１_2'!W68)</f>
        <v/>
      </c>
      <c r="X68" s="87" t="str">
        <f>IF('水質_7(1) その１_2'!X68=0,"",'水質_7(1) その１_2'!X68)</f>
        <v/>
      </c>
      <c r="Y68" s="88" t="str">
        <f>IF('水質_7(1) その１_2'!Y68=0,"",'水質_7(1) その１_2'!Y68)</f>
        <v/>
      </c>
      <c r="Z68" s="89" t="str">
        <f>IF('水質_7(1) その１_2'!Z68=0,"",'水質_7(1) その１_2'!Z68)</f>
        <v/>
      </c>
      <c r="AA68" s="85" t="str">
        <f t="shared" si="7"/>
        <v>新潟市</v>
      </c>
      <c r="AB68" s="86" t="str">
        <f>IF('水質_7(1) その１_2'!AB68=0,"",'水質_7(1) その１_2'!AB68)</f>
        <v/>
      </c>
      <c r="AC68" s="87" t="str">
        <f>IF('水質_7(1) その１_2'!AC68=0,"",'水質_7(1) その１_2'!AC68)</f>
        <v/>
      </c>
      <c r="AD68" s="88" t="str">
        <f>IF('水質_7(1) その１_2'!AD68=0,"",'水質_7(1) その１_2'!AD68)</f>
        <v/>
      </c>
      <c r="AE68" s="89" t="str">
        <f>IF('水質_7(1) その１_2'!AE68=0,"",'水質_7(1) その１_2'!AE68)</f>
        <v/>
      </c>
      <c r="AF68" s="86" t="str">
        <f>IF('水質_7(1) その１_2'!AF68=0,"",'水質_7(1) その１_2'!AF68)</f>
        <v/>
      </c>
      <c r="AG68" s="87" t="str">
        <f>IF('水質_7(1) その１_2'!AG68=0,"",'水質_7(1) その１_2'!AG68)</f>
        <v/>
      </c>
      <c r="AH68" s="88" t="str">
        <f>IF('水質_7(1) その１_2'!AH68=0,"",'水質_7(1) その１_2'!AH68)</f>
        <v/>
      </c>
      <c r="AI68" s="89" t="str">
        <f>IF('水質_7(1) その１_2'!AI68=0,"",'水質_7(1) その１_2'!AI68)</f>
        <v/>
      </c>
      <c r="AJ68" s="86" t="str">
        <f>IF('水質_7(1) その１_2'!AJ68=0,"",'水質_7(1) その１_2'!AJ68)</f>
        <v/>
      </c>
      <c r="AK68" s="87" t="str">
        <f>IF('水質_7(1) その１_2'!AK68=0,"",'水質_7(1) その１_2'!AK68)</f>
        <v/>
      </c>
      <c r="AL68" s="88" t="str">
        <f>IF('水質_7(1) その１_2'!AL68=0,"",'水質_7(1) その１_2'!AL68)</f>
        <v/>
      </c>
      <c r="AM68" s="89" t="str">
        <f>IF('水質_7(1) その１_2'!AM68=0,"",'水質_7(1) その１_2'!AM68)</f>
        <v/>
      </c>
      <c r="AN68" s="85" t="str">
        <f t="shared" si="8"/>
        <v>新潟市</v>
      </c>
      <c r="AO68" s="86" t="str">
        <f>IF('水質_7(1) その１_2'!AO68=0,"",'水質_7(1) その１_2'!AO68)</f>
        <v/>
      </c>
      <c r="AP68" s="87" t="str">
        <f>IF('水質_7(1) その１_2'!AP68=0,"",'水質_7(1) その１_2'!AP68)</f>
        <v/>
      </c>
      <c r="AQ68" s="88" t="str">
        <f>IF('水質_7(1) その１_2'!AQ68=0,"",'水質_7(1) その１_2'!AQ68)</f>
        <v/>
      </c>
      <c r="AR68" s="89" t="str">
        <f>IF('水質_7(1) その１_2'!AR68=0,"",'水質_7(1) その１_2'!AR68)</f>
        <v/>
      </c>
      <c r="AS68" s="86" t="str">
        <f>IF('水質_7(1) その１_2'!AS68=0,"",'水質_7(1) その１_2'!AS68)</f>
        <v/>
      </c>
      <c r="AT68" s="87" t="str">
        <f>IF('水質_7(1) その１_2'!AT68=0,"",'水質_7(1) その１_2'!AT68)</f>
        <v/>
      </c>
      <c r="AU68" s="88" t="str">
        <f>IF('水質_7(1) その１_2'!AU68=0,"",'水質_7(1) その１_2'!AU68)</f>
        <v/>
      </c>
      <c r="AV68" s="89" t="str">
        <f>IF('水質_7(1) その１_2'!AV68=0,"",'水質_7(1) その１_2'!AV68)</f>
        <v/>
      </c>
      <c r="AW68" s="86" t="str">
        <f>IF('水質_7(1) その１_2'!AW68=0,"",'水質_7(1) その１_2'!AW68)</f>
        <v/>
      </c>
      <c r="AX68" s="87" t="str">
        <f>IF('水質_7(1) その１_2'!AX68=0,"",'水質_7(1) その１_2'!AX68)</f>
        <v/>
      </c>
      <c r="AY68" s="88" t="str">
        <f>IF('水質_7(1) その１_2'!AY68=0,"",'水質_7(1) その１_2'!AY68)</f>
        <v/>
      </c>
      <c r="AZ68" s="89" t="str">
        <f>IF('水質_7(1) その１_2'!AZ68=0,"",'水質_7(1) その１_2'!AZ68)</f>
        <v/>
      </c>
      <c r="BA68" s="85" t="str">
        <f t="shared" si="9"/>
        <v>新潟市</v>
      </c>
      <c r="BB68" s="86" t="str">
        <f>IF('水質_7(1) その１_2'!BB68=0,"",'水質_7(1) その１_2'!BB68)</f>
        <v/>
      </c>
      <c r="BC68" s="87" t="str">
        <f>IF('水質_7(1) その１_2'!BC68=0,"",'水質_7(1) その１_2'!BC68)</f>
        <v/>
      </c>
      <c r="BD68" s="88" t="str">
        <f>IF('水質_7(1) その１_2'!BD68=0,"",'水質_7(1) その１_2'!BD68)</f>
        <v/>
      </c>
      <c r="BE68" s="89" t="str">
        <f>IF('水質_7(1) その１_2'!BE68=0,"",'水質_7(1) その１_2'!BE68)</f>
        <v/>
      </c>
      <c r="BF68" s="86" t="str">
        <f>IF('水質_7(1) その１_2'!BF68=0,"",'水質_7(1) その１_2'!BF68)</f>
        <v/>
      </c>
      <c r="BG68" s="87" t="str">
        <f>IF('水質_7(1) その１_2'!BG68=0,"",'水質_7(1) その１_2'!BG68)</f>
        <v/>
      </c>
      <c r="BH68" s="88" t="str">
        <f>IF('水質_7(1) その１_2'!BH68=0,"",'水質_7(1) その１_2'!BH68)</f>
        <v/>
      </c>
      <c r="BI68" s="89" t="str">
        <f>IF('水質_7(1) その１_2'!BI68=0,"",'水質_7(1) その１_2'!BI68)</f>
        <v/>
      </c>
      <c r="BJ68" s="86" t="str">
        <f>IF('水質_7(1) その１_2'!BJ68=0,"",'水質_7(1) その１_2'!BJ68)</f>
        <v/>
      </c>
      <c r="BK68" s="87">
        <f>IF('水質_7(1) その１_2'!BK68=0,"",'水質_7(1) その１_2'!BK68)</f>
        <v>1</v>
      </c>
      <c r="BL68" s="88" t="str">
        <f>IF('水質_7(1) その１_2'!BL68=0,"",'水質_7(1) その１_2'!BL68)</f>
        <v/>
      </c>
      <c r="BM68" s="89">
        <f>IF('水質_7(1) その１_2'!BM68=0,"",'水質_7(1) その１_2'!BM68)</f>
        <v>1</v>
      </c>
      <c r="BN68" s="85" t="str">
        <f t="shared" si="10"/>
        <v>新潟市</v>
      </c>
      <c r="BO68" s="93" t="str">
        <f>IF('水質_7(1) その１_2'!BO68=0,"",'水質_7(1) その１_2'!BO68)</f>
        <v/>
      </c>
      <c r="BP68" s="95" t="str">
        <f>IF('水質_7(1) その１_2'!BP68=0,"",'水質_7(1) その１_2'!BP68)</f>
        <v/>
      </c>
      <c r="BQ68" s="94" t="str">
        <f>IF('水質_7(1) その１_2'!BQ68=0,"",'水質_7(1) その１_2'!BQ68)</f>
        <v/>
      </c>
      <c r="BR68" s="98" t="str">
        <f>IF('水質_7(1) その１_2'!BR68=0,"",'水質_7(1) その１_2'!BR68)</f>
        <v/>
      </c>
      <c r="BS68" s="93">
        <f>IF('水質_7(1) その１_2'!BS68=0,"",'水質_7(1) その１_2'!BS68)</f>
        <v>1</v>
      </c>
      <c r="BT68" s="95" t="str">
        <f>IF('水質_7(1) その１_2'!BT68=0,"",'水質_7(1) その１_2'!BT68)</f>
        <v/>
      </c>
      <c r="BU68" s="94" t="str">
        <f>IF('水質_7(1) その１_2'!BU68=0,"",'水質_7(1) その１_2'!BU68)</f>
        <v/>
      </c>
      <c r="BV68" s="98">
        <f>IF('水質_7(1) その１_2'!BV68=0,"",'水質_7(1) その１_2'!BV68)</f>
        <v>1</v>
      </c>
      <c r="BW68" s="93" t="str">
        <f>IF('水質_7(1) その１_2'!BW68=0,"",'水質_7(1) その１_2'!BW68)</f>
        <v/>
      </c>
      <c r="BX68" s="95" t="str">
        <f>IF('水質_7(1) その１_2'!BX68=0,"",'水質_7(1) その１_2'!BX68)</f>
        <v/>
      </c>
      <c r="BY68" s="94" t="str">
        <f>IF('水質_7(1) その１_2'!BY68=0,"",'水質_7(1) その１_2'!BY68)</f>
        <v/>
      </c>
      <c r="BZ68" s="98" t="str">
        <f>IF('水質_7(1) その１_2'!BZ68=0,"",'水質_7(1) その１_2'!BZ68)</f>
        <v/>
      </c>
      <c r="CA68" s="85" t="str">
        <f t="shared" si="11"/>
        <v>新潟市</v>
      </c>
      <c r="CB68" s="93">
        <f>IF('水質_7(1) その１_2'!CB68=0,"",'水質_7(1) その１_2'!CB68)</f>
        <v>1</v>
      </c>
      <c r="CC68" s="95" t="str">
        <f>IF('水質_7(1) その１_2'!CC68=0,"",'水質_7(1) その１_2'!CC68)</f>
        <v/>
      </c>
      <c r="CD68" s="94" t="str">
        <f>IF('水質_7(1) その１_2'!CD68=0,"",'水質_7(1) その１_2'!CD68)</f>
        <v/>
      </c>
      <c r="CE68" s="98">
        <f>IF('水質_7(1) その１_2'!CE68=0,"",'水質_7(1) その１_2'!CE68)</f>
        <v>1</v>
      </c>
      <c r="CF68" s="97">
        <f>IF('水質_7(1) その１_2'!CF68=0,"",'水質_7(1) その１_2'!CF68)</f>
        <v>2</v>
      </c>
      <c r="CG68" s="95">
        <f>IF('水質_7(1) その１_2'!CG68=0,"",'水質_7(1) その１_2'!CG68)</f>
        <v>1</v>
      </c>
      <c r="CH68" s="94">
        <f>IF('水質_7(1) その１_2'!CH68=0,"",'水質_7(1) その１_2'!CH68)</f>
        <v>1</v>
      </c>
      <c r="CI68" s="98">
        <f>IF('水質_7(1) その１_2'!CI68=0,"",'水質_7(1) その１_2'!CI68)</f>
        <v>4</v>
      </c>
    </row>
    <row r="69" spans="1:87" ht="12" customHeight="1">
      <c r="A69" s="85" t="str">
        <f>自治体設定!C59</f>
        <v>静岡市</v>
      </c>
      <c r="B69" s="86" t="str">
        <f>IF('水質_7(1) その１_2'!B69=0,"",'水質_7(1) その１_2'!B69)</f>
        <v/>
      </c>
      <c r="C69" s="87" t="str">
        <f>IF('水質_7(1) その１_2'!C69=0,"",'水質_7(1) その１_2'!C69)</f>
        <v/>
      </c>
      <c r="D69" s="88" t="str">
        <f>IF('水質_7(1) その１_2'!D69=0,"",'水質_7(1) その１_2'!D69)</f>
        <v/>
      </c>
      <c r="E69" s="89" t="str">
        <f>IF('水質_7(1) その１_2'!E69=0,"",'水質_7(1) その１_2'!E69)</f>
        <v/>
      </c>
      <c r="F69" s="86" t="str">
        <f>IF('水質_7(1) その１_2'!F69=0,"",'水質_7(1) その１_2'!F69)</f>
        <v/>
      </c>
      <c r="G69" s="87" t="str">
        <f>IF('水質_7(1) その１_2'!G69=0,"",'水質_7(1) その１_2'!G69)</f>
        <v/>
      </c>
      <c r="H69" s="88">
        <f>IF('水質_7(1) その１_2'!H69=0,"",'水質_7(1) その１_2'!H69)</f>
        <v>1</v>
      </c>
      <c r="I69" s="89">
        <f>IF('水質_7(1) その１_2'!I69=0,"",'水質_7(1) その１_2'!I69)</f>
        <v>1</v>
      </c>
      <c r="J69" s="86" t="str">
        <f>IF('水質_7(1) その１_2'!J69=0,"",'水質_7(1) その１_2'!J69)</f>
        <v/>
      </c>
      <c r="K69" s="87" t="str">
        <f>IF('水質_7(1) その１_2'!K69=0,"",'水質_7(1) その１_2'!K69)</f>
        <v/>
      </c>
      <c r="L69" s="88" t="str">
        <f>IF('水質_7(1) その１_2'!L69=0,"",'水質_7(1) その１_2'!L69)</f>
        <v/>
      </c>
      <c r="M69" s="89" t="str">
        <f>IF('水質_7(1) その１_2'!M69=0,"",'水質_7(1) その１_2'!M69)</f>
        <v/>
      </c>
      <c r="N69" s="85" t="str">
        <f t="shared" si="6"/>
        <v>静岡市</v>
      </c>
      <c r="O69" s="86" t="str">
        <f>IF('水質_7(1) その１_2'!O69=0,"",'水質_7(1) その１_2'!O69)</f>
        <v/>
      </c>
      <c r="P69" s="87" t="str">
        <f>IF('水質_7(1) その１_2'!P69=0,"",'水質_7(1) その１_2'!P69)</f>
        <v/>
      </c>
      <c r="Q69" s="88" t="str">
        <f>IF('水質_7(1) その１_2'!Q69=0,"",'水質_7(1) その１_2'!Q69)</f>
        <v/>
      </c>
      <c r="R69" s="89" t="str">
        <f>IF('水質_7(1) その１_2'!R69=0,"",'水質_7(1) その１_2'!R69)</f>
        <v/>
      </c>
      <c r="S69" s="86" t="str">
        <f>IF('水質_7(1) その１_2'!S69=0,"",'水質_7(1) その１_2'!S69)</f>
        <v/>
      </c>
      <c r="T69" s="87" t="str">
        <f>IF('水質_7(1) その１_2'!T69=0,"",'水質_7(1) その１_2'!T69)</f>
        <v/>
      </c>
      <c r="U69" s="88" t="str">
        <f>IF('水質_7(1) その１_2'!U69=0,"",'水質_7(1) その１_2'!U69)</f>
        <v/>
      </c>
      <c r="V69" s="89" t="str">
        <f>IF('水質_7(1) その１_2'!V69=0,"",'水質_7(1) その１_2'!V69)</f>
        <v/>
      </c>
      <c r="W69" s="86" t="str">
        <f>IF('水質_7(1) その１_2'!W69=0,"",'水質_7(1) その１_2'!W69)</f>
        <v/>
      </c>
      <c r="X69" s="87" t="str">
        <f>IF('水質_7(1) その１_2'!X69=0,"",'水質_7(1) その１_2'!X69)</f>
        <v/>
      </c>
      <c r="Y69" s="88" t="str">
        <f>IF('水質_7(1) その１_2'!Y69=0,"",'水質_7(1) その１_2'!Y69)</f>
        <v/>
      </c>
      <c r="Z69" s="89" t="str">
        <f>IF('水質_7(1) その１_2'!Z69=0,"",'水質_7(1) その１_2'!Z69)</f>
        <v/>
      </c>
      <c r="AA69" s="85" t="str">
        <f t="shared" si="7"/>
        <v>静岡市</v>
      </c>
      <c r="AB69" s="86" t="str">
        <f>IF('水質_7(1) その１_2'!AB69=0,"",'水質_7(1) その１_2'!AB69)</f>
        <v/>
      </c>
      <c r="AC69" s="87" t="str">
        <f>IF('水質_7(1) その１_2'!AC69=0,"",'水質_7(1) その１_2'!AC69)</f>
        <v/>
      </c>
      <c r="AD69" s="88" t="str">
        <f>IF('水質_7(1) その１_2'!AD69=0,"",'水質_7(1) その１_2'!AD69)</f>
        <v/>
      </c>
      <c r="AE69" s="89" t="str">
        <f>IF('水質_7(1) その１_2'!AE69=0,"",'水質_7(1) その１_2'!AE69)</f>
        <v/>
      </c>
      <c r="AF69" s="86" t="str">
        <f>IF('水質_7(1) その１_2'!AF69=0,"",'水質_7(1) その１_2'!AF69)</f>
        <v/>
      </c>
      <c r="AG69" s="87" t="str">
        <f>IF('水質_7(1) その１_2'!AG69=0,"",'水質_7(1) その１_2'!AG69)</f>
        <v/>
      </c>
      <c r="AH69" s="88" t="str">
        <f>IF('水質_7(1) その１_2'!AH69=0,"",'水質_7(1) その１_2'!AH69)</f>
        <v/>
      </c>
      <c r="AI69" s="89" t="str">
        <f>IF('水質_7(1) その１_2'!AI69=0,"",'水質_7(1) その１_2'!AI69)</f>
        <v/>
      </c>
      <c r="AJ69" s="86" t="str">
        <f>IF('水質_7(1) その１_2'!AJ69=0,"",'水質_7(1) その１_2'!AJ69)</f>
        <v/>
      </c>
      <c r="AK69" s="87" t="str">
        <f>IF('水質_7(1) その１_2'!AK69=0,"",'水質_7(1) その１_2'!AK69)</f>
        <v/>
      </c>
      <c r="AL69" s="88" t="str">
        <f>IF('水質_7(1) その１_2'!AL69=0,"",'水質_7(1) その１_2'!AL69)</f>
        <v/>
      </c>
      <c r="AM69" s="89" t="str">
        <f>IF('水質_7(1) その１_2'!AM69=0,"",'水質_7(1) その１_2'!AM69)</f>
        <v/>
      </c>
      <c r="AN69" s="85" t="str">
        <f t="shared" si="8"/>
        <v>静岡市</v>
      </c>
      <c r="AO69" s="86" t="str">
        <f>IF('水質_7(1) その１_2'!AO69=0,"",'水質_7(1) その１_2'!AO69)</f>
        <v/>
      </c>
      <c r="AP69" s="87" t="str">
        <f>IF('水質_7(1) その１_2'!AP69=0,"",'水質_7(1) その１_2'!AP69)</f>
        <v/>
      </c>
      <c r="AQ69" s="88" t="str">
        <f>IF('水質_7(1) その１_2'!AQ69=0,"",'水質_7(1) その１_2'!AQ69)</f>
        <v/>
      </c>
      <c r="AR69" s="89" t="str">
        <f>IF('水質_7(1) その１_2'!AR69=0,"",'水質_7(1) その１_2'!AR69)</f>
        <v/>
      </c>
      <c r="AS69" s="86" t="str">
        <f>IF('水質_7(1) その１_2'!AS69=0,"",'水質_7(1) その１_2'!AS69)</f>
        <v/>
      </c>
      <c r="AT69" s="87" t="str">
        <f>IF('水質_7(1) その１_2'!AT69=0,"",'水質_7(1) その１_2'!AT69)</f>
        <v/>
      </c>
      <c r="AU69" s="88" t="str">
        <f>IF('水質_7(1) その１_2'!AU69=0,"",'水質_7(1) その１_2'!AU69)</f>
        <v/>
      </c>
      <c r="AV69" s="89" t="str">
        <f>IF('水質_7(1) その１_2'!AV69=0,"",'水質_7(1) その１_2'!AV69)</f>
        <v/>
      </c>
      <c r="AW69" s="86">
        <f>IF('水質_7(1) その１_2'!AW69=0,"",'水質_7(1) その１_2'!AW69)</f>
        <v>1</v>
      </c>
      <c r="AX69" s="87" t="str">
        <f>IF('水質_7(1) その１_2'!AX69=0,"",'水質_7(1) その１_2'!AX69)</f>
        <v/>
      </c>
      <c r="AY69" s="88" t="str">
        <f>IF('水質_7(1) その１_2'!AY69=0,"",'水質_7(1) その１_2'!AY69)</f>
        <v/>
      </c>
      <c r="AZ69" s="89">
        <f>IF('水質_7(1) その１_2'!AZ69=0,"",'水質_7(1) その１_2'!AZ69)</f>
        <v>1</v>
      </c>
      <c r="BA69" s="85" t="str">
        <f t="shared" si="9"/>
        <v>静岡市</v>
      </c>
      <c r="BB69" s="86" t="str">
        <f>IF('水質_7(1) その１_2'!BB69=0,"",'水質_7(1) その１_2'!BB69)</f>
        <v/>
      </c>
      <c r="BC69" s="87" t="str">
        <f>IF('水質_7(1) その１_2'!BC69=0,"",'水質_7(1) その１_2'!BC69)</f>
        <v/>
      </c>
      <c r="BD69" s="88" t="str">
        <f>IF('水質_7(1) その１_2'!BD69=0,"",'水質_7(1) その１_2'!BD69)</f>
        <v/>
      </c>
      <c r="BE69" s="89" t="str">
        <f>IF('水質_7(1) その１_2'!BE69=0,"",'水質_7(1) その１_2'!BE69)</f>
        <v/>
      </c>
      <c r="BF69" s="86" t="str">
        <f>IF('水質_7(1) その１_2'!BF69=0,"",'水質_7(1) その１_2'!BF69)</f>
        <v/>
      </c>
      <c r="BG69" s="87" t="str">
        <f>IF('水質_7(1) その１_2'!BG69=0,"",'水質_7(1) その１_2'!BG69)</f>
        <v/>
      </c>
      <c r="BH69" s="88" t="str">
        <f>IF('水質_7(1) その１_2'!BH69=0,"",'水質_7(1) その１_2'!BH69)</f>
        <v/>
      </c>
      <c r="BI69" s="89" t="str">
        <f>IF('水質_7(1) その１_2'!BI69=0,"",'水質_7(1) その１_2'!BI69)</f>
        <v/>
      </c>
      <c r="BJ69" s="86">
        <f>IF('水質_7(1) その１_2'!BJ69=0,"",'水質_7(1) その１_2'!BJ69)</f>
        <v>4</v>
      </c>
      <c r="BK69" s="87">
        <f>IF('水質_7(1) その１_2'!BK69=0,"",'水質_7(1) その１_2'!BK69)</f>
        <v>2</v>
      </c>
      <c r="BL69" s="88">
        <f>IF('水質_7(1) その１_2'!BL69=0,"",'水質_7(1) その１_2'!BL69)</f>
        <v>1</v>
      </c>
      <c r="BM69" s="89">
        <f>IF('水質_7(1) その１_2'!BM69=0,"",'水質_7(1) その１_2'!BM69)</f>
        <v>7</v>
      </c>
      <c r="BN69" s="85" t="str">
        <f t="shared" si="10"/>
        <v>静岡市</v>
      </c>
      <c r="BO69" s="93" t="str">
        <f>IF('水質_7(1) その１_2'!BO69=0,"",'水質_7(1) その１_2'!BO69)</f>
        <v/>
      </c>
      <c r="BP69" s="95" t="str">
        <f>IF('水質_7(1) その１_2'!BP69=0,"",'水質_7(1) その１_2'!BP69)</f>
        <v/>
      </c>
      <c r="BQ69" s="94" t="str">
        <f>IF('水質_7(1) その１_2'!BQ69=0,"",'水質_7(1) その１_2'!BQ69)</f>
        <v/>
      </c>
      <c r="BR69" s="98" t="str">
        <f>IF('水質_7(1) その１_2'!BR69=0,"",'水質_7(1) その１_2'!BR69)</f>
        <v/>
      </c>
      <c r="BS69" s="93">
        <f>IF('水質_7(1) その１_2'!BS69=0,"",'水質_7(1) その１_2'!BS69)</f>
        <v>1</v>
      </c>
      <c r="BT69" s="95" t="str">
        <f>IF('水質_7(1) その１_2'!BT69=0,"",'水質_7(1) その１_2'!BT69)</f>
        <v/>
      </c>
      <c r="BU69" s="94" t="str">
        <f>IF('水質_7(1) その１_2'!BU69=0,"",'水質_7(1) その１_2'!BU69)</f>
        <v/>
      </c>
      <c r="BV69" s="98">
        <f>IF('水質_7(1) その１_2'!BV69=0,"",'水質_7(1) その１_2'!BV69)</f>
        <v>1</v>
      </c>
      <c r="BW69" s="93">
        <f>IF('水質_7(1) その１_2'!BW69=0,"",'水質_7(1) その１_2'!BW69)</f>
        <v>2</v>
      </c>
      <c r="BX69" s="95" t="str">
        <f>IF('水質_7(1) その１_2'!BX69=0,"",'水質_7(1) その１_2'!BX69)</f>
        <v/>
      </c>
      <c r="BY69" s="94" t="str">
        <f>IF('水質_7(1) その１_2'!BY69=0,"",'水質_7(1) その１_2'!BY69)</f>
        <v/>
      </c>
      <c r="BZ69" s="98">
        <f>IF('水質_7(1) その１_2'!BZ69=0,"",'水質_7(1) その１_2'!BZ69)</f>
        <v>2</v>
      </c>
      <c r="CA69" s="85" t="str">
        <f t="shared" si="11"/>
        <v>静岡市</v>
      </c>
      <c r="CB69" s="93" t="str">
        <f>IF('水質_7(1) その１_2'!CB69=0,"",'水質_7(1) その１_2'!CB69)</f>
        <v/>
      </c>
      <c r="CC69" s="95" t="str">
        <f>IF('水質_7(1) その１_2'!CC69=0,"",'水質_7(1) その１_2'!CC69)</f>
        <v/>
      </c>
      <c r="CD69" s="94" t="str">
        <f>IF('水質_7(1) その１_2'!CD69=0,"",'水質_7(1) その１_2'!CD69)</f>
        <v/>
      </c>
      <c r="CE69" s="98" t="str">
        <f>IF('水質_7(1) その１_2'!CE69=0,"",'水質_7(1) その１_2'!CE69)</f>
        <v/>
      </c>
      <c r="CF69" s="97">
        <f>IF('水質_7(1) その１_2'!CF69=0,"",'水質_7(1) その１_2'!CF69)</f>
        <v>8</v>
      </c>
      <c r="CG69" s="95">
        <f>IF('水質_7(1) その１_2'!CG69=0,"",'水質_7(1) その１_2'!CG69)</f>
        <v>2</v>
      </c>
      <c r="CH69" s="94">
        <f>IF('水質_7(1) その１_2'!CH69=0,"",'水質_7(1) その１_2'!CH69)</f>
        <v>2</v>
      </c>
      <c r="CI69" s="98">
        <f>IF('水質_7(1) その１_2'!CI69=0,"",'水質_7(1) その１_2'!CI69)</f>
        <v>12</v>
      </c>
    </row>
    <row r="70" spans="1:87" ht="12" customHeight="1">
      <c r="A70" s="99" t="str">
        <f>自治体設定!C60</f>
        <v>浜松市</v>
      </c>
      <c r="B70" s="100" t="str">
        <f>IF('水質_7(1) その１_2'!B70=0,"",'水質_7(1) その１_2'!B70)</f>
        <v/>
      </c>
      <c r="C70" s="101" t="str">
        <f>IF('水質_7(1) その１_2'!C70=0,"",'水質_7(1) その１_2'!C70)</f>
        <v/>
      </c>
      <c r="D70" s="102" t="str">
        <f>IF('水質_7(1) その１_2'!D70=0,"",'水質_7(1) その１_2'!D70)</f>
        <v/>
      </c>
      <c r="E70" s="103" t="str">
        <f>IF('水質_7(1) その１_2'!E70=0,"",'水質_7(1) その１_2'!E70)</f>
        <v/>
      </c>
      <c r="F70" s="100" t="str">
        <f>IF('水質_7(1) その１_2'!F70=0,"",'水質_7(1) その１_2'!F70)</f>
        <v/>
      </c>
      <c r="G70" s="101" t="str">
        <f>IF('水質_7(1) その１_2'!G70=0,"",'水質_7(1) その１_2'!G70)</f>
        <v/>
      </c>
      <c r="H70" s="102" t="str">
        <f>IF('水質_7(1) その１_2'!H70=0,"",'水質_7(1) その１_2'!H70)</f>
        <v/>
      </c>
      <c r="I70" s="103" t="str">
        <f>IF('水質_7(1) その１_2'!I70=0,"",'水質_7(1) その１_2'!I70)</f>
        <v/>
      </c>
      <c r="J70" s="100" t="str">
        <f>IF('水質_7(1) その１_2'!J70=0,"",'水質_7(1) その１_2'!J70)</f>
        <v/>
      </c>
      <c r="K70" s="101" t="str">
        <f>IF('水質_7(1) その１_2'!K70=0,"",'水質_7(1) その１_2'!K70)</f>
        <v/>
      </c>
      <c r="L70" s="102" t="str">
        <f>IF('水質_7(1) その１_2'!L70=0,"",'水質_7(1) その１_2'!L70)</f>
        <v/>
      </c>
      <c r="M70" s="103" t="str">
        <f>IF('水質_7(1) その１_2'!M70=0,"",'水質_7(1) その１_2'!M70)</f>
        <v/>
      </c>
      <c r="N70" s="99" t="str">
        <f t="shared" si="6"/>
        <v>浜松市</v>
      </c>
      <c r="O70" s="100" t="str">
        <f>IF('水質_7(1) その１_2'!O70=0,"",'水質_7(1) その１_2'!O70)</f>
        <v/>
      </c>
      <c r="P70" s="101" t="str">
        <f>IF('水質_7(1) その１_2'!P70=0,"",'水質_7(1) その１_2'!P70)</f>
        <v/>
      </c>
      <c r="Q70" s="102" t="str">
        <f>IF('水質_7(1) その１_2'!Q70=0,"",'水質_7(1) その１_2'!Q70)</f>
        <v/>
      </c>
      <c r="R70" s="103" t="str">
        <f>IF('水質_7(1) その１_2'!R70=0,"",'水質_7(1) その１_2'!R70)</f>
        <v/>
      </c>
      <c r="S70" s="100" t="str">
        <f>IF('水質_7(1) その１_2'!S70=0,"",'水質_7(1) その１_2'!S70)</f>
        <v/>
      </c>
      <c r="T70" s="101" t="str">
        <f>IF('水質_7(1) その１_2'!T70=0,"",'水質_7(1) その１_2'!T70)</f>
        <v/>
      </c>
      <c r="U70" s="102" t="str">
        <f>IF('水質_7(1) その１_2'!U70=0,"",'水質_7(1) その１_2'!U70)</f>
        <v/>
      </c>
      <c r="V70" s="103" t="str">
        <f>IF('水質_7(1) その１_2'!V70=0,"",'水質_7(1) その１_2'!V70)</f>
        <v/>
      </c>
      <c r="W70" s="100" t="str">
        <f>IF('水質_7(1) その１_2'!W70=0,"",'水質_7(1) その１_2'!W70)</f>
        <v/>
      </c>
      <c r="X70" s="101" t="str">
        <f>IF('水質_7(1) その１_2'!X70=0,"",'水質_7(1) その１_2'!X70)</f>
        <v/>
      </c>
      <c r="Y70" s="102" t="str">
        <f>IF('水質_7(1) その１_2'!Y70=0,"",'水質_7(1) その１_2'!Y70)</f>
        <v/>
      </c>
      <c r="Z70" s="103" t="str">
        <f>IF('水質_7(1) その１_2'!Z70=0,"",'水質_7(1) その１_2'!Z70)</f>
        <v/>
      </c>
      <c r="AA70" s="99" t="str">
        <f t="shared" si="7"/>
        <v>浜松市</v>
      </c>
      <c r="AB70" s="100" t="str">
        <f>IF('水質_7(1) その１_2'!AB70=0,"",'水質_7(1) その１_2'!AB70)</f>
        <v/>
      </c>
      <c r="AC70" s="101" t="str">
        <f>IF('水質_7(1) その１_2'!AC70=0,"",'水質_7(1) その１_2'!AC70)</f>
        <v/>
      </c>
      <c r="AD70" s="102" t="str">
        <f>IF('水質_7(1) その１_2'!AD70=0,"",'水質_7(1) その１_2'!AD70)</f>
        <v/>
      </c>
      <c r="AE70" s="103" t="str">
        <f>IF('水質_7(1) その１_2'!AE70=0,"",'水質_7(1) その１_2'!AE70)</f>
        <v/>
      </c>
      <c r="AF70" s="100" t="str">
        <f>IF('水質_7(1) その１_2'!AF70=0,"",'水質_7(1) その１_2'!AF70)</f>
        <v/>
      </c>
      <c r="AG70" s="101" t="str">
        <f>IF('水質_7(1) その１_2'!AG70=0,"",'水質_7(1) その１_2'!AG70)</f>
        <v/>
      </c>
      <c r="AH70" s="102" t="str">
        <f>IF('水質_7(1) その１_2'!AH70=0,"",'水質_7(1) その１_2'!AH70)</f>
        <v/>
      </c>
      <c r="AI70" s="103" t="str">
        <f>IF('水質_7(1) その１_2'!AI70=0,"",'水質_7(1) その１_2'!AI70)</f>
        <v/>
      </c>
      <c r="AJ70" s="100" t="str">
        <f>IF('水質_7(1) その１_2'!AJ70=0,"",'水質_7(1) その１_2'!AJ70)</f>
        <v/>
      </c>
      <c r="AK70" s="101" t="str">
        <f>IF('水質_7(1) その１_2'!AK70=0,"",'水質_7(1) その１_2'!AK70)</f>
        <v/>
      </c>
      <c r="AL70" s="102" t="str">
        <f>IF('水質_7(1) その１_2'!AL70=0,"",'水質_7(1) その１_2'!AL70)</f>
        <v/>
      </c>
      <c r="AM70" s="103" t="str">
        <f>IF('水質_7(1) その１_2'!AM70=0,"",'水質_7(1) その１_2'!AM70)</f>
        <v/>
      </c>
      <c r="AN70" s="99" t="str">
        <f t="shared" si="8"/>
        <v>浜松市</v>
      </c>
      <c r="AO70" s="100" t="str">
        <f>IF('水質_7(1) その１_2'!AO70=0,"",'水質_7(1) その１_2'!AO70)</f>
        <v/>
      </c>
      <c r="AP70" s="101" t="str">
        <f>IF('水質_7(1) その１_2'!AP70=0,"",'水質_7(1) その１_2'!AP70)</f>
        <v/>
      </c>
      <c r="AQ70" s="102" t="str">
        <f>IF('水質_7(1) その１_2'!AQ70=0,"",'水質_7(1) その１_2'!AQ70)</f>
        <v/>
      </c>
      <c r="AR70" s="103" t="str">
        <f>IF('水質_7(1) その１_2'!AR70=0,"",'水質_7(1) その１_2'!AR70)</f>
        <v/>
      </c>
      <c r="AS70" s="100" t="str">
        <f>IF('水質_7(1) その１_2'!AS70=0,"",'水質_7(1) その１_2'!AS70)</f>
        <v/>
      </c>
      <c r="AT70" s="101" t="str">
        <f>IF('水質_7(1) その１_2'!AT70=0,"",'水質_7(1) その１_2'!AT70)</f>
        <v/>
      </c>
      <c r="AU70" s="102" t="str">
        <f>IF('水質_7(1) その１_2'!AU70=0,"",'水質_7(1) その１_2'!AU70)</f>
        <v/>
      </c>
      <c r="AV70" s="103" t="str">
        <f>IF('水質_7(1) その１_2'!AV70=0,"",'水質_7(1) その１_2'!AV70)</f>
        <v/>
      </c>
      <c r="AW70" s="100" t="str">
        <f>IF('水質_7(1) その１_2'!AW70=0,"",'水質_7(1) その１_2'!AW70)</f>
        <v/>
      </c>
      <c r="AX70" s="101" t="str">
        <f>IF('水質_7(1) その１_2'!AX70=0,"",'水質_7(1) その１_2'!AX70)</f>
        <v/>
      </c>
      <c r="AY70" s="102" t="str">
        <f>IF('水質_7(1) その１_2'!AY70=0,"",'水質_7(1) その１_2'!AY70)</f>
        <v/>
      </c>
      <c r="AZ70" s="103" t="str">
        <f>IF('水質_7(1) その１_2'!AZ70=0,"",'水質_7(1) その１_2'!AZ70)</f>
        <v/>
      </c>
      <c r="BA70" s="99" t="str">
        <f t="shared" si="9"/>
        <v>浜松市</v>
      </c>
      <c r="BB70" s="100" t="str">
        <f>IF('水質_7(1) その１_2'!BB70=0,"",'水質_7(1) その１_2'!BB70)</f>
        <v/>
      </c>
      <c r="BC70" s="101" t="str">
        <f>IF('水質_7(1) その１_2'!BC70=0,"",'水質_7(1) その１_2'!BC70)</f>
        <v/>
      </c>
      <c r="BD70" s="102" t="str">
        <f>IF('水質_7(1) その１_2'!BD70=0,"",'水質_7(1) その１_2'!BD70)</f>
        <v/>
      </c>
      <c r="BE70" s="103" t="str">
        <f>IF('水質_7(1) その１_2'!BE70=0,"",'水質_7(1) その１_2'!BE70)</f>
        <v/>
      </c>
      <c r="BF70" s="100" t="str">
        <f>IF('水質_7(1) その１_2'!BF70=0,"",'水質_7(1) その１_2'!BF70)</f>
        <v/>
      </c>
      <c r="BG70" s="101" t="str">
        <f>IF('水質_7(1) その１_2'!BG70=0,"",'水質_7(1) その１_2'!BG70)</f>
        <v/>
      </c>
      <c r="BH70" s="102" t="str">
        <f>IF('水質_7(1) その１_2'!BH70=0,"",'水質_7(1) その１_2'!BH70)</f>
        <v/>
      </c>
      <c r="BI70" s="103" t="str">
        <f>IF('水質_7(1) その１_2'!BI70=0,"",'水質_7(1) その１_2'!BI70)</f>
        <v/>
      </c>
      <c r="BJ70" s="100">
        <f>IF('水質_7(1) その１_2'!BJ70=0,"",'水質_7(1) その１_2'!BJ70)</f>
        <v>1</v>
      </c>
      <c r="BK70" s="101" t="str">
        <f>IF('水質_7(1) その１_2'!BK70=0,"",'水質_7(1) その１_2'!BK70)</f>
        <v/>
      </c>
      <c r="BL70" s="102" t="str">
        <f>IF('水質_7(1) その１_2'!BL70=0,"",'水質_7(1) その１_2'!BL70)</f>
        <v/>
      </c>
      <c r="BM70" s="103">
        <f>IF('水質_7(1) その１_2'!BM70=0,"",'水質_7(1) その１_2'!BM70)</f>
        <v>1</v>
      </c>
      <c r="BN70" s="99" t="str">
        <f t="shared" si="10"/>
        <v>浜松市</v>
      </c>
      <c r="BO70" s="107" t="str">
        <f>IF('水質_7(1) その１_2'!BO70=0,"",'水質_7(1) その１_2'!BO70)</f>
        <v/>
      </c>
      <c r="BP70" s="109" t="str">
        <f>IF('水質_7(1) その１_2'!BP70=0,"",'水質_7(1) その１_2'!BP70)</f>
        <v/>
      </c>
      <c r="BQ70" s="108" t="str">
        <f>IF('水質_7(1) その１_2'!BQ70=0,"",'水質_7(1) その１_2'!BQ70)</f>
        <v/>
      </c>
      <c r="BR70" s="112" t="str">
        <f>IF('水質_7(1) その１_2'!BR70=0,"",'水質_7(1) その１_2'!BR70)</f>
        <v/>
      </c>
      <c r="BS70" s="107" t="str">
        <f>IF('水質_7(1) その１_2'!BS70=0,"",'水質_7(1) その１_2'!BS70)</f>
        <v/>
      </c>
      <c r="BT70" s="109" t="str">
        <f>IF('水質_7(1) その１_2'!BT70=0,"",'水質_7(1) その１_2'!BT70)</f>
        <v/>
      </c>
      <c r="BU70" s="108" t="str">
        <f>IF('水質_7(1) その１_2'!BU70=0,"",'水質_7(1) その１_2'!BU70)</f>
        <v/>
      </c>
      <c r="BV70" s="112" t="str">
        <f>IF('水質_7(1) その１_2'!BV70=0,"",'水質_7(1) その１_2'!BV70)</f>
        <v/>
      </c>
      <c r="BW70" s="107">
        <f>IF('水質_7(1) その１_2'!BW70=0,"",'水質_7(1) その１_2'!BW70)</f>
        <v>2</v>
      </c>
      <c r="BX70" s="109" t="str">
        <f>IF('水質_7(1) その１_2'!BX70=0,"",'水質_7(1) その１_2'!BX70)</f>
        <v/>
      </c>
      <c r="BY70" s="108" t="str">
        <f>IF('水質_7(1) その１_2'!BY70=0,"",'水質_7(1) その１_2'!BY70)</f>
        <v/>
      </c>
      <c r="BZ70" s="112">
        <f>IF('水質_7(1) その１_2'!BZ70=0,"",'水質_7(1) その１_2'!BZ70)</f>
        <v>2</v>
      </c>
      <c r="CA70" s="99" t="str">
        <f t="shared" si="11"/>
        <v>浜松市</v>
      </c>
      <c r="CB70" s="107" t="str">
        <f>IF('水質_7(1) その１_2'!CB70=0,"",'水質_7(1) その１_2'!CB70)</f>
        <v/>
      </c>
      <c r="CC70" s="109" t="str">
        <f>IF('水質_7(1) その１_2'!CC70=0,"",'水質_7(1) その１_2'!CC70)</f>
        <v/>
      </c>
      <c r="CD70" s="108" t="str">
        <f>IF('水質_7(1) その１_2'!CD70=0,"",'水質_7(1) その１_2'!CD70)</f>
        <v/>
      </c>
      <c r="CE70" s="112" t="str">
        <f>IF('水質_7(1) その１_2'!CE70=0,"",'水質_7(1) その１_2'!CE70)</f>
        <v/>
      </c>
      <c r="CF70" s="111">
        <f>IF('水質_7(1) その１_2'!CF70=0,"",'水質_7(1) その１_2'!CF70)</f>
        <v>3</v>
      </c>
      <c r="CG70" s="109" t="str">
        <f>IF('水質_7(1) その１_2'!CG70=0,"",'水質_7(1) その１_2'!CG70)</f>
        <v/>
      </c>
      <c r="CH70" s="108" t="str">
        <f>IF('水質_7(1) その１_2'!CH70=0,"",'水質_7(1) その１_2'!CH70)</f>
        <v/>
      </c>
      <c r="CI70" s="112">
        <f>IF('水質_7(1) その１_2'!CI70=0,"",'水質_7(1) その１_2'!CI70)</f>
        <v>3</v>
      </c>
    </row>
    <row r="71" spans="1:87" ht="12" customHeight="1">
      <c r="A71" s="71" t="str">
        <f>自治体設定!C61</f>
        <v>名古屋市</v>
      </c>
      <c r="B71" s="72" t="str">
        <f>IF('水質_7(1) その１_2'!B71=0,"",'水質_7(1) その１_2'!B71)</f>
        <v/>
      </c>
      <c r="C71" s="73" t="str">
        <f>IF('水質_7(1) その１_2'!C71=0,"",'水質_7(1) その１_2'!C71)</f>
        <v/>
      </c>
      <c r="D71" s="74" t="str">
        <f>IF('水質_7(1) その１_2'!D71=0,"",'水質_7(1) その１_2'!D71)</f>
        <v/>
      </c>
      <c r="E71" s="75" t="str">
        <f>IF('水質_7(1) その１_2'!E71=0,"",'水質_7(1) その１_2'!E71)</f>
        <v/>
      </c>
      <c r="F71" s="72" t="str">
        <f>IF('水質_7(1) その１_2'!F71=0,"",'水質_7(1) その１_2'!F71)</f>
        <v/>
      </c>
      <c r="G71" s="73" t="str">
        <f>IF('水質_7(1) その１_2'!G71=0,"",'水質_7(1) その１_2'!G71)</f>
        <v/>
      </c>
      <c r="H71" s="74" t="str">
        <f>IF('水質_7(1) その１_2'!H71=0,"",'水質_7(1) その１_2'!H71)</f>
        <v/>
      </c>
      <c r="I71" s="75" t="str">
        <f>IF('水質_7(1) その１_2'!I71=0,"",'水質_7(1) その１_2'!I71)</f>
        <v/>
      </c>
      <c r="J71" s="72" t="str">
        <f>IF('水質_7(1) その１_2'!J71=0,"",'水質_7(1) その１_2'!J71)</f>
        <v/>
      </c>
      <c r="K71" s="73" t="str">
        <f>IF('水質_7(1) その１_2'!K71=0,"",'水質_7(1) その１_2'!K71)</f>
        <v/>
      </c>
      <c r="L71" s="74" t="str">
        <f>IF('水質_7(1) その１_2'!L71=0,"",'水質_7(1) その１_2'!L71)</f>
        <v/>
      </c>
      <c r="M71" s="75" t="str">
        <f>IF('水質_7(1) その１_2'!M71=0,"",'水質_7(1) その１_2'!M71)</f>
        <v/>
      </c>
      <c r="N71" s="71" t="str">
        <f t="shared" si="6"/>
        <v>名古屋市</v>
      </c>
      <c r="O71" s="72" t="str">
        <f>IF('水質_7(1) その１_2'!O71=0,"",'水質_7(1) その１_2'!O71)</f>
        <v/>
      </c>
      <c r="P71" s="73" t="str">
        <f>IF('水質_7(1) その１_2'!P71=0,"",'水質_7(1) その１_2'!P71)</f>
        <v/>
      </c>
      <c r="Q71" s="74" t="str">
        <f>IF('水質_7(1) その１_2'!Q71=0,"",'水質_7(1) その１_2'!Q71)</f>
        <v/>
      </c>
      <c r="R71" s="75" t="str">
        <f>IF('水質_7(1) その１_2'!R71=0,"",'水質_7(1) その１_2'!R71)</f>
        <v/>
      </c>
      <c r="S71" s="72">
        <f>IF('水質_7(1) その１_2'!S71=0,"",'水質_7(1) その１_2'!S71)</f>
        <v>1</v>
      </c>
      <c r="T71" s="73" t="str">
        <f>IF('水質_7(1) その１_2'!T71=0,"",'水質_7(1) その１_2'!T71)</f>
        <v/>
      </c>
      <c r="U71" s="74" t="str">
        <f>IF('水質_7(1) その１_2'!U71=0,"",'水質_7(1) その１_2'!U71)</f>
        <v/>
      </c>
      <c r="V71" s="75">
        <f>IF('水質_7(1) その１_2'!V71=0,"",'水質_7(1) その１_2'!V71)</f>
        <v>1</v>
      </c>
      <c r="W71" s="72" t="str">
        <f>IF('水質_7(1) その１_2'!W71=0,"",'水質_7(1) その１_2'!W71)</f>
        <v/>
      </c>
      <c r="X71" s="73" t="str">
        <f>IF('水質_7(1) その１_2'!X71=0,"",'水質_7(1) その１_2'!X71)</f>
        <v/>
      </c>
      <c r="Y71" s="74" t="str">
        <f>IF('水質_7(1) その１_2'!Y71=0,"",'水質_7(1) その１_2'!Y71)</f>
        <v/>
      </c>
      <c r="Z71" s="75" t="str">
        <f>IF('水質_7(1) その１_2'!Z71=0,"",'水質_7(1) その１_2'!Z71)</f>
        <v/>
      </c>
      <c r="AA71" s="71" t="str">
        <f t="shared" si="7"/>
        <v>名古屋市</v>
      </c>
      <c r="AB71" s="72" t="str">
        <f>IF('水質_7(1) その１_2'!AB71=0,"",'水質_7(1) その１_2'!AB71)</f>
        <v/>
      </c>
      <c r="AC71" s="73" t="str">
        <f>IF('水質_7(1) その１_2'!AC71=0,"",'水質_7(1) その１_2'!AC71)</f>
        <v/>
      </c>
      <c r="AD71" s="74" t="str">
        <f>IF('水質_7(1) その１_2'!AD71=0,"",'水質_7(1) その１_2'!AD71)</f>
        <v/>
      </c>
      <c r="AE71" s="75" t="str">
        <f>IF('水質_7(1) その１_2'!AE71=0,"",'水質_7(1) その１_2'!AE71)</f>
        <v/>
      </c>
      <c r="AF71" s="72" t="str">
        <f>IF('水質_7(1) その１_2'!AF71=0,"",'水質_7(1) その１_2'!AF71)</f>
        <v/>
      </c>
      <c r="AG71" s="73" t="str">
        <f>IF('水質_7(1) その１_2'!AG71=0,"",'水質_7(1) その１_2'!AG71)</f>
        <v/>
      </c>
      <c r="AH71" s="74" t="str">
        <f>IF('水質_7(1) その１_2'!AH71=0,"",'水質_7(1) その１_2'!AH71)</f>
        <v/>
      </c>
      <c r="AI71" s="75" t="str">
        <f>IF('水質_7(1) その１_2'!AI71=0,"",'水質_7(1) その１_2'!AI71)</f>
        <v/>
      </c>
      <c r="AJ71" s="72" t="str">
        <f>IF('水質_7(1) その１_2'!AJ71=0,"",'水質_7(1) その１_2'!AJ71)</f>
        <v/>
      </c>
      <c r="AK71" s="73" t="str">
        <f>IF('水質_7(1) その１_2'!AK71=0,"",'水質_7(1) その１_2'!AK71)</f>
        <v/>
      </c>
      <c r="AL71" s="74" t="str">
        <f>IF('水質_7(1) その１_2'!AL71=0,"",'水質_7(1) その１_2'!AL71)</f>
        <v/>
      </c>
      <c r="AM71" s="75" t="str">
        <f>IF('水質_7(1) その１_2'!AM71=0,"",'水質_7(1) その１_2'!AM71)</f>
        <v/>
      </c>
      <c r="AN71" s="71" t="str">
        <f t="shared" si="8"/>
        <v>名古屋市</v>
      </c>
      <c r="AO71" s="72" t="str">
        <f>IF('水質_7(1) その１_2'!AO71=0,"",'水質_7(1) その１_2'!AO71)</f>
        <v/>
      </c>
      <c r="AP71" s="73" t="str">
        <f>IF('水質_7(1) その１_2'!AP71=0,"",'水質_7(1) その１_2'!AP71)</f>
        <v/>
      </c>
      <c r="AQ71" s="74" t="str">
        <f>IF('水質_7(1) その１_2'!AQ71=0,"",'水質_7(1) その１_2'!AQ71)</f>
        <v/>
      </c>
      <c r="AR71" s="75" t="str">
        <f>IF('水質_7(1) その１_2'!AR71=0,"",'水質_7(1) その１_2'!AR71)</f>
        <v/>
      </c>
      <c r="AS71" s="72" t="str">
        <f>IF('水質_7(1) その１_2'!AS71=0,"",'水質_7(1) その１_2'!AS71)</f>
        <v/>
      </c>
      <c r="AT71" s="73" t="str">
        <f>IF('水質_7(1) その１_2'!AT71=0,"",'水質_7(1) その１_2'!AT71)</f>
        <v/>
      </c>
      <c r="AU71" s="74" t="str">
        <f>IF('水質_7(1) その１_2'!AU71=0,"",'水質_7(1) その１_2'!AU71)</f>
        <v/>
      </c>
      <c r="AV71" s="75" t="str">
        <f>IF('水質_7(1) その１_2'!AV71=0,"",'水質_7(1) その１_2'!AV71)</f>
        <v/>
      </c>
      <c r="AW71" s="72">
        <f>IF('水質_7(1) その１_2'!AW71=0,"",'水質_7(1) その１_2'!AW71)</f>
        <v>1</v>
      </c>
      <c r="AX71" s="73" t="str">
        <f>IF('水質_7(1) その１_2'!AX71=0,"",'水質_7(1) その１_2'!AX71)</f>
        <v/>
      </c>
      <c r="AY71" s="74" t="str">
        <f>IF('水質_7(1) その１_2'!AY71=0,"",'水質_7(1) その１_2'!AY71)</f>
        <v/>
      </c>
      <c r="AZ71" s="75">
        <f>IF('水質_7(1) その１_2'!AZ71=0,"",'水質_7(1) その１_2'!AZ71)</f>
        <v>1</v>
      </c>
      <c r="BA71" s="71" t="str">
        <f t="shared" si="9"/>
        <v>名古屋市</v>
      </c>
      <c r="BB71" s="72" t="str">
        <f>IF('水質_7(1) その１_2'!BB71=0,"",'水質_7(1) その１_2'!BB71)</f>
        <v/>
      </c>
      <c r="BC71" s="73" t="str">
        <f>IF('水質_7(1) その１_2'!BC71=0,"",'水質_7(1) その１_2'!BC71)</f>
        <v/>
      </c>
      <c r="BD71" s="74" t="str">
        <f>IF('水質_7(1) その１_2'!BD71=0,"",'水質_7(1) その１_2'!BD71)</f>
        <v/>
      </c>
      <c r="BE71" s="75" t="str">
        <f>IF('水質_7(1) その１_2'!BE71=0,"",'水質_7(1) その１_2'!BE71)</f>
        <v/>
      </c>
      <c r="BF71" s="72" t="str">
        <f>IF('水質_7(1) その１_2'!BF71=0,"",'水質_7(1) その１_2'!BF71)</f>
        <v/>
      </c>
      <c r="BG71" s="73" t="str">
        <f>IF('水質_7(1) その１_2'!BG71=0,"",'水質_7(1) その１_2'!BG71)</f>
        <v/>
      </c>
      <c r="BH71" s="74" t="str">
        <f>IF('水質_7(1) その１_2'!BH71=0,"",'水質_7(1) その１_2'!BH71)</f>
        <v/>
      </c>
      <c r="BI71" s="75" t="str">
        <f>IF('水質_7(1) その１_2'!BI71=0,"",'水質_7(1) その１_2'!BI71)</f>
        <v/>
      </c>
      <c r="BJ71" s="72">
        <f>IF('水質_7(1) その１_2'!BJ71=0,"",'水質_7(1) その１_2'!BJ71)</f>
        <v>3</v>
      </c>
      <c r="BK71" s="73" t="str">
        <f>IF('水質_7(1) その１_2'!BK71=0,"",'水質_7(1) その１_2'!BK71)</f>
        <v/>
      </c>
      <c r="BL71" s="74" t="str">
        <f>IF('水質_7(1) その１_2'!BL71=0,"",'水質_7(1) その１_2'!BL71)</f>
        <v/>
      </c>
      <c r="BM71" s="75">
        <f>IF('水質_7(1) その１_2'!BM71=0,"",'水質_7(1) その１_2'!BM71)</f>
        <v>3</v>
      </c>
      <c r="BN71" s="71" t="str">
        <f t="shared" si="10"/>
        <v>名古屋市</v>
      </c>
      <c r="BO71" s="79" t="str">
        <f>IF('水質_7(1) その１_2'!BO71=0,"",'水質_7(1) その１_2'!BO71)</f>
        <v/>
      </c>
      <c r="BP71" s="81" t="str">
        <f>IF('水質_7(1) その１_2'!BP71=0,"",'水質_7(1) その１_2'!BP71)</f>
        <v/>
      </c>
      <c r="BQ71" s="80" t="str">
        <f>IF('水質_7(1) その１_2'!BQ71=0,"",'水質_7(1) その１_2'!BQ71)</f>
        <v/>
      </c>
      <c r="BR71" s="84" t="str">
        <f>IF('水質_7(1) その１_2'!BR71=0,"",'水質_7(1) その１_2'!BR71)</f>
        <v/>
      </c>
      <c r="BS71" s="79" t="str">
        <f>IF('水質_7(1) その１_2'!BS71=0,"",'水質_7(1) その１_2'!BS71)</f>
        <v/>
      </c>
      <c r="BT71" s="81" t="str">
        <f>IF('水質_7(1) その１_2'!BT71=0,"",'水質_7(1) その１_2'!BT71)</f>
        <v/>
      </c>
      <c r="BU71" s="80" t="str">
        <f>IF('水質_7(1) その１_2'!BU71=0,"",'水質_7(1) その１_2'!BU71)</f>
        <v/>
      </c>
      <c r="BV71" s="84" t="str">
        <f>IF('水質_7(1) その１_2'!BV71=0,"",'水質_7(1) その１_2'!BV71)</f>
        <v/>
      </c>
      <c r="BW71" s="79">
        <f>IF('水質_7(1) その１_2'!BW71=0,"",'水質_7(1) その１_2'!BW71)</f>
        <v>5</v>
      </c>
      <c r="BX71" s="81" t="str">
        <f>IF('水質_7(1) その１_2'!BX71=0,"",'水質_7(1) その１_2'!BX71)</f>
        <v/>
      </c>
      <c r="BY71" s="80" t="str">
        <f>IF('水質_7(1) その１_2'!BY71=0,"",'水質_7(1) その１_2'!BY71)</f>
        <v/>
      </c>
      <c r="BZ71" s="84">
        <f>IF('水質_7(1) その１_2'!BZ71=0,"",'水質_7(1) その１_2'!BZ71)</f>
        <v>5</v>
      </c>
      <c r="CA71" s="71" t="str">
        <f t="shared" si="11"/>
        <v>名古屋市</v>
      </c>
      <c r="CB71" s="79" t="str">
        <f>IF('水質_7(1) その１_2'!CB71=0,"",'水質_7(1) その１_2'!CB71)</f>
        <v/>
      </c>
      <c r="CC71" s="81" t="str">
        <f>IF('水質_7(1) その１_2'!CC71=0,"",'水質_7(1) その１_2'!CC71)</f>
        <v/>
      </c>
      <c r="CD71" s="80" t="str">
        <f>IF('水質_7(1) その１_2'!CD71=0,"",'水質_7(1) その１_2'!CD71)</f>
        <v/>
      </c>
      <c r="CE71" s="84" t="str">
        <f>IF('水質_7(1) その１_2'!CE71=0,"",'水質_7(1) その１_2'!CE71)</f>
        <v/>
      </c>
      <c r="CF71" s="83">
        <f>IF('水質_7(1) その１_2'!CF71=0,"",'水質_7(1) その１_2'!CF71)</f>
        <v>10</v>
      </c>
      <c r="CG71" s="81" t="str">
        <f>IF('水質_7(1) その１_2'!CG71=0,"",'水質_7(1) その１_2'!CG71)</f>
        <v/>
      </c>
      <c r="CH71" s="80" t="str">
        <f>IF('水質_7(1) その１_2'!CH71=0,"",'水質_7(1) その１_2'!CH71)</f>
        <v/>
      </c>
      <c r="CI71" s="84">
        <f>IF('水質_7(1) その１_2'!CI71=0,"",'水質_7(1) その１_2'!CI71)</f>
        <v>10</v>
      </c>
    </row>
    <row r="72" spans="1:87" ht="12" customHeight="1">
      <c r="A72" s="85" t="str">
        <f>自治体設定!C62</f>
        <v>京都市</v>
      </c>
      <c r="B72" s="86" t="str">
        <f>IF('水質_7(1) その１_2'!B72=0,"",'水質_7(1) その１_2'!B72)</f>
        <v/>
      </c>
      <c r="C72" s="87" t="str">
        <f>IF('水質_7(1) その１_2'!C72=0,"",'水質_7(1) その１_2'!C72)</f>
        <v/>
      </c>
      <c r="D72" s="88" t="str">
        <f>IF('水質_7(1) その１_2'!D72=0,"",'水質_7(1) その１_2'!D72)</f>
        <v/>
      </c>
      <c r="E72" s="89" t="str">
        <f>IF('水質_7(1) その１_2'!E72=0,"",'水質_7(1) その１_2'!E72)</f>
        <v/>
      </c>
      <c r="F72" s="86" t="str">
        <f>IF('水質_7(1) その１_2'!F72=0,"",'水質_7(1) その１_2'!F72)</f>
        <v/>
      </c>
      <c r="G72" s="87" t="str">
        <f>IF('水質_7(1) その１_2'!G72=0,"",'水質_7(1) その１_2'!G72)</f>
        <v/>
      </c>
      <c r="H72" s="88" t="str">
        <f>IF('水質_7(1) その１_2'!H72=0,"",'水質_7(1) その１_2'!H72)</f>
        <v/>
      </c>
      <c r="I72" s="89" t="str">
        <f>IF('水質_7(1) その１_2'!I72=0,"",'水質_7(1) その１_2'!I72)</f>
        <v/>
      </c>
      <c r="J72" s="86" t="str">
        <f>IF('水質_7(1) その１_2'!J72=0,"",'水質_7(1) その１_2'!J72)</f>
        <v/>
      </c>
      <c r="K72" s="87" t="str">
        <f>IF('水質_7(1) その１_2'!K72=0,"",'水質_7(1) その１_2'!K72)</f>
        <v/>
      </c>
      <c r="L72" s="88" t="str">
        <f>IF('水質_7(1) その１_2'!L72=0,"",'水質_7(1) その１_2'!L72)</f>
        <v/>
      </c>
      <c r="M72" s="89" t="str">
        <f>IF('水質_7(1) その１_2'!M72=0,"",'水質_7(1) その１_2'!M72)</f>
        <v/>
      </c>
      <c r="N72" s="85" t="str">
        <f t="shared" si="6"/>
        <v>京都市</v>
      </c>
      <c r="O72" s="86" t="str">
        <f>IF('水質_7(1) その１_2'!O72=0,"",'水質_7(1) その１_2'!O72)</f>
        <v/>
      </c>
      <c r="P72" s="87" t="str">
        <f>IF('水質_7(1) その１_2'!P72=0,"",'水質_7(1) その１_2'!P72)</f>
        <v/>
      </c>
      <c r="Q72" s="88" t="str">
        <f>IF('水質_7(1) その１_2'!Q72=0,"",'水質_7(1) その１_2'!Q72)</f>
        <v/>
      </c>
      <c r="R72" s="89" t="str">
        <f>IF('水質_7(1) その１_2'!R72=0,"",'水質_7(1) その１_2'!R72)</f>
        <v/>
      </c>
      <c r="S72" s="86" t="str">
        <f>IF('水質_7(1) その１_2'!S72=0,"",'水質_7(1) その１_2'!S72)</f>
        <v/>
      </c>
      <c r="T72" s="87" t="str">
        <f>IF('水質_7(1) その１_2'!T72=0,"",'水質_7(1) その１_2'!T72)</f>
        <v/>
      </c>
      <c r="U72" s="88" t="str">
        <f>IF('水質_7(1) その１_2'!U72=0,"",'水質_7(1) その１_2'!U72)</f>
        <v/>
      </c>
      <c r="V72" s="89" t="str">
        <f>IF('水質_7(1) その１_2'!V72=0,"",'水質_7(1) その１_2'!V72)</f>
        <v/>
      </c>
      <c r="W72" s="86" t="str">
        <f>IF('水質_7(1) その１_2'!W72=0,"",'水質_7(1) その１_2'!W72)</f>
        <v/>
      </c>
      <c r="X72" s="87" t="str">
        <f>IF('水質_7(1) その１_2'!X72=0,"",'水質_7(1) その１_2'!X72)</f>
        <v/>
      </c>
      <c r="Y72" s="88" t="str">
        <f>IF('水質_7(1) その１_2'!Y72=0,"",'水質_7(1) その１_2'!Y72)</f>
        <v/>
      </c>
      <c r="Z72" s="89" t="str">
        <f>IF('水質_7(1) その１_2'!Z72=0,"",'水質_7(1) その１_2'!Z72)</f>
        <v/>
      </c>
      <c r="AA72" s="85" t="str">
        <f t="shared" si="7"/>
        <v>京都市</v>
      </c>
      <c r="AB72" s="86" t="str">
        <f>IF('水質_7(1) その１_2'!AB72=0,"",'水質_7(1) その１_2'!AB72)</f>
        <v/>
      </c>
      <c r="AC72" s="87" t="str">
        <f>IF('水質_7(1) その１_2'!AC72=0,"",'水質_7(1) その１_2'!AC72)</f>
        <v/>
      </c>
      <c r="AD72" s="88" t="str">
        <f>IF('水質_7(1) その１_2'!AD72=0,"",'水質_7(1) その１_2'!AD72)</f>
        <v/>
      </c>
      <c r="AE72" s="89" t="str">
        <f>IF('水質_7(1) その１_2'!AE72=0,"",'水質_7(1) その１_2'!AE72)</f>
        <v/>
      </c>
      <c r="AF72" s="86" t="str">
        <f>IF('水質_7(1) その１_2'!AF72=0,"",'水質_7(1) その１_2'!AF72)</f>
        <v/>
      </c>
      <c r="AG72" s="87" t="str">
        <f>IF('水質_7(1) その１_2'!AG72=0,"",'水質_7(1) その１_2'!AG72)</f>
        <v/>
      </c>
      <c r="AH72" s="88" t="str">
        <f>IF('水質_7(1) その１_2'!AH72=0,"",'水質_7(1) その１_2'!AH72)</f>
        <v/>
      </c>
      <c r="AI72" s="89" t="str">
        <f>IF('水質_7(1) その１_2'!AI72=0,"",'水質_7(1) その１_2'!AI72)</f>
        <v/>
      </c>
      <c r="AJ72" s="86" t="str">
        <f>IF('水質_7(1) その１_2'!AJ72=0,"",'水質_7(1) その１_2'!AJ72)</f>
        <v/>
      </c>
      <c r="AK72" s="87" t="str">
        <f>IF('水質_7(1) その１_2'!AK72=0,"",'水質_7(1) その１_2'!AK72)</f>
        <v/>
      </c>
      <c r="AL72" s="88" t="str">
        <f>IF('水質_7(1) その１_2'!AL72=0,"",'水質_7(1) その１_2'!AL72)</f>
        <v/>
      </c>
      <c r="AM72" s="89" t="str">
        <f>IF('水質_7(1) その１_2'!AM72=0,"",'水質_7(1) その１_2'!AM72)</f>
        <v/>
      </c>
      <c r="AN72" s="85" t="str">
        <f t="shared" si="8"/>
        <v>京都市</v>
      </c>
      <c r="AO72" s="86" t="str">
        <f>IF('水質_7(1) その１_2'!AO72=0,"",'水質_7(1) その１_2'!AO72)</f>
        <v/>
      </c>
      <c r="AP72" s="87" t="str">
        <f>IF('水質_7(1) その１_2'!AP72=0,"",'水質_7(1) その１_2'!AP72)</f>
        <v/>
      </c>
      <c r="AQ72" s="88" t="str">
        <f>IF('水質_7(1) その１_2'!AQ72=0,"",'水質_7(1) その１_2'!AQ72)</f>
        <v/>
      </c>
      <c r="AR72" s="89" t="str">
        <f>IF('水質_7(1) その１_2'!AR72=0,"",'水質_7(1) その１_2'!AR72)</f>
        <v/>
      </c>
      <c r="AS72" s="86" t="str">
        <f>IF('水質_7(1) その１_2'!AS72=0,"",'水質_7(1) その１_2'!AS72)</f>
        <v/>
      </c>
      <c r="AT72" s="87" t="str">
        <f>IF('水質_7(1) その１_2'!AT72=0,"",'水質_7(1) その１_2'!AT72)</f>
        <v/>
      </c>
      <c r="AU72" s="88" t="str">
        <f>IF('水質_7(1) その１_2'!AU72=0,"",'水質_7(1) その１_2'!AU72)</f>
        <v/>
      </c>
      <c r="AV72" s="89" t="str">
        <f>IF('水質_7(1) その１_2'!AV72=0,"",'水質_7(1) その１_2'!AV72)</f>
        <v/>
      </c>
      <c r="AW72" s="86" t="str">
        <f>IF('水質_7(1) その１_2'!AW72=0,"",'水質_7(1) その１_2'!AW72)</f>
        <v/>
      </c>
      <c r="AX72" s="87" t="str">
        <f>IF('水質_7(1) その１_2'!AX72=0,"",'水質_7(1) その１_2'!AX72)</f>
        <v/>
      </c>
      <c r="AY72" s="88" t="str">
        <f>IF('水質_7(1) その１_2'!AY72=0,"",'水質_7(1) その１_2'!AY72)</f>
        <v/>
      </c>
      <c r="AZ72" s="89" t="str">
        <f>IF('水質_7(1) その１_2'!AZ72=0,"",'水質_7(1) その１_2'!AZ72)</f>
        <v/>
      </c>
      <c r="BA72" s="85" t="str">
        <f t="shared" si="9"/>
        <v>京都市</v>
      </c>
      <c r="BB72" s="86" t="str">
        <f>IF('水質_7(1) その１_2'!BB72=0,"",'水質_7(1) その１_2'!BB72)</f>
        <v/>
      </c>
      <c r="BC72" s="87" t="str">
        <f>IF('水質_7(1) その１_2'!BC72=0,"",'水質_7(1) その１_2'!BC72)</f>
        <v/>
      </c>
      <c r="BD72" s="88" t="str">
        <f>IF('水質_7(1) その１_2'!BD72=0,"",'水質_7(1) その１_2'!BD72)</f>
        <v/>
      </c>
      <c r="BE72" s="89" t="str">
        <f>IF('水質_7(1) その１_2'!BE72=0,"",'水質_7(1) その１_2'!BE72)</f>
        <v/>
      </c>
      <c r="BF72" s="86" t="str">
        <f>IF('水質_7(1) その１_2'!BF72=0,"",'水質_7(1) その１_2'!BF72)</f>
        <v/>
      </c>
      <c r="BG72" s="87" t="str">
        <f>IF('水質_7(1) その１_2'!BG72=0,"",'水質_7(1) その１_2'!BG72)</f>
        <v/>
      </c>
      <c r="BH72" s="88" t="str">
        <f>IF('水質_7(1) その１_2'!BH72=0,"",'水質_7(1) その１_2'!BH72)</f>
        <v/>
      </c>
      <c r="BI72" s="89" t="str">
        <f>IF('水質_7(1) その１_2'!BI72=0,"",'水質_7(1) その１_2'!BI72)</f>
        <v/>
      </c>
      <c r="BJ72" s="86" t="str">
        <f>IF('水質_7(1) その１_2'!BJ72=0,"",'水質_7(1) その１_2'!BJ72)</f>
        <v/>
      </c>
      <c r="BK72" s="87">
        <f>IF('水質_7(1) その１_2'!BK72=0,"",'水質_7(1) その１_2'!BK72)</f>
        <v>1</v>
      </c>
      <c r="BL72" s="88" t="str">
        <f>IF('水質_7(1) その１_2'!BL72=0,"",'水質_7(1) その１_2'!BL72)</f>
        <v/>
      </c>
      <c r="BM72" s="89">
        <f>IF('水質_7(1) その１_2'!BM72=0,"",'水質_7(1) その１_2'!BM72)</f>
        <v>1</v>
      </c>
      <c r="BN72" s="85" t="str">
        <f t="shared" si="10"/>
        <v>京都市</v>
      </c>
      <c r="BO72" s="93" t="str">
        <f>IF('水質_7(1) その１_2'!BO72=0,"",'水質_7(1) その１_2'!BO72)</f>
        <v/>
      </c>
      <c r="BP72" s="95" t="str">
        <f>IF('水質_7(1) その１_2'!BP72=0,"",'水質_7(1) その１_2'!BP72)</f>
        <v/>
      </c>
      <c r="BQ72" s="94" t="str">
        <f>IF('水質_7(1) その１_2'!BQ72=0,"",'水質_7(1) その１_2'!BQ72)</f>
        <v/>
      </c>
      <c r="BR72" s="98" t="str">
        <f>IF('水質_7(1) その１_2'!BR72=0,"",'水質_7(1) その１_2'!BR72)</f>
        <v/>
      </c>
      <c r="BS72" s="93" t="str">
        <f>IF('水質_7(1) その１_2'!BS72=0,"",'水質_7(1) その１_2'!BS72)</f>
        <v/>
      </c>
      <c r="BT72" s="95" t="str">
        <f>IF('水質_7(1) その１_2'!BT72=0,"",'水質_7(1) その１_2'!BT72)</f>
        <v/>
      </c>
      <c r="BU72" s="94" t="str">
        <f>IF('水質_7(1) その１_2'!BU72=0,"",'水質_7(1) その１_2'!BU72)</f>
        <v/>
      </c>
      <c r="BV72" s="98" t="str">
        <f>IF('水質_7(1) その１_2'!BV72=0,"",'水質_7(1) その１_2'!BV72)</f>
        <v/>
      </c>
      <c r="BW72" s="93">
        <f>IF('水質_7(1) その１_2'!BW72=0,"",'水質_7(1) その１_2'!BW72)</f>
        <v>3</v>
      </c>
      <c r="BX72" s="95" t="str">
        <f>IF('水質_7(1) その１_2'!BX72=0,"",'水質_7(1) その１_2'!BX72)</f>
        <v/>
      </c>
      <c r="BY72" s="94" t="str">
        <f>IF('水質_7(1) その１_2'!BY72=0,"",'水質_7(1) その１_2'!BY72)</f>
        <v/>
      </c>
      <c r="BZ72" s="98">
        <f>IF('水質_7(1) その１_2'!BZ72=0,"",'水質_7(1) その１_2'!BZ72)</f>
        <v>3</v>
      </c>
      <c r="CA72" s="85" t="str">
        <f t="shared" si="11"/>
        <v>京都市</v>
      </c>
      <c r="CB72" s="93" t="str">
        <f>IF('水質_7(1) その１_2'!CB72=0,"",'水質_7(1) その１_2'!CB72)</f>
        <v/>
      </c>
      <c r="CC72" s="95" t="str">
        <f>IF('水質_7(1) その１_2'!CC72=0,"",'水質_7(1) その１_2'!CC72)</f>
        <v/>
      </c>
      <c r="CD72" s="94" t="str">
        <f>IF('水質_7(1) その１_2'!CD72=0,"",'水質_7(1) その１_2'!CD72)</f>
        <v/>
      </c>
      <c r="CE72" s="98" t="str">
        <f>IF('水質_7(1) その１_2'!CE72=0,"",'水質_7(1) その１_2'!CE72)</f>
        <v/>
      </c>
      <c r="CF72" s="97">
        <f>IF('水質_7(1) その１_2'!CF72=0,"",'水質_7(1) その１_2'!CF72)</f>
        <v>3</v>
      </c>
      <c r="CG72" s="95">
        <f>IF('水質_7(1) その１_2'!CG72=0,"",'水質_7(1) その１_2'!CG72)</f>
        <v>1</v>
      </c>
      <c r="CH72" s="94" t="str">
        <f>IF('水質_7(1) その１_2'!CH72=0,"",'水質_7(1) その１_2'!CH72)</f>
        <v/>
      </c>
      <c r="CI72" s="98">
        <f>IF('水質_7(1) その１_2'!CI72=0,"",'水質_7(1) その１_2'!CI72)</f>
        <v>4</v>
      </c>
    </row>
    <row r="73" spans="1:87" ht="12" customHeight="1">
      <c r="A73" s="85" t="str">
        <f>自治体設定!C63</f>
        <v>大阪市</v>
      </c>
      <c r="B73" s="86" t="str">
        <f>IF('水質_7(1) その１_2'!B73=0,"",'水質_7(1) その１_2'!B73)</f>
        <v/>
      </c>
      <c r="C73" s="87" t="str">
        <f>IF('水質_7(1) その１_2'!C73=0,"",'水質_7(1) その１_2'!C73)</f>
        <v/>
      </c>
      <c r="D73" s="88" t="str">
        <f>IF('水質_7(1) その１_2'!D73=0,"",'水質_7(1) その１_2'!D73)</f>
        <v/>
      </c>
      <c r="E73" s="89" t="str">
        <f>IF('水質_7(1) その１_2'!E73=0,"",'水質_7(1) その１_2'!E73)</f>
        <v/>
      </c>
      <c r="F73" s="86" t="str">
        <f>IF('水質_7(1) その１_2'!F73=0,"",'水質_7(1) その１_2'!F73)</f>
        <v/>
      </c>
      <c r="G73" s="87" t="str">
        <f>IF('水質_7(1) その１_2'!G73=0,"",'水質_7(1) その１_2'!G73)</f>
        <v/>
      </c>
      <c r="H73" s="88" t="str">
        <f>IF('水質_7(1) その１_2'!H73=0,"",'水質_7(1) その１_2'!H73)</f>
        <v/>
      </c>
      <c r="I73" s="89" t="str">
        <f>IF('水質_7(1) その１_2'!I73=0,"",'水質_7(1) その１_2'!I73)</f>
        <v/>
      </c>
      <c r="J73" s="86" t="str">
        <f>IF('水質_7(1) その１_2'!J73=0,"",'水質_7(1) その１_2'!J73)</f>
        <v/>
      </c>
      <c r="K73" s="87" t="str">
        <f>IF('水質_7(1) その１_2'!K73=0,"",'水質_7(1) その１_2'!K73)</f>
        <v/>
      </c>
      <c r="L73" s="88" t="str">
        <f>IF('水質_7(1) その１_2'!L73=0,"",'水質_7(1) その１_2'!L73)</f>
        <v/>
      </c>
      <c r="M73" s="89" t="str">
        <f>IF('水質_7(1) その１_2'!M73=0,"",'水質_7(1) その１_2'!M73)</f>
        <v/>
      </c>
      <c r="N73" s="85" t="str">
        <f t="shared" si="6"/>
        <v>大阪市</v>
      </c>
      <c r="O73" s="86" t="str">
        <f>IF('水質_7(1) その１_2'!O73=0,"",'水質_7(1) その１_2'!O73)</f>
        <v/>
      </c>
      <c r="P73" s="87" t="str">
        <f>IF('水質_7(1) その１_2'!P73=0,"",'水質_7(1) その１_2'!P73)</f>
        <v/>
      </c>
      <c r="Q73" s="88" t="str">
        <f>IF('水質_7(1) その１_2'!Q73=0,"",'水質_7(1) その１_2'!Q73)</f>
        <v/>
      </c>
      <c r="R73" s="89" t="str">
        <f>IF('水質_7(1) その１_2'!R73=0,"",'水質_7(1) その１_2'!R73)</f>
        <v/>
      </c>
      <c r="S73" s="86" t="str">
        <f>IF('水質_7(1) その１_2'!S73=0,"",'水質_7(1) その１_2'!S73)</f>
        <v/>
      </c>
      <c r="T73" s="87" t="str">
        <f>IF('水質_7(1) その１_2'!T73=0,"",'水質_7(1) その１_2'!T73)</f>
        <v/>
      </c>
      <c r="U73" s="88" t="str">
        <f>IF('水質_7(1) その１_2'!U73=0,"",'水質_7(1) その１_2'!U73)</f>
        <v/>
      </c>
      <c r="V73" s="89" t="str">
        <f>IF('水質_7(1) その１_2'!V73=0,"",'水質_7(1) その１_2'!V73)</f>
        <v/>
      </c>
      <c r="W73" s="86" t="str">
        <f>IF('水質_7(1) その１_2'!W73=0,"",'水質_7(1) その１_2'!W73)</f>
        <v/>
      </c>
      <c r="X73" s="87" t="str">
        <f>IF('水質_7(1) その１_2'!X73=0,"",'水質_7(1) その１_2'!X73)</f>
        <v/>
      </c>
      <c r="Y73" s="88" t="str">
        <f>IF('水質_7(1) その１_2'!Y73=0,"",'水質_7(1) その１_2'!Y73)</f>
        <v/>
      </c>
      <c r="Z73" s="89" t="str">
        <f>IF('水質_7(1) その１_2'!Z73=0,"",'水質_7(1) その１_2'!Z73)</f>
        <v/>
      </c>
      <c r="AA73" s="85" t="str">
        <f t="shared" si="7"/>
        <v>大阪市</v>
      </c>
      <c r="AB73" s="86" t="str">
        <f>IF('水質_7(1) その１_2'!AB73=0,"",'水質_7(1) その１_2'!AB73)</f>
        <v/>
      </c>
      <c r="AC73" s="87" t="str">
        <f>IF('水質_7(1) その１_2'!AC73=0,"",'水質_7(1) その１_2'!AC73)</f>
        <v/>
      </c>
      <c r="AD73" s="88" t="str">
        <f>IF('水質_7(1) その１_2'!AD73=0,"",'水質_7(1) その１_2'!AD73)</f>
        <v/>
      </c>
      <c r="AE73" s="89" t="str">
        <f>IF('水質_7(1) その１_2'!AE73=0,"",'水質_7(1) その１_2'!AE73)</f>
        <v/>
      </c>
      <c r="AF73" s="86" t="str">
        <f>IF('水質_7(1) その１_2'!AF73=0,"",'水質_7(1) その１_2'!AF73)</f>
        <v/>
      </c>
      <c r="AG73" s="87" t="str">
        <f>IF('水質_7(1) その１_2'!AG73=0,"",'水質_7(1) その１_2'!AG73)</f>
        <v/>
      </c>
      <c r="AH73" s="88" t="str">
        <f>IF('水質_7(1) その１_2'!AH73=0,"",'水質_7(1) その１_2'!AH73)</f>
        <v/>
      </c>
      <c r="AI73" s="89" t="str">
        <f>IF('水質_7(1) その１_2'!AI73=0,"",'水質_7(1) その１_2'!AI73)</f>
        <v/>
      </c>
      <c r="AJ73" s="86" t="str">
        <f>IF('水質_7(1) その１_2'!AJ73=0,"",'水質_7(1) その１_2'!AJ73)</f>
        <v/>
      </c>
      <c r="AK73" s="87" t="str">
        <f>IF('水質_7(1) その１_2'!AK73=0,"",'水質_7(1) その１_2'!AK73)</f>
        <v/>
      </c>
      <c r="AL73" s="88" t="str">
        <f>IF('水質_7(1) その１_2'!AL73=0,"",'水質_7(1) その１_2'!AL73)</f>
        <v/>
      </c>
      <c r="AM73" s="89" t="str">
        <f>IF('水質_7(1) その１_2'!AM73=0,"",'水質_7(1) その１_2'!AM73)</f>
        <v/>
      </c>
      <c r="AN73" s="85" t="str">
        <f t="shared" si="8"/>
        <v>大阪市</v>
      </c>
      <c r="AO73" s="86" t="str">
        <f>IF('水質_7(1) その１_2'!AO73=0,"",'水質_7(1) その１_2'!AO73)</f>
        <v/>
      </c>
      <c r="AP73" s="87" t="str">
        <f>IF('水質_7(1) その１_2'!AP73=0,"",'水質_7(1) その１_2'!AP73)</f>
        <v/>
      </c>
      <c r="AQ73" s="88" t="str">
        <f>IF('水質_7(1) その１_2'!AQ73=0,"",'水質_7(1) その１_2'!AQ73)</f>
        <v/>
      </c>
      <c r="AR73" s="89" t="str">
        <f>IF('水質_7(1) その１_2'!AR73=0,"",'水質_7(1) その１_2'!AR73)</f>
        <v/>
      </c>
      <c r="AS73" s="86" t="str">
        <f>IF('水質_7(1) その１_2'!AS73=0,"",'水質_7(1) その１_2'!AS73)</f>
        <v/>
      </c>
      <c r="AT73" s="87" t="str">
        <f>IF('水質_7(1) その１_2'!AT73=0,"",'水質_7(1) その１_2'!AT73)</f>
        <v/>
      </c>
      <c r="AU73" s="88" t="str">
        <f>IF('水質_7(1) その１_2'!AU73=0,"",'水質_7(1) その１_2'!AU73)</f>
        <v/>
      </c>
      <c r="AV73" s="89" t="str">
        <f>IF('水質_7(1) その１_2'!AV73=0,"",'水質_7(1) その１_2'!AV73)</f>
        <v/>
      </c>
      <c r="AW73" s="86" t="str">
        <f>IF('水質_7(1) その１_2'!AW73=0,"",'水質_7(1) その１_2'!AW73)</f>
        <v/>
      </c>
      <c r="AX73" s="87" t="str">
        <f>IF('水質_7(1) その１_2'!AX73=0,"",'水質_7(1) その１_2'!AX73)</f>
        <v/>
      </c>
      <c r="AY73" s="88" t="str">
        <f>IF('水質_7(1) その１_2'!AY73=0,"",'水質_7(1) その１_2'!AY73)</f>
        <v/>
      </c>
      <c r="AZ73" s="89" t="str">
        <f>IF('水質_7(1) その１_2'!AZ73=0,"",'水質_7(1) その１_2'!AZ73)</f>
        <v/>
      </c>
      <c r="BA73" s="85" t="str">
        <f t="shared" si="9"/>
        <v>大阪市</v>
      </c>
      <c r="BB73" s="86" t="str">
        <f>IF('水質_7(1) その１_2'!BB73=0,"",'水質_7(1) その１_2'!BB73)</f>
        <v/>
      </c>
      <c r="BC73" s="87" t="str">
        <f>IF('水質_7(1) その１_2'!BC73=0,"",'水質_7(1) その１_2'!BC73)</f>
        <v/>
      </c>
      <c r="BD73" s="88" t="str">
        <f>IF('水質_7(1) その１_2'!BD73=0,"",'水質_7(1) その１_2'!BD73)</f>
        <v/>
      </c>
      <c r="BE73" s="89" t="str">
        <f>IF('水質_7(1) その１_2'!BE73=0,"",'水質_7(1) その１_2'!BE73)</f>
        <v/>
      </c>
      <c r="BF73" s="86" t="str">
        <f>IF('水質_7(1) その１_2'!BF73=0,"",'水質_7(1) その１_2'!BF73)</f>
        <v/>
      </c>
      <c r="BG73" s="87" t="str">
        <f>IF('水質_7(1) その１_2'!BG73=0,"",'水質_7(1) その１_2'!BG73)</f>
        <v/>
      </c>
      <c r="BH73" s="88" t="str">
        <f>IF('水質_7(1) その１_2'!BH73=0,"",'水質_7(1) その１_2'!BH73)</f>
        <v/>
      </c>
      <c r="BI73" s="89" t="str">
        <f>IF('水質_7(1) その１_2'!BI73=0,"",'水質_7(1) その１_2'!BI73)</f>
        <v/>
      </c>
      <c r="BJ73" s="86">
        <f>IF('水質_7(1) その１_2'!BJ73=0,"",'水質_7(1) その１_2'!BJ73)</f>
        <v>1</v>
      </c>
      <c r="BK73" s="87" t="str">
        <f>IF('水質_7(1) その１_2'!BK73=0,"",'水質_7(1) その１_2'!BK73)</f>
        <v/>
      </c>
      <c r="BL73" s="88" t="str">
        <f>IF('水質_7(1) その１_2'!BL73=0,"",'水質_7(1) その１_2'!BL73)</f>
        <v/>
      </c>
      <c r="BM73" s="89">
        <f>IF('水質_7(1) その１_2'!BM73=0,"",'水質_7(1) その１_2'!BM73)</f>
        <v>1</v>
      </c>
      <c r="BN73" s="85" t="str">
        <f t="shared" si="10"/>
        <v>大阪市</v>
      </c>
      <c r="BO73" s="93" t="str">
        <f>IF('水質_7(1) その１_2'!BO73=0,"",'水質_7(1) その１_2'!BO73)</f>
        <v/>
      </c>
      <c r="BP73" s="95" t="str">
        <f>IF('水質_7(1) その１_2'!BP73=0,"",'水質_7(1) その１_2'!BP73)</f>
        <v/>
      </c>
      <c r="BQ73" s="94" t="str">
        <f>IF('水質_7(1) その１_2'!BQ73=0,"",'水質_7(1) その１_2'!BQ73)</f>
        <v/>
      </c>
      <c r="BR73" s="98" t="str">
        <f>IF('水質_7(1) その１_2'!BR73=0,"",'水質_7(1) その１_2'!BR73)</f>
        <v/>
      </c>
      <c r="BS73" s="93" t="str">
        <f>IF('水質_7(1) その１_2'!BS73=0,"",'水質_7(1) その１_2'!BS73)</f>
        <v/>
      </c>
      <c r="BT73" s="95" t="str">
        <f>IF('水質_7(1) その１_2'!BT73=0,"",'水質_7(1) その１_2'!BT73)</f>
        <v/>
      </c>
      <c r="BU73" s="94" t="str">
        <f>IF('水質_7(1) その１_2'!BU73=0,"",'水質_7(1) その１_2'!BU73)</f>
        <v/>
      </c>
      <c r="BV73" s="98" t="str">
        <f>IF('水質_7(1) その１_2'!BV73=0,"",'水質_7(1) その１_2'!BV73)</f>
        <v/>
      </c>
      <c r="BW73" s="93">
        <f>IF('水質_7(1) その１_2'!BW73=0,"",'水質_7(1) その１_2'!BW73)</f>
        <v>4</v>
      </c>
      <c r="BX73" s="95" t="str">
        <f>IF('水質_7(1) その１_2'!BX73=0,"",'水質_7(1) その１_2'!BX73)</f>
        <v/>
      </c>
      <c r="BY73" s="94" t="str">
        <f>IF('水質_7(1) その１_2'!BY73=0,"",'水質_7(1) その１_2'!BY73)</f>
        <v/>
      </c>
      <c r="BZ73" s="98">
        <f>IF('水質_7(1) その１_2'!BZ73=0,"",'水質_7(1) その１_2'!BZ73)</f>
        <v>4</v>
      </c>
      <c r="CA73" s="85" t="str">
        <f t="shared" si="11"/>
        <v>大阪市</v>
      </c>
      <c r="CB73" s="93" t="str">
        <f>IF('水質_7(1) その１_2'!CB73=0,"",'水質_7(1) その１_2'!CB73)</f>
        <v/>
      </c>
      <c r="CC73" s="95" t="str">
        <f>IF('水質_7(1) その１_2'!CC73=0,"",'水質_7(1) その１_2'!CC73)</f>
        <v/>
      </c>
      <c r="CD73" s="94" t="str">
        <f>IF('水質_7(1) その１_2'!CD73=0,"",'水質_7(1) その１_2'!CD73)</f>
        <v/>
      </c>
      <c r="CE73" s="98" t="str">
        <f>IF('水質_7(1) その１_2'!CE73=0,"",'水質_7(1) その１_2'!CE73)</f>
        <v/>
      </c>
      <c r="CF73" s="97">
        <f>IF('水質_7(1) その１_2'!CF73=0,"",'水質_7(1) その１_2'!CF73)</f>
        <v>5</v>
      </c>
      <c r="CG73" s="95" t="str">
        <f>IF('水質_7(1) その１_2'!CG73=0,"",'水質_7(1) その１_2'!CG73)</f>
        <v/>
      </c>
      <c r="CH73" s="94" t="str">
        <f>IF('水質_7(1) その１_2'!CH73=0,"",'水質_7(1) その１_2'!CH73)</f>
        <v/>
      </c>
      <c r="CI73" s="98">
        <f>IF('水質_7(1) その１_2'!CI73=0,"",'水質_7(1) その１_2'!CI73)</f>
        <v>5</v>
      </c>
    </row>
    <row r="74" spans="1:87" ht="12" customHeight="1">
      <c r="A74" s="85" t="str">
        <f>自治体設定!C64</f>
        <v>堺市</v>
      </c>
      <c r="B74" s="86" t="str">
        <f>IF('水質_7(1) その１_2'!B74=0,"",'水質_7(1) その１_2'!B74)</f>
        <v/>
      </c>
      <c r="C74" s="87" t="str">
        <f>IF('水質_7(1) その１_2'!C74=0,"",'水質_7(1) その１_2'!C74)</f>
        <v/>
      </c>
      <c r="D74" s="88" t="str">
        <f>IF('水質_7(1) その１_2'!D74=0,"",'水質_7(1) その１_2'!D74)</f>
        <v/>
      </c>
      <c r="E74" s="89" t="str">
        <f>IF('水質_7(1) その１_2'!E74=0,"",'水質_7(1) その１_2'!E74)</f>
        <v/>
      </c>
      <c r="F74" s="86" t="str">
        <f>IF('水質_7(1) その１_2'!F74=0,"",'水質_7(1) その１_2'!F74)</f>
        <v/>
      </c>
      <c r="G74" s="87" t="str">
        <f>IF('水質_7(1) その１_2'!G74=0,"",'水質_7(1) その１_2'!G74)</f>
        <v/>
      </c>
      <c r="H74" s="88" t="str">
        <f>IF('水質_7(1) その１_2'!H74=0,"",'水質_7(1) その１_2'!H74)</f>
        <v/>
      </c>
      <c r="I74" s="89" t="str">
        <f>IF('水質_7(1) その１_2'!I74=0,"",'水質_7(1) その１_2'!I74)</f>
        <v/>
      </c>
      <c r="J74" s="86" t="str">
        <f>IF('水質_7(1) その１_2'!J74=0,"",'水質_7(1) その１_2'!J74)</f>
        <v/>
      </c>
      <c r="K74" s="87" t="str">
        <f>IF('水質_7(1) その１_2'!K74=0,"",'水質_7(1) その１_2'!K74)</f>
        <v/>
      </c>
      <c r="L74" s="88" t="str">
        <f>IF('水質_7(1) その１_2'!L74=0,"",'水質_7(1) その１_2'!L74)</f>
        <v/>
      </c>
      <c r="M74" s="89" t="str">
        <f>IF('水質_7(1) その１_2'!M74=0,"",'水質_7(1) その１_2'!M74)</f>
        <v/>
      </c>
      <c r="N74" s="85" t="str">
        <f t="shared" si="6"/>
        <v>堺市</v>
      </c>
      <c r="O74" s="86" t="str">
        <f>IF('水質_7(1) その１_2'!O74=0,"",'水質_7(1) その１_2'!O74)</f>
        <v/>
      </c>
      <c r="P74" s="87" t="str">
        <f>IF('水質_7(1) その１_2'!P74=0,"",'水質_7(1) その１_2'!P74)</f>
        <v/>
      </c>
      <c r="Q74" s="88" t="str">
        <f>IF('水質_7(1) その１_2'!Q74=0,"",'水質_7(1) その１_2'!Q74)</f>
        <v/>
      </c>
      <c r="R74" s="89" t="str">
        <f>IF('水質_7(1) その１_2'!R74=0,"",'水質_7(1) その１_2'!R74)</f>
        <v/>
      </c>
      <c r="S74" s="86" t="str">
        <f>IF('水質_7(1) その１_2'!S74=0,"",'水質_7(1) その１_2'!S74)</f>
        <v/>
      </c>
      <c r="T74" s="87" t="str">
        <f>IF('水質_7(1) その１_2'!T74=0,"",'水質_7(1) その１_2'!T74)</f>
        <v/>
      </c>
      <c r="U74" s="88" t="str">
        <f>IF('水質_7(1) その１_2'!U74=0,"",'水質_7(1) その１_2'!U74)</f>
        <v/>
      </c>
      <c r="V74" s="89" t="str">
        <f>IF('水質_7(1) その１_2'!V74=0,"",'水質_7(1) その１_2'!V74)</f>
        <v/>
      </c>
      <c r="W74" s="86" t="str">
        <f>IF('水質_7(1) その１_2'!W74=0,"",'水質_7(1) その１_2'!W74)</f>
        <v/>
      </c>
      <c r="X74" s="87" t="str">
        <f>IF('水質_7(1) その１_2'!X74=0,"",'水質_7(1) その１_2'!X74)</f>
        <v/>
      </c>
      <c r="Y74" s="88" t="str">
        <f>IF('水質_7(1) その１_2'!Y74=0,"",'水質_7(1) その１_2'!Y74)</f>
        <v/>
      </c>
      <c r="Z74" s="89" t="str">
        <f>IF('水質_7(1) その１_2'!Z74=0,"",'水質_7(1) その１_2'!Z74)</f>
        <v/>
      </c>
      <c r="AA74" s="85" t="str">
        <f t="shared" si="7"/>
        <v>堺市</v>
      </c>
      <c r="AB74" s="86" t="str">
        <f>IF('水質_7(1) その１_2'!AB74=0,"",'水質_7(1) その１_2'!AB74)</f>
        <v/>
      </c>
      <c r="AC74" s="87" t="str">
        <f>IF('水質_7(1) その１_2'!AC74=0,"",'水質_7(1) その１_2'!AC74)</f>
        <v/>
      </c>
      <c r="AD74" s="88" t="str">
        <f>IF('水質_7(1) その１_2'!AD74=0,"",'水質_7(1) その１_2'!AD74)</f>
        <v/>
      </c>
      <c r="AE74" s="89" t="str">
        <f>IF('水質_7(1) その１_2'!AE74=0,"",'水質_7(1) その１_2'!AE74)</f>
        <v/>
      </c>
      <c r="AF74" s="86" t="str">
        <f>IF('水質_7(1) その１_2'!AF74=0,"",'水質_7(1) その１_2'!AF74)</f>
        <v/>
      </c>
      <c r="AG74" s="87" t="str">
        <f>IF('水質_7(1) その１_2'!AG74=0,"",'水質_7(1) その１_2'!AG74)</f>
        <v/>
      </c>
      <c r="AH74" s="88" t="str">
        <f>IF('水質_7(1) その１_2'!AH74=0,"",'水質_7(1) その１_2'!AH74)</f>
        <v/>
      </c>
      <c r="AI74" s="89" t="str">
        <f>IF('水質_7(1) その１_2'!AI74=0,"",'水質_7(1) その１_2'!AI74)</f>
        <v/>
      </c>
      <c r="AJ74" s="86" t="str">
        <f>IF('水質_7(1) その１_2'!AJ74=0,"",'水質_7(1) その１_2'!AJ74)</f>
        <v/>
      </c>
      <c r="AK74" s="87" t="str">
        <f>IF('水質_7(1) その１_2'!AK74=0,"",'水質_7(1) その１_2'!AK74)</f>
        <v/>
      </c>
      <c r="AL74" s="88" t="str">
        <f>IF('水質_7(1) その１_2'!AL74=0,"",'水質_7(1) その１_2'!AL74)</f>
        <v/>
      </c>
      <c r="AM74" s="89" t="str">
        <f>IF('水質_7(1) その１_2'!AM74=0,"",'水質_7(1) その１_2'!AM74)</f>
        <v/>
      </c>
      <c r="AN74" s="85" t="str">
        <f t="shared" si="8"/>
        <v>堺市</v>
      </c>
      <c r="AO74" s="86" t="str">
        <f>IF('水質_7(1) その１_2'!AO74=0,"",'水質_7(1) その１_2'!AO74)</f>
        <v/>
      </c>
      <c r="AP74" s="87" t="str">
        <f>IF('水質_7(1) その１_2'!AP74=0,"",'水質_7(1) その１_2'!AP74)</f>
        <v/>
      </c>
      <c r="AQ74" s="88" t="str">
        <f>IF('水質_7(1) その１_2'!AQ74=0,"",'水質_7(1) その１_2'!AQ74)</f>
        <v/>
      </c>
      <c r="AR74" s="89" t="str">
        <f>IF('水質_7(1) その１_2'!AR74=0,"",'水質_7(1) その１_2'!AR74)</f>
        <v/>
      </c>
      <c r="AS74" s="86" t="str">
        <f>IF('水質_7(1) その１_2'!AS74=0,"",'水質_7(1) その１_2'!AS74)</f>
        <v/>
      </c>
      <c r="AT74" s="87" t="str">
        <f>IF('水質_7(1) その１_2'!AT74=0,"",'水質_7(1) その１_2'!AT74)</f>
        <v/>
      </c>
      <c r="AU74" s="88" t="str">
        <f>IF('水質_7(1) その１_2'!AU74=0,"",'水質_7(1) その１_2'!AU74)</f>
        <v/>
      </c>
      <c r="AV74" s="89" t="str">
        <f>IF('水質_7(1) その１_2'!AV74=0,"",'水質_7(1) その１_2'!AV74)</f>
        <v/>
      </c>
      <c r="AW74" s="86" t="str">
        <f>IF('水質_7(1) その１_2'!AW74=0,"",'水質_7(1) その１_2'!AW74)</f>
        <v/>
      </c>
      <c r="AX74" s="87" t="str">
        <f>IF('水質_7(1) その１_2'!AX74=0,"",'水質_7(1) その１_2'!AX74)</f>
        <v/>
      </c>
      <c r="AY74" s="88" t="str">
        <f>IF('水質_7(1) その１_2'!AY74=0,"",'水質_7(1) その１_2'!AY74)</f>
        <v/>
      </c>
      <c r="AZ74" s="89" t="str">
        <f>IF('水質_7(1) その１_2'!AZ74=0,"",'水質_7(1) その１_2'!AZ74)</f>
        <v/>
      </c>
      <c r="BA74" s="85" t="str">
        <f t="shared" si="9"/>
        <v>堺市</v>
      </c>
      <c r="BB74" s="86" t="str">
        <f>IF('水質_7(1) その１_2'!BB74=0,"",'水質_7(1) その１_2'!BB74)</f>
        <v/>
      </c>
      <c r="BC74" s="87" t="str">
        <f>IF('水質_7(1) その１_2'!BC74=0,"",'水質_7(1) その１_2'!BC74)</f>
        <v/>
      </c>
      <c r="BD74" s="88" t="str">
        <f>IF('水質_7(1) その１_2'!BD74=0,"",'水質_7(1) その１_2'!BD74)</f>
        <v/>
      </c>
      <c r="BE74" s="89" t="str">
        <f>IF('水質_7(1) その１_2'!BE74=0,"",'水質_7(1) その１_2'!BE74)</f>
        <v/>
      </c>
      <c r="BF74" s="86" t="str">
        <f>IF('水質_7(1) その１_2'!BF74=0,"",'水質_7(1) その１_2'!BF74)</f>
        <v/>
      </c>
      <c r="BG74" s="87" t="str">
        <f>IF('水質_7(1) その１_2'!BG74=0,"",'水質_7(1) その１_2'!BG74)</f>
        <v/>
      </c>
      <c r="BH74" s="88" t="str">
        <f>IF('水質_7(1) その１_2'!BH74=0,"",'水質_7(1) その１_2'!BH74)</f>
        <v/>
      </c>
      <c r="BI74" s="89" t="str">
        <f>IF('水質_7(1) その１_2'!BI74=0,"",'水質_7(1) その１_2'!BI74)</f>
        <v/>
      </c>
      <c r="BJ74" s="86">
        <f>IF('水質_7(1) その１_2'!BJ74=0,"",'水質_7(1) その１_2'!BJ74)</f>
        <v>1</v>
      </c>
      <c r="BK74" s="87" t="str">
        <f>IF('水質_7(1) その１_2'!BK74=0,"",'水質_7(1) その１_2'!BK74)</f>
        <v/>
      </c>
      <c r="BL74" s="88" t="str">
        <f>IF('水質_7(1) その１_2'!BL74=0,"",'水質_7(1) その１_2'!BL74)</f>
        <v/>
      </c>
      <c r="BM74" s="89">
        <f>IF('水質_7(1) その１_2'!BM74=0,"",'水質_7(1) その１_2'!BM74)</f>
        <v>1</v>
      </c>
      <c r="BN74" s="85" t="str">
        <f t="shared" si="10"/>
        <v>堺市</v>
      </c>
      <c r="BO74" s="93" t="str">
        <f>IF('水質_7(1) その１_2'!BO74=0,"",'水質_7(1) その１_2'!BO74)</f>
        <v/>
      </c>
      <c r="BP74" s="95" t="str">
        <f>IF('水質_7(1) その１_2'!BP74=0,"",'水質_7(1) その１_2'!BP74)</f>
        <v/>
      </c>
      <c r="BQ74" s="94" t="str">
        <f>IF('水質_7(1) その１_2'!BQ74=0,"",'水質_7(1) その１_2'!BQ74)</f>
        <v/>
      </c>
      <c r="BR74" s="98" t="str">
        <f>IF('水質_7(1) その１_2'!BR74=0,"",'水質_7(1) その１_2'!BR74)</f>
        <v/>
      </c>
      <c r="BS74" s="93" t="str">
        <f>IF('水質_7(1) その１_2'!BS74=0,"",'水質_7(1) その１_2'!BS74)</f>
        <v/>
      </c>
      <c r="BT74" s="95" t="str">
        <f>IF('水質_7(1) その１_2'!BT74=0,"",'水質_7(1) その１_2'!BT74)</f>
        <v/>
      </c>
      <c r="BU74" s="94" t="str">
        <f>IF('水質_7(1) その１_2'!BU74=0,"",'水質_7(1) その１_2'!BU74)</f>
        <v/>
      </c>
      <c r="BV74" s="98" t="str">
        <f>IF('水質_7(1) その１_2'!BV74=0,"",'水質_7(1) その１_2'!BV74)</f>
        <v/>
      </c>
      <c r="BW74" s="93">
        <f>IF('水質_7(1) その１_2'!BW74=0,"",'水質_7(1) その１_2'!BW74)</f>
        <v>2</v>
      </c>
      <c r="BX74" s="95" t="str">
        <f>IF('水質_7(1) その１_2'!BX74=0,"",'水質_7(1) その１_2'!BX74)</f>
        <v/>
      </c>
      <c r="BY74" s="94" t="str">
        <f>IF('水質_7(1) その１_2'!BY74=0,"",'水質_7(1) その１_2'!BY74)</f>
        <v/>
      </c>
      <c r="BZ74" s="98">
        <f>IF('水質_7(1) その１_2'!BZ74=0,"",'水質_7(1) その１_2'!BZ74)</f>
        <v>2</v>
      </c>
      <c r="CA74" s="85" t="str">
        <f t="shared" si="11"/>
        <v>堺市</v>
      </c>
      <c r="CB74" s="93" t="str">
        <f>IF('水質_7(1) その１_2'!CB74=0,"",'水質_7(1) その１_2'!CB74)</f>
        <v/>
      </c>
      <c r="CC74" s="95" t="str">
        <f>IF('水質_7(1) その１_2'!CC74=0,"",'水質_7(1) その１_2'!CC74)</f>
        <v/>
      </c>
      <c r="CD74" s="94" t="str">
        <f>IF('水質_7(1) その１_2'!CD74=0,"",'水質_7(1) その１_2'!CD74)</f>
        <v/>
      </c>
      <c r="CE74" s="98" t="str">
        <f>IF('水質_7(1) その１_2'!CE74=0,"",'水質_7(1) その１_2'!CE74)</f>
        <v/>
      </c>
      <c r="CF74" s="97">
        <f>IF('水質_7(1) その１_2'!CF74=0,"",'水質_7(1) その１_2'!CF74)</f>
        <v>3</v>
      </c>
      <c r="CG74" s="95" t="str">
        <f>IF('水質_7(1) その１_2'!CG74=0,"",'水質_7(1) その１_2'!CG74)</f>
        <v/>
      </c>
      <c r="CH74" s="94" t="str">
        <f>IF('水質_7(1) その１_2'!CH74=0,"",'水質_7(1) その１_2'!CH74)</f>
        <v/>
      </c>
      <c r="CI74" s="98">
        <f>IF('水質_7(1) その１_2'!CI74=0,"",'水質_7(1) その１_2'!CI74)</f>
        <v>3</v>
      </c>
    </row>
    <row r="75" spans="1:87" ht="12" customHeight="1">
      <c r="A75" s="99" t="str">
        <f>自治体設定!C65</f>
        <v>神戸市</v>
      </c>
      <c r="B75" s="100" t="str">
        <f>IF('水質_7(1) その１_2'!B75=0,"",'水質_7(1) その１_2'!B75)</f>
        <v/>
      </c>
      <c r="C75" s="101" t="str">
        <f>IF('水質_7(1) その１_2'!C75=0,"",'水質_7(1) その１_2'!C75)</f>
        <v/>
      </c>
      <c r="D75" s="102" t="str">
        <f>IF('水質_7(1) その１_2'!D75=0,"",'水質_7(1) その１_2'!D75)</f>
        <v/>
      </c>
      <c r="E75" s="103" t="str">
        <f>IF('水質_7(1) その１_2'!E75=0,"",'水質_7(1) その１_2'!E75)</f>
        <v/>
      </c>
      <c r="F75" s="100" t="str">
        <f>IF('水質_7(1) その１_2'!F75=0,"",'水質_7(1) その１_2'!F75)</f>
        <v/>
      </c>
      <c r="G75" s="101" t="str">
        <f>IF('水質_7(1) その１_2'!G75=0,"",'水質_7(1) その１_2'!G75)</f>
        <v/>
      </c>
      <c r="H75" s="102" t="str">
        <f>IF('水質_7(1) その１_2'!H75=0,"",'水質_7(1) その１_2'!H75)</f>
        <v/>
      </c>
      <c r="I75" s="103" t="str">
        <f>IF('水質_7(1) その１_2'!I75=0,"",'水質_7(1) その１_2'!I75)</f>
        <v/>
      </c>
      <c r="J75" s="100" t="str">
        <f>IF('水質_7(1) その１_2'!J75=0,"",'水質_7(1) その１_2'!J75)</f>
        <v/>
      </c>
      <c r="K75" s="101" t="str">
        <f>IF('水質_7(1) その１_2'!K75=0,"",'水質_7(1) その１_2'!K75)</f>
        <v/>
      </c>
      <c r="L75" s="102" t="str">
        <f>IF('水質_7(1) その１_2'!L75=0,"",'水質_7(1) その１_2'!L75)</f>
        <v/>
      </c>
      <c r="M75" s="103" t="str">
        <f>IF('水質_7(1) その１_2'!M75=0,"",'水質_7(1) その１_2'!M75)</f>
        <v/>
      </c>
      <c r="N75" s="99" t="str">
        <f t="shared" si="6"/>
        <v>神戸市</v>
      </c>
      <c r="O75" s="100" t="str">
        <f>IF('水質_7(1) その１_2'!O75=0,"",'水質_7(1) その１_2'!O75)</f>
        <v/>
      </c>
      <c r="P75" s="101" t="str">
        <f>IF('水質_7(1) その１_2'!P75=0,"",'水質_7(1) その１_2'!P75)</f>
        <v/>
      </c>
      <c r="Q75" s="102" t="str">
        <f>IF('水質_7(1) その１_2'!Q75=0,"",'水質_7(1) その１_2'!Q75)</f>
        <v/>
      </c>
      <c r="R75" s="103" t="str">
        <f>IF('水質_7(1) その１_2'!R75=0,"",'水質_7(1) その１_2'!R75)</f>
        <v/>
      </c>
      <c r="S75" s="100" t="str">
        <f>IF('水質_7(1) その１_2'!S75=0,"",'水質_7(1) その１_2'!S75)</f>
        <v/>
      </c>
      <c r="T75" s="101" t="str">
        <f>IF('水質_7(1) その１_2'!T75=0,"",'水質_7(1) その１_2'!T75)</f>
        <v/>
      </c>
      <c r="U75" s="102" t="str">
        <f>IF('水質_7(1) その１_2'!U75=0,"",'水質_7(1) その１_2'!U75)</f>
        <v/>
      </c>
      <c r="V75" s="103" t="str">
        <f>IF('水質_7(1) その１_2'!V75=0,"",'水質_7(1) その１_2'!V75)</f>
        <v/>
      </c>
      <c r="W75" s="100" t="str">
        <f>IF('水質_7(1) その１_2'!W75=0,"",'水質_7(1) その１_2'!W75)</f>
        <v/>
      </c>
      <c r="X75" s="101" t="str">
        <f>IF('水質_7(1) その１_2'!X75=0,"",'水質_7(1) その１_2'!X75)</f>
        <v/>
      </c>
      <c r="Y75" s="102" t="str">
        <f>IF('水質_7(1) その１_2'!Y75=0,"",'水質_7(1) その１_2'!Y75)</f>
        <v/>
      </c>
      <c r="Z75" s="103" t="str">
        <f>IF('水質_7(1) その１_2'!Z75=0,"",'水質_7(1) その１_2'!Z75)</f>
        <v/>
      </c>
      <c r="AA75" s="99" t="str">
        <f t="shared" si="7"/>
        <v>神戸市</v>
      </c>
      <c r="AB75" s="100" t="str">
        <f>IF('水質_7(1) その１_2'!AB75=0,"",'水質_7(1) その１_2'!AB75)</f>
        <v/>
      </c>
      <c r="AC75" s="101" t="str">
        <f>IF('水質_7(1) その１_2'!AC75=0,"",'水質_7(1) その１_2'!AC75)</f>
        <v/>
      </c>
      <c r="AD75" s="102" t="str">
        <f>IF('水質_7(1) その１_2'!AD75=0,"",'水質_7(1) その１_2'!AD75)</f>
        <v/>
      </c>
      <c r="AE75" s="103" t="str">
        <f>IF('水質_7(1) その１_2'!AE75=0,"",'水質_7(1) その１_2'!AE75)</f>
        <v/>
      </c>
      <c r="AF75" s="100" t="str">
        <f>IF('水質_7(1) その１_2'!AF75=0,"",'水質_7(1) その１_2'!AF75)</f>
        <v/>
      </c>
      <c r="AG75" s="101" t="str">
        <f>IF('水質_7(1) その１_2'!AG75=0,"",'水質_7(1) その１_2'!AG75)</f>
        <v/>
      </c>
      <c r="AH75" s="102" t="str">
        <f>IF('水質_7(1) その１_2'!AH75=0,"",'水質_7(1) その１_2'!AH75)</f>
        <v/>
      </c>
      <c r="AI75" s="103" t="str">
        <f>IF('水質_7(1) その１_2'!AI75=0,"",'水質_7(1) その１_2'!AI75)</f>
        <v/>
      </c>
      <c r="AJ75" s="100" t="str">
        <f>IF('水質_7(1) その１_2'!AJ75=0,"",'水質_7(1) その１_2'!AJ75)</f>
        <v/>
      </c>
      <c r="AK75" s="101" t="str">
        <f>IF('水質_7(1) その１_2'!AK75=0,"",'水質_7(1) その１_2'!AK75)</f>
        <v/>
      </c>
      <c r="AL75" s="102" t="str">
        <f>IF('水質_7(1) その１_2'!AL75=0,"",'水質_7(1) その１_2'!AL75)</f>
        <v/>
      </c>
      <c r="AM75" s="103" t="str">
        <f>IF('水質_7(1) その１_2'!AM75=0,"",'水質_7(1) その１_2'!AM75)</f>
        <v/>
      </c>
      <c r="AN75" s="99" t="str">
        <f t="shared" si="8"/>
        <v>神戸市</v>
      </c>
      <c r="AO75" s="100" t="str">
        <f>IF('水質_7(1) その１_2'!AO75=0,"",'水質_7(1) その１_2'!AO75)</f>
        <v/>
      </c>
      <c r="AP75" s="101" t="str">
        <f>IF('水質_7(1) その１_2'!AP75=0,"",'水質_7(1) その１_2'!AP75)</f>
        <v/>
      </c>
      <c r="AQ75" s="102" t="str">
        <f>IF('水質_7(1) その１_2'!AQ75=0,"",'水質_7(1) その１_2'!AQ75)</f>
        <v/>
      </c>
      <c r="AR75" s="103" t="str">
        <f>IF('水質_7(1) その１_2'!AR75=0,"",'水質_7(1) その１_2'!AR75)</f>
        <v/>
      </c>
      <c r="AS75" s="100" t="str">
        <f>IF('水質_7(1) その１_2'!AS75=0,"",'水質_7(1) その１_2'!AS75)</f>
        <v/>
      </c>
      <c r="AT75" s="101" t="str">
        <f>IF('水質_7(1) その１_2'!AT75=0,"",'水質_7(1) その１_2'!AT75)</f>
        <v/>
      </c>
      <c r="AU75" s="102" t="str">
        <f>IF('水質_7(1) その１_2'!AU75=0,"",'水質_7(1) その１_2'!AU75)</f>
        <v/>
      </c>
      <c r="AV75" s="103" t="str">
        <f>IF('水質_7(1) その１_2'!AV75=0,"",'水質_7(1) その１_2'!AV75)</f>
        <v/>
      </c>
      <c r="AW75" s="100" t="str">
        <f>IF('水質_7(1) その１_2'!AW75=0,"",'水質_7(1) その１_2'!AW75)</f>
        <v/>
      </c>
      <c r="AX75" s="101" t="str">
        <f>IF('水質_7(1) その１_2'!AX75=0,"",'水質_7(1) その１_2'!AX75)</f>
        <v/>
      </c>
      <c r="AY75" s="102" t="str">
        <f>IF('水質_7(1) その１_2'!AY75=0,"",'水質_7(1) その１_2'!AY75)</f>
        <v/>
      </c>
      <c r="AZ75" s="103" t="str">
        <f>IF('水質_7(1) その１_2'!AZ75=0,"",'水質_7(1) その１_2'!AZ75)</f>
        <v/>
      </c>
      <c r="BA75" s="99" t="str">
        <f t="shared" si="9"/>
        <v>神戸市</v>
      </c>
      <c r="BB75" s="100" t="str">
        <f>IF('水質_7(1) その１_2'!BB75=0,"",'水質_7(1) その１_2'!BB75)</f>
        <v/>
      </c>
      <c r="BC75" s="101" t="str">
        <f>IF('水質_7(1) その１_2'!BC75=0,"",'水質_7(1) その１_2'!BC75)</f>
        <v/>
      </c>
      <c r="BD75" s="102" t="str">
        <f>IF('水質_7(1) その１_2'!BD75=0,"",'水質_7(1) その１_2'!BD75)</f>
        <v/>
      </c>
      <c r="BE75" s="103" t="str">
        <f>IF('水質_7(1) その１_2'!BE75=0,"",'水質_7(1) その１_2'!BE75)</f>
        <v/>
      </c>
      <c r="BF75" s="100" t="str">
        <f>IF('水質_7(1) その１_2'!BF75=0,"",'水質_7(1) その１_2'!BF75)</f>
        <v/>
      </c>
      <c r="BG75" s="101" t="str">
        <f>IF('水質_7(1) その１_2'!BG75=0,"",'水質_7(1) その１_2'!BG75)</f>
        <v/>
      </c>
      <c r="BH75" s="102" t="str">
        <f>IF('水質_7(1) その１_2'!BH75=0,"",'水質_7(1) その１_2'!BH75)</f>
        <v/>
      </c>
      <c r="BI75" s="103" t="str">
        <f>IF('水質_7(1) その１_2'!BI75=0,"",'水質_7(1) その１_2'!BI75)</f>
        <v/>
      </c>
      <c r="BJ75" s="100" t="str">
        <f>IF('水質_7(1) その１_2'!BJ75=0,"",'水質_7(1) その１_2'!BJ75)</f>
        <v/>
      </c>
      <c r="BK75" s="101" t="str">
        <f>IF('水質_7(1) その１_2'!BK75=0,"",'水質_7(1) その１_2'!BK75)</f>
        <v/>
      </c>
      <c r="BL75" s="102" t="str">
        <f>IF('水質_7(1) その１_2'!BL75=0,"",'水質_7(1) その１_2'!BL75)</f>
        <v/>
      </c>
      <c r="BM75" s="103" t="str">
        <f>IF('水質_7(1) その１_2'!BM75=0,"",'水質_7(1) その１_2'!BM75)</f>
        <v/>
      </c>
      <c r="BN75" s="99" t="str">
        <f t="shared" si="10"/>
        <v>神戸市</v>
      </c>
      <c r="BO75" s="107" t="str">
        <f>IF('水質_7(1) その１_2'!BO75=0,"",'水質_7(1) その１_2'!BO75)</f>
        <v/>
      </c>
      <c r="BP75" s="109" t="str">
        <f>IF('水質_7(1) その１_2'!BP75=0,"",'水質_7(1) その１_2'!BP75)</f>
        <v/>
      </c>
      <c r="BQ75" s="108" t="str">
        <f>IF('水質_7(1) その１_2'!BQ75=0,"",'水質_7(1) その１_2'!BQ75)</f>
        <v/>
      </c>
      <c r="BR75" s="112" t="str">
        <f>IF('水質_7(1) その１_2'!BR75=0,"",'水質_7(1) その１_2'!BR75)</f>
        <v/>
      </c>
      <c r="BS75" s="107" t="str">
        <f>IF('水質_7(1) その１_2'!BS75=0,"",'水質_7(1) その１_2'!BS75)</f>
        <v/>
      </c>
      <c r="BT75" s="109" t="str">
        <f>IF('水質_7(1) その１_2'!BT75=0,"",'水質_7(1) その１_2'!BT75)</f>
        <v/>
      </c>
      <c r="BU75" s="108" t="str">
        <f>IF('水質_7(1) その１_2'!BU75=0,"",'水質_7(1) その１_2'!BU75)</f>
        <v/>
      </c>
      <c r="BV75" s="112" t="str">
        <f>IF('水質_7(1) その１_2'!BV75=0,"",'水質_7(1) その１_2'!BV75)</f>
        <v/>
      </c>
      <c r="BW75" s="107">
        <f>IF('水質_7(1) その１_2'!BW75=0,"",'水質_7(1) その１_2'!BW75)</f>
        <v>4</v>
      </c>
      <c r="BX75" s="109" t="str">
        <f>IF('水質_7(1) その１_2'!BX75=0,"",'水質_7(1) その１_2'!BX75)</f>
        <v/>
      </c>
      <c r="BY75" s="108" t="str">
        <f>IF('水質_7(1) その１_2'!BY75=0,"",'水質_7(1) その１_2'!BY75)</f>
        <v/>
      </c>
      <c r="BZ75" s="112">
        <f>IF('水質_7(1) その１_2'!BZ75=0,"",'水質_7(1) その１_2'!BZ75)</f>
        <v>4</v>
      </c>
      <c r="CA75" s="99" t="str">
        <f t="shared" si="11"/>
        <v>神戸市</v>
      </c>
      <c r="CB75" s="107" t="str">
        <f>IF('水質_7(1) その１_2'!CB75=0,"",'水質_7(1) その１_2'!CB75)</f>
        <v/>
      </c>
      <c r="CC75" s="109" t="str">
        <f>IF('水質_7(1) その１_2'!CC75=0,"",'水質_7(1) その１_2'!CC75)</f>
        <v/>
      </c>
      <c r="CD75" s="108" t="str">
        <f>IF('水質_7(1) その１_2'!CD75=0,"",'水質_7(1) その１_2'!CD75)</f>
        <v/>
      </c>
      <c r="CE75" s="112" t="str">
        <f>IF('水質_7(1) その１_2'!CE75=0,"",'水質_7(1) その１_2'!CE75)</f>
        <v/>
      </c>
      <c r="CF75" s="111">
        <f>IF('水質_7(1) その１_2'!CF75=0,"",'水質_7(1) その１_2'!CF75)</f>
        <v>4</v>
      </c>
      <c r="CG75" s="109" t="str">
        <f>IF('水質_7(1) その１_2'!CG75=0,"",'水質_7(1) その１_2'!CG75)</f>
        <v/>
      </c>
      <c r="CH75" s="108" t="str">
        <f>IF('水質_7(1) その１_2'!CH75=0,"",'水質_7(1) その１_2'!CH75)</f>
        <v/>
      </c>
      <c r="CI75" s="112">
        <f>IF('水質_7(1) その１_2'!CI75=0,"",'水質_7(1) その１_2'!CI75)</f>
        <v>4</v>
      </c>
    </row>
    <row r="76" spans="1:87" ht="12" customHeight="1">
      <c r="A76" s="71" t="str">
        <f>自治体設定!C66</f>
        <v>岡山市</v>
      </c>
      <c r="B76" s="72" t="str">
        <f>IF('水質_7(1) その１_2'!B76=0,"",'水質_7(1) その１_2'!B76)</f>
        <v/>
      </c>
      <c r="C76" s="73" t="str">
        <f>IF('水質_7(1) その１_2'!C76=0,"",'水質_7(1) その１_2'!C76)</f>
        <v/>
      </c>
      <c r="D76" s="74" t="str">
        <f>IF('水質_7(1) その１_2'!D76=0,"",'水質_7(1) その１_2'!D76)</f>
        <v/>
      </c>
      <c r="E76" s="75" t="str">
        <f>IF('水質_7(1) その１_2'!E76=0,"",'水質_7(1) その１_2'!E76)</f>
        <v/>
      </c>
      <c r="F76" s="72" t="str">
        <f>IF('水質_7(1) その１_2'!F76=0,"",'水質_7(1) その１_2'!F76)</f>
        <v/>
      </c>
      <c r="G76" s="73" t="str">
        <f>IF('水質_7(1) その１_2'!G76=0,"",'水質_7(1) その１_2'!G76)</f>
        <v/>
      </c>
      <c r="H76" s="74" t="str">
        <f>IF('水質_7(1) その１_2'!H76=0,"",'水質_7(1) その１_2'!H76)</f>
        <v/>
      </c>
      <c r="I76" s="75" t="str">
        <f>IF('水質_7(1) その１_2'!I76=0,"",'水質_7(1) その１_2'!I76)</f>
        <v/>
      </c>
      <c r="J76" s="72" t="str">
        <f>IF('水質_7(1) その１_2'!J76=0,"",'水質_7(1) その１_2'!J76)</f>
        <v/>
      </c>
      <c r="K76" s="73" t="str">
        <f>IF('水質_7(1) その１_2'!K76=0,"",'水質_7(1) その１_2'!K76)</f>
        <v/>
      </c>
      <c r="L76" s="74" t="str">
        <f>IF('水質_7(1) その１_2'!L76=0,"",'水質_7(1) その１_2'!L76)</f>
        <v/>
      </c>
      <c r="M76" s="75" t="str">
        <f>IF('水質_7(1) その１_2'!M76=0,"",'水質_7(1) その１_2'!M76)</f>
        <v/>
      </c>
      <c r="N76" s="71" t="str">
        <f t="shared" si="6"/>
        <v>岡山市</v>
      </c>
      <c r="O76" s="72" t="str">
        <f>IF('水質_7(1) その１_2'!O76=0,"",'水質_7(1) その１_2'!O76)</f>
        <v/>
      </c>
      <c r="P76" s="73" t="str">
        <f>IF('水質_7(1) その１_2'!P76=0,"",'水質_7(1) その１_2'!P76)</f>
        <v/>
      </c>
      <c r="Q76" s="74" t="str">
        <f>IF('水質_7(1) その１_2'!Q76=0,"",'水質_7(1) その１_2'!Q76)</f>
        <v/>
      </c>
      <c r="R76" s="75" t="str">
        <f>IF('水質_7(1) その１_2'!R76=0,"",'水質_7(1) その１_2'!R76)</f>
        <v/>
      </c>
      <c r="S76" s="72" t="str">
        <f>IF('水質_7(1) その１_2'!S76=0,"",'水質_7(1) その１_2'!S76)</f>
        <v/>
      </c>
      <c r="T76" s="73" t="str">
        <f>IF('水質_7(1) その１_2'!T76=0,"",'水質_7(1) その１_2'!T76)</f>
        <v/>
      </c>
      <c r="U76" s="74" t="str">
        <f>IF('水質_7(1) その１_2'!U76=0,"",'水質_7(1) その１_2'!U76)</f>
        <v/>
      </c>
      <c r="V76" s="75" t="str">
        <f>IF('水質_7(1) その１_2'!V76=0,"",'水質_7(1) その１_2'!V76)</f>
        <v/>
      </c>
      <c r="W76" s="72" t="str">
        <f>IF('水質_7(1) その１_2'!W76=0,"",'水質_7(1) その１_2'!W76)</f>
        <v/>
      </c>
      <c r="X76" s="73" t="str">
        <f>IF('水質_7(1) その１_2'!X76=0,"",'水質_7(1) その１_2'!X76)</f>
        <v/>
      </c>
      <c r="Y76" s="74" t="str">
        <f>IF('水質_7(1) その１_2'!Y76=0,"",'水質_7(1) その１_2'!Y76)</f>
        <v/>
      </c>
      <c r="Z76" s="75" t="str">
        <f>IF('水質_7(1) その１_2'!Z76=0,"",'水質_7(1) その１_2'!Z76)</f>
        <v/>
      </c>
      <c r="AA76" s="71" t="str">
        <f t="shared" si="7"/>
        <v>岡山市</v>
      </c>
      <c r="AB76" s="72" t="str">
        <f>IF('水質_7(1) その１_2'!AB76=0,"",'水質_7(1) その１_2'!AB76)</f>
        <v/>
      </c>
      <c r="AC76" s="73" t="str">
        <f>IF('水質_7(1) その１_2'!AC76=0,"",'水質_7(1) その１_2'!AC76)</f>
        <v/>
      </c>
      <c r="AD76" s="74" t="str">
        <f>IF('水質_7(1) その１_2'!AD76=0,"",'水質_7(1) その１_2'!AD76)</f>
        <v/>
      </c>
      <c r="AE76" s="75" t="str">
        <f>IF('水質_7(1) その１_2'!AE76=0,"",'水質_7(1) その１_2'!AE76)</f>
        <v/>
      </c>
      <c r="AF76" s="72" t="str">
        <f>IF('水質_7(1) その１_2'!AF76=0,"",'水質_7(1) その１_2'!AF76)</f>
        <v/>
      </c>
      <c r="AG76" s="73" t="str">
        <f>IF('水質_7(1) その１_2'!AG76=0,"",'水質_7(1) その１_2'!AG76)</f>
        <v/>
      </c>
      <c r="AH76" s="74" t="str">
        <f>IF('水質_7(1) その１_2'!AH76=0,"",'水質_7(1) その１_2'!AH76)</f>
        <v/>
      </c>
      <c r="AI76" s="75" t="str">
        <f>IF('水質_7(1) その１_2'!AI76=0,"",'水質_7(1) その１_2'!AI76)</f>
        <v/>
      </c>
      <c r="AJ76" s="72" t="str">
        <f>IF('水質_7(1) その１_2'!AJ76=0,"",'水質_7(1) その１_2'!AJ76)</f>
        <v/>
      </c>
      <c r="AK76" s="73" t="str">
        <f>IF('水質_7(1) その１_2'!AK76=0,"",'水質_7(1) その１_2'!AK76)</f>
        <v/>
      </c>
      <c r="AL76" s="74" t="str">
        <f>IF('水質_7(1) その１_2'!AL76=0,"",'水質_7(1) その１_2'!AL76)</f>
        <v/>
      </c>
      <c r="AM76" s="75" t="str">
        <f>IF('水質_7(1) その１_2'!AM76=0,"",'水質_7(1) その１_2'!AM76)</f>
        <v/>
      </c>
      <c r="AN76" s="71" t="str">
        <f t="shared" si="8"/>
        <v>岡山市</v>
      </c>
      <c r="AO76" s="72" t="str">
        <f>IF('水質_7(1) その１_2'!AO76=0,"",'水質_7(1) その１_2'!AO76)</f>
        <v/>
      </c>
      <c r="AP76" s="73" t="str">
        <f>IF('水質_7(1) その１_2'!AP76=0,"",'水質_7(1) その１_2'!AP76)</f>
        <v/>
      </c>
      <c r="AQ76" s="74" t="str">
        <f>IF('水質_7(1) その１_2'!AQ76=0,"",'水質_7(1) その１_2'!AQ76)</f>
        <v/>
      </c>
      <c r="AR76" s="75" t="str">
        <f>IF('水質_7(1) その１_2'!AR76=0,"",'水質_7(1) その１_2'!AR76)</f>
        <v/>
      </c>
      <c r="AS76" s="72" t="str">
        <f>IF('水質_7(1) その１_2'!AS76=0,"",'水質_7(1) その１_2'!AS76)</f>
        <v/>
      </c>
      <c r="AT76" s="73" t="str">
        <f>IF('水質_7(1) その１_2'!AT76=0,"",'水質_7(1) その１_2'!AT76)</f>
        <v/>
      </c>
      <c r="AU76" s="74" t="str">
        <f>IF('水質_7(1) その１_2'!AU76=0,"",'水質_7(1) その１_2'!AU76)</f>
        <v/>
      </c>
      <c r="AV76" s="75" t="str">
        <f>IF('水質_7(1) その１_2'!AV76=0,"",'水質_7(1) その１_2'!AV76)</f>
        <v/>
      </c>
      <c r="AW76" s="72" t="str">
        <f>IF('水質_7(1) その１_2'!AW76=0,"",'水質_7(1) その１_2'!AW76)</f>
        <v/>
      </c>
      <c r="AX76" s="73" t="str">
        <f>IF('水質_7(1) その１_2'!AX76=0,"",'水質_7(1) その１_2'!AX76)</f>
        <v/>
      </c>
      <c r="AY76" s="74" t="str">
        <f>IF('水質_7(1) その１_2'!AY76=0,"",'水質_7(1) その１_2'!AY76)</f>
        <v/>
      </c>
      <c r="AZ76" s="75" t="str">
        <f>IF('水質_7(1) その１_2'!AZ76=0,"",'水質_7(1) その１_2'!AZ76)</f>
        <v/>
      </c>
      <c r="BA76" s="71" t="str">
        <f t="shared" si="9"/>
        <v>岡山市</v>
      </c>
      <c r="BB76" s="72" t="str">
        <f>IF('水質_7(1) その１_2'!BB76=0,"",'水質_7(1) その１_2'!BB76)</f>
        <v/>
      </c>
      <c r="BC76" s="73" t="str">
        <f>IF('水質_7(1) その１_2'!BC76=0,"",'水質_7(1) その１_2'!BC76)</f>
        <v/>
      </c>
      <c r="BD76" s="74" t="str">
        <f>IF('水質_7(1) その１_2'!BD76=0,"",'水質_7(1) その１_2'!BD76)</f>
        <v/>
      </c>
      <c r="BE76" s="75" t="str">
        <f>IF('水質_7(1) その１_2'!BE76=0,"",'水質_7(1) その１_2'!BE76)</f>
        <v/>
      </c>
      <c r="BF76" s="72" t="str">
        <f>IF('水質_7(1) その１_2'!BF76=0,"",'水質_7(1) その１_2'!BF76)</f>
        <v/>
      </c>
      <c r="BG76" s="73" t="str">
        <f>IF('水質_7(1) その１_2'!BG76=0,"",'水質_7(1) その１_2'!BG76)</f>
        <v/>
      </c>
      <c r="BH76" s="74" t="str">
        <f>IF('水質_7(1) その１_2'!BH76=0,"",'水質_7(1) その１_2'!BH76)</f>
        <v/>
      </c>
      <c r="BI76" s="75" t="str">
        <f>IF('水質_7(1) その１_2'!BI76=0,"",'水質_7(1) その１_2'!BI76)</f>
        <v/>
      </c>
      <c r="BJ76" s="72">
        <f>IF('水質_7(1) その１_2'!BJ76=0,"",'水質_7(1) その１_2'!BJ76)</f>
        <v>1</v>
      </c>
      <c r="BK76" s="73" t="str">
        <f>IF('水質_7(1) その１_2'!BK76=0,"",'水質_7(1) その１_2'!BK76)</f>
        <v/>
      </c>
      <c r="BL76" s="74" t="str">
        <f>IF('水質_7(1) その１_2'!BL76=0,"",'水質_7(1) その１_2'!BL76)</f>
        <v/>
      </c>
      <c r="BM76" s="75">
        <f>IF('水質_7(1) その１_2'!BM76=0,"",'水質_7(1) その１_2'!BM76)</f>
        <v>1</v>
      </c>
      <c r="BN76" s="71" t="str">
        <f t="shared" si="10"/>
        <v>岡山市</v>
      </c>
      <c r="BO76" s="79" t="str">
        <f>IF('水質_7(1) その１_2'!BO76=0,"",'水質_7(1) その１_2'!BO76)</f>
        <v/>
      </c>
      <c r="BP76" s="81" t="str">
        <f>IF('水質_7(1) その１_2'!BP76=0,"",'水質_7(1) その１_2'!BP76)</f>
        <v/>
      </c>
      <c r="BQ76" s="80" t="str">
        <f>IF('水質_7(1) その１_2'!BQ76=0,"",'水質_7(1) その１_2'!BQ76)</f>
        <v/>
      </c>
      <c r="BR76" s="84" t="str">
        <f>IF('水質_7(1) その１_2'!BR76=0,"",'水質_7(1) その１_2'!BR76)</f>
        <v/>
      </c>
      <c r="BS76" s="79" t="str">
        <f>IF('水質_7(1) その１_2'!BS76=0,"",'水質_7(1) その１_2'!BS76)</f>
        <v/>
      </c>
      <c r="BT76" s="81" t="str">
        <f>IF('水質_7(1) その１_2'!BT76=0,"",'水質_7(1) その１_2'!BT76)</f>
        <v/>
      </c>
      <c r="BU76" s="80" t="str">
        <f>IF('水質_7(1) その１_2'!BU76=0,"",'水質_7(1) その１_2'!BU76)</f>
        <v/>
      </c>
      <c r="BV76" s="84" t="str">
        <f>IF('水質_7(1) その１_2'!BV76=0,"",'水質_7(1) その１_2'!BV76)</f>
        <v/>
      </c>
      <c r="BW76" s="79" t="str">
        <f>IF('水質_7(1) その１_2'!BW76=0,"",'水質_7(1) その１_2'!BW76)</f>
        <v/>
      </c>
      <c r="BX76" s="81" t="str">
        <f>IF('水質_7(1) その１_2'!BX76=0,"",'水質_7(1) その１_2'!BX76)</f>
        <v/>
      </c>
      <c r="BY76" s="80" t="str">
        <f>IF('水質_7(1) その１_2'!BY76=0,"",'水質_7(1) その１_2'!BY76)</f>
        <v/>
      </c>
      <c r="BZ76" s="84" t="str">
        <f>IF('水質_7(1) その１_2'!BZ76=0,"",'水質_7(1) その１_2'!BZ76)</f>
        <v/>
      </c>
      <c r="CA76" s="71" t="str">
        <f t="shared" si="11"/>
        <v>岡山市</v>
      </c>
      <c r="CB76" s="79" t="str">
        <f>IF('水質_7(1) その１_2'!CB76=0,"",'水質_7(1) その１_2'!CB76)</f>
        <v/>
      </c>
      <c r="CC76" s="81" t="str">
        <f>IF('水質_7(1) その１_2'!CC76=0,"",'水質_7(1) その１_2'!CC76)</f>
        <v/>
      </c>
      <c r="CD76" s="80" t="str">
        <f>IF('水質_7(1) その１_2'!CD76=0,"",'水質_7(1) その１_2'!CD76)</f>
        <v/>
      </c>
      <c r="CE76" s="84" t="str">
        <f>IF('水質_7(1) その１_2'!CE76=0,"",'水質_7(1) その１_2'!CE76)</f>
        <v/>
      </c>
      <c r="CF76" s="83">
        <f>IF('水質_7(1) その１_2'!CF76=0,"",'水質_7(1) その１_2'!CF76)</f>
        <v>1</v>
      </c>
      <c r="CG76" s="81" t="str">
        <f>IF('水質_7(1) その１_2'!CG76=0,"",'水質_7(1) その１_2'!CG76)</f>
        <v/>
      </c>
      <c r="CH76" s="80" t="str">
        <f>IF('水質_7(1) その１_2'!CH76=0,"",'水質_7(1) その１_2'!CH76)</f>
        <v/>
      </c>
      <c r="CI76" s="84">
        <f>IF('水質_7(1) その１_2'!CI76=0,"",'水質_7(1) その１_2'!CI76)</f>
        <v>1</v>
      </c>
    </row>
    <row r="77" spans="1:87" ht="12" customHeight="1">
      <c r="A77" s="85" t="str">
        <f>自治体設定!C67</f>
        <v>広島市</v>
      </c>
      <c r="B77" s="86" t="str">
        <f>IF('水質_7(1) その１_2'!B77=0,"",'水質_7(1) その１_2'!B77)</f>
        <v/>
      </c>
      <c r="C77" s="87" t="str">
        <f>IF('水質_7(1) その１_2'!C77=0,"",'水質_7(1) その１_2'!C77)</f>
        <v/>
      </c>
      <c r="D77" s="88" t="str">
        <f>IF('水質_7(1) その１_2'!D77=0,"",'水質_7(1) その１_2'!D77)</f>
        <v/>
      </c>
      <c r="E77" s="89" t="str">
        <f>IF('水質_7(1) その１_2'!E77=0,"",'水質_7(1) その１_2'!E77)</f>
        <v/>
      </c>
      <c r="F77" s="86" t="str">
        <f>IF('水質_7(1) その１_2'!F77=0,"",'水質_7(1) その１_2'!F77)</f>
        <v/>
      </c>
      <c r="G77" s="87" t="str">
        <f>IF('水質_7(1) その１_2'!G77=0,"",'水質_7(1) その１_2'!G77)</f>
        <v/>
      </c>
      <c r="H77" s="88" t="str">
        <f>IF('水質_7(1) その１_2'!H77=0,"",'水質_7(1) その１_2'!H77)</f>
        <v/>
      </c>
      <c r="I77" s="89" t="str">
        <f>IF('水質_7(1) その１_2'!I77=0,"",'水質_7(1) その１_2'!I77)</f>
        <v/>
      </c>
      <c r="J77" s="86" t="str">
        <f>IF('水質_7(1) その１_2'!J77=0,"",'水質_7(1) その１_2'!J77)</f>
        <v/>
      </c>
      <c r="K77" s="87" t="str">
        <f>IF('水質_7(1) その１_2'!K77=0,"",'水質_7(1) その１_2'!K77)</f>
        <v/>
      </c>
      <c r="L77" s="88" t="str">
        <f>IF('水質_7(1) その１_2'!L77=0,"",'水質_7(1) その１_2'!L77)</f>
        <v/>
      </c>
      <c r="M77" s="89" t="str">
        <f>IF('水質_7(1) その１_2'!M77=0,"",'水質_7(1) その１_2'!M77)</f>
        <v/>
      </c>
      <c r="N77" s="85" t="str">
        <f t="shared" si="6"/>
        <v>広島市</v>
      </c>
      <c r="O77" s="86" t="str">
        <f>IF('水質_7(1) その１_2'!O77=0,"",'水質_7(1) その１_2'!O77)</f>
        <v/>
      </c>
      <c r="P77" s="87" t="str">
        <f>IF('水質_7(1) その１_2'!P77=0,"",'水質_7(1) その１_2'!P77)</f>
        <v/>
      </c>
      <c r="Q77" s="88" t="str">
        <f>IF('水質_7(1) その１_2'!Q77=0,"",'水質_7(1) その１_2'!Q77)</f>
        <v/>
      </c>
      <c r="R77" s="89" t="str">
        <f>IF('水質_7(1) その１_2'!R77=0,"",'水質_7(1) その１_2'!R77)</f>
        <v/>
      </c>
      <c r="S77" s="86" t="str">
        <f>IF('水質_7(1) その１_2'!S77=0,"",'水質_7(1) その１_2'!S77)</f>
        <v/>
      </c>
      <c r="T77" s="87" t="str">
        <f>IF('水質_7(1) その１_2'!T77=0,"",'水質_7(1) その１_2'!T77)</f>
        <v/>
      </c>
      <c r="U77" s="88" t="str">
        <f>IF('水質_7(1) その１_2'!U77=0,"",'水質_7(1) その１_2'!U77)</f>
        <v/>
      </c>
      <c r="V77" s="89" t="str">
        <f>IF('水質_7(1) その１_2'!V77=0,"",'水質_7(1) その１_2'!V77)</f>
        <v/>
      </c>
      <c r="W77" s="86" t="str">
        <f>IF('水質_7(1) その１_2'!W77=0,"",'水質_7(1) その１_2'!W77)</f>
        <v/>
      </c>
      <c r="X77" s="87" t="str">
        <f>IF('水質_7(1) その１_2'!X77=0,"",'水質_7(1) その１_2'!X77)</f>
        <v/>
      </c>
      <c r="Y77" s="88" t="str">
        <f>IF('水質_7(1) その１_2'!Y77=0,"",'水質_7(1) その１_2'!Y77)</f>
        <v/>
      </c>
      <c r="Z77" s="89" t="str">
        <f>IF('水質_7(1) その１_2'!Z77=0,"",'水質_7(1) その１_2'!Z77)</f>
        <v/>
      </c>
      <c r="AA77" s="85" t="str">
        <f t="shared" si="7"/>
        <v>広島市</v>
      </c>
      <c r="AB77" s="86" t="str">
        <f>IF('水質_7(1) その１_2'!AB77=0,"",'水質_7(1) その１_2'!AB77)</f>
        <v/>
      </c>
      <c r="AC77" s="87" t="str">
        <f>IF('水質_7(1) その１_2'!AC77=0,"",'水質_7(1) その１_2'!AC77)</f>
        <v/>
      </c>
      <c r="AD77" s="88" t="str">
        <f>IF('水質_7(1) その１_2'!AD77=0,"",'水質_7(1) その１_2'!AD77)</f>
        <v/>
      </c>
      <c r="AE77" s="89" t="str">
        <f>IF('水質_7(1) その１_2'!AE77=0,"",'水質_7(1) その１_2'!AE77)</f>
        <v/>
      </c>
      <c r="AF77" s="86" t="str">
        <f>IF('水質_7(1) その１_2'!AF77=0,"",'水質_7(1) その１_2'!AF77)</f>
        <v/>
      </c>
      <c r="AG77" s="87" t="str">
        <f>IF('水質_7(1) その１_2'!AG77=0,"",'水質_7(1) その１_2'!AG77)</f>
        <v/>
      </c>
      <c r="AH77" s="88" t="str">
        <f>IF('水質_7(1) その１_2'!AH77=0,"",'水質_7(1) その１_2'!AH77)</f>
        <v/>
      </c>
      <c r="AI77" s="89" t="str">
        <f>IF('水質_7(1) その１_2'!AI77=0,"",'水質_7(1) その１_2'!AI77)</f>
        <v/>
      </c>
      <c r="AJ77" s="86" t="str">
        <f>IF('水質_7(1) その１_2'!AJ77=0,"",'水質_7(1) その１_2'!AJ77)</f>
        <v/>
      </c>
      <c r="AK77" s="87" t="str">
        <f>IF('水質_7(1) その１_2'!AK77=0,"",'水質_7(1) その１_2'!AK77)</f>
        <v/>
      </c>
      <c r="AL77" s="88" t="str">
        <f>IF('水質_7(1) その１_2'!AL77=0,"",'水質_7(1) その１_2'!AL77)</f>
        <v/>
      </c>
      <c r="AM77" s="89" t="str">
        <f>IF('水質_7(1) その１_2'!AM77=0,"",'水質_7(1) その１_2'!AM77)</f>
        <v/>
      </c>
      <c r="AN77" s="85" t="str">
        <f t="shared" si="8"/>
        <v>広島市</v>
      </c>
      <c r="AO77" s="86" t="str">
        <f>IF('水質_7(1) その１_2'!AO77=0,"",'水質_7(1) その１_2'!AO77)</f>
        <v/>
      </c>
      <c r="AP77" s="87" t="str">
        <f>IF('水質_7(1) その１_2'!AP77=0,"",'水質_7(1) その１_2'!AP77)</f>
        <v/>
      </c>
      <c r="AQ77" s="88" t="str">
        <f>IF('水質_7(1) その１_2'!AQ77=0,"",'水質_7(1) その１_2'!AQ77)</f>
        <v/>
      </c>
      <c r="AR77" s="89" t="str">
        <f>IF('水質_7(1) その１_2'!AR77=0,"",'水質_7(1) その１_2'!AR77)</f>
        <v/>
      </c>
      <c r="AS77" s="86" t="str">
        <f>IF('水質_7(1) その１_2'!AS77=0,"",'水質_7(1) その１_2'!AS77)</f>
        <v/>
      </c>
      <c r="AT77" s="87" t="str">
        <f>IF('水質_7(1) その１_2'!AT77=0,"",'水質_7(1) その１_2'!AT77)</f>
        <v/>
      </c>
      <c r="AU77" s="88" t="str">
        <f>IF('水質_7(1) その１_2'!AU77=0,"",'水質_7(1) その１_2'!AU77)</f>
        <v/>
      </c>
      <c r="AV77" s="89" t="str">
        <f>IF('水質_7(1) その１_2'!AV77=0,"",'水質_7(1) その１_2'!AV77)</f>
        <v/>
      </c>
      <c r="AW77" s="86" t="str">
        <f>IF('水質_7(1) その１_2'!AW77=0,"",'水質_7(1) その１_2'!AW77)</f>
        <v/>
      </c>
      <c r="AX77" s="87" t="str">
        <f>IF('水質_7(1) その１_2'!AX77=0,"",'水質_7(1) その１_2'!AX77)</f>
        <v/>
      </c>
      <c r="AY77" s="88" t="str">
        <f>IF('水質_7(1) その１_2'!AY77=0,"",'水質_7(1) その１_2'!AY77)</f>
        <v/>
      </c>
      <c r="AZ77" s="89" t="str">
        <f>IF('水質_7(1) その１_2'!AZ77=0,"",'水質_7(1) その１_2'!AZ77)</f>
        <v/>
      </c>
      <c r="BA77" s="85" t="str">
        <f t="shared" si="9"/>
        <v>広島市</v>
      </c>
      <c r="BB77" s="86" t="str">
        <f>IF('水質_7(1) その１_2'!BB77=0,"",'水質_7(1) その１_2'!BB77)</f>
        <v/>
      </c>
      <c r="BC77" s="87" t="str">
        <f>IF('水質_7(1) その１_2'!BC77=0,"",'水質_7(1) その１_2'!BC77)</f>
        <v/>
      </c>
      <c r="BD77" s="88" t="str">
        <f>IF('水質_7(1) その１_2'!BD77=0,"",'水質_7(1) その１_2'!BD77)</f>
        <v/>
      </c>
      <c r="BE77" s="89" t="str">
        <f>IF('水質_7(1) その１_2'!BE77=0,"",'水質_7(1) その１_2'!BE77)</f>
        <v/>
      </c>
      <c r="BF77" s="86" t="str">
        <f>IF('水質_7(1) その１_2'!BF77=0,"",'水質_7(1) その１_2'!BF77)</f>
        <v/>
      </c>
      <c r="BG77" s="87" t="str">
        <f>IF('水質_7(1) その１_2'!BG77=0,"",'水質_7(1) その１_2'!BG77)</f>
        <v/>
      </c>
      <c r="BH77" s="88" t="str">
        <f>IF('水質_7(1) その１_2'!BH77=0,"",'水質_7(1) その１_2'!BH77)</f>
        <v/>
      </c>
      <c r="BI77" s="89" t="str">
        <f>IF('水質_7(1) その１_2'!BI77=0,"",'水質_7(1) その１_2'!BI77)</f>
        <v/>
      </c>
      <c r="BJ77" s="86" t="str">
        <f>IF('水質_7(1) その１_2'!BJ77=0,"",'水質_7(1) その１_2'!BJ77)</f>
        <v/>
      </c>
      <c r="BK77" s="87" t="str">
        <f>IF('水質_7(1) その１_2'!BK77=0,"",'水質_7(1) その１_2'!BK77)</f>
        <v/>
      </c>
      <c r="BL77" s="88" t="str">
        <f>IF('水質_7(1) その１_2'!BL77=0,"",'水質_7(1) その１_2'!BL77)</f>
        <v/>
      </c>
      <c r="BM77" s="89" t="str">
        <f>IF('水質_7(1) その１_2'!BM77=0,"",'水質_7(1) その１_2'!BM77)</f>
        <v/>
      </c>
      <c r="BN77" s="85" t="str">
        <f t="shared" si="10"/>
        <v>広島市</v>
      </c>
      <c r="BO77" s="93" t="str">
        <f>IF('水質_7(1) その１_2'!BO77=0,"",'水質_7(1) その１_2'!BO77)</f>
        <v/>
      </c>
      <c r="BP77" s="95" t="str">
        <f>IF('水質_7(1) その１_2'!BP77=0,"",'水質_7(1) その１_2'!BP77)</f>
        <v/>
      </c>
      <c r="BQ77" s="94" t="str">
        <f>IF('水質_7(1) その１_2'!BQ77=0,"",'水質_7(1) その１_2'!BQ77)</f>
        <v/>
      </c>
      <c r="BR77" s="98" t="str">
        <f>IF('水質_7(1) その１_2'!BR77=0,"",'水質_7(1) その１_2'!BR77)</f>
        <v/>
      </c>
      <c r="BS77" s="93" t="str">
        <f>IF('水質_7(1) その１_2'!BS77=0,"",'水質_7(1) その１_2'!BS77)</f>
        <v/>
      </c>
      <c r="BT77" s="95" t="str">
        <f>IF('水質_7(1) その１_2'!BT77=0,"",'水質_7(1) その１_2'!BT77)</f>
        <v/>
      </c>
      <c r="BU77" s="94" t="str">
        <f>IF('水質_7(1) その１_2'!BU77=0,"",'水質_7(1) その１_2'!BU77)</f>
        <v/>
      </c>
      <c r="BV77" s="98" t="str">
        <f>IF('水質_7(1) その１_2'!BV77=0,"",'水質_7(1) その１_2'!BV77)</f>
        <v/>
      </c>
      <c r="BW77" s="93">
        <f>IF('水質_7(1) その１_2'!BW77=0,"",'水質_7(1) その１_2'!BW77)</f>
        <v>4</v>
      </c>
      <c r="BX77" s="95" t="str">
        <f>IF('水質_7(1) その１_2'!BX77=0,"",'水質_7(1) その１_2'!BX77)</f>
        <v/>
      </c>
      <c r="BY77" s="94" t="str">
        <f>IF('水質_7(1) その１_2'!BY77=0,"",'水質_7(1) その１_2'!BY77)</f>
        <v/>
      </c>
      <c r="BZ77" s="98">
        <f>IF('水質_7(1) その１_2'!BZ77=0,"",'水質_7(1) その１_2'!BZ77)</f>
        <v>4</v>
      </c>
      <c r="CA77" s="85" t="str">
        <f t="shared" si="11"/>
        <v>広島市</v>
      </c>
      <c r="CB77" s="93" t="str">
        <f>IF('水質_7(1) その１_2'!CB77=0,"",'水質_7(1) その１_2'!CB77)</f>
        <v/>
      </c>
      <c r="CC77" s="95" t="str">
        <f>IF('水質_7(1) その１_2'!CC77=0,"",'水質_7(1) その１_2'!CC77)</f>
        <v/>
      </c>
      <c r="CD77" s="94" t="str">
        <f>IF('水質_7(1) その１_2'!CD77=0,"",'水質_7(1) その１_2'!CD77)</f>
        <v/>
      </c>
      <c r="CE77" s="98" t="str">
        <f>IF('水質_7(1) その１_2'!CE77=0,"",'水質_7(1) その１_2'!CE77)</f>
        <v/>
      </c>
      <c r="CF77" s="97">
        <f>IF('水質_7(1) その１_2'!CF77=0,"",'水質_7(1) その１_2'!CF77)</f>
        <v>4</v>
      </c>
      <c r="CG77" s="95" t="str">
        <f>IF('水質_7(1) その１_2'!CG77=0,"",'水質_7(1) その１_2'!CG77)</f>
        <v/>
      </c>
      <c r="CH77" s="94" t="str">
        <f>IF('水質_7(1) その１_2'!CH77=0,"",'水質_7(1) その１_2'!CH77)</f>
        <v/>
      </c>
      <c r="CI77" s="98">
        <f>IF('水質_7(1) その１_2'!CI77=0,"",'水質_7(1) その１_2'!CI77)</f>
        <v>4</v>
      </c>
    </row>
    <row r="78" spans="1:87" ht="12" customHeight="1">
      <c r="A78" s="85" t="str">
        <f>自治体設定!C68</f>
        <v>北九州市</v>
      </c>
      <c r="B78" s="86" t="str">
        <f>IF('水質_7(1) その１_2'!B78=0,"",'水質_7(1) その１_2'!B78)</f>
        <v/>
      </c>
      <c r="C78" s="87" t="str">
        <f>IF('水質_7(1) その１_2'!C78=0,"",'水質_7(1) その１_2'!C78)</f>
        <v/>
      </c>
      <c r="D78" s="88" t="str">
        <f>IF('水質_7(1) その１_2'!D78=0,"",'水質_7(1) その１_2'!D78)</f>
        <v/>
      </c>
      <c r="E78" s="89" t="str">
        <f>IF('水質_7(1) その１_2'!E78=0,"",'水質_7(1) その１_2'!E78)</f>
        <v/>
      </c>
      <c r="F78" s="86" t="str">
        <f>IF('水質_7(1) その１_2'!F78=0,"",'水質_7(1) その１_2'!F78)</f>
        <v/>
      </c>
      <c r="G78" s="87" t="str">
        <f>IF('水質_7(1) その１_2'!G78=0,"",'水質_7(1) その１_2'!G78)</f>
        <v/>
      </c>
      <c r="H78" s="88" t="str">
        <f>IF('水質_7(1) その１_2'!H78=0,"",'水質_7(1) その１_2'!H78)</f>
        <v/>
      </c>
      <c r="I78" s="89" t="str">
        <f>IF('水質_7(1) その１_2'!I78=0,"",'水質_7(1) その１_2'!I78)</f>
        <v/>
      </c>
      <c r="J78" s="86" t="str">
        <f>IF('水質_7(1) その１_2'!J78=0,"",'水質_7(1) その１_2'!J78)</f>
        <v/>
      </c>
      <c r="K78" s="87" t="str">
        <f>IF('水質_7(1) その１_2'!K78=0,"",'水質_7(1) その１_2'!K78)</f>
        <v/>
      </c>
      <c r="L78" s="88" t="str">
        <f>IF('水質_7(1) その１_2'!L78=0,"",'水質_7(1) その１_2'!L78)</f>
        <v/>
      </c>
      <c r="M78" s="89" t="str">
        <f>IF('水質_7(1) その１_2'!M78=0,"",'水質_7(1) その１_2'!M78)</f>
        <v/>
      </c>
      <c r="N78" s="85" t="str">
        <f t="shared" si="6"/>
        <v>北九州市</v>
      </c>
      <c r="O78" s="86" t="str">
        <f>IF('水質_7(1) その１_2'!O78=0,"",'水質_7(1) その１_2'!O78)</f>
        <v/>
      </c>
      <c r="P78" s="87" t="str">
        <f>IF('水質_7(1) その１_2'!P78=0,"",'水質_7(1) その１_2'!P78)</f>
        <v/>
      </c>
      <c r="Q78" s="88" t="str">
        <f>IF('水質_7(1) その１_2'!Q78=0,"",'水質_7(1) その１_2'!Q78)</f>
        <v/>
      </c>
      <c r="R78" s="89" t="str">
        <f>IF('水質_7(1) その１_2'!R78=0,"",'水質_7(1) その１_2'!R78)</f>
        <v/>
      </c>
      <c r="S78" s="86" t="str">
        <f>IF('水質_7(1) その１_2'!S78=0,"",'水質_7(1) その１_2'!S78)</f>
        <v/>
      </c>
      <c r="T78" s="87" t="str">
        <f>IF('水質_7(1) その１_2'!T78=0,"",'水質_7(1) その１_2'!T78)</f>
        <v/>
      </c>
      <c r="U78" s="88" t="str">
        <f>IF('水質_7(1) その１_2'!U78=0,"",'水質_7(1) その１_2'!U78)</f>
        <v/>
      </c>
      <c r="V78" s="89" t="str">
        <f>IF('水質_7(1) その１_2'!V78=0,"",'水質_7(1) その１_2'!V78)</f>
        <v/>
      </c>
      <c r="W78" s="86" t="str">
        <f>IF('水質_7(1) その１_2'!W78=0,"",'水質_7(1) その１_2'!W78)</f>
        <v/>
      </c>
      <c r="X78" s="87" t="str">
        <f>IF('水質_7(1) その１_2'!X78=0,"",'水質_7(1) その１_2'!X78)</f>
        <v/>
      </c>
      <c r="Y78" s="88" t="str">
        <f>IF('水質_7(1) その１_2'!Y78=0,"",'水質_7(1) その１_2'!Y78)</f>
        <v/>
      </c>
      <c r="Z78" s="89" t="str">
        <f>IF('水質_7(1) その１_2'!Z78=0,"",'水質_7(1) その１_2'!Z78)</f>
        <v/>
      </c>
      <c r="AA78" s="85" t="str">
        <f t="shared" si="7"/>
        <v>北九州市</v>
      </c>
      <c r="AB78" s="86" t="str">
        <f>IF('水質_7(1) その１_2'!AB78=0,"",'水質_7(1) その１_2'!AB78)</f>
        <v/>
      </c>
      <c r="AC78" s="87" t="str">
        <f>IF('水質_7(1) その１_2'!AC78=0,"",'水質_7(1) その１_2'!AC78)</f>
        <v/>
      </c>
      <c r="AD78" s="88" t="str">
        <f>IF('水質_7(1) その１_2'!AD78=0,"",'水質_7(1) その１_2'!AD78)</f>
        <v/>
      </c>
      <c r="AE78" s="89" t="str">
        <f>IF('水質_7(1) その１_2'!AE78=0,"",'水質_7(1) その１_2'!AE78)</f>
        <v/>
      </c>
      <c r="AF78" s="86" t="str">
        <f>IF('水質_7(1) その１_2'!AF78=0,"",'水質_7(1) その１_2'!AF78)</f>
        <v/>
      </c>
      <c r="AG78" s="87" t="str">
        <f>IF('水質_7(1) その１_2'!AG78=0,"",'水質_7(1) その１_2'!AG78)</f>
        <v/>
      </c>
      <c r="AH78" s="88" t="str">
        <f>IF('水質_7(1) その１_2'!AH78=0,"",'水質_7(1) その１_2'!AH78)</f>
        <v/>
      </c>
      <c r="AI78" s="89" t="str">
        <f>IF('水質_7(1) その１_2'!AI78=0,"",'水質_7(1) その１_2'!AI78)</f>
        <v/>
      </c>
      <c r="AJ78" s="86" t="str">
        <f>IF('水質_7(1) その１_2'!AJ78=0,"",'水質_7(1) その１_2'!AJ78)</f>
        <v/>
      </c>
      <c r="AK78" s="87" t="str">
        <f>IF('水質_7(1) その１_2'!AK78=0,"",'水質_7(1) その１_2'!AK78)</f>
        <v/>
      </c>
      <c r="AL78" s="88" t="str">
        <f>IF('水質_7(1) その１_2'!AL78=0,"",'水質_7(1) その１_2'!AL78)</f>
        <v/>
      </c>
      <c r="AM78" s="89" t="str">
        <f>IF('水質_7(1) その１_2'!AM78=0,"",'水質_7(1) その１_2'!AM78)</f>
        <v/>
      </c>
      <c r="AN78" s="85" t="str">
        <f t="shared" si="8"/>
        <v>北九州市</v>
      </c>
      <c r="AO78" s="86" t="str">
        <f>IF('水質_7(1) その１_2'!AO78=0,"",'水質_7(1) その１_2'!AO78)</f>
        <v/>
      </c>
      <c r="AP78" s="87" t="str">
        <f>IF('水質_7(1) その１_2'!AP78=0,"",'水質_7(1) その１_2'!AP78)</f>
        <v/>
      </c>
      <c r="AQ78" s="88" t="str">
        <f>IF('水質_7(1) その１_2'!AQ78=0,"",'水質_7(1) その１_2'!AQ78)</f>
        <v/>
      </c>
      <c r="AR78" s="89" t="str">
        <f>IF('水質_7(1) その１_2'!AR78=0,"",'水質_7(1) その１_2'!AR78)</f>
        <v/>
      </c>
      <c r="AS78" s="86" t="str">
        <f>IF('水質_7(1) その１_2'!AS78=0,"",'水質_7(1) その１_2'!AS78)</f>
        <v/>
      </c>
      <c r="AT78" s="87" t="str">
        <f>IF('水質_7(1) その１_2'!AT78=0,"",'水質_7(1) その１_2'!AT78)</f>
        <v/>
      </c>
      <c r="AU78" s="88" t="str">
        <f>IF('水質_7(1) その１_2'!AU78=0,"",'水質_7(1) その１_2'!AU78)</f>
        <v/>
      </c>
      <c r="AV78" s="89" t="str">
        <f>IF('水質_7(1) その１_2'!AV78=0,"",'水質_7(1) その１_2'!AV78)</f>
        <v/>
      </c>
      <c r="AW78" s="86" t="str">
        <f>IF('水質_7(1) その１_2'!AW78=0,"",'水質_7(1) その１_2'!AW78)</f>
        <v/>
      </c>
      <c r="AX78" s="87" t="str">
        <f>IF('水質_7(1) その１_2'!AX78=0,"",'水質_7(1) その１_2'!AX78)</f>
        <v/>
      </c>
      <c r="AY78" s="88" t="str">
        <f>IF('水質_7(1) その１_2'!AY78=0,"",'水質_7(1) その１_2'!AY78)</f>
        <v/>
      </c>
      <c r="AZ78" s="89" t="str">
        <f>IF('水質_7(1) その１_2'!AZ78=0,"",'水質_7(1) その１_2'!AZ78)</f>
        <v/>
      </c>
      <c r="BA78" s="85" t="str">
        <f t="shared" si="9"/>
        <v>北九州市</v>
      </c>
      <c r="BB78" s="86" t="str">
        <f>IF('水質_7(1) その１_2'!BB78=0,"",'水質_7(1) その１_2'!BB78)</f>
        <v/>
      </c>
      <c r="BC78" s="87" t="str">
        <f>IF('水質_7(1) その１_2'!BC78=0,"",'水質_7(1) その１_2'!BC78)</f>
        <v/>
      </c>
      <c r="BD78" s="88" t="str">
        <f>IF('水質_7(1) その１_2'!BD78=0,"",'水質_7(1) その１_2'!BD78)</f>
        <v/>
      </c>
      <c r="BE78" s="89" t="str">
        <f>IF('水質_7(1) その１_2'!BE78=0,"",'水質_7(1) その１_2'!BE78)</f>
        <v/>
      </c>
      <c r="BF78" s="86" t="str">
        <f>IF('水質_7(1) その１_2'!BF78=0,"",'水質_7(1) その１_2'!BF78)</f>
        <v/>
      </c>
      <c r="BG78" s="87" t="str">
        <f>IF('水質_7(1) その１_2'!BG78=0,"",'水質_7(1) その１_2'!BG78)</f>
        <v/>
      </c>
      <c r="BH78" s="88" t="str">
        <f>IF('水質_7(1) その１_2'!BH78=0,"",'水質_7(1) その１_2'!BH78)</f>
        <v/>
      </c>
      <c r="BI78" s="89" t="str">
        <f>IF('水質_7(1) その１_2'!BI78=0,"",'水質_7(1) その１_2'!BI78)</f>
        <v/>
      </c>
      <c r="BJ78" s="86">
        <f>IF('水質_7(1) その１_2'!BJ78=0,"",'水質_7(1) その１_2'!BJ78)</f>
        <v>2</v>
      </c>
      <c r="BK78" s="87" t="str">
        <f>IF('水質_7(1) その１_2'!BK78=0,"",'水質_7(1) その１_2'!BK78)</f>
        <v/>
      </c>
      <c r="BL78" s="88" t="str">
        <f>IF('水質_7(1) その１_2'!BL78=0,"",'水質_7(1) その１_2'!BL78)</f>
        <v/>
      </c>
      <c r="BM78" s="89">
        <f>IF('水質_7(1) その１_2'!BM78=0,"",'水質_7(1) その１_2'!BM78)</f>
        <v>2</v>
      </c>
      <c r="BN78" s="85" t="str">
        <f t="shared" si="10"/>
        <v>北九州市</v>
      </c>
      <c r="BO78" s="93" t="str">
        <f>IF('水質_7(1) その１_2'!BO78=0,"",'水質_7(1) その１_2'!BO78)</f>
        <v/>
      </c>
      <c r="BP78" s="95" t="str">
        <f>IF('水質_7(1) その１_2'!BP78=0,"",'水質_7(1) その１_2'!BP78)</f>
        <v/>
      </c>
      <c r="BQ78" s="94" t="str">
        <f>IF('水質_7(1) その１_2'!BQ78=0,"",'水質_7(1) その１_2'!BQ78)</f>
        <v/>
      </c>
      <c r="BR78" s="98" t="str">
        <f>IF('水質_7(1) その１_2'!BR78=0,"",'水質_7(1) その１_2'!BR78)</f>
        <v/>
      </c>
      <c r="BS78" s="93" t="str">
        <f>IF('水質_7(1) その１_2'!BS78=0,"",'水質_7(1) その１_2'!BS78)</f>
        <v/>
      </c>
      <c r="BT78" s="95" t="str">
        <f>IF('水質_7(1) その１_2'!BT78=0,"",'水質_7(1) その１_2'!BT78)</f>
        <v/>
      </c>
      <c r="BU78" s="94" t="str">
        <f>IF('水質_7(1) その１_2'!BU78=0,"",'水質_7(1) その１_2'!BU78)</f>
        <v/>
      </c>
      <c r="BV78" s="98" t="str">
        <f>IF('水質_7(1) その１_2'!BV78=0,"",'水質_7(1) その１_2'!BV78)</f>
        <v/>
      </c>
      <c r="BW78" s="93">
        <f>IF('水質_7(1) その１_2'!BW78=0,"",'水質_7(1) その１_2'!BW78)</f>
        <v>3</v>
      </c>
      <c r="BX78" s="95" t="str">
        <f>IF('水質_7(1) その１_2'!BX78=0,"",'水質_7(1) その１_2'!BX78)</f>
        <v/>
      </c>
      <c r="BY78" s="94" t="str">
        <f>IF('水質_7(1) その１_2'!BY78=0,"",'水質_7(1) その１_2'!BY78)</f>
        <v/>
      </c>
      <c r="BZ78" s="98">
        <f>IF('水質_7(1) その１_2'!BZ78=0,"",'水質_7(1) その１_2'!BZ78)</f>
        <v>3</v>
      </c>
      <c r="CA78" s="85" t="str">
        <f t="shared" si="11"/>
        <v>北九州市</v>
      </c>
      <c r="CB78" s="93" t="str">
        <f>IF('水質_7(1) その１_2'!CB78=0,"",'水質_7(1) その１_2'!CB78)</f>
        <v/>
      </c>
      <c r="CC78" s="95" t="str">
        <f>IF('水質_7(1) その１_2'!CC78=0,"",'水質_7(1) その１_2'!CC78)</f>
        <v/>
      </c>
      <c r="CD78" s="94" t="str">
        <f>IF('水質_7(1) その１_2'!CD78=0,"",'水質_7(1) その１_2'!CD78)</f>
        <v/>
      </c>
      <c r="CE78" s="98" t="str">
        <f>IF('水質_7(1) その１_2'!CE78=0,"",'水質_7(1) その１_2'!CE78)</f>
        <v/>
      </c>
      <c r="CF78" s="97">
        <f>IF('水質_7(1) その１_2'!CF78=0,"",'水質_7(1) その１_2'!CF78)</f>
        <v>5</v>
      </c>
      <c r="CG78" s="95" t="str">
        <f>IF('水質_7(1) その１_2'!CG78=0,"",'水質_7(1) その１_2'!CG78)</f>
        <v/>
      </c>
      <c r="CH78" s="94" t="str">
        <f>IF('水質_7(1) その１_2'!CH78=0,"",'水質_7(1) その１_2'!CH78)</f>
        <v/>
      </c>
      <c r="CI78" s="98">
        <f>IF('水質_7(1) その１_2'!CI78=0,"",'水質_7(1) その１_2'!CI78)</f>
        <v>5</v>
      </c>
    </row>
    <row r="79" spans="1:87" ht="12" customHeight="1">
      <c r="A79" s="85" t="str">
        <f>自治体設定!C69</f>
        <v>福岡市</v>
      </c>
      <c r="B79" s="86" t="str">
        <f>IF('水質_7(1) その１_2'!B79=0,"",'水質_7(1) その１_2'!B79)</f>
        <v/>
      </c>
      <c r="C79" s="87" t="str">
        <f>IF('水質_7(1) その１_2'!C79=0,"",'水質_7(1) その１_2'!C79)</f>
        <v/>
      </c>
      <c r="D79" s="88" t="str">
        <f>IF('水質_7(1) その１_2'!D79=0,"",'水質_7(1) その１_2'!D79)</f>
        <v/>
      </c>
      <c r="E79" s="89" t="str">
        <f>IF('水質_7(1) その１_2'!E79=0,"",'水質_7(1) その１_2'!E79)</f>
        <v/>
      </c>
      <c r="F79" s="86" t="str">
        <f>IF('水質_7(1) その１_2'!F79=0,"",'水質_7(1) その１_2'!F79)</f>
        <v/>
      </c>
      <c r="G79" s="87" t="str">
        <f>IF('水質_7(1) その１_2'!G79=0,"",'水質_7(1) その１_2'!G79)</f>
        <v/>
      </c>
      <c r="H79" s="88" t="str">
        <f>IF('水質_7(1) その１_2'!H79=0,"",'水質_7(1) その１_2'!H79)</f>
        <v/>
      </c>
      <c r="I79" s="89" t="str">
        <f>IF('水質_7(1) その１_2'!I79=0,"",'水質_7(1) その１_2'!I79)</f>
        <v/>
      </c>
      <c r="J79" s="86" t="str">
        <f>IF('水質_7(1) その１_2'!J79=0,"",'水質_7(1) その１_2'!J79)</f>
        <v/>
      </c>
      <c r="K79" s="87" t="str">
        <f>IF('水質_7(1) その１_2'!K79=0,"",'水質_7(1) その１_2'!K79)</f>
        <v/>
      </c>
      <c r="L79" s="88" t="str">
        <f>IF('水質_7(1) その１_2'!L79=0,"",'水質_7(1) その１_2'!L79)</f>
        <v/>
      </c>
      <c r="M79" s="89" t="str">
        <f>IF('水質_7(1) その１_2'!M79=0,"",'水質_7(1) その１_2'!M79)</f>
        <v/>
      </c>
      <c r="N79" s="85" t="str">
        <f t="shared" si="6"/>
        <v>福岡市</v>
      </c>
      <c r="O79" s="86" t="str">
        <f>IF('水質_7(1) その１_2'!O79=0,"",'水質_7(1) その１_2'!O79)</f>
        <v/>
      </c>
      <c r="P79" s="87" t="str">
        <f>IF('水質_7(1) その１_2'!P79=0,"",'水質_7(1) その１_2'!P79)</f>
        <v/>
      </c>
      <c r="Q79" s="88" t="str">
        <f>IF('水質_7(1) その１_2'!Q79=0,"",'水質_7(1) その１_2'!Q79)</f>
        <v/>
      </c>
      <c r="R79" s="89" t="str">
        <f>IF('水質_7(1) その１_2'!R79=0,"",'水質_7(1) その１_2'!R79)</f>
        <v/>
      </c>
      <c r="S79" s="86" t="str">
        <f>IF('水質_7(1) その１_2'!S79=0,"",'水質_7(1) その１_2'!S79)</f>
        <v/>
      </c>
      <c r="T79" s="87" t="str">
        <f>IF('水質_7(1) その１_2'!T79=0,"",'水質_7(1) その１_2'!T79)</f>
        <v/>
      </c>
      <c r="U79" s="88" t="str">
        <f>IF('水質_7(1) その１_2'!U79=0,"",'水質_7(1) その１_2'!U79)</f>
        <v/>
      </c>
      <c r="V79" s="89" t="str">
        <f>IF('水質_7(1) その１_2'!V79=0,"",'水質_7(1) その１_2'!V79)</f>
        <v/>
      </c>
      <c r="W79" s="86" t="str">
        <f>IF('水質_7(1) その１_2'!W79=0,"",'水質_7(1) その１_2'!W79)</f>
        <v/>
      </c>
      <c r="X79" s="87" t="str">
        <f>IF('水質_7(1) その１_2'!X79=0,"",'水質_7(1) その１_2'!X79)</f>
        <v/>
      </c>
      <c r="Y79" s="88" t="str">
        <f>IF('水質_7(1) その１_2'!Y79=0,"",'水質_7(1) その１_2'!Y79)</f>
        <v/>
      </c>
      <c r="Z79" s="89" t="str">
        <f>IF('水質_7(1) その１_2'!Z79=0,"",'水質_7(1) その１_2'!Z79)</f>
        <v/>
      </c>
      <c r="AA79" s="85" t="str">
        <f t="shared" si="7"/>
        <v>福岡市</v>
      </c>
      <c r="AB79" s="86" t="str">
        <f>IF('水質_7(1) その１_2'!AB79=0,"",'水質_7(1) その１_2'!AB79)</f>
        <v/>
      </c>
      <c r="AC79" s="87" t="str">
        <f>IF('水質_7(1) その１_2'!AC79=0,"",'水質_7(1) その１_2'!AC79)</f>
        <v/>
      </c>
      <c r="AD79" s="88" t="str">
        <f>IF('水質_7(1) その１_2'!AD79=0,"",'水質_7(1) その１_2'!AD79)</f>
        <v/>
      </c>
      <c r="AE79" s="89" t="str">
        <f>IF('水質_7(1) その１_2'!AE79=0,"",'水質_7(1) その１_2'!AE79)</f>
        <v/>
      </c>
      <c r="AF79" s="86" t="str">
        <f>IF('水質_7(1) その１_2'!AF79=0,"",'水質_7(1) その１_2'!AF79)</f>
        <v/>
      </c>
      <c r="AG79" s="87" t="str">
        <f>IF('水質_7(1) その１_2'!AG79=0,"",'水質_7(1) その１_2'!AG79)</f>
        <v/>
      </c>
      <c r="AH79" s="88" t="str">
        <f>IF('水質_7(1) その１_2'!AH79=0,"",'水質_7(1) その１_2'!AH79)</f>
        <v/>
      </c>
      <c r="AI79" s="89" t="str">
        <f>IF('水質_7(1) その１_2'!AI79=0,"",'水質_7(1) その１_2'!AI79)</f>
        <v/>
      </c>
      <c r="AJ79" s="86" t="str">
        <f>IF('水質_7(1) その１_2'!AJ79=0,"",'水質_7(1) その１_2'!AJ79)</f>
        <v/>
      </c>
      <c r="AK79" s="87" t="str">
        <f>IF('水質_7(1) その１_2'!AK79=0,"",'水質_7(1) その１_2'!AK79)</f>
        <v/>
      </c>
      <c r="AL79" s="88" t="str">
        <f>IF('水質_7(1) その１_2'!AL79=0,"",'水質_7(1) その１_2'!AL79)</f>
        <v/>
      </c>
      <c r="AM79" s="89" t="str">
        <f>IF('水質_7(1) その１_2'!AM79=0,"",'水質_7(1) その１_2'!AM79)</f>
        <v/>
      </c>
      <c r="AN79" s="85" t="str">
        <f t="shared" si="8"/>
        <v>福岡市</v>
      </c>
      <c r="AO79" s="86" t="str">
        <f>IF('水質_7(1) その１_2'!AO79=0,"",'水質_7(1) その１_2'!AO79)</f>
        <v/>
      </c>
      <c r="AP79" s="87" t="str">
        <f>IF('水質_7(1) その１_2'!AP79=0,"",'水質_7(1) その１_2'!AP79)</f>
        <v/>
      </c>
      <c r="AQ79" s="88" t="str">
        <f>IF('水質_7(1) その１_2'!AQ79=0,"",'水質_7(1) その１_2'!AQ79)</f>
        <v/>
      </c>
      <c r="AR79" s="89" t="str">
        <f>IF('水質_7(1) その１_2'!AR79=0,"",'水質_7(1) その１_2'!AR79)</f>
        <v/>
      </c>
      <c r="AS79" s="86" t="str">
        <f>IF('水質_7(1) その１_2'!AS79=0,"",'水質_7(1) その１_2'!AS79)</f>
        <v/>
      </c>
      <c r="AT79" s="87" t="str">
        <f>IF('水質_7(1) その１_2'!AT79=0,"",'水質_7(1) その１_2'!AT79)</f>
        <v/>
      </c>
      <c r="AU79" s="88" t="str">
        <f>IF('水質_7(1) その１_2'!AU79=0,"",'水質_7(1) その１_2'!AU79)</f>
        <v/>
      </c>
      <c r="AV79" s="89" t="str">
        <f>IF('水質_7(1) その１_2'!AV79=0,"",'水質_7(1) その１_2'!AV79)</f>
        <v/>
      </c>
      <c r="AW79" s="86" t="str">
        <f>IF('水質_7(1) その１_2'!AW79=0,"",'水質_7(1) その１_2'!AW79)</f>
        <v/>
      </c>
      <c r="AX79" s="87" t="str">
        <f>IF('水質_7(1) その１_2'!AX79=0,"",'水質_7(1) その１_2'!AX79)</f>
        <v/>
      </c>
      <c r="AY79" s="88" t="str">
        <f>IF('水質_7(1) その１_2'!AY79=0,"",'水質_7(1) その１_2'!AY79)</f>
        <v/>
      </c>
      <c r="AZ79" s="89" t="str">
        <f>IF('水質_7(1) その１_2'!AZ79=0,"",'水質_7(1) その１_2'!AZ79)</f>
        <v/>
      </c>
      <c r="BA79" s="85" t="str">
        <f t="shared" si="9"/>
        <v>福岡市</v>
      </c>
      <c r="BB79" s="86" t="str">
        <f>IF('水質_7(1) その１_2'!BB79=0,"",'水質_7(1) その１_2'!BB79)</f>
        <v/>
      </c>
      <c r="BC79" s="87" t="str">
        <f>IF('水質_7(1) その１_2'!BC79=0,"",'水質_7(1) その１_2'!BC79)</f>
        <v/>
      </c>
      <c r="BD79" s="88" t="str">
        <f>IF('水質_7(1) その１_2'!BD79=0,"",'水質_7(1) その１_2'!BD79)</f>
        <v/>
      </c>
      <c r="BE79" s="89" t="str">
        <f>IF('水質_7(1) その１_2'!BE79=0,"",'水質_7(1) その１_2'!BE79)</f>
        <v/>
      </c>
      <c r="BF79" s="86" t="str">
        <f>IF('水質_7(1) その１_2'!BF79=0,"",'水質_7(1) その１_2'!BF79)</f>
        <v/>
      </c>
      <c r="BG79" s="87" t="str">
        <f>IF('水質_7(1) その１_2'!BG79=0,"",'水質_7(1) その１_2'!BG79)</f>
        <v/>
      </c>
      <c r="BH79" s="88" t="str">
        <f>IF('水質_7(1) その１_2'!BH79=0,"",'水質_7(1) その１_2'!BH79)</f>
        <v/>
      </c>
      <c r="BI79" s="89" t="str">
        <f>IF('水質_7(1) その１_2'!BI79=0,"",'水質_7(1) その１_2'!BI79)</f>
        <v/>
      </c>
      <c r="BJ79" s="86" t="str">
        <f>IF('水質_7(1) その１_2'!BJ79=0,"",'水質_7(1) その１_2'!BJ79)</f>
        <v/>
      </c>
      <c r="BK79" s="87" t="str">
        <f>IF('水質_7(1) その１_2'!BK79=0,"",'水質_7(1) その１_2'!BK79)</f>
        <v/>
      </c>
      <c r="BL79" s="88" t="str">
        <f>IF('水質_7(1) その１_2'!BL79=0,"",'水質_7(1) その１_2'!BL79)</f>
        <v/>
      </c>
      <c r="BM79" s="89" t="str">
        <f>IF('水質_7(1) その１_2'!BM79=0,"",'水質_7(1) その１_2'!BM79)</f>
        <v/>
      </c>
      <c r="BN79" s="85" t="str">
        <f t="shared" si="10"/>
        <v>福岡市</v>
      </c>
      <c r="BO79" s="93" t="str">
        <f>IF('水質_7(1) その１_2'!BO79=0,"",'水質_7(1) その１_2'!BO79)</f>
        <v/>
      </c>
      <c r="BP79" s="95" t="str">
        <f>IF('水質_7(1) その１_2'!BP79=0,"",'水質_7(1) その１_2'!BP79)</f>
        <v/>
      </c>
      <c r="BQ79" s="94" t="str">
        <f>IF('水質_7(1) その１_2'!BQ79=0,"",'水質_7(1) その１_2'!BQ79)</f>
        <v/>
      </c>
      <c r="BR79" s="98" t="str">
        <f>IF('水質_7(1) その１_2'!BR79=0,"",'水質_7(1) その１_2'!BR79)</f>
        <v/>
      </c>
      <c r="BS79" s="93" t="str">
        <f>IF('水質_7(1) その１_2'!BS79=0,"",'水質_7(1) その１_2'!BS79)</f>
        <v/>
      </c>
      <c r="BT79" s="95" t="str">
        <f>IF('水質_7(1) その１_2'!BT79=0,"",'水質_7(1) その１_2'!BT79)</f>
        <v/>
      </c>
      <c r="BU79" s="94" t="str">
        <f>IF('水質_7(1) その１_2'!BU79=0,"",'水質_7(1) その１_2'!BU79)</f>
        <v/>
      </c>
      <c r="BV79" s="98" t="str">
        <f>IF('水質_7(1) その１_2'!BV79=0,"",'水質_7(1) その１_2'!BV79)</f>
        <v/>
      </c>
      <c r="BW79" s="93">
        <f>IF('水質_7(1) その１_2'!BW79=0,"",'水質_7(1) その１_2'!BW79)</f>
        <v>3</v>
      </c>
      <c r="BX79" s="95" t="str">
        <f>IF('水質_7(1) その１_2'!BX79=0,"",'水質_7(1) その１_2'!BX79)</f>
        <v/>
      </c>
      <c r="BY79" s="94" t="str">
        <f>IF('水質_7(1) その１_2'!BY79=0,"",'水質_7(1) その１_2'!BY79)</f>
        <v/>
      </c>
      <c r="BZ79" s="98">
        <f>IF('水質_7(1) その１_2'!BZ79=0,"",'水質_7(1) その１_2'!BZ79)</f>
        <v>3</v>
      </c>
      <c r="CA79" s="85" t="str">
        <f t="shared" si="11"/>
        <v>福岡市</v>
      </c>
      <c r="CB79" s="93" t="str">
        <f>IF('水質_7(1) その１_2'!CB79=0,"",'水質_7(1) その１_2'!CB79)</f>
        <v/>
      </c>
      <c r="CC79" s="95" t="str">
        <f>IF('水質_7(1) その１_2'!CC79=0,"",'水質_7(1) その１_2'!CC79)</f>
        <v/>
      </c>
      <c r="CD79" s="94" t="str">
        <f>IF('水質_7(1) その１_2'!CD79=0,"",'水質_7(1) その１_2'!CD79)</f>
        <v/>
      </c>
      <c r="CE79" s="98" t="str">
        <f>IF('水質_7(1) その１_2'!CE79=0,"",'水質_7(1) その１_2'!CE79)</f>
        <v/>
      </c>
      <c r="CF79" s="97">
        <f>IF('水質_7(1) その１_2'!CF79=0,"",'水質_7(1) その１_2'!CF79)</f>
        <v>3</v>
      </c>
      <c r="CG79" s="95" t="str">
        <f>IF('水質_7(1) その１_2'!CG79=0,"",'水質_7(1) その１_2'!CG79)</f>
        <v/>
      </c>
      <c r="CH79" s="94" t="str">
        <f>IF('水質_7(1) その１_2'!CH79=0,"",'水質_7(1) その１_2'!CH79)</f>
        <v/>
      </c>
      <c r="CI79" s="98">
        <f>IF('水質_7(1) その１_2'!CI79=0,"",'水質_7(1) その１_2'!CI79)</f>
        <v>3</v>
      </c>
    </row>
    <row r="80" spans="1:87" ht="12" customHeight="1">
      <c r="A80" s="99" t="str">
        <f>自治体設定!C70</f>
        <v>熊本市</v>
      </c>
      <c r="B80" s="100" t="str">
        <f>IF('水質_7(1) その１_2'!B80=0,"",'水質_7(1) その１_2'!B80)</f>
        <v/>
      </c>
      <c r="C80" s="101" t="str">
        <f>IF('水質_7(1) その１_2'!C80=0,"",'水質_7(1) その１_2'!C80)</f>
        <v/>
      </c>
      <c r="D80" s="102" t="str">
        <f>IF('水質_7(1) その１_2'!D80=0,"",'水質_7(1) その１_2'!D80)</f>
        <v/>
      </c>
      <c r="E80" s="103" t="str">
        <f>IF('水質_7(1) その１_2'!E80=0,"",'水質_7(1) その１_2'!E80)</f>
        <v/>
      </c>
      <c r="F80" s="100" t="str">
        <f>IF('水質_7(1) その１_2'!F80=0,"",'水質_7(1) その１_2'!F80)</f>
        <v/>
      </c>
      <c r="G80" s="101" t="str">
        <f>IF('水質_7(1) その１_2'!G80=0,"",'水質_7(1) その１_2'!G80)</f>
        <v/>
      </c>
      <c r="H80" s="102" t="str">
        <f>IF('水質_7(1) その１_2'!H80=0,"",'水質_7(1) その１_2'!H80)</f>
        <v/>
      </c>
      <c r="I80" s="103" t="str">
        <f>IF('水質_7(1) その１_2'!I80=0,"",'水質_7(1) その１_2'!I80)</f>
        <v/>
      </c>
      <c r="J80" s="100" t="str">
        <f>IF('水質_7(1) その１_2'!J80=0,"",'水質_7(1) その１_2'!J80)</f>
        <v/>
      </c>
      <c r="K80" s="101" t="str">
        <f>IF('水質_7(1) その１_2'!K80=0,"",'水質_7(1) その１_2'!K80)</f>
        <v/>
      </c>
      <c r="L80" s="102" t="str">
        <f>IF('水質_7(1) その１_2'!L80=0,"",'水質_7(1) その１_2'!L80)</f>
        <v/>
      </c>
      <c r="M80" s="103" t="str">
        <f>IF('水質_7(1) その１_2'!M80=0,"",'水質_7(1) その１_2'!M80)</f>
        <v/>
      </c>
      <c r="N80" s="99" t="str">
        <f t="shared" si="6"/>
        <v>熊本市</v>
      </c>
      <c r="O80" s="100" t="str">
        <f>IF('水質_7(1) その１_2'!O80=0,"",'水質_7(1) その１_2'!O80)</f>
        <v/>
      </c>
      <c r="P80" s="101" t="str">
        <f>IF('水質_7(1) その１_2'!P80=0,"",'水質_7(1) その１_2'!P80)</f>
        <v/>
      </c>
      <c r="Q80" s="102" t="str">
        <f>IF('水質_7(1) その１_2'!Q80=0,"",'水質_7(1) その１_2'!Q80)</f>
        <v/>
      </c>
      <c r="R80" s="103" t="str">
        <f>IF('水質_7(1) その１_2'!R80=0,"",'水質_7(1) その１_2'!R80)</f>
        <v/>
      </c>
      <c r="S80" s="100" t="str">
        <f>IF('水質_7(1) その１_2'!S80=0,"",'水質_7(1) その１_2'!S80)</f>
        <v/>
      </c>
      <c r="T80" s="101" t="str">
        <f>IF('水質_7(1) その１_2'!T80=0,"",'水質_7(1) その１_2'!T80)</f>
        <v/>
      </c>
      <c r="U80" s="102" t="str">
        <f>IF('水質_7(1) その１_2'!U80=0,"",'水質_7(1) その１_2'!U80)</f>
        <v/>
      </c>
      <c r="V80" s="103" t="str">
        <f>IF('水質_7(1) その１_2'!V80=0,"",'水質_7(1) その１_2'!V80)</f>
        <v/>
      </c>
      <c r="W80" s="100" t="str">
        <f>IF('水質_7(1) その１_2'!W80=0,"",'水質_7(1) その１_2'!W80)</f>
        <v/>
      </c>
      <c r="X80" s="101" t="str">
        <f>IF('水質_7(1) その１_2'!X80=0,"",'水質_7(1) その１_2'!X80)</f>
        <v/>
      </c>
      <c r="Y80" s="102" t="str">
        <f>IF('水質_7(1) その１_2'!Y80=0,"",'水質_7(1) その１_2'!Y80)</f>
        <v/>
      </c>
      <c r="Z80" s="103" t="str">
        <f>IF('水質_7(1) その１_2'!Z80=0,"",'水質_7(1) その１_2'!Z80)</f>
        <v/>
      </c>
      <c r="AA80" s="99" t="str">
        <f t="shared" si="7"/>
        <v>熊本市</v>
      </c>
      <c r="AB80" s="100" t="str">
        <f>IF('水質_7(1) その１_2'!AB80=0,"",'水質_7(1) その１_2'!AB80)</f>
        <v/>
      </c>
      <c r="AC80" s="101" t="str">
        <f>IF('水質_7(1) その１_2'!AC80=0,"",'水質_7(1) その１_2'!AC80)</f>
        <v/>
      </c>
      <c r="AD80" s="102" t="str">
        <f>IF('水質_7(1) その１_2'!AD80=0,"",'水質_7(1) その１_2'!AD80)</f>
        <v/>
      </c>
      <c r="AE80" s="103" t="str">
        <f>IF('水質_7(1) その１_2'!AE80=0,"",'水質_7(1) その１_2'!AE80)</f>
        <v/>
      </c>
      <c r="AF80" s="100" t="str">
        <f>IF('水質_7(1) その１_2'!AF80=0,"",'水質_7(1) その１_2'!AF80)</f>
        <v/>
      </c>
      <c r="AG80" s="101" t="str">
        <f>IF('水質_7(1) その１_2'!AG80=0,"",'水質_7(1) その１_2'!AG80)</f>
        <v/>
      </c>
      <c r="AH80" s="102" t="str">
        <f>IF('水質_7(1) その１_2'!AH80=0,"",'水質_7(1) その１_2'!AH80)</f>
        <v/>
      </c>
      <c r="AI80" s="103" t="str">
        <f>IF('水質_7(1) その１_2'!AI80=0,"",'水質_7(1) その１_2'!AI80)</f>
        <v/>
      </c>
      <c r="AJ80" s="100" t="str">
        <f>IF('水質_7(1) その１_2'!AJ80=0,"",'水質_7(1) その１_2'!AJ80)</f>
        <v/>
      </c>
      <c r="AK80" s="101" t="str">
        <f>IF('水質_7(1) その１_2'!AK80=0,"",'水質_7(1) その１_2'!AK80)</f>
        <v/>
      </c>
      <c r="AL80" s="102" t="str">
        <f>IF('水質_7(1) その１_2'!AL80=0,"",'水質_7(1) その１_2'!AL80)</f>
        <v/>
      </c>
      <c r="AM80" s="103" t="str">
        <f>IF('水質_7(1) その１_2'!AM80=0,"",'水質_7(1) その１_2'!AM80)</f>
        <v/>
      </c>
      <c r="AN80" s="99" t="str">
        <f t="shared" si="8"/>
        <v>熊本市</v>
      </c>
      <c r="AO80" s="100" t="str">
        <f>IF('水質_7(1) その１_2'!AO80=0,"",'水質_7(1) その１_2'!AO80)</f>
        <v/>
      </c>
      <c r="AP80" s="101" t="str">
        <f>IF('水質_7(1) その１_2'!AP80=0,"",'水質_7(1) その１_2'!AP80)</f>
        <v/>
      </c>
      <c r="AQ80" s="102" t="str">
        <f>IF('水質_7(1) その１_2'!AQ80=0,"",'水質_7(1) その１_2'!AQ80)</f>
        <v/>
      </c>
      <c r="AR80" s="103" t="str">
        <f>IF('水質_7(1) その１_2'!AR80=0,"",'水質_7(1) その１_2'!AR80)</f>
        <v/>
      </c>
      <c r="AS80" s="100" t="str">
        <f>IF('水質_7(1) その１_2'!AS80=0,"",'水質_7(1) その１_2'!AS80)</f>
        <v/>
      </c>
      <c r="AT80" s="101" t="str">
        <f>IF('水質_7(1) その１_2'!AT80=0,"",'水質_7(1) その１_2'!AT80)</f>
        <v/>
      </c>
      <c r="AU80" s="102" t="str">
        <f>IF('水質_7(1) その１_2'!AU80=0,"",'水質_7(1) その１_2'!AU80)</f>
        <v/>
      </c>
      <c r="AV80" s="103" t="str">
        <f>IF('水質_7(1) その１_2'!AV80=0,"",'水質_7(1) その１_2'!AV80)</f>
        <v/>
      </c>
      <c r="AW80" s="100" t="str">
        <f>IF('水質_7(1) その１_2'!AW80=0,"",'水質_7(1) その１_2'!AW80)</f>
        <v/>
      </c>
      <c r="AX80" s="101" t="str">
        <f>IF('水質_7(1) その１_2'!AX80=0,"",'水質_7(1) その１_2'!AX80)</f>
        <v/>
      </c>
      <c r="AY80" s="102" t="str">
        <f>IF('水質_7(1) その１_2'!AY80=0,"",'水質_7(1) その１_2'!AY80)</f>
        <v/>
      </c>
      <c r="AZ80" s="103" t="str">
        <f>IF('水質_7(1) その１_2'!AZ80=0,"",'水質_7(1) その１_2'!AZ80)</f>
        <v/>
      </c>
      <c r="BA80" s="99" t="str">
        <f t="shared" si="9"/>
        <v>熊本市</v>
      </c>
      <c r="BB80" s="100" t="str">
        <f>IF('水質_7(1) その１_2'!BB80=0,"",'水質_7(1) その１_2'!BB80)</f>
        <v/>
      </c>
      <c r="BC80" s="101" t="str">
        <f>IF('水質_7(1) その１_2'!BC80=0,"",'水質_7(1) その１_2'!BC80)</f>
        <v/>
      </c>
      <c r="BD80" s="102" t="str">
        <f>IF('水質_7(1) その１_2'!BD80=0,"",'水質_7(1) その１_2'!BD80)</f>
        <v/>
      </c>
      <c r="BE80" s="103" t="str">
        <f>IF('水質_7(1) その１_2'!BE80=0,"",'水質_7(1) その１_2'!BE80)</f>
        <v/>
      </c>
      <c r="BF80" s="100" t="str">
        <f>IF('水質_7(1) その１_2'!BF80=0,"",'水質_7(1) その１_2'!BF80)</f>
        <v/>
      </c>
      <c r="BG80" s="101" t="str">
        <f>IF('水質_7(1) その１_2'!BG80=0,"",'水質_7(1) その１_2'!BG80)</f>
        <v/>
      </c>
      <c r="BH80" s="102" t="str">
        <f>IF('水質_7(1) その１_2'!BH80=0,"",'水質_7(1) その１_2'!BH80)</f>
        <v/>
      </c>
      <c r="BI80" s="103" t="str">
        <f>IF('水質_7(1) その１_2'!BI80=0,"",'水質_7(1) その１_2'!BI80)</f>
        <v/>
      </c>
      <c r="BJ80" s="100" t="str">
        <f>IF('水質_7(1) その１_2'!BJ80=0,"",'水質_7(1) その１_2'!BJ80)</f>
        <v/>
      </c>
      <c r="BK80" s="101" t="str">
        <f>IF('水質_7(1) その１_2'!BK80=0,"",'水質_7(1) その１_2'!BK80)</f>
        <v/>
      </c>
      <c r="BL80" s="102" t="str">
        <f>IF('水質_7(1) その１_2'!BL80=0,"",'水質_7(1) その１_2'!BL80)</f>
        <v/>
      </c>
      <c r="BM80" s="103" t="str">
        <f>IF('水質_7(1) その１_2'!BM80=0,"",'水質_7(1) その１_2'!BM80)</f>
        <v/>
      </c>
      <c r="BN80" s="99" t="str">
        <f t="shared" si="10"/>
        <v>熊本市</v>
      </c>
      <c r="BO80" s="107" t="str">
        <f>IF('水質_7(1) その１_2'!BO80=0,"",'水質_7(1) その１_2'!BO80)</f>
        <v/>
      </c>
      <c r="BP80" s="109" t="str">
        <f>IF('水質_7(1) その１_2'!BP80=0,"",'水質_7(1) その１_2'!BP80)</f>
        <v/>
      </c>
      <c r="BQ80" s="108" t="str">
        <f>IF('水質_7(1) その１_2'!BQ80=0,"",'水質_7(1) その１_2'!BQ80)</f>
        <v/>
      </c>
      <c r="BR80" s="112" t="str">
        <f>IF('水質_7(1) その１_2'!BR80=0,"",'水質_7(1) その１_2'!BR80)</f>
        <v/>
      </c>
      <c r="BS80" s="107" t="str">
        <f>IF('水質_7(1) その１_2'!BS80=0,"",'水質_7(1) その１_2'!BS80)</f>
        <v/>
      </c>
      <c r="BT80" s="109" t="str">
        <f>IF('水質_7(1) その１_2'!BT80=0,"",'水質_7(1) その１_2'!BT80)</f>
        <v/>
      </c>
      <c r="BU80" s="108" t="str">
        <f>IF('水質_7(1) その１_2'!BU80=0,"",'水質_7(1) その１_2'!BU80)</f>
        <v/>
      </c>
      <c r="BV80" s="112" t="str">
        <f>IF('水質_7(1) その１_2'!BV80=0,"",'水質_7(1) その１_2'!BV80)</f>
        <v/>
      </c>
      <c r="BW80" s="107">
        <f>IF('水質_7(1) その１_2'!BW80=0,"",'水質_7(1) その１_2'!BW80)</f>
        <v>2</v>
      </c>
      <c r="BX80" s="109" t="str">
        <f>IF('水質_7(1) その１_2'!BX80=0,"",'水質_7(1) その１_2'!BX80)</f>
        <v/>
      </c>
      <c r="BY80" s="108" t="str">
        <f>IF('水質_7(1) その１_2'!BY80=0,"",'水質_7(1) その１_2'!BY80)</f>
        <v/>
      </c>
      <c r="BZ80" s="112">
        <f>IF('水質_7(1) その１_2'!BZ80=0,"",'水質_7(1) その１_2'!BZ80)</f>
        <v>2</v>
      </c>
      <c r="CA80" s="99" t="str">
        <f t="shared" si="11"/>
        <v>熊本市</v>
      </c>
      <c r="CB80" s="107" t="str">
        <f>IF('水質_7(1) その１_2'!CB80=0,"",'水質_7(1) その１_2'!CB80)</f>
        <v/>
      </c>
      <c r="CC80" s="109" t="str">
        <f>IF('水質_7(1) その１_2'!CC80=0,"",'水質_7(1) その１_2'!CC80)</f>
        <v/>
      </c>
      <c r="CD80" s="108" t="str">
        <f>IF('水質_7(1) その１_2'!CD80=0,"",'水質_7(1) その１_2'!CD80)</f>
        <v/>
      </c>
      <c r="CE80" s="112" t="str">
        <f>IF('水質_7(1) その１_2'!CE80=0,"",'水質_7(1) その１_2'!CE80)</f>
        <v/>
      </c>
      <c r="CF80" s="111">
        <f>IF('水質_7(1) その１_2'!CF80=0,"",'水質_7(1) その１_2'!CF80)</f>
        <v>2</v>
      </c>
      <c r="CG80" s="109" t="str">
        <f>IF('水質_7(1) その１_2'!CG80=0,"",'水質_7(1) その１_2'!CG80)</f>
        <v/>
      </c>
      <c r="CH80" s="108" t="str">
        <f>IF('水質_7(1) その１_2'!CH80=0,"",'水質_7(1) その１_2'!CH80)</f>
        <v/>
      </c>
      <c r="CI80" s="112">
        <f>IF('水質_7(1) その１_2'!CI80=0,"",'水質_7(1) その１_2'!CI80)</f>
        <v>2</v>
      </c>
    </row>
    <row r="81" spans="1:87" ht="12" customHeight="1">
      <c r="A81" s="71" t="str">
        <f>自治体設定!C71</f>
        <v>函館市</v>
      </c>
      <c r="B81" s="72" t="str">
        <f>IF('水質_7(1) その１_2'!B81=0,"",'水質_7(1) その１_2'!B81)</f>
        <v/>
      </c>
      <c r="C81" s="73" t="str">
        <f>IF('水質_7(1) その１_2'!C81=0,"",'水質_7(1) その１_2'!C81)</f>
        <v/>
      </c>
      <c r="D81" s="74" t="str">
        <f>IF('水質_7(1) その１_2'!D81=0,"",'水質_7(1) その１_2'!D81)</f>
        <v/>
      </c>
      <c r="E81" s="75" t="str">
        <f>IF('水質_7(1) その１_2'!E81=0,"",'水質_7(1) その１_2'!E81)</f>
        <v/>
      </c>
      <c r="F81" s="72" t="str">
        <f>IF('水質_7(1) その１_2'!F81=0,"",'水質_7(1) その１_2'!F81)</f>
        <v/>
      </c>
      <c r="G81" s="73" t="str">
        <f>IF('水質_7(1) その１_2'!G81=0,"",'水質_7(1) その１_2'!G81)</f>
        <v/>
      </c>
      <c r="H81" s="74" t="str">
        <f>IF('水質_7(1) その１_2'!H81=0,"",'水質_7(1) その１_2'!H81)</f>
        <v/>
      </c>
      <c r="I81" s="75" t="str">
        <f>IF('水質_7(1) その１_2'!I81=0,"",'水質_7(1) その１_2'!I81)</f>
        <v/>
      </c>
      <c r="J81" s="72" t="str">
        <f>IF('水質_7(1) その１_2'!J81=0,"",'水質_7(1) その１_2'!J81)</f>
        <v/>
      </c>
      <c r="K81" s="73" t="str">
        <f>IF('水質_7(1) その１_2'!K81=0,"",'水質_7(1) その１_2'!K81)</f>
        <v/>
      </c>
      <c r="L81" s="74" t="str">
        <f>IF('水質_7(1) その１_2'!L81=0,"",'水質_7(1) その１_2'!L81)</f>
        <v/>
      </c>
      <c r="M81" s="75" t="str">
        <f>IF('水質_7(1) その１_2'!M81=0,"",'水質_7(1) その１_2'!M81)</f>
        <v/>
      </c>
      <c r="N81" s="71" t="str">
        <f t="shared" si="6"/>
        <v>函館市</v>
      </c>
      <c r="O81" s="72" t="str">
        <f>IF('水質_7(1) その１_2'!O81=0,"",'水質_7(1) その１_2'!O81)</f>
        <v/>
      </c>
      <c r="P81" s="73" t="str">
        <f>IF('水質_7(1) その１_2'!P81=0,"",'水質_7(1) その１_2'!P81)</f>
        <v/>
      </c>
      <c r="Q81" s="74" t="str">
        <f>IF('水質_7(1) その１_2'!Q81=0,"",'水質_7(1) その１_2'!Q81)</f>
        <v/>
      </c>
      <c r="R81" s="75" t="str">
        <f>IF('水質_7(1) その１_2'!R81=0,"",'水質_7(1) その１_2'!R81)</f>
        <v/>
      </c>
      <c r="S81" s="72" t="str">
        <f>IF('水質_7(1) その１_2'!S81=0,"",'水質_7(1) その１_2'!S81)</f>
        <v/>
      </c>
      <c r="T81" s="73" t="str">
        <f>IF('水質_7(1) その１_2'!T81=0,"",'水質_7(1) その１_2'!T81)</f>
        <v/>
      </c>
      <c r="U81" s="74" t="str">
        <f>IF('水質_7(1) その１_2'!U81=0,"",'水質_7(1) その１_2'!U81)</f>
        <v/>
      </c>
      <c r="V81" s="75" t="str">
        <f>IF('水質_7(1) その１_2'!V81=0,"",'水質_7(1) その１_2'!V81)</f>
        <v/>
      </c>
      <c r="W81" s="72" t="str">
        <f>IF('水質_7(1) その１_2'!W81=0,"",'水質_7(1) その１_2'!W81)</f>
        <v/>
      </c>
      <c r="X81" s="73" t="str">
        <f>IF('水質_7(1) その１_2'!X81=0,"",'水質_7(1) その１_2'!X81)</f>
        <v/>
      </c>
      <c r="Y81" s="74" t="str">
        <f>IF('水質_7(1) その１_2'!Y81=0,"",'水質_7(1) その１_2'!Y81)</f>
        <v/>
      </c>
      <c r="Z81" s="75" t="str">
        <f>IF('水質_7(1) その１_2'!Z81=0,"",'水質_7(1) その１_2'!Z81)</f>
        <v/>
      </c>
      <c r="AA81" s="71" t="str">
        <f t="shared" si="7"/>
        <v>函館市</v>
      </c>
      <c r="AB81" s="72" t="str">
        <f>IF('水質_7(1) その１_2'!AB81=0,"",'水質_7(1) その１_2'!AB81)</f>
        <v/>
      </c>
      <c r="AC81" s="73" t="str">
        <f>IF('水質_7(1) その１_2'!AC81=0,"",'水質_7(1) その１_2'!AC81)</f>
        <v/>
      </c>
      <c r="AD81" s="74" t="str">
        <f>IF('水質_7(1) その１_2'!AD81=0,"",'水質_7(1) その１_2'!AD81)</f>
        <v/>
      </c>
      <c r="AE81" s="75" t="str">
        <f>IF('水質_7(1) その１_2'!AE81=0,"",'水質_7(1) その１_2'!AE81)</f>
        <v/>
      </c>
      <c r="AF81" s="72" t="str">
        <f>IF('水質_7(1) その１_2'!AF81=0,"",'水質_7(1) その１_2'!AF81)</f>
        <v/>
      </c>
      <c r="AG81" s="73" t="str">
        <f>IF('水質_7(1) その１_2'!AG81=0,"",'水質_7(1) その１_2'!AG81)</f>
        <v/>
      </c>
      <c r="AH81" s="74" t="str">
        <f>IF('水質_7(1) その１_2'!AH81=0,"",'水質_7(1) その１_2'!AH81)</f>
        <v/>
      </c>
      <c r="AI81" s="75" t="str">
        <f>IF('水質_7(1) その１_2'!AI81=0,"",'水質_7(1) その１_2'!AI81)</f>
        <v/>
      </c>
      <c r="AJ81" s="72" t="str">
        <f>IF('水質_7(1) その１_2'!AJ81=0,"",'水質_7(1) その１_2'!AJ81)</f>
        <v/>
      </c>
      <c r="AK81" s="73" t="str">
        <f>IF('水質_7(1) その１_2'!AK81=0,"",'水質_7(1) その１_2'!AK81)</f>
        <v/>
      </c>
      <c r="AL81" s="74" t="str">
        <f>IF('水質_7(1) その１_2'!AL81=0,"",'水質_7(1) その１_2'!AL81)</f>
        <v/>
      </c>
      <c r="AM81" s="75" t="str">
        <f>IF('水質_7(1) その１_2'!AM81=0,"",'水質_7(1) その１_2'!AM81)</f>
        <v/>
      </c>
      <c r="AN81" s="71" t="str">
        <f t="shared" si="8"/>
        <v>函館市</v>
      </c>
      <c r="AO81" s="72" t="str">
        <f>IF('水質_7(1) その１_2'!AO81=0,"",'水質_7(1) その１_2'!AO81)</f>
        <v/>
      </c>
      <c r="AP81" s="73" t="str">
        <f>IF('水質_7(1) その１_2'!AP81=0,"",'水質_7(1) その１_2'!AP81)</f>
        <v/>
      </c>
      <c r="AQ81" s="74" t="str">
        <f>IF('水質_7(1) その１_2'!AQ81=0,"",'水質_7(1) その１_2'!AQ81)</f>
        <v/>
      </c>
      <c r="AR81" s="75" t="str">
        <f>IF('水質_7(1) その１_2'!AR81=0,"",'水質_7(1) その１_2'!AR81)</f>
        <v/>
      </c>
      <c r="AS81" s="72" t="str">
        <f>IF('水質_7(1) その１_2'!AS81=0,"",'水質_7(1) その１_2'!AS81)</f>
        <v/>
      </c>
      <c r="AT81" s="73" t="str">
        <f>IF('水質_7(1) その１_2'!AT81=0,"",'水質_7(1) その１_2'!AT81)</f>
        <v/>
      </c>
      <c r="AU81" s="74" t="str">
        <f>IF('水質_7(1) その１_2'!AU81=0,"",'水質_7(1) その１_2'!AU81)</f>
        <v/>
      </c>
      <c r="AV81" s="75" t="str">
        <f>IF('水質_7(1) その１_2'!AV81=0,"",'水質_7(1) その１_2'!AV81)</f>
        <v/>
      </c>
      <c r="AW81" s="72" t="str">
        <f>IF('水質_7(1) その１_2'!AW81=0,"",'水質_7(1) その１_2'!AW81)</f>
        <v/>
      </c>
      <c r="AX81" s="73" t="str">
        <f>IF('水質_7(1) その１_2'!AX81=0,"",'水質_7(1) その１_2'!AX81)</f>
        <v/>
      </c>
      <c r="AY81" s="74" t="str">
        <f>IF('水質_7(1) その１_2'!AY81=0,"",'水質_7(1) その１_2'!AY81)</f>
        <v/>
      </c>
      <c r="AZ81" s="75" t="str">
        <f>IF('水質_7(1) その１_2'!AZ81=0,"",'水質_7(1) その１_2'!AZ81)</f>
        <v/>
      </c>
      <c r="BA81" s="71" t="str">
        <f t="shared" si="9"/>
        <v>函館市</v>
      </c>
      <c r="BB81" s="72" t="str">
        <f>IF('水質_7(1) その１_2'!BB81=0,"",'水質_7(1) その１_2'!BB81)</f>
        <v/>
      </c>
      <c r="BC81" s="73" t="str">
        <f>IF('水質_7(1) その１_2'!BC81=0,"",'水質_7(1) その１_2'!BC81)</f>
        <v/>
      </c>
      <c r="BD81" s="74" t="str">
        <f>IF('水質_7(1) その１_2'!BD81=0,"",'水質_7(1) その１_2'!BD81)</f>
        <v/>
      </c>
      <c r="BE81" s="75" t="str">
        <f>IF('水質_7(1) その１_2'!BE81=0,"",'水質_7(1) その１_2'!BE81)</f>
        <v/>
      </c>
      <c r="BF81" s="72" t="str">
        <f>IF('水質_7(1) その１_2'!BF81=0,"",'水質_7(1) その１_2'!BF81)</f>
        <v/>
      </c>
      <c r="BG81" s="73" t="str">
        <f>IF('水質_7(1) その１_2'!BG81=0,"",'水質_7(1) その１_2'!BG81)</f>
        <v/>
      </c>
      <c r="BH81" s="74" t="str">
        <f>IF('水質_7(1) その１_2'!BH81=0,"",'水質_7(1) その１_2'!BH81)</f>
        <v/>
      </c>
      <c r="BI81" s="75" t="str">
        <f>IF('水質_7(1) その１_2'!BI81=0,"",'水質_7(1) その１_2'!BI81)</f>
        <v/>
      </c>
      <c r="BJ81" s="72" t="str">
        <f>IF('水質_7(1) その１_2'!BJ81=0,"",'水質_7(1) その１_2'!BJ81)</f>
        <v/>
      </c>
      <c r="BK81" s="73" t="str">
        <f>IF('水質_7(1) その１_2'!BK81=0,"",'水質_7(1) その１_2'!BK81)</f>
        <v/>
      </c>
      <c r="BL81" s="74" t="str">
        <f>IF('水質_7(1) その１_2'!BL81=0,"",'水質_7(1) その１_2'!BL81)</f>
        <v/>
      </c>
      <c r="BM81" s="75" t="str">
        <f>IF('水質_7(1) その１_2'!BM81=0,"",'水質_7(1) その１_2'!BM81)</f>
        <v/>
      </c>
      <c r="BN81" s="71" t="str">
        <f t="shared" si="10"/>
        <v>函館市</v>
      </c>
      <c r="BO81" s="79" t="str">
        <f>IF('水質_7(1) その１_2'!BO81=0,"",'水質_7(1) その１_2'!BO81)</f>
        <v/>
      </c>
      <c r="BP81" s="81" t="str">
        <f>IF('水質_7(1) その１_2'!BP81=0,"",'水質_7(1) その１_2'!BP81)</f>
        <v/>
      </c>
      <c r="BQ81" s="80" t="str">
        <f>IF('水質_7(1) その１_2'!BQ81=0,"",'水質_7(1) その１_2'!BQ81)</f>
        <v/>
      </c>
      <c r="BR81" s="84" t="str">
        <f>IF('水質_7(1) その１_2'!BR81=0,"",'水質_7(1) その１_2'!BR81)</f>
        <v/>
      </c>
      <c r="BS81" s="79" t="str">
        <f>IF('水質_7(1) その１_2'!BS81=0,"",'水質_7(1) その１_2'!BS81)</f>
        <v/>
      </c>
      <c r="BT81" s="81" t="str">
        <f>IF('水質_7(1) その１_2'!BT81=0,"",'水質_7(1) その１_2'!BT81)</f>
        <v/>
      </c>
      <c r="BU81" s="80" t="str">
        <f>IF('水質_7(1) その１_2'!BU81=0,"",'水質_7(1) その１_2'!BU81)</f>
        <v/>
      </c>
      <c r="BV81" s="84" t="str">
        <f>IF('水質_7(1) その１_2'!BV81=0,"",'水質_7(1) その１_2'!BV81)</f>
        <v/>
      </c>
      <c r="BW81" s="79">
        <f>IF('水質_7(1) その１_2'!BW81=0,"",'水質_7(1) その１_2'!BW81)</f>
        <v>1</v>
      </c>
      <c r="BX81" s="81" t="str">
        <f>IF('水質_7(1) その１_2'!BX81=0,"",'水質_7(1) その１_2'!BX81)</f>
        <v/>
      </c>
      <c r="BY81" s="80" t="str">
        <f>IF('水質_7(1) その１_2'!BY81=0,"",'水質_7(1) その１_2'!BY81)</f>
        <v/>
      </c>
      <c r="BZ81" s="84">
        <f>IF('水質_7(1) その１_2'!BZ81=0,"",'水質_7(1) その１_2'!BZ81)</f>
        <v>1</v>
      </c>
      <c r="CA81" s="71" t="str">
        <f t="shared" si="11"/>
        <v>函館市</v>
      </c>
      <c r="CB81" s="79" t="str">
        <f>IF('水質_7(1) その１_2'!CB81=0,"",'水質_7(1) その１_2'!CB81)</f>
        <v/>
      </c>
      <c r="CC81" s="81" t="str">
        <f>IF('水質_7(1) その１_2'!CC81=0,"",'水質_7(1) その１_2'!CC81)</f>
        <v/>
      </c>
      <c r="CD81" s="80" t="str">
        <f>IF('水質_7(1) その１_2'!CD81=0,"",'水質_7(1) その１_2'!CD81)</f>
        <v/>
      </c>
      <c r="CE81" s="84" t="str">
        <f>IF('水質_7(1) その１_2'!CE81=0,"",'水質_7(1) その１_2'!CE81)</f>
        <v/>
      </c>
      <c r="CF81" s="83">
        <f>IF('水質_7(1) その１_2'!CF81=0,"",'水質_7(1) その１_2'!CF81)</f>
        <v>1</v>
      </c>
      <c r="CG81" s="81" t="str">
        <f>IF('水質_7(1) その１_2'!CG81=0,"",'水質_7(1) その１_2'!CG81)</f>
        <v/>
      </c>
      <c r="CH81" s="80" t="str">
        <f>IF('水質_7(1) その１_2'!CH81=0,"",'水質_7(1) その１_2'!CH81)</f>
        <v/>
      </c>
      <c r="CI81" s="84">
        <f>IF('水質_7(1) その１_2'!CI81=0,"",'水質_7(1) その１_2'!CI81)</f>
        <v>1</v>
      </c>
    </row>
    <row r="82" spans="1:87" ht="12" customHeight="1">
      <c r="A82" s="85" t="str">
        <f>自治体設定!C72</f>
        <v>旭川市</v>
      </c>
      <c r="B82" s="86">
        <f>IF('水質_7(1) その１_2'!B82=0,"",'水質_7(1) その１_2'!B82)</f>
        <v>1</v>
      </c>
      <c r="C82" s="87" t="str">
        <f>IF('水質_7(1) その１_2'!C82=0,"",'水質_7(1) その１_2'!C82)</f>
        <v/>
      </c>
      <c r="D82" s="88" t="str">
        <f>IF('水質_7(1) その１_2'!D82=0,"",'水質_7(1) その１_2'!D82)</f>
        <v/>
      </c>
      <c r="E82" s="89">
        <f>IF('水質_7(1) その１_2'!E82=0,"",'水質_7(1) その１_2'!E82)</f>
        <v>1</v>
      </c>
      <c r="F82" s="86" t="str">
        <f>IF('水質_7(1) その１_2'!F82=0,"",'水質_7(1) その１_2'!F82)</f>
        <v/>
      </c>
      <c r="G82" s="87" t="str">
        <f>IF('水質_7(1) その１_2'!G82=0,"",'水質_7(1) その１_2'!G82)</f>
        <v/>
      </c>
      <c r="H82" s="88" t="str">
        <f>IF('水質_7(1) その１_2'!H82=0,"",'水質_7(1) その１_2'!H82)</f>
        <v/>
      </c>
      <c r="I82" s="89" t="str">
        <f>IF('水質_7(1) その１_2'!I82=0,"",'水質_7(1) その１_2'!I82)</f>
        <v/>
      </c>
      <c r="J82" s="86" t="str">
        <f>IF('水質_7(1) その１_2'!J82=0,"",'水質_7(1) その１_2'!J82)</f>
        <v/>
      </c>
      <c r="K82" s="87" t="str">
        <f>IF('水質_7(1) その１_2'!K82=0,"",'水質_7(1) その１_2'!K82)</f>
        <v/>
      </c>
      <c r="L82" s="88" t="str">
        <f>IF('水質_7(1) その１_2'!L82=0,"",'水質_7(1) その１_2'!L82)</f>
        <v/>
      </c>
      <c r="M82" s="89" t="str">
        <f>IF('水質_7(1) その１_2'!M82=0,"",'水質_7(1) その１_2'!M82)</f>
        <v/>
      </c>
      <c r="N82" s="85" t="str">
        <f t="shared" si="6"/>
        <v>旭川市</v>
      </c>
      <c r="O82" s="86" t="str">
        <f>IF('水質_7(1) その１_2'!O82=0,"",'水質_7(1) その１_2'!O82)</f>
        <v/>
      </c>
      <c r="P82" s="87" t="str">
        <f>IF('水質_7(1) その１_2'!P82=0,"",'水質_7(1) その１_2'!P82)</f>
        <v/>
      </c>
      <c r="Q82" s="88" t="str">
        <f>IF('水質_7(1) その１_2'!Q82=0,"",'水質_7(1) その１_2'!Q82)</f>
        <v/>
      </c>
      <c r="R82" s="89" t="str">
        <f>IF('水質_7(1) その１_2'!R82=0,"",'水質_7(1) その１_2'!R82)</f>
        <v/>
      </c>
      <c r="S82" s="86" t="str">
        <f>IF('水質_7(1) その１_2'!S82=0,"",'水質_7(1) その１_2'!S82)</f>
        <v/>
      </c>
      <c r="T82" s="87" t="str">
        <f>IF('水質_7(1) その１_2'!T82=0,"",'水質_7(1) その１_2'!T82)</f>
        <v/>
      </c>
      <c r="U82" s="88" t="str">
        <f>IF('水質_7(1) その１_2'!U82=0,"",'水質_7(1) その１_2'!U82)</f>
        <v/>
      </c>
      <c r="V82" s="89" t="str">
        <f>IF('水質_7(1) その１_2'!V82=0,"",'水質_7(1) その１_2'!V82)</f>
        <v/>
      </c>
      <c r="W82" s="86" t="str">
        <f>IF('水質_7(1) その１_2'!W82=0,"",'水質_7(1) その１_2'!W82)</f>
        <v/>
      </c>
      <c r="X82" s="87" t="str">
        <f>IF('水質_7(1) その１_2'!X82=0,"",'水質_7(1) その１_2'!X82)</f>
        <v/>
      </c>
      <c r="Y82" s="88" t="str">
        <f>IF('水質_7(1) その１_2'!Y82=0,"",'水質_7(1) その１_2'!Y82)</f>
        <v/>
      </c>
      <c r="Z82" s="89" t="str">
        <f>IF('水質_7(1) その１_2'!Z82=0,"",'水質_7(1) その１_2'!Z82)</f>
        <v/>
      </c>
      <c r="AA82" s="85" t="str">
        <f t="shared" si="7"/>
        <v>旭川市</v>
      </c>
      <c r="AB82" s="86" t="str">
        <f>IF('水質_7(1) その１_2'!AB82=0,"",'水質_7(1) その１_2'!AB82)</f>
        <v/>
      </c>
      <c r="AC82" s="87" t="str">
        <f>IF('水質_7(1) その１_2'!AC82=0,"",'水質_7(1) その１_2'!AC82)</f>
        <v/>
      </c>
      <c r="AD82" s="88" t="str">
        <f>IF('水質_7(1) その１_2'!AD82=0,"",'水質_7(1) その１_2'!AD82)</f>
        <v/>
      </c>
      <c r="AE82" s="89" t="str">
        <f>IF('水質_7(1) その１_2'!AE82=0,"",'水質_7(1) その１_2'!AE82)</f>
        <v/>
      </c>
      <c r="AF82" s="86" t="str">
        <f>IF('水質_7(1) その１_2'!AF82=0,"",'水質_7(1) その１_2'!AF82)</f>
        <v/>
      </c>
      <c r="AG82" s="87" t="str">
        <f>IF('水質_7(1) その１_2'!AG82=0,"",'水質_7(1) その１_2'!AG82)</f>
        <v/>
      </c>
      <c r="AH82" s="88" t="str">
        <f>IF('水質_7(1) その１_2'!AH82=0,"",'水質_7(1) その１_2'!AH82)</f>
        <v/>
      </c>
      <c r="AI82" s="89" t="str">
        <f>IF('水質_7(1) その１_2'!AI82=0,"",'水質_7(1) その１_2'!AI82)</f>
        <v/>
      </c>
      <c r="AJ82" s="86" t="str">
        <f>IF('水質_7(1) その１_2'!AJ82=0,"",'水質_7(1) その１_2'!AJ82)</f>
        <v/>
      </c>
      <c r="AK82" s="87" t="str">
        <f>IF('水質_7(1) その１_2'!AK82=0,"",'水質_7(1) その１_2'!AK82)</f>
        <v/>
      </c>
      <c r="AL82" s="88" t="str">
        <f>IF('水質_7(1) その１_2'!AL82=0,"",'水質_7(1) その１_2'!AL82)</f>
        <v/>
      </c>
      <c r="AM82" s="89" t="str">
        <f>IF('水質_7(1) その１_2'!AM82=0,"",'水質_7(1) その１_2'!AM82)</f>
        <v/>
      </c>
      <c r="AN82" s="85" t="str">
        <f t="shared" si="8"/>
        <v>旭川市</v>
      </c>
      <c r="AO82" s="86" t="str">
        <f>IF('水質_7(1) その１_2'!AO82=0,"",'水質_7(1) その１_2'!AO82)</f>
        <v/>
      </c>
      <c r="AP82" s="87" t="str">
        <f>IF('水質_7(1) その１_2'!AP82=0,"",'水質_7(1) その１_2'!AP82)</f>
        <v/>
      </c>
      <c r="AQ82" s="88" t="str">
        <f>IF('水質_7(1) その１_2'!AQ82=0,"",'水質_7(1) その１_2'!AQ82)</f>
        <v/>
      </c>
      <c r="AR82" s="89" t="str">
        <f>IF('水質_7(1) その１_2'!AR82=0,"",'水質_7(1) その１_2'!AR82)</f>
        <v/>
      </c>
      <c r="AS82" s="86" t="str">
        <f>IF('水質_7(1) その１_2'!AS82=0,"",'水質_7(1) その１_2'!AS82)</f>
        <v/>
      </c>
      <c r="AT82" s="87" t="str">
        <f>IF('水質_7(1) その１_2'!AT82=0,"",'水質_7(1) その１_2'!AT82)</f>
        <v/>
      </c>
      <c r="AU82" s="88" t="str">
        <f>IF('水質_7(1) その１_2'!AU82=0,"",'水質_7(1) その１_2'!AU82)</f>
        <v/>
      </c>
      <c r="AV82" s="89" t="str">
        <f>IF('水質_7(1) その１_2'!AV82=0,"",'水質_7(1) その１_2'!AV82)</f>
        <v/>
      </c>
      <c r="AW82" s="86" t="str">
        <f>IF('水質_7(1) その１_2'!AW82=0,"",'水質_7(1) その１_2'!AW82)</f>
        <v/>
      </c>
      <c r="AX82" s="87" t="str">
        <f>IF('水質_7(1) その１_2'!AX82=0,"",'水質_7(1) その１_2'!AX82)</f>
        <v/>
      </c>
      <c r="AY82" s="88" t="str">
        <f>IF('水質_7(1) その１_2'!AY82=0,"",'水質_7(1) その１_2'!AY82)</f>
        <v/>
      </c>
      <c r="AZ82" s="89" t="str">
        <f>IF('水質_7(1) その１_2'!AZ82=0,"",'水質_7(1) その１_2'!AZ82)</f>
        <v/>
      </c>
      <c r="BA82" s="85" t="str">
        <f t="shared" si="9"/>
        <v>旭川市</v>
      </c>
      <c r="BB82" s="86" t="str">
        <f>IF('水質_7(1) その１_2'!BB82=0,"",'水質_7(1) その１_2'!BB82)</f>
        <v/>
      </c>
      <c r="BC82" s="87" t="str">
        <f>IF('水質_7(1) その１_2'!BC82=0,"",'水質_7(1) その１_2'!BC82)</f>
        <v/>
      </c>
      <c r="BD82" s="88" t="str">
        <f>IF('水質_7(1) その１_2'!BD82=0,"",'水質_7(1) その１_2'!BD82)</f>
        <v/>
      </c>
      <c r="BE82" s="89" t="str">
        <f>IF('水質_7(1) その１_2'!BE82=0,"",'水質_7(1) その１_2'!BE82)</f>
        <v/>
      </c>
      <c r="BF82" s="86" t="str">
        <f>IF('水質_7(1) その１_2'!BF82=0,"",'水質_7(1) その１_2'!BF82)</f>
        <v/>
      </c>
      <c r="BG82" s="87" t="str">
        <f>IF('水質_7(1) その１_2'!BG82=0,"",'水質_7(1) その１_2'!BG82)</f>
        <v/>
      </c>
      <c r="BH82" s="88" t="str">
        <f>IF('水質_7(1) その１_2'!BH82=0,"",'水質_7(1) その１_2'!BH82)</f>
        <v/>
      </c>
      <c r="BI82" s="89" t="str">
        <f>IF('水質_7(1) その１_2'!BI82=0,"",'水質_7(1) その１_2'!BI82)</f>
        <v/>
      </c>
      <c r="BJ82" s="86" t="str">
        <f>IF('水質_7(1) その１_2'!BJ82=0,"",'水質_7(1) その１_2'!BJ82)</f>
        <v/>
      </c>
      <c r="BK82" s="87" t="str">
        <f>IF('水質_7(1) その１_2'!BK82=0,"",'水質_7(1) その１_2'!BK82)</f>
        <v/>
      </c>
      <c r="BL82" s="88" t="str">
        <f>IF('水質_7(1) その１_2'!BL82=0,"",'水質_7(1) その１_2'!BL82)</f>
        <v/>
      </c>
      <c r="BM82" s="89" t="str">
        <f>IF('水質_7(1) その１_2'!BM82=0,"",'水質_7(1) その１_2'!BM82)</f>
        <v/>
      </c>
      <c r="BN82" s="85" t="str">
        <f t="shared" si="10"/>
        <v>旭川市</v>
      </c>
      <c r="BO82" s="93" t="str">
        <f>IF('水質_7(1) その１_2'!BO82=0,"",'水質_7(1) その１_2'!BO82)</f>
        <v/>
      </c>
      <c r="BP82" s="95" t="str">
        <f>IF('水質_7(1) その１_2'!BP82=0,"",'水質_7(1) その１_2'!BP82)</f>
        <v/>
      </c>
      <c r="BQ82" s="94" t="str">
        <f>IF('水質_7(1) その１_2'!BQ82=0,"",'水質_7(1) その１_2'!BQ82)</f>
        <v/>
      </c>
      <c r="BR82" s="98" t="str">
        <f>IF('水質_7(1) その１_2'!BR82=0,"",'水質_7(1) その１_2'!BR82)</f>
        <v/>
      </c>
      <c r="BS82" s="93" t="str">
        <f>IF('水質_7(1) その１_2'!BS82=0,"",'水質_7(1) その１_2'!BS82)</f>
        <v/>
      </c>
      <c r="BT82" s="95" t="str">
        <f>IF('水質_7(1) その１_2'!BT82=0,"",'水質_7(1) その１_2'!BT82)</f>
        <v/>
      </c>
      <c r="BU82" s="94" t="str">
        <f>IF('水質_7(1) その１_2'!BU82=0,"",'水質_7(1) その１_2'!BU82)</f>
        <v/>
      </c>
      <c r="BV82" s="98" t="str">
        <f>IF('水質_7(1) その１_2'!BV82=0,"",'水質_7(1) その１_2'!BV82)</f>
        <v/>
      </c>
      <c r="BW82" s="93">
        <f>IF('水質_7(1) その１_2'!BW82=0,"",'水質_7(1) その１_2'!BW82)</f>
        <v>1</v>
      </c>
      <c r="BX82" s="95" t="str">
        <f>IF('水質_7(1) その１_2'!BX82=0,"",'水質_7(1) その１_2'!BX82)</f>
        <v/>
      </c>
      <c r="BY82" s="94" t="str">
        <f>IF('水質_7(1) その１_2'!BY82=0,"",'水質_7(1) その１_2'!BY82)</f>
        <v/>
      </c>
      <c r="BZ82" s="98">
        <f>IF('水質_7(1) その１_2'!BZ82=0,"",'水質_7(1) その１_2'!BZ82)</f>
        <v>1</v>
      </c>
      <c r="CA82" s="85" t="str">
        <f t="shared" si="11"/>
        <v>旭川市</v>
      </c>
      <c r="CB82" s="93" t="str">
        <f>IF('水質_7(1) その１_2'!CB82=0,"",'水質_7(1) その１_2'!CB82)</f>
        <v/>
      </c>
      <c r="CC82" s="95" t="str">
        <f>IF('水質_7(1) その１_2'!CC82=0,"",'水質_7(1) その１_2'!CC82)</f>
        <v/>
      </c>
      <c r="CD82" s="94" t="str">
        <f>IF('水質_7(1) その１_2'!CD82=0,"",'水質_7(1) その１_2'!CD82)</f>
        <v/>
      </c>
      <c r="CE82" s="98" t="str">
        <f>IF('水質_7(1) その１_2'!CE82=0,"",'水質_7(1) その１_2'!CE82)</f>
        <v/>
      </c>
      <c r="CF82" s="97">
        <f>IF('水質_7(1) その１_2'!CF82=0,"",'水質_7(1) その１_2'!CF82)</f>
        <v>2</v>
      </c>
      <c r="CG82" s="95" t="str">
        <f>IF('水質_7(1) その１_2'!CG82=0,"",'水質_7(1) その１_2'!CG82)</f>
        <v/>
      </c>
      <c r="CH82" s="94" t="str">
        <f>IF('水質_7(1) その１_2'!CH82=0,"",'水質_7(1) その１_2'!CH82)</f>
        <v/>
      </c>
      <c r="CI82" s="98">
        <f>IF('水質_7(1) その１_2'!CI82=0,"",'水質_7(1) その１_2'!CI82)</f>
        <v>2</v>
      </c>
    </row>
    <row r="83" spans="1:87" ht="12" customHeight="1">
      <c r="A83" s="85" t="str">
        <f>自治体設定!C73</f>
        <v>青森市</v>
      </c>
      <c r="B83" s="86" t="str">
        <f>IF('水質_7(1) その１_2'!B83=0,"",'水質_7(1) その１_2'!B83)</f>
        <v/>
      </c>
      <c r="C83" s="87" t="str">
        <f>IF('水質_7(1) その１_2'!C83=0,"",'水質_7(1) その１_2'!C83)</f>
        <v/>
      </c>
      <c r="D83" s="88" t="str">
        <f>IF('水質_7(1) その１_2'!D83=0,"",'水質_7(1) その１_2'!D83)</f>
        <v/>
      </c>
      <c r="E83" s="89" t="str">
        <f>IF('水質_7(1) その１_2'!E83=0,"",'水質_7(1) その１_2'!E83)</f>
        <v/>
      </c>
      <c r="F83" s="86" t="str">
        <f>IF('水質_7(1) その１_2'!F83=0,"",'水質_7(1) その１_2'!F83)</f>
        <v/>
      </c>
      <c r="G83" s="87" t="str">
        <f>IF('水質_7(1) その１_2'!G83=0,"",'水質_7(1) その１_2'!G83)</f>
        <v/>
      </c>
      <c r="H83" s="88" t="str">
        <f>IF('水質_7(1) その１_2'!H83=0,"",'水質_7(1) その１_2'!H83)</f>
        <v/>
      </c>
      <c r="I83" s="89" t="str">
        <f>IF('水質_7(1) その１_2'!I83=0,"",'水質_7(1) その１_2'!I83)</f>
        <v/>
      </c>
      <c r="J83" s="86" t="str">
        <f>IF('水質_7(1) その１_2'!J83=0,"",'水質_7(1) その１_2'!J83)</f>
        <v/>
      </c>
      <c r="K83" s="87" t="str">
        <f>IF('水質_7(1) その１_2'!K83=0,"",'水質_7(1) その１_2'!K83)</f>
        <v/>
      </c>
      <c r="L83" s="88" t="str">
        <f>IF('水質_7(1) その１_2'!L83=0,"",'水質_7(1) その１_2'!L83)</f>
        <v/>
      </c>
      <c r="M83" s="89" t="str">
        <f>IF('水質_7(1) その１_2'!M83=0,"",'水質_7(1) その１_2'!M83)</f>
        <v/>
      </c>
      <c r="N83" s="85" t="str">
        <f t="shared" si="6"/>
        <v>青森市</v>
      </c>
      <c r="O83" s="86" t="str">
        <f>IF('水質_7(1) その１_2'!O83=0,"",'水質_7(1) その１_2'!O83)</f>
        <v/>
      </c>
      <c r="P83" s="87" t="str">
        <f>IF('水質_7(1) その１_2'!P83=0,"",'水質_7(1) その１_2'!P83)</f>
        <v/>
      </c>
      <c r="Q83" s="88" t="str">
        <f>IF('水質_7(1) その１_2'!Q83=0,"",'水質_7(1) その１_2'!Q83)</f>
        <v/>
      </c>
      <c r="R83" s="89" t="str">
        <f>IF('水質_7(1) その１_2'!R83=0,"",'水質_7(1) その１_2'!R83)</f>
        <v/>
      </c>
      <c r="S83" s="86" t="str">
        <f>IF('水質_7(1) その１_2'!S83=0,"",'水質_7(1) その１_2'!S83)</f>
        <v/>
      </c>
      <c r="T83" s="87" t="str">
        <f>IF('水質_7(1) その１_2'!T83=0,"",'水質_7(1) その１_2'!T83)</f>
        <v/>
      </c>
      <c r="U83" s="88" t="str">
        <f>IF('水質_7(1) その１_2'!U83=0,"",'水質_7(1) その１_2'!U83)</f>
        <v/>
      </c>
      <c r="V83" s="89" t="str">
        <f>IF('水質_7(1) その１_2'!V83=0,"",'水質_7(1) その１_2'!V83)</f>
        <v/>
      </c>
      <c r="W83" s="86" t="str">
        <f>IF('水質_7(1) その１_2'!W83=0,"",'水質_7(1) その１_2'!W83)</f>
        <v/>
      </c>
      <c r="X83" s="87" t="str">
        <f>IF('水質_7(1) その１_2'!X83=0,"",'水質_7(1) その１_2'!X83)</f>
        <v/>
      </c>
      <c r="Y83" s="88" t="str">
        <f>IF('水質_7(1) その１_2'!Y83=0,"",'水質_7(1) その１_2'!Y83)</f>
        <v/>
      </c>
      <c r="Z83" s="89" t="str">
        <f>IF('水質_7(1) その１_2'!Z83=0,"",'水質_7(1) その１_2'!Z83)</f>
        <v/>
      </c>
      <c r="AA83" s="85" t="str">
        <f t="shared" si="7"/>
        <v>青森市</v>
      </c>
      <c r="AB83" s="86" t="str">
        <f>IF('水質_7(1) その１_2'!AB83=0,"",'水質_7(1) その１_2'!AB83)</f>
        <v/>
      </c>
      <c r="AC83" s="87" t="str">
        <f>IF('水質_7(1) その１_2'!AC83=0,"",'水質_7(1) その１_2'!AC83)</f>
        <v/>
      </c>
      <c r="AD83" s="88" t="str">
        <f>IF('水質_7(1) その１_2'!AD83=0,"",'水質_7(1) その１_2'!AD83)</f>
        <v/>
      </c>
      <c r="AE83" s="89" t="str">
        <f>IF('水質_7(1) その１_2'!AE83=0,"",'水質_7(1) その１_2'!AE83)</f>
        <v/>
      </c>
      <c r="AF83" s="86" t="str">
        <f>IF('水質_7(1) その１_2'!AF83=0,"",'水質_7(1) その１_2'!AF83)</f>
        <v/>
      </c>
      <c r="AG83" s="87" t="str">
        <f>IF('水質_7(1) その１_2'!AG83=0,"",'水質_7(1) その１_2'!AG83)</f>
        <v/>
      </c>
      <c r="AH83" s="88" t="str">
        <f>IF('水質_7(1) その１_2'!AH83=0,"",'水質_7(1) その１_2'!AH83)</f>
        <v/>
      </c>
      <c r="AI83" s="89" t="str">
        <f>IF('水質_7(1) その１_2'!AI83=0,"",'水質_7(1) その１_2'!AI83)</f>
        <v/>
      </c>
      <c r="AJ83" s="86" t="str">
        <f>IF('水質_7(1) その１_2'!AJ83=0,"",'水質_7(1) その１_2'!AJ83)</f>
        <v/>
      </c>
      <c r="AK83" s="87" t="str">
        <f>IF('水質_7(1) その１_2'!AK83=0,"",'水質_7(1) その１_2'!AK83)</f>
        <v/>
      </c>
      <c r="AL83" s="88" t="str">
        <f>IF('水質_7(1) その１_2'!AL83=0,"",'水質_7(1) その１_2'!AL83)</f>
        <v/>
      </c>
      <c r="AM83" s="89" t="str">
        <f>IF('水質_7(1) その１_2'!AM83=0,"",'水質_7(1) その１_2'!AM83)</f>
        <v/>
      </c>
      <c r="AN83" s="85" t="str">
        <f t="shared" si="8"/>
        <v>青森市</v>
      </c>
      <c r="AO83" s="86" t="str">
        <f>IF('水質_7(1) その１_2'!AO83=0,"",'水質_7(1) その１_2'!AO83)</f>
        <v/>
      </c>
      <c r="AP83" s="87" t="str">
        <f>IF('水質_7(1) その１_2'!AP83=0,"",'水質_7(1) その１_2'!AP83)</f>
        <v/>
      </c>
      <c r="AQ83" s="88" t="str">
        <f>IF('水質_7(1) その１_2'!AQ83=0,"",'水質_7(1) その１_2'!AQ83)</f>
        <v/>
      </c>
      <c r="AR83" s="89" t="str">
        <f>IF('水質_7(1) その１_2'!AR83=0,"",'水質_7(1) その１_2'!AR83)</f>
        <v/>
      </c>
      <c r="AS83" s="86" t="str">
        <f>IF('水質_7(1) その１_2'!AS83=0,"",'水質_7(1) その１_2'!AS83)</f>
        <v/>
      </c>
      <c r="AT83" s="87" t="str">
        <f>IF('水質_7(1) その１_2'!AT83=0,"",'水質_7(1) その１_2'!AT83)</f>
        <v/>
      </c>
      <c r="AU83" s="88" t="str">
        <f>IF('水質_7(1) その１_2'!AU83=0,"",'水質_7(1) その１_2'!AU83)</f>
        <v/>
      </c>
      <c r="AV83" s="89" t="str">
        <f>IF('水質_7(1) その１_2'!AV83=0,"",'水質_7(1) その１_2'!AV83)</f>
        <v/>
      </c>
      <c r="AW83" s="86" t="str">
        <f>IF('水質_7(1) その１_2'!AW83=0,"",'水質_7(1) その１_2'!AW83)</f>
        <v/>
      </c>
      <c r="AX83" s="87" t="str">
        <f>IF('水質_7(1) その１_2'!AX83=0,"",'水質_7(1) その１_2'!AX83)</f>
        <v/>
      </c>
      <c r="AY83" s="88" t="str">
        <f>IF('水質_7(1) その１_2'!AY83=0,"",'水質_7(1) その１_2'!AY83)</f>
        <v/>
      </c>
      <c r="AZ83" s="89" t="str">
        <f>IF('水質_7(1) その１_2'!AZ83=0,"",'水質_7(1) その１_2'!AZ83)</f>
        <v/>
      </c>
      <c r="BA83" s="85" t="str">
        <f t="shared" si="9"/>
        <v>青森市</v>
      </c>
      <c r="BB83" s="86" t="str">
        <f>IF('水質_7(1) その１_2'!BB83=0,"",'水質_7(1) その１_2'!BB83)</f>
        <v/>
      </c>
      <c r="BC83" s="87" t="str">
        <f>IF('水質_7(1) その１_2'!BC83=0,"",'水質_7(1) その１_2'!BC83)</f>
        <v/>
      </c>
      <c r="BD83" s="88" t="str">
        <f>IF('水質_7(1) その１_2'!BD83=0,"",'水質_7(1) その１_2'!BD83)</f>
        <v/>
      </c>
      <c r="BE83" s="89" t="str">
        <f>IF('水質_7(1) その１_2'!BE83=0,"",'水質_7(1) その１_2'!BE83)</f>
        <v/>
      </c>
      <c r="BF83" s="86" t="str">
        <f>IF('水質_7(1) その１_2'!BF83=0,"",'水質_7(1) その１_2'!BF83)</f>
        <v/>
      </c>
      <c r="BG83" s="87" t="str">
        <f>IF('水質_7(1) その１_2'!BG83=0,"",'水質_7(1) その１_2'!BG83)</f>
        <v/>
      </c>
      <c r="BH83" s="88" t="str">
        <f>IF('水質_7(1) その１_2'!BH83=0,"",'水質_7(1) その１_2'!BH83)</f>
        <v/>
      </c>
      <c r="BI83" s="89" t="str">
        <f>IF('水質_7(1) その１_2'!BI83=0,"",'水質_7(1) その１_2'!BI83)</f>
        <v/>
      </c>
      <c r="BJ83" s="86" t="str">
        <f>IF('水質_7(1) その１_2'!BJ83=0,"",'水質_7(1) その１_2'!BJ83)</f>
        <v/>
      </c>
      <c r="BK83" s="87" t="str">
        <f>IF('水質_7(1) その１_2'!BK83=0,"",'水質_7(1) その１_2'!BK83)</f>
        <v/>
      </c>
      <c r="BL83" s="88" t="str">
        <f>IF('水質_7(1) その１_2'!BL83=0,"",'水質_7(1) その１_2'!BL83)</f>
        <v/>
      </c>
      <c r="BM83" s="89" t="str">
        <f>IF('水質_7(1) その１_2'!BM83=0,"",'水質_7(1) その１_2'!BM83)</f>
        <v/>
      </c>
      <c r="BN83" s="85" t="str">
        <f t="shared" si="10"/>
        <v>青森市</v>
      </c>
      <c r="BO83" s="93" t="str">
        <f>IF('水質_7(1) その１_2'!BO83=0,"",'水質_7(1) その１_2'!BO83)</f>
        <v/>
      </c>
      <c r="BP83" s="95" t="str">
        <f>IF('水質_7(1) その１_2'!BP83=0,"",'水質_7(1) その１_2'!BP83)</f>
        <v/>
      </c>
      <c r="BQ83" s="94" t="str">
        <f>IF('水質_7(1) その１_2'!BQ83=0,"",'水質_7(1) その１_2'!BQ83)</f>
        <v/>
      </c>
      <c r="BR83" s="98" t="str">
        <f>IF('水質_7(1) その１_2'!BR83=0,"",'水質_7(1) その１_2'!BR83)</f>
        <v/>
      </c>
      <c r="BS83" s="93" t="str">
        <f>IF('水質_7(1) その１_2'!BS83=0,"",'水質_7(1) その１_2'!BS83)</f>
        <v/>
      </c>
      <c r="BT83" s="95" t="str">
        <f>IF('水質_7(1) その１_2'!BT83=0,"",'水質_7(1) その１_2'!BT83)</f>
        <v/>
      </c>
      <c r="BU83" s="94" t="str">
        <f>IF('水質_7(1) その１_2'!BU83=0,"",'水質_7(1) その１_2'!BU83)</f>
        <v/>
      </c>
      <c r="BV83" s="98" t="str">
        <f>IF('水質_7(1) その１_2'!BV83=0,"",'水質_7(1) その１_2'!BV83)</f>
        <v/>
      </c>
      <c r="BW83" s="93" t="str">
        <f>IF('水質_7(1) その１_2'!BW83=0,"",'水質_7(1) その１_2'!BW83)</f>
        <v/>
      </c>
      <c r="BX83" s="95" t="str">
        <f>IF('水質_7(1) その１_2'!BX83=0,"",'水質_7(1) その１_2'!BX83)</f>
        <v/>
      </c>
      <c r="BY83" s="94" t="str">
        <f>IF('水質_7(1) その１_2'!BY83=0,"",'水質_7(1) その１_2'!BY83)</f>
        <v/>
      </c>
      <c r="BZ83" s="98" t="str">
        <f>IF('水質_7(1) その１_2'!BZ83=0,"",'水質_7(1) その１_2'!BZ83)</f>
        <v/>
      </c>
      <c r="CA83" s="85" t="str">
        <f t="shared" si="11"/>
        <v>青森市</v>
      </c>
      <c r="CB83" s="93" t="str">
        <f>IF('水質_7(1) その１_2'!CB83=0,"",'水質_7(1) その１_2'!CB83)</f>
        <v/>
      </c>
      <c r="CC83" s="95" t="str">
        <f>IF('水質_7(1) その１_2'!CC83=0,"",'水質_7(1) その１_2'!CC83)</f>
        <v/>
      </c>
      <c r="CD83" s="94" t="str">
        <f>IF('水質_7(1) その１_2'!CD83=0,"",'水質_7(1) その１_2'!CD83)</f>
        <v/>
      </c>
      <c r="CE83" s="98" t="str">
        <f>IF('水質_7(1) その１_2'!CE83=0,"",'水質_7(1) その１_2'!CE83)</f>
        <v/>
      </c>
      <c r="CF83" s="97" t="str">
        <f>IF('水質_7(1) その１_2'!CF83=0,"",'水質_7(1) その１_2'!CF83)</f>
        <v/>
      </c>
      <c r="CG83" s="95" t="str">
        <f>IF('水質_7(1) その１_2'!CG83=0,"",'水質_7(1) その１_2'!CG83)</f>
        <v/>
      </c>
      <c r="CH83" s="94" t="str">
        <f>IF('水質_7(1) その１_2'!CH83=0,"",'水質_7(1) その１_2'!CH83)</f>
        <v/>
      </c>
      <c r="CI83" s="98" t="str">
        <f>IF('水質_7(1) その１_2'!CI83=0,"",'水質_7(1) その１_2'!CI83)</f>
        <v/>
      </c>
    </row>
    <row r="84" spans="1:87" ht="12" customHeight="1">
      <c r="A84" s="85" t="str">
        <f>自治体設定!C74</f>
        <v>八戸市</v>
      </c>
      <c r="B84" s="86">
        <f>IF('水質_7(1) その１_2'!B84=0,"",'水質_7(1) その１_2'!B84)</f>
        <v>1</v>
      </c>
      <c r="C84" s="87" t="str">
        <f>IF('水質_7(1) その１_2'!C84=0,"",'水質_7(1) その１_2'!C84)</f>
        <v/>
      </c>
      <c r="D84" s="88" t="str">
        <f>IF('水質_7(1) その１_2'!D84=0,"",'水質_7(1) その１_2'!D84)</f>
        <v/>
      </c>
      <c r="E84" s="89">
        <f>IF('水質_7(1) その１_2'!E84=0,"",'水質_7(1) その１_2'!E84)</f>
        <v>1</v>
      </c>
      <c r="F84" s="86" t="str">
        <f>IF('水質_7(1) その１_2'!F84=0,"",'水質_7(1) その１_2'!F84)</f>
        <v/>
      </c>
      <c r="G84" s="87" t="str">
        <f>IF('水質_7(1) その１_2'!G84=0,"",'水質_7(1) その１_2'!G84)</f>
        <v/>
      </c>
      <c r="H84" s="88" t="str">
        <f>IF('水質_7(1) その１_2'!H84=0,"",'水質_7(1) その１_2'!H84)</f>
        <v/>
      </c>
      <c r="I84" s="89" t="str">
        <f>IF('水質_7(1) その１_2'!I84=0,"",'水質_7(1) その１_2'!I84)</f>
        <v/>
      </c>
      <c r="J84" s="86" t="str">
        <f>IF('水質_7(1) その１_2'!J84=0,"",'水質_7(1) その１_2'!J84)</f>
        <v/>
      </c>
      <c r="K84" s="87" t="str">
        <f>IF('水質_7(1) その１_2'!K84=0,"",'水質_7(1) その１_2'!K84)</f>
        <v/>
      </c>
      <c r="L84" s="88" t="str">
        <f>IF('水質_7(1) その１_2'!L84=0,"",'水質_7(1) その１_2'!L84)</f>
        <v/>
      </c>
      <c r="M84" s="89" t="str">
        <f>IF('水質_7(1) その１_2'!M84=0,"",'水質_7(1) その１_2'!M84)</f>
        <v/>
      </c>
      <c r="N84" s="85" t="str">
        <f t="shared" si="6"/>
        <v>八戸市</v>
      </c>
      <c r="O84" s="86" t="str">
        <f>IF('水質_7(1) その１_2'!O84=0,"",'水質_7(1) その１_2'!O84)</f>
        <v/>
      </c>
      <c r="P84" s="87" t="str">
        <f>IF('水質_7(1) その１_2'!P84=0,"",'水質_7(1) その１_2'!P84)</f>
        <v/>
      </c>
      <c r="Q84" s="88" t="str">
        <f>IF('水質_7(1) その１_2'!Q84=0,"",'水質_7(1) その１_2'!Q84)</f>
        <v/>
      </c>
      <c r="R84" s="89" t="str">
        <f>IF('水質_7(1) その１_2'!R84=0,"",'水質_7(1) その１_2'!R84)</f>
        <v/>
      </c>
      <c r="S84" s="86" t="str">
        <f>IF('水質_7(1) その１_2'!S84=0,"",'水質_7(1) その１_2'!S84)</f>
        <v/>
      </c>
      <c r="T84" s="87" t="str">
        <f>IF('水質_7(1) その１_2'!T84=0,"",'水質_7(1) その１_2'!T84)</f>
        <v/>
      </c>
      <c r="U84" s="88" t="str">
        <f>IF('水質_7(1) その１_2'!U84=0,"",'水質_7(1) その１_2'!U84)</f>
        <v/>
      </c>
      <c r="V84" s="89" t="str">
        <f>IF('水質_7(1) その１_2'!V84=0,"",'水質_7(1) その１_2'!V84)</f>
        <v/>
      </c>
      <c r="W84" s="86" t="str">
        <f>IF('水質_7(1) その１_2'!W84=0,"",'水質_7(1) その１_2'!W84)</f>
        <v/>
      </c>
      <c r="X84" s="87" t="str">
        <f>IF('水質_7(1) その１_2'!X84=0,"",'水質_7(1) その１_2'!X84)</f>
        <v/>
      </c>
      <c r="Y84" s="88" t="str">
        <f>IF('水質_7(1) その１_2'!Y84=0,"",'水質_7(1) その１_2'!Y84)</f>
        <v/>
      </c>
      <c r="Z84" s="89" t="str">
        <f>IF('水質_7(1) その１_2'!Z84=0,"",'水質_7(1) その１_2'!Z84)</f>
        <v/>
      </c>
      <c r="AA84" s="85" t="str">
        <f t="shared" si="7"/>
        <v>八戸市</v>
      </c>
      <c r="AB84" s="86" t="str">
        <f>IF('水質_7(1) その１_2'!AB84=0,"",'水質_7(1) その１_2'!AB84)</f>
        <v/>
      </c>
      <c r="AC84" s="87" t="str">
        <f>IF('水質_7(1) その１_2'!AC84=0,"",'水質_7(1) その１_2'!AC84)</f>
        <v/>
      </c>
      <c r="AD84" s="88" t="str">
        <f>IF('水質_7(1) その１_2'!AD84=0,"",'水質_7(1) その１_2'!AD84)</f>
        <v/>
      </c>
      <c r="AE84" s="89" t="str">
        <f>IF('水質_7(1) その１_2'!AE84=0,"",'水質_7(1) その１_2'!AE84)</f>
        <v/>
      </c>
      <c r="AF84" s="86" t="str">
        <f>IF('水質_7(1) その１_2'!AF84=0,"",'水質_7(1) その１_2'!AF84)</f>
        <v/>
      </c>
      <c r="AG84" s="87" t="str">
        <f>IF('水質_7(1) その１_2'!AG84=0,"",'水質_7(1) その１_2'!AG84)</f>
        <v/>
      </c>
      <c r="AH84" s="88" t="str">
        <f>IF('水質_7(1) その１_2'!AH84=0,"",'水質_7(1) その１_2'!AH84)</f>
        <v/>
      </c>
      <c r="AI84" s="89" t="str">
        <f>IF('水質_7(1) その１_2'!AI84=0,"",'水質_7(1) その１_2'!AI84)</f>
        <v/>
      </c>
      <c r="AJ84" s="86" t="str">
        <f>IF('水質_7(1) その１_2'!AJ84=0,"",'水質_7(1) その１_2'!AJ84)</f>
        <v/>
      </c>
      <c r="AK84" s="87" t="str">
        <f>IF('水質_7(1) その１_2'!AK84=0,"",'水質_7(1) その１_2'!AK84)</f>
        <v/>
      </c>
      <c r="AL84" s="88" t="str">
        <f>IF('水質_7(1) その１_2'!AL84=0,"",'水質_7(1) その１_2'!AL84)</f>
        <v/>
      </c>
      <c r="AM84" s="89" t="str">
        <f>IF('水質_7(1) その１_2'!AM84=0,"",'水質_7(1) その１_2'!AM84)</f>
        <v/>
      </c>
      <c r="AN84" s="85" t="str">
        <f t="shared" si="8"/>
        <v>八戸市</v>
      </c>
      <c r="AO84" s="86" t="str">
        <f>IF('水質_7(1) その１_2'!AO84=0,"",'水質_7(1) その１_2'!AO84)</f>
        <v/>
      </c>
      <c r="AP84" s="87" t="str">
        <f>IF('水質_7(1) その１_2'!AP84=0,"",'水質_7(1) その１_2'!AP84)</f>
        <v/>
      </c>
      <c r="AQ84" s="88" t="str">
        <f>IF('水質_7(1) その１_2'!AQ84=0,"",'水質_7(1) その１_2'!AQ84)</f>
        <v/>
      </c>
      <c r="AR84" s="89" t="str">
        <f>IF('水質_7(1) その１_2'!AR84=0,"",'水質_7(1) その１_2'!AR84)</f>
        <v/>
      </c>
      <c r="AS84" s="86" t="str">
        <f>IF('水質_7(1) その１_2'!AS84=0,"",'水質_7(1) その１_2'!AS84)</f>
        <v/>
      </c>
      <c r="AT84" s="87" t="str">
        <f>IF('水質_7(1) その１_2'!AT84=0,"",'水質_7(1) その１_2'!AT84)</f>
        <v/>
      </c>
      <c r="AU84" s="88" t="str">
        <f>IF('水質_7(1) その１_2'!AU84=0,"",'水質_7(1) その１_2'!AU84)</f>
        <v/>
      </c>
      <c r="AV84" s="89" t="str">
        <f>IF('水質_7(1) その１_2'!AV84=0,"",'水質_7(1) その１_2'!AV84)</f>
        <v/>
      </c>
      <c r="AW84" s="86" t="str">
        <f>IF('水質_7(1) その１_2'!AW84=0,"",'水質_7(1) その１_2'!AW84)</f>
        <v/>
      </c>
      <c r="AX84" s="87" t="str">
        <f>IF('水質_7(1) その１_2'!AX84=0,"",'水質_7(1) その１_2'!AX84)</f>
        <v/>
      </c>
      <c r="AY84" s="88" t="str">
        <f>IF('水質_7(1) その１_2'!AY84=0,"",'水質_7(1) その１_2'!AY84)</f>
        <v/>
      </c>
      <c r="AZ84" s="89" t="str">
        <f>IF('水質_7(1) その１_2'!AZ84=0,"",'水質_7(1) その１_2'!AZ84)</f>
        <v/>
      </c>
      <c r="BA84" s="85" t="str">
        <f t="shared" si="9"/>
        <v>八戸市</v>
      </c>
      <c r="BB84" s="86">
        <f>IF('水質_7(1) その１_2'!BB84=0,"",'水質_7(1) その１_2'!BB84)</f>
        <v>1</v>
      </c>
      <c r="BC84" s="87" t="str">
        <f>IF('水質_7(1) その１_2'!BC84=0,"",'水質_7(1) その１_2'!BC84)</f>
        <v/>
      </c>
      <c r="BD84" s="88" t="str">
        <f>IF('水質_7(1) その１_2'!BD84=0,"",'水質_7(1) その１_2'!BD84)</f>
        <v/>
      </c>
      <c r="BE84" s="89">
        <f>IF('水質_7(1) その１_2'!BE84=0,"",'水質_7(1) その１_2'!BE84)</f>
        <v>1</v>
      </c>
      <c r="BF84" s="86" t="str">
        <f>IF('水質_7(1) その１_2'!BF84=0,"",'水質_7(1) その１_2'!BF84)</f>
        <v/>
      </c>
      <c r="BG84" s="87" t="str">
        <f>IF('水質_7(1) その１_2'!BG84=0,"",'水質_7(1) その１_2'!BG84)</f>
        <v/>
      </c>
      <c r="BH84" s="88" t="str">
        <f>IF('水質_7(1) その１_2'!BH84=0,"",'水質_7(1) その１_2'!BH84)</f>
        <v/>
      </c>
      <c r="BI84" s="89" t="str">
        <f>IF('水質_7(1) その１_2'!BI84=0,"",'水質_7(1) その１_2'!BI84)</f>
        <v/>
      </c>
      <c r="BJ84" s="86" t="str">
        <f>IF('水質_7(1) その１_2'!BJ84=0,"",'水質_7(1) その１_2'!BJ84)</f>
        <v/>
      </c>
      <c r="BK84" s="87" t="str">
        <f>IF('水質_7(1) その１_2'!BK84=0,"",'水質_7(1) その１_2'!BK84)</f>
        <v/>
      </c>
      <c r="BL84" s="88" t="str">
        <f>IF('水質_7(1) その１_2'!BL84=0,"",'水質_7(1) その１_2'!BL84)</f>
        <v/>
      </c>
      <c r="BM84" s="89" t="str">
        <f>IF('水質_7(1) その１_2'!BM84=0,"",'水質_7(1) その１_2'!BM84)</f>
        <v/>
      </c>
      <c r="BN84" s="85" t="str">
        <f t="shared" si="10"/>
        <v>八戸市</v>
      </c>
      <c r="BO84" s="93" t="str">
        <f>IF('水質_7(1) その１_2'!BO84=0,"",'水質_7(1) その１_2'!BO84)</f>
        <v/>
      </c>
      <c r="BP84" s="95" t="str">
        <f>IF('水質_7(1) その１_2'!BP84=0,"",'水質_7(1) その１_2'!BP84)</f>
        <v/>
      </c>
      <c r="BQ84" s="94" t="str">
        <f>IF('水質_7(1) その１_2'!BQ84=0,"",'水質_7(1) その１_2'!BQ84)</f>
        <v/>
      </c>
      <c r="BR84" s="98" t="str">
        <f>IF('水質_7(1) その１_2'!BR84=0,"",'水質_7(1) その１_2'!BR84)</f>
        <v/>
      </c>
      <c r="BS84" s="93" t="str">
        <f>IF('水質_7(1) その１_2'!BS84=0,"",'水質_7(1) その１_2'!BS84)</f>
        <v/>
      </c>
      <c r="BT84" s="95" t="str">
        <f>IF('水質_7(1) その１_2'!BT84=0,"",'水質_7(1) その１_2'!BT84)</f>
        <v/>
      </c>
      <c r="BU84" s="94" t="str">
        <f>IF('水質_7(1) その１_2'!BU84=0,"",'水質_7(1) その１_2'!BU84)</f>
        <v/>
      </c>
      <c r="BV84" s="98" t="str">
        <f>IF('水質_7(1) その１_2'!BV84=0,"",'水質_7(1) その１_2'!BV84)</f>
        <v/>
      </c>
      <c r="BW84" s="93" t="str">
        <f>IF('水質_7(1) その１_2'!BW84=0,"",'水質_7(1) その１_2'!BW84)</f>
        <v/>
      </c>
      <c r="BX84" s="95" t="str">
        <f>IF('水質_7(1) その１_2'!BX84=0,"",'水質_7(1) その１_2'!BX84)</f>
        <v/>
      </c>
      <c r="BY84" s="94" t="str">
        <f>IF('水質_7(1) その１_2'!BY84=0,"",'水質_7(1) その１_2'!BY84)</f>
        <v/>
      </c>
      <c r="BZ84" s="98" t="str">
        <f>IF('水質_7(1) その１_2'!BZ84=0,"",'水質_7(1) その１_2'!BZ84)</f>
        <v/>
      </c>
      <c r="CA84" s="85" t="str">
        <f t="shared" si="11"/>
        <v>八戸市</v>
      </c>
      <c r="CB84" s="93" t="str">
        <f>IF('水質_7(1) その１_2'!CB84=0,"",'水質_7(1) その１_2'!CB84)</f>
        <v/>
      </c>
      <c r="CC84" s="95" t="str">
        <f>IF('水質_7(1) その１_2'!CC84=0,"",'水質_7(1) その１_2'!CC84)</f>
        <v/>
      </c>
      <c r="CD84" s="94" t="str">
        <f>IF('水質_7(1) その１_2'!CD84=0,"",'水質_7(1) その１_2'!CD84)</f>
        <v/>
      </c>
      <c r="CE84" s="98" t="str">
        <f>IF('水質_7(1) その１_2'!CE84=0,"",'水質_7(1) その１_2'!CE84)</f>
        <v/>
      </c>
      <c r="CF84" s="97">
        <f>IF('水質_7(1) その１_2'!CF84=0,"",'水質_7(1) その１_2'!CF84)</f>
        <v>2</v>
      </c>
      <c r="CG84" s="95" t="str">
        <f>IF('水質_7(1) その１_2'!CG84=0,"",'水質_7(1) その１_2'!CG84)</f>
        <v/>
      </c>
      <c r="CH84" s="94" t="str">
        <f>IF('水質_7(1) その１_2'!CH84=0,"",'水質_7(1) その１_2'!CH84)</f>
        <v/>
      </c>
      <c r="CI84" s="98">
        <f>IF('水質_7(1) その１_2'!CI84=0,"",'水質_7(1) その１_2'!CI84)</f>
        <v>2</v>
      </c>
    </row>
    <row r="85" spans="1:87" ht="12" customHeight="1">
      <c r="A85" s="99" t="str">
        <f>自治体設定!C75</f>
        <v>盛岡市</v>
      </c>
      <c r="B85" s="100" t="str">
        <f>IF('水質_7(1) その１_2'!B85=0,"",'水質_7(1) その１_2'!B85)</f>
        <v/>
      </c>
      <c r="C85" s="101" t="str">
        <f>IF('水質_7(1) その１_2'!C85=0,"",'水質_7(1) その１_2'!C85)</f>
        <v/>
      </c>
      <c r="D85" s="102" t="str">
        <f>IF('水質_7(1) その１_2'!D85=0,"",'水質_7(1) その１_2'!D85)</f>
        <v/>
      </c>
      <c r="E85" s="103" t="str">
        <f>IF('水質_7(1) その１_2'!E85=0,"",'水質_7(1) その１_2'!E85)</f>
        <v/>
      </c>
      <c r="F85" s="100" t="str">
        <f>IF('水質_7(1) その１_2'!F85=0,"",'水質_7(1) その１_2'!F85)</f>
        <v/>
      </c>
      <c r="G85" s="101" t="str">
        <f>IF('水質_7(1) その１_2'!G85=0,"",'水質_7(1) その１_2'!G85)</f>
        <v/>
      </c>
      <c r="H85" s="102" t="str">
        <f>IF('水質_7(1) その１_2'!H85=0,"",'水質_7(1) その１_2'!H85)</f>
        <v/>
      </c>
      <c r="I85" s="103" t="str">
        <f>IF('水質_7(1) その１_2'!I85=0,"",'水質_7(1) その１_2'!I85)</f>
        <v/>
      </c>
      <c r="J85" s="100" t="str">
        <f>IF('水質_7(1) その１_2'!J85=0,"",'水質_7(1) その１_2'!J85)</f>
        <v/>
      </c>
      <c r="K85" s="101" t="str">
        <f>IF('水質_7(1) その１_2'!K85=0,"",'水質_7(1) その１_2'!K85)</f>
        <v/>
      </c>
      <c r="L85" s="102" t="str">
        <f>IF('水質_7(1) その１_2'!L85=0,"",'水質_7(1) その１_2'!L85)</f>
        <v/>
      </c>
      <c r="M85" s="103" t="str">
        <f>IF('水質_7(1) その１_2'!M85=0,"",'水質_7(1) その１_2'!M85)</f>
        <v/>
      </c>
      <c r="N85" s="99" t="str">
        <f t="shared" si="6"/>
        <v>盛岡市</v>
      </c>
      <c r="O85" s="100" t="str">
        <f>IF('水質_7(1) その１_2'!O85=0,"",'水質_7(1) その１_2'!O85)</f>
        <v/>
      </c>
      <c r="P85" s="101" t="str">
        <f>IF('水質_7(1) その１_2'!P85=0,"",'水質_7(1) その１_2'!P85)</f>
        <v/>
      </c>
      <c r="Q85" s="102" t="str">
        <f>IF('水質_7(1) その１_2'!Q85=0,"",'水質_7(1) その１_2'!Q85)</f>
        <v/>
      </c>
      <c r="R85" s="103" t="str">
        <f>IF('水質_7(1) その１_2'!R85=0,"",'水質_7(1) その１_2'!R85)</f>
        <v/>
      </c>
      <c r="S85" s="100" t="str">
        <f>IF('水質_7(1) その１_2'!S85=0,"",'水質_7(1) その１_2'!S85)</f>
        <v/>
      </c>
      <c r="T85" s="101" t="str">
        <f>IF('水質_7(1) その１_2'!T85=0,"",'水質_7(1) その１_2'!T85)</f>
        <v/>
      </c>
      <c r="U85" s="102" t="str">
        <f>IF('水質_7(1) その１_2'!U85=0,"",'水質_7(1) その１_2'!U85)</f>
        <v/>
      </c>
      <c r="V85" s="103" t="str">
        <f>IF('水質_7(1) その１_2'!V85=0,"",'水質_7(1) その１_2'!V85)</f>
        <v/>
      </c>
      <c r="W85" s="100" t="str">
        <f>IF('水質_7(1) その１_2'!W85=0,"",'水質_7(1) その１_2'!W85)</f>
        <v/>
      </c>
      <c r="X85" s="101" t="str">
        <f>IF('水質_7(1) その１_2'!X85=0,"",'水質_7(1) その１_2'!X85)</f>
        <v/>
      </c>
      <c r="Y85" s="102" t="str">
        <f>IF('水質_7(1) その１_2'!Y85=0,"",'水質_7(1) その１_2'!Y85)</f>
        <v/>
      </c>
      <c r="Z85" s="103" t="str">
        <f>IF('水質_7(1) その１_2'!Z85=0,"",'水質_7(1) その１_2'!Z85)</f>
        <v/>
      </c>
      <c r="AA85" s="99" t="str">
        <f t="shared" si="7"/>
        <v>盛岡市</v>
      </c>
      <c r="AB85" s="100" t="str">
        <f>IF('水質_7(1) その１_2'!AB85=0,"",'水質_7(1) その１_2'!AB85)</f>
        <v/>
      </c>
      <c r="AC85" s="101" t="str">
        <f>IF('水質_7(1) その１_2'!AC85=0,"",'水質_7(1) その１_2'!AC85)</f>
        <v/>
      </c>
      <c r="AD85" s="102" t="str">
        <f>IF('水質_7(1) その１_2'!AD85=0,"",'水質_7(1) その１_2'!AD85)</f>
        <v/>
      </c>
      <c r="AE85" s="103" t="str">
        <f>IF('水質_7(1) その１_2'!AE85=0,"",'水質_7(1) その１_2'!AE85)</f>
        <v/>
      </c>
      <c r="AF85" s="100" t="str">
        <f>IF('水質_7(1) その１_2'!AF85=0,"",'水質_7(1) その１_2'!AF85)</f>
        <v/>
      </c>
      <c r="AG85" s="101" t="str">
        <f>IF('水質_7(1) その１_2'!AG85=0,"",'水質_7(1) その１_2'!AG85)</f>
        <v/>
      </c>
      <c r="AH85" s="102" t="str">
        <f>IF('水質_7(1) その１_2'!AH85=0,"",'水質_7(1) その１_2'!AH85)</f>
        <v/>
      </c>
      <c r="AI85" s="103" t="str">
        <f>IF('水質_7(1) その１_2'!AI85=0,"",'水質_7(1) その１_2'!AI85)</f>
        <v/>
      </c>
      <c r="AJ85" s="100" t="str">
        <f>IF('水質_7(1) その１_2'!AJ85=0,"",'水質_7(1) その１_2'!AJ85)</f>
        <v/>
      </c>
      <c r="AK85" s="101" t="str">
        <f>IF('水質_7(1) その１_2'!AK85=0,"",'水質_7(1) その１_2'!AK85)</f>
        <v/>
      </c>
      <c r="AL85" s="102" t="str">
        <f>IF('水質_7(1) その１_2'!AL85=0,"",'水質_7(1) その１_2'!AL85)</f>
        <v/>
      </c>
      <c r="AM85" s="103" t="str">
        <f>IF('水質_7(1) その１_2'!AM85=0,"",'水質_7(1) その１_2'!AM85)</f>
        <v/>
      </c>
      <c r="AN85" s="99" t="str">
        <f t="shared" si="8"/>
        <v>盛岡市</v>
      </c>
      <c r="AO85" s="100" t="str">
        <f>IF('水質_7(1) その１_2'!AO85=0,"",'水質_7(1) その１_2'!AO85)</f>
        <v/>
      </c>
      <c r="AP85" s="101" t="str">
        <f>IF('水質_7(1) その１_2'!AP85=0,"",'水質_7(1) その１_2'!AP85)</f>
        <v/>
      </c>
      <c r="AQ85" s="102" t="str">
        <f>IF('水質_7(1) その１_2'!AQ85=0,"",'水質_7(1) その１_2'!AQ85)</f>
        <v/>
      </c>
      <c r="AR85" s="103" t="str">
        <f>IF('水質_7(1) その１_2'!AR85=0,"",'水質_7(1) その１_2'!AR85)</f>
        <v/>
      </c>
      <c r="AS85" s="100" t="str">
        <f>IF('水質_7(1) その１_2'!AS85=0,"",'水質_7(1) その１_2'!AS85)</f>
        <v/>
      </c>
      <c r="AT85" s="101" t="str">
        <f>IF('水質_7(1) その１_2'!AT85=0,"",'水質_7(1) その１_2'!AT85)</f>
        <v/>
      </c>
      <c r="AU85" s="102" t="str">
        <f>IF('水質_7(1) その１_2'!AU85=0,"",'水質_7(1) その１_2'!AU85)</f>
        <v/>
      </c>
      <c r="AV85" s="103" t="str">
        <f>IF('水質_7(1) その１_2'!AV85=0,"",'水質_7(1) その１_2'!AV85)</f>
        <v/>
      </c>
      <c r="AW85" s="100" t="str">
        <f>IF('水質_7(1) その１_2'!AW85=0,"",'水質_7(1) その１_2'!AW85)</f>
        <v/>
      </c>
      <c r="AX85" s="101" t="str">
        <f>IF('水質_7(1) その１_2'!AX85=0,"",'水質_7(1) その１_2'!AX85)</f>
        <v/>
      </c>
      <c r="AY85" s="102" t="str">
        <f>IF('水質_7(1) その１_2'!AY85=0,"",'水質_7(1) その１_2'!AY85)</f>
        <v/>
      </c>
      <c r="AZ85" s="103" t="str">
        <f>IF('水質_7(1) その１_2'!AZ85=0,"",'水質_7(1) その１_2'!AZ85)</f>
        <v/>
      </c>
      <c r="BA85" s="99" t="str">
        <f t="shared" si="9"/>
        <v>盛岡市</v>
      </c>
      <c r="BB85" s="100" t="str">
        <f>IF('水質_7(1) その１_2'!BB85=0,"",'水質_7(1) その１_2'!BB85)</f>
        <v/>
      </c>
      <c r="BC85" s="101" t="str">
        <f>IF('水質_7(1) その１_2'!BC85=0,"",'水質_7(1) その１_2'!BC85)</f>
        <v/>
      </c>
      <c r="BD85" s="102" t="str">
        <f>IF('水質_7(1) その１_2'!BD85=0,"",'水質_7(1) その１_2'!BD85)</f>
        <v/>
      </c>
      <c r="BE85" s="103" t="str">
        <f>IF('水質_7(1) その１_2'!BE85=0,"",'水質_7(1) その１_2'!BE85)</f>
        <v/>
      </c>
      <c r="BF85" s="100" t="str">
        <f>IF('水質_7(1) その１_2'!BF85=0,"",'水質_7(1) その１_2'!BF85)</f>
        <v/>
      </c>
      <c r="BG85" s="101" t="str">
        <f>IF('水質_7(1) その１_2'!BG85=0,"",'水質_7(1) その１_2'!BG85)</f>
        <v/>
      </c>
      <c r="BH85" s="102" t="str">
        <f>IF('水質_7(1) その１_2'!BH85=0,"",'水質_7(1) その１_2'!BH85)</f>
        <v/>
      </c>
      <c r="BI85" s="103" t="str">
        <f>IF('水質_7(1) その１_2'!BI85=0,"",'水質_7(1) その１_2'!BI85)</f>
        <v/>
      </c>
      <c r="BJ85" s="100">
        <f>IF('水質_7(1) その１_2'!BJ85=0,"",'水質_7(1) その１_2'!BJ85)</f>
        <v>1</v>
      </c>
      <c r="BK85" s="101" t="str">
        <f>IF('水質_7(1) その１_2'!BK85=0,"",'水質_7(1) その１_2'!BK85)</f>
        <v/>
      </c>
      <c r="BL85" s="102" t="str">
        <f>IF('水質_7(1) その１_2'!BL85=0,"",'水質_7(1) その１_2'!BL85)</f>
        <v/>
      </c>
      <c r="BM85" s="103">
        <f>IF('水質_7(1) その１_2'!BM85=0,"",'水質_7(1) その１_2'!BM85)</f>
        <v>1</v>
      </c>
      <c r="BN85" s="99" t="str">
        <f t="shared" si="10"/>
        <v>盛岡市</v>
      </c>
      <c r="BO85" s="107" t="str">
        <f>IF('水質_7(1) その１_2'!BO85=0,"",'水質_7(1) その１_2'!BO85)</f>
        <v/>
      </c>
      <c r="BP85" s="109" t="str">
        <f>IF('水質_7(1) その１_2'!BP85=0,"",'水質_7(1) その１_2'!BP85)</f>
        <v/>
      </c>
      <c r="BQ85" s="108" t="str">
        <f>IF('水質_7(1) その１_2'!BQ85=0,"",'水質_7(1) その１_2'!BQ85)</f>
        <v/>
      </c>
      <c r="BR85" s="112" t="str">
        <f>IF('水質_7(1) その１_2'!BR85=0,"",'水質_7(1) その１_2'!BR85)</f>
        <v/>
      </c>
      <c r="BS85" s="107" t="str">
        <f>IF('水質_7(1) その１_2'!BS85=0,"",'水質_7(1) その１_2'!BS85)</f>
        <v/>
      </c>
      <c r="BT85" s="109" t="str">
        <f>IF('水質_7(1) その１_2'!BT85=0,"",'水質_7(1) その１_2'!BT85)</f>
        <v/>
      </c>
      <c r="BU85" s="108" t="str">
        <f>IF('水質_7(1) その１_2'!BU85=0,"",'水質_7(1) その１_2'!BU85)</f>
        <v/>
      </c>
      <c r="BV85" s="112" t="str">
        <f>IF('水質_7(1) その１_2'!BV85=0,"",'水質_7(1) その１_2'!BV85)</f>
        <v/>
      </c>
      <c r="BW85" s="107" t="str">
        <f>IF('水質_7(1) その１_2'!BW85=0,"",'水質_7(1) その１_2'!BW85)</f>
        <v/>
      </c>
      <c r="BX85" s="109" t="str">
        <f>IF('水質_7(1) その１_2'!BX85=0,"",'水質_7(1) その１_2'!BX85)</f>
        <v/>
      </c>
      <c r="BY85" s="108" t="str">
        <f>IF('水質_7(1) その１_2'!BY85=0,"",'水質_7(1) その１_2'!BY85)</f>
        <v/>
      </c>
      <c r="BZ85" s="112" t="str">
        <f>IF('水質_7(1) その１_2'!BZ85=0,"",'水質_7(1) その１_2'!BZ85)</f>
        <v/>
      </c>
      <c r="CA85" s="99" t="str">
        <f t="shared" si="11"/>
        <v>盛岡市</v>
      </c>
      <c r="CB85" s="107" t="str">
        <f>IF('水質_7(1) その１_2'!CB85=0,"",'水質_7(1) その１_2'!CB85)</f>
        <v/>
      </c>
      <c r="CC85" s="109" t="str">
        <f>IF('水質_7(1) その１_2'!CC85=0,"",'水質_7(1) その１_2'!CC85)</f>
        <v/>
      </c>
      <c r="CD85" s="108" t="str">
        <f>IF('水質_7(1) その１_2'!CD85=0,"",'水質_7(1) その１_2'!CD85)</f>
        <v/>
      </c>
      <c r="CE85" s="112" t="str">
        <f>IF('水質_7(1) その１_2'!CE85=0,"",'水質_7(1) その１_2'!CE85)</f>
        <v/>
      </c>
      <c r="CF85" s="111">
        <f>IF('水質_7(1) その１_2'!CF85=0,"",'水質_7(1) その１_2'!CF85)</f>
        <v>1</v>
      </c>
      <c r="CG85" s="109" t="str">
        <f>IF('水質_7(1) その１_2'!CG85=0,"",'水質_7(1) その１_2'!CG85)</f>
        <v/>
      </c>
      <c r="CH85" s="108" t="str">
        <f>IF('水質_7(1) その１_2'!CH85=0,"",'水質_7(1) その１_2'!CH85)</f>
        <v/>
      </c>
      <c r="CI85" s="112">
        <f>IF('水質_7(1) その１_2'!CI85=0,"",'水質_7(1) その１_2'!CI85)</f>
        <v>1</v>
      </c>
    </row>
    <row r="86" spans="1:87" ht="12" customHeight="1">
      <c r="A86" s="71" t="str">
        <f>自治体設定!C76</f>
        <v>秋田市</v>
      </c>
      <c r="B86" s="72">
        <f>IF('水質_7(1) その１_2'!B86=0,"",'水質_7(1) その１_2'!B86)</f>
        <v>1</v>
      </c>
      <c r="C86" s="73" t="str">
        <f>IF('水質_7(1) その１_2'!C86=0,"",'水質_7(1) その１_2'!C86)</f>
        <v/>
      </c>
      <c r="D86" s="74" t="str">
        <f>IF('水質_7(1) その１_2'!D86=0,"",'水質_7(1) その１_2'!D86)</f>
        <v/>
      </c>
      <c r="E86" s="75">
        <f>IF('水質_7(1) その１_2'!E86=0,"",'水質_7(1) その１_2'!E86)</f>
        <v>1</v>
      </c>
      <c r="F86" s="72" t="str">
        <f>IF('水質_7(1) その１_2'!F86=0,"",'水質_7(1) その１_2'!F86)</f>
        <v/>
      </c>
      <c r="G86" s="73" t="str">
        <f>IF('水質_7(1) その１_2'!G86=0,"",'水質_7(1) その１_2'!G86)</f>
        <v/>
      </c>
      <c r="H86" s="74" t="str">
        <f>IF('水質_7(1) その１_2'!H86=0,"",'水質_7(1) その１_2'!H86)</f>
        <v/>
      </c>
      <c r="I86" s="75" t="str">
        <f>IF('水質_7(1) その１_2'!I86=0,"",'水質_7(1) その１_2'!I86)</f>
        <v/>
      </c>
      <c r="J86" s="72" t="str">
        <f>IF('水質_7(1) その１_2'!J86=0,"",'水質_7(1) その１_2'!J86)</f>
        <v/>
      </c>
      <c r="K86" s="73" t="str">
        <f>IF('水質_7(1) その１_2'!K86=0,"",'水質_7(1) その１_2'!K86)</f>
        <v/>
      </c>
      <c r="L86" s="74" t="str">
        <f>IF('水質_7(1) その１_2'!L86=0,"",'水質_7(1) その１_2'!L86)</f>
        <v/>
      </c>
      <c r="M86" s="75" t="str">
        <f>IF('水質_7(1) その１_2'!M86=0,"",'水質_7(1) その１_2'!M86)</f>
        <v/>
      </c>
      <c r="N86" s="71" t="str">
        <f t="shared" si="6"/>
        <v>秋田市</v>
      </c>
      <c r="O86" s="72" t="str">
        <f>IF('水質_7(1) その１_2'!O86=0,"",'水質_7(1) その１_2'!O86)</f>
        <v/>
      </c>
      <c r="P86" s="73" t="str">
        <f>IF('水質_7(1) その１_2'!P86=0,"",'水質_7(1) その１_2'!P86)</f>
        <v/>
      </c>
      <c r="Q86" s="74" t="str">
        <f>IF('水質_7(1) その１_2'!Q86=0,"",'水質_7(1) その１_2'!Q86)</f>
        <v/>
      </c>
      <c r="R86" s="75" t="str">
        <f>IF('水質_7(1) その１_2'!R86=0,"",'水質_7(1) その１_2'!R86)</f>
        <v/>
      </c>
      <c r="S86" s="72" t="str">
        <f>IF('水質_7(1) その１_2'!S86=0,"",'水質_7(1) その１_2'!S86)</f>
        <v/>
      </c>
      <c r="T86" s="73" t="str">
        <f>IF('水質_7(1) その１_2'!T86=0,"",'水質_7(1) その１_2'!T86)</f>
        <v/>
      </c>
      <c r="U86" s="74" t="str">
        <f>IF('水質_7(1) その１_2'!U86=0,"",'水質_7(1) その１_2'!U86)</f>
        <v/>
      </c>
      <c r="V86" s="75" t="str">
        <f>IF('水質_7(1) その１_2'!V86=0,"",'水質_7(1) その１_2'!V86)</f>
        <v/>
      </c>
      <c r="W86" s="72" t="str">
        <f>IF('水質_7(1) その１_2'!W86=0,"",'水質_7(1) その１_2'!W86)</f>
        <v/>
      </c>
      <c r="X86" s="73" t="str">
        <f>IF('水質_7(1) その１_2'!X86=0,"",'水質_7(1) その１_2'!X86)</f>
        <v/>
      </c>
      <c r="Y86" s="74" t="str">
        <f>IF('水質_7(1) その１_2'!Y86=0,"",'水質_7(1) その１_2'!Y86)</f>
        <v/>
      </c>
      <c r="Z86" s="75" t="str">
        <f>IF('水質_7(1) その１_2'!Z86=0,"",'水質_7(1) その１_2'!Z86)</f>
        <v/>
      </c>
      <c r="AA86" s="71" t="str">
        <f t="shared" si="7"/>
        <v>秋田市</v>
      </c>
      <c r="AB86" s="72" t="str">
        <f>IF('水質_7(1) その１_2'!AB86=0,"",'水質_7(1) その１_2'!AB86)</f>
        <v/>
      </c>
      <c r="AC86" s="73" t="str">
        <f>IF('水質_7(1) その１_2'!AC86=0,"",'水質_7(1) その１_2'!AC86)</f>
        <v/>
      </c>
      <c r="AD86" s="74" t="str">
        <f>IF('水質_7(1) その１_2'!AD86=0,"",'水質_7(1) その１_2'!AD86)</f>
        <v/>
      </c>
      <c r="AE86" s="75" t="str">
        <f>IF('水質_7(1) その１_2'!AE86=0,"",'水質_7(1) その１_2'!AE86)</f>
        <v/>
      </c>
      <c r="AF86" s="72" t="str">
        <f>IF('水質_7(1) その１_2'!AF86=0,"",'水質_7(1) その１_2'!AF86)</f>
        <v/>
      </c>
      <c r="AG86" s="73" t="str">
        <f>IF('水質_7(1) その１_2'!AG86=0,"",'水質_7(1) その１_2'!AG86)</f>
        <v/>
      </c>
      <c r="AH86" s="74" t="str">
        <f>IF('水質_7(1) その１_2'!AH86=0,"",'水質_7(1) その１_2'!AH86)</f>
        <v/>
      </c>
      <c r="AI86" s="75" t="str">
        <f>IF('水質_7(1) その１_2'!AI86=0,"",'水質_7(1) その１_2'!AI86)</f>
        <v/>
      </c>
      <c r="AJ86" s="72" t="str">
        <f>IF('水質_7(1) その１_2'!AJ86=0,"",'水質_7(1) その１_2'!AJ86)</f>
        <v/>
      </c>
      <c r="AK86" s="73" t="str">
        <f>IF('水質_7(1) その１_2'!AK86=0,"",'水質_7(1) その１_2'!AK86)</f>
        <v/>
      </c>
      <c r="AL86" s="74" t="str">
        <f>IF('水質_7(1) その１_2'!AL86=0,"",'水質_7(1) その１_2'!AL86)</f>
        <v/>
      </c>
      <c r="AM86" s="75" t="str">
        <f>IF('水質_7(1) その１_2'!AM86=0,"",'水質_7(1) その１_2'!AM86)</f>
        <v/>
      </c>
      <c r="AN86" s="71" t="str">
        <f t="shared" si="8"/>
        <v>秋田市</v>
      </c>
      <c r="AO86" s="72" t="str">
        <f>IF('水質_7(1) その１_2'!AO86=0,"",'水質_7(1) その１_2'!AO86)</f>
        <v/>
      </c>
      <c r="AP86" s="73" t="str">
        <f>IF('水質_7(1) その１_2'!AP86=0,"",'水質_7(1) その１_2'!AP86)</f>
        <v/>
      </c>
      <c r="AQ86" s="74" t="str">
        <f>IF('水質_7(1) その１_2'!AQ86=0,"",'水質_7(1) その１_2'!AQ86)</f>
        <v/>
      </c>
      <c r="AR86" s="75" t="str">
        <f>IF('水質_7(1) その１_2'!AR86=0,"",'水質_7(1) その１_2'!AR86)</f>
        <v/>
      </c>
      <c r="AS86" s="72" t="str">
        <f>IF('水質_7(1) その１_2'!AS86=0,"",'水質_7(1) その１_2'!AS86)</f>
        <v/>
      </c>
      <c r="AT86" s="73" t="str">
        <f>IF('水質_7(1) その１_2'!AT86=0,"",'水質_7(1) その１_2'!AT86)</f>
        <v/>
      </c>
      <c r="AU86" s="74" t="str">
        <f>IF('水質_7(1) その１_2'!AU86=0,"",'水質_7(1) その１_2'!AU86)</f>
        <v/>
      </c>
      <c r="AV86" s="75" t="str">
        <f>IF('水質_7(1) その１_2'!AV86=0,"",'水質_7(1) その１_2'!AV86)</f>
        <v/>
      </c>
      <c r="AW86" s="72" t="str">
        <f>IF('水質_7(1) その１_2'!AW86=0,"",'水質_7(1) その１_2'!AW86)</f>
        <v/>
      </c>
      <c r="AX86" s="73" t="str">
        <f>IF('水質_7(1) その１_2'!AX86=0,"",'水質_7(1) その１_2'!AX86)</f>
        <v/>
      </c>
      <c r="AY86" s="74" t="str">
        <f>IF('水質_7(1) その１_2'!AY86=0,"",'水質_7(1) その１_2'!AY86)</f>
        <v/>
      </c>
      <c r="AZ86" s="75" t="str">
        <f>IF('水質_7(1) その１_2'!AZ86=0,"",'水質_7(1) その１_2'!AZ86)</f>
        <v/>
      </c>
      <c r="BA86" s="71" t="str">
        <f t="shared" si="9"/>
        <v>秋田市</v>
      </c>
      <c r="BB86" s="72" t="str">
        <f>IF('水質_7(1) その１_2'!BB86=0,"",'水質_7(1) その１_2'!BB86)</f>
        <v/>
      </c>
      <c r="BC86" s="73" t="str">
        <f>IF('水質_7(1) その１_2'!BC86=0,"",'水質_7(1) その１_2'!BC86)</f>
        <v/>
      </c>
      <c r="BD86" s="74" t="str">
        <f>IF('水質_7(1) その１_2'!BD86=0,"",'水質_7(1) その１_2'!BD86)</f>
        <v/>
      </c>
      <c r="BE86" s="75" t="str">
        <f>IF('水質_7(1) その１_2'!BE86=0,"",'水質_7(1) その１_2'!BE86)</f>
        <v/>
      </c>
      <c r="BF86" s="72" t="str">
        <f>IF('水質_7(1) その１_2'!BF86=0,"",'水質_7(1) その１_2'!BF86)</f>
        <v/>
      </c>
      <c r="BG86" s="73" t="str">
        <f>IF('水質_7(1) その１_2'!BG86=0,"",'水質_7(1) その１_2'!BG86)</f>
        <v/>
      </c>
      <c r="BH86" s="74" t="str">
        <f>IF('水質_7(1) その１_2'!BH86=0,"",'水質_7(1) その１_2'!BH86)</f>
        <v/>
      </c>
      <c r="BI86" s="75" t="str">
        <f>IF('水質_7(1) その１_2'!BI86=0,"",'水質_7(1) その１_2'!BI86)</f>
        <v/>
      </c>
      <c r="BJ86" s="72">
        <f>IF('水質_7(1) その１_2'!BJ86=0,"",'水質_7(1) その１_2'!BJ86)</f>
        <v>2</v>
      </c>
      <c r="BK86" s="73" t="str">
        <f>IF('水質_7(1) その１_2'!BK86=0,"",'水質_7(1) その１_2'!BK86)</f>
        <v/>
      </c>
      <c r="BL86" s="74" t="str">
        <f>IF('水質_7(1) その１_2'!BL86=0,"",'水質_7(1) その１_2'!BL86)</f>
        <v/>
      </c>
      <c r="BM86" s="75">
        <f>IF('水質_7(1) その１_2'!BM86=0,"",'水質_7(1) その１_2'!BM86)</f>
        <v>2</v>
      </c>
      <c r="BN86" s="71" t="str">
        <f t="shared" si="10"/>
        <v>秋田市</v>
      </c>
      <c r="BO86" s="79" t="str">
        <f>IF('水質_7(1) その１_2'!BO86=0,"",'水質_7(1) その１_2'!BO86)</f>
        <v/>
      </c>
      <c r="BP86" s="81" t="str">
        <f>IF('水質_7(1) その１_2'!BP86=0,"",'水質_7(1) その１_2'!BP86)</f>
        <v/>
      </c>
      <c r="BQ86" s="80" t="str">
        <f>IF('水質_7(1) その１_2'!BQ86=0,"",'水質_7(1) その１_2'!BQ86)</f>
        <v/>
      </c>
      <c r="BR86" s="84" t="str">
        <f>IF('水質_7(1) その１_2'!BR86=0,"",'水質_7(1) その１_2'!BR86)</f>
        <v/>
      </c>
      <c r="BS86" s="79" t="str">
        <f>IF('水質_7(1) その１_2'!BS86=0,"",'水質_7(1) その１_2'!BS86)</f>
        <v/>
      </c>
      <c r="BT86" s="81" t="str">
        <f>IF('水質_7(1) その１_2'!BT86=0,"",'水質_7(1) その１_2'!BT86)</f>
        <v/>
      </c>
      <c r="BU86" s="80" t="str">
        <f>IF('水質_7(1) その１_2'!BU86=0,"",'水質_7(1) その１_2'!BU86)</f>
        <v/>
      </c>
      <c r="BV86" s="84" t="str">
        <f>IF('水質_7(1) その１_2'!BV86=0,"",'水質_7(1) その１_2'!BV86)</f>
        <v/>
      </c>
      <c r="BW86" s="79">
        <f>IF('水質_7(1) その１_2'!BW86=0,"",'水質_7(1) その１_2'!BW86)</f>
        <v>1</v>
      </c>
      <c r="BX86" s="81">
        <f>IF('水質_7(1) その１_2'!BX86=0,"",'水質_7(1) その１_2'!BX86)</f>
        <v>1</v>
      </c>
      <c r="BY86" s="80" t="str">
        <f>IF('水質_7(1) その１_2'!BY86=0,"",'水質_7(1) その１_2'!BY86)</f>
        <v/>
      </c>
      <c r="BZ86" s="84">
        <f>IF('水質_7(1) その１_2'!BZ86=0,"",'水質_7(1) その１_2'!BZ86)</f>
        <v>2</v>
      </c>
      <c r="CA86" s="71" t="str">
        <f t="shared" si="11"/>
        <v>秋田市</v>
      </c>
      <c r="CB86" s="79" t="str">
        <f>IF('水質_7(1) その１_2'!CB86=0,"",'水質_7(1) その１_2'!CB86)</f>
        <v/>
      </c>
      <c r="CC86" s="81" t="str">
        <f>IF('水質_7(1) その１_2'!CC86=0,"",'水質_7(1) その１_2'!CC86)</f>
        <v/>
      </c>
      <c r="CD86" s="80" t="str">
        <f>IF('水質_7(1) その１_2'!CD86=0,"",'水質_7(1) その１_2'!CD86)</f>
        <v/>
      </c>
      <c r="CE86" s="84" t="str">
        <f>IF('水質_7(1) その１_2'!CE86=0,"",'水質_7(1) その１_2'!CE86)</f>
        <v/>
      </c>
      <c r="CF86" s="83">
        <f>IF('水質_7(1) その１_2'!CF86=0,"",'水質_7(1) その１_2'!CF86)</f>
        <v>4</v>
      </c>
      <c r="CG86" s="81">
        <f>IF('水質_7(1) その１_2'!CG86=0,"",'水質_7(1) その１_2'!CG86)</f>
        <v>1</v>
      </c>
      <c r="CH86" s="80" t="str">
        <f>IF('水質_7(1) その１_2'!CH86=0,"",'水質_7(1) その１_2'!CH86)</f>
        <v/>
      </c>
      <c r="CI86" s="84">
        <f>IF('水質_7(1) その１_2'!CI86=0,"",'水質_7(1) その１_2'!CI86)</f>
        <v>5</v>
      </c>
    </row>
    <row r="87" spans="1:87" ht="12" customHeight="1">
      <c r="A87" s="85" t="str">
        <f>自治体設定!C77</f>
        <v>山形市</v>
      </c>
      <c r="B87" s="86" t="str">
        <f>IF('水質_7(1) その１_2'!B87=0,"",'水質_7(1) その１_2'!B87)</f>
        <v/>
      </c>
      <c r="C87" s="87" t="str">
        <f>IF('水質_7(1) その１_2'!C87=0,"",'水質_7(1) その１_2'!C87)</f>
        <v/>
      </c>
      <c r="D87" s="88" t="str">
        <f>IF('水質_7(1) その１_2'!D87=0,"",'水質_7(1) その１_2'!D87)</f>
        <v/>
      </c>
      <c r="E87" s="89" t="str">
        <f>IF('水質_7(1) その１_2'!E87=0,"",'水質_7(1) その１_2'!E87)</f>
        <v/>
      </c>
      <c r="F87" s="86" t="str">
        <f>IF('水質_7(1) その１_2'!F87=0,"",'水質_7(1) その１_2'!F87)</f>
        <v/>
      </c>
      <c r="G87" s="87" t="str">
        <f>IF('水質_7(1) その１_2'!G87=0,"",'水質_7(1) その１_2'!G87)</f>
        <v/>
      </c>
      <c r="H87" s="88" t="str">
        <f>IF('水質_7(1) その１_2'!H87=0,"",'水質_7(1) その１_2'!H87)</f>
        <v/>
      </c>
      <c r="I87" s="89" t="str">
        <f>IF('水質_7(1) その１_2'!I87=0,"",'水質_7(1) その１_2'!I87)</f>
        <v/>
      </c>
      <c r="J87" s="86" t="str">
        <f>IF('水質_7(1) その１_2'!J87=0,"",'水質_7(1) その１_2'!J87)</f>
        <v/>
      </c>
      <c r="K87" s="87" t="str">
        <f>IF('水質_7(1) その１_2'!K87=0,"",'水質_7(1) その１_2'!K87)</f>
        <v/>
      </c>
      <c r="L87" s="88" t="str">
        <f>IF('水質_7(1) その１_2'!L87=0,"",'水質_7(1) その１_2'!L87)</f>
        <v/>
      </c>
      <c r="M87" s="89" t="str">
        <f>IF('水質_7(1) その１_2'!M87=0,"",'水質_7(1) その１_2'!M87)</f>
        <v/>
      </c>
      <c r="N87" s="85" t="str">
        <f t="shared" si="6"/>
        <v>山形市</v>
      </c>
      <c r="O87" s="86" t="str">
        <f>IF('水質_7(1) その１_2'!O87=0,"",'水質_7(1) その１_2'!O87)</f>
        <v/>
      </c>
      <c r="P87" s="87" t="str">
        <f>IF('水質_7(1) その１_2'!P87=0,"",'水質_7(1) その１_2'!P87)</f>
        <v/>
      </c>
      <c r="Q87" s="88" t="str">
        <f>IF('水質_7(1) その１_2'!Q87=0,"",'水質_7(1) その１_2'!Q87)</f>
        <v/>
      </c>
      <c r="R87" s="89" t="str">
        <f>IF('水質_7(1) その１_2'!R87=0,"",'水質_7(1) その１_2'!R87)</f>
        <v/>
      </c>
      <c r="S87" s="86" t="str">
        <f>IF('水質_7(1) その１_2'!S87=0,"",'水質_7(1) その１_2'!S87)</f>
        <v/>
      </c>
      <c r="T87" s="87" t="str">
        <f>IF('水質_7(1) その１_2'!T87=0,"",'水質_7(1) その１_2'!T87)</f>
        <v/>
      </c>
      <c r="U87" s="88" t="str">
        <f>IF('水質_7(1) その１_2'!U87=0,"",'水質_7(1) その１_2'!U87)</f>
        <v/>
      </c>
      <c r="V87" s="89" t="str">
        <f>IF('水質_7(1) その１_2'!V87=0,"",'水質_7(1) その１_2'!V87)</f>
        <v/>
      </c>
      <c r="W87" s="86" t="str">
        <f>IF('水質_7(1) その１_2'!W87=0,"",'水質_7(1) その１_2'!W87)</f>
        <v/>
      </c>
      <c r="X87" s="87" t="str">
        <f>IF('水質_7(1) その１_2'!X87=0,"",'水質_7(1) その１_2'!X87)</f>
        <v/>
      </c>
      <c r="Y87" s="88" t="str">
        <f>IF('水質_7(1) その１_2'!Y87=0,"",'水質_7(1) その１_2'!Y87)</f>
        <v/>
      </c>
      <c r="Z87" s="89" t="str">
        <f>IF('水質_7(1) その１_2'!Z87=0,"",'水質_7(1) その１_2'!Z87)</f>
        <v/>
      </c>
      <c r="AA87" s="85" t="str">
        <f t="shared" si="7"/>
        <v>山形市</v>
      </c>
      <c r="AB87" s="86" t="str">
        <f>IF('水質_7(1) その１_2'!AB87=0,"",'水質_7(1) その１_2'!AB87)</f>
        <v/>
      </c>
      <c r="AC87" s="87" t="str">
        <f>IF('水質_7(1) その１_2'!AC87=0,"",'水質_7(1) その１_2'!AC87)</f>
        <v/>
      </c>
      <c r="AD87" s="88" t="str">
        <f>IF('水質_7(1) その１_2'!AD87=0,"",'水質_7(1) その１_2'!AD87)</f>
        <v/>
      </c>
      <c r="AE87" s="89" t="str">
        <f>IF('水質_7(1) その１_2'!AE87=0,"",'水質_7(1) その１_2'!AE87)</f>
        <v/>
      </c>
      <c r="AF87" s="86" t="str">
        <f>IF('水質_7(1) その１_2'!AF87=0,"",'水質_7(1) その１_2'!AF87)</f>
        <v/>
      </c>
      <c r="AG87" s="87" t="str">
        <f>IF('水質_7(1) その１_2'!AG87=0,"",'水質_7(1) その１_2'!AG87)</f>
        <v/>
      </c>
      <c r="AH87" s="88" t="str">
        <f>IF('水質_7(1) その１_2'!AH87=0,"",'水質_7(1) その１_2'!AH87)</f>
        <v/>
      </c>
      <c r="AI87" s="89" t="str">
        <f>IF('水質_7(1) その１_2'!AI87=0,"",'水質_7(1) その１_2'!AI87)</f>
        <v/>
      </c>
      <c r="AJ87" s="86" t="str">
        <f>IF('水質_7(1) その１_2'!AJ87=0,"",'水質_7(1) その１_2'!AJ87)</f>
        <v/>
      </c>
      <c r="AK87" s="87" t="str">
        <f>IF('水質_7(1) その１_2'!AK87=0,"",'水質_7(1) その１_2'!AK87)</f>
        <v/>
      </c>
      <c r="AL87" s="88" t="str">
        <f>IF('水質_7(1) その１_2'!AL87=0,"",'水質_7(1) その１_2'!AL87)</f>
        <v/>
      </c>
      <c r="AM87" s="89" t="str">
        <f>IF('水質_7(1) その１_2'!AM87=0,"",'水質_7(1) その１_2'!AM87)</f>
        <v/>
      </c>
      <c r="AN87" s="85" t="str">
        <f t="shared" si="8"/>
        <v>山形市</v>
      </c>
      <c r="AO87" s="86" t="str">
        <f>IF('水質_7(1) その１_2'!AO87=0,"",'水質_7(1) その１_2'!AO87)</f>
        <v/>
      </c>
      <c r="AP87" s="87" t="str">
        <f>IF('水質_7(1) その１_2'!AP87=0,"",'水質_7(1) その１_2'!AP87)</f>
        <v/>
      </c>
      <c r="AQ87" s="88" t="str">
        <f>IF('水質_7(1) その１_2'!AQ87=0,"",'水質_7(1) その１_2'!AQ87)</f>
        <v/>
      </c>
      <c r="AR87" s="89" t="str">
        <f>IF('水質_7(1) その１_2'!AR87=0,"",'水質_7(1) その１_2'!AR87)</f>
        <v/>
      </c>
      <c r="AS87" s="86" t="str">
        <f>IF('水質_7(1) その１_2'!AS87=0,"",'水質_7(1) その１_2'!AS87)</f>
        <v/>
      </c>
      <c r="AT87" s="87" t="str">
        <f>IF('水質_7(1) その１_2'!AT87=0,"",'水質_7(1) その１_2'!AT87)</f>
        <v/>
      </c>
      <c r="AU87" s="88" t="str">
        <f>IF('水質_7(1) その１_2'!AU87=0,"",'水質_7(1) その１_2'!AU87)</f>
        <v/>
      </c>
      <c r="AV87" s="89" t="str">
        <f>IF('水質_7(1) その１_2'!AV87=0,"",'水質_7(1) その１_2'!AV87)</f>
        <v/>
      </c>
      <c r="AW87" s="86" t="str">
        <f>IF('水質_7(1) その１_2'!AW87=0,"",'水質_7(1) その１_2'!AW87)</f>
        <v/>
      </c>
      <c r="AX87" s="87" t="str">
        <f>IF('水質_7(1) その１_2'!AX87=0,"",'水質_7(1) その１_2'!AX87)</f>
        <v/>
      </c>
      <c r="AY87" s="88" t="str">
        <f>IF('水質_7(1) その１_2'!AY87=0,"",'水質_7(1) その１_2'!AY87)</f>
        <v/>
      </c>
      <c r="AZ87" s="89" t="str">
        <f>IF('水質_7(1) その１_2'!AZ87=0,"",'水質_7(1) その１_2'!AZ87)</f>
        <v/>
      </c>
      <c r="BA87" s="85" t="str">
        <f t="shared" si="9"/>
        <v>山形市</v>
      </c>
      <c r="BB87" s="86" t="str">
        <f>IF('水質_7(1) その１_2'!BB87=0,"",'水質_7(1) その１_2'!BB87)</f>
        <v/>
      </c>
      <c r="BC87" s="87" t="str">
        <f>IF('水質_7(1) その１_2'!BC87=0,"",'水質_7(1) その１_2'!BC87)</f>
        <v/>
      </c>
      <c r="BD87" s="88" t="str">
        <f>IF('水質_7(1) その１_2'!BD87=0,"",'水質_7(1) その１_2'!BD87)</f>
        <v/>
      </c>
      <c r="BE87" s="89" t="str">
        <f>IF('水質_7(1) その１_2'!BE87=0,"",'水質_7(1) その１_2'!BE87)</f>
        <v/>
      </c>
      <c r="BF87" s="86" t="str">
        <f>IF('水質_7(1) その１_2'!BF87=0,"",'水質_7(1) その１_2'!BF87)</f>
        <v/>
      </c>
      <c r="BG87" s="87" t="str">
        <f>IF('水質_7(1) その１_2'!BG87=0,"",'水質_7(1) その１_2'!BG87)</f>
        <v/>
      </c>
      <c r="BH87" s="88" t="str">
        <f>IF('水質_7(1) その１_2'!BH87=0,"",'水質_7(1) その１_2'!BH87)</f>
        <v/>
      </c>
      <c r="BI87" s="89" t="str">
        <f>IF('水質_7(1) その１_2'!BI87=0,"",'水質_7(1) その１_2'!BI87)</f>
        <v/>
      </c>
      <c r="BJ87" s="86" t="str">
        <f>IF('水質_7(1) その１_2'!BJ87=0,"",'水質_7(1) その１_2'!BJ87)</f>
        <v/>
      </c>
      <c r="BK87" s="87" t="str">
        <f>IF('水質_7(1) その１_2'!BK87=0,"",'水質_7(1) その１_2'!BK87)</f>
        <v/>
      </c>
      <c r="BL87" s="88" t="str">
        <f>IF('水質_7(1) その１_2'!BL87=0,"",'水質_7(1) その１_2'!BL87)</f>
        <v/>
      </c>
      <c r="BM87" s="89" t="str">
        <f>IF('水質_7(1) その１_2'!BM87=0,"",'水質_7(1) その１_2'!BM87)</f>
        <v/>
      </c>
      <c r="BN87" s="85" t="str">
        <f t="shared" si="10"/>
        <v>山形市</v>
      </c>
      <c r="BO87" s="93" t="str">
        <f>IF('水質_7(1) その１_2'!BO87=0,"",'水質_7(1) その１_2'!BO87)</f>
        <v/>
      </c>
      <c r="BP87" s="95" t="str">
        <f>IF('水質_7(1) その１_2'!BP87=0,"",'水質_7(1) その１_2'!BP87)</f>
        <v/>
      </c>
      <c r="BQ87" s="94" t="str">
        <f>IF('水質_7(1) その１_2'!BQ87=0,"",'水質_7(1) その１_2'!BQ87)</f>
        <v/>
      </c>
      <c r="BR87" s="98" t="str">
        <f>IF('水質_7(1) その１_2'!BR87=0,"",'水質_7(1) その１_2'!BR87)</f>
        <v/>
      </c>
      <c r="BS87" s="93" t="str">
        <f>IF('水質_7(1) その１_2'!BS87=0,"",'水質_7(1) その１_2'!BS87)</f>
        <v/>
      </c>
      <c r="BT87" s="95" t="str">
        <f>IF('水質_7(1) その１_2'!BT87=0,"",'水質_7(1) その１_2'!BT87)</f>
        <v/>
      </c>
      <c r="BU87" s="94" t="str">
        <f>IF('水質_7(1) その１_2'!BU87=0,"",'水質_7(1) その１_2'!BU87)</f>
        <v/>
      </c>
      <c r="BV87" s="98" t="str">
        <f>IF('水質_7(1) その１_2'!BV87=0,"",'水質_7(1) その１_2'!BV87)</f>
        <v/>
      </c>
      <c r="BW87" s="93" t="str">
        <f>IF('水質_7(1) その１_2'!BW87=0,"",'水質_7(1) その１_2'!BW87)</f>
        <v/>
      </c>
      <c r="BX87" s="95" t="str">
        <f>IF('水質_7(1) その１_2'!BX87=0,"",'水質_7(1) その１_2'!BX87)</f>
        <v/>
      </c>
      <c r="BY87" s="94" t="str">
        <f>IF('水質_7(1) その１_2'!BY87=0,"",'水質_7(1) その１_2'!BY87)</f>
        <v/>
      </c>
      <c r="BZ87" s="98" t="str">
        <f>IF('水質_7(1) その１_2'!BZ87=0,"",'水質_7(1) その１_2'!BZ87)</f>
        <v/>
      </c>
      <c r="CA87" s="85" t="str">
        <f t="shared" si="11"/>
        <v>山形市</v>
      </c>
      <c r="CB87" s="93" t="str">
        <f>IF('水質_7(1) その１_2'!CB87=0,"",'水質_7(1) その１_2'!CB87)</f>
        <v/>
      </c>
      <c r="CC87" s="95" t="str">
        <f>IF('水質_7(1) その１_2'!CC87=0,"",'水質_7(1) その１_2'!CC87)</f>
        <v/>
      </c>
      <c r="CD87" s="94" t="str">
        <f>IF('水質_7(1) その１_2'!CD87=0,"",'水質_7(1) その１_2'!CD87)</f>
        <v/>
      </c>
      <c r="CE87" s="98" t="str">
        <f>IF('水質_7(1) その１_2'!CE87=0,"",'水質_7(1) その１_2'!CE87)</f>
        <v/>
      </c>
      <c r="CF87" s="97" t="str">
        <f>IF('水質_7(1) その１_2'!CF87=0,"",'水質_7(1) その１_2'!CF87)</f>
        <v/>
      </c>
      <c r="CG87" s="95" t="str">
        <f>IF('水質_7(1) その１_2'!CG87=0,"",'水質_7(1) その１_2'!CG87)</f>
        <v/>
      </c>
      <c r="CH87" s="94" t="str">
        <f>IF('水質_7(1) その１_2'!CH87=0,"",'水質_7(1) その１_2'!CH87)</f>
        <v/>
      </c>
      <c r="CI87" s="98" t="str">
        <f>IF('水質_7(1) その１_2'!CI87=0,"",'水質_7(1) その１_2'!CI87)</f>
        <v/>
      </c>
    </row>
    <row r="88" spans="1:87" ht="12" customHeight="1">
      <c r="A88" s="85" t="str">
        <f>自治体設定!C78</f>
        <v>福島市</v>
      </c>
      <c r="B88" s="86" t="str">
        <f>IF('水質_7(1) その１_2'!B88=0,"",'水質_7(1) その１_2'!B88)</f>
        <v/>
      </c>
      <c r="C88" s="87" t="str">
        <f>IF('水質_7(1) その１_2'!C88=0,"",'水質_7(1) その１_2'!C88)</f>
        <v/>
      </c>
      <c r="D88" s="88" t="str">
        <f>IF('水質_7(1) その１_2'!D88=0,"",'水質_7(1) その１_2'!D88)</f>
        <v/>
      </c>
      <c r="E88" s="89" t="str">
        <f>IF('水質_7(1) その１_2'!E88=0,"",'水質_7(1) その１_2'!E88)</f>
        <v/>
      </c>
      <c r="F88" s="86" t="str">
        <f>IF('水質_7(1) その１_2'!F88=0,"",'水質_7(1) その１_2'!F88)</f>
        <v/>
      </c>
      <c r="G88" s="87" t="str">
        <f>IF('水質_7(1) その１_2'!G88=0,"",'水質_7(1) その１_2'!G88)</f>
        <v/>
      </c>
      <c r="H88" s="88" t="str">
        <f>IF('水質_7(1) その１_2'!H88=0,"",'水質_7(1) その１_2'!H88)</f>
        <v/>
      </c>
      <c r="I88" s="89" t="str">
        <f>IF('水質_7(1) その１_2'!I88=0,"",'水質_7(1) その１_2'!I88)</f>
        <v/>
      </c>
      <c r="J88" s="86" t="str">
        <f>IF('水質_7(1) その１_2'!J88=0,"",'水質_7(1) その１_2'!J88)</f>
        <v/>
      </c>
      <c r="K88" s="87" t="str">
        <f>IF('水質_7(1) その１_2'!K88=0,"",'水質_7(1) その１_2'!K88)</f>
        <v/>
      </c>
      <c r="L88" s="88" t="str">
        <f>IF('水質_7(1) その１_2'!L88=0,"",'水質_7(1) その１_2'!L88)</f>
        <v/>
      </c>
      <c r="M88" s="89" t="str">
        <f>IF('水質_7(1) その１_2'!M88=0,"",'水質_7(1) その１_2'!M88)</f>
        <v/>
      </c>
      <c r="N88" s="85" t="str">
        <f t="shared" si="6"/>
        <v>福島市</v>
      </c>
      <c r="O88" s="86" t="str">
        <f>IF('水質_7(1) その１_2'!O88=0,"",'水質_7(1) その１_2'!O88)</f>
        <v/>
      </c>
      <c r="P88" s="87" t="str">
        <f>IF('水質_7(1) その１_2'!P88=0,"",'水質_7(1) その１_2'!P88)</f>
        <v/>
      </c>
      <c r="Q88" s="88" t="str">
        <f>IF('水質_7(1) その１_2'!Q88=0,"",'水質_7(1) その１_2'!Q88)</f>
        <v/>
      </c>
      <c r="R88" s="89" t="str">
        <f>IF('水質_7(1) その１_2'!R88=0,"",'水質_7(1) その１_2'!R88)</f>
        <v/>
      </c>
      <c r="S88" s="86" t="str">
        <f>IF('水質_7(1) その１_2'!S88=0,"",'水質_7(1) その１_2'!S88)</f>
        <v/>
      </c>
      <c r="T88" s="87" t="str">
        <f>IF('水質_7(1) その１_2'!T88=0,"",'水質_7(1) その１_2'!T88)</f>
        <v/>
      </c>
      <c r="U88" s="88" t="str">
        <f>IF('水質_7(1) その１_2'!U88=0,"",'水質_7(1) その１_2'!U88)</f>
        <v/>
      </c>
      <c r="V88" s="89" t="str">
        <f>IF('水質_7(1) その１_2'!V88=0,"",'水質_7(1) その１_2'!V88)</f>
        <v/>
      </c>
      <c r="W88" s="86" t="str">
        <f>IF('水質_7(1) その１_2'!W88=0,"",'水質_7(1) その１_2'!W88)</f>
        <v/>
      </c>
      <c r="X88" s="87" t="str">
        <f>IF('水質_7(1) その１_2'!X88=0,"",'水質_7(1) その１_2'!X88)</f>
        <v/>
      </c>
      <c r="Y88" s="88" t="str">
        <f>IF('水質_7(1) その１_2'!Y88=0,"",'水質_7(1) その１_2'!Y88)</f>
        <v/>
      </c>
      <c r="Z88" s="89" t="str">
        <f>IF('水質_7(1) その１_2'!Z88=0,"",'水質_7(1) その１_2'!Z88)</f>
        <v/>
      </c>
      <c r="AA88" s="85" t="str">
        <f t="shared" si="7"/>
        <v>福島市</v>
      </c>
      <c r="AB88" s="86" t="str">
        <f>IF('水質_7(1) その１_2'!AB88=0,"",'水質_7(1) その１_2'!AB88)</f>
        <v/>
      </c>
      <c r="AC88" s="87" t="str">
        <f>IF('水質_7(1) その１_2'!AC88=0,"",'水質_7(1) その１_2'!AC88)</f>
        <v/>
      </c>
      <c r="AD88" s="88" t="str">
        <f>IF('水質_7(1) その１_2'!AD88=0,"",'水質_7(1) その１_2'!AD88)</f>
        <v/>
      </c>
      <c r="AE88" s="89" t="str">
        <f>IF('水質_7(1) その１_2'!AE88=0,"",'水質_7(1) その１_2'!AE88)</f>
        <v/>
      </c>
      <c r="AF88" s="86" t="str">
        <f>IF('水質_7(1) その１_2'!AF88=0,"",'水質_7(1) その１_2'!AF88)</f>
        <v/>
      </c>
      <c r="AG88" s="87" t="str">
        <f>IF('水質_7(1) その１_2'!AG88=0,"",'水質_7(1) その１_2'!AG88)</f>
        <v/>
      </c>
      <c r="AH88" s="88" t="str">
        <f>IF('水質_7(1) その１_2'!AH88=0,"",'水質_7(1) その１_2'!AH88)</f>
        <v/>
      </c>
      <c r="AI88" s="89" t="str">
        <f>IF('水質_7(1) その１_2'!AI88=0,"",'水質_7(1) その１_2'!AI88)</f>
        <v/>
      </c>
      <c r="AJ88" s="86" t="str">
        <f>IF('水質_7(1) その１_2'!AJ88=0,"",'水質_7(1) その１_2'!AJ88)</f>
        <v/>
      </c>
      <c r="AK88" s="87" t="str">
        <f>IF('水質_7(1) その１_2'!AK88=0,"",'水質_7(1) その１_2'!AK88)</f>
        <v/>
      </c>
      <c r="AL88" s="88" t="str">
        <f>IF('水質_7(1) その１_2'!AL88=0,"",'水質_7(1) その１_2'!AL88)</f>
        <v/>
      </c>
      <c r="AM88" s="89" t="str">
        <f>IF('水質_7(1) その１_2'!AM88=0,"",'水質_7(1) その１_2'!AM88)</f>
        <v/>
      </c>
      <c r="AN88" s="85" t="str">
        <f t="shared" si="8"/>
        <v>福島市</v>
      </c>
      <c r="AO88" s="86" t="str">
        <f>IF('水質_7(1) その１_2'!AO88=0,"",'水質_7(1) その１_2'!AO88)</f>
        <v/>
      </c>
      <c r="AP88" s="87" t="str">
        <f>IF('水質_7(1) その１_2'!AP88=0,"",'水質_7(1) その１_2'!AP88)</f>
        <v/>
      </c>
      <c r="AQ88" s="88" t="str">
        <f>IF('水質_7(1) その１_2'!AQ88=0,"",'水質_7(1) その１_2'!AQ88)</f>
        <v/>
      </c>
      <c r="AR88" s="89" t="str">
        <f>IF('水質_7(1) その１_2'!AR88=0,"",'水質_7(1) その１_2'!AR88)</f>
        <v/>
      </c>
      <c r="AS88" s="86" t="str">
        <f>IF('水質_7(1) その１_2'!AS88=0,"",'水質_7(1) その１_2'!AS88)</f>
        <v/>
      </c>
      <c r="AT88" s="87" t="str">
        <f>IF('水質_7(1) その１_2'!AT88=0,"",'水質_7(1) その１_2'!AT88)</f>
        <v/>
      </c>
      <c r="AU88" s="88" t="str">
        <f>IF('水質_7(1) その１_2'!AU88=0,"",'水質_7(1) その１_2'!AU88)</f>
        <v/>
      </c>
      <c r="AV88" s="89" t="str">
        <f>IF('水質_7(1) その１_2'!AV88=0,"",'水質_7(1) その１_2'!AV88)</f>
        <v/>
      </c>
      <c r="AW88" s="86" t="str">
        <f>IF('水質_7(1) その１_2'!AW88=0,"",'水質_7(1) その１_2'!AW88)</f>
        <v/>
      </c>
      <c r="AX88" s="87" t="str">
        <f>IF('水質_7(1) その１_2'!AX88=0,"",'水質_7(1) その１_2'!AX88)</f>
        <v/>
      </c>
      <c r="AY88" s="88" t="str">
        <f>IF('水質_7(1) その１_2'!AY88=0,"",'水質_7(1) その１_2'!AY88)</f>
        <v/>
      </c>
      <c r="AZ88" s="89" t="str">
        <f>IF('水質_7(1) その１_2'!AZ88=0,"",'水質_7(1) その１_2'!AZ88)</f>
        <v/>
      </c>
      <c r="BA88" s="85" t="str">
        <f t="shared" si="9"/>
        <v>福島市</v>
      </c>
      <c r="BB88" s="86" t="str">
        <f>IF('水質_7(1) その１_2'!BB88=0,"",'水質_7(1) その１_2'!BB88)</f>
        <v/>
      </c>
      <c r="BC88" s="87" t="str">
        <f>IF('水質_7(1) その１_2'!BC88=0,"",'水質_7(1) その１_2'!BC88)</f>
        <v/>
      </c>
      <c r="BD88" s="88" t="str">
        <f>IF('水質_7(1) その１_2'!BD88=0,"",'水質_7(1) その１_2'!BD88)</f>
        <v/>
      </c>
      <c r="BE88" s="89" t="str">
        <f>IF('水質_7(1) その１_2'!BE88=0,"",'水質_7(1) その１_2'!BE88)</f>
        <v/>
      </c>
      <c r="BF88" s="86" t="str">
        <f>IF('水質_7(1) その１_2'!BF88=0,"",'水質_7(1) その１_2'!BF88)</f>
        <v/>
      </c>
      <c r="BG88" s="87" t="str">
        <f>IF('水質_7(1) その１_2'!BG88=0,"",'水質_7(1) その１_2'!BG88)</f>
        <v/>
      </c>
      <c r="BH88" s="88" t="str">
        <f>IF('水質_7(1) その１_2'!BH88=0,"",'水質_7(1) その１_2'!BH88)</f>
        <v/>
      </c>
      <c r="BI88" s="89" t="str">
        <f>IF('水質_7(1) その１_2'!BI88=0,"",'水質_7(1) その１_2'!BI88)</f>
        <v/>
      </c>
      <c r="BJ88" s="86" t="str">
        <f>IF('水質_7(1) その１_2'!BJ88=0,"",'水質_7(1) その１_2'!BJ88)</f>
        <v/>
      </c>
      <c r="BK88" s="87" t="str">
        <f>IF('水質_7(1) その１_2'!BK88=0,"",'水質_7(1) その１_2'!BK88)</f>
        <v/>
      </c>
      <c r="BL88" s="88" t="str">
        <f>IF('水質_7(1) その１_2'!BL88=0,"",'水質_7(1) その１_2'!BL88)</f>
        <v/>
      </c>
      <c r="BM88" s="89" t="str">
        <f>IF('水質_7(1) その１_2'!BM88=0,"",'水質_7(1) その１_2'!BM88)</f>
        <v/>
      </c>
      <c r="BN88" s="85" t="str">
        <f t="shared" si="10"/>
        <v>福島市</v>
      </c>
      <c r="BO88" s="93" t="str">
        <f>IF('水質_7(1) その１_2'!BO88=0,"",'水質_7(1) その１_2'!BO88)</f>
        <v/>
      </c>
      <c r="BP88" s="95" t="str">
        <f>IF('水質_7(1) その１_2'!BP88=0,"",'水質_7(1) その１_2'!BP88)</f>
        <v/>
      </c>
      <c r="BQ88" s="94" t="str">
        <f>IF('水質_7(1) その１_2'!BQ88=0,"",'水質_7(1) その１_2'!BQ88)</f>
        <v/>
      </c>
      <c r="BR88" s="98" t="str">
        <f>IF('水質_7(1) その１_2'!BR88=0,"",'水質_7(1) その１_2'!BR88)</f>
        <v/>
      </c>
      <c r="BS88" s="93" t="str">
        <f>IF('水質_7(1) その１_2'!BS88=0,"",'水質_7(1) その１_2'!BS88)</f>
        <v/>
      </c>
      <c r="BT88" s="95" t="str">
        <f>IF('水質_7(1) その１_2'!BT88=0,"",'水質_7(1) その１_2'!BT88)</f>
        <v/>
      </c>
      <c r="BU88" s="94" t="str">
        <f>IF('水質_7(1) その１_2'!BU88=0,"",'水質_7(1) その１_2'!BU88)</f>
        <v/>
      </c>
      <c r="BV88" s="98" t="str">
        <f>IF('水質_7(1) その１_2'!BV88=0,"",'水質_7(1) その１_2'!BV88)</f>
        <v/>
      </c>
      <c r="BW88" s="93" t="str">
        <f>IF('水質_7(1) その１_2'!BW88=0,"",'水質_7(1) その１_2'!BW88)</f>
        <v/>
      </c>
      <c r="BX88" s="95" t="str">
        <f>IF('水質_7(1) その１_2'!BX88=0,"",'水質_7(1) その１_2'!BX88)</f>
        <v/>
      </c>
      <c r="BY88" s="94" t="str">
        <f>IF('水質_7(1) その１_2'!BY88=0,"",'水質_7(1) その１_2'!BY88)</f>
        <v/>
      </c>
      <c r="BZ88" s="98" t="str">
        <f>IF('水質_7(1) その１_2'!BZ88=0,"",'水質_7(1) その１_2'!BZ88)</f>
        <v/>
      </c>
      <c r="CA88" s="85" t="str">
        <f t="shared" si="11"/>
        <v>福島市</v>
      </c>
      <c r="CB88" s="93" t="str">
        <f>IF('水質_7(1) その１_2'!CB88=0,"",'水質_7(1) その１_2'!CB88)</f>
        <v/>
      </c>
      <c r="CC88" s="95" t="str">
        <f>IF('水質_7(1) その１_2'!CC88=0,"",'水質_7(1) その１_2'!CC88)</f>
        <v/>
      </c>
      <c r="CD88" s="94" t="str">
        <f>IF('水質_7(1) その１_2'!CD88=0,"",'水質_7(1) その１_2'!CD88)</f>
        <v/>
      </c>
      <c r="CE88" s="98" t="str">
        <f>IF('水質_7(1) その１_2'!CE88=0,"",'水質_7(1) その１_2'!CE88)</f>
        <v/>
      </c>
      <c r="CF88" s="97" t="str">
        <f>IF('水質_7(1) その１_2'!CF88=0,"",'水質_7(1) その１_2'!CF88)</f>
        <v/>
      </c>
      <c r="CG88" s="95" t="str">
        <f>IF('水質_7(1) その１_2'!CG88=0,"",'水質_7(1) その１_2'!CG88)</f>
        <v/>
      </c>
      <c r="CH88" s="94" t="str">
        <f>IF('水質_7(1) その１_2'!CH88=0,"",'水質_7(1) その１_2'!CH88)</f>
        <v/>
      </c>
      <c r="CI88" s="98" t="str">
        <f>IF('水質_7(1) その１_2'!CI88=0,"",'水質_7(1) その１_2'!CI88)</f>
        <v/>
      </c>
    </row>
    <row r="89" spans="1:87" ht="12" customHeight="1">
      <c r="A89" s="85" t="str">
        <f>自治体設定!C79</f>
        <v>郡山市</v>
      </c>
      <c r="B89" s="86" t="str">
        <f>IF('水質_7(1) その１_2'!B89=0,"",'水質_7(1) その１_2'!B89)</f>
        <v/>
      </c>
      <c r="C89" s="87" t="str">
        <f>IF('水質_7(1) その１_2'!C89=0,"",'水質_7(1) その１_2'!C89)</f>
        <v/>
      </c>
      <c r="D89" s="88" t="str">
        <f>IF('水質_7(1) その１_2'!D89=0,"",'水質_7(1) その１_2'!D89)</f>
        <v/>
      </c>
      <c r="E89" s="89" t="str">
        <f>IF('水質_7(1) その１_2'!E89=0,"",'水質_7(1) その１_2'!E89)</f>
        <v/>
      </c>
      <c r="F89" s="86" t="str">
        <f>IF('水質_7(1) その１_2'!F89=0,"",'水質_7(1) その１_2'!F89)</f>
        <v/>
      </c>
      <c r="G89" s="87" t="str">
        <f>IF('水質_7(1) その１_2'!G89=0,"",'水質_7(1) その１_2'!G89)</f>
        <v/>
      </c>
      <c r="H89" s="88" t="str">
        <f>IF('水質_7(1) その１_2'!H89=0,"",'水質_7(1) その１_2'!H89)</f>
        <v/>
      </c>
      <c r="I89" s="89" t="str">
        <f>IF('水質_7(1) その１_2'!I89=0,"",'水質_7(1) その１_2'!I89)</f>
        <v/>
      </c>
      <c r="J89" s="86" t="str">
        <f>IF('水質_7(1) その１_2'!J89=0,"",'水質_7(1) その１_2'!J89)</f>
        <v/>
      </c>
      <c r="K89" s="87" t="str">
        <f>IF('水質_7(1) その１_2'!K89=0,"",'水質_7(1) その１_2'!K89)</f>
        <v/>
      </c>
      <c r="L89" s="88" t="str">
        <f>IF('水質_7(1) その１_2'!L89=0,"",'水質_7(1) その１_2'!L89)</f>
        <v/>
      </c>
      <c r="M89" s="89" t="str">
        <f>IF('水質_7(1) その１_2'!M89=0,"",'水質_7(1) その１_2'!M89)</f>
        <v/>
      </c>
      <c r="N89" s="85" t="str">
        <f t="shared" si="6"/>
        <v>郡山市</v>
      </c>
      <c r="O89" s="86" t="str">
        <f>IF('水質_7(1) その１_2'!O89=0,"",'水質_7(1) その１_2'!O89)</f>
        <v/>
      </c>
      <c r="P89" s="87" t="str">
        <f>IF('水質_7(1) その１_2'!P89=0,"",'水質_7(1) その１_2'!P89)</f>
        <v/>
      </c>
      <c r="Q89" s="88" t="str">
        <f>IF('水質_7(1) その１_2'!Q89=0,"",'水質_7(1) その１_2'!Q89)</f>
        <v/>
      </c>
      <c r="R89" s="89" t="str">
        <f>IF('水質_7(1) その１_2'!R89=0,"",'水質_7(1) その１_2'!R89)</f>
        <v/>
      </c>
      <c r="S89" s="86" t="str">
        <f>IF('水質_7(1) その１_2'!S89=0,"",'水質_7(1) その１_2'!S89)</f>
        <v/>
      </c>
      <c r="T89" s="87" t="str">
        <f>IF('水質_7(1) その１_2'!T89=0,"",'水質_7(1) その１_2'!T89)</f>
        <v/>
      </c>
      <c r="U89" s="88" t="str">
        <f>IF('水質_7(1) その１_2'!U89=0,"",'水質_7(1) その１_2'!U89)</f>
        <v/>
      </c>
      <c r="V89" s="89" t="str">
        <f>IF('水質_7(1) その１_2'!V89=0,"",'水質_7(1) その１_2'!V89)</f>
        <v/>
      </c>
      <c r="W89" s="86" t="str">
        <f>IF('水質_7(1) その１_2'!W89=0,"",'水質_7(1) その１_2'!W89)</f>
        <v/>
      </c>
      <c r="X89" s="87" t="str">
        <f>IF('水質_7(1) その１_2'!X89=0,"",'水質_7(1) その１_2'!X89)</f>
        <v/>
      </c>
      <c r="Y89" s="88" t="str">
        <f>IF('水質_7(1) その１_2'!Y89=0,"",'水質_7(1) その１_2'!Y89)</f>
        <v/>
      </c>
      <c r="Z89" s="89" t="str">
        <f>IF('水質_7(1) その１_2'!Z89=0,"",'水質_7(1) その１_2'!Z89)</f>
        <v/>
      </c>
      <c r="AA89" s="85" t="str">
        <f t="shared" si="7"/>
        <v>郡山市</v>
      </c>
      <c r="AB89" s="86" t="str">
        <f>IF('水質_7(1) その１_2'!AB89=0,"",'水質_7(1) その１_2'!AB89)</f>
        <v/>
      </c>
      <c r="AC89" s="87" t="str">
        <f>IF('水質_7(1) その１_2'!AC89=0,"",'水質_7(1) その１_2'!AC89)</f>
        <v/>
      </c>
      <c r="AD89" s="88" t="str">
        <f>IF('水質_7(1) その１_2'!AD89=0,"",'水質_7(1) その１_2'!AD89)</f>
        <v/>
      </c>
      <c r="AE89" s="89" t="str">
        <f>IF('水質_7(1) その１_2'!AE89=0,"",'水質_7(1) その１_2'!AE89)</f>
        <v/>
      </c>
      <c r="AF89" s="86" t="str">
        <f>IF('水質_7(1) その１_2'!AF89=0,"",'水質_7(1) その１_2'!AF89)</f>
        <v/>
      </c>
      <c r="AG89" s="87" t="str">
        <f>IF('水質_7(1) その１_2'!AG89=0,"",'水質_7(1) その１_2'!AG89)</f>
        <v/>
      </c>
      <c r="AH89" s="88" t="str">
        <f>IF('水質_7(1) その１_2'!AH89=0,"",'水質_7(1) その１_2'!AH89)</f>
        <v/>
      </c>
      <c r="AI89" s="89" t="str">
        <f>IF('水質_7(1) その１_2'!AI89=0,"",'水質_7(1) その１_2'!AI89)</f>
        <v/>
      </c>
      <c r="AJ89" s="86" t="str">
        <f>IF('水質_7(1) その１_2'!AJ89=0,"",'水質_7(1) その１_2'!AJ89)</f>
        <v/>
      </c>
      <c r="AK89" s="87" t="str">
        <f>IF('水質_7(1) その１_2'!AK89=0,"",'水質_7(1) その１_2'!AK89)</f>
        <v/>
      </c>
      <c r="AL89" s="88" t="str">
        <f>IF('水質_7(1) その１_2'!AL89=0,"",'水質_7(1) その１_2'!AL89)</f>
        <v/>
      </c>
      <c r="AM89" s="89" t="str">
        <f>IF('水質_7(1) その１_2'!AM89=0,"",'水質_7(1) その１_2'!AM89)</f>
        <v/>
      </c>
      <c r="AN89" s="85" t="str">
        <f t="shared" si="8"/>
        <v>郡山市</v>
      </c>
      <c r="AO89" s="86" t="str">
        <f>IF('水質_7(1) その１_2'!AO89=0,"",'水質_7(1) その１_2'!AO89)</f>
        <v/>
      </c>
      <c r="AP89" s="87" t="str">
        <f>IF('水質_7(1) その１_2'!AP89=0,"",'水質_7(1) その１_2'!AP89)</f>
        <v/>
      </c>
      <c r="AQ89" s="88" t="str">
        <f>IF('水質_7(1) その１_2'!AQ89=0,"",'水質_7(1) その１_2'!AQ89)</f>
        <v/>
      </c>
      <c r="AR89" s="89" t="str">
        <f>IF('水質_7(1) その１_2'!AR89=0,"",'水質_7(1) その１_2'!AR89)</f>
        <v/>
      </c>
      <c r="AS89" s="86" t="str">
        <f>IF('水質_7(1) その１_2'!AS89=0,"",'水質_7(1) その１_2'!AS89)</f>
        <v/>
      </c>
      <c r="AT89" s="87" t="str">
        <f>IF('水質_7(1) その１_2'!AT89=0,"",'水質_7(1) その１_2'!AT89)</f>
        <v/>
      </c>
      <c r="AU89" s="88" t="str">
        <f>IF('水質_7(1) その１_2'!AU89=0,"",'水質_7(1) その１_2'!AU89)</f>
        <v/>
      </c>
      <c r="AV89" s="89" t="str">
        <f>IF('水質_7(1) その１_2'!AV89=0,"",'水質_7(1) その１_2'!AV89)</f>
        <v/>
      </c>
      <c r="AW89" s="86" t="str">
        <f>IF('水質_7(1) その１_2'!AW89=0,"",'水質_7(1) その１_2'!AW89)</f>
        <v/>
      </c>
      <c r="AX89" s="87" t="str">
        <f>IF('水質_7(1) その１_2'!AX89=0,"",'水質_7(1) その１_2'!AX89)</f>
        <v/>
      </c>
      <c r="AY89" s="88" t="str">
        <f>IF('水質_7(1) その１_2'!AY89=0,"",'水質_7(1) その１_2'!AY89)</f>
        <v/>
      </c>
      <c r="AZ89" s="89" t="str">
        <f>IF('水質_7(1) その１_2'!AZ89=0,"",'水質_7(1) その１_2'!AZ89)</f>
        <v/>
      </c>
      <c r="BA89" s="85" t="str">
        <f t="shared" si="9"/>
        <v>郡山市</v>
      </c>
      <c r="BB89" s="86" t="str">
        <f>IF('水質_7(1) その１_2'!BB89=0,"",'水質_7(1) その１_2'!BB89)</f>
        <v/>
      </c>
      <c r="BC89" s="87" t="str">
        <f>IF('水質_7(1) その１_2'!BC89=0,"",'水質_7(1) その１_2'!BC89)</f>
        <v/>
      </c>
      <c r="BD89" s="88" t="str">
        <f>IF('水質_7(1) その１_2'!BD89=0,"",'水質_7(1) その１_2'!BD89)</f>
        <v/>
      </c>
      <c r="BE89" s="89" t="str">
        <f>IF('水質_7(1) その１_2'!BE89=0,"",'水質_7(1) その１_2'!BE89)</f>
        <v/>
      </c>
      <c r="BF89" s="86" t="str">
        <f>IF('水質_7(1) その１_2'!BF89=0,"",'水質_7(1) その１_2'!BF89)</f>
        <v/>
      </c>
      <c r="BG89" s="87" t="str">
        <f>IF('水質_7(1) その１_2'!BG89=0,"",'水質_7(1) その１_2'!BG89)</f>
        <v/>
      </c>
      <c r="BH89" s="88" t="str">
        <f>IF('水質_7(1) その１_2'!BH89=0,"",'水質_7(1) その１_2'!BH89)</f>
        <v/>
      </c>
      <c r="BI89" s="89" t="str">
        <f>IF('水質_7(1) その１_2'!BI89=0,"",'水質_7(1) その１_2'!BI89)</f>
        <v/>
      </c>
      <c r="BJ89" s="86">
        <f>IF('水質_7(1) その１_2'!BJ89=0,"",'水質_7(1) その１_2'!BJ89)</f>
        <v>2</v>
      </c>
      <c r="BK89" s="87" t="str">
        <f>IF('水質_7(1) その１_2'!BK89=0,"",'水質_7(1) その１_2'!BK89)</f>
        <v/>
      </c>
      <c r="BL89" s="88" t="str">
        <f>IF('水質_7(1) その１_2'!BL89=0,"",'水質_7(1) その１_2'!BL89)</f>
        <v/>
      </c>
      <c r="BM89" s="89">
        <f>IF('水質_7(1) その１_2'!BM89=0,"",'水質_7(1) その１_2'!BM89)</f>
        <v>2</v>
      </c>
      <c r="BN89" s="85" t="str">
        <f t="shared" si="10"/>
        <v>郡山市</v>
      </c>
      <c r="BO89" s="93" t="str">
        <f>IF('水質_7(1) その１_2'!BO89=0,"",'水質_7(1) その１_2'!BO89)</f>
        <v/>
      </c>
      <c r="BP89" s="95" t="str">
        <f>IF('水質_7(1) その１_2'!BP89=0,"",'水質_7(1) その１_2'!BP89)</f>
        <v/>
      </c>
      <c r="BQ89" s="94" t="str">
        <f>IF('水質_7(1) その１_2'!BQ89=0,"",'水質_7(1) その１_2'!BQ89)</f>
        <v/>
      </c>
      <c r="BR89" s="98" t="str">
        <f>IF('水質_7(1) その１_2'!BR89=0,"",'水質_7(1) その１_2'!BR89)</f>
        <v/>
      </c>
      <c r="BS89" s="93" t="str">
        <f>IF('水質_7(1) その１_2'!BS89=0,"",'水質_7(1) その１_2'!BS89)</f>
        <v/>
      </c>
      <c r="BT89" s="95" t="str">
        <f>IF('水質_7(1) その１_2'!BT89=0,"",'水質_7(1) その１_2'!BT89)</f>
        <v/>
      </c>
      <c r="BU89" s="94" t="str">
        <f>IF('水質_7(1) その１_2'!BU89=0,"",'水質_7(1) その１_2'!BU89)</f>
        <v/>
      </c>
      <c r="BV89" s="98" t="str">
        <f>IF('水質_7(1) その１_2'!BV89=0,"",'水質_7(1) その１_2'!BV89)</f>
        <v/>
      </c>
      <c r="BW89" s="93">
        <f>IF('水質_7(1) その１_2'!BW89=0,"",'水質_7(1) その１_2'!BW89)</f>
        <v>1</v>
      </c>
      <c r="BX89" s="95" t="str">
        <f>IF('水質_7(1) その１_2'!BX89=0,"",'水質_7(1) その１_2'!BX89)</f>
        <v/>
      </c>
      <c r="BY89" s="94" t="str">
        <f>IF('水質_7(1) その１_2'!BY89=0,"",'水質_7(1) その１_2'!BY89)</f>
        <v/>
      </c>
      <c r="BZ89" s="98">
        <f>IF('水質_7(1) その１_2'!BZ89=0,"",'水質_7(1) その１_2'!BZ89)</f>
        <v>1</v>
      </c>
      <c r="CA89" s="85" t="str">
        <f t="shared" si="11"/>
        <v>郡山市</v>
      </c>
      <c r="CB89" s="93" t="str">
        <f>IF('水質_7(1) その１_2'!CB89=0,"",'水質_7(1) その１_2'!CB89)</f>
        <v/>
      </c>
      <c r="CC89" s="95" t="str">
        <f>IF('水質_7(1) その１_2'!CC89=0,"",'水質_7(1) その１_2'!CC89)</f>
        <v/>
      </c>
      <c r="CD89" s="94" t="str">
        <f>IF('水質_7(1) その１_2'!CD89=0,"",'水質_7(1) その１_2'!CD89)</f>
        <v/>
      </c>
      <c r="CE89" s="98" t="str">
        <f>IF('水質_7(1) その１_2'!CE89=0,"",'水質_7(1) その１_2'!CE89)</f>
        <v/>
      </c>
      <c r="CF89" s="97">
        <f>IF('水質_7(1) その１_2'!CF89=0,"",'水質_7(1) その１_2'!CF89)</f>
        <v>3</v>
      </c>
      <c r="CG89" s="95" t="str">
        <f>IF('水質_7(1) その１_2'!CG89=0,"",'水質_7(1) その１_2'!CG89)</f>
        <v/>
      </c>
      <c r="CH89" s="94" t="str">
        <f>IF('水質_7(1) その１_2'!CH89=0,"",'水質_7(1) その１_2'!CH89)</f>
        <v/>
      </c>
      <c r="CI89" s="98">
        <f>IF('水質_7(1) その１_2'!CI89=0,"",'水質_7(1) その１_2'!CI89)</f>
        <v>3</v>
      </c>
    </row>
    <row r="90" spans="1:87" ht="12" customHeight="1">
      <c r="A90" s="99" t="str">
        <f>自治体設定!C80</f>
        <v>いわき市</v>
      </c>
      <c r="B90" s="100" t="str">
        <f>IF('水質_7(1) その１_2'!B90=0,"",'水質_7(1) その１_2'!B90)</f>
        <v/>
      </c>
      <c r="C90" s="101" t="str">
        <f>IF('水質_7(1) その１_2'!C90=0,"",'水質_7(1) その１_2'!C90)</f>
        <v/>
      </c>
      <c r="D90" s="102" t="str">
        <f>IF('水質_7(1) その１_2'!D90=0,"",'水質_7(1) その１_2'!D90)</f>
        <v/>
      </c>
      <c r="E90" s="103" t="str">
        <f>IF('水質_7(1) その１_2'!E90=0,"",'水質_7(1) その１_2'!E90)</f>
        <v/>
      </c>
      <c r="F90" s="100" t="str">
        <f>IF('水質_7(1) その１_2'!F90=0,"",'水質_7(1) その１_2'!F90)</f>
        <v/>
      </c>
      <c r="G90" s="101" t="str">
        <f>IF('水質_7(1) その１_2'!G90=0,"",'水質_7(1) その１_2'!G90)</f>
        <v/>
      </c>
      <c r="H90" s="102" t="str">
        <f>IF('水質_7(1) その１_2'!H90=0,"",'水質_7(1) その１_2'!H90)</f>
        <v/>
      </c>
      <c r="I90" s="103" t="str">
        <f>IF('水質_7(1) その１_2'!I90=0,"",'水質_7(1) その１_2'!I90)</f>
        <v/>
      </c>
      <c r="J90" s="100" t="str">
        <f>IF('水質_7(1) その１_2'!J90=0,"",'水質_7(1) その１_2'!J90)</f>
        <v/>
      </c>
      <c r="K90" s="101" t="str">
        <f>IF('水質_7(1) その１_2'!K90=0,"",'水質_7(1) その１_2'!K90)</f>
        <v/>
      </c>
      <c r="L90" s="102" t="str">
        <f>IF('水質_7(1) その１_2'!L90=0,"",'水質_7(1) その１_2'!L90)</f>
        <v/>
      </c>
      <c r="M90" s="103" t="str">
        <f>IF('水質_7(1) その１_2'!M90=0,"",'水質_7(1) その１_2'!M90)</f>
        <v/>
      </c>
      <c r="N90" s="99" t="str">
        <f t="shared" si="6"/>
        <v>いわき市</v>
      </c>
      <c r="O90" s="100" t="str">
        <f>IF('水質_7(1) その１_2'!O90=0,"",'水質_7(1) その１_2'!O90)</f>
        <v/>
      </c>
      <c r="P90" s="101" t="str">
        <f>IF('水質_7(1) その１_2'!P90=0,"",'水質_7(1) その１_2'!P90)</f>
        <v/>
      </c>
      <c r="Q90" s="102" t="str">
        <f>IF('水質_7(1) その１_2'!Q90=0,"",'水質_7(1) その１_2'!Q90)</f>
        <v/>
      </c>
      <c r="R90" s="103" t="str">
        <f>IF('水質_7(1) その１_2'!R90=0,"",'水質_7(1) その１_2'!R90)</f>
        <v/>
      </c>
      <c r="S90" s="100" t="str">
        <f>IF('水質_7(1) その１_2'!S90=0,"",'水質_7(1) その１_2'!S90)</f>
        <v/>
      </c>
      <c r="T90" s="101" t="str">
        <f>IF('水質_7(1) その１_2'!T90=0,"",'水質_7(1) その１_2'!T90)</f>
        <v/>
      </c>
      <c r="U90" s="102" t="str">
        <f>IF('水質_7(1) その１_2'!U90=0,"",'水質_7(1) その１_2'!U90)</f>
        <v/>
      </c>
      <c r="V90" s="103" t="str">
        <f>IF('水質_7(1) その１_2'!V90=0,"",'水質_7(1) その１_2'!V90)</f>
        <v/>
      </c>
      <c r="W90" s="100" t="str">
        <f>IF('水質_7(1) その１_2'!W90=0,"",'水質_7(1) その１_2'!W90)</f>
        <v/>
      </c>
      <c r="X90" s="101" t="str">
        <f>IF('水質_7(1) その１_2'!X90=0,"",'水質_7(1) その１_2'!X90)</f>
        <v/>
      </c>
      <c r="Y90" s="102" t="str">
        <f>IF('水質_7(1) その１_2'!Y90=0,"",'水質_7(1) その１_2'!Y90)</f>
        <v/>
      </c>
      <c r="Z90" s="103" t="str">
        <f>IF('水質_7(1) その１_2'!Z90=0,"",'水質_7(1) その１_2'!Z90)</f>
        <v/>
      </c>
      <c r="AA90" s="99" t="str">
        <f t="shared" si="7"/>
        <v>いわき市</v>
      </c>
      <c r="AB90" s="100" t="str">
        <f>IF('水質_7(1) その１_2'!AB90=0,"",'水質_7(1) その１_2'!AB90)</f>
        <v/>
      </c>
      <c r="AC90" s="101" t="str">
        <f>IF('水質_7(1) その１_2'!AC90=0,"",'水質_7(1) その１_2'!AC90)</f>
        <v/>
      </c>
      <c r="AD90" s="102" t="str">
        <f>IF('水質_7(1) その１_2'!AD90=0,"",'水質_7(1) その１_2'!AD90)</f>
        <v/>
      </c>
      <c r="AE90" s="103" t="str">
        <f>IF('水質_7(1) その１_2'!AE90=0,"",'水質_7(1) その１_2'!AE90)</f>
        <v/>
      </c>
      <c r="AF90" s="100">
        <f>IF('水質_7(1) その１_2'!AF90=0,"",'水質_7(1) その１_2'!AF90)</f>
        <v>1</v>
      </c>
      <c r="AG90" s="101" t="str">
        <f>IF('水質_7(1) その１_2'!AG90=0,"",'水質_7(1) その１_2'!AG90)</f>
        <v/>
      </c>
      <c r="AH90" s="102" t="str">
        <f>IF('水質_7(1) その１_2'!AH90=0,"",'水質_7(1) その１_2'!AH90)</f>
        <v/>
      </c>
      <c r="AI90" s="103">
        <f>IF('水質_7(1) その１_2'!AI90=0,"",'水質_7(1) その１_2'!AI90)</f>
        <v>1</v>
      </c>
      <c r="AJ90" s="100" t="str">
        <f>IF('水質_7(1) その１_2'!AJ90=0,"",'水質_7(1) その１_2'!AJ90)</f>
        <v/>
      </c>
      <c r="AK90" s="101" t="str">
        <f>IF('水質_7(1) その１_2'!AK90=0,"",'水質_7(1) その１_2'!AK90)</f>
        <v/>
      </c>
      <c r="AL90" s="102" t="str">
        <f>IF('水質_7(1) その１_2'!AL90=0,"",'水質_7(1) その１_2'!AL90)</f>
        <v/>
      </c>
      <c r="AM90" s="103" t="str">
        <f>IF('水質_7(1) その１_2'!AM90=0,"",'水質_7(1) その１_2'!AM90)</f>
        <v/>
      </c>
      <c r="AN90" s="99" t="str">
        <f t="shared" si="8"/>
        <v>いわき市</v>
      </c>
      <c r="AO90" s="100" t="str">
        <f>IF('水質_7(1) その１_2'!AO90=0,"",'水質_7(1) その１_2'!AO90)</f>
        <v/>
      </c>
      <c r="AP90" s="101" t="str">
        <f>IF('水質_7(1) その１_2'!AP90=0,"",'水質_7(1) その１_2'!AP90)</f>
        <v/>
      </c>
      <c r="AQ90" s="102" t="str">
        <f>IF('水質_7(1) その１_2'!AQ90=0,"",'水質_7(1) その１_2'!AQ90)</f>
        <v/>
      </c>
      <c r="AR90" s="103" t="str">
        <f>IF('水質_7(1) その１_2'!AR90=0,"",'水質_7(1) その１_2'!AR90)</f>
        <v/>
      </c>
      <c r="AS90" s="100" t="str">
        <f>IF('水質_7(1) その１_2'!AS90=0,"",'水質_7(1) その１_2'!AS90)</f>
        <v/>
      </c>
      <c r="AT90" s="101" t="str">
        <f>IF('水質_7(1) その１_2'!AT90=0,"",'水質_7(1) その１_2'!AT90)</f>
        <v/>
      </c>
      <c r="AU90" s="102" t="str">
        <f>IF('水質_7(1) その１_2'!AU90=0,"",'水質_7(1) その１_2'!AU90)</f>
        <v/>
      </c>
      <c r="AV90" s="103" t="str">
        <f>IF('水質_7(1) その１_2'!AV90=0,"",'水質_7(1) その１_2'!AV90)</f>
        <v/>
      </c>
      <c r="AW90" s="100" t="str">
        <f>IF('水質_7(1) その１_2'!AW90=0,"",'水質_7(1) その１_2'!AW90)</f>
        <v/>
      </c>
      <c r="AX90" s="101" t="str">
        <f>IF('水質_7(1) その１_2'!AX90=0,"",'水質_7(1) その１_2'!AX90)</f>
        <v/>
      </c>
      <c r="AY90" s="102" t="str">
        <f>IF('水質_7(1) その１_2'!AY90=0,"",'水質_7(1) その１_2'!AY90)</f>
        <v/>
      </c>
      <c r="AZ90" s="103" t="str">
        <f>IF('水質_7(1) その１_2'!AZ90=0,"",'水質_7(1) その１_2'!AZ90)</f>
        <v/>
      </c>
      <c r="BA90" s="99" t="str">
        <f t="shared" si="9"/>
        <v>いわき市</v>
      </c>
      <c r="BB90" s="100">
        <f>IF('水質_7(1) その１_2'!BB90=0,"",'水質_7(1) その１_2'!BB90)</f>
        <v>1</v>
      </c>
      <c r="BC90" s="101" t="str">
        <f>IF('水質_7(1) その１_2'!BC90=0,"",'水質_7(1) その１_2'!BC90)</f>
        <v/>
      </c>
      <c r="BD90" s="102" t="str">
        <f>IF('水質_7(1) その１_2'!BD90=0,"",'水質_7(1) その１_2'!BD90)</f>
        <v/>
      </c>
      <c r="BE90" s="103">
        <f>IF('水質_7(1) その１_2'!BE90=0,"",'水質_7(1) その１_2'!BE90)</f>
        <v>1</v>
      </c>
      <c r="BF90" s="100" t="str">
        <f>IF('水質_7(1) その１_2'!BF90=0,"",'水質_7(1) その１_2'!BF90)</f>
        <v/>
      </c>
      <c r="BG90" s="101" t="str">
        <f>IF('水質_7(1) その１_2'!BG90=0,"",'水質_7(1) その１_2'!BG90)</f>
        <v/>
      </c>
      <c r="BH90" s="102" t="str">
        <f>IF('水質_7(1) その１_2'!BH90=0,"",'水質_7(1) その１_2'!BH90)</f>
        <v/>
      </c>
      <c r="BI90" s="103" t="str">
        <f>IF('水質_7(1) その１_2'!BI90=0,"",'水質_7(1) その１_2'!BI90)</f>
        <v/>
      </c>
      <c r="BJ90" s="100">
        <f>IF('水質_7(1) その１_2'!BJ90=0,"",'水質_7(1) その１_2'!BJ90)</f>
        <v>6</v>
      </c>
      <c r="BK90" s="101">
        <f>IF('水質_7(1) その１_2'!BK90=0,"",'水質_7(1) その１_2'!BK90)</f>
        <v>1</v>
      </c>
      <c r="BL90" s="102" t="str">
        <f>IF('水質_7(1) その１_2'!BL90=0,"",'水質_7(1) その１_2'!BL90)</f>
        <v/>
      </c>
      <c r="BM90" s="103">
        <f>IF('水質_7(1) その１_2'!BM90=0,"",'水質_7(1) その１_2'!BM90)</f>
        <v>7</v>
      </c>
      <c r="BN90" s="99" t="str">
        <f t="shared" si="10"/>
        <v>いわき市</v>
      </c>
      <c r="BO90" s="107" t="str">
        <f>IF('水質_7(1) その１_2'!BO90=0,"",'水質_7(1) その１_2'!BO90)</f>
        <v/>
      </c>
      <c r="BP90" s="109" t="str">
        <f>IF('水質_7(1) その１_2'!BP90=0,"",'水質_7(1) その１_2'!BP90)</f>
        <v/>
      </c>
      <c r="BQ90" s="108" t="str">
        <f>IF('水質_7(1) その１_2'!BQ90=0,"",'水質_7(1) その１_2'!BQ90)</f>
        <v/>
      </c>
      <c r="BR90" s="112" t="str">
        <f>IF('水質_7(1) その１_2'!BR90=0,"",'水質_7(1) その１_2'!BR90)</f>
        <v/>
      </c>
      <c r="BS90" s="107" t="str">
        <f>IF('水質_7(1) その１_2'!BS90=0,"",'水質_7(1) その１_2'!BS90)</f>
        <v/>
      </c>
      <c r="BT90" s="109" t="str">
        <f>IF('水質_7(1) その１_2'!BT90=0,"",'水質_7(1) その１_2'!BT90)</f>
        <v/>
      </c>
      <c r="BU90" s="108" t="str">
        <f>IF('水質_7(1) その１_2'!BU90=0,"",'水質_7(1) その１_2'!BU90)</f>
        <v/>
      </c>
      <c r="BV90" s="112" t="str">
        <f>IF('水質_7(1) その１_2'!BV90=0,"",'水質_7(1) その１_2'!BV90)</f>
        <v/>
      </c>
      <c r="BW90" s="107">
        <f>IF('水質_7(1) その１_2'!BW90=0,"",'水質_7(1) その１_2'!BW90)</f>
        <v>1</v>
      </c>
      <c r="BX90" s="109" t="str">
        <f>IF('水質_7(1) その１_2'!BX90=0,"",'水質_7(1) その１_2'!BX90)</f>
        <v/>
      </c>
      <c r="BY90" s="108" t="str">
        <f>IF('水質_7(1) その１_2'!BY90=0,"",'水質_7(1) その１_2'!BY90)</f>
        <v/>
      </c>
      <c r="BZ90" s="112">
        <f>IF('水質_7(1) その１_2'!BZ90=0,"",'水質_7(1) その１_2'!BZ90)</f>
        <v>1</v>
      </c>
      <c r="CA90" s="99" t="str">
        <f t="shared" si="11"/>
        <v>いわき市</v>
      </c>
      <c r="CB90" s="107" t="str">
        <f>IF('水質_7(1) その１_2'!CB90=0,"",'水質_7(1) その１_2'!CB90)</f>
        <v/>
      </c>
      <c r="CC90" s="109" t="str">
        <f>IF('水質_7(1) その１_2'!CC90=0,"",'水質_7(1) その１_2'!CC90)</f>
        <v/>
      </c>
      <c r="CD90" s="108" t="str">
        <f>IF('水質_7(1) その１_2'!CD90=0,"",'水質_7(1) その１_2'!CD90)</f>
        <v/>
      </c>
      <c r="CE90" s="112" t="str">
        <f>IF('水質_7(1) その１_2'!CE90=0,"",'水質_7(1) その１_2'!CE90)</f>
        <v/>
      </c>
      <c r="CF90" s="111">
        <f>IF('水質_7(1) その１_2'!CF90=0,"",'水質_7(1) その１_2'!CF90)</f>
        <v>9</v>
      </c>
      <c r="CG90" s="109">
        <f>IF('水質_7(1) その１_2'!CG90=0,"",'水質_7(1) その１_2'!CG90)</f>
        <v>1</v>
      </c>
      <c r="CH90" s="108" t="str">
        <f>IF('水質_7(1) その１_2'!CH90=0,"",'水質_7(1) その１_2'!CH90)</f>
        <v/>
      </c>
      <c r="CI90" s="112">
        <f>IF('水質_7(1) その１_2'!CI90=0,"",'水質_7(1) その１_2'!CI90)</f>
        <v>10</v>
      </c>
    </row>
    <row r="91" spans="1:87" ht="12" customHeight="1">
      <c r="A91" s="71" t="str">
        <f>自治体設定!C81</f>
        <v>宇都宮市</v>
      </c>
      <c r="B91" s="72" t="str">
        <f>IF('水質_7(1) その１_2'!B91=0,"",'水質_7(1) その１_2'!B91)</f>
        <v/>
      </c>
      <c r="C91" s="73" t="str">
        <f>IF('水質_7(1) その１_2'!C91=0,"",'水質_7(1) その１_2'!C91)</f>
        <v/>
      </c>
      <c r="D91" s="74" t="str">
        <f>IF('水質_7(1) その１_2'!D91=0,"",'水質_7(1) その１_2'!D91)</f>
        <v/>
      </c>
      <c r="E91" s="75" t="str">
        <f>IF('水質_7(1) その１_2'!E91=0,"",'水質_7(1) その１_2'!E91)</f>
        <v/>
      </c>
      <c r="F91" s="72" t="str">
        <f>IF('水質_7(1) その１_2'!F91=0,"",'水質_7(1) その１_2'!F91)</f>
        <v/>
      </c>
      <c r="G91" s="73" t="str">
        <f>IF('水質_7(1) その１_2'!G91=0,"",'水質_7(1) その１_2'!G91)</f>
        <v/>
      </c>
      <c r="H91" s="74" t="str">
        <f>IF('水質_7(1) その１_2'!H91=0,"",'水質_7(1) その１_2'!H91)</f>
        <v/>
      </c>
      <c r="I91" s="75" t="str">
        <f>IF('水質_7(1) その１_2'!I91=0,"",'水質_7(1) その１_2'!I91)</f>
        <v/>
      </c>
      <c r="J91" s="72" t="str">
        <f>IF('水質_7(1) その１_2'!J91=0,"",'水質_7(1) その１_2'!J91)</f>
        <v/>
      </c>
      <c r="K91" s="73" t="str">
        <f>IF('水質_7(1) その１_2'!K91=0,"",'水質_7(1) その１_2'!K91)</f>
        <v/>
      </c>
      <c r="L91" s="74" t="str">
        <f>IF('水質_7(1) その１_2'!L91=0,"",'水質_7(1) その１_2'!L91)</f>
        <v/>
      </c>
      <c r="M91" s="75" t="str">
        <f>IF('水質_7(1) その１_2'!M91=0,"",'水質_7(1) その１_2'!M91)</f>
        <v/>
      </c>
      <c r="N91" s="71" t="str">
        <f t="shared" si="6"/>
        <v>宇都宮市</v>
      </c>
      <c r="O91" s="72" t="str">
        <f>IF('水質_7(1) その１_2'!O91=0,"",'水質_7(1) その１_2'!O91)</f>
        <v/>
      </c>
      <c r="P91" s="73" t="str">
        <f>IF('水質_7(1) その１_2'!P91=0,"",'水質_7(1) その１_2'!P91)</f>
        <v/>
      </c>
      <c r="Q91" s="74" t="str">
        <f>IF('水質_7(1) その１_2'!Q91=0,"",'水質_7(1) その１_2'!Q91)</f>
        <v/>
      </c>
      <c r="R91" s="75" t="str">
        <f>IF('水質_7(1) その１_2'!R91=0,"",'水質_7(1) その１_2'!R91)</f>
        <v/>
      </c>
      <c r="S91" s="72" t="str">
        <f>IF('水質_7(1) その１_2'!S91=0,"",'水質_7(1) その１_2'!S91)</f>
        <v/>
      </c>
      <c r="T91" s="73" t="str">
        <f>IF('水質_7(1) その１_2'!T91=0,"",'水質_7(1) その１_2'!T91)</f>
        <v/>
      </c>
      <c r="U91" s="74" t="str">
        <f>IF('水質_7(1) その１_2'!U91=0,"",'水質_7(1) その１_2'!U91)</f>
        <v/>
      </c>
      <c r="V91" s="75" t="str">
        <f>IF('水質_7(1) その１_2'!V91=0,"",'水質_7(1) その１_2'!V91)</f>
        <v/>
      </c>
      <c r="W91" s="72" t="str">
        <f>IF('水質_7(1) その１_2'!W91=0,"",'水質_7(1) その１_2'!W91)</f>
        <v/>
      </c>
      <c r="X91" s="73" t="str">
        <f>IF('水質_7(1) その１_2'!X91=0,"",'水質_7(1) その１_2'!X91)</f>
        <v/>
      </c>
      <c r="Y91" s="74" t="str">
        <f>IF('水質_7(1) その１_2'!Y91=0,"",'水質_7(1) その１_2'!Y91)</f>
        <v/>
      </c>
      <c r="Z91" s="75" t="str">
        <f>IF('水質_7(1) その１_2'!Z91=0,"",'水質_7(1) その１_2'!Z91)</f>
        <v/>
      </c>
      <c r="AA91" s="71" t="str">
        <f t="shared" si="7"/>
        <v>宇都宮市</v>
      </c>
      <c r="AB91" s="72" t="str">
        <f>IF('水質_7(1) その１_2'!AB91=0,"",'水質_7(1) その１_2'!AB91)</f>
        <v/>
      </c>
      <c r="AC91" s="73" t="str">
        <f>IF('水質_7(1) その１_2'!AC91=0,"",'水質_7(1) その１_2'!AC91)</f>
        <v/>
      </c>
      <c r="AD91" s="74" t="str">
        <f>IF('水質_7(1) その１_2'!AD91=0,"",'水質_7(1) その１_2'!AD91)</f>
        <v/>
      </c>
      <c r="AE91" s="75" t="str">
        <f>IF('水質_7(1) その１_2'!AE91=0,"",'水質_7(1) その１_2'!AE91)</f>
        <v/>
      </c>
      <c r="AF91" s="72" t="str">
        <f>IF('水質_7(1) その１_2'!AF91=0,"",'水質_7(1) その１_2'!AF91)</f>
        <v/>
      </c>
      <c r="AG91" s="73" t="str">
        <f>IF('水質_7(1) その１_2'!AG91=0,"",'水質_7(1) その１_2'!AG91)</f>
        <v/>
      </c>
      <c r="AH91" s="74" t="str">
        <f>IF('水質_7(1) その１_2'!AH91=0,"",'水質_7(1) その１_2'!AH91)</f>
        <v/>
      </c>
      <c r="AI91" s="75" t="str">
        <f>IF('水質_7(1) その１_2'!AI91=0,"",'水質_7(1) その１_2'!AI91)</f>
        <v/>
      </c>
      <c r="AJ91" s="72" t="str">
        <f>IF('水質_7(1) その１_2'!AJ91=0,"",'水質_7(1) その１_2'!AJ91)</f>
        <v/>
      </c>
      <c r="AK91" s="73" t="str">
        <f>IF('水質_7(1) その１_2'!AK91=0,"",'水質_7(1) その１_2'!AK91)</f>
        <v/>
      </c>
      <c r="AL91" s="74" t="str">
        <f>IF('水質_7(1) その１_2'!AL91=0,"",'水質_7(1) その１_2'!AL91)</f>
        <v/>
      </c>
      <c r="AM91" s="75" t="str">
        <f>IF('水質_7(1) その１_2'!AM91=0,"",'水質_7(1) その１_2'!AM91)</f>
        <v/>
      </c>
      <c r="AN91" s="71" t="str">
        <f t="shared" si="8"/>
        <v>宇都宮市</v>
      </c>
      <c r="AO91" s="72" t="str">
        <f>IF('水質_7(1) その１_2'!AO91=0,"",'水質_7(1) その１_2'!AO91)</f>
        <v/>
      </c>
      <c r="AP91" s="73" t="str">
        <f>IF('水質_7(1) その１_2'!AP91=0,"",'水質_7(1) その１_2'!AP91)</f>
        <v/>
      </c>
      <c r="AQ91" s="74" t="str">
        <f>IF('水質_7(1) その１_2'!AQ91=0,"",'水質_7(1) その１_2'!AQ91)</f>
        <v/>
      </c>
      <c r="AR91" s="75" t="str">
        <f>IF('水質_7(1) その１_2'!AR91=0,"",'水質_7(1) その１_2'!AR91)</f>
        <v/>
      </c>
      <c r="AS91" s="72" t="str">
        <f>IF('水質_7(1) その１_2'!AS91=0,"",'水質_7(1) その１_2'!AS91)</f>
        <v/>
      </c>
      <c r="AT91" s="73" t="str">
        <f>IF('水質_7(1) その１_2'!AT91=0,"",'水質_7(1) その１_2'!AT91)</f>
        <v/>
      </c>
      <c r="AU91" s="74" t="str">
        <f>IF('水質_7(1) その１_2'!AU91=0,"",'水質_7(1) その１_2'!AU91)</f>
        <v/>
      </c>
      <c r="AV91" s="75" t="str">
        <f>IF('水質_7(1) その１_2'!AV91=0,"",'水質_7(1) その１_2'!AV91)</f>
        <v/>
      </c>
      <c r="AW91" s="72" t="str">
        <f>IF('水質_7(1) その１_2'!AW91=0,"",'水質_7(1) その１_2'!AW91)</f>
        <v/>
      </c>
      <c r="AX91" s="73" t="str">
        <f>IF('水質_7(1) その１_2'!AX91=0,"",'水質_7(1) その１_2'!AX91)</f>
        <v/>
      </c>
      <c r="AY91" s="74" t="str">
        <f>IF('水質_7(1) その１_2'!AY91=0,"",'水質_7(1) その１_2'!AY91)</f>
        <v/>
      </c>
      <c r="AZ91" s="75" t="str">
        <f>IF('水質_7(1) その１_2'!AZ91=0,"",'水質_7(1) その１_2'!AZ91)</f>
        <v/>
      </c>
      <c r="BA91" s="71" t="str">
        <f t="shared" si="9"/>
        <v>宇都宮市</v>
      </c>
      <c r="BB91" s="72" t="str">
        <f>IF('水質_7(1) その１_2'!BB91=0,"",'水質_7(1) その１_2'!BB91)</f>
        <v/>
      </c>
      <c r="BC91" s="73" t="str">
        <f>IF('水質_7(1) その１_2'!BC91=0,"",'水質_7(1) その１_2'!BC91)</f>
        <v/>
      </c>
      <c r="BD91" s="74" t="str">
        <f>IF('水質_7(1) その１_2'!BD91=0,"",'水質_7(1) その１_2'!BD91)</f>
        <v/>
      </c>
      <c r="BE91" s="75" t="str">
        <f>IF('水質_7(1) その１_2'!BE91=0,"",'水質_7(1) その１_2'!BE91)</f>
        <v/>
      </c>
      <c r="BF91" s="72" t="str">
        <f>IF('水質_7(1) その１_2'!BF91=0,"",'水質_7(1) その１_2'!BF91)</f>
        <v/>
      </c>
      <c r="BG91" s="73" t="str">
        <f>IF('水質_7(1) その１_2'!BG91=0,"",'水質_7(1) その１_2'!BG91)</f>
        <v/>
      </c>
      <c r="BH91" s="74" t="str">
        <f>IF('水質_7(1) その１_2'!BH91=0,"",'水質_7(1) その１_2'!BH91)</f>
        <v/>
      </c>
      <c r="BI91" s="75" t="str">
        <f>IF('水質_7(1) その１_2'!BI91=0,"",'水質_7(1) その１_2'!BI91)</f>
        <v/>
      </c>
      <c r="BJ91" s="72" t="str">
        <f>IF('水質_7(1) その１_2'!BJ91=0,"",'水質_7(1) その１_2'!BJ91)</f>
        <v/>
      </c>
      <c r="BK91" s="73">
        <f>IF('水質_7(1) その１_2'!BK91=0,"",'水質_7(1) その１_2'!BK91)</f>
        <v>1</v>
      </c>
      <c r="BL91" s="74" t="str">
        <f>IF('水質_7(1) その１_2'!BL91=0,"",'水質_7(1) その１_2'!BL91)</f>
        <v/>
      </c>
      <c r="BM91" s="75">
        <f>IF('水質_7(1) その１_2'!BM91=0,"",'水質_7(1) その１_2'!BM91)</f>
        <v>1</v>
      </c>
      <c r="BN91" s="71" t="str">
        <f t="shared" si="10"/>
        <v>宇都宮市</v>
      </c>
      <c r="BO91" s="79" t="str">
        <f>IF('水質_7(1) その１_2'!BO91=0,"",'水質_7(1) その１_2'!BO91)</f>
        <v/>
      </c>
      <c r="BP91" s="81" t="str">
        <f>IF('水質_7(1) その１_2'!BP91=0,"",'水質_7(1) その１_2'!BP91)</f>
        <v/>
      </c>
      <c r="BQ91" s="80" t="str">
        <f>IF('水質_7(1) その１_2'!BQ91=0,"",'水質_7(1) その１_2'!BQ91)</f>
        <v/>
      </c>
      <c r="BR91" s="84" t="str">
        <f>IF('水質_7(1) その１_2'!BR91=0,"",'水質_7(1) その１_2'!BR91)</f>
        <v/>
      </c>
      <c r="BS91" s="79" t="str">
        <f>IF('水質_7(1) その１_2'!BS91=0,"",'水質_7(1) その１_2'!BS91)</f>
        <v/>
      </c>
      <c r="BT91" s="81" t="str">
        <f>IF('水質_7(1) その１_2'!BT91=0,"",'水質_7(1) その１_2'!BT91)</f>
        <v/>
      </c>
      <c r="BU91" s="80" t="str">
        <f>IF('水質_7(1) その１_2'!BU91=0,"",'水質_7(1) その１_2'!BU91)</f>
        <v/>
      </c>
      <c r="BV91" s="84" t="str">
        <f>IF('水質_7(1) その１_2'!BV91=0,"",'水質_7(1) その１_2'!BV91)</f>
        <v/>
      </c>
      <c r="BW91" s="79" t="str">
        <f>IF('水質_7(1) その１_2'!BW91=0,"",'水質_7(1) その１_2'!BW91)</f>
        <v/>
      </c>
      <c r="BX91" s="81" t="str">
        <f>IF('水質_7(1) その１_2'!BX91=0,"",'水質_7(1) その１_2'!BX91)</f>
        <v/>
      </c>
      <c r="BY91" s="80" t="str">
        <f>IF('水質_7(1) その１_2'!BY91=0,"",'水質_7(1) その１_2'!BY91)</f>
        <v/>
      </c>
      <c r="BZ91" s="84" t="str">
        <f>IF('水質_7(1) その１_2'!BZ91=0,"",'水質_7(1) その１_2'!BZ91)</f>
        <v/>
      </c>
      <c r="CA91" s="71" t="str">
        <f t="shared" si="11"/>
        <v>宇都宮市</v>
      </c>
      <c r="CB91" s="79">
        <f>IF('水質_7(1) その１_2'!CB91=0,"",'水質_7(1) その１_2'!CB91)</f>
        <v>1</v>
      </c>
      <c r="CC91" s="81" t="str">
        <f>IF('水質_7(1) その１_2'!CC91=0,"",'水質_7(1) その１_2'!CC91)</f>
        <v/>
      </c>
      <c r="CD91" s="80" t="str">
        <f>IF('水質_7(1) その１_2'!CD91=0,"",'水質_7(1) その１_2'!CD91)</f>
        <v/>
      </c>
      <c r="CE91" s="84">
        <f>IF('水質_7(1) その１_2'!CE91=0,"",'水質_7(1) その１_2'!CE91)</f>
        <v>1</v>
      </c>
      <c r="CF91" s="83">
        <f>IF('水質_7(1) その１_2'!CF91=0,"",'水質_7(1) その１_2'!CF91)</f>
        <v>1</v>
      </c>
      <c r="CG91" s="81">
        <f>IF('水質_7(1) その１_2'!CG91=0,"",'水質_7(1) その１_2'!CG91)</f>
        <v>1</v>
      </c>
      <c r="CH91" s="80" t="str">
        <f>IF('水質_7(1) その１_2'!CH91=0,"",'水質_7(1) その１_2'!CH91)</f>
        <v/>
      </c>
      <c r="CI91" s="84">
        <f>IF('水質_7(1) その１_2'!CI91=0,"",'水質_7(1) その１_2'!CI91)</f>
        <v>2</v>
      </c>
    </row>
    <row r="92" spans="1:87" ht="12" customHeight="1">
      <c r="A92" s="85" t="str">
        <f>自治体設定!C82</f>
        <v>前橋市</v>
      </c>
      <c r="B92" s="86" t="str">
        <f>IF('水質_7(1) その１_2'!B92=0,"",'水質_7(1) その１_2'!B92)</f>
        <v/>
      </c>
      <c r="C92" s="87" t="str">
        <f>IF('水質_7(1) その１_2'!C92=0,"",'水質_7(1) その１_2'!C92)</f>
        <v/>
      </c>
      <c r="D92" s="88" t="str">
        <f>IF('水質_7(1) その１_2'!D92=0,"",'水質_7(1) その１_2'!D92)</f>
        <v/>
      </c>
      <c r="E92" s="89" t="str">
        <f>IF('水質_7(1) その１_2'!E92=0,"",'水質_7(1) その１_2'!E92)</f>
        <v/>
      </c>
      <c r="F92" s="86" t="str">
        <f>IF('水質_7(1) その１_2'!F92=0,"",'水質_7(1) その１_2'!F92)</f>
        <v/>
      </c>
      <c r="G92" s="87" t="str">
        <f>IF('水質_7(1) その１_2'!G92=0,"",'水質_7(1) その１_2'!G92)</f>
        <v/>
      </c>
      <c r="H92" s="88" t="str">
        <f>IF('水質_7(1) その１_2'!H92=0,"",'水質_7(1) その１_2'!H92)</f>
        <v/>
      </c>
      <c r="I92" s="89" t="str">
        <f>IF('水質_7(1) その１_2'!I92=0,"",'水質_7(1) その１_2'!I92)</f>
        <v/>
      </c>
      <c r="J92" s="86" t="str">
        <f>IF('水質_7(1) その１_2'!J92=0,"",'水質_7(1) その１_2'!J92)</f>
        <v/>
      </c>
      <c r="K92" s="87" t="str">
        <f>IF('水質_7(1) その１_2'!K92=0,"",'水質_7(1) その１_2'!K92)</f>
        <v/>
      </c>
      <c r="L92" s="88" t="str">
        <f>IF('水質_7(1) その１_2'!L92=0,"",'水質_7(1) その１_2'!L92)</f>
        <v/>
      </c>
      <c r="M92" s="89" t="str">
        <f>IF('水質_7(1) その１_2'!M92=0,"",'水質_7(1) その１_2'!M92)</f>
        <v/>
      </c>
      <c r="N92" s="85" t="str">
        <f t="shared" si="6"/>
        <v>前橋市</v>
      </c>
      <c r="O92" s="86" t="str">
        <f>IF('水質_7(1) その１_2'!O92=0,"",'水質_7(1) その１_2'!O92)</f>
        <v/>
      </c>
      <c r="P92" s="87" t="str">
        <f>IF('水質_7(1) その１_2'!P92=0,"",'水質_7(1) その１_2'!P92)</f>
        <v/>
      </c>
      <c r="Q92" s="88" t="str">
        <f>IF('水質_7(1) その１_2'!Q92=0,"",'水質_7(1) その１_2'!Q92)</f>
        <v/>
      </c>
      <c r="R92" s="89" t="str">
        <f>IF('水質_7(1) その１_2'!R92=0,"",'水質_7(1) その１_2'!R92)</f>
        <v/>
      </c>
      <c r="S92" s="86" t="str">
        <f>IF('水質_7(1) その１_2'!S92=0,"",'水質_7(1) その１_2'!S92)</f>
        <v/>
      </c>
      <c r="T92" s="87" t="str">
        <f>IF('水質_7(1) その１_2'!T92=0,"",'水質_7(1) その１_2'!T92)</f>
        <v/>
      </c>
      <c r="U92" s="88" t="str">
        <f>IF('水質_7(1) その１_2'!U92=0,"",'水質_7(1) その１_2'!U92)</f>
        <v/>
      </c>
      <c r="V92" s="89" t="str">
        <f>IF('水質_7(1) その１_2'!V92=0,"",'水質_7(1) その１_2'!V92)</f>
        <v/>
      </c>
      <c r="W92" s="86" t="str">
        <f>IF('水質_7(1) その１_2'!W92=0,"",'水質_7(1) その１_2'!W92)</f>
        <v/>
      </c>
      <c r="X92" s="87" t="str">
        <f>IF('水質_7(1) その１_2'!X92=0,"",'水質_7(1) その１_2'!X92)</f>
        <v/>
      </c>
      <c r="Y92" s="88" t="str">
        <f>IF('水質_7(1) その１_2'!Y92=0,"",'水質_7(1) その１_2'!Y92)</f>
        <v/>
      </c>
      <c r="Z92" s="89" t="str">
        <f>IF('水質_7(1) その１_2'!Z92=0,"",'水質_7(1) その１_2'!Z92)</f>
        <v/>
      </c>
      <c r="AA92" s="85" t="str">
        <f t="shared" si="7"/>
        <v>前橋市</v>
      </c>
      <c r="AB92" s="86" t="str">
        <f>IF('水質_7(1) その１_2'!AB92=0,"",'水質_7(1) その１_2'!AB92)</f>
        <v/>
      </c>
      <c r="AC92" s="87" t="str">
        <f>IF('水質_7(1) その１_2'!AC92=0,"",'水質_7(1) その１_2'!AC92)</f>
        <v/>
      </c>
      <c r="AD92" s="88" t="str">
        <f>IF('水質_7(1) その１_2'!AD92=0,"",'水質_7(1) その１_2'!AD92)</f>
        <v/>
      </c>
      <c r="AE92" s="89" t="str">
        <f>IF('水質_7(1) その１_2'!AE92=0,"",'水質_7(1) その１_2'!AE92)</f>
        <v/>
      </c>
      <c r="AF92" s="86" t="str">
        <f>IF('水質_7(1) その１_2'!AF92=0,"",'水質_7(1) その１_2'!AF92)</f>
        <v/>
      </c>
      <c r="AG92" s="87" t="str">
        <f>IF('水質_7(1) その１_2'!AG92=0,"",'水質_7(1) その１_2'!AG92)</f>
        <v/>
      </c>
      <c r="AH92" s="88" t="str">
        <f>IF('水質_7(1) その１_2'!AH92=0,"",'水質_7(1) その１_2'!AH92)</f>
        <v/>
      </c>
      <c r="AI92" s="89" t="str">
        <f>IF('水質_7(1) その１_2'!AI92=0,"",'水質_7(1) その１_2'!AI92)</f>
        <v/>
      </c>
      <c r="AJ92" s="86" t="str">
        <f>IF('水質_7(1) その１_2'!AJ92=0,"",'水質_7(1) その１_2'!AJ92)</f>
        <v/>
      </c>
      <c r="AK92" s="87" t="str">
        <f>IF('水質_7(1) その１_2'!AK92=0,"",'水質_7(1) その１_2'!AK92)</f>
        <v/>
      </c>
      <c r="AL92" s="88" t="str">
        <f>IF('水質_7(1) その１_2'!AL92=0,"",'水質_7(1) その１_2'!AL92)</f>
        <v/>
      </c>
      <c r="AM92" s="89" t="str">
        <f>IF('水質_7(1) その１_2'!AM92=0,"",'水質_7(1) その１_2'!AM92)</f>
        <v/>
      </c>
      <c r="AN92" s="85" t="str">
        <f t="shared" si="8"/>
        <v>前橋市</v>
      </c>
      <c r="AO92" s="86" t="str">
        <f>IF('水質_7(1) その１_2'!AO92=0,"",'水質_7(1) その１_2'!AO92)</f>
        <v/>
      </c>
      <c r="AP92" s="87" t="str">
        <f>IF('水質_7(1) その１_2'!AP92=0,"",'水質_7(1) その１_2'!AP92)</f>
        <v/>
      </c>
      <c r="AQ92" s="88" t="str">
        <f>IF('水質_7(1) その１_2'!AQ92=0,"",'水質_7(1) その１_2'!AQ92)</f>
        <v/>
      </c>
      <c r="AR92" s="89" t="str">
        <f>IF('水質_7(1) その１_2'!AR92=0,"",'水質_7(1) その１_2'!AR92)</f>
        <v/>
      </c>
      <c r="AS92" s="86" t="str">
        <f>IF('水質_7(1) その１_2'!AS92=0,"",'水質_7(1) その１_2'!AS92)</f>
        <v/>
      </c>
      <c r="AT92" s="87" t="str">
        <f>IF('水質_7(1) その１_2'!AT92=0,"",'水質_7(1) その１_2'!AT92)</f>
        <v/>
      </c>
      <c r="AU92" s="88" t="str">
        <f>IF('水質_7(1) その１_2'!AU92=0,"",'水質_7(1) その１_2'!AU92)</f>
        <v/>
      </c>
      <c r="AV92" s="89" t="str">
        <f>IF('水質_7(1) その１_2'!AV92=0,"",'水質_7(1) その１_2'!AV92)</f>
        <v/>
      </c>
      <c r="AW92" s="86" t="str">
        <f>IF('水質_7(1) その１_2'!AW92=0,"",'水質_7(1) その１_2'!AW92)</f>
        <v/>
      </c>
      <c r="AX92" s="87" t="str">
        <f>IF('水質_7(1) その１_2'!AX92=0,"",'水質_7(1) その１_2'!AX92)</f>
        <v/>
      </c>
      <c r="AY92" s="88" t="str">
        <f>IF('水質_7(1) その１_2'!AY92=0,"",'水質_7(1) その１_2'!AY92)</f>
        <v/>
      </c>
      <c r="AZ92" s="89" t="str">
        <f>IF('水質_7(1) その１_2'!AZ92=0,"",'水質_7(1) その１_2'!AZ92)</f>
        <v/>
      </c>
      <c r="BA92" s="85" t="str">
        <f t="shared" si="9"/>
        <v>前橋市</v>
      </c>
      <c r="BB92" s="86" t="str">
        <f>IF('水質_7(1) その１_2'!BB92=0,"",'水質_7(1) その１_2'!BB92)</f>
        <v/>
      </c>
      <c r="BC92" s="87" t="str">
        <f>IF('水質_7(1) その１_2'!BC92=0,"",'水質_7(1) その１_2'!BC92)</f>
        <v/>
      </c>
      <c r="BD92" s="88" t="str">
        <f>IF('水質_7(1) その１_2'!BD92=0,"",'水質_7(1) その１_2'!BD92)</f>
        <v/>
      </c>
      <c r="BE92" s="89" t="str">
        <f>IF('水質_7(1) その１_2'!BE92=0,"",'水質_7(1) その１_2'!BE92)</f>
        <v/>
      </c>
      <c r="BF92" s="86" t="str">
        <f>IF('水質_7(1) その１_2'!BF92=0,"",'水質_7(1) その１_2'!BF92)</f>
        <v/>
      </c>
      <c r="BG92" s="87" t="str">
        <f>IF('水質_7(1) その１_2'!BG92=0,"",'水質_7(1) その１_2'!BG92)</f>
        <v/>
      </c>
      <c r="BH92" s="88" t="str">
        <f>IF('水質_7(1) その１_2'!BH92=0,"",'水質_7(1) その１_2'!BH92)</f>
        <v/>
      </c>
      <c r="BI92" s="89" t="str">
        <f>IF('水質_7(1) その１_2'!BI92=0,"",'水質_7(1) その１_2'!BI92)</f>
        <v/>
      </c>
      <c r="BJ92" s="86">
        <f>IF('水質_7(1) その１_2'!BJ92=0,"",'水質_7(1) その１_2'!BJ92)</f>
        <v>2</v>
      </c>
      <c r="BK92" s="87" t="str">
        <f>IF('水質_7(1) その１_2'!BK92=0,"",'水質_7(1) その１_2'!BK92)</f>
        <v/>
      </c>
      <c r="BL92" s="88" t="str">
        <f>IF('水質_7(1) その１_2'!BL92=0,"",'水質_7(1) その１_2'!BL92)</f>
        <v/>
      </c>
      <c r="BM92" s="89">
        <f>IF('水質_7(1) その１_2'!BM92=0,"",'水質_7(1) その１_2'!BM92)</f>
        <v>2</v>
      </c>
      <c r="BN92" s="85" t="str">
        <f t="shared" si="10"/>
        <v>前橋市</v>
      </c>
      <c r="BO92" s="93" t="str">
        <f>IF('水質_7(1) その１_2'!BO92=0,"",'水質_7(1) その１_2'!BO92)</f>
        <v/>
      </c>
      <c r="BP92" s="95" t="str">
        <f>IF('水質_7(1) その１_2'!BP92=0,"",'水質_7(1) その１_2'!BP92)</f>
        <v/>
      </c>
      <c r="BQ92" s="94" t="str">
        <f>IF('水質_7(1) その１_2'!BQ92=0,"",'水質_7(1) その１_2'!BQ92)</f>
        <v/>
      </c>
      <c r="BR92" s="98" t="str">
        <f>IF('水質_7(1) その１_2'!BR92=0,"",'水質_7(1) その１_2'!BR92)</f>
        <v/>
      </c>
      <c r="BS92" s="93" t="str">
        <f>IF('水質_7(1) その１_2'!BS92=0,"",'水質_7(1) その１_2'!BS92)</f>
        <v/>
      </c>
      <c r="BT92" s="95" t="str">
        <f>IF('水質_7(1) その１_2'!BT92=0,"",'水質_7(1) その１_2'!BT92)</f>
        <v/>
      </c>
      <c r="BU92" s="94" t="str">
        <f>IF('水質_7(1) その１_2'!BU92=0,"",'水質_7(1) その１_2'!BU92)</f>
        <v/>
      </c>
      <c r="BV92" s="98" t="str">
        <f>IF('水質_7(1) その１_2'!BV92=0,"",'水質_7(1) その１_2'!BV92)</f>
        <v/>
      </c>
      <c r="BW92" s="93">
        <f>IF('水質_7(1) その１_2'!BW92=0,"",'水質_7(1) その１_2'!BW92)</f>
        <v>1</v>
      </c>
      <c r="BX92" s="95" t="str">
        <f>IF('水質_7(1) その１_2'!BX92=0,"",'水質_7(1) その１_2'!BX92)</f>
        <v/>
      </c>
      <c r="BY92" s="94" t="str">
        <f>IF('水質_7(1) その１_2'!BY92=0,"",'水質_7(1) その１_2'!BY92)</f>
        <v/>
      </c>
      <c r="BZ92" s="98">
        <f>IF('水質_7(1) その１_2'!BZ92=0,"",'水質_7(1) その１_2'!BZ92)</f>
        <v>1</v>
      </c>
      <c r="CA92" s="85" t="str">
        <f t="shared" si="11"/>
        <v>前橋市</v>
      </c>
      <c r="CB92" s="93" t="str">
        <f>IF('水質_7(1) その１_2'!CB92=0,"",'水質_7(1) その１_2'!CB92)</f>
        <v/>
      </c>
      <c r="CC92" s="95" t="str">
        <f>IF('水質_7(1) その１_2'!CC92=0,"",'水質_7(1) その１_2'!CC92)</f>
        <v/>
      </c>
      <c r="CD92" s="94" t="str">
        <f>IF('水質_7(1) その１_2'!CD92=0,"",'水質_7(1) その１_2'!CD92)</f>
        <v/>
      </c>
      <c r="CE92" s="98" t="str">
        <f>IF('水質_7(1) その１_2'!CE92=0,"",'水質_7(1) その１_2'!CE92)</f>
        <v/>
      </c>
      <c r="CF92" s="97">
        <f>IF('水質_7(1) その１_2'!CF92=0,"",'水質_7(1) その１_2'!CF92)</f>
        <v>3</v>
      </c>
      <c r="CG92" s="95" t="str">
        <f>IF('水質_7(1) その１_2'!CG92=0,"",'水質_7(1) その１_2'!CG92)</f>
        <v/>
      </c>
      <c r="CH92" s="94" t="str">
        <f>IF('水質_7(1) その１_2'!CH92=0,"",'水質_7(1) その１_2'!CH92)</f>
        <v/>
      </c>
      <c r="CI92" s="98">
        <f>IF('水質_7(1) その１_2'!CI92=0,"",'水質_7(1) その１_2'!CI92)</f>
        <v>3</v>
      </c>
    </row>
    <row r="93" spans="1:87" ht="12" customHeight="1">
      <c r="A93" s="85" t="str">
        <f>自治体設定!C83</f>
        <v>高崎市</v>
      </c>
      <c r="B93" s="86" t="str">
        <f>IF('水質_7(1) その１_2'!B93=0,"",'水質_7(1) その１_2'!B93)</f>
        <v/>
      </c>
      <c r="C93" s="87" t="str">
        <f>IF('水質_7(1) その１_2'!C93=0,"",'水質_7(1) その１_2'!C93)</f>
        <v/>
      </c>
      <c r="D93" s="88" t="str">
        <f>IF('水質_7(1) その１_2'!D93=0,"",'水質_7(1) その１_2'!D93)</f>
        <v/>
      </c>
      <c r="E93" s="89" t="str">
        <f>IF('水質_7(1) その１_2'!E93=0,"",'水質_7(1) その１_2'!E93)</f>
        <v/>
      </c>
      <c r="F93" s="86" t="str">
        <f>IF('水質_7(1) その１_2'!F93=0,"",'水質_7(1) その１_2'!F93)</f>
        <v/>
      </c>
      <c r="G93" s="87" t="str">
        <f>IF('水質_7(1) その１_2'!G93=0,"",'水質_7(1) その１_2'!G93)</f>
        <v/>
      </c>
      <c r="H93" s="88" t="str">
        <f>IF('水質_7(1) その１_2'!H93=0,"",'水質_7(1) その１_2'!H93)</f>
        <v/>
      </c>
      <c r="I93" s="89" t="str">
        <f>IF('水質_7(1) その１_2'!I93=0,"",'水質_7(1) その１_2'!I93)</f>
        <v/>
      </c>
      <c r="J93" s="86" t="str">
        <f>IF('水質_7(1) その１_2'!J93=0,"",'水質_7(1) その１_2'!J93)</f>
        <v/>
      </c>
      <c r="K93" s="87" t="str">
        <f>IF('水質_7(1) その１_2'!K93=0,"",'水質_7(1) その１_2'!K93)</f>
        <v/>
      </c>
      <c r="L93" s="88" t="str">
        <f>IF('水質_7(1) その１_2'!L93=0,"",'水質_7(1) その１_2'!L93)</f>
        <v/>
      </c>
      <c r="M93" s="89" t="str">
        <f>IF('水質_7(1) その１_2'!M93=0,"",'水質_7(1) その１_2'!M93)</f>
        <v/>
      </c>
      <c r="N93" s="85" t="str">
        <f t="shared" si="6"/>
        <v>高崎市</v>
      </c>
      <c r="O93" s="86" t="str">
        <f>IF('水質_7(1) その１_2'!O93=0,"",'水質_7(1) その１_2'!O93)</f>
        <v/>
      </c>
      <c r="P93" s="87" t="str">
        <f>IF('水質_7(1) その１_2'!P93=0,"",'水質_7(1) その１_2'!P93)</f>
        <v/>
      </c>
      <c r="Q93" s="88" t="str">
        <f>IF('水質_7(1) その１_2'!Q93=0,"",'水質_7(1) その１_2'!Q93)</f>
        <v/>
      </c>
      <c r="R93" s="89" t="str">
        <f>IF('水質_7(1) その１_2'!R93=0,"",'水質_7(1) その１_2'!R93)</f>
        <v/>
      </c>
      <c r="S93" s="86" t="str">
        <f>IF('水質_7(1) その１_2'!S93=0,"",'水質_7(1) その１_2'!S93)</f>
        <v/>
      </c>
      <c r="T93" s="87" t="str">
        <f>IF('水質_7(1) その１_2'!T93=0,"",'水質_7(1) その１_2'!T93)</f>
        <v/>
      </c>
      <c r="U93" s="88" t="str">
        <f>IF('水質_7(1) その１_2'!U93=0,"",'水質_7(1) その１_2'!U93)</f>
        <v/>
      </c>
      <c r="V93" s="89" t="str">
        <f>IF('水質_7(1) その１_2'!V93=0,"",'水質_7(1) その１_2'!V93)</f>
        <v/>
      </c>
      <c r="W93" s="86" t="str">
        <f>IF('水質_7(1) その１_2'!W93=0,"",'水質_7(1) その１_2'!W93)</f>
        <v/>
      </c>
      <c r="X93" s="87" t="str">
        <f>IF('水質_7(1) その１_2'!X93=0,"",'水質_7(1) その１_2'!X93)</f>
        <v/>
      </c>
      <c r="Y93" s="88" t="str">
        <f>IF('水質_7(1) その１_2'!Y93=0,"",'水質_7(1) その１_2'!Y93)</f>
        <v/>
      </c>
      <c r="Z93" s="89" t="str">
        <f>IF('水質_7(1) その１_2'!Z93=0,"",'水質_7(1) その１_2'!Z93)</f>
        <v/>
      </c>
      <c r="AA93" s="85" t="str">
        <f t="shared" si="7"/>
        <v>高崎市</v>
      </c>
      <c r="AB93" s="86" t="str">
        <f>IF('水質_7(1) その１_2'!AB93=0,"",'水質_7(1) その１_2'!AB93)</f>
        <v/>
      </c>
      <c r="AC93" s="87" t="str">
        <f>IF('水質_7(1) その１_2'!AC93=0,"",'水質_7(1) その１_2'!AC93)</f>
        <v/>
      </c>
      <c r="AD93" s="88" t="str">
        <f>IF('水質_7(1) その１_2'!AD93=0,"",'水質_7(1) その１_2'!AD93)</f>
        <v/>
      </c>
      <c r="AE93" s="89" t="str">
        <f>IF('水質_7(1) その１_2'!AE93=0,"",'水質_7(1) その１_2'!AE93)</f>
        <v/>
      </c>
      <c r="AF93" s="86" t="str">
        <f>IF('水質_7(1) その１_2'!AF93=0,"",'水質_7(1) その１_2'!AF93)</f>
        <v/>
      </c>
      <c r="AG93" s="87" t="str">
        <f>IF('水質_7(1) その１_2'!AG93=0,"",'水質_7(1) その１_2'!AG93)</f>
        <v/>
      </c>
      <c r="AH93" s="88" t="str">
        <f>IF('水質_7(1) その１_2'!AH93=0,"",'水質_7(1) その１_2'!AH93)</f>
        <v/>
      </c>
      <c r="AI93" s="89" t="str">
        <f>IF('水質_7(1) その１_2'!AI93=0,"",'水質_7(1) その１_2'!AI93)</f>
        <v/>
      </c>
      <c r="AJ93" s="86" t="str">
        <f>IF('水質_7(1) その１_2'!AJ93=0,"",'水質_7(1) その１_2'!AJ93)</f>
        <v/>
      </c>
      <c r="AK93" s="87" t="str">
        <f>IF('水質_7(1) その１_2'!AK93=0,"",'水質_7(1) その１_2'!AK93)</f>
        <v/>
      </c>
      <c r="AL93" s="88" t="str">
        <f>IF('水質_7(1) その１_2'!AL93=0,"",'水質_7(1) その１_2'!AL93)</f>
        <v/>
      </c>
      <c r="AM93" s="89" t="str">
        <f>IF('水質_7(1) その１_2'!AM93=0,"",'水質_7(1) その１_2'!AM93)</f>
        <v/>
      </c>
      <c r="AN93" s="85" t="str">
        <f t="shared" si="8"/>
        <v>高崎市</v>
      </c>
      <c r="AO93" s="86" t="str">
        <f>IF('水質_7(1) その１_2'!AO93=0,"",'水質_7(1) その１_2'!AO93)</f>
        <v/>
      </c>
      <c r="AP93" s="87" t="str">
        <f>IF('水質_7(1) その１_2'!AP93=0,"",'水質_7(1) その１_2'!AP93)</f>
        <v/>
      </c>
      <c r="AQ93" s="88" t="str">
        <f>IF('水質_7(1) その１_2'!AQ93=0,"",'水質_7(1) その１_2'!AQ93)</f>
        <v/>
      </c>
      <c r="AR93" s="89" t="str">
        <f>IF('水質_7(1) その１_2'!AR93=0,"",'水質_7(1) その１_2'!AR93)</f>
        <v/>
      </c>
      <c r="AS93" s="86" t="str">
        <f>IF('水質_7(1) その１_2'!AS93=0,"",'水質_7(1) その１_2'!AS93)</f>
        <v/>
      </c>
      <c r="AT93" s="87" t="str">
        <f>IF('水質_7(1) その１_2'!AT93=0,"",'水質_7(1) その１_2'!AT93)</f>
        <v/>
      </c>
      <c r="AU93" s="88" t="str">
        <f>IF('水質_7(1) その１_2'!AU93=0,"",'水質_7(1) その１_2'!AU93)</f>
        <v/>
      </c>
      <c r="AV93" s="89" t="str">
        <f>IF('水質_7(1) その１_2'!AV93=0,"",'水質_7(1) その１_2'!AV93)</f>
        <v/>
      </c>
      <c r="AW93" s="86" t="str">
        <f>IF('水質_7(1) その１_2'!AW93=0,"",'水質_7(1) その１_2'!AW93)</f>
        <v/>
      </c>
      <c r="AX93" s="87" t="str">
        <f>IF('水質_7(1) その１_2'!AX93=0,"",'水質_7(1) その１_2'!AX93)</f>
        <v/>
      </c>
      <c r="AY93" s="88" t="str">
        <f>IF('水質_7(1) その１_2'!AY93=0,"",'水質_7(1) その１_2'!AY93)</f>
        <v/>
      </c>
      <c r="AZ93" s="89" t="str">
        <f>IF('水質_7(1) その１_2'!AZ93=0,"",'水質_7(1) その１_2'!AZ93)</f>
        <v/>
      </c>
      <c r="BA93" s="85" t="str">
        <f t="shared" si="9"/>
        <v>高崎市</v>
      </c>
      <c r="BB93" s="86" t="str">
        <f>IF('水質_7(1) その１_2'!BB93=0,"",'水質_7(1) その１_2'!BB93)</f>
        <v/>
      </c>
      <c r="BC93" s="87" t="str">
        <f>IF('水質_7(1) その１_2'!BC93=0,"",'水質_7(1) その１_2'!BC93)</f>
        <v/>
      </c>
      <c r="BD93" s="88" t="str">
        <f>IF('水質_7(1) その１_2'!BD93=0,"",'水質_7(1) その１_2'!BD93)</f>
        <v/>
      </c>
      <c r="BE93" s="89" t="str">
        <f>IF('水質_7(1) その１_2'!BE93=0,"",'水質_7(1) その１_2'!BE93)</f>
        <v/>
      </c>
      <c r="BF93" s="86" t="str">
        <f>IF('水質_7(1) その１_2'!BF93=0,"",'水質_7(1) その１_2'!BF93)</f>
        <v/>
      </c>
      <c r="BG93" s="87" t="str">
        <f>IF('水質_7(1) その１_2'!BG93=0,"",'水質_7(1) その１_2'!BG93)</f>
        <v/>
      </c>
      <c r="BH93" s="88" t="str">
        <f>IF('水質_7(1) その１_2'!BH93=0,"",'水質_7(1) その１_2'!BH93)</f>
        <v/>
      </c>
      <c r="BI93" s="89" t="str">
        <f>IF('水質_7(1) その１_2'!BI93=0,"",'水質_7(1) その１_2'!BI93)</f>
        <v/>
      </c>
      <c r="BJ93" s="86">
        <f>IF('水質_7(1) その１_2'!BJ93=0,"",'水質_7(1) その１_2'!BJ93)</f>
        <v>1</v>
      </c>
      <c r="BK93" s="87" t="str">
        <f>IF('水質_7(1) その１_2'!BK93=0,"",'水質_7(1) その１_2'!BK93)</f>
        <v/>
      </c>
      <c r="BL93" s="88" t="str">
        <f>IF('水質_7(1) その１_2'!BL93=0,"",'水質_7(1) その１_2'!BL93)</f>
        <v/>
      </c>
      <c r="BM93" s="89">
        <f>IF('水質_7(1) その１_2'!BM93=0,"",'水質_7(1) その１_2'!BM93)</f>
        <v>1</v>
      </c>
      <c r="BN93" s="85" t="str">
        <f t="shared" si="10"/>
        <v>高崎市</v>
      </c>
      <c r="BO93" s="93" t="str">
        <f>IF('水質_7(1) その１_2'!BO93=0,"",'水質_7(1) その１_2'!BO93)</f>
        <v/>
      </c>
      <c r="BP93" s="95" t="str">
        <f>IF('水質_7(1) その１_2'!BP93=0,"",'水質_7(1) その１_2'!BP93)</f>
        <v/>
      </c>
      <c r="BQ93" s="94" t="str">
        <f>IF('水質_7(1) その１_2'!BQ93=0,"",'水質_7(1) その１_2'!BQ93)</f>
        <v/>
      </c>
      <c r="BR93" s="98" t="str">
        <f>IF('水質_7(1) その１_2'!BR93=0,"",'水質_7(1) その１_2'!BR93)</f>
        <v/>
      </c>
      <c r="BS93" s="93" t="str">
        <f>IF('水質_7(1) その１_2'!BS93=0,"",'水質_7(1) その１_2'!BS93)</f>
        <v/>
      </c>
      <c r="BT93" s="95" t="str">
        <f>IF('水質_7(1) その１_2'!BT93=0,"",'水質_7(1) その１_2'!BT93)</f>
        <v/>
      </c>
      <c r="BU93" s="94" t="str">
        <f>IF('水質_7(1) その１_2'!BU93=0,"",'水質_7(1) その１_2'!BU93)</f>
        <v/>
      </c>
      <c r="BV93" s="98" t="str">
        <f>IF('水質_7(1) その１_2'!BV93=0,"",'水質_7(1) その１_2'!BV93)</f>
        <v/>
      </c>
      <c r="BW93" s="93">
        <f>IF('水質_7(1) その１_2'!BW93=0,"",'水質_7(1) その１_2'!BW93)</f>
        <v>1</v>
      </c>
      <c r="BX93" s="95" t="str">
        <f>IF('水質_7(1) その１_2'!BX93=0,"",'水質_7(1) その１_2'!BX93)</f>
        <v/>
      </c>
      <c r="BY93" s="94" t="str">
        <f>IF('水質_7(1) その１_2'!BY93=0,"",'水質_7(1) その１_2'!BY93)</f>
        <v/>
      </c>
      <c r="BZ93" s="98">
        <f>IF('水質_7(1) その１_2'!BZ93=0,"",'水質_7(1) その１_2'!BZ93)</f>
        <v>1</v>
      </c>
      <c r="CA93" s="85" t="str">
        <f t="shared" si="11"/>
        <v>高崎市</v>
      </c>
      <c r="CB93" s="93" t="str">
        <f>IF('水質_7(1) その１_2'!CB93=0,"",'水質_7(1) その１_2'!CB93)</f>
        <v/>
      </c>
      <c r="CC93" s="95" t="str">
        <f>IF('水質_7(1) その１_2'!CC93=0,"",'水質_7(1) その１_2'!CC93)</f>
        <v/>
      </c>
      <c r="CD93" s="94" t="str">
        <f>IF('水質_7(1) その１_2'!CD93=0,"",'水質_7(1) その１_2'!CD93)</f>
        <v/>
      </c>
      <c r="CE93" s="98" t="str">
        <f>IF('水質_7(1) その１_2'!CE93=0,"",'水質_7(1) その１_2'!CE93)</f>
        <v/>
      </c>
      <c r="CF93" s="97">
        <f>IF('水質_7(1) その１_2'!CF93=0,"",'水質_7(1) その１_2'!CF93)</f>
        <v>2</v>
      </c>
      <c r="CG93" s="95" t="str">
        <f>IF('水質_7(1) その１_2'!CG93=0,"",'水質_7(1) その１_2'!CG93)</f>
        <v/>
      </c>
      <c r="CH93" s="94" t="str">
        <f>IF('水質_7(1) その１_2'!CH93=0,"",'水質_7(1) その１_2'!CH93)</f>
        <v/>
      </c>
      <c r="CI93" s="98">
        <f>IF('水質_7(1) その１_2'!CI93=0,"",'水質_7(1) その１_2'!CI93)</f>
        <v>2</v>
      </c>
    </row>
    <row r="94" spans="1:87" ht="12" customHeight="1">
      <c r="A94" s="85" t="str">
        <f>自治体設定!C84</f>
        <v>川越市</v>
      </c>
      <c r="B94" s="86" t="str">
        <f>IF('水質_7(1) その１_2'!B94=0,"",'水質_7(1) その１_2'!B94)</f>
        <v/>
      </c>
      <c r="C94" s="87" t="str">
        <f>IF('水質_7(1) その１_2'!C94=0,"",'水質_7(1) その１_2'!C94)</f>
        <v/>
      </c>
      <c r="D94" s="88" t="str">
        <f>IF('水質_7(1) その１_2'!D94=0,"",'水質_7(1) その１_2'!D94)</f>
        <v/>
      </c>
      <c r="E94" s="89" t="str">
        <f>IF('水質_7(1) その１_2'!E94=0,"",'水質_7(1) その１_2'!E94)</f>
        <v/>
      </c>
      <c r="F94" s="86" t="str">
        <f>IF('水質_7(1) その１_2'!F94=0,"",'水質_7(1) その１_2'!F94)</f>
        <v/>
      </c>
      <c r="G94" s="87" t="str">
        <f>IF('水質_7(1) その１_2'!G94=0,"",'水質_7(1) その１_2'!G94)</f>
        <v/>
      </c>
      <c r="H94" s="88" t="str">
        <f>IF('水質_7(1) その１_2'!H94=0,"",'水質_7(1) その１_2'!H94)</f>
        <v/>
      </c>
      <c r="I94" s="89" t="str">
        <f>IF('水質_7(1) その１_2'!I94=0,"",'水質_7(1) その１_2'!I94)</f>
        <v/>
      </c>
      <c r="J94" s="86" t="str">
        <f>IF('水質_7(1) その１_2'!J94=0,"",'水質_7(1) その１_2'!J94)</f>
        <v/>
      </c>
      <c r="K94" s="87" t="str">
        <f>IF('水質_7(1) その１_2'!K94=0,"",'水質_7(1) その１_2'!K94)</f>
        <v/>
      </c>
      <c r="L94" s="88" t="str">
        <f>IF('水質_7(1) その１_2'!L94=0,"",'水質_7(1) その１_2'!L94)</f>
        <v/>
      </c>
      <c r="M94" s="89" t="str">
        <f>IF('水質_7(1) その１_2'!M94=0,"",'水質_7(1) その１_2'!M94)</f>
        <v/>
      </c>
      <c r="N94" s="85" t="str">
        <f t="shared" si="6"/>
        <v>川越市</v>
      </c>
      <c r="O94" s="86" t="str">
        <f>IF('水質_7(1) その１_2'!O94=0,"",'水質_7(1) その１_2'!O94)</f>
        <v/>
      </c>
      <c r="P94" s="87" t="str">
        <f>IF('水質_7(1) その１_2'!P94=0,"",'水質_7(1) その１_2'!P94)</f>
        <v/>
      </c>
      <c r="Q94" s="88" t="str">
        <f>IF('水質_7(1) その１_2'!Q94=0,"",'水質_7(1) その１_2'!Q94)</f>
        <v/>
      </c>
      <c r="R94" s="89" t="str">
        <f>IF('水質_7(1) その１_2'!R94=0,"",'水質_7(1) その１_2'!R94)</f>
        <v/>
      </c>
      <c r="S94" s="86" t="str">
        <f>IF('水質_7(1) その１_2'!S94=0,"",'水質_7(1) その１_2'!S94)</f>
        <v/>
      </c>
      <c r="T94" s="87" t="str">
        <f>IF('水質_7(1) その１_2'!T94=0,"",'水質_7(1) その１_2'!T94)</f>
        <v/>
      </c>
      <c r="U94" s="88" t="str">
        <f>IF('水質_7(1) その１_2'!U94=0,"",'水質_7(1) その１_2'!U94)</f>
        <v/>
      </c>
      <c r="V94" s="89" t="str">
        <f>IF('水質_7(1) その１_2'!V94=0,"",'水質_7(1) その１_2'!V94)</f>
        <v/>
      </c>
      <c r="W94" s="86" t="str">
        <f>IF('水質_7(1) その１_2'!W94=0,"",'水質_7(1) その１_2'!W94)</f>
        <v/>
      </c>
      <c r="X94" s="87" t="str">
        <f>IF('水質_7(1) その１_2'!X94=0,"",'水質_7(1) その１_2'!X94)</f>
        <v/>
      </c>
      <c r="Y94" s="88" t="str">
        <f>IF('水質_7(1) その１_2'!Y94=0,"",'水質_7(1) その１_2'!Y94)</f>
        <v/>
      </c>
      <c r="Z94" s="89" t="str">
        <f>IF('水質_7(1) その１_2'!Z94=0,"",'水質_7(1) その１_2'!Z94)</f>
        <v/>
      </c>
      <c r="AA94" s="85" t="str">
        <f t="shared" si="7"/>
        <v>川越市</v>
      </c>
      <c r="AB94" s="86" t="str">
        <f>IF('水質_7(1) その１_2'!AB94=0,"",'水質_7(1) その１_2'!AB94)</f>
        <v/>
      </c>
      <c r="AC94" s="87" t="str">
        <f>IF('水質_7(1) その１_2'!AC94=0,"",'水質_7(1) その１_2'!AC94)</f>
        <v/>
      </c>
      <c r="AD94" s="88" t="str">
        <f>IF('水質_7(1) その１_2'!AD94=0,"",'水質_7(1) その１_2'!AD94)</f>
        <v/>
      </c>
      <c r="AE94" s="89" t="str">
        <f>IF('水質_7(1) その１_2'!AE94=0,"",'水質_7(1) その１_2'!AE94)</f>
        <v/>
      </c>
      <c r="AF94" s="86" t="str">
        <f>IF('水質_7(1) その１_2'!AF94=0,"",'水質_7(1) その１_2'!AF94)</f>
        <v/>
      </c>
      <c r="AG94" s="87" t="str">
        <f>IF('水質_7(1) その１_2'!AG94=0,"",'水質_7(1) その１_2'!AG94)</f>
        <v/>
      </c>
      <c r="AH94" s="88" t="str">
        <f>IF('水質_7(1) その１_2'!AH94=0,"",'水質_7(1) その１_2'!AH94)</f>
        <v/>
      </c>
      <c r="AI94" s="89" t="str">
        <f>IF('水質_7(1) その１_2'!AI94=0,"",'水質_7(1) その１_2'!AI94)</f>
        <v/>
      </c>
      <c r="AJ94" s="86" t="str">
        <f>IF('水質_7(1) その１_2'!AJ94=0,"",'水質_7(1) その１_2'!AJ94)</f>
        <v/>
      </c>
      <c r="AK94" s="87" t="str">
        <f>IF('水質_7(1) その１_2'!AK94=0,"",'水質_7(1) その１_2'!AK94)</f>
        <v/>
      </c>
      <c r="AL94" s="88" t="str">
        <f>IF('水質_7(1) その１_2'!AL94=0,"",'水質_7(1) その１_2'!AL94)</f>
        <v/>
      </c>
      <c r="AM94" s="89" t="str">
        <f>IF('水質_7(1) その１_2'!AM94=0,"",'水質_7(1) その１_2'!AM94)</f>
        <v/>
      </c>
      <c r="AN94" s="85" t="str">
        <f t="shared" si="8"/>
        <v>川越市</v>
      </c>
      <c r="AO94" s="86" t="str">
        <f>IF('水質_7(1) その１_2'!AO94=0,"",'水質_7(1) その１_2'!AO94)</f>
        <v/>
      </c>
      <c r="AP94" s="87" t="str">
        <f>IF('水質_7(1) その１_2'!AP94=0,"",'水質_7(1) その１_2'!AP94)</f>
        <v/>
      </c>
      <c r="AQ94" s="88" t="str">
        <f>IF('水質_7(1) その１_2'!AQ94=0,"",'水質_7(1) その１_2'!AQ94)</f>
        <v/>
      </c>
      <c r="AR94" s="89" t="str">
        <f>IF('水質_7(1) その１_2'!AR94=0,"",'水質_7(1) その１_2'!AR94)</f>
        <v/>
      </c>
      <c r="AS94" s="86" t="str">
        <f>IF('水質_7(1) その１_2'!AS94=0,"",'水質_7(1) その１_2'!AS94)</f>
        <v/>
      </c>
      <c r="AT94" s="87" t="str">
        <f>IF('水質_7(1) その１_2'!AT94=0,"",'水質_7(1) その１_2'!AT94)</f>
        <v/>
      </c>
      <c r="AU94" s="88" t="str">
        <f>IF('水質_7(1) その１_2'!AU94=0,"",'水質_7(1) その１_2'!AU94)</f>
        <v/>
      </c>
      <c r="AV94" s="89" t="str">
        <f>IF('水質_7(1) その１_2'!AV94=0,"",'水質_7(1) その１_2'!AV94)</f>
        <v/>
      </c>
      <c r="AW94" s="86" t="str">
        <f>IF('水質_7(1) その１_2'!AW94=0,"",'水質_7(1) その１_2'!AW94)</f>
        <v/>
      </c>
      <c r="AX94" s="87" t="str">
        <f>IF('水質_7(1) その１_2'!AX94=0,"",'水質_7(1) その１_2'!AX94)</f>
        <v/>
      </c>
      <c r="AY94" s="88" t="str">
        <f>IF('水質_7(1) その１_2'!AY94=0,"",'水質_7(1) その１_2'!AY94)</f>
        <v/>
      </c>
      <c r="AZ94" s="89" t="str">
        <f>IF('水質_7(1) その１_2'!AZ94=0,"",'水質_7(1) その１_2'!AZ94)</f>
        <v/>
      </c>
      <c r="BA94" s="85" t="str">
        <f t="shared" si="9"/>
        <v>川越市</v>
      </c>
      <c r="BB94" s="86" t="str">
        <f>IF('水質_7(1) その１_2'!BB94=0,"",'水質_7(1) その１_2'!BB94)</f>
        <v/>
      </c>
      <c r="BC94" s="87" t="str">
        <f>IF('水質_7(1) その１_2'!BC94=0,"",'水質_7(1) その１_2'!BC94)</f>
        <v/>
      </c>
      <c r="BD94" s="88" t="str">
        <f>IF('水質_7(1) その１_2'!BD94=0,"",'水質_7(1) その１_2'!BD94)</f>
        <v/>
      </c>
      <c r="BE94" s="89" t="str">
        <f>IF('水質_7(1) その１_2'!BE94=0,"",'水質_7(1) その１_2'!BE94)</f>
        <v/>
      </c>
      <c r="BF94" s="86" t="str">
        <f>IF('水質_7(1) その１_2'!BF94=0,"",'水質_7(1) その１_2'!BF94)</f>
        <v/>
      </c>
      <c r="BG94" s="87" t="str">
        <f>IF('水質_7(1) その１_2'!BG94=0,"",'水質_7(1) その１_2'!BG94)</f>
        <v/>
      </c>
      <c r="BH94" s="88" t="str">
        <f>IF('水質_7(1) その１_2'!BH94=0,"",'水質_7(1) その１_2'!BH94)</f>
        <v/>
      </c>
      <c r="BI94" s="89" t="str">
        <f>IF('水質_7(1) その１_2'!BI94=0,"",'水質_7(1) その１_2'!BI94)</f>
        <v/>
      </c>
      <c r="BJ94" s="86">
        <f>IF('水質_7(1) その１_2'!BJ94=0,"",'水質_7(1) その１_2'!BJ94)</f>
        <v>1</v>
      </c>
      <c r="BK94" s="87" t="str">
        <f>IF('水質_7(1) その１_2'!BK94=0,"",'水質_7(1) その１_2'!BK94)</f>
        <v/>
      </c>
      <c r="BL94" s="88" t="str">
        <f>IF('水質_7(1) その１_2'!BL94=0,"",'水質_7(1) その１_2'!BL94)</f>
        <v/>
      </c>
      <c r="BM94" s="89">
        <f>IF('水質_7(1) その１_2'!BM94=0,"",'水質_7(1) その１_2'!BM94)</f>
        <v>1</v>
      </c>
      <c r="BN94" s="85" t="str">
        <f t="shared" si="10"/>
        <v>川越市</v>
      </c>
      <c r="BO94" s="93" t="str">
        <f>IF('水質_7(1) その１_2'!BO94=0,"",'水質_7(1) その１_2'!BO94)</f>
        <v/>
      </c>
      <c r="BP94" s="95" t="str">
        <f>IF('水質_7(1) その１_2'!BP94=0,"",'水質_7(1) その１_2'!BP94)</f>
        <v/>
      </c>
      <c r="BQ94" s="94" t="str">
        <f>IF('水質_7(1) その１_2'!BQ94=0,"",'水質_7(1) その１_2'!BQ94)</f>
        <v/>
      </c>
      <c r="BR94" s="98" t="str">
        <f>IF('水質_7(1) その１_2'!BR94=0,"",'水質_7(1) その１_2'!BR94)</f>
        <v/>
      </c>
      <c r="BS94" s="93" t="str">
        <f>IF('水質_7(1) その１_2'!BS94=0,"",'水質_7(1) その１_2'!BS94)</f>
        <v/>
      </c>
      <c r="BT94" s="95" t="str">
        <f>IF('水質_7(1) その１_2'!BT94=0,"",'水質_7(1) その１_2'!BT94)</f>
        <v/>
      </c>
      <c r="BU94" s="94" t="str">
        <f>IF('水質_7(1) その１_2'!BU94=0,"",'水質_7(1) その１_2'!BU94)</f>
        <v/>
      </c>
      <c r="BV94" s="98" t="str">
        <f>IF('水質_7(1) その１_2'!BV94=0,"",'水質_7(1) その１_2'!BV94)</f>
        <v/>
      </c>
      <c r="BW94" s="93" t="str">
        <f>IF('水質_7(1) その１_2'!BW94=0,"",'水質_7(1) その１_2'!BW94)</f>
        <v/>
      </c>
      <c r="BX94" s="95" t="str">
        <f>IF('水質_7(1) その１_2'!BX94=0,"",'水質_7(1) その１_2'!BX94)</f>
        <v/>
      </c>
      <c r="BY94" s="94" t="str">
        <f>IF('水質_7(1) その１_2'!BY94=0,"",'水質_7(1) その１_2'!BY94)</f>
        <v/>
      </c>
      <c r="BZ94" s="98" t="str">
        <f>IF('水質_7(1) その１_2'!BZ94=0,"",'水質_7(1) その１_2'!BZ94)</f>
        <v/>
      </c>
      <c r="CA94" s="85" t="str">
        <f t="shared" si="11"/>
        <v>川越市</v>
      </c>
      <c r="CB94" s="93" t="str">
        <f>IF('水質_7(1) その１_2'!CB94=0,"",'水質_7(1) その１_2'!CB94)</f>
        <v/>
      </c>
      <c r="CC94" s="95" t="str">
        <f>IF('水質_7(1) その１_2'!CC94=0,"",'水質_7(1) その１_2'!CC94)</f>
        <v/>
      </c>
      <c r="CD94" s="94" t="str">
        <f>IF('水質_7(1) その１_2'!CD94=0,"",'水質_7(1) その１_2'!CD94)</f>
        <v/>
      </c>
      <c r="CE94" s="98" t="str">
        <f>IF('水質_7(1) その１_2'!CE94=0,"",'水質_7(1) その１_2'!CE94)</f>
        <v/>
      </c>
      <c r="CF94" s="97">
        <f>IF('水質_7(1) その１_2'!CF94=0,"",'水質_7(1) その１_2'!CF94)</f>
        <v>1</v>
      </c>
      <c r="CG94" s="95" t="str">
        <f>IF('水質_7(1) その１_2'!CG94=0,"",'水質_7(1) その１_2'!CG94)</f>
        <v/>
      </c>
      <c r="CH94" s="94" t="str">
        <f>IF('水質_7(1) その１_2'!CH94=0,"",'水質_7(1) その１_2'!CH94)</f>
        <v/>
      </c>
      <c r="CI94" s="98">
        <f>IF('水質_7(1) その１_2'!CI94=0,"",'水質_7(1) その１_2'!CI94)</f>
        <v>1</v>
      </c>
    </row>
    <row r="95" spans="1:87" ht="12" customHeight="1">
      <c r="A95" s="99" t="str">
        <f>自治体設定!C85</f>
        <v>川口市</v>
      </c>
      <c r="B95" s="100" t="str">
        <f>IF('水質_7(1) その１_2'!B95=0,"",'水質_7(1) その１_2'!B95)</f>
        <v/>
      </c>
      <c r="C95" s="101" t="str">
        <f>IF('水質_7(1) その１_2'!C95=0,"",'水質_7(1) その１_2'!C95)</f>
        <v/>
      </c>
      <c r="D95" s="102" t="str">
        <f>IF('水質_7(1) その１_2'!D95=0,"",'水質_7(1) その１_2'!D95)</f>
        <v/>
      </c>
      <c r="E95" s="103" t="str">
        <f>IF('水質_7(1) その１_2'!E95=0,"",'水質_7(1) その１_2'!E95)</f>
        <v/>
      </c>
      <c r="F95" s="100" t="str">
        <f>IF('水質_7(1) その１_2'!F95=0,"",'水質_7(1) その１_2'!F95)</f>
        <v/>
      </c>
      <c r="G95" s="101" t="str">
        <f>IF('水質_7(1) その１_2'!G95=0,"",'水質_7(1) その１_2'!G95)</f>
        <v/>
      </c>
      <c r="H95" s="102" t="str">
        <f>IF('水質_7(1) その１_2'!H95=0,"",'水質_7(1) その１_2'!H95)</f>
        <v/>
      </c>
      <c r="I95" s="103" t="str">
        <f>IF('水質_7(1) その１_2'!I95=0,"",'水質_7(1) その１_2'!I95)</f>
        <v/>
      </c>
      <c r="J95" s="100" t="str">
        <f>IF('水質_7(1) その１_2'!J95=0,"",'水質_7(1) その１_2'!J95)</f>
        <v/>
      </c>
      <c r="K95" s="101" t="str">
        <f>IF('水質_7(1) その１_2'!K95=0,"",'水質_7(1) その１_2'!K95)</f>
        <v/>
      </c>
      <c r="L95" s="102" t="str">
        <f>IF('水質_7(1) その１_2'!L95=0,"",'水質_7(1) その１_2'!L95)</f>
        <v/>
      </c>
      <c r="M95" s="103" t="str">
        <f>IF('水質_7(1) その１_2'!M95=0,"",'水質_7(1) その１_2'!M95)</f>
        <v/>
      </c>
      <c r="N95" s="99" t="str">
        <f t="shared" si="6"/>
        <v>川口市</v>
      </c>
      <c r="O95" s="100" t="str">
        <f>IF('水質_7(1) その１_2'!O95=0,"",'水質_7(1) その１_2'!O95)</f>
        <v/>
      </c>
      <c r="P95" s="101" t="str">
        <f>IF('水質_7(1) その１_2'!P95=0,"",'水質_7(1) その１_2'!P95)</f>
        <v/>
      </c>
      <c r="Q95" s="102" t="str">
        <f>IF('水質_7(1) その１_2'!Q95=0,"",'水質_7(1) その１_2'!Q95)</f>
        <v/>
      </c>
      <c r="R95" s="103" t="str">
        <f>IF('水質_7(1) その１_2'!R95=0,"",'水質_7(1) その１_2'!R95)</f>
        <v/>
      </c>
      <c r="S95" s="100" t="str">
        <f>IF('水質_7(1) その１_2'!S95=0,"",'水質_7(1) その１_2'!S95)</f>
        <v/>
      </c>
      <c r="T95" s="101" t="str">
        <f>IF('水質_7(1) その１_2'!T95=0,"",'水質_7(1) その１_2'!T95)</f>
        <v/>
      </c>
      <c r="U95" s="102" t="str">
        <f>IF('水質_7(1) その１_2'!U95=0,"",'水質_7(1) その１_2'!U95)</f>
        <v/>
      </c>
      <c r="V95" s="103" t="str">
        <f>IF('水質_7(1) その１_2'!V95=0,"",'水質_7(1) その１_2'!V95)</f>
        <v/>
      </c>
      <c r="W95" s="100" t="str">
        <f>IF('水質_7(1) その１_2'!W95=0,"",'水質_7(1) その１_2'!W95)</f>
        <v/>
      </c>
      <c r="X95" s="101" t="str">
        <f>IF('水質_7(1) その１_2'!X95=0,"",'水質_7(1) その１_2'!X95)</f>
        <v/>
      </c>
      <c r="Y95" s="102" t="str">
        <f>IF('水質_7(1) その１_2'!Y95=0,"",'水質_7(1) その１_2'!Y95)</f>
        <v/>
      </c>
      <c r="Z95" s="103" t="str">
        <f>IF('水質_7(1) その１_2'!Z95=0,"",'水質_7(1) その１_2'!Z95)</f>
        <v/>
      </c>
      <c r="AA95" s="99" t="str">
        <f t="shared" si="7"/>
        <v>川口市</v>
      </c>
      <c r="AB95" s="100" t="str">
        <f>IF('水質_7(1) その１_2'!AB95=0,"",'水質_7(1) その１_2'!AB95)</f>
        <v/>
      </c>
      <c r="AC95" s="101" t="str">
        <f>IF('水質_7(1) その１_2'!AC95=0,"",'水質_7(1) その１_2'!AC95)</f>
        <v/>
      </c>
      <c r="AD95" s="102" t="str">
        <f>IF('水質_7(1) その１_2'!AD95=0,"",'水質_7(1) その１_2'!AD95)</f>
        <v/>
      </c>
      <c r="AE95" s="103" t="str">
        <f>IF('水質_7(1) その１_2'!AE95=0,"",'水質_7(1) その１_2'!AE95)</f>
        <v/>
      </c>
      <c r="AF95" s="100" t="str">
        <f>IF('水質_7(1) その１_2'!AF95=0,"",'水質_7(1) その１_2'!AF95)</f>
        <v/>
      </c>
      <c r="AG95" s="101" t="str">
        <f>IF('水質_7(1) その１_2'!AG95=0,"",'水質_7(1) その１_2'!AG95)</f>
        <v/>
      </c>
      <c r="AH95" s="102" t="str">
        <f>IF('水質_7(1) その１_2'!AH95=0,"",'水質_7(1) その１_2'!AH95)</f>
        <v/>
      </c>
      <c r="AI95" s="103" t="str">
        <f>IF('水質_7(1) その１_2'!AI95=0,"",'水質_7(1) その１_2'!AI95)</f>
        <v/>
      </c>
      <c r="AJ95" s="100" t="str">
        <f>IF('水質_7(1) その１_2'!AJ95=0,"",'水質_7(1) その１_2'!AJ95)</f>
        <v/>
      </c>
      <c r="AK95" s="101" t="str">
        <f>IF('水質_7(1) その１_2'!AK95=0,"",'水質_7(1) その１_2'!AK95)</f>
        <v/>
      </c>
      <c r="AL95" s="102" t="str">
        <f>IF('水質_7(1) その１_2'!AL95=0,"",'水質_7(1) その１_2'!AL95)</f>
        <v/>
      </c>
      <c r="AM95" s="103" t="str">
        <f>IF('水質_7(1) その１_2'!AM95=0,"",'水質_7(1) その１_2'!AM95)</f>
        <v/>
      </c>
      <c r="AN95" s="99" t="str">
        <f t="shared" si="8"/>
        <v>川口市</v>
      </c>
      <c r="AO95" s="100" t="str">
        <f>IF('水質_7(1) その１_2'!AO95=0,"",'水質_7(1) その１_2'!AO95)</f>
        <v/>
      </c>
      <c r="AP95" s="101" t="str">
        <f>IF('水質_7(1) その１_2'!AP95=0,"",'水質_7(1) その１_2'!AP95)</f>
        <v/>
      </c>
      <c r="AQ95" s="102" t="str">
        <f>IF('水質_7(1) その１_2'!AQ95=0,"",'水質_7(1) その１_2'!AQ95)</f>
        <v/>
      </c>
      <c r="AR95" s="103" t="str">
        <f>IF('水質_7(1) その１_2'!AR95=0,"",'水質_7(1) その１_2'!AR95)</f>
        <v/>
      </c>
      <c r="AS95" s="100" t="str">
        <f>IF('水質_7(1) その１_2'!AS95=0,"",'水質_7(1) その１_2'!AS95)</f>
        <v/>
      </c>
      <c r="AT95" s="101" t="str">
        <f>IF('水質_7(1) その１_2'!AT95=0,"",'水質_7(1) その１_2'!AT95)</f>
        <v/>
      </c>
      <c r="AU95" s="102" t="str">
        <f>IF('水質_7(1) その１_2'!AU95=0,"",'水質_7(1) その１_2'!AU95)</f>
        <v/>
      </c>
      <c r="AV95" s="103" t="str">
        <f>IF('水質_7(1) その１_2'!AV95=0,"",'水質_7(1) その１_2'!AV95)</f>
        <v/>
      </c>
      <c r="AW95" s="100" t="str">
        <f>IF('水質_7(1) その１_2'!AW95=0,"",'水質_7(1) その１_2'!AW95)</f>
        <v/>
      </c>
      <c r="AX95" s="101" t="str">
        <f>IF('水質_7(1) その１_2'!AX95=0,"",'水質_7(1) その１_2'!AX95)</f>
        <v/>
      </c>
      <c r="AY95" s="102" t="str">
        <f>IF('水質_7(1) その１_2'!AY95=0,"",'水質_7(1) その１_2'!AY95)</f>
        <v/>
      </c>
      <c r="AZ95" s="103" t="str">
        <f>IF('水質_7(1) その１_2'!AZ95=0,"",'水質_7(1) その１_2'!AZ95)</f>
        <v/>
      </c>
      <c r="BA95" s="99" t="str">
        <f t="shared" si="9"/>
        <v>川口市</v>
      </c>
      <c r="BB95" s="100" t="str">
        <f>IF('水質_7(1) その１_2'!BB95=0,"",'水質_7(1) その１_2'!BB95)</f>
        <v/>
      </c>
      <c r="BC95" s="101" t="str">
        <f>IF('水質_7(1) その１_2'!BC95=0,"",'水質_7(1) その１_2'!BC95)</f>
        <v/>
      </c>
      <c r="BD95" s="102" t="str">
        <f>IF('水質_7(1) その１_2'!BD95=0,"",'水質_7(1) その１_2'!BD95)</f>
        <v/>
      </c>
      <c r="BE95" s="103" t="str">
        <f>IF('水質_7(1) その１_2'!BE95=0,"",'水質_7(1) その１_2'!BE95)</f>
        <v/>
      </c>
      <c r="BF95" s="100" t="str">
        <f>IF('水質_7(1) その１_2'!BF95=0,"",'水質_7(1) その１_2'!BF95)</f>
        <v/>
      </c>
      <c r="BG95" s="101" t="str">
        <f>IF('水質_7(1) その１_2'!BG95=0,"",'水質_7(1) その１_2'!BG95)</f>
        <v/>
      </c>
      <c r="BH95" s="102" t="str">
        <f>IF('水質_7(1) その１_2'!BH95=0,"",'水質_7(1) その１_2'!BH95)</f>
        <v/>
      </c>
      <c r="BI95" s="103" t="str">
        <f>IF('水質_7(1) その１_2'!BI95=0,"",'水質_7(1) その１_2'!BI95)</f>
        <v/>
      </c>
      <c r="BJ95" s="100">
        <f>IF('水質_7(1) その１_2'!BJ95=0,"",'水質_7(1) その１_2'!BJ95)</f>
        <v>1</v>
      </c>
      <c r="BK95" s="101" t="str">
        <f>IF('水質_7(1) その１_2'!BK95=0,"",'水質_7(1) その１_2'!BK95)</f>
        <v/>
      </c>
      <c r="BL95" s="102" t="str">
        <f>IF('水質_7(1) その１_2'!BL95=0,"",'水質_7(1) その１_2'!BL95)</f>
        <v/>
      </c>
      <c r="BM95" s="103">
        <f>IF('水質_7(1) その１_2'!BM95=0,"",'水質_7(1) その１_2'!BM95)</f>
        <v>1</v>
      </c>
      <c r="BN95" s="99" t="str">
        <f t="shared" si="10"/>
        <v>川口市</v>
      </c>
      <c r="BO95" s="107" t="str">
        <f>IF('水質_7(1) その１_2'!BO95=0,"",'水質_7(1) その１_2'!BO95)</f>
        <v/>
      </c>
      <c r="BP95" s="109" t="str">
        <f>IF('水質_7(1) その１_2'!BP95=0,"",'水質_7(1) その１_2'!BP95)</f>
        <v/>
      </c>
      <c r="BQ95" s="108" t="str">
        <f>IF('水質_7(1) その１_2'!BQ95=0,"",'水質_7(1) その１_2'!BQ95)</f>
        <v/>
      </c>
      <c r="BR95" s="112" t="str">
        <f>IF('水質_7(1) その１_2'!BR95=0,"",'水質_7(1) その１_2'!BR95)</f>
        <v/>
      </c>
      <c r="BS95" s="107" t="str">
        <f>IF('水質_7(1) その１_2'!BS95=0,"",'水質_7(1) その１_2'!BS95)</f>
        <v/>
      </c>
      <c r="BT95" s="109" t="str">
        <f>IF('水質_7(1) その１_2'!BT95=0,"",'水質_7(1) その１_2'!BT95)</f>
        <v/>
      </c>
      <c r="BU95" s="108" t="str">
        <f>IF('水質_7(1) その１_2'!BU95=0,"",'水質_7(1) その１_2'!BU95)</f>
        <v/>
      </c>
      <c r="BV95" s="112" t="str">
        <f>IF('水質_7(1) その１_2'!BV95=0,"",'水質_7(1) その１_2'!BV95)</f>
        <v/>
      </c>
      <c r="BW95" s="107" t="str">
        <f>IF('水質_7(1) その１_2'!BW95=0,"",'水質_7(1) その１_2'!BW95)</f>
        <v/>
      </c>
      <c r="BX95" s="109" t="str">
        <f>IF('水質_7(1) その１_2'!BX95=0,"",'水質_7(1) その１_2'!BX95)</f>
        <v/>
      </c>
      <c r="BY95" s="108" t="str">
        <f>IF('水質_7(1) その１_2'!BY95=0,"",'水質_7(1) その１_2'!BY95)</f>
        <v/>
      </c>
      <c r="BZ95" s="112" t="str">
        <f>IF('水質_7(1) その１_2'!BZ95=0,"",'水質_7(1) その１_2'!BZ95)</f>
        <v/>
      </c>
      <c r="CA95" s="99" t="str">
        <f t="shared" si="11"/>
        <v>川口市</v>
      </c>
      <c r="CB95" s="107" t="str">
        <f>IF('水質_7(1) その１_2'!CB95=0,"",'水質_7(1) その１_2'!CB95)</f>
        <v/>
      </c>
      <c r="CC95" s="109" t="str">
        <f>IF('水質_7(1) その１_2'!CC95=0,"",'水質_7(1) その１_2'!CC95)</f>
        <v/>
      </c>
      <c r="CD95" s="108" t="str">
        <f>IF('水質_7(1) その１_2'!CD95=0,"",'水質_7(1) その１_2'!CD95)</f>
        <v/>
      </c>
      <c r="CE95" s="112" t="str">
        <f>IF('水質_7(1) その１_2'!CE95=0,"",'水質_7(1) その１_2'!CE95)</f>
        <v/>
      </c>
      <c r="CF95" s="111">
        <f>IF('水質_7(1) その１_2'!CF95=0,"",'水質_7(1) その１_2'!CF95)</f>
        <v>1</v>
      </c>
      <c r="CG95" s="109" t="str">
        <f>IF('水質_7(1) その１_2'!CG95=0,"",'水質_7(1) その１_2'!CG95)</f>
        <v/>
      </c>
      <c r="CH95" s="108" t="str">
        <f>IF('水質_7(1) その１_2'!CH95=0,"",'水質_7(1) その１_2'!CH95)</f>
        <v/>
      </c>
      <c r="CI95" s="112">
        <f>IF('水質_7(1) その１_2'!CI95=0,"",'水質_7(1) その１_2'!CI95)</f>
        <v>1</v>
      </c>
    </row>
    <row r="96" spans="1:87" ht="12" customHeight="1">
      <c r="A96" s="71" t="str">
        <f>自治体設定!C86</f>
        <v>越谷市</v>
      </c>
      <c r="B96" s="72" t="str">
        <f>IF('水質_7(1) その１_2'!B96=0,"",'水質_7(1) その１_2'!B96)</f>
        <v/>
      </c>
      <c r="C96" s="73" t="str">
        <f>IF('水質_7(1) その１_2'!C96=0,"",'水質_7(1) その１_2'!C96)</f>
        <v/>
      </c>
      <c r="D96" s="74" t="str">
        <f>IF('水質_7(1) その１_2'!D96=0,"",'水質_7(1) その１_2'!D96)</f>
        <v/>
      </c>
      <c r="E96" s="75" t="str">
        <f>IF('水質_7(1) その１_2'!E96=0,"",'水質_7(1) その１_2'!E96)</f>
        <v/>
      </c>
      <c r="F96" s="72" t="str">
        <f>IF('水質_7(1) その１_2'!F96=0,"",'水質_7(1) その１_2'!F96)</f>
        <v/>
      </c>
      <c r="G96" s="73" t="str">
        <f>IF('水質_7(1) その１_2'!G96=0,"",'水質_7(1) その１_2'!G96)</f>
        <v/>
      </c>
      <c r="H96" s="74" t="str">
        <f>IF('水質_7(1) その１_2'!H96=0,"",'水質_7(1) その１_2'!H96)</f>
        <v/>
      </c>
      <c r="I96" s="75" t="str">
        <f>IF('水質_7(1) その１_2'!I96=0,"",'水質_7(1) その１_2'!I96)</f>
        <v/>
      </c>
      <c r="J96" s="72" t="str">
        <f>IF('水質_7(1) その１_2'!J96=0,"",'水質_7(1) その１_2'!J96)</f>
        <v/>
      </c>
      <c r="K96" s="73" t="str">
        <f>IF('水質_7(1) その１_2'!K96=0,"",'水質_7(1) その１_2'!K96)</f>
        <v/>
      </c>
      <c r="L96" s="74" t="str">
        <f>IF('水質_7(1) その１_2'!L96=0,"",'水質_7(1) その１_2'!L96)</f>
        <v/>
      </c>
      <c r="M96" s="75" t="str">
        <f>IF('水質_7(1) その１_2'!M96=0,"",'水質_7(1) その１_2'!M96)</f>
        <v/>
      </c>
      <c r="N96" s="71" t="str">
        <f t="shared" si="6"/>
        <v>越谷市</v>
      </c>
      <c r="O96" s="72" t="str">
        <f>IF('水質_7(1) その１_2'!O96=0,"",'水質_7(1) その１_2'!O96)</f>
        <v/>
      </c>
      <c r="P96" s="73" t="str">
        <f>IF('水質_7(1) その１_2'!P96=0,"",'水質_7(1) その１_2'!P96)</f>
        <v/>
      </c>
      <c r="Q96" s="74" t="str">
        <f>IF('水質_7(1) その１_2'!Q96=0,"",'水質_7(1) その１_2'!Q96)</f>
        <v/>
      </c>
      <c r="R96" s="75" t="str">
        <f>IF('水質_7(1) その１_2'!R96=0,"",'水質_7(1) その１_2'!R96)</f>
        <v/>
      </c>
      <c r="S96" s="72" t="str">
        <f>IF('水質_7(1) その１_2'!S96=0,"",'水質_7(1) その１_2'!S96)</f>
        <v/>
      </c>
      <c r="T96" s="73" t="str">
        <f>IF('水質_7(1) その１_2'!T96=0,"",'水質_7(1) その１_2'!T96)</f>
        <v/>
      </c>
      <c r="U96" s="74" t="str">
        <f>IF('水質_7(1) その１_2'!U96=0,"",'水質_7(1) その１_2'!U96)</f>
        <v/>
      </c>
      <c r="V96" s="75" t="str">
        <f>IF('水質_7(1) その１_2'!V96=0,"",'水質_7(1) その１_2'!V96)</f>
        <v/>
      </c>
      <c r="W96" s="72" t="str">
        <f>IF('水質_7(1) その１_2'!W96=0,"",'水質_7(1) その１_2'!W96)</f>
        <v/>
      </c>
      <c r="X96" s="73" t="str">
        <f>IF('水質_7(1) その１_2'!X96=0,"",'水質_7(1) その１_2'!X96)</f>
        <v/>
      </c>
      <c r="Y96" s="74" t="str">
        <f>IF('水質_7(1) その１_2'!Y96=0,"",'水質_7(1) その１_2'!Y96)</f>
        <v/>
      </c>
      <c r="Z96" s="75" t="str">
        <f>IF('水質_7(1) その１_2'!Z96=0,"",'水質_7(1) その１_2'!Z96)</f>
        <v/>
      </c>
      <c r="AA96" s="71" t="str">
        <f t="shared" si="7"/>
        <v>越谷市</v>
      </c>
      <c r="AB96" s="72" t="str">
        <f>IF('水質_7(1) その１_2'!AB96=0,"",'水質_7(1) その１_2'!AB96)</f>
        <v/>
      </c>
      <c r="AC96" s="73" t="str">
        <f>IF('水質_7(1) その１_2'!AC96=0,"",'水質_7(1) その１_2'!AC96)</f>
        <v/>
      </c>
      <c r="AD96" s="74" t="str">
        <f>IF('水質_7(1) その１_2'!AD96=0,"",'水質_7(1) その１_2'!AD96)</f>
        <v/>
      </c>
      <c r="AE96" s="75" t="str">
        <f>IF('水質_7(1) その１_2'!AE96=0,"",'水質_7(1) その１_2'!AE96)</f>
        <v/>
      </c>
      <c r="AF96" s="72" t="str">
        <f>IF('水質_7(1) その１_2'!AF96=0,"",'水質_7(1) その１_2'!AF96)</f>
        <v/>
      </c>
      <c r="AG96" s="73" t="str">
        <f>IF('水質_7(1) その１_2'!AG96=0,"",'水質_7(1) その１_2'!AG96)</f>
        <v/>
      </c>
      <c r="AH96" s="74" t="str">
        <f>IF('水質_7(1) その１_2'!AH96=0,"",'水質_7(1) その１_2'!AH96)</f>
        <v/>
      </c>
      <c r="AI96" s="75" t="str">
        <f>IF('水質_7(1) その１_2'!AI96=0,"",'水質_7(1) その１_2'!AI96)</f>
        <v/>
      </c>
      <c r="AJ96" s="72" t="str">
        <f>IF('水質_7(1) その１_2'!AJ96=0,"",'水質_7(1) その１_2'!AJ96)</f>
        <v/>
      </c>
      <c r="AK96" s="73" t="str">
        <f>IF('水質_7(1) その１_2'!AK96=0,"",'水質_7(1) その１_2'!AK96)</f>
        <v/>
      </c>
      <c r="AL96" s="74" t="str">
        <f>IF('水質_7(1) その１_2'!AL96=0,"",'水質_7(1) その１_2'!AL96)</f>
        <v/>
      </c>
      <c r="AM96" s="75" t="str">
        <f>IF('水質_7(1) その１_2'!AM96=0,"",'水質_7(1) その１_2'!AM96)</f>
        <v/>
      </c>
      <c r="AN96" s="71" t="str">
        <f t="shared" si="8"/>
        <v>越谷市</v>
      </c>
      <c r="AO96" s="72" t="str">
        <f>IF('水質_7(1) その１_2'!AO96=0,"",'水質_7(1) その１_2'!AO96)</f>
        <v/>
      </c>
      <c r="AP96" s="73" t="str">
        <f>IF('水質_7(1) その１_2'!AP96=0,"",'水質_7(1) その１_2'!AP96)</f>
        <v/>
      </c>
      <c r="AQ96" s="74" t="str">
        <f>IF('水質_7(1) その１_2'!AQ96=0,"",'水質_7(1) その１_2'!AQ96)</f>
        <v/>
      </c>
      <c r="AR96" s="75" t="str">
        <f>IF('水質_7(1) その１_2'!AR96=0,"",'水質_7(1) その１_2'!AR96)</f>
        <v/>
      </c>
      <c r="AS96" s="72" t="str">
        <f>IF('水質_7(1) その１_2'!AS96=0,"",'水質_7(1) その１_2'!AS96)</f>
        <v/>
      </c>
      <c r="AT96" s="73" t="str">
        <f>IF('水質_7(1) その１_2'!AT96=0,"",'水質_7(1) その１_2'!AT96)</f>
        <v/>
      </c>
      <c r="AU96" s="74" t="str">
        <f>IF('水質_7(1) その１_2'!AU96=0,"",'水質_7(1) その１_2'!AU96)</f>
        <v/>
      </c>
      <c r="AV96" s="75" t="str">
        <f>IF('水質_7(1) その１_2'!AV96=0,"",'水質_7(1) その１_2'!AV96)</f>
        <v/>
      </c>
      <c r="AW96" s="72" t="str">
        <f>IF('水質_7(1) その１_2'!AW96=0,"",'水質_7(1) その１_2'!AW96)</f>
        <v/>
      </c>
      <c r="AX96" s="73" t="str">
        <f>IF('水質_7(1) その１_2'!AX96=0,"",'水質_7(1) その１_2'!AX96)</f>
        <v/>
      </c>
      <c r="AY96" s="74" t="str">
        <f>IF('水質_7(1) その１_2'!AY96=0,"",'水質_7(1) その１_2'!AY96)</f>
        <v/>
      </c>
      <c r="AZ96" s="75" t="str">
        <f>IF('水質_7(1) その１_2'!AZ96=0,"",'水質_7(1) その１_2'!AZ96)</f>
        <v/>
      </c>
      <c r="BA96" s="71" t="str">
        <f t="shared" si="9"/>
        <v>越谷市</v>
      </c>
      <c r="BB96" s="72" t="str">
        <f>IF('水質_7(1) その１_2'!BB96=0,"",'水質_7(1) その１_2'!BB96)</f>
        <v/>
      </c>
      <c r="BC96" s="73" t="str">
        <f>IF('水質_7(1) その１_2'!BC96=0,"",'水質_7(1) その１_2'!BC96)</f>
        <v/>
      </c>
      <c r="BD96" s="74" t="str">
        <f>IF('水質_7(1) その１_2'!BD96=0,"",'水質_7(1) その１_2'!BD96)</f>
        <v/>
      </c>
      <c r="BE96" s="75" t="str">
        <f>IF('水質_7(1) その１_2'!BE96=0,"",'水質_7(1) その１_2'!BE96)</f>
        <v/>
      </c>
      <c r="BF96" s="72" t="str">
        <f>IF('水質_7(1) その１_2'!BF96=0,"",'水質_7(1) その１_2'!BF96)</f>
        <v/>
      </c>
      <c r="BG96" s="73" t="str">
        <f>IF('水質_7(1) その１_2'!BG96=0,"",'水質_7(1) その１_2'!BG96)</f>
        <v/>
      </c>
      <c r="BH96" s="74" t="str">
        <f>IF('水質_7(1) その１_2'!BH96=0,"",'水質_7(1) その１_2'!BH96)</f>
        <v/>
      </c>
      <c r="BI96" s="75" t="str">
        <f>IF('水質_7(1) その１_2'!BI96=0,"",'水質_7(1) その１_2'!BI96)</f>
        <v/>
      </c>
      <c r="BJ96" s="72">
        <f>IF('水質_7(1) その１_2'!BJ96=0,"",'水質_7(1) その１_2'!BJ96)</f>
        <v>1</v>
      </c>
      <c r="BK96" s="73" t="str">
        <f>IF('水質_7(1) その１_2'!BK96=0,"",'水質_7(1) その１_2'!BK96)</f>
        <v/>
      </c>
      <c r="BL96" s="74" t="str">
        <f>IF('水質_7(1) その１_2'!BL96=0,"",'水質_7(1) その１_2'!BL96)</f>
        <v/>
      </c>
      <c r="BM96" s="75">
        <f>IF('水質_7(1) その１_2'!BM96=0,"",'水質_7(1) その１_2'!BM96)</f>
        <v>1</v>
      </c>
      <c r="BN96" s="71" t="str">
        <f t="shared" si="10"/>
        <v>越谷市</v>
      </c>
      <c r="BO96" s="79" t="str">
        <f>IF('水質_7(1) その１_2'!BO96=0,"",'水質_7(1) その１_2'!BO96)</f>
        <v/>
      </c>
      <c r="BP96" s="81" t="str">
        <f>IF('水質_7(1) その１_2'!BP96=0,"",'水質_7(1) その１_2'!BP96)</f>
        <v/>
      </c>
      <c r="BQ96" s="80" t="str">
        <f>IF('水質_7(1) その１_2'!BQ96=0,"",'水質_7(1) その１_2'!BQ96)</f>
        <v/>
      </c>
      <c r="BR96" s="84" t="str">
        <f>IF('水質_7(1) その１_2'!BR96=0,"",'水質_7(1) その１_2'!BR96)</f>
        <v/>
      </c>
      <c r="BS96" s="79" t="str">
        <f>IF('水質_7(1) その１_2'!BS96=0,"",'水質_7(1) その１_2'!BS96)</f>
        <v/>
      </c>
      <c r="BT96" s="81" t="str">
        <f>IF('水質_7(1) その１_2'!BT96=0,"",'水質_7(1) その１_2'!BT96)</f>
        <v/>
      </c>
      <c r="BU96" s="80" t="str">
        <f>IF('水質_7(1) その１_2'!BU96=0,"",'水質_7(1) その１_2'!BU96)</f>
        <v/>
      </c>
      <c r="BV96" s="84" t="str">
        <f>IF('水質_7(1) その１_2'!BV96=0,"",'水質_7(1) その１_2'!BV96)</f>
        <v/>
      </c>
      <c r="BW96" s="79" t="str">
        <f>IF('水質_7(1) その１_2'!BW96=0,"",'水質_7(1) その１_2'!BW96)</f>
        <v/>
      </c>
      <c r="BX96" s="81" t="str">
        <f>IF('水質_7(1) その１_2'!BX96=0,"",'水質_7(1) その１_2'!BX96)</f>
        <v/>
      </c>
      <c r="BY96" s="80" t="str">
        <f>IF('水質_7(1) その１_2'!BY96=0,"",'水質_7(1) その１_2'!BY96)</f>
        <v/>
      </c>
      <c r="BZ96" s="84" t="str">
        <f>IF('水質_7(1) その１_2'!BZ96=0,"",'水質_7(1) その１_2'!BZ96)</f>
        <v/>
      </c>
      <c r="CA96" s="71" t="str">
        <f t="shared" si="11"/>
        <v>越谷市</v>
      </c>
      <c r="CB96" s="79" t="str">
        <f>IF('水質_7(1) その１_2'!CB96=0,"",'水質_7(1) その１_2'!CB96)</f>
        <v/>
      </c>
      <c r="CC96" s="81" t="str">
        <f>IF('水質_7(1) その１_2'!CC96=0,"",'水質_7(1) その１_2'!CC96)</f>
        <v/>
      </c>
      <c r="CD96" s="80" t="str">
        <f>IF('水質_7(1) その１_2'!CD96=0,"",'水質_7(1) その１_2'!CD96)</f>
        <v/>
      </c>
      <c r="CE96" s="84" t="str">
        <f>IF('水質_7(1) その１_2'!CE96=0,"",'水質_7(1) その１_2'!CE96)</f>
        <v/>
      </c>
      <c r="CF96" s="83">
        <f>IF('水質_7(1) その１_2'!CF96=0,"",'水質_7(1) その１_2'!CF96)</f>
        <v>1</v>
      </c>
      <c r="CG96" s="81" t="str">
        <f>IF('水質_7(1) その１_2'!CG96=0,"",'水質_7(1) その１_2'!CG96)</f>
        <v/>
      </c>
      <c r="CH96" s="80" t="str">
        <f>IF('水質_7(1) その１_2'!CH96=0,"",'水質_7(1) その１_2'!CH96)</f>
        <v/>
      </c>
      <c r="CI96" s="84">
        <f>IF('水質_7(1) その１_2'!CI96=0,"",'水質_7(1) その１_2'!CI96)</f>
        <v>1</v>
      </c>
    </row>
    <row r="97" spans="1:87" ht="12" customHeight="1">
      <c r="A97" s="85" t="str">
        <f>自治体設定!C87</f>
        <v>船橋市</v>
      </c>
      <c r="B97" s="86" t="str">
        <f>IF('水質_7(1) その１_2'!B97=0,"",'水質_7(1) その１_2'!B97)</f>
        <v/>
      </c>
      <c r="C97" s="87" t="str">
        <f>IF('水質_7(1) その１_2'!C97=0,"",'水質_7(1) その１_2'!C97)</f>
        <v/>
      </c>
      <c r="D97" s="88" t="str">
        <f>IF('水質_7(1) その１_2'!D97=0,"",'水質_7(1) その１_2'!D97)</f>
        <v/>
      </c>
      <c r="E97" s="89" t="str">
        <f>IF('水質_7(1) その１_2'!E97=0,"",'水質_7(1) その１_2'!E97)</f>
        <v/>
      </c>
      <c r="F97" s="86" t="str">
        <f>IF('水質_7(1) その１_2'!F97=0,"",'水質_7(1) その１_2'!F97)</f>
        <v/>
      </c>
      <c r="G97" s="87" t="str">
        <f>IF('水質_7(1) その１_2'!G97=0,"",'水質_7(1) その１_2'!G97)</f>
        <v/>
      </c>
      <c r="H97" s="88" t="str">
        <f>IF('水質_7(1) その１_2'!H97=0,"",'水質_7(1) その１_2'!H97)</f>
        <v/>
      </c>
      <c r="I97" s="89" t="str">
        <f>IF('水質_7(1) その１_2'!I97=0,"",'水質_7(1) その１_2'!I97)</f>
        <v/>
      </c>
      <c r="J97" s="86" t="str">
        <f>IF('水質_7(1) その１_2'!J97=0,"",'水質_7(1) その１_2'!J97)</f>
        <v/>
      </c>
      <c r="K97" s="87" t="str">
        <f>IF('水質_7(1) その１_2'!K97=0,"",'水質_7(1) その１_2'!K97)</f>
        <v/>
      </c>
      <c r="L97" s="88" t="str">
        <f>IF('水質_7(1) その１_2'!L97=0,"",'水質_7(1) その１_2'!L97)</f>
        <v/>
      </c>
      <c r="M97" s="89" t="str">
        <f>IF('水質_7(1) その１_2'!M97=0,"",'水質_7(1) その１_2'!M97)</f>
        <v/>
      </c>
      <c r="N97" s="85" t="str">
        <f t="shared" si="6"/>
        <v>船橋市</v>
      </c>
      <c r="O97" s="86" t="str">
        <f>IF('水質_7(1) その１_2'!O97=0,"",'水質_7(1) その１_2'!O97)</f>
        <v/>
      </c>
      <c r="P97" s="87" t="str">
        <f>IF('水質_7(1) その１_2'!P97=0,"",'水質_7(1) その１_2'!P97)</f>
        <v/>
      </c>
      <c r="Q97" s="88" t="str">
        <f>IF('水質_7(1) その１_2'!Q97=0,"",'水質_7(1) その１_2'!Q97)</f>
        <v/>
      </c>
      <c r="R97" s="89" t="str">
        <f>IF('水質_7(1) その１_2'!R97=0,"",'水質_7(1) その１_2'!R97)</f>
        <v/>
      </c>
      <c r="S97" s="86" t="str">
        <f>IF('水質_7(1) その１_2'!S97=0,"",'水質_7(1) その１_2'!S97)</f>
        <v/>
      </c>
      <c r="T97" s="87" t="str">
        <f>IF('水質_7(1) その１_2'!T97=0,"",'水質_7(1) その１_2'!T97)</f>
        <v/>
      </c>
      <c r="U97" s="88" t="str">
        <f>IF('水質_7(1) その１_2'!U97=0,"",'水質_7(1) その１_2'!U97)</f>
        <v/>
      </c>
      <c r="V97" s="89" t="str">
        <f>IF('水質_7(1) その１_2'!V97=0,"",'水質_7(1) その１_2'!V97)</f>
        <v/>
      </c>
      <c r="W97" s="86" t="str">
        <f>IF('水質_7(1) その１_2'!W97=0,"",'水質_7(1) その１_2'!W97)</f>
        <v/>
      </c>
      <c r="X97" s="87" t="str">
        <f>IF('水質_7(1) その１_2'!X97=0,"",'水質_7(1) その１_2'!X97)</f>
        <v/>
      </c>
      <c r="Y97" s="88" t="str">
        <f>IF('水質_7(1) その１_2'!Y97=0,"",'水質_7(1) その１_2'!Y97)</f>
        <v/>
      </c>
      <c r="Z97" s="89" t="str">
        <f>IF('水質_7(1) その１_2'!Z97=0,"",'水質_7(1) その１_2'!Z97)</f>
        <v/>
      </c>
      <c r="AA97" s="85" t="str">
        <f t="shared" si="7"/>
        <v>船橋市</v>
      </c>
      <c r="AB97" s="86" t="str">
        <f>IF('水質_7(1) その１_2'!AB97=0,"",'水質_7(1) その１_2'!AB97)</f>
        <v/>
      </c>
      <c r="AC97" s="87" t="str">
        <f>IF('水質_7(1) その１_2'!AC97=0,"",'水質_7(1) その１_2'!AC97)</f>
        <v/>
      </c>
      <c r="AD97" s="88" t="str">
        <f>IF('水質_7(1) その１_2'!AD97=0,"",'水質_7(1) その１_2'!AD97)</f>
        <v/>
      </c>
      <c r="AE97" s="89" t="str">
        <f>IF('水質_7(1) その１_2'!AE97=0,"",'水質_7(1) その１_2'!AE97)</f>
        <v/>
      </c>
      <c r="AF97" s="86" t="str">
        <f>IF('水質_7(1) その１_2'!AF97=0,"",'水質_7(1) その１_2'!AF97)</f>
        <v/>
      </c>
      <c r="AG97" s="87" t="str">
        <f>IF('水質_7(1) その１_2'!AG97=0,"",'水質_7(1) その１_2'!AG97)</f>
        <v/>
      </c>
      <c r="AH97" s="88" t="str">
        <f>IF('水質_7(1) その１_2'!AH97=0,"",'水質_7(1) その１_2'!AH97)</f>
        <v/>
      </c>
      <c r="AI97" s="89" t="str">
        <f>IF('水質_7(1) その１_2'!AI97=0,"",'水質_7(1) その１_2'!AI97)</f>
        <v/>
      </c>
      <c r="AJ97" s="86" t="str">
        <f>IF('水質_7(1) その１_2'!AJ97=0,"",'水質_7(1) その１_2'!AJ97)</f>
        <v/>
      </c>
      <c r="AK97" s="87" t="str">
        <f>IF('水質_7(1) その１_2'!AK97=0,"",'水質_7(1) その１_2'!AK97)</f>
        <v/>
      </c>
      <c r="AL97" s="88" t="str">
        <f>IF('水質_7(1) その１_2'!AL97=0,"",'水質_7(1) その１_2'!AL97)</f>
        <v/>
      </c>
      <c r="AM97" s="89" t="str">
        <f>IF('水質_7(1) その１_2'!AM97=0,"",'水質_7(1) その１_2'!AM97)</f>
        <v/>
      </c>
      <c r="AN97" s="85" t="str">
        <f t="shared" si="8"/>
        <v>船橋市</v>
      </c>
      <c r="AO97" s="86" t="str">
        <f>IF('水質_7(1) その１_2'!AO97=0,"",'水質_7(1) その１_2'!AO97)</f>
        <v/>
      </c>
      <c r="AP97" s="87" t="str">
        <f>IF('水質_7(1) その１_2'!AP97=0,"",'水質_7(1) その１_2'!AP97)</f>
        <v/>
      </c>
      <c r="AQ97" s="88" t="str">
        <f>IF('水質_7(1) その１_2'!AQ97=0,"",'水質_7(1) その１_2'!AQ97)</f>
        <v/>
      </c>
      <c r="AR97" s="89" t="str">
        <f>IF('水質_7(1) その１_2'!AR97=0,"",'水質_7(1) その１_2'!AR97)</f>
        <v/>
      </c>
      <c r="AS97" s="86" t="str">
        <f>IF('水質_7(1) その１_2'!AS97=0,"",'水質_7(1) その１_2'!AS97)</f>
        <v/>
      </c>
      <c r="AT97" s="87" t="str">
        <f>IF('水質_7(1) その１_2'!AT97=0,"",'水質_7(1) その１_2'!AT97)</f>
        <v/>
      </c>
      <c r="AU97" s="88" t="str">
        <f>IF('水質_7(1) その１_2'!AU97=0,"",'水質_7(1) その１_2'!AU97)</f>
        <v/>
      </c>
      <c r="AV97" s="89" t="str">
        <f>IF('水質_7(1) その１_2'!AV97=0,"",'水質_7(1) その１_2'!AV97)</f>
        <v/>
      </c>
      <c r="AW97" s="86" t="str">
        <f>IF('水質_7(1) その１_2'!AW97=0,"",'水質_7(1) その１_2'!AW97)</f>
        <v/>
      </c>
      <c r="AX97" s="87" t="str">
        <f>IF('水質_7(1) その１_2'!AX97=0,"",'水質_7(1) その１_2'!AX97)</f>
        <v/>
      </c>
      <c r="AY97" s="88" t="str">
        <f>IF('水質_7(1) その１_2'!AY97=0,"",'水質_7(1) その１_2'!AY97)</f>
        <v/>
      </c>
      <c r="AZ97" s="89" t="str">
        <f>IF('水質_7(1) その１_2'!AZ97=0,"",'水質_7(1) その１_2'!AZ97)</f>
        <v/>
      </c>
      <c r="BA97" s="85" t="str">
        <f t="shared" si="9"/>
        <v>船橋市</v>
      </c>
      <c r="BB97" s="86" t="str">
        <f>IF('水質_7(1) その１_2'!BB97=0,"",'水質_7(1) その１_2'!BB97)</f>
        <v/>
      </c>
      <c r="BC97" s="87" t="str">
        <f>IF('水質_7(1) その１_2'!BC97=0,"",'水質_7(1) その１_2'!BC97)</f>
        <v/>
      </c>
      <c r="BD97" s="88" t="str">
        <f>IF('水質_7(1) その１_2'!BD97=0,"",'水質_7(1) その１_2'!BD97)</f>
        <v/>
      </c>
      <c r="BE97" s="89" t="str">
        <f>IF('水質_7(1) その１_2'!BE97=0,"",'水質_7(1) その１_2'!BE97)</f>
        <v/>
      </c>
      <c r="BF97" s="86" t="str">
        <f>IF('水質_7(1) その１_2'!BF97=0,"",'水質_7(1) その１_2'!BF97)</f>
        <v/>
      </c>
      <c r="BG97" s="87" t="str">
        <f>IF('水質_7(1) その１_2'!BG97=0,"",'水質_7(1) その１_2'!BG97)</f>
        <v/>
      </c>
      <c r="BH97" s="88" t="str">
        <f>IF('水質_7(1) その１_2'!BH97=0,"",'水質_7(1) その１_2'!BH97)</f>
        <v/>
      </c>
      <c r="BI97" s="89" t="str">
        <f>IF('水質_7(1) その１_2'!BI97=0,"",'水質_7(1) その１_2'!BI97)</f>
        <v/>
      </c>
      <c r="BJ97" s="86" t="str">
        <f>IF('水質_7(1) その１_2'!BJ97=0,"",'水質_7(1) その１_2'!BJ97)</f>
        <v/>
      </c>
      <c r="BK97" s="87" t="str">
        <f>IF('水質_7(1) その１_2'!BK97=0,"",'水質_7(1) その１_2'!BK97)</f>
        <v/>
      </c>
      <c r="BL97" s="88" t="str">
        <f>IF('水質_7(1) その１_2'!BL97=0,"",'水質_7(1) その１_2'!BL97)</f>
        <v/>
      </c>
      <c r="BM97" s="89" t="str">
        <f>IF('水質_7(1) その１_2'!BM97=0,"",'水質_7(1) その１_2'!BM97)</f>
        <v/>
      </c>
      <c r="BN97" s="85" t="str">
        <f t="shared" si="10"/>
        <v>船橋市</v>
      </c>
      <c r="BO97" s="93" t="str">
        <f>IF('水質_7(1) その１_2'!BO97=0,"",'水質_7(1) その１_2'!BO97)</f>
        <v/>
      </c>
      <c r="BP97" s="95" t="str">
        <f>IF('水質_7(1) その１_2'!BP97=0,"",'水質_7(1) その１_2'!BP97)</f>
        <v/>
      </c>
      <c r="BQ97" s="94" t="str">
        <f>IF('水質_7(1) その１_2'!BQ97=0,"",'水質_7(1) その１_2'!BQ97)</f>
        <v/>
      </c>
      <c r="BR97" s="98" t="str">
        <f>IF('水質_7(1) その１_2'!BR97=0,"",'水質_7(1) その１_2'!BR97)</f>
        <v/>
      </c>
      <c r="BS97" s="93" t="str">
        <f>IF('水質_7(1) その１_2'!BS97=0,"",'水質_7(1) その１_2'!BS97)</f>
        <v/>
      </c>
      <c r="BT97" s="95" t="str">
        <f>IF('水質_7(1) その１_2'!BT97=0,"",'水質_7(1) その１_2'!BT97)</f>
        <v/>
      </c>
      <c r="BU97" s="94" t="str">
        <f>IF('水質_7(1) その１_2'!BU97=0,"",'水質_7(1) その１_2'!BU97)</f>
        <v/>
      </c>
      <c r="BV97" s="98" t="str">
        <f>IF('水質_7(1) その１_2'!BV97=0,"",'水質_7(1) その１_2'!BV97)</f>
        <v/>
      </c>
      <c r="BW97" s="93" t="str">
        <f>IF('水質_7(1) その１_2'!BW97=0,"",'水質_7(1) その１_2'!BW97)</f>
        <v/>
      </c>
      <c r="BX97" s="95" t="str">
        <f>IF('水質_7(1) その１_2'!BX97=0,"",'水質_7(1) その１_2'!BX97)</f>
        <v/>
      </c>
      <c r="BY97" s="94" t="str">
        <f>IF('水質_7(1) その１_2'!BY97=0,"",'水質_7(1) その１_2'!BY97)</f>
        <v/>
      </c>
      <c r="BZ97" s="98" t="str">
        <f>IF('水質_7(1) その１_2'!BZ97=0,"",'水質_7(1) その１_2'!BZ97)</f>
        <v/>
      </c>
      <c r="CA97" s="85" t="str">
        <f t="shared" si="11"/>
        <v>船橋市</v>
      </c>
      <c r="CB97" s="93" t="str">
        <f>IF('水質_7(1) その１_2'!CB97=0,"",'水質_7(1) その１_2'!CB97)</f>
        <v/>
      </c>
      <c r="CC97" s="95" t="str">
        <f>IF('水質_7(1) その１_2'!CC97=0,"",'水質_7(1) その１_2'!CC97)</f>
        <v/>
      </c>
      <c r="CD97" s="94" t="str">
        <f>IF('水質_7(1) その１_2'!CD97=0,"",'水質_7(1) その１_2'!CD97)</f>
        <v/>
      </c>
      <c r="CE97" s="98" t="str">
        <f>IF('水質_7(1) その１_2'!CE97=0,"",'水質_7(1) その１_2'!CE97)</f>
        <v/>
      </c>
      <c r="CF97" s="97" t="str">
        <f>IF('水質_7(1) その１_2'!CF97=0,"",'水質_7(1) その１_2'!CF97)</f>
        <v/>
      </c>
      <c r="CG97" s="95" t="str">
        <f>IF('水質_7(1) その１_2'!CG97=0,"",'水質_7(1) その１_2'!CG97)</f>
        <v/>
      </c>
      <c r="CH97" s="94" t="str">
        <f>IF('水質_7(1) その１_2'!CH97=0,"",'水質_7(1) その１_2'!CH97)</f>
        <v/>
      </c>
      <c r="CI97" s="98" t="str">
        <f>IF('水質_7(1) その１_2'!CI97=0,"",'水質_7(1) その１_2'!CI97)</f>
        <v/>
      </c>
    </row>
    <row r="98" spans="1:87" ht="12" customHeight="1">
      <c r="A98" s="85" t="str">
        <f>自治体設定!C88</f>
        <v>柏市</v>
      </c>
      <c r="B98" s="86" t="str">
        <f>IF('水質_7(1) その１_2'!B98=0,"",'水質_7(1) その１_2'!B98)</f>
        <v/>
      </c>
      <c r="C98" s="87" t="str">
        <f>IF('水質_7(1) その１_2'!C98=0,"",'水質_7(1) その１_2'!C98)</f>
        <v/>
      </c>
      <c r="D98" s="88" t="str">
        <f>IF('水質_7(1) その１_2'!D98=0,"",'水質_7(1) その１_2'!D98)</f>
        <v/>
      </c>
      <c r="E98" s="89" t="str">
        <f>IF('水質_7(1) その１_2'!E98=0,"",'水質_7(1) その１_2'!E98)</f>
        <v/>
      </c>
      <c r="F98" s="86" t="str">
        <f>IF('水質_7(1) その１_2'!F98=0,"",'水質_7(1) その１_2'!F98)</f>
        <v/>
      </c>
      <c r="G98" s="87" t="str">
        <f>IF('水質_7(1) その１_2'!G98=0,"",'水質_7(1) その１_2'!G98)</f>
        <v/>
      </c>
      <c r="H98" s="88" t="str">
        <f>IF('水質_7(1) その１_2'!H98=0,"",'水質_7(1) その１_2'!H98)</f>
        <v/>
      </c>
      <c r="I98" s="89" t="str">
        <f>IF('水質_7(1) その１_2'!I98=0,"",'水質_7(1) その１_2'!I98)</f>
        <v/>
      </c>
      <c r="J98" s="86" t="str">
        <f>IF('水質_7(1) その１_2'!J98=0,"",'水質_7(1) その１_2'!J98)</f>
        <v/>
      </c>
      <c r="K98" s="87" t="str">
        <f>IF('水質_7(1) その１_2'!K98=0,"",'水質_7(1) その１_2'!K98)</f>
        <v/>
      </c>
      <c r="L98" s="88" t="str">
        <f>IF('水質_7(1) その１_2'!L98=0,"",'水質_7(1) その１_2'!L98)</f>
        <v/>
      </c>
      <c r="M98" s="89" t="str">
        <f>IF('水質_7(1) その１_2'!M98=0,"",'水質_7(1) その１_2'!M98)</f>
        <v/>
      </c>
      <c r="N98" s="85" t="str">
        <f t="shared" si="6"/>
        <v>柏市</v>
      </c>
      <c r="O98" s="86" t="str">
        <f>IF('水質_7(1) その１_2'!O98=0,"",'水質_7(1) その１_2'!O98)</f>
        <v/>
      </c>
      <c r="P98" s="87" t="str">
        <f>IF('水質_7(1) その１_2'!P98=0,"",'水質_7(1) その１_2'!P98)</f>
        <v/>
      </c>
      <c r="Q98" s="88" t="str">
        <f>IF('水質_7(1) その１_2'!Q98=0,"",'水質_7(1) その１_2'!Q98)</f>
        <v/>
      </c>
      <c r="R98" s="89" t="str">
        <f>IF('水質_7(1) その１_2'!R98=0,"",'水質_7(1) その１_2'!R98)</f>
        <v/>
      </c>
      <c r="S98" s="86" t="str">
        <f>IF('水質_7(1) その１_2'!S98=0,"",'水質_7(1) その１_2'!S98)</f>
        <v/>
      </c>
      <c r="T98" s="87" t="str">
        <f>IF('水質_7(1) その１_2'!T98=0,"",'水質_7(1) その１_2'!T98)</f>
        <v/>
      </c>
      <c r="U98" s="88" t="str">
        <f>IF('水質_7(1) その１_2'!U98=0,"",'水質_7(1) その１_2'!U98)</f>
        <v/>
      </c>
      <c r="V98" s="89" t="str">
        <f>IF('水質_7(1) その１_2'!V98=0,"",'水質_7(1) その１_2'!V98)</f>
        <v/>
      </c>
      <c r="W98" s="86" t="str">
        <f>IF('水質_7(1) その１_2'!W98=0,"",'水質_7(1) その１_2'!W98)</f>
        <v/>
      </c>
      <c r="X98" s="87" t="str">
        <f>IF('水質_7(1) その１_2'!X98=0,"",'水質_7(1) その１_2'!X98)</f>
        <v/>
      </c>
      <c r="Y98" s="88" t="str">
        <f>IF('水質_7(1) その１_2'!Y98=0,"",'水質_7(1) その１_2'!Y98)</f>
        <v/>
      </c>
      <c r="Z98" s="89" t="str">
        <f>IF('水質_7(1) その１_2'!Z98=0,"",'水質_7(1) その１_2'!Z98)</f>
        <v/>
      </c>
      <c r="AA98" s="85" t="str">
        <f t="shared" si="7"/>
        <v>柏市</v>
      </c>
      <c r="AB98" s="86" t="str">
        <f>IF('水質_7(1) その１_2'!AB98=0,"",'水質_7(1) その１_2'!AB98)</f>
        <v/>
      </c>
      <c r="AC98" s="87" t="str">
        <f>IF('水質_7(1) その１_2'!AC98=0,"",'水質_7(1) その１_2'!AC98)</f>
        <v/>
      </c>
      <c r="AD98" s="88" t="str">
        <f>IF('水質_7(1) その１_2'!AD98=0,"",'水質_7(1) その１_2'!AD98)</f>
        <v/>
      </c>
      <c r="AE98" s="89" t="str">
        <f>IF('水質_7(1) その１_2'!AE98=0,"",'水質_7(1) その１_2'!AE98)</f>
        <v/>
      </c>
      <c r="AF98" s="86" t="str">
        <f>IF('水質_7(1) その１_2'!AF98=0,"",'水質_7(1) その１_2'!AF98)</f>
        <v/>
      </c>
      <c r="AG98" s="87" t="str">
        <f>IF('水質_7(1) その１_2'!AG98=0,"",'水質_7(1) その１_2'!AG98)</f>
        <v/>
      </c>
      <c r="AH98" s="88" t="str">
        <f>IF('水質_7(1) その１_2'!AH98=0,"",'水質_7(1) その１_2'!AH98)</f>
        <v/>
      </c>
      <c r="AI98" s="89" t="str">
        <f>IF('水質_7(1) その１_2'!AI98=0,"",'水質_7(1) その１_2'!AI98)</f>
        <v/>
      </c>
      <c r="AJ98" s="86" t="str">
        <f>IF('水質_7(1) その１_2'!AJ98=0,"",'水質_7(1) その１_2'!AJ98)</f>
        <v/>
      </c>
      <c r="AK98" s="87" t="str">
        <f>IF('水質_7(1) その１_2'!AK98=0,"",'水質_7(1) その１_2'!AK98)</f>
        <v/>
      </c>
      <c r="AL98" s="88" t="str">
        <f>IF('水質_7(1) その１_2'!AL98=0,"",'水質_7(1) その１_2'!AL98)</f>
        <v/>
      </c>
      <c r="AM98" s="89" t="str">
        <f>IF('水質_7(1) その１_2'!AM98=0,"",'水質_7(1) その１_2'!AM98)</f>
        <v/>
      </c>
      <c r="AN98" s="85" t="str">
        <f t="shared" si="8"/>
        <v>柏市</v>
      </c>
      <c r="AO98" s="86" t="str">
        <f>IF('水質_7(1) その１_2'!AO98=0,"",'水質_7(1) その１_2'!AO98)</f>
        <v/>
      </c>
      <c r="AP98" s="87" t="str">
        <f>IF('水質_7(1) その１_2'!AP98=0,"",'水質_7(1) その１_2'!AP98)</f>
        <v/>
      </c>
      <c r="AQ98" s="88" t="str">
        <f>IF('水質_7(1) その１_2'!AQ98=0,"",'水質_7(1) その１_2'!AQ98)</f>
        <v/>
      </c>
      <c r="AR98" s="89" t="str">
        <f>IF('水質_7(1) その１_2'!AR98=0,"",'水質_7(1) その１_2'!AR98)</f>
        <v/>
      </c>
      <c r="AS98" s="86" t="str">
        <f>IF('水質_7(1) その１_2'!AS98=0,"",'水質_7(1) その１_2'!AS98)</f>
        <v/>
      </c>
      <c r="AT98" s="87" t="str">
        <f>IF('水質_7(1) その１_2'!AT98=0,"",'水質_7(1) その１_2'!AT98)</f>
        <v/>
      </c>
      <c r="AU98" s="88" t="str">
        <f>IF('水質_7(1) その１_2'!AU98=0,"",'水質_7(1) その１_2'!AU98)</f>
        <v/>
      </c>
      <c r="AV98" s="89" t="str">
        <f>IF('水質_7(1) その１_2'!AV98=0,"",'水質_7(1) その１_2'!AV98)</f>
        <v/>
      </c>
      <c r="AW98" s="86" t="str">
        <f>IF('水質_7(1) その１_2'!AW98=0,"",'水質_7(1) その１_2'!AW98)</f>
        <v/>
      </c>
      <c r="AX98" s="87" t="str">
        <f>IF('水質_7(1) その１_2'!AX98=0,"",'水質_7(1) その１_2'!AX98)</f>
        <v/>
      </c>
      <c r="AY98" s="88" t="str">
        <f>IF('水質_7(1) その１_2'!AY98=0,"",'水質_7(1) その１_2'!AY98)</f>
        <v/>
      </c>
      <c r="AZ98" s="89" t="str">
        <f>IF('水質_7(1) その１_2'!AZ98=0,"",'水質_7(1) その１_2'!AZ98)</f>
        <v/>
      </c>
      <c r="BA98" s="85" t="str">
        <f t="shared" si="9"/>
        <v>柏市</v>
      </c>
      <c r="BB98" s="86" t="str">
        <f>IF('水質_7(1) その１_2'!BB98=0,"",'水質_7(1) その１_2'!BB98)</f>
        <v/>
      </c>
      <c r="BC98" s="87" t="str">
        <f>IF('水質_7(1) その１_2'!BC98=0,"",'水質_7(1) その１_2'!BC98)</f>
        <v/>
      </c>
      <c r="BD98" s="88" t="str">
        <f>IF('水質_7(1) その１_2'!BD98=0,"",'水質_7(1) その１_2'!BD98)</f>
        <v/>
      </c>
      <c r="BE98" s="89" t="str">
        <f>IF('水質_7(1) その１_2'!BE98=0,"",'水質_7(1) その１_2'!BE98)</f>
        <v/>
      </c>
      <c r="BF98" s="86" t="str">
        <f>IF('水質_7(1) その１_2'!BF98=0,"",'水質_7(1) その１_2'!BF98)</f>
        <v/>
      </c>
      <c r="BG98" s="87" t="str">
        <f>IF('水質_7(1) その１_2'!BG98=0,"",'水質_7(1) その１_2'!BG98)</f>
        <v/>
      </c>
      <c r="BH98" s="88" t="str">
        <f>IF('水質_7(1) その１_2'!BH98=0,"",'水質_7(1) その１_2'!BH98)</f>
        <v/>
      </c>
      <c r="BI98" s="89" t="str">
        <f>IF('水質_7(1) その１_2'!BI98=0,"",'水質_7(1) その１_2'!BI98)</f>
        <v/>
      </c>
      <c r="BJ98" s="86" t="str">
        <f>IF('水質_7(1) その１_2'!BJ98=0,"",'水質_7(1) その１_2'!BJ98)</f>
        <v/>
      </c>
      <c r="BK98" s="87" t="str">
        <f>IF('水質_7(1) その１_2'!BK98=0,"",'水質_7(1) その１_2'!BK98)</f>
        <v/>
      </c>
      <c r="BL98" s="88" t="str">
        <f>IF('水質_7(1) その１_2'!BL98=0,"",'水質_7(1) その１_2'!BL98)</f>
        <v/>
      </c>
      <c r="BM98" s="89" t="str">
        <f>IF('水質_7(1) その１_2'!BM98=0,"",'水質_7(1) その１_2'!BM98)</f>
        <v/>
      </c>
      <c r="BN98" s="85" t="str">
        <f t="shared" si="10"/>
        <v>柏市</v>
      </c>
      <c r="BO98" s="93" t="str">
        <f>IF('水質_7(1) その１_2'!BO98=0,"",'水質_7(1) その１_2'!BO98)</f>
        <v/>
      </c>
      <c r="BP98" s="95" t="str">
        <f>IF('水質_7(1) その１_2'!BP98=0,"",'水質_7(1) その１_2'!BP98)</f>
        <v/>
      </c>
      <c r="BQ98" s="94" t="str">
        <f>IF('水質_7(1) その１_2'!BQ98=0,"",'水質_7(1) その１_2'!BQ98)</f>
        <v/>
      </c>
      <c r="BR98" s="98" t="str">
        <f>IF('水質_7(1) その１_2'!BR98=0,"",'水質_7(1) その１_2'!BR98)</f>
        <v/>
      </c>
      <c r="BS98" s="93" t="str">
        <f>IF('水質_7(1) その１_2'!BS98=0,"",'水質_7(1) その１_2'!BS98)</f>
        <v/>
      </c>
      <c r="BT98" s="95" t="str">
        <f>IF('水質_7(1) その１_2'!BT98=0,"",'水質_7(1) その１_2'!BT98)</f>
        <v/>
      </c>
      <c r="BU98" s="94" t="str">
        <f>IF('水質_7(1) その１_2'!BU98=0,"",'水質_7(1) その１_2'!BU98)</f>
        <v/>
      </c>
      <c r="BV98" s="98" t="str">
        <f>IF('水質_7(1) その１_2'!BV98=0,"",'水質_7(1) その１_2'!BV98)</f>
        <v/>
      </c>
      <c r="BW98" s="93" t="str">
        <f>IF('水質_7(1) その１_2'!BW98=0,"",'水質_7(1) その１_2'!BW98)</f>
        <v/>
      </c>
      <c r="BX98" s="95" t="str">
        <f>IF('水質_7(1) その１_2'!BX98=0,"",'水質_7(1) その１_2'!BX98)</f>
        <v/>
      </c>
      <c r="BY98" s="94" t="str">
        <f>IF('水質_7(1) その１_2'!BY98=0,"",'水質_7(1) その１_2'!BY98)</f>
        <v/>
      </c>
      <c r="BZ98" s="98" t="str">
        <f>IF('水質_7(1) その１_2'!BZ98=0,"",'水質_7(1) その１_2'!BZ98)</f>
        <v/>
      </c>
      <c r="CA98" s="85" t="str">
        <f t="shared" si="11"/>
        <v>柏市</v>
      </c>
      <c r="CB98" s="93" t="str">
        <f>IF('水質_7(1) その１_2'!CB98=0,"",'水質_7(1) その１_2'!CB98)</f>
        <v/>
      </c>
      <c r="CC98" s="95" t="str">
        <f>IF('水質_7(1) その１_2'!CC98=0,"",'水質_7(1) その１_2'!CC98)</f>
        <v/>
      </c>
      <c r="CD98" s="94" t="str">
        <f>IF('水質_7(1) その１_2'!CD98=0,"",'水質_7(1) その１_2'!CD98)</f>
        <v/>
      </c>
      <c r="CE98" s="98" t="str">
        <f>IF('水質_7(1) その１_2'!CE98=0,"",'水質_7(1) その１_2'!CE98)</f>
        <v/>
      </c>
      <c r="CF98" s="97" t="str">
        <f>IF('水質_7(1) その１_2'!CF98=0,"",'水質_7(1) その１_2'!CF98)</f>
        <v/>
      </c>
      <c r="CG98" s="95" t="str">
        <f>IF('水質_7(1) その１_2'!CG98=0,"",'水質_7(1) その１_2'!CG98)</f>
        <v/>
      </c>
      <c r="CH98" s="94" t="str">
        <f>IF('水質_7(1) その１_2'!CH98=0,"",'水質_7(1) その１_2'!CH98)</f>
        <v/>
      </c>
      <c r="CI98" s="98" t="str">
        <f>IF('水質_7(1) その１_2'!CI98=0,"",'水質_7(1) その１_2'!CI98)</f>
        <v/>
      </c>
    </row>
    <row r="99" spans="1:87" ht="12" customHeight="1">
      <c r="A99" s="85" t="str">
        <f>自治体設定!C89</f>
        <v>八王子市</v>
      </c>
      <c r="B99" s="86" t="str">
        <f>IF('水質_7(1) その１_2'!B99=0,"",'水質_7(1) その１_2'!B99)</f>
        <v/>
      </c>
      <c r="C99" s="87" t="str">
        <f>IF('水質_7(1) その１_2'!C99=0,"",'水質_7(1) その１_2'!C99)</f>
        <v/>
      </c>
      <c r="D99" s="88" t="str">
        <f>IF('水質_7(1) その１_2'!D99=0,"",'水質_7(1) その１_2'!D99)</f>
        <v/>
      </c>
      <c r="E99" s="89" t="str">
        <f>IF('水質_7(1) その１_2'!E99=0,"",'水質_7(1) その１_2'!E99)</f>
        <v/>
      </c>
      <c r="F99" s="86" t="str">
        <f>IF('水質_7(1) その１_2'!F99=0,"",'水質_7(1) その１_2'!F99)</f>
        <v/>
      </c>
      <c r="G99" s="87" t="str">
        <f>IF('水質_7(1) その１_2'!G99=0,"",'水質_7(1) その１_2'!G99)</f>
        <v/>
      </c>
      <c r="H99" s="88" t="str">
        <f>IF('水質_7(1) その１_2'!H99=0,"",'水質_7(1) その１_2'!H99)</f>
        <v/>
      </c>
      <c r="I99" s="89" t="str">
        <f>IF('水質_7(1) その１_2'!I99=0,"",'水質_7(1) その１_2'!I99)</f>
        <v/>
      </c>
      <c r="J99" s="86" t="str">
        <f>IF('水質_7(1) その１_2'!J99=0,"",'水質_7(1) その１_2'!J99)</f>
        <v/>
      </c>
      <c r="K99" s="87" t="str">
        <f>IF('水質_7(1) その１_2'!K99=0,"",'水質_7(1) その１_2'!K99)</f>
        <v/>
      </c>
      <c r="L99" s="88" t="str">
        <f>IF('水質_7(1) その１_2'!L99=0,"",'水質_7(1) その１_2'!L99)</f>
        <v/>
      </c>
      <c r="M99" s="89" t="str">
        <f>IF('水質_7(1) その１_2'!M99=0,"",'水質_7(1) その１_2'!M99)</f>
        <v/>
      </c>
      <c r="N99" s="85" t="str">
        <f t="shared" si="6"/>
        <v>八王子市</v>
      </c>
      <c r="O99" s="86" t="str">
        <f>IF('水質_7(1) その１_2'!O99=0,"",'水質_7(1) その１_2'!O99)</f>
        <v/>
      </c>
      <c r="P99" s="87" t="str">
        <f>IF('水質_7(1) その１_2'!P99=0,"",'水質_7(1) その１_2'!P99)</f>
        <v/>
      </c>
      <c r="Q99" s="88" t="str">
        <f>IF('水質_7(1) その１_2'!Q99=0,"",'水質_7(1) その１_2'!Q99)</f>
        <v/>
      </c>
      <c r="R99" s="89" t="str">
        <f>IF('水質_7(1) その１_2'!R99=0,"",'水質_7(1) その１_2'!R99)</f>
        <v/>
      </c>
      <c r="S99" s="86" t="str">
        <f>IF('水質_7(1) その１_2'!S99=0,"",'水質_7(1) その１_2'!S99)</f>
        <v/>
      </c>
      <c r="T99" s="87" t="str">
        <f>IF('水質_7(1) その１_2'!T99=0,"",'水質_7(1) その１_2'!T99)</f>
        <v/>
      </c>
      <c r="U99" s="88" t="str">
        <f>IF('水質_7(1) その１_2'!U99=0,"",'水質_7(1) その１_2'!U99)</f>
        <v/>
      </c>
      <c r="V99" s="89" t="str">
        <f>IF('水質_7(1) その１_2'!V99=0,"",'水質_7(1) その１_2'!V99)</f>
        <v/>
      </c>
      <c r="W99" s="86" t="str">
        <f>IF('水質_7(1) その１_2'!W99=0,"",'水質_7(1) その１_2'!W99)</f>
        <v/>
      </c>
      <c r="X99" s="87" t="str">
        <f>IF('水質_7(1) その１_2'!X99=0,"",'水質_7(1) その１_2'!X99)</f>
        <v/>
      </c>
      <c r="Y99" s="88" t="str">
        <f>IF('水質_7(1) その１_2'!Y99=0,"",'水質_7(1) その１_2'!Y99)</f>
        <v/>
      </c>
      <c r="Z99" s="89" t="str">
        <f>IF('水質_7(1) その１_2'!Z99=0,"",'水質_7(1) その１_2'!Z99)</f>
        <v/>
      </c>
      <c r="AA99" s="85" t="str">
        <f t="shared" si="7"/>
        <v>八王子市</v>
      </c>
      <c r="AB99" s="86" t="str">
        <f>IF('水質_7(1) その１_2'!AB99=0,"",'水質_7(1) その１_2'!AB99)</f>
        <v/>
      </c>
      <c r="AC99" s="87" t="str">
        <f>IF('水質_7(1) その１_2'!AC99=0,"",'水質_7(1) その１_2'!AC99)</f>
        <v/>
      </c>
      <c r="AD99" s="88" t="str">
        <f>IF('水質_7(1) その１_2'!AD99=0,"",'水質_7(1) その１_2'!AD99)</f>
        <v/>
      </c>
      <c r="AE99" s="89" t="str">
        <f>IF('水質_7(1) その１_2'!AE99=0,"",'水質_7(1) その１_2'!AE99)</f>
        <v/>
      </c>
      <c r="AF99" s="86" t="str">
        <f>IF('水質_7(1) その１_2'!AF99=0,"",'水質_7(1) その１_2'!AF99)</f>
        <v/>
      </c>
      <c r="AG99" s="87" t="str">
        <f>IF('水質_7(1) その１_2'!AG99=0,"",'水質_7(1) その１_2'!AG99)</f>
        <v/>
      </c>
      <c r="AH99" s="88" t="str">
        <f>IF('水質_7(1) その１_2'!AH99=0,"",'水質_7(1) その１_2'!AH99)</f>
        <v/>
      </c>
      <c r="AI99" s="89" t="str">
        <f>IF('水質_7(1) その１_2'!AI99=0,"",'水質_7(1) その１_2'!AI99)</f>
        <v/>
      </c>
      <c r="AJ99" s="86" t="str">
        <f>IF('水質_7(1) その１_2'!AJ99=0,"",'水質_7(1) その１_2'!AJ99)</f>
        <v/>
      </c>
      <c r="AK99" s="87" t="str">
        <f>IF('水質_7(1) その１_2'!AK99=0,"",'水質_7(1) その１_2'!AK99)</f>
        <v/>
      </c>
      <c r="AL99" s="88" t="str">
        <f>IF('水質_7(1) その１_2'!AL99=0,"",'水質_7(1) その１_2'!AL99)</f>
        <v/>
      </c>
      <c r="AM99" s="89" t="str">
        <f>IF('水質_7(1) その１_2'!AM99=0,"",'水質_7(1) その１_2'!AM99)</f>
        <v/>
      </c>
      <c r="AN99" s="85" t="str">
        <f t="shared" si="8"/>
        <v>八王子市</v>
      </c>
      <c r="AO99" s="86" t="str">
        <f>IF('水質_7(1) その１_2'!AO99=0,"",'水質_7(1) その１_2'!AO99)</f>
        <v/>
      </c>
      <c r="AP99" s="87" t="str">
        <f>IF('水質_7(1) その１_2'!AP99=0,"",'水質_7(1) その１_2'!AP99)</f>
        <v/>
      </c>
      <c r="AQ99" s="88" t="str">
        <f>IF('水質_7(1) その１_2'!AQ99=0,"",'水質_7(1) その１_2'!AQ99)</f>
        <v/>
      </c>
      <c r="AR99" s="89" t="str">
        <f>IF('水質_7(1) その１_2'!AR99=0,"",'水質_7(1) その１_2'!AR99)</f>
        <v/>
      </c>
      <c r="AS99" s="86" t="str">
        <f>IF('水質_7(1) その１_2'!AS99=0,"",'水質_7(1) その１_2'!AS99)</f>
        <v/>
      </c>
      <c r="AT99" s="87" t="str">
        <f>IF('水質_7(1) その１_2'!AT99=0,"",'水質_7(1) その１_2'!AT99)</f>
        <v/>
      </c>
      <c r="AU99" s="88" t="str">
        <f>IF('水質_7(1) その１_2'!AU99=0,"",'水質_7(1) その１_2'!AU99)</f>
        <v/>
      </c>
      <c r="AV99" s="89" t="str">
        <f>IF('水質_7(1) その１_2'!AV99=0,"",'水質_7(1) その１_2'!AV99)</f>
        <v/>
      </c>
      <c r="AW99" s="86" t="str">
        <f>IF('水質_7(1) その１_2'!AW99=0,"",'水質_7(1) その１_2'!AW99)</f>
        <v/>
      </c>
      <c r="AX99" s="87" t="str">
        <f>IF('水質_7(1) その１_2'!AX99=0,"",'水質_7(1) その１_2'!AX99)</f>
        <v/>
      </c>
      <c r="AY99" s="88" t="str">
        <f>IF('水質_7(1) その１_2'!AY99=0,"",'水質_7(1) その１_2'!AY99)</f>
        <v/>
      </c>
      <c r="AZ99" s="89" t="str">
        <f>IF('水質_7(1) その１_2'!AZ99=0,"",'水質_7(1) その１_2'!AZ99)</f>
        <v/>
      </c>
      <c r="BA99" s="85" t="str">
        <f t="shared" si="9"/>
        <v>八王子市</v>
      </c>
      <c r="BB99" s="86" t="str">
        <f>IF('水質_7(1) その１_2'!BB99=0,"",'水質_7(1) その１_2'!BB99)</f>
        <v/>
      </c>
      <c r="BC99" s="87" t="str">
        <f>IF('水質_7(1) その１_2'!BC99=0,"",'水質_7(1) その１_2'!BC99)</f>
        <v/>
      </c>
      <c r="BD99" s="88" t="str">
        <f>IF('水質_7(1) その１_2'!BD99=0,"",'水質_7(1) その１_2'!BD99)</f>
        <v/>
      </c>
      <c r="BE99" s="89" t="str">
        <f>IF('水質_7(1) その１_2'!BE99=0,"",'水質_7(1) その１_2'!BE99)</f>
        <v/>
      </c>
      <c r="BF99" s="86" t="str">
        <f>IF('水質_7(1) その１_2'!BF99=0,"",'水質_7(1) その１_2'!BF99)</f>
        <v/>
      </c>
      <c r="BG99" s="87" t="str">
        <f>IF('水質_7(1) その１_2'!BG99=0,"",'水質_7(1) その１_2'!BG99)</f>
        <v/>
      </c>
      <c r="BH99" s="88" t="str">
        <f>IF('水質_7(1) その１_2'!BH99=0,"",'水質_7(1) その１_2'!BH99)</f>
        <v/>
      </c>
      <c r="BI99" s="89" t="str">
        <f>IF('水質_7(1) その１_2'!BI99=0,"",'水質_7(1) その１_2'!BI99)</f>
        <v/>
      </c>
      <c r="BJ99" s="86" t="str">
        <f>IF('水質_7(1) その１_2'!BJ99=0,"",'水質_7(1) その１_2'!BJ99)</f>
        <v/>
      </c>
      <c r="BK99" s="87" t="str">
        <f>IF('水質_7(1) その１_2'!BK99=0,"",'水質_7(1) その１_2'!BK99)</f>
        <v/>
      </c>
      <c r="BL99" s="88" t="str">
        <f>IF('水質_7(1) その１_2'!BL99=0,"",'水質_7(1) その１_2'!BL99)</f>
        <v/>
      </c>
      <c r="BM99" s="89" t="str">
        <f>IF('水質_7(1) その１_2'!BM99=0,"",'水質_7(1) その１_2'!BM99)</f>
        <v/>
      </c>
      <c r="BN99" s="85" t="str">
        <f t="shared" si="10"/>
        <v>八王子市</v>
      </c>
      <c r="BO99" s="93" t="str">
        <f>IF('水質_7(1) その１_2'!BO99=0,"",'水質_7(1) その１_2'!BO99)</f>
        <v/>
      </c>
      <c r="BP99" s="95" t="str">
        <f>IF('水質_7(1) その１_2'!BP99=0,"",'水質_7(1) その１_2'!BP99)</f>
        <v/>
      </c>
      <c r="BQ99" s="94" t="str">
        <f>IF('水質_7(1) その１_2'!BQ99=0,"",'水質_7(1) その１_2'!BQ99)</f>
        <v/>
      </c>
      <c r="BR99" s="98" t="str">
        <f>IF('水質_7(1) その１_2'!BR99=0,"",'水質_7(1) その１_2'!BR99)</f>
        <v/>
      </c>
      <c r="BS99" s="93" t="str">
        <f>IF('水質_7(1) その１_2'!BS99=0,"",'水質_7(1) その１_2'!BS99)</f>
        <v/>
      </c>
      <c r="BT99" s="95" t="str">
        <f>IF('水質_7(1) その１_2'!BT99=0,"",'水質_7(1) その１_2'!BT99)</f>
        <v/>
      </c>
      <c r="BU99" s="94" t="str">
        <f>IF('水質_7(1) その１_2'!BU99=0,"",'水質_7(1) その１_2'!BU99)</f>
        <v/>
      </c>
      <c r="BV99" s="98" t="str">
        <f>IF('水質_7(1) その１_2'!BV99=0,"",'水質_7(1) その１_2'!BV99)</f>
        <v/>
      </c>
      <c r="BW99" s="93">
        <f>IF('水質_7(1) その１_2'!BW99=0,"",'水質_7(1) その１_2'!BW99)</f>
        <v>2</v>
      </c>
      <c r="BX99" s="95" t="str">
        <f>IF('水質_7(1) その１_2'!BX99=0,"",'水質_7(1) その１_2'!BX99)</f>
        <v/>
      </c>
      <c r="BY99" s="94" t="str">
        <f>IF('水質_7(1) その１_2'!BY99=0,"",'水質_7(1) その１_2'!BY99)</f>
        <v/>
      </c>
      <c r="BZ99" s="98">
        <f>IF('水質_7(1) その１_2'!BZ99=0,"",'水質_7(1) その１_2'!BZ99)</f>
        <v>2</v>
      </c>
      <c r="CA99" s="85" t="str">
        <f t="shared" si="11"/>
        <v>八王子市</v>
      </c>
      <c r="CB99" s="93" t="str">
        <f>IF('水質_7(1) その１_2'!CB99=0,"",'水質_7(1) その１_2'!CB99)</f>
        <v/>
      </c>
      <c r="CC99" s="95" t="str">
        <f>IF('水質_7(1) その１_2'!CC99=0,"",'水質_7(1) その１_2'!CC99)</f>
        <v/>
      </c>
      <c r="CD99" s="94" t="str">
        <f>IF('水質_7(1) その１_2'!CD99=0,"",'水質_7(1) その１_2'!CD99)</f>
        <v/>
      </c>
      <c r="CE99" s="98" t="str">
        <f>IF('水質_7(1) その１_2'!CE99=0,"",'水質_7(1) その１_2'!CE99)</f>
        <v/>
      </c>
      <c r="CF99" s="97">
        <f>IF('水質_7(1) その１_2'!CF99=0,"",'水質_7(1) その１_2'!CF99)</f>
        <v>2</v>
      </c>
      <c r="CG99" s="95" t="str">
        <f>IF('水質_7(1) その１_2'!CG99=0,"",'水質_7(1) その１_2'!CG99)</f>
        <v/>
      </c>
      <c r="CH99" s="94" t="str">
        <f>IF('水質_7(1) その１_2'!CH99=0,"",'水質_7(1) その１_2'!CH99)</f>
        <v/>
      </c>
      <c r="CI99" s="98">
        <f>IF('水質_7(1) その１_2'!CI99=0,"",'水質_7(1) その１_2'!CI99)</f>
        <v>2</v>
      </c>
    </row>
    <row r="100" spans="1:87" ht="12" customHeight="1">
      <c r="A100" s="99" t="str">
        <f>自治体設定!C90</f>
        <v>横須賀市</v>
      </c>
      <c r="B100" s="100" t="str">
        <f>IF('水質_7(1) その１_2'!B100=0,"",'水質_7(1) その１_2'!B100)</f>
        <v/>
      </c>
      <c r="C100" s="101" t="str">
        <f>IF('水質_7(1) その１_2'!C100=0,"",'水質_7(1) その１_2'!C100)</f>
        <v/>
      </c>
      <c r="D100" s="102" t="str">
        <f>IF('水質_7(1) その１_2'!D100=0,"",'水質_7(1) その１_2'!D100)</f>
        <v/>
      </c>
      <c r="E100" s="103" t="str">
        <f>IF('水質_7(1) その１_2'!E100=0,"",'水質_7(1) その１_2'!E100)</f>
        <v/>
      </c>
      <c r="F100" s="100" t="str">
        <f>IF('水質_7(1) その１_2'!F100=0,"",'水質_7(1) その１_2'!F100)</f>
        <v/>
      </c>
      <c r="G100" s="101" t="str">
        <f>IF('水質_7(1) その１_2'!G100=0,"",'水質_7(1) その１_2'!G100)</f>
        <v/>
      </c>
      <c r="H100" s="102" t="str">
        <f>IF('水質_7(1) その１_2'!H100=0,"",'水質_7(1) その１_2'!H100)</f>
        <v/>
      </c>
      <c r="I100" s="103" t="str">
        <f>IF('水質_7(1) その１_2'!I100=0,"",'水質_7(1) その１_2'!I100)</f>
        <v/>
      </c>
      <c r="J100" s="100" t="str">
        <f>IF('水質_7(1) その１_2'!J100=0,"",'水質_7(1) その１_2'!J100)</f>
        <v/>
      </c>
      <c r="K100" s="101" t="str">
        <f>IF('水質_7(1) その１_2'!K100=0,"",'水質_7(1) その１_2'!K100)</f>
        <v/>
      </c>
      <c r="L100" s="102" t="str">
        <f>IF('水質_7(1) その１_2'!L100=0,"",'水質_7(1) その１_2'!L100)</f>
        <v/>
      </c>
      <c r="M100" s="103" t="str">
        <f>IF('水質_7(1) その１_2'!M100=0,"",'水質_7(1) その１_2'!M100)</f>
        <v/>
      </c>
      <c r="N100" s="99" t="str">
        <f t="shared" si="6"/>
        <v>横須賀市</v>
      </c>
      <c r="O100" s="100" t="str">
        <f>IF('水質_7(1) その１_2'!O100=0,"",'水質_7(1) その１_2'!O100)</f>
        <v/>
      </c>
      <c r="P100" s="101" t="str">
        <f>IF('水質_7(1) その１_2'!P100=0,"",'水質_7(1) その１_2'!P100)</f>
        <v/>
      </c>
      <c r="Q100" s="102" t="str">
        <f>IF('水質_7(1) その１_2'!Q100=0,"",'水質_7(1) その１_2'!Q100)</f>
        <v/>
      </c>
      <c r="R100" s="103" t="str">
        <f>IF('水質_7(1) その１_2'!R100=0,"",'水質_7(1) その１_2'!R100)</f>
        <v/>
      </c>
      <c r="S100" s="100" t="str">
        <f>IF('水質_7(1) その１_2'!S100=0,"",'水質_7(1) その１_2'!S100)</f>
        <v/>
      </c>
      <c r="T100" s="101" t="str">
        <f>IF('水質_7(1) その１_2'!T100=0,"",'水質_7(1) その１_2'!T100)</f>
        <v/>
      </c>
      <c r="U100" s="102" t="str">
        <f>IF('水質_7(1) その１_2'!U100=0,"",'水質_7(1) その１_2'!U100)</f>
        <v/>
      </c>
      <c r="V100" s="103" t="str">
        <f>IF('水質_7(1) その１_2'!V100=0,"",'水質_7(1) その１_2'!V100)</f>
        <v/>
      </c>
      <c r="W100" s="100" t="str">
        <f>IF('水質_7(1) その１_2'!W100=0,"",'水質_7(1) その１_2'!W100)</f>
        <v/>
      </c>
      <c r="X100" s="101" t="str">
        <f>IF('水質_7(1) その１_2'!X100=0,"",'水質_7(1) その１_2'!X100)</f>
        <v/>
      </c>
      <c r="Y100" s="102" t="str">
        <f>IF('水質_7(1) その１_2'!Y100=0,"",'水質_7(1) その１_2'!Y100)</f>
        <v/>
      </c>
      <c r="Z100" s="103" t="str">
        <f>IF('水質_7(1) その１_2'!Z100=0,"",'水質_7(1) その１_2'!Z100)</f>
        <v/>
      </c>
      <c r="AA100" s="99" t="str">
        <f t="shared" si="7"/>
        <v>横須賀市</v>
      </c>
      <c r="AB100" s="100" t="str">
        <f>IF('水質_7(1) その１_2'!AB100=0,"",'水質_7(1) その１_2'!AB100)</f>
        <v/>
      </c>
      <c r="AC100" s="101" t="str">
        <f>IF('水質_7(1) その１_2'!AC100=0,"",'水質_7(1) その１_2'!AC100)</f>
        <v/>
      </c>
      <c r="AD100" s="102" t="str">
        <f>IF('水質_7(1) その１_2'!AD100=0,"",'水質_7(1) その１_2'!AD100)</f>
        <v/>
      </c>
      <c r="AE100" s="103" t="str">
        <f>IF('水質_7(1) その１_2'!AE100=0,"",'水質_7(1) その１_2'!AE100)</f>
        <v/>
      </c>
      <c r="AF100" s="100" t="str">
        <f>IF('水質_7(1) その１_2'!AF100=0,"",'水質_7(1) その１_2'!AF100)</f>
        <v/>
      </c>
      <c r="AG100" s="101" t="str">
        <f>IF('水質_7(1) その１_2'!AG100=0,"",'水質_7(1) その１_2'!AG100)</f>
        <v/>
      </c>
      <c r="AH100" s="102" t="str">
        <f>IF('水質_7(1) その１_2'!AH100=0,"",'水質_7(1) その１_2'!AH100)</f>
        <v/>
      </c>
      <c r="AI100" s="103" t="str">
        <f>IF('水質_7(1) その１_2'!AI100=0,"",'水質_7(1) その１_2'!AI100)</f>
        <v/>
      </c>
      <c r="AJ100" s="100" t="str">
        <f>IF('水質_7(1) その１_2'!AJ100=0,"",'水質_7(1) その１_2'!AJ100)</f>
        <v/>
      </c>
      <c r="AK100" s="101" t="str">
        <f>IF('水質_7(1) その１_2'!AK100=0,"",'水質_7(1) その１_2'!AK100)</f>
        <v/>
      </c>
      <c r="AL100" s="102" t="str">
        <f>IF('水質_7(1) その１_2'!AL100=0,"",'水質_7(1) その１_2'!AL100)</f>
        <v/>
      </c>
      <c r="AM100" s="103" t="str">
        <f>IF('水質_7(1) その１_2'!AM100=0,"",'水質_7(1) その１_2'!AM100)</f>
        <v/>
      </c>
      <c r="AN100" s="99" t="str">
        <f t="shared" si="8"/>
        <v>横須賀市</v>
      </c>
      <c r="AO100" s="100" t="str">
        <f>IF('水質_7(1) その１_2'!AO100=0,"",'水質_7(1) その１_2'!AO100)</f>
        <v/>
      </c>
      <c r="AP100" s="101" t="str">
        <f>IF('水質_7(1) その１_2'!AP100=0,"",'水質_7(1) その１_2'!AP100)</f>
        <v/>
      </c>
      <c r="AQ100" s="102" t="str">
        <f>IF('水質_7(1) その１_2'!AQ100=0,"",'水質_7(1) その１_2'!AQ100)</f>
        <v/>
      </c>
      <c r="AR100" s="103" t="str">
        <f>IF('水質_7(1) その１_2'!AR100=0,"",'水質_7(1) その１_2'!AR100)</f>
        <v/>
      </c>
      <c r="AS100" s="100" t="str">
        <f>IF('水質_7(1) その１_2'!AS100=0,"",'水質_7(1) その１_2'!AS100)</f>
        <v/>
      </c>
      <c r="AT100" s="101" t="str">
        <f>IF('水質_7(1) その１_2'!AT100=0,"",'水質_7(1) その１_2'!AT100)</f>
        <v/>
      </c>
      <c r="AU100" s="102" t="str">
        <f>IF('水質_7(1) その１_2'!AU100=0,"",'水質_7(1) その１_2'!AU100)</f>
        <v/>
      </c>
      <c r="AV100" s="103" t="str">
        <f>IF('水質_7(1) その１_2'!AV100=0,"",'水質_7(1) その１_2'!AV100)</f>
        <v/>
      </c>
      <c r="AW100" s="100" t="str">
        <f>IF('水質_7(1) その１_2'!AW100=0,"",'水質_7(1) その１_2'!AW100)</f>
        <v/>
      </c>
      <c r="AX100" s="101" t="str">
        <f>IF('水質_7(1) その１_2'!AX100=0,"",'水質_7(1) その１_2'!AX100)</f>
        <v/>
      </c>
      <c r="AY100" s="102" t="str">
        <f>IF('水質_7(1) その１_2'!AY100=0,"",'水質_7(1) その１_2'!AY100)</f>
        <v/>
      </c>
      <c r="AZ100" s="103" t="str">
        <f>IF('水質_7(1) その１_2'!AZ100=0,"",'水質_7(1) その１_2'!AZ100)</f>
        <v/>
      </c>
      <c r="BA100" s="99" t="str">
        <f t="shared" si="9"/>
        <v>横須賀市</v>
      </c>
      <c r="BB100" s="100" t="str">
        <f>IF('水質_7(1) その１_2'!BB100=0,"",'水質_7(1) その１_2'!BB100)</f>
        <v/>
      </c>
      <c r="BC100" s="101" t="str">
        <f>IF('水質_7(1) その１_2'!BC100=0,"",'水質_7(1) その１_2'!BC100)</f>
        <v/>
      </c>
      <c r="BD100" s="102" t="str">
        <f>IF('水質_7(1) その１_2'!BD100=0,"",'水質_7(1) その１_2'!BD100)</f>
        <v/>
      </c>
      <c r="BE100" s="103" t="str">
        <f>IF('水質_7(1) その１_2'!BE100=0,"",'水質_7(1) その１_2'!BE100)</f>
        <v/>
      </c>
      <c r="BF100" s="100" t="str">
        <f>IF('水質_7(1) その１_2'!BF100=0,"",'水質_7(1) その１_2'!BF100)</f>
        <v/>
      </c>
      <c r="BG100" s="101" t="str">
        <f>IF('水質_7(1) その１_2'!BG100=0,"",'水質_7(1) その１_2'!BG100)</f>
        <v/>
      </c>
      <c r="BH100" s="102" t="str">
        <f>IF('水質_7(1) その１_2'!BH100=0,"",'水質_7(1) その１_2'!BH100)</f>
        <v/>
      </c>
      <c r="BI100" s="103" t="str">
        <f>IF('水質_7(1) その１_2'!BI100=0,"",'水質_7(1) その１_2'!BI100)</f>
        <v/>
      </c>
      <c r="BJ100" s="100" t="str">
        <f>IF('水質_7(1) その１_2'!BJ100=0,"",'水質_7(1) その１_2'!BJ100)</f>
        <v/>
      </c>
      <c r="BK100" s="101" t="str">
        <f>IF('水質_7(1) その１_2'!BK100=0,"",'水質_7(1) その１_2'!BK100)</f>
        <v/>
      </c>
      <c r="BL100" s="102" t="str">
        <f>IF('水質_7(1) その１_2'!BL100=0,"",'水質_7(1) その１_2'!BL100)</f>
        <v/>
      </c>
      <c r="BM100" s="103" t="str">
        <f>IF('水質_7(1) その１_2'!BM100=0,"",'水質_7(1) その１_2'!BM100)</f>
        <v/>
      </c>
      <c r="BN100" s="99" t="str">
        <f t="shared" si="10"/>
        <v>横須賀市</v>
      </c>
      <c r="BO100" s="107" t="str">
        <f>IF('水質_7(1) その１_2'!BO100=0,"",'水質_7(1) その１_2'!BO100)</f>
        <v/>
      </c>
      <c r="BP100" s="109" t="str">
        <f>IF('水質_7(1) その１_2'!BP100=0,"",'水質_7(1) その１_2'!BP100)</f>
        <v/>
      </c>
      <c r="BQ100" s="108" t="str">
        <f>IF('水質_7(1) その１_2'!BQ100=0,"",'水質_7(1) その１_2'!BQ100)</f>
        <v/>
      </c>
      <c r="BR100" s="112" t="str">
        <f>IF('水質_7(1) その１_2'!BR100=0,"",'水質_7(1) その１_2'!BR100)</f>
        <v/>
      </c>
      <c r="BS100" s="107" t="str">
        <f>IF('水質_7(1) その１_2'!BS100=0,"",'水質_7(1) その１_2'!BS100)</f>
        <v/>
      </c>
      <c r="BT100" s="109" t="str">
        <f>IF('水質_7(1) その１_2'!BT100=0,"",'水質_7(1) その１_2'!BT100)</f>
        <v/>
      </c>
      <c r="BU100" s="108" t="str">
        <f>IF('水質_7(1) その１_2'!BU100=0,"",'水質_7(1) その１_2'!BU100)</f>
        <v/>
      </c>
      <c r="BV100" s="112" t="str">
        <f>IF('水質_7(1) その１_2'!BV100=0,"",'水質_7(1) その１_2'!BV100)</f>
        <v/>
      </c>
      <c r="BW100" s="107">
        <f>IF('水質_7(1) その１_2'!BW100=0,"",'水質_7(1) その１_2'!BW100)</f>
        <v>1</v>
      </c>
      <c r="BX100" s="109" t="str">
        <f>IF('水質_7(1) その１_2'!BX100=0,"",'水質_7(1) その１_2'!BX100)</f>
        <v/>
      </c>
      <c r="BY100" s="108" t="str">
        <f>IF('水質_7(1) その１_2'!BY100=0,"",'水質_7(1) その１_2'!BY100)</f>
        <v/>
      </c>
      <c r="BZ100" s="112">
        <f>IF('水質_7(1) その１_2'!BZ100=0,"",'水質_7(1) その１_2'!BZ100)</f>
        <v>1</v>
      </c>
      <c r="CA100" s="99" t="str">
        <f t="shared" si="11"/>
        <v>横須賀市</v>
      </c>
      <c r="CB100" s="107" t="str">
        <f>IF('水質_7(1) その１_2'!CB100=0,"",'水質_7(1) その１_2'!CB100)</f>
        <v/>
      </c>
      <c r="CC100" s="109" t="str">
        <f>IF('水質_7(1) その１_2'!CC100=0,"",'水質_7(1) その１_2'!CC100)</f>
        <v/>
      </c>
      <c r="CD100" s="108" t="str">
        <f>IF('水質_7(1) その１_2'!CD100=0,"",'水質_7(1) その１_2'!CD100)</f>
        <v/>
      </c>
      <c r="CE100" s="112" t="str">
        <f>IF('水質_7(1) その１_2'!CE100=0,"",'水質_7(1) その１_2'!CE100)</f>
        <v/>
      </c>
      <c r="CF100" s="111">
        <f>IF('水質_7(1) その１_2'!CF100=0,"",'水質_7(1) その１_2'!CF100)</f>
        <v>1</v>
      </c>
      <c r="CG100" s="109" t="str">
        <f>IF('水質_7(1) その１_2'!CG100=0,"",'水質_7(1) その１_2'!CG100)</f>
        <v/>
      </c>
      <c r="CH100" s="108" t="str">
        <f>IF('水質_7(1) その１_2'!CH100=0,"",'水質_7(1) その１_2'!CH100)</f>
        <v/>
      </c>
      <c r="CI100" s="112">
        <f>IF('水質_7(1) その１_2'!CI100=0,"",'水質_7(1) その１_2'!CI100)</f>
        <v>1</v>
      </c>
    </row>
    <row r="101" spans="1:87" ht="12" customHeight="1">
      <c r="A101" s="71" t="str">
        <f>自治体設定!C91</f>
        <v>富山市</v>
      </c>
      <c r="B101" s="72" t="str">
        <f>IF('水質_7(1) その１_2'!B101=0,"",'水質_7(1) その１_2'!B101)</f>
        <v/>
      </c>
      <c r="C101" s="73" t="str">
        <f>IF('水質_7(1) その１_2'!C101=0,"",'水質_7(1) その１_2'!C101)</f>
        <v/>
      </c>
      <c r="D101" s="74" t="str">
        <f>IF('水質_7(1) その１_2'!D101=0,"",'水質_7(1) その１_2'!D101)</f>
        <v/>
      </c>
      <c r="E101" s="75" t="str">
        <f>IF('水質_7(1) その１_2'!E101=0,"",'水質_7(1) その１_2'!E101)</f>
        <v/>
      </c>
      <c r="F101" s="72" t="str">
        <f>IF('水質_7(1) その１_2'!F101=0,"",'水質_7(1) その１_2'!F101)</f>
        <v/>
      </c>
      <c r="G101" s="73" t="str">
        <f>IF('水質_7(1) その１_2'!G101=0,"",'水質_7(1) その１_2'!G101)</f>
        <v/>
      </c>
      <c r="H101" s="74" t="str">
        <f>IF('水質_7(1) その１_2'!H101=0,"",'水質_7(1) その１_2'!H101)</f>
        <v/>
      </c>
      <c r="I101" s="75" t="str">
        <f>IF('水質_7(1) その１_2'!I101=0,"",'水質_7(1) その１_2'!I101)</f>
        <v/>
      </c>
      <c r="J101" s="72" t="str">
        <f>IF('水質_7(1) その１_2'!J101=0,"",'水質_7(1) その１_2'!J101)</f>
        <v/>
      </c>
      <c r="K101" s="73" t="str">
        <f>IF('水質_7(1) その１_2'!K101=0,"",'水質_7(1) その１_2'!K101)</f>
        <v/>
      </c>
      <c r="L101" s="74" t="str">
        <f>IF('水質_7(1) その１_2'!L101=0,"",'水質_7(1) その１_2'!L101)</f>
        <v/>
      </c>
      <c r="M101" s="75" t="str">
        <f>IF('水質_7(1) その１_2'!M101=0,"",'水質_7(1) その１_2'!M101)</f>
        <v/>
      </c>
      <c r="N101" s="71" t="str">
        <f t="shared" si="6"/>
        <v>富山市</v>
      </c>
      <c r="O101" s="72" t="str">
        <f>IF('水質_7(1) その１_2'!O101=0,"",'水質_7(1) その１_2'!O101)</f>
        <v/>
      </c>
      <c r="P101" s="73" t="str">
        <f>IF('水質_7(1) その１_2'!P101=0,"",'水質_7(1) その１_2'!P101)</f>
        <v/>
      </c>
      <c r="Q101" s="74" t="str">
        <f>IF('水質_7(1) その１_2'!Q101=0,"",'水質_7(1) その１_2'!Q101)</f>
        <v/>
      </c>
      <c r="R101" s="75" t="str">
        <f>IF('水質_7(1) その１_2'!R101=0,"",'水質_7(1) その１_2'!R101)</f>
        <v/>
      </c>
      <c r="S101" s="72" t="str">
        <f>IF('水質_7(1) その１_2'!S101=0,"",'水質_7(1) その１_2'!S101)</f>
        <v/>
      </c>
      <c r="T101" s="73" t="str">
        <f>IF('水質_7(1) その１_2'!T101=0,"",'水質_7(1) その１_2'!T101)</f>
        <v/>
      </c>
      <c r="U101" s="74" t="str">
        <f>IF('水質_7(1) その１_2'!U101=0,"",'水質_7(1) その１_2'!U101)</f>
        <v/>
      </c>
      <c r="V101" s="75" t="str">
        <f>IF('水質_7(1) その１_2'!V101=0,"",'水質_7(1) その１_2'!V101)</f>
        <v/>
      </c>
      <c r="W101" s="72" t="str">
        <f>IF('水質_7(1) その１_2'!W101=0,"",'水質_7(1) その１_2'!W101)</f>
        <v/>
      </c>
      <c r="X101" s="73" t="str">
        <f>IF('水質_7(1) その１_2'!X101=0,"",'水質_7(1) その１_2'!X101)</f>
        <v/>
      </c>
      <c r="Y101" s="74" t="str">
        <f>IF('水質_7(1) その１_2'!Y101=0,"",'水質_7(1) その１_2'!Y101)</f>
        <v/>
      </c>
      <c r="Z101" s="75" t="str">
        <f>IF('水質_7(1) その１_2'!Z101=0,"",'水質_7(1) その１_2'!Z101)</f>
        <v/>
      </c>
      <c r="AA101" s="71" t="str">
        <f t="shared" si="7"/>
        <v>富山市</v>
      </c>
      <c r="AB101" s="72" t="str">
        <f>IF('水質_7(1) その１_2'!AB101=0,"",'水質_7(1) その１_2'!AB101)</f>
        <v/>
      </c>
      <c r="AC101" s="73" t="str">
        <f>IF('水質_7(1) その１_2'!AC101=0,"",'水質_7(1) その１_2'!AC101)</f>
        <v/>
      </c>
      <c r="AD101" s="74" t="str">
        <f>IF('水質_7(1) その１_2'!AD101=0,"",'水質_7(1) その１_2'!AD101)</f>
        <v/>
      </c>
      <c r="AE101" s="75" t="str">
        <f>IF('水質_7(1) その１_2'!AE101=0,"",'水質_7(1) その１_2'!AE101)</f>
        <v/>
      </c>
      <c r="AF101" s="72" t="str">
        <f>IF('水質_7(1) その１_2'!AF101=0,"",'水質_7(1) その１_2'!AF101)</f>
        <v/>
      </c>
      <c r="AG101" s="73" t="str">
        <f>IF('水質_7(1) その１_2'!AG101=0,"",'水質_7(1) その１_2'!AG101)</f>
        <v/>
      </c>
      <c r="AH101" s="74" t="str">
        <f>IF('水質_7(1) その１_2'!AH101=0,"",'水質_7(1) その１_2'!AH101)</f>
        <v/>
      </c>
      <c r="AI101" s="75" t="str">
        <f>IF('水質_7(1) その１_2'!AI101=0,"",'水質_7(1) その１_2'!AI101)</f>
        <v/>
      </c>
      <c r="AJ101" s="72" t="str">
        <f>IF('水質_7(1) その１_2'!AJ101=0,"",'水質_7(1) その１_2'!AJ101)</f>
        <v/>
      </c>
      <c r="AK101" s="73" t="str">
        <f>IF('水質_7(1) その１_2'!AK101=0,"",'水質_7(1) その１_2'!AK101)</f>
        <v/>
      </c>
      <c r="AL101" s="74" t="str">
        <f>IF('水質_7(1) その１_2'!AL101=0,"",'水質_7(1) その１_2'!AL101)</f>
        <v/>
      </c>
      <c r="AM101" s="75" t="str">
        <f>IF('水質_7(1) その１_2'!AM101=0,"",'水質_7(1) その１_2'!AM101)</f>
        <v/>
      </c>
      <c r="AN101" s="71" t="str">
        <f t="shared" si="8"/>
        <v>富山市</v>
      </c>
      <c r="AO101" s="72" t="str">
        <f>IF('水質_7(1) その１_2'!AO101=0,"",'水質_7(1) その１_2'!AO101)</f>
        <v/>
      </c>
      <c r="AP101" s="73" t="str">
        <f>IF('水質_7(1) その１_2'!AP101=0,"",'水質_7(1) その１_2'!AP101)</f>
        <v/>
      </c>
      <c r="AQ101" s="74" t="str">
        <f>IF('水質_7(1) その１_2'!AQ101=0,"",'水質_7(1) その１_2'!AQ101)</f>
        <v/>
      </c>
      <c r="AR101" s="75" t="str">
        <f>IF('水質_7(1) その１_2'!AR101=0,"",'水質_7(1) その１_2'!AR101)</f>
        <v/>
      </c>
      <c r="AS101" s="72" t="str">
        <f>IF('水質_7(1) その１_2'!AS101=0,"",'水質_7(1) その１_2'!AS101)</f>
        <v/>
      </c>
      <c r="AT101" s="73" t="str">
        <f>IF('水質_7(1) その１_2'!AT101=0,"",'水質_7(1) その１_2'!AT101)</f>
        <v/>
      </c>
      <c r="AU101" s="74" t="str">
        <f>IF('水質_7(1) その１_2'!AU101=0,"",'水質_7(1) その１_2'!AU101)</f>
        <v/>
      </c>
      <c r="AV101" s="75" t="str">
        <f>IF('水質_7(1) その１_2'!AV101=0,"",'水質_7(1) その１_2'!AV101)</f>
        <v/>
      </c>
      <c r="AW101" s="72" t="str">
        <f>IF('水質_7(1) その１_2'!AW101=0,"",'水質_7(1) その１_2'!AW101)</f>
        <v/>
      </c>
      <c r="AX101" s="73" t="str">
        <f>IF('水質_7(1) その１_2'!AX101=0,"",'水質_7(1) その１_2'!AX101)</f>
        <v/>
      </c>
      <c r="AY101" s="74" t="str">
        <f>IF('水質_7(1) その１_2'!AY101=0,"",'水質_7(1) その１_2'!AY101)</f>
        <v/>
      </c>
      <c r="AZ101" s="75" t="str">
        <f>IF('水質_7(1) その１_2'!AZ101=0,"",'水質_7(1) その１_2'!AZ101)</f>
        <v/>
      </c>
      <c r="BA101" s="71" t="str">
        <f t="shared" si="9"/>
        <v>富山市</v>
      </c>
      <c r="BB101" s="72" t="str">
        <f>IF('水質_7(1) その１_2'!BB101=0,"",'水質_7(1) その１_2'!BB101)</f>
        <v/>
      </c>
      <c r="BC101" s="73" t="str">
        <f>IF('水質_7(1) その１_2'!BC101=0,"",'水質_7(1) その１_2'!BC101)</f>
        <v/>
      </c>
      <c r="BD101" s="74" t="str">
        <f>IF('水質_7(1) その１_2'!BD101=0,"",'水質_7(1) その１_2'!BD101)</f>
        <v/>
      </c>
      <c r="BE101" s="75" t="str">
        <f>IF('水質_7(1) その１_2'!BE101=0,"",'水質_7(1) その１_2'!BE101)</f>
        <v/>
      </c>
      <c r="BF101" s="72" t="str">
        <f>IF('水質_7(1) その１_2'!BF101=0,"",'水質_7(1) その１_2'!BF101)</f>
        <v/>
      </c>
      <c r="BG101" s="73" t="str">
        <f>IF('水質_7(1) その１_2'!BG101=0,"",'水質_7(1) その１_2'!BG101)</f>
        <v/>
      </c>
      <c r="BH101" s="74" t="str">
        <f>IF('水質_7(1) その１_2'!BH101=0,"",'水質_7(1) その１_2'!BH101)</f>
        <v/>
      </c>
      <c r="BI101" s="75" t="str">
        <f>IF('水質_7(1) その１_2'!BI101=0,"",'水質_7(1) その１_2'!BI101)</f>
        <v/>
      </c>
      <c r="BJ101" s="72">
        <f>IF('水質_7(1) その１_2'!BJ101=0,"",'水質_7(1) その１_2'!BJ101)</f>
        <v>2</v>
      </c>
      <c r="BK101" s="73" t="str">
        <f>IF('水質_7(1) その１_2'!BK101=0,"",'水質_7(1) その１_2'!BK101)</f>
        <v/>
      </c>
      <c r="BL101" s="74" t="str">
        <f>IF('水質_7(1) その１_2'!BL101=0,"",'水質_7(1) その１_2'!BL101)</f>
        <v/>
      </c>
      <c r="BM101" s="75">
        <f>IF('水質_7(1) その１_2'!BM101=0,"",'水質_7(1) その１_2'!BM101)</f>
        <v>2</v>
      </c>
      <c r="BN101" s="71" t="str">
        <f t="shared" si="10"/>
        <v>富山市</v>
      </c>
      <c r="BO101" s="79" t="str">
        <f>IF('水質_7(1) その１_2'!BO101=0,"",'水質_7(1) その１_2'!BO101)</f>
        <v/>
      </c>
      <c r="BP101" s="81" t="str">
        <f>IF('水質_7(1) その１_2'!BP101=0,"",'水質_7(1) その１_2'!BP101)</f>
        <v/>
      </c>
      <c r="BQ101" s="80" t="str">
        <f>IF('水質_7(1) その１_2'!BQ101=0,"",'水質_7(1) その１_2'!BQ101)</f>
        <v/>
      </c>
      <c r="BR101" s="84" t="str">
        <f>IF('水質_7(1) その１_2'!BR101=0,"",'水質_7(1) その１_2'!BR101)</f>
        <v/>
      </c>
      <c r="BS101" s="79" t="str">
        <f>IF('水質_7(1) その１_2'!BS101=0,"",'水質_7(1) その１_2'!BS101)</f>
        <v/>
      </c>
      <c r="BT101" s="81" t="str">
        <f>IF('水質_7(1) その１_2'!BT101=0,"",'水質_7(1) その１_2'!BT101)</f>
        <v/>
      </c>
      <c r="BU101" s="80" t="str">
        <f>IF('水質_7(1) その１_2'!BU101=0,"",'水質_7(1) その１_2'!BU101)</f>
        <v/>
      </c>
      <c r="BV101" s="84" t="str">
        <f>IF('水質_7(1) その１_2'!BV101=0,"",'水質_7(1) その１_2'!BV101)</f>
        <v/>
      </c>
      <c r="BW101" s="79">
        <f>IF('水質_7(1) その１_2'!BW101=0,"",'水質_7(1) その１_2'!BW101)</f>
        <v>2</v>
      </c>
      <c r="BX101" s="81" t="str">
        <f>IF('水質_7(1) その１_2'!BX101=0,"",'水質_7(1) その１_2'!BX101)</f>
        <v/>
      </c>
      <c r="BY101" s="80" t="str">
        <f>IF('水質_7(1) その１_2'!BY101=0,"",'水質_7(1) その１_2'!BY101)</f>
        <v/>
      </c>
      <c r="BZ101" s="84">
        <f>IF('水質_7(1) その１_2'!BZ101=0,"",'水質_7(1) その１_2'!BZ101)</f>
        <v>2</v>
      </c>
      <c r="CA101" s="71" t="str">
        <f t="shared" si="11"/>
        <v>富山市</v>
      </c>
      <c r="CB101" s="79" t="str">
        <f>IF('水質_7(1) その１_2'!CB101=0,"",'水質_7(1) その１_2'!CB101)</f>
        <v/>
      </c>
      <c r="CC101" s="81" t="str">
        <f>IF('水質_7(1) その１_2'!CC101=0,"",'水質_7(1) その１_2'!CC101)</f>
        <v/>
      </c>
      <c r="CD101" s="80" t="str">
        <f>IF('水質_7(1) その１_2'!CD101=0,"",'水質_7(1) その１_2'!CD101)</f>
        <v/>
      </c>
      <c r="CE101" s="84" t="str">
        <f>IF('水質_7(1) その１_2'!CE101=0,"",'水質_7(1) その１_2'!CE101)</f>
        <v/>
      </c>
      <c r="CF101" s="83">
        <f>IF('水質_7(1) その１_2'!CF101=0,"",'水質_7(1) その１_2'!CF101)</f>
        <v>4</v>
      </c>
      <c r="CG101" s="81" t="str">
        <f>IF('水質_7(1) その１_2'!CG101=0,"",'水質_7(1) その１_2'!CG101)</f>
        <v/>
      </c>
      <c r="CH101" s="80" t="str">
        <f>IF('水質_7(1) その１_2'!CH101=0,"",'水質_7(1) その１_2'!CH101)</f>
        <v/>
      </c>
      <c r="CI101" s="84">
        <f>IF('水質_7(1) その１_2'!CI101=0,"",'水質_7(1) その１_2'!CI101)</f>
        <v>4</v>
      </c>
    </row>
    <row r="102" spans="1:87" ht="12" customHeight="1">
      <c r="A102" s="85" t="str">
        <f>自治体設定!C92</f>
        <v>金沢市</v>
      </c>
      <c r="B102" s="86" t="str">
        <f>IF('水質_7(1) その１_2'!B102=0,"",'水質_7(1) その１_2'!B102)</f>
        <v/>
      </c>
      <c r="C102" s="87" t="str">
        <f>IF('水質_7(1) その１_2'!C102=0,"",'水質_7(1) その１_2'!C102)</f>
        <v/>
      </c>
      <c r="D102" s="88" t="str">
        <f>IF('水質_7(1) その１_2'!D102=0,"",'水質_7(1) その１_2'!D102)</f>
        <v/>
      </c>
      <c r="E102" s="89" t="str">
        <f>IF('水質_7(1) その１_2'!E102=0,"",'水質_7(1) その１_2'!E102)</f>
        <v/>
      </c>
      <c r="F102" s="86" t="str">
        <f>IF('水質_7(1) その１_2'!F102=0,"",'水質_7(1) その１_2'!F102)</f>
        <v/>
      </c>
      <c r="G102" s="87" t="str">
        <f>IF('水質_7(1) その１_2'!G102=0,"",'水質_7(1) その１_2'!G102)</f>
        <v/>
      </c>
      <c r="H102" s="88" t="str">
        <f>IF('水質_7(1) その１_2'!H102=0,"",'水質_7(1) その１_2'!H102)</f>
        <v/>
      </c>
      <c r="I102" s="89" t="str">
        <f>IF('水質_7(1) その１_2'!I102=0,"",'水質_7(1) その１_2'!I102)</f>
        <v/>
      </c>
      <c r="J102" s="86" t="str">
        <f>IF('水質_7(1) その１_2'!J102=0,"",'水質_7(1) その１_2'!J102)</f>
        <v/>
      </c>
      <c r="K102" s="87" t="str">
        <f>IF('水質_7(1) その１_2'!K102=0,"",'水質_7(1) その１_2'!K102)</f>
        <v/>
      </c>
      <c r="L102" s="88" t="str">
        <f>IF('水質_7(1) その１_2'!L102=0,"",'水質_7(1) その１_2'!L102)</f>
        <v/>
      </c>
      <c r="M102" s="89" t="str">
        <f>IF('水質_7(1) その１_2'!M102=0,"",'水質_7(1) その１_2'!M102)</f>
        <v/>
      </c>
      <c r="N102" s="85" t="str">
        <f t="shared" si="6"/>
        <v>金沢市</v>
      </c>
      <c r="O102" s="86" t="str">
        <f>IF('水質_7(1) その１_2'!O102=0,"",'水質_7(1) その１_2'!O102)</f>
        <v/>
      </c>
      <c r="P102" s="87" t="str">
        <f>IF('水質_7(1) その１_2'!P102=0,"",'水質_7(1) その１_2'!P102)</f>
        <v/>
      </c>
      <c r="Q102" s="88" t="str">
        <f>IF('水質_7(1) その１_2'!Q102=0,"",'水質_7(1) その１_2'!Q102)</f>
        <v/>
      </c>
      <c r="R102" s="89" t="str">
        <f>IF('水質_7(1) その１_2'!R102=0,"",'水質_7(1) その１_2'!R102)</f>
        <v/>
      </c>
      <c r="S102" s="86" t="str">
        <f>IF('水質_7(1) その１_2'!S102=0,"",'水質_7(1) その１_2'!S102)</f>
        <v/>
      </c>
      <c r="T102" s="87" t="str">
        <f>IF('水質_7(1) その１_2'!T102=0,"",'水質_7(1) その１_2'!T102)</f>
        <v/>
      </c>
      <c r="U102" s="88" t="str">
        <f>IF('水質_7(1) その１_2'!U102=0,"",'水質_7(1) その１_2'!U102)</f>
        <v/>
      </c>
      <c r="V102" s="89" t="str">
        <f>IF('水質_7(1) その１_2'!V102=0,"",'水質_7(1) その１_2'!V102)</f>
        <v/>
      </c>
      <c r="W102" s="86" t="str">
        <f>IF('水質_7(1) その１_2'!W102=0,"",'水質_7(1) その１_2'!W102)</f>
        <v/>
      </c>
      <c r="X102" s="87" t="str">
        <f>IF('水質_7(1) その１_2'!X102=0,"",'水質_7(1) その１_2'!X102)</f>
        <v/>
      </c>
      <c r="Y102" s="88" t="str">
        <f>IF('水質_7(1) その１_2'!Y102=0,"",'水質_7(1) その１_2'!Y102)</f>
        <v/>
      </c>
      <c r="Z102" s="89" t="str">
        <f>IF('水質_7(1) その１_2'!Z102=0,"",'水質_7(1) その１_2'!Z102)</f>
        <v/>
      </c>
      <c r="AA102" s="85" t="str">
        <f t="shared" si="7"/>
        <v>金沢市</v>
      </c>
      <c r="AB102" s="86" t="str">
        <f>IF('水質_7(1) その１_2'!AB102=0,"",'水質_7(1) その１_2'!AB102)</f>
        <v/>
      </c>
      <c r="AC102" s="87" t="str">
        <f>IF('水質_7(1) その１_2'!AC102=0,"",'水質_7(1) その１_2'!AC102)</f>
        <v/>
      </c>
      <c r="AD102" s="88" t="str">
        <f>IF('水質_7(1) その１_2'!AD102=0,"",'水質_7(1) その１_2'!AD102)</f>
        <v/>
      </c>
      <c r="AE102" s="89" t="str">
        <f>IF('水質_7(1) その１_2'!AE102=0,"",'水質_7(1) その１_2'!AE102)</f>
        <v/>
      </c>
      <c r="AF102" s="86" t="str">
        <f>IF('水質_7(1) その１_2'!AF102=0,"",'水質_7(1) その１_2'!AF102)</f>
        <v/>
      </c>
      <c r="AG102" s="87" t="str">
        <f>IF('水質_7(1) その１_2'!AG102=0,"",'水質_7(1) その１_2'!AG102)</f>
        <v/>
      </c>
      <c r="AH102" s="88" t="str">
        <f>IF('水質_7(1) その１_2'!AH102=0,"",'水質_7(1) その１_2'!AH102)</f>
        <v/>
      </c>
      <c r="AI102" s="89" t="str">
        <f>IF('水質_7(1) その１_2'!AI102=0,"",'水質_7(1) その１_2'!AI102)</f>
        <v/>
      </c>
      <c r="AJ102" s="86" t="str">
        <f>IF('水質_7(1) その１_2'!AJ102=0,"",'水質_7(1) その１_2'!AJ102)</f>
        <v/>
      </c>
      <c r="AK102" s="87" t="str">
        <f>IF('水質_7(1) その１_2'!AK102=0,"",'水質_7(1) その１_2'!AK102)</f>
        <v/>
      </c>
      <c r="AL102" s="88" t="str">
        <f>IF('水質_7(1) その１_2'!AL102=0,"",'水質_7(1) その１_2'!AL102)</f>
        <v/>
      </c>
      <c r="AM102" s="89" t="str">
        <f>IF('水質_7(1) その１_2'!AM102=0,"",'水質_7(1) その１_2'!AM102)</f>
        <v/>
      </c>
      <c r="AN102" s="85" t="str">
        <f t="shared" si="8"/>
        <v>金沢市</v>
      </c>
      <c r="AO102" s="86" t="str">
        <f>IF('水質_7(1) その１_2'!AO102=0,"",'水質_7(1) その１_2'!AO102)</f>
        <v/>
      </c>
      <c r="AP102" s="87" t="str">
        <f>IF('水質_7(1) その１_2'!AP102=0,"",'水質_7(1) その１_2'!AP102)</f>
        <v/>
      </c>
      <c r="AQ102" s="88" t="str">
        <f>IF('水質_7(1) その１_2'!AQ102=0,"",'水質_7(1) その１_2'!AQ102)</f>
        <v/>
      </c>
      <c r="AR102" s="89" t="str">
        <f>IF('水質_7(1) その１_2'!AR102=0,"",'水質_7(1) その１_2'!AR102)</f>
        <v/>
      </c>
      <c r="AS102" s="86" t="str">
        <f>IF('水質_7(1) その１_2'!AS102=0,"",'水質_7(1) その１_2'!AS102)</f>
        <v/>
      </c>
      <c r="AT102" s="87" t="str">
        <f>IF('水質_7(1) その１_2'!AT102=0,"",'水質_7(1) その１_2'!AT102)</f>
        <v/>
      </c>
      <c r="AU102" s="88" t="str">
        <f>IF('水質_7(1) その１_2'!AU102=0,"",'水質_7(1) その１_2'!AU102)</f>
        <v/>
      </c>
      <c r="AV102" s="89" t="str">
        <f>IF('水質_7(1) その１_2'!AV102=0,"",'水質_7(1) その１_2'!AV102)</f>
        <v/>
      </c>
      <c r="AW102" s="86" t="str">
        <f>IF('水質_7(1) その１_2'!AW102=0,"",'水質_7(1) その１_2'!AW102)</f>
        <v/>
      </c>
      <c r="AX102" s="87" t="str">
        <f>IF('水質_7(1) その１_2'!AX102=0,"",'水質_7(1) その１_2'!AX102)</f>
        <v/>
      </c>
      <c r="AY102" s="88" t="str">
        <f>IF('水質_7(1) その１_2'!AY102=0,"",'水質_7(1) その１_2'!AY102)</f>
        <v/>
      </c>
      <c r="AZ102" s="89" t="str">
        <f>IF('水質_7(1) その１_2'!AZ102=0,"",'水質_7(1) その１_2'!AZ102)</f>
        <v/>
      </c>
      <c r="BA102" s="85" t="str">
        <f t="shared" si="9"/>
        <v>金沢市</v>
      </c>
      <c r="BB102" s="86" t="str">
        <f>IF('水質_7(1) その１_2'!BB102=0,"",'水質_7(1) その１_2'!BB102)</f>
        <v/>
      </c>
      <c r="BC102" s="87" t="str">
        <f>IF('水質_7(1) その１_2'!BC102=0,"",'水質_7(1) その１_2'!BC102)</f>
        <v/>
      </c>
      <c r="BD102" s="88" t="str">
        <f>IF('水質_7(1) その１_2'!BD102=0,"",'水質_7(1) その１_2'!BD102)</f>
        <v/>
      </c>
      <c r="BE102" s="89" t="str">
        <f>IF('水質_7(1) その１_2'!BE102=0,"",'水質_7(1) その１_2'!BE102)</f>
        <v/>
      </c>
      <c r="BF102" s="86" t="str">
        <f>IF('水質_7(1) その１_2'!BF102=0,"",'水質_7(1) その１_2'!BF102)</f>
        <v/>
      </c>
      <c r="BG102" s="87" t="str">
        <f>IF('水質_7(1) その１_2'!BG102=0,"",'水質_7(1) その１_2'!BG102)</f>
        <v/>
      </c>
      <c r="BH102" s="88" t="str">
        <f>IF('水質_7(1) その１_2'!BH102=0,"",'水質_7(1) その１_2'!BH102)</f>
        <v/>
      </c>
      <c r="BI102" s="89" t="str">
        <f>IF('水質_7(1) その１_2'!BI102=0,"",'水質_7(1) その１_2'!BI102)</f>
        <v/>
      </c>
      <c r="BJ102" s="86" t="str">
        <f>IF('水質_7(1) その１_2'!BJ102=0,"",'水質_7(1) その１_2'!BJ102)</f>
        <v/>
      </c>
      <c r="BK102" s="87" t="str">
        <f>IF('水質_7(1) その１_2'!BK102=0,"",'水質_7(1) その１_2'!BK102)</f>
        <v/>
      </c>
      <c r="BL102" s="88" t="str">
        <f>IF('水質_7(1) その１_2'!BL102=0,"",'水質_7(1) その１_2'!BL102)</f>
        <v/>
      </c>
      <c r="BM102" s="89" t="str">
        <f>IF('水質_7(1) その１_2'!BM102=0,"",'水質_7(1) その１_2'!BM102)</f>
        <v/>
      </c>
      <c r="BN102" s="85" t="str">
        <f t="shared" si="10"/>
        <v>金沢市</v>
      </c>
      <c r="BO102" s="93" t="str">
        <f>IF('水質_7(1) その１_2'!BO102=0,"",'水質_7(1) その１_2'!BO102)</f>
        <v/>
      </c>
      <c r="BP102" s="95" t="str">
        <f>IF('水質_7(1) その１_2'!BP102=0,"",'水質_7(1) その１_2'!BP102)</f>
        <v/>
      </c>
      <c r="BQ102" s="94" t="str">
        <f>IF('水質_7(1) その１_2'!BQ102=0,"",'水質_7(1) その１_2'!BQ102)</f>
        <v/>
      </c>
      <c r="BR102" s="98" t="str">
        <f>IF('水質_7(1) その１_2'!BR102=0,"",'水質_7(1) その１_2'!BR102)</f>
        <v/>
      </c>
      <c r="BS102" s="93" t="str">
        <f>IF('水質_7(1) その１_2'!BS102=0,"",'水質_7(1) その１_2'!BS102)</f>
        <v/>
      </c>
      <c r="BT102" s="95" t="str">
        <f>IF('水質_7(1) その１_2'!BT102=0,"",'水質_7(1) その１_2'!BT102)</f>
        <v/>
      </c>
      <c r="BU102" s="94" t="str">
        <f>IF('水質_7(1) その１_2'!BU102=0,"",'水質_7(1) その１_2'!BU102)</f>
        <v/>
      </c>
      <c r="BV102" s="98" t="str">
        <f>IF('水質_7(1) その１_2'!BV102=0,"",'水質_7(1) その１_2'!BV102)</f>
        <v/>
      </c>
      <c r="BW102" s="93">
        <f>IF('水質_7(1) その１_2'!BW102=0,"",'水質_7(1) その１_2'!BW102)</f>
        <v>3</v>
      </c>
      <c r="BX102" s="95" t="str">
        <f>IF('水質_7(1) その１_2'!BX102=0,"",'水質_7(1) その１_2'!BX102)</f>
        <v/>
      </c>
      <c r="BY102" s="94" t="str">
        <f>IF('水質_7(1) その１_2'!BY102=0,"",'水質_7(1) その１_2'!BY102)</f>
        <v/>
      </c>
      <c r="BZ102" s="98">
        <f>IF('水質_7(1) その１_2'!BZ102=0,"",'水質_7(1) その１_2'!BZ102)</f>
        <v>3</v>
      </c>
      <c r="CA102" s="85" t="str">
        <f t="shared" si="11"/>
        <v>金沢市</v>
      </c>
      <c r="CB102" s="93" t="str">
        <f>IF('水質_7(1) その１_2'!CB102=0,"",'水質_7(1) その１_2'!CB102)</f>
        <v/>
      </c>
      <c r="CC102" s="95" t="str">
        <f>IF('水質_7(1) その１_2'!CC102=0,"",'水質_7(1) その１_2'!CC102)</f>
        <v/>
      </c>
      <c r="CD102" s="94" t="str">
        <f>IF('水質_7(1) その１_2'!CD102=0,"",'水質_7(1) その１_2'!CD102)</f>
        <v/>
      </c>
      <c r="CE102" s="98" t="str">
        <f>IF('水質_7(1) その１_2'!CE102=0,"",'水質_7(1) その１_2'!CE102)</f>
        <v/>
      </c>
      <c r="CF102" s="97">
        <f>IF('水質_7(1) その１_2'!CF102=0,"",'水質_7(1) その１_2'!CF102)</f>
        <v>3</v>
      </c>
      <c r="CG102" s="95" t="str">
        <f>IF('水質_7(1) その１_2'!CG102=0,"",'水質_7(1) その１_2'!CG102)</f>
        <v/>
      </c>
      <c r="CH102" s="94" t="str">
        <f>IF('水質_7(1) その１_2'!CH102=0,"",'水質_7(1) その１_2'!CH102)</f>
        <v/>
      </c>
      <c r="CI102" s="98">
        <f>IF('水質_7(1) その１_2'!CI102=0,"",'水質_7(1) その１_2'!CI102)</f>
        <v>3</v>
      </c>
    </row>
    <row r="103" spans="1:87" ht="12" customHeight="1">
      <c r="A103" s="85" t="str">
        <f>自治体設定!C93</f>
        <v>福井市</v>
      </c>
      <c r="B103" s="86" t="str">
        <f>IF('水質_7(1) その１_2'!B103=0,"",'水質_7(1) その１_2'!B103)</f>
        <v/>
      </c>
      <c r="C103" s="87" t="str">
        <f>IF('水質_7(1) その１_2'!C103=0,"",'水質_7(1) その１_2'!C103)</f>
        <v/>
      </c>
      <c r="D103" s="88" t="str">
        <f>IF('水質_7(1) その１_2'!D103=0,"",'水質_7(1) その１_2'!D103)</f>
        <v/>
      </c>
      <c r="E103" s="89" t="str">
        <f>IF('水質_7(1) その１_2'!E103=0,"",'水質_7(1) その１_2'!E103)</f>
        <v/>
      </c>
      <c r="F103" s="86" t="str">
        <f>IF('水質_7(1) その１_2'!F103=0,"",'水質_7(1) その１_2'!F103)</f>
        <v/>
      </c>
      <c r="G103" s="87" t="str">
        <f>IF('水質_7(1) その１_2'!G103=0,"",'水質_7(1) その１_2'!G103)</f>
        <v/>
      </c>
      <c r="H103" s="88" t="str">
        <f>IF('水質_7(1) その１_2'!H103=0,"",'水質_7(1) その１_2'!H103)</f>
        <v/>
      </c>
      <c r="I103" s="89" t="str">
        <f>IF('水質_7(1) その１_2'!I103=0,"",'水質_7(1) その１_2'!I103)</f>
        <v/>
      </c>
      <c r="J103" s="86" t="str">
        <f>IF('水質_7(1) その１_2'!J103=0,"",'水質_7(1) その１_2'!J103)</f>
        <v/>
      </c>
      <c r="K103" s="87" t="str">
        <f>IF('水質_7(1) その１_2'!K103=0,"",'水質_7(1) その１_2'!K103)</f>
        <v/>
      </c>
      <c r="L103" s="88" t="str">
        <f>IF('水質_7(1) その１_2'!L103=0,"",'水質_7(1) その１_2'!L103)</f>
        <v/>
      </c>
      <c r="M103" s="89" t="str">
        <f>IF('水質_7(1) その１_2'!M103=0,"",'水質_7(1) その１_2'!M103)</f>
        <v/>
      </c>
      <c r="N103" s="85" t="str">
        <f t="shared" si="6"/>
        <v>福井市</v>
      </c>
      <c r="O103" s="86" t="str">
        <f>IF('水質_7(1) その１_2'!O103=0,"",'水質_7(1) その１_2'!O103)</f>
        <v/>
      </c>
      <c r="P103" s="87" t="str">
        <f>IF('水質_7(1) その１_2'!P103=0,"",'水質_7(1) その１_2'!P103)</f>
        <v/>
      </c>
      <c r="Q103" s="88" t="str">
        <f>IF('水質_7(1) その１_2'!Q103=0,"",'水質_7(1) その１_2'!Q103)</f>
        <v/>
      </c>
      <c r="R103" s="89" t="str">
        <f>IF('水質_7(1) その１_2'!R103=0,"",'水質_7(1) その１_2'!R103)</f>
        <v/>
      </c>
      <c r="S103" s="86" t="str">
        <f>IF('水質_7(1) その１_2'!S103=0,"",'水質_7(1) その１_2'!S103)</f>
        <v/>
      </c>
      <c r="T103" s="87" t="str">
        <f>IF('水質_7(1) その１_2'!T103=0,"",'水質_7(1) その１_2'!T103)</f>
        <v/>
      </c>
      <c r="U103" s="88" t="str">
        <f>IF('水質_7(1) その１_2'!U103=0,"",'水質_7(1) その１_2'!U103)</f>
        <v/>
      </c>
      <c r="V103" s="89" t="str">
        <f>IF('水質_7(1) その１_2'!V103=0,"",'水質_7(1) その１_2'!V103)</f>
        <v/>
      </c>
      <c r="W103" s="86" t="str">
        <f>IF('水質_7(1) その１_2'!W103=0,"",'水質_7(1) その１_2'!W103)</f>
        <v/>
      </c>
      <c r="X103" s="87" t="str">
        <f>IF('水質_7(1) その１_2'!X103=0,"",'水質_7(1) その１_2'!X103)</f>
        <v/>
      </c>
      <c r="Y103" s="88" t="str">
        <f>IF('水質_7(1) その１_2'!Y103=0,"",'水質_7(1) その１_2'!Y103)</f>
        <v/>
      </c>
      <c r="Z103" s="89" t="str">
        <f>IF('水質_7(1) その１_2'!Z103=0,"",'水質_7(1) その１_2'!Z103)</f>
        <v/>
      </c>
      <c r="AA103" s="85" t="str">
        <f t="shared" si="7"/>
        <v>福井市</v>
      </c>
      <c r="AB103" s="86" t="str">
        <f>IF('水質_7(1) その１_2'!AB103=0,"",'水質_7(1) その１_2'!AB103)</f>
        <v/>
      </c>
      <c r="AC103" s="87" t="str">
        <f>IF('水質_7(1) その１_2'!AC103=0,"",'水質_7(1) その１_2'!AC103)</f>
        <v/>
      </c>
      <c r="AD103" s="88" t="str">
        <f>IF('水質_7(1) その１_2'!AD103=0,"",'水質_7(1) その１_2'!AD103)</f>
        <v/>
      </c>
      <c r="AE103" s="89" t="str">
        <f>IF('水質_7(1) その１_2'!AE103=0,"",'水質_7(1) その１_2'!AE103)</f>
        <v/>
      </c>
      <c r="AF103" s="86" t="str">
        <f>IF('水質_7(1) その１_2'!AF103=0,"",'水質_7(1) その１_2'!AF103)</f>
        <v/>
      </c>
      <c r="AG103" s="87" t="str">
        <f>IF('水質_7(1) その１_2'!AG103=0,"",'水質_7(1) その１_2'!AG103)</f>
        <v/>
      </c>
      <c r="AH103" s="88" t="str">
        <f>IF('水質_7(1) その１_2'!AH103=0,"",'水質_7(1) その１_2'!AH103)</f>
        <v/>
      </c>
      <c r="AI103" s="89" t="str">
        <f>IF('水質_7(1) その１_2'!AI103=0,"",'水質_7(1) その１_2'!AI103)</f>
        <v/>
      </c>
      <c r="AJ103" s="86" t="str">
        <f>IF('水質_7(1) その１_2'!AJ103=0,"",'水質_7(1) その１_2'!AJ103)</f>
        <v/>
      </c>
      <c r="AK103" s="87" t="str">
        <f>IF('水質_7(1) その１_2'!AK103=0,"",'水質_7(1) その１_2'!AK103)</f>
        <v/>
      </c>
      <c r="AL103" s="88" t="str">
        <f>IF('水質_7(1) その１_2'!AL103=0,"",'水質_7(1) その１_2'!AL103)</f>
        <v/>
      </c>
      <c r="AM103" s="89" t="str">
        <f>IF('水質_7(1) その１_2'!AM103=0,"",'水質_7(1) その１_2'!AM103)</f>
        <v/>
      </c>
      <c r="AN103" s="85" t="str">
        <f t="shared" si="8"/>
        <v>福井市</v>
      </c>
      <c r="AO103" s="86" t="str">
        <f>IF('水質_7(1) その１_2'!AO103=0,"",'水質_7(1) その１_2'!AO103)</f>
        <v/>
      </c>
      <c r="AP103" s="87" t="str">
        <f>IF('水質_7(1) その１_2'!AP103=0,"",'水質_7(1) その１_2'!AP103)</f>
        <v/>
      </c>
      <c r="AQ103" s="88" t="str">
        <f>IF('水質_7(1) その１_2'!AQ103=0,"",'水質_7(1) その１_2'!AQ103)</f>
        <v/>
      </c>
      <c r="AR103" s="89" t="str">
        <f>IF('水質_7(1) その１_2'!AR103=0,"",'水質_7(1) その１_2'!AR103)</f>
        <v/>
      </c>
      <c r="AS103" s="86" t="str">
        <f>IF('水質_7(1) その１_2'!AS103=0,"",'水質_7(1) その１_2'!AS103)</f>
        <v/>
      </c>
      <c r="AT103" s="87" t="str">
        <f>IF('水質_7(1) その１_2'!AT103=0,"",'水質_7(1) その１_2'!AT103)</f>
        <v/>
      </c>
      <c r="AU103" s="88" t="str">
        <f>IF('水質_7(1) その１_2'!AU103=0,"",'水質_7(1) その１_2'!AU103)</f>
        <v/>
      </c>
      <c r="AV103" s="89" t="str">
        <f>IF('水質_7(1) その１_2'!AV103=0,"",'水質_7(1) その１_2'!AV103)</f>
        <v/>
      </c>
      <c r="AW103" s="86" t="str">
        <f>IF('水質_7(1) その１_2'!AW103=0,"",'水質_7(1) その１_2'!AW103)</f>
        <v/>
      </c>
      <c r="AX103" s="87" t="str">
        <f>IF('水質_7(1) その１_2'!AX103=0,"",'水質_7(1) その１_2'!AX103)</f>
        <v/>
      </c>
      <c r="AY103" s="88" t="str">
        <f>IF('水質_7(1) その１_2'!AY103=0,"",'水質_7(1) その１_2'!AY103)</f>
        <v/>
      </c>
      <c r="AZ103" s="89" t="str">
        <f>IF('水質_7(1) その１_2'!AZ103=0,"",'水質_7(1) その１_2'!AZ103)</f>
        <v/>
      </c>
      <c r="BA103" s="85" t="str">
        <f t="shared" si="9"/>
        <v>福井市</v>
      </c>
      <c r="BB103" s="86" t="str">
        <f>IF('水質_7(1) その１_2'!BB103=0,"",'水質_7(1) その１_2'!BB103)</f>
        <v/>
      </c>
      <c r="BC103" s="87" t="str">
        <f>IF('水質_7(1) その１_2'!BC103=0,"",'水質_7(1) その１_2'!BC103)</f>
        <v/>
      </c>
      <c r="BD103" s="88" t="str">
        <f>IF('水質_7(1) その１_2'!BD103=0,"",'水質_7(1) その１_2'!BD103)</f>
        <v/>
      </c>
      <c r="BE103" s="89" t="str">
        <f>IF('水質_7(1) その１_2'!BE103=0,"",'水質_7(1) その１_2'!BE103)</f>
        <v/>
      </c>
      <c r="BF103" s="86" t="str">
        <f>IF('水質_7(1) その１_2'!BF103=0,"",'水質_7(1) その１_2'!BF103)</f>
        <v/>
      </c>
      <c r="BG103" s="87" t="str">
        <f>IF('水質_7(1) その１_2'!BG103=0,"",'水質_7(1) その１_2'!BG103)</f>
        <v/>
      </c>
      <c r="BH103" s="88" t="str">
        <f>IF('水質_7(1) その１_2'!BH103=0,"",'水質_7(1) その１_2'!BH103)</f>
        <v/>
      </c>
      <c r="BI103" s="89" t="str">
        <f>IF('水質_7(1) その１_2'!BI103=0,"",'水質_7(1) その１_2'!BI103)</f>
        <v/>
      </c>
      <c r="BJ103" s="86" t="str">
        <f>IF('水質_7(1) その１_2'!BJ103=0,"",'水質_7(1) その１_2'!BJ103)</f>
        <v/>
      </c>
      <c r="BK103" s="87" t="str">
        <f>IF('水質_7(1) その１_2'!BK103=0,"",'水質_7(1) その１_2'!BK103)</f>
        <v/>
      </c>
      <c r="BL103" s="88" t="str">
        <f>IF('水質_7(1) その１_2'!BL103=0,"",'水質_7(1) その１_2'!BL103)</f>
        <v/>
      </c>
      <c r="BM103" s="89" t="str">
        <f>IF('水質_7(1) その１_2'!BM103=0,"",'水質_7(1) その１_2'!BM103)</f>
        <v/>
      </c>
      <c r="BN103" s="85" t="str">
        <f t="shared" si="10"/>
        <v>福井市</v>
      </c>
      <c r="BO103" s="93" t="str">
        <f>IF('水質_7(1) その１_2'!BO103=0,"",'水質_7(1) その１_2'!BO103)</f>
        <v/>
      </c>
      <c r="BP103" s="95" t="str">
        <f>IF('水質_7(1) その１_2'!BP103=0,"",'水質_7(1) その１_2'!BP103)</f>
        <v/>
      </c>
      <c r="BQ103" s="94" t="str">
        <f>IF('水質_7(1) その１_2'!BQ103=0,"",'水質_7(1) その１_2'!BQ103)</f>
        <v/>
      </c>
      <c r="BR103" s="98" t="str">
        <f>IF('水質_7(1) その１_2'!BR103=0,"",'水質_7(1) その１_2'!BR103)</f>
        <v/>
      </c>
      <c r="BS103" s="93" t="str">
        <f>IF('水質_7(1) その１_2'!BS103=0,"",'水質_7(1) その１_2'!BS103)</f>
        <v/>
      </c>
      <c r="BT103" s="95" t="str">
        <f>IF('水質_7(1) その１_2'!BT103=0,"",'水質_7(1) その１_2'!BT103)</f>
        <v/>
      </c>
      <c r="BU103" s="94" t="str">
        <f>IF('水質_7(1) その１_2'!BU103=0,"",'水質_7(1) その１_2'!BU103)</f>
        <v/>
      </c>
      <c r="BV103" s="98" t="str">
        <f>IF('水質_7(1) その１_2'!BV103=0,"",'水質_7(1) その１_2'!BV103)</f>
        <v/>
      </c>
      <c r="BW103" s="93" t="str">
        <f>IF('水質_7(1) その１_2'!BW103=0,"",'水質_7(1) その１_2'!BW103)</f>
        <v/>
      </c>
      <c r="BX103" s="95" t="str">
        <f>IF('水質_7(1) その１_2'!BX103=0,"",'水質_7(1) その１_2'!BX103)</f>
        <v/>
      </c>
      <c r="BY103" s="94" t="str">
        <f>IF('水質_7(1) その１_2'!BY103=0,"",'水質_7(1) その１_2'!BY103)</f>
        <v/>
      </c>
      <c r="BZ103" s="98" t="str">
        <f>IF('水質_7(1) その１_2'!BZ103=0,"",'水質_7(1) その１_2'!BZ103)</f>
        <v/>
      </c>
      <c r="CA103" s="85" t="str">
        <f t="shared" si="11"/>
        <v>福井市</v>
      </c>
      <c r="CB103" s="93" t="str">
        <f>IF('水質_7(1) その１_2'!CB103=0,"",'水質_7(1) その１_2'!CB103)</f>
        <v/>
      </c>
      <c r="CC103" s="95" t="str">
        <f>IF('水質_7(1) その１_2'!CC103=0,"",'水質_7(1) その１_2'!CC103)</f>
        <v/>
      </c>
      <c r="CD103" s="94" t="str">
        <f>IF('水質_7(1) その１_2'!CD103=0,"",'水質_7(1) その１_2'!CD103)</f>
        <v/>
      </c>
      <c r="CE103" s="98" t="str">
        <f>IF('水質_7(1) その１_2'!CE103=0,"",'水質_7(1) その１_2'!CE103)</f>
        <v/>
      </c>
      <c r="CF103" s="97" t="str">
        <f>IF('水質_7(1) その１_2'!CF103=0,"",'水質_7(1) その１_2'!CF103)</f>
        <v/>
      </c>
      <c r="CG103" s="95" t="str">
        <f>IF('水質_7(1) その１_2'!CG103=0,"",'水質_7(1) その１_2'!CG103)</f>
        <v/>
      </c>
      <c r="CH103" s="94" t="str">
        <f>IF('水質_7(1) その１_2'!CH103=0,"",'水質_7(1) その１_2'!CH103)</f>
        <v/>
      </c>
      <c r="CI103" s="98" t="str">
        <f>IF('水質_7(1) その１_2'!CI103=0,"",'水質_7(1) その１_2'!CI103)</f>
        <v/>
      </c>
    </row>
    <row r="104" spans="1:87" ht="12" customHeight="1">
      <c r="A104" s="85" t="str">
        <f>自治体設定!C94</f>
        <v>甲府市</v>
      </c>
      <c r="B104" s="86" t="str">
        <f>IF('水質_7(1) その１_2'!B104=0,"",'水質_7(1) その１_2'!B104)</f>
        <v/>
      </c>
      <c r="C104" s="87" t="str">
        <f>IF('水質_7(1) その１_2'!C104=0,"",'水質_7(1) その１_2'!C104)</f>
        <v/>
      </c>
      <c r="D104" s="88" t="str">
        <f>IF('水質_7(1) その１_2'!D104=0,"",'水質_7(1) その１_2'!D104)</f>
        <v/>
      </c>
      <c r="E104" s="89" t="str">
        <f>IF('水質_7(1) その１_2'!E104=0,"",'水質_7(1) その１_2'!E104)</f>
        <v/>
      </c>
      <c r="F104" s="86" t="str">
        <f>IF('水質_7(1) その１_2'!F104=0,"",'水質_7(1) その１_2'!F104)</f>
        <v/>
      </c>
      <c r="G104" s="87" t="str">
        <f>IF('水質_7(1) その１_2'!G104=0,"",'水質_7(1) その１_2'!G104)</f>
        <v/>
      </c>
      <c r="H104" s="88" t="str">
        <f>IF('水質_7(1) その１_2'!H104=0,"",'水質_7(1) その１_2'!H104)</f>
        <v/>
      </c>
      <c r="I104" s="89" t="str">
        <f>IF('水質_7(1) その１_2'!I104=0,"",'水質_7(1) その１_2'!I104)</f>
        <v/>
      </c>
      <c r="J104" s="86" t="str">
        <f>IF('水質_7(1) その１_2'!J104=0,"",'水質_7(1) その１_2'!J104)</f>
        <v/>
      </c>
      <c r="K104" s="87" t="str">
        <f>IF('水質_7(1) その１_2'!K104=0,"",'水質_7(1) その１_2'!K104)</f>
        <v/>
      </c>
      <c r="L104" s="88" t="str">
        <f>IF('水質_7(1) その１_2'!L104=0,"",'水質_7(1) その１_2'!L104)</f>
        <v/>
      </c>
      <c r="M104" s="89" t="str">
        <f>IF('水質_7(1) その１_2'!M104=0,"",'水質_7(1) その１_2'!M104)</f>
        <v/>
      </c>
      <c r="N104" s="85" t="str">
        <f t="shared" si="6"/>
        <v>甲府市</v>
      </c>
      <c r="O104" s="86" t="str">
        <f>IF('水質_7(1) その１_2'!O104=0,"",'水質_7(1) その１_2'!O104)</f>
        <v/>
      </c>
      <c r="P104" s="87" t="str">
        <f>IF('水質_7(1) その１_2'!P104=0,"",'水質_7(1) その１_2'!P104)</f>
        <v/>
      </c>
      <c r="Q104" s="88" t="str">
        <f>IF('水質_7(1) その１_2'!Q104=0,"",'水質_7(1) その１_2'!Q104)</f>
        <v/>
      </c>
      <c r="R104" s="89" t="str">
        <f>IF('水質_7(1) その１_2'!R104=0,"",'水質_7(1) その１_2'!R104)</f>
        <v/>
      </c>
      <c r="S104" s="86" t="str">
        <f>IF('水質_7(1) その１_2'!S104=0,"",'水質_7(1) その１_2'!S104)</f>
        <v/>
      </c>
      <c r="T104" s="87" t="str">
        <f>IF('水質_7(1) その１_2'!T104=0,"",'水質_7(1) その１_2'!T104)</f>
        <v/>
      </c>
      <c r="U104" s="88" t="str">
        <f>IF('水質_7(1) その１_2'!U104=0,"",'水質_7(1) その１_2'!U104)</f>
        <v/>
      </c>
      <c r="V104" s="89" t="str">
        <f>IF('水質_7(1) その１_2'!V104=0,"",'水質_7(1) その１_2'!V104)</f>
        <v/>
      </c>
      <c r="W104" s="86" t="str">
        <f>IF('水質_7(1) その１_2'!W104=0,"",'水質_7(1) その１_2'!W104)</f>
        <v/>
      </c>
      <c r="X104" s="87" t="str">
        <f>IF('水質_7(1) その１_2'!X104=0,"",'水質_7(1) その１_2'!X104)</f>
        <v/>
      </c>
      <c r="Y104" s="88" t="str">
        <f>IF('水質_7(1) その１_2'!Y104=0,"",'水質_7(1) その１_2'!Y104)</f>
        <v/>
      </c>
      <c r="Z104" s="89" t="str">
        <f>IF('水質_7(1) その１_2'!Z104=0,"",'水質_7(1) その１_2'!Z104)</f>
        <v/>
      </c>
      <c r="AA104" s="85" t="str">
        <f t="shared" si="7"/>
        <v>甲府市</v>
      </c>
      <c r="AB104" s="86" t="str">
        <f>IF('水質_7(1) その１_2'!AB104=0,"",'水質_7(1) その１_2'!AB104)</f>
        <v/>
      </c>
      <c r="AC104" s="87" t="str">
        <f>IF('水質_7(1) その１_2'!AC104=0,"",'水質_7(1) その１_2'!AC104)</f>
        <v/>
      </c>
      <c r="AD104" s="88" t="str">
        <f>IF('水質_7(1) その１_2'!AD104=0,"",'水質_7(1) その１_2'!AD104)</f>
        <v/>
      </c>
      <c r="AE104" s="89" t="str">
        <f>IF('水質_7(1) その１_2'!AE104=0,"",'水質_7(1) その１_2'!AE104)</f>
        <v/>
      </c>
      <c r="AF104" s="86" t="str">
        <f>IF('水質_7(1) その１_2'!AF104=0,"",'水質_7(1) その１_2'!AF104)</f>
        <v/>
      </c>
      <c r="AG104" s="87" t="str">
        <f>IF('水質_7(1) その１_2'!AG104=0,"",'水質_7(1) その１_2'!AG104)</f>
        <v/>
      </c>
      <c r="AH104" s="88" t="str">
        <f>IF('水質_7(1) その１_2'!AH104=0,"",'水質_7(1) その１_2'!AH104)</f>
        <v/>
      </c>
      <c r="AI104" s="89" t="str">
        <f>IF('水質_7(1) その１_2'!AI104=0,"",'水質_7(1) その１_2'!AI104)</f>
        <v/>
      </c>
      <c r="AJ104" s="86" t="str">
        <f>IF('水質_7(1) その１_2'!AJ104=0,"",'水質_7(1) その１_2'!AJ104)</f>
        <v/>
      </c>
      <c r="AK104" s="87" t="str">
        <f>IF('水質_7(1) その１_2'!AK104=0,"",'水質_7(1) その１_2'!AK104)</f>
        <v/>
      </c>
      <c r="AL104" s="88" t="str">
        <f>IF('水質_7(1) その１_2'!AL104=0,"",'水質_7(1) その１_2'!AL104)</f>
        <v/>
      </c>
      <c r="AM104" s="89" t="str">
        <f>IF('水質_7(1) その１_2'!AM104=0,"",'水質_7(1) その１_2'!AM104)</f>
        <v/>
      </c>
      <c r="AN104" s="85" t="str">
        <f t="shared" si="8"/>
        <v>甲府市</v>
      </c>
      <c r="AO104" s="86" t="str">
        <f>IF('水質_7(1) その１_2'!AO104=0,"",'水質_7(1) その１_2'!AO104)</f>
        <v/>
      </c>
      <c r="AP104" s="87" t="str">
        <f>IF('水質_7(1) その１_2'!AP104=0,"",'水質_7(1) その１_2'!AP104)</f>
        <v/>
      </c>
      <c r="AQ104" s="88" t="str">
        <f>IF('水質_7(1) その１_2'!AQ104=0,"",'水質_7(1) その１_2'!AQ104)</f>
        <v/>
      </c>
      <c r="AR104" s="89" t="str">
        <f>IF('水質_7(1) その１_2'!AR104=0,"",'水質_7(1) その１_2'!AR104)</f>
        <v/>
      </c>
      <c r="AS104" s="86" t="str">
        <f>IF('水質_7(1) その１_2'!AS104=0,"",'水質_7(1) その１_2'!AS104)</f>
        <v/>
      </c>
      <c r="AT104" s="87" t="str">
        <f>IF('水質_7(1) その１_2'!AT104=0,"",'水質_7(1) その１_2'!AT104)</f>
        <v/>
      </c>
      <c r="AU104" s="88" t="str">
        <f>IF('水質_7(1) その１_2'!AU104=0,"",'水質_7(1) その１_2'!AU104)</f>
        <v/>
      </c>
      <c r="AV104" s="89" t="str">
        <f>IF('水質_7(1) その１_2'!AV104=0,"",'水質_7(1) その１_2'!AV104)</f>
        <v/>
      </c>
      <c r="AW104" s="86" t="str">
        <f>IF('水質_7(1) その１_2'!AW104=0,"",'水質_7(1) その１_2'!AW104)</f>
        <v/>
      </c>
      <c r="AX104" s="87" t="str">
        <f>IF('水質_7(1) その１_2'!AX104=0,"",'水質_7(1) その１_2'!AX104)</f>
        <v/>
      </c>
      <c r="AY104" s="88" t="str">
        <f>IF('水質_7(1) その１_2'!AY104=0,"",'水質_7(1) その１_2'!AY104)</f>
        <v/>
      </c>
      <c r="AZ104" s="89" t="str">
        <f>IF('水質_7(1) その１_2'!AZ104=0,"",'水質_7(1) その１_2'!AZ104)</f>
        <v/>
      </c>
      <c r="BA104" s="85" t="str">
        <f t="shared" si="9"/>
        <v>甲府市</v>
      </c>
      <c r="BB104" s="86" t="str">
        <f>IF('水質_7(1) その１_2'!BB104=0,"",'水質_7(1) その１_2'!BB104)</f>
        <v/>
      </c>
      <c r="BC104" s="87" t="str">
        <f>IF('水質_7(1) その１_2'!BC104=0,"",'水質_7(1) その１_2'!BC104)</f>
        <v/>
      </c>
      <c r="BD104" s="88" t="str">
        <f>IF('水質_7(1) その１_2'!BD104=0,"",'水質_7(1) その１_2'!BD104)</f>
        <v/>
      </c>
      <c r="BE104" s="89" t="str">
        <f>IF('水質_7(1) その１_2'!BE104=0,"",'水質_7(1) その１_2'!BE104)</f>
        <v/>
      </c>
      <c r="BF104" s="86" t="str">
        <f>IF('水質_7(1) その１_2'!BF104=0,"",'水質_7(1) その１_2'!BF104)</f>
        <v/>
      </c>
      <c r="BG104" s="87" t="str">
        <f>IF('水質_7(1) その１_2'!BG104=0,"",'水質_7(1) その１_2'!BG104)</f>
        <v/>
      </c>
      <c r="BH104" s="88" t="str">
        <f>IF('水質_7(1) その１_2'!BH104=0,"",'水質_7(1) その１_2'!BH104)</f>
        <v/>
      </c>
      <c r="BI104" s="89" t="str">
        <f>IF('水質_7(1) その１_2'!BI104=0,"",'水質_7(1) その１_2'!BI104)</f>
        <v/>
      </c>
      <c r="BJ104" s="86" t="str">
        <f>IF('水質_7(1) その１_2'!BJ104=0,"",'水質_7(1) その１_2'!BJ104)</f>
        <v/>
      </c>
      <c r="BK104" s="87" t="str">
        <f>IF('水質_7(1) その１_2'!BK104=0,"",'水質_7(1) その１_2'!BK104)</f>
        <v/>
      </c>
      <c r="BL104" s="88" t="str">
        <f>IF('水質_7(1) その１_2'!BL104=0,"",'水質_7(1) その１_2'!BL104)</f>
        <v/>
      </c>
      <c r="BM104" s="89" t="str">
        <f>IF('水質_7(1) その１_2'!BM104=0,"",'水質_7(1) その１_2'!BM104)</f>
        <v/>
      </c>
      <c r="BN104" s="85" t="str">
        <f t="shared" si="10"/>
        <v>甲府市</v>
      </c>
      <c r="BO104" s="93" t="str">
        <f>IF('水質_7(1) その１_2'!BO104=0,"",'水質_7(1) その１_2'!BO104)</f>
        <v/>
      </c>
      <c r="BP104" s="95" t="str">
        <f>IF('水質_7(1) その１_2'!BP104=0,"",'水質_7(1) その１_2'!BP104)</f>
        <v/>
      </c>
      <c r="BQ104" s="94" t="str">
        <f>IF('水質_7(1) その１_2'!BQ104=0,"",'水質_7(1) その１_2'!BQ104)</f>
        <v/>
      </c>
      <c r="BR104" s="98" t="str">
        <f>IF('水質_7(1) その１_2'!BR104=0,"",'水質_7(1) その１_2'!BR104)</f>
        <v/>
      </c>
      <c r="BS104" s="93" t="str">
        <f>IF('水質_7(1) その１_2'!BS104=0,"",'水質_7(1) その１_2'!BS104)</f>
        <v/>
      </c>
      <c r="BT104" s="95" t="str">
        <f>IF('水質_7(1) その１_2'!BT104=0,"",'水質_7(1) その１_2'!BT104)</f>
        <v/>
      </c>
      <c r="BU104" s="94" t="str">
        <f>IF('水質_7(1) その１_2'!BU104=0,"",'水質_7(1) その１_2'!BU104)</f>
        <v/>
      </c>
      <c r="BV104" s="98" t="str">
        <f>IF('水質_7(1) その１_2'!BV104=0,"",'水質_7(1) その１_2'!BV104)</f>
        <v/>
      </c>
      <c r="BW104" s="93">
        <f>IF('水質_7(1) その１_2'!BW104=0,"",'水質_7(1) その１_2'!BW104)</f>
        <v>1</v>
      </c>
      <c r="BX104" s="95" t="str">
        <f>IF('水質_7(1) その１_2'!BX104=0,"",'水質_7(1) その１_2'!BX104)</f>
        <v/>
      </c>
      <c r="BY104" s="94" t="str">
        <f>IF('水質_7(1) その１_2'!BY104=0,"",'水質_7(1) その１_2'!BY104)</f>
        <v/>
      </c>
      <c r="BZ104" s="98">
        <f>IF('水質_7(1) その１_2'!BZ104=0,"",'水質_7(1) その１_2'!BZ104)</f>
        <v>1</v>
      </c>
      <c r="CA104" s="85" t="str">
        <f t="shared" si="11"/>
        <v>甲府市</v>
      </c>
      <c r="CB104" s="93" t="str">
        <f>IF('水質_7(1) その１_2'!CB104=0,"",'水質_7(1) その１_2'!CB104)</f>
        <v/>
      </c>
      <c r="CC104" s="95" t="str">
        <f>IF('水質_7(1) その１_2'!CC104=0,"",'水質_7(1) その１_2'!CC104)</f>
        <v/>
      </c>
      <c r="CD104" s="94" t="str">
        <f>IF('水質_7(1) その１_2'!CD104=0,"",'水質_7(1) その１_2'!CD104)</f>
        <v/>
      </c>
      <c r="CE104" s="98" t="str">
        <f>IF('水質_7(1) その１_2'!CE104=0,"",'水質_7(1) その１_2'!CE104)</f>
        <v/>
      </c>
      <c r="CF104" s="97">
        <f>IF('水質_7(1) その１_2'!CF104=0,"",'水質_7(1) その１_2'!CF104)</f>
        <v>1</v>
      </c>
      <c r="CG104" s="95" t="str">
        <f>IF('水質_7(1) その１_2'!CG104=0,"",'水質_7(1) その１_2'!CG104)</f>
        <v/>
      </c>
      <c r="CH104" s="94" t="str">
        <f>IF('水質_7(1) その１_2'!CH104=0,"",'水質_7(1) その１_2'!CH104)</f>
        <v/>
      </c>
      <c r="CI104" s="98">
        <f>IF('水質_7(1) その１_2'!CI104=0,"",'水質_7(1) その１_2'!CI104)</f>
        <v>1</v>
      </c>
    </row>
    <row r="105" spans="1:87" ht="12" customHeight="1">
      <c r="A105" s="99" t="str">
        <f>自治体設定!C95</f>
        <v>長野市</v>
      </c>
      <c r="B105" s="100" t="str">
        <f>IF('水質_7(1) その１_2'!B105=0,"",'水質_7(1) その１_2'!B105)</f>
        <v/>
      </c>
      <c r="C105" s="101" t="str">
        <f>IF('水質_7(1) その１_2'!C105=0,"",'水質_7(1) その１_2'!C105)</f>
        <v/>
      </c>
      <c r="D105" s="102" t="str">
        <f>IF('水質_7(1) その１_2'!D105=0,"",'水質_7(1) その１_2'!D105)</f>
        <v/>
      </c>
      <c r="E105" s="103" t="str">
        <f>IF('水質_7(1) その１_2'!E105=0,"",'水質_7(1) その１_2'!E105)</f>
        <v/>
      </c>
      <c r="F105" s="100" t="str">
        <f>IF('水質_7(1) その１_2'!F105=0,"",'水質_7(1) その１_2'!F105)</f>
        <v/>
      </c>
      <c r="G105" s="101" t="str">
        <f>IF('水質_7(1) その１_2'!G105=0,"",'水質_7(1) その１_2'!G105)</f>
        <v/>
      </c>
      <c r="H105" s="102" t="str">
        <f>IF('水質_7(1) その１_2'!H105=0,"",'水質_7(1) その１_2'!H105)</f>
        <v/>
      </c>
      <c r="I105" s="103" t="str">
        <f>IF('水質_7(1) その１_2'!I105=0,"",'水質_7(1) その１_2'!I105)</f>
        <v/>
      </c>
      <c r="J105" s="100" t="str">
        <f>IF('水質_7(1) その１_2'!J105=0,"",'水質_7(1) その１_2'!J105)</f>
        <v/>
      </c>
      <c r="K105" s="101" t="str">
        <f>IF('水質_7(1) その１_2'!K105=0,"",'水質_7(1) その１_2'!K105)</f>
        <v/>
      </c>
      <c r="L105" s="102" t="str">
        <f>IF('水質_7(1) その１_2'!L105=0,"",'水質_7(1) その１_2'!L105)</f>
        <v/>
      </c>
      <c r="M105" s="103" t="str">
        <f>IF('水質_7(1) その１_2'!M105=0,"",'水質_7(1) その１_2'!M105)</f>
        <v/>
      </c>
      <c r="N105" s="99" t="str">
        <f t="shared" si="6"/>
        <v>長野市</v>
      </c>
      <c r="O105" s="100" t="str">
        <f>IF('水質_7(1) その１_2'!O105=0,"",'水質_7(1) その１_2'!O105)</f>
        <v/>
      </c>
      <c r="P105" s="101" t="str">
        <f>IF('水質_7(1) その１_2'!P105=0,"",'水質_7(1) その１_2'!P105)</f>
        <v/>
      </c>
      <c r="Q105" s="102" t="str">
        <f>IF('水質_7(1) その１_2'!Q105=0,"",'水質_7(1) その１_2'!Q105)</f>
        <v/>
      </c>
      <c r="R105" s="103" t="str">
        <f>IF('水質_7(1) その１_2'!R105=0,"",'水質_7(1) その１_2'!R105)</f>
        <v/>
      </c>
      <c r="S105" s="100" t="str">
        <f>IF('水質_7(1) その１_2'!S105=0,"",'水質_7(1) その１_2'!S105)</f>
        <v/>
      </c>
      <c r="T105" s="101" t="str">
        <f>IF('水質_7(1) その１_2'!T105=0,"",'水質_7(1) その１_2'!T105)</f>
        <v/>
      </c>
      <c r="U105" s="102" t="str">
        <f>IF('水質_7(1) その１_2'!U105=0,"",'水質_7(1) その１_2'!U105)</f>
        <v/>
      </c>
      <c r="V105" s="103" t="str">
        <f>IF('水質_7(1) その１_2'!V105=0,"",'水質_7(1) その１_2'!V105)</f>
        <v/>
      </c>
      <c r="W105" s="100" t="str">
        <f>IF('水質_7(1) その１_2'!W105=0,"",'水質_7(1) その１_2'!W105)</f>
        <v/>
      </c>
      <c r="X105" s="101" t="str">
        <f>IF('水質_7(1) その１_2'!X105=0,"",'水質_7(1) その１_2'!X105)</f>
        <v/>
      </c>
      <c r="Y105" s="102" t="str">
        <f>IF('水質_7(1) その１_2'!Y105=0,"",'水質_7(1) その１_2'!Y105)</f>
        <v/>
      </c>
      <c r="Z105" s="103" t="str">
        <f>IF('水質_7(1) その１_2'!Z105=0,"",'水質_7(1) その１_2'!Z105)</f>
        <v/>
      </c>
      <c r="AA105" s="99" t="str">
        <f t="shared" si="7"/>
        <v>長野市</v>
      </c>
      <c r="AB105" s="100" t="str">
        <f>IF('水質_7(1) その１_2'!AB105=0,"",'水質_7(1) その１_2'!AB105)</f>
        <v/>
      </c>
      <c r="AC105" s="101" t="str">
        <f>IF('水質_7(1) その１_2'!AC105=0,"",'水質_7(1) その１_2'!AC105)</f>
        <v/>
      </c>
      <c r="AD105" s="102" t="str">
        <f>IF('水質_7(1) その１_2'!AD105=0,"",'水質_7(1) その１_2'!AD105)</f>
        <v/>
      </c>
      <c r="AE105" s="103" t="str">
        <f>IF('水質_7(1) その１_2'!AE105=0,"",'水質_7(1) その１_2'!AE105)</f>
        <v/>
      </c>
      <c r="AF105" s="100" t="str">
        <f>IF('水質_7(1) その１_2'!AF105=0,"",'水質_7(1) その１_2'!AF105)</f>
        <v/>
      </c>
      <c r="AG105" s="101" t="str">
        <f>IF('水質_7(1) その１_2'!AG105=0,"",'水質_7(1) その１_2'!AG105)</f>
        <v/>
      </c>
      <c r="AH105" s="102" t="str">
        <f>IF('水質_7(1) その１_2'!AH105=0,"",'水質_7(1) その１_2'!AH105)</f>
        <v/>
      </c>
      <c r="AI105" s="103" t="str">
        <f>IF('水質_7(1) その１_2'!AI105=0,"",'水質_7(1) その１_2'!AI105)</f>
        <v/>
      </c>
      <c r="AJ105" s="100" t="str">
        <f>IF('水質_7(1) その１_2'!AJ105=0,"",'水質_7(1) その１_2'!AJ105)</f>
        <v/>
      </c>
      <c r="AK105" s="101" t="str">
        <f>IF('水質_7(1) その１_2'!AK105=0,"",'水質_7(1) その１_2'!AK105)</f>
        <v/>
      </c>
      <c r="AL105" s="102" t="str">
        <f>IF('水質_7(1) その１_2'!AL105=0,"",'水質_7(1) その１_2'!AL105)</f>
        <v/>
      </c>
      <c r="AM105" s="103" t="str">
        <f>IF('水質_7(1) その１_2'!AM105=0,"",'水質_7(1) その１_2'!AM105)</f>
        <v/>
      </c>
      <c r="AN105" s="99" t="str">
        <f t="shared" si="8"/>
        <v>長野市</v>
      </c>
      <c r="AO105" s="100" t="str">
        <f>IF('水質_7(1) その１_2'!AO105=0,"",'水質_7(1) その１_2'!AO105)</f>
        <v/>
      </c>
      <c r="AP105" s="101" t="str">
        <f>IF('水質_7(1) その１_2'!AP105=0,"",'水質_7(1) その１_2'!AP105)</f>
        <v/>
      </c>
      <c r="AQ105" s="102" t="str">
        <f>IF('水質_7(1) その１_2'!AQ105=0,"",'水質_7(1) その１_2'!AQ105)</f>
        <v/>
      </c>
      <c r="AR105" s="103" t="str">
        <f>IF('水質_7(1) その１_2'!AR105=0,"",'水質_7(1) その１_2'!AR105)</f>
        <v/>
      </c>
      <c r="AS105" s="100" t="str">
        <f>IF('水質_7(1) その１_2'!AS105=0,"",'水質_7(1) その１_2'!AS105)</f>
        <v/>
      </c>
      <c r="AT105" s="101" t="str">
        <f>IF('水質_7(1) その１_2'!AT105=0,"",'水質_7(1) その１_2'!AT105)</f>
        <v/>
      </c>
      <c r="AU105" s="102" t="str">
        <f>IF('水質_7(1) その１_2'!AU105=0,"",'水質_7(1) その１_2'!AU105)</f>
        <v/>
      </c>
      <c r="AV105" s="103" t="str">
        <f>IF('水質_7(1) その１_2'!AV105=0,"",'水質_7(1) その１_2'!AV105)</f>
        <v/>
      </c>
      <c r="AW105" s="100" t="str">
        <f>IF('水質_7(1) その１_2'!AW105=0,"",'水質_7(1) その１_2'!AW105)</f>
        <v/>
      </c>
      <c r="AX105" s="101" t="str">
        <f>IF('水質_7(1) その１_2'!AX105=0,"",'水質_7(1) その１_2'!AX105)</f>
        <v/>
      </c>
      <c r="AY105" s="102" t="str">
        <f>IF('水質_7(1) その１_2'!AY105=0,"",'水質_7(1) その１_2'!AY105)</f>
        <v/>
      </c>
      <c r="AZ105" s="103" t="str">
        <f>IF('水質_7(1) その１_2'!AZ105=0,"",'水質_7(1) その１_2'!AZ105)</f>
        <v/>
      </c>
      <c r="BA105" s="99" t="str">
        <f t="shared" si="9"/>
        <v>長野市</v>
      </c>
      <c r="BB105" s="100" t="str">
        <f>IF('水質_7(1) その１_2'!BB105=0,"",'水質_7(1) その１_2'!BB105)</f>
        <v/>
      </c>
      <c r="BC105" s="101" t="str">
        <f>IF('水質_7(1) その１_2'!BC105=0,"",'水質_7(1) その１_2'!BC105)</f>
        <v/>
      </c>
      <c r="BD105" s="102" t="str">
        <f>IF('水質_7(1) その１_2'!BD105=0,"",'水質_7(1) その１_2'!BD105)</f>
        <v/>
      </c>
      <c r="BE105" s="103" t="str">
        <f>IF('水質_7(1) その１_2'!BE105=0,"",'水質_7(1) その１_2'!BE105)</f>
        <v/>
      </c>
      <c r="BF105" s="100" t="str">
        <f>IF('水質_7(1) その１_2'!BF105=0,"",'水質_7(1) その１_2'!BF105)</f>
        <v/>
      </c>
      <c r="BG105" s="101" t="str">
        <f>IF('水質_7(1) その１_2'!BG105=0,"",'水質_7(1) その１_2'!BG105)</f>
        <v/>
      </c>
      <c r="BH105" s="102" t="str">
        <f>IF('水質_7(1) その１_2'!BH105=0,"",'水質_7(1) その１_2'!BH105)</f>
        <v/>
      </c>
      <c r="BI105" s="103" t="str">
        <f>IF('水質_7(1) その１_2'!BI105=0,"",'水質_7(1) その１_2'!BI105)</f>
        <v/>
      </c>
      <c r="BJ105" s="100" t="str">
        <f>IF('水質_7(1) その１_2'!BJ105=0,"",'水質_7(1) その１_2'!BJ105)</f>
        <v/>
      </c>
      <c r="BK105" s="101" t="str">
        <f>IF('水質_7(1) その１_2'!BK105=0,"",'水質_7(1) その１_2'!BK105)</f>
        <v/>
      </c>
      <c r="BL105" s="102" t="str">
        <f>IF('水質_7(1) その１_2'!BL105=0,"",'水質_7(1) その１_2'!BL105)</f>
        <v/>
      </c>
      <c r="BM105" s="103" t="str">
        <f>IF('水質_7(1) その１_2'!BM105=0,"",'水質_7(1) その１_2'!BM105)</f>
        <v/>
      </c>
      <c r="BN105" s="99" t="str">
        <f t="shared" si="10"/>
        <v>長野市</v>
      </c>
      <c r="BO105" s="107" t="str">
        <f>IF('水質_7(1) その１_2'!BO105=0,"",'水質_7(1) その１_2'!BO105)</f>
        <v/>
      </c>
      <c r="BP105" s="109" t="str">
        <f>IF('水質_7(1) その１_2'!BP105=0,"",'水質_7(1) その１_2'!BP105)</f>
        <v/>
      </c>
      <c r="BQ105" s="108" t="str">
        <f>IF('水質_7(1) その１_2'!BQ105=0,"",'水質_7(1) その１_2'!BQ105)</f>
        <v/>
      </c>
      <c r="BR105" s="112" t="str">
        <f>IF('水質_7(1) その１_2'!BR105=0,"",'水質_7(1) その１_2'!BR105)</f>
        <v/>
      </c>
      <c r="BS105" s="107" t="str">
        <f>IF('水質_7(1) その１_2'!BS105=0,"",'水質_7(1) その１_2'!BS105)</f>
        <v/>
      </c>
      <c r="BT105" s="109" t="str">
        <f>IF('水質_7(1) その１_2'!BT105=0,"",'水質_7(1) その１_2'!BT105)</f>
        <v/>
      </c>
      <c r="BU105" s="108" t="str">
        <f>IF('水質_7(1) その１_2'!BU105=0,"",'水質_7(1) その１_2'!BU105)</f>
        <v/>
      </c>
      <c r="BV105" s="112" t="str">
        <f>IF('水質_7(1) その１_2'!BV105=0,"",'水質_7(1) その１_2'!BV105)</f>
        <v/>
      </c>
      <c r="BW105" s="107">
        <f>IF('水質_7(1) その１_2'!BW105=0,"",'水質_7(1) その１_2'!BW105)</f>
        <v>3</v>
      </c>
      <c r="BX105" s="109" t="str">
        <f>IF('水質_7(1) その１_2'!BX105=0,"",'水質_7(1) その１_2'!BX105)</f>
        <v/>
      </c>
      <c r="BY105" s="108" t="str">
        <f>IF('水質_7(1) その１_2'!BY105=0,"",'水質_7(1) その１_2'!BY105)</f>
        <v/>
      </c>
      <c r="BZ105" s="112">
        <f>IF('水質_7(1) その１_2'!BZ105=0,"",'水質_7(1) その１_2'!BZ105)</f>
        <v>3</v>
      </c>
      <c r="CA105" s="99" t="str">
        <f t="shared" si="11"/>
        <v>長野市</v>
      </c>
      <c r="CB105" s="107" t="str">
        <f>IF('水質_7(1) その１_2'!CB105=0,"",'水質_7(1) その１_2'!CB105)</f>
        <v/>
      </c>
      <c r="CC105" s="109" t="str">
        <f>IF('水質_7(1) その１_2'!CC105=0,"",'水質_7(1) その１_2'!CC105)</f>
        <v/>
      </c>
      <c r="CD105" s="108" t="str">
        <f>IF('水質_7(1) その１_2'!CD105=0,"",'水質_7(1) その１_2'!CD105)</f>
        <v/>
      </c>
      <c r="CE105" s="112" t="str">
        <f>IF('水質_7(1) その１_2'!CE105=0,"",'水質_7(1) その１_2'!CE105)</f>
        <v/>
      </c>
      <c r="CF105" s="111">
        <f>IF('水質_7(1) その１_2'!CF105=0,"",'水質_7(1) その１_2'!CF105)</f>
        <v>3</v>
      </c>
      <c r="CG105" s="109" t="str">
        <f>IF('水質_7(1) その１_2'!CG105=0,"",'水質_7(1) その１_2'!CG105)</f>
        <v/>
      </c>
      <c r="CH105" s="108" t="str">
        <f>IF('水質_7(1) その１_2'!CH105=0,"",'水質_7(1) その１_2'!CH105)</f>
        <v/>
      </c>
      <c r="CI105" s="112">
        <f>IF('水質_7(1) その１_2'!CI105=0,"",'水質_7(1) その１_2'!CI105)</f>
        <v>3</v>
      </c>
    </row>
    <row r="106" spans="1:87" ht="12" customHeight="1">
      <c r="A106" s="71" t="str">
        <f>自治体設定!C96</f>
        <v>岐阜市</v>
      </c>
      <c r="B106" s="72" t="str">
        <f>IF('水質_7(1) その１_2'!B106=0,"",'水質_7(1) その１_2'!B106)</f>
        <v/>
      </c>
      <c r="C106" s="73" t="str">
        <f>IF('水質_7(1) その１_2'!C106=0,"",'水質_7(1) その１_2'!C106)</f>
        <v/>
      </c>
      <c r="D106" s="74" t="str">
        <f>IF('水質_7(1) その１_2'!D106=0,"",'水質_7(1) その１_2'!D106)</f>
        <v/>
      </c>
      <c r="E106" s="75" t="str">
        <f>IF('水質_7(1) その１_2'!E106=0,"",'水質_7(1) その１_2'!E106)</f>
        <v/>
      </c>
      <c r="F106" s="72" t="str">
        <f>IF('水質_7(1) その１_2'!F106=0,"",'水質_7(1) その１_2'!F106)</f>
        <v/>
      </c>
      <c r="G106" s="73" t="str">
        <f>IF('水質_7(1) その１_2'!G106=0,"",'水質_7(1) その１_2'!G106)</f>
        <v/>
      </c>
      <c r="H106" s="74" t="str">
        <f>IF('水質_7(1) その１_2'!H106=0,"",'水質_7(1) その１_2'!H106)</f>
        <v/>
      </c>
      <c r="I106" s="75" t="str">
        <f>IF('水質_7(1) その１_2'!I106=0,"",'水質_7(1) その１_2'!I106)</f>
        <v/>
      </c>
      <c r="J106" s="72" t="str">
        <f>IF('水質_7(1) その１_2'!J106=0,"",'水質_7(1) その１_2'!J106)</f>
        <v/>
      </c>
      <c r="K106" s="73" t="str">
        <f>IF('水質_7(1) その１_2'!K106=0,"",'水質_7(1) その１_2'!K106)</f>
        <v/>
      </c>
      <c r="L106" s="74" t="str">
        <f>IF('水質_7(1) その１_2'!L106=0,"",'水質_7(1) その１_2'!L106)</f>
        <v/>
      </c>
      <c r="M106" s="75" t="str">
        <f>IF('水質_7(1) その１_2'!M106=0,"",'水質_7(1) その１_2'!M106)</f>
        <v/>
      </c>
      <c r="N106" s="71" t="str">
        <f t="shared" si="6"/>
        <v>岐阜市</v>
      </c>
      <c r="O106" s="72" t="str">
        <f>IF('水質_7(1) その１_2'!O106=0,"",'水質_7(1) その１_2'!O106)</f>
        <v/>
      </c>
      <c r="P106" s="73" t="str">
        <f>IF('水質_7(1) その１_2'!P106=0,"",'水質_7(1) その１_2'!P106)</f>
        <v/>
      </c>
      <c r="Q106" s="74" t="str">
        <f>IF('水質_7(1) その１_2'!Q106=0,"",'水質_7(1) その１_2'!Q106)</f>
        <v/>
      </c>
      <c r="R106" s="75" t="str">
        <f>IF('水質_7(1) その１_2'!R106=0,"",'水質_7(1) その１_2'!R106)</f>
        <v/>
      </c>
      <c r="S106" s="72" t="str">
        <f>IF('水質_7(1) その１_2'!S106=0,"",'水質_7(1) その１_2'!S106)</f>
        <v/>
      </c>
      <c r="T106" s="73" t="str">
        <f>IF('水質_7(1) その１_2'!T106=0,"",'水質_7(1) その１_2'!T106)</f>
        <v/>
      </c>
      <c r="U106" s="74" t="str">
        <f>IF('水質_7(1) その１_2'!U106=0,"",'水質_7(1) その１_2'!U106)</f>
        <v/>
      </c>
      <c r="V106" s="75" t="str">
        <f>IF('水質_7(1) その１_2'!V106=0,"",'水質_7(1) その１_2'!V106)</f>
        <v/>
      </c>
      <c r="W106" s="72" t="str">
        <f>IF('水質_7(1) その１_2'!W106=0,"",'水質_7(1) その１_2'!W106)</f>
        <v/>
      </c>
      <c r="X106" s="73" t="str">
        <f>IF('水質_7(1) その１_2'!X106=0,"",'水質_7(1) その１_2'!X106)</f>
        <v/>
      </c>
      <c r="Y106" s="74" t="str">
        <f>IF('水質_7(1) その１_2'!Y106=0,"",'水質_7(1) その１_2'!Y106)</f>
        <v/>
      </c>
      <c r="Z106" s="75" t="str">
        <f>IF('水質_7(1) その１_2'!Z106=0,"",'水質_7(1) その１_2'!Z106)</f>
        <v/>
      </c>
      <c r="AA106" s="71" t="str">
        <f t="shared" si="7"/>
        <v>岐阜市</v>
      </c>
      <c r="AB106" s="72" t="str">
        <f>IF('水質_7(1) その１_2'!AB106=0,"",'水質_7(1) その１_2'!AB106)</f>
        <v/>
      </c>
      <c r="AC106" s="73" t="str">
        <f>IF('水質_7(1) その１_2'!AC106=0,"",'水質_7(1) その１_2'!AC106)</f>
        <v/>
      </c>
      <c r="AD106" s="74" t="str">
        <f>IF('水質_7(1) その１_2'!AD106=0,"",'水質_7(1) その１_2'!AD106)</f>
        <v/>
      </c>
      <c r="AE106" s="75" t="str">
        <f>IF('水質_7(1) その１_2'!AE106=0,"",'水質_7(1) その１_2'!AE106)</f>
        <v/>
      </c>
      <c r="AF106" s="72" t="str">
        <f>IF('水質_7(1) その１_2'!AF106=0,"",'水質_7(1) その１_2'!AF106)</f>
        <v/>
      </c>
      <c r="AG106" s="73" t="str">
        <f>IF('水質_7(1) その１_2'!AG106=0,"",'水質_7(1) その１_2'!AG106)</f>
        <v/>
      </c>
      <c r="AH106" s="74" t="str">
        <f>IF('水質_7(1) その１_2'!AH106=0,"",'水質_7(1) その１_2'!AH106)</f>
        <v/>
      </c>
      <c r="AI106" s="75" t="str">
        <f>IF('水質_7(1) その１_2'!AI106=0,"",'水質_7(1) その１_2'!AI106)</f>
        <v/>
      </c>
      <c r="AJ106" s="72" t="str">
        <f>IF('水質_7(1) その１_2'!AJ106=0,"",'水質_7(1) その１_2'!AJ106)</f>
        <v/>
      </c>
      <c r="AK106" s="73" t="str">
        <f>IF('水質_7(1) その１_2'!AK106=0,"",'水質_7(1) その１_2'!AK106)</f>
        <v/>
      </c>
      <c r="AL106" s="74" t="str">
        <f>IF('水質_7(1) その１_2'!AL106=0,"",'水質_7(1) その１_2'!AL106)</f>
        <v/>
      </c>
      <c r="AM106" s="75" t="str">
        <f>IF('水質_7(1) その１_2'!AM106=0,"",'水質_7(1) その１_2'!AM106)</f>
        <v/>
      </c>
      <c r="AN106" s="71" t="str">
        <f t="shared" si="8"/>
        <v>岐阜市</v>
      </c>
      <c r="AO106" s="72" t="str">
        <f>IF('水質_7(1) その１_2'!AO106=0,"",'水質_7(1) その１_2'!AO106)</f>
        <v/>
      </c>
      <c r="AP106" s="73" t="str">
        <f>IF('水質_7(1) その１_2'!AP106=0,"",'水質_7(1) その１_2'!AP106)</f>
        <v/>
      </c>
      <c r="AQ106" s="74" t="str">
        <f>IF('水質_7(1) その１_2'!AQ106=0,"",'水質_7(1) その１_2'!AQ106)</f>
        <v/>
      </c>
      <c r="AR106" s="75" t="str">
        <f>IF('水質_7(1) その１_2'!AR106=0,"",'水質_7(1) その１_2'!AR106)</f>
        <v/>
      </c>
      <c r="AS106" s="72" t="str">
        <f>IF('水質_7(1) その１_2'!AS106=0,"",'水質_7(1) その１_2'!AS106)</f>
        <v/>
      </c>
      <c r="AT106" s="73" t="str">
        <f>IF('水質_7(1) その１_2'!AT106=0,"",'水質_7(1) その１_2'!AT106)</f>
        <v/>
      </c>
      <c r="AU106" s="74" t="str">
        <f>IF('水質_7(1) その１_2'!AU106=0,"",'水質_7(1) その１_2'!AU106)</f>
        <v/>
      </c>
      <c r="AV106" s="75" t="str">
        <f>IF('水質_7(1) その１_2'!AV106=0,"",'水質_7(1) その１_2'!AV106)</f>
        <v/>
      </c>
      <c r="AW106" s="72" t="str">
        <f>IF('水質_7(1) その１_2'!AW106=0,"",'水質_7(1) その１_2'!AW106)</f>
        <v/>
      </c>
      <c r="AX106" s="73" t="str">
        <f>IF('水質_7(1) その１_2'!AX106=0,"",'水質_7(1) その１_2'!AX106)</f>
        <v/>
      </c>
      <c r="AY106" s="74" t="str">
        <f>IF('水質_7(1) その１_2'!AY106=0,"",'水質_7(1) その１_2'!AY106)</f>
        <v/>
      </c>
      <c r="AZ106" s="75" t="str">
        <f>IF('水質_7(1) その１_2'!AZ106=0,"",'水質_7(1) その１_2'!AZ106)</f>
        <v/>
      </c>
      <c r="BA106" s="71" t="str">
        <f t="shared" si="9"/>
        <v>岐阜市</v>
      </c>
      <c r="BB106" s="72" t="str">
        <f>IF('水質_7(1) その１_2'!BB106=0,"",'水質_7(1) その１_2'!BB106)</f>
        <v/>
      </c>
      <c r="BC106" s="73" t="str">
        <f>IF('水質_7(1) その１_2'!BC106=0,"",'水質_7(1) その１_2'!BC106)</f>
        <v/>
      </c>
      <c r="BD106" s="74" t="str">
        <f>IF('水質_7(1) その１_2'!BD106=0,"",'水質_7(1) その１_2'!BD106)</f>
        <v/>
      </c>
      <c r="BE106" s="75" t="str">
        <f>IF('水質_7(1) その１_2'!BE106=0,"",'水質_7(1) その１_2'!BE106)</f>
        <v/>
      </c>
      <c r="BF106" s="72" t="str">
        <f>IF('水質_7(1) その１_2'!BF106=0,"",'水質_7(1) その１_2'!BF106)</f>
        <v/>
      </c>
      <c r="BG106" s="73" t="str">
        <f>IF('水質_7(1) その１_2'!BG106=0,"",'水質_7(1) その１_2'!BG106)</f>
        <v/>
      </c>
      <c r="BH106" s="74" t="str">
        <f>IF('水質_7(1) その１_2'!BH106=0,"",'水質_7(1) その１_2'!BH106)</f>
        <v/>
      </c>
      <c r="BI106" s="75" t="str">
        <f>IF('水質_7(1) その１_2'!BI106=0,"",'水質_7(1) その１_2'!BI106)</f>
        <v/>
      </c>
      <c r="BJ106" s="72" t="str">
        <f>IF('水質_7(1) その１_2'!BJ106=0,"",'水質_7(1) その１_2'!BJ106)</f>
        <v/>
      </c>
      <c r="BK106" s="73" t="str">
        <f>IF('水質_7(1) その１_2'!BK106=0,"",'水質_7(1) その１_2'!BK106)</f>
        <v/>
      </c>
      <c r="BL106" s="74" t="str">
        <f>IF('水質_7(1) その１_2'!BL106=0,"",'水質_7(1) その１_2'!BL106)</f>
        <v/>
      </c>
      <c r="BM106" s="75" t="str">
        <f>IF('水質_7(1) その１_2'!BM106=0,"",'水質_7(1) その１_2'!BM106)</f>
        <v/>
      </c>
      <c r="BN106" s="71" t="str">
        <f t="shared" si="10"/>
        <v>岐阜市</v>
      </c>
      <c r="BO106" s="79" t="str">
        <f>IF('水質_7(1) その１_2'!BO106=0,"",'水質_7(1) その１_2'!BO106)</f>
        <v/>
      </c>
      <c r="BP106" s="81" t="str">
        <f>IF('水質_7(1) その１_2'!BP106=0,"",'水質_7(1) その１_2'!BP106)</f>
        <v/>
      </c>
      <c r="BQ106" s="80" t="str">
        <f>IF('水質_7(1) その１_2'!BQ106=0,"",'水質_7(1) その１_2'!BQ106)</f>
        <v/>
      </c>
      <c r="BR106" s="84" t="str">
        <f>IF('水質_7(1) その１_2'!BR106=0,"",'水質_7(1) その１_2'!BR106)</f>
        <v/>
      </c>
      <c r="BS106" s="79" t="str">
        <f>IF('水質_7(1) その１_2'!BS106=0,"",'水質_7(1) その１_2'!BS106)</f>
        <v/>
      </c>
      <c r="BT106" s="81" t="str">
        <f>IF('水質_7(1) その１_2'!BT106=0,"",'水質_7(1) その１_2'!BT106)</f>
        <v/>
      </c>
      <c r="BU106" s="80" t="str">
        <f>IF('水質_7(1) その１_2'!BU106=0,"",'水質_7(1) その１_2'!BU106)</f>
        <v/>
      </c>
      <c r="BV106" s="84" t="str">
        <f>IF('水質_7(1) その１_2'!BV106=0,"",'水質_7(1) その１_2'!BV106)</f>
        <v/>
      </c>
      <c r="BW106" s="79">
        <f>IF('水質_7(1) その１_2'!BW106=0,"",'水質_7(1) その１_2'!BW106)</f>
        <v>3</v>
      </c>
      <c r="BX106" s="81" t="str">
        <f>IF('水質_7(1) その１_2'!BX106=0,"",'水質_7(1) その１_2'!BX106)</f>
        <v/>
      </c>
      <c r="BY106" s="80" t="str">
        <f>IF('水質_7(1) その１_2'!BY106=0,"",'水質_7(1) その１_2'!BY106)</f>
        <v/>
      </c>
      <c r="BZ106" s="84">
        <f>IF('水質_7(1) その１_2'!BZ106=0,"",'水質_7(1) その１_2'!BZ106)</f>
        <v>3</v>
      </c>
      <c r="CA106" s="71" t="str">
        <f t="shared" si="11"/>
        <v>岐阜市</v>
      </c>
      <c r="CB106" s="79" t="str">
        <f>IF('水質_7(1) その１_2'!CB106=0,"",'水質_7(1) その１_2'!CB106)</f>
        <v/>
      </c>
      <c r="CC106" s="81" t="str">
        <f>IF('水質_7(1) その１_2'!CC106=0,"",'水質_7(1) その１_2'!CC106)</f>
        <v/>
      </c>
      <c r="CD106" s="80" t="str">
        <f>IF('水質_7(1) その１_2'!CD106=0,"",'水質_7(1) その１_2'!CD106)</f>
        <v/>
      </c>
      <c r="CE106" s="84" t="str">
        <f>IF('水質_7(1) その１_2'!CE106=0,"",'水質_7(1) その１_2'!CE106)</f>
        <v/>
      </c>
      <c r="CF106" s="83">
        <f>IF('水質_7(1) その１_2'!CF106=0,"",'水質_7(1) その１_2'!CF106)</f>
        <v>3</v>
      </c>
      <c r="CG106" s="81" t="str">
        <f>IF('水質_7(1) その１_2'!CG106=0,"",'水質_7(1) その１_2'!CG106)</f>
        <v/>
      </c>
      <c r="CH106" s="80" t="str">
        <f>IF('水質_7(1) その１_2'!CH106=0,"",'水質_7(1) その１_2'!CH106)</f>
        <v/>
      </c>
      <c r="CI106" s="84">
        <f>IF('水質_7(1) その１_2'!CI106=0,"",'水質_7(1) その１_2'!CI106)</f>
        <v>3</v>
      </c>
    </row>
    <row r="107" spans="1:87" ht="12" customHeight="1">
      <c r="A107" s="85" t="str">
        <f>自治体設定!C97</f>
        <v>豊橋市</v>
      </c>
      <c r="B107" s="86" t="str">
        <f>IF('水質_7(1) その１_2'!B107=0,"",'水質_7(1) その１_2'!B107)</f>
        <v/>
      </c>
      <c r="C107" s="87" t="str">
        <f>IF('水質_7(1) その１_2'!C107=0,"",'水質_7(1) その１_2'!C107)</f>
        <v/>
      </c>
      <c r="D107" s="88" t="str">
        <f>IF('水質_7(1) その１_2'!D107=0,"",'水質_7(1) その１_2'!D107)</f>
        <v/>
      </c>
      <c r="E107" s="89" t="str">
        <f>IF('水質_7(1) その１_2'!E107=0,"",'水質_7(1) その１_2'!E107)</f>
        <v/>
      </c>
      <c r="F107" s="86" t="str">
        <f>IF('水質_7(1) その１_2'!F107=0,"",'水質_7(1) その１_2'!F107)</f>
        <v/>
      </c>
      <c r="G107" s="87" t="str">
        <f>IF('水質_7(1) その１_2'!G107=0,"",'水質_7(1) その１_2'!G107)</f>
        <v/>
      </c>
      <c r="H107" s="88" t="str">
        <f>IF('水質_7(1) その１_2'!H107=0,"",'水質_7(1) その１_2'!H107)</f>
        <v/>
      </c>
      <c r="I107" s="89" t="str">
        <f>IF('水質_7(1) その１_2'!I107=0,"",'水質_7(1) その１_2'!I107)</f>
        <v/>
      </c>
      <c r="J107" s="86" t="str">
        <f>IF('水質_7(1) その１_2'!J107=0,"",'水質_7(1) その１_2'!J107)</f>
        <v/>
      </c>
      <c r="K107" s="87" t="str">
        <f>IF('水質_7(1) その１_2'!K107=0,"",'水質_7(1) その１_2'!K107)</f>
        <v/>
      </c>
      <c r="L107" s="88" t="str">
        <f>IF('水質_7(1) その１_2'!L107=0,"",'水質_7(1) その１_2'!L107)</f>
        <v/>
      </c>
      <c r="M107" s="89" t="str">
        <f>IF('水質_7(1) その１_2'!M107=0,"",'水質_7(1) その１_2'!M107)</f>
        <v/>
      </c>
      <c r="N107" s="85" t="str">
        <f t="shared" si="6"/>
        <v>豊橋市</v>
      </c>
      <c r="O107" s="86" t="str">
        <f>IF('水質_7(1) その１_2'!O107=0,"",'水質_7(1) その１_2'!O107)</f>
        <v/>
      </c>
      <c r="P107" s="87" t="str">
        <f>IF('水質_7(1) その１_2'!P107=0,"",'水質_7(1) その１_2'!P107)</f>
        <v/>
      </c>
      <c r="Q107" s="88" t="str">
        <f>IF('水質_7(1) その１_2'!Q107=0,"",'水質_7(1) その１_2'!Q107)</f>
        <v/>
      </c>
      <c r="R107" s="89" t="str">
        <f>IF('水質_7(1) その１_2'!R107=0,"",'水質_7(1) その１_2'!R107)</f>
        <v/>
      </c>
      <c r="S107" s="86" t="str">
        <f>IF('水質_7(1) その１_2'!S107=0,"",'水質_7(1) その１_2'!S107)</f>
        <v/>
      </c>
      <c r="T107" s="87" t="str">
        <f>IF('水質_7(1) その１_2'!T107=0,"",'水質_7(1) その１_2'!T107)</f>
        <v/>
      </c>
      <c r="U107" s="88" t="str">
        <f>IF('水質_7(1) その１_2'!U107=0,"",'水質_7(1) その１_2'!U107)</f>
        <v/>
      </c>
      <c r="V107" s="89" t="str">
        <f>IF('水質_7(1) その１_2'!V107=0,"",'水質_7(1) その１_2'!V107)</f>
        <v/>
      </c>
      <c r="W107" s="86" t="str">
        <f>IF('水質_7(1) その１_2'!W107=0,"",'水質_7(1) その１_2'!W107)</f>
        <v/>
      </c>
      <c r="X107" s="87" t="str">
        <f>IF('水質_7(1) その１_2'!X107=0,"",'水質_7(1) その１_2'!X107)</f>
        <v/>
      </c>
      <c r="Y107" s="88" t="str">
        <f>IF('水質_7(1) その１_2'!Y107=0,"",'水質_7(1) その１_2'!Y107)</f>
        <v/>
      </c>
      <c r="Z107" s="89" t="str">
        <f>IF('水質_7(1) その１_2'!Z107=0,"",'水質_7(1) その１_2'!Z107)</f>
        <v/>
      </c>
      <c r="AA107" s="85" t="str">
        <f t="shared" si="7"/>
        <v>豊橋市</v>
      </c>
      <c r="AB107" s="86" t="str">
        <f>IF('水質_7(1) その１_2'!AB107=0,"",'水質_7(1) その１_2'!AB107)</f>
        <v/>
      </c>
      <c r="AC107" s="87" t="str">
        <f>IF('水質_7(1) その１_2'!AC107=0,"",'水質_7(1) その１_2'!AC107)</f>
        <v/>
      </c>
      <c r="AD107" s="88" t="str">
        <f>IF('水質_7(1) その１_2'!AD107=0,"",'水質_7(1) その１_2'!AD107)</f>
        <v/>
      </c>
      <c r="AE107" s="89" t="str">
        <f>IF('水質_7(1) その１_2'!AE107=0,"",'水質_7(1) その１_2'!AE107)</f>
        <v/>
      </c>
      <c r="AF107" s="86" t="str">
        <f>IF('水質_7(1) その１_2'!AF107=0,"",'水質_7(1) その１_2'!AF107)</f>
        <v/>
      </c>
      <c r="AG107" s="87" t="str">
        <f>IF('水質_7(1) その１_2'!AG107=0,"",'水質_7(1) その１_2'!AG107)</f>
        <v/>
      </c>
      <c r="AH107" s="88" t="str">
        <f>IF('水質_7(1) その１_2'!AH107=0,"",'水質_7(1) その１_2'!AH107)</f>
        <v/>
      </c>
      <c r="AI107" s="89" t="str">
        <f>IF('水質_7(1) その１_2'!AI107=0,"",'水質_7(1) その１_2'!AI107)</f>
        <v/>
      </c>
      <c r="AJ107" s="86" t="str">
        <f>IF('水質_7(1) その１_2'!AJ107=0,"",'水質_7(1) その１_2'!AJ107)</f>
        <v/>
      </c>
      <c r="AK107" s="87" t="str">
        <f>IF('水質_7(1) その１_2'!AK107=0,"",'水質_7(1) その１_2'!AK107)</f>
        <v/>
      </c>
      <c r="AL107" s="88" t="str">
        <f>IF('水質_7(1) その１_2'!AL107=0,"",'水質_7(1) その１_2'!AL107)</f>
        <v/>
      </c>
      <c r="AM107" s="89" t="str">
        <f>IF('水質_7(1) その１_2'!AM107=0,"",'水質_7(1) その１_2'!AM107)</f>
        <v/>
      </c>
      <c r="AN107" s="85" t="str">
        <f t="shared" si="8"/>
        <v>豊橋市</v>
      </c>
      <c r="AO107" s="86" t="str">
        <f>IF('水質_7(1) その１_2'!AO107=0,"",'水質_7(1) その１_2'!AO107)</f>
        <v/>
      </c>
      <c r="AP107" s="87" t="str">
        <f>IF('水質_7(1) その１_2'!AP107=0,"",'水質_7(1) その１_2'!AP107)</f>
        <v/>
      </c>
      <c r="AQ107" s="88" t="str">
        <f>IF('水質_7(1) その１_2'!AQ107=0,"",'水質_7(1) その１_2'!AQ107)</f>
        <v/>
      </c>
      <c r="AR107" s="89" t="str">
        <f>IF('水質_7(1) その１_2'!AR107=0,"",'水質_7(1) その１_2'!AR107)</f>
        <v/>
      </c>
      <c r="AS107" s="86" t="str">
        <f>IF('水質_7(1) その１_2'!AS107=0,"",'水質_7(1) その１_2'!AS107)</f>
        <v/>
      </c>
      <c r="AT107" s="87" t="str">
        <f>IF('水質_7(1) その１_2'!AT107=0,"",'水質_7(1) その１_2'!AT107)</f>
        <v/>
      </c>
      <c r="AU107" s="88" t="str">
        <f>IF('水質_7(1) その１_2'!AU107=0,"",'水質_7(1) その１_2'!AU107)</f>
        <v/>
      </c>
      <c r="AV107" s="89" t="str">
        <f>IF('水質_7(1) その１_2'!AV107=0,"",'水質_7(1) その１_2'!AV107)</f>
        <v/>
      </c>
      <c r="AW107" s="86" t="str">
        <f>IF('水質_7(1) その１_2'!AW107=0,"",'水質_7(1) その１_2'!AW107)</f>
        <v/>
      </c>
      <c r="AX107" s="87" t="str">
        <f>IF('水質_7(1) その１_2'!AX107=0,"",'水質_7(1) その１_2'!AX107)</f>
        <v/>
      </c>
      <c r="AY107" s="88" t="str">
        <f>IF('水質_7(1) その１_2'!AY107=0,"",'水質_7(1) その１_2'!AY107)</f>
        <v/>
      </c>
      <c r="AZ107" s="89" t="str">
        <f>IF('水質_7(1) その１_2'!AZ107=0,"",'水質_7(1) その１_2'!AZ107)</f>
        <v/>
      </c>
      <c r="BA107" s="85" t="str">
        <f t="shared" si="9"/>
        <v>豊橋市</v>
      </c>
      <c r="BB107" s="86" t="str">
        <f>IF('水質_7(1) その１_2'!BB107=0,"",'水質_7(1) その１_2'!BB107)</f>
        <v/>
      </c>
      <c r="BC107" s="87" t="str">
        <f>IF('水質_7(1) その１_2'!BC107=0,"",'水質_7(1) その１_2'!BC107)</f>
        <v/>
      </c>
      <c r="BD107" s="88" t="str">
        <f>IF('水質_7(1) その１_2'!BD107=0,"",'水質_7(1) その１_2'!BD107)</f>
        <v/>
      </c>
      <c r="BE107" s="89" t="str">
        <f>IF('水質_7(1) その１_2'!BE107=0,"",'水質_7(1) その１_2'!BE107)</f>
        <v/>
      </c>
      <c r="BF107" s="86" t="str">
        <f>IF('水質_7(1) その１_2'!BF107=0,"",'水質_7(1) その１_2'!BF107)</f>
        <v/>
      </c>
      <c r="BG107" s="87" t="str">
        <f>IF('水質_7(1) その１_2'!BG107=0,"",'水質_7(1) その１_2'!BG107)</f>
        <v/>
      </c>
      <c r="BH107" s="88" t="str">
        <f>IF('水質_7(1) その１_2'!BH107=0,"",'水質_7(1) その１_2'!BH107)</f>
        <v/>
      </c>
      <c r="BI107" s="89" t="str">
        <f>IF('水質_7(1) その１_2'!BI107=0,"",'水質_7(1) その１_2'!BI107)</f>
        <v/>
      </c>
      <c r="BJ107" s="86">
        <f>IF('水質_7(1) その１_2'!BJ107=0,"",'水質_7(1) その１_2'!BJ107)</f>
        <v>1</v>
      </c>
      <c r="BK107" s="87">
        <f>IF('水質_7(1) その１_2'!BK107=0,"",'水質_7(1) その１_2'!BK107)</f>
        <v>1</v>
      </c>
      <c r="BL107" s="88" t="str">
        <f>IF('水質_7(1) その１_2'!BL107=0,"",'水質_7(1) その１_2'!BL107)</f>
        <v/>
      </c>
      <c r="BM107" s="89">
        <f>IF('水質_7(1) その１_2'!BM107=0,"",'水質_7(1) その１_2'!BM107)</f>
        <v>2</v>
      </c>
      <c r="BN107" s="85" t="str">
        <f t="shared" si="10"/>
        <v>豊橋市</v>
      </c>
      <c r="BO107" s="93" t="str">
        <f>IF('水質_7(1) その１_2'!BO107=0,"",'水質_7(1) その１_2'!BO107)</f>
        <v/>
      </c>
      <c r="BP107" s="95" t="str">
        <f>IF('水質_7(1) その１_2'!BP107=0,"",'水質_7(1) その１_2'!BP107)</f>
        <v/>
      </c>
      <c r="BQ107" s="94" t="str">
        <f>IF('水質_7(1) その１_2'!BQ107=0,"",'水質_7(1) その１_2'!BQ107)</f>
        <v/>
      </c>
      <c r="BR107" s="98" t="str">
        <f>IF('水質_7(1) その１_2'!BR107=0,"",'水質_7(1) その１_2'!BR107)</f>
        <v/>
      </c>
      <c r="BS107" s="93" t="str">
        <f>IF('水質_7(1) その１_2'!BS107=0,"",'水質_7(1) その１_2'!BS107)</f>
        <v/>
      </c>
      <c r="BT107" s="95" t="str">
        <f>IF('水質_7(1) その１_2'!BT107=0,"",'水質_7(1) その１_2'!BT107)</f>
        <v/>
      </c>
      <c r="BU107" s="94" t="str">
        <f>IF('水質_7(1) その１_2'!BU107=0,"",'水質_7(1) その１_2'!BU107)</f>
        <v/>
      </c>
      <c r="BV107" s="98" t="str">
        <f>IF('水質_7(1) その１_2'!BV107=0,"",'水質_7(1) その１_2'!BV107)</f>
        <v/>
      </c>
      <c r="BW107" s="93">
        <f>IF('水質_7(1) その１_2'!BW107=0,"",'水質_7(1) その１_2'!BW107)</f>
        <v>1</v>
      </c>
      <c r="BX107" s="95" t="str">
        <f>IF('水質_7(1) その１_2'!BX107=0,"",'水質_7(1) その１_2'!BX107)</f>
        <v/>
      </c>
      <c r="BY107" s="94" t="str">
        <f>IF('水質_7(1) その１_2'!BY107=0,"",'水質_7(1) その１_2'!BY107)</f>
        <v/>
      </c>
      <c r="BZ107" s="98">
        <f>IF('水質_7(1) その１_2'!BZ107=0,"",'水質_7(1) その１_2'!BZ107)</f>
        <v>1</v>
      </c>
      <c r="CA107" s="85" t="str">
        <f t="shared" si="11"/>
        <v>豊橋市</v>
      </c>
      <c r="CB107" s="93" t="str">
        <f>IF('水質_7(1) その１_2'!CB107=0,"",'水質_7(1) その１_2'!CB107)</f>
        <v/>
      </c>
      <c r="CC107" s="95" t="str">
        <f>IF('水質_7(1) その１_2'!CC107=0,"",'水質_7(1) その１_2'!CC107)</f>
        <v/>
      </c>
      <c r="CD107" s="94" t="str">
        <f>IF('水質_7(1) その１_2'!CD107=0,"",'水質_7(1) その１_2'!CD107)</f>
        <v/>
      </c>
      <c r="CE107" s="98" t="str">
        <f>IF('水質_7(1) その１_2'!CE107=0,"",'水質_7(1) その１_2'!CE107)</f>
        <v/>
      </c>
      <c r="CF107" s="97">
        <f>IF('水質_7(1) その１_2'!CF107=0,"",'水質_7(1) その１_2'!CF107)</f>
        <v>2</v>
      </c>
      <c r="CG107" s="95">
        <f>IF('水質_7(1) その１_2'!CG107=0,"",'水質_7(1) その１_2'!CG107)</f>
        <v>1</v>
      </c>
      <c r="CH107" s="94" t="str">
        <f>IF('水質_7(1) その１_2'!CH107=0,"",'水質_7(1) その１_2'!CH107)</f>
        <v/>
      </c>
      <c r="CI107" s="98">
        <f>IF('水質_7(1) その１_2'!CI107=0,"",'水質_7(1) その１_2'!CI107)</f>
        <v>3</v>
      </c>
    </row>
    <row r="108" spans="1:87" ht="12" customHeight="1">
      <c r="A108" s="85" t="str">
        <f>自治体設定!C98</f>
        <v>岡崎市</v>
      </c>
      <c r="B108" s="86" t="str">
        <f>IF('水質_7(1) その１_2'!B108=0,"",'水質_7(1) その１_2'!B108)</f>
        <v/>
      </c>
      <c r="C108" s="87" t="str">
        <f>IF('水質_7(1) その１_2'!C108=0,"",'水質_7(1) その１_2'!C108)</f>
        <v/>
      </c>
      <c r="D108" s="88" t="str">
        <f>IF('水質_7(1) その１_2'!D108=0,"",'水質_7(1) その１_2'!D108)</f>
        <v/>
      </c>
      <c r="E108" s="89" t="str">
        <f>IF('水質_7(1) その１_2'!E108=0,"",'水質_7(1) その１_2'!E108)</f>
        <v/>
      </c>
      <c r="F108" s="86" t="str">
        <f>IF('水質_7(1) その１_2'!F108=0,"",'水質_7(1) その１_2'!F108)</f>
        <v/>
      </c>
      <c r="G108" s="87" t="str">
        <f>IF('水質_7(1) その１_2'!G108=0,"",'水質_7(1) その１_2'!G108)</f>
        <v/>
      </c>
      <c r="H108" s="88" t="str">
        <f>IF('水質_7(1) その１_2'!H108=0,"",'水質_7(1) その１_2'!H108)</f>
        <v/>
      </c>
      <c r="I108" s="89" t="str">
        <f>IF('水質_7(1) その１_2'!I108=0,"",'水質_7(1) その１_2'!I108)</f>
        <v/>
      </c>
      <c r="J108" s="86" t="str">
        <f>IF('水質_7(1) その１_2'!J108=0,"",'水質_7(1) その１_2'!J108)</f>
        <v/>
      </c>
      <c r="K108" s="87" t="str">
        <f>IF('水質_7(1) その１_2'!K108=0,"",'水質_7(1) その１_2'!K108)</f>
        <v/>
      </c>
      <c r="L108" s="88" t="str">
        <f>IF('水質_7(1) その１_2'!L108=0,"",'水質_7(1) その１_2'!L108)</f>
        <v/>
      </c>
      <c r="M108" s="89" t="str">
        <f>IF('水質_7(1) その１_2'!M108=0,"",'水質_7(1) その１_2'!M108)</f>
        <v/>
      </c>
      <c r="N108" s="85" t="str">
        <f t="shared" si="6"/>
        <v>岡崎市</v>
      </c>
      <c r="O108" s="86" t="str">
        <f>IF('水質_7(1) その１_2'!O108=0,"",'水質_7(1) その１_2'!O108)</f>
        <v/>
      </c>
      <c r="P108" s="87" t="str">
        <f>IF('水質_7(1) その１_2'!P108=0,"",'水質_7(1) その１_2'!P108)</f>
        <v/>
      </c>
      <c r="Q108" s="88" t="str">
        <f>IF('水質_7(1) その１_2'!Q108=0,"",'水質_7(1) その１_2'!Q108)</f>
        <v/>
      </c>
      <c r="R108" s="89" t="str">
        <f>IF('水質_7(1) その１_2'!R108=0,"",'水質_7(1) その１_2'!R108)</f>
        <v/>
      </c>
      <c r="S108" s="86" t="str">
        <f>IF('水質_7(1) その１_2'!S108=0,"",'水質_7(1) その１_2'!S108)</f>
        <v/>
      </c>
      <c r="T108" s="87" t="str">
        <f>IF('水質_7(1) その１_2'!T108=0,"",'水質_7(1) その１_2'!T108)</f>
        <v/>
      </c>
      <c r="U108" s="88" t="str">
        <f>IF('水質_7(1) その１_2'!U108=0,"",'水質_7(1) その１_2'!U108)</f>
        <v/>
      </c>
      <c r="V108" s="89" t="str">
        <f>IF('水質_7(1) その１_2'!V108=0,"",'水質_7(1) その１_2'!V108)</f>
        <v/>
      </c>
      <c r="W108" s="86" t="str">
        <f>IF('水質_7(1) その１_2'!W108=0,"",'水質_7(1) その１_2'!W108)</f>
        <v/>
      </c>
      <c r="X108" s="87" t="str">
        <f>IF('水質_7(1) その１_2'!X108=0,"",'水質_7(1) その１_2'!X108)</f>
        <v/>
      </c>
      <c r="Y108" s="88" t="str">
        <f>IF('水質_7(1) その１_2'!Y108=0,"",'水質_7(1) その１_2'!Y108)</f>
        <v/>
      </c>
      <c r="Z108" s="89" t="str">
        <f>IF('水質_7(1) その１_2'!Z108=0,"",'水質_7(1) その１_2'!Z108)</f>
        <v/>
      </c>
      <c r="AA108" s="85" t="str">
        <f t="shared" si="7"/>
        <v>岡崎市</v>
      </c>
      <c r="AB108" s="86" t="str">
        <f>IF('水質_7(1) その１_2'!AB108=0,"",'水質_7(1) その１_2'!AB108)</f>
        <v/>
      </c>
      <c r="AC108" s="87" t="str">
        <f>IF('水質_7(1) その１_2'!AC108=0,"",'水質_7(1) その１_2'!AC108)</f>
        <v/>
      </c>
      <c r="AD108" s="88" t="str">
        <f>IF('水質_7(1) その１_2'!AD108=0,"",'水質_7(1) その１_2'!AD108)</f>
        <v/>
      </c>
      <c r="AE108" s="89" t="str">
        <f>IF('水質_7(1) その１_2'!AE108=0,"",'水質_7(1) その１_2'!AE108)</f>
        <v/>
      </c>
      <c r="AF108" s="86" t="str">
        <f>IF('水質_7(1) その１_2'!AF108=0,"",'水質_7(1) その１_2'!AF108)</f>
        <v/>
      </c>
      <c r="AG108" s="87" t="str">
        <f>IF('水質_7(1) その１_2'!AG108=0,"",'水質_7(1) その１_2'!AG108)</f>
        <v/>
      </c>
      <c r="AH108" s="88" t="str">
        <f>IF('水質_7(1) その１_2'!AH108=0,"",'水質_7(1) その１_2'!AH108)</f>
        <v/>
      </c>
      <c r="AI108" s="89" t="str">
        <f>IF('水質_7(1) その１_2'!AI108=0,"",'水質_7(1) その１_2'!AI108)</f>
        <v/>
      </c>
      <c r="AJ108" s="86" t="str">
        <f>IF('水質_7(1) その１_2'!AJ108=0,"",'水質_7(1) その１_2'!AJ108)</f>
        <v/>
      </c>
      <c r="AK108" s="87" t="str">
        <f>IF('水質_7(1) その１_2'!AK108=0,"",'水質_7(1) その１_2'!AK108)</f>
        <v/>
      </c>
      <c r="AL108" s="88" t="str">
        <f>IF('水質_7(1) その１_2'!AL108=0,"",'水質_7(1) その１_2'!AL108)</f>
        <v/>
      </c>
      <c r="AM108" s="89" t="str">
        <f>IF('水質_7(1) その１_2'!AM108=0,"",'水質_7(1) その１_2'!AM108)</f>
        <v/>
      </c>
      <c r="AN108" s="85" t="str">
        <f t="shared" si="8"/>
        <v>岡崎市</v>
      </c>
      <c r="AO108" s="86" t="str">
        <f>IF('水質_7(1) その１_2'!AO108=0,"",'水質_7(1) その１_2'!AO108)</f>
        <v/>
      </c>
      <c r="AP108" s="87" t="str">
        <f>IF('水質_7(1) その１_2'!AP108=0,"",'水質_7(1) その１_2'!AP108)</f>
        <v/>
      </c>
      <c r="AQ108" s="88" t="str">
        <f>IF('水質_7(1) その１_2'!AQ108=0,"",'水質_7(1) その１_2'!AQ108)</f>
        <v/>
      </c>
      <c r="AR108" s="89" t="str">
        <f>IF('水質_7(1) その１_2'!AR108=0,"",'水質_7(1) その１_2'!AR108)</f>
        <v/>
      </c>
      <c r="AS108" s="86" t="str">
        <f>IF('水質_7(1) その１_2'!AS108=0,"",'水質_7(1) その１_2'!AS108)</f>
        <v/>
      </c>
      <c r="AT108" s="87" t="str">
        <f>IF('水質_7(1) その１_2'!AT108=0,"",'水質_7(1) その１_2'!AT108)</f>
        <v/>
      </c>
      <c r="AU108" s="88" t="str">
        <f>IF('水質_7(1) その１_2'!AU108=0,"",'水質_7(1) その１_2'!AU108)</f>
        <v/>
      </c>
      <c r="AV108" s="89" t="str">
        <f>IF('水質_7(1) その１_2'!AV108=0,"",'水質_7(1) その１_2'!AV108)</f>
        <v/>
      </c>
      <c r="AW108" s="86" t="str">
        <f>IF('水質_7(1) その１_2'!AW108=0,"",'水質_7(1) その１_2'!AW108)</f>
        <v/>
      </c>
      <c r="AX108" s="87" t="str">
        <f>IF('水質_7(1) その１_2'!AX108=0,"",'水質_7(1) その１_2'!AX108)</f>
        <v/>
      </c>
      <c r="AY108" s="88" t="str">
        <f>IF('水質_7(1) その１_2'!AY108=0,"",'水質_7(1) その１_2'!AY108)</f>
        <v/>
      </c>
      <c r="AZ108" s="89" t="str">
        <f>IF('水質_7(1) その１_2'!AZ108=0,"",'水質_7(1) その１_2'!AZ108)</f>
        <v/>
      </c>
      <c r="BA108" s="85" t="str">
        <f t="shared" si="9"/>
        <v>岡崎市</v>
      </c>
      <c r="BB108" s="86" t="str">
        <f>IF('水質_7(1) その１_2'!BB108=0,"",'水質_7(1) その１_2'!BB108)</f>
        <v/>
      </c>
      <c r="BC108" s="87" t="str">
        <f>IF('水質_7(1) その１_2'!BC108=0,"",'水質_7(1) その１_2'!BC108)</f>
        <v/>
      </c>
      <c r="BD108" s="88" t="str">
        <f>IF('水質_7(1) その１_2'!BD108=0,"",'水質_7(1) その１_2'!BD108)</f>
        <v/>
      </c>
      <c r="BE108" s="89" t="str">
        <f>IF('水質_7(1) その１_2'!BE108=0,"",'水質_7(1) その１_2'!BE108)</f>
        <v/>
      </c>
      <c r="BF108" s="86" t="str">
        <f>IF('水質_7(1) その１_2'!BF108=0,"",'水質_7(1) その１_2'!BF108)</f>
        <v/>
      </c>
      <c r="BG108" s="87" t="str">
        <f>IF('水質_7(1) その１_2'!BG108=0,"",'水質_7(1) その１_2'!BG108)</f>
        <v/>
      </c>
      <c r="BH108" s="88" t="str">
        <f>IF('水質_7(1) その１_2'!BH108=0,"",'水質_7(1) その１_2'!BH108)</f>
        <v/>
      </c>
      <c r="BI108" s="89" t="str">
        <f>IF('水質_7(1) その１_2'!BI108=0,"",'水質_7(1) その１_2'!BI108)</f>
        <v/>
      </c>
      <c r="BJ108" s="86" t="str">
        <f>IF('水質_7(1) その１_2'!BJ108=0,"",'水質_7(1) その１_2'!BJ108)</f>
        <v/>
      </c>
      <c r="BK108" s="87" t="str">
        <f>IF('水質_7(1) その１_2'!BK108=0,"",'水質_7(1) その１_2'!BK108)</f>
        <v/>
      </c>
      <c r="BL108" s="88" t="str">
        <f>IF('水質_7(1) その１_2'!BL108=0,"",'水質_7(1) その１_2'!BL108)</f>
        <v/>
      </c>
      <c r="BM108" s="89" t="str">
        <f>IF('水質_7(1) その１_2'!BM108=0,"",'水質_7(1) その１_2'!BM108)</f>
        <v/>
      </c>
      <c r="BN108" s="85" t="str">
        <f t="shared" si="10"/>
        <v>岡崎市</v>
      </c>
      <c r="BO108" s="93" t="str">
        <f>IF('水質_7(1) その１_2'!BO108=0,"",'水質_7(1) その１_2'!BO108)</f>
        <v/>
      </c>
      <c r="BP108" s="95" t="str">
        <f>IF('水質_7(1) その１_2'!BP108=0,"",'水質_7(1) その１_2'!BP108)</f>
        <v/>
      </c>
      <c r="BQ108" s="94" t="str">
        <f>IF('水質_7(1) その１_2'!BQ108=0,"",'水質_7(1) その１_2'!BQ108)</f>
        <v/>
      </c>
      <c r="BR108" s="98" t="str">
        <f>IF('水質_7(1) その１_2'!BR108=0,"",'水質_7(1) その１_2'!BR108)</f>
        <v/>
      </c>
      <c r="BS108" s="93" t="str">
        <f>IF('水質_7(1) その１_2'!BS108=0,"",'水質_7(1) その１_2'!BS108)</f>
        <v/>
      </c>
      <c r="BT108" s="95" t="str">
        <f>IF('水質_7(1) その１_2'!BT108=0,"",'水質_7(1) その１_2'!BT108)</f>
        <v/>
      </c>
      <c r="BU108" s="94" t="str">
        <f>IF('水質_7(1) その１_2'!BU108=0,"",'水質_7(1) その１_2'!BU108)</f>
        <v/>
      </c>
      <c r="BV108" s="98" t="str">
        <f>IF('水質_7(1) その１_2'!BV108=0,"",'水質_7(1) その１_2'!BV108)</f>
        <v/>
      </c>
      <c r="BW108" s="93" t="str">
        <f>IF('水質_7(1) その１_2'!BW108=0,"",'水質_7(1) その１_2'!BW108)</f>
        <v/>
      </c>
      <c r="BX108" s="95" t="str">
        <f>IF('水質_7(1) その１_2'!BX108=0,"",'水質_7(1) その１_2'!BX108)</f>
        <v/>
      </c>
      <c r="BY108" s="94" t="str">
        <f>IF('水質_7(1) その１_2'!BY108=0,"",'水質_7(1) その１_2'!BY108)</f>
        <v/>
      </c>
      <c r="BZ108" s="98" t="str">
        <f>IF('水質_7(1) その１_2'!BZ108=0,"",'水質_7(1) その１_2'!BZ108)</f>
        <v/>
      </c>
      <c r="CA108" s="85" t="str">
        <f t="shared" si="11"/>
        <v>岡崎市</v>
      </c>
      <c r="CB108" s="93" t="str">
        <f>IF('水質_7(1) その１_2'!CB108=0,"",'水質_7(1) その１_2'!CB108)</f>
        <v/>
      </c>
      <c r="CC108" s="95" t="str">
        <f>IF('水質_7(1) その１_2'!CC108=0,"",'水質_7(1) その１_2'!CC108)</f>
        <v/>
      </c>
      <c r="CD108" s="94" t="str">
        <f>IF('水質_7(1) その１_2'!CD108=0,"",'水質_7(1) その１_2'!CD108)</f>
        <v/>
      </c>
      <c r="CE108" s="98" t="str">
        <f>IF('水質_7(1) その１_2'!CE108=0,"",'水質_7(1) その１_2'!CE108)</f>
        <v/>
      </c>
      <c r="CF108" s="97" t="str">
        <f>IF('水質_7(1) その１_2'!CF108=0,"",'水質_7(1) その１_2'!CF108)</f>
        <v/>
      </c>
      <c r="CG108" s="95" t="str">
        <f>IF('水質_7(1) その１_2'!CG108=0,"",'水質_7(1) その１_2'!CG108)</f>
        <v/>
      </c>
      <c r="CH108" s="94" t="str">
        <f>IF('水質_7(1) その１_2'!CH108=0,"",'水質_7(1) その１_2'!CH108)</f>
        <v/>
      </c>
      <c r="CI108" s="98" t="str">
        <f>IF('水質_7(1) その１_2'!CI108=0,"",'水質_7(1) その１_2'!CI108)</f>
        <v/>
      </c>
    </row>
    <row r="109" spans="1:87" ht="12" customHeight="1">
      <c r="A109" s="85" t="str">
        <f>自治体設定!C99</f>
        <v>豊田市</v>
      </c>
      <c r="B109" s="86" t="str">
        <f>IF('水質_7(1) その１_2'!B109=0,"",'水質_7(1) その１_2'!B109)</f>
        <v/>
      </c>
      <c r="C109" s="87" t="str">
        <f>IF('水質_7(1) その１_2'!C109=0,"",'水質_7(1) その１_2'!C109)</f>
        <v/>
      </c>
      <c r="D109" s="88" t="str">
        <f>IF('水質_7(1) その１_2'!D109=0,"",'水質_7(1) その１_2'!D109)</f>
        <v/>
      </c>
      <c r="E109" s="89" t="str">
        <f>IF('水質_7(1) その１_2'!E109=0,"",'水質_7(1) その１_2'!E109)</f>
        <v/>
      </c>
      <c r="F109" s="86" t="str">
        <f>IF('水質_7(1) その１_2'!F109=0,"",'水質_7(1) その１_2'!F109)</f>
        <v/>
      </c>
      <c r="G109" s="87" t="str">
        <f>IF('水質_7(1) その１_2'!G109=0,"",'水質_7(1) その１_2'!G109)</f>
        <v/>
      </c>
      <c r="H109" s="88" t="str">
        <f>IF('水質_7(1) その１_2'!H109=0,"",'水質_7(1) その１_2'!H109)</f>
        <v/>
      </c>
      <c r="I109" s="89" t="str">
        <f>IF('水質_7(1) その１_2'!I109=0,"",'水質_7(1) その１_2'!I109)</f>
        <v/>
      </c>
      <c r="J109" s="86" t="str">
        <f>IF('水質_7(1) その１_2'!J109=0,"",'水質_7(1) その１_2'!J109)</f>
        <v/>
      </c>
      <c r="K109" s="87" t="str">
        <f>IF('水質_7(1) その１_2'!K109=0,"",'水質_7(1) その１_2'!K109)</f>
        <v/>
      </c>
      <c r="L109" s="88" t="str">
        <f>IF('水質_7(1) その１_2'!L109=0,"",'水質_7(1) その１_2'!L109)</f>
        <v/>
      </c>
      <c r="M109" s="89" t="str">
        <f>IF('水質_7(1) その１_2'!M109=0,"",'水質_7(1) その１_2'!M109)</f>
        <v/>
      </c>
      <c r="N109" s="85" t="str">
        <f t="shared" si="6"/>
        <v>豊田市</v>
      </c>
      <c r="O109" s="86" t="str">
        <f>IF('水質_7(1) その１_2'!O109=0,"",'水質_7(1) その１_2'!O109)</f>
        <v/>
      </c>
      <c r="P109" s="87" t="str">
        <f>IF('水質_7(1) その１_2'!P109=0,"",'水質_7(1) その１_2'!P109)</f>
        <v/>
      </c>
      <c r="Q109" s="88" t="str">
        <f>IF('水質_7(1) その１_2'!Q109=0,"",'水質_7(1) その１_2'!Q109)</f>
        <v/>
      </c>
      <c r="R109" s="89" t="str">
        <f>IF('水質_7(1) その１_2'!R109=0,"",'水質_7(1) その１_2'!R109)</f>
        <v/>
      </c>
      <c r="S109" s="86" t="str">
        <f>IF('水質_7(1) その１_2'!S109=0,"",'水質_7(1) その１_2'!S109)</f>
        <v/>
      </c>
      <c r="T109" s="87" t="str">
        <f>IF('水質_7(1) その１_2'!T109=0,"",'水質_7(1) その１_2'!T109)</f>
        <v/>
      </c>
      <c r="U109" s="88" t="str">
        <f>IF('水質_7(1) その１_2'!U109=0,"",'水質_7(1) その１_2'!U109)</f>
        <v/>
      </c>
      <c r="V109" s="89" t="str">
        <f>IF('水質_7(1) その１_2'!V109=0,"",'水質_7(1) その１_2'!V109)</f>
        <v/>
      </c>
      <c r="W109" s="86" t="str">
        <f>IF('水質_7(1) その１_2'!W109=0,"",'水質_7(1) その１_2'!W109)</f>
        <v/>
      </c>
      <c r="X109" s="87" t="str">
        <f>IF('水質_7(1) その１_2'!X109=0,"",'水質_7(1) その１_2'!X109)</f>
        <v/>
      </c>
      <c r="Y109" s="88" t="str">
        <f>IF('水質_7(1) その１_2'!Y109=0,"",'水質_7(1) その１_2'!Y109)</f>
        <v/>
      </c>
      <c r="Z109" s="89" t="str">
        <f>IF('水質_7(1) その１_2'!Z109=0,"",'水質_7(1) その１_2'!Z109)</f>
        <v/>
      </c>
      <c r="AA109" s="85" t="str">
        <f t="shared" si="7"/>
        <v>豊田市</v>
      </c>
      <c r="AB109" s="86" t="str">
        <f>IF('水質_7(1) その１_2'!AB109=0,"",'水質_7(1) その１_2'!AB109)</f>
        <v/>
      </c>
      <c r="AC109" s="87" t="str">
        <f>IF('水質_7(1) その１_2'!AC109=0,"",'水質_7(1) その１_2'!AC109)</f>
        <v/>
      </c>
      <c r="AD109" s="88" t="str">
        <f>IF('水質_7(1) その１_2'!AD109=0,"",'水質_7(1) その１_2'!AD109)</f>
        <v/>
      </c>
      <c r="AE109" s="89" t="str">
        <f>IF('水質_7(1) その１_2'!AE109=0,"",'水質_7(1) その１_2'!AE109)</f>
        <v/>
      </c>
      <c r="AF109" s="86" t="str">
        <f>IF('水質_7(1) その１_2'!AF109=0,"",'水質_7(1) その１_2'!AF109)</f>
        <v/>
      </c>
      <c r="AG109" s="87" t="str">
        <f>IF('水質_7(1) その１_2'!AG109=0,"",'水質_7(1) その１_2'!AG109)</f>
        <v/>
      </c>
      <c r="AH109" s="88" t="str">
        <f>IF('水質_7(1) その１_2'!AH109=0,"",'水質_7(1) その１_2'!AH109)</f>
        <v/>
      </c>
      <c r="AI109" s="89" t="str">
        <f>IF('水質_7(1) その１_2'!AI109=0,"",'水質_7(1) その１_2'!AI109)</f>
        <v/>
      </c>
      <c r="AJ109" s="86" t="str">
        <f>IF('水質_7(1) その１_2'!AJ109=0,"",'水質_7(1) その１_2'!AJ109)</f>
        <v/>
      </c>
      <c r="AK109" s="87" t="str">
        <f>IF('水質_7(1) その１_2'!AK109=0,"",'水質_7(1) その１_2'!AK109)</f>
        <v/>
      </c>
      <c r="AL109" s="88" t="str">
        <f>IF('水質_7(1) その１_2'!AL109=0,"",'水質_7(1) その１_2'!AL109)</f>
        <v/>
      </c>
      <c r="AM109" s="89" t="str">
        <f>IF('水質_7(1) その１_2'!AM109=0,"",'水質_7(1) その１_2'!AM109)</f>
        <v/>
      </c>
      <c r="AN109" s="85" t="str">
        <f t="shared" si="8"/>
        <v>豊田市</v>
      </c>
      <c r="AO109" s="86" t="str">
        <f>IF('水質_7(1) その１_2'!AO109=0,"",'水質_7(1) その１_2'!AO109)</f>
        <v/>
      </c>
      <c r="AP109" s="87" t="str">
        <f>IF('水質_7(1) その１_2'!AP109=0,"",'水質_7(1) その１_2'!AP109)</f>
        <v/>
      </c>
      <c r="AQ109" s="88" t="str">
        <f>IF('水質_7(1) その１_2'!AQ109=0,"",'水質_7(1) その１_2'!AQ109)</f>
        <v/>
      </c>
      <c r="AR109" s="89" t="str">
        <f>IF('水質_7(1) その１_2'!AR109=0,"",'水質_7(1) その１_2'!AR109)</f>
        <v/>
      </c>
      <c r="AS109" s="86" t="str">
        <f>IF('水質_7(1) その１_2'!AS109=0,"",'水質_7(1) その１_2'!AS109)</f>
        <v/>
      </c>
      <c r="AT109" s="87" t="str">
        <f>IF('水質_7(1) その１_2'!AT109=0,"",'水質_7(1) その１_2'!AT109)</f>
        <v/>
      </c>
      <c r="AU109" s="88" t="str">
        <f>IF('水質_7(1) その１_2'!AU109=0,"",'水質_7(1) その１_2'!AU109)</f>
        <v/>
      </c>
      <c r="AV109" s="89" t="str">
        <f>IF('水質_7(1) その１_2'!AV109=0,"",'水質_7(1) その１_2'!AV109)</f>
        <v/>
      </c>
      <c r="AW109" s="86" t="str">
        <f>IF('水質_7(1) その１_2'!AW109=0,"",'水質_7(1) その１_2'!AW109)</f>
        <v/>
      </c>
      <c r="AX109" s="87" t="str">
        <f>IF('水質_7(1) その１_2'!AX109=0,"",'水質_7(1) その１_2'!AX109)</f>
        <v/>
      </c>
      <c r="AY109" s="88" t="str">
        <f>IF('水質_7(1) その１_2'!AY109=0,"",'水質_7(1) その１_2'!AY109)</f>
        <v/>
      </c>
      <c r="AZ109" s="89" t="str">
        <f>IF('水質_7(1) その１_2'!AZ109=0,"",'水質_7(1) その１_2'!AZ109)</f>
        <v/>
      </c>
      <c r="BA109" s="85" t="str">
        <f t="shared" si="9"/>
        <v>豊田市</v>
      </c>
      <c r="BB109" s="86" t="str">
        <f>IF('水質_7(1) その１_2'!BB109=0,"",'水質_7(1) その１_2'!BB109)</f>
        <v/>
      </c>
      <c r="BC109" s="87" t="str">
        <f>IF('水質_7(1) その１_2'!BC109=0,"",'水質_7(1) その１_2'!BC109)</f>
        <v/>
      </c>
      <c r="BD109" s="88" t="str">
        <f>IF('水質_7(1) その１_2'!BD109=0,"",'水質_7(1) その１_2'!BD109)</f>
        <v/>
      </c>
      <c r="BE109" s="89" t="str">
        <f>IF('水質_7(1) その１_2'!BE109=0,"",'水質_7(1) その１_2'!BE109)</f>
        <v/>
      </c>
      <c r="BF109" s="86" t="str">
        <f>IF('水質_7(1) その１_2'!BF109=0,"",'水質_7(1) その１_2'!BF109)</f>
        <v/>
      </c>
      <c r="BG109" s="87" t="str">
        <f>IF('水質_7(1) その１_2'!BG109=0,"",'水質_7(1) その１_2'!BG109)</f>
        <v/>
      </c>
      <c r="BH109" s="88" t="str">
        <f>IF('水質_7(1) その１_2'!BH109=0,"",'水質_7(1) その１_2'!BH109)</f>
        <v/>
      </c>
      <c r="BI109" s="89" t="str">
        <f>IF('水質_7(1) その１_2'!BI109=0,"",'水質_7(1) その１_2'!BI109)</f>
        <v/>
      </c>
      <c r="BJ109" s="86" t="str">
        <f>IF('水質_7(1) その１_2'!BJ109=0,"",'水質_7(1) その１_2'!BJ109)</f>
        <v/>
      </c>
      <c r="BK109" s="87" t="str">
        <f>IF('水質_7(1) その１_2'!BK109=0,"",'水質_7(1) その１_2'!BK109)</f>
        <v/>
      </c>
      <c r="BL109" s="88" t="str">
        <f>IF('水質_7(1) その１_2'!BL109=0,"",'水質_7(1) その１_2'!BL109)</f>
        <v/>
      </c>
      <c r="BM109" s="89" t="str">
        <f>IF('水質_7(1) その１_2'!BM109=0,"",'水質_7(1) その１_2'!BM109)</f>
        <v/>
      </c>
      <c r="BN109" s="85" t="str">
        <f t="shared" si="10"/>
        <v>豊田市</v>
      </c>
      <c r="BO109" s="93" t="str">
        <f>IF('水質_7(1) その１_2'!BO109=0,"",'水質_7(1) その１_2'!BO109)</f>
        <v/>
      </c>
      <c r="BP109" s="95" t="str">
        <f>IF('水質_7(1) その１_2'!BP109=0,"",'水質_7(1) その１_2'!BP109)</f>
        <v/>
      </c>
      <c r="BQ109" s="94" t="str">
        <f>IF('水質_7(1) その１_2'!BQ109=0,"",'水質_7(1) その１_2'!BQ109)</f>
        <v/>
      </c>
      <c r="BR109" s="98" t="str">
        <f>IF('水質_7(1) その１_2'!BR109=0,"",'水質_7(1) その１_2'!BR109)</f>
        <v/>
      </c>
      <c r="BS109" s="93" t="str">
        <f>IF('水質_7(1) その１_2'!BS109=0,"",'水質_7(1) その１_2'!BS109)</f>
        <v/>
      </c>
      <c r="BT109" s="95" t="str">
        <f>IF('水質_7(1) その１_2'!BT109=0,"",'水質_7(1) その１_2'!BT109)</f>
        <v/>
      </c>
      <c r="BU109" s="94" t="str">
        <f>IF('水質_7(1) その１_2'!BU109=0,"",'水質_7(1) その１_2'!BU109)</f>
        <v/>
      </c>
      <c r="BV109" s="98" t="str">
        <f>IF('水質_7(1) その１_2'!BV109=0,"",'水質_7(1) その１_2'!BV109)</f>
        <v/>
      </c>
      <c r="BW109" s="93" t="str">
        <f>IF('水質_7(1) その１_2'!BW109=0,"",'水質_7(1) その１_2'!BW109)</f>
        <v/>
      </c>
      <c r="BX109" s="95" t="str">
        <f>IF('水質_7(1) その１_2'!BX109=0,"",'水質_7(1) その１_2'!BX109)</f>
        <v/>
      </c>
      <c r="BY109" s="94" t="str">
        <f>IF('水質_7(1) その１_2'!BY109=0,"",'水質_7(1) その１_2'!BY109)</f>
        <v/>
      </c>
      <c r="BZ109" s="98" t="str">
        <f>IF('水質_7(1) その１_2'!BZ109=0,"",'水質_7(1) その１_2'!BZ109)</f>
        <v/>
      </c>
      <c r="CA109" s="85" t="str">
        <f t="shared" si="11"/>
        <v>豊田市</v>
      </c>
      <c r="CB109" s="93" t="str">
        <f>IF('水質_7(1) その１_2'!CB109=0,"",'水質_7(1) その１_2'!CB109)</f>
        <v/>
      </c>
      <c r="CC109" s="95" t="str">
        <f>IF('水質_7(1) その１_2'!CC109=0,"",'水質_7(1) その１_2'!CC109)</f>
        <v/>
      </c>
      <c r="CD109" s="94" t="str">
        <f>IF('水質_7(1) その１_2'!CD109=0,"",'水質_7(1) その１_2'!CD109)</f>
        <v/>
      </c>
      <c r="CE109" s="98" t="str">
        <f>IF('水質_7(1) その１_2'!CE109=0,"",'水質_7(1) その１_2'!CE109)</f>
        <v/>
      </c>
      <c r="CF109" s="97" t="str">
        <f>IF('水質_7(1) その１_2'!CF109=0,"",'水質_7(1) その１_2'!CF109)</f>
        <v/>
      </c>
      <c r="CG109" s="95" t="str">
        <f>IF('水質_7(1) その１_2'!CG109=0,"",'水質_7(1) その１_2'!CG109)</f>
        <v/>
      </c>
      <c r="CH109" s="94" t="str">
        <f>IF('水質_7(1) その１_2'!CH109=0,"",'水質_7(1) その１_2'!CH109)</f>
        <v/>
      </c>
      <c r="CI109" s="98" t="str">
        <f>IF('水質_7(1) その１_2'!CI109=0,"",'水質_7(1) その１_2'!CI109)</f>
        <v/>
      </c>
    </row>
    <row r="110" spans="1:87" ht="12" customHeight="1">
      <c r="A110" s="99" t="str">
        <f>自治体設定!C100</f>
        <v>大津市</v>
      </c>
      <c r="B110" s="100" t="str">
        <f>IF('水質_7(1) その１_2'!B110=0,"",'水質_7(1) その１_2'!B110)</f>
        <v/>
      </c>
      <c r="C110" s="101" t="str">
        <f>IF('水質_7(1) その１_2'!C110=0,"",'水質_7(1) その１_2'!C110)</f>
        <v/>
      </c>
      <c r="D110" s="102" t="str">
        <f>IF('水質_7(1) その１_2'!D110=0,"",'水質_7(1) その１_2'!D110)</f>
        <v/>
      </c>
      <c r="E110" s="103" t="str">
        <f>IF('水質_7(1) その１_2'!E110=0,"",'水質_7(1) その１_2'!E110)</f>
        <v/>
      </c>
      <c r="F110" s="100" t="str">
        <f>IF('水質_7(1) その１_2'!F110=0,"",'水質_7(1) その１_2'!F110)</f>
        <v/>
      </c>
      <c r="G110" s="101" t="str">
        <f>IF('水質_7(1) その１_2'!G110=0,"",'水質_7(1) その１_2'!G110)</f>
        <v/>
      </c>
      <c r="H110" s="102" t="str">
        <f>IF('水質_7(1) その１_2'!H110=0,"",'水質_7(1) その１_2'!H110)</f>
        <v/>
      </c>
      <c r="I110" s="103" t="str">
        <f>IF('水質_7(1) その１_2'!I110=0,"",'水質_7(1) その１_2'!I110)</f>
        <v/>
      </c>
      <c r="J110" s="100" t="str">
        <f>IF('水質_7(1) その１_2'!J110=0,"",'水質_7(1) その１_2'!J110)</f>
        <v/>
      </c>
      <c r="K110" s="101" t="str">
        <f>IF('水質_7(1) その１_2'!K110=0,"",'水質_7(1) その１_2'!K110)</f>
        <v/>
      </c>
      <c r="L110" s="102" t="str">
        <f>IF('水質_7(1) その１_2'!L110=0,"",'水質_7(1) その１_2'!L110)</f>
        <v/>
      </c>
      <c r="M110" s="103" t="str">
        <f>IF('水質_7(1) その１_2'!M110=0,"",'水質_7(1) その１_2'!M110)</f>
        <v/>
      </c>
      <c r="N110" s="99" t="str">
        <f t="shared" si="6"/>
        <v>大津市</v>
      </c>
      <c r="O110" s="100" t="str">
        <f>IF('水質_7(1) その１_2'!O110=0,"",'水質_7(1) その１_2'!O110)</f>
        <v/>
      </c>
      <c r="P110" s="101" t="str">
        <f>IF('水質_7(1) その１_2'!P110=0,"",'水質_7(1) その１_2'!P110)</f>
        <v/>
      </c>
      <c r="Q110" s="102" t="str">
        <f>IF('水質_7(1) その１_2'!Q110=0,"",'水質_7(1) その１_2'!Q110)</f>
        <v/>
      </c>
      <c r="R110" s="103" t="str">
        <f>IF('水質_7(1) その１_2'!R110=0,"",'水質_7(1) その１_2'!R110)</f>
        <v/>
      </c>
      <c r="S110" s="100" t="str">
        <f>IF('水質_7(1) その１_2'!S110=0,"",'水質_7(1) その１_2'!S110)</f>
        <v/>
      </c>
      <c r="T110" s="101" t="str">
        <f>IF('水質_7(1) その１_2'!T110=0,"",'水質_7(1) その１_2'!T110)</f>
        <v/>
      </c>
      <c r="U110" s="102" t="str">
        <f>IF('水質_7(1) その１_2'!U110=0,"",'水質_7(1) その１_2'!U110)</f>
        <v/>
      </c>
      <c r="V110" s="103" t="str">
        <f>IF('水質_7(1) その１_2'!V110=0,"",'水質_7(1) その１_2'!V110)</f>
        <v/>
      </c>
      <c r="W110" s="100" t="str">
        <f>IF('水質_7(1) その１_2'!W110=0,"",'水質_7(1) その１_2'!W110)</f>
        <v/>
      </c>
      <c r="X110" s="101" t="str">
        <f>IF('水質_7(1) その１_2'!X110=0,"",'水質_7(1) その１_2'!X110)</f>
        <v/>
      </c>
      <c r="Y110" s="102" t="str">
        <f>IF('水質_7(1) その１_2'!Y110=0,"",'水質_7(1) その１_2'!Y110)</f>
        <v/>
      </c>
      <c r="Z110" s="103" t="str">
        <f>IF('水質_7(1) その１_2'!Z110=0,"",'水質_7(1) その１_2'!Z110)</f>
        <v/>
      </c>
      <c r="AA110" s="99" t="str">
        <f t="shared" si="7"/>
        <v>大津市</v>
      </c>
      <c r="AB110" s="100" t="str">
        <f>IF('水質_7(1) その１_2'!AB110=0,"",'水質_7(1) その１_2'!AB110)</f>
        <v/>
      </c>
      <c r="AC110" s="101" t="str">
        <f>IF('水質_7(1) その１_2'!AC110=0,"",'水質_7(1) その１_2'!AC110)</f>
        <v/>
      </c>
      <c r="AD110" s="102" t="str">
        <f>IF('水質_7(1) その１_2'!AD110=0,"",'水質_7(1) その１_2'!AD110)</f>
        <v/>
      </c>
      <c r="AE110" s="103" t="str">
        <f>IF('水質_7(1) その１_2'!AE110=0,"",'水質_7(1) その１_2'!AE110)</f>
        <v/>
      </c>
      <c r="AF110" s="100" t="str">
        <f>IF('水質_7(1) その１_2'!AF110=0,"",'水質_7(1) その１_2'!AF110)</f>
        <v/>
      </c>
      <c r="AG110" s="101" t="str">
        <f>IF('水質_7(1) その１_2'!AG110=0,"",'水質_7(1) その１_2'!AG110)</f>
        <v/>
      </c>
      <c r="AH110" s="102" t="str">
        <f>IF('水質_7(1) その１_2'!AH110=0,"",'水質_7(1) その１_2'!AH110)</f>
        <v/>
      </c>
      <c r="AI110" s="103" t="str">
        <f>IF('水質_7(1) その１_2'!AI110=0,"",'水質_7(1) その１_2'!AI110)</f>
        <v/>
      </c>
      <c r="AJ110" s="100" t="str">
        <f>IF('水質_7(1) その１_2'!AJ110=0,"",'水質_7(1) その１_2'!AJ110)</f>
        <v/>
      </c>
      <c r="AK110" s="101" t="str">
        <f>IF('水質_7(1) その１_2'!AK110=0,"",'水質_7(1) その１_2'!AK110)</f>
        <v/>
      </c>
      <c r="AL110" s="102" t="str">
        <f>IF('水質_7(1) その１_2'!AL110=0,"",'水質_7(1) その１_2'!AL110)</f>
        <v/>
      </c>
      <c r="AM110" s="103" t="str">
        <f>IF('水質_7(1) その１_2'!AM110=0,"",'水質_7(1) その１_2'!AM110)</f>
        <v/>
      </c>
      <c r="AN110" s="99" t="str">
        <f t="shared" si="8"/>
        <v>大津市</v>
      </c>
      <c r="AO110" s="100" t="str">
        <f>IF('水質_7(1) その１_2'!AO110=0,"",'水質_7(1) その１_2'!AO110)</f>
        <v/>
      </c>
      <c r="AP110" s="101" t="str">
        <f>IF('水質_7(1) その１_2'!AP110=0,"",'水質_7(1) その１_2'!AP110)</f>
        <v/>
      </c>
      <c r="AQ110" s="102" t="str">
        <f>IF('水質_7(1) その１_2'!AQ110=0,"",'水質_7(1) その１_2'!AQ110)</f>
        <v/>
      </c>
      <c r="AR110" s="103" t="str">
        <f>IF('水質_7(1) その１_2'!AR110=0,"",'水質_7(1) その１_2'!AR110)</f>
        <v/>
      </c>
      <c r="AS110" s="100" t="str">
        <f>IF('水質_7(1) その１_2'!AS110=0,"",'水質_7(1) その１_2'!AS110)</f>
        <v/>
      </c>
      <c r="AT110" s="101" t="str">
        <f>IF('水質_7(1) その１_2'!AT110=0,"",'水質_7(1) その１_2'!AT110)</f>
        <v/>
      </c>
      <c r="AU110" s="102" t="str">
        <f>IF('水質_7(1) その１_2'!AU110=0,"",'水質_7(1) その１_2'!AU110)</f>
        <v/>
      </c>
      <c r="AV110" s="103" t="str">
        <f>IF('水質_7(1) その１_2'!AV110=0,"",'水質_7(1) その１_2'!AV110)</f>
        <v/>
      </c>
      <c r="AW110" s="100" t="str">
        <f>IF('水質_7(1) その１_2'!AW110=0,"",'水質_7(1) その１_2'!AW110)</f>
        <v/>
      </c>
      <c r="AX110" s="101" t="str">
        <f>IF('水質_7(1) その１_2'!AX110=0,"",'水質_7(1) その１_2'!AX110)</f>
        <v/>
      </c>
      <c r="AY110" s="102" t="str">
        <f>IF('水質_7(1) その１_2'!AY110=0,"",'水質_7(1) その１_2'!AY110)</f>
        <v/>
      </c>
      <c r="AZ110" s="103" t="str">
        <f>IF('水質_7(1) その１_2'!AZ110=0,"",'水質_7(1) その１_2'!AZ110)</f>
        <v/>
      </c>
      <c r="BA110" s="99" t="str">
        <f t="shared" si="9"/>
        <v>大津市</v>
      </c>
      <c r="BB110" s="100" t="str">
        <f>IF('水質_7(1) その１_2'!BB110=0,"",'水質_7(1) その１_2'!BB110)</f>
        <v/>
      </c>
      <c r="BC110" s="101" t="str">
        <f>IF('水質_7(1) その１_2'!BC110=0,"",'水質_7(1) その１_2'!BC110)</f>
        <v/>
      </c>
      <c r="BD110" s="102" t="str">
        <f>IF('水質_7(1) その１_2'!BD110=0,"",'水質_7(1) その１_2'!BD110)</f>
        <v/>
      </c>
      <c r="BE110" s="103" t="str">
        <f>IF('水質_7(1) その１_2'!BE110=0,"",'水質_7(1) その１_2'!BE110)</f>
        <v/>
      </c>
      <c r="BF110" s="100" t="str">
        <f>IF('水質_7(1) その１_2'!BF110=0,"",'水質_7(1) その１_2'!BF110)</f>
        <v/>
      </c>
      <c r="BG110" s="101" t="str">
        <f>IF('水質_7(1) その１_2'!BG110=0,"",'水質_7(1) その１_2'!BG110)</f>
        <v/>
      </c>
      <c r="BH110" s="102" t="str">
        <f>IF('水質_7(1) その１_2'!BH110=0,"",'水質_7(1) その１_2'!BH110)</f>
        <v/>
      </c>
      <c r="BI110" s="103" t="str">
        <f>IF('水質_7(1) その１_2'!BI110=0,"",'水質_7(1) その１_2'!BI110)</f>
        <v/>
      </c>
      <c r="BJ110" s="100" t="str">
        <f>IF('水質_7(1) その１_2'!BJ110=0,"",'水質_7(1) その１_2'!BJ110)</f>
        <v/>
      </c>
      <c r="BK110" s="101">
        <f>IF('水質_7(1) その１_2'!BK110=0,"",'水質_7(1) その１_2'!BK110)</f>
        <v>1</v>
      </c>
      <c r="BL110" s="102" t="str">
        <f>IF('水質_7(1) その１_2'!BL110=0,"",'水質_7(1) その１_2'!BL110)</f>
        <v/>
      </c>
      <c r="BM110" s="103">
        <f>IF('水質_7(1) その１_2'!BM110=0,"",'水質_7(1) その１_2'!BM110)</f>
        <v>1</v>
      </c>
      <c r="BN110" s="99" t="str">
        <f t="shared" si="10"/>
        <v>大津市</v>
      </c>
      <c r="BO110" s="107" t="str">
        <f>IF('水質_7(1) その１_2'!BO110=0,"",'水質_7(1) その１_2'!BO110)</f>
        <v/>
      </c>
      <c r="BP110" s="109" t="str">
        <f>IF('水質_7(1) その１_2'!BP110=0,"",'水質_7(1) その１_2'!BP110)</f>
        <v/>
      </c>
      <c r="BQ110" s="108" t="str">
        <f>IF('水質_7(1) その１_2'!BQ110=0,"",'水質_7(1) その１_2'!BQ110)</f>
        <v/>
      </c>
      <c r="BR110" s="112" t="str">
        <f>IF('水質_7(1) その１_2'!BR110=0,"",'水質_7(1) その１_2'!BR110)</f>
        <v/>
      </c>
      <c r="BS110" s="107" t="str">
        <f>IF('水質_7(1) その１_2'!BS110=0,"",'水質_7(1) その１_2'!BS110)</f>
        <v/>
      </c>
      <c r="BT110" s="109" t="str">
        <f>IF('水質_7(1) その１_2'!BT110=0,"",'水質_7(1) その１_2'!BT110)</f>
        <v/>
      </c>
      <c r="BU110" s="108" t="str">
        <f>IF('水質_7(1) その１_2'!BU110=0,"",'水質_7(1) その１_2'!BU110)</f>
        <v/>
      </c>
      <c r="BV110" s="112" t="str">
        <f>IF('水質_7(1) その１_2'!BV110=0,"",'水質_7(1) その１_2'!BV110)</f>
        <v/>
      </c>
      <c r="BW110" s="107">
        <f>IF('水質_7(1) その１_2'!BW110=0,"",'水質_7(1) その１_2'!BW110)</f>
        <v>1</v>
      </c>
      <c r="BX110" s="109" t="str">
        <f>IF('水質_7(1) その１_2'!BX110=0,"",'水質_7(1) その１_2'!BX110)</f>
        <v/>
      </c>
      <c r="BY110" s="108" t="str">
        <f>IF('水質_7(1) その１_2'!BY110=0,"",'水質_7(1) その１_2'!BY110)</f>
        <v/>
      </c>
      <c r="BZ110" s="112">
        <f>IF('水質_7(1) その１_2'!BZ110=0,"",'水質_7(1) その１_2'!BZ110)</f>
        <v>1</v>
      </c>
      <c r="CA110" s="99" t="str">
        <f t="shared" si="11"/>
        <v>大津市</v>
      </c>
      <c r="CB110" s="107" t="str">
        <f>IF('水質_7(1) その１_2'!CB110=0,"",'水質_7(1) その１_2'!CB110)</f>
        <v/>
      </c>
      <c r="CC110" s="109" t="str">
        <f>IF('水質_7(1) その１_2'!CC110=0,"",'水質_7(1) その１_2'!CC110)</f>
        <v/>
      </c>
      <c r="CD110" s="108" t="str">
        <f>IF('水質_7(1) その１_2'!CD110=0,"",'水質_7(1) その１_2'!CD110)</f>
        <v/>
      </c>
      <c r="CE110" s="112" t="str">
        <f>IF('水質_7(1) その１_2'!CE110=0,"",'水質_7(1) その１_2'!CE110)</f>
        <v/>
      </c>
      <c r="CF110" s="111">
        <f>IF('水質_7(1) その１_2'!CF110=0,"",'水質_7(1) その１_2'!CF110)</f>
        <v>1</v>
      </c>
      <c r="CG110" s="109">
        <f>IF('水質_7(1) その１_2'!CG110=0,"",'水質_7(1) その１_2'!CG110)</f>
        <v>1</v>
      </c>
      <c r="CH110" s="108" t="str">
        <f>IF('水質_7(1) その１_2'!CH110=0,"",'水質_7(1) その１_2'!CH110)</f>
        <v/>
      </c>
      <c r="CI110" s="112">
        <f>IF('水質_7(1) その１_2'!CI110=0,"",'水質_7(1) その１_2'!CI110)</f>
        <v>2</v>
      </c>
    </row>
    <row r="111" spans="1:87" ht="12" customHeight="1">
      <c r="A111" s="534" t="str">
        <f>自治体設定!C101</f>
        <v>豊中市</v>
      </c>
      <c r="B111" s="535" t="str">
        <f>IF('水質_7(1) その１_2'!B111=0,"",'水質_7(1) その１_2'!B111)</f>
        <v/>
      </c>
      <c r="C111" s="536" t="str">
        <f>IF('水質_7(1) その１_2'!C111=0,"",'水質_7(1) その１_2'!C111)</f>
        <v/>
      </c>
      <c r="D111" s="537" t="str">
        <f>IF('水質_7(1) その１_2'!D111=0,"",'水質_7(1) その１_2'!D111)</f>
        <v/>
      </c>
      <c r="E111" s="538" t="str">
        <f>IF('水質_7(1) その１_2'!E111=0,"",'水質_7(1) その１_2'!E111)</f>
        <v/>
      </c>
      <c r="F111" s="535" t="str">
        <f>IF('水質_7(1) その１_2'!F111=0,"",'水質_7(1) その１_2'!F111)</f>
        <v/>
      </c>
      <c r="G111" s="536" t="str">
        <f>IF('水質_7(1) その１_2'!G111=0,"",'水質_7(1) その１_2'!G111)</f>
        <v/>
      </c>
      <c r="H111" s="537" t="str">
        <f>IF('水質_7(1) その１_2'!H111=0,"",'水質_7(1) その１_2'!H111)</f>
        <v/>
      </c>
      <c r="I111" s="538" t="str">
        <f>IF('水質_7(1) その１_2'!I111=0,"",'水質_7(1) その１_2'!I111)</f>
        <v/>
      </c>
      <c r="J111" s="535" t="str">
        <f>IF('水質_7(1) その１_2'!J111=0,"",'水質_7(1) その１_2'!J111)</f>
        <v/>
      </c>
      <c r="K111" s="536" t="str">
        <f>IF('水質_7(1) その１_2'!K111=0,"",'水質_7(1) その１_2'!K111)</f>
        <v/>
      </c>
      <c r="L111" s="537" t="str">
        <f>IF('水質_7(1) その１_2'!L111=0,"",'水質_7(1) その１_2'!L111)</f>
        <v/>
      </c>
      <c r="M111" s="538" t="str">
        <f>IF('水質_7(1) その１_2'!M111=0,"",'水質_7(1) その１_2'!M111)</f>
        <v/>
      </c>
      <c r="N111" s="534" t="str">
        <f t="shared" si="6"/>
        <v>豊中市</v>
      </c>
      <c r="O111" s="535" t="str">
        <f>IF('水質_7(1) その１_2'!O111=0,"",'水質_7(1) その１_2'!O111)</f>
        <v/>
      </c>
      <c r="P111" s="536" t="str">
        <f>IF('水質_7(1) その１_2'!P111=0,"",'水質_7(1) その１_2'!P111)</f>
        <v/>
      </c>
      <c r="Q111" s="537" t="str">
        <f>IF('水質_7(1) その１_2'!Q111=0,"",'水質_7(1) その１_2'!Q111)</f>
        <v/>
      </c>
      <c r="R111" s="538" t="str">
        <f>IF('水質_7(1) その１_2'!R111=0,"",'水質_7(1) その１_2'!R111)</f>
        <v/>
      </c>
      <c r="S111" s="535" t="str">
        <f>IF('水質_7(1) その１_2'!S111=0,"",'水質_7(1) その１_2'!S111)</f>
        <v/>
      </c>
      <c r="T111" s="536" t="str">
        <f>IF('水質_7(1) その１_2'!T111=0,"",'水質_7(1) その１_2'!T111)</f>
        <v/>
      </c>
      <c r="U111" s="537" t="str">
        <f>IF('水質_7(1) その１_2'!U111=0,"",'水質_7(1) その１_2'!U111)</f>
        <v/>
      </c>
      <c r="V111" s="538" t="str">
        <f>IF('水質_7(1) その１_2'!V111=0,"",'水質_7(1) その１_2'!V111)</f>
        <v/>
      </c>
      <c r="W111" s="535" t="str">
        <f>IF('水質_7(1) その１_2'!W111=0,"",'水質_7(1) その１_2'!W111)</f>
        <v/>
      </c>
      <c r="X111" s="536" t="str">
        <f>IF('水質_7(1) その１_2'!X111=0,"",'水質_7(1) その１_2'!X111)</f>
        <v/>
      </c>
      <c r="Y111" s="537" t="str">
        <f>IF('水質_7(1) その１_2'!Y111=0,"",'水質_7(1) その１_2'!Y111)</f>
        <v/>
      </c>
      <c r="Z111" s="538" t="str">
        <f>IF('水質_7(1) その１_2'!Z111=0,"",'水質_7(1) その１_2'!Z111)</f>
        <v/>
      </c>
      <c r="AA111" s="534" t="str">
        <f t="shared" si="7"/>
        <v>豊中市</v>
      </c>
      <c r="AB111" s="535" t="str">
        <f>IF('水質_7(1) その１_2'!AB111=0,"",'水質_7(1) その１_2'!AB111)</f>
        <v/>
      </c>
      <c r="AC111" s="536" t="str">
        <f>IF('水質_7(1) その１_2'!AC111=0,"",'水質_7(1) その１_2'!AC111)</f>
        <v/>
      </c>
      <c r="AD111" s="537" t="str">
        <f>IF('水質_7(1) その１_2'!AD111=0,"",'水質_7(1) その１_2'!AD111)</f>
        <v/>
      </c>
      <c r="AE111" s="538" t="str">
        <f>IF('水質_7(1) その１_2'!AE111=0,"",'水質_7(1) その１_2'!AE111)</f>
        <v/>
      </c>
      <c r="AF111" s="535" t="str">
        <f>IF('水質_7(1) その１_2'!AF111=0,"",'水質_7(1) その１_2'!AF111)</f>
        <v/>
      </c>
      <c r="AG111" s="536" t="str">
        <f>IF('水質_7(1) その１_2'!AG111=0,"",'水質_7(1) その１_2'!AG111)</f>
        <v/>
      </c>
      <c r="AH111" s="537" t="str">
        <f>IF('水質_7(1) その１_2'!AH111=0,"",'水質_7(1) その１_2'!AH111)</f>
        <v/>
      </c>
      <c r="AI111" s="538" t="str">
        <f>IF('水質_7(1) その１_2'!AI111=0,"",'水質_7(1) その１_2'!AI111)</f>
        <v/>
      </c>
      <c r="AJ111" s="535" t="str">
        <f>IF('水質_7(1) その１_2'!AJ111=0,"",'水質_7(1) その１_2'!AJ111)</f>
        <v/>
      </c>
      <c r="AK111" s="536" t="str">
        <f>IF('水質_7(1) その１_2'!AK111=0,"",'水質_7(1) その１_2'!AK111)</f>
        <v/>
      </c>
      <c r="AL111" s="537" t="str">
        <f>IF('水質_7(1) その１_2'!AL111=0,"",'水質_7(1) その１_2'!AL111)</f>
        <v/>
      </c>
      <c r="AM111" s="538" t="str">
        <f>IF('水質_7(1) その１_2'!AM111=0,"",'水質_7(1) その１_2'!AM111)</f>
        <v/>
      </c>
      <c r="AN111" s="534" t="str">
        <f t="shared" si="8"/>
        <v>豊中市</v>
      </c>
      <c r="AO111" s="535" t="str">
        <f>IF('水質_7(1) その１_2'!AO111=0,"",'水質_7(1) その１_2'!AO111)</f>
        <v/>
      </c>
      <c r="AP111" s="536" t="str">
        <f>IF('水質_7(1) その１_2'!AP111=0,"",'水質_7(1) その１_2'!AP111)</f>
        <v/>
      </c>
      <c r="AQ111" s="537" t="str">
        <f>IF('水質_7(1) その１_2'!AQ111=0,"",'水質_7(1) その１_2'!AQ111)</f>
        <v/>
      </c>
      <c r="AR111" s="538" t="str">
        <f>IF('水質_7(1) その１_2'!AR111=0,"",'水質_7(1) その１_2'!AR111)</f>
        <v/>
      </c>
      <c r="AS111" s="535" t="str">
        <f>IF('水質_7(1) その１_2'!AS111=0,"",'水質_7(1) その１_2'!AS111)</f>
        <v/>
      </c>
      <c r="AT111" s="536" t="str">
        <f>IF('水質_7(1) その１_2'!AT111=0,"",'水質_7(1) その１_2'!AT111)</f>
        <v/>
      </c>
      <c r="AU111" s="537" t="str">
        <f>IF('水質_7(1) その１_2'!AU111=0,"",'水質_7(1) その１_2'!AU111)</f>
        <v/>
      </c>
      <c r="AV111" s="538" t="str">
        <f>IF('水質_7(1) その１_2'!AV111=0,"",'水質_7(1) その１_2'!AV111)</f>
        <v/>
      </c>
      <c r="AW111" s="535" t="str">
        <f>IF('水質_7(1) その１_2'!AW111=0,"",'水質_7(1) その１_2'!AW111)</f>
        <v/>
      </c>
      <c r="AX111" s="536" t="str">
        <f>IF('水質_7(1) その１_2'!AX111=0,"",'水質_7(1) その１_2'!AX111)</f>
        <v/>
      </c>
      <c r="AY111" s="537" t="str">
        <f>IF('水質_7(1) その１_2'!AY111=0,"",'水質_7(1) その１_2'!AY111)</f>
        <v/>
      </c>
      <c r="AZ111" s="538" t="str">
        <f>IF('水質_7(1) その１_2'!AZ111=0,"",'水質_7(1) その１_2'!AZ111)</f>
        <v/>
      </c>
      <c r="BA111" s="534" t="str">
        <f t="shared" si="9"/>
        <v>豊中市</v>
      </c>
      <c r="BB111" s="535" t="str">
        <f>IF('水質_7(1) その１_2'!BB111=0,"",'水質_7(1) その１_2'!BB111)</f>
        <v/>
      </c>
      <c r="BC111" s="536" t="str">
        <f>IF('水質_7(1) その１_2'!BC111=0,"",'水質_7(1) その１_2'!BC111)</f>
        <v/>
      </c>
      <c r="BD111" s="537" t="str">
        <f>IF('水質_7(1) その１_2'!BD111=0,"",'水質_7(1) その１_2'!BD111)</f>
        <v/>
      </c>
      <c r="BE111" s="538" t="str">
        <f>IF('水質_7(1) その１_2'!BE111=0,"",'水質_7(1) その１_2'!BE111)</f>
        <v/>
      </c>
      <c r="BF111" s="535" t="str">
        <f>IF('水質_7(1) その１_2'!BF111=0,"",'水質_7(1) その１_2'!BF111)</f>
        <v/>
      </c>
      <c r="BG111" s="536" t="str">
        <f>IF('水質_7(1) その１_2'!BG111=0,"",'水質_7(1) その１_2'!BG111)</f>
        <v/>
      </c>
      <c r="BH111" s="537" t="str">
        <f>IF('水質_7(1) その１_2'!BH111=0,"",'水質_7(1) その１_2'!BH111)</f>
        <v/>
      </c>
      <c r="BI111" s="538" t="str">
        <f>IF('水質_7(1) その１_2'!BI111=0,"",'水質_7(1) その１_2'!BI111)</f>
        <v/>
      </c>
      <c r="BJ111" s="535">
        <f>IF('水質_7(1) その１_2'!BJ111=0,"",'水質_7(1) その１_2'!BJ111)</f>
        <v>1</v>
      </c>
      <c r="BK111" s="536" t="str">
        <f>IF('水質_7(1) その１_2'!BK111=0,"",'水質_7(1) その１_2'!BK111)</f>
        <v/>
      </c>
      <c r="BL111" s="537" t="str">
        <f>IF('水質_7(1) その１_2'!BL111=0,"",'水質_7(1) その１_2'!BL111)</f>
        <v/>
      </c>
      <c r="BM111" s="538">
        <f>IF('水質_7(1) その１_2'!BM111=0,"",'水質_7(1) その１_2'!BM111)</f>
        <v>1</v>
      </c>
      <c r="BN111" s="534" t="str">
        <f t="shared" si="10"/>
        <v>豊中市</v>
      </c>
      <c r="BO111" s="542" t="str">
        <f>IF('水質_7(1) その１_2'!BO111=0,"",'水質_7(1) その１_2'!BO111)</f>
        <v/>
      </c>
      <c r="BP111" s="544" t="str">
        <f>IF('水質_7(1) その１_2'!BP111=0,"",'水質_7(1) その１_2'!BP111)</f>
        <v/>
      </c>
      <c r="BQ111" s="543" t="str">
        <f>IF('水質_7(1) その１_2'!BQ111=0,"",'水質_7(1) その１_2'!BQ111)</f>
        <v/>
      </c>
      <c r="BR111" s="547" t="str">
        <f>IF('水質_7(1) その１_2'!BR111=0,"",'水質_7(1) その１_2'!BR111)</f>
        <v/>
      </c>
      <c r="BS111" s="542" t="str">
        <f>IF('水質_7(1) その１_2'!BS111=0,"",'水質_7(1) その１_2'!BS111)</f>
        <v/>
      </c>
      <c r="BT111" s="544" t="str">
        <f>IF('水質_7(1) その１_2'!BT111=0,"",'水質_7(1) その１_2'!BT111)</f>
        <v/>
      </c>
      <c r="BU111" s="543" t="str">
        <f>IF('水質_7(1) その１_2'!BU111=0,"",'水質_7(1) その１_2'!BU111)</f>
        <v/>
      </c>
      <c r="BV111" s="547" t="str">
        <f>IF('水質_7(1) その１_2'!BV111=0,"",'水質_7(1) その１_2'!BV111)</f>
        <v/>
      </c>
      <c r="BW111" s="542">
        <f>IF('水質_7(1) その１_2'!BW111=0,"",'水質_7(1) その１_2'!BW111)</f>
        <v>1</v>
      </c>
      <c r="BX111" s="544" t="str">
        <f>IF('水質_7(1) その１_2'!BX111=0,"",'水質_7(1) その１_2'!BX111)</f>
        <v/>
      </c>
      <c r="BY111" s="543" t="str">
        <f>IF('水質_7(1) その１_2'!BY111=0,"",'水質_7(1) その１_2'!BY111)</f>
        <v/>
      </c>
      <c r="BZ111" s="547">
        <f>IF('水質_7(1) その１_2'!BZ111=0,"",'水質_7(1) その１_2'!BZ111)</f>
        <v>1</v>
      </c>
      <c r="CA111" s="534" t="str">
        <f t="shared" si="11"/>
        <v>豊中市</v>
      </c>
      <c r="CB111" s="542" t="str">
        <f>IF('水質_7(1) その１_2'!CB111=0,"",'水質_7(1) その１_2'!CB111)</f>
        <v/>
      </c>
      <c r="CC111" s="544" t="str">
        <f>IF('水質_7(1) その１_2'!CC111=0,"",'水質_7(1) その１_2'!CC111)</f>
        <v/>
      </c>
      <c r="CD111" s="543" t="str">
        <f>IF('水質_7(1) その１_2'!CD111=0,"",'水質_7(1) その１_2'!CD111)</f>
        <v/>
      </c>
      <c r="CE111" s="547" t="str">
        <f>IF('水質_7(1) その１_2'!CE111=0,"",'水質_7(1) その１_2'!CE111)</f>
        <v/>
      </c>
      <c r="CF111" s="546">
        <f>IF('水質_7(1) その１_2'!CF111=0,"",'水質_7(1) その１_2'!CF111)</f>
        <v>2</v>
      </c>
      <c r="CG111" s="544" t="str">
        <f>IF('水質_7(1) その１_2'!CG111=0,"",'水質_7(1) その１_2'!CG111)</f>
        <v/>
      </c>
      <c r="CH111" s="543" t="str">
        <f>IF('水質_7(1) その１_2'!CH111=0,"",'水質_7(1) その１_2'!CH111)</f>
        <v/>
      </c>
      <c r="CI111" s="547">
        <f>IF('水質_7(1) その１_2'!CI111=0,"",'水質_7(1) その１_2'!CI111)</f>
        <v>2</v>
      </c>
    </row>
    <row r="112" spans="1:87" ht="12" customHeight="1">
      <c r="A112" s="534" t="str">
        <f>自治体設定!C102</f>
        <v>吹田市</v>
      </c>
      <c r="B112" s="535" t="str">
        <f>IF('水質_7(1) その１_2'!B112=0,"",'水質_7(1) その１_2'!B112)</f>
        <v/>
      </c>
      <c r="C112" s="536" t="str">
        <f>IF('水質_7(1) その１_2'!C112=0,"",'水質_7(1) その１_2'!C112)</f>
        <v/>
      </c>
      <c r="D112" s="537" t="str">
        <f>IF('水質_7(1) その１_2'!D112=0,"",'水質_7(1) その１_2'!D112)</f>
        <v/>
      </c>
      <c r="E112" s="538" t="str">
        <f>IF('水質_7(1) その１_2'!E112=0,"",'水質_7(1) その１_2'!E112)</f>
        <v/>
      </c>
      <c r="F112" s="535" t="str">
        <f>IF('水質_7(1) その１_2'!F112=0,"",'水質_7(1) その１_2'!F112)</f>
        <v/>
      </c>
      <c r="G112" s="536" t="str">
        <f>IF('水質_7(1) その１_2'!G112=0,"",'水質_7(1) その１_2'!G112)</f>
        <v/>
      </c>
      <c r="H112" s="537" t="str">
        <f>IF('水質_7(1) その１_2'!H112=0,"",'水質_7(1) その１_2'!H112)</f>
        <v/>
      </c>
      <c r="I112" s="538" t="str">
        <f>IF('水質_7(1) その１_2'!I112=0,"",'水質_7(1) その１_2'!I112)</f>
        <v/>
      </c>
      <c r="J112" s="535" t="str">
        <f>IF('水質_7(1) その１_2'!J112=0,"",'水質_7(1) その１_2'!J112)</f>
        <v/>
      </c>
      <c r="K112" s="536" t="str">
        <f>IF('水質_7(1) その１_2'!K112=0,"",'水質_7(1) その１_2'!K112)</f>
        <v/>
      </c>
      <c r="L112" s="537" t="str">
        <f>IF('水質_7(1) その１_2'!L112=0,"",'水質_7(1) その１_2'!L112)</f>
        <v/>
      </c>
      <c r="M112" s="538" t="str">
        <f>IF('水質_7(1) その１_2'!M112=0,"",'水質_7(1) その１_2'!M112)</f>
        <v/>
      </c>
      <c r="N112" s="534" t="str">
        <f t="shared" si="6"/>
        <v>吹田市</v>
      </c>
      <c r="O112" s="535" t="str">
        <f>IF('水質_7(1) その１_2'!O112=0,"",'水質_7(1) その１_2'!O112)</f>
        <v/>
      </c>
      <c r="P112" s="536" t="str">
        <f>IF('水質_7(1) その１_2'!P112=0,"",'水質_7(1) その１_2'!P112)</f>
        <v/>
      </c>
      <c r="Q112" s="537" t="str">
        <f>IF('水質_7(1) その１_2'!Q112=0,"",'水質_7(1) その１_2'!Q112)</f>
        <v/>
      </c>
      <c r="R112" s="538" t="str">
        <f>IF('水質_7(1) その１_2'!R112=0,"",'水質_7(1) その１_2'!R112)</f>
        <v/>
      </c>
      <c r="S112" s="535" t="str">
        <f>IF('水質_7(1) その１_2'!S112=0,"",'水質_7(1) その１_2'!S112)</f>
        <v/>
      </c>
      <c r="T112" s="536" t="str">
        <f>IF('水質_7(1) その１_2'!T112=0,"",'水質_7(1) その１_2'!T112)</f>
        <v/>
      </c>
      <c r="U112" s="537" t="str">
        <f>IF('水質_7(1) その１_2'!U112=0,"",'水質_7(1) その１_2'!U112)</f>
        <v/>
      </c>
      <c r="V112" s="538" t="str">
        <f>IF('水質_7(1) その１_2'!V112=0,"",'水質_7(1) その１_2'!V112)</f>
        <v/>
      </c>
      <c r="W112" s="535" t="str">
        <f>IF('水質_7(1) その１_2'!W112=0,"",'水質_7(1) その１_2'!W112)</f>
        <v/>
      </c>
      <c r="X112" s="536" t="str">
        <f>IF('水質_7(1) その１_2'!X112=0,"",'水質_7(1) その１_2'!X112)</f>
        <v/>
      </c>
      <c r="Y112" s="537" t="str">
        <f>IF('水質_7(1) その１_2'!Y112=0,"",'水質_7(1) その１_2'!Y112)</f>
        <v/>
      </c>
      <c r="Z112" s="538" t="str">
        <f>IF('水質_7(1) その１_2'!Z112=0,"",'水質_7(1) その１_2'!Z112)</f>
        <v/>
      </c>
      <c r="AA112" s="534" t="str">
        <f t="shared" si="7"/>
        <v>吹田市</v>
      </c>
      <c r="AB112" s="535" t="str">
        <f>IF('水質_7(1) その１_2'!AB112=0,"",'水質_7(1) その１_2'!AB112)</f>
        <v/>
      </c>
      <c r="AC112" s="536" t="str">
        <f>IF('水質_7(1) その１_2'!AC112=0,"",'水質_7(1) その１_2'!AC112)</f>
        <v/>
      </c>
      <c r="AD112" s="537" t="str">
        <f>IF('水質_7(1) その１_2'!AD112=0,"",'水質_7(1) その１_2'!AD112)</f>
        <v/>
      </c>
      <c r="AE112" s="538" t="str">
        <f>IF('水質_7(1) その１_2'!AE112=0,"",'水質_7(1) その１_2'!AE112)</f>
        <v/>
      </c>
      <c r="AF112" s="535" t="str">
        <f>IF('水質_7(1) その１_2'!AF112=0,"",'水質_7(1) その１_2'!AF112)</f>
        <v/>
      </c>
      <c r="AG112" s="536" t="str">
        <f>IF('水質_7(1) その１_2'!AG112=0,"",'水質_7(1) その１_2'!AG112)</f>
        <v/>
      </c>
      <c r="AH112" s="537" t="str">
        <f>IF('水質_7(1) その１_2'!AH112=0,"",'水質_7(1) その１_2'!AH112)</f>
        <v/>
      </c>
      <c r="AI112" s="538" t="str">
        <f>IF('水質_7(1) その１_2'!AI112=0,"",'水質_7(1) その１_2'!AI112)</f>
        <v/>
      </c>
      <c r="AJ112" s="535" t="str">
        <f>IF('水質_7(1) その１_2'!AJ112=0,"",'水質_7(1) その１_2'!AJ112)</f>
        <v/>
      </c>
      <c r="AK112" s="536" t="str">
        <f>IF('水質_7(1) その１_2'!AK112=0,"",'水質_7(1) その１_2'!AK112)</f>
        <v/>
      </c>
      <c r="AL112" s="537" t="str">
        <f>IF('水質_7(1) その１_2'!AL112=0,"",'水質_7(1) その１_2'!AL112)</f>
        <v/>
      </c>
      <c r="AM112" s="538" t="str">
        <f>IF('水質_7(1) その１_2'!AM112=0,"",'水質_7(1) その１_2'!AM112)</f>
        <v/>
      </c>
      <c r="AN112" s="534" t="str">
        <f t="shared" si="8"/>
        <v>吹田市</v>
      </c>
      <c r="AO112" s="535" t="str">
        <f>IF('水質_7(1) その１_2'!AO112=0,"",'水質_7(1) その１_2'!AO112)</f>
        <v/>
      </c>
      <c r="AP112" s="536" t="str">
        <f>IF('水質_7(1) その１_2'!AP112=0,"",'水質_7(1) その１_2'!AP112)</f>
        <v/>
      </c>
      <c r="AQ112" s="537" t="str">
        <f>IF('水質_7(1) その１_2'!AQ112=0,"",'水質_7(1) その１_2'!AQ112)</f>
        <v/>
      </c>
      <c r="AR112" s="538" t="str">
        <f>IF('水質_7(1) その１_2'!AR112=0,"",'水質_7(1) その１_2'!AR112)</f>
        <v/>
      </c>
      <c r="AS112" s="535" t="str">
        <f>IF('水質_7(1) その１_2'!AS112=0,"",'水質_7(1) その１_2'!AS112)</f>
        <v/>
      </c>
      <c r="AT112" s="536" t="str">
        <f>IF('水質_7(1) その１_2'!AT112=0,"",'水質_7(1) その１_2'!AT112)</f>
        <v/>
      </c>
      <c r="AU112" s="537" t="str">
        <f>IF('水質_7(1) その１_2'!AU112=0,"",'水質_7(1) その１_2'!AU112)</f>
        <v/>
      </c>
      <c r="AV112" s="538" t="str">
        <f>IF('水質_7(1) その１_2'!AV112=0,"",'水質_7(1) その１_2'!AV112)</f>
        <v/>
      </c>
      <c r="AW112" s="535" t="str">
        <f>IF('水質_7(1) その１_2'!AW112=0,"",'水質_7(1) その１_2'!AW112)</f>
        <v/>
      </c>
      <c r="AX112" s="536" t="str">
        <f>IF('水質_7(1) その１_2'!AX112=0,"",'水質_7(1) その１_2'!AX112)</f>
        <v/>
      </c>
      <c r="AY112" s="537" t="str">
        <f>IF('水質_7(1) その１_2'!AY112=0,"",'水質_7(1) その１_2'!AY112)</f>
        <v/>
      </c>
      <c r="AZ112" s="538" t="str">
        <f>IF('水質_7(1) その１_2'!AZ112=0,"",'水質_7(1) その１_2'!AZ112)</f>
        <v/>
      </c>
      <c r="BA112" s="534" t="str">
        <f t="shared" si="9"/>
        <v>吹田市</v>
      </c>
      <c r="BB112" s="535" t="str">
        <f>IF('水質_7(1) その１_2'!BB112=0,"",'水質_7(1) その１_2'!BB112)</f>
        <v/>
      </c>
      <c r="BC112" s="536" t="str">
        <f>IF('水質_7(1) その１_2'!BC112=0,"",'水質_7(1) その１_2'!BC112)</f>
        <v/>
      </c>
      <c r="BD112" s="537" t="str">
        <f>IF('水質_7(1) その１_2'!BD112=0,"",'水質_7(1) その１_2'!BD112)</f>
        <v/>
      </c>
      <c r="BE112" s="538" t="str">
        <f>IF('水質_7(1) その１_2'!BE112=0,"",'水質_7(1) その１_2'!BE112)</f>
        <v/>
      </c>
      <c r="BF112" s="535" t="str">
        <f>IF('水質_7(1) その１_2'!BF112=0,"",'水質_7(1) その１_2'!BF112)</f>
        <v/>
      </c>
      <c r="BG112" s="536" t="str">
        <f>IF('水質_7(1) その１_2'!BG112=0,"",'水質_7(1) その１_2'!BG112)</f>
        <v/>
      </c>
      <c r="BH112" s="537" t="str">
        <f>IF('水質_7(1) その１_2'!BH112=0,"",'水質_7(1) その１_2'!BH112)</f>
        <v/>
      </c>
      <c r="BI112" s="538" t="str">
        <f>IF('水質_7(1) その１_2'!BI112=0,"",'水質_7(1) その１_2'!BI112)</f>
        <v/>
      </c>
      <c r="BJ112" s="535" t="str">
        <f>IF('水質_7(1) その１_2'!BJ112=0,"",'水質_7(1) その１_2'!BJ112)</f>
        <v/>
      </c>
      <c r="BK112" s="536" t="str">
        <f>IF('水質_7(1) その１_2'!BK112=0,"",'水質_7(1) その１_2'!BK112)</f>
        <v/>
      </c>
      <c r="BL112" s="537" t="str">
        <f>IF('水質_7(1) その１_2'!BL112=0,"",'水質_7(1) その１_2'!BL112)</f>
        <v/>
      </c>
      <c r="BM112" s="538" t="str">
        <f>IF('水質_7(1) その１_2'!BM112=0,"",'水質_7(1) その１_2'!BM112)</f>
        <v/>
      </c>
      <c r="BN112" s="534" t="str">
        <f t="shared" si="10"/>
        <v>吹田市</v>
      </c>
      <c r="BO112" s="542" t="str">
        <f>IF('水質_7(1) その１_2'!BO112=0,"",'水質_7(1) その１_2'!BO112)</f>
        <v/>
      </c>
      <c r="BP112" s="544" t="str">
        <f>IF('水質_7(1) その１_2'!BP112=0,"",'水質_7(1) その１_2'!BP112)</f>
        <v/>
      </c>
      <c r="BQ112" s="543" t="str">
        <f>IF('水質_7(1) その１_2'!BQ112=0,"",'水質_7(1) その１_2'!BQ112)</f>
        <v/>
      </c>
      <c r="BR112" s="547" t="str">
        <f>IF('水質_7(1) その１_2'!BR112=0,"",'水質_7(1) その１_2'!BR112)</f>
        <v/>
      </c>
      <c r="BS112" s="542" t="str">
        <f>IF('水質_7(1) その１_2'!BS112=0,"",'水質_7(1) その１_2'!BS112)</f>
        <v/>
      </c>
      <c r="BT112" s="544" t="str">
        <f>IF('水質_7(1) その１_2'!BT112=0,"",'水質_7(1) その１_2'!BT112)</f>
        <v/>
      </c>
      <c r="BU112" s="543" t="str">
        <f>IF('水質_7(1) その１_2'!BU112=0,"",'水質_7(1) その１_2'!BU112)</f>
        <v/>
      </c>
      <c r="BV112" s="547" t="str">
        <f>IF('水質_7(1) その１_2'!BV112=0,"",'水質_7(1) その１_2'!BV112)</f>
        <v/>
      </c>
      <c r="BW112" s="542" t="str">
        <f>IF('水質_7(1) その１_2'!BW112=0,"",'水質_7(1) その１_2'!BW112)</f>
        <v/>
      </c>
      <c r="BX112" s="544" t="str">
        <f>IF('水質_7(1) その１_2'!BX112=0,"",'水質_7(1) その１_2'!BX112)</f>
        <v/>
      </c>
      <c r="BY112" s="543" t="str">
        <f>IF('水質_7(1) その１_2'!BY112=0,"",'水質_7(1) その１_2'!BY112)</f>
        <v/>
      </c>
      <c r="BZ112" s="547" t="str">
        <f>IF('水質_7(1) その１_2'!BZ112=0,"",'水質_7(1) その１_2'!BZ112)</f>
        <v/>
      </c>
      <c r="CA112" s="534" t="str">
        <f t="shared" si="11"/>
        <v>吹田市</v>
      </c>
      <c r="CB112" s="542" t="str">
        <f>IF('水質_7(1) その１_2'!CB112=0,"",'水質_7(1) その１_2'!CB112)</f>
        <v/>
      </c>
      <c r="CC112" s="544" t="str">
        <f>IF('水質_7(1) その１_2'!CC112=0,"",'水質_7(1) その１_2'!CC112)</f>
        <v/>
      </c>
      <c r="CD112" s="543" t="str">
        <f>IF('水質_7(1) その１_2'!CD112=0,"",'水質_7(1) その１_2'!CD112)</f>
        <v/>
      </c>
      <c r="CE112" s="547" t="str">
        <f>IF('水質_7(1) その１_2'!CE112=0,"",'水質_7(1) その１_2'!CE112)</f>
        <v/>
      </c>
      <c r="CF112" s="546" t="str">
        <f>IF('水質_7(1) その１_2'!CF112=0,"",'水質_7(1) その１_2'!CF112)</f>
        <v/>
      </c>
      <c r="CG112" s="544" t="str">
        <f>IF('水質_7(1) その１_2'!CG112=0,"",'水質_7(1) その１_2'!CG112)</f>
        <v/>
      </c>
      <c r="CH112" s="543" t="str">
        <f>IF('水質_7(1) その１_2'!CH112=0,"",'水質_7(1) その１_2'!CH112)</f>
        <v/>
      </c>
      <c r="CI112" s="547" t="str">
        <f>IF('水質_7(1) その１_2'!CI112=0,"",'水質_7(1) その１_2'!CI112)</f>
        <v/>
      </c>
    </row>
    <row r="113" spans="1:87" ht="12" customHeight="1">
      <c r="A113" s="85" t="str">
        <f>自治体設定!C103</f>
        <v>高槻市</v>
      </c>
      <c r="B113" s="86" t="str">
        <f>IF('水質_7(1) その１_2'!B113=0,"",'水質_7(1) その１_2'!B113)</f>
        <v/>
      </c>
      <c r="C113" s="87" t="str">
        <f>IF('水質_7(1) その１_2'!C113=0,"",'水質_7(1) その１_2'!C113)</f>
        <v/>
      </c>
      <c r="D113" s="88" t="str">
        <f>IF('水質_7(1) その１_2'!D113=0,"",'水質_7(1) その１_2'!D113)</f>
        <v/>
      </c>
      <c r="E113" s="89" t="str">
        <f>IF('水質_7(1) その１_2'!E113=0,"",'水質_7(1) その１_2'!E113)</f>
        <v/>
      </c>
      <c r="F113" s="86" t="str">
        <f>IF('水質_7(1) その１_2'!F113=0,"",'水質_7(1) その１_2'!F113)</f>
        <v/>
      </c>
      <c r="G113" s="87" t="str">
        <f>IF('水質_7(1) その１_2'!G113=0,"",'水質_7(1) その１_2'!G113)</f>
        <v/>
      </c>
      <c r="H113" s="88" t="str">
        <f>IF('水質_7(1) その１_2'!H113=0,"",'水質_7(1) その１_2'!H113)</f>
        <v/>
      </c>
      <c r="I113" s="89" t="str">
        <f>IF('水質_7(1) その１_2'!I113=0,"",'水質_7(1) その１_2'!I113)</f>
        <v/>
      </c>
      <c r="J113" s="86" t="str">
        <f>IF('水質_7(1) その１_2'!J113=0,"",'水質_7(1) その１_2'!J113)</f>
        <v/>
      </c>
      <c r="K113" s="87" t="str">
        <f>IF('水質_7(1) その１_2'!K113=0,"",'水質_7(1) その１_2'!K113)</f>
        <v/>
      </c>
      <c r="L113" s="88" t="str">
        <f>IF('水質_7(1) その１_2'!L113=0,"",'水質_7(1) その１_2'!L113)</f>
        <v/>
      </c>
      <c r="M113" s="89" t="str">
        <f>IF('水質_7(1) その１_2'!M113=0,"",'水質_7(1) その１_2'!M113)</f>
        <v/>
      </c>
      <c r="N113" s="85" t="str">
        <f t="shared" si="6"/>
        <v>高槻市</v>
      </c>
      <c r="O113" s="86" t="str">
        <f>IF('水質_7(1) その１_2'!O113=0,"",'水質_7(1) その１_2'!O113)</f>
        <v/>
      </c>
      <c r="P113" s="87" t="str">
        <f>IF('水質_7(1) その１_2'!P113=0,"",'水質_7(1) その１_2'!P113)</f>
        <v/>
      </c>
      <c r="Q113" s="88" t="str">
        <f>IF('水質_7(1) その１_2'!Q113=0,"",'水質_7(1) その１_2'!Q113)</f>
        <v/>
      </c>
      <c r="R113" s="89" t="str">
        <f>IF('水質_7(1) その１_2'!R113=0,"",'水質_7(1) その１_2'!R113)</f>
        <v/>
      </c>
      <c r="S113" s="86" t="str">
        <f>IF('水質_7(1) その１_2'!S113=0,"",'水質_7(1) その１_2'!S113)</f>
        <v/>
      </c>
      <c r="T113" s="87" t="str">
        <f>IF('水質_7(1) その１_2'!T113=0,"",'水質_7(1) その１_2'!T113)</f>
        <v/>
      </c>
      <c r="U113" s="88" t="str">
        <f>IF('水質_7(1) その１_2'!U113=0,"",'水質_7(1) その１_2'!U113)</f>
        <v/>
      </c>
      <c r="V113" s="89" t="str">
        <f>IF('水質_7(1) その１_2'!V113=0,"",'水質_7(1) その１_2'!V113)</f>
        <v/>
      </c>
      <c r="W113" s="86" t="str">
        <f>IF('水質_7(1) その１_2'!W113=0,"",'水質_7(1) その１_2'!W113)</f>
        <v/>
      </c>
      <c r="X113" s="87" t="str">
        <f>IF('水質_7(1) その１_2'!X113=0,"",'水質_7(1) その１_2'!X113)</f>
        <v/>
      </c>
      <c r="Y113" s="88" t="str">
        <f>IF('水質_7(1) その１_2'!Y113=0,"",'水質_7(1) その１_2'!Y113)</f>
        <v/>
      </c>
      <c r="Z113" s="89" t="str">
        <f>IF('水質_7(1) その１_2'!Z113=0,"",'水質_7(1) その１_2'!Z113)</f>
        <v/>
      </c>
      <c r="AA113" s="85" t="str">
        <f t="shared" si="7"/>
        <v>高槻市</v>
      </c>
      <c r="AB113" s="86" t="str">
        <f>IF('水質_7(1) その１_2'!AB113=0,"",'水質_7(1) その１_2'!AB113)</f>
        <v/>
      </c>
      <c r="AC113" s="87" t="str">
        <f>IF('水質_7(1) その１_2'!AC113=0,"",'水質_7(1) その１_2'!AC113)</f>
        <v/>
      </c>
      <c r="AD113" s="88" t="str">
        <f>IF('水質_7(1) その１_2'!AD113=0,"",'水質_7(1) その１_2'!AD113)</f>
        <v/>
      </c>
      <c r="AE113" s="89" t="str">
        <f>IF('水質_7(1) その１_2'!AE113=0,"",'水質_7(1) その１_2'!AE113)</f>
        <v/>
      </c>
      <c r="AF113" s="86" t="str">
        <f>IF('水質_7(1) その１_2'!AF113=0,"",'水質_7(1) その１_2'!AF113)</f>
        <v/>
      </c>
      <c r="AG113" s="87" t="str">
        <f>IF('水質_7(1) その１_2'!AG113=0,"",'水質_7(1) その１_2'!AG113)</f>
        <v/>
      </c>
      <c r="AH113" s="88" t="str">
        <f>IF('水質_7(1) その１_2'!AH113=0,"",'水質_7(1) その１_2'!AH113)</f>
        <v/>
      </c>
      <c r="AI113" s="89" t="str">
        <f>IF('水質_7(1) その１_2'!AI113=0,"",'水質_7(1) その１_2'!AI113)</f>
        <v/>
      </c>
      <c r="AJ113" s="86" t="str">
        <f>IF('水質_7(1) その１_2'!AJ113=0,"",'水質_7(1) その１_2'!AJ113)</f>
        <v/>
      </c>
      <c r="AK113" s="87" t="str">
        <f>IF('水質_7(1) その１_2'!AK113=0,"",'水質_7(1) その１_2'!AK113)</f>
        <v/>
      </c>
      <c r="AL113" s="88" t="str">
        <f>IF('水質_7(1) その１_2'!AL113=0,"",'水質_7(1) その１_2'!AL113)</f>
        <v/>
      </c>
      <c r="AM113" s="89" t="str">
        <f>IF('水質_7(1) その１_2'!AM113=0,"",'水質_7(1) その１_2'!AM113)</f>
        <v/>
      </c>
      <c r="AN113" s="85" t="str">
        <f t="shared" si="8"/>
        <v>高槻市</v>
      </c>
      <c r="AO113" s="86" t="str">
        <f>IF('水質_7(1) その１_2'!AO113=0,"",'水質_7(1) その１_2'!AO113)</f>
        <v/>
      </c>
      <c r="AP113" s="87" t="str">
        <f>IF('水質_7(1) その１_2'!AP113=0,"",'水質_7(1) その１_2'!AP113)</f>
        <v/>
      </c>
      <c r="AQ113" s="88" t="str">
        <f>IF('水質_7(1) その１_2'!AQ113=0,"",'水質_7(1) その１_2'!AQ113)</f>
        <v/>
      </c>
      <c r="AR113" s="89" t="str">
        <f>IF('水質_7(1) その１_2'!AR113=0,"",'水質_7(1) その１_2'!AR113)</f>
        <v/>
      </c>
      <c r="AS113" s="86" t="str">
        <f>IF('水質_7(1) その１_2'!AS113=0,"",'水質_7(1) その１_2'!AS113)</f>
        <v/>
      </c>
      <c r="AT113" s="87" t="str">
        <f>IF('水質_7(1) その１_2'!AT113=0,"",'水質_7(1) その１_2'!AT113)</f>
        <v/>
      </c>
      <c r="AU113" s="88" t="str">
        <f>IF('水質_7(1) その１_2'!AU113=0,"",'水質_7(1) その１_2'!AU113)</f>
        <v/>
      </c>
      <c r="AV113" s="89" t="str">
        <f>IF('水質_7(1) その１_2'!AV113=0,"",'水質_7(1) その１_2'!AV113)</f>
        <v/>
      </c>
      <c r="AW113" s="86" t="str">
        <f>IF('水質_7(1) その１_2'!AW113=0,"",'水質_7(1) その１_2'!AW113)</f>
        <v/>
      </c>
      <c r="AX113" s="87" t="str">
        <f>IF('水質_7(1) その１_2'!AX113=0,"",'水質_7(1) その１_2'!AX113)</f>
        <v/>
      </c>
      <c r="AY113" s="88" t="str">
        <f>IF('水質_7(1) その１_2'!AY113=0,"",'水質_7(1) その１_2'!AY113)</f>
        <v/>
      </c>
      <c r="AZ113" s="89" t="str">
        <f>IF('水質_7(1) その１_2'!AZ113=0,"",'水質_7(1) その１_2'!AZ113)</f>
        <v/>
      </c>
      <c r="BA113" s="85" t="str">
        <f t="shared" si="9"/>
        <v>高槻市</v>
      </c>
      <c r="BB113" s="86" t="str">
        <f>IF('水質_7(1) その１_2'!BB113=0,"",'水質_7(1) その１_2'!BB113)</f>
        <v/>
      </c>
      <c r="BC113" s="87" t="str">
        <f>IF('水質_7(1) その１_2'!BC113=0,"",'水質_7(1) その１_2'!BC113)</f>
        <v/>
      </c>
      <c r="BD113" s="88" t="str">
        <f>IF('水質_7(1) その１_2'!BD113=0,"",'水質_7(1) その１_2'!BD113)</f>
        <v/>
      </c>
      <c r="BE113" s="89" t="str">
        <f>IF('水質_7(1) その１_2'!BE113=0,"",'水質_7(1) その１_2'!BE113)</f>
        <v/>
      </c>
      <c r="BF113" s="86" t="str">
        <f>IF('水質_7(1) その１_2'!BF113=0,"",'水質_7(1) その１_2'!BF113)</f>
        <v/>
      </c>
      <c r="BG113" s="87" t="str">
        <f>IF('水質_7(1) その１_2'!BG113=0,"",'水質_7(1) その１_2'!BG113)</f>
        <v/>
      </c>
      <c r="BH113" s="88" t="str">
        <f>IF('水質_7(1) その１_2'!BH113=0,"",'水質_7(1) その１_2'!BH113)</f>
        <v/>
      </c>
      <c r="BI113" s="89" t="str">
        <f>IF('水質_7(1) その１_2'!BI113=0,"",'水質_7(1) その１_2'!BI113)</f>
        <v/>
      </c>
      <c r="BJ113" s="86" t="str">
        <f>IF('水質_7(1) その１_2'!BJ113=0,"",'水質_7(1) その１_2'!BJ113)</f>
        <v/>
      </c>
      <c r="BK113" s="87" t="str">
        <f>IF('水質_7(1) その１_2'!BK113=0,"",'水質_7(1) その１_2'!BK113)</f>
        <v/>
      </c>
      <c r="BL113" s="88" t="str">
        <f>IF('水質_7(1) その１_2'!BL113=0,"",'水質_7(1) その１_2'!BL113)</f>
        <v/>
      </c>
      <c r="BM113" s="89" t="str">
        <f>IF('水質_7(1) その１_2'!BM113=0,"",'水質_7(1) その１_2'!BM113)</f>
        <v/>
      </c>
      <c r="BN113" s="85" t="str">
        <f t="shared" si="10"/>
        <v>高槻市</v>
      </c>
      <c r="BO113" s="93" t="str">
        <f>IF('水質_7(1) その１_2'!BO113=0,"",'水質_7(1) その１_2'!BO113)</f>
        <v/>
      </c>
      <c r="BP113" s="95" t="str">
        <f>IF('水質_7(1) その１_2'!BP113=0,"",'水質_7(1) その１_2'!BP113)</f>
        <v/>
      </c>
      <c r="BQ113" s="94" t="str">
        <f>IF('水質_7(1) その１_2'!BQ113=0,"",'水質_7(1) その１_2'!BQ113)</f>
        <v/>
      </c>
      <c r="BR113" s="98" t="str">
        <f>IF('水質_7(1) その１_2'!BR113=0,"",'水質_7(1) その１_2'!BR113)</f>
        <v/>
      </c>
      <c r="BS113" s="93" t="str">
        <f>IF('水質_7(1) その１_2'!BS113=0,"",'水質_7(1) その１_2'!BS113)</f>
        <v/>
      </c>
      <c r="BT113" s="95" t="str">
        <f>IF('水質_7(1) その１_2'!BT113=0,"",'水質_7(1) その１_2'!BT113)</f>
        <v/>
      </c>
      <c r="BU113" s="94" t="str">
        <f>IF('水質_7(1) その１_2'!BU113=0,"",'水質_7(1) その１_2'!BU113)</f>
        <v/>
      </c>
      <c r="BV113" s="98" t="str">
        <f>IF('水質_7(1) その１_2'!BV113=0,"",'水質_7(1) その１_2'!BV113)</f>
        <v/>
      </c>
      <c r="BW113" s="93">
        <f>IF('水質_7(1) その１_2'!BW113=0,"",'水質_7(1) その１_2'!BW113)</f>
        <v>1</v>
      </c>
      <c r="BX113" s="95" t="str">
        <f>IF('水質_7(1) その１_2'!BX113=0,"",'水質_7(1) その１_2'!BX113)</f>
        <v/>
      </c>
      <c r="BY113" s="94" t="str">
        <f>IF('水質_7(1) その１_2'!BY113=0,"",'水質_7(1) その１_2'!BY113)</f>
        <v/>
      </c>
      <c r="BZ113" s="98">
        <f>IF('水質_7(1) その１_2'!BZ113=0,"",'水質_7(1) その１_2'!BZ113)</f>
        <v>1</v>
      </c>
      <c r="CA113" s="85" t="str">
        <f t="shared" si="11"/>
        <v>高槻市</v>
      </c>
      <c r="CB113" s="93" t="str">
        <f>IF('水質_7(1) その１_2'!CB113=0,"",'水質_7(1) その１_2'!CB113)</f>
        <v/>
      </c>
      <c r="CC113" s="95" t="str">
        <f>IF('水質_7(1) その１_2'!CC113=0,"",'水質_7(1) その１_2'!CC113)</f>
        <v/>
      </c>
      <c r="CD113" s="94" t="str">
        <f>IF('水質_7(1) その１_2'!CD113=0,"",'水質_7(1) その１_2'!CD113)</f>
        <v/>
      </c>
      <c r="CE113" s="98" t="str">
        <f>IF('水質_7(1) その１_2'!CE113=0,"",'水質_7(1) その１_2'!CE113)</f>
        <v/>
      </c>
      <c r="CF113" s="97">
        <f>IF('水質_7(1) その１_2'!CF113=0,"",'水質_7(1) その１_2'!CF113)</f>
        <v>1</v>
      </c>
      <c r="CG113" s="95" t="str">
        <f>IF('水質_7(1) その１_2'!CG113=0,"",'水質_7(1) その１_2'!CG113)</f>
        <v/>
      </c>
      <c r="CH113" s="94" t="str">
        <f>IF('水質_7(1) その１_2'!CH113=0,"",'水質_7(1) その１_2'!CH113)</f>
        <v/>
      </c>
      <c r="CI113" s="98">
        <f>IF('水質_7(1) その１_2'!CI113=0,"",'水質_7(1) その１_2'!CI113)</f>
        <v>1</v>
      </c>
    </row>
    <row r="114" spans="1:87" ht="12" customHeight="1">
      <c r="A114" s="85" t="str">
        <f>自治体設定!C104</f>
        <v>枚方市</v>
      </c>
      <c r="B114" s="86" t="str">
        <f>IF('水質_7(1) その１_2'!B114=0,"",'水質_7(1) その１_2'!B114)</f>
        <v/>
      </c>
      <c r="C114" s="87" t="str">
        <f>IF('水質_7(1) その１_2'!C114=0,"",'水質_7(1) その１_2'!C114)</f>
        <v/>
      </c>
      <c r="D114" s="88" t="str">
        <f>IF('水質_7(1) その１_2'!D114=0,"",'水質_7(1) その１_2'!D114)</f>
        <v/>
      </c>
      <c r="E114" s="89" t="str">
        <f>IF('水質_7(1) その１_2'!E114=0,"",'水質_7(1) その１_2'!E114)</f>
        <v/>
      </c>
      <c r="F114" s="86" t="str">
        <f>IF('水質_7(1) その１_2'!F114=0,"",'水質_7(1) その１_2'!F114)</f>
        <v/>
      </c>
      <c r="G114" s="87" t="str">
        <f>IF('水質_7(1) その１_2'!G114=0,"",'水質_7(1) その１_2'!G114)</f>
        <v/>
      </c>
      <c r="H114" s="88" t="str">
        <f>IF('水質_7(1) その１_2'!H114=0,"",'水質_7(1) その１_2'!H114)</f>
        <v/>
      </c>
      <c r="I114" s="89" t="str">
        <f>IF('水質_7(1) その１_2'!I114=0,"",'水質_7(1) その１_2'!I114)</f>
        <v/>
      </c>
      <c r="J114" s="86" t="str">
        <f>IF('水質_7(1) その１_2'!J114=0,"",'水質_7(1) その１_2'!J114)</f>
        <v/>
      </c>
      <c r="K114" s="87" t="str">
        <f>IF('水質_7(1) その１_2'!K114=0,"",'水質_7(1) その１_2'!K114)</f>
        <v/>
      </c>
      <c r="L114" s="88" t="str">
        <f>IF('水質_7(1) その１_2'!L114=0,"",'水質_7(1) その１_2'!L114)</f>
        <v/>
      </c>
      <c r="M114" s="89" t="str">
        <f>IF('水質_7(1) その１_2'!M114=0,"",'水質_7(1) その１_2'!M114)</f>
        <v/>
      </c>
      <c r="N114" s="85" t="str">
        <f t="shared" si="6"/>
        <v>枚方市</v>
      </c>
      <c r="O114" s="86" t="str">
        <f>IF('水質_7(1) その１_2'!O114=0,"",'水質_7(1) その１_2'!O114)</f>
        <v/>
      </c>
      <c r="P114" s="87" t="str">
        <f>IF('水質_7(1) その１_2'!P114=0,"",'水質_7(1) その１_2'!P114)</f>
        <v/>
      </c>
      <c r="Q114" s="88" t="str">
        <f>IF('水質_7(1) その１_2'!Q114=0,"",'水質_7(1) その１_2'!Q114)</f>
        <v/>
      </c>
      <c r="R114" s="89" t="str">
        <f>IF('水質_7(1) その１_2'!R114=0,"",'水質_7(1) その１_2'!R114)</f>
        <v/>
      </c>
      <c r="S114" s="86" t="str">
        <f>IF('水質_7(1) その１_2'!S114=0,"",'水質_7(1) その１_2'!S114)</f>
        <v/>
      </c>
      <c r="T114" s="87" t="str">
        <f>IF('水質_7(1) その１_2'!T114=0,"",'水質_7(1) その１_2'!T114)</f>
        <v/>
      </c>
      <c r="U114" s="88" t="str">
        <f>IF('水質_7(1) その１_2'!U114=0,"",'水質_7(1) その１_2'!U114)</f>
        <v/>
      </c>
      <c r="V114" s="89" t="str">
        <f>IF('水質_7(1) その１_2'!V114=0,"",'水質_7(1) その１_2'!V114)</f>
        <v/>
      </c>
      <c r="W114" s="86" t="str">
        <f>IF('水質_7(1) その１_2'!W114=0,"",'水質_7(1) その１_2'!W114)</f>
        <v/>
      </c>
      <c r="X114" s="87" t="str">
        <f>IF('水質_7(1) その１_2'!X114=0,"",'水質_7(1) その１_2'!X114)</f>
        <v/>
      </c>
      <c r="Y114" s="88" t="str">
        <f>IF('水質_7(1) その１_2'!Y114=0,"",'水質_7(1) その１_2'!Y114)</f>
        <v/>
      </c>
      <c r="Z114" s="89" t="str">
        <f>IF('水質_7(1) その１_2'!Z114=0,"",'水質_7(1) その１_2'!Z114)</f>
        <v/>
      </c>
      <c r="AA114" s="85" t="str">
        <f t="shared" si="7"/>
        <v>枚方市</v>
      </c>
      <c r="AB114" s="86" t="str">
        <f>IF('水質_7(1) その１_2'!AB114=0,"",'水質_7(1) その１_2'!AB114)</f>
        <v/>
      </c>
      <c r="AC114" s="87" t="str">
        <f>IF('水質_7(1) その１_2'!AC114=0,"",'水質_7(1) その１_2'!AC114)</f>
        <v/>
      </c>
      <c r="AD114" s="88" t="str">
        <f>IF('水質_7(1) その１_2'!AD114=0,"",'水質_7(1) その１_2'!AD114)</f>
        <v/>
      </c>
      <c r="AE114" s="89" t="str">
        <f>IF('水質_7(1) その１_2'!AE114=0,"",'水質_7(1) その１_2'!AE114)</f>
        <v/>
      </c>
      <c r="AF114" s="86" t="str">
        <f>IF('水質_7(1) その１_2'!AF114=0,"",'水質_7(1) その１_2'!AF114)</f>
        <v/>
      </c>
      <c r="AG114" s="87" t="str">
        <f>IF('水質_7(1) その１_2'!AG114=0,"",'水質_7(1) その１_2'!AG114)</f>
        <v/>
      </c>
      <c r="AH114" s="88" t="str">
        <f>IF('水質_7(1) その１_2'!AH114=0,"",'水質_7(1) その１_2'!AH114)</f>
        <v/>
      </c>
      <c r="AI114" s="89" t="str">
        <f>IF('水質_7(1) その１_2'!AI114=0,"",'水質_7(1) その１_2'!AI114)</f>
        <v/>
      </c>
      <c r="AJ114" s="86" t="str">
        <f>IF('水質_7(1) その１_2'!AJ114=0,"",'水質_7(1) その１_2'!AJ114)</f>
        <v/>
      </c>
      <c r="AK114" s="87" t="str">
        <f>IF('水質_7(1) その１_2'!AK114=0,"",'水質_7(1) その１_2'!AK114)</f>
        <v/>
      </c>
      <c r="AL114" s="88" t="str">
        <f>IF('水質_7(1) その１_2'!AL114=0,"",'水質_7(1) その１_2'!AL114)</f>
        <v/>
      </c>
      <c r="AM114" s="89" t="str">
        <f>IF('水質_7(1) その１_2'!AM114=0,"",'水質_7(1) その１_2'!AM114)</f>
        <v/>
      </c>
      <c r="AN114" s="85" t="str">
        <f t="shared" si="8"/>
        <v>枚方市</v>
      </c>
      <c r="AO114" s="86" t="str">
        <f>IF('水質_7(1) その１_2'!AO114=0,"",'水質_7(1) その１_2'!AO114)</f>
        <v/>
      </c>
      <c r="AP114" s="87" t="str">
        <f>IF('水質_7(1) その１_2'!AP114=0,"",'水質_7(1) その１_2'!AP114)</f>
        <v/>
      </c>
      <c r="AQ114" s="88" t="str">
        <f>IF('水質_7(1) その１_2'!AQ114=0,"",'水質_7(1) その１_2'!AQ114)</f>
        <v/>
      </c>
      <c r="AR114" s="89" t="str">
        <f>IF('水質_7(1) その１_2'!AR114=0,"",'水質_7(1) その１_2'!AR114)</f>
        <v/>
      </c>
      <c r="AS114" s="86" t="str">
        <f>IF('水質_7(1) その１_2'!AS114=0,"",'水質_7(1) その１_2'!AS114)</f>
        <v/>
      </c>
      <c r="AT114" s="87" t="str">
        <f>IF('水質_7(1) その１_2'!AT114=0,"",'水質_7(1) その１_2'!AT114)</f>
        <v/>
      </c>
      <c r="AU114" s="88" t="str">
        <f>IF('水質_7(1) その１_2'!AU114=0,"",'水質_7(1) その１_2'!AU114)</f>
        <v/>
      </c>
      <c r="AV114" s="89" t="str">
        <f>IF('水質_7(1) その１_2'!AV114=0,"",'水質_7(1) その１_2'!AV114)</f>
        <v/>
      </c>
      <c r="AW114" s="86" t="str">
        <f>IF('水質_7(1) その１_2'!AW114=0,"",'水質_7(1) その１_2'!AW114)</f>
        <v/>
      </c>
      <c r="AX114" s="87" t="str">
        <f>IF('水質_7(1) その１_2'!AX114=0,"",'水質_7(1) その１_2'!AX114)</f>
        <v/>
      </c>
      <c r="AY114" s="88" t="str">
        <f>IF('水質_7(1) その１_2'!AY114=0,"",'水質_7(1) その１_2'!AY114)</f>
        <v/>
      </c>
      <c r="AZ114" s="89" t="str">
        <f>IF('水質_7(1) その１_2'!AZ114=0,"",'水質_7(1) その１_2'!AZ114)</f>
        <v/>
      </c>
      <c r="BA114" s="85" t="str">
        <f t="shared" si="9"/>
        <v>枚方市</v>
      </c>
      <c r="BB114" s="86" t="str">
        <f>IF('水質_7(1) その１_2'!BB114=0,"",'水質_7(1) その１_2'!BB114)</f>
        <v/>
      </c>
      <c r="BC114" s="87" t="str">
        <f>IF('水質_7(1) その１_2'!BC114=0,"",'水質_7(1) その１_2'!BC114)</f>
        <v/>
      </c>
      <c r="BD114" s="88" t="str">
        <f>IF('水質_7(1) その１_2'!BD114=0,"",'水質_7(1) その１_2'!BD114)</f>
        <v/>
      </c>
      <c r="BE114" s="89" t="str">
        <f>IF('水質_7(1) その１_2'!BE114=0,"",'水質_7(1) その１_2'!BE114)</f>
        <v/>
      </c>
      <c r="BF114" s="86" t="str">
        <f>IF('水質_7(1) その１_2'!BF114=0,"",'水質_7(1) その１_2'!BF114)</f>
        <v/>
      </c>
      <c r="BG114" s="87" t="str">
        <f>IF('水質_7(1) その１_2'!BG114=0,"",'水質_7(1) その１_2'!BG114)</f>
        <v/>
      </c>
      <c r="BH114" s="88" t="str">
        <f>IF('水質_7(1) その１_2'!BH114=0,"",'水質_7(1) その１_2'!BH114)</f>
        <v/>
      </c>
      <c r="BI114" s="89" t="str">
        <f>IF('水質_7(1) その１_2'!BI114=0,"",'水質_7(1) その１_2'!BI114)</f>
        <v/>
      </c>
      <c r="BJ114" s="86" t="str">
        <f>IF('水質_7(1) その１_2'!BJ114=0,"",'水質_7(1) その１_2'!BJ114)</f>
        <v/>
      </c>
      <c r="BK114" s="87">
        <f>IF('水質_7(1) その１_2'!BK114=0,"",'水質_7(1) その１_2'!BK114)</f>
        <v>1</v>
      </c>
      <c r="BL114" s="88" t="str">
        <f>IF('水質_7(1) その１_2'!BL114=0,"",'水質_7(1) その１_2'!BL114)</f>
        <v/>
      </c>
      <c r="BM114" s="89">
        <f>IF('水質_7(1) その１_2'!BM114=0,"",'水質_7(1) その１_2'!BM114)</f>
        <v>1</v>
      </c>
      <c r="BN114" s="85" t="str">
        <f t="shared" si="10"/>
        <v>枚方市</v>
      </c>
      <c r="BO114" s="93" t="str">
        <f>IF('水質_7(1) その１_2'!BO114=0,"",'水質_7(1) その１_2'!BO114)</f>
        <v/>
      </c>
      <c r="BP114" s="95" t="str">
        <f>IF('水質_7(1) その１_2'!BP114=0,"",'水質_7(1) その１_2'!BP114)</f>
        <v/>
      </c>
      <c r="BQ114" s="94" t="str">
        <f>IF('水質_7(1) その１_2'!BQ114=0,"",'水質_7(1) その１_2'!BQ114)</f>
        <v/>
      </c>
      <c r="BR114" s="98" t="str">
        <f>IF('水質_7(1) その１_2'!BR114=0,"",'水質_7(1) その１_2'!BR114)</f>
        <v/>
      </c>
      <c r="BS114" s="93" t="str">
        <f>IF('水質_7(1) その１_2'!BS114=0,"",'水質_7(1) その１_2'!BS114)</f>
        <v/>
      </c>
      <c r="BT114" s="95" t="str">
        <f>IF('水質_7(1) その１_2'!BT114=0,"",'水質_7(1) その１_2'!BT114)</f>
        <v/>
      </c>
      <c r="BU114" s="94" t="str">
        <f>IF('水質_7(1) その１_2'!BU114=0,"",'水質_7(1) その１_2'!BU114)</f>
        <v/>
      </c>
      <c r="BV114" s="98" t="str">
        <f>IF('水質_7(1) その１_2'!BV114=0,"",'水質_7(1) その１_2'!BV114)</f>
        <v/>
      </c>
      <c r="BW114" s="93">
        <f>IF('水質_7(1) その１_2'!BW114=0,"",'水質_7(1) その１_2'!BW114)</f>
        <v>1</v>
      </c>
      <c r="BX114" s="95" t="str">
        <f>IF('水質_7(1) その１_2'!BX114=0,"",'水質_7(1) その１_2'!BX114)</f>
        <v/>
      </c>
      <c r="BY114" s="94" t="str">
        <f>IF('水質_7(1) その１_2'!BY114=0,"",'水質_7(1) その１_2'!BY114)</f>
        <v/>
      </c>
      <c r="BZ114" s="98">
        <f>IF('水質_7(1) その１_2'!BZ114=0,"",'水質_7(1) その１_2'!BZ114)</f>
        <v>1</v>
      </c>
      <c r="CA114" s="85" t="str">
        <f t="shared" si="11"/>
        <v>枚方市</v>
      </c>
      <c r="CB114" s="93" t="str">
        <f>IF('水質_7(1) その１_2'!CB114=0,"",'水質_7(1) その１_2'!CB114)</f>
        <v/>
      </c>
      <c r="CC114" s="95" t="str">
        <f>IF('水質_7(1) その１_2'!CC114=0,"",'水質_7(1) その１_2'!CC114)</f>
        <v/>
      </c>
      <c r="CD114" s="94" t="str">
        <f>IF('水質_7(1) その１_2'!CD114=0,"",'水質_7(1) その１_2'!CD114)</f>
        <v/>
      </c>
      <c r="CE114" s="98" t="str">
        <f>IF('水質_7(1) その１_2'!CE114=0,"",'水質_7(1) その１_2'!CE114)</f>
        <v/>
      </c>
      <c r="CF114" s="97">
        <f>IF('水質_7(1) その１_2'!CF114=0,"",'水質_7(1) その１_2'!CF114)</f>
        <v>1</v>
      </c>
      <c r="CG114" s="95">
        <f>IF('水質_7(1) その１_2'!CG114=0,"",'水質_7(1) その１_2'!CG114)</f>
        <v>1</v>
      </c>
      <c r="CH114" s="94" t="str">
        <f>IF('水質_7(1) その１_2'!CH114=0,"",'水質_7(1) その１_2'!CH114)</f>
        <v/>
      </c>
      <c r="CI114" s="98">
        <f>IF('水質_7(1) その１_2'!CI114=0,"",'水質_7(1) その１_2'!CI114)</f>
        <v>2</v>
      </c>
    </row>
    <row r="115" spans="1:87" ht="12" customHeight="1">
      <c r="A115" s="99" t="str">
        <f>自治体設定!C105</f>
        <v>八尾市</v>
      </c>
      <c r="B115" s="100" t="str">
        <f>IF('水質_7(1) その１_2'!B115=0,"",'水質_7(1) その１_2'!B115)</f>
        <v/>
      </c>
      <c r="C115" s="101" t="str">
        <f>IF('水質_7(1) その１_2'!C115=0,"",'水質_7(1) その１_2'!C115)</f>
        <v/>
      </c>
      <c r="D115" s="102" t="str">
        <f>IF('水質_7(1) その１_2'!D115=0,"",'水質_7(1) その１_2'!D115)</f>
        <v/>
      </c>
      <c r="E115" s="103" t="str">
        <f>IF('水質_7(1) その１_2'!E115=0,"",'水質_7(1) その１_2'!E115)</f>
        <v/>
      </c>
      <c r="F115" s="100" t="str">
        <f>IF('水質_7(1) その１_2'!F115=0,"",'水質_7(1) その１_2'!F115)</f>
        <v/>
      </c>
      <c r="G115" s="101" t="str">
        <f>IF('水質_7(1) その１_2'!G115=0,"",'水質_7(1) その１_2'!G115)</f>
        <v/>
      </c>
      <c r="H115" s="102" t="str">
        <f>IF('水質_7(1) その１_2'!H115=0,"",'水質_7(1) その１_2'!H115)</f>
        <v/>
      </c>
      <c r="I115" s="103" t="str">
        <f>IF('水質_7(1) その１_2'!I115=0,"",'水質_7(1) その１_2'!I115)</f>
        <v/>
      </c>
      <c r="J115" s="100" t="str">
        <f>IF('水質_7(1) その１_2'!J115=0,"",'水質_7(1) その１_2'!J115)</f>
        <v/>
      </c>
      <c r="K115" s="101" t="str">
        <f>IF('水質_7(1) その１_2'!K115=0,"",'水質_7(1) その１_2'!K115)</f>
        <v/>
      </c>
      <c r="L115" s="102" t="str">
        <f>IF('水質_7(1) その１_2'!L115=0,"",'水質_7(1) その１_2'!L115)</f>
        <v/>
      </c>
      <c r="M115" s="103" t="str">
        <f>IF('水質_7(1) その１_2'!M115=0,"",'水質_7(1) その１_2'!M115)</f>
        <v/>
      </c>
      <c r="N115" s="99" t="str">
        <f t="shared" si="6"/>
        <v>八尾市</v>
      </c>
      <c r="O115" s="100" t="str">
        <f>IF('水質_7(1) その１_2'!O115=0,"",'水質_7(1) その１_2'!O115)</f>
        <v/>
      </c>
      <c r="P115" s="101" t="str">
        <f>IF('水質_7(1) その１_2'!P115=0,"",'水質_7(1) その１_2'!P115)</f>
        <v/>
      </c>
      <c r="Q115" s="102" t="str">
        <f>IF('水質_7(1) その１_2'!Q115=0,"",'水質_7(1) その１_2'!Q115)</f>
        <v/>
      </c>
      <c r="R115" s="103" t="str">
        <f>IF('水質_7(1) その１_2'!R115=0,"",'水質_7(1) その１_2'!R115)</f>
        <v/>
      </c>
      <c r="S115" s="100" t="str">
        <f>IF('水質_7(1) その１_2'!S115=0,"",'水質_7(1) その１_2'!S115)</f>
        <v/>
      </c>
      <c r="T115" s="101" t="str">
        <f>IF('水質_7(1) その１_2'!T115=0,"",'水質_7(1) その１_2'!T115)</f>
        <v/>
      </c>
      <c r="U115" s="102" t="str">
        <f>IF('水質_7(1) その１_2'!U115=0,"",'水質_7(1) その１_2'!U115)</f>
        <v/>
      </c>
      <c r="V115" s="103" t="str">
        <f>IF('水質_7(1) その１_2'!V115=0,"",'水質_7(1) その１_2'!V115)</f>
        <v/>
      </c>
      <c r="W115" s="100" t="str">
        <f>IF('水質_7(1) その１_2'!W115=0,"",'水質_7(1) その１_2'!W115)</f>
        <v/>
      </c>
      <c r="X115" s="101" t="str">
        <f>IF('水質_7(1) その１_2'!X115=0,"",'水質_7(1) その１_2'!X115)</f>
        <v/>
      </c>
      <c r="Y115" s="102" t="str">
        <f>IF('水質_7(1) その１_2'!Y115=0,"",'水質_7(1) その１_2'!Y115)</f>
        <v/>
      </c>
      <c r="Z115" s="103" t="str">
        <f>IF('水質_7(1) その１_2'!Z115=0,"",'水質_7(1) その１_2'!Z115)</f>
        <v/>
      </c>
      <c r="AA115" s="99" t="str">
        <f t="shared" si="7"/>
        <v>八尾市</v>
      </c>
      <c r="AB115" s="100" t="str">
        <f>IF('水質_7(1) その１_2'!AB115=0,"",'水質_7(1) その１_2'!AB115)</f>
        <v/>
      </c>
      <c r="AC115" s="101" t="str">
        <f>IF('水質_7(1) その１_2'!AC115=0,"",'水質_7(1) その１_2'!AC115)</f>
        <v/>
      </c>
      <c r="AD115" s="102" t="str">
        <f>IF('水質_7(1) その１_2'!AD115=0,"",'水質_7(1) その１_2'!AD115)</f>
        <v/>
      </c>
      <c r="AE115" s="103" t="str">
        <f>IF('水質_7(1) その１_2'!AE115=0,"",'水質_7(1) その１_2'!AE115)</f>
        <v/>
      </c>
      <c r="AF115" s="100" t="str">
        <f>IF('水質_7(1) その１_2'!AF115=0,"",'水質_7(1) その１_2'!AF115)</f>
        <v/>
      </c>
      <c r="AG115" s="101" t="str">
        <f>IF('水質_7(1) その１_2'!AG115=0,"",'水質_7(1) その１_2'!AG115)</f>
        <v/>
      </c>
      <c r="AH115" s="102" t="str">
        <f>IF('水質_7(1) その１_2'!AH115=0,"",'水質_7(1) その１_2'!AH115)</f>
        <v/>
      </c>
      <c r="AI115" s="103" t="str">
        <f>IF('水質_7(1) その１_2'!AI115=0,"",'水質_7(1) その１_2'!AI115)</f>
        <v/>
      </c>
      <c r="AJ115" s="100" t="str">
        <f>IF('水質_7(1) その１_2'!AJ115=0,"",'水質_7(1) その１_2'!AJ115)</f>
        <v/>
      </c>
      <c r="AK115" s="101" t="str">
        <f>IF('水質_7(1) その１_2'!AK115=0,"",'水質_7(1) その１_2'!AK115)</f>
        <v/>
      </c>
      <c r="AL115" s="102" t="str">
        <f>IF('水質_7(1) その１_2'!AL115=0,"",'水質_7(1) その１_2'!AL115)</f>
        <v/>
      </c>
      <c r="AM115" s="103" t="str">
        <f>IF('水質_7(1) その１_2'!AM115=0,"",'水質_7(1) その１_2'!AM115)</f>
        <v/>
      </c>
      <c r="AN115" s="99" t="str">
        <f t="shared" si="8"/>
        <v>八尾市</v>
      </c>
      <c r="AO115" s="100" t="str">
        <f>IF('水質_7(1) その１_2'!AO115=0,"",'水質_7(1) その１_2'!AO115)</f>
        <v/>
      </c>
      <c r="AP115" s="101" t="str">
        <f>IF('水質_7(1) その１_2'!AP115=0,"",'水質_7(1) その１_2'!AP115)</f>
        <v/>
      </c>
      <c r="AQ115" s="102" t="str">
        <f>IF('水質_7(1) その１_2'!AQ115=0,"",'水質_7(1) その１_2'!AQ115)</f>
        <v/>
      </c>
      <c r="AR115" s="103" t="str">
        <f>IF('水質_7(1) その１_2'!AR115=0,"",'水質_7(1) その１_2'!AR115)</f>
        <v/>
      </c>
      <c r="AS115" s="100" t="str">
        <f>IF('水質_7(1) その１_2'!AS115=0,"",'水質_7(1) その１_2'!AS115)</f>
        <v/>
      </c>
      <c r="AT115" s="101" t="str">
        <f>IF('水質_7(1) その１_2'!AT115=0,"",'水質_7(1) その１_2'!AT115)</f>
        <v/>
      </c>
      <c r="AU115" s="102" t="str">
        <f>IF('水質_7(1) その１_2'!AU115=0,"",'水質_7(1) その１_2'!AU115)</f>
        <v/>
      </c>
      <c r="AV115" s="103" t="str">
        <f>IF('水質_7(1) その１_2'!AV115=0,"",'水質_7(1) その１_2'!AV115)</f>
        <v/>
      </c>
      <c r="AW115" s="100" t="str">
        <f>IF('水質_7(1) その１_2'!AW115=0,"",'水質_7(1) その１_2'!AW115)</f>
        <v/>
      </c>
      <c r="AX115" s="101" t="str">
        <f>IF('水質_7(1) その１_2'!AX115=0,"",'水質_7(1) その１_2'!AX115)</f>
        <v/>
      </c>
      <c r="AY115" s="102" t="str">
        <f>IF('水質_7(1) その１_2'!AY115=0,"",'水質_7(1) その１_2'!AY115)</f>
        <v/>
      </c>
      <c r="AZ115" s="103" t="str">
        <f>IF('水質_7(1) その１_2'!AZ115=0,"",'水質_7(1) その１_2'!AZ115)</f>
        <v/>
      </c>
      <c r="BA115" s="99" t="str">
        <f t="shared" si="9"/>
        <v>八尾市</v>
      </c>
      <c r="BB115" s="100" t="str">
        <f>IF('水質_7(1) その１_2'!BB115=0,"",'水質_7(1) その１_2'!BB115)</f>
        <v/>
      </c>
      <c r="BC115" s="101" t="str">
        <f>IF('水質_7(1) その１_2'!BC115=0,"",'水質_7(1) その１_2'!BC115)</f>
        <v/>
      </c>
      <c r="BD115" s="102" t="str">
        <f>IF('水質_7(1) その１_2'!BD115=0,"",'水質_7(1) その１_2'!BD115)</f>
        <v/>
      </c>
      <c r="BE115" s="103" t="str">
        <f>IF('水質_7(1) その１_2'!BE115=0,"",'水質_7(1) その１_2'!BE115)</f>
        <v/>
      </c>
      <c r="BF115" s="100" t="str">
        <f>IF('水質_7(1) その１_2'!BF115=0,"",'水質_7(1) その１_2'!BF115)</f>
        <v/>
      </c>
      <c r="BG115" s="101" t="str">
        <f>IF('水質_7(1) その１_2'!BG115=0,"",'水質_7(1) その１_2'!BG115)</f>
        <v/>
      </c>
      <c r="BH115" s="102" t="str">
        <f>IF('水質_7(1) その１_2'!BH115=0,"",'水質_7(1) その１_2'!BH115)</f>
        <v/>
      </c>
      <c r="BI115" s="103" t="str">
        <f>IF('水質_7(1) その１_2'!BI115=0,"",'水質_7(1) その１_2'!BI115)</f>
        <v/>
      </c>
      <c r="BJ115" s="100" t="str">
        <f>IF('水質_7(1) その１_2'!BJ115=0,"",'水質_7(1) その１_2'!BJ115)</f>
        <v/>
      </c>
      <c r="BK115" s="101" t="str">
        <f>IF('水質_7(1) その１_2'!BK115=0,"",'水質_7(1) その１_2'!BK115)</f>
        <v/>
      </c>
      <c r="BL115" s="102" t="str">
        <f>IF('水質_7(1) その１_2'!BL115=0,"",'水質_7(1) その１_2'!BL115)</f>
        <v/>
      </c>
      <c r="BM115" s="103" t="str">
        <f>IF('水質_7(1) その１_2'!BM115=0,"",'水質_7(1) その１_2'!BM115)</f>
        <v/>
      </c>
      <c r="BN115" s="99" t="str">
        <f t="shared" si="10"/>
        <v>八尾市</v>
      </c>
      <c r="BO115" s="107" t="str">
        <f>IF('水質_7(1) その１_2'!BO115=0,"",'水質_7(1) その１_2'!BO115)</f>
        <v/>
      </c>
      <c r="BP115" s="109" t="str">
        <f>IF('水質_7(1) その１_2'!BP115=0,"",'水質_7(1) その１_2'!BP115)</f>
        <v/>
      </c>
      <c r="BQ115" s="108" t="str">
        <f>IF('水質_7(1) その１_2'!BQ115=0,"",'水質_7(1) その１_2'!BQ115)</f>
        <v/>
      </c>
      <c r="BR115" s="112" t="str">
        <f>IF('水質_7(1) その１_2'!BR115=0,"",'水質_7(1) その１_2'!BR115)</f>
        <v/>
      </c>
      <c r="BS115" s="107" t="str">
        <f>IF('水質_7(1) その１_2'!BS115=0,"",'水質_7(1) その１_2'!BS115)</f>
        <v/>
      </c>
      <c r="BT115" s="109" t="str">
        <f>IF('水質_7(1) その１_2'!BT115=0,"",'水質_7(1) その１_2'!BT115)</f>
        <v/>
      </c>
      <c r="BU115" s="108" t="str">
        <f>IF('水質_7(1) その１_2'!BU115=0,"",'水質_7(1) その１_2'!BU115)</f>
        <v/>
      </c>
      <c r="BV115" s="112" t="str">
        <f>IF('水質_7(1) その１_2'!BV115=0,"",'水質_7(1) その１_2'!BV115)</f>
        <v/>
      </c>
      <c r="BW115" s="107" t="str">
        <f>IF('水質_7(1) その１_2'!BW115=0,"",'水質_7(1) その１_2'!BW115)</f>
        <v/>
      </c>
      <c r="BX115" s="109" t="str">
        <f>IF('水質_7(1) その１_2'!BX115=0,"",'水質_7(1) その１_2'!BX115)</f>
        <v/>
      </c>
      <c r="BY115" s="108" t="str">
        <f>IF('水質_7(1) その１_2'!BY115=0,"",'水質_7(1) その１_2'!BY115)</f>
        <v/>
      </c>
      <c r="BZ115" s="112" t="str">
        <f>IF('水質_7(1) その１_2'!BZ115=0,"",'水質_7(1) その１_2'!BZ115)</f>
        <v/>
      </c>
      <c r="CA115" s="99" t="str">
        <f t="shared" si="11"/>
        <v>八尾市</v>
      </c>
      <c r="CB115" s="107" t="str">
        <f>IF('水質_7(1) その１_2'!CB115=0,"",'水質_7(1) その１_2'!CB115)</f>
        <v/>
      </c>
      <c r="CC115" s="109" t="str">
        <f>IF('水質_7(1) その１_2'!CC115=0,"",'水質_7(1) その１_2'!CC115)</f>
        <v/>
      </c>
      <c r="CD115" s="108" t="str">
        <f>IF('水質_7(1) その１_2'!CD115=0,"",'水質_7(1) その１_2'!CD115)</f>
        <v/>
      </c>
      <c r="CE115" s="112" t="str">
        <f>IF('水質_7(1) その１_2'!CE115=0,"",'水質_7(1) その１_2'!CE115)</f>
        <v/>
      </c>
      <c r="CF115" s="111" t="str">
        <f>IF('水質_7(1) その１_2'!CF115=0,"",'水質_7(1) その１_2'!CF115)</f>
        <v/>
      </c>
      <c r="CG115" s="109" t="str">
        <f>IF('水質_7(1) その１_2'!CG115=0,"",'水質_7(1) その１_2'!CG115)</f>
        <v/>
      </c>
      <c r="CH115" s="108" t="str">
        <f>IF('水質_7(1) その１_2'!CH115=0,"",'水質_7(1) その１_2'!CH115)</f>
        <v/>
      </c>
      <c r="CI115" s="112" t="str">
        <f>IF('水質_7(1) その１_2'!CI115=0,"",'水質_7(1) その１_2'!CI115)</f>
        <v/>
      </c>
    </row>
    <row r="116" spans="1:87" ht="12" customHeight="1">
      <c r="A116" s="534" t="str">
        <f>自治体設定!C106</f>
        <v>寝屋川市</v>
      </c>
      <c r="B116" s="535" t="str">
        <f>IF('水質_7(1) その１_2'!B116=0,"",'水質_7(1) その１_2'!B116)</f>
        <v/>
      </c>
      <c r="C116" s="536" t="str">
        <f>IF('水質_7(1) その１_2'!C116=0,"",'水質_7(1) その１_2'!C116)</f>
        <v/>
      </c>
      <c r="D116" s="537" t="str">
        <f>IF('水質_7(1) その１_2'!D116=0,"",'水質_7(1) その１_2'!D116)</f>
        <v/>
      </c>
      <c r="E116" s="538" t="str">
        <f>IF('水質_7(1) その１_2'!E116=0,"",'水質_7(1) その１_2'!E116)</f>
        <v/>
      </c>
      <c r="F116" s="535" t="str">
        <f>IF('水質_7(1) その１_2'!F116=0,"",'水質_7(1) その１_2'!F116)</f>
        <v/>
      </c>
      <c r="G116" s="536" t="str">
        <f>IF('水質_7(1) その１_2'!G116=0,"",'水質_7(1) その１_2'!G116)</f>
        <v/>
      </c>
      <c r="H116" s="537" t="str">
        <f>IF('水質_7(1) その１_2'!H116=0,"",'水質_7(1) その１_2'!H116)</f>
        <v/>
      </c>
      <c r="I116" s="538" t="str">
        <f>IF('水質_7(1) その１_2'!I116=0,"",'水質_7(1) その１_2'!I116)</f>
        <v/>
      </c>
      <c r="J116" s="535" t="str">
        <f>IF('水質_7(1) その１_2'!J116=0,"",'水質_7(1) その１_2'!J116)</f>
        <v/>
      </c>
      <c r="K116" s="536" t="str">
        <f>IF('水質_7(1) その１_2'!K116=0,"",'水質_7(1) その１_2'!K116)</f>
        <v/>
      </c>
      <c r="L116" s="537" t="str">
        <f>IF('水質_7(1) その１_2'!L116=0,"",'水質_7(1) その１_2'!L116)</f>
        <v/>
      </c>
      <c r="M116" s="538" t="str">
        <f>IF('水質_7(1) その１_2'!M116=0,"",'水質_7(1) その１_2'!M116)</f>
        <v/>
      </c>
      <c r="N116" s="534" t="str">
        <f t="shared" si="6"/>
        <v>寝屋川市</v>
      </c>
      <c r="O116" s="535" t="str">
        <f>IF('水質_7(1) その１_2'!O116=0,"",'水質_7(1) その１_2'!O116)</f>
        <v/>
      </c>
      <c r="P116" s="536" t="str">
        <f>IF('水質_7(1) その１_2'!P116=0,"",'水質_7(1) その１_2'!P116)</f>
        <v/>
      </c>
      <c r="Q116" s="537" t="str">
        <f>IF('水質_7(1) その１_2'!Q116=0,"",'水質_7(1) その１_2'!Q116)</f>
        <v/>
      </c>
      <c r="R116" s="538" t="str">
        <f>IF('水質_7(1) その１_2'!R116=0,"",'水質_7(1) その１_2'!R116)</f>
        <v/>
      </c>
      <c r="S116" s="535" t="str">
        <f>IF('水質_7(1) その１_2'!S116=0,"",'水質_7(1) その１_2'!S116)</f>
        <v/>
      </c>
      <c r="T116" s="536" t="str">
        <f>IF('水質_7(1) その１_2'!T116=0,"",'水質_7(1) その１_2'!T116)</f>
        <v/>
      </c>
      <c r="U116" s="537" t="str">
        <f>IF('水質_7(1) その１_2'!U116=0,"",'水質_7(1) その１_2'!U116)</f>
        <v/>
      </c>
      <c r="V116" s="538" t="str">
        <f>IF('水質_7(1) その１_2'!V116=0,"",'水質_7(1) その１_2'!V116)</f>
        <v/>
      </c>
      <c r="W116" s="535" t="str">
        <f>IF('水質_7(1) その１_2'!W116=0,"",'水質_7(1) その１_2'!W116)</f>
        <v/>
      </c>
      <c r="X116" s="536" t="str">
        <f>IF('水質_7(1) その１_2'!X116=0,"",'水質_7(1) その１_2'!X116)</f>
        <v/>
      </c>
      <c r="Y116" s="537" t="str">
        <f>IF('水質_7(1) その１_2'!Y116=0,"",'水質_7(1) その１_2'!Y116)</f>
        <v/>
      </c>
      <c r="Z116" s="538" t="str">
        <f>IF('水質_7(1) その１_2'!Z116=0,"",'水質_7(1) その１_2'!Z116)</f>
        <v/>
      </c>
      <c r="AA116" s="534" t="str">
        <f t="shared" si="7"/>
        <v>寝屋川市</v>
      </c>
      <c r="AB116" s="535" t="str">
        <f>IF('水質_7(1) その１_2'!AB116=0,"",'水質_7(1) その１_2'!AB116)</f>
        <v/>
      </c>
      <c r="AC116" s="536" t="str">
        <f>IF('水質_7(1) その１_2'!AC116=0,"",'水質_7(1) その１_2'!AC116)</f>
        <v/>
      </c>
      <c r="AD116" s="537" t="str">
        <f>IF('水質_7(1) その１_2'!AD116=0,"",'水質_7(1) その１_2'!AD116)</f>
        <v/>
      </c>
      <c r="AE116" s="538" t="str">
        <f>IF('水質_7(1) その１_2'!AE116=0,"",'水質_7(1) その１_2'!AE116)</f>
        <v/>
      </c>
      <c r="AF116" s="535" t="str">
        <f>IF('水質_7(1) その１_2'!AF116=0,"",'水質_7(1) その１_2'!AF116)</f>
        <v/>
      </c>
      <c r="AG116" s="536" t="str">
        <f>IF('水質_7(1) その１_2'!AG116=0,"",'水質_7(1) その１_2'!AG116)</f>
        <v/>
      </c>
      <c r="AH116" s="537" t="str">
        <f>IF('水質_7(1) その１_2'!AH116=0,"",'水質_7(1) その１_2'!AH116)</f>
        <v/>
      </c>
      <c r="AI116" s="538" t="str">
        <f>IF('水質_7(1) その１_2'!AI116=0,"",'水質_7(1) その１_2'!AI116)</f>
        <v/>
      </c>
      <c r="AJ116" s="535" t="str">
        <f>IF('水質_7(1) その１_2'!AJ116=0,"",'水質_7(1) その１_2'!AJ116)</f>
        <v/>
      </c>
      <c r="AK116" s="536" t="str">
        <f>IF('水質_7(1) その１_2'!AK116=0,"",'水質_7(1) その１_2'!AK116)</f>
        <v/>
      </c>
      <c r="AL116" s="537" t="str">
        <f>IF('水質_7(1) その１_2'!AL116=0,"",'水質_7(1) その１_2'!AL116)</f>
        <v/>
      </c>
      <c r="AM116" s="538" t="str">
        <f>IF('水質_7(1) その１_2'!AM116=0,"",'水質_7(1) その１_2'!AM116)</f>
        <v/>
      </c>
      <c r="AN116" s="534" t="str">
        <f t="shared" si="8"/>
        <v>寝屋川市</v>
      </c>
      <c r="AO116" s="535" t="str">
        <f>IF('水質_7(1) その１_2'!AO116=0,"",'水質_7(1) その１_2'!AO116)</f>
        <v/>
      </c>
      <c r="AP116" s="536" t="str">
        <f>IF('水質_7(1) その１_2'!AP116=0,"",'水質_7(1) その１_2'!AP116)</f>
        <v/>
      </c>
      <c r="AQ116" s="537" t="str">
        <f>IF('水質_7(1) その１_2'!AQ116=0,"",'水質_7(1) その１_2'!AQ116)</f>
        <v/>
      </c>
      <c r="AR116" s="538" t="str">
        <f>IF('水質_7(1) その１_2'!AR116=0,"",'水質_7(1) その１_2'!AR116)</f>
        <v/>
      </c>
      <c r="AS116" s="535" t="str">
        <f>IF('水質_7(1) その１_2'!AS116=0,"",'水質_7(1) その１_2'!AS116)</f>
        <v/>
      </c>
      <c r="AT116" s="536" t="str">
        <f>IF('水質_7(1) その１_2'!AT116=0,"",'水質_7(1) その１_2'!AT116)</f>
        <v/>
      </c>
      <c r="AU116" s="537" t="str">
        <f>IF('水質_7(1) その１_2'!AU116=0,"",'水質_7(1) その１_2'!AU116)</f>
        <v/>
      </c>
      <c r="AV116" s="538" t="str">
        <f>IF('水質_7(1) その１_2'!AV116=0,"",'水質_7(1) その１_2'!AV116)</f>
        <v/>
      </c>
      <c r="AW116" s="535" t="str">
        <f>IF('水質_7(1) その１_2'!AW116=0,"",'水質_7(1) その１_2'!AW116)</f>
        <v/>
      </c>
      <c r="AX116" s="536" t="str">
        <f>IF('水質_7(1) その１_2'!AX116=0,"",'水質_7(1) その１_2'!AX116)</f>
        <v/>
      </c>
      <c r="AY116" s="537" t="str">
        <f>IF('水質_7(1) その１_2'!AY116=0,"",'水質_7(1) その１_2'!AY116)</f>
        <v/>
      </c>
      <c r="AZ116" s="538" t="str">
        <f>IF('水質_7(1) その１_2'!AZ116=0,"",'水質_7(1) その１_2'!AZ116)</f>
        <v/>
      </c>
      <c r="BA116" s="534" t="str">
        <f t="shared" si="9"/>
        <v>寝屋川市</v>
      </c>
      <c r="BB116" s="535" t="str">
        <f>IF('水質_7(1) その１_2'!BB116=0,"",'水質_7(1) その１_2'!BB116)</f>
        <v/>
      </c>
      <c r="BC116" s="536" t="str">
        <f>IF('水質_7(1) その１_2'!BC116=0,"",'水質_7(1) その１_2'!BC116)</f>
        <v/>
      </c>
      <c r="BD116" s="537" t="str">
        <f>IF('水質_7(1) その１_2'!BD116=0,"",'水質_7(1) その１_2'!BD116)</f>
        <v/>
      </c>
      <c r="BE116" s="538" t="str">
        <f>IF('水質_7(1) その１_2'!BE116=0,"",'水質_7(1) その１_2'!BE116)</f>
        <v/>
      </c>
      <c r="BF116" s="535" t="str">
        <f>IF('水質_7(1) その１_2'!BF116=0,"",'水質_7(1) その１_2'!BF116)</f>
        <v/>
      </c>
      <c r="BG116" s="536" t="str">
        <f>IF('水質_7(1) その１_2'!BG116=0,"",'水質_7(1) その１_2'!BG116)</f>
        <v/>
      </c>
      <c r="BH116" s="537" t="str">
        <f>IF('水質_7(1) その１_2'!BH116=0,"",'水質_7(1) その１_2'!BH116)</f>
        <v/>
      </c>
      <c r="BI116" s="538" t="str">
        <f>IF('水質_7(1) その１_2'!BI116=0,"",'水質_7(1) その１_2'!BI116)</f>
        <v/>
      </c>
      <c r="BJ116" s="535">
        <f>IF('水質_7(1) その１_2'!BJ116=0,"",'水質_7(1) その１_2'!BJ116)</f>
        <v>1</v>
      </c>
      <c r="BK116" s="536">
        <f>IF('水質_7(1) その１_2'!BK116=0,"",'水質_7(1) その１_2'!BK116)</f>
        <v>1</v>
      </c>
      <c r="BL116" s="537" t="str">
        <f>IF('水質_7(1) その１_2'!BL116=0,"",'水質_7(1) その１_2'!BL116)</f>
        <v/>
      </c>
      <c r="BM116" s="538">
        <f>IF('水質_7(1) その１_2'!BM116=0,"",'水質_7(1) その１_2'!BM116)</f>
        <v>2</v>
      </c>
      <c r="BN116" s="534" t="str">
        <f t="shared" si="10"/>
        <v>寝屋川市</v>
      </c>
      <c r="BO116" s="542" t="str">
        <f>IF('水質_7(1) その１_2'!BO116=0,"",'水質_7(1) その１_2'!BO116)</f>
        <v/>
      </c>
      <c r="BP116" s="544" t="str">
        <f>IF('水質_7(1) その１_2'!BP116=0,"",'水質_7(1) その１_2'!BP116)</f>
        <v/>
      </c>
      <c r="BQ116" s="543" t="str">
        <f>IF('水質_7(1) その１_2'!BQ116=0,"",'水質_7(1) その１_2'!BQ116)</f>
        <v/>
      </c>
      <c r="BR116" s="547" t="str">
        <f>IF('水質_7(1) その１_2'!BR116=0,"",'水質_7(1) その１_2'!BR116)</f>
        <v/>
      </c>
      <c r="BS116" s="542" t="str">
        <f>IF('水質_7(1) その１_2'!BS116=0,"",'水質_7(1) その１_2'!BS116)</f>
        <v/>
      </c>
      <c r="BT116" s="544" t="str">
        <f>IF('水質_7(1) その１_2'!BT116=0,"",'水質_7(1) その１_2'!BT116)</f>
        <v/>
      </c>
      <c r="BU116" s="543" t="str">
        <f>IF('水質_7(1) その１_2'!BU116=0,"",'水質_7(1) その１_2'!BU116)</f>
        <v/>
      </c>
      <c r="BV116" s="547" t="str">
        <f>IF('水質_7(1) その１_2'!BV116=0,"",'水質_7(1) その１_2'!BV116)</f>
        <v/>
      </c>
      <c r="BW116" s="542" t="str">
        <f>IF('水質_7(1) その１_2'!BW116=0,"",'水質_7(1) その１_2'!BW116)</f>
        <v/>
      </c>
      <c r="BX116" s="544" t="str">
        <f>IF('水質_7(1) その１_2'!BX116=0,"",'水質_7(1) その１_2'!BX116)</f>
        <v/>
      </c>
      <c r="BY116" s="543" t="str">
        <f>IF('水質_7(1) その１_2'!BY116=0,"",'水質_7(1) その１_2'!BY116)</f>
        <v/>
      </c>
      <c r="BZ116" s="547" t="str">
        <f>IF('水質_7(1) その１_2'!BZ116=0,"",'水質_7(1) その１_2'!BZ116)</f>
        <v/>
      </c>
      <c r="CA116" s="534" t="str">
        <f t="shared" si="11"/>
        <v>寝屋川市</v>
      </c>
      <c r="CB116" s="542" t="str">
        <f>IF('水質_7(1) その１_2'!CB116=0,"",'水質_7(1) その１_2'!CB116)</f>
        <v/>
      </c>
      <c r="CC116" s="544" t="str">
        <f>IF('水質_7(1) その１_2'!CC116=0,"",'水質_7(1) その１_2'!CC116)</f>
        <v/>
      </c>
      <c r="CD116" s="543" t="str">
        <f>IF('水質_7(1) その１_2'!CD116=0,"",'水質_7(1) その１_2'!CD116)</f>
        <v/>
      </c>
      <c r="CE116" s="547" t="str">
        <f>IF('水質_7(1) その１_2'!CE116=0,"",'水質_7(1) その１_2'!CE116)</f>
        <v/>
      </c>
      <c r="CF116" s="546">
        <f>IF('水質_7(1) その１_2'!CF116=0,"",'水質_7(1) その１_2'!CF116)</f>
        <v>1</v>
      </c>
      <c r="CG116" s="544">
        <f>IF('水質_7(1) その１_2'!CG116=0,"",'水質_7(1) その１_2'!CG116)</f>
        <v>1</v>
      </c>
      <c r="CH116" s="543" t="str">
        <f>IF('水質_7(1) その１_2'!CH116=0,"",'水質_7(1) その１_2'!CH116)</f>
        <v/>
      </c>
      <c r="CI116" s="547">
        <f>IF('水質_7(1) その１_2'!CI116=0,"",'水質_7(1) その１_2'!CI116)</f>
        <v>2</v>
      </c>
    </row>
    <row r="117" spans="1:87" ht="12" customHeight="1">
      <c r="A117" s="85" t="str">
        <f>自治体設定!C107</f>
        <v>東大阪市</v>
      </c>
      <c r="B117" s="86" t="str">
        <f>IF('水質_7(1) その１_2'!B117=0,"",'水質_7(1) その１_2'!B117)</f>
        <v/>
      </c>
      <c r="C117" s="87" t="str">
        <f>IF('水質_7(1) その１_2'!C117=0,"",'水質_7(1) その１_2'!C117)</f>
        <v/>
      </c>
      <c r="D117" s="88" t="str">
        <f>IF('水質_7(1) その１_2'!D117=0,"",'水質_7(1) その１_2'!D117)</f>
        <v/>
      </c>
      <c r="E117" s="89" t="str">
        <f>IF('水質_7(1) その１_2'!E117=0,"",'水質_7(1) その１_2'!E117)</f>
        <v/>
      </c>
      <c r="F117" s="86" t="str">
        <f>IF('水質_7(1) その１_2'!F117=0,"",'水質_7(1) その１_2'!F117)</f>
        <v/>
      </c>
      <c r="G117" s="87" t="str">
        <f>IF('水質_7(1) その１_2'!G117=0,"",'水質_7(1) その１_2'!G117)</f>
        <v/>
      </c>
      <c r="H117" s="88" t="str">
        <f>IF('水質_7(1) その１_2'!H117=0,"",'水質_7(1) その１_2'!H117)</f>
        <v/>
      </c>
      <c r="I117" s="89" t="str">
        <f>IF('水質_7(1) その１_2'!I117=0,"",'水質_7(1) その１_2'!I117)</f>
        <v/>
      </c>
      <c r="J117" s="86" t="str">
        <f>IF('水質_7(1) その１_2'!J117=0,"",'水質_7(1) その１_2'!J117)</f>
        <v/>
      </c>
      <c r="K117" s="87" t="str">
        <f>IF('水質_7(1) その１_2'!K117=0,"",'水質_7(1) その１_2'!K117)</f>
        <v/>
      </c>
      <c r="L117" s="88" t="str">
        <f>IF('水質_7(1) その１_2'!L117=0,"",'水質_7(1) その１_2'!L117)</f>
        <v/>
      </c>
      <c r="M117" s="89" t="str">
        <f>IF('水質_7(1) その１_2'!M117=0,"",'水質_7(1) その１_2'!M117)</f>
        <v/>
      </c>
      <c r="N117" s="85" t="str">
        <f t="shared" si="6"/>
        <v>東大阪市</v>
      </c>
      <c r="O117" s="86" t="str">
        <f>IF('水質_7(1) その１_2'!O117=0,"",'水質_7(1) その１_2'!O117)</f>
        <v/>
      </c>
      <c r="P117" s="87" t="str">
        <f>IF('水質_7(1) その１_2'!P117=0,"",'水質_7(1) その１_2'!P117)</f>
        <v/>
      </c>
      <c r="Q117" s="88" t="str">
        <f>IF('水質_7(1) その１_2'!Q117=0,"",'水質_7(1) その１_2'!Q117)</f>
        <v/>
      </c>
      <c r="R117" s="89" t="str">
        <f>IF('水質_7(1) その１_2'!R117=0,"",'水質_7(1) その１_2'!R117)</f>
        <v/>
      </c>
      <c r="S117" s="86" t="str">
        <f>IF('水質_7(1) その１_2'!S117=0,"",'水質_7(1) その１_2'!S117)</f>
        <v/>
      </c>
      <c r="T117" s="87" t="str">
        <f>IF('水質_7(1) その１_2'!T117=0,"",'水質_7(1) その１_2'!T117)</f>
        <v/>
      </c>
      <c r="U117" s="88" t="str">
        <f>IF('水質_7(1) その１_2'!U117=0,"",'水質_7(1) その１_2'!U117)</f>
        <v/>
      </c>
      <c r="V117" s="89" t="str">
        <f>IF('水質_7(1) その１_2'!V117=0,"",'水質_7(1) その１_2'!V117)</f>
        <v/>
      </c>
      <c r="W117" s="86" t="str">
        <f>IF('水質_7(1) その１_2'!W117=0,"",'水質_7(1) その１_2'!W117)</f>
        <v/>
      </c>
      <c r="X117" s="87" t="str">
        <f>IF('水質_7(1) その１_2'!X117=0,"",'水質_7(1) その１_2'!X117)</f>
        <v/>
      </c>
      <c r="Y117" s="88" t="str">
        <f>IF('水質_7(1) その１_2'!Y117=0,"",'水質_7(1) その１_2'!Y117)</f>
        <v/>
      </c>
      <c r="Z117" s="89" t="str">
        <f>IF('水質_7(1) その１_2'!Z117=0,"",'水質_7(1) その１_2'!Z117)</f>
        <v/>
      </c>
      <c r="AA117" s="85" t="str">
        <f t="shared" si="7"/>
        <v>東大阪市</v>
      </c>
      <c r="AB117" s="86" t="str">
        <f>IF('水質_7(1) その１_2'!AB117=0,"",'水質_7(1) その１_2'!AB117)</f>
        <v/>
      </c>
      <c r="AC117" s="87" t="str">
        <f>IF('水質_7(1) その１_2'!AC117=0,"",'水質_7(1) その１_2'!AC117)</f>
        <v/>
      </c>
      <c r="AD117" s="88" t="str">
        <f>IF('水質_7(1) その１_2'!AD117=0,"",'水質_7(1) その１_2'!AD117)</f>
        <v/>
      </c>
      <c r="AE117" s="89" t="str">
        <f>IF('水質_7(1) その１_2'!AE117=0,"",'水質_7(1) その１_2'!AE117)</f>
        <v/>
      </c>
      <c r="AF117" s="86" t="str">
        <f>IF('水質_7(1) その１_2'!AF117=0,"",'水質_7(1) その１_2'!AF117)</f>
        <v/>
      </c>
      <c r="AG117" s="87" t="str">
        <f>IF('水質_7(1) その１_2'!AG117=0,"",'水質_7(1) その１_2'!AG117)</f>
        <v/>
      </c>
      <c r="AH117" s="88" t="str">
        <f>IF('水質_7(1) その１_2'!AH117=0,"",'水質_7(1) その１_2'!AH117)</f>
        <v/>
      </c>
      <c r="AI117" s="89" t="str">
        <f>IF('水質_7(1) その１_2'!AI117=0,"",'水質_7(1) その１_2'!AI117)</f>
        <v/>
      </c>
      <c r="AJ117" s="86" t="str">
        <f>IF('水質_7(1) その１_2'!AJ117=0,"",'水質_7(1) その１_2'!AJ117)</f>
        <v/>
      </c>
      <c r="AK117" s="87" t="str">
        <f>IF('水質_7(1) その１_2'!AK117=0,"",'水質_7(1) その１_2'!AK117)</f>
        <v/>
      </c>
      <c r="AL117" s="88" t="str">
        <f>IF('水質_7(1) その１_2'!AL117=0,"",'水質_7(1) その１_2'!AL117)</f>
        <v/>
      </c>
      <c r="AM117" s="89" t="str">
        <f>IF('水質_7(1) その１_2'!AM117=0,"",'水質_7(1) その１_2'!AM117)</f>
        <v/>
      </c>
      <c r="AN117" s="85" t="str">
        <f t="shared" si="8"/>
        <v>東大阪市</v>
      </c>
      <c r="AO117" s="86" t="str">
        <f>IF('水質_7(1) その１_2'!AO117=0,"",'水質_7(1) その１_2'!AO117)</f>
        <v/>
      </c>
      <c r="AP117" s="87" t="str">
        <f>IF('水質_7(1) その１_2'!AP117=0,"",'水質_7(1) その１_2'!AP117)</f>
        <v/>
      </c>
      <c r="AQ117" s="88" t="str">
        <f>IF('水質_7(1) その１_2'!AQ117=0,"",'水質_7(1) その１_2'!AQ117)</f>
        <v/>
      </c>
      <c r="AR117" s="89" t="str">
        <f>IF('水質_7(1) その１_2'!AR117=0,"",'水質_7(1) その１_2'!AR117)</f>
        <v/>
      </c>
      <c r="AS117" s="86" t="str">
        <f>IF('水質_7(1) その１_2'!AS117=0,"",'水質_7(1) その１_2'!AS117)</f>
        <v/>
      </c>
      <c r="AT117" s="87" t="str">
        <f>IF('水質_7(1) その１_2'!AT117=0,"",'水質_7(1) その１_2'!AT117)</f>
        <v/>
      </c>
      <c r="AU117" s="88" t="str">
        <f>IF('水質_7(1) その１_2'!AU117=0,"",'水質_7(1) その１_2'!AU117)</f>
        <v/>
      </c>
      <c r="AV117" s="89" t="str">
        <f>IF('水質_7(1) その１_2'!AV117=0,"",'水質_7(1) その１_2'!AV117)</f>
        <v/>
      </c>
      <c r="AW117" s="86" t="str">
        <f>IF('水質_7(1) その１_2'!AW117=0,"",'水質_7(1) その１_2'!AW117)</f>
        <v/>
      </c>
      <c r="AX117" s="87" t="str">
        <f>IF('水質_7(1) その１_2'!AX117=0,"",'水質_7(1) その１_2'!AX117)</f>
        <v/>
      </c>
      <c r="AY117" s="88" t="str">
        <f>IF('水質_7(1) その１_2'!AY117=0,"",'水質_7(1) その１_2'!AY117)</f>
        <v/>
      </c>
      <c r="AZ117" s="89" t="str">
        <f>IF('水質_7(1) その１_2'!AZ117=0,"",'水質_7(1) その１_2'!AZ117)</f>
        <v/>
      </c>
      <c r="BA117" s="85" t="str">
        <f t="shared" si="9"/>
        <v>東大阪市</v>
      </c>
      <c r="BB117" s="86" t="str">
        <f>IF('水質_7(1) その１_2'!BB117=0,"",'水質_7(1) その１_2'!BB117)</f>
        <v/>
      </c>
      <c r="BC117" s="87" t="str">
        <f>IF('水質_7(1) その１_2'!BC117=0,"",'水質_7(1) その１_2'!BC117)</f>
        <v/>
      </c>
      <c r="BD117" s="88" t="str">
        <f>IF('水質_7(1) その１_2'!BD117=0,"",'水質_7(1) その１_2'!BD117)</f>
        <v/>
      </c>
      <c r="BE117" s="89" t="str">
        <f>IF('水質_7(1) その１_2'!BE117=0,"",'水質_7(1) その１_2'!BE117)</f>
        <v/>
      </c>
      <c r="BF117" s="86" t="str">
        <f>IF('水質_7(1) その１_2'!BF117=0,"",'水質_7(1) その１_2'!BF117)</f>
        <v/>
      </c>
      <c r="BG117" s="87" t="str">
        <f>IF('水質_7(1) その１_2'!BG117=0,"",'水質_7(1) その１_2'!BG117)</f>
        <v/>
      </c>
      <c r="BH117" s="88" t="str">
        <f>IF('水質_7(1) その１_2'!BH117=0,"",'水質_7(1) その１_2'!BH117)</f>
        <v/>
      </c>
      <c r="BI117" s="89" t="str">
        <f>IF('水質_7(1) その１_2'!BI117=0,"",'水質_7(1) その１_2'!BI117)</f>
        <v/>
      </c>
      <c r="BJ117" s="86" t="str">
        <f>IF('水質_7(1) その１_2'!BJ117=0,"",'水質_7(1) その１_2'!BJ117)</f>
        <v/>
      </c>
      <c r="BK117" s="87" t="str">
        <f>IF('水質_7(1) その１_2'!BK117=0,"",'水質_7(1) その１_2'!BK117)</f>
        <v/>
      </c>
      <c r="BL117" s="88" t="str">
        <f>IF('水質_7(1) その１_2'!BL117=0,"",'水質_7(1) その１_2'!BL117)</f>
        <v/>
      </c>
      <c r="BM117" s="89" t="str">
        <f>IF('水質_7(1) その１_2'!BM117=0,"",'水質_7(1) その１_2'!BM117)</f>
        <v/>
      </c>
      <c r="BN117" s="85" t="str">
        <f t="shared" si="10"/>
        <v>東大阪市</v>
      </c>
      <c r="BO117" s="93" t="str">
        <f>IF('水質_7(1) その１_2'!BO117=0,"",'水質_7(1) その１_2'!BO117)</f>
        <v/>
      </c>
      <c r="BP117" s="95" t="str">
        <f>IF('水質_7(1) その１_2'!BP117=0,"",'水質_7(1) その１_2'!BP117)</f>
        <v/>
      </c>
      <c r="BQ117" s="94" t="str">
        <f>IF('水質_7(1) その１_2'!BQ117=0,"",'水質_7(1) その１_2'!BQ117)</f>
        <v/>
      </c>
      <c r="BR117" s="98" t="str">
        <f>IF('水質_7(1) その１_2'!BR117=0,"",'水質_7(1) その１_2'!BR117)</f>
        <v/>
      </c>
      <c r="BS117" s="93" t="str">
        <f>IF('水質_7(1) その１_2'!BS117=0,"",'水質_7(1) その１_2'!BS117)</f>
        <v/>
      </c>
      <c r="BT117" s="95" t="str">
        <f>IF('水質_7(1) その１_2'!BT117=0,"",'水質_7(1) その１_2'!BT117)</f>
        <v/>
      </c>
      <c r="BU117" s="94" t="str">
        <f>IF('水質_7(1) その１_2'!BU117=0,"",'水質_7(1) その１_2'!BU117)</f>
        <v/>
      </c>
      <c r="BV117" s="98" t="str">
        <f>IF('水質_7(1) その１_2'!BV117=0,"",'水質_7(1) その１_2'!BV117)</f>
        <v/>
      </c>
      <c r="BW117" s="93">
        <f>IF('水質_7(1) その１_2'!BW117=0,"",'水質_7(1) その１_2'!BW117)</f>
        <v>2</v>
      </c>
      <c r="BX117" s="95" t="str">
        <f>IF('水質_7(1) その１_2'!BX117=0,"",'水質_7(1) その１_2'!BX117)</f>
        <v/>
      </c>
      <c r="BY117" s="94" t="str">
        <f>IF('水質_7(1) その１_2'!BY117=0,"",'水質_7(1) その１_2'!BY117)</f>
        <v/>
      </c>
      <c r="BZ117" s="98">
        <f>IF('水質_7(1) その１_2'!BZ117=0,"",'水質_7(1) その１_2'!BZ117)</f>
        <v>2</v>
      </c>
      <c r="CA117" s="85" t="str">
        <f t="shared" si="11"/>
        <v>東大阪市</v>
      </c>
      <c r="CB117" s="93" t="str">
        <f>IF('水質_7(1) その１_2'!CB117=0,"",'水質_7(1) その１_2'!CB117)</f>
        <v/>
      </c>
      <c r="CC117" s="95" t="str">
        <f>IF('水質_7(1) その１_2'!CC117=0,"",'水質_7(1) その１_2'!CC117)</f>
        <v/>
      </c>
      <c r="CD117" s="94" t="str">
        <f>IF('水質_7(1) その１_2'!CD117=0,"",'水質_7(1) その１_2'!CD117)</f>
        <v/>
      </c>
      <c r="CE117" s="98" t="str">
        <f>IF('水質_7(1) その１_2'!CE117=0,"",'水質_7(1) その１_2'!CE117)</f>
        <v/>
      </c>
      <c r="CF117" s="97">
        <f>IF('水質_7(1) その１_2'!CF117=0,"",'水質_7(1) その１_2'!CF117)</f>
        <v>2</v>
      </c>
      <c r="CG117" s="95" t="str">
        <f>IF('水質_7(1) その１_2'!CG117=0,"",'水質_7(1) その１_2'!CG117)</f>
        <v/>
      </c>
      <c r="CH117" s="94" t="str">
        <f>IF('水質_7(1) その１_2'!CH117=0,"",'水質_7(1) その１_2'!CH117)</f>
        <v/>
      </c>
      <c r="CI117" s="98">
        <f>IF('水質_7(1) その１_2'!CI117=0,"",'水質_7(1) その１_2'!CI117)</f>
        <v>2</v>
      </c>
    </row>
    <row r="118" spans="1:87" ht="12" customHeight="1">
      <c r="A118" s="775" t="str">
        <f>自治体設定!C108</f>
        <v>姫路市</v>
      </c>
      <c r="B118" s="771" t="str">
        <f>IF('水質_7(1) その１_2'!B118=0,"",'水質_7(1) その１_2'!B118)</f>
        <v/>
      </c>
      <c r="C118" s="772" t="str">
        <f>IF('水質_7(1) その１_2'!C118=0,"",'水質_7(1) その１_2'!C118)</f>
        <v/>
      </c>
      <c r="D118" s="773" t="str">
        <f>IF('水質_7(1) その１_2'!D118=0,"",'水質_7(1) その１_2'!D118)</f>
        <v/>
      </c>
      <c r="E118" s="774" t="str">
        <f>IF('水質_7(1) その１_2'!E118=0,"",'水質_7(1) その１_2'!E118)</f>
        <v/>
      </c>
      <c r="F118" s="771" t="str">
        <f>IF('水質_7(1) その１_2'!F118=0,"",'水質_7(1) その１_2'!F118)</f>
        <v/>
      </c>
      <c r="G118" s="772" t="str">
        <f>IF('水質_7(1) その１_2'!G118=0,"",'水質_7(1) その１_2'!G118)</f>
        <v/>
      </c>
      <c r="H118" s="773" t="str">
        <f>IF('水質_7(1) その１_2'!H118=0,"",'水質_7(1) その１_2'!H118)</f>
        <v/>
      </c>
      <c r="I118" s="774" t="str">
        <f>IF('水質_7(1) その１_2'!I118=0,"",'水質_7(1) その１_2'!I118)</f>
        <v/>
      </c>
      <c r="J118" s="771" t="str">
        <f>IF('水質_7(1) その１_2'!J118=0,"",'水質_7(1) その１_2'!J118)</f>
        <v/>
      </c>
      <c r="K118" s="772" t="str">
        <f>IF('水質_7(1) その１_2'!K118=0,"",'水質_7(1) その１_2'!K118)</f>
        <v/>
      </c>
      <c r="L118" s="773" t="str">
        <f>IF('水質_7(1) その１_2'!L118=0,"",'水質_7(1) その１_2'!L118)</f>
        <v/>
      </c>
      <c r="M118" s="774" t="str">
        <f>IF('水質_7(1) その１_2'!M118=0,"",'水質_7(1) その１_2'!M118)</f>
        <v/>
      </c>
      <c r="N118" s="775" t="str">
        <f t="shared" si="6"/>
        <v>姫路市</v>
      </c>
      <c r="O118" s="771" t="str">
        <f>IF('水質_7(1) その１_2'!O118=0,"",'水質_7(1) その１_2'!O118)</f>
        <v/>
      </c>
      <c r="P118" s="772" t="str">
        <f>IF('水質_7(1) その１_2'!P118=0,"",'水質_7(1) その１_2'!P118)</f>
        <v/>
      </c>
      <c r="Q118" s="773" t="str">
        <f>IF('水質_7(1) その１_2'!Q118=0,"",'水質_7(1) その１_2'!Q118)</f>
        <v/>
      </c>
      <c r="R118" s="774" t="str">
        <f>IF('水質_7(1) その１_2'!R118=0,"",'水質_7(1) その１_2'!R118)</f>
        <v/>
      </c>
      <c r="S118" s="771" t="str">
        <f>IF('水質_7(1) その１_2'!S118=0,"",'水質_7(1) その１_2'!S118)</f>
        <v/>
      </c>
      <c r="T118" s="772" t="str">
        <f>IF('水質_7(1) その１_2'!T118=0,"",'水質_7(1) その１_2'!T118)</f>
        <v/>
      </c>
      <c r="U118" s="773" t="str">
        <f>IF('水質_7(1) その１_2'!U118=0,"",'水質_7(1) その１_2'!U118)</f>
        <v/>
      </c>
      <c r="V118" s="774" t="str">
        <f>IF('水質_7(1) その１_2'!V118=0,"",'水質_7(1) その１_2'!V118)</f>
        <v/>
      </c>
      <c r="W118" s="771" t="str">
        <f>IF('水質_7(1) その１_2'!W118=0,"",'水質_7(1) その１_2'!W118)</f>
        <v/>
      </c>
      <c r="X118" s="772" t="str">
        <f>IF('水質_7(1) その１_2'!X118=0,"",'水質_7(1) その１_2'!X118)</f>
        <v/>
      </c>
      <c r="Y118" s="773" t="str">
        <f>IF('水質_7(1) その１_2'!Y118=0,"",'水質_7(1) その１_2'!Y118)</f>
        <v/>
      </c>
      <c r="Z118" s="774" t="str">
        <f>IF('水質_7(1) その１_2'!Z118=0,"",'水質_7(1) その１_2'!Z118)</f>
        <v/>
      </c>
      <c r="AA118" s="775" t="str">
        <f t="shared" si="7"/>
        <v>姫路市</v>
      </c>
      <c r="AB118" s="771" t="str">
        <f>IF('水質_7(1) その１_2'!AB118=0,"",'水質_7(1) その１_2'!AB118)</f>
        <v/>
      </c>
      <c r="AC118" s="772" t="str">
        <f>IF('水質_7(1) その１_2'!AC118=0,"",'水質_7(1) その１_2'!AC118)</f>
        <v/>
      </c>
      <c r="AD118" s="773" t="str">
        <f>IF('水質_7(1) その１_2'!AD118=0,"",'水質_7(1) その１_2'!AD118)</f>
        <v/>
      </c>
      <c r="AE118" s="774" t="str">
        <f>IF('水質_7(1) その１_2'!AE118=0,"",'水質_7(1) その１_2'!AE118)</f>
        <v/>
      </c>
      <c r="AF118" s="771" t="str">
        <f>IF('水質_7(1) その１_2'!AF118=0,"",'水質_7(1) その１_2'!AF118)</f>
        <v/>
      </c>
      <c r="AG118" s="772" t="str">
        <f>IF('水質_7(1) その１_2'!AG118=0,"",'水質_7(1) その１_2'!AG118)</f>
        <v/>
      </c>
      <c r="AH118" s="773" t="str">
        <f>IF('水質_7(1) その１_2'!AH118=0,"",'水質_7(1) その１_2'!AH118)</f>
        <v/>
      </c>
      <c r="AI118" s="774" t="str">
        <f>IF('水質_7(1) その１_2'!AI118=0,"",'水質_7(1) その１_2'!AI118)</f>
        <v/>
      </c>
      <c r="AJ118" s="771" t="str">
        <f>IF('水質_7(1) その１_2'!AJ118=0,"",'水質_7(1) その１_2'!AJ118)</f>
        <v/>
      </c>
      <c r="AK118" s="772" t="str">
        <f>IF('水質_7(1) その１_2'!AK118=0,"",'水質_7(1) その１_2'!AK118)</f>
        <v/>
      </c>
      <c r="AL118" s="773" t="str">
        <f>IF('水質_7(1) その１_2'!AL118=0,"",'水質_7(1) その１_2'!AL118)</f>
        <v/>
      </c>
      <c r="AM118" s="774" t="str">
        <f>IF('水質_7(1) その１_2'!AM118=0,"",'水質_7(1) その１_2'!AM118)</f>
        <v/>
      </c>
      <c r="AN118" s="775" t="str">
        <f t="shared" si="8"/>
        <v>姫路市</v>
      </c>
      <c r="AO118" s="771" t="str">
        <f>IF('水質_7(1) その１_2'!AO118=0,"",'水質_7(1) その１_2'!AO118)</f>
        <v/>
      </c>
      <c r="AP118" s="772" t="str">
        <f>IF('水質_7(1) その１_2'!AP118=0,"",'水質_7(1) その１_2'!AP118)</f>
        <v/>
      </c>
      <c r="AQ118" s="773" t="str">
        <f>IF('水質_7(1) その１_2'!AQ118=0,"",'水質_7(1) その１_2'!AQ118)</f>
        <v/>
      </c>
      <c r="AR118" s="774" t="str">
        <f>IF('水質_7(1) その１_2'!AR118=0,"",'水質_7(1) その１_2'!AR118)</f>
        <v/>
      </c>
      <c r="AS118" s="771" t="str">
        <f>IF('水質_7(1) その１_2'!AS118=0,"",'水質_7(1) その１_2'!AS118)</f>
        <v/>
      </c>
      <c r="AT118" s="772" t="str">
        <f>IF('水質_7(1) その１_2'!AT118=0,"",'水質_7(1) その１_2'!AT118)</f>
        <v/>
      </c>
      <c r="AU118" s="773" t="str">
        <f>IF('水質_7(1) その１_2'!AU118=0,"",'水質_7(1) その１_2'!AU118)</f>
        <v/>
      </c>
      <c r="AV118" s="774" t="str">
        <f>IF('水質_7(1) その１_2'!AV118=0,"",'水質_7(1) その１_2'!AV118)</f>
        <v/>
      </c>
      <c r="AW118" s="771" t="str">
        <f>IF('水質_7(1) その１_2'!AW118=0,"",'水質_7(1) その１_2'!AW118)</f>
        <v/>
      </c>
      <c r="AX118" s="772" t="str">
        <f>IF('水質_7(1) その１_2'!AX118=0,"",'水質_7(1) その１_2'!AX118)</f>
        <v/>
      </c>
      <c r="AY118" s="773" t="str">
        <f>IF('水質_7(1) その１_2'!AY118=0,"",'水質_7(1) その１_2'!AY118)</f>
        <v/>
      </c>
      <c r="AZ118" s="774" t="str">
        <f>IF('水質_7(1) その１_2'!AZ118=0,"",'水質_7(1) その１_2'!AZ118)</f>
        <v/>
      </c>
      <c r="BA118" s="775" t="str">
        <f t="shared" si="9"/>
        <v>姫路市</v>
      </c>
      <c r="BB118" s="771" t="str">
        <f>IF('水質_7(1) その１_2'!BB118=0,"",'水質_7(1) その１_2'!BB118)</f>
        <v/>
      </c>
      <c r="BC118" s="772" t="str">
        <f>IF('水質_7(1) その１_2'!BC118=0,"",'水質_7(1) その１_2'!BC118)</f>
        <v/>
      </c>
      <c r="BD118" s="773" t="str">
        <f>IF('水質_7(1) その１_2'!BD118=0,"",'水質_7(1) その１_2'!BD118)</f>
        <v/>
      </c>
      <c r="BE118" s="774" t="str">
        <f>IF('水質_7(1) その１_2'!BE118=0,"",'水質_7(1) その１_2'!BE118)</f>
        <v/>
      </c>
      <c r="BF118" s="771" t="str">
        <f>IF('水質_7(1) その１_2'!BF118=0,"",'水質_7(1) その１_2'!BF118)</f>
        <v/>
      </c>
      <c r="BG118" s="772" t="str">
        <f>IF('水質_7(1) その１_2'!BG118=0,"",'水質_7(1) その１_2'!BG118)</f>
        <v/>
      </c>
      <c r="BH118" s="773" t="str">
        <f>IF('水質_7(1) その１_2'!BH118=0,"",'水質_7(1) その１_2'!BH118)</f>
        <v/>
      </c>
      <c r="BI118" s="774" t="str">
        <f>IF('水質_7(1) その１_2'!BI118=0,"",'水質_7(1) その１_2'!BI118)</f>
        <v/>
      </c>
      <c r="BJ118" s="771">
        <f>IF('水質_7(1) その１_2'!BJ118=0,"",'水質_7(1) その１_2'!BJ118)</f>
        <v>4</v>
      </c>
      <c r="BK118" s="772" t="str">
        <f>IF('水質_7(1) その１_2'!BK118=0,"",'水質_7(1) その１_2'!BK118)</f>
        <v/>
      </c>
      <c r="BL118" s="773" t="str">
        <f>IF('水質_7(1) その１_2'!BL118=0,"",'水質_7(1) その１_2'!BL118)</f>
        <v/>
      </c>
      <c r="BM118" s="774">
        <f>IF('水質_7(1) その１_2'!BM118=0,"",'水質_7(1) その１_2'!BM118)</f>
        <v>4</v>
      </c>
      <c r="BN118" s="775" t="str">
        <f t="shared" si="10"/>
        <v>姫路市</v>
      </c>
      <c r="BO118" s="579" t="str">
        <f>IF('水質_7(1) その１_2'!BO118=0,"",'水質_7(1) その１_2'!BO118)</f>
        <v/>
      </c>
      <c r="BP118" s="768" t="str">
        <f>IF('水質_7(1) その１_2'!BP118=0,"",'水質_7(1) その１_2'!BP118)</f>
        <v/>
      </c>
      <c r="BQ118" s="767" t="str">
        <f>IF('水質_7(1) その１_2'!BQ118=0,"",'水質_7(1) その１_2'!BQ118)</f>
        <v/>
      </c>
      <c r="BR118" s="770" t="str">
        <f>IF('水質_7(1) その１_2'!BR118=0,"",'水質_7(1) その１_2'!BR118)</f>
        <v/>
      </c>
      <c r="BS118" s="579" t="str">
        <f>IF('水質_7(1) その１_2'!BS118=0,"",'水質_7(1) その１_2'!BS118)</f>
        <v/>
      </c>
      <c r="BT118" s="768" t="str">
        <f>IF('水質_7(1) その１_2'!BT118=0,"",'水質_7(1) その１_2'!BT118)</f>
        <v/>
      </c>
      <c r="BU118" s="767" t="str">
        <f>IF('水質_7(1) その１_2'!BU118=0,"",'水質_7(1) その１_2'!BU118)</f>
        <v/>
      </c>
      <c r="BV118" s="770" t="str">
        <f>IF('水質_7(1) その１_2'!BV118=0,"",'水質_7(1) その１_2'!BV118)</f>
        <v/>
      </c>
      <c r="BW118" s="579">
        <f>IF('水質_7(1) その１_2'!BW118=0,"",'水質_7(1) その１_2'!BW118)</f>
        <v>2</v>
      </c>
      <c r="BX118" s="768" t="str">
        <f>IF('水質_7(1) その１_2'!BX118=0,"",'水質_7(1) その１_2'!BX118)</f>
        <v/>
      </c>
      <c r="BY118" s="767" t="str">
        <f>IF('水質_7(1) その１_2'!BY118=0,"",'水質_7(1) その１_2'!BY118)</f>
        <v/>
      </c>
      <c r="BZ118" s="770">
        <f>IF('水質_7(1) その１_2'!BZ118=0,"",'水質_7(1) その１_2'!BZ118)</f>
        <v>2</v>
      </c>
      <c r="CA118" s="775" t="str">
        <f t="shared" si="11"/>
        <v>姫路市</v>
      </c>
      <c r="CB118" s="579">
        <f>IF('水質_7(1) その１_2'!CB118=0,"",'水質_7(1) その１_2'!CB118)</f>
        <v>1</v>
      </c>
      <c r="CC118" s="768" t="str">
        <f>IF('水質_7(1) その１_2'!CC118=0,"",'水質_7(1) その１_2'!CC118)</f>
        <v/>
      </c>
      <c r="CD118" s="767" t="str">
        <f>IF('水質_7(1) その１_2'!CD118=0,"",'水質_7(1) その１_2'!CD118)</f>
        <v/>
      </c>
      <c r="CE118" s="770">
        <f>IF('水質_7(1) その１_2'!CE118=0,"",'水質_7(1) その１_2'!CE118)</f>
        <v>1</v>
      </c>
      <c r="CF118" s="766">
        <f>IF('水質_7(1) その１_2'!CF118=0,"",'水質_7(1) その１_2'!CF118)</f>
        <v>7</v>
      </c>
      <c r="CG118" s="768" t="str">
        <f>IF('水質_7(1) その１_2'!CG118=0,"",'水質_7(1) その１_2'!CG118)</f>
        <v/>
      </c>
      <c r="CH118" s="767" t="str">
        <f>IF('水質_7(1) その１_2'!CH118=0,"",'水質_7(1) その１_2'!CH118)</f>
        <v/>
      </c>
      <c r="CI118" s="770">
        <f>IF('水質_7(1) その１_2'!CI118=0,"",'水質_7(1) その１_2'!CI118)</f>
        <v>7</v>
      </c>
    </row>
    <row r="119" spans="1:87" ht="12" customHeight="1">
      <c r="A119" s="580" t="str">
        <f>自治体設定!C109</f>
        <v>尼崎市</v>
      </c>
      <c r="B119" s="582" t="str">
        <f>IF('水質_7(1) その１_2'!B119=0,"",'水質_7(1) その１_2'!B119)</f>
        <v/>
      </c>
      <c r="C119" s="585" t="str">
        <f>IF('水質_7(1) その１_2'!C119=0,"",'水質_7(1) その１_2'!C119)</f>
        <v/>
      </c>
      <c r="D119" s="586" t="str">
        <f>IF('水質_7(1) その１_2'!D119=0,"",'水質_7(1) その１_2'!D119)</f>
        <v/>
      </c>
      <c r="E119" s="584" t="str">
        <f>IF('水質_7(1) その１_2'!E119=0,"",'水質_7(1) その１_2'!E119)</f>
        <v/>
      </c>
      <c r="F119" s="582" t="str">
        <f>IF('水質_7(1) その１_2'!F119=0,"",'水質_7(1) その１_2'!F119)</f>
        <v/>
      </c>
      <c r="G119" s="585" t="str">
        <f>IF('水質_7(1) その１_2'!G119=0,"",'水質_7(1) その１_2'!G119)</f>
        <v/>
      </c>
      <c r="H119" s="586" t="str">
        <f>IF('水質_7(1) その１_2'!H119=0,"",'水質_7(1) その１_2'!H119)</f>
        <v/>
      </c>
      <c r="I119" s="584" t="str">
        <f>IF('水質_7(1) その１_2'!I119=0,"",'水質_7(1) その１_2'!I119)</f>
        <v/>
      </c>
      <c r="J119" s="582" t="str">
        <f>IF('水質_7(1) その１_2'!J119=0,"",'水質_7(1) その１_2'!J119)</f>
        <v/>
      </c>
      <c r="K119" s="585" t="str">
        <f>IF('水質_7(1) その１_2'!K119=0,"",'水質_7(1) その１_2'!K119)</f>
        <v/>
      </c>
      <c r="L119" s="586" t="str">
        <f>IF('水質_7(1) その１_2'!L119=0,"",'水質_7(1) その１_2'!L119)</f>
        <v/>
      </c>
      <c r="M119" s="584" t="str">
        <f>IF('水質_7(1) その１_2'!M119=0,"",'水質_7(1) その１_2'!M119)</f>
        <v/>
      </c>
      <c r="N119" s="580" t="str">
        <f t="shared" si="6"/>
        <v>尼崎市</v>
      </c>
      <c r="O119" s="582" t="str">
        <f>IF('水質_7(1) その１_2'!O119=0,"",'水質_7(1) その１_2'!O119)</f>
        <v/>
      </c>
      <c r="P119" s="585" t="str">
        <f>IF('水質_7(1) その１_2'!P119=0,"",'水質_7(1) その１_2'!P119)</f>
        <v/>
      </c>
      <c r="Q119" s="586" t="str">
        <f>IF('水質_7(1) その１_2'!Q119=0,"",'水質_7(1) その１_2'!Q119)</f>
        <v/>
      </c>
      <c r="R119" s="584" t="str">
        <f>IF('水質_7(1) その１_2'!R119=0,"",'水質_7(1) その１_2'!R119)</f>
        <v/>
      </c>
      <c r="S119" s="582" t="str">
        <f>IF('水質_7(1) その１_2'!S119=0,"",'水質_7(1) その１_2'!S119)</f>
        <v/>
      </c>
      <c r="T119" s="585" t="str">
        <f>IF('水質_7(1) その１_2'!T119=0,"",'水質_7(1) その１_2'!T119)</f>
        <v/>
      </c>
      <c r="U119" s="586" t="str">
        <f>IF('水質_7(1) その１_2'!U119=0,"",'水質_7(1) その１_2'!U119)</f>
        <v/>
      </c>
      <c r="V119" s="584" t="str">
        <f>IF('水質_7(1) その１_2'!V119=0,"",'水質_7(1) その１_2'!V119)</f>
        <v/>
      </c>
      <c r="W119" s="582" t="str">
        <f>IF('水質_7(1) その１_2'!W119=0,"",'水質_7(1) その１_2'!W119)</f>
        <v/>
      </c>
      <c r="X119" s="585" t="str">
        <f>IF('水質_7(1) その１_2'!X119=0,"",'水質_7(1) その１_2'!X119)</f>
        <v/>
      </c>
      <c r="Y119" s="586" t="str">
        <f>IF('水質_7(1) その１_2'!Y119=0,"",'水質_7(1) その１_2'!Y119)</f>
        <v/>
      </c>
      <c r="Z119" s="584" t="str">
        <f>IF('水質_7(1) その１_2'!Z119=0,"",'水質_7(1) その１_2'!Z119)</f>
        <v/>
      </c>
      <c r="AA119" s="580" t="str">
        <f t="shared" si="7"/>
        <v>尼崎市</v>
      </c>
      <c r="AB119" s="582" t="str">
        <f>IF('水質_7(1) その１_2'!AB119=0,"",'水質_7(1) その１_2'!AB119)</f>
        <v/>
      </c>
      <c r="AC119" s="585" t="str">
        <f>IF('水質_7(1) その１_2'!AC119=0,"",'水質_7(1) その１_2'!AC119)</f>
        <v/>
      </c>
      <c r="AD119" s="586" t="str">
        <f>IF('水質_7(1) その１_2'!AD119=0,"",'水質_7(1) その１_2'!AD119)</f>
        <v/>
      </c>
      <c r="AE119" s="584" t="str">
        <f>IF('水質_7(1) その１_2'!AE119=0,"",'水質_7(1) その１_2'!AE119)</f>
        <v/>
      </c>
      <c r="AF119" s="582" t="str">
        <f>IF('水質_7(1) その１_2'!AF119=0,"",'水質_7(1) その１_2'!AF119)</f>
        <v/>
      </c>
      <c r="AG119" s="585" t="str">
        <f>IF('水質_7(1) その１_2'!AG119=0,"",'水質_7(1) その１_2'!AG119)</f>
        <v/>
      </c>
      <c r="AH119" s="586" t="str">
        <f>IF('水質_7(1) その１_2'!AH119=0,"",'水質_7(1) その１_2'!AH119)</f>
        <v/>
      </c>
      <c r="AI119" s="584" t="str">
        <f>IF('水質_7(1) その１_2'!AI119=0,"",'水質_7(1) その１_2'!AI119)</f>
        <v/>
      </c>
      <c r="AJ119" s="582" t="str">
        <f>IF('水質_7(1) その１_2'!AJ119=0,"",'水質_7(1) その１_2'!AJ119)</f>
        <v/>
      </c>
      <c r="AK119" s="585" t="str">
        <f>IF('水質_7(1) その１_2'!AK119=0,"",'水質_7(1) その１_2'!AK119)</f>
        <v/>
      </c>
      <c r="AL119" s="586" t="str">
        <f>IF('水質_7(1) その１_2'!AL119=0,"",'水質_7(1) その１_2'!AL119)</f>
        <v/>
      </c>
      <c r="AM119" s="584" t="str">
        <f>IF('水質_7(1) その１_2'!AM119=0,"",'水質_7(1) その１_2'!AM119)</f>
        <v/>
      </c>
      <c r="AN119" s="580" t="str">
        <f t="shared" si="8"/>
        <v>尼崎市</v>
      </c>
      <c r="AO119" s="582" t="str">
        <f>IF('水質_7(1) その１_2'!AO119=0,"",'水質_7(1) その１_2'!AO119)</f>
        <v/>
      </c>
      <c r="AP119" s="585" t="str">
        <f>IF('水質_7(1) その１_2'!AP119=0,"",'水質_7(1) その１_2'!AP119)</f>
        <v/>
      </c>
      <c r="AQ119" s="586" t="str">
        <f>IF('水質_7(1) その１_2'!AQ119=0,"",'水質_7(1) その１_2'!AQ119)</f>
        <v/>
      </c>
      <c r="AR119" s="584" t="str">
        <f>IF('水質_7(1) その１_2'!AR119=0,"",'水質_7(1) その１_2'!AR119)</f>
        <v/>
      </c>
      <c r="AS119" s="582" t="str">
        <f>IF('水質_7(1) その１_2'!AS119=0,"",'水質_7(1) その１_2'!AS119)</f>
        <v/>
      </c>
      <c r="AT119" s="585" t="str">
        <f>IF('水質_7(1) その１_2'!AT119=0,"",'水質_7(1) その１_2'!AT119)</f>
        <v/>
      </c>
      <c r="AU119" s="586" t="str">
        <f>IF('水質_7(1) その１_2'!AU119=0,"",'水質_7(1) その１_2'!AU119)</f>
        <v/>
      </c>
      <c r="AV119" s="584" t="str">
        <f>IF('水質_7(1) その１_2'!AV119=0,"",'水質_7(1) その１_2'!AV119)</f>
        <v/>
      </c>
      <c r="AW119" s="582" t="str">
        <f>IF('水質_7(1) その１_2'!AW119=0,"",'水質_7(1) その１_2'!AW119)</f>
        <v/>
      </c>
      <c r="AX119" s="585" t="str">
        <f>IF('水質_7(1) その１_2'!AX119=0,"",'水質_7(1) その１_2'!AX119)</f>
        <v/>
      </c>
      <c r="AY119" s="586" t="str">
        <f>IF('水質_7(1) その１_2'!AY119=0,"",'水質_7(1) その１_2'!AY119)</f>
        <v/>
      </c>
      <c r="AZ119" s="584" t="str">
        <f>IF('水質_7(1) その１_2'!AZ119=0,"",'水質_7(1) その１_2'!AZ119)</f>
        <v/>
      </c>
      <c r="BA119" s="580" t="str">
        <f t="shared" si="9"/>
        <v>尼崎市</v>
      </c>
      <c r="BB119" s="582" t="str">
        <f>IF('水質_7(1) その１_2'!BB119=0,"",'水質_7(1) その１_2'!BB119)</f>
        <v/>
      </c>
      <c r="BC119" s="585" t="str">
        <f>IF('水質_7(1) その１_2'!BC119=0,"",'水質_7(1) その１_2'!BC119)</f>
        <v/>
      </c>
      <c r="BD119" s="586" t="str">
        <f>IF('水質_7(1) その１_2'!BD119=0,"",'水質_7(1) その１_2'!BD119)</f>
        <v/>
      </c>
      <c r="BE119" s="584" t="str">
        <f>IF('水質_7(1) その１_2'!BE119=0,"",'水質_7(1) その１_2'!BE119)</f>
        <v/>
      </c>
      <c r="BF119" s="582" t="str">
        <f>IF('水質_7(1) その１_2'!BF119=0,"",'水質_7(1) その１_2'!BF119)</f>
        <v/>
      </c>
      <c r="BG119" s="585" t="str">
        <f>IF('水質_7(1) その１_2'!BG119=0,"",'水質_7(1) その１_2'!BG119)</f>
        <v/>
      </c>
      <c r="BH119" s="586" t="str">
        <f>IF('水質_7(1) その１_2'!BH119=0,"",'水質_7(1) その１_2'!BH119)</f>
        <v/>
      </c>
      <c r="BI119" s="584" t="str">
        <f>IF('水質_7(1) その１_2'!BI119=0,"",'水質_7(1) その１_2'!BI119)</f>
        <v/>
      </c>
      <c r="BJ119" s="582">
        <f>IF('水質_7(1) その１_2'!BJ119=0,"",'水質_7(1) その１_2'!BJ119)</f>
        <v>3</v>
      </c>
      <c r="BK119" s="585" t="str">
        <f>IF('水質_7(1) その１_2'!BK119=0,"",'水質_7(1) その１_2'!BK119)</f>
        <v/>
      </c>
      <c r="BL119" s="586" t="str">
        <f>IF('水質_7(1) その１_2'!BL119=0,"",'水質_7(1) その１_2'!BL119)</f>
        <v/>
      </c>
      <c r="BM119" s="584">
        <f>IF('水質_7(1) その１_2'!BM119=0,"",'水質_7(1) その１_2'!BM119)</f>
        <v>3</v>
      </c>
      <c r="BN119" s="580" t="str">
        <f t="shared" si="10"/>
        <v>尼崎市</v>
      </c>
      <c r="BO119" s="588" t="str">
        <f>IF('水質_7(1) その１_2'!BO119=0,"",'水質_7(1) その１_2'!BO119)</f>
        <v/>
      </c>
      <c r="BP119" s="608" t="str">
        <f>IF('水質_7(1) その１_2'!BP119=0,"",'水質_7(1) その１_2'!BP119)</f>
        <v/>
      </c>
      <c r="BQ119" s="589" t="str">
        <f>IF('水質_7(1) その１_2'!BQ119=0,"",'水質_7(1) その１_2'!BQ119)</f>
        <v/>
      </c>
      <c r="BR119" s="609" t="str">
        <f>IF('水質_7(1) その１_2'!BR119=0,"",'水質_7(1) その１_2'!BR119)</f>
        <v/>
      </c>
      <c r="BS119" s="588" t="str">
        <f>IF('水質_7(1) その１_2'!BS119=0,"",'水質_7(1) その１_2'!BS119)</f>
        <v/>
      </c>
      <c r="BT119" s="608" t="str">
        <f>IF('水質_7(1) その１_2'!BT119=0,"",'水質_7(1) その１_2'!BT119)</f>
        <v/>
      </c>
      <c r="BU119" s="589" t="str">
        <f>IF('水質_7(1) その１_2'!BU119=0,"",'水質_7(1) その１_2'!BU119)</f>
        <v/>
      </c>
      <c r="BV119" s="609" t="str">
        <f>IF('水質_7(1) その１_2'!BV119=0,"",'水質_7(1) その１_2'!BV119)</f>
        <v/>
      </c>
      <c r="BW119" s="588">
        <f>IF('水質_7(1) その１_2'!BW119=0,"",'水質_7(1) その１_2'!BW119)</f>
        <v>1</v>
      </c>
      <c r="BX119" s="608" t="str">
        <f>IF('水質_7(1) その１_2'!BX119=0,"",'水質_7(1) その１_2'!BX119)</f>
        <v/>
      </c>
      <c r="BY119" s="589">
        <f>IF('水質_7(1) その１_2'!BY119=0,"",'水質_7(1) その１_2'!BY119)</f>
        <v>1</v>
      </c>
      <c r="BZ119" s="609">
        <f>IF('水質_7(1) その１_2'!BZ119=0,"",'水質_7(1) その１_2'!BZ119)</f>
        <v>2</v>
      </c>
      <c r="CA119" s="580" t="str">
        <f t="shared" si="11"/>
        <v>尼崎市</v>
      </c>
      <c r="CB119" s="588" t="str">
        <f>IF('水質_7(1) その１_2'!CB119=0,"",'水質_7(1) その１_2'!CB119)</f>
        <v/>
      </c>
      <c r="CC119" s="608" t="str">
        <f>IF('水質_7(1) その１_2'!CC119=0,"",'水質_7(1) その１_2'!CC119)</f>
        <v/>
      </c>
      <c r="CD119" s="589" t="str">
        <f>IF('水質_7(1) その１_2'!CD119=0,"",'水質_7(1) その１_2'!CD119)</f>
        <v/>
      </c>
      <c r="CE119" s="609" t="str">
        <f>IF('水質_7(1) その１_2'!CE119=0,"",'水質_7(1) その１_2'!CE119)</f>
        <v/>
      </c>
      <c r="CF119" s="592">
        <f>IF('水質_7(1) その１_2'!CF119=0,"",'水質_7(1) その１_2'!CF119)</f>
        <v>4</v>
      </c>
      <c r="CG119" s="608" t="str">
        <f>IF('水質_7(1) その１_2'!CG119=0,"",'水質_7(1) その１_2'!CG119)</f>
        <v/>
      </c>
      <c r="CH119" s="589">
        <f>IF('水質_7(1) その１_2'!CH119=0,"",'水質_7(1) その１_2'!CH119)</f>
        <v>1</v>
      </c>
      <c r="CI119" s="609">
        <f>IF('水質_7(1) その１_2'!CI119=0,"",'水質_7(1) その１_2'!CI119)</f>
        <v>5</v>
      </c>
    </row>
    <row r="120" spans="1:87" ht="12" customHeight="1">
      <c r="A120" s="99" t="str">
        <f>自治体設定!C110</f>
        <v>明石市</v>
      </c>
      <c r="B120" s="100" t="str">
        <f>IF('水質_7(1) その１_2'!B120=0,"",'水質_7(1) その１_2'!B120)</f>
        <v/>
      </c>
      <c r="C120" s="101" t="str">
        <f>IF('水質_7(1) その１_2'!C120=0,"",'水質_7(1) その１_2'!C120)</f>
        <v/>
      </c>
      <c r="D120" s="102" t="str">
        <f>IF('水質_7(1) その１_2'!D120=0,"",'水質_7(1) その１_2'!D120)</f>
        <v/>
      </c>
      <c r="E120" s="103" t="str">
        <f>IF('水質_7(1) その１_2'!E120=0,"",'水質_7(1) その１_2'!E120)</f>
        <v/>
      </c>
      <c r="F120" s="100" t="str">
        <f>IF('水質_7(1) その１_2'!F120=0,"",'水質_7(1) その１_2'!F120)</f>
        <v/>
      </c>
      <c r="G120" s="101" t="str">
        <f>IF('水質_7(1) その１_2'!G120=0,"",'水質_7(1) その１_2'!G120)</f>
        <v/>
      </c>
      <c r="H120" s="102" t="str">
        <f>IF('水質_7(1) その１_2'!H120=0,"",'水質_7(1) その１_2'!H120)</f>
        <v/>
      </c>
      <c r="I120" s="103" t="str">
        <f>IF('水質_7(1) その１_2'!I120=0,"",'水質_7(1) その１_2'!I120)</f>
        <v/>
      </c>
      <c r="J120" s="100" t="str">
        <f>IF('水質_7(1) その１_2'!J120=0,"",'水質_7(1) その１_2'!J120)</f>
        <v/>
      </c>
      <c r="K120" s="101" t="str">
        <f>IF('水質_7(1) その１_2'!K120=0,"",'水質_7(1) その１_2'!K120)</f>
        <v/>
      </c>
      <c r="L120" s="102" t="str">
        <f>IF('水質_7(1) その１_2'!L120=0,"",'水質_7(1) その１_2'!L120)</f>
        <v/>
      </c>
      <c r="M120" s="103" t="str">
        <f>IF('水質_7(1) その１_2'!M120=0,"",'水質_7(1) その１_2'!M120)</f>
        <v/>
      </c>
      <c r="N120" s="99" t="str">
        <f t="shared" si="6"/>
        <v>明石市</v>
      </c>
      <c r="O120" s="100" t="str">
        <f>IF('水質_7(1) その１_2'!O120=0,"",'水質_7(1) その１_2'!O120)</f>
        <v/>
      </c>
      <c r="P120" s="101" t="str">
        <f>IF('水質_7(1) その１_2'!P120=0,"",'水質_7(1) その１_2'!P120)</f>
        <v/>
      </c>
      <c r="Q120" s="102" t="str">
        <f>IF('水質_7(1) その１_2'!Q120=0,"",'水質_7(1) その１_2'!Q120)</f>
        <v/>
      </c>
      <c r="R120" s="103" t="str">
        <f>IF('水質_7(1) その１_2'!R120=0,"",'水質_7(1) その１_2'!R120)</f>
        <v/>
      </c>
      <c r="S120" s="100" t="str">
        <f>IF('水質_7(1) その１_2'!S120=0,"",'水質_7(1) その１_2'!S120)</f>
        <v/>
      </c>
      <c r="T120" s="101" t="str">
        <f>IF('水質_7(1) その１_2'!T120=0,"",'水質_7(1) その１_2'!T120)</f>
        <v/>
      </c>
      <c r="U120" s="102" t="str">
        <f>IF('水質_7(1) その１_2'!U120=0,"",'水質_7(1) その１_2'!U120)</f>
        <v/>
      </c>
      <c r="V120" s="103" t="str">
        <f>IF('水質_7(1) その１_2'!V120=0,"",'水質_7(1) その１_2'!V120)</f>
        <v/>
      </c>
      <c r="W120" s="100" t="str">
        <f>IF('水質_7(1) その１_2'!W120=0,"",'水質_7(1) その１_2'!W120)</f>
        <v/>
      </c>
      <c r="X120" s="101" t="str">
        <f>IF('水質_7(1) その１_2'!X120=0,"",'水質_7(1) その１_2'!X120)</f>
        <v/>
      </c>
      <c r="Y120" s="102" t="str">
        <f>IF('水質_7(1) その１_2'!Y120=0,"",'水質_7(1) その１_2'!Y120)</f>
        <v/>
      </c>
      <c r="Z120" s="103" t="str">
        <f>IF('水質_7(1) その１_2'!Z120=0,"",'水質_7(1) その１_2'!Z120)</f>
        <v/>
      </c>
      <c r="AA120" s="99" t="str">
        <f t="shared" si="7"/>
        <v>明石市</v>
      </c>
      <c r="AB120" s="100" t="str">
        <f>IF('水質_7(1) その１_2'!AB120=0,"",'水質_7(1) その１_2'!AB120)</f>
        <v/>
      </c>
      <c r="AC120" s="101" t="str">
        <f>IF('水質_7(1) その１_2'!AC120=0,"",'水質_7(1) その１_2'!AC120)</f>
        <v/>
      </c>
      <c r="AD120" s="102" t="str">
        <f>IF('水質_7(1) その１_2'!AD120=0,"",'水質_7(1) その１_2'!AD120)</f>
        <v/>
      </c>
      <c r="AE120" s="103" t="str">
        <f>IF('水質_7(1) その１_2'!AE120=0,"",'水質_7(1) その１_2'!AE120)</f>
        <v/>
      </c>
      <c r="AF120" s="100" t="str">
        <f>IF('水質_7(1) その１_2'!AF120=0,"",'水質_7(1) その１_2'!AF120)</f>
        <v/>
      </c>
      <c r="AG120" s="101" t="str">
        <f>IF('水質_7(1) その１_2'!AG120=0,"",'水質_7(1) その１_2'!AG120)</f>
        <v/>
      </c>
      <c r="AH120" s="102" t="str">
        <f>IF('水質_7(1) その１_2'!AH120=0,"",'水質_7(1) その１_2'!AH120)</f>
        <v/>
      </c>
      <c r="AI120" s="103" t="str">
        <f>IF('水質_7(1) その１_2'!AI120=0,"",'水質_7(1) その１_2'!AI120)</f>
        <v/>
      </c>
      <c r="AJ120" s="100" t="str">
        <f>IF('水質_7(1) その１_2'!AJ120=0,"",'水質_7(1) その１_2'!AJ120)</f>
        <v/>
      </c>
      <c r="AK120" s="101" t="str">
        <f>IF('水質_7(1) その１_2'!AK120=0,"",'水質_7(1) その１_2'!AK120)</f>
        <v/>
      </c>
      <c r="AL120" s="102" t="str">
        <f>IF('水質_7(1) その１_2'!AL120=0,"",'水質_7(1) その１_2'!AL120)</f>
        <v/>
      </c>
      <c r="AM120" s="103" t="str">
        <f>IF('水質_7(1) その１_2'!AM120=0,"",'水質_7(1) その１_2'!AM120)</f>
        <v/>
      </c>
      <c r="AN120" s="99" t="str">
        <f t="shared" si="8"/>
        <v>明石市</v>
      </c>
      <c r="AO120" s="100" t="str">
        <f>IF('水質_7(1) その１_2'!AO120=0,"",'水質_7(1) その１_2'!AO120)</f>
        <v/>
      </c>
      <c r="AP120" s="101" t="str">
        <f>IF('水質_7(1) その１_2'!AP120=0,"",'水質_7(1) その１_2'!AP120)</f>
        <v/>
      </c>
      <c r="AQ120" s="102" t="str">
        <f>IF('水質_7(1) その１_2'!AQ120=0,"",'水質_7(1) その１_2'!AQ120)</f>
        <v/>
      </c>
      <c r="AR120" s="103" t="str">
        <f>IF('水質_7(1) その１_2'!AR120=0,"",'水質_7(1) その１_2'!AR120)</f>
        <v/>
      </c>
      <c r="AS120" s="100" t="str">
        <f>IF('水質_7(1) その１_2'!AS120=0,"",'水質_7(1) その１_2'!AS120)</f>
        <v/>
      </c>
      <c r="AT120" s="101" t="str">
        <f>IF('水質_7(1) その１_2'!AT120=0,"",'水質_7(1) その１_2'!AT120)</f>
        <v/>
      </c>
      <c r="AU120" s="102" t="str">
        <f>IF('水質_7(1) その１_2'!AU120=0,"",'水質_7(1) その１_2'!AU120)</f>
        <v/>
      </c>
      <c r="AV120" s="103" t="str">
        <f>IF('水質_7(1) その１_2'!AV120=0,"",'水質_7(1) その１_2'!AV120)</f>
        <v/>
      </c>
      <c r="AW120" s="100" t="str">
        <f>IF('水質_7(1) その１_2'!AW120=0,"",'水質_7(1) その１_2'!AW120)</f>
        <v/>
      </c>
      <c r="AX120" s="101" t="str">
        <f>IF('水質_7(1) その１_2'!AX120=0,"",'水質_7(1) その１_2'!AX120)</f>
        <v/>
      </c>
      <c r="AY120" s="102" t="str">
        <f>IF('水質_7(1) その１_2'!AY120=0,"",'水質_7(1) その１_2'!AY120)</f>
        <v/>
      </c>
      <c r="AZ120" s="103" t="str">
        <f>IF('水質_7(1) その１_2'!AZ120=0,"",'水質_7(1) その１_2'!AZ120)</f>
        <v/>
      </c>
      <c r="BA120" s="99" t="str">
        <f t="shared" si="9"/>
        <v>明石市</v>
      </c>
      <c r="BB120" s="100" t="str">
        <f>IF('水質_7(1) その１_2'!BB120=0,"",'水質_7(1) その１_2'!BB120)</f>
        <v/>
      </c>
      <c r="BC120" s="101" t="str">
        <f>IF('水質_7(1) その１_2'!BC120=0,"",'水質_7(1) その１_2'!BC120)</f>
        <v/>
      </c>
      <c r="BD120" s="102" t="str">
        <f>IF('水質_7(1) その１_2'!BD120=0,"",'水質_7(1) その１_2'!BD120)</f>
        <v/>
      </c>
      <c r="BE120" s="103" t="str">
        <f>IF('水質_7(1) その１_2'!BE120=0,"",'水質_7(1) その１_2'!BE120)</f>
        <v/>
      </c>
      <c r="BF120" s="100" t="str">
        <f>IF('水質_7(1) その１_2'!BF120=0,"",'水質_7(1) その１_2'!BF120)</f>
        <v/>
      </c>
      <c r="BG120" s="101" t="str">
        <f>IF('水質_7(1) その１_2'!BG120=0,"",'水質_7(1) その１_2'!BG120)</f>
        <v/>
      </c>
      <c r="BH120" s="102" t="str">
        <f>IF('水質_7(1) その１_2'!BH120=0,"",'水質_7(1) その１_2'!BH120)</f>
        <v/>
      </c>
      <c r="BI120" s="103" t="str">
        <f>IF('水質_7(1) その１_2'!BI120=0,"",'水質_7(1) その１_2'!BI120)</f>
        <v/>
      </c>
      <c r="BJ120" s="100">
        <f>IF('水質_7(1) その１_2'!BJ120=0,"",'水質_7(1) その１_2'!BJ120)</f>
        <v>1</v>
      </c>
      <c r="BK120" s="101" t="str">
        <f>IF('水質_7(1) その１_2'!BK120=0,"",'水質_7(1) その１_2'!BK120)</f>
        <v/>
      </c>
      <c r="BL120" s="102" t="str">
        <f>IF('水質_7(1) その１_2'!BL120=0,"",'水質_7(1) その１_2'!BL120)</f>
        <v/>
      </c>
      <c r="BM120" s="103">
        <f>IF('水質_7(1) その１_2'!BM120=0,"",'水質_7(1) その１_2'!BM120)</f>
        <v>1</v>
      </c>
      <c r="BN120" s="99" t="str">
        <f t="shared" si="10"/>
        <v>明石市</v>
      </c>
      <c r="BO120" s="107" t="str">
        <f>IF('水質_7(1) その１_2'!BO120=0,"",'水質_7(1) その１_2'!BO120)</f>
        <v/>
      </c>
      <c r="BP120" s="109" t="str">
        <f>IF('水質_7(1) その１_2'!BP120=0,"",'水質_7(1) その１_2'!BP120)</f>
        <v/>
      </c>
      <c r="BQ120" s="108" t="str">
        <f>IF('水質_7(1) その１_2'!BQ120=0,"",'水質_7(1) その１_2'!BQ120)</f>
        <v/>
      </c>
      <c r="BR120" s="112" t="str">
        <f>IF('水質_7(1) その１_2'!BR120=0,"",'水質_7(1) その１_2'!BR120)</f>
        <v/>
      </c>
      <c r="BS120" s="107" t="str">
        <f>IF('水質_7(1) その１_2'!BS120=0,"",'水質_7(1) その１_2'!BS120)</f>
        <v/>
      </c>
      <c r="BT120" s="109" t="str">
        <f>IF('水質_7(1) その１_2'!BT120=0,"",'水質_7(1) その１_2'!BT120)</f>
        <v/>
      </c>
      <c r="BU120" s="108" t="str">
        <f>IF('水質_7(1) その１_2'!BU120=0,"",'水質_7(1) その１_2'!BU120)</f>
        <v/>
      </c>
      <c r="BV120" s="112" t="str">
        <f>IF('水質_7(1) その１_2'!BV120=0,"",'水質_7(1) その１_2'!BV120)</f>
        <v/>
      </c>
      <c r="BW120" s="107">
        <f>IF('水質_7(1) その１_2'!BW120=0,"",'水質_7(1) その１_2'!BW120)</f>
        <v>2</v>
      </c>
      <c r="BX120" s="109" t="str">
        <f>IF('水質_7(1) その１_2'!BX120=0,"",'水質_7(1) その１_2'!BX120)</f>
        <v/>
      </c>
      <c r="BY120" s="108" t="str">
        <f>IF('水質_7(1) その１_2'!BY120=0,"",'水質_7(1) その１_2'!BY120)</f>
        <v/>
      </c>
      <c r="BZ120" s="112">
        <f>IF('水質_7(1) その１_2'!BZ120=0,"",'水質_7(1) その１_2'!BZ120)</f>
        <v>2</v>
      </c>
      <c r="CA120" s="99" t="str">
        <f t="shared" si="11"/>
        <v>明石市</v>
      </c>
      <c r="CB120" s="107" t="str">
        <f>IF('水質_7(1) その１_2'!CB120=0,"",'水質_7(1) その１_2'!CB120)</f>
        <v/>
      </c>
      <c r="CC120" s="109" t="str">
        <f>IF('水質_7(1) その１_2'!CC120=0,"",'水質_7(1) その１_2'!CC120)</f>
        <v/>
      </c>
      <c r="CD120" s="108" t="str">
        <f>IF('水質_7(1) その１_2'!CD120=0,"",'水質_7(1) その１_2'!CD120)</f>
        <v/>
      </c>
      <c r="CE120" s="112" t="str">
        <f>IF('水質_7(1) その１_2'!CE120=0,"",'水質_7(1) その１_2'!CE120)</f>
        <v/>
      </c>
      <c r="CF120" s="111">
        <f>IF('水質_7(1) その１_2'!CF120=0,"",'水質_7(1) その１_2'!CF120)</f>
        <v>3</v>
      </c>
      <c r="CG120" s="109" t="str">
        <f>IF('水質_7(1) その１_2'!CG120=0,"",'水質_7(1) その１_2'!CG120)</f>
        <v/>
      </c>
      <c r="CH120" s="108" t="str">
        <f>IF('水質_7(1) その１_2'!CH120=0,"",'水質_7(1) その１_2'!CH120)</f>
        <v/>
      </c>
      <c r="CI120" s="112">
        <f>IF('水質_7(1) その１_2'!CI120=0,"",'水質_7(1) その１_2'!CI120)</f>
        <v>3</v>
      </c>
    </row>
    <row r="121" spans="1:87" ht="12" customHeight="1">
      <c r="A121" s="534" t="str">
        <f>自治体設定!C111</f>
        <v>西宮市</v>
      </c>
      <c r="B121" s="535" t="str">
        <f>IF('水質_7(1) その１_2'!B121=0,"",'水質_7(1) その１_2'!B121)</f>
        <v/>
      </c>
      <c r="C121" s="536" t="str">
        <f>IF('水質_7(1) その１_2'!C121=0,"",'水質_7(1) その１_2'!C121)</f>
        <v/>
      </c>
      <c r="D121" s="537" t="str">
        <f>IF('水質_7(1) その１_2'!D121=0,"",'水質_7(1) その１_2'!D121)</f>
        <v/>
      </c>
      <c r="E121" s="538" t="str">
        <f>IF('水質_7(1) その１_2'!E121=0,"",'水質_7(1) その１_2'!E121)</f>
        <v/>
      </c>
      <c r="F121" s="535" t="str">
        <f>IF('水質_7(1) その１_2'!F121=0,"",'水質_7(1) その１_2'!F121)</f>
        <v/>
      </c>
      <c r="G121" s="536" t="str">
        <f>IF('水質_7(1) その１_2'!G121=0,"",'水質_7(1) その１_2'!G121)</f>
        <v/>
      </c>
      <c r="H121" s="537" t="str">
        <f>IF('水質_7(1) その１_2'!H121=0,"",'水質_7(1) その１_2'!H121)</f>
        <v/>
      </c>
      <c r="I121" s="538" t="str">
        <f>IF('水質_7(1) その１_2'!I121=0,"",'水質_7(1) その１_2'!I121)</f>
        <v/>
      </c>
      <c r="J121" s="535" t="str">
        <f>IF('水質_7(1) その１_2'!J121=0,"",'水質_7(1) その１_2'!J121)</f>
        <v/>
      </c>
      <c r="K121" s="536" t="str">
        <f>IF('水質_7(1) その１_2'!K121=0,"",'水質_7(1) その１_2'!K121)</f>
        <v/>
      </c>
      <c r="L121" s="537" t="str">
        <f>IF('水質_7(1) その１_2'!L121=0,"",'水質_7(1) その１_2'!L121)</f>
        <v/>
      </c>
      <c r="M121" s="538" t="str">
        <f>IF('水質_7(1) その１_2'!M121=0,"",'水質_7(1) その１_2'!M121)</f>
        <v/>
      </c>
      <c r="N121" s="534" t="str">
        <f t="shared" si="6"/>
        <v>西宮市</v>
      </c>
      <c r="O121" s="535" t="str">
        <f>IF('水質_7(1) その１_2'!O121=0,"",'水質_7(1) その１_2'!O121)</f>
        <v/>
      </c>
      <c r="P121" s="536" t="str">
        <f>IF('水質_7(1) その１_2'!P121=0,"",'水質_7(1) その１_2'!P121)</f>
        <v/>
      </c>
      <c r="Q121" s="537" t="str">
        <f>IF('水質_7(1) その１_2'!Q121=0,"",'水質_7(1) その１_2'!Q121)</f>
        <v/>
      </c>
      <c r="R121" s="538" t="str">
        <f>IF('水質_7(1) その１_2'!R121=0,"",'水質_7(1) その１_2'!R121)</f>
        <v/>
      </c>
      <c r="S121" s="535" t="str">
        <f>IF('水質_7(1) その１_2'!S121=0,"",'水質_7(1) その１_2'!S121)</f>
        <v/>
      </c>
      <c r="T121" s="536" t="str">
        <f>IF('水質_7(1) その１_2'!T121=0,"",'水質_7(1) その１_2'!T121)</f>
        <v/>
      </c>
      <c r="U121" s="537" t="str">
        <f>IF('水質_7(1) その１_2'!U121=0,"",'水質_7(1) その１_2'!U121)</f>
        <v/>
      </c>
      <c r="V121" s="538" t="str">
        <f>IF('水質_7(1) その１_2'!V121=0,"",'水質_7(1) その１_2'!V121)</f>
        <v/>
      </c>
      <c r="W121" s="535" t="str">
        <f>IF('水質_7(1) その１_2'!W121=0,"",'水質_7(1) その１_2'!W121)</f>
        <v/>
      </c>
      <c r="X121" s="536" t="str">
        <f>IF('水質_7(1) その１_2'!X121=0,"",'水質_7(1) その１_2'!X121)</f>
        <v/>
      </c>
      <c r="Y121" s="537" t="str">
        <f>IF('水質_7(1) その１_2'!Y121=0,"",'水質_7(1) その１_2'!Y121)</f>
        <v/>
      </c>
      <c r="Z121" s="538" t="str">
        <f>IF('水質_7(1) その１_2'!Z121=0,"",'水質_7(1) その１_2'!Z121)</f>
        <v/>
      </c>
      <c r="AA121" s="534" t="str">
        <f t="shared" si="7"/>
        <v>西宮市</v>
      </c>
      <c r="AB121" s="535" t="str">
        <f>IF('水質_7(1) その１_2'!AB121=0,"",'水質_7(1) その１_2'!AB121)</f>
        <v/>
      </c>
      <c r="AC121" s="536" t="str">
        <f>IF('水質_7(1) その１_2'!AC121=0,"",'水質_7(1) その１_2'!AC121)</f>
        <v/>
      </c>
      <c r="AD121" s="537" t="str">
        <f>IF('水質_7(1) その１_2'!AD121=0,"",'水質_7(1) その１_2'!AD121)</f>
        <v/>
      </c>
      <c r="AE121" s="538" t="str">
        <f>IF('水質_7(1) その１_2'!AE121=0,"",'水質_7(1) その１_2'!AE121)</f>
        <v/>
      </c>
      <c r="AF121" s="535" t="str">
        <f>IF('水質_7(1) その１_2'!AF121=0,"",'水質_7(1) その１_2'!AF121)</f>
        <v/>
      </c>
      <c r="AG121" s="536" t="str">
        <f>IF('水質_7(1) その１_2'!AG121=0,"",'水質_7(1) その１_2'!AG121)</f>
        <v/>
      </c>
      <c r="AH121" s="537" t="str">
        <f>IF('水質_7(1) その１_2'!AH121=0,"",'水質_7(1) その１_2'!AH121)</f>
        <v/>
      </c>
      <c r="AI121" s="538" t="str">
        <f>IF('水質_7(1) その１_2'!AI121=0,"",'水質_7(1) その１_2'!AI121)</f>
        <v/>
      </c>
      <c r="AJ121" s="535" t="str">
        <f>IF('水質_7(1) その１_2'!AJ121=0,"",'水質_7(1) その１_2'!AJ121)</f>
        <v/>
      </c>
      <c r="AK121" s="536" t="str">
        <f>IF('水質_7(1) その１_2'!AK121=0,"",'水質_7(1) その１_2'!AK121)</f>
        <v/>
      </c>
      <c r="AL121" s="537" t="str">
        <f>IF('水質_7(1) その１_2'!AL121=0,"",'水質_7(1) その１_2'!AL121)</f>
        <v/>
      </c>
      <c r="AM121" s="538" t="str">
        <f>IF('水質_7(1) その１_2'!AM121=0,"",'水質_7(1) その１_2'!AM121)</f>
        <v/>
      </c>
      <c r="AN121" s="534" t="str">
        <f t="shared" si="8"/>
        <v>西宮市</v>
      </c>
      <c r="AO121" s="535" t="str">
        <f>IF('水質_7(1) その１_2'!AO121=0,"",'水質_7(1) その１_2'!AO121)</f>
        <v/>
      </c>
      <c r="AP121" s="536" t="str">
        <f>IF('水質_7(1) その１_2'!AP121=0,"",'水質_7(1) その１_2'!AP121)</f>
        <v/>
      </c>
      <c r="AQ121" s="537" t="str">
        <f>IF('水質_7(1) その１_2'!AQ121=0,"",'水質_7(1) その１_2'!AQ121)</f>
        <v/>
      </c>
      <c r="AR121" s="538" t="str">
        <f>IF('水質_7(1) その１_2'!AR121=0,"",'水質_7(1) その１_2'!AR121)</f>
        <v/>
      </c>
      <c r="AS121" s="535" t="str">
        <f>IF('水質_7(1) その１_2'!AS121=0,"",'水質_7(1) その１_2'!AS121)</f>
        <v/>
      </c>
      <c r="AT121" s="536" t="str">
        <f>IF('水質_7(1) その１_2'!AT121=0,"",'水質_7(1) その１_2'!AT121)</f>
        <v/>
      </c>
      <c r="AU121" s="537" t="str">
        <f>IF('水質_7(1) その１_2'!AU121=0,"",'水質_7(1) その１_2'!AU121)</f>
        <v/>
      </c>
      <c r="AV121" s="538" t="str">
        <f>IF('水質_7(1) その１_2'!AV121=0,"",'水質_7(1) その１_2'!AV121)</f>
        <v/>
      </c>
      <c r="AW121" s="535" t="str">
        <f>IF('水質_7(1) その１_2'!AW121=0,"",'水質_7(1) その１_2'!AW121)</f>
        <v/>
      </c>
      <c r="AX121" s="536" t="str">
        <f>IF('水質_7(1) その１_2'!AX121=0,"",'水質_7(1) その１_2'!AX121)</f>
        <v/>
      </c>
      <c r="AY121" s="537" t="str">
        <f>IF('水質_7(1) その１_2'!AY121=0,"",'水質_7(1) その１_2'!AY121)</f>
        <v/>
      </c>
      <c r="AZ121" s="538" t="str">
        <f>IF('水質_7(1) その１_2'!AZ121=0,"",'水質_7(1) その１_2'!AZ121)</f>
        <v/>
      </c>
      <c r="BA121" s="534" t="str">
        <f t="shared" si="9"/>
        <v>西宮市</v>
      </c>
      <c r="BB121" s="535" t="str">
        <f>IF('水質_7(1) その１_2'!BB121=0,"",'水質_7(1) その１_2'!BB121)</f>
        <v/>
      </c>
      <c r="BC121" s="536" t="str">
        <f>IF('水質_7(1) その１_2'!BC121=0,"",'水質_7(1) その１_2'!BC121)</f>
        <v/>
      </c>
      <c r="BD121" s="537" t="str">
        <f>IF('水質_7(1) その１_2'!BD121=0,"",'水質_7(1) その１_2'!BD121)</f>
        <v/>
      </c>
      <c r="BE121" s="538" t="str">
        <f>IF('水質_7(1) その１_2'!BE121=0,"",'水質_7(1) その１_2'!BE121)</f>
        <v/>
      </c>
      <c r="BF121" s="535" t="str">
        <f>IF('水質_7(1) その１_2'!BF121=0,"",'水質_7(1) その１_2'!BF121)</f>
        <v/>
      </c>
      <c r="BG121" s="536" t="str">
        <f>IF('水質_7(1) その１_2'!BG121=0,"",'水質_7(1) その１_2'!BG121)</f>
        <v/>
      </c>
      <c r="BH121" s="537" t="str">
        <f>IF('水質_7(1) その１_2'!BH121=0,"",'水質_7(1) その１_2'!BH121)</f>
        <v/>
      </c>
      <c r="BI121" s="538" t="str">
        <f>IF('水質_7(1) その１_2'!BI121=0,"",'水質_7(1) その１_2'!BI121)</f>
        <v/>
      </c>
      <c r="BJ121" s="535" t="str">
        <f>IF('水質_7(1) その１_2'!BJ121=0,"",'水質_7(1) その１_2'!BJ121)</f>
        <v/>
      </c>
      <c r="BK121" s="536" t="str">
        <f>IF('水質_7(1) その１_2'!BK121=0,"",'水質_7(1) その１_2'!BK121)</f>
        <v/>
      </c>
      <c r="BL121" s="537" t="str">
        <f>IF('水質_7(1) その１_2'!BL121=0,"",'水質_7(1) その１_2'!BL121)</f>
        <v/>
      </c>
      <c r="BM121" s="538" t="str">
        <f>IF('水質_7(1) その１_2'!BM121=0,"",'水質_7(1) その１_2'!BM121)</f>
        <v/>
      </c>
      <c r="BN121" s="534" t="str">
        <f t="shared" si="10"/>
        <v>西宮市</v>
      </c>
      <c r="BO121" s="542" t="str">
        <f>IF('水質_7(1) その１_2'!BO121=0,"",'水質_7(1) その１_2'!BO121)</f>
        <v/>
      </c>
      <c r="BP121" s="544" t="str">
        <f>IF('水質_7(1) その１_2'!BP121=0,"",'水質_7(1) その１_2'!BP121)</f>
        <v/>
      </c>
      <c r="BQ121" s="543" t="str">
        <f>IF('水質_7(1) その１_2'!BQ121=0,"",'水質_7(1) その１_2'!BQ121)</f>
        <v/>
      </c>
      <c r="BR121" s="547" t="str">
        <f>IF('水質_7(1) その１_2'!BR121=0,"",'水質_7(1) その１_2'!BR121)</f>
        <v/>
      </c>
      <c r="BS121" s="542" t="str">
        <f>IF('水質_7(1) その１_2'!BS121=0,"",'水質_7(1) その１_2'!BS121)</f>
        <v/>
      </c>
      <c r="BT121" s="544" t="str">
        <f>IF('水質_7(1) その１_2'!BT121=0,"",'水質_7(1) その１_2'!BT121)</f>
        <v/>
      </c>
      <c r="BU121" s="543" t="str">
        <f>IF('水質_7(1) その１_2'!BU121=0,"",'水質_7(1) その１_2'!BU121)</f>
        <v/>
      </c>
      <c r="BV121" s="547" t="str">
        <f>IF('水質_7(1) その１_2'!BV121=0,"",'水質_7(1) その１_2'!BV121)</f>
        <v/>
      </c>
      <c r="BW121" s="542">
        <f>IF('水質_7(1) その１_2'!BW121=0,"",'水質_7(1) その１_2'!BW121)</f>
        <v>3</v>
      </c>
      <c r="BX121" s="544" t="str">
        <f>IF('水質_7(1) その１_2'!BX121=0,"",'水質_7(1) その１_2'!BX121)</f>
        <v/>
      </c>
      <c r="BY121" s="543" t="str">
        <f>IF('水質_7(1) その１_2'!BY121=0,"",'水質_7(1) その１_2'!BY121)</f>
        <v/>
      </c>
      <c r="BZ121" s="547">
        <f>IF('水質_7(1) その１_2'!BZ121=0,"",'水質_7(1) その１_2'!BZ121)</f>
        <v>3</v>
      </c>
      <c r="CA121" s="534" t="str">
        <f t="shared" si="11"/>
        <v>西宮市</v>
      </c>
      <c r="CB121" s="542" t="str">
        <f>IF('水質_7(1) その１_2'!CB121=0,"",'水質_7(1) その１_2'!CB121)</f>
        <v/>
      </c>
      <c r="CC121" s="544" t="str">
        <f>IF('水質_7(1) その１_2'!CC121=0,"",'水質_7(1) その１_2'!CC121)</f>
        <v/>
      </c>
      <c r="CD121" s="543" t="str">
        <f>IF('水質_7(1) その１_2'!CD121=0,"",'水質_7(1) その１_2'!CD121)</f>
        <v/>
      </c>
      <c r="CE121" s="547" t="str">
        <f>IF('水質_7(1) その１_2'!CE121=0,"",'水質_7(1) その１_2'!CE121)</f>
        <v/>
      </c>
      <c r="CF121" s="546">
        <f>IF('水質_7(1) その１_2'!CF121=0,"",'水質_7(1) その１_2'!CF121)</f>
        <v>3</v>
      </c>
      <c r="CG121" s="544" t="str">
        <f>IF('水質_7(1) その１_2'!CG121=0,"",'水質_7(1) その１_2'!CG121)</f>
        <v/>
      </c>
      <c r="CH121" s="543" t="str">
        <f>IF('水質_7(1) その１_2'!CH121=0,"",'水質_7(1) その１_2'!CH121)</f>
        <v/>
      </c>
      <c r="CI121" s="547">
        <f>IF('水質_7(1) その１_2'!CI121=0,"",'水質_7(1) その１_2'!CI121)</f>
        <v>3</v>
      </c>
    </row>
    <row r="122" spans="1:87" ht="12" customHeight="1">
      <c r="A122" s="85" t="str">
        <f>自治体設定!C112</f>
        <v>奈良市</v>
      </c>
      <c r="B122" s="86" t="str">
        <f>IF('水質_7(1) その１_2'!B122=0,"",'水質_7(1) その１_2'!B122)</f>
        <v/>
      </c>
      <c r="C122" s="87" t="str">
        <f>IF('水質_7(1) その１_2'!C122=0,"",'水質_7(1) その１_2'!C122)</f>
        <v/>
      </c>
      <c r="D122" s="88" t="str">
        <f>IF('水質_7(1) その１_2'!D122=0,"",'水質_7(1) その１_2'!D122)</f>
        <v/>
      </c>
      <c r="E122" s="89" t="str">
        <f>IF('水質_7(1) その１_2'!E122=0,"",'水質_7(1) その１_2'!E122)</f>
        <v/>
      </c>
      <c r="F122" s="86" t="str">
        <f>IF('水質_7(1) その１_2'!F122=0,"",'水質_7(1) その１_2'!F122)</f>
        <v/>
      </c>
      <c r="G122" s="87" t="str">
        <f>IF('水質_7(1) その１_2'!G122=0,"",'水質_7(1) その１_2'!G122)</f>
        <v/>
      </c>
      <c r="H122" s="88" t="str">
        <f>IF('水質_7(1) その１_2'!H122=0,"",'水質_7(1) その１_2'!H122)</f>
        <v/>
      </c>
      <c r="I122" s="89" t="str">
        <f>IF('水質_7(1) その１_2'!I122=0,"",'水質_7(1) その１_2'!I122)</f>
        <v/>
      </c>
      <c r="J122" s="86" t="str">
        <f>IF('水質_7(1) その１_2'!J122=0,"",'水質_7(1) その１_2'!J122)</f>
        <v/>
      </c>
      <c r="K122" s="87" t="str">
        <f>IF('水質_7(1) その１_2'!K122=0,"",'水質_7(1) その１_2'!K122)</f>
        <v/>
      </c>
      <c r="L122" s="88" t="str">
        <f>IF('水質_7(1) その１_2'!L122=0,"",'水質_7(1) その１_2'!L122)</f>
        <v/>
      </c>
      <c r="M122" s="89" t="str">
        <f>IF('水質_7(1) その１_2'!M122=0,"",'水質_7(1) その１_2'!M122)</f>
        <v/>
      </c>
      <c r="N122" s="85" t="str">
        <f t="shared" si="6"/>
        <v>奈良市</v>
      </c>
      <c r="O122" s="86" t="str">
        <f>IF('水質_7(1) その１_2'!O122=0,"",'水質_7(1) その１_2'!O122)</f>
        <v/>
      </c>
      <c r="P122" s="87" t="str">
        <f>IF('水質_7(1) その１_2'!P122=0,"",'水質_7(1) その１_2'!P122)</f>
        <v/>
      </c>
      <c r="Q122" s="88" t="str">
        <f>IF('水質_7(1) その１_2'!Q122=0,"",'水質_7(1) その１_2'!Q122)</f>
        <v/>
      </c>
      <c r="R122" s="89" t="str">
        <f>IF('水質_7(1) その１_2'!R122=0,"",'水質_7(1) その１_2'!R122)</f>
        <v/>
      </c>
      <c r="S122" s="86" t="str">
        <f>IF('水質_7(1) その１_2'!S122=0,"",'水質_7(1) その１_2'!S122)</f>
        <v/>
      </c>
      <c r="T122" s="87" t="str">
        <f>IF('水質_7(1) その１_2'!T122=0,"",'水質_7(1) その１_2'!T122)</f>
        <v/>
      </c>
      <c r="U122" s="88" t="str">
        <f>IF('水質_7(1) その１_2'!U122=0,"",'水質_7(1) その１_2'!U122)</f>
        <v/>
      </c>
      <c r="V122" s="89" t="str">
        <f>IF('水質_7(1) その１_2'!V122=0,"",'水質_7(1) その１_2'!V122)</f>
        <v/>
      </c>
      <c r="W122" s="86" t="str">
        <f>IF('水質_7(1) その１_2'!W122=0,"",'水質_7(1) その１_2'!W122)</f>
        <v/>
      </c>
      <c r="X122" s="87" t="str">
        <f>IF('水質_7(1) その１_2'!X122=0,"",'水質_7(1) その１_2'!X122)</f>
        <v/>
      </c>
      <c r="Y122" s="88" t="str">
        <f>IF('水質_7(1) その１_2'!Y122=0,"",'水質_7(1) その１_2'!Y122)</f>
        <v/>
      </c>
      <c r="Z122" s="89" t="str">
        <f>IF('水質_7(1) その１_2'!Z122=0,"",'水質_7(1) その１_2'!Z122)</f>
        <v/>
      </c>
      <c r="AA122" s="85" t="str">
        <f t="shared" si="7"/>
        <v>奈良市</v>
      </c>
      <c r="AB122" s="86" t="str">
        <f>IF('水質_7(1) その１_2'!AB122=0,"",'水質_7(1) その１_2'!AB122)</f>
        <v/>
      </c>
      <c r="AC122" s="87" t="str">
        <f>IF('水質_7(1) その１_2'!AC122=0,"",'水質_7(1) その１_2'!AC122)</f>
        <v/>
      </c>
      <c r="AD122" s="88" t="str">
        <f>IF('水質_7(1) その１_2'!AD122=0,"",'水質_7(1) その１_2'!AD122)</f>
        <v/>
      </c>
      <c r="AE122" s="89" t="str">
        <f>IF('水質_7(1) その１_2'!AE122=0,"",'水質_7(1) その１_2'!AE122)</f>
        <v/>
      </c>
      <c r="AF122" s="86" t="str">
        <f>IF('水質_7(1) その１_2'!AF122=0,"",'水質_7(1) その１_2'!AF122)</f>
        <v/>
      </c>
      <c r="AG122" s="87" t="str">
        <f>IF('水質_7(1) その１_2'!AG122=0,"",'水質_7(1) その１_2'!AG122)</f>
        <v/>
      </c>
      <c r="AH122" s="88" t="str">
        <f>IF('水質_7(1) その１_2'!AH122=0,"",'水質_7(1) その１_2'!AH122)</f>
        <v/>
      </c>
      <c r="AI122" s="89" t="str">
        <f>IF('水質_7(1) その１_2'!AI122=0,"",'水質_7(1) その１_2'!AI122)</f>
        <v/>
      </c>
      <c r="AJ122" s="86" t="str">
        <f>IF('水質_7(1) その１_2'!AJ122=0,"",'水質_7(1) その１_2'!AJ122)</f>
        <v/>
      </c>
      <c r="AK122" s="87" t="str">
        <f>IF('水質_7(1) その１_2'!AK122=0,"",'水質_7(1) その１_2'!AK122)</f>
        <v/>
      </c>
      <c r="AL122" s="88" t="str">
        <f>IF('水質_7(1) その１_2'!AL122=0,"",'水質_7(1) その１_2'!AL122)</f>
        <v/>
      </c>
      <c r="AM122" s="89" t="str">
        <f>IF('水質_7(1) その１_2'!AM122=0,"",'水質_7(1) その１_2'!AM122)</f>
        <v/>
      </c>
      <c r="AN122" s="85" t="str">
        <f t="shared" si="8"/>
        <v>奈良市</v>
      </c>
      <c r="AO122" s="86" t="str">
        <f>IF('水質_7(1) その１_2'!AO122=0,"",'水質_7(1) その１_2'!AO122)</f>
        <v/>
      </c>
      <c r="AP122" s="87" t="str">
        <f>IF('水質_7(1) その１_2'!AP122=0,"",'水質_7(1) その１_2'!AP122)</f>
        <v/>
      </c>
      <c r="AQ122" s="88" t="str">
        <f>IF('水質_7(1) その１_2'!AQ122=0,"",'水質_7(1) その１_2'!AQ122)</f>
        <v/>
      </c>
      <c r="AR122" s="89" t="str">
        <f>IF('水質_7(1) その１_2'!AR122=0,"",'水質_7(1) その１_2'!AR122)</f>
        <v/>
      </c>
      <c r="AS122" s="86" t="str">
        <f>IF('水質_7(1) その１_2'!AS122=0,"",'水質_7(1) その１_2'!AS122)</f>
        <v/>
      </c>
      <c r="AT122" s="87" t="str">
        <f>IF('水質_7(1) その１_2'!AT122=0,"",'水質_7(1) その１_2'!AT122)</f>
        <v/>
      </c>
      <c r="AU122" s="88" t="str">
        <f>IF('水質_7(1) その１_2'!AU122=0,"",'水質_7(1) その１_2'!AU122)</f>
        <v/>
      </c>
      <c r="AV122" s="89" t="str">
        <f>IF('水質_7(1) その１_2'!AV122=0,"",'水質_7(1) その１_2'!AV122)</f>
        <v/>
      </c>
      <c r="AW122" s="86" t="str">
        <f>IF('水質_7(1) その１_2'!AW122=0,"",'水質_7(1) その１_2'!AW122)</f>
        <v/>
      </c>
      <c r="AX122" s="87" t="str">
        <f>IF('水質_7(1) その１_2'!AX122=0,"",'水質_7(1) その１_2'!AX122)</f>
        <v/>
      </c>
      <c r="AY122" s="88" t="str">
        <f>IF('水質_7(1) その１_2'!AY122=0,"",'水質_7(1) その１_2'!AY122)</f>
        <v/>
      </c>
      <c r="AZ122" s="89" t="str">
        <f>IF('水質_7(1) その１_2'!AZ122=0,"",'水質_7(1) その１_2'!AZ122)</f>
        <v/>
      </c>
      <c r="BA122" s="85" t="str">
        <f t="shared" si="9"/>
        <v>奈良市</v>
      </c>
      <c r="BB122" s="86" t="str">
        <f>IF('水質_7(1) その１_2'!BB122=0,"",'水質_7(1) その１_2'!BB122)</f>
        <v/>
      </c>
      <c r="BC122" s="87" t="str">
        <f>IF('水質_7(1) その１_2'!BC122=0,"",'水質_7(1) その１_2'!BC122)</f>
        <v/>
      </c>
      <c r="BD122" s="88" t="str">
        <f>IF('水質_7(1) その１_2'!BD122=0,"",'水質_7(1) その１_2'!BD122)</f>
        <v/>
      </c>
      <c r="BE122" s="89" t="str">
        <f>IF('水質_7(1) その１_2'!BE122=0,"",'水質_7(1) その１_2'!BE122)</f>
        <v/>
      </c>
      <c r="BF122" s="86" t="str">
        <f>IF('水質_7(1) その１_2'!BF122=0,"",'水質_7(1) その１_2'!BF122)</f>
        <v/>
      </c>
      <c r="BG122" s="87" t="str">
        <f>IF('水質_7(1) その１_2'!BG122=0,"",'水質_7(1) その１_2'!BG122)</f>
        <v/>
      </c>
      <c r="BH122" s="88" t="str">
        <f>IF('水質_7(1) その１_2'!BH122=0,"",'水質_7(1) その１_2'!BH122)</f>
        <v/>
      </c>
      <c r="BI122" s="89" t="str">
        <f>IF('水質_7(1) その１_2'!BI122=0,"",'水質_7(1) その１_2'!BI122)</f>
        <v/>
      </c>
      <c r="BJ122" s="86" t="str">
        <f>IF('水質_7(1) その１_2'!BJ122=0,"",'水質_7(1) その１_2'!BJ122)</f>
        <v/>
      </c>
      <c r="BK122" s="87" t="str">
        <f>IF('水質_7(1) その１_2'!BK122=0,"",'水質_7(1) その１_2'!BK122)</f>
        <v/>
      </c>
      <c r="BL122" s="88" t="str">
        <f>IF('水質_7(1) その１_2'!BL122=0,"",'水質_7(1) その１_2'!BL122)</f>
        <v/>
      </c>
      <c r="BM122" s="89" t="str">
        <f>IF('水質_7(1) その１_2'!BM122=0,"",'水質_7(1) その１_2'!BM122)</f>
        <v/>
      </c>
      <c r="BN122" s="85" t="str">
        <f t="shared" si="10"/>
        <v>奈良市</v>
      </c>
      <c r="BO122" s="93" t="str">
        <f>IF('水質_7(1) その１_2'!BO122=0,"",'水質_7(1) その１_2'!BO122)</f>
        <v/>
      </c>
      <c r="BP122" s="95" t="str">
        <f>IF('水質_7(1) その１_2'!BP122=0,"",'水質_7(1) その１_2'!BP122)</f>
        <v/>
      </c>
      <c r="BQ122" s="94" t="str">
        <f>IF('水質_7(1) その１_2'!BQ122=0,"",'水質_7(1) その１_2'!BQ122)</f>
        <v/>
      </c>
      <c r="BR122" s="98" t="str">
        <f>IF('水質_7(1) その１_2'!BR122=0,"",'水質_7(1) その１_2'!BR122)</f>
        <v/>
      </c>
      <c r="BS122" s="93" t="str">
        <f>IF('水質_7(1) その１_2'!BS122=0,"",'水質_7(1) その１_2'!BS122)</f>
        <v/>
      </c>
      <c r="BT122" s="95" t="str">
        <f>IF('水質_7(1) その１_2'!BT122=0,"",'水質_7(1) その１_2'!BT122)</f>
        <v/>
      </c>
      <c r="BU122" s="94" t="str">
        <f>IF('水質_7(1) その１_2'!BU122=0,"",'水質_7(1) その１_2'!BU122)</f>
        <v/>
      </c>
      <c r="BV122" s="98" t="str">
        <f>IF('水質_7(1) その１_2'!BV122=0,"",'水質_7(1) その１_2'!BV122)</f>
        <v/>
      </c>
      <c r="BW122" s="93" t="str">
        <f>IF('水質_7(1) その１_2'!BW122=0,"",'水質_7(1) その１_2'!BW122)</f>
        <v/>
      </c>
      <c r="BX122" s="95" t="str">
        <f>IF('水質_7(1) その１_2'!BX122=0,"",'水質_7(1) その１_2'!BX122)</f>
        <v/>
      </c>
      <c r="BY122" s="94" t="str">
        <f>IF('水質_7(1) その１_2'!BY122=0,"",'水質_7(1) その１_2'!BY122)</f>
        <v/>
      </c>
      <c r="BZ122" s="98" t="str">
        <f>IF('水質_7(1) その１_2'!BZ122=0,"",'水質_7(1) その１_2'!BZ122)</f>
        <v/>
      </c>
      <c r="CA122" s="85" t="str">
        <f t="shared" si="11"/>
        <v>奈良市</v>
      </c>
      <c r="CB122" s="93" t="str">
        <f>IF('水質_7(1) その１_2'!CB122=0,"",'水質_7(1) その１_2'!CB122)</f>
        <v/>
      </c>
      <c r="CC122" s="95" t="str">
        <f>IF('水質_7(1) その１_2'!CC122=0,"",'水質_7(1) その１_2'!CC122)</f>
        <v/>
      </c>
      <c r="CD122" s="94" t="str">
        <f>IF('水質_7(1) その１_2'!CD122=0,"",'水質_7(1) その１_2'!CD122)</f>
        <v/>
      </c>
      <c r="CE122" s="98" t="str">
        <f>IF('水質_7(1) その１_2'!CE122=0,"",'水質_7(1) その１_2'!CE122)</f>
        <v/>
      </c>
      <c r="CF122" s="97" t="str">
        <f>IF('水質_7(1) その１_2'!CF122=0,"",'水質_7(1) その１_2'!CF122)</f>
        <v/>
      </c>
      <c r="CG122" s="95" t="str">
        <f>IF('水質_7(1) その１_2'!CG122=0,"",'水質_7(1) その１_2'!CG122)</f>
        <v/>
      </c>
      <c r="CH122" s="94" t="str">
        <f>IF('水質_7(1) その１_2'!CH122=0,"",'水質_7(1) その１_2'!CH122)</f>
        <v/>
      </c>
      <c r="CI122" s="98" t="str">
        <f>IF('水質_7(1) その１_2'!CI122=0,"",'水質_7(1) その１_2'!CI122)</f>
        <v/>
      </c>
    </row>
    <row r="123" spans="1:87" ht="12" customHeight="1">
      <c r="A123" s="534" t="str">
        <f>自治体設定!C113</f>
        <v>和歌山市</v>
      </c>
      <c r="B123" s="535" t="str">
        <f>IF('水質_7(1) その１_2'!B123=0,"",'水質_7(1) その１_2'!B123)</f>
        <v/>
      </c>
      <c r="C123" s="536" t="str">
        <f>IF('水質_7(1) その１_2'!C123=0,"",'水質_7(1) その１_2'!C123)</f>
        <v/>
      </c>
      <c r="D123" s="537" t="str">
        <f>IF('水質_7(1) その１_2'!D123=0,"",'水質_7(1) その１_2'!D123)</f>
        <v/>
      </c>
      <c r="E123" s="538" t="str">
        <f>IF('水質_7(1) その１_2'!E123=0,"",'水質_7(1) その１_2'!E123)</f>
        <v/>
      </c>
      <c r="F123" s="535" t="str">
        <f>IF('水質_7(1) その１_2'!F123=0,"",'水質_7(1) その１_2'!F123)</f>
        <v/>
      </c>
      <c r="G123" s="536" t="str">
        <f>IF('水質_7(1) その１_2'!G123=0,"",'水質_7(1) その１_2'!G123)</f>
        <v/>
      </c>
      <c r="H123" s="537" t="str">
        <f>IF('水質_7(1) その１_2'!H123=0,"",'水質_7(1) その１_2'!H123)</f>
        <v/>
      </c>
      <c r="I123" s="538" t="str">
        <f>IF('水質_7(1) その１_2'!I123=0,"",'水質_7(1) その１_2'!I123)</f>
        <v/>
      </c>
      <c r="J123" s="535" t="str">
        <f>IF('水質_7(1) その１_2'!J123=0,"",'水質_7(1) その１_2'!J123)</f>
        <v/>
      </c>
      <c r="K123" s="536" t="str">
        <f>IF('水質_7(1) その１_2'!K123=0,"",'水質_7(1) その１_2'!K123)</f>
        <v/>
      </c>
      <c r="L123" s="537" t="str">
        <f>IF('水質_7(1) その１_2'!L123=0,"",'水質_7(1) その１_2'!L123)</f>
        <v/>
      </c>
      <c r="M123" s="538" t="str">
        <f>IF('水質_7(1) その１_2'!M123=0,"",'水質_7(1) その１_2'!M123)</f>
        <v/>
      </c>
      <c r="N123" s="534" t="str">
        <f t="shared" si="6"/>
        <v>和歌山市</v>
      </c>
      <c r="O123" s="535" t="str">
        <f>IF('水質_7(1) その１_2'!O123=0,"",'水質_7(1) その１_2'!O123)</f>
        <v/>
      </c>
      <c r="P123" s="536" t="str">
        <f>IF('水質_7(1) その１_2'!P123=0,"",'水質_7(1) その１_2'!P123)</f>
        <v/>
      </c>
      <c r="Q123" s="537" t="str">
        <f>IF('水質_7(1) その１_2'!Q123=0,"",'水質_7(1) その１_2'!Q123)</f>
        <v/>
      </c>
      <c r="R123" s="538" t="str">
        <f>IF('水質_7(1) その１_2'!R123=0,"",'水質_7(1) その１_2'!R123)</f>
        <v/>
      </c>
      <c r="S123" s="535" t="str">
        <f>IF('水質_7(1) その１_2'!S123=0,"",'水質_7(1) その１_2'!S123)</f>
        <v/>
      </c>
      <c r="T123" s="536" t="str">
        <f>IF('水質_7(1) その１_2'!T123=0,"",'水質_7(1) その１_2'!T123)</f>
        <v/>
      </c>
      <c r="U123" s="537" t="str">
        <f>IF('水質_7(1) その１_2'!U123=0,"",'水質_7(1) その１_2'!U123)</f>
        <v/>
      </c>
      <c r="V123" s="538" t="str">
        <f>IF('水質_7(1) その１_2'!V123=0,"",'水質_7(1) その１_2'!V123)</f>
        <v/>
      </c>
      <c r="W123" s="535" t="str">
        <f>IF('水質_7(1) その１_2'!W123=0,"",'水質_7(1) その１_2'!W123)</f>
        <v/>
      </c>
      <c r="X123" s="536" t="str">
        <f>IF('水質_7(1) その１_2'!X123=0,"",'水質_7(1) その１_2'!X123)</f>
        <v/>
      </c>
      <c r="Y123" s="537" t="str">
        <f>IF('水質_7(1) その１_2'!Y123=0,"",'水質_7(1) その１_2'!Y123)</f>
        <v/>
      </c>
      <c r="Z123" s="538" t="str">
        <f>IF('水質_7(1) その１_2'!Z123=0,"",'水質_7(1) その１_2'!Z123)</f>
        <v/>
      </c>
      <c r="AA123" s="534" t="str">
        <f t="shared" si="7"/>
        <v>和歌山市</v>
      </c>
      <c r="AB123" s="535" t="str">
        <f>IF('水質_7(1) その１_2'!AB123=0,"",'水質_7(1) その１_2'!AB123)</f>
        <v/>
      </c>
      <c r="AC123" s="536" t="str">
        <f>IF('水質_7(1) その１_2'!AC123=0,"",'水質_7(1) その１_2'!AC123)</f>
        <v/>
      </c>
      <c r="AD123" s="537" t="str">
        <f>IF('水質_7(1) その１_2'!AD123=0,"",'水質_7(1) その１_2'!AD123)</f>
        <v/>
      </c>
      <c r="AE123" s="538" t="str">
        <f>IF('水質_7(1) その１_2'!AE123=0,"",'水質_7(1) その１_2'!AE123)</f>
        <v/>
      </c>
      <c r="AF123" s="535" t="str">
        <f>IF('水質_7(1) その１_2'!AF123=0,"",'水質_7(1) その１_2'!AF123)</f>
        <v/>
      </c>
      <c r="AG123" s="536" t="str">
        <f>IF('水質_7(1) その１_2'!AG123=0,"",'水質_7(1) その１_2'!AG123)</f>
        <v/>
      </c>
      <c r="AH123" s="537" t="str">
        <f>IF('水質_7(1) その１_2'!AH123=0,"",'水質_7(1) その１_2'!AH123)</f>
        <v/>
      </c>
      <c r="AI123" s="538" t="str">
        <f>IF('水質_7(1) その１_2'!AI123=0,"",'水質_7(1) その１_2'!AI123)</f>
        <v/>
      </c>
      <c r="AJ123" s="535" t="str">
        <f>IF('水質_7(1) その１_2'!AJ123=0,"",'水質_7(1) その１_2'!AJ123)</f>
        <v/>
      </c>
      <c r="AK123" s="536" t="str">
        <f>IF('水質_7(1) その１_2'!AK123=0,"",'水質_7(1) その１_2'!AK123)</f>
        <v/>
      </c>
      <c r="AL123" s="537" t="str">
        <f>IF('水質_7(1) その１_2'!AL123=0,"",'水質_7(1) その１_2'!AL123)</f>
        <v/>
      </c>
      <c r="AM123" s="538" t="str">
        <f>IF('水質_7(1) その１_2'!AM123=0,"",'水質_7(1) その１_2'!AM123)</f>
        <v/>
      </c>
      <c r="AN123" s="534" t="str">
        <f t="shared" si="8"/>
        <v>和歌山市</v>
      </c>
      <c r="AO123" s="535" t="str">
        <f>IF('水質_7(1) その１_2'!AO123=0,"",'水質_7(1) その１_2'!AO123)</f>
        <v/>
      </c>
      <c r="AP123" s="536" t="str">
        <f>IF('水質_7(1) その１_2'!AP123=0,"",'水質_7(1) その１_2'!AP123)</f>
        <v/>
      </c>
      <c r="AQ123" s="537" t="str">
        <f>IF('水質_7(1) その１_2'!AQ123=0,"",'水質_7(1) その１_2'!AQ123)</f>
        <v/>
      </c>
      <c r="AR123" s="538" t="str">
        <f>IF('水質_7(1) その１_2'!AR123=0,"",'水質_7(1) その１_2'!AR123)</f>
        <v/>
      </c>
      <c r="AS123" s="535" t="str">
        <f>IF('水質_7(1) その１_2'!AS123=0,"",'水質_7(1) その１_2'!AS123)</f>
        <v/>
      </c>
      <c r="AT123" s="536" t="str">
        <f>IF('水質_7(1) その１_2'!AT123=0,"",'水質_7(1) その１_2'!AT123)</f>
        <v/>
      </c>
      <c r="AU123" s="537" t="str">
        <f>IF('水質_7(1) その１_2'!AU123=0,"",'水質_7(1) その１_2'!AU123)</f>
        <v/>
      </c>
      <c r="AV123" s="538" t="str">
        <f>IF('水質_7(1) その１_2'!AV123=0,"",'水質_7(1) その１_2'!AV123)</f>
        <v/>
      </c>
      <c r="AW123" s="535" t="str">
        <f>IF('水質_7(1) その１_2'!AW123=0,"",'水質_7(1) その１_2'!AW123)</f>
        <v/>
      </c>
      <c r="AX123" s="536" t="str">
        <f>IF('水質_7(1) その１_2'!AX123=0,"",'水質_7(1) その１_2'!AX123)</f>
        <v/>
      </c>
      <c r="AY123" s="537" t="str">
        <f>IF('水質_7(1) その１_2'!AY123=0,"",'水質_7(1) その１_2'!AY123)</f>
        <v/>
      </c>
      <c r="AZ123" s="538" t="str">
        <f>IF('水質_7(1) その１_2'!AZ123=0,"",'水質_7(1) その１_2'!AZ123)</f>
        <v/>
      </c>
      <c r="BA123" s="534" t="str">
        <f t="shared" si="9"/>
        <v>和歌山市</v>
      </c>
      <c r="BB123" s="535" t="str">
        <f>IF('水質_7(1) その１_2'!BB123=0,"",'水質_7(1) その１_2'!BB123)</f>
        <v/>
      </c>
      <c r="BC123" s="536" t="str">
        <f>IF('水質_7(1) その１_2'!BC123=0,"",'水質_7(1) その１_2'!BC123)</f>
        <v/>
      </c>
      <c r="BD123" s="537" t="str">
        <f>IF('水質_7(1) その１_2'!BD123=0,"",'水質_7(1) その１_2'!BD123)</f>
        <v/>
      </c>
      <c r="BE123" s="538" t="str">
        <f>IF('水質_7(1) その１_2'!BE123=0,"",'水質_7(1) その１_2'!BE123)</f>
        <v/>
      </c>
      <c r="BF123" s="535" t="str">
        <f>IF('水質_7(1) その１_2'!BF123=0,"",'水質_7(1) その１_2'!BF123)</f>
        <v/>
      </c>
      <c r="BG123" s="536" t="str">
        <f>IF('水質_7(1) その１_2'!BG123=0,"",'水質_7(1) その１_2'!BG123)</f>
        <v/>
      </c>
      <c r="BH123" s="537" t="str">
        <f>IF('水質_7(1) その１_2'!BH123=0,"",'水質_7(1) その１_2'!BH123)</f>
        <v/>
      </c>
      <c r="BI123" s="538" t="str">
        <f>IF('水質_7(1) その１_2'!BI123=0,"",'水質_7(1) その１_2'!BI123)</f>
        <v/>
      </c>
      <c r="BJ123" s="535">
        <f>IF('水質_7(1) その１_2'!BJ123=0,"",'水質_7(1) その１_2'!BJ123)</f>
        <v>3</v>
      </c>
      <c r="BK123" s="536" t="str">
        <f>IF('水質_7(1) その１_2'!BK123=0,"",'水質_7(1) その１_2'!BK123)</f>
        <v/>
      </c>
      <c r="BL123" s="537" t="str">
        <f>IF('水質_7(1) その１_2'!BL123=0,"",'水質_7(1) その１_2'!BL123)</f>
        <v/>
      </c>
      <c r="BM123" s="538">
        <f>IF('水質_7(1) その１_2'!BM123=0,"",'水質_7(1) その１_2'!BM123)</f>
        <v>3</v>
      </c>
      <c r="BN123" s="534" t="str">
        <f t="shared" si="10"/>
        <v>和歌山市</v>
      </c>
      <c r="BO123" s="542" t="str">
        <f>IF('水質_7(1) その１_2'!BO123=0,"",'水質_7(1) その１_2'!BO123)</f>
        <v/>
      </c>
      <c r="BP123" s="544" t="str">
        <f>IF('水質_7(1) その１_2'!BP123=0,"",'水質_7(1) その１_2'!BP123)</f>
        <v/>
      </c>
      <c r="BQ123" s="543" t="str">
        <f>IF('水質_7(1) その１_2'!BQ123=0,"",'水質_7(1) その１_2'!BQ123)</f>
        <v/>
      </c>
      <c r="BR123" s="547" t="str">
        <f>IF('水質_7(1) その１_2'!BR123=0,"",'水質_7(1) その１_2'!BR123)</f>
        <v/>
      </c>
      <c r="BS123" s="542" t="str">
        <f>IF('水質_7(1) その１_2'!BS123=0,"",'水質_7(1) その１_2'!BS123)</f>
        <v/>
      </c>
      <c r="BT123" s="544" t="str">
        <f>IF('水質_7(1) その１_2'!BT123=0,"",'水質_7(1) その１_2'!BT123)</f>
        <v/>
      </c>
      <c r="BU123" s="543" t="str">
        <f>IF('水質_7(1) その１_2'!BU123=0,"",'水質_7(1) その１_2'!BU123)</f>
        <v/>
      </c>
      <c r="BV123" s="547" t="str">
        <f>IF('水質_7(1) その１_2'!BV123=0,"",'水質_7(1) その１_2'!BV123)</f>
        <v/>
      </c>
      <c r="BW123" s="542">
        <f>IF('水質_7(1) その１_2'!BW123=0,"",'水質_7(1) その１_2'!BW123)</f>
        <v>2</v>
      </c>
      <c r="BX123" s="544" t="str">
        <f>IF('水質_7(1) その１_2'!BX123=0,"",'水質_7(1) その１_2'!BX123)</f>
        <v/>
      </c>
      <c r="BY123" s="543" t="str">
        <f>IF('水質_7(1) その１_2'!BY123=0,"",'水質_7(1) その１_2'!BY123)</f>
        <v/>
      </c>
      <c r="BZ123" s="547">
        <f>IF('水質_7(1) その１_2'!BZ123=0,"",'水質_7(1) その１_2'!BZ123)</f>
        <v>2</v>
      </c>
      <c r="CA123" s="534" t="str">
        <f t="shared" si="11"/>
        <v>和歌山市</v>
      </c>
      <c r="CB123" s="542" t="str">
        <f>IF('水質_7(1) その１_2'!CB123=0,"",'水質_7(1) その１_2'!CB123)</f>
        <v/>
      </c>
      <c r="CC123" s="544" t="str">
        <f>IF('水質_7(1) その１_2'!CC123=0,"",'水質_7(1) その１_2'!CC123)</f>
        <v/>
      </c>
      <c r="CD123" s="543" t="str">
        <f>IF('水質_7(1) その１_2'!CD123=0,"",'水質_7(1) その１_2'!CD123)</f>
        <v/>
      </c>
      <c r="CE123" s="547" t="str">
        <f>IF('水質_7(1) その１_2'!CE123=0,"",'水質_7(1) その１_2'!CE123)</f>
        <v/>
      </c>
      <c r="CF123" s="546">
        <f>IF('水質_7(1) その１_2'!CF123=0,"",'水質_7(1) その１_2'!CF123)</f>
        <v>5</v>
      </c>
      <c r="CG123" s="544" t="str">
        <f>IF('水質_7(1) その１_2'!CG123=0,"",'水質_7(1) その１_2'!CG123)</f>
        <v/>
      </c>
      <c r="CH123" s="543" t="str">
        <f>IF('水質_7(1) その１_2'!CH123=0,"",'水質_7(1) その１_2'!CH123)</f>
        <v/>
      </c>
      <c r="CI123" s="547">
        <f>IF('水質_7(1) その１_2'!CI123=0,"",'水質_7(1) その１_2'!CI123)</f>
        <v>5</v>
      </c>
    </row>
    <row r="124" spans="1:87" ht="12" customHeight="1">
      <c r="A124" s="85" t="str">
        <f>自治体設定!C114</f>
        <v>鳥取市</v>
      </c>
      <c r="B124" s="86" t="str">
        <f>IF('水質_7(1) その１_2'!B124=0,"",'水質_7(1) その１_2'!B124)</f>
        <v/>
      </c>
      <c r="C124" s="87" t="str">
        <f>IF('水質_7(1) その１_2'!C124=0,"",'水質_7(1) その１_2'!C124)</f>
        <v/>
      </c>
      <c r="D124" s="88" t="str">
        <f>IF('水質_7(1) その１_2'!D124=0,"",'水質_7(1) その１_2'!D124)</f>
        <v/>
      </c>
      <c r="E124" s="89" t="str">
        <f>IF('水質_7(1) その１_2'!E124=0,"",'水質_7(1) その１_2'!E124)</f>
        <v/>
      </c>
      <c r="F124" s="86" t="str">
        <f>IF('水質_7(1) その１_2'!F124=0,"",'水質_7(1) その１_2'!F124)</f>
        <v/>
      </c>
      <c r="G124" s="87" t="str">
        <f>IF('水質_7(1) その１_2'!G124=0,"",'水質_7(1) その１_2'!G124)</f>
        <v/>
      </c>
      <c r="H124" s="88" t="str">
        <f>IF('水質_7(1) その１_2'!H124=0,"",'水質_7(1) その１_2'!H124)</f>
        <v/>
      </c>
      <c r="I124" s="89" t="str">
        <f>IF('水質_7(1) その１_2'!I124=0,"",'水質_7(1) その１_2'!I124)</f>
        <v/>
      </c>
      <c r="J124" s="86" t="str">
        <f>IF('水質_7(1) その１_2'!J124=0,"",'水質_7(1) その１_2'!J124)</f>
        <v/>
      </c>
      <c r="K124" s="87" t="str">
        <f>IF('水質_7(1) その１_2'!K124=0,"",'水質_7(1) その１_2'!K124)</f>
        <v/>
      </c>
      <c r="L124" s="88" t="str">
        <f>IF('水質_7(1) その１_2'!L124=0,"",'水質_7(1) その１_2'!L124)</f>
        <v/>
      </c>
      <c r="M124" s="89" t="str">
        <f>IF('水質_7(1) その１_2'!M124=0,"",'水質_7(1) その１_2'!M124)</f>
        <v/>
      </c>
      <c r="N124" s="85" t="str">
        <f t="shared" si="6"/>
        <v>鳥取市</v>
      </c>
      <c r="O124" s="86" t="str">
        <f>IF('水質_7(1) その１_2'!O124=0,"",'水質_7(1) その１_2'!O124)</f>
        <v/>
      </c>
      <c r="P124" s="87" t="str">
        <f>IF('水質_7(1) その１_2'!P124=0,"",'水質_7(1) その１_2'!P124)</f>
        <v/>
      </c>
      <c r="Q124" s="88" t="str">
        <f>IF('水質_7(1) その１_2'!Q124=0,"",'水質_7(1) その１_2'!Q124)</f>
        <v/>
      </c>
      <c r="R124" s="89" t="str">
        <f>IF('水質_7(1) その１_2'!R124=0,"",'水質_7(1) その１_2'!R124)</f>
        <v/>
      </c>
      <c r="S124" s="86" t="str">
        <f>IF('水質_7(1) その１_2'!S124=0,"",'水質_7(1) その１_2'!S124)</f>
        <v/>
      </c>
      <c r="T124" s="87" t="str">
        <f>IF('水質_7(1) その１_2'!T124=0,"",'水質_7(1) その１_2'!T124)</f>
        <v/>
      </c>
      <c r="U124" s="88" t="str">
        <f>IF('水質_7(1) その１_2'!U124=0,"",'水質_7(1) その１_2'!U124)</f>
        <v/>
      </c>
      <c r="V124" s="89" t="str">
        <f>IF('水質_7(1) その１_2'!V124=0,"",'水質_7(1) その１_2'!V124)</f>
        <v/>
      </c>
      <c r="W124" s="86" t="str">
        <f>IF('水質_7(1) その１_2'!W124=0,"",'水質_7(1) その１_2'!W124)</f>
        <v/>
      </c>
      <c r="X124" s="87" t="str">
        <f>IF('水質_7(1) その１_2'!X124=0,"",'水質_7(1) その１_2'!X124)</f>
        <v/>
      </c>
      <c r="Y124" s="88" t="str">
        <f>IF('水質_7(1) その１_2'!Y124=0,"",'水質_7(1) その１_2'!Y124)</f>
        <v/>
      </c>
      <c r="Z124" s="89" t="str">
        <f>IF('水質_7(1) その１_2'!Z124=0,"",'水質_7(1) その１_2'!Z124)</f>
        <v/>
      </c>
      <c r="AA124" s="85" t="str">
        <f t="shared" si="7"/>
        <v>鳥取市</v>
      </c>
      <c r="AB124" s="86" t="str">
        <f>IF('水質_7(1) その１_2'!AB124=0,"",'水質_7(1) その１_2'!AB124)</f>
        <v/>
      </c>
      <c r="AC124" s="87" t="str">
        <f>IF('水質_7(1) その１_2'!AC124=0,"",'水質_7(1) その１_2'!AC124)</f>
        <v/>
      </c>
      <c r="AD124" s="88" t="str">
        <f>IF('水質_7(1) その１_2'!AD124=0,"",'水質_7(1) その１_2'!AD124)</f>
        <v/>
      </c>
      <c r="AE124" s="89" t="str">
        <f>IF('水質_7(1) その１_2'!AE124=0,"",'水質_7(1) その１_2'!AE124)</f>
        <v/>
      </c>
      <c r="AF124" s="86" t="str">
        <f>IF('水質_7(1) その１_2'!AF124=0,"",'水質_7(1) その１_2'!AF124)</f>
        <v/>
      </c>
      <c r="AG124" s="87" t="str">
        <f>IF('水質_7(1) その１_2'!AG124=0,"",'水質_7(1) その１_2'!AG124)</f>
        <v/>
      </c>
      <c r="AH124" s="88" t="str">
        <f>IF('水質_7(1) その１_2'!AH124=0,"",'水質_7(1) その１_2'!AH124)</f>
        <v/>
      </c>
      <c r="AI124" s="89" t="str">
        <f>IF('水質_7(1) その１_2'!AI124=0,"",'水質_7(1) その１_2'!AI124)</f>
        <v/>
      </c>
      <c r="AJ124" s="86" t="str">
        <f>IF('水質_7(1) その１_2'!AJ124=0,"",'水質_7(1) その１_2'!AJ124)</f>
        <v/>
      </c>
      <c r="AK124" s="87" t="str">
        <f>IF('水質_7(1) その１_2'!AK124=0,"",'水質_7(1) その１_2'!AK124)</f>
        <v/>
      </c>
      <c r="AL124" s="88" t="str">
        <f>IF('水質_7(1) その１_2'!AL124=0,"",'水質_7(1) その１_2'!AL124)</f>
        <v/>
      </c>
      <c r="AM124" s="89" t="str">
        <f>IF('水質_7(1) その１_2'!AM124=0,"",'水質_7(1) その１_2'!AM124)</f>
        <v/>
      </c>
      <c r="AN124" s="85" t="str">
        <f t="shared" si="8"/>
        <v>鳥取市</v>
      </c>
      <c r="AO124" s="86" t="str">
        <f>IF('水質_7(1) その１_2'!AO124=0,"",'水質_7(1) その１_2'!AO124)</f>
        <v/>
      </c>
      <c r="AP124" s="87" t="str">
        <f>IF('水質_7(1) その１_2'!AP124=0,"",'水質_7(1) その１_2'!AP124)</f>
        <v/>
      </c>
      <c r="AQ124" s="88" t="str">
        <f>IF('水質_7(1) その１_2'!AQ124=0,"",'水質_7(1) その１_2'!AQ124)</f>
        <v/>
      </c>
      <c r="AR124" s="89" t="str">
        <f>IF('水質_7(1) その１_2'!AR124=0,"",'水質_7(1) その１_2'!AR124)</f>
        <v/>
      </c>
      <c r="AS124" s="86" t="str">
        <f>IF('水質_7(1) その１_2'!AS124=0,"",'水質_7(1) その１_2'!AS124)</f>
        <v/>
      </c>
      <c r="AT124" s="87" t="str">
        <f>IF('水質_7(1) その１_2'!AT124=0,"",'水質_7(1) その１_2'!AT124)</f>
        <v/>
      </c>
      <c r="AU124" s="88" t="str">
        <f>IF('水質_7(1) その１_2'!AU124=0,"",'水質_7(1) その１_2'!AU124)</f>
        <v/>
      </c>
      <c r="AV124" s="89" t="str">
        <f>IF('水質_7(1) その１_2'!AV124=0,"",'水質_7(1) その１_2'!AV124)</f>
        <v/>
      </c>
      <c r="AW124" s="86" t="str">
        <f>IF('水質_7(1) その１_2'!AW124=0,"",'水質_7(1) その１_2'!AW124)</f>
        <v/>
      </c>
      <c r="AX124" s="87" t="str">
        <f>IF('水質_7(1) その１_2'!AX124=0,"",'水質_7(1) その１_2'!AX124)</f>
        <v/>
      </c>
      <c r="AY124" s="88" t="str">
        <f>IF('水質_7(1) その１_2'!AY124=0,"",'水質_7(1) その１_2'!AY124)</f>
        <v/>
      </c>
      <c r="AZ124" s="89" t="str">
        <f>IF('水質_7(1) その１_2'!AZ124=0,"",'水質_7(1) その１_2'!AZ124)</f>
        <v/>
      </c>
      <c r="BA124" s="85" t="str">
        <f t="shared" si="9"/>
        <v>鳥取市</v>
      </c>
      <c r="BB124" s="86" t="str">
        <f>IF('水質_7(1) その１_2'!BB124=0,"",'水質_7(1) その１_2'!BB124)</f>
        <v/>
      </c>
      <c r="BC124" s="87" t="str">
        <f>IF('水質_7(1) その１_2'!BC124=0,"",'水質_7(1) その１_2'!BC124)</f>
        <v/>
      </c>
      <c r="BD124" s="88" t="str">
        <f>IF('水質_7(1) その１_2'!BD124=0,"",'水質_7(1) その１_2'!BD124)</f>
        <v/>
      </c>
      <c r="BE124" s="89" t="str">
        <f>IF('水質_7(1) その１_2'!BE124=0,"",'水質_7(1) その１_2'!BE124)</f>
        <v/>
      </c>
      <c r="BF124" s="86" t="str">
        <f>IF('水質_7(1) その１_2'!BF124=0,"",'水質_7(1) その１_2'!BF124)</f>
        <v/>
      </c>
      <c r="BG124" s="87" t="str">
        <f>IF('水質_7(1) その１_2'!BG124=0,"",'水質_7(1) その１_2'!BG124)</f>
        <v/>
      </c>
      <c r="BH124" s="88" t="str">
        <f>IF('水質_7(1) その１_2'!BH124=0,"",'水質_7(1) その１_2'!BH124)</f>
        <v/>
      </c>
      <c r="BI124" s="89" t="str">
        <f>IF('水質_7(1) その１_2'!BI124=0,"",'水質_7(1) その１_2'!BI124)</f>
        <v/>
      </c>
      <c r="BJ124" s="86" t="str">
        <f>IF('水質_7(1) その１_2'!BJ124=0,"",'水質_7(1) その１_2'!BJ124)</f>
        <v/>
      </c>
      <c r="BK124" s="87">
        <f>IF('水質_7(1) その１_2'!BK124=0,"",'水質_7(1) その１_2'!BK124)</f>
        <v>1</v>
      </c>
      <c r="BL124" s="88" t="str">
        <f>IF('水質_7(1) その１_2'!BL124=0,"",'水質_7(1) その１_2'!BL124)</f>
        <v/>
      </c>
      <c r="BM124" s="89">
        <f>IF('水質_7(1) その１_2'!BM124=0,"",'水質_7(1) その１_2'!BM124)</f>
        <v>1</v>
      </c>
      <c r="BN124" s="85" t="str">
        <f t="shared" si="10"/>
        <v>鳥取市</v>
      </c>
      <c r="BO124" s="93" t="str">
        <f>IF('水質_7(1) その１_2'!BO124=0,"",'水質_7(1) その１_2'!BO124)</f>
        <v/>
      </c>
      <c r="BP124" s="95" t="str">
        <f>IF('水質_7(1) その１_2'!BP124=0,"",'水質_7(1) その１_2'!BP124)</f>
        <v/>
      </c>
      <c r="BQ124" s="94" t="str">
        <f>IF('水質_7(1) その１_2'!BQ124=0,"",'水質_7(1) その１_2'!BQ124)</f>
        <v/>
      </c>
      <c r="BR124" s="98" t="str">
        <f>IF('水質_7(1) その１_2'!BR124=0,"",'水質_7(1) その１_2'!BR124)</f>
        <v/>
      </c>
      <c r="BS124" s="93" t="str">
        <f>IF('水質_7(1) その１_2'!BS124=0,"",'水質_7(1) その１_2'!BS124)</f>
        <v/>
      </c>
      <c r="BT124" s="95" t="str">
        <f>IF('水質_7(1) その１_2'!BT124=0,"",'水質_7(1) その１_2'!BT124)</f>
        <v/>
      </c>
      <c r="BU124" s="94" t="str">
        <f>IF('水質_7(1) その１_2'!BU124=0,"",'水質_7(1) その１_2'!BU124)</f>
        <v/>
      </c>
      <c r="BV124" s="98" t="str">
        <f>IF('水質_7(1) その１_2'!BV124=0,"",'水質_7(1) その１_2'!BV124)</f>
        <v/>
      </c>
      <c r="BW124" s="93">
        <f>IF('水質_7(1) その１_2'!BW124=0,"",'水質_7(1) その１_2'!BW124)</f>
        <v>1</v>
      </c>
      <c r="BX124" s="95" t="str">
        <f>IF('水質_7(1) その１_2'!BX124=0,"",'水質_7(1) その１_2'!BX124)</f>
        <v/>
      </c>
      <c r="BY124" s="94" t="str">
        <f>IF('水質_7(1) その１_2'!BY124=0,"",'水質_7(1) その１_2'!BY124)</f>
        <v/>
      </c>
      <c r="BZ124" s="98">
        <f>IF('水質_7(1) その１_2'!BZ124=0,"",'水質_7(1) その１_2'!BZ124)</f>
        <v>1</v>
      </c>
      <c r="CA124" s="85" t="str">
        <f t="shared" si="11"/>
        <v>鳥取市</v>
      </c>
      <c r="CB124" s="93" t="str">
        <f>IF('水質_7(1) その１_2'!CB124=0,"",'水質_7(1) その１_2'!CB124)</f>
        <v/>
      </c>
      <c r="CC124" s="95" t="str">
        <f>IF('水質_7(1) その１_2'!CC124=0,"",'水質_7(1) その１_2'!CC124)</f>
        <v/>
      </c>
      <c r="CD124" s="94" t="str">
        <f>IF('水質_7(1) その１_2'!CD124=0,"",'水質_7(1) その１_2'!CD124)</f>
        <v/>
      </c>
      <c r="CE124" s="98" t="str">
        <f>IF('水質_7(1) その１_2'!CE124=0,"",'水質_7(1) その１_2'!CE124)</f>
        <v/>
      </c>
      <c r="CF124" s="97">
        <f>IF('水質_7(1) その１_2'!CF124=0,"",'水質_7(1) その１_2'!CF124)</f>
        <v>1</v>
      </c>
      <c r="CG124" s="95">
        <f>IF('水質_7(1) その１_2'!CG124=0,"",'水質_7(1) その１_2'!CG124)</f>
        <v>1</v>
      </c>
      <c r="CH124" s="94" t="str">
        <f>IF('水質_7(1) その１_2'!CH124=0,"",'水質_7(1) その１_2'!CH124)</f>
        <v/>
      </c>
      <c r="CI124" s="98">
        <f>IF('水質_7(1) その１_2'!CI124=0,"",'水質_7(1) その１_2'!CI124)</f>
        <v>2</v>
      </c>
    </row>
    <row r="125" spans="1:87" ht="12" customHeight="1">
      <c r="A125" s="99" t="str">
        <f>自治体設定!C115</f>
        <v>松江市</v>
      </c>
      <c r="B125" s="100" t="str">
        <f>IF('水質_7(1) その１_2'!B125=0,"",'水質_7(1) その１_2'!B125)</f>
        <v/>
      </c>
      <c r="C125" s="101" t="str">
        <f>IF('水質_7(1) その１_2'!C125=0,"",'水質_7(1) その１_2'!C125)</f>
        <v/>
      </c>
      <c r="D125" s="102" t="str">
        <f>IF('水質_7(1) その１_2'!D125=0,"",'水質_7(1) その１_2'!D125)</f>
        <v/>
      </c>
      <c r="E125" s="103" t="str">
        <f>IF('水質_7(1) その１_2'!E125=0,"",'水質_7(1) その１_2'!E125)</f>
        <v/>
      </c>
      <c r="F125" s="100" t="str">
        <f>IF('水質_7(1) その１_2'!F125=0,"",'水質_7(1) その１_2'!F125)</f>
        <v/>
      </c>
      <c r="G125" s="101" t="str">
        <f>IF('水質_7(1) その１_2'!G125=0,"",'水質_7(1) その１_2'!G125)</f>
        <v/>
      </c>
      <c r="H125" s="102" t="str">
        <f>IF('水質_7(1) その１_2'!H125=0,"",'水質_7(1) その１_2'!H125)</f>
        <v/>
      </c>
      <c r="I125" s="103" t="str">
        <f>IF('水質_7(1) その１_2'!I125=0,"",'水質_7(1) その１_2'!I125)</f>
        <v/>
      </c>
      <c r="J125" s="100" t="str">
        <f>IF('水質_7(1) その１_2'!J125=0,"",'水質_7(1) その１_2'!J125)</f>
        <v/>
      </c>
      <c r="K125" s="101" t="str">
        <f>IF('水質_7(1) その１_2'!K125=0,"",'水質_7(1) その１_2'!K125)</f>
        <v/>
      </c>
      <c r="L125" s="102" t="str">
        <f>IF('水質_7(1) その１_2'!L125=0,"",'水質_7(1) その１_2'!L125)</f>
        <v/>
      </c>
      <c r="M125" s="103" t="str">
        <f>IF('水質_7(1) その１_2'!M125=0,"",'水質_7(1) その１_2'!M125)</f>
        <v/>
      </c>
      <c r="N125" s="99" t="str">
        <f t="shared" si="6"/>
        <v>松江市</v>
      </c>
      <c r="O125" s="100" t="str">
        <f>IF('水質_7(1) その１_2'!O125=0,"",'水質_7(1) その１_2'!O125)</f>
        <v/>
      </c>
      <c r="P125" s="101" t="str">
        <f>IF('水質_7(1) その１_2'!P125=0,"",'水質_7(1) その１_2'!P125)</f>
        <v/>
      </c>
      <c r="Q125" s="102" t="str">
        <f>IF('水質_7(1) その１_2'!Q125=0,"",'水質_7(1) その１_2'!Q125)</f>
        <v/>
      </c>
      <c r="R125" s="103" t="str">
        <f>IF('水質_7(1) その１_2'!R125=0,"",'水質_7(1) その１_2'!R125)</f>
        <v/>
      </c>
      <c r="S125" s="100" t="str">
        <f>IF('水質_7(1) その１_2'!S125=0,"",'水質_7(1) その１_2'!S125)</f>
        <v/>
      </c>
      <c r="T125" s="101" t="str">
        <f>IF('水質_7(1) その１_2'!T125=0,"",'水質_7(1) その１_2'!T125)</f>
        <v/>
      </c>
      <c r="U125" s="102" t="str">
        <f>IF('水質_7(1) その１_2'!U125=0,"",'水質_7(1) その１_2'!U125)</f>
        <v/>
      </c>
      <c r="V125" s="103" t="str">
        <f>IF('水質_7(1) その１_2'!V125=0,"",'水質_7(1) その１_2'!V125)</f>
        <v/>
      </c>
      <c r="W125" s="100" t="str">
        <f>IF('水質_7(1) その１_2'!W125=0,"",'水質_7(1) その１_2'!W125)</f>
        <v/>
      </c>
      <c r="X125" s="101" t="str">
        <f>IF('水質_7(1) その１_2'!X125=0,"",'水質_7(1) その１_2'!X125)</f>
        <v/>
      </c>
      <c r="Y125" s="102" t="str">
        <f>IF('水質_7(1) その１_2'!Y125=0,"",'水質_7(1) その１_2'!Y125)</f>
        <v/>
      </c>
      <c r="Z125" s="103" t="str">
        <f>IF('水質_7(1) その１_2'!Z125=0,"",'水質_7(1) その１_2'!Z125)</f>
        <v/>
      </c>
      <c r="AA125" s="99" t="str">
        <f t="shared" si="7"/>
        <v>松江市</v>
      </c>
      <c r="AB125" s="100" t="str">
        <f>IF('水質_7(1) その１_2'!AB125=0,"",'水質_7(1) その１_2'!AB125)</f>
        <v/>
      </c>
      <c r="AC125" s="101" t="str">
        <f>IF('水質_7(1) その１_2'!AC125=0,"",'水質_7(1) その１_2'!AC125)</f>
        <v/>
      </c>
      <c r="AD125" s="102" t="str">
        <f>IF('水質_7(1) その１_2'!AD125=0,"",'水質_7(1) その１_2'!AD125)</f>
        <v/>
      </c>
      <c r="AE125" s="103" t="str">
        <f>IF('水質_7(1) その１_2'!AE125=0,"",'水質_7(1) その１_2'!AE125)</f>
        <v/>
      </c>
      <c r="AF125" s="100" t="str">
        <f>IF('水質_7(1) その１_2'!AF125=0,"",'水質_7(1) その１_2'!AF125)</f>
        <v/>
      </c>
      <c r="AG125" s="101" t="str">
        <f>IF('水質_7(1) その１_2'!AG125=0,"",'水質_7(1) その１_2'!AG125)</f>
        <v/>
      </c>
      <c r="AH125" s="102" t="str">
        <f>IF('水質_7(1) その１_2'!AH125=0,"",'水質_7(1) その１_2'!AH125)</f>
        <v/>
      </c>
      <c r="AI125" s="103" t="str">
        <f>IF('水質_7(1) その１_2'!AI125=0,"",'水質_7(1) その１_2'!AI125)</f>
        <v/>
      </c>
      <c r="AJ125" s="100" t="str">
        <f>IF('水質_7(1) その１_2'!AJ125=0,"",'水質_7(1) その１_2'!AJ125)</f>
        <v/>
      </c>
      <c r="AK125" s="101" t="str">
        <f>IF('水質_7(1) その１_2'!AK125=0,"",'水質_7(1) その１_2'!AK125)</f>
        <v/>
      </c>
      <c r="AL125" s="102" t="str">
        <f>IF('水質_7(1) その１_2'!AL125=0,"",'水質_7(1) その１_2'!AL125)</f>
        <v/>
      </c>
      <c r="AM125" s="103" t="str">
        <f>IF('水質_7(1) その１_2'!AM125=0,"",'水質_7(1) その１_2'!AM125)</f>
        <v/>
      </c>
      <c r="AN125" s="99" t="str">
        <f t="shared" si="8"/>
        <v>松江市</v>
      </c>
      <c r="AO125" s="100" t="str">
        <f>IF('水質_7(1) その１_2'!AO125=0,"",'水質_7(1) その１_2'!AO125)</f>
        <v/>
      </c>
      <c r="AP125" s="101" t="str">
        <f>IF('水質_7(1) その１_2'!AP125=0,"",'水質_7(1) その１_2'!AP125)</f>
        <v/>
      </c>
      <c r="AQ125" s="102" t="str">
        <f>IF('水質_7(1) その１_2'!AQ125=0,"",'水質_7(1) その１_2'!AQ125)</f>
        <v/>
      </c>
      <c r="AR125" s="103" t="str">
        <f>IF('水質_7(1) その１_2'!AR125=0,"",'水質_7(1) その１_2'!AR125)</f>
        <v/>
      </c>
      <c r="AS125" s="100" t="str">
        <f>IF('水質_7(1) その１_2'!AS125=0,"",'水質_7(1) その１_2'!AS125)</f>
        <v/>
      </c>
      <c r="AT125" s="101" t="str">
        <f>IF('水質_7(1) その１_2'!AT125=0,"",'水質_7(1) その１_2'!AT125)</f>
        <v/>
      </c>
      <c r="AU125" s="102" t="str">
        <f>IF('水質_7(1) その１_2'!AU125=0,"",'水質_7(1) その１_2'!AU125)</f>
        <v/>
      </c>
      <c r="AV125" s="103" t="str">
        <f>IF('水質_7(1) その１_2'!AV125=0,"",'水質_7(1) その１_2'!AV125)</f>
        <v/>
      </c>
      <c r="AW125" s="100" t="str">
        <f>IF('水質_7(1) その１_2'!AW125=0,"",'水質_7(1) その１_2'!AW125)</f>
        <v/>
      </c>
      <c r="AX125" s="101" t="str">
        <f>IF('水質_7(1) その１_2'!AX125=0,"",'水質_7(1) その１_2'!AX125)</f>
        <v/>
      </c>
      <c r="AY125" s="102" t="str">
        <f>IF('水質_7(1) その１_2'!AY125=0,"",'水質_7(1) その１_2'!AY125)</f>
        <v/>
      </c>
      <c r="AZ125" s="103" t="str">
        <f>IF('水質_7(1) その１_2'!AZ125=0,"",'水質_7(1) その１_2'!AZ125)</f>
        <v/>
      </c>
      <c r="BA125" s="99" t="str">
        <f t="shared" si="9"/>
        <v>松江市</v>
      </c>
      <c r="BB125" s="100" t="str">
        <f>IF('水質_7(1) その１_2'!BB125=0,"",'水質_7(1) その１_2'!BB125)</f>
        <v/>
      </c>
      <c r="BC125" s="101" t="str">
        <f>IF('水質_7(1) その１_2'!BC125=0,"",'水質_7(1) その１_2'!BC125)</f>
        <v/>
      </c>
      <c r="BD125" s="102" t="str">
        <f>IF('水質_7(1) その１_2'!BD125=0,"",'水質_7(1) その１_2'!BD125)</f>
        <v/>
      </c>
      <c r="BE125" s="103" t="str">
        <f>IF('水質_7(1) その１_2'!BE125=0,"",'水質_7(1) その１_2'!BE125)</f>
        <v/>
      </c>
      <c r="BF125" s="100" t="str">
        <f>IF('水質_7(1) その１_2'!BF125=0,"",'水質_7(1) その１_2'!BF125)</f>
        <v/>
      </c>
      <c r="BG125" s="101" t="str">
        <f>IF('水質_7(1) その１_2'!BG125=0,"",'水質_7(1) その１_2'!BG125)</f>
        <v/>
      </c>
      <c r="BH125" s="102" t="str">
        <f>IF('水質_7(1) その１_2'!BH125=0,"",'水質_7(1) その１_2'!BH125)</f>
        <v/>
      </c>
      <c r="BI125" s="103" t="str">
        <f>IF('水質_7(1) その１_2'!BI125=0,"",'水質_7(1) その１_2'!BI125)</f>
        <v/>
      </c>
      <c r="BJ125" s="100" t="str">
        <f>IF('水質_7(1) その１_2'!BJ125=0,"",'水質_7(1) その１_2'!BJ125)</f>
        <v/>
      </c>
      <c r="BK125" s="101" t="str">
        <f>IF('水質_7(1) その１_2'!BK125=0,"",'水質_7(1) その１_2'!BK125)</f>
        <v/>
      </c>
      <c r="BL125" s="102" t="str">
        <f>IF('水質_7(1) その１_2'!BL125=0,"",'水質_7(1) その１_2'!BL125)</f>
        <v/>
      </c>
      <c r="BM125" s="103" t="str">
        <f>IF('水質_7(1) その１_2'!BM125=0,"",'水質_7(1) その１_2'!BM125)</f>
        <v/>
      </c>
      <c r="BN125" s="99" t="str">
        <f t="shared" si="10"/>
        <v>松江市</v>
      </c>
      <c r="BO125" s="107" t="str">
        <f>IF('水質_7(1) その１_2'!BO125=0,"",'水質_7(1) その１_2'!BO125)</f>
        <v/>
      </c>
      <c r="BP125" s="109" t="str">
        <f>IF('水質_7(1) その１_2'!BP125=0,"",'水質_7(1) その１_2'!BP125)</f>
        <v/>
      </c>
      <c r="BQ125" s="108" t="str">
        <f>IF('水質_7(1) その１_2'!BQ125=0,"",'水質_7(1) その１_2'!BQ125)</f>
        <v/>
      </c>
      <c r="BR125" s="112" t="str">
        <f>IF('水質_7(1) その１_2'!BR125=0,"",'水質_7(1) その１_2'!BR125)</f>
        <v/>
      </c>
      <c r="BS125" s="107" t="str">
        <f>IF('水質_7(1) その１_2'!BS125=0,"",'水質_7(1) その１_2'!BS125)</f>
        <v/>
      </c>
      <c r="BT125" s="109" t="str">
        <f>IF('水質_7(1) その１_2'!BT125=0,"",'水質_7(1) その１_2'!BT125)</f>
        <v/>
      </c>
      <c r="BU125" s="108" t="str">
        <f>IF('水質_7(1) その１_2'!BU125=0,"",'水質_7(1) その１_2'!BU125)</f>
        <v/>
      </c>
      <c r="BV125" s="112" t="str">
        <f>IF('水質_7(1) その１_2'!BV125=0,"",'水質_7(1) その１_2'!BV125)</f>
        <v/>
      </c>
      <c r="BW125" s="107">
        <f>IF('水質_7(1) その１_2'!BW125=0,"",'水質_7(1) その１_2'!BW125)</f>
        <v>1</v>
      </c>
      <c r="BX125" s="109" t="str">
        <f>IF('水質_7(1) その１_2'!BX125=0,"",'水質_7(1) その１_2'!BX125)</f>
        <v/>
      </c>
      <c r="BY125" s="108" t="str">
        <f>IF('水質_7(1) その１_2'!BY125=0,"",'水質_7(1) その１_2'!BY125)</f>
        <v/>
      </c>
      <c r="BZ125" s="112">
        <f>IF('水質_7(1) その１_2'!BZ125=0,"",'水質_7(1) その１_2'!BZ125)</f>
        <v>1</v>
      </c>
      <c r="CA125" s="99" t="str">
        <f t="shared" si="11"/>
        <v>松江市</v>
      </c>
      <c r="CB125" s="107" t="str">
        <f>IF('水質_7(1) その１_2'!CB125=0,"",'水質_7(1) その１_2'!CB125)</f>
        <v/>
      </c>
      <c r="CC125" s="109" t="str">
        <f>IF('水質_7(1) その１_2'!CC125=0,"",'水質_7(1) その１_2'!CC125)</f>
        <v/>
      </c>
      <c r="CD125" s="108" t="str">
        <f>IF('水質_7(1) その１_2'!CD125=0,"",'水質_7(1) その１_2'!CD125)</f>
        <v/>
      </c>
      <c r="CE125" s="112" t="str">
        <f>IF('水質_7(1) その１_2'!CE125=0,"",'水質_7(1) その１_2'!CE125)</f>
        <v/>
      </c>
      <c r="CF125" s="111">
        <f>IF('水質_7(1) その１_2'!CF125=0,"",'水質_7(1) その１_2'!CF125)</f>
        <v>1</v>
      </c>
      <c r="CG125" s="109" t="str">
        <f>IF('水質_7(1) その１_2'!CG125=0,"",'水質_7(1) その１_2'!CG125)</f>
        <v/>
      </c>
      <c r="CH125" s="108" t="str">
        <f>IF('水質_7(1) その１_2'!CH125=0,"",'水質_7(1) その１_2'!CH125)</f>
        <v/>
      </c>
      <c r="CI125" s="112">
        <f>IF('水質_7(1) その１_2'!CI125=0,"",'水質_7(1) その１_2'!CI125)</f>
        <v>1</v>
      </c>
    </row>
    <row r="126" spans="1:87" ht="12" customHeight="1">
      <c r="A126" s="534" t="str">
        <f>自治体設定!C116</f>
        <v>倉敷市</v>
      </c>
      <c r="B126" s="535" t="str">
        <f>IF('水質_7(1) その１_2'!B126=0,"",'水質_7(1) その１_2'!B126)</f>
        <v/>
      </c>
      <c r="C126" s="536" t="str">
        <f>IF('水質_7(1) その１_2'!C126=0,"",'水質_7(1) その１_2'!C126)</f>
        <v/>
      </c>
      <c r="D126" s="537" t="str">
        <f>IF('水質_7(1) その１_2'!D126=0,"",'水質_7(1) その１_2'!D126)</f>
        <v/>
      </c>
      <c r="E126" s="538" t="str">
        <f>IF('水質_7(1) その１_2'!E126=0,"",'水質_7(1) その１_2'!E126)</f>
        <v/>
      </c>
      <c r="F126" s="535" t="str">
        <f>IF('水質_7(1) その１_2'!F126=0,"",'水質_7(1) その１_2'!F126)</f>
        <v/>
      </c>
      <c r="G126" s="536" t="str">
        <f>IF('水質_7(1) その１_2'!G126=0,"",'水質_7(1) その１_2'!G126)</f>
        <v/>
      </c>
      <c r="H126" s="537" t="str">
        <f>IF('水質_7(1) その１_2'!H126=0,"",'水質_7(1) その１_2'!H126)</f>
        <v/>
      </c>
      <c r="I126" s="538" t="str">
        <f>IF('水質_7(1) その１_2'!I126=0,"",'水質_7(1) その１_2'!I126)</f>
        <v/>
      </c>
      <c r="J126" s="535" t="str">
        <f>IF('水質_7(1) その１_2'!J126=0,"",'水質_7(1) その１_2'!J126)</f>
        <v/>
      </c>
      <c r="K126" s="536" t="str">
        <f>IF('水質_7(1) その１_2'!K126=0,"",'水質_7(1) その１_2'!K126)</f>
        <v/>
      </c>
      <c r="L126" s="537" t="str">
        <f>IF('水質_7(1) その１_2'!L126=0,"",'水質_7(1) その１_2'!L126)</f>
        <v/>
      </c>
      <c r="M126" s="538" t="str">
        <f>IF('水質_7(1) その１_2'!M126=0,"",'水質_7(1) その１_2'!M126)</f>
        <v/>
      </c>
      <c r="N126" s="534" t="str">
        <f t="shared" si="6"/>
        <v>倉敷市</v>
      </c>
      <c r="O126" s="535" t="str">
        <f>IF('水質_7(1) その１_2'!O126=0,"",'水質_7(1) その１_2'!O126)</f>
        <v/>
      </c>
      <c r="P126" s="536" t="str">
        <f>IF('水質_7(1) その１_2'!P126=0,"",'水質_7(1) その１_2'!P126)</f>
        <v/>
      </c>
      <c r="Q126" s="537" t="str">
        <f>IF('水質_7(1) その１_2'!Q126=0,"",'水質_7(1) その１_2'!Q126)</f>
        <v/>
      </c>
      <c r="R126" s="538" t="str">
        <f>IF('水質_7(1) その１_2'!R126=0,"",'水質_7(1) その１_2'!R126)</f>
        <v/>
      </c>
      <c r="S126" s="535" t="str">
        <f>IF('水質_7(1) その１_2'!S126=0,"",'水質_7(1) その１_2'!S126)</f>
        <v/>
      </c>
      <c r="T126" s="536" t="str">
        <f>IF('水質_7(1) その１_2'!T126=0,"",'水質_7(1) その１_2'!T126)</f>
        <v/>
      </c>
      <c r="U126" s="537" t="str">
        <f>IF('水質_7(1) その１_2'!U126=0,"",'水質_7(1) その１_2'!U126)</f>
        <v/>
      </c>
      <c r="V126" s="538" t="str">
        <f>IF('水質_7(1) その１_2'!V126=0,"",'水質_7(1) その１_2'!V126)</f>
        <v/>
      </c>
      <c r="W126" s="535" t="str">
        <f>IF('水質_7(1) その１_2'!W126=0,"",'水質_7(1) その１_2'!W126)</f>
        <v/>
      </c>
      <c r="X126" s="536" t="str">
        <f>IF('水質_7(1) その１_2'!X126=0,"",'水質_7(1) その１_2'!X126)</f>
        <v/>
      </c>
      <c r="Y126" s="537" t="str">
        <f>IF('水質_7(1) その１_2'!Y126=0,"",'水質_7(1) その１_2'!Y126)</f>
        <v/>
      </c>
      <c r="Z126" s="538" t="str">
        <f>IF('水質_7(1) その１_2'!Z126=0,"",'水質_7(1) その１_2'!Z126)</f>
        <v/>
      </c>
      <c r="AA126" s="534" t="str">
        <f t="shared" si="7"/>
        <v>倉敷市</v>
      </c>
      <c r="AB126" s="535" t="str">
        <f>IF('水質_7(1) その１_2'!AB126=0,"",'水質_7(1) その１_2'!AB126)</f>
        <v/>
      </c>
      <c r="AC126" s="536" t="str">
        <f>IF('水質_7(1) その１_2'!AC126=0,"",'水質_7(1) その１_2'!AC126)</f>
        <v/>
      </c>
      <c r="AD126" s="537" t="str">
        <f>IF('水質_7(1) その１_2'!AD126=0,"",'水質_7(1) その１_2'!AD126)</f>
        <v/>
      </c>
      <c r="AE126" s="538" t="str">
        <f>IF('水質_7(1) その１_2'!AE126=0,"",'水質_7(1) その１_2'!AE126)</f>
        <v/>
      </c>
      <c r="AF126" s="535" t="str">
        <f>IF('水質_7(1) その１_2'!AF126=0,"",'水質_7(1) その１_2'!AF126)</f>
        <v/>
      </c>
      <c r="AG126" s="536" t="str">
        <f>IF('水質_7(1) その１_2'!AG126=0,"",'水質_7(1) その１_2'!AG126)</f>
        <v/>
      </c>
      <c r="AH126" s="537" t="str">
        <f>IF('水質_7(1) その１_2'!AH126=0,"",'水質_7(1) その１_2'!AH126)</f>
        <v/>
      </c>
      <c r="AI126" s="538" t="str">
        <f>IF('水質_7(1) その１_2'!AI126=0,"",'水質_7(1) その１_2'!AI126)</f>
        <v/>
      </c>
      <c r="AJ126" s="535" t="str">
        <f>IF('水質_7(1) その１_2'!AJ126=0,"",'水質_7(1) その１_2'!AJ126)</f>
        <v/>
      </c>
      <c r="AK126" s="536" t="str">
        <f>IF('水質_7(1) その１_2'!AK126=0,"",'水質_7(1) その１_2'!AK126)</f>
        <v/>
      </c>
      <c r="AL126" s="537" t="str">
        <f>IF('水質_7(1) その１_2'!AL126=0,"",'水質_7(1) その１_2'!AL126)</f>
        <v/>
      </c>
      <c r="AM126" s="538" t="str">
        <f>IF('水質_7(1) その１_2'!AM126=0,"",'水質_7(1) その１_2'!AM126)</f>
        <v/>
      </c>
      <c r="AN126" s="534" t="str">
        <f t="shared" si="8"/>
        <v>倉敷市</v>
      </c>
      <c r="AO126" s="535" t="str">
        <f>IF('水質_7(1) その１_2'!AO126=0,"",'水質_7(1) その１_2'!AO126)</f>
        <v/>
      </c>
      <c r="AP126" s="536" t="str">
        <f>IF('水質_7(1) その１_2'!AP126=0,"",'水質_7(1) その１_2'!AP126)</f>
        <v/>
      </c>
      <c r="AQ126" s="537" t="str">
        <f>IF('水質_7(1) その１_2'!AQ126=0,"",'水質_7(1) その１_2'!AQ126)</f>
        <v/>
      </c>
      <c r="AR126" s="538" t="str">
        <f>IF('水質_7(1) その１_2'!AR126=0,"",'水質_7(1) その１_2'!AR126)</f>
        <v/>
      </c>
      <c r="AS126" s="535" t="str">
        <f>IF('水質_7(1) その１_2'!AS126=0,"",'水質_7(1) その１_2'!AS126)</f>
        <v/>
      </c>
      <c r="AT126" s="536" t="str">
        <f>IF('水質_7(1) その１_2'!AT126=0,"",'水質_7(1) その１_2'!AT126)</f>
        <v/>
      </c>
      <c r="AU126" s="537" t="str">
        <f>IF('水質_7(1) その１_2'!AU126=0,"",'水質_7(1) その１_2'!AU126)</f>
        <v/>
      </c>
      <c r="AV126" s="538" t="str">
        <f>IF('水質_7(1) その１_2'!AV126=0,"",'水質_7(1) その１_2'!AV126)</f>
        <v/>
      </c>
      <c r="AW126" s="535" t="str">
        <f>IF('水質_7(1) その１_2'!AW126=0,"",'水質_7(1) その１_2'!AW126)</f>
        <v/>
      </c>
      <c r="AX126" s="536" t="str">
        <f>IF('水質_7(1) その１_2'!AX126=0,"",'水質_7(1) その１_2'!AX126)</f>
        <v/>
      </c>
      <c r="AY126" s="537" t="str">
        <f>IF('水質_7(1) その１_2'!AY126=0,"",'水質_7(1) その１_2'!AY126)</f>
        <v/>
      </c>
      <c r="AZ126" s="538" t="str">
        <f>IF('水質_7(1) その１_2'!AZ126=0,"",'水質_7(1) その１_2'!AZ126)</f>
        <v/>
      </c>
      <c r="BA126" s="534" t="str">
        <f t="shared" si="9"/>
        <v>倉敷市</v>
      </c>
      <c r="BB126" s="535" t="str">
        <f>IF('水質_7(1) その１_2'!BB126=0,"",'水質_7(1) その１_2'!BB126)</f>
        <v/>
      </c>
      <c r="BC126" s="536" t="str">
        <f>IF('水質_7(1) その１_2'!BC126=0,"",'水質_7(1) その１_2'!BC126)</f>
        <v/>
      </c>
      <c r="BD126" s="537" t="str">
        <f>IF('水質_7(1) その１_2'!BD126=0,"",'水質_7(1) その１_2'!BD126)</f>
        <v/>
      </c>
      <c r="BE126" s="538" t="str">
        <f>IF('水質_7(1) その１_2'!BE126=0,"",'水質_7(1) その１_2'!BE126)</f>
        <v/>
      </c>
      <c r="BF126" s="535" t="str">
        <f>IF('水質_7(1) その１_2'!BF126=0,"",'水質_7(1) その１_2'!BF126)</f>
        <v/>
      </c>
      <c r="BG126" s="536" t="str">
        <f>IF('水質_7(1) その１_2'!BG126=0,"",'水質_7(1) その１_2'!BG126)</f>
        <v/>
      </c>
      <c r="BH126" s="537" t="str">
        <f>IF('水質_7(1) その１_2'!BH126=0,"",'水質_7(1) その１_2'!BH126)</f>
        <v/>
      </c>
      <c r="BI126" s="538" t="str">
        <f>IF('水質_7(1) その１_2'!BI126=0,"",'水質_7(1) その１_2'!BI126)</f>
        <v/>
      </c>
      <c r="BJ126" s="535">
        <f>IF('水質_7(1) その１_2'!BJ126=0,"",'水質_7(1) その１_2'!BJ126)</f>
        <v>5</v>
      </c>
      <c r="BK126" s="536" t="str">
        <f>IF('水質_7(1) その１_2'!BK126=0,"",'水質_7(1) その１_2'!BK126)</f>
        <v/>
      </c>
      <c r="BL126" s="537" t="str">
        <f>IF('水質_7(1) その１_2'!BL126=0,"",'水質_7(1) その１_2'!BL126)</f>
        <v/>
      </c>
      <c r="BM126" s="538">
        <f>IF('水質_7(1) その１_2'!BM126=0,"",'水質_7(1) その１_2'!BM126)</f>
        <v>5</v>
      </c>
      <c r="BN126" s="534" t="str">
        <f t="shared" si="10"/>
        <v>倉敷市</v>
      </c>
      <c r="BO126" s="542" t="str">
        <f>IF('水質_7(1) その１_2'!BO126=0,"",'水質_7(1) その１_2'!BO126)</f>
        <v/>
      </c>
      <c r="BP126" s="544" t="str">
        <f>IF('水質_7(1) その１_2'!BP126=0,"",'水質_7(1) その１_2'!BP126)</f>
        <v/>
      </c>
      <c r="BQ126" s="543" t="str">
        <f>IF('水質_7(1) その１_2'!BQ126=0,"",'水質_7(1) その１_2'!BQ126)</f>
        <v/>
      </c>
      <c r="BR126" s="547" t="str">
        <f>IF('水質_7(1) その１_2'!BR126=0,"",'水質_7(1) その１_2'!BR126)</f>
        <v/>
      </c>
      <c r="BS126" s="542" t="str">
        <f>IF('水質_7(1) その１_2'!BS126=0,"",'水質_7(1) その１_2'!BS126)</f>
        <v/>
      </c>
      <c r="BT126" s="544" t="str">
        <f>IF('水質_7(1) その１_2'!BT126=0,"",'水質_7(1) その１_2'!BT126)</f>
        <v/>
      </c>
      <c r="BU126" s="543" t="str">
        <f>IF('水質_7(1) その１_2'!BU126=0,"",'水質_7(1) その１_2'!BU126)</f>
        <v/>
      </c>
      <c r="BV126" s="547" t="str">
        <f>IF('水質_7(1) その１_2'!BV126=0,"",'水質_7(1) その１_2'!BV126)</f>
        <v/>
      </c>
      <c r="BW126" s="542">
        <f>IF('水質_7(1) その１_2'!BW126=0,"",'水質_7(1) その１_2'!BW126)</f>
        <v>1</v>
      </c>
      <c r="BX126" s="544" t="str">
        <f>IF('水質_7(1) その１_2'!BX126=0,"",'水質_7(1) その１_2'!BX126)</f>
        <v/>
      </c>
      <c r="BY126" s="543" t="str">
        <f>IF('水質_7(1) その１_2'!BY126=0,"",'水質_7(1) その１_2'!BY126)</f>
        <v/>
      </c>
      <c r="BZ126" s="547">
        <f>IF('水質_7(1) その１_2'!BZ126=0,"",'水質_7(1) その１_2'!BZ126)</f>
        <v>1</v>
      </c>
      <c r="CA126" s="534" t="str">
        <f t="shared" si="11"/>
        <v>倉敷市</v>
      </c>
      <c r="CB126" s="542" t="str">
        <f>IF('水質_7(1) その１_2'!CB126=0,"",'水質_7(1) その１_2'!CB126)</f>
        <v/>
      </c>
      <c r="CC126" s="544" t="str">
        <f>IF('水質_7(1) その１_2'!CC126=0,"",'水質_7(1) その１_2'!CC126)</f>
        <v/>
      </c>
      <c r="CD126" s="543" t="str">
        <f>IF('水質_7(1) その１_2'!CD126=0,"",'水質_7(1) その１_2'!CD126)</f>
        <v/>
      </c>
      <c r="CE126" s="547" t="str">
        <f>IF('水質_7(1) その１_2'!CE126=0,"",'水質_7(1) その１_2'!CE126)</f>
        <v/>
      </c>
      <c r="CF126" s="546">
        <f>IF('水質_7(1) その１_2'!CF126=0,"",'水質_7(1) その１_2'!CF126)</f>
        <v>6</v>
      </c>
      <c r="CG126" s="544" t="str">
        <f>IF('水質_7(1) その１_2'!CG126=0,"",'水質_7(1) その１_2'!CG126)</f>
        <v/>
      </c>
      <c r="CH126" s="543" t="str">
        <f>IF('水質_7(1) その１_2'!CH126=0,"",'水質_7(1) その１_2'!CH126)</f>
        <v/>
      </c>
      <c r="CI126" s="547">
        <f>IF('水質_7(1) その１_2'!CI126=0,"",'水質_7(1) その１_2'!CI126)</f>
        <v>6</v>
      </c>
    </row>
    <row r="127" spans="1:87" ht="12" customHeight="1">
      <c r="A127" s="85" t="str">
        <f>自治体設定!C117</f>
        <v>呉市</v>
      </c>
      <c r="B127" s="86">
        <f>IF('水質_7(1) その１_2'!B127=0,"",'水質_7(1) その１_2'!B127)</f>
        <v>1</v>
      </c>
      <c r="C127" s="87" t="str">
        <f>IF('水質_7(1) その１_2'!C127=0,"",'水質_7(1) その１_2'!C127)</f>
        <v/>
      </c>
      <c r="D127" s="88" t="str">
        <f>IF('水質_7(1) その１_2'!D127=0,"",'水質_7(1) その１_2'!D127)</f>
        <v/>
      </c>
      <c r="E127" s="89">
        <f>IF('水質_7(1) その１_2'!E127=0,"",'水質_7(1) その１_2'!E127)</f>
        <v>1</v>
      </c>
      <c r="F127" s="86" t="str">
        <f>IF('水質_7(1) その１_2'!F127=0,"",'水質_7(1) その１_2'!F127)</f>
        <v/>
      </c>
      <c r="G127" s="87" t="str">
        <f>IF('水質_7(1) その１_2'!G127=0,"",'水質_7(1) その１_2'!G127)</f>
        <v/>
      </c>
      <c r="H127" s="88" t="str">
        <f>IF('水質_7(1) その１_2'!H127=0,"",'水質_7(1) その１_2'!H127)</f>
        <v/>
      </c>
      <c r="I127" s="126" t="str">
        <f>IF('水質_7(1) その１_2'!I127=0,"",'水質_7(1) その１_2'!I127)</f>
        <v/>
      </c>
      <c r="J127" s="86" t="str">
        <f>IF('水質_7(1) その１_2'!J127=0,"",'水質_7(1) その１_2'!J127)</f>
        <v/>
      </c>
      <c r="K127" s="87" t="str">
        <f>IF('水質_7(1) その１_2'!K127=0,"",'水質_7(1) その１_2'!K127)</f>
        <v/>
      </c>
      <c r="L127" s="88" t="str">
        <f>IF('水質_7(1) その１_2'!L127=0,"",'水質_7(1) その１_2'!L127)</f>
        <v/>
      </c>
      <c r="M127" s="89" t="str">
        <f>IF('水質_7(1) その１_2'!M127=0,"",'水質_7(1) その１_2'!M127)</f>
        <v/>
      </c>
      <c r="N127" s="85" t="str">
        <f t="shared" si="6"/>
        <v>呉市</v>
      </c>
      <c r="O127" s="86" t="str">
        <f>IF('水質_7(1) その１_2'!O127=0,"",'水質_7(1) その１_2'!O127)</f>
        <v/>
      </c>
      <c r="P127" s="87" t="str">
        <f>IF('水質_7(1) その１_2'!P127=0,"",'水質_7(1) その１_2'!P127)</f>
        <v/>
      </c>
      <c r="Q127" s="88" t="str">
        <f>IF('水質_7(1) その１_2'!Q127=0,"",'水質_7(1) その１_2'!Q127)</f>
        <v/>
      </c>
      <c r="R127" s="89" t="str">
        <f>IF('水質_7(1) その１_2'!R127=0,"",'水質_7(1) その１_2'!R127)</f>
        <v/>
      </c>
      <c r="S127" s="86" t="str">
        <f>IF('水質_7(1) その１_2'!S127=0,"",'水質_7(1) その１_2'!S127)</f>
        <v/>
      </c>
      <c r="T127" s="87" t="str">
        <f>IF('水質_7(1) その１_2'!T127=0,"",'水質_7(1) その１_2'!T127)</f>
        <v/>
      </c>
      <c r="U127" s="88" t="str">
        <f>IF('水質_7(1) その１_2'!U127=0,"",'水質_7(1) その１_2'!U127)</f>
        <v/>
      </c>
      <c r="V127" s="89" t="str">
        <f>IF('水質_7(1) その１_2'!V127=0,"",'水質_7(1) その１_2'!V127)</f>
        <v/>
      </c>
      <c r="W127" s="86" t="str">
        <f>IF('水質_7(1) その１_2'!W127=0,"",'水質_7(1) その１_2'!W127)</f>
        <v/>
      </c>
      <c r="X127" s="87" t="str">
        <f>IF('水質_7(1) その１_2'!X127=0,"",'水質_7(1) その１_2'!X127)</f>
        <v/>
      </c>
      <c r="Y127" s="88" t="str">
        <f>IF('水質_7(1) その１_2'!Y127=0,"",'水質_7(1) その１_2'!Y127)</f>
        <v/>
      </c>
      <c r="Z127" s="89" t="str">
        <f>IF('水質_7(1) その１_2'!Z127=0,"",'水質_7(1) その１_2'!Z127)</f>
        <v/>
      </c>
      <c r="AA127" s="85" t="str">
        <f t="shared" si="7"/>
        <v>呉市</v>
      </c>
      <c r="AB127" s="86" t="str">
        <f>IF('水質_7(1) その１_2'!AB127=0,"",'水質_7(1) その１_2'!AB127)</f>
        <v/>
      </c>
      <c r="AC127" s="87" t="str">
        <f>IF('水質_7(1) その１_2'!AC127=0,"",'水質_7(1) その１_2'!AC127)</f>
        <v/>
      </c>
      <c r="AD127" s="88" t="str">
        <f>IF('水質_7(1) その１_2'!AD127=0,"",'水質_7(1) その１_2'!AD127)</f>
        <v/>
      </c>
      <c r="AE127" s="89" t="str">
        <f>IF('水質_7(1) その１_2'!AE127=0,"",'水質_7(1) その１_2'!AE127)</f>
        <v/>
      </c>
      <c r="AF127" s="86" t="str">
        <f>IF('水質_7(1) その１_2'!AF127=0,"",'水質_7(1) その１_2'!AF127)</f>
        <v/>
      </c>
      <c r="AG127" s="87" t="str">
        <f>IF('水質_7(1) その１_2'!AG127=0,"",'水質_7(1) その１_2'!AG127)</f>
        <v/>
      </c>
      <c r="AH127" s="88" t="str">
        <f>IF('水質_7(1) その１_2'!AH127=0,"",'水質_7(1) その１_2'!AH127)</f>
        <v/>
      </c>
      <c r="AI127" s="89" t="str">
        <f>IF('水質_7(1) その１_2'!AI127=0,"",'水質_7(1) その１_2'!AI127)</f>
        <v/>
      </c>
      <c r="AJ127" s="126" t="str">
        <f>IF('水質_7(1) その１_2'!AJ127=0,"",'水質_7(1) その１_2'!AJ127)</f>
        <v/>
      </c>
      <c r="AK127" s="87" t="str">
        <f>IF('水質_7(1) その１_2'!AK127=0,"",'水質_7(1) その１_2'!AK127)</f>
        <v/>
      </c>
      <c r="AL127" s="88" t="str">
        <f>IF('水質_7(1) その１_2'!AL127=0,"",'水質_7(1) その１_2'!AL127)</f>
        <v/>
      </c>
      <c r="AM127" s="89" t="str">
        <f>IF('水質_7(1) その１_2'!AM127=0,"",'水質_7(1) その１_2'!AM127)</f>
        <v/>
      </c>
      <c r="AN127" s="85" t="str">
        <f t="shared" si="8"/>
        <v>呉市</v>
      </c>
      <c r="AO127" s="86" t="str">
        <f>IF('水質_7(1) その１_2'!AO127=0,"",'水質_7(1) その１_2'!AO127)</f>
        <v/>
      </c>
      <c r="AP127" s="87" t="str">
        <f>IF('水質_7(1) その１_2'!AP127=0,"",'水質_7(1) その１_2'!AP127)</f>
        <v/>
      </c>
      <c r="AQ127" s="88" t="str">
        <f>IF('水質_7(1) その１_2'!AQ127=0,"",'水質_7(1) その１_2'!AQ127)</f>
        <v/>
      </c>
      <c r="AR127" s="89" t="str">
        <f>IF('水質_7(1) その１_2'!AR127=0,"",'水質_7(1) その１_2'!AR127)</f>
        <v/>
      </c>
      <c r="AS127" s="86" t="str">
        <f>IF('水質_7(1) その１_2'!AS127=0,"",'水質_7(1) その１_2'!AS127)</f>
        <v/>
      </c>
      <c r="AT127" s="87" t="str">
        <f>IF('水質_7(1) その１_2'!AT127=0,"",'水質_7(1) その１_2'!AT127)</f>
        <v/>
      </c>
      <c r="AU127" s="88" t="str">
        <f>IF('水質_7(1) その１_2'!AU127=0,"",'水質_7(1) その１_2'!AU127)</f>
        <v/>
      </c>
      <c r="AV127" s="89" t="str">
        <f>IF('水質_7(1) その１_2'!AV127=0,"",'水質_7(1) その１_2'!AV127)</f>
        <v/>
      </c>
      <c r="AW127" s="86" t="str">
        <f>IF('水質_7(1) その１_2'!AW127=0,"",'水質_7(1) その１_2'!AW127)</f>
        <v/>
      </c>
      <c r="AX127" s="87" t="str">
        <f>IF('水質_7(1) その１_2'!AX127=0,"",'水質_7(1) その１_2'!AX127)</f>
        <v/>
      </c>
      <c r="AY127" s="88" t="str">
        <f>IF('水質_7(1) その１_2'!AY127=0,"",'水質_7(1) その１_2'!AY127)</f>
        <v/>
      </c>
      <c r="AZ127" s="89" t="str">
        <f>IF('水質_7(1) その１_2'!AZ127=0,"",'水質_7(1) その１_2'!AZ127)</f>
        <v/>
      </c>
      <c r="BA127" s="85" t="str">
        <f t="shared" si="9"/>
        <v>呉市</v>
      </c>
      <c r="BB127" s="86" t="str">
        <f>IF('水質_7(1) その１_2'!BB127=0,"",'水質_7(1) その１_2'!BB127)</f>
        <v/>
      </c>
      <c r="BC127" s="87" t="str">
        <f>IF('水質_7(1) その１_2'!BC127=0,"",'水質_7(1) その１_2'!BC127)</f>
        <v/>
      </c>
      <c r="BD127" s="88" t="str">
        <f>IF('水質_7(1) その１_2'!BD127=0,"",'水質_7(1) その１_2'!BD127)</f>
        <v/>
      </c>
      <c r="BE127" s="89" t="str">
        <f>IF('水質_7(1) その１_2'!BE127=0,"",'水質_7(1) その１_2'!BE127)</f>
        <v/>
      </c>
      <c r="BF127" s="86" t="str">
        <f>IF('水質_7(1) その１_2'!BF127=0,"",'水質_7(1) その１_2'!BF127)</f>
        <v/>
      </c>
      <c r="BG127" s="87" t="str">
        <f>IF('水質_7(1) その１_2'!BG127=0,"",'水質_7(1) その１_2'!BG127)</f>
        <v/>
      </c>
      <c r="BH127" s="88" t="str">
        <f>IF('水質_7(1) その１_2'!BH127=0,"",'水質_7(1) その１_2'!BH127)</f>
        <v/>
      </c>
      <c r="BI127" s="89" t="str">
        <f>IF('水質_7(1) その１_2'!BI127=0,"",'水質_7(1) その１_2'!BI127)</f>
        <v/>
      </c>
      <c r="BJ127" s="86" t="str">
        <f>IF('水質_7(1) その１_2'!BJ127=0,"",'水質_7(1) その１_2'!BJ127)</f>
        <v/>
      </c>
      <c r="BK127" s="87" t="str">
        <f>IF('水質_7(1) その１_2'!BK127=0,"",'水質_7(1) その１_2'!BK127)</f>
        <v/>
      </c>
      <c r="BL127" s="88" t="str">
        <f>IF('水質_7(1) その１_2'!BL127=0,"",'水質_7(1) その１_2'!BL127)</f>
        <v/>
      </c>
      <c r="BM127" s="89" t="str">
        <f>IF('水質_7(1) その１_2'!BM127=0,"",'水質_7(1) その１_2'!BM127)</f>
        <v/>
      </c>
      <c r="BN127" s="85" t="str">
        <f t="shared" si="10"/>
        <v>呉市</v>
      </c>
      <c r="BO127" s="93" t="str">
        <f>IF('水質_7(1) その１_2'!BO127=0,"",'水質_7(1) その１_2'!BO127)</f>
        <v/>
      </c>
      <c r="BP127" s="95" t="str">
        <f>IF('水質_7(1) その１_2'!BP127=0,"",'水質_7(1) その１_2'!BP127)</f>
        <v/>
      </c>
      <c r="BQ127" s="94" t="str">
        <f>IF('水質_7(1) その１_2'!BQ127=0,"",'水質_7(1) その１_2'!BQ127)</f>
        <v/>
      </c>
      <c r="BR127" s="98" t="str">
        <f>IF('水質_7(1) その１_2'!BR127=0,"",'水質_7(1) その１_2'!BR127)</f>
        <v/>
      </c>
      <c r="BS127" s="93" t="str">
        <f>IF('水質_7(1) その１_2'!BS127=0,"",'水質_7(1) その１_2'!BS127)</f>
        <v/>
      </c>
      <c r="BT127" s="95" t="str">
        <f>IF('水質_7(1) その１_2'!BT127=0,"",'水質_7(1) その１_2'!BT127)</f>
        <v/>
      </c>
      <c r="BU127" s="94" t="str">
        <f>IF('水質_7(1) その１_2'!BU127=0,"",'水質_7(1) その１_2'!BU127)</f>
        <v/>
      </c>
      <c r="BV127" s="98" t="str">
        <f>IF('水質_7(1) その１_2'!BV127=0,"",'水質_7(1) その１_2'!BV127)</f>
        <v/>
      </c>
      <c r="BW127" s="93" t="str">
        <f>IF('水質_7(1) その１_2'!BW127=0,"",'水質_7(1) その１_2'!BW127)</f>
        <v/>
      </c>
      <c r="BX127" s="95" t="str">
        <f>IF('水質_7(1) その１_2'!BX127=0,"",'水質_7(1) その１_2'!BX127)</f>
        <v/>
      </c>
      <c r="BY127" s="94" t="str">
        <f>IF('水質_7(1) その１_2'!BY127=0,"",'水質_7(1) その１_2'!BY127)</f>
        <v/>
      </c>
      <c r="BZ127" s="98" t="str">
        <f>IF('水質_7(1) その１_2'!BZ127=0,"",'水質_7(1) その１_2'!BZ127)</f>
        <v/>
      </c>
      <c r="CA127" s="85" t="str">
        <f t="shared" si="11"/>
        <v>呉市</v>
      </c>
      <c r="CB127" s="93" t="str">
        <f>IF('水質_7(1) その１_2'!CB127=0,"",'水質_7(1) その１_2'!CB127)</f>
        <v/>
      </c>
      <c r="CC127" s="95" t="str">
        <f>IF('水質_7(1) その１_2'!CC127=0,"",'水質_7(1) その１_2'!CC127)</f>
        <v/>
      </c>
      <c r="CD127" s="94" t="str">
        <f>IF('水質_7(1) その１_2'!CD127=0,"",'水質_7(1) その１_2'!CD127)</f>
        <v/>
      </c>
      <c r="CE127" s="98" t="str">
        <f>IF('水質_7(1) その１_2'!CE127=0,"",'水質_7(1) その１_2'!CE127)</f>
        <v/>
      </c>
      <c r="CF127" s="97">
        <f>IF('水質_7(1) その１_2'!CF127=0,"",'水質_7(1) その１_2'!CF127)</f>
        <v>1</v>
      </c>
      <c r="CG127" s="95" t="str">
        <f>IF('水質_7(1) その１_2'!CG127=0,"",'水質_7(1) その１_2'!CG127)</f>
        <v/>
      </c>
      <c r="CH127" s="94" t="str">
        <f>IF('水質_7(1) その１_2'!CH127=0,"",'水質_7(1) その１_2'!CH127)</f>
        <v/>
      </c>
      <c r="CI127" s="98">
        <f>IF('水質_7(1) その１_2'!CI127=0,"",'水質_7(1) その１_2'!CI127)</f>
        <v>1</v>
      </c>
    </row>
    <row r="128" spans="1:87" ht="12" customHeight="1">
      <c r="A128" s="775" t="str">
        <f>自治体設定!C118</f>
        <v>福山市</v>
      </c>
      <c r="B128" s="535" t="str">
        <f>IF('水質_7(1) その１_2'!B128=0,"",'水質_7(1) その１_2'!B128)</f>
        <v/>
      </c>
      <c r="C128" s="536" t="str">
        <f>IF('水質_7(1) その１_2'!C128=0,"",'水質_7(1) その１_2'!C128)</f>
        <v/>
      </c>
      <c r="D128" s="537" t="str">
        <f>IF('水質_7(1) その１_2'!D128=0,"",'水質_7(1) その１_2'!D128)</f>
        <v/>
      </c>
      <c r="E128" s="538" t="str">
        <f>IF('水質_7(1) その１_2'!E128=0,"",'水質_7(1) その１_2'!E128)</f>
        <v/>
      </c>
      <c r="F128" s="535" t="str">
        <f>IF('水質_7(1) その１_2'!F128=0,"",'水質_7(1) その１_2'!F128)</f>
        <v/>
      </c>
      <c r="G128" s="536" t="str">
        <f>IF('水質_7(1) その１_2'!G128=0,"",'水質_7(1) その１_2'!G128)</f>
        <v/>
      </c>
      <c r="H128" s="537" t="str">
        <f>IF('水質_7(1) その１_2'!H128=0,"",'水質_7(1) その１_2'!H128)</f>
        <v/>
      </c>
      <c r="I128" s="538" t="str">
        <f>IF('水質_7(1) その１_2'!I128=0,"",'水質_7(1) その１_2'!I128)</f>
        <v/>
      </c>
      <c r="J128" s="535" t="str">
        <f>IF('水質_7(1) その１_2'!J128=0,"",'水質_7(1) その１_2'!J128)</f>
        <v/>
      </c>
      <c r="K128" s="536" t="str">
        <f>IF('水質_7(1) その１_2'!K128=0,"",'水質_7(1) その１_2'!K128)</f>
        <v/>
      </c>
      <c r="L128" s="537" t="str">
        <f>IF('水質_7(1) その１_2'!L128=0,"",'水質_7(1) その１_2'!L128)</f>
        <v/>
      </c>
      <c r="M128" s="538" t="str">
        <f>IF('水質_7(1) その１_2'!M128=0,"",'水質_7(1) その１_2'!M128)</f>
        <v/>
      </c>
      <c r="N128" s="775" t="str">
        <f t="shared" si="6"/>
        <v>福山市</v>
      </c>
      <c r="O128" s="535" t="str">
        <f>IF('水質_7(1) その１_2'!O128=0,"",'水質_7(1) その１_2'!O128)</f>
        <v/>
      </c>
      <c r="P128" s="536" t="str">
        <f>IF('水質_7(1) その１_2'!P128=0,"",'水質_7(1) その１_2'!P128)</f>
        <v/>
      </c>
      <c r="Q128" s="537" t="str">
        <f>IF('水質_7(1) その１_2'!Q128=0,"",'水質_7(1) その１_2'!Q128)</f>
        <v/>
      </c>
      <c r="R128" s="538" t="str">
        <f>IF('水質_7(1) その１_2'!R128=0,"",'水質_7(1) その１_2'!R128)</f>
        <v/>
      </c>
      <c r="S128" s="535" t="str">
        <f>IF('水質_7(1) その１_2'!S128=0,"",'水質_7(1) その１_2'!S128)</f>
        <v/>
      </c>
      <c r="T128" s="536" t="str">
        <f>IF('水質_7(1) その１_2'!T128=0,"",'水質_7(1) その１_2'!T128)</f>
        <v/>
      </c>
      <c r="U128" s="537" t="str">
        <f>IF('水質_7(1) その１_2'!U128=0,"",'水質_7(1) その１_2'!U128)</f>
        <v/>
      </c>
      <c r="V128" s="538" t="str">
        <f>IF('水質_7(1) その１_2'!V128=0,"",'水質_7(1) その１_2'!V128)</f>
        <v/>
      </c>
      <c r="W128" s="535" t="str">
        <f>IF('水質_7(1) その１_2'!W128=0,"",'水質_7(1) その１_2'!W128)</f>
        <v/>
      </c>
      <c r="X128" s="536" t="str">
        <f>IF('水質_7(1) その１_2'!X128=0,"",'水質_7(1) その１_2'!X128)</f>
        <v/>
      </c>
      <c r="Y128" s="537" t="str">
        <f>IF('水質_7(1) その１_2'!Y128=0,"",'水質_7(1) その１_2'!Y128)</f>
        <v/>
      </c>
      <c r="Z128" s="538" t="str">
        <f>IF('水質_7(1) その１_2'!Z128=0,"",'水質_7(1) その１_2'!Z128)</f>
        <v/>
      </c>
      <c r="AA128" s="775" t="str">
        <f t="shared" si="7"/>
        <v>福山市</v>
      </c>
      <c r="AB128" s="535" t="str">
        <f>IF('水質_7(1) その１_2'!AB128=0,"",'水質_7(1) その１_2'!AB128)</f>
        <v/>
      </c>
      <c r="AC128" s="536" t="str">
        <f>IF('水質_7(1) その１_2'!AC128=0,"",'水質_7(1) その１_2'!AC128)</f>
        <v/>
      </c>
      <c r="AD128" s="537" t="str">
        <f>IF('水質_7(1) その１_2'!AD128=0,"",'水質_7(1) その１_2'!AD128)</f>
        <v/>
      </c>
      <c r="AE128" s="538" t="str">
        <f>IF('水質_7(1) その１_2'!AE128=0,"",'水質_7(1) その１_2'!AE128)</f>
        <v/>
      </c>
      <c r="AF128" s="535" t="str">
        <f>IF('水質_7(1) その１_2'!AF128=0,"",'水質_7(1) その１_2'!AF128)</f>
        <v/>
      </c>
      <c r="AG128" s="536" t="str">
        <f>IF('水質_7(1) その１_2'!AG128=0,"",'水質_7(1) その１_2'!AG128)</f>
        <v/>
      </c>
      <c r="AH128" s="537" t="str">
        <f>IF('水質_7(1) その１_2'!AH128=0,"",'水質_7(1) その１_2'!AH128)</f>
        <v/>
      </c>
      <c r="AI128" s="538" t="str">
        <f>IF('水質_7(1) その１_2'!AI128=0,"",'水質_7(1) その１_2'!AI128)</f>
        <v/>
      </c>
      <c r="AJ128" s="535" t="str">
        <f>IF('水質_7(1) その１_2'!AJ128=0,"",'水質_7(1) その１_2'!AJ128)</f>
        <v/>
      </c>
      <c r="AK128" s="536" t="str">
        <f>IF('水質_7(1) その１_2'!AK128=0,"",'水質_7(1) その１_2'!AK128)</f>
        <v/>
      </c>
      <c r="AL128" s="537" t="str">
        <f>IF('水質_7(1) その１_2'!AL128=0,"",'水質_7(1) その１_2'!AL128)</f>
        <v/>
      </c>
      <c r="AM128" s="538" t="str">
        <f>IF('水質_7(1) その１_2'!AM128=0,"",'水質_7(1) その１_2'!AM128)</f>
        <v/>
      </c>
      <c r="AN128" s="775" t="str">
        <f t="shared" si="8"/>
        <v>福山市</v>
      </c>
      <c r="AO128" s="535" t="str">
        <f>IF('水質_7(1) その１_2'!AO128=0,"",'水質_7(1) その１_2'!AO128)</f>
        <v/>
      </c>
      <c r="AP128" s="536" t="str">
        <f>IF('水質_7(1) その１_2'!AP128=0,"",'水質_7(1) その１_2'!AP128)</f>
        <v/>
      </c>
      <c r="AQ128" s="537" t="str">
        <f>IF('水質_7(1) その１_2'!AQ128=0,"",'水質_7(1) その１_2'!AQ128)</f>
        <v/>
      </c>
      <c r="AR128" s="538" t="str">
        <f>IF('水質_7(1) その１_2'!AR128=0,"",'水質_7(1) その１_2'!AR128)</f>
        <v/>
      </c>
      <c r="AS128" s="535" t="str">
        <f>IF('水質_7(1) その１_2'!AS128=0,"",'水質_7(1) その１_2'!AS128)</f>
        <v/>
      </c>
      <c r="AT128" s="536" t="str">
        <f>IF('水質_7(1) その１_2'!AT128=0,"",'水質_7(1) その１_2'!AT128)</f>
        <v/>
      </c>
      <c r="AU128" s="537" t="str">
        <f>IF('水質_7(1) その１_2'!AU128=0,"",'水質_7(1) その１_2'!AU128)</f>
        <v/>
      </c>
      <c r="AV128" s="538" t="str">
        <f>IF('水質_7(1) その１_2'!AV128=0,"",'水質_7(1) その１_2'!AV128)</f>
        <v/>
      </c>
      <c r="AW128" s="535" t="str">
        <f>IF('水質_7(1) その１_2'!AW128=0,"",'水質_7(1) その１_2'!AW128)</f>
        <v/>
      </c>
      <c r="AX128" s="536" t="str">
        <f>IF('水質_7(1) その１_2'!AX128=0,"",'水質_7(1) その１_2'!AX128)</f>
        <v/>
      </c>
      <c r="AY128" s="537" t="str">
        <f>IF('水質_7(1) その１_2'!AY128=0,"",'水質_7(1) その１_2'!AY128)</f>
        <v/>
      </c>
      <c r="AZ128" s="538" t="str">
        <f>IF('水質_7(1) その１_2'!AZ128=0,"",'水質_7(1) その１_2'!AZ128)</f>
        <v/>
      </c>
      <c r="BA128" s="775" t="str">
        <f t="shared" si="9"/>
        <v>福山市</v>
      </c>
      <c r="BB128" s="535" t="str">
        <f>IF('水質_7(1) その１_2'!BB128=0,"",'水質_7(1) その１_2'!BB128)</f>
        <v/>
      </c>
      <c r="BC128" s="536" t="str">
        <f>IF('水質_7(1) その１_2'!BC128=0,"",'水質_7(1) その１_2'!BC128)</f>
        <v/>
      </c>
      <c r="BD128" s="537" t="str">
        <f>IF('水質_7(1) その１_2'!BD128=0,"",'水質_7(1) その１_2'!BD128)</f>
        <v/>
      </c>
      <c r="BE128" s="538" t="str">
        <f>IF('水質_7(1) その１_2'!BE128=0,"",'水質_7(1) その１_2'!BE128)</f>
        <v/>
      </c>
      <c r="BF128" s="535" t="str">
        <f>IF('水質_7(1) その１_2'!BF128=0,"",'水質_7(1) その１_2'!BF128)</f>
        <v/>
      </c>
      <c r="BG128" s="536" t="str">
        <f>IF('水質_7(1) その１_2'!BG128=0,"",'水質_7(1) その１_2'!BG128)</f>
        <v/>
      </c>
      <c r="BH128" s="537" t="str">
        <f>IF('水質_7(1) その１_2'!BH128=0,"",'水質_7(1) その１_2'!BH128)</f>
        <v/>
      </c>
      <c r="BI128" s="538" t="str">
        <f>IF('水質_7(1) その１_2'!BI128=0,"",'水質_7(1) その１_2'!BI128)</f>
        <v/>
      </c>
      <c r="BJ128" s="535" t="str">
        <f>IF('水質_7(1) その１_2'!BJ128=0,"",'水質_7(1) その１_2'!BJ128)</f>
        <v/>
      </c>
      <c r="BK128" s="536" t="str">
        <f>IF('水質_7(1) その１_2'!BK128=0,"",'水質_7(1) その１_2'!BK128)</f>
        <v/>
      </c>
      <c r="BL128" s="537" t="str">
        <f>IF('水質_7(1) その１_2'!BL128=0,"",'水質_7(1) その１_2'!BL128)</f>
        <v/>
      </c>
      <c r="BM128" s="538" t="str">
        <f>IF('水質_7(1) その１_2'!BM128=0,"",'水質_7(1) その１_2'!BM128)</f>
        <v/>
      </c>
      <c r="BN128" s="775" t="str">
        <f t="shared" si="10"/>
        <v>福山市</v>
      </c>
      <c r="BO128" s="542" t="str">
        <f>IF('水質_7(1) その１_2'!BO128=0,"",'水質_7(1) その１_2'!BO128)</f>
        <v/>
      </c>
      <c r="BP128" s="544" t="str">
        <f>IF('水質_7(1) その１_2'!BP128=0,"",'水質_7(1) その１_2'!BP128)</f>
        <v/>
      </c>
      <c r="BQ128" s="543" t="str">
        <f>IF('水質_7(1) その１_2'!BQ128=0,"",'水質_7(1) その１_2'!BQ128)</f>
        <v/>
      </c>
      <c r="BR128" s="547" t="str">
        <f>IF('水質_7(1) その１_2'!BR128=0,"",'水質_7(1) その１_2'!BR128)</f>
        <v/>
      </c>
      <c r="BS128" s="542" t="str">
        <f>IF('水質_7(1) その１_2'!BS128=0,"",'水質_7(1) その１_2'!BS128)</f>
        <v/>
      </c>
      <c r="BT128" s="544" t="str">
        <f>IF('水質_7(1) その１_2'!BT128=0,"",'水質_7(1) その１_2'!BT128)</f>
        <v/>
      </c>
      <c r="BU128" s="543" t="str">
        <f>IF('水質_7(1) その１_2'!BU128=0,"",'水質_7(1) その１_2'!BU128)</f>
        <v/>
      </c>
      <c r="BV128" s="547" t="str">
        <f>IF('水質_7(1) その１_2'!BV128=0,"",'水質_7(1) その１_2'!BV128)</f>
        <v/>
      </c>
      <c r="BW128" s="542">
        <f>IF('水質_7(1) その１_2'!BW128=0,"",'水質_7(1) その１_2'!BW128)</f>
        <v>1</v>
      </c>
      <c r="BX128" s="544" t="str">
        <f>IF('水質_7(1) その１_2'!BX128=0,"",'水質_7(1) その１_2'!BX128)</f>
        <v/>
      </c>
      <c r="BY128" s="543" t="str">
        <f>IF('水質_7(1) その１_2'!BY128=0,"",'水質_7(1) その１_2'!BY128)</f>
        <v/>
      </c>
      <c r="BZ128" s="547">
        <f>IF('水質_7(1) その１_2'!BZ128=0,"",'水質_7(1) その１_2'!BZ128)</f>
        <v>1</v>
      </c>
      <c r="CA128" s="775" t="str">
        <f t="shared" si="11"/>
        <v>福山市</v>
      </c>
      <c r="CB128" s="542" t="str">
        <f>IF('水質_7(1) その１_2'!CB128=0,"",'水質_7(1) その１_2'!CB128)</f>
        <v/>
      </c>
      <c r="CC128" s="544" t="str">
        <f>IF('水質_7(1) その１_2'!CC128=0,"",'水質_7(1) その１_2'!CC128)</f>
        <v/>
      </c>
      <c r="CD128" s="543" t="str">
        <f>IF('水質_7(1) その１_2'!CD128=0,"",'水質_7(1) その１_2'!CD128)</f>
        <v/>
      </c>
      <c r="CE128" s="547" t="str">
        <f>IF('水質_7(1) その１_2'!CE128=0,"",'水質_7(1) その１_2'!CE128)</f>
        <v/>
      </c>
      <c r="CF128" s="546">
        <f>IF('水質_7(1) その１_2'!CF128=0,"",'水質_7(1) その１_2'!CF128)</f>
        <v>1</v>
      </c>
      <c r="CG128" s="544" t="str">
        <f>IF('水質_7(1) その１_2'!CG128=0,"",'水質_7(1) その１_2'!CG128)</f>
        <v/>
      </c>
      <c r="CH128" s="543" t="str">
        <f>IF('水質_7(1) その１_2'!CH128=0,"",'水質_7(1) その１_2'!CH128)</f>
        <v/>
      </c>
      <c r="CI128" s="547">
        <f>IF('水質_7(1) その１_2'!CI128=0,"",'水質_7(1) その１_2'!CI128)</f>
        <v>1</v>
      </c>
    </row>
    <row r="129" spans="1:87" ht="12" customHeight="1">
      <c r="A129" s="85" t="str">
        <f>自治体設定!C119</f>
        <v>下関市</v>
      </c>
      <c r="B129" s="86" t="str">
        <f>IF('水質_7(1) その１_2'!B129=0,"",'水質_7(1) その１_2'!B129)</f>
        <v/>
      </c>
      <c r="C129" s="87" t="str">
        <f>IF('水質_7(1) その１_2'!C129=0,"",'水質_7(1) その１_2'!C129)</f>
        <v/>
      </c>
      <c r="D129" s="88" t="str">
        <f>IF('水質_7(1) その１_2'!D129=0,"",'水質_7(1) その１_2'!D129)</f>
        <v/>
      </c>
      <c r="E129" s="89" t="str">
        <f>IF('水質_7(1) その１_2'!E129=0,"",'水質_7(1) その１_2'!E129)</f>
        <v/>
      </c>
      <c r="F129" s="86" t="str">
        <f>IF('水質_7(1) その１_2'!F129=0,"",'水質_7(1) その１_2'!F129)</f>
        <v/>
      </c>
      <c r="G129" s="87" t="str">
        <f>IF('水質_7(1) その１_2'!G129=0,"",'水質_7(1) その１_2'!G129)</f>
        <v/>
      </c>
      <c r="H129" s="88" t="str">
        <f>IF('水質_7(1) その１_2'!H129=0,"",'水質_7(1) その１_2'!H129)</f>
        <v/>
      </c>
      <c r="I129" s="89" t="str">
        <f>IF('水質_7(1) その１_2'!I129=0,"",'水質_7(1) その１_2'!I129)</f>
        <v/>
      </c>
      <c r="J129" s="86" t="str">
        <f>IF('水質_7(1) その１_2'!J129=0,"",'水質_7(1) その１_2'!J129)</f>
        <v/>
      </c>
      <c r="K129" s="87" t="str">
        <f>IF('水質_7(1) その１_2'!K129=0,"",'水質_7(1) その１_2'!K129)</f>
        <v/>
      </c>
      <c r="L129" s="88" t="str">
        <f>IF('水質_7(1) その１_2'!L129=0,"",'水質_7(1) その１_2'!L129)</f>
        <v/>
      </c>
      <c r="M129" s="89" t="str">
        <f>IF('水質_7(1) その１_2'!M129=0,"",'水質_7(1) その１_2'!M129)</f>
        <v/>
      </c>
      <c r="N129" s="85" t="str">
        <f t="shared" si="6"/>
        <v>下関市</v>
      </c>
      <c r="O129" s="86" t="str">
        <f>IF('水質_7(1) その１_2'!O129=0,"",'水質_7(1) その１_2'!O129)</f>
        <v/>
      </c>
      <c r="P129" s="87" t="str">
        <f>IF('水質_7(1) その１_2'!P129=0,"",'水質_7(1) その１_2'!P129)</f>
        <v/>
      </c>
      <c r="Q129" s="88" t="str">
        <f>IF('水質_7(1) その１_2'!Q129=0,"",'水質_7(1) その１_2'!Q129)</f>
        <v/>
      </c>
      <c r="R129" s="89" t="str">
        <f>IF('水質_7(1) その１_2'!R129=0,"",'水質_7(1) その１_2'!R129)</f>
        <v/>
      </c>
      <c r="S129" s="86" t="str">
        <f>IF('水質_7(1) その１_2'!S129=0,"",'水質_7(1) その１_2'!S129)</f>
        <v/>
      </c>
      <c r="T129" s="87" t="str">
        <f>IF('水質_7(1) その１_2'!T129=0,"",'水質_7(1) その１_2'!T129)</f>
        <v/>
      </c>
      <c r="U129" s="88" t="str">
        <f>IF('水質_7(1) その１_2'!U129=0,"",'水質_7(1) その１_2'!U129)</f>
        <v/>
      </c>
      <c r="V129" s="89" t="str">
        <f>IF('水質_7(1) その１_2'!V129=0,"",'水質_7(1) その１_2'!V129)</f>
        <v/>
      </c>
      <c r="W129" s="86" t="str">
        <f>IF('水質_7(1) その１_2'!W129=0,"",'水質_7(1) その１_2'!W129)</f>
        <v/>
      </c>
      <c r="X129" s="87" t="str">
        <f>IF('水質_7(1) その１_2'!X129=0,"",'水質_7(1) その１_2'!X129)</f>
        <v/>
      </c>
      <c r="Y129" s="88" t="str">
        <f>IF('水質_7(1) その１_2'!Y129=0,"",'水質_7(1) その１_2'!Y129)</f>
        <v/>
      </c>
      <c r="Z129" s="89" t="str">
        <f>IF('水質_7(1) その１_2'!Z129=0,"",'水質_7(1) その１_2'!Z129)</f>
        <v/>
      </c>
      <c r="AA129" s="85" t="str">
        <f t="shared" si="7"/>
        <v>下関市</v>
      </c>
      <c r="AB129" s="86" t="str">
        <f>IF('水質_7(1) その１_2'!AB129=0,"",'水質_7(1) その１_2'!AB129)</f>
        <v/>
      </c>
      <c r="AC129" s="87" t="str">
        <f>IF('水質_7(1) その１_2'!AC129=0,"",'水質_7(1) その１_2'!AC129)</f>
        <v/>
      </c>
      <c r="AD129" s="88" t="str">
        <f>IF('水質_7(1) その１_2'!AD129=0,"",'水質_7(1) その１_2'!AD129)</f>
        <v/>
      </c>
      <c r="AE129" s="89" t="str">
        <f>IF('水質_7(1) その１_2'!AE129=0,"",'水質_7(1) その１_2'!AE129)</f>
        <v/>
      </c>
      <c r="AF129" s="86" t="str">
        <f>IF('水質_7(1) その１_2'!AF129=0,"",'水質_7(1) その１_2'!AF129)</f>
        <v/>
      </c>
      <c r="AG129" s="87" t="str">
        <f>IF('水質_7(1) その１_2'!AG129=0,"",'水質_7(1) その１_2'!AG129)</f>
        <v/>
      </c>
      <c r="AH129" s="88" t="str">
        <f>IF('水質_7(1) その１_2'!AH129=0,"",'水質_7(1) その１_2'!AH129)</f>
        <v/>
      </c>
      <c r="AI129" s="89" t="str">
        <f>IF('水質_7(1) その１_2'!AI129=0,"",'水質_7(1) その１_2'!AI129)</f>
        <v/>
      </c>
      <c r="AJ129" s="86" t="str">
        <f>IF('水質_7(1) その１_2'!AJ129=0,"",'水質_7(1) その１_2'!AJ129)</f>
        <v/>
      </c>
      <c r="AK129" s="87" t="str">
        <f>IF('水質_7(1) その１_2'!AK129=0,"",'水質_7(1) その１_2'!AK129)</f>
        <v/>
      </c>
      <c r="AL129" s="88" t="str">
        <f>IF('水質_7(1) その１_2'!AL129=0,"",'水質_7(1) その１_2'!AL129)</f>
        <v/>
      </c>
      <c r="AM129" s="89" t="str">
        <f>IF('水質_7(1) その１_2'!AM129=0,"",'水質_7(1) その１_2'!AM129)</f>
        <v/>
      </c>
      <c r="AN129" s="85" t="str">
        <f t="shared" si="8"/>
        <v>下関市</v>
      </c>
      <c r="AO129" s="86" t="str">
        <f>IF('水質_7(1) その１_2'!AO129=0,"",'水質_7(1) その１_2'!AO129)</f>
        <v/>
      </c>
      <c r="AP129" s="87" t="str">
        <f>IF('水質_7(1) その１_2'!AP129=0,"",'水質_7(1) その１_2'!AP129)</f>
        <v/>
      </c>
      <c r="AQ129" s="88" t="str">
        <f>IF('水質_7(1) その１_2'!AQ129=0,"",'水質_7(1) その１_2'!AQ129)</f>
        <v/>
      </c>
      <c r="AR129" s="89" t="str">
        <f>IF('水質_7(1) その１_2'!AR129=0,"",'水質_7(1) その１_2'!AR129)</f>
        <v/>
      </c>
      <c r="AS129" s="86" t="str">
        <f>IF('水質_7(1) その１_2'!AS129=0,"",'水質_7(1) その１_2'!AS129)</f>
        <v/>
      </c>
      <c r="AT129" s="87" t="str">
        <f>IF('水質_7(1) その１_2'!AT129=0,"",'水質_7(1) その１_2'!AT129)</f>
        <v/>
      </c>
      <c r="AU129" s="88" t="str">
        <f>IF('水質_7(1) その１_2'!AU129=0,"",'水質_7(1) その１_2'!AU129)</f>
        <v/>
      </c>
      <c r="AV129" s="89" t="str">
        <f>IF('水質_7(1) その１_2'!AV129=0,"",'水質_7(1) その１_2'!AV129)</f>
        <v/>
      </c>
      <c r="AW129" s="86">
        <f>IF('水質_7(1) その１_2'!AW129=0,"",'水質_7(1) その１_2'!AW129)</f>
        <v>1</v>
      </c>
      <c r="AX129" s="87" t="str">
        <f>IF('水質_7(1) その１_2'!AX129=0,"",'水質_7(1) その１_2'!AX129)</f>
        <v/>
      </c>
      <c r="AY129" s="88" t="str">
        <f>IF('水質_7(1) その１_2'!AY129=0,"",'水質_7(1) その１_2'!AY129)</f>
        <v/>
      </c>
      <c r="AZ129" s="89">
        <f>IF('水質_7(1) その１_2'!AZ129=0,"",'水質_7(1) その１_2'!AZ129)</f>
        <v>1</v>
      </c>
      <c r="BA129" s="85" t="str">
        <f t="shared" si="9"/>
        <v>下関市</v>
      </c>
      <c r="BB129" s="86" t="str">
        <f>IF('水質_7(1) その１_2'!BB129=0,"",'水質_7(1) その１_2'!BB129)</f>
        <v/>
      </c>
      <c r="BC129" s="87" t="str">
        <f>IF('水質_7(1) その１_2'!BC129=0,"",'水質_7(1) その１_2'!BC129)</f>
        <v/>
      </c>
      <c r="BD129" s="88" t="str">
        <f>IF('水質_7(1) その１_2'!BD129=0,"",'水質_7(1) その１_2'!BD129)</f>
        <v/>
      </c>
      <c r="BE129" s="89" t="str">
        <f>IF('水質_7(1) その１_2'!BE129=0,"",'水質_7(1) その１_2'!BE129)</f>
        <v/>
      </c>
      <c r="BF129" s="86" t="str">
        <f>IF('水質_7(1) その１_2'!BF129=0,"",'水質_7(1) その１_2'!BF129)</f>
        <v/>
      </c>
      <c r="BG129" s="87" t="str">
        <f>IF('水質_7(1) その１_2'!BG129=0,"",'水質_7(1) その１_2'!BG129)</f>
        <v/>
      </c>
      <c r="BH129" s="88" t="str">
        <f>IF('水質_7(1) その１_2'!BH129=0,"",'水質_7(1) その１_2'!BH129)</f>
        <v/>
      </c>
      <c r="BI129" s="89" t="str">
        <f>IF('水質_7(1) その１_2'!BI129=0,"",'水質_7(1) その１_2'!BI129)</f>
        <v/>
      </c>
      <c r="BJ129" s="86" t="str">
        <f>IF('水質_7(1) その１_2'!BJ129=0,"",'水質_7(1) その１_2'!BJ129)</f>
        <v/>
      </c>
      <c r="BK129" s="87" t="str">
        <f>IF('水質_7(1) その１_2'!BK129=0,"",'水質_7(1) その１_2'!BK129)</f>
        <v/>
      </c>
      <c r="BL129" s="88" t="str">
        <f>IF('水質_7(1) その１_2'!BL129=0,"",'水質_7(1) その１_2'!BL129)</f>
        <v/>
      </c>
      <c r="BM129" s="89" t="str">
        <f>IF('水質_7(1) その１_2'!BM129=0,"",'水質_7(1) その１_2'!BM129)</f>
        <v/>
      </c>
      <c r="BN129" s="85" t="str">
        <f t="shared" si="10"/>
        <v>下関市</v>
      </c>
      <c r="BO129" s="93" t="str">
        <f>IF('水質_7(1) その１_2'!BO129=0,"",'水質_7(1) その１_2'!BO129)</f>
        <v/>
      </c>
      <c r="BP129" s="95" t="str">
        <f>IF('水質_7(1) その１_2'!BP129=0,"",'水質_7(1) その１_2'!BP129)</f>
        <v/>
      </c>
      <c r="BQ129" s="94" t="str">
        <f>IF('水質_7(1) その１_2'!BQ129=0,"",'水質_7(1) その１_2'!BQ129)</f>
        <v/>
      </c>
      <c r="BR129" s="98" t="str">
        <f>IF('水質_7(1) その１_2'!BR129=0,"",'水質_7(1) その１_2'!BR129)</f>
        <v/>
      </c>
      <c r="BS129" s="93">
        <f>IF('水質_7(1) その１_2'!BS129=0,"",'水質_7(1) その１_2'!BS129)</f>
        <v>1</v>
      </c>
      <c r="BT129" s="95" t="str">
        <f>IF('水質_7(1) その１_2'!BT129=0,"",'水質_7(1) その１_2'!BT129)</f>
        <v/>
      </c>
      <c r="BU129" s="94" t="str">
        <f>IF('水質_7(1) その１_2'!BU129=0,"",'水質_7(1) その１_2'!BU129)</f>
        <v/>
      </c>
      <c r="BV129" s="98">
        <f>IF('水質_7(1) その１_2'!BV129=0,"",'水質_7(1) その１_2'!BV129)</f>
        <v>1</v>
      </c>
      <c r="BW129" s="93" t="str">
        <f>IF('水質_7(1) その１_2'!BW129=0,"",'水質_7(1) その１_2'!BW129)</f>
        <v/>
      </c>
      <c r="BX129" s="95" t="str">
        <f>IF('水質_7(1) その１_2'!BX129=0,"",'水質_7(1) その１_2'!BX129)</f>
        <v/>
      </c>
      <c r="BY129" s="94" t="str">
        <f>IF('水質_7(1) その１_2'!BY129=0,"",'水質_7(1) その１_2'!BY129)</f>
        <v/>
      </c>
      <c r="BZ129" s="98" t="str">
        <f>IF('水質_7(1) その１_2'!BZ129=0,"",'水質_7(1) その１_2'!BZ129)</f>
        <v/>
      </c>
      <c r="CA129" s="85" t="str">
        <f t="shared" si="11"/>
        <v>下関市</v>
      </c>
      <c r="CB129" s="93" t="str">
        <f>IF('水質_7(1) その１_2'!CB129=0,"",'水質_7(1) その１_2'!CB129)</f>
        <v/>
      </c>
      <c r="CC129" s="95" t="str">
        <f>IF('水質_7(1) その１_2'!CC129=0,"",'水質_7(1) その１_2'!CC129)</f>
        <v/>
      </c>
      <c r="CD129" s="94" t="str">
        <f>IF('水質_7(1) その１_2'!CD129=0,"",'水質_7(1) その１_2'!CD129)</f>
        <v/>
      </c>
      <c r="CE129" s="98" t="str">
        <f>IF('水質_7(1) その１_2'!CE129=0,"",'水質_7(1) その１_2'!CE129)</f>
        <v/>
      </c>
      <c r="CF129" s="97">
        <f>IF('水質_7(1) その１_2'!CF129=0,"",'水質_7(1) その１_2'!CF129)</f>
        <v>2</v>
      </c>
      <c r="CG129" s="95" t="str">
        <f>IF('水質_7(1) その１_2'!CG129=0,"",'水質_7(1) その１_2'!CG129)</f>
        <v/>
      </c>
      <c r="CH129" s="94" t="str">
        <f>IF('水質_7(1) その１_2'!CH129=0,"",'水質_7(1) その１_2'!CH129)</f>
        <v/>
      </c>
      <c r="CI129" s="98">
        <f>IF('水質_7(1) その１_2'!CI129=0,"",'水質_7(1) その１_2'!CI129)</f>
        <v>2</v>
      </c>
    </row>
    <row r="130" spans="1:87" ht="12" customHeight="1">
      <c r="A130" s="99" t="str">
        <f>自治体設定!C120</f>
        <v>高松市</v>
      </c>
      <c r="B130" s="100" t="str">
        <f>IF('水質_7(1) その１_2'!B130=0,"",'水質_7(1) その１_2'!B130)</f>
        <v/>
      </c>
      <c r="C130" s="101" t="str">
        <f>IF('水質_7(1) その１_2'!C130=0,"",'水質_7(1) その１_2'!C130)</f>
        <v/>
      </c>
      <c r="D130" s="102" t="str">
        <f>IF('水質_7(1) その１_2'!D130=0,"",'水質_7(1) その１_2'!D130)</f>
        <v/>
      </c>
      <c r="E130" s="103" t="str">
        <f>IF('水質_7(1) その１_2'!E130=0,"",'水質_7(1) その１_2'!E130)</f>
        <v/>
      </c>
      <c r="F130" s="100" t="str">
        <f>IF('水質_7(1) その１_2'!F130=0,"",'水質_7(1) その１_2'!F130)</f>
        <v/>
      </c>
      <c r="G130" s="101" t="str">
        <f>IF('水質_7(1) その１_2'!G130=0,"",'水質_7(1) その１_2'!G130)</f>
        <v/>
      </c>
      <c r="H130" s="102" t="str">
        <f>IF('水質_7(1) その１_2'!H130=0,"",'水質_7(1) その１_2'!H130)</f>
        <v/>
      </c>
      <c r="I130" s="103" t="str">
        <f>IF('水質_7(1) その１_2'!I130=0,"",'水質_7(1) その１_2'!I130)</f>
        <v/>
      </c>
      <c r="J130" s="100" t="str">
        <f>IF('水質_7(1) その１_2'!J130=0,"",'水質_7(1) その１_2'!J130)</f>
        <v/>
      </c>
      <c r="K130" s="101" t="str">
        <f>IF('水質_7(1) その１_2'!K130=0,"",'水質_7(1) その１_2'!K130)</f>
        <v/>
      </c>
      <c r="L130" s="102" t="str">
        <f>IF('水質_7(1) その１_2'!L130=0,"",'水質_7(1) その１_2'!L130)</f>
        <v/>
      </c>
      <c r="M130" s="103" t="str">
        <f>IF('水質_7(1) その１_2'!M130=0,"",'水質_7(1) その１_2'!M130)</f>
        <v/>
      </c>
      <c r="N130" s="99" t="str">
        <f t="shared" si="6"/>
        <v>高松市</v>
      </c>
      <c r="O130" s="100" t="str">
        <f>IF('水質_7(1) その１_2'!O130=0,"",'水質_7(1) その１_2'!O130)</f>
        <v/>
      </c>
      <c r="P130" s="101" t="str">
        <f>IF('水質_7(1) その１_2'!P130=0,"",'水質_7(1) その１_2'!P130)</f>
        <v/>
      </c>
      <c r="Q130" s="102" t="str">
        <f>IF('水質_7(1) その１_2'!Q130=0,"",'水質_7(1) その１_2'!Q130)</f>
        <v/>
      </c>
      <c r="R130" s="103" t="str">
        <f>IF('水質_7(1) その１_2'!R130=0,"",'水質_7(1) その１_2'!R130)</f>
        <v/>
      </c>
      <c r="S130" s="100" t="str">
        <f>IF('水質_7(1) その１_2'!S130=0,"",'水質_7(1) その１_2'!S130)</f>
        <v/>
      </c>
      <c r="T130" s="101" t="str">
        <f>IF('水質_7(1) その１_2'!T130=0,"",'水質_7(1) その１_2'!T130)</f>
        <v/>
      </c>
      <c r="U130" s="102" t="str">
        <f>IF('水質_7(1) その１_2'!U130=0,"",'水質_7(1) その１_2'!U130)</f>
        <v/>
      </c>
      <c r="V130" s="103" t="str">
        <f>IF('水質_7(1) その１_2'!V130=0,"",'水質_7(1) その１_2'!V130)</f>
        <v/>
      </c>
      <c r="W130" s="100" t="str">
        <f>IF('水質_7(1) その１_2'!W130=0,"",'水質_7(1) その１_2'!W130)</f>
        <v/>
      </c>
      <c r="X130" s="101" t="str">
        <f>IF('水質_7(1) その１_2'!X130=0,"",'水質_7(1) その１_2'!X130)</f>
        <v/>
      </c>
      <c r="Y130" s="102" t="str">
        <f>IF('水質_7(1) その１_2'!Y130=0,"",'水質_7(1) その１_2'!Y130)</f>
        <v/>
      </c>
      <c r="Z130" s="103" t="str">
        <f>IF('水質_7(1) その１_2'!Z130=0,"",'水質_7(1) その１_2'!Z130)</f>
        <v/>
      </c>
      <c r="AA130" s="99" t="str">
        <f t="shared" si="7"/>
        <v>高松市</v>
      </c>
      <c r="AB130" s="100" t="str">
        <f>IF('水質_7(1) その１_2'!AB130=0,"",'水質_7(1) その１_2'!AB130)</f>
        <v/>
      </c>
      <c r="AC130" s="101" t="str">
        <f>IF('水質_7(1) その１_2'!AC130=0,"",'水質_7(1) その１_2'!AC130)</f>
        <v/>
      </c>
      <c r="AD130" s="102" t="str">
        <f>IF('水質_7(1) その１_2'!AD130=0,"",'水質_7(1) その１_2'!AD130)</f>
        <v/>
      </c>
      <c r="AE130" s="103" t="str">
        <f>IF('水質_7(1) その１_2'!AE130=0,"",'水質_7(1) その１_2'!AE130)</f>
        <v/>
      </c>
      <c r="AF130" s="100" t="str">
        <f>IF('水質_7(1) その１_2'!AF130=0,"",'水質_7(1) その１_2'!AF130)</f>
        <v/>
      </c>
      <c r="AG130" s="101" t="str">
        <f>IF('水質_7(1) その１_2'!AG130=0,"",'水質_7(1) その１_2'!AG130)</f>
        <v/>
      </c>
      <c r="AH130" s="102" t="str">
        <f>IF('水質_7(1) その１_2'!AH130=0,"",'水質_7(1) その１_2'!AH130)</f>
        <v/>
      </c>
      <c r="AI130" s="103" t="str">
        <f>IF('水質_7(1) その１_2'!AI130=0,"",'水質_7(1) その１_2'!AI130)</f>
        <v/>
      </c>
      <c r="AJ130" s="100" t="str">
        <f>IF('水質_7(1) その１_2'!AJ130=0,"",'水質_7(1) その１_2'!AJ130)</f>
        <v/>
      </c>
      <c r="AK130" s="101" t="str">
        <f>IF('水質_7(1) その１_2'!AK130=0,"",'水質_7(1) その１_2'!AK130)</f>
        <v/>
      </c>
      <c r="AL130" s="102" t="str">
        <f>IF('水質_7(1) その１_2'!AL130=0,"",'水質_7(1) その１_2'!AL130)</f>
        <v/>
      </c>
      <c r="AM130" s="103" t="str">
        <f>IF('水質_7(1) その１_2'!AM130=0,"",'水質_7(1) その１_2'!AM130)</f>
        <v/>
      </c>
      <c r="AN130" s="99" t="str">
        <f t="shared" si="8"/>
        <v>高松市</v>
      </c>
      <c r="AO130" s="100" t="str">
        <f>IF('水質_7(1) その１_2'!AO130=0,"",'水質_7(1) その１_2'!AO130)</f>
        <v/>
      </c>
      <c r="AP130" s="101" t="str">
        <f>IF('水質_7(1) その１_2'!AP130=0,"",'水質_7(1) その１_2'!AP130)</f>
        <v/>
      </c>
      <c r="AQ130" s="102" t="str">
        <f>IF('水質_7(1) その１_2'!AQ130=0,"",'水質_7(1) その１_2'!AQ130)</f>
        <v/>
      </c>
      <c r="AR130" s="103" t="str">
        <f>IF('水質_7(1) その１_2'!AR130=0,"",'水質_7(1) その１_2'!AR130)</f>
        <v/>
      </c>
      <c r="AS130" s="100" t="str">
        <f>IF('水質_7(1) その１_2'!AS130=0,"",'水質_7(1) その１_2'!AS130)</f>
        <v/>
      </c>
      <c r="AT130" s="101" t="str">
        <f>IF('水質_7(1) その１_2'!AT130=0,"",'水質_7(1) その１_2'!AT130)</f>
        <v/>
      </c>
      <c r="AU130" s="102" t="str">
        <f>IF('水質_7(1) その１_2'!AU130=0,"",'水質_7(1) その１_2'!AU130)</f>
        <v/>
      </c>
      <c r="AV130" s="103" t="str">
        <f>IF('水質_7(1) その１_2'!AV130=0,"",'水質_7(1) その１_2'!AV130)</f>
        <v/>
      </c>
      <c r="AW130" s="100" t="str">
        <f>IF('水質_7(1) その１_2'!AW130=0,"",'水質_7(1) その１_2'!AW130)</f>
        <v/>
      </c>
      <c r="AX130" s="101" t="str">
        <f>IF('水質_7(1) その１_2'!AX130=0,"",'水質_7(1) その１_2'!AX130)</f>
        <v/>
      </c>
      <c r="AY130" s="102" t="str">
        <f>IF('水質_7(1) その１_2'!AY130=0,"",'水質_7(1) その１_2'!AY130)</f>
        <v/>
      </c>
      <c r="AZ130" s="103" t="str">
        <f>IF('水質_7(1) その１_2'!AZ130=0,"",'水質_7(1) その１_2'!AZ130)</f>
        <v/>
      </c>
      <c r="BA130" s="99" t="str">
        <f t="shared" si="9"/>
        <v>高松市</v>
      </c>
      <c r="BB130" s="100" t="str">
        <f>IF('水質_7(1) その１_2'!BB130=0,"",'水質_7(1) その１_2'!BB130)</f>
        <v/>
      </c>
      <c r="BC130" s="101" t="str">
        <f>IF('水質_7(1) その１_2'!BC130=0,"",'水質_7(1) その１_2'!BC130)</f>
        <v/>
      </c>
      <c r="BD130" s="102" t="str">
        <f>IF('水質_7(1) その１_2'!BD130=0,"",'水質_7(1) その１_2'!BD130)</f>
        <v/>
      </c>
      <c r="BE130" s="103" t="str">
        <f>IF('水質_7(1) その１_2'!BE130=0,"",'水質_7(1) その１_2'!BE130)</f>
        <v/>
      </c>
      <c r="BF130" s="100" t="str">
        <f>IF('水質_7(1) その１_2'!BF130=0,"",'水質_7(1) その１_2'!BF130)</f>
        <v/>
      </c>
      <c r="BG130" s="101" t="str">
        <f>IF('水質_7(1) その１_2'!BG130=0,"",'水質_7(1) その１_2'!BG130)</f>
        <v/>
      </c>
      <c r="BH130" s="102" t="str">
        <f>IF('水質_7(1) その１_2'!BH130=0,"",'水質_7(1) その１_2'!BH130)</f>
        <v/>
      </c>
      <c r="BI130" s="103" t="str">
        <f>IF('水質_7(1) その１_2'!BI130=0,"",'水質_7(1) その１_2'!BI130)</f>
        <v/>
      </c>
      <c r="BJ130" s="100" t="str">
        <f>IF('水質_7(1) その１_2'!BJ130=0,"",'水質_7(1) その１_2'!BJ130)</f>
        <v/>
      </c>
      <c r="BK130" s="101" t="str">
        <f>IF('水質_7(1) その１_2'!BK130=0,"",'水質_7(1) その１_2'!BK130)</f>
        <v/>
      </c>
      <c r="BL130" s="102" t="str">
        <f>IF('水質_7(1) その１_2'!BL130=0,"",'水質_7(1) その１_2'!BL130)</f>
        <v/>
      </c>
      <c r="BM130" s="103" t="str">
        <f>IF('水質_7(1) その１_2'!BM130=0,"",'水質_7(1) その１_2'!BM130)</f>
        <v/>
      </c>
      <c r="BN130" s="99" t="str">
        <f t="shared" si="10"/>
        <v>高松市</v>
      </c>
      <c r="BO130" s="107" t="str">
        <f>IF('水質_7(1) その１_2'!BO130=0,"",'水質_7(1) その１_2'!BO130)</f>
        <v/>
      </c>
      <c r="BP130" s="109" t="str">
        <f>IF('水質_7(1) その１_2'!BP130=0,"",'水質_7(1) その１_2'!BP130)</f>
        <v/>
      </c>
      <c r="BQ130" s="108" t="str">
        <f>IF('水質_7(1) その１_2'!BQ130=0,"",'水質_7(1) その１_2'!BQ130)</f>
        <v/>
      </c>
      <c r="BR130" s="112" t="str">
        <f>IF('水質_7(1) その１_2'!BR130=0,"",'水質_7(1) その１_2'!BR130)</f>
        <v/>
      </c>
      <c r="BS130" s="107" t="str">
        <f>IF('水質_7(1) その１_2'!BS130=0,"",'水質_7(1) その１_2'!BS130)</f>
        <v/>
      </c>
      <c r="BT130" s="109" t="str">
        <f>IF('水質_7(1) その１_2'!BT130=0,"",'水質_7(1) その１_2'!BT130)</f>
        <v/>
      </c>
      <c r="BU130" s="108" t="str">
        <f>IF('水質_7(1) その１_2'!BU130=0,"",'水質_7(1) その１_2'!BU130)</f>
        <v/>
      </c>
      <c r="BV130" s="112" t="str">
        <f>IF('水質_7(1) その１_2'!BV130=0,"",'水質_7(1) その１_2'!BV130)</f>
        <v/>
      </c>
      <c r="BW130" s="107">
        <f>IF('水質_7(1) その１_2'!BW130=0,"",'水質_7(1) その１_2'!BW130)</f>
        <v>2</v>
      </c>
      <c r="BX130" s="109" t="str">
        <f>IF('水質_7(1) その１_2'!BX130=0,"",'水質_7(1) その１_2'!BX130)</f>
        <v/>
      </c>
      <c r="BY130" s="108" t="str">
        <f>IF('水質_7(1) その１_2'!BY130=0,"",'水質_7(1) その１_2'!BY130)</f>
        <v/>
      </c>
      <c r="BZ130" s="112">
        <f>IF('水質_7(1) その１_2'!BZ130=0,"",'水質_7(1) その１_2'!BZ130)</f>
        <v>2</v>
      </c>
      <c r="CA130" s="99" t="str">
        <f t="shared" si="11"/>
        <v>高松市</v>
      </c>
      <c r="CB130" s="107" t="str">
        <f>IF('水質_7(1) その１_2'!CB130=0,"",'水質_7(1) その１_2'!CB130)</f>
        <v/>
      </c>
      <c r="CC130" s="109" t="str">
        <f>IF('水質_7(1) その１_2'!CC130=0,"",'水質_7(1) その１_2'!CC130)</f>
        <v/>
      </c>
      <c r="CD130" s="108" t="str">
        <f>IF('水質_7(1) その１_2'!CD130=0,"",'水質_7(1) その１_2'!CD130)</f>
        <v/>
      </c>
      <c r="CE130" s="112" t="str">
        <f>IF('水質_7(1) その１_2'!CE130=0,"",'水質_7(1) その１_2'!CE130)</f>
        <v/>
      </c>
      <c r="CF130" s="111">
        <f>IF('水質_7(1) その１_2'!CF130=0,"",'水質_7(1) その１_2'!CF130)</f>
        <v>2</v>
      </c>
      <c r="CG130" s="109" t="str">
        <f>IF('水質_7(1) その１_2'!CG130=0,"",'水質_7(1) その１_2'!CG130)</f>
        <v/>
      </c>
      <c r="CH130" s="108" t="str">
        <f>IF('水質_7(1) その１_2'!CH130=0,"",'水質_7(1) その１_2'!CH130)</f>
        <v/>
      </c>
      <c r="CI130" s="112">
        <f>IF('水質_7(1) その１_2'!CI130=0,"",'水質_7(1) その１_2'!CI130)</f>
        <v>2</v>
      </c>
    </row>
    <row r="131" spans="1:87" ht="12" customHeight="1">
      <c r="A131" s="534" t="str">
        <f>自治体設定!C121</f>
        <v>松山市</v>
      </c>
      <c r="B131" s="535" t="str">
        <f>IF('水質_7(1) その１_2'!B131=0,"",'水質_7(1) その１_2'!B131)</f>
        <v/>
      </c>
      <c r="C131" s="536" t="str">
        <f>IF('水質_7(1) その１_2'!C131=0,"",'水質_7(1) その１_2'!C131)</f>
        <v/>
      </c>
      <c r="D131" s="537" t="str">
        <f>IF('水質_7(1) その１_2'!D131=0,"",'水質_7(1) その１_2'!D131)</f>
        <v/>
      </c>
      <c r="E131" s="538" t="str">
        <f>IF('水質_7(1) その１_2'!E131=0,"",'水質_7(1) その１_2'!E131)</f>
        <v/>
      </c>
      <c r="F131" s="535" t="str">
        <f>IF('水質_7(1) その１_2'!F131=0,"",'水質_7(1) その１_2'!F131)</f>
        <v/>
      </c>
      <c r="G131" s="536" t="str">
        <f>IF('水質_7(1) その１_2'!G131=0,"",'水質_7(1) その１_2'!G131)</f>
        <v/>
      </c>
      <c r="H131" s="537" t="str">
        <f>IF('水質_7(1) その１_2'!H131=0,"",'水質_7(1) その１_2'!H131)</f>
        <v/>
      </c>
      <c r="I131" s="538" t="str">
        <f>IF('水質_7(1) その１_2'!I131=0,"",'水質_7(1) その１_2'!I131)</f>
        <v/>
      </c>
      <c r="J131" s="535" t="str">
        <f>IF('水質_7(1) その１_2'!J131=0,"",'水質_7(1) その１_2'!J131)</f>
        <v/>
      </c>
      <c r="K131" s="536" t="str">
        <f>IF('水質_7(1) その１_2'!K131=0,"",'水質_7(1) その１_2'!K131)</f>
        <v/>
      </c>
      <c r="L131" s="537" t="str">
        <f>IF('水質_7(1) その１_2'!L131=0,"",'水質_7(1) その１_2'!L131)</f>
        <v/>
      </c>
      <c r="M131" s="538" t="str">
        <f>IF('水質_7(1) その１_2'!M131=0,"",'水質_7(1) その１_2'!M131)</f>
        <v/>
      </c>
      <c r="N131" s="534" t="str">
        <f t="shared" si="6"/>
        <v>松山市</v>
      </c>
      <c r="O131" s="535" t="str">
        <f>IF('水質_7(1) その１_2'!O131=0,"",'水質_7(1) その１_2'!O131)</f>
        <v/>
      </c>
      <c r="P131" s="536" t="str">
        <f>IF('水質_7(1) その１_2'!P131=0,"",'水質_7(1) その１_2'!P131)</f>
        <v/>
      </c>
      <c r="Q131" s="537" t="str">
        <f>IF('水質_7(1) その１_2'!Q131=0,"",'水質_7(1) その１_2'!Q131)</f>
        <v/>
      </c>
      <c r="R131" s="538" t="str">
        <f>IF('水質_7(1) その１_2'!R131=0,"",'水質_7(1) その１_2'!R131)</f>
        <v/>
      </c>
      <c r="S131" s="535" t="str">
        <f>IF('水質_7(1) その１_2'!S131=0,"",'水質_7(1) その１_2'!S131)</f>
        <v/>
      </c>
      <c r="T131" s="536" t="str">
        <f>IF('水質_7(1) その１_2'!T131=0,"",'水質_7(1) その１_2'!T131)</f>
        <v/>
      </c>
      <c r="U131" s="537" t="str">
        <f>IF('水質_7(1) その１_2'!U131=0,"",'水質_7(1) その１_2'!U131)</f>
        <v/>
      </c>
      <c r="V131" s="538" t="str">
        <f>IF('水質_7(1) その１_2'!V131=0,"",'水質_7(1) その１_2'!V131)</f>
        <v/>
      </c>
      <c r="W131" s="535" t="str">
        <f>IF('水質_7(1) その１_2'!W131=0,"",'水質_7(1) その１_2'!W131)</f>
        <v/>
      </c>
      <c r="X131" s="536" t="str">
        <f>IF('水質_7(1) その１_2'!X131=0,"",'水質_7(1) その１_2'!X131)</f>
        <v/>
      </c>
      <c r="Y131" s="537" t="str">
        <f>IF('水質_7(1) その１_2'!Y131=0,"",'水質_7(1) その１_2'!Y131)</f>
        <v/>
      </c>
      <c r="Z131" s="538" t="str">
        <f>IF('水質_7(1) その１_2'!Z131=0,"",'水質_7(1) その１_2'!Z131)</f>
        <v/>
      </c>
      <c r="AA131" s="534" t="str">
        <f t="shared" si="7"/>
        <v>松山市</v>
      </c>
      <c r="AB131" s="535" t="str">
        <f>IF('水質_7(1) その１_2'!AB131=0,"",'水質_7(1) その１_2'!AB131)</f>
        <v/>
      </c>
      <c r="AC131" s="536" t="str">
        <f>IF('水質_7(1) その１_2'!AC131=0,"",'水質_7(1) その１_2'!AC131)</f>
        <v/>
      </c>
      <c r="AD131" s="537" t="str">
        <f>IF('水質_7(1) その１_2'!AD131=0,"",'水質_7(1) その１_2'!AD131)</f>
        <v/>
      </c>
      <c r="AE131" s="538" t="str">
        <f>IF('水質_7(1) その１_2'!AE131=0,"",'水質_7(1) その１_2'!AE131)</f>
        <v/>
      </c>
      <c r="AF131" s="535" t="str">
        <f>IF('水質_7(1) その１_2'!AF131=0,"",'水質_7(1) その１_2'!AF131)</f>
        <v/>
      </c>
      <c r="AG131" s="536" t="str">
        <f>IF('水質_7(1) その１_2'!AG131=0,"",'水質_7(1) その１_2'!AG131)</f>
        <v/>
      </c>
      <c r="AH131" s="537" t="str">
        <f>IF('水質_7(1) その１_2'!AH131=0,"",'水質_7(1) その１_2'!AH131)</f>
        <v/>
      </c>
      <c r="AI131" s="538" t="str">
        <f>IF('水質_7(1) その１_2'!AI131=0,"",'水質_7(1) その１_2'!AI131)</f>
        <v/>
      </c>
      <c r="AJ131" s="535" t="str">
        <f>IF('水質_7(1) その１_2'!AJ131=0,"",'水質_7(1) その１_2'!AJ131)</f>
        <v/>
      </c>
      <c r="AK131" s="536" t="str">
        <f>IF('水質_7(1) その１_2'!AK131=0,"",'水質_7(1) その１_2'!AK131)</f>
        <v/>
      </c>
      <c r="AL131" s="537" t="str">
        <f>IF('水質_7(1) その１_2'!AL131=0,"",'水質_7(1) その１_2'!AL131)</f>
        <v/>
      </c>
      <c r="AM131" s="538" t="str">
        <f>IF('水質_7(1) その１_2'!AM131=0,"",'水質_7(1) その１_2'!AM131)</f>
        <v/>
      </c>
      <c r="AN131" s="534" t="str">
        <f t="shared" si="8"/>
        <v>松山市</v>
      </c>
      <c r="AO131" s="535" t="str">
        <f>IF('水質_7(1) その１_2'!AO131=0,"",'水質_7(1) その１_2'!AO131)</f>
        <v/>
      </c>
      <c r="AP131" s="536" t="str">
        <f>IF('水質_7(1) その１_2'!AP131=0,"",'水質_7(1) その１_2'!AP131)</f>
        <v/>
      </c>
      <c r="AQ131" s="537" t="str">
        <f>IF('水質_7(1) その１_2'!AQ131=0,"",'水質_7(1) その１_2'!AQ131)</f>
        <v/>
      </c>
      <c r="AR131" s="538" t="str">
        <f>IF('水質_7(1) その１_2'!AR131=0,"",'水質_7(1) その１_2'!AR131)</f>
        <v/>
      </c>
      <c r="AS131" s="535" t="str">
        <f>IF('水質_7(1) その１_2'!AS131=0,"",'水質_7(1) その１_2'!AS131)</f>
        <v/>
      </c>
      <c r="AT131" s="536" t="str">
        <f>IF('水質_7(1) その１_2'!AT131=0,"",'水質_7(1) その１_2'!AT131)</f>
        <v/>
      </c>
      <c r="AU131" s="537" t="str">
        <f>IF('水質_7(1) その１_2'!AU131=0,"",'水質_7(1) その１_2'!AU131)</f>
        <v/>
      </c>
      <c r="AV131" s="538" t="str">
        <f>IF('水質_7(1) その１_2'!AV131=0,"",'水質_7(1) その１_2'!AV131)</f>
        <v/>
      </c>
      <c r="AW131" s="535" t="str">
        <f>IF('水質_7(1) その１_2'!AW131=0,"",'水質_7(1) その１_2'!AW131)</f>
        <v/>
      </c>
      <c r="AX131" s="536" t="str">
        <f>IF('水質_7(1) その１_2'!AX131=0,"",'水質_7(1) その１_2'!AX131)</f>
        <v/>
      </c>
      <c r="AY131" s="537" t="str">
        <f>IF('水質_7(1) その１_2'!AY131=0,"",'水質_7(1) その１_2'!AY131)</f>
        <v/>
      </c>
      <c r="AZ131" s="538" t="str">
        <f>IF('水質_7(1) その１_2'!AZ131=0,"",'水質_7(1) その１_2'!AZ131)</f>
        <v/>
      </c>
      <c r="BA131" s="534" t="str">
        <f t="shared" si="9"/>
        <v>松山市</v>
      </c>
      <c r="BB131" s="535" t="str">
        <f>IF('水質_7(1) その１_2'!BB131=0,"",'水質_7(1) その１_2'!BB131)</f>
        <v/>
      </c>
      <c r="BC131" s="536" t="str">
        <f>IF('水質_7(1) その１_2'!BC131=0,"",'水質_7(1) その１_2'!BC131)</f>
        <v/>
      </c>
      <c r="BD131" s="537" t="str">
        <f>IF('水質_7(1) その１_2'!BD131=0,"",'水質_7(1) その１_2'!BD131)</f>
        <v/>
      </c>
      <c r="BE131" s="538" t="str">
        <f>IF('水質_7(1) その１_2'!BE131=0,"",'水質_7(1) その１_2'!BE131)</f>
        <v/>
      </c>
      <c r="BF131" s="535" t="str">
        <f>IF('水質_7(1) その１_2'!BF131=0,"",'水質_7(1) その１_2'!BF131)</f>
        <v/>
      </c>
      <c r="BG131" s="536" t="str">
        <f>IF('水質_7(1) その１_2'!BG131=0,"",'水質_7(1) その１_2'!BG131)</f>
        <v/>
      </c>
      <c r="BH131" s="537" t="str">
        <f>IF('水質_7(1) その１_2'!BH131=0,"",'水質_7(1) その１_2'!BH131)</f>
        <v/>
      </c>
      <c r="BI131" s="538" t="str">
        <f>IF('水質_7(1) その１_2'!BI131=0,"",'水質_7(1) その１_2'!BI131)</f>
        <v/>
      </c>
      <c r="BJ131" s="535" t="str">
        <f>IF('水質_7(1) その１_2'!BJ131=0,"",'水質_7(1) その１_2'!BJ131)</f>
        <v/>
      </c>
      <c r="BK131" s="536">
        <f>IF('水質_7(1) その１_2'!BK131=0,"",'水質_7(1) その１_2'!BK131)</f>
        <v>2</v>
      </c>
      <c r="BL131" s="537" t="str">
        <f>IF('水質_7(1) その１_2'!BL131=0,"",'水質_7(1) その１_2'!BL131)</f>
        <v/>
      </c>
      <c r="BM131" s="538">
        <f>IF('水質_7(1) その１_2'!BM131=0,"",'水質_7(1) その１_2'!BM131)</f>
        <v>2</v>
      </c>
      <c r="BN131" s="534" t="str">
        <f t="shared" si="10"/>
        <v>松山市</v>
      </c>
      <c r="BO131" s="542" t="str">
        <f>IF('水質_7(1) その１_2'!BO131=0,"",'水質_7(1) その１_2'!BO131)</f>
        <v/>
      </c>
      <c r="BP131" s="544" t="str">
        <f>IF('水質_7(1) その１_2'!BP131=0,"",'水質_7(1) その１_2'!BP131)</f>
        <v/>
      </c>
      <c r="BQ131" s="543" t="str">
        <f>IF('水質_7(1) その１_2'!BQ131=0,"",'水質_7(1) その１_2'!BQ131)</f>
        <v/>
      </c>
      <c r="BR131" s="547" t="str">
        <f>IF('水質_7(1) その１_2'!BR131=0,"",'水質_7(1) その１_2'!BR131)</f>
        <v/>
      </c>
      <c r="BS131" s="542" t="str">
        <f>IF('水質_7(1) その１_2'!BS131=0,"",'水質_7(1) その１_2'!BS131)</f>
        <v/>
      </c>
      <c r="BT131" s="544" t="str">
        <f>IF('水質_7(1) その１_2'!BT131=0,"",'水質_7(1) その１_2'!BT131)</f>
        <v/>
      </c>
      <c r="BU131" s="543" t="str">
        <f>IF('水質_7(1) その１_2'!BU131=0,"",'水質_7(1) その１_2'!BU131)</f>
        <v/>
      </c>
      <c r="BV131" s="547" t="str">
        <f>IF('水質_7(1) その１_2'!BV131=0,"",'水質_7(1) その１_2'!BV131)</f>
        <v/>
      </c>
      <c r="BW131" s="542" t="str">
        <f>IF('水質_7(1) その１_2'!BW131=0,"",'水質_7(1) その１_2'!BW131)</f>
        <v/>
      </c>
      <c r="BX131" s="544" t="str">
        <f>IF('水質_7(1) その１_2'!BX131=0,"",'水質_7(1) その１_2'!BX131)</f>
        <v/>
      </c>
      <c r="BY131" s="543" t="str">
        <f>IF('水質_7(1) その１_2'!BY131=0,"",'水質_7(1) その１_2'!BY131)</f>
        <v/>
      </c>
      <c r="BZ131" s="547" t="str">
        <f>IF('水質_7(1) その１_2'!BZ131=0,"",'水質_7(1) その１_2'!BZ131)</f>
        <v/>
      </c>
      <c r="CA131" s="534" t="str">
        <f t="shared" si="11"/>
        <v>松山市</v>
      </c>
      <c r="CB131" s="542" t="str">
        <f>IF('水質_7(1) その１_2'!CB131=0,"",'水質_7(1) その１_2'!CB131)</f>
        <v/>
      </c>
      <c r="CC131" s="544" t="str">
        <f>IF('水質_7(1) その１_2'!CC131=0,"",'水質_7(1) その１_2'!CC131)</f>
        <v/>
      </c>
      <c r="CD131" s="543" t="str">
        <f>IF('水質_7(1) その１_2'!CD131=0,"",'水質_7(1) その１_2'!CD131)</f>
        <v/>
      </c>
      <c r="CE131" s="547" t="str">
        <f>IF('水質_7(1) その１_2'!CE131=0,"",'水質_7(1) その１_2'!CE131)</f>
        <v/>
      </c>
      <c r="CF131" s="546" t="str">
        <f>IF('水質_7(1) その１_2'!CF131=0,"",'水質_7(1) その１_2'!CF131)</f>
        <v/>
      </c>
      <c r="CG131" s="544">
        <f>IF('水質_7(1) その１_2'!CG131=0,"",'水質_7(1) その１_2'!CG131)</f>
        <v>2</v>
      </c>
      <c r="CH131" s="543" t="str">
        <f>IF('水質_7(1) その１_2'!CH131=0,"",'水質_7(1) その１_2'!CH131)</f>
        <v/>
      </c>
      <c r="CI131" s="547">
        <f>IF('水質_7(1) その１_2'!CI131=0,"",'水質_7(1) その１_2'!CI131)</f>
        <v>2</v>
      </c>
    </row>
    <row r="132" spans="1:87" ht="12" customHeight="1">
      <c r="A132" s="85" t="str">
        <f>自治体設定!C122</f>
        <v>高知市</v>
      </c>
      <c r="B132" s="86" t="str">
        <f>IF('水質_7(1) その１_2'!B132=0,"",'水質_7(1) その１_2'!B132)</f>
        <v/>
      </c>
      <c r="C132" s="87" t="str">
        <f>IF('水質_7(1) その１_2'!C132=0,"",'水質_7(1) その１_2'!C132)</f>
        <v/>
      </c>
      <c r="D132" s="88" t="str">
        <f>IF('水質_7(1) その１_2'!D132=0,"",'水質_7(1) その１_2'!D132)</f>
        <v/>
      </c>
      <c r="E132" s="89" t="str">
        <f>IF('水質_7(1) その１_2'!E132=0,"",'水質_7(1) その１_2'!E132)</f>
        <v/>
      </c>
      <c r="F132" s="86" t="str">
        <f>IF('水質_7(1) その１_2'!F132=0,"",'水質_7(1) その１_2'!F132)</f>
        <v/>
      </c>
      <c r="G132" s="87" t="str">
        <f>IF('水質_7(1) その１_2'!G132=0,"",'水質_7(1) その１_2'!G132)</f>
        <v/>
      </c>
      <c r="H132" s="88" t="str">
        <f>IF('水質_7(1) その１_2'!H132=0,"",'水質_7(1) その１_2'!H132)</f>
        <v/>
      </c>
      <c r="I132" s="126" t="str">
        <f>IF('水質_7(1) その１_2'!I132=0,"",'水質_7(1) その１_2'!I132)</f>
        <v/>
      </c>
      <c r="J132" s="86" t="str">
        <f>IF('水質_7(1) その１_2'!J132=0,"",'水質_7(1) その１_2'!J132)</f>
        <v/>
      </c>
      <c r="K132" s="87" t="str">
        <f>IF('水質_7(1) その１_2'!K132=0,"",'水質_7(1) その１_2'!K132)</f>
        <v/>
      </c>
      <c r="L132" s="88" t="str">
        <f>IF('水質_7(1) その１_2'!L132=0,"",'水質_7(1) その１_2'!L132)</f>
        <v/>
      </c>
      <c r="M132" s="89" t="str">
        <f>IF('水質_7(1) その１_2'!M132=0,"",'水質_7(1) その１_2'!M132)</f>
        <v/>
      </c>
      <c r="N132" s="85" t="str">
        <f t="shared" si="6"/>
        <v>高知市</v>
      </c>
      <c r="O132" s="86" t="str">
        <f>IF('水質_7(1) その１_2'!O132=0,"",'水質_7(1) その１_2'!O132)</f>
        <v/>
      </c>
      <c r="P132" s="87" t="str">
        <f>IF('水質_7(1) その１_2'!P132=0,"",'水質_7(1) その１_2'!P132)</f>
        <v/>
      </c>
      <c r="Q132" s="88" t="str">
        <f>IF('水質_7(1) その１_2'!Q132=0,"",'水質_7(1) その１_2'!Q132)</f>
        <v/>
      </c>
      <c r="R132" s="89" t="str">
        <f>IF('水質_7(1) その１_2'!R132=0,"",'水質_7(1) その１_2'!R132)</f>
        <v/>
      </c>
      <c r="S132" s="86" t="str">
        <f>IF('水質_7(1) その１_2'!S132=0,"",'水質_7(1) その１_2'!S132)</f>
        <v/>
      </c>
      <c r="T132" s="87" t="str">
        <f>IF('水質_7(1) その１_2'!T132=0,"",'水質_7(1) その１_2'!T132)</f>
        <v/>
      </c>
      <c r="U132" s="88" t="str">
        <f>IF('水質_7(1) その１_2'!U132=0,"",'水質_7(1) その１_2'!U132)</f>
        <v/>
      </c>
      <c r="V132" s="89" t="str">
        <f>IF('水質_7(1) その１_2'!V132=0,"",'水質_7(1) その１_2'!V132)</f>
        <v/>
      </c>
      <c r="W132" s="86" t="str">
        <f>IF('水質_7(1) その１_2'!W132=0,"",'水質_7(1) その１_2'!W132)</f>
        <v/>
      </c>
      <c r="X132" s="87" t="str">
        <f>IF('水質_7(1) その１_2'!X132=0,"",'水質_7(1) その１_2'!X132)</f>
        <v/>
      </c>
      <c r="Y132" s="88" t="str">
        <f>IF('水質_7(1) その１_2'!Y132=0,"",'水質_7(1) その１_2'!Y132)</f>
        <v/>
      </c>
      <c r="Z132" s="89" t="str">
        <f>IF('水質_7(1) その１_2'!Z132=0,"",'水質_7(1) その１_2'!Z132)</f>
        <v/>
      </c>
      <c r="AA132" s="85" t="str">
        <f t="shared" si="7"/>
        <v>高知市</v>
      </c>
      <c r="AB132" s="86" t="str">
        <f>IF('水質_7(1) その１_2'!AB132=0,"",'水質_7(1) その１_2'!AB132)</f>
        <v/>
      </c>
      <c r="AC132" s="87" t="str">
        <f>IF('水質_7(1) その１_2'!AC132=0,"",'水質_7(1) その１_2'!AC132)</f>
        <v/>
      </c>
      <c r="AD132" s="88" t="str">
        <f>IF('水質_7(1) その１_2'!AD132=0,"",'水質_7(1) その１_2'!AD132)</f>
        <v/>
      </c>
      <c r="AE132" s="89" t="str">
        <f>IF('水質_7(1) その１_2'!AE132=0,"",'水質_7(1) その１_2'!AE132)</f>
        <v/>
      </c>
      <c r="AF132" s="86" t="str">
        <f>IF('水質_7(1) その１_2'!AF132=0,"",'水質_7(1) その１_2'!AF132)</f>
        <v/>
      </c>
      <c r="AG132" s="87" t="str">
        <f>IF('水質_7(1) その１_2'!AG132=0,"",'水質_7(1) その１_2'!AG132)</f>
        <v/>
      </c>
      <c r="AH132" s="88" t="str">
        <f>IF('水質_7(1) その１_2'!AH132=0,"",'水質_7(1) その１_2'!AH132)</f>
        <v/>
      </c>
      <c r="AI132" s="89" t="str">
        <f>IF('水質_7(1) その１_2'!AI132=0,"",'水質_7(1) その１_2'!AI132)</f>
        <v/>
      </c>
      <c r="AJ132" s="126" t="str">
        <f>IF('水質_7(1) その１_2'!AJ132=0,"",'水質_7(1) その１_2'!AJ132)</f>
        <v/>
      </c>
      <c r="AK132" s="87" t="str">
        <f>IF('水質_7(1) その１_2'!AK132=0,"",'水質_7(1) その１_2'!AK132)</f>
        <v/>
      </c>
      <c r="AL132" s="88" t="str">
        <f>IF('水質_7(1) その１_2'!AL132=0,"",'水質_7(1) その１_2'!AL132)</f>
        <v/>
      </c>
      <c r="AM132" s="89" t="str">
        <f>IF('水質_7(1) その１_2'!AM132=0,"",'水質_7(1) その１_2'!AM132)</f>
        <v/>
      </c>
      <c r="AN132" s="85" t="str">
        <f t="shared" si="8"/>
        <v>高知市</v>
      </c>
      <c r="AO132" s="86" t="str">
        <f>IF('水質_7(1) その１_2'!AO132=0,"",'水質_7(1) その１_2'!AO132)</f>
        <v/>
      </c>
      <c r="AP132" s="87" t="str">
        <f>IF('水質_7(1) その１_2'!AP132=0,"",'水質_7(1) その１_2'!AP132)</f>
        <v/>
      </c>
      <c r="AQ132" s="88" t="str">
        <f>IF('水質_7(1) その１_2'!AQ132=0,"",'水質_7(1) その１_2'!AQ132)</f>
        <v/>
      </c>
      <c r="AR132" s="89" t="str">
        <f>IF('水質_7(1) その１_2'!AR132=0,"",'水質_7(1) その１_2'!AR132)</f>
        <v/>
      </c>
      <c r="AS132" s="86" t="str">
        <f>IF('水質_7(1) その１_2'!AS132=0,"",'水質_7(1) その１_2'!AS132)</f>
        <v/>
      </c>
      <c r="AT132" s="87" t="str">
        <f>IF('水質_7(1) その１_2'!AT132=0,"",'水質_7(1) その１_2'!AT132)</f>
        <v/>
      </c>
      <c r="AU132" s="88" t="str">
        <f>IF('水質_7(1) その１_2'!AU132=0,"",'水質_7(1) その１_2'!AU132)</f>
        <v/>
      </c>
      <c r="AV132" s="89" t="str">
        <f>IF('水質_7(1) その１_2'!AV132=0,"",'水質_7(1) その１_2'!AV132)</f>
        <v/>
      </c>
      <c r="AW132" s="86" t="str">
        <f>IF('水質_7(1) その１_2'!AW132=0,"",'水質_7(1) その１_2'!AW132)</f>
        <v/>
      </c>
      <c r="AX132" s="87" t="str">
        <f>IF('水質_7(1) その１_2'!AX132=0,"",'水質_7(1) その１_2'!AX132)</f>
        <v/>
      </c>
      <c r="AY132" s="88" t="str">
        <f>IF('水質_7(1) その１_2'!AY132=0,"",'水質_7(1) その１_2'!AY132)</f>
        <v/>
      </c>
      <c r="AZ132" s="89" t="str">
        <f>IF('水質_7(1) その１_2'!AZ132=0,"",'水質_7(1) その１_2'!AZ132)</f>
        <v/>
      </c>
      <c r="BA132" s="85" t="str">
        <f t="shared" si="9"/>
        <v>高知市</v>
      </c>
      <c r="BB132" s="86" t="str">
        <f>IF('水質_7(1) その１_2'!BB132=0,"",'水質_7(1) その１_2'!BB132)</f>
        <v/>
      </c>
      <c r="BC132" s="87" t="str">
        <f>IF('水質_7(1) その１_2'!BC132=0,"",'水質_7(1) その１_2'!BC132)</f>
        <v/>
      </c>
      <c r="BD132" s="88" t="str">
        <f>IF('水質_7(1) その１_2'!BD132=0,"",'水質_7(1) その１_2'!BD132)</f>
        <v/>
      </c>
      <c r="BE132" s="89" t="str">
        <f>IF('水質_7(1) その１_2'!BE132=0,"",'水質_7(1) その１_2'!BE132)</f>
        <v/>
      </c>
      <c r="BF132" s="86" t="str">
        <f>IF('水質_7(1) その１_2'!BF132=0,"",'水質_7(1) その１_2'!BF132)</f>
        <v/>
      </c>
      <c r="BG132" s="87" t="str">
        <f>IF('水質_7(1) その１_2'!BG132=0,"",'水質_7(1) その１_2'!BG132)</f>
        <v/>
      </c>
      <c r="BH132" s="88" t="str">
        <f>IF('水質_7(1) その１_2'!BH132=0,"",'水質_7(1) その１_2'!BH132)</f>
        <v/>
      </c>
      <c r="BI132" s="89" t="str">
        <f>IF('水質_7(1) その１_2'!BI132=0,"",'水質_7(1) その１_2'!BI132)</f>
        <v/>
      </c>
      <c r="BJ132" s="86" t="str">
        <f>IF('水質_7(1) その１_2'!BJ132=0,"",'水質_7(1) その１_2'!BJ132)</f>
        <v/>
      </c>
      <c r="BK132" s="87" t="str">
        <f>IF('水質_7(1) その１_2'!BK132=0,"",'水質_7(1) その１_2'!BK132)</f>
        <v/>
      </c>
      <c r="BL132" s="88">
        <f>IF('水質_7(1) その１_2'!BL132=0,"",'水質_7(1) その１_2'!BL132)</f>
        <v>1</v>
      </c>
      <c r="BM132" s="89">
        <f>IF('水質_7(1) その１_2'!BM132=0,"",'水質_7(1) その１_2'!BM132)</f>
        <v>1</v>
      </c>
      <c r="BN132" s="85" t="str">
        <f t="shared" si="10"/>
        <v>高知市</v>
      </c>
      <c r="BO132" s="93" t="str">
        <f>IF('水質_7(1) その１_2'!BO132=0,"",'水質_7(1) その１_2'!BO132)</f>
        <v/>
      </c>
      <c r="BP132" s="95" t="str">
        <f>IF('水質_7(1) その１_2'!BP132=0,"",'水質_7(1) その１_2'!BP132)</f>
        <v/>
      </c>
      <c r="BQ132" s="94" t="str">
        <f>IF('水質_7(1) その１_2'!BQ132=0,"",'水質_7(1) その１_2'!BQ132)</f>
        <v/>
      </c>
      <c r="BR132" s="98" t="str">
        <f>IF('水質_7(1) その１_2'!BR132=0,"",'水質_7(1) その１_2'!BR132)</f>
        <v/>
      </c>
      <c r="BS132" s="93">
        <f>IF('水質_7(1) その１_2'!BS132=0,"",'水質_7(1) その１_2'!BS132)</f>
        <v>1</v>
      </c>
      <c r="BT132" s="95" t="str">
        <f>IF('水質_7(1) その１_2'!BT132=0,"",'水質_7(1) その１_2'!BT132)</f>
        <v/>
      </c>
      <c r="BU132" s="94" t="str">
        <f>IF('水質_7(1) その１_2'!BU132=0,"",'水質_7(1) その１_2'!BU132)</f>
        <v/>
      </c>
      <c r="BV132" s="98">
        <f>IF('水質_7(1) その１_2'!BV132=0,"",'水質_7(1) その１_2'!BV132)</f>
        <v>1</v>
      </c>
      <c r="BW132" s="93" t="str">
        <f>IF('水質_7(1) その１_2'!BW132=0,"",'水質_7(1) その１_2'!BW132)</f>
        <v/>
      </c>
      <c r="BX132" s="95">
        <f>IF('水質_7(1) その１_2'!BX132=0,"",'水質_7(1) その１_2'!BX132)</f>
        <v>1</v>
      </c>
      <c r="BY132" s="94" t="str">
        <f>IF('水質_7(1) その１_2'!BY132=0,"",'水質_7(1) その１_2'!BY132)</f>
        <v/>
      </c>
      <c r="BZ132" s="98">
        <f>IF('水質_7(1) その１_2'!BZ132=0,"",'水質_7(1) その１_2'!BZ132)</f>
        <v>1</v>
      </c>
      <c r="CA132" s="85" t="str">
        <f t="shared" si="11"/>
        <v>高知市</v>
      </c>
      <c r="CB132" s="93" t="str">
        <f>IF('水質_7(1) その１_2'!CB132=0,"",'水質_7(1) その１_2'!CB132)</f>
        <v/>
      </c>
      <c r="CC132" s="95" t="str">
        <f>IF('水質_7(1) その１_2'!CC132=0,"",'水質_7(1) その１_2'!CC132)</f>
        <v/>
      </c>
      <c r="CD132" s="94" t="str">
        <f>IF('水質_7(1) その１_2'!CD132=0,"",'水質_7(1) その１_2'!CD132)</f>
        <v/>
      </c>
      <c r="CE132" s="98" t="str">
        <f>IF('水質_7(1) その１_2'!CE132=0,"",'水質_7(1) その１_2'!CE132)</f>
        <v/>
      </c>
      <c r="CF132" s="97">
        <f>IF('水質_7(1) その１_2'!CF132=0,"",'水質_7(1) その１_2'!CF132)</f>
        <v>1</v>
      </c>
      <c r="CG132" s="95">
        <f>IF('水質_7(1) その１_2'!CG132=0,"",'水質_7(1) その１_2'!CG132)</f>
        <v>1</v>
      </c>
      <c r="CH132" s="94">
        <f>IF('水質_7(1) その１_2'!CH132=0,"",'水質_7(1) その１_2'!CH132)</f>
        <v>1</v>
      </c>
      <c r="CI132" s="98">
        <f>IF('水質_7(1) その１_2'!CI132=0,"",'水質_7(1) その１_2'!CI132)</f>
        <v>3</v>
      </c>
    </row>
    <row r="133" spans="1:87" ht="12" customHeight="1">
      <c r="A133" s="775" t="str">
        <f>自治体設定!C123</f>
        <v>久留米市</v>
      </c>
      <c r="B133" s="535" t="str">
        <f>IF('水質_7(1) その１_2'!B133=0,"",'水質_7(1) その１_2'!B133)</f>
        <v/>
      </c>
      <c r="C133" s="536" t="str">
        <f>IF('水質_7(1) その１_2'!C133=0,"",'水質_7(1) その１_2'!C133)</f>
        <v/>
      </c>
      <c r="D133" s="537" t="str">
        <f>IF('水質_7(1) その１_2'!D133=0,"",'水質_7(1) その１_2'!D133)</f>
        <v/>
      </c>
      <c r="E133" s="538" t="str">
        <f>IF('水質_7(1) その１_2'!E133=0,"",'水質_7(1) その１_2'!E133)</f>
        <v/>
      </c>
      <c r="F133" s="535" t="str">
        <f>IF('水質_7(1) その１_2'!F133=0,"",'水質_7(1) その１_2'!F133)</f>
        <v/>
      </c>
      <c r="G133" s="536" t="str">
        <f>IF('水質_7(1) その１_2'!G133=0,"",'水質_7(1) その１_2'!G133)</f>
        <v/>
      </c>
      <c r="H133" s="537" t="str">
        <f>IF('水質_7(1) その１_2'!H133=0,"",'水質_7(1) その１_2'!H133)</f>
        <v/>
      </c>
      <c r="I133" s="538" t="str">
        <f>IF('水質_7(1) その１_2'!I133=0,"",'水質_7(1) その１_2'!I133)</f>
        <v/>
      </c>
      <c r="J133" s="535" t="str">
        <f>IF('水質_7(1) その１_2'!J133=0,"",'水質_7(1) その１_2'!J133)</f>
        <v/>
      </c>
      <c r="K133" s="536" t="str">
        <f>IF('水質_7(1) その１_2'!K133=0,"",'水質_7(1) その１_2'!K133)</f>
        <v/>
      </c>
      <c r="L133" s="537" t="str">
        <f>IF('水質_7(1) その１_2'!L133=0,"",'水質_7(1) その１_2'!L133)</f>
        <v/>
      </c>
      <c r="M133" s="538" t="str">
        <f>IF('水質_7(1) その１_2'!M133=0,"",'水質_7(1) その１_2'!M133)</f>
        <v/>
      </c>
      <c r="N133" s="775" t="str">
        <f t="shared" ref="N133:N138" si="12">$A133</f>
        <v>久留米市</v>
      </c>
      <c r="O133" s="535" t="str">
        <f>IF('水質_7(1) その１_2'!O133=0,"",'水質_7(1) その１_2'!O133)</f>
        <v/>
      </c>
      <c r="P133" s="536" t="str">
        <f>IF('水質_7(1) その１_2'!P133=0,"",'水質_7(1) その１_2'!P133)</f>
        <v/>
      </c>
      <c r="Q133" s="537" t="str">
        <f>IF('水質_7(1) その１_2'!Q133=0,"",'水質_7(1) その１_2'!Q133)</f>
        <v/>
      </c>
      <c r="R133" s="538" t="str">
        <f>IF('水質_7(1) その１_2'!R133=0,"",'水質_7(1) その１_2'!R133)</f>
        <v/>
      </c>
      <c r="S133" s="535" t="str">
        <f>IF('水質_7(1) その１_2'!S133=0,"",'水質_7(1) その１_2'!S133)</f>
        <v/>
      </c>
      <c r="T133" s="536" t="str">
        <f>IF('水質_7(1) その１_2'!T133=0,"",'水質_7(1) その１_2'!T133)</f>
        <v/>
      </c>
      <c r="U133" s="537" t="str">
        <f>IF('水質_7(1) その１_2'!U133=0,"",'水質_7(1) その１_2'!U133)</f>
        <v/>
      </c>
      <c r="V133" s="538" t="str">
        <f>IF('水質_7(1) その１_2'!V133=0,"",'水質_7(1) その１_2'!V133)</f>
        <v/>
      </c>
      <c r="W133" s="535" t="str">
        <f>IF('水質_7(1) その１_2'!W133=0,"",'水質_7(1) その１_2'!W133)</f>
        <v/>
      </c>
      <c r="X133" s="536" t="str">
        <f>IF('水質_7(1) その１_2'!X133=0,"",'水質_7(1) その１_2'!X133)</f>
        <v/>
      </c>
      <c r="Y133" s="537" t="str">
        <f>IF('水質_7(1) その１_2'!Y133=0,"",'水質_7(1) その１_2'!Y133)</f>
        <v/>
      </c>
      <c r="Z133" s="538" t="str">
        <f>IF('水質_7(1) その１_2'!Z133=0,"",'水質_7(1) その１_2'!Z133)</f>
        <v/>
      </c>
      <c r="AA133" s="775" t="str">
        <f t="shared" ref="AA133:AA138" si="13">$A133</f>
        <v>久留米市</v>
      </c>
      <c r="AB133" s="535" t="str">
        <f>IF('水質_7(1) その１_2'!AB133=0,"",'水質_7(1) その１_2'!AB133)</f>
        <v/>
      </c>
      <c r="AC133" s="536" t="str">
        <f>IF('水質_7(1) その１_2'!AC133=0,"",'水質_7(1) その１_2'!AC133)</f>
        <v/>
      </c>
      <c r="AD133" s="537" t="str">
        <f>IF('水質_7(1) その１_2'!AD133=0,"",'水質_7(1) その１_2'!AD133)</f>
        <v/>
      </c>
      <c r="AE133" s="538" t="str">
        <f>IF('水質_7(1) その１_2'!AE133=0,"",'水質_7(1) その１_2'!AE133)</f>
        <v/>
      </c>
      <c r="AF133" s="535" t="str">
        <f>IF('水質_7(1) その１_2'!AF133=0,"",'水質_7(1) その１_2'!AF133)</f>
        <v/>
      </c>
      <c r="AG133" s="536" t="str">
        <f>IF('水質_7(1) その１_2'!AG133=0,"",'水質_7(1) その１_2'!AG133)</f>
        <v/>
      </c>
      <c r="AH133" s="537" t="str">
        <f>IF('水質_7(1) その１_2'!AH133=0,"",'水質_7(1) その１_2'!AH133)</f>
        <v/>
      </c>
      <c r="AI133" s="538" t="str">
        <f>IF('水質_7(1) その１_2'!AI133=0,"",'水質_7(1) その１_2'!AI133)</f>
        <v/>
      </c>
      <c r="AJ133" s="535" t="str">
        <f>IF('水質_7(1) その１_2'!AJ133=0,"",'水質_7(1) その１_2'!AJ133)</f>
        <v/>
      </c>
      <c r="AK133" s="536" t="str">
        <f>IF('水質_7(1) その１_2'!AK133=0,"",'水質_7(1) その１_2'!AK133)</f>
        <v/>
      </c>
      <c r="AL133" s="537" t="str">
        <f>IF('水質_7(1) その１_2'!AL133=0,"",'水質_7(1) その１_2'!AL133)</f>
        <v/>
      </c>
      <c r="AM133" s="538" t="str">
        <f>IF('水質_7(1) その１_2'!AM133=0,"",'水質_7(1) その１_2'!AM133)</f>
        <v/>
      </c>
      <c r="AN133" s="775" t="str">
        <f t="shared" ref="AN133:AN138" si="14">$A133</f>
        <v>久留米市</v>
      </c>
      <c r="AO133" s="535" t="str">
        <f>IF('水質_7(1) その１_2'!AO133=0,"",'水質_7(1) その１_2'!AO133)</f>
        <v/>
      </c>
      <c r="AP133" s="536" t="str">
        <f>IF('水質_7(1) その１_2'!AP133=0,"",'水質_7(1) その１_2'!AP133)</f>
        <v/>
      </c>
      <c r="AQ133" s="537" t="str">
        <f>IF('水質_7(1) その１_2'!AQ133=0,"",'水質_7(1) その１_2'!AQ133)</f>
        <v/>
      </c>
      <c r="AR133" s="538" t="str">
        <f>IF('水質_7(1) その１_2'!AR133=0,"",'水質_7(1) その１_2'!AR133)</f>
        <v/>
      </c>
      <c r="AS133" s="535" t="str">
        <f>IF('水質_7(1) その１_2'!AS133=0,"",'水質_7(1) その１_2'!AS133)</f>
        <v/>
      </c>
      <c r="AT133" s="536" t="str">
        <f>IF('水質_7(1) その１_2'!AT133=0,"",'水質_7(1) その１_2'!AT133)</f>
        <v/>
      </c>
      <c r="AU133" s="537" t="str">
        <f>IF('水質_7(1) その１_2'!AU133=0,"",'水質_7(1) その１_2'!AU133)</f>
        <v/>
      </c>
      <c r="AV133" s="538" t="str">
        <f>IF('水質_7(1) その１_2'!AV133=0,"",'水質_7(1) その１_2'!AV133)</f>
        <v/>
      </c>
      <c r="AW133" s="535" t="str">
        <f>IF('水質_7(1) その１_2'!AW133=0,"",'水質_7(1) その１_2'!AW133)</f>
        <v/>
      </c>
      <c r="AX133" s="536" t="str">
        <f>IF('水質_7(1) その１_2'!AX133=0,"",'水質_7(1) その１_2'!AX133)</f>
        <v/>
      </c>
      <c r="AY133" s="537" t="str">
        <f>IF('水質_7(1) その１_2'!AY133=0,"",'水質_7(1) その１_2'!AY133)</f>
        <v/>
      </c>
      <c r="AZ133" s="538" t="str">
        <f>IF('水質_7(1) その１_2'!AZ133=0,"",'水質_7(1) その１_2'!AZ133)</f>
        <v/>
      </c>
      <c r="BA133" s="775" t="str">
        <f t="shared" ref="BA133:BA138" si="15">$A133</f>
        <v>久留米市</v>
      </c>
      <c r="BB133" s="535" t="str">
        <f>IF('水質_7(1) その１_2'!BB133=0,"",'水質_7(1) その１_2'!BB133)</f>
        <v/>
      </c>
      <c r="BC133" s="536" t="str">
        <f>IF('水質_7(1) その１_2'!BC133=0,"",'水質_7(1) その１_2'!BC133)</f>
        <v/>
      </c>
      <c r="BD133" s="537" t="str">
        <f>IF('水質_7(1) その１_2'!BD133=0,"",'水質_7(1) その１_2'!BD133)</f>
        <v/>
      </c>
      <c r="BE133" s="538" t="str">
        <f>IF('水質_7(1) その１_2'!BE133=0,"",'水質_7(1) その１_2'!BE133)</f>
        <v/>
      </c>
      <c r="BF133" s="535" t="str">
        <f>IF('水質_7(1) その１_2'!BF133=0,"",'水質_7(1) その１_2'!BF133)</f>
        <v/>
      </c>
      <c r="BG133" s="536" t="str">
        <f>IF('水質_7(1) その１_2'!BG133=0,"",'水質_7(1) その１_2'!BG133)</f>
        <v/>
      </c>
      <c r="BH133" s="537" t="str">
        <f>IF('水質_7(1) その１_2'!BH133=0,"",'水質_7(1) その１_2'!BH133)</f>
        <v/>
      </c>
      <c r="BI133" s="538" t="str">
        <f>IF('水質_7(1) その１_2'!BI133=0,"",'水質_7(1) その１_2'!BI133)</f>
        <v/>
      </c>
      <c r="BJ133" s="535" t="str">
        <f>IF('水質_7(1) その１_2'!BJ133=0,"",'水質_7(1) その１_2'!BJ133)</f>
        <v/>
      </c>
      <c r="BK133" s="536" t="str">
        <f>IF('水質_7(1) その１_2'!BK133=0,"",'水質_7(1) その１_2'!BK133)</f>
        <v/>
      </c>
      <c r="BL133" s="537" t="str">
        <f>IF('水質_7(1) その１_2'!BL133=0,"",'水質_7(1) その１_2'!BL133)</f>
        <v/>
      </c>
      <c r="BM133" s="538" t="str">
        <f>IF('水質_7(1) その１_2'!BM133=0,"",'水質_7(1) その１_2'!BM133)</f>
        <v/>
      </c>
      <c r="BN133" s="775" t="str">
        <f t="shared" ref="BN133:BN138" si="16">$A133</f>
        <v>久留米市</v>
      </c>
      <c r="BO133" s="542" t="str">
        <f>IF('水質_7(1) その１_2'!BO133=0,"",'水質_7(1) その１_2'!BO133)</f>
        <v/>
      </c>
      <c r="BP133" s="544" t="str">
        <f>IF('水質_7(1) その１_2'!BP133=0,"",'水質_7(1) その１_2'!BP133)</f>
        <v/>
      </c>
      <c r="BQ133" s="543" t="str">
        <f>IF('水質_7(1) その１_2'!BQ133=0,"",'水質_7(1) その１_2'!BQ133)</f>
        <v/>
      </c>
      <c r="BR133" s="547" t="str">
        <f>IF('水質_7(1) その１_2'!BR133=0,"",'水質_7(1) その１_2'!BR133)</f>
        <v/>
      </c>
      <c r="BS133" s="542" t="str">
        <f>IF('水質_7(1) その１_2'!BS133=0,"",'水質_7(1) その１_2'!BS133)</f>
        <v/>
      </c>
      <c r="BT133" s="544" t="str">
        <f>IF('水質_7(1) その１_2'!BT133=0,"",'水質_7(1) その１_2'!BT133)</f>
        <v/>
      </c>
      <c r="BU133" s="543" t="str">
        <f>IF('水質_7(1) その１_2'!BU133=0,"",'水質_7(1) その１_2'!BU133)</f>
        <v/>
      </c>
      <c r="BV133" s="547" t="str">
        <f>IF('水質_7(1) その１_2'!BV133=0,"",'水質_7(1) その１_2'!BV133)</f>
        <v/>
      </c>
      <c r="BW133" s="542" t="str">
        <f>IF('水質_7(1) その１_2'!BW133=0,"",'水質_7(1) その１_2'!BW133)</f>
        <v/>
      </c>
      <c r="BX133" s="544" t="str">
        <f>IF('水質_7(1) その１_2'!BX133=0,"",'水質_7(1) その１_2'!BX133)</f>
        <v/>
      </c>
      <c r="BY133" s="543" t="str">
        <f>IF('水質_7(1) その１_2'!BY133=0,"",'水質_7(1) その１_2'!BY133)</f>
        <v/>
      </c>
      <c r="BZ133" s="547" t="str">
        <f>IF('水質_7(1) その１_2'!BZ133=0,"",'水質_7(1) その１_2'!BZ133)</f>
        <v/>
      </c>
      <c r="CA133" s="775" t="str">
        <f t="shared" ref="CA133:CA138" si="17">$A133</f>
        <v>久留米市</v>
      </c>
      <c r="CB133" s="542" t="str">
        <f>IF('水質_7(1) その１_2'!CB133=0,"",'水質_7(1) その１_2'!CB133)</f>
        <v/>
      </c>
      <c r="CC133" s="544" t="str">
        <f>IF('水質_7(1) その１_2'!CC133=0,"",'水質_7(1) その１_2'!CC133)</f>
        <v/>
      </c>
      <c r="CD133" s="543" t="str">
        <f>IF('水質_7(1) その１_2'!CD133=0,"",'水質_7(1) その１_2'!CD133)</f>
        <v/>
      </c>
      <c r="CE133" s="547" t="str">
        <f>IF('水質_7(1) その１_2'!CE133=0,"",'水質_7(1) その１_2'!CE133)</f>
        <v/>
      </c>
      <c r="CF133" s="546" t="str">
        <f>IF('水質_7(1) その１_2'!CF133=0,"",'水質_7(1) その１_2'!CF133)</f>
        <v/>
      </c>
      <c r="CG133" s="544" t="str">
        <f>IF('水質_7(1) その１_2'!CG133=0,"",'水質_7(1) その１_2'!CG133)</f>
        <v/>
      </c>
      <c r="CH133" s="543" t="str">
        <f>IF('水質_7(1) その１_2'!CH133=0,"",'水質_7(1) その１_2'!CH133)</f>
        <v/>
      </c>
      <c r="CI133" s="547" t="str">
        <f>IF('水質_7(1) その１_2'!CI133=0,"",'水質_7(1) その１_2'!CI133)</f>
        <v/>
      </c>
    </row>
    <row r="134" spans="1:87" ht="12" customHeight="1">
      <c r="A134" s="580" t="str">
        <f>自治体設定!C124</f>
        <v>長崎市</v>
      </c>
      <c r="B134" s="86" t="str">
        <f>IF('水質_7(1) その１_2'!B134=0,"",'水質_7(1) その１_2'!B134)</f>
        <v/>
      </c>
      <c r="C134" s="87" t="str">
        <f>IF('水質_7(1) その１_2'!C134=0,"",'水質_7(1) その１_2'!C134)</f>
        <v/>
      </c>
      <c r="D134" s="88" t="str">
        <f>IF('水質_7(1) その１_2'!D134=0,"",'水質_7(1) その１_2'!D134)</f>
        <v/>
      </c>
      <c r="E134" s="89" t="str">
        <f>IF('水質_7(1) その１_2'!E134=0,"",'水質_7(1) その１_2'!E134)</f>
        <v/>
      </c>
      <c r="F134" s="86" t="str">
        <f>IF('水質_7(1) その１_2'!F134=0,"",'水質_7(1) その１_2'!F134)</f>
        <v/>
      </c>
      <c r="G134" s="87" t="str">
        <f>IF('水質_7(1) その１_2'!G134=0,"",'水質_7(1) その１_2'!G134)</f>
        <v/>
      </c>
      <c r="H134" s="88" t="str">
        <f>IF('水質_7(1) その１_2'!H134=0,"",'水質_7(1) その１_2'!H134)</f>
        <v/>
      </c>
      <c r="I134" s="89" t="str">
        <f>IF('水質_7(1) その１_2'!I134=0,"",'水質_7(1) その１_2'!I134)</f>
        <v/>
      </c>
      <c r="J134" s="86" t="str">
        <f>IF('水質_7(1) その１_2'!J134=0,"",'水質_7(1) その１_2'!J134)</f>
        <v/>
      </c>
      <c r="K134" s="87" t="str">
        <f>IF('水質_7(1) その１_2'!K134=0,"",'水質_7(1) その１_2'!K134)</f>
        <v/>
      </c>
      <c r="L134" s="88" t="str">
        <f>IF('水質_7(1) その１_2'!L134=0,"",'水質_7(1) その１_2'!L134)</f>
        <v/>
      </c>
      <c r="M134" s="89" t="str">
        <f>IF('水質_7(1) その１_2'!M134=0,"",'水質_7(1) その１_2'!M134)</f>
        <v/>
      </c>
      <c r="N134" s="580" t="str">
        <f t="shared" si="12"/>
        <v>長崎市</v>
      </c>
      <c r="O134" s="86" t="str">
        <f>IF('水質_7(1) その１_2'!O134=0,"",'水質_7(1) その１_2'!O134)</f>
        <v/>
      </c>
      <c r="P134" s="87" t="str">
        <f>IF('水質_7(1) その１_2'!P134=0,"",'水質_7(1) その１_2'!P134)</f>
        <v/>
      </c>
      <c r="Q134" s="88" t="str">
        <f>IF('水質_7(1) その１_2'!Q134=0,"",'水質_7(1) その１_2'!Q134)</f>
        <v/>
      </c>
      <c r="R134" s="89" t="str">
        <f>IF('水質_7(1) その１_2'!R134=0,"",'水質_7(1) その１_2'!R134)</f>
        <v/>
      </c>
      <c r="S134" s="86" t="str">
        <f>IF('水質_7(1) その１_2'!S134=0,"",'水質_7(1) その１_2'!S134)</f>
        <v/>
      </c>
      <c r="T134" s="87" t="str">
        <f>IF('水質_7(1) その１_2'!T134=0,"",'水質_7(1) その１_2'!T134)</f>
        <v/>
      </c>
      <c r="U134" s="88" t="str">
        <f>IF('水質_7(1) その１_2'!U134=0,"",'水質_7(1) その１_2'!U134)</f>
        <v/>
      </c>
      <c r="V134" s="89" t="str">
        <f>IF('水質_7(1) その１_2'!V134=0,"",'水質_7(1) その１_2'!V134)</f>
        <v/>
      </c>
      <c r="W134" s="86" t="str">
        <f>IF('水質_7(1) その１_2'!W134=0,"",'水質_7(1) その１_2'!W134)</f>
        <v/>
      </c>
      <c r="X134" s="87" t="str">
        <f>IF('水質_7(1) その１_2'!X134=0,"",'水質_7(1) その１_2'!X134)</f>
        <v/>
      </c>
      <c r="Y134" s="88" t="str">
        <f>IF('水質_7(1) その１_2'!Y134=0,"",'水質_7(1) その１_2'!Y134)</f>
        <v/>
      </c>
      <c r="Z134" s="89" t="str">
        <f>IF('水質_7(1) その１_2'!Z134=0,"",'水質_7(1) その１_2'!Z134)</f>
        <v/>
      </c>
      <c r="AA134" s="580" t="str">
        <f t="shared" si="13"/>
        <v>長崎市</v>
      </c>
      <c r="AB134" s="86" t="str">
        <f>IF('水質_7(1) その１_2'!AB134=0,"",'水質_7(1) その１_2'!AB134)</f>
        <v/>
      </c>
      <c r="AC134" s="87" t="str">
        <f>IF('水質_7(1) その１_2'!AC134=0,"",'水質_7(1) その１_2'!AC134)</f>
        <v/>
      </c>
      <c r="AD134" s="88" t="str">
        <f>IF('水質_7(1) その１_2'!AD134=0,"",'水質_7(1) その１_2'!AD134)</f>
        <v/>
      </c>
      <c r="AE134" s="89" t="str">
        <f>IF('水質_7(1) その１_2'!AE134=0,"",'水質_7(1) その１_2'!AE134)</f>
        <v/>
      </c>
      <c r="AF134" s="86" t="str">
        <f>IF('水質_7(1) その１_2'!AF134=0,"",'水質_7(1) その１_2'!AF134)</f>
        <v/>
      </c>
      <c r="AG134" s="87" t="str">
        <f>IF('水質_7(1) その１_2'!AG134=0,"",'水質_7(1) その１_2'!AG134)</f>
        <v/>
      </c>
      <c r="AH134" s="88" t="str">
        <f>IF('水質_7(1) その１_2'!AH134=0,"",'水質_7(1) その１_2'!AH134)</f>
        <v/>
      </c>
      <c r="AI134" s="89" t="str">
        <f>IF('水質_7(1) その１_2'!AI134=0,"",'水質_7(1) その１_2'!AI134)</f>
        <v/>
      </c>
      <c r="AJ134" s="86" t="str">
        <f>IF('水質_7(1) その１_2'!AJ134=0,"",'水質_7(1) その１_2'!AJ134)</f>
        <v/>
      </c>
      <c r="AK134" s="87" t="str">
        <f>IF('水質_7(1) その１_2'!AK134=0,"",'水質_7(1) その１_2'!AK134)</f>
        <v/>
      </c>
      <c r="AL134" s="88" t="str">
        <f>IF('水質_7(1) その１_2'!AL134=0,"",'水質_7(1) その１_2'!AL134)</f>
        <v/>
      </c>
      <c r="AM134" s="89" t="str">
        <f>IF('水質_7(1) その１_2'!AM134=0,"",'水質_7(1) その１_2'!AM134)</f>
        <v/>
      </c>
      <c r="AN134" s="580" t="str">
        <f t="shared" si="14"/>
        <v>長崎市</v>
      </c>
      <c r="AO134" s="86" t="str">
        <f>IF('水質_7(1) その１_2'!AO134=0,"",'水質_7(1) その１_2'!AO134)</f>
        <v/>
      </c>
      <c r="AP134" s="87" t="str">
        <f>IF('水質_7(1) その１_2'!AP134=0,"",'水質_7(1) その１_2'!AP134)</f>
        <v/>
      </c>
      <c r="AQ134" s="88" t="str">
        <f>IF('水質_7(1) その１_2'!AQ134=0,"",'水質_7(1) その１_2'!AQ134)</f>
        <v/>
      </c>
      <c r="AR134" s="89" t="str">
        <f>IF('水質_7(1) その１_2'!AR134=0,"",'水質_7(1) その１_2'!AR134)</f>
        <v/>
      </c>
      <c r="AS134" s="86" t="str">
        <f>IF('水質_7(1) その１_2'!AS134=0,"",'水質_7(1) その１_2'!AS134)</f>
        <v/>
      </c>
      <c r="AT134" s="87" t="str">
        <f>IF('水質_7(1) その１_2'!AT134=0,"",'水質_7(1) その１_2'!AT134)</f>
        <v/>
      </c>
      <c r="AU134" s="88" t="str">
        <f>IF('水質_7(1) その１_2'!AU134=0,"",'水質_7(1) その１_2'!AU134)</f>
        <v/>
      </c>
      <c r="AV134" s="89" t="str">
        <f>IF('水質_7(1) その１_2'!AV134=0,"",'水質_7(1) その１_2'!AV134)</f>
        <v/>
      </c>
      <c r="AW134" s="86" t="str">
        <f>IF('水質_7(1) その１_2'!AW134=0,"",'水質_7(1) その１_2'!AW134)</f>
        <v/>
      </c>
      <c r="AX134" s="87" t="str">
        <f>IF('水質_7(1) その１_2'!AX134=0,"",'水質_7(1) その１_2'!AX134)</f>
        <v/>
      </c>
      <c r="AY134" s="88" t="str">
        <f>IF('水質_7(1) その１_2'!AY134=0,"",'水質_7(1) その１_2'!AY134)</f>
        <v/>
      </c>
      <c r="AZ134" s="89" t="str">
        <f>IF('水質_7(1) その１_2'!AZ134=0,"",'水質_7(1) その１_2'!AZ134)</f>
        <v/>
      </c>
      <c r="BA134" s="580" t="str">
        <f t="shared" si="15"/>
        <v>長崎市</v>
      </c>
      <c r="BB134" s="86" t="str">
        <f>IF('水質_7(1) その１_2'!BB134=0,"",'水質_7(1) その１_2'!BB134)</f>
        <v/>
      </c>
      <c r="BC134" s="87" t="str">
        <f>IF('水質_7(1) その１_2'!BC134=0,"",'水質_7(1) その１_2'!BC134)</f>
        <v/>
      </c>
      <c r="BD134" s="88" t="str">
        <f>IF('水質_7(1) その１_2'!BD134=0,"",'水質_7(1) その１_2'!BD134)</f>
        <v/>
      </c>
      <c r="BE134" s="89" t="str">
        <f>IF('水質_7(1) その１_2'!BE134=0,"",'水質_7(1) その１_2'!BE134)</f>
        <v/>
      </c>
      <c r="BF134" s="86" t="str">
        <f>IF('水質_7(1) その１_2'!BF134=0,"",'水質_7(1) その１_2'!BF134)</f>
        <v/>
      </c>
      <c r="BG134" s="87" t="str">
        <f>IF('水質_7(1) その１_2'!BG134=0,"",'水質_7(1) その１_2'!BG134)</f>
        <v/>
      </c>
      <c r="BH134" s="88" t="str">
        <f>IF('水質_7(1) その１_2'!BH134=0,"",'水質_7(1) その１_2'!BH134)</f>
        <v/>
      </c>
      <c r="BI134" s="89" t="str">
        <f>IF('水質_7(1) その１_2'!BI134=0,"",'水質_7(1) その１_2'!BI134)</f>
        <v/>
      </c>
      <c r="BJ134" s="86">
        <f>IF('水質_7(1) その１_2'!BJ134=0,"",'水質_7(1) その１_2'!BJ134)</f>
        <v>3</v>
      </c>
      <c r="BK134" s="87">
        <f>IF('水質_7(1) その１_2'!BK134=0,"",'水質_7(1) その１_2'!BK134)</f>
        <v>1</v>
      </c>
      <c r="BL134" s="88" t="str">
        <f>IF('水質_7(1) その１_2'!BL134=0,"",'水質_7(1) その１_2'!BL134)</f>
        <v/>
      </c>
      <c r="BM134" s="89">
        <f>IF('水質_7(1) その１_2'!BM134=0,"",'水質_7(1) その１_2'!BM134)</f>
        <v>4</v>
      </c>
      <c r="BN134" s="580" t="str">
        <f t="shared" si="16"/>
        <v>長崎市</v>
      </c>
      <c r="BO134" s="93" t="str">
        <f>IF('水質_7(1) その１_2'!BO134=0,"",'水質_7(1) その１_2'!BO134)</f>
        <v/>
      </c>
      <c r="BP134" s="95" t="str">
        <f>IF('水質_7(1) その１_2'!BP134=0,"",'水質_7(1) その１_2'!BP134)</f>
        <v/>
      </c>
      <c r="BQ134" s="94" t="str">
        <f>IF('水質_7(1) その１_2'!BQ134=0,"",'水質_7(1) その１_2'!BQ134)</f>
        <v/>
      </c>
      <c r="BR134" s="98" t="str">
        <f>IF('水質_7(1) その１_2'!BR134=0,"",'水質_7(1) その１_2'!BR134)</f>
        <v/>
      </c>
      <c r="BS134" s="93" t="str">
        <f>IF('水質_7(1) その１_2'!BS134=0,"",'水質_7(1) その１_2'!BS134)</f>
        <v/>
      </c>
      <c r="BT134" s="95" t="str">
        <f>IF('水質_7(1) その１_2'!BT134=0,"",'水質_7(1) その１_2'!BT134)</f>
        <v/>
      </c>
      <c r="BU134" s="94" t="str">
        <f>IF('水質_7(1) その１_2'!BU134=0,"",'水質_7(1) その１_2'!BU134)</f>
        <v/>
      </c>
      <c r="BV134" s="98" t="str">
        <f>IF('水質_7(1) その１_2'!BV134=0,"",'水質_7(1) その１_2'!BV134)</f>
        <v/>
      </c>
      <c r="BW134" s="93">
        <f>IF('水質_7(1) その１_2'!BW134=0,"",'水質_7(1) その１_2'!BW134)</f>
        <v>1</v>
      </c>
      <c r="BX134" s="95" t="str">
        <f>IF('水質_7(1) その１_2'!BX134=0,"",'水質_7(1) その１_2'!BX134)</f>
        <v/>
      </c>
      <c r="BY134" s="94" t="str">
        <f>IF('水質_7(1) その１_2'!BY134=0,"",'水質_7(1) その１_2'!BY134)</f>
        <v/>
      </c>
      <c r="BZ134" s="98">
        <f>IF('水質_7(1) その１_2'!BZ134=0,"",'水質_7(1) その１_2'!BZ134)</f>
        <v>1</v>
      </c>
      <c r="CA134" s="580" t="str">
        <f t="shared" si="17"/>
        <v>長崎市</v>
      </c>
      <c r="CB134" s="93" t="str">
        <f>IF('水質_7(1) その１_2'!CB134=0,"",'水質_7(1) その１_2'!CB134)</f>
        <v/>
      </c>
      <c r="CC134" s="95" t="str">
        <f>IF('水質_7(1) その１_2'!CC134=0,"",'水質_7(1) その１_2'!CC134)</f>
        <v/>
      </c>
      <c r="CD134" s="94" t="str">
        <f>IF('水質_7(1) その１_2'!CD134=0,"",'水質_7(1) その１_2'!CD134)</f>
        <v/>
      </c>
      <c r="CE134" s="98" t="str">
        <f>IF('水質_7(1) その１_2'!CE134=0,"",'水質_7(1) その１_2'!CE134)</f>
        <v/>
      </c>
      <c r="CF134" s="97">
        <f>IF('水質_7(1) その１_2'!CF134=0,"",'水質_7(1) その１_2'!CF134)</f>
        <v>4</v>
      </c>
      <c r="CG134" s="95">
        <f>IF('水質_7(1) その１_2'!CG134=0,"",'水質_7(1) その１_2'!CG134)</f>
        <v>1</v>
      </c>
      <c r="CH134" s="94" t="str">
        <f>IF('水質_7(1) その１_2'!CH134=0,"",'水質_7(1) その１_2'!CH134)</f>
        <v/>
      </c>
      <c r="CI134" s="98">
        <f>IF('水質_7(1) その１_2'!CI134=0,"",'水質_7(1) その１_2'!CI134)</f>
        <v>5</v>
      </c>
    </row>
    <row r="135" spans="1:87" ht="12" customHeight="1">
      <c r="A135" s="580" t="str">
        <f>自治体設定!C125</f>
        <v>佐世保市</v>
      </c>
      <c r="B135" s="86" t="str">
        <f>IF('水質_7(1) その１_2'!B135=0,"",'水質_7(1) その１_2'!B135)</f>
        <v/>
      </c>
      <c r="C135" s="87" t="str">
        <f>IF('水質_7(1) その１_2'!C135=0,"",'水質_7(1) その１_2'!C135)</f>
        <v/>
      </c>
      <c r="D135" s="88" t="str">
        <f>IF('水質_7(1) その１_2'!D135=0,"",'水質_7(1) その１_2'!D135)</f>
        <v/>
      </c>
      <c r="E135" s="89" t="str">
        <f>IF('水質_7(1) その１_2'!E135=0,"",'水質_7(1) その１_2'!E135)</f>
        <v/>
      </c>
      <c r="F135" s="86" t="str">
        <f>IF('水質_7(1) その１_2'!F135=0,"",'水質_7(1) その１_2'!F135)</f>
        <v/>
      </c>
      <c r="G135" s="87" t="str">
        <f>IF('水質_7(1) その１_2'!G135=0,"",'水質_7(1) その１_2'!G135)</f>
        <v/>
      </c>
      <c r="H135" s="88" t="str">
        <f>IF('水質_7(1) その１_2'!H135=0,"",'水質_7(1) その１_2'!H135)</f>
        <v/>
      </c>
      <c r="I135" s="89" t="str">
        <f>IF('水質_7(1) その１_2'!I135=0,"",'水質_7(1) その１_2'!I135)</f>
        <v/>
      </c>
      <c r="J135" s="86" t="str">
        <f>IF('水質_7(1) その１_2'!J135=0,"",'水質_7(1) その１_2'!J135)</f>
        <v/>
      </c>
      <c r="K135" s="87" t="str">
        <f>IF('水質_7(1) その１_2'!K135=0,"",'水質_7(1) その１_2'!K135)</f>
        <v/>
      </c>
      <c r="L135" s="88" t="str">
        <f>IF('水質_7(1) その１_2'!L135=0,"",'水質_7(1) その１_2'!L135)</f>
        <v/>
      </c>
      <c r="M135" s="89" t="str">
        <f>IF('水質_7(1) その１_2'!M135=0,"",'水質_7(1) その１_2'!M135)</f>
        <v/>
      </c>
      <c r="N135" s="580" t="str">
        <f t="shared" si="12"/>
        <v>佐世保市</v>
      </c>
      <c r="O135" s="86" t="str">
        <f>IF('水質_7(1) その１_2'!O135=0,"",'水質_7(1) その１_2'!O135)</f>
        <v/>
      </c>
      <c r="P135" s="87" t="str">
        <f>IF('水質_7(1) その１_2'!P135=0,"",'水質_7(1) その１_2'!P135)</f>
        <v/>
      </c>
      <c r="Q135" s="88" t="str">
        <f>IF('水質_7(1) その１_2'!Q135=0,"",'水質_7(1) その１_2'!Q135)</f>
        <v/>
      </c>
      <c r="R135" s="89" t="str">
        <f>IF('水質_7(1) その１_2'!R135=0,"",'水質_7(1) その１_2'!R135)</f>
        <v/>
      </c>
      <c r="S135" s="86" t="str">
        <f>IF('水質_7(1) その１_2'!S135=0,"",'水質_7(1) その１_2'!S135)</f>
        <v/>
      </c>
      <c r="T135" s="87" t="str">
        <f>IF('水質_7(1) その１_2'!T135=0,"",'水質_7(1) その１_2'!T135)</f>
        <v/>
      </c>
      <c r="U135" s="88" t="str">
        <f>IF('水質_7(1) その１_2'!U135=0,"",'水質_7(1) その１_2'!U135)</f>
        <v/>
      </c>
      <c r="V135" s="89" t="str">
        <f>IF('水質_7(1) その１_2'!V135=0,"",'水質_7(1) その１_2'!V135)</f>
        <v/>
      </c>
      <c r="W135" s="86" t="str">
        <f>IF('水質_7(1) その１_2'!W135=0,"",'水質_7(1) その１_2'!W135)</f>
        <v/>
      </c>
      <c r="X135" s="87" t="str">
        <f>IF('水質_7(1) その１_2'!X135=0,"",'水質_7(1) その１_2'!X135)</f>
        <v/>
      </c>
      <c r="Y135" s="88" t="str">
        <f>IF('水質_7(1) その１_2'!Y135=0,"",'水質_7(1) その１_2'!Y135)</f>
        <v/>
      </c>
      <c r="Z135" s="89" t="str">
        <f>IF('水質_7(1) その１_2'!Z135=0,"",'水質_7(1) その１_2'!Z135)</f>
        <v/>
      </c>
      <c r="AA135" s="580" t="str">
        <f t="shared" si="13"/>
        <v>佐世保市</v>
      </c>
      <c r="AB135" s="86" t="str">
        <f>IF('水質_7(1) その１_2'!AB135=0,"",'水質_7(1) その１_2'!AB135)</f>
        <v/>
      </c>
      <c r="AC135" s="87" t="str">
        <f>IF('水質_7(1) その１_2'!AC135=0,"",'水質_7(1) その１_2'!AC135)</f>
        <v/>
      </c>
      <c r="AD135" s="88" t="str">
        <f>IF('水質_7(1) その１_2'!AD135=0,"",'水質_7(1) その１_2'!AD135)</f>
        <v/>
      </c>
      <c r="AE135" s="89" t="str">
        <f>IF('水質_7(1) その１_2'!AE135=0,"",'水質_7(1) その１_2'!AE135)</f>
        <v/>
      </c>
      <c r="AF135" s="86" t="str">
        <f>IF('水質_7(1) その１_2'!AF135=0,"",'水質_7(1) その１_2'!AF135)</f>
        <v/>
      </c>
      <c r="AG135" s="87" t="str">
        <f>IF('水質_7(1) その１_2'!AG135=0,"",'水質_7(1) その１_2'!AG135)</f>
        <v/>
      </c>
      <c r="AH135" s="88" t="str">
        <f>IF('水質_7(1) その１_2'!AH135=0,"",'水質_7(1) その１_2'!AH135)</f>
        <v/>
      </c>
      <c r="AI135" s="89" t="str">
        <f>IF('水質_7(1) その１_2'!AI135=0,"",'水質_7(1) その１_2'!AI135)</f>
        <v/>
      </c>
      <c r="AJ135" s="86" t="str">
        <f>IF('水質_7(1) その１_2'!AJ135=0,"",'水質_7(1) その１_2'!AJ135)</f>
        <v/>
      </c>
      <c r="AK135" s="87" t="str">
        <f>IF('水質_7(1) その１_2'!AK135=0,"",'水質_7(1) その１_2'!AK135)</f>
        <v/>
      </c>
      <c r="AL135" s="88" t="str">
        <f>IF('水質_7(1) その１_2'!AL135=0,"",'水質_7(1) その１_2'!AL135)</f>
        <v/>
      </c>
      <c r="AM135" s="89" t="str">
        <f>IF('水質_7(1) その１_2'!AM135=0,"",'水質_7(1) その１_2'!AM135)</f>
        <v/>
      </c>
      <c r="AN135" s="580" t="str">
        <f t="shared" si="14"/>
        <v>佐世保市</v>
      </c>
      <c r="AO135" s="86" t="str">
        <f>IF('水質_7(1) その１_2'!AO135=0,"",'水質_7(1) その１_2'!AO135)</f>
        <v/>
      </c>
      <c r="AP135" s="87" t="str">
        <f>IF('水質_7(1) その１_2'!AP135=0,"",'水質_7(1) その１_2'!AP135)</f>
        <v/>
      </c>
      <c r="AQ135" s="88" t="str">
        <f>IF('水質_7(1) その１_2'!AQ135=0,"",'水質_7(1) その１_2'!AQ135)</f>
        <v/>
      </c>
      <c r="AR135" s="89" t="str">
        <f>IF('水質_7(1) その１_2'!AR135=0,"",'水質_7(1) その１_2'!AR135)</f>
        <v/>
      </c>
      <c r="AS135" s="86" t="str">
        <f>IF('水質_7(1) その１_2'!AS135=0,"",'水質_7(1) その１_2'!AS135)</f>
        <v/>
      </c>
      <c r="AT135" s="87" t="str">
        <f>IF('水質_7(1) その１_2'!AT135=0,"",'水質_7(1) その１_2'!AT135)</f>
        <v/>
      </c>
      <c r="AU135" s="88" t="str">
        <f>IF('水質_7(1) その１_2'!AU135=0,"",'水質_7(1) その１_2'!AU135)</f>
        <v/>
      </c>
      <c r="AV135" s="89" t="str">
        <f>IF('水質_7(1) その１_2'!AV135=0,"",'水質_7(1) その１_2'!AV135)</f>
        <v/>
      </c>
      <c r="AW135" s="86" t="str">
        <f>IF('水質_7(1) その１_2'!AW135=0,"",'水質_7(1) その１_2'!AW135)</f>
        <v/>
      </c>
      <c r="AX135" s="87" t="str">
        <f>IF('水質_7(1) その１_2'!AX135=0,"",'水質_7(1) その１_2'!AX135)</f>
        <v/>
      </c>
      <c r="AY135" s="88" t="str">
        <f>IF('水質_7(1) その１_2'!AY135=0,"",'水質_7(1) その１_2'!AY135)</f>
        <v/>
      </c>
      <c r="AZ135" s="89" t="str">
        <f>IF('水質_7(1) その１_2'!AZ135=0,"",'水質_7(1) その１_2'!AZ135)</f>
        <v/>
      </c>
      <c r="BA135" s="580" t="str">
        <f t="shared" si="15"/>
        <v>佐世保市</v>
      </c>
      <c r="BB135" s="86" t="str">
        <f>IF('水質_7(1) その１_2'!BB135=0,"",'水質_7(1) その１_2'!BB135)</f>
        <v/>
      </c>
      <c r="BC135" s="87" t="str">
        <f>IF('水質_7(1) その１_2'!BC135=0,"",'水質_7(1) その１_2'!BC135)</f>
        <v/>
      </c>
      <c r="BD135" s="88" t="str">
        <f>IF('水質_7(1) その１_2'!BD135=0,"",'水質_7(1) その１_2'!BD135)</f>
        <v/>
      </c>
      <c r="BE135" s="89" t="str">
        <f>IF('水質_7(1) その１_2'!BE135=0,"",'水質_7(1) その１_2'!BE135)</f>
        <v/>
      </c>
      <c r="BF135" s="86" t="str">
        <f>IF('水質_7(1) その１_2'!BF135=0,"",'水質_7(1) その１_2'!BF135)</f>
        <v/>
      </c>
      <c r="BG135" s="87" t="str">
        <f>IF('水質_7(1) その１_2'!BG135=0,"",'水質_7(1) その１_2'!BG135)</f>
        <v/>
      </c>
      <c r="BH135" s="88" t="str">
        <f>IF('水質_7(1) その１_2'!BH135=0,"",'水質_7(1) その１_2'!BH135)</f>
        <v/>
      </c>
      <c r="BI135" s="89" t="str">
        <f>IF('水質_7(1) その１_2'!BI135=0,"",'水質_7(1) その１_2'!BI135)</f>
        <v/>
      </c>
      <c r="BJ135" s="86">
        <f>IF('水質_7(1) その１_2'!BJ135=0,"",'水質_7(1) その１_2'!BJ135)</f>
        <v>1</v>
      </c>
      <c r="BK135" s="87">
        <f>IF('水質_7(1) その１_2'!BK135=0,"",'水質_7(1) その１_2'!BK135)</f>
        <v>2</v>
      </c>
      <c r="BL135" s="88">
        <f>IF('水質_7(1) その１_2'!BL135=0,"",'水質_7(1) その１_2'!BL135)</f>
        <v>1</v>
      </c>
      <c r="BM135" s="89">
        <f>IF('水質_7(1) その１_2'!BM135=0,"",'水質_7(1) その１_2'!BM135)</f>
        <v>4</v>
      </c>
      <c r="BN135" s="580" t="str">
        <f t="shared" si="16"/>
        <v>佐世保市</v>
      </c>
      <c r="BO135" s="93" t="str">
        <f>IF('水質_7(1) その１_2'!BO135=0,"",'水質_7(1) その１_2'!BO135)</f>
        <v/>
      </c>
      <c r="BP135" s="95" t="str">
        <f>IF('水質_7(1) その１_2'!BP135=0,"",'水質_7(1) その１_2'!BP135)</f>
        <v/>
      </c>
      <c r="BQ135" s="94" t="str">
        <f>IF('水質_7(1) その１_2'!BQ135=0,"",'水質_7(1) その１_2'!BQ135)</f>
        <v/>
      </c>
      <c r="BR135" s="98" t="str">
        <f>IF('水質_7(1) その１_2'!BR135=0,"",'水質_7(1) その１_2'!BR135)</f>
        <v/>
      </c>
      <c r="BS135" s="93" t="str">
        <f>IF('水質_7(1) その１_2'!BS135=0,"",'水質_7(1) その１_2'!BS135)</f>
        <v/>
      </c>
      <c r="BT135" s="95" t="str">
        <f>IF('水質_7(1) その１_2'!BT135=0,"",'水質_7(1) その１_2'!BT135)</f>
        <v/>
      </c>
      <c r="BU135" s="94" t="str">
        <f>IF('水質_7(1) その１_2'!BU135=0,"",'水質_7(1) その１_2'!BU135)</f>
        <v/>
      </c>
      <c r="BV135" s="98" t="str">
        <f>IF('水質_7(1) その１_2'!BV135=0,"",'水質_7(1) その１_2'!BV135)</f>
        <v/>
      </c>
      <c r="BW135" s="93">
        <f>IF('水質_7(1) その１_2'!BW135=0,"",'水質_7(1) その１_2'!BW135)</f>
        <v>1</v>
      </c>
      <c r="BX135" s="95" t="str">
        <f>IF('水質_7(1) その１_2'!BX135=0,"",'水質_7(1) その１_2'!BX135)</f>
        <v/>
      </c>
      <c r="BY135" s="94" t="str">
        <f>IF('水質_7(1) その１_2'!BY135=0,"",'水質_7(1) その１_2'!BY135)</f>
        <v/>
      </c>
      <c r="BZ135" s="98">
        <f>IF('水質_7(1) その１_2'!BZ135=0,"",'水質_7(1) その１_2'!BZ135)</f>
        <v>1</v>
      </c>
      <c r="CA135" s="580" t="str">
        <f t="shared" si="17"/>
        <v>佐世保市</v>
      </c>
      <c r="CB135" s="93" t="str">
        <f>IF('水質_7(1) その１_2'!CB135=0,"",'水質_7(1) その１_2'!CB135)</f>
        <v/>
      </c>
      <c r="CC135" s="95" t="str">
        <f>IF('水質_7(1) その１_2'!CC135=0,"",'水質_7(1) その１_2'!CC135)</f>
        <v/>
      </c>
      <c r="CD135" s="94" t="str">
        <f>IF('水質_7(1) その１_2'!CD135=0,"",'水質_7(1) その１_2'!CD135)</f>
        <v/>
      </c>
      <c r="CE135" s="98" t="str">
        <f>IF('水質_7(1) その１_2'!CE135=0,"",'水質_7(1) その１_2'!CE135)</f>
        <v/>
      </c>
      <c r="CF135" s="97">
        <f>IF('水質_7(1) その１_2'!CF135=0,"",'水質_7(1) その１_2'!CF135)</f>
        <v>2</v>
      </c>
      <c r="CG135" s="95">
        <f>IF('水質_7(1) その１_2'!CG135=0,"",'水質_7(1) その１_2'!CG135)</f>
        <v>2</v>
      </c>
      <c r="CH135" s="94">
        <f>IF('水質_7(1) その１_2'!CH135=0,"",'水質_7(1) その１_2'!CH135)</f>
        <v>1</v>
      </c>
      <c r="CI135" s="98">
        <f>IF('水質_7(1) その１_2'!CI135=0,"",'水質_7(1) その１_2'!CI135)</f>
        <v>5</v>
      </c>
    </row>
    <row r="136" spans="1:87" ht="12" customHeight="1">
      <c r="A136" s="580" t="str">
        <f>自治体設定!C126</f>
        <v>大分市</v>
      </c>
      <c r="B136" s="86" t="str">
        <f>IF('水質_7(1) その１_2'!B136=0,"",'水質_7(1) その１_2'!B136)</f>
        <v/>
      </c>
      <c r="C136" s="87" t="str">
        <f>IF('水質_7(1) その１_2'!C136=0,"",'水質_7(1) その１_2'!C136)</f>
        <v/>
      </c>
      <c r="D136" s="88" t="str">
        <f>IF('水質_7(1) その１_2'!D136=0,"",'水質_7(1) その１_2'!D136)</f>
        <v/>
      </c>
      <c r="E136" s="89" t="str">
        <f>IF('水質_7(1) その１_2'!E136=0,"",'水質_7(1) その１_2'!E136)</f>
        <v/>
      </c>
      <c r="F136" s="86" t="str">
        <f>IF('水質_7(1) その１_2'!F136=0,"",'水質_7(1) その１_2'!F136)</f>
        <v/>
      </c>
      <c r="G136" s="87" t="str">
        <f>IF('水質_7(1) その１_2'!G136=0,"",'水質_7(1) その１_2'!G136)</f>
        <v/>
      </c>
      <c r="H136" s="88" t="str">
        <f>IF('水質_7(1) その１_2'!H136=0,"",'水質_7(1) その１_2'!H136)</f>
        <v/>
      </c>
      <c r="I136" s="89" t="str">
        <f>IF('水質_7(1) その１_2'!I136=0,"",'水質_7(1) その１_2'!I136)</f>
        <v/>
      </c>
      <c r="J136" s="86" t="str">
        <f>IF('水質_7(1) その１_2'!J136=0,"",'水質_7(1) その１_2'!J136)</f>
        <v/>
      </c>
      <c r="K136" s="87" t="str">
        <f>IF('水質_7(1) その１_2'!K136=0,"",'水質_7(1) その１_2'!K136)</f>
        <v/>
      </c>
      <c r="L136" s="88" t="str">
        <f>IF('水質_7(1) その１_2'!L136=0,"",'水質_7(1) その１_2'!L136)</f>
        <v/>
      </c>
      <c r="M136" s="89" t="str">
        <f>IF('水質_7(1) その１_2'!M136=0,"",'水質_7(1) その１_2'!M136)</f>
        <v/>
      </c>
      <c r="N136" s="580" t="str">
        <f t="shared" si="12"/>
        <v>大分市</v>
      </c>
      <c r="O136" s="86" t="str">
        <f>IF('水質_7(1) その１_2'!O136=0,"",'水質_7(1) その１_2'!O136)</f>
        <v/>
      </c>
      <c r="P136" s="87" t="str">
        <f>IF('水質_7(1) その１_2'!P136=0,"",'水質_7(1) その１_2'!P136)</f>
        <v/>
      </c>
      <c r="Q136" s="88" t="str">
        <f>IF('水質_7(1) その１_2'!Q136=0,"",'水質_7(1) その１_2'!Q136)</f>
        <v/>
      </c>
      <c r="R136" s="89" t="str">
        <f>IF('水質_7(1) その１_2'!R136=0,"",'水質_7(1) その１_2'!R136)</f>
        <v/>
      </c>
      <c r="S136" s="86" t="str">
        <f>IF('水質_7(1) その１_2'!S136=0,"",'水質_7(1) その１_2'!S136)</f>
        <v/>
      </c>
      <c r="T136" s="87" t="str">
        <f>IF('水質_7(1) その１_2'!T136=0,"",'水質_7(1) その１_2'!T136)</f>
        <v/>
      </c>
      <c r="U136" s="88" t="str">
        <f>IF('水質_7(1) その１_2'!U136=0,"",'水質_7(1) その１_2'!U136)</f>
        <v/>
      </c>
      <c r="V136" s="89" t="str">
        <f>IF('水質_7(1) その１_2'!V136=0,"",'水質_7(1) その１_2'!V136)</f>
        <v/>
      </c>
      <c r="W136" s="86" t="str">
        <f>IF('水質_7(1) その１_2'!W136=0,"",'水質_7(1) その１_2'!W136)</f>
        <v/>
      </c>
      <c r="X136" s="87" t="str">
        <f>IF('水質_7(1) その１_2'!X136=0,"",'水質_7(1) その１_2'!X136)</f>
        <v/>
      </c>
      <c r="Y136" s="88" t="str">
        <f>IF('水質_7(1) その１_2'!Y136=0,"",'水質_7(1) その１_2'!Y136)</f>
        <v/>
      </c>
      <c r="Z136" s="89" t="str">
        <f>IF('水質_7(1) その１_2'!Z136=0,"",'水質_7(1) その１_2'!Z136)</f>
        <v/>
      </c>
      <c r="AA136" s="580" t="str">
        <f t="shared" si="13"/>
        <v>大分市</v>
      </c>
      <c r="AB136" s="86" t="str">
        <f>IF('水質_7(1) その１_2'!AB136=0,"",'水質_7(1) その１_2'!AB136)</f>
        <v/>
      </c>
      <c r="AC136" s="87" t="str">
        <f>IF('水質_7(1) その１_2'!AC136=0,"",'水質_7(1) その１_2'!AC136)</f>
        <v/>
      </c>
      <c r="AD136" s="88" t="str">
        <f>IF('水質_7(1) その１_2'!AD136=0,"",'水質_7(1) その１_2'!AD136)</f>
        <v/>
      </c>
      <c r="AE136" s="89" t="str">
        <f>IF('水質_7(1) その１_2'!AE136=0,"",'水質_7(1) その１_2'!AE136)</f>
        <v/>
      </c>
      <c r="AF136" s="86" t="str">
        <f>IF('水質_7(1) その１_2'!AF136=0,"",'水質_7(1) その１_2'!AF136)</f>
        <v/>
      </c>
      <c r="AG136" s="87" t="str">
        <f>IF('水質_7(1) その１_2'!AG136=0,"",'水質_7(1) その１_2'!AG136)</f>
        <v/>
      </c>
      <c r="AH136" s="88" t="str">
        <f>IF('水質_7(1) その１_2'!AH136=0,"",'水質_7(1) その１_2'!AH136)</f>
        <v/>
      </c>
      <c r="AI136" s="89" t="str">
        <f>IF('水質_7(1) その１_2'!AI136=0,"",'水質_7(1) その１_2'!AI136)</f>
        <v/>
      </c>
      <c r="AJ136" s="86" t="str">
        <f>IF('水質_7(1) その１_2'!AJ136=0,"",'水質_7(1) その１_2'!AJ136)</f>
        <v/>
      </c>
      <c r="AK136" s="87" t="str">
        <f>IF('水質_7(1) その１_2'!AK136=0,"",'水質_7(1) その１_2'!AK136)</f>
        <v/>
      </c>
      <c r="AL136" s="88" t="str">
        <f>IF('水質_7(1) その１_2'!AL136=0,"",'水質_7(1) その１_2'!AL136)</f>
        <v/>
      </c>
      <c r="AM136" s="89" t="str">
        <f>IF('水質_7(1) その１_2'!AM136=0,"",'水質_7(1) その１_2'!AM136)</f>
        <v/>
      </c>
      <c r="AN136" s="580" t="str">
        <f t="shared" si="14"/>
        <v>大分市</v>
      </c>
      <c r="AO136" s="86" t="str">
        <f>IF('水質_7(1) その１_2'!AO136=0,"",'水質_7(1) その１_2'!AO136)</f>
        <v/>
      </c>
      <c r="AP136" s="87" t="str">
        <f>IF('水質_7(1) その１_2'!AP136=0,"",'水質_7(1) その１_2'!AP136)</f>
        <v/>
      </c>
      <c r="AQ136" s="88" t="str">
        <f>IF('水質_7(1) その１_2'!AQ136=0,"",'水質_7(1) その１_2'!AQ136)</f>
        <v/>
      </c>
      <c r="AR136" s="89" t="str">
        <f>IF('水質_7(1) その１_2'!AR136=0,"",'水質_7(1) その１_2'!AR136)</f>
        <v/>
      </c>
      <c r="AS136" s="86" t="str">
        <f>IF('水質_7(1) その１_2'!AS136=0,"",'水質_7(1) その１_2'!AS136)</f>
        <v/>
      </c>
      <c r="AT136" s="87" t="str">
        <f>IF('水質_7(1) その１_2'!AT136=0,"",'水質_7(1) その１_2'!AT136)</f>
        <v/>
      </c>
      <c r="AU136" s="88" t="str">
        <f>IF('水質_7(1) その１_2'!AU136=0,"",'水質_7(1) その１_2'!AU136)</f>
        <v/>
      </c>
      <c r="AV136" s="89" t="str">
        <f>IF('水質_7(1) その１_2'!AV136=0,"",'水質_7(1) その１_2'!AV136)</f>
        <v/>
      </c>
      <c r="AW136" s="86" t="str">
        <f>IF('水質_7(1) その１_2'!AW136=0,"",'水質_7(1) その１_2'!AW136)</f>
        <v/>
      </c>
      <c r="AX136" s="87" t="str">
        <f>IF('水質_7(1) その１_2'!AX136=0,"",'水質_7(1) その１_2'!AX136)</f>
        <v/>
      </c>
      <c r="AY136" s="88" t="str">
        <f>IF('水質_7(1) その１_2'!AY136=0,"",'水質_7(1) その１_2'!AY136)</f>
        <v/>
      </c>
      <c r="AZ136" s="89" t="str">
        <f>IF('水質_7(1) その１_2'!AZ136=0,"",'水質_7(1) その１_2'!AZ136)</f>
        <v/>
      </c>
      <c r="BA136" s="580" t="str">
        <f t="shared" si="15"/>
        <v>大分市</v>
      </c>
      <c r="BB136" s="86" t="str">
        <f>IF('水質_7(1) その１_2'!BB136=0,"",'水質_7(1) その１_2'!BB136)</f>
        <v/>
      </c>
      <c r="BC136" s="87" t="str">
        <f>IF('水質_7(1) その１_2'!BC136=0,"",'水質_7(1) その１_2'!BC136)</f>
        <v/>
      </c>
      <c r="BD136" s="88" t="str">
        <f>IF('水質_7(1) その１_2'!BD136=0,"",'水質_7(1) その１_2'!BD136)</f>
        <v/>
      </c>
      <c r="BE136" s="89" t="str">
        <f>IF('水質_7(1) その１_2'!BE136=0,"",'水質_7(1) その１_2'!BE136)</f>
        <v/>
      </c>
      <c r="BF136" s="86" t="str">
        <f>IF('水質_7(1) その１_2'!BF136=0,"",'水質_7(1) その１_2'!BF136)</f>
        <v/>
      </c>
      <c r="BG136" s="87" t="str">
        <f>IF('水質_7(1) その１_2'!BG136=0,"",'水質_7(1) その１_2'!BG136)</f>
        <v/>
      </c>
      <c r="BH136" s="88" t="str">
        <f>IF('水質_7(1) その１_2'!BH136=0,"",'水質_7(1) その１_2'!BH136)</f>
        <v/>
      </c>
      <c r="BI136" s="89" t="str">
        <f>IF('水質_7(1) その１_2'!BI136=0,"",'水質_7(1) その１_2'!BI136)</f>
        <v/>
      </c>
      <c r="BJ136" s="86">
        <f>IF('水質_7(1) その１_2'!BJ136=0,"",'水質_7(1) その１_2'!BJ136)</f>
        <v>2</v>
      </c>
      <c r="BK136" s="87" t="str">
        <f>IF('水質_7(1) その１_2'!BK136=0,"",'水質_7(1) その１_2'!BK136)</f>
        <v/>
      </c>
      <c r="BL136" s="88" t="str">
        <f>IF('水質_7(1) その１_2'!BL136=0,"",'水質_7(1) その１_2'!BL136)</f>
        <v/>
      </c>
      <c r="BM136" s="89">
        <f>IF('水質_7(1) その１_2'!BM136=0,"",'水質_7(1) その１_2'!BM136)</f>
        <v>2</v>
      </c>
      <c r="BN136" s="580" t="str">
        <f t="shared" si="16"/>
        <v>大分市</v>
      </c>
      <c r="BO136" s="93" t="str">
        <f>IF('水質_7(1) その１_2'!BO136=0,"",'水質_7(1) その１_2'!BO136)</f>
        <v/>
      </c>
      <c r="BP136" s="95" t="str">
        <f>IF('水質_7(1) その１_2'!BP136=0,"",'水質_7(1) その１_2'!BP136)</f>
        <v/>
      </c>
      <c r="BQ136" s="94" t="str">
        <f>IF('水質_7(1) その１_2'!BQ136=0,"",'水質_7(1) その１_2'!BQ136)</f>
        <v/>
      </c>
      <c r="BR136" s="98" t="str">
        <f>IF('水質_7(1) その１_2'!BR136=0,"",'水質_7(1) その１_2'!BR136)</f>
        <v/>
      </c>
      <c r="BS136" s="93" t="str">
        <f>IF('水質_7(1) その１_2'!BS136=0,"",'水質_7(1) その１_2'!BS136)</f>
        <v/>
      </c>
      <c r="BT136" s="95" t="str">
        <f>IF('水質_7(1) その１_2'!BT136=0,"",'水質_7(1) その１_2'!BT136)</f>
        <v/>
      </c>
      <c r="BU136" s="94" t="str">
        <f>IF('水質_7(1) その１_2'!BU136=0,"",'水質_7(1) その１_2'!BU136)</f>
        <v/>
      </c>
      <c r="BV136" s="98" t="str">
        <f>IF('水質_7(1) その１_2'!BV136=0,"",'水質_7(1) その１_2'!BV136)</f>
        <v/>
      </c>
      <c r="BW136" s="93" t="str">
        <f>IF('水質_7(1) その１_2'!BW136=0,"",'水質_7(1) その１_2'!BW136)</f>
        <v/>
      </c>
      <c r="BX136" s="95" t="str">
        <f>IF('水質_7(1) その１_2'!BX136=0,"",'水質_7(1) その１_2'!BX136)</f>
        <v/>
      </c>
      <c r="BY136" s="94" t="str">
        <f>IF('水質_7(1) その１_2'!BY136=0,"",'水質_7(1) その１_2'!BY136)</f>
        <v/>
      </c>
      <c r="BZ136" s="98" t="str">
        <f>IF('水質_7(1) その１_2'!BZ136=0,"",'水質_7(1) その１_2'!BZ136)</f>
        <v/>
      </c>
      <c r="CA136" s="580" t="str">
        <f t="shared" si="17"/>
        <v>大分市</v>
      </c>
      <c r="CB136" s="93">
        <f>IF('水質_7(1) その１_2'!CB136=0,"",'水質_7(1) その１_2'!CB136)</f>
        <v>2</v>
      </c>
      <c r="CC136" s="95" t="str">
        <f>IF('水質_7(1) その１_2'!CC136=0,"",'水質_7(1) その１_2'!CC136)</f>
        <v/>
      </c>
      <c r="CD136" s="94" t="str">
        <f>IF('水質_7(1) その１_2'!CD136=0,"",'水質_7(1) その１_2'!CD136)</f>
        <v/>
      </c>
      <c r="CE136" s="98">
        <f>IF('水質_7(1) その１_2'!CE136=0,"",'水質_7(1) その１_2'!CE136)</f>
        <v>2</v>
      </c>
      <c r="CF136" s="97">
        <f>IF('水質_7(1) その１_2'!CF136=0,"",'水質_7(1) その１_2'!CF136)</f>
        <v>4</v>
      </c>
      <c r="CG136" s="95" t="str">
        <f>IF('水質_7(1) その１_2'!CG136=0,"",'水質_7(1) その１_2'!CG136)</f>
        <v/>
      </c>
      <c r="CH136" s="94" t="str">
        <f>IF('水質_7(1) その１_2'!CH136=0,"",'水質_7(1) その１_2'!CH136)</f>
        <v/>
      </c>
      <c r="CI136" s="98">
        <f>IF('水質_7(1) その１_2'!CI136=0,"",'水質_7(1) その１_2'!CI136)</f>
        <v>4</v>
      </c>
    </row>
    <row r="137" spans="1:87" ht="12" customHeight="1">
      <c r="A137" s="580" t="str">
        <f>自治体設定!C127</f>
        <v>宮崎市</v>
      </c>
      <c r="B137" s="86" t="str">
        <f>IF('水質_7(1) その１_2'!B137=0,"",'水質_7(1) その１_2'!B137)</f>
        <v/>
      </c>
      <c r="C137" s="87" t="str">
        <f>IF('水質_7(1) その１_2'!C137=0,"",'水質_7(1) その１_2'!C137)</f>
        <v/>
      </c>
      <c r="D137" s="88" t="str">
        <f>IF('水質_7(1) その１_2'!D137=0,"",'水質_7(1) その１_2'!D137)</f>
        <v/>
      </c>
      <c r="E137" s="89" t="str">
        <f>IF('水質_7(1) その１_2'!E137=0,"",'水質_7(1) その１_2'!E137)</f>
        <v/>
      </c>
      <c r="F137" s="86" t="str">
        <f>IF('水質_7(1) その１_2'!F137=0,"",'水質_7(1) その１_2'!F137)</f>
        <v/>
      </c>
      <c r="G137" s="87" t="str">
        <f>IF('水質_7(1) その１_2'!G137=0,"",'水質_7(1) その１_2'!G137)</f>
        <v/>
      </c>
      <c r="H137" s="88" t="str">
        <f>IF('水質_7(1) その１_2'!H137=0,"",'水質_7(1) その１_2'!H137)</f>
        <v/>
      </c>
      <c r="I137" s="89" t="str">
        <f>IF('水質_7(1) その１_2'!I137=0,"",'水質_7(1) その１_2'!I137)</f>
        <v/>
      </c>
      <c r="J137" s="86" t="str">
        <f>IF('水質_7(1) その１_2'!J137=0,"",'水質_7(1) その１_2'!J137)</f>
        <v/>
      </c>
      <c r="K137" s="87" t="str">
        <f>IF('水質_7(1) その１_2'!K137=0,"",'水質_7(1) その１_2'!K137)</f>
        <v/>
      </c>
      <c r="L137" s="88" t="str">
        <f>IF('水質_7(1) その１_2'!L137=0,"",'水質_7(1) その１_2'!L137)</f>
        <v/>
      </c>
      <c r="M137" s="89" t="str">
        <f>IF('水質_7(1) その１_2'!M137=0,"",'水質_7(1) その１_2'!M137)</f>
        <v/>
      </c>
      <c r="N137" s="580" t="str">
        <f t="shared" si="12"/>
        <v>宮崎市</v>
      </c>
      <c r="O137" s="86" t="str">
        <f>IF('水質_7(1) その１_2'!O137=0,"",'水質_7(1) その１_2'!O137)</f>
        <v/>
      </c>
      <c r="P137" s="87" t="str">
        <f>IF('水質_7(1) その１_2'!P137=0,"",'水質_7(1) その１_2'!P137)</f>
        <v/>
      </c>
      <c r="Q137" s="88" t="str">
        <f>IF('水質_7(1) その１_2'!Q137=0,"",'水質_7(1) その１_2'!Q137)</f>
        <v/>
      </c>
      <c r="R137" s="89" t="str">
        <f>IF('水質_7(1) その１_2'!R137=0,"",'水質_7(1) その１_2'!R137)</f>
        <v/>
      </c>
      <c r="S137" s="86" t="str">
        <f>IF('水質_7(1) その１_2'!S137=0,"",'水質_7(1) その１_2'!S137)</f>
        <v/>
      </c>
      <c r="T137" s="87" t="str">
        <f>IF('水質_7(1) その１_2'!T137=0,"",'水質_7(1) その１_2'!T137)</f>
        <v/>
      </c>
      <c r="U137" s="88" t="str">
        <f>IF('水質_7(1) その１_2'!U137=0,"",'水質_7(1) その１_2'!U137)</f>
        <v/>
      </c>
      <c r="V137" s="89" t="str">
        <f>IF('水質_7(1) その１_2'!V137=0,"",'水質_7(1) その１_2'!V137)</f>
        <v/>
      </c>
      <c r="W137" s="86" t="str">
        <f>IF('水質_7(1) その１_2'!W137=0,"",'水質_7(1) その１_2'!W137)</f>
        <v/>
      </c>
      <c r="X137" s="87" t="str">
        <f>IF('水質_7(1) その１_2'!X137=0,"",'水質_7(1) その１_2'!X137)</f>
        <v/>
      </c>
      <c r="Y137" s="88" t="str">
        <f>IF('水質_7(1) その１_2'!Y137=0,"",'水質_7(1) その１_2'!Y137)</f>
        <v/>
      </c>
      <c r="Z137" s="89" t="str">
        <f>IF('水質_7(1) その１_2'!Z137=0,"",'水質_7(1) その１_2'!Z137)</f>
        <v/>
      </c>
      <c r="AA137" s="580" t="str">
        <f t="shared" si="13"/>
        <v>宮崎市</v>
      </c>
      <c r="AB137" s="86" t="str">
        <f>IF('水質_7(1) その１_2'!AB137=0,"",'水質_7(1) その１_2'!AB137)</f>
        <v/>
      </c>
      <c r="AC137" s="87" t="str">
        <f>IF('水質_7(1) その１_2'!AC137=0,"",'水質_7(1) その１_2'!AC137)</f>
        <v/>
      </c>
      <c r="AD137" s="88" t="str">
        <f>IF('水質_7(1) その１_2'!AD137=0,"",'水質_7(1) その１_2'!AD137)</f>
        <v/>
      </c>
      <c r="AE137" s="89" t="str">
        <f>IF('水質_7(1) その１_2'!AE137=0,"",'水質_7(1) その１_2'!AE137)</f>
        <v/>
      </c>
      <c r="AF137" s="86" t="str">
        <f>IF('水質_7(1) その１_2'!AF137=0,"",'水質_7(1) その１_2'!AF137)</f>
        <v/>
      </c>
      <c r="AG137" s="87" t="str">
        <f>IF('水質_7(1) その１_2'!AG137=0,"",'水質_7(1) その１_2'!AG137)</f>
        <v/>
      </c>
      <c r="AH137" s="88" t="str">
        <f>IF('水質_7(1) その１_2'!AH137=0,"",'水質_7(1) その１_2'!AH137)</f>
        <v/>
      </c>
      <c r="AI137" s="89" t="str">
        <f>IF('水質_7(1) その１_2'!AI137=0,"",'水質_7(1) その１_2'!AI137)</f>
        <v/>
      </c>
      <c r="AJ137" s="86" t="str">
        <f>IF('水質_7(1) その１_2'!AJ137=0,"",'水質_7(1) その１_2'!AJ137)</f>
        <v/>
      </c>
      <c r="AK137" s="87" t="str">
        <f>IF('水質_7(1) その１_2'!AK137=0,"",'水質_7(1) その１_2'!AK137)</f>
        <v/>
      </c>
      <c r="AL137" s="88" t="str">
        <f>IF('水質_7(1) その１_2'!AL137=0,"",'水質_7(1) その１_2'!AL137)</f>
        <v/>
      </c>
      <c r="AM137" s="89" t="str">
        <f>IF('水質_7(1) その１_2'!AM137=0,"",'水質_7(1) その１_2'!AM137)</f>
        <v/>
      </c>
      <c r="AN137" s="580" t="str">
        <f t="shared" si="14"/>
        <v>宮崎市</v>
      </c>
      <c r="AO137" s="86" t="str">
        <f>IF('水質_7(1) その１_2'!AO137=0,"",'水質_7(1) その１_2'!AO137)</f>
        <v/>
      </c>
      <c r="AP137" s="87" t="str">
        <f>IF('水質_7(1) その１_2'!AP137=0,"",'水質_7(1) その１_2'!AP137)</f>
        <v/>
      </c>
      <c r="AQ137" s="88" t="str">
        <f>IF('水質_7(1) その１_2'!AQ137=0,"",'水質_7(1) その１_2'!AQ137)</f>
        <v/>
      </c>
      <c r="AR137" s="89" t="str">
        <f>IF('水質_7(1) その１_2'!AR137=0,"",'水質_7(1) その１_2'!AR137)</f>
        <v/>
      </c>
      <c r="AS137" s="86" t="str">
        <f>IF('水質_7(1) その１_2'!AS137=0,"",'水質_7(1) その１_2'!AS137)</f>
        <v/>
      </c>
      <c r="AT137" s="87" t="str">
        <f>IF('水質_7(1) その１_2'!AT137=0,"",'水質_7(1) その１_2'!AT137)</f>
        <v/>
      </c>
      <c r="AU137" s="88" t="str">
        <f>IF('水質_7(1) その１_2'!AU137=0,"",'水質_7(1) その１_2'!AU137)</f>
        <v/>
      </c>
      <c r="AV137" s="89" t="str">
        <f>IF('水質_7(1) その１_2'!AV137=0,"",'水質_7(1) その１_2'!AV137)</f>
        <v/>
      </c>
      <c r="AW137" s="86" t="str">
        <f>IF('水質_7(1) その１_2'!AW137=0,"",'水質_7(1) その１_2'!AW137)</f>
        <v/>
      </c>
      <c r="AX137" s="87" t="str">
        <f>IF('水質_7(1) その１_2'!AX137=0,"",'水質_7(1) その１_2'!AX137)</f>
        <v/>
      </c>
      <c r="AY137" s="88" t="str">
        <f>IF('水質_7(1) その１_2'!AY137=0,"",'水質_7(1) その１_2'!AY137)</f>
        <v/>
      </c>
      <c r="AZ137" s="89" t="str">
        <f>IF('水質_7(1) その１_2'!AZ137=0,"",'水質_7(1) その１_2'!AZ137)</f>
        <v/>
      </c>
      <c r="BA137" s="580" t="str">
        <f t="shared" si="15"/>
        <v>宮崎市</v>
      </c>
      <c r="BB137" s="86" t="str">
        <f>IF('水質_7(1) その１_2'!BB137=0,"",'水質_7(1) その１_2'!BB137)</f>
        <v/>
      </c>
      <c r="BC137" s="87" t="str">
        <f>IF('水質_7(1) その１_2'!BC137=0,"",'水質_7(1) その１_2'!BC137)</f>
        <v/>
      </c>
      <c r="BD137" s="88" t="str">
        <f>IF('水質_7(1) その１_2'!BD137=0,"",'水質_7(1) その１_2'!BD137)</f>
        <v/>
      </c>
      <c r="BE137" s="89" t="str">
        <f>IF('水質_7(1) その１_2'!BE137=0,"",'水質_7(1) その１_2'!BE137)</f>
        <v/>
      </c>
      <c r="BF137" s="86" t="str">
        <f>IF('水質_7(1) その１_2'!BF137=0,"",'水質_7(1) その１_2'!BF137)</f>
        <v/>
      </c>
      <c r="BG137" s="87" t="str">
        <f>IF('水質_7(1) その１_2'!BG137=0,"",'水質_7(1) その１_2'!BG137)</f>
        <v/>
      </c>
      <c r="BH137" s="88" t="str">
        <f>IF('水質_7(1) その１_2'!BH137=0,"",'水質_7(1) その１_2'!BH137)</f>
        <v/>
      </c>
      <c r="BI137" s="89" t="str">
        <f>IF('水質_7(1) その１_2'!BI137=0,"",'水質_7(1) その１_2'!BI137)</f>
        <v/>
      </c>
      <c r="BJ137" s="86" t="str">
        <f>IF('水質_7(1) その１_2'!BJ137=0,"",'水質_7(1) その１_2'!BJ137)</f>
        <v/>
      </c>
      <c r="BK137" s="87" t="str">
        <f>IF('水質_7(1) その１_2'!BK137=0,"",'水質_7(1) その１_2'!BK137)</f>
        <v/>
      </c>
      <c r="BL137" s="88" t="str">
        <f>IF('水質_7(1) その１_2'!BL137=0,"",'水質_7(1) その１_2'!BL137)</f>
        <v/>
      </c>
      <c r="BM137" s="89" t="str">
        <f>IF('水質_7(1) その１_2'!BM137=0,"",'水質_7(1) その１_2'!BM137)</f>
        <v/>
      </c>
      <c r="BN137" s="580" t="str">
        <f t="shared" si="16"/>
        <v>宮崎市</v>
      </c>
      <c r="BO137" s="93" t="str">
        <f>IF('水質_7(1) その１_2'!BO137=0,"",'水質_7(1) その１_2'!BO137)</f>
        <v/>
      </c>
      <c r="BP137" s="95" t="str">
        <f>IF('水質_7(1) その１_2'!BP137=0,"",'水質_7(1) その１_2'!BP137)</f>
        <v/>
      </c>
      <c r="BQ137" s="94" t="str">
        <f>IF('水質_7(1) その１_2'!BQ137=0,"",'水質_7(1) その１_2'!BQ137)</f>
        <v/>
      </c>
      <c r="BR137" s="98" t="str">
        <f>IF('水質_7(1) その１_2'!BR137=0,"",'水質_7(1) その１_2'!BR137)</f>
        <v/>
      </c>
      <c r="BS137" s="93" t="str">
        <f>IF('水質_7(1) その１_2'!BS137=0,"",'水質_7(1) その１_2'!BS137)</f>
        <v/>
      </c>
      <c r="BT137" s="95" t="str">
        <f>IF('水質_7(1) その１_2'!BT137=0,"",'水質_7(1) その１_2'!BT137)</f>
        <v/>
      </c>
      <c r="BU137" s="94" t="str">
        <f>IF('水質_7(1) その１_2'!BU137=0,"",'水質_7(1) その１_2'!BU137)</f>
        <v/>
      </c>
      <c r="BV137" s="98" t="str">
        <f>IF('水質_7(1) その１_2'!BV137=0,"",'水質_7(1) その１_2'!BV137)</f>
        <v/>
      </c>
      <c r="BW137" s="93">
        <f>IF('水質_7(1) その１_2'!BW137=0,"",'水質_7(1) その１_2'!BW137)</f>
        <v>2</v>
      </c>
      <c r="BX137" s="95" t="str">
        <f>IF('水質_7(1) その１_2'!BX137=0,"",'水質_7(1) その１_2'!BX137)</f>
        <v/>
      </c>
      <c r="BY137" s="94" t="str">
        <f>IF('水質_7(1) その１_2'!BY137=0,"",'水質_7(1) その１_2'!BY137)</f>
        <v/>
      </c>
      <c r="BZ137" s="98">
        <f>IF('水質_7(1) その１_2'!BZ137=0,"",'水質_7(1) その１_2'!BZ137)</f>
        <v>2</v>
      </c>
      <c r="CA137" s="580" t="str">
        <f t="shared" si="17"/>
        <v>宮崎市</v>
      </c>
      <c r="CB137" s="93" t="str">
        <f>IF('水質_7(1) その１_2'!CB137=0,"",'水質_7(1) その１_2'!CB137)</f>
        <v/>
      </c>
      <c r="CC137" s="95" t="str">
        <f>IF('水質_7(1) その１_2'!CC137=0,"",'水質_7(1) その１_2'!CC137)</f>
        <v/>
      </c>
      <c r="CD137" s="94" t="str">
        <f>IF('水質_7(1) その１_2'!CD137=0,"",'水質_7(1) その１_2'!CD137)</f>
        <v/>
      </c>
      <c r="CE137" s="98" t="str">
        <f>IF('水質_7(1) その１_2'!CE137=0,"",'水質_7(1) その１_2'!CE137)</f>
        <v/>
      </c>
      <c r="CF137" s="97">
        <f>IF('水質_7(1) その１_2'!CF137=0,"",'水質_7(1) その１_2'!CF137)</f>
        <v>2</v>
      </c>
      <c r="CG137" s="95" t="str">
        <f>IF('水質_7(1) その１_2'!CG137=0,"",'水質_7(1) その１_2'!CG137)</f>
        <v/>
      </c>
      <c r="CH137" s="94" t="str">
        <f>IF('水質_7(1) その１_2'!CH137=0,"",'水質_7(1) その１_2'!CH137)</f>
        <v/>
      </c>
      <c r="CI137" s="98">
        <f>IF('水質_7(1) その１_2'!CI137=0,"",'水質_7(1) その１_2'!CI137)</f>
        <v>2</v>
      </c>
    </row>
    <row r="138" spans="1:87" ht="12" customHeight="1">
      <c r="A138" s="580" t="str">
        <f>自治体設定!C128</f>
        <v>鹿児島市</v>
      </c>
      <c r="B138" s="86" t="str">
        <f>IF('水質_7(1) その１_2'!B138=0,"",'水質_7(1) その１_2'!B138)</f>
        <v/>
      </c>
      <c r="C138" s="87" t="str">
        <f>IF('水質_7(1) その１_2'!C138=0,"",'水質_7(1) その１_2'!C138)</f>
        <v/>
      </c>
      <c r="D138" s="88" t="str">
        <f>IF('水質_7(1) その１_2'!D138=0,"",'水質_7(1) その１_2'!D138)</f>
        <v/>
      </c>
      <c r="E138" s="89" t="str">
        <f>IF('水質_7(1) その１_2'!E138=0,"",'水質_7(1) その１_2'!E138)</f>
        <v/>
      </c>
      <c r="F138" s="86" t="str">
        <f>IF('水質_7(1) その１_2'!F138=0,"",'水質_7(1) その１_2'!F138)</f>
        <v/>
      </c>
      <c r="G138" s="87" t="str">
        <f>IF('水質_7(1) その１_2'!G138=0,"",'水質_7(1) その１_2'!G138)</f>
        <v/>
      </c>
      <c r="H138" s="88" t="str">
        <f>IF('水質_7(1) その１_2'!H138=0,"",'水質_7(1) その１_2'!H138)</f>
        <v/>
      </c>
      <c r="I138" s="89" t="str">
        <f>IF('水質_7(1) その１_2'!I138=0,"",'水質_7(1) その１_2'!I138)</f>
        <v/>
      </c>
      <c r="J138" s="86" t="str">
        <f>IF('水質_7(1) その１_2'!J138=0,"",'水質_7(1) その１_2'!J138)</f>
        <v/>
      </c>
      <c r="K138" s="87" t="str">
        <f>IF('水質_7(1) その１_2'!K138=0,"",'水質_7(1) その１_2'!K138)</f>
        <v/>
      </c>
      <c r="L138" s="88" t="str">
        <f>IF('水質_7(1) その１_2'!L138=0,"",'水質_7(1) その１_2'!L138)</f>
        <v/>
      </c>
      <c r="M138" s="89" t="str">
        <f>IF('水質_7(1) その１_2'!M138=0,"",'水質_7(1) その１_2'!M138)</f>
        <v/>
      </c>
      <c r="N138" s="580" t="str">
        <f t="shared" si="12"/>
        <v>鹿児島市</v>
      </c>
      <c r="O138" s="86" t="str">
        <f>IF('水質_7(1) その１_2'!O138=0,"",'水質_7(1) その１_2'!O138)</f>
        <v/>
      </c>
      <c r="P138" s="87" t="str">
        <f>IF('水質_7(1) その１_2'!P138=0,"",'水質_7(1) その１_2'!P138)</f>
        <v/>
      </c>
      <c r="Q138" s="88" t="str">
        <f>IF('水質_7(1) その１_2'!Q138=0,"",'水質_7(1) その１_2'!Q138)</f>
        <v/>
      </c>
      <c r="R138" s="89" t="str">
        <f>IF('水質_7(1) その１_2'!R138=0,"",'水質_7(1) その１_2'!R138)</f>
        <v/>
      </c>
      <c r="S138" s="86" t="str">
        <f>IF('水質_7(1) その１_2'!S138=0,"",'水質_7(1) その１_2'!S138)</f>
        <v/>
      </c>
      <c r="T138" s="87" t="str">
        <f>IF('水質_7(1) その１_2'!T138=0,"",'水質_7(1) その１_2'!T138)</f>
        <v/>
      </c>
      <c r="U138" s="88" t="str">
        <f>IF('水質_7(1) その１_2'!U138=0,"",'水質_7(1) その１_2'!U138)</f>
        <v/>
      </c>
      <c r="V138" s="89" t="str">
        <f>IF('水質_7(1) その１_2'!V138=0,"",'水質_7(1) その１_2'!V138)</f>
        <v/>
      </c>
      <c r="W138" s="86" t="str">
        <f>IF('水質_7(1) その１_2'!W138=0,"",'水質_7(1) その１_2'!W138)</f>
        <v/>
      </c>
      <c r="X138" s="87" t="str">
        <f>IF('水質_7(1) その１_2'!X138=0,"",'水質_7(1) その１_2'!X138)</f>
        <v/>
      </c>
      <c r="Y138" s="88" t="str">
        <f>IF('水質_7(1) その１_2'!Y138=0,"",'水質_7(1) その１_2'!Y138)</f>
        <v/>
      </c>
      <c r="Z138" s="89" t="str">
        <f>IF('水質_7(1) その１_2'!Z138=0,"",'水質_7(1) その１_2'!Z138)</f>
        <v/>
      </c>
      <c r="AA138" s="580" t="str">
        <f t="shared" si="13"/>
        <v>鹿児島市</v>
      </c>
      <c r="AB138" s="86" t="str">
        <f>IF('水質_7(1) その１_2'!AB138=0,"",'水質_7(1) その１_2'!AB138)</f>
        <v/>
      </c>
      <c r="AC138" s="87" t="str">
        <f>IF('水質_7(1) その１_2'!AC138=0,"",'水質_7(1) その１_2'!AC138)</f>
        <v/>
      </c>
      <c r="AD138" s="88" t="str">
        <f>IF('水質_7(1) その１_2'!AD138=0,"",'水質_7(1) その１_2'!AD138)</f>
        <v/>
      </c>
      <c r="AE138" s="89" t="str">
        <f>IF('水質_7(1) その１_2'!AE138=0,"",'水質_7(1) その１_2'!AE138)</f>
        <v/>
      </c>
      <c r="AF138" s="86" t="str">
        <f>IF('水質_7(1) その１_2'!AF138=0,"",'水質_7(1) その１_2'!AF138)</f>
        <v/>
      </c>
      <c r="AG138" s="87" t="str">
        <f>IF('水質_7(1) その１_2'!AG138=0,"",'水質_7(1) その１_2'!AG138)</f>
        <v/>
      </c>
      <c r="AH138" s="88" t="str">
        <f>IF('水質_7(1) その１_2'!AH138=0,"",'水質_7(1) その１_2'!AH138)</f>
        <v/>
      </c>
      <c r="AI138" s="89" t="str">
        <f>IF('水質_7(1) その１_2'!AI138=0,"",'水質_7(1) その１_2'!AI138)</f>
        <v/>
      </c>
      <c r="AJ138" s="86" t="str">
        <f>IF('水質_7(1) その１_2'!AJ138=0,"",'水質_7(1) その１_2'!AJ138)</f>
        <v/>
      </c>
      <c r="AK138" s="87" t="str">
        <f>IF('水質_7(1) その１_2'!AK138=0,"",'水質_7(1) その１_2'!AK138)</f>
        <v/>
      </c>
      <c r="AL138" s="88" t="str">
        <f>IF('水質_7(1) その１_2'!AL138=0,"",'水質_7(1) その１_2'!AL138)</f>
        <v/>
      </c>
      <c r="AM138" s="89" t="str">
        <f>IF('水質_7(1) その１_2'!AM138=0,"",'水質_7(1) その１_2'!AM138)</f>
        <v/>
      </c>
      <c r="AN138" s="580" t="str">
        <f t="shared" si="14"/>
        <v>鹿児島市</v>
      </c>
      <c r="AO138" s="86" t="str">
        <f>IF('水質_7(1) その１_2'!AO138=0,"",'水質_7(1) その１_2'!AO138)</f>
        <v/>
      </c>
      <c r="AP138" s="87" t="str">
        <f>IF('水質_7(1) その１_2'!AP138=0,"",'水質_7(1) その１_2'!AP138)</f>
        <v/>
      </c>
      <c r="AQ138" s="88" t="str">
        <f>IF('水質_7(1) その１_2'!AQ138=0,"",'水質_7(1) その１_2'!AQ138)</f>
        <v/>
      </c>
      <c r="AR138" s="89" t="str">
        <f>IF('水質_7(1) その１_2'!AR138=0,"",'水質_7(1) その１_2'!AR138)</f>
        <v/>
      </c>
      <c r="AS138" s="86" t="str">
        <f>IF('水質_7(1) その１_2'!AS138=0,"",'水質_7(1) その１_2'!AS138)</f>
        <v/>
      </c>
      <c r="AT138" s="87" t="str">
        <f>IF('水質_7(1) その１_2'!AT138=0,"",'水質_7(1) その１_2'!AT138)</f>
        <v/>
      </c>
      <c r="AU138" s="88" t="str">
        <f>IF('水質_7(1) その１_2'!AU138=0,"",'水質_7(1) その１_2'!AU138)</f>
        <v/>
      </c>
      <c r="AV138" s="89" t="str">
        <f>IF('水質_7(1) その１_2'!AV138=0,"",'水質_7(1) その１_2'!AV138)</f>
        <v/>
      </c>
      <c r="AW138" s="86" t="str">
        <f>IF('水質_7(1) その１_2'!AW138=0,"",'水質_7(1) その１_2'!AW138)</f>
        <v/>
      </c>
      <c r="AX138" s="87" t="str">
        <f>IF('水質_7(1) その１_2'!AX138=0,"",'水質_7(1) その１_2'!AX138)</f>
        <v/>
      </c>
      <c r="AY138" s="88" t="str">
        <f>IF('水質_7(1) その１_2'!AY138=0,"",'水質_7(1) その１_2'!AY138)</f>
        <v/>
      </c>
      <c r="AZ138" s="89" t="str">
        <f>IF('水質_7(1) その１_2'!AZ138=0,"",'水質_7(1) その１_2'!AZ138)</f>
        <v/>
      </c>
      <c r="BA138" s="580" t="str">
        <f t="shared" si="15"/>
        <v>鹿児島市</v>
      </c>
      <c r="BB138" s="86" t="str">
        <f>IF('水質_7(1) その１_2'!BB138=0,"",'水質_7(1) その１_2'!BB138)</f>
        <v/>
      </c>
      <c r="BC138" s="87" t="str">
        <f>IF('水質_7(1) その１_2'!BC138=0,"",'水質_7(1) その１_2'!BC138)</f>
        <v/>
      </c>
      <c r="BD138" s="88" t="str">
        <f>IF('水質_7(1) その１_2'!BD138=0,"",'水質_7(1) その１_2'!BD138)</f>
        <v/>
      </c>
      <c r="BE138" s="89" t="str">
        <f>IF('水質_7(1) その１_2'!BE138=0,"",'水質_7(1) その１_2'!BE138)</f>
        <v/>
      </c>
      <c r="BF138" s="86" t="str">
        <f>IF('水質_7(1) その１_2'!BF138=0,"",'水質_7(1) その１_2'!BF138)</f>
        <v/>
      </c>
      <c r="BG138" s="87" t="str">
        <f>IF('水質_7(1) その１_2'!BG138=0,"",'水質_7(1) その１_2'!BG138)</f>
        <v/>
      </c>
      <c r="BH138" s="88" t="str">
        <f>IF('水質_7(1) その１_2'!BH138=0,"",'水質_7(1) その１_2'!BH138)</f>
        <v/>
      </c>
      <c r="BI138" s="89" t="str">
        <f>IF('水質_7(1) その１_2'!BI138=0,"",'水質_7(1) その１_2'!BI138)</f>
        <v/>
      </c>
      <c r="BJ138" s="86" t="str">
        <f>IF('水質_7(1) その１_2'!BJ138=0,"",'水質_7(1) その１_2'!BJ138)</f>
        <v/>
      </c>
      <c r="BK138" s="87" t="str">
        <f>IF('水質_7(1) その１_2'!BK138=0,"",'水質_7(1) その１_2'!BK138)</f>
        <v/>
      </c>
      <c r="BL138" s="88" t="str">
        <f>IF('水質_7(1) その１_2'!BL138=0,"",'水質_7(1) その１_2'!BL138)</f>
        <v/>
      </c>
      <c r="BM138" s="89" t="str">
        <f>IF('水質_7(1) その１_2'!BM138=0,"",'水質_7(1) その１_2'!BM138)</f>
        <v/>
      </c>
      <c r="BN138" s="580" t="str">
        <f t="shared" si="16"/>
        <v>鹿児島市</v>
      </c>
      <c r="BO138" s="93" t="str">
        <f>IF('水質_7(1) その１_2'!BO138=0,"",'水質_7(1) その１_2'!BO138)</f>
        <v/>
      </c>
      <c r="BP138" s="95" t="str">
        <f>IF('水質_7(1) その１_2'!BP138=0,"",'水質_7(1) その１_2'!BP138)</f>
        <v/>
      </c>
      <c r="BQ138" s="94" t="str">
        <f>IF('水質_7(1) その１_2'!BQ138=0,"",'水質_7(1) その１_2'!BQ138)</f>
        <v/>
      </c>
      <c r="BR138" s="98" t="str">
        <f>IF('水質_7(1) その１_2'!BR138=0,"",'水質_7(1) その１_2'!BR138)</f>
        <v/>
      </c>
      <c r="BS138" s="93" t="str">
        <f>IF('水質_7(1) その１_2'!BS138=0,"",'水質_7(1) その１_2'!BS138)</f>
        <v/>
      </c>
      <c r="BT138" s="95" t="str">
        <f>IF('水質_7(1) その１_2'!BT138=0,"",'水質_7(1) その１_2'!BT138)</f>
        <v/>
      </c>
      <c r="BU138" s="94" t="str">
        <f>IF('水質_7(1) その１_2'!BU138=0,"",'水質_7(1) その１_2'!BU138)</f>
        <v/>
      </c>
      <c r="BV138" s="98" t="str">
        <f>IF('水質_7(1) その１_2'!BV138=0,"",'水質_7(1) その１_2'!BV138)</f>
        <v/>
      </c>
      <c r="BW138" s="93">
        <f>IF('水質_7(1) その１_2'!BW138=0,"",'水質_7(1) その１_2'!BW138)</f>
        <v>1</v>
      </c>
      <c r="BX138" s="95" t="str">
        <f>IF('水質_7(1) その１_2'!BX138=0,"",'水質_7(1) その１_2'!BX138)</f>
        <v/>
      </c>
      <c r="BY138" s="94" t="str">
        <f>IF('水質_7(1) その１_2'!BY138=0,"",'水質_7(1) その１_2'!BY138)</f>
        <v/>
      </c>
      <c r="BZ138" s="98">
        <f>IF('水質_7(1) その１_2'!BZ138=0,"",'水質_7(1) その１_2'!BZ138)</f>
        <v>1</v>
      </c>
      <c r="CA138" s="580" t="str">
        <f t="shared" si="17"/>
        <v>鹿児島市</v>
      </c>
      <c r="CB138" s="93" t="str">
        <f>IF('水質_7(1) その１_2'!CB138=0,"",'水質_7(1) その１_2'!CB138)</f>
        <v/>
      </c>
      <c r="CC138" s="95" t="str">
        <f>IF('水質_7(1) その１_2'!CC138=0,"",'水質_7(1) その１_2'!CC138)</f>
        <v/>
      </c>
      <c r="CD138" s="94" t="str">
        <f>IF('水質_7(1) その１_2'!CD138=0,"",'水質_7(1) その１_2'!CD138)</f>
        <v/>
      </c>
      <c r="CE138" s="98" t="str">
        <f>IF('水質_7(1) その１_2'!CE138=0,"",'水質_7(1) その１_2'!CE138)</f>
        <v/>
      </c>
      <c r="CF138" s="97">
        <f>IF('水質_7(1) その１_2'!CF138=0,"",'水質_7(1) その１_2'!CF138)</f>
        <v>1</v>
      </c>
      <c r="CG138" s="95" t="str">
        <f>IF('水質_7(1) その１_2'!CG138=0,"",'水質_7(1) その１_2'!CG138)</f>
        <v/>
      </c>
      <c r="CH138" s="94" t="str">
        <f>IF('水質_7(1) その１_2'!CH138=0,"",'水質_7(1) その１_2'!CH138)</f>
        <v/>
      </c>
      <c r="CI138" s="98">
        <f>IF('水質_7(1) その１_2'!CI138=0,"",'水質_7(1) その１_2'!CI138)</f>
        <v>1</v>
      </c>
    </row>
    <row r="139" spans="1:87" ht="12" customHeight="1" thickBot="1">
      <c r="A139" s="99" t="str">
        <f>自治体設定!C129</f>
        <v>那覇市</v>
      </c>
      <c r="B139" s="86" t="str">
        <f>IF('水質_7(1) その１_2'!B139=0,"",'水質_7(1) その１_2'!B139)</f>
        <v/>
      </c>
      <c r="C139" s="87" t="str">
        <f>IF('水質_7(1) その１_2'!C139=0,"",'水質_7(1) その１_2'!C139)</f>
        <v/>
      </c>
      <c r="D139" s="88" t="str">
        <f>IF('水質_7(1) その１_2'!D139=0,"",'水質_7(1) その１_2'!D139)</f>
        <v/>
      </c>
      <c r="E139" s="89" t="str">
        <f>IF('水質_7(1) その１_2'!E139=0,"",'水質_7(1) その１_2'!E139)</f>
        <v/>
      </c>
      <c r="F139" s="86" t="str">
        <f>IF('水質_7(1) その１_2'!F139=0,"",'水質_7(1) その１_2'!F139)</f>
        <v/>
      </c>
      <c r="G139" s="87" t="str">
        <f>IF('水質_7(1) その１_2'!G139=0,"",'水質_7(1) その１_2'!G139)</f>
        <v/>
      </c>
      <c r="H139" s="88" t="str">
        <f>IF('水質_7(1) その１_2'!H139=0,"",'水質_7(1) その１_2'!H139)</f>
        <v/>
      </c>
      <c r="I139" s="89" t="str">
        <f>IF('水質_7(1) その１_2'!I139=0,"",'水質_7(1) その１_2'!I139)</f>
        <v/>
      </c>
      <c r="J139" s="86" t="str">
        <f>IF('水質_7(1) その１_2'!J139=0,"",'水質_7(1) その１_2'!J139)</f>
        <v/>
      </c>
      <c r="K139" s="87" t="str">
        <f>IF('水質_7(1) その１_2'!K139=0,"",'水質_7(1) その１_2'!K139)</f>
        <v/>
      </c>
      <c r="L139" s="88" t="str">
        <f>IF('水質_7(1) その１_2'!L139=0,"",'水質_7(1) その１_2'!L139)</f>
        <v/>
      </c>
      <c r="M139" s="89" t="str">
        <f>IF('水質_7(1) その１_2'!M139=0,"",'水質_7(1) その１_2'!M139)</f>
        <v/>
      </c>
      <c r="N139" s="99" t="str">
        <f t="shared" ref="N139" si="18">$A139</f>
        <v>那覇市</v>
      </c>
      <c r="O139" s="86" t="str">
        <f>IF('水質_7(1) その１_2'!O139=0,"",'水質_7(1) その１_2'!O139)</f>
        <v/>
      </c>
      <c r="P139" s="87" t="str">
        <f>IF('水質_7(1) その１_2'!P139=0,"",'水質_7(1) その１_2'!P139)</f>
        <v/>
      </c>
      <c r="Q139" s="88" t="str">
        <f>IF('水質_7(1) その１_2'!Q139=0,"",'水質_7(1) その１_2'!Q139)</f>
        <v/>
      </c>
      <c r="R139" s="89" t="str">
        <f>IF('水質_7(1) その１_2'!R139=0,"",'水質_7(1) その１_2'!R139)</f>
        <v/>
      </c>
      <c r="S139" s="86" t="str">
        <f>IF('水質_7(1) その１_2'!S139=0,"",'水質_7(1) その１_2'!S139)</f>
        <v/>
      </c>
      <c r="T139" s="87" t="str">
        <f>IF('水質_7(1) その１_2'!T139=0,"",'水質_7(1) その１_2'!T139)</f>
        <v/>
      </c>
      <c r="U139" s="88" t="str">
        <f>IF('水質_7(1) その１_2'!U139=0,"",'水質_7(1) その１_2'!U139)</f>
        <v/>
      </c>
      <c r="V139" s="89" t="str">
        <f>IF('水質_7(1) その１_2'!V139=0,"",'水質_7(1) その１_2'!V139)</f>
        <v/>
      </c>
      <c r="W139" s="86" t="str">
        <f>IF('水質_7(1) その１_2'!W139=0,"",'水質_7(1) その１_2'!W139)</f>
        <v/>
      </c>
      <c r="X139" s="87" t="str">
        <f>IF('水質_7(1) その１_2'!X139=0,"",'水質_7(1) その１_2'!X139)</f>
        <v/>
      </c>
      <c r="Y139" s="88" t="str">
        <f>IF('水質_7(1) その１_2'!Y139=0,"",'水質_7(1) その１_2'!Y139)</f>
        <v/>
      </c>
      <c r="Z139" s="89" t="str">
        <f>IF('水質_7(1) その１_2'!Z139=0,"",'水質_7(1) その１_2'!Z139)</f>
        <v/>
      </c>
      <c r="AA139" s="99" t="str">
        <f t="shared" ref="AA139" si="19">$A139</f>
        <v>那覇市</v>
      </c>
      <c r="AB139" s="86" t="str">
        <f>IF('水質_7(1) その１_2'!AB139=0,"",'水質_7(1) その１_2'!AB139)</f>
        <v/>
      </c>
      <c r="AC139" s="87" t="str">
        <f>IF('水質_7(1) その１_2'!AC139=0,"",'水質_7(1) その１_2'!AC139)</f>
        <v/>
      </c>
      <c r="AD139" s="88" t="str">
        <f>IF('水質_7(1) その１_2'!AD139=0,"",'水質_7(1) その１_2'!AD139)</f>
        <v/>
      </c>
      <c r="AE139" s="89" t="str">
        <f>IF('水質_7(1) その１_2'!AE139=0,"",'水質_7(1) その１_2'!AE139)</f>
        <v/>
      </c>
      <c r="AF139" s="86" t="str">
        <f>IF('水質_7(1) その１_2'!AF139=0,"",'水質_7(1) その１_2'!AF139)</f>
        <v/>
      </c>
      <c r="AG139" s="87" t="str">
        <f>IF('水質_7(1) その１_2'!AG139=0,"",'水質_7(1) その１_2'!AG139)</f>
        <v/>
      </c>
      <c r="AH139" s="88" t="str">
        <f>IF('水質_7(1) その１_2'!AH139=0,"",'水質_7(1) その１_2'!AH139)</f>
        <v/>
      </c>
      <c r="AI139" s="89" t="str">
        <f>IF('水質_7(1) その１_2'!AI139=0,"",'水質_7(1) その１_2'!AI139)</f>
        <v/>
      </c>
      <c r="AJ139" s="86" t="str">
        <f>IF('水質_7(1) その１_2'!AJ139=0,"",'水質_7(1) その１_2'!AJ139)</f>
        <v/>
      </c>
      <c r="AK139" s="87" t="str">
        <f>IF('水質_7(1) その１_2'!AK139=0,"",'水質_7(1) その１_2'!AK139)</f>
        <v/>
      </c>
      <c r="AL139" s="88" t="str">
        <f>IF('水質_7(1) その１_2'!AL139=0,"",'水質_7(1) その１_2'!AL139)</f>
        <v/>
      </c>
      <c r="AM139" s="89" t="str">
        <f>IF('水質_7(1) その１_2'!AM139=0,"",'水質_7(1) その１_2'!AM139)</f>
        <v/>
      </c>
      <c r="AN139" s="99" t="str">
        <f t="shared" ref="AN139" si="20">$A139</f>
        <v>那覇市</v>
      </c>
      <c r="AO139" s="86" t="str">
        <f>IF('水質_7(1) その１_2'!AO139=0,"",'水質_7(1) その１_2'!AO139)</f>
        <v/>
      </c>
      <c r="AP139" s="87" t="str">
        <f>IF('水質_7(1) その１_2'!AP139=0,"",'水質_7(1) その１_2'!AP139)</f>
        <v/>
      </c>
      <c r="AQ139" s="88" t="str">
        <f>IF('水質_7(1) その１_2'!AQ139=0,"",'水質_7(1) その１_2'!AQ139)</f>
        <v/>
      </c>
      <c r="AR139" s="89" t="str">
        <f>IF('水質_7(1) その１_2'!AR139=0,"",'水質_7(1) その１_2'!AR139)</f>
        <v/>
      </c>
      <c r="AS139" s="86" t="str">
        <f>IF('水質_7(1) その１_2'!AS139=0,"",'水質_7(1) その１_2'!AS139)</f>
        <v/>
      </c>
      <c r="AT139" s="87" t="str">
        <f>IF('水質_7(1) その１_2'!AT139=0,"",'水質_7(1) その１_2'!AT139)</f>
        <v/>
      </c>
      <c r="AU139" s="88" t="str">
        <f>IF('水質_7(1) その１_2'!AU139=0,"",'水質_7(1) その１_2'!AU139)</f>
        <v/>
      </c>
      <c r="AV139" s="89" t="str">
        <f>IF('水質_7(1) その１_2'!AV139=0,"",'水質_7(1) その１_2'!AV139)</f>
        <v/>
      </c>
      <c r="AW139" s="86" t="str">
        <f>IF('水質_7(1) その１_2'!AW139=0,"",'水質_7(1) その１_2'!AW139)</f>
        <v/>
      </c>
      <c r="AX139" s="87" t="str">
        <f>IF('水質_7(1) その１_2'!AX139=0,"",'水質_7(1) その１_2'!AX139)</f>
        <v/>
      </c>
      <c r="AY139" s="88" t="str">
        <f>IF('水質_7(1) その１_2'!AY139=0,"",'水質_7(1) その１_2'!AY139)</f>
        <v/>
      </c>
      <c r="AZ139" s="89" t="str">
        <f>IF('水質_7(1) その１_2'!AZ139=0,"",'水質_7(1) その１_2'!AZ139)</f>
        <v/>
      </c>
      <c r="BA139" s="99" t="str">
        <f t="shared" ref="BA139" si="21">$A139</f>
        <v>那覇市</v>
      </c>
      <c r="BB139" s="86" t="str">
        <f>IF('水質_7(1) その１_2'!BB139=0,"",'水質_7(1) その１_2'!BB139)</f>
        <v/>
      </c>
      <c r="BC139" s="87" t="str">
        <f>IF('水質_7(1) その１_2'!BC139=0,"",'水質_7(1) その１_2'!BC139)</f>
        <v/>
      </c>
      <c r="BD139" s="88" t="str">
        <f>IF('水質_7(1) その１_2'!BD139=0,"",'水質_7(1) その１_2'!BD139)</f>
        <v/>
      </c>
      <c r="BE139" s="89" t="str">
        <f>IF('水質_7(1) その１_2'!BE139=0,"",'水質_7(1) その１_2'!BE139)</f>
        <v/>
      </c>
      <c r="BF139" s="86" t="str">
        <f>IF('水質_7(1) その１_2'!BF139=0,"",'水質_7(1) その１_2'!BF139)</f>
        <v/>
      </c>
      <c r="BG139" s="87" t="str">
        <f>IF('水質_7(1) その１_2'!BG139=0,"",'水質_7(1) その１_2'!BG139)</f>
        <v/>
      </c>
      <c r="BH139" s="88" t="str">
        <f>IF('水質_7(1) その１_2'!BH139=0,"",'水質_7(1) その１_2'!BH139)</f>
        <v/>
      </c>
      <c r="BI139" s="89" t="str">
        <f>IF('水質_7(1) その１_2'!BI139=0,"",'水質_7(1) その１_2'!BI139)</f>
        <v/>
      </c>
      <c r="BJ139" s="86" t="str">
        <f>IF('水質_7(1) その１_2'!BJ139=0,"",'水質_7(1) その１_2'!BJ139)</f>
        <v/>
      </c>
      <c r="BK139" s="87" t="str">
        <f>IF('水質_7(1) その１_2'!BK139=0,"",'水質_7(1) その１_2'!BK139)</f>
        <v/>
      </c>
      <c r="BL139" s="88" t="str">
        <f>IF('水質_7(1) その１_2'!BL139=0,"",'水質_7(1) その１_2'!BL139)</f>
        <v/>
      </c>
      <c r="BM139" s="89" t="str">
        <f>IF('水質_7(1) その１_2'!BM139=0,"",'水質_7(1) その１_2'!BM139)</f>
        <v/>
      </c>
      <c r="BN139" s="99" t="str">
        <f t="shared" ref="BN139" si="22">$A139</f>
        <v>那覇市</v>
      </c>
      <c r="BO139" s="93" t="str">
        <f>IF('水質_7(1) その１_2'!BO139=0,"",'水質_7(1) その１_2'!BO139)</f>
        <v/>
      </c>
      <c r="BP139" s="95" t="str">
        <f>IF('水質_7(1) その１_2'!BP139=0,"",'水質_7(1) その１_2'!BP139)</f>
        <v/>
      </c>
      <c r="BQ139" s="94" t="str">
        <f>IF('水質_7(1) その１_2'!BQ139=0,"",'水質_7(1) その１_2'!BQ139)</f>
        <v/>
      </c>
      <c r="BR139" s="98" t="str">
        <f>IF('水質_7(1) その１_2'!BR139=0,"",'水質_7(1) その１_2'!BR139)</f>
        <v/>
      </c>
      <c r="BS139" s="93" t="str">
        <f>IF('水質_7(1) その１_2'!BS139=0,"",'水質_7(1) その１_2'!BS139)</f>
        <v/>
      </c>
      <c r="BT139" s="95" t="str">
        <f>IF('水質_7(1) その１_2'!BT139=0,"",'水質_7(1) その１_2'!BT139)</f>
        <v/>
      </c>
      <c r="BU139" s="94" t="str">
        <f>IF('水質_7(1) その１_2'!BU139=0,"",'水質_7(1) その１_2'!BU139)</f>
        <v/>
      </c>
      <c r="BV139" s="98" t="str">
        <f>IF('水質_7(1) その１_2'!BV139=0,"",'水質_7(1) その１_2'!BV139)</f>
        <v/>
      </c>
      <c r="BW139" s="93" t="str">
        <f>IF('水質_7(1) その１_2'!BW139=0,"",'水質_7(1) その１_2'!BW139)</f>
        <v/>
      </c>
      <c r="BX139" s="95" t="str">
        <f>IF('水質_7(1) その１_2'!BX139=0,"",'水質_7(1) その１_2'!BX139)</f>
        <v/>
      </c>
      <c r="BY139" s="94" t="str">
        <f>IF('水質_7(1) その１_2'!BY139=0,"",'水質_7(1) その１_2'!BY139)</f>
        <v/>
      </c>
      <c r="BZ139" s="98" t="str">
        <f>IF('水質_7(1) その１_2'!BZ139=0,"",'水質_7(1) その１_2'!BZ139)</f>
        <v/>
      </c>
      <c r="CA139" s="99" t="str">
        <f t="shared" ref="CA139" si="23">$A139</f>
        <v>那覇市</v>
      </c>
      <c r="CB139" s="93" t="str">
        <f>IF('水質_7(1) その１_2'!CB139=0,"",'水質_7(1) その１_2'!CB139)</f>
        <v/>
      </c>
      <c r="CC139" s="95" t="str">
        <f>IF('水質_7(1) その１_2'!CC139=0,"",'水質_7(1) その１_2'!CC139)</f>
        <v/>
      </c>
      <c r="CD139" s="94" t="str">
        <f>IF('水質_7(1) その１_2'!CD139=0,"",'水質_7(1) その１_2'!CD139)</f>
        <v/>
      </c>
      <c r="CE139" s="98" t="str">
        <f>IF('水質_7(1) その１_2'!CE139=0,"",'水質_7(1) その１_2'!CE139)</f>
        <v/>
      </c>
      <c r="CF139" s="97" t="str">
        <f>IF('水質_7(1) その１_2'!CF139=0,"",'水質_7(1) その１_2'!CF139)</f>
        <v/>
      </c>
      <c r="CG139" s="95" t="str">
        <f>IF('水質_7(1) その１_2'!CG139=0,"",'水質_7(1) その１_2'!CG139)</f>
        <v/>
      </c>
      <c r="CH139" s="94" t="str">
        <f>IF('水質_7(1) その１_2'!CH139=0,"",'水質_7(1) その１_2'!CH139)</f>
        <v/>
      </c>
      <c r="CI139" s="98" t="str">
        <f>IF('水質_7(1) その１_2'!CI139=0,"",'水質_7(1) その１_2'!CI139)</f>
        <v/>
      </c>
    </row>
    <row r="140" spans="1:87" ht="12" customHeight="1" thickTop="1">
      <c r="A140" s="115" t="s">
        <v>102</v>
      </c>
      <c r="B140" s="116">
        <f>'水質_7(1) その１_2'!B140</f>
        <v>23</v>
      </c>
      <c r="C140" s="117">
        <f>'水質_7(1) その１_2'!C140</f>
        <v>1</v>
      </c>
      <c r="D140" s="118">
        <f>'水質_7(1) その１_2'!D140</f>
        <v>2</v>
      </c>
      <c r="E140" s="119">
        <f>'水質_7(1) その１_2'!E140</f>
        <v>26</v>
      </c>
      <c r="F140" s="116">
        <f>'水質_7(1) その１_2'!F140</f>
        <v>3</v>
      </c>
      <c r="G140" s="117">
        <f>'水質_7(1) その１_2'!G140</f>
        <v>0</v>
      </c>
      <c r="H140" s="118">
        <f>'水質_7(1) その１_2'!H140</f>
        <v>3</v>
      </c>
      <c r="I140" s="119">
        <f>'水質_7(1) その１_2'!I140</f>
        <v>6</v>
      </c>
      <c r="J140" s="116">
        <f>'水質_7(1) その１_2'!J140</f>
        <v>0</v>
      </c>
      <c r="K140" s="117">
        <f>'水質_7(1) その１_2'!K140</f>
        <v>0</v>
      </c>
      <c r="L140" s="118">
        <f>'水質_7(1) その１_2'!L140</f>
        <v>0</v>
      </c>
      <c r="M140" s="119">
        <f>'水質_7(1) その１_2'!M140</f>
        <v>0</v>
      </c>
      <c r="N140" s="115" t="str">
        <f t="shared" ref="N140" si="24">$A140</f>
        <v>合　計</v>
      </c>
      <c r="O140" s="116">
        <f>'水質_7(1) その１_2'!O140</f>
        <v>4</v>
      </c>
      <c r="P140" s="117">
        <f>'水質_7(1) その１_2'!P140</f>
        <v>0</v>
      </c>
      <c r="Q140" s="118">
        <f>'水質_7(1) その１_2'!Q140</f>
        <v>0</v>
      </c>
      <c r="R140" s="119">
        <f>'水質_7(1) その１_2'!R140</f>
        <v>4</v>
      </c>
      <c r="S140" s="116">
        <f>'水質_7(1) その１_2'!S140</f>
        <v>1</v>
      </c>
      <c r="T140" s="117">
        <f>'水質_7(1) その１_2'!T140</f>
        <v>0</v>
      </c>
      <c r="U140" s="118">
        <f>'水質_7(1) その１_2'!U140</f>
        <v>0</v>
      </c>
      <c r="V140" s="119">
        <f>'水質_7(1) その１_2'!V140</f>
        <v>1</v>
      </c>
      <c r="W140" s="116">
        <f>'水質_7(1) その１_2'!W140</f>
        <v>3</v>
      </c>
      <c r="X140" s="117">
        <f>'水質_7(1) その１_2'!X140</f>
        <v>0</v>
      </c>
      <c r="Y140" s="118">
        <f>'水質_7(1) その１_2'!Y140</f>
        <v>1</v>
      </c>
      <c r="Z140" s="119">
        <f>'水質_7(1) その１_2'!Z140</f>
        <v>4</v>
      </c>
      <c r="AA140" s="115" t="str">
        <f t="shared" ref="AA140" si="25">$A140</f>
        <v>合　計</v>
      </c>
      <c r="AB140" s="116">
        <f>'水質_7(1) その１_2'!AB140</f>
        <v>1</v>
      </c>
      <c r="AC140" s="117">
        <f>'水質_7(1) その１_2'!AC140</f>
        <v>0</v>
      </c>
      <c r="AD140" s="118">
        <f>'水質_7(1) その１_2'!AD140</f>
        <v>0</v>
      </c>
      <c r="AE140" s="119">
        <f>'水質_7(1) その１_2'!AE140</f>
        <v>1</v>
      </c>
      <c r="AF140" s="116">
        <f>'水質_7(1) その１_2'!AF140</f>
        <v>1</v>
      </c>
      <c r="AG140" s="117">
        <f>'水質_7(1) その１_2'!AG140</f>
        <v>0</v>
      </c>
      <c r="AH140" s="118">
        <f>'水質_7(1) その１_2'!AH140</f>
        <v>0</v>
      </c>
      <c r="AI140" s="119">
        <f>'水質_7(1) その１_2'!AI140</f>
        <v>1</v>
      </c>
      <c r="AJ140" s="116">
        <f>'水質_7(1) その１_2'!AJ140</f>
        <v>1</v>
      </c>
      <c r="AK140" s="117">
        <f>'水質_7(1) その１_2'!AK140</f>
        <v>0</v>
      </c>
      <c r="AL140" s="118">
        <f>'水質_7(1) その１_2'!AL140</f>
        <v>0</v>
      </c>
      <c r="AM140" s="119">
        <f>'水質_7(1) その１_2'!AM140</f>
        <v>1</v>
      </c>
      <c r="AN140" s="115" t="str">
        <f t="shared" ref="AN140" si="26">$A140</f>
        <v>合　計</v>
      </c>
      <c r="AO140" s="116">
        <f>'水質_7(1) その１_2'!AO140</f>
        <v>1</v>
      </c>
      <c r="AP140" s="117">
        <f>'水質_7(1) その１_2'!AP140</f>
        <v>0</v>
      </c>
      <c r="AQ140" s="118">
        <f>'水質_7(1) その１_2'!AQ140</f>
        <v>0</v>
      </c>
      <c r="AR140" s="119">
        <f>'水質_7(1) その１_2'!AR140</f>
        <v>1</v>
      </c>
      <c r="AS140" s="116">
        <f>'水質_7(1) その１_2'!AS140</f>
        <v>1</v>
      </c>
      <c r="AT140" s="117">
        <f>'水質_7(1) その１_2'!AT140</f>
        <v>0</v>
      </c>
      <c r="AU140" s="118">
        <f>'水質_7(1) その１_2'!AU140</f>
        <v>0</v>
      </c>
      <c r="AV140" s="119">
        <f>'水質_7(1) その１_2'!AV140</f>
        <v>1</v>
      </c>
      <c r="AW140" s="116">
        <f>'水質_7(1) その１_2'!AW140</f>
        <v>13</v>
      </c>
      <c r="AX140" s="117">
        <f>'水質_7(1) その１_2'!AX140</f>
        <v>1</v>
      </c>
      <c r="AY140" s="118">
        <f>'水質_7(1) その１_2'!AY140</f>
        <v>0</v>
      </c>
      <c r="AZ140" s="119">
        <f>'水質_7(1) その１_2'!AZ140</f>
        <v>14</v>
      </c>
      <c r="BA140" s="115" t="str">
        <f t="shared" ref="BA140" si="27">$A140</f>
        <v>合　計</v>
      </c>
      <c r="BB140" s="116">
        <f>'水質_7(1) その１_2'!BB140</f>
        <v>5</v>
      </c>
      <c r="BC140" s="117">
        <f>'水質_7(1) その１_2'!BC140</f>
        <v>0</v>
      </c>
      <c r="BD140" s="118">
        <f>'水質_7(1) その１_2'!BD140</f>
        <v>0</v>
      </c>
      <c r="BE140" s="119">
        <f>'水質_7(1) その１_2'!BE140</f>
        <v>5</v>
      </c>
      <c r="BF140" s="116">
        <f>'水質_7(1) その１_2'!BF140</f>
        <v>2</v>
      </c>
      <c r="BG140" s="117">
        <f>'水質_7(1) その１_2'!BG140</f>
        <v>0</v>
      </c>
      <c r="BH140" s="118">
        <f>'水質_7(1) その１_2'!BH140</f>
        <v>0</v>
      </c>
      <c r="BI140" s="119">
        <f>'水質_7(1) その１_2'!BI140</f>
        <v>2</v>
      </c>
      <c r="BJ140" s="116">
        <f>'水質_7(1) その１_2'!BJ140</f>
        <v>209</v>
      </c>
      <c r="BK140" s="117">
        <f>'水質_7(1) その１_2'!BK140</f>
        <v>51</v>
      </c>
      <c r="BL140" s="118">
        <f>'水質_7(1) その１_2'!BL140</f>
        <v>10</v>
      </c>
      <c r="BM140" s="119">
        <f>'水質_7(1) その１_2'!BM140</f>
        <v>270</v>
      </c>
      <c r="BN140" s="115" t="str">
        <f t="shared" ref="BN140" si="28">$A140</f>
        <v>合　計</v>
      </c>
      <c r="BO140" s="116">
        <f>'水質_7(1) その１_2'!BO140</f>
        <v>0</v>
      </c>
      <c r="BP140" s="117">
        <f>'水質_7(1) その１_2'!BP140</f>
        <v>0</v>
      </c>
      <c r="BQ140" s="118">
        <f>'水質_7(1) その１_2'!BQ140</f>
        <v>2</v>
      </c>
      <c r="BR140" s="119">
        <f>'水質_7(1) その１_2'!BR140</f>
        <v>2</v>
      </c>
      <c r="BS140" s="116">
        <f>'水質_7(1) その１_2'!BS140</f>
        <v>13</v>
      </c>
      <c r="BT140" s="117">
        <f>'水質_7(1) その１_2'!BT140</f>
        <v>0</v>
      </c>
      <c r="BU140" s="118">
        <f>'水質_7(1) その１_2'!BU140</f>
        <v>1</v>
      </c>
      <c r="BV140" s="119">
        <f>'水質_7(1) その１_2'!BV140</f>
        <v>14</v>
      </c>
      <c r="BW140" s="116">
        <f>'水質_7(1) その１_2'!BW140</f>
        <v>197</v>
      </c>
      <c r="BX140" s="117">
        <f>'水質_7(1) その１_2'!BX140</f>
        <v>6</v>
      </c>
      <c r="BY140" s="118">
        <f>'水質_7(1) その１_2'!BY140</f>
        <v>3</v>
      </c>
      <c r="BZ140" s="119">
        <f>'水質_7(1) その１_2'!BZ140</f>
        <v>206</v>
      </c>
      <c r="CA140" s="115" t="str">
        <f t="shared" ref="CA140" si="29">$A140</f>
        <v>合　計</v>
      </c>
      <c r="CB140" s="116">
        <f>'水質_7(1) その１_2'!CB140</f>
        <v>21</v>
      </c>
      <c r="CC140" s="117">
        <f>'水質_7(1) その１_2'!CC140</f>
        <v>1</v>
      </c>
      <c r="CD140" s="118">
        <f>'水質_7(1) その１_2'!CD140</f>
        <v>1</v>
      </c>
      <c r="CE140" s="119">
        <f>'水質_7(1) その１_2'!CE140</f>
        <v>23</v>
      </c>
      <c r="CF140" s="121">
        <f>'水質_7(1) その１_2'!CF140</f>
        <v>499</v>
      </c>
      <c r="CG140" s="117">
        <f>'水質_7(1) その１_2'!CG140</f>
        <v>60</v>
      </c>
      <c r="CH140" s="118">
        <f>'水質_7(1) その１_2'!CH140</f>
        <v>23</v>
      </c>
      <c r="CI140" s="119">
        <f>'水質_7(1) その１_2'!CI140</f>
        <v>582</v>
      </c>
    </row>
    <row r="141" spans="1:87">
      <c r="A141" s="137" t="str">
        <f>年度設定!$C$10</f>
        <v>注１）平成３１年４月１日から令和２年３月３１日までの間に報告期限が到来した事業場を対象に同期間における</v>
      </c>
      <c r="N141" s="137" t="str">
        <f>$A$141</f>
        <v>注１）平成３１年４月１日から令和２年３月３１日までの間に報告期限が到来した事業場を対象に同期間における</v>
      </c>
      <c r="AA141" s="137" t="str">
        <f>$A$141</f>
        <v>注１）平成３１年４月１日から令和２年３月３１日までの間に報告期限が到来した事業場を対象に同期間における</v>
      </c>
      <c r="AN141" s="137" t="str">
        <f>$A$141</f>
        <v>注１）平成３１年４月１日から令和２年３月３１日までの間に報告期限が到来した事業場を対象に同期間における</v>
      </c>
      <c r="BA141" s="137" t="str">
        <f>$A$141</f>
        <v>注１）平成３１年４月１日から令和２年３月３１日までの間に報告期限が到来した事業場を対象に同期間における</v>
      </c>
      <c r="BN141" s="137" t="str">
        <f>$A$141</f>
        <v>注１）平成３１年４月１日から令和２年３月３１日までの間に報告期限が到来した事業場を対象に同期間における</v>
      </c>
      <c r="CA141" s="137" t="str">
        <f>$A$141</f>
        <v>注１）平成３１年４月１日から令和２年３月３１日までの間に報告期限が到来した事業場を対象に同期間における</v>
      </c>
    </row>
    <row r="142" spans="1:87">
      <c r="A142" s="137" t="s">
        <v>451</v>
      </c>
      <c r="N142" s="137" t="str">
        <f>$A$142</f>
        <v>　　　報告等の状況を計上。</v>
      </c>
      <c r="AA142" s="137" t="str">
        <f>$A$142</f>
        <v>　　　報告等の状況を計上。</v>
      </c>
      <c r="AN142" s="137" t="str">
        <f>$A$142</f>
        <v>　　　報告等の状況を計上。</v>
      </c>
      <c r="BA142" s="137" t="str">
        <f>$A$142</f>
        <v>　　　報告等の状況を計上。</v>
      </c>
      <c r="BN142" s="137" t="str">
        <f>$A$142</f>
        <v>　　　報告等の状況を計上。</v>
      </c>
      <c r="CA142" s="137" t="str">
        <f>$A$142</f>
        <v>　　　報告等の状況を計上。</v>
      </c>
    </row>
    <row r="143" spans="1:87">
      <c r="A143" s="779" t="s">
        <v>445</v>
      </c>
      <c r="N143" s="137" t="str">
        <f>$A$143</f>
        <v>注２）合計欄は、表a（都道府県別）と表b（政令市別）を合計したものとなっている。</v>
      </c>
      <c r="AA143" s="137" t="str">
        <f>$A$143</f>
        <v>注２）合計欄は、表a（都道府県別）と表b（政令市別）を合計したものとなっている。</v>
      </c>
      <c r="AN143" s="137" t="str">
        <f>$A$143</f>
        <v>注２）合計欄は、表a（都道府県別）と表b（政令市別）を合計したものとなっている。</v>
      </c>
      <c r="BA143" s="137" t="str">
        <f>$A$143</f>
        <v>注２）合計欄は、表a（都道府県別）と表b（政令市別）を合計したものとなっている。</v>
      </c>
      <c r="BN143" s="137" t="str">
        <f>$A$143</f>
        <v>注２）合計欄は、表a（都道府県別）と表b（政令市別）を合計したものとなっている。</v>
      </c>
      <c r="CA143" s="137" t="str">
        <f>$A$143</f>
        <v>注２）合計欄は、表a（都道府県別）と表b（政令市別）を合計したものとなっている。</v>
      </c>
    </row>
  </sheetData>
  <mergeCells count="120">
    <mergeCell ref="CI59:CI60"/>
    <mergeCell ref="BZ59:BZ60"/>
    <mergeCell ref="CB59:CB60"/>
    <mergeCell ref="CE59:CE60"/>
    <mergeCell ref="CF59:CF60"/>
    <mergeCell ref="BR59:BR60"/>
    <mergeCell ref="BW59:BW60"/>
    <mergeCell ref="BI59:BI60"/>
    <mergeCell ref="J3:M3"/>
    <mergeCell ref="J4:J5"/>
    <mergeCell ref="AO3:AR3"/>
    <mergeCell ref="AO4:AO5"/>
    <mergeCell ref="AR4:AR5"/>
    <mergeCell ref="AO58:AR58"/>
    <mergeCell ref="AF58:AI58"/>
    <mergeCell ref="AJ58:AM58"/>
    <mergeCell ref="R4:R5"/>
    <mergeCell ref="AE4:AE5"/>
    <mergeCell ref="AM59:AM60"/>
    <mergeCell ref="BJ59:BJ60"/>
    <mergeCell ref="BM59:BM60"/>
    <mergeCell ref="BO59:BO60"/>
    <mergeCell ref="AO59:AO60"/>
    <mergeCell ref="AR59:AR60"/>
    <mergeCell ref="AV59:AV60"/>
    <mergeCell ref="AW59:AW60"/>
    <mergeCell ref="AZ59:AZ60"/>
    <mergeCell ref="AS59:AS60"/>
    <mergeCell ref="CB58:CE58"/>
    <mergeCell ref="CF58:CI58"/>
    <mergeCell ref="B59:B60"/>
    <mergeCell ref="E59:E60"/>
    <mergeCell ref="F59:F60"/>
    <mergeCell ref="I59:I60"/>
    <mergeCell ref="O59:O60"/>
    <mergeCell ref="R59:R60"/>
    <mergeCell ref="J59:J60"/>
    <mergeCell ref="M59:M60"/>
    <mergeCell ref="W59:W60"/>
    <mergeCell ref="Z59:Z60"/>
    <mergeCell ref="AB59:AB60"/>
    <mergeCell ref="S59:S60"/>
    <mergeCell ref="V59:V60"/>
    <mergeCell ref="BS59:BS60"/>
    <mergeCell ref="BV59:BV60"/>
    <mergeCell ref="BB59:BB60"/>
    <mergeCell ref="BE59:BE60"/>
    <mergeCell ref="BF59:BF60"/>
    <mergeCell ref="AE59:AE60"/>
    <mergeCell ref="AF59:AF60"/>
    <mergeCell ref="AI59:AI60"/>
    <mergeCell ref="AJ59:AJ60"/>
    <mergeCell ref="B58:E58"/>
    <mergeCell ref="F58:I58"/>
    <mergeCell ref="O58:R58"/>
    <mergeCell ref="W58:Z58"/>
    <mergeCell ref="S58:V58"/>
    <mergeCell ref="AB58:AE58"/>
    <mergeCell ref="BO58:BR58"/>
    <mergeCell ref="BS58:BV58"/>
    <mergeCell ref="BW58:BZ58"/>
    <mergeCell ref="J58:M58"/>
    <mergeCell ref="BO3:BR3"/>
    <mergeCell ref="BO4:BO5"/>
    <mergeCell ref="BR4:BR5"/>
    <mergeCell ref="BS4:BS5"/>
    <mergeCell ref="BS3:BV3"/>
    <mergeCell ref="AS58:AV58"/>
    <mergeCell ref="AW58:AZ58"/>
    <mergeCell ref="BB58:BE58"/>
    <mergeCell ref="BF58:BI58"/>
    <mergeCell ref="BJ58:BM58"/>
    <mergeCell ref="AF3:AI3"/>
    <mergeCell ref="BJ3:BM3"/>
    <mergeCell ref="BB3:BE3"/>
    <mergeCell ref="AW3:AZ3"/>
    <mergeCell ref="AS3:AV3"/>
    <mergeCell ref="AJ3:AM3"/>
    <mergeCell ref="AB3:AE3"/>
    <mergeCell ref="BF3:BI3"/>
    <mergeCell ref="BE4:BE5"/>
    <mergeCell ref="BM4:BM5"/>
    <mergeCell ref="CF3:CI3"/>
    <mergeCell ref="CF4:CF5"/>
    <mergeCell ref="CI4:CI5"/>
    <mergeCell ref="BV4:BV5"/>
    <mergeCell ref="CE4:CE5"/>
    <mergeCell ref="CB3:CE3"/>
    <mergeCell ref="CB4:CB5"/>
    <mergeCell ref="BW3:BZ3"/>
    <mergeCell ref="BW4:BW5"/>
    <mergeCell ref="BZ4:BZ5"/>
    <mergeCell ref="B4:B5"/>
    <mergeCell ref="E4:E5"/>
    <mergeCell ref="W3:Z3"/>
    <mergeCell ref="W4:W5"/>
    <mergeCell ref="Z4:Z5"/>
    <mergeCell ref="B3:E3"/>
    <mergeCell ref="F3:I3"/>
    <mergeCell ref="F4:F5"/>
    <mergeCell ref="I4:I5"/>
    <mergeCell ref="O4:O5"/>
    <mergeCell ref="M4:M5"/>
    <mergeCell ref="O3:R3"/>
    <mergeCell ref="S3:V3"/>
    <mergeCell ref="BJ4:BJ5"/>
    <mergeCell ref="BF4:BF5"/>
    <mergeCell ref="BI4:BI5"/>
    <mergeCell ref="S4:S5"/>
    <mergeCell ref="V4:V5"/>
    <mergeCell ref="AB4:AB5"/>
    <mergeCell ref="AF4:AF5"/>
    <mergeCell ref="BB4:BB5"/>
    <mergeCell ref="AW4:AW5"/>
    <mergeCell ref="AZ4:AZ5"/>
    <mergeCell ref="AS4:AS5"/>
    <mergeCell ref="AV4:AV5"/>
    <mergeCell ref="AJ4:AJ5"/>
    <mergeCell ref="AM4:AM5"/>
    <mergeCell ref="AI4:AI5"/>
  </mergeCells>
  <phoneticPr fontId="12"/>
  <pageMargins left="0.78740157480314965" right="0.78740157480314965" top="0.78740157480314965" bottom="0.78740157480314965" header="0.51181102362204722" footer="0.51181102362204722"/>
  <pageSetup paperSize="9" scale="69" firstPageNumber="67" orientation="portrait" useFirstPageNumber="1" horizontalDpi="4294967292" r:id="rId1"/>
  <headerFooter alignWithMargins="0"/>
  <rowBreaks count="1" manualBreakCount="1">
    <brk id="55" max="16383" man="1"/>
  </rowBreaks>
  <colBreaks count="6" manualBreakCount="6">
    <brk id="13" max="1048575" man="1"/>
    <brk id="26" max="1048575" man="1"/>
    <brk id="39" max="1048575" man="1"/>
    <brk id="52" max="1048575" man="1"/>
    <brk id="65" max="1048575" man="1"/>
    <brk id="7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T133"/>
  <sheetViews>
    <sheetView topLeftCell="A103" workbookViewId="0">
      <selection activeCell="C26" sqref="C26"/>
    </sheetView>
  </sheetViews>
  <sheetFormatPr defaultColWidth="9.140625" defaultRowHeight="11.25"/>
  <cols>
    <col min="1" max="1" width="10.28515625" style="179" customWidth="1"/>
    <col min="2" max="97" width="6.7109375" style="179" customWidth="1"/>
    <col min="98" max="16384" width="9.140625" style="179"/>
  </cols>
  <sheetData>
    <row r="1" spans="1:98">
      <c r="A1" s="224" t="s">
        <v>361</v>
      </c>
      <c r="B1" s="225"/>
      <c r="C1" s="225"/>
      <c r="D1" s="226"/>
      <c r="E1" s="225" t="s">
        <v>362</v>
      </c>
    </row>
    <row r="2" spans="1:98">
      <c r="B2" s="179" t="s">
        <v>321</v>
      </c>
      <c r="R2" s="179" t="s">
        <v>360</v>
      </c>
      <c r="AH2" s="179" t="s">
        <v>360</v>
      </c>
      <c r="AX2" s="179" t="s">
        <v>360</v>
      </c>
      <c r="BP2" s="179" t="s">
        <v>360</v>
      </c>
      <c r="CH2" s="179" t="s">
        <v>360</v>
      </c>
    </row>
    <row r="3" spans="1:98">
      <c r="A3" s="180"/>
      <c r="B3" s="181" t="s">
        <v>99</v>
      </c>
      <c r="C3" s="182"/>
      <c r="D3" s="182"/>
      <c r="E3" s="183"/>
      <c r="F3" s="181" t="s">
        <v>1</v>
      </c>
      <c r="G3" s="182"/>
      <c r="H3" s="182"/>
      <c r="I3" s="183"/>
      <c r="J3" s="184" t="s">
        <v>100</v>
      </c>
      <c r="K3" s="185"/>
      <c r="L3" s="185"/>
      <c r="M3" s="185"/>
      <c r="N3" s="185"/>
      <c r="O3" s="185"/>
      <c r="P3" s="185"/>
      <c r="Q3" s="185"/>
      <c r="R3" s="185"/>
      <c r="S3" s="185"/>
      <c r="T3" s="185"/>
      <c r="U3" s="185"/>
      <c r="V3" s="185"/>
      <c r="W3" s="185"/>
      <c r="X3" s="185"/>
      <c r="Y3" s="185"/>
      <c r="Z3" s="185"/>
      <c r="AA3" s="185"/>
      <c r="AB3" s="185"/>
      <c r="AC3" s="185"/>
      <c r="AD3" s="185"/>
      <c r="AE3" s="185"/>
      <c r="AF3" s="185"/>
      <c r="AG3" s="186"/>
      <c r="AH3" s="184" t="s">
        <v>101</v>
      </c>
      <c r="AI3" s="185"/>
      <c r="AJ3" s="185"/>
      <c r="AK3" s="185"/>
      <c r="AL3" s="185"/>
      <c r="AM3" s="185"/>
      <c r="AN3" s="185"/>
      <c r="AO3" s="185"/>
      <c r="AP3" s="185"/>
      <c r="AQ3" s="185"/>
      <c r="AR3" s="185"/>
      <c r="AS3" s="185"/>
      <c r="AT3" s="185"/>
      <c r="AU3" s="185"/>
      <c r="AV3" s="185"/>
      <c r="AW3" s="186"/>
      <c r="AX3" s="184" t="s">
        <v>2</v>
      </c>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7" t="s">
        <v>102</v>
      </c>
      <c r="CO3" s="182"/>
      <c r="CP3" s="182"/>
      <c r="CQ3" s="182"/>
      <c r="CR3" s="182"/>
      <c r="CS3" s="183"/>
    </row>
    <row r="4" spans="1:98" ht="13.5">
      <c r="A4" s="188"/>
      <c r="B4" s="189"/>
      <c r="C4" s="190"/>
      <c r="D4" s="190"/>
      <c r="E4" s="191"/>
      <c r="F4" s="189"/>
      <c r="G4" s="190"/>
      <c r="H4" s="190"/>
      <c r="I4" s="191"/>
      <c r="J4" s="184" t="s">
        <v>103</v>
      </c>
      <c r="K4" s="185"/>
      <c r="L4" s="185"/>
      <c r="M4" s="186"/>
      <c r="N4" s="184" t="s">
        <v>104</v>
      </c>
      <c r="O4" s="185"/>
      <c r="P4" s="185"/>
      <c r="Q4" s="186"/>
      <c r="R4" s="184" t="s">
        <v>105</v>
      </c>
      <c r="S4" s="185"/>
      <c r="T4" s="185"/>
      <c r="U4" s="186"/>
      <c r="V4" s="184" t="s">
        <v>106</v>
      </c>
      <c r="W4" s="185"/>
      <c r="X4" s="185"/>
      <c r="Y4" s="186"/>
      <c r="Z4" s="184" t="s">
        <v>107</v>
      </c>
      <c r="AA4" s="185"/>
      <c r="AB4" s="185"/>
      <c r="AC4" s="185"/>
      <c r="AD4" s="192" t="s">
        <v>108</v>
      </c>
      <c r="AE4" s="185"/>
      <c r="AF4" s="185"/>
      <c r="AG4" s="186"/>
      <c r="AH4" s="184" t="s">
        <v>103</v>
      </c>
      <c r="AI4" s="185"/>
      <c r="AJ4" s="185"/>
      <c r="AK4" s="186"/>
      <c r="AL4" s="184" t="s">
        <v>106</v>
      </c>
      <c r="AM4" s="185"/>
      <c r="AN4" s="185"/>
      <c r="AO4" s="186"/>
      <c r="AP4" s="184" t="s">
        <v>107</v>
      </c>
      <c r="AQ4" s="185"/>
      <c r="AR4" s="185"/>
      <c r="AS4" s="186"/>
      <c r="AT4" s="184" t="s">
        <v>108</v>
      </c>
      <c r="AU4" s="185"/>
      <c r="AV4" s="185"/>
      <c r="AW4" s="186"/>
      <c r="AX4" s="184" t="s">
        <v>109</v>
      </c>
      <c r="AY4" s="184"/>
      <c r="AZ4" s="184"/>
      <c r="BA4" s="185"/>
      <c r="BB4" s="185"/>
      <c r="BC4" s="186"/>
      <c r="BD4" s="184" t="s">
        <v>110</v>
      </c>
      <c r="BE4" s="184"/>
      <c r="BF4" s="184"/>
      <c r="BG4" s="185"/>
      <c r="BH4" s="185"/>
      <c r="BI4" s="186"/>
      <c r="BJ4" s="184" t="s">
        <v>111</v>
      </c>
      <c r="BK4" s="184"/>
      <c r="BL4" s="184"/>
      <c r="BM4" s="185"/>
      <c r="BN4" s="185"/>
      <c r="BO4" s="186"/>
      <c r="BP4" s="184" t="s">
        <v>112</v>
      </c>
      <c r="BQ4" s="184"/>
      <c r="BR4" s="184"/>
      <c r="BS4" s="185"/>
      <c r="BT4" s="185"/>
      <c r="BU4" s="186"/>
      <c r="BV4" s="184" t="s">
        <v>113</v>
      </c>
      <c r="BW4" s="184"/>
      <c r="BX4" s="184"/>
      <c r="BY4" s="185"/>
      <c r="BZ4" s="185"/>
      <c r="CA4" s="186"/>
      <c r="CB4" s="184" t="s">
        <v>212</v>
      </c>
      <c r="CC4" s="184"/>
      <c r="CD4" s="184"/>
      <c r="CE4" s="185"/>
      <c r="CF4" s="185"/>
      <c r="CG4" s="185"/>
      <c r="CH4" s="192" t="s">
        <v>108</v>
      </c>
      <c r="CI4" s="184"/>
      <c r="CJ4" s="184"/>
      <c r="CK4" s="185"/>
      <c r="CL4" s="185"/>
      <c r="CM4" s="185"/>
      <c r="CN4" s="193"/>
      <c r="CO4" s="190"/>
      <c r="CP4" s="190"/>
      <c r="CQ4" s="190"/>
      <c r="CR4" s="190"/>
      <c r="CS4" s="191"/>
    </row>
    <row r="5" spans="1:98" ht="11.25" customHeight="1">
      <c r="A5" s="188"/>
      <c r="B5" s="1070" t="s">
        <v>114</v>
      </c>
      <c r="C5" s="194" t="s">
        <v>115</v>
      </c>
      <c r="D5" s="195"/>
      <c r="E5" s="1070" t="s">
        <v>116</v>
      </c>
      <c r="F5" s="1070" t="s">
        <v>114</v>
      </c>
      <c r="G5" s="194" t="s">
        <v>115</v>
      </c>
      <c r="H5" s="195"/>
      <c r="I5" s="1070" t="s">
        <v>116</v>
      </c>
      <c r="J5" s="1070" t="s">
        <v>114</v>
      </c>
      <c r="K5" s="194" t="s">
        <v>115</v>
      </c>
      <c r="L5" s="195"/>
      <c r="M5" s="1070" t="s">
        <v>116</v>
      </c>
      <c r="N5" s="1070" t="s">
        <v>114</v>
      </c>
      <c r="O5" s="194" t="s">
        <v>115</v>
      </c>
      <c r="P5" s="195"/>
      <c r="Q5" s="1070" t="s">
        <v>116</v>
      </c>
      <c r="R5" s="1070" t="s">
        <v>114</v>
      </c>
      <c r="S5" s="194" t="s">
        <v>115</v>
      </c>
      <c r="T5" s="195"/>
      <c r="U5" s="1070" t="s">
        <v>116</v>
      </c>
      <c r="V5" s="1070" t="s">
        <v>114</v>
      </c>
      <c r="W5" s="194" t="s">
        <v>115</v>
      </c>
      <c r="X5" s="195"/>
      <c r="Y5" s="1070" t="s">
        <v>116</v>
      </c>
      <c r="Z5" s="1070" t="s">
        <v>114</v>
      </c>
      <c r="AA5" s="194" t="s">
        <v>115</v>
      </c>
      <c r="AB5" s="195"/>
      <c r="AC5" s="1072" t="s">
        <v>116</v>
      </c>
      <c r="AD5" s="1074" t="s">
        <v>114</v>
      </c>
      <c r="AE5" s="194" t="s">
        <v>115</v>
      </c>
      <c r="AF5" s="195"/>
      <c r="AG5" s="1070" t="s">
        <v>116</v>
      </c>
      <c r="AH5" s="1070" t="s">
        <v>114</v>
      </c>
      <c r="AI5" s="194" t="s">
        <v>115</v>
      </c>
      <c r="AJ5" s="195"/>
      <c r="AK5" s="1070" t="s">
        <v>116</v>
      </c>
      <c r="AL5" s="1070" t="s">
        <v>114</v>
      </c>
      <c r="AM5" s="194" t="s">
        <v>115</v>
      </c>
      <c r="AN5" s="195"/>
      <c r="AO5" s="1070" t="s">
        <v>116</v>
      </c>
      <c r="AP5" s="1070" t="s">
        <v>114</v>
      </c>
      <c r="AQ5" s="194" t="s">
        <v>115</v>
      </c>
      <c r="AR5" s="195"/>
      <c r="AS5" s="1072" t="s">
        <v>116</v>
      </c>
      <c r="AT5" s="1074" t="s">
        <v>114</v>
      </c>
      <c r="AU5" s="194" t="s">
        <v>115</v>
      </c>
      <c r="AV5" s="195"/>
      <c r="AW5" s="1070" t="s">
        <v>116</v>
      </c>
      <c r="AX5" s="1076" t="s">
        <v>114</v>
      </c>
      <c r="AY5" s="1078" t="s">
        <v>117</v>
      </c>
      <c r="AZ5" s="1070" t="s">
        <v>118</v>
      </c>
      <c r="BA5" s="194" t="s">
        <v>115</v>
      </c>
      <c r="BB5" s="195"/>
      <c r="BC5" s="1070" t="s">
        <v>213</v>
      </c>
      <c r="BD5" s="1072" t="s">
        <v>114</v>
      </c>
      <c r="BE5" s="1078" t="s">
        <v>117</v>
      </c>
      <c r="BF5" s="1070" t="s">
        <v>118</v>
      </c>
      <c r="BG5" s="194" t="s">
        <v>115</v>
      </c>
      <c r="BH5" s="195"/>
      <c r="BI5" s="1070" t="s">
        <v>213</v>
      </c>
      <c r="BJ5" s="1072" t="s">
        <v>114</v>
      </c>
      <c r="BK5" s="1078" t="s">
        <v>117</v>
      </c>
      <c r="BL5" s="1070" t="s">
        <v>118</v>
      </c>
      <c r="BM5" s="194" t="s">
        <v>115</v>
      </c>
      <c r="BN5" s="195"/>
      <c r="BO5" s="1070" t="s">
        <v>213</v>
      </c>
      <c r="BP5" s="1072" t="s">
        <v>114</v>
      </c>
      <c r="BQ5" s="1078" t="s">
        <v>117</v>
      </c>
      <c r="BR5" s="1070" t="s">
        <v>118</v>
      </c>
      <c r="BS5" s="194" t="s">
        <v>115</v>
      </c>
      <c r="BT5" s="195"/>
      <c r="BU5" s="1070" t="s">
        <v>213</v>
      </c>
      <c r="BV5" s="1072" t="s">
        <v>114</v>
      </c>
      <c r="BW5" s="1078" t="s">
        <v>117</v>
      </c>
      <c r="BX5" s="1070" t="s">
        <v>118</v>
      </c>
      <c r="BY5" s="194" t="s">
        <v>115</v>
      </c>
      <c r="BZ5" s="195"/>
      <c r="CA5" s="1070" t="s">
        <v>213</v>
      </c>
      <c r="CB5" s="1072" t="s">
        <v>114</v>
      </c>
      <c r="CC5" s="1078" t="s">
        <v>117</v>
      </c>
      <c r="CD5" s="1070" t="s">
        <v>118</v>
      </c>
      <c r="CE5" s="194" t="s">
        <v>115</v>
      </c>
      <c r="CF5" s="195"/>
      <c r="CG5" s="1072" t="s">
        <v>213</v>
      </c>
      <c r="CH5" s="1080" t="s">
        <v>114</v>
      </c>
      <c r="CI5" s="1078" t="s">
        <v>117</v>
      </c>
      <c r="CJ5" s="1070" t="s">
        <v>118</v>
      </c>
      <c r="CK5" s="194" t="s">
        <v>115</v>
      </c>
      <c r="CL5" s="195"/>
      <c r="CM5" s="1072" t="s">
        <v>213</v>
      </c>
      <c r="CN5" s="1080" t="s">
        <v>114</v>
      </c>
      <c r="CO5" s="1078" t="s">
        <v>117</v>
      </c>
      <c r="CP5" s="1070" t="s">
        <v>118</v>
      </c>
      <c r="CQ5" s="194" t="s">
        <v>115</v>
      </c>
      <c r="CR5" s="195"/>
      <c r="CS5" s="1070" t="s">
        <v>213</v>
      </c>
    </row>
    <row r="6" spans="1:98" ht="45.75" customHeight="1">
      <c r="A6" s="197"/>
      <c r="B6" s="1071"/>
      <c r="C6" s="198" t="s">
        <v>119</v>
      </c>
      <c r="D6" s="199" t="s">
        <v>120</v>
      </c>
      <c r="E6" s="1071"/>
      <c r="F6" s="1071"/>
      <c r="G6" s="198" t="s">
        <v>119</v>
      </c>
      <c r="H6" s="199" t="s">
        <v>120</v>
      </c>
      <c r="I6" s="1071"/>
      <c r="J6" s="1071"/>
      <c r="K6" s="198" t="s">
        <v>119</v>
      </c>
      <c r="L6" s="199" t="s">
        <v>120</v>
      </c>
      <c r="M6" s="1071"/>
      <c r="N6" s="1071"/>
      <c r="O6" s="198" t="s">
        <v>119</v>
      </c>
      <c r="P6" s="199" t="s">
        <v>120</v>
      </c>
      <c r="Q6" s="1071"/>
      <c r="R6" s="1071"/>
      <c r="S6" s="198" t="s">
        <v>119</v>
      </c>
      <c r="T6" s="199" t="s">
        <v>120</v>
      </c>
      <c r="U6" s="1071"/>
      <c r="V6" s="1071"/>
      <c r="W6" s="198" t="s">
        <v>119</v>
      </c>
      <c r="X6" s="199" t="s">
        <v>120</v>
      </c>
      <c r="Y6" s="1071"/>
      <c r="Z6" s="1071"/>
      <c r="AA6" s="198" t="s">
        <v>119</v>
      </c>
      <c r="AB6" s="199" t="s">
        <v>120</v>
      </c>
      <c r="AC6" s="1073"/>
      <c r="AD6" s="1075"/>
      <c r="AE6" s="198" t="s">
        <v>119</v>
      </c>
      <c r="AF6" s="199" t="s">
        <v>120</v>
      </c>
      <c r="AG6" s="1071"/>
      <c r="AH6" s="1071"/>
      <c r="AI6" s="198" t="s">
        <v>119</v>
      </c>
      <c r="AJ6" s="199" t="s">
        <v>120</v>
      </c>
      <c r="AK6" s="1071"/>
      <c r="AL6" s="1071"/>
      <c r="AM6" s="198" t="s">
        <v>119</v>
      </c>
      <c r="AN6" s="199" t="s">
        <v>120</v>
      </c>
      <c r="AO6" s="1071"/>
      <c r="AP6" s="1071"/>
      <c r="AQ6" s="198" t="s">
        <v>119</v>
      </c>
      <c r="AR6" s="199" t="s">
        <v>120</v>
      </c>
      <c r="AS6" s="1073"/>
      <c r="AT6" s="1075"/>
      <c r="AU6" s="198" t="s">
        <v>119</v>
      </c>
      <c r="AV6" s="199" t="s">
        <v>120</v>
      </c>
      <c r="AW6" s="1071"/>
      <c r="AX6" s="1077"/>
      <c r="AY6" s="1079"/>
      <c r="AZ6" s="1071"/>
      <c r="BA6" s="198" t="s">
        <v>119</v>
      </c>
      <c r="BB6" s="199" t="s">
        <v>120</v>
      </c>
      <c r="BC6" s="1071"/>
      <c r="BD6" s="1073"/>
      <c r="BE6" s="1079"/>
      <c r="BF6" s="1071"/>
      <c r="BG6" s="198" t="s">
        <v>119</v>
      </c>
      <c r="BH6" s="199" t="s">
        <v>120</v>
      </c>
      <c r="BI6" s="1071"/>
      <c r="BJ6" s="1073"/>
      <c r="BK6" s="1079"/>
      <c r="BL6" s="1071"/>
      <c r="BM6" s="198" t="s">
        <v>119</v>
      </c>
      <c r="BN6" s="199" t="s">
        <v>120</v>
      </c>
      <c r="BO6" s="1071"/>
      <c r="BP6" s="1073"/>
      <c r="BQ6" s="1079"/>
      <c r="BR6" s="1071"/>
      <c r="BS6" s="198" t="s">
        <v>119</v>
      </c>
      <c r="BT6" s="199" t="s">
        <v>120</v>
      </c>
      <c r="BU6" s="1071"/>
      <c r="BV6" s="1073"/>
      <c r="BW6" s="1079"/>
      <c r="BX6" s="1071"/>
      <c r="BY6" s="198" t="s">
        <v>119</v>
      </c>
      <c r="BZ6" s="199" t="s">
        <v>120</v>
      </c>
      <c r="CA6" s="1071"/>
      <c r="CB6" s="1073"/>
      <c r="CC6" s="1079"/>
      <c r="CD6" s="1071"/>
      <c r="CE6" s="198" t="s">
        <v>119</v>
      </c>
      <c r="CF6" s="199" t="s">
        <v>120</v>
      </c>
      <c r="CG6" s="1073"/>
      <c r="CH6" s="1081"/>
      <c r="CI6" s="1079"/>
      <c r="CJ6" s="1071"/>
      <c r="CK6" s="198" t="s">
        <v>119</v>
      </c>
      <c r="CL6" s="199" t="s">
        <v>120</v>
      </c>
      <c r="CM6" s="1073"/>
      <c r="CN6" s="1081"/>
      <c r="CO6" s="1079"/>
      <c r="CP6" s="1071"/>
      <c r="CQ6" s="198" t="s">
        <v>119</v>
      </c>
      <c r="CR6" s="199" t="s">
        <v>120</v>
      </c>
      <c r="CS6" s="1071"/>
    </row>
    <row r="7" spans="1:98" ht="11.65" customHeight="1">
      <c r="A7" s="621" t="s">
        <v>121</v>
      </c>
      <c r="B7" s="397">
        <v>1</v>
      </c>
      <c r="C7" s="398"/>
      <c r="D7" s="262"/>
      <c r="E7" s="399">
        <v>1</v>
      </c>
      <c r="F7" s="397">
        <v>2</v>
      </c>
      <c r="G7" s="398"/>
      <c r="H7" s="262"/>
      <c r="I7" s="399">
        <v>2</v>
      </c>
      <c r="J7" s="397"/>
      <c r="K7" s="398"/>
      <c r="L7" s="262"/>
      <c r="M7" s="399">
        <v>0</v>
      </c>
      <c r="N7" s="397"/>
      <c r="O7" s="398"/>
      <c r="P7" s="262"/>
      <c r="Q7" s="399">
        <v>0</v>
      </c>
      <c r="R7" s="397"/>
      <c r="S7" s="398"/>
      <c r="T7" s="262"/>
      <c r="U7" s="399">
        <v>0</v>
      </c>
      <c r="V7" s="397"/>
      <c r="W7" s="398"/>
      <c r="X7" s="262"/>
      <c r="Y7" s="399">
        <v>0</v>
      </c>
      <c r="Z7" s="397"/>
      <c r="AA7" s="398"/>
      <c r="AB7" s="262"/>
      <c r="AC7" s="400">
        <v>0</v>
      </c>
      <c r="AD7" s="401">
        <v>0</v>
      </c>
      <c r="AE7" s="398">
        <v>0</v>
      </c>
      <c r="AF7" s="262">
        <v>0</v>
      </c>
      <c r="AG7" s="399">
        <v>0</v>
      </c>
      <c r="AH7" s="397"/>
      <c r="AI7" s="398"/>
      <c r="AJ7" s="262"/>
      <c r="AK7" s="399">
        <v>0</v>
      </c>
      <c r="AL7" s="397">
        <v>1</v>
      </c>
      <c r="AM7" s="398">
        <v>2</v>
      </c>
      <c r="AN7" s="262">
        <v>12</v>
      </c>
      <c r="AO7" s="399">
        <v>15</v>
      </c>
      <c r="AP7" s="397"/>
      <c r="AQ7" s="398"/>
      <c r="AR7" s="262">
        <v>1</v>
      </c>
      <c r="AS7" s="400">
        <v>1</v>
      </c>
      <c r="AT7" s="402">
        <v>1</v>
      </c>
      <c r="AU7" s="398">
        <v>2</v>
      </c>
      <c r="AV7" s="262">
        <v>13</v>
      </c>
      <c r="AW7" s="399">
        <v>16</v>
      </c>
      <c r="AX7" s="398">
        <v>13</v>
      </c>
      <c r="AY7" s="262"/>
      <c r="AZ7" s="397"/>
      <c r="BA7" s="398"/>
      <c r="BB7" s="262">
        <v>3</v>
      </c>
      <c r="BC7" s="399">
        <v>16</v>
      </c>
      <c r="BD7" s="397">
        <v>21</v>
      </c>
      <c r="BE7" s="262"/>
      <c r="BF7" s="397"/>
      <c r="BG7" s="398"/>
      <c r="BH7" s="262">
        <v>2</v>
      </c>
      <c r="BI7" s="399">
        <v>23</v>
      </c>
      <c r="BJ7" s="397">
        <v>73</v>
      </c>
      <c r="BK7" s="262">
        <v>1</v>
      </c>
      <c r="BL7" s="397"/>
      <c r="BM7" s="398">
        <v>15</v>
      </c>
      <c r="BN7" s="262">
        <v>5</v>
      </c>
      <c r="BO7" s="399">
        <v>93</v>
      </c>
      <c r="BP7" s="397">
        <v>41</v>
      </c>
      <c r="BQ7" s="262"/>
      <c r="BR7" s="397"/>
      <c r="BS7" s="398">
        <v>11</v>
      </c>
      <c r="BT7" s="262">
        <v>2</v>
      </c>
      <c r="BU7" s="399">
        <v>54</v>
      </c>
      <c r="BV7" s="397">
        <v>8</v>
      </c>
      <c r="BW7" s="262"/>
      <c r="BX7" s="397"/>
      <c r="BY7" s="398">
        <v>4</v>
      </c>
      <c r="BZ7" s="262">
        <v>1</v>
      </c>
      <c r="CA7" s="399">
        <v>13</v>
      </c>
      <c r="CB7" s="397">
        <v>5</v>
      </c>
      <c r="CC7" s="262"/>
      <c r="CD7" s="397"/>
      <c r="CE7" s="398">
        <v>1</v>
      </c>
      <c r="CF7" s="262"/>
      <c r="CG7" s="400">
        <v>6</v>
      </c>
      <c r="CH7" s="401">
        <v>161</v>
      </c>
      <c r="CI7" s="262">
        <v>1</v>
      </c>
      <c r="CJ7" s="397">
        <v>0</v>
      </c>
      <c r="CK7" s="398">
        <v>31</v>
      </c>
      <c r="CL7" s="262">
        <v>13</v>
      </c>
      <c r="CM7" s="400">
        <v>205</v>
      </c>
      <c r="CN7" s="401">
        <v>165</v>
      </c>
      <c r="CO7" s="262">
        <v>1</v>
      </c>
      <c r="CP7" s="397">
        <v>0</v>
      </c>
      <c r="CQ7" s="398">
        <v>33</v>
      </c>
      <c r="CR7" s="262">
        <v>26</v>
      </c>
      <c r="CS7" s="399">
        <v>224</v>
      </c>
      <c r="CT7" s="179" t="s">
        <v>296</v>
      </c>
    </row>
    <row r="8" spans="1:98" ht="11.65" customHeight="1">
      <c r="A8" s="622" t="s">
        <v>122</v>
      </c>
      <c r="B8" s="403"/>
      <c r="C8" s="404"/>
      <c r="D8" s="267"/>
      <c r="E8" s="405">
        <v>0</v>
      </c>
      <c r="F8" s="403"/>
      <c r="G8" s="404"/>
      <c r="H8" s="267"/>
      <c r="I8" s="405">
        <v>0</v>
      </c>
      <c r="J8" s="403"/>
      <c r="K8" s="404"/>
      <c r="L8" s="267"/>
      <c r="M8" s="405">
        <v>0</v>
      </c>
      <c r="N8" s="403"/>
      <c r="O8" s="404"/>
      <c r="P8" s="267"/>
      <c r="Q8" s="405">
        <v>0</v>
      </c>
      <c r="R8" s="403"/>
      <c r="S8" s="404"/>
      <c r="T8" s="267"/>
      <c r="U8" s="405">
        <v>0</v>
      </c>
      <c r="V8" s="403"/>
      <c r="W8" s="404"/>
      <c r="X8" s="267"/>
      <c r="Y8" s="405">
        <v>0</v>
      </c>
      <c r="Z8" s="403"/>
      <c r="AA8" s="404"/>
      <c r="AB8" s="267"/>
      <c r="AC8" s="406">
        <v>0</v>
      </c>
      <c r="AD8" s="407">
        <v>0</v>
      </c>
      <c r="AE8" s="404">
        <v>0</v>
      </c>
      <c r="AF8" s="267">
        <v>0</v>
      </c>
      <c r="AG8" s="405">
        <v>0</v>
      </c>
      <c r="AH8" s="403"/>
      <c r="AI8" s="404"/>
      <c r="AJ8" s="267"/>
      <c r="AK8" s="405">
        <v>0</v>
      </c>
      <c r="AL8" s="403"/>
      <c r="AM8" s="404"/>
      <c r="AN8" s="267"/>
      <c r="AO8" s="405">
        <v>0</v>
      </c>
      <c r="AP8" s="403"/>
      <c r="AQ8" s="404"/>
      <c r="AR8" s="267"/>
      <c r="AS8" s="406">
        <v>0</v>
      </c>
      <c r="AT8" s="408">
        <v>0</v>
      </c>
      <c r="AU8" s="404">
        <v>0</v>
      </c>
      <c r="AV8" s="267">
        <v>0</v>
      </c>
      <c r="AW8" s="405">
        <v>0</v>
      </c>
      <c r="AX8" s="404">
        <v>2</v>
      </c>
      <c r="AY8" s="267">
        <v>0</v>
      </c>
      <c r="AZ8" s="403">
        <v>0</v>
      </c>
      <c r="BA8" s="404">
        <v>0</v>
      </c>
      <c r="BB8" s="267">
        <v>0</v>
      </c>
      <c r="BC8" s="405">
        <v>2</v>
      </c>
      <c r="BD8" s="403">
        <v>16</v>
      </c>
      <c r="BE8" s="267">
        <v>0</v>
      </c>
      <c r="BF8" s="403">
        <v>0</v>
      </c>
      <c r="BG8" s="404">
        <v>1</v>
      </c>
      <c r="BH8" s="267">
        <v>0</v>
      </c>
      <c r="BI8" s="405">
        <v>17</v>
      </c>
      <c r="BJ8" s="403">
        <v>14</v>
      </c>
      <c r="BK8" s="267">
        <v>0</v>
      </c>
      <c r="BL8" s="403">
        <v>0</v>
      </c>
      <c r="BM8" s="404">
        <v>8</v>
      </c>
      <c r="BN8" s="267">
        <v>0</v>
      </c>
      <c r="BO8" s="405">
        <v>22</v>
      </c>
      <c r="BP8" s="403">
        <v>28</v>
      </c>
      <c r="BQ8" s="267">
        <v>0</v>
      </c>
      <c r="BR8" s="403">
        <v>0</v>
      </c>
      <c r="BS8" s="404">
        <v>13</v>
      </c>
      <c r="BT8" s="267">
        <v>0</v>
      </c>
      <c r="BU8" s="405">
        <v>41</v>
      </c>
      <c r="BV8" s="403">
        <v>2</v>
      </c>
      <c r="BW8" s="267">
        <v>0</v>
      </c>
      <c r="BX8" s="403">
        <v>0</v>
      </c>
      <c r="BY8" s="404">
        <v>3</v>
      </c>
      <c r="BZ8" s="267">
        <v>0</v>
      </c>
      <c r="CA8" s="405">
        <v>5</v>
      </c>
      <c r="CB8" s="403">
        <v>7</v>
      </c>
      <c r="CC8" s="267">
        <v>1</v>
      </c>
      <c r="CD8" s="403">
        <v>0</v>
      </c>
      <c r="CE8" s="404">
        <v>0</v>
      </c>
      <c r="CF8" s="267">
        <v>0</v>
      </c>
      <c r="CG8" s="406">
        <v>7</v>
      </c>
      <c r="CH8" s="407">
        <v>69</v>
      </c>
      <c r="CI8" s="267">
        <v>1</v>
      </c>
      <c r="CJ8" s="403">
        <v>0</v>
      </c>
      <c r="CK8" s="404">
        <v>25</v>
      </c>
      <c r="CL8" s="267">
        <v>0</v>
      </c>
      <c r="CM8" s="406">
        <v>94</v>
      </c>
      <c r="CN8" s="407">
        <v>69</v>
      </c>
      <c r="CO8" s="267">
        <v>1</v>
      </c>
      <c r="CP8" s="403">
        <v>0</v>
      </c>
      <c r="CQ8" s="404">
        <v>25</v>
      </c>
      <c r="CR8" s="267">
        <v>0</v>
      </c>
      <c r="CS8" s="405">
        <v>94</v>
      </c>
      <c r="CT8" s="179" t="s">
        <v>296</v>
      </c>
    </row>
    <row r="9" spans="1:98" ht="11.65" customHeight="1">
      <c r="A9" s="622" t="s">
        <v>123</v>
      </c>
      <c r="B9" s="403">
        <v>0</v>
      </c>
      <c r="C9" s="404">
        <v>0</v>
      </c>
      <c r="D9" s="267">
        <v>0</v>
      </c>
      <c r="E9" s="405">
        <v>0</v>
      </c>
      <c r="F9" s="403">
        <v>0</v>
      </c>
      <c r="G9" s="404">
        <v>0</v>
      </c>
      <c r="H9" s="267">
        <v>0</v>
      </c>
      <c r="I9" s="405">
        <v>0</v>
      </c>
      <c r="J9" s="403">
        <v>0</v>
      </c>
      <c r="K9" s="404">
        <v>0</v>
      </c>
      <c r="L9" s="267">
        <v>0</v>
      </c>
      <c r="M9" s="405">
        <v>0</v>
      </c>
      <c r="N9" s="403">
        <v>0</v>
      </c>
      <c r="O9" s="404">
        <v>0</v>
      </c>
      <c r="P9" s="267">
        <v>0</v>
      </c>
      <c r="Q9" s="405">
        <v>0</v>
      </c>
      <c r="R9" s="403">
        <v>0</v>
      </c>
      <c r="S9" s="404">
        <v>0</v>
      </c>
      <c r="T9" s="267">
        <v>0</v>
      </c>
      <c r="U9" s="405">
        <v>0</v>
      </c>
      <c r="V9" s="403">
        <v>0</v>
      </c>
      <c r="W9" s="404">
        <v>0</v>
      </c>
      <c r="X9" s="267">
        <v>0</v>
      </c>
      <c r="Y9" s="405">
        <v>0</v>
      </c>
      <c r="Z9" s="403">
        <v>0</v>
      </c>
      <c r="AA9" s="404">
        <v>0</v>
      </c>
      <c r="AB9" s="267">
        <v>0</v>
      </c>
      <c r="AC9" s="406">
        <v>0</v>
      </c>
      <c r="AD9" s="407">
        <v>0</v>
      </c>
      <c r="AE9" s="404">
        <v>0</v>
      </c>
      <c r="AF9" s="267">
        <v>0</v>
      </c>
      <c r="AG9" s="405">
        <v>0</v>
      </c>
      <c r="AH9" s="403">
        <v>0</v>
      </c>
      <c r="AI9" s="404">
        <v>0</v>
      </c>
      <c r="AJ9" s="267">
        <v>0</v>
      </c>
      <c r="AK9" s="405">
        <v>0</v>
      </c>
      <c r="AL9" s="403">
        <v>0</v>
      </c>
      <c r="AM9" s="404">
        <v>0</v>
      </c>
      <c r="AN9" s="267">
        <v>0</v>
      </c>
      <c r="AO9" s="405">
        <v>0</v>
      </c>
      <c r="AP9" s="403">
        <v>0</v>
      </c>
      <c r="AQ9" s="404">
        <v>0</v>
      </c>
      <c r="AR9" s="267">
        <v>0</v>
      </c>
      <c r="AS9" s="406">
        <v>0</v>
      </c>
      <c r="AT9" s="408">
        <v>0</v>
      </c>
      <c r="AU9" s="404">
        <v>0</v>
      </c>
      <c r="AV9" s="267">
        <v>0</v>
      </c>
      <c r="AW9" s="405">
        <v>0</v>
      </c>
      <c r="AX9" s="404">
        <v>4</v>
      </c>
      <c r="AY9" s="267">
        <v>0</v>
      </c>
      <c r="AZ9" s="403">
        <v>0</v>
      </c>
      <c r="BA9" s="404">
        <v>0</v>
      </c>
      <c r="BB9" s="267">
        <v>0</v>
      </c>
      <c r="BC9" s="405">
        <v>4</v>
      </c>
      <c r="BD9" s="403">
        <v>14</v>
      </c>
      <c r="BE9" s="267">
        <v>0</v>
      </c>
      <c r="BF9" s="403">
        <v>2</v>
      </c>
      <c r="BG9" s="404">
        <v>0</v>
      </c>
      <c r="BH9" s="267">
        <v>0</v>
      </c>
      <c r="BI9" s="405">
        <v>16</v>
      </c>
      <c r="BJ9" s="403">
        <v>10</v>
      </c>
      <c r="BK9" s="267">
        <v>0</v>
      </c>
      <c r="BL9" s="403">
        <v>0</v>
      </c>
      <c r="BM9" s="404">
        <v>4</v>
      </c>
      <c r="BN9" s="267">
        <v>0</v>
      </c>
      <c r="BO9" s="405">
        <v>14</v>
      </c>
      <c r="BP9" s="403">
        <v>50</v>
      </c>
      <c r="BQ9" s="267">
        <v>0</v>
      </c>
      <c r="BR9" s="403">
        <v>1</v>
      </c>
      <c r="BS9" s="404">
        <v>14</v>
      </c>
      <c r="BT9" s="267">
        <v>5</v>
      </c>
      <c r="BU9" s="405">
        <v>70</v>
      </c>
      <c r="BV9" s="403">
        <v>3</v>
      </c>
      <c r="BW9" s="267">
        <v>0</v>
      </c>
      <c r="BX9" s="403">
        <v>0</v>
      </c>
      <c r="BY9" s="404">
        <v>1</v>
      </c>
      <c r="BZ9" s="267">
        <v>0</v>
      </c>
      <c r="CA9" s="405">
        <v>4</v>
      </c>
      <c r="CB9" s="403">
        <v>3</v>
      </c>
      <c r="CC9" s="267">
        <v>0</v>
      </c>
      <c r="CD9" s="403">
        <v>0</v>
      </c>
      <c r="CE9" s="404">
        <v>0</v>
      </c>
      <c r="CF9" s="267">
        <v>0</v>
      </c>
      <c r="CG9" s="406">
        <v>3</v>
      </c>
      <c r="CH9" s="407">
        <v>84</v>
      </c>
      <c r="CI9" s="267">
        <v>0</v>
      </c>
      <c r="CJ9" s="403">
        <v>3</v>
      </c>
      <c r="CK9" s="404">
        <v>19</v>
      </c>
      <c r="CL9" s="267">
        <v>5</v>
      </c>
      <c r="CM9" s="406">
        <v>111</v>
      </c>
      <c r="CN9" s="407">
        <v>84</v>
      </c>
      <c r="CO9" s="267">
        <v>0</v>
      </c>
      <c r="CP9" s="403">
        <v>3</v>
      </c>
      <c r="CQ9" s="404">
        <v>19</v>
      </c>
      <c r="CR9" s="267">
        <v>5</v>
      </c>
      <c r="CS9" s="405">
        <v>111</v>
      </c>
      <c r="CT9" s="179" t="s">
        <v>296</v>
      </c>
    </row>
    <row r="10" spans="1:98" ht="11.65" customHeight="1">
      <c r="A10" s="622" t="s">
        <v>124</v>
      </c>
      <c r="B10" s="403"/>
      <c r="C10" s="404"/>
      <c r="D10" s="267"/>
      <c r="E10" s="405">
        <v>0</v>
      </c>
      <c r="F10" s="403">
        <v>2</v>
      </c>
      <c r="G10" s="404"/>
      <c r="H10" s="267"/>
      <c r="I10" s="405">
        <v>2</v>
      </c>
      <c r="J10" s="403"/>
      <c r="K10" s="404"/>
      <c r="L10" s="267"/>
      <c r="M10" s="405">
        <v>0</v>
      </c>
      <c r="N10" s="403"/>
      <c r="O10" s="404"/>
      <c r="P10" s="267"/>
      <c r="Q10" s="405">
        <v>0</v>
      </c>
      <c r="R10" s="403"/>
      <c r="S10" s="404"/>
      <c r="T10" s="267"/>
      <c r="U10" s="405">
        <v>0</v>
      </c>
      <c r="V10" s="403"/>
      <c r="W10" s="404"/>
      <c r="X10" s="267"/>
      <c r="Y10" s="405">
        <v>0</v>
      </c>
      <c r="Z10" s="403"/>
      <c r="AA10" s="404"/>
      <c r="AB10" s="267"/>
      <c r="AC10" s="406">
        <v>0</v>
      </c>
      <c r="AD10" s="407">
        <v>0</v>
      </c>
      <c r="AE10" s="404">
        <v>0</v>
      </c>
      <c r="AF10" s="267">
        <v>0</v>
      </c>
      <c r="AG10" s="405">
        <v>0</v>
      </c>
      <c r="AH10" s="403"/>
      <c r="AI10" s="404"/>
      <c r="AJ10" s="267"/>
      <c r="AK10" s="405">
        <v>0</v>
      </c>
      <c r="AL10" s="403">
        <v>1</v>
      </c>
      <c r="AM10" s="404"/>
      <c r="AN10" s="267"/>
      <c r="AO10" s="405">
        <v>1</v>
      </c>
      <c r="AP10" s="403"/>
      <c r="AQ10" s="404"/>
      <c r="AR10" s="267"/>
      <c r="AS10" s="406">
        <v>0</v>
      </c>
      <c r="AT10" s="408">
        <v>1</v>
      </c>
      <c r="AU10" s="404">
        <v>0</v>
      </c>
      <c r="AV10" s="267">
        <v>0</v>
      </c>
      <c r="AW10" s="405">
        <v>1</v>
      </c>
      <c r="AX10" s="404">
        <v>8</v>
      </c>
      <c r="AY10" s="267"/>
      <c r="AZ10" s="403"/>
      <c r="BA10" s="404">
        <v>1</v>
      </c>
      <c r="BB10" s="267"/>
      <c r="BC10" s="405">
        <v>9</v>
      </c>
      <c r="BD10" s="403">
        <v>19</v>
      </c>
      <c r="BE10" s="267"/>
      <c r="BF10" s="403"/>
      <c r="BG10" s="404">
        <v>6</v>
      </c>
      <c r="BH10" s="267"/>
      <c r="BI10" s="405">
        <v>25</v>
      </c>
      <c r="BJ10" s="403">
        <v>18</v>
      </c>
      <c r="BK10" s="267"/>
      <c r="BL10" s="403"/>
      <c r="BM10" s="404">
        <v>6</v>
      </c>
      <c r="BN10" s="267"/>
      <c r="BO10" s="405">
        <v>24</v>
      </c>
      <c r="BP10" s="403">
        <v>38</v>
      </c>
      <c r="BQ10" s="267"/>
      <c r="BR10" s="403"/>
      <c r="BS10" s="404">
        <v>9</v>
      </c>
      <c r="BT10" s="267">
        <v>1</v>
      </c>
      <c r="BU10" s="405">
        <v>48</v>
      </c>
      <c r="BV10" s="403">
        <v>6</v>
      </c>
      <c r="BW10" s="267"/>
      <c r="BX10" s="403"/>
      <c r="BY10" s="404">
        <v>4</v>
      </c>
      <c r="BZ10" s="267"/>
      <c r="CA10" s="405">
        <v>10</v>
      </c>
      <c r="CB10" s="403">
        <v>4</v>
      </c>
      <c r="CC10" s="267"/>
      <c r="CD10" s="403"/>
      <c r="CE10" s="404"/>
      <c r="CF10" s="267"/>
      <c r="CG10" s="406">
        <v>4</v>
      </c>
      <c r="CH10" s="407">
        <v>93</v>
      </c>
      <c r="CI10" s="267">
        <v>0</v>
      </c>
      <c r="CJ10" s="403">
        <v>0</v>
      </c>
      <c r="CK10" s="404">
        <v>26</v>
      </c>
      <c r="CL10" s="267">
        <v>1</v>
      </c>
      <c r="CM10" s="406">
        <v>120</v>
      </c>
      <c r="CN10" s="407">
        <v>96</v>
      </c>
      <c r="CO10" s="267">
        <v>0</v>
      </c>
      <c r="CP10" s="403">
        <v>0</v>
      </c>
      <c r="CQ10" s="404">
        <v>26</v>
      </c>
      <c r="CR10" s="267">
        <v>1</v>
      </c>
      <c r="CS10" s="405">
        <v>123</v>
      </c>
      <c r="CT10" s="179" t="s">
        <v>296</v>
      </c>
    </row>
    <row r="11" spans="1:98" ht="11.65" customHeight="1">
      <c r="A11" s="623" t="s">
        <v>125</v>
      </c>
      <c r="B11" s="409"/>
      <c r="C11" s="410"/>
      <c r="D11" s="272"/>
      <c r="E11" s="411">
        <v>0</v>
      </c>
      <c r="F11" s="409"/>
      <c r="G11" s="410"/>
      <c r="H11" s="272"/>
      <c r="I11" s="411">
        <v>0</v>
      </c>
      <c r="J11" s="409"/>
      <c r="K11" s="410"/>
      <c r="L11" s="272"/>
      <c r="M11" s="411">
        <v>0</v>
      </c>
      <c r="N11" s="409"/>
      <c r="O11" s="410"/>
      <c r="P11" s="272"/>
      <c r="Q11" s="411">
        <v>0</v>
      </c>
      <c r="R11" s="409"/>
      <c r="S11" s="410"/>
      <c r="T11" s="272"/>
      <c r="U11" s="411">
        <v>0</v>
      </c>
      <c r="V11" s="409"/>
      <c r="W11" s="410"/>
      <c r="X11" s="272"/>
      <c r="Y11" s="411">
        <v>0</v>
      </c>
      <c r="Z11" s="409"/>
      <c r="AA11" s="410"/>
      <c r="AB11" s="272"/>
      <c r="AC11" s="412">
        <v>0</v>
      </c>
      <c r="AD11" s="413">
        <v>0</v>
      </c>
      <c r="AE11" s="410">
        <v>0</v>
      </c>
      <c r="AF11" s="272">
        <v>0</v>
      </c>
      <c r="AG11" s="411">
        <v>0</v>
      </c>
      <c r="AH11" s="409"/>
      <c r="AI11" s="410"/>
      <c r="AJ11" s="272"/>
      <c r="AK11" s="411">
        <v>0</v>
      </c>
      <c r="AL11" s="409"/>
      <c r="AM11" s="410"/>
      <c r="AN11" s="272"/>
      <c r="AO11" s="411">
        <v>0</v>
      </c>
      <c r="AP11" s="409"/>
      <c r="AQ11" s="410"/>
      <c r="AR11" s="272"/>
      <c r="AS11" s="412">
        <v>0</v>
      </c>
      <c r="AT11" s="414">
        <v>0</v>
      </c>
      <c r="AU11" s="410">
        <v>0</v>
      </c>
      <c r="AV11" s="272">
        <v>0</v>
      </c>
      <c r="AW11" s="411">
        <v>0</v>
      </c>
      <c r="AX11" s="410">
        <v>3</v>
      </c>
      <c r="AY11" s="272"/>
      <c r="AZ11" s="409"/>
      <c r="BA11" s="410"/>
      <c r="BB11" s="272"/>
      <c r="BC11" s="411">
        <v>3</v>
      </c>
      <c r="BD11" s="409">
        <v>8</v>
      </c>
      <c r="BE11" s="272"/>
      <c r="BF11" s="409"/>
      <c r="BG11" s="410"/>
      <c r="BH11" s="272"/>
      <c r="BI11" s="411">
        <v>8</v>
      </c>
      <c r="BJ11" s="409">
        <v>30</v>
      </c>
      <c r="BK11" s="272"/>
      <c r="BL11" s="409"/>
      <c r="BM11" s="410">
        <v>6</v>
      </c>
      <c r="BN11" s="272"/>
      <c r="BO11" s="411">
        <v>36</v>
      </c>
      <c r="BP11" s="409">
        <v>13</v>
      </c>
      <c r="BQ11" s="272"/>
      <c r="BR11" s="409"/>
      <c r="BS11" s="410">
        <v>3</v>
      </c>
      <c r="BT11" s="272"/>
      <c r="BU11" s="411">
        <v>16</v>
      </c>
      <c r="BV11" s="409">
        <v>1</v>
      </c>
      <c r="BW11" s="272"/>
      <c r="BX11" s="409"/>
      <c r="BY11" s="410"/>
      <c r="BZ11" s="272"/>
      <c r="CA11" s="411">
        <v>1</v>
      </c>
      <c r="CB11" s="409"/>
      <c r="CC11" s="272"/>
      <c r="CD11" s="409"/>
      <c r="CE11" s="410">
        <v>5</v>
      </c>
      <c r="CF11" s="272"/>
      <c r="CG11" s="412">
        <v>5</v>
      </c>
      <c r="CH11" s="413">
        <v>55</v>
      </c>
      <c r="CI11" s="272">
        <v>0</v>
      </c>
      <c r="CJ11" s="409">
        <v>0</v>
      </c>
      <c r="CK11" s="410">
        <v>14</v>
      </c>
      <c r="CL11" s="272">
        <v>0</v>
      </c>
      <c r="CM11" s="412">
        <v>69</v>
      </c>
      <c r="CN11" s="413">
        <v>55</v>
      </c>
      <c r="CO11" s="272">
        <v>0</v>
      </c>
      <c r="CP11" s="409">
        <v>0</v>
      </c>
      <c r="CQ11" s="410">
        <v>14</v>
      </c>
      <c r="CR11" s="272">
        <v>0</v>
      </c>
      <c r="CS11" s="411">
        <v>69</v>
      </c>
      <c r="CT11" s="179" t="s">
        <v>296</v>
      </c>
    </row>
    <row r="12" spans="1:98" ht="11.65" customHeight="1">
      <c r="A12" s="621" t="s">
        <v>126</v>
      </c>
      <c r="B12" s="397"/>
      <c r="C12" s="398"/>
      <c r="D12" s="262"/>
      <c r="E12" s="399">
        <v>0</v>
      </c>
      <c r="F12" s="397"/>
      <c r="G12" s="398"/>
      <c r="H12" s="262"/>
      <c r="I12" s="399">
        <v>0</v>
      </c>
      <c r="J12" s="397"/>
      <c r="K12" s="398"/>
      <c r="L12" s="262"/>
      <c r="M12" s="399">
        <v>0</v>
      </c>
      <c r="N12" s="397"/>
      <c r="O12" s="398"/>
      <c r="P12" s="262"/>
      <c r="Q12" s="399">
        <v>0</v>
      </c>
      <c r="R12" s="397"/>
      <c r="S12" s="398"/>
      <c r="T12" s="262"/>
      <c r="U12" s="399">
        <v>0</v>
      </c>
      <c r="V12" s="397"/>
      <c r="W12" s="398"/>
      <c r="X12" s="262"/>
      <c r="Y12" s="399">
        <v>0</v>
      </c>
      <c r="Z12" s="397"/>
      <c r="AA12" s="398"/>
      <c r="AB12" s="262"/>
      <c r="AC12" s="400">
        <v>0</v>
      </c>
      <c r="AD12" s="401">
        <v>0</v>
      </c>
      <c r="AE12" s="398">
        <v>0</v>
      </c>
      <c r="AF12" s="262">
        <v>0</v>
      </c>
      <c r="AG12" s="399">
        <v>0</v>
      </c>
      <c r="AH12" s="397"/>
      <c r="AI12" s="398"/>
      <c r="AJ12" s="262"/>
      <c r="AK12" s="399">
        <v>0</v>
      </c>
      <c r="AL12" s="397"/>
      <c r="AM12" s="398"/>
      <c r="AN12" s="262"/>
      <c r="AO12" s="399">
        <v>0</v>
      </c>
      <c r="AP12" s="397"/>
      <c r="AQ12" s="398"/>
      <c r="AR12" s="262"/>
      <c r="AS12" s="400">
        <v>0</v>
      </c>
      <c r="AT12" s="402">
        <v>0</v>
      </c>
      <c r="AU12" s="398">
        <v>0</v>
      </c>
      <c r="AV12" s="262">
        <v>0</v>
      </c>
      <c r="AW12" s="399">
        <v>0</v>
      </c>
      <c r="AX12" s="398">
        <v>6</v>
      </c>
      <c r="AY12" s="262"/>
      <c r="AZ12" s="397"/>
      <c r="BA12" s="398"/>
      <c r="BB12" s="262"/>
      <c r="BC12" s="399">
        <v>6</v>
      </c>
      <c r="BD12" s="397">
        <v>6</v>
      </c>
      <c r="BE12" s="262"/>
      <c r="BF12" s="397"/>
      <c r="BG12" s="398">
        <v>1</v>
      </c>
      <c r="BH12" s="262"/>
      <c r="BI12" s="399">
        <v>7</v>
      </c>
      <c r="BJ12" s="397">
        <v>14</v>
      </c>
      <c r="BK12" s="262"/>
      <c r="BL12" s="397"/>
      <c r="BM12" s="398">
        <v>3</v>
      </c>
      <c r="BN12" s="262"/>
      <c r="BO12" s="399">
        <v>17</v>
      </c>
      <c r="BP12" s="397">
        <v>45</v>
      </c>
      <c r="BQ12" s="262"/>
      <c r="BR12" s="397"/>
      <c r="BS12" s="398">
        <v>10</v>
      </c>
      <c r="BT12" s="262">
        <v>1</v>
      </c>
      <c r="BU12" s="399">
        <v>56</v>
      </c>
      <c r="BV12" s="397">
        <v>2</v>
      </c>
      <c r="BW12" s="262"/>
      <c r="BX12" s="397"/>
      <c r="BY12" s="398">
        <v>1</v>
      </c>
      <c r="BZ12" s="262"/>
      <c r="CA12" s="399">
        <v>3</v>
      </c>
      <c r="CB12" s="397">
        <v>5</v>
      </c>
      <c r="CC12" s="262"/>
      <c r="CD12" s="397"/>
      <c r="CE12" s="398"/>
      <c r="CF12" s="262"/>
      <c r="CG12" s="400">
        <v>5</v>
      </c>
      <c r="CH12" s="401">
        <v>78</v>
      </c>
      <c r="CI12" s="262">
        <v>0</v>
      </c>
      <c r="CJ12" s="397">
        <v>0</v>
      </c>
      <c r="CK12" s="398">
        <v>15</v>
      </c>
      <c r="CL12" s="262">
        <v>1</v>
      </c>
      <c r="CM12" s="400">
        <v>94</v>
      </c>
      <c r="CN12" s="401">
        <v>78</v>
      </c>
      <c r="CO12" s="262">
        <v>0</v>
      </c>
      <c r="CP12" s="397">
        <v>0</v>
      </c>
      <c r="CQ12" s="398">
        <v>15</v>
      </c>
      <c r="CR12" s="262">
        <v>1</v>
      </c>
      <c r="CS12" s="399">
        <v>94</v>
      </c>
      <c r="CT12" s="179" t="s">
        <v>296</v>
      </c>
    </row>
    <row r="13" spans="1:98" ht="11.65" customHeight="1">
      <c r="A13" s="622" t="s">
        <v>127</v>
      </c>
      <c r="B13" s="403"/>
      <c r="C13" s="404"/>
      <c r="D13" s="267"/>
      <c r="E13" s="405">
        <v>0</v>
      </c>
      <c r="F13" s="403"/>
      <c r="G13" s="404"/>
      <c r="H13" s="267"/>
      <c r="I13" s="405">
        <v>0</v>
      </c>
      <c r="J13" s="403">
        <v>2</v>
      </c>
      <c r="K13" s="404"/>
      <c r="L13" s="267"/>
      <c r="M13" s="405">
        <v>2</v>
      </c>
      <c r="N13" s="403"/>
      <c r="O13" s="404"/>
      <c r="P13" s="267"/>
      <c r="Q13" s="405">
        <v>0</v>
      </c>
      <c r="R13" s="403"/>
      <c r="S13" s="404"/>
      <c r="T13" s="267"/>
      <c r="U13" s="405">
        <v>0</v>
      </c>
      <c r="V13" s="403"/>
      <c r="W13" s="404"/>
      <c r="X13" s="267"/>
      <c r="Y13" s="405">
        <v>0</v>
      </c>
      <c r="Z13" s="403"/>
      <c r="AA13" s="404"/>
      <c r="AB13" s="267"/>
      <c r="AC13" s="406">
        <v>0</v>
      </c>
      <c r="AD13" s="407">
        <v>2</v>
      </c>
      <c r="AE13" s="404">
        <v>0</v>
      </c>
      <c r="AF13" s="267">
        <v>0</v>
      </c>
      <c r="AG13" s="405">
        <v>2</v>
      </c>
      <c r="AH13" s="403">
        <v>1</v>
      </c>
      <c r="AI13" s="404"/>
      <c r="AJ13" s="267"/>
      <c r="AK13" s="405">
        <v>1</v>
      </c>
      <c r="AL13" s="403">
        <v>17</v>
      </c>
      <c r="AM13" s="404">
        <v>7</v>
      </c>
      <c r="AN13" s="267"/>
      <c r="AO13" s="405">
        <v>24</v>
      </c>
      <c r="AP13" s="403">
        <v>2</v>
      </c>
      <c r="AQ13" s="404"/>
      <c r="AR13" s="267"/>
      <c r="AS13" s="406">
        <v>2</v>
      </c>
      <c r="AT13" s="408">
        <v>20</v>
      </c>
      <c r="AU13" s="404">
        <v>7</v>
      </c>
      <c r="AV13" s="267">
        <v>0</v>
      </c>
      <c r="AW13" s="405">
        <v>27</v>
      </c>
      <c r="AX13" s="404">
        <v>7</v>
      </c>
      <c r="AY13" s="267"/>
      <c r="AZ13" s="403"/>
      <c r="BA13" s="404"/>
      <c r="BB13" s="267">
        <v>1</v>
      </c>
      <c r="BC13" s="405">
        <v>8</v>
      </c>
      <c r="BD13" s="403">
        <v>25</v>
      </c>
      <c r="BE13" s="267">
        <v>1</v>
      </c>
      <c r="BF13" s="403"/>
      <c r="BG13" s="404">
        <v>1</v>
      </c>
      <c r="BH13" s="267">
        <v>3</v>
      </c>
      <c r="BI13" s="405">
        <v>29</v>
      </c>
      <c r="BJ13" s="403">
        <v>31</v>
      </c>
      <c r="BK13" s="267">
        <v>1</v>
      </c>
      <c r="BL13" s="403"/>
      <c r="BM13" s="404">
        <v>5</v>
      </c>
      <c r="BN13" s="267">
        <v>1</v>
      </c>
      <c r="BO13" s="405">
        <v>37</v>
      </c>
      <c r="BP13" s="403">
        <v>6</v>
      </c>
      <c r="BQ13" s="267"/>
      <c r="BR13" s="403"/>
      <c r="BS13" s="404">
        <v>4</v>
      </c>
      <c r="BT13" s="267"/>
      <c r="BU13" s="405">
        <v>10</v>
      </c>
      <c r="BV13" s="403">
        <v>8</v>
      </c>
      <c r="BW13" s="267">
        <v>2</v>
      </c>
      <c r="BX13" s="403"/>
      <c r="BY13" s="404">
        <v>3</v>
      </c>
      <c r="BZ13" s="267">
        <v>2</v>
      </c>
      <c r="CA13" s="405">
        <v>13</v>
      </c>
      <c r="CB13" s="403">
        <v>4</v>
      </c>
      <c r="CC13" s="267"/>
      <c r="CD13" s="403"/>
      <c r="CE13" s="404">
        <v>1</v>
      </c>
      <c r="CF13" s="267"/>
      <c r="CG13" s="406">
        <v>5</v>
      </c>
      <c r="CH13" s="407">
        <v>81</v>
      </c>
      <c r="CI13" s="267">
        <v>4</v>
      </c>
      <c r="CJ13" s="403">
        <v>0</v>
      </c>
      <c r="CK13" s="404">
        <v>14</v>
      </c>
      <c r="CL13" s="267">
        <v>7</v>
      </c>
      <c r="CM13" s="406">
        <v>102</v>
      </c>
      <c r="CN13" s="407">
        <v>103</v>
      </c>
      <c r="CO13" s="267">
        <v>4</v>
      </c>
      <c r="CP13" s="403">
        <v>0</v>
      </c>
      <c r="CQ13" s="404">
        <v>21</v>
      </c>
      <c r="CR13" s="267">
        <v>7</v>
      </c>
      <c r="CS13" s="405">
        <v>131</v>
      </c>
      <c r="CT13" s="179" t="s">
        <v>296</v>
      </c>
    </row>
    <row r="14" spans="1:98" ht="11.65" customHeight="1">
      <c r="A14" s="622" t="s">
        <v>128</v>
      </c>
      <c r="B14" s="403">
        <v>2</v>
      </c>
      <c r="C14" s="404"/>
      <c r="D14" s="267"/>
      <c r="E14" s="405">
        <v>2</v>
      </c>
      <c r="F14" s="403">
        <v>4</v>
      </c>
      <c r="G14" s="404"/>
      <c r="H14" s="267"/>
      <c r="I14" s="405">
        <v>4</v>
      </c>
      <c r="J14" s="403">
        <v>2</v>
      </c>
      <c r="K14" s="404"/>
      <c r="L14" s="267"/>
      <c r="M14" s="405">
        <v>2</v>
      </c>
      <c r="N14" s="403"/>
      <c r="O14" s="404"/>
      <c r="P14" s="267"/>
      <c r="Q14" s="405">
        <v>0</v>
      </c>
      <c r="R14" s="403"/>
      <c r="S14" s="404"/>
      <c r="T14" s="267"/>
      <c r="U14" s="405">
        <v>0</v>
      </c>
      <c r="V14" s="403"/>
      <c r="W14" s="404"/>
      <c r="X14" s="267"/>
      <c r="Y14" s="405">
        <v>0</v>
      </c>
      <c r="Z14" s="403"/>
      <c r="AA14" s="404"/>
      <c r="AB14" s="267"/>
      <c r="AC14" s="406">
        <v>0</v>
      </c>
      <c r="AD14" s="407">
        <v>2</v>
      </c>
      <c r="AE14" s="404">
        <v>0</v>
      </c>
      <c r="AF14" s="267">
        <v>0</v>
      </c>
      <c r="AG14" s="405">
        <v>2</v>
      </c>
      <c r="AH14" s="403">
        <v>2</v>
      </c>
      <c r="AI14" s="404">
        <v>1</v>
      </c>
      <c r="AJ14" s="267"/>
      <c r="AK14" s="405">
        <v>3</v>
      </c>
      <c r="AL14" s="403">
        <v>18</v>
      </c>
      <c r="AM14" s="404">
        <v>7</v>
      </c>
      <c r="AN14" s="267"/>
      <c r="AO14" s="405">
        <v>25</v>
      </c>
      <c r="AP14" s="403">
        <v>3</v>
      </c>
      <c r="AQ14" s="404"/>
      <c r="AR14" s="267"/>
      <c r="AS14" s="406">
        <v>3</v>
      </c>
      <c r="AT14" s="408">
        <v>23</v>
      </c>
      <c r="AU14" s="404">
        <v>8</v>
      </c>
      <c r="AV14" s="267">
        <v>0</v>
      </c>
      <c r="AW14" s="405">
        <v>31</v>
      </c>
      <c r="AX14" s="404">
        <v>27</v>
      </c>
      <c r="AY14" s="267"/>
      <c r="AZ14" s="403"/>
      <c r="BA14" s="404">
        <v>3</v>
      </c>
      <c r="BB14" s="267"/>
      <c r="BC14" s="405">
        <v>30</v>
      </c>
      <c r="BD14" s="403">
        <v>56</v>
      </c>
      <c r="BE14" s="267">
        <v>1</v>
      </c>
      <c r="BF14" s="403"/>
      <c r="BG14" s="404">
        <v>1</v>
      </c>
      <c r="BH14" s="267"/>
      <c r="BI14" s="405">
        <v>57</v>
      </c>
      <c r="BJ14" s="403">
        <v>50</v>
      </c>
      <c r="BK14" s="267">
        <v>1</v>
      </c>
      <c r="BL14" s="403"/>
      <c r="BM14" s="404">
        <v>6</v>
      </c>
      <c r="BN14" s="267"/>
      <c r="BO14" s="405">
        <v>56</v>
      </c>
      <c r="BP14" s="403">
        <v>56</v>
      </c>
      <c r="BQ14" s="267">
        <v>2</v>
      </c>
      <c r="BR14" s="403"/>
      <c r="BS14" s="404">
        <v>94</v>
      </c>
      <c r="BT14" s="267">
        <v>1</v>
      </c>
      <c r="BU14" s="405">
        <v>151</v>
      </c>
      <c r="BV14" s="403">
        <v>8</v>
      </c>
      <c r="BW14" s="267">
        <v>1</v>
      </c>
      <c r="BX14" s="403"/>
      <c r="BY14" s="404">
        <v>10</v>
      </c>
      <c r="BZ14" s="267">
        <v>1</v>
      </c>
      <c r="CA14" s="405">
        <v>19</v>
      </c>
      <c r="CB14" s="403">
        <v>6</v>
      </c>
      <c r="CC14" s="267">
        <v>1</v>
      </c>
      <c r="CD14" s="403"/>
      <c r="CE14" s="404">
        <v>2</v>
      </c>
      <c r="CF14" s="267"/>
      <c r="CG14" s="406">
        <v>8</v>
      </c>
      <c r="CH14" s="407">
        <v>203</v>
      </c>
      <c r="CI14" s="267">
        <v>6</v>
      </c>
      <c r="CJ14" s="403">
        <v>0</v>
      </c>
      <c r="CK14" s="404">
        <v>116</v>
      </c>
      <c r="CL14" s="267">
        <v>2</v>
      </c>
      <c r="CM14" s="406">
        <v>321</v>
      </c>
      <c r="CN14" s="407">
        <v>234</v>
      </c>
      <c r="CO14" s="267">
        <v>6</v>
      </c>
      <c r="CP14" s="403">
        <v>0</v>
      </c>
      <c r="CQ14" s="404">
        <v>124</v>
      </c>
      <c r="CR14" s="267">
        <v>2</v>
      </c>
      <c r="CS14" s="405">
        <v>360</v>
      </c>
      <c r="CT14" s="179" t="s">
        <v>296</v>
      </c>
    </row>
    <row r="15" spans="1:98" ht="11.65" customHeight="1">
      <c r="A15" s="622" t="s">
        <v>129</v>
      </c>
      <c r="B15" s="403">
        <v>0</v>
      </c>
      <c r="C15" s="404">
        <v>0</v>
      </c>
      <c r="D15" s="267">
        <v>0</v>
      </c>
      <c r="E15" s="405">
        <v>0</v>
      </c>
      <c r="F15" s="403">
        <v>2</v>
      </c>
      <c r="G15" s="404">
        <v>0</v>
      </c>
      <c r="H15" s="267">
        <v>0</v>
      </c>
      <c r="I15" s="405">
        <v>2</v>
      </c>
      <c r="J15" s="403">
        <v>0</v>
      </c>
      <c r="K15" s="404">
        <v>0</v>
      </c>
      <c r="L15" s="267">
        <v>0</v>
      </c>
      <c r="M15" s="405">
        <v>0</v>
      </c>
      <c r="N15" s="403">
        <v>0</v>
      </c>
      <c r="O15" s="404">
        <v>0</v>
      </c>
      <c r="P15" s="267">
        <v>0</v>
      </c>
      <c r="Q15" s="405">
        <v>0</v>
      </c>
      <c r="R15" s="403">
        <v>0</v>
      </c>
      <c r="S15" s="404">
        <v>0</v>
      </c>
      <c r="T15" s="267">
        <v>0</v>
      </c>
      <c r="U15" s="405">
        <v>0</v>
      </c>
      <c r="V15" s="403">
        <v>0</v>
      </c>
      <c r="W15" s="404">
        <v>0</v>
      </c>
      <c r="X15" s="267">
        <v>0</v>
      </c>
      <c r="Y15" s="405">
        <v>0</v>
      </c>
      <c r="Z15" s="403">
        <v>0</v>
      </c>
      <c r="AA15" s="404">
        <v>0</v>
      </c>
      <c r="AB15" s="267">
        <v>0</v>
      </c>
      <c r="AC15" s="406">
        <v>0</v>
      </c>
      <c r="AD15" s="407">
        <v>0</v>
      </c>
      <c r="AE15" s="404">
        <v>0</v>
      </c>
      <c r="AF15" s="267">
        <v>0</v>
      </c>
      <c r="AG15" s="405">
        <v>0</v>
      </c>
      <c r="AH15" s="403">
        <v>3</v>
      </c>
      <c r="AI15" s="404">
        <v>0</v>
      </c>
      <c r="AJ15" s="267">
        <v>0</v>
      </c>
      <c r="AK15" s="405">
        <v>3</v>
      </c>
      <c r="AL15" s="403">
        <v>39</v>
      </c>
      <c r="AM15" s="404">
        <v>6</v>
      </c>
      <c r="AN15" s="267">
        <v>0</v>
      </c>
      <c r="AO15" s="405">
        <v>45</v>
      </c>
      <c r="AP15" s="403">
        <v>2</v>
      </c>
      <c r="AQ15" s="404">
        <v>1</v>
      </c>
      <c r="AR15" s="267">
        <v>0</v>
      </c>
      <c r="AS15" s="406">
        <v>3</v>
      </c>
      <c r="AT15" s="408">
        <v>44</v>
      </c>
      <c r="AU15" s="404">
        <v>7</v>
      </c>
      <c r="AV15" s="267">
        <v>0</v>
      </c>
      <c r="AW15" s="405">
        <v>51</v>
      </c>
      <c r="AX15" s="404">
        <v>11</v>
      </c>
      <c r="AY15" s="267">
        <v>1</v>
      </c>
      <c r="AZ15" s="403">
        <v>0</v>
      </c>
      <c r="BA15" s="404">
        <v>2</v>
      </c>
      <c r="BB15" s="267">
        <v>0</v>
      </c>
      <c r="BC15" s="405">
        <v>13</v>
      </c>
      <c r="BD15" s="403">
        <v>25</v>
      </c>
      <c r="BE15" s="267">
        <v>0</v>
      </c>
      <c r="BF15" s="403">
        <v>0</v>
      </c>
      <c r="BG15" s="404">
        <v>1</v>
      </c>
      <c r="BH15" s="267">
        <v>2</v>
      </c>
      <c r="BI15" s="405">
        <v>28</v>
      </c>
      <c r="BJ15" s="403">
        <v>20</v>
      </c>
      <c r="BK15" s="267">
        <v>0</v>
      </c>
      <c r="BL15" s="403">
        <v>0</v>
      </c>
      <c r="BM15" s="404">
        <v>4</v>
      </c>
      <c r="BN15" s="267">
        <v>1</v>
      </c>
      <c r="BO15" s="405">
        <v>25</v>
      </c>
      <c r="BP15" s="403">
        <v>37</v>
      </c>
      <c r="BQ15" s="267">
        <v>0</v>
      </c>
      <c r="BR15" s="403">
        <v>0</v>
      </c>
      <c r="BS15" s="404">
        <v>14</v>
      </c>
      <c r="BT15" s="267">
        <v>6</v>
      </c>
      <c r="BU15" s="405">
        <v>57</v>
      </c>
      <c r="BV15" s="403">
        <v>9</v>
      </c>
      <c r="BW15" s="267">
        <v>0</v>
      </c>
      <c r="BX15" s="403">
        <v>0</v>
      </c>
      <c r="BY15" s="404">
        <v>8</v>
      </c>
      <c r="BZ15" s="267">
        <v>1</v>
      </c>
      <c r="CA15" s="405">
        <v>18</v>
      </c>
      <c r="CB15" s="403">
        <v>3</v>
      </c>
      <c r="CC15" s="267">
        <v>0</v>
      </c>
      <c r="CD15" s="403">
        <v>0</v>
      </c>
      <c r="CE15" s="404">
        <v>2</v>
      </c>
      <c r="CF15" s="267">
        <v>0</v>
      </c>
      <c r="CG15" s="406">
        <v>5</v>
      </c>
      <c r="CH15" s="407">
        <v>105</v>
      </c>
      <c r="CI15" s="267">
        <v>1</v>
      </c>
      <c r="CJ15" s="403">
        <v>0</v>
      </c>
      <c r="CK15" s="404">
        <v>31</v>
      </c>
      <c r="CL15" s="267">
        <v>10</v>
      </c>
      <c r="CM15" s="406">
        <v>146</v>
      </c>
      <c r="CN15" s="407">
        <v>151</v>
      </c>
      <c r="CO15" s="267">
        <v>1</v>
      </c>
      <c r="CP15" s="403">
        <v>0</v>
      </c>
      <c r="CQ15" s="404">
        <v>38</v>
      </c>
      <c r="CR15" s="267">
        <v>10</v>
      </c>
      <c r="CS15" s="405">
        <v>199</v>
      </c>
      <c r="CT15" s="179" t="s">
        <v>296</v>
      </c>
    </row>
    <row r="16" spans="1:98" ht="11.65" customHeight="1">
      <c r="A16" s="623" t="s">
        <v>130</v>
      </c>
      <c r="B16" s="409"/>
      <c r="C16" s="410"/>
      <c r="D16" s="272"/>
      <c r="E16" s="411">
        <v>0</v>
      </c>
      <c r="F16" s="409">
        <v>1</v>
      </c>
      <c r="G16" s="410"/>
      <c r="H16" s="272"/>
      <c r="I16" s="411">
        <v>1</v>
      </c>
      <c r="J16" s="409">
        <v>1</v>
      </c>
      <c r="K16" s="410"/>
      <c r="L16" s="272"/>
      <c r="M16" s="411">
        <v>1</v>
      </c>
      <c r="N16" s="409"/>
      <c r="O16" s="410"/>
      <c r="P16" s="272"/>
      <c r="Q16" s="411">
        <v>0</v>
      </c>
      <c r="R16" s="409"/>
      <c r="S16" s="410"/>
      <c r="T16" s="272"/>
      <c r="U16" s="411">
        <v>0</v>
      </c>
      <c r="V16" s="409">
        <v>1</v>
      </c>
      <c r="W16" s="410"/>
      <c r="X16" s="272"/>
      <c r="Y16" s="411">
        <v>1</v>
      </c>
      <c r="Z16" s="409"/>
      <c r="AA16" s="410"/>
      <c r="AB16" s="272"/>
      <c r="AC16" s="412">
        <v>0</v>
      </c>
      <c r="AD16" s="413">
        <v>2</v>
      </c>
      <c r="AE16" s="410">
        <v>0</v>
      </c>
      <c r="AF16" s="272">
        <v>0</v>
      </c>
      <c r="AG16" s="411">
        <v>2</v>
      </c>
      <c r="AH16" s="409">
        <v>1</v>
      </c>
      <c r="AI16" s="410"/>
      <c r="AJ16" s="272"/>
      <c r="AK16" s="411">
        <v>1</v>
      </c>
      <c r="AL16" s="409">
        <v>9</v>
      </c>
      <c r="AM16" s="410">
        <v>1</v>
      </c>
      <c r="AN16" s="272"/>
      <c r="AO16" s="411">
        <v>10</v>
      </c>
      <c r="AP16" s="409">
        <v>1</v>
      </c>
      <c r="AQ16" s="410">
        <v>1</v>
      </c>
      <c r="AR16" s="272"/>
      <c r="AS16" s="412">
        <v>2</v>
      </c>
      <c r="AT16" s="414">
        <v>11</v>
      </c>
      <c r="AU16" s="410">
        <v>2</v>
      </c>
      <c r="AV16" s="272">
        <v>0</v>
      </c>
      <c r="AW16" s="411">
        <v>13</v>
      </c>
      <c r="AX16" s="410">
        <v>13</v>
      </c>
      <c r="AY16" s="272"/>
      <c r="AZ16" s="409"/>
      <c r="BA16" s="410"/>
      <c r="BB16" s="272"/>
      <c r="BC16" s="411">
        <v>13</v>
      </c>
      <c r="BD16" s="409">
        <v>21</v>
      </c>
      <c r="BE16" s="272"/>
      <c r="BF16" s="409"/>
      <c r="BG16" s="410">
        <v>1</v>
      </c>
      <c r="BH16" s="272"/>
      <c r="BI16" s="411">
        <v>22</v>
      </c>
      <c r="BJ16" s="409">
        <v>22</v>
      </c>
      <c r="BK16" s="272"/>
      <c r="BL16" s="409"/>
      <c r="BM16" s="410">
        <v>10</v>
      </c>
      <c r="BN16" s="272"/>
      <c r="BO16" s="411">
        <v>32</v>
      </c>
      <c r="BP16" s="409">
        <v>16</v>
      </c>
      <c r="BQ16" s="272"/>
      <c r="BR16" s="409"/>
      <c r="BS16" s="410">
        <v>4</v>
      </c>
      <c r="BT16" s="272">
        <v>2</v>
      </c>
      <c r="BU16" s="411">
        <v>22</v>
      </c>
      <c r="BV16" s="409">
        <v>4</v>
      </c>
      <c r="BW16" s="272"/>
      <c r="BX16" s="409"/>
      <c r="BY16" s="410">
        <v>5</v>
      </c>
      <c r="BZ16" s="272"/>
      <c r="CA16" s="411">
        <v>9</v>
      </c>
      <c r="CB16" s="409">
        <v>1</v>
      </c>
      <c r="CC16" s="272"/>
      <c r="CD16" s="409"/>
      <c r="CE16" s="410">
        <v>1</v>
      </c>
      <c r="CF16" s="272"/>
      <c r="CG16" s="412">
        <v>2</v>
      </c>
      <c r="CH16" s="413">
        <v>77</v>
      </c>
      <c r="CI16" s="272">
        <v>0</v>
      </c>
      <c r="CJ16" s="409">
        <v>0</v>
      </c>
      <c r="CK16" s="410">
        <v>21</v>
      </c>
      <c r="CL16" s="272">
        <v>2</v>
      </c>
      <c r="CM16" s="412">
        <v>100</v>
      </c>
      <c r="CN16" s="413">
        <v>91</v>
      </c>
      <c r="CO16" s="272">
        <v>0</v>
      </c>
      <c r="CP16" s="409">
        <v>0</v>
      </c>
      <c r="CQ16" s="410">
        <v>23</v>
      </c>
      <c r="CR16" s="272">
        <v>2</v>
      </c>
      <c r="CS16" s="411">
        <v>116</v>
      </c>
      <c r="CT16" s="179" t="s">
        <v>296</v>
      </c>
    </row>
    <row r="17" spans="1:98" ht="11.65" customHeight="1">
      <c r="A17" s="621" t="s">
        <v>131</v>
      </c>
      <c r="B17" s="397"/>
      <c r="C17" s="398"/>
      <c r="D17" s="262"/>
      <c r="E17" s="399">
        <v>0</v>
      </c>
      <c r="F17" s="397">
        <v>3</v>
      </c>
      <c r="G17" s="398"/>
      <c r="H17" s="262"/>
      <c r="I17" s="399">
        <v>3</v>
      </c>
      <c r="J17" s="397"/>
      <c r="K17" s="398"/>
      <c r="L17" s="262"/>
      <c r="M17" s="399">
        <v>0</v>
      </c>
      <c r="N17" s="397"/>
      <c r="O17" s="398"/>
      <c r="P17" s="262"/>
      <c r="Q17" s="399">
        <v>0</v>
      </c>
      <c r="R17" s="397"/>
      <c r="S17" s="398"/>
      <c r="T17" s="262"/>
      <c r="U17" s="399">
        <v>0</v>
      </c>
      <c r="V17" s="397"/>
      <c r="W17" s="398"/>
      <c r="X17" s="262"/>
      <c r="Y17" s="399">
        <v>0</v>
      </c>
      <c r="Z17" s="397"/>
      <c r="AA17" s="398"/>
      <c r="AB17" s="262"/>
      <c r="AC17" s="400">
        <v>0</v>
      </c>
      <c r="AD17" s="401">
        <v>0</v>
      </c>
      <c r="AE17" s="398">
        <v>0</v>
      </c>
      <c r="AF17" s="262">
        <v>0</v>
      </c>
      <c r="AG17" s="399">
        <v>0</v>
      </c>
      <c r="AH17" s="397"/>
      <c r="AI17" s="398"/>
      <c r="AJ17" s="262"/>
      <c r="AK17" s="399">
        <v>0</v>
      </c>
      <c r="AL17" s="397">
        <v>26</v>
      </c>
      <c r="AM17" s="398">
        <v>1</v>
      </c>
      <c r="AN17" s="262">
        <v>1</v>
      </c>
      <c r="AO17" s="399">
        <v>28</v>
      </c>
      <c r="AP17" s="397">
        <v>4</v>
      </c>
      <c r="AQ17" s="398"/>
      <c r="AR17" s="262"/>
      <c r="AS17" s="400">
        <v>4</v>
      </c>
      <c r="AT17" s="402">
        <v>30</v>
      </c>
      <c r="AU17" s="398">
        <v>1</v>
      </c>
      <c r="AV17" s="262">
        <v>1</v>
      </c>
      <c r="AW17" s="399">
        <v>32</v>
      </c>
      <c r="AX17" s="398">
        <v>33</v>
      </c>
      <c r="AY17" s="262"/>
      <c r="AZ17" s="397"/>
      <c r="BA17" s="398">
        <v>3</v>
      </c>
      <c r="BB17" s="262">
        <v>0</v>
      </c>
      <c r="BC17" s="399">
        <v>36</v>
      </c>
      <c r="BD17" s="397">
        <v>65</v>
      </c>
      <c r="BE17" s="262"/>
      <c r="BF17" s="397"/>
      <c r="BG17" s="398">
        <v>8</v>
      </c>
      <c r="BH17" s="262">
        <v>1</v>
      </c>
      <c r="BI17" s="399">
        <v>74</v>
      </c>
      <c r="BJ17" s="397">
        <v>41</v>
      </c>
      <c r="BK17" s="262"/>
      <c r="BL17" s="397"/>
      <c r="BM17" s="398">
        <v>12</v>
      </c>
      <c r="BN17" s="262">
        <v>5</v>
      </c>
      <c r="BO17" s="399">
        <v>58</v>
      </c>
      <c r="BP17" s="397">
        <v>6</v>
      </c>
      <c r="BQ17" s="262"/>
      <c r="BR17" s="397"/>
      <c r="BS17" s="398">
        <v>9</v>
      </c>
      <c r="BT17" s="262">
        <v>1</v>
      </c>
      <c r="BU17" s="399">
        <v>16</v>
      </c>
      <c r="BV17" s="397">
        <v>14</v>
      </c>
      <c r="BW17" s="262"/>
      <c r="BX17" s="397"/>
      <c r="BY17" s="398">
        <v>15</v>
      </c>
      <c r="BZ17" s="262">
        <v>10</v>
      </c>
      <c r="CA17" s="399">
        <v>39</v>
      </c>
      <c r="CB17" s="397">
        <v>4</v>
      </c>
      <c r="CC17" s="262"/>
      <c r="CD17" s="397"/>
      <c r="CE17" s="398">
        <v>4</v>
      </c>
      <c r="CF17" s="262">
        <v>0</v>
      </c>
      <c r="CG17" s="400">
        <v>8</v>
      </c>
      <c r="CH17" s="401">
        <v>163</v>
      </c>
      <c r="CI17" s="262">
        <v>0</v>
      </c>
      <c r="CJ17" s="397">
        <v>0</v>
      </c>
      <c r="CK17" s="398">
        <v>51</v>
      </c>
      <c r="CL17" s="262">
        <v>17</v>
      </c>
      <c r="CM17" s="400">
        <v>231</v>
      </c>
      <c r="CN17" s="401">
        <v>196</v>
      </c>
      <c r="CO17" s="262">
        <v>0</v>
      </c>
      <c r="CP17" s="397">
        <v>0</v>
      </c>
      <c r="CQ17" s="398">
        <v>52</v>
      </c>
      <c r="CR17" s="262">
        <v>18</v>
      </c>
      <c r="CS17" s="399">
        <v>266</v>
      </c>
      <c r="CT17" s="179" t="s">
        <v>296</v>
      </c>
    </row>
    <row r="18" spans="1:98" ht="11.65" customHeight="1">
      <c r="A18" s="622" t="s">
        <v>132</v>
      </c>
      <c r="B18" s="403">
        <v>3</v>
      </c>
      <c r="C18" s="404"/>
      <c r="D18" s="267"/>
      <c r="E18" s="405">
        <v>3</v>
      </c>
      <c r="F18" s="403"/>
      <c r="G18" s="404"/>
      <c r="H18" s="267"/>
      <c r="I18" s="405">
        <v>0</v>
      </c>
      <c r="J18" s="403"/>
      <c r="K18" s="404"/>
      <c r="L18" s="267"/>
      <c r="M18" s="405">
        <v>0</v>
      </c>
      <c r="N18" s="403"/>
      <c r="O18" s="404"/>
      <c r="P18" s="267"/>
      <c r="Q18" s="405">
        <v>0</v>
      </c>
      <c r="R18" s="403"/>
      <c r="S18" s="404"/>
      <c r="T18" s="267"/>
      <c r="U18" s="405">
        <v>0</v>
      </c>
      <c r="V18" s="403"/>
      <c r="W18" s="404"/>
      <c r="X18" s="267"/>
      <c r="Y18" s="405">
        <v>0</v>
      </c>
      <c r="Z18" s="403"/>
      <c r="AA18" s="404"/>
      <c r="AB18" s="267"/>
      <c r="AC18" s="406">
        <v>0</v>
      </c>
      <c r="AD18" s="407">
        <v>0</v>
      </c>
      <c r="AE18" s="404">
        <v>0</v>
      </c>
      <c r="AF18" s="267">
        <v>0</v>
      </c>
      <c r="AG18" s="405">
        <v>0</v>
      </c>
      <c r="AH18" s="403"/>
      <c r="AI18" s="404"/>
      <c r="AJ18" s="267"/>
      <c r="AK18" s="405">
        <v>0</v>
      </c>
      <c r="AL18" s="403">
        <v>3</v>
      </c>
      <c r="AM18" s="404"/>
      <c r="AN18" s="267">
        <v>1</v>
      </c>
      <c r="AO18" s="405">
        <v>4</v>
      </c>
      <c r="AP18" s="403"/>
      <c r="AQ18" s="404"/>
      <c r="AR18" s="267"/>
      <c r="AS18" s="406">
        <v>0</v>
      </c>
      <c r="AT18" s="408">
        <v>3</v>
      </c>
      <c r="AU18" s="404">
        <v>0</v>
      </c>
      <c r="AV18" s="267">
        <v>1</v>
      </c>
      <c r="AW18" s="405">
        <v>4</v>
      </c>
      <c r="AX18" s="404">
        <v>40</v>
      </c>
      <c r="AY18" s="267"/>
      <c r="AZ18" s="403"/>
      <c r="BA18" s="404">
        <v>2</v>
      </c>
      <c r="BB18" s="267">
        <v>3</v>
      </c>
      <c r="BC18" s="405">
        <v>45</v>
      </c>
      <c r="BD18" s="403">
        <v>50</v>
      </c>
      <c r="BE18" s="267"/>
      <c r="BF18" s="403"/>
      <c r="BG18" s="404">
        <v>3</v>
      </c>
      <c r="BH18" s="267">
        <v>12</v>
      </c>
      <c r="BI18" s="405">
        <v>65</v>
      </c>
      <c r="BJ18" s="403">
        <v>37</v>
      </c>
      <c r="BK18" s="267"/>
      <c r="BL18" s="403"/>
      <c r="BM18" s="404">
        <v>8</v>
      </c>
      <c r="BN18" s="267">
        <v>5</v>
      </c>
      <c r="BO18" s="405">
        <v>50</v>
      </c>
      <c r="BP18" s="403">
        <v>28</v>
      </c>
      <c r="BQ18" s="267">
        <v>1</v>
      </c>
      <c r="BR18" s="403">
        <v>1</v>
      </c>
      <c r="BS18" s="404">
        <v>37</v>
      </c>
      <c r="BT18" s="267">
        <v>6</v>
      </c>
      <c r="BU18" s="405">
        <v>72</v>
      </c>
      <c r="BV18" s="403">
        <v>12</v>
      </c>
      <c r="BW18" s="267"/>
      <c r="BX18" s="403"/>
      <c r="BY18" s="404">
        <v>6</v>
      </c>
      <c r="BZ18" s="267">
        <v>1</v>
      </c>
      <c r="CA18" s="405">
        <v>19</v>
      </c>
      <c r="CB18" s="403">
        <v>7</v>
      </c>
      <c r="CC18" s="267">
        <v>1</v>
      </c>
      <c r="CD18" s="403"/>
      <c r="CE18" s="404">
        <v>3</v>
      </c>
      <c r="CF18" s="267">
        <v>1</v>
      </c>
      <c r="CG18" s="406">
        <v>11</v>
      </c>
      <c r="CH18" s="407">
        <v>174</v>
      </c>
      <c r="CI18" s="267">
        <v>2</v>
      </c>
      <c r="CJ18" s="403">
        <v>1</v>
      </c>
      <c r="CK18" s="404">
        <v>59</v>
      </c>
      <c r="CL18" s="267">
        <v>28</v>
      </c>
      <c r="CM18" s="406">
        <v>262</v>
      </c>
      <c r="CN18" s="407">
        <v>180</v>
      </c>
      <c r="CO18" s="267">
        <v>2</v>
      </c>
      <c r="CP18" s="403">
        <v>1</v>
      </c>
      <c r="CQ18" s="404">
        <v>59</v>
      </c>
      <c r="CR18" s="267">
        <v>29</v>
      </c>
      <c r="CS18" s="405">
        <v>269</v>
      </c>
      <c r="CT18" s="179" t="s">
        <v>296</v>
      </c>
    </row>
    <row r="19" spans="1:98" ht="11.65" customHeight="1">
      <c r="A19" s="622" t="s">
        <v>133</v>
      </c>
      <c r="B19" s="403"/>
      <c r="C19" s="404"/>
      <c r="D19" s="267"/>
      <c r="E19" s="405">
        <v>0</v>
      </c>
      <c r="F19" s="403">
        <v>1</v>
      </c>
      <c r="G19" s="404"/>
      <c r="H19" s="267"/>
      <c r="I19" s="405">
        <v>1</v>
      </c>
      <c r="J19" s="403"/>
      <c r="K19" s="404"/>
      <c r="L19" s="267"/>
      <c r="M19" s="405">
        <v>0</v>
      </c>
      <c r="N19" s="403"/>
      <c r="O19" s="404"/>
      <c r="P19" s="267"/>
      <c r="Q19" s="405">
        <v>0</v>
      </c>
      <c r="R19" s="403"/>
      <c r="S19" s="404"/>
      <c r="T19" s="267"/>
      <c r="U19" s="405">
        <v>0</v>
      </c>
      <c r="V19" s="403"/>
      <c r="W19" s="404"/>
      <c r="X19" s="267"/>
      <c r="Y19" s="405">
        <v>0</v>
      </c>
      <c r="Z19" s="403"/>
      <c r="AA19" s="404"/>
      <c r="AB19" s="267"/>
      <c r="AC19" s="406">
        <v>0</v>
      </c>
      <c r="AD19" s="407">
        <v>0</v>
      </c>
      <c r="AE19" s="404">
        <v>0</v>
      </c>
      <c r="AF19" s="267">
        <v>0</v>
      </c>
      <c r="AG19" s="405">
        <v>0</v>
      </c>
      <c r="AH19" s="403"/>
      <c r="AI19" s="404"/>
      <c r="AJ19" s="267"/>
      <c r="AK19" s="405">
        <v>0</v>
      </c>
      <c r="AL19" s="403"/>
      <c r="AM19" s="404"/>
      <c r="AN19" s="267"/>
      <c r="AO19" s="405">
        <v>0</v>
      </c>
      <c r="AP19" s="403"/>
      <c r="AQ19" s="404"/>
      <c r="AR19" s="267"/>
      <c r="AS19" s="406">
        <v>0</v>
      </c>
      <c r="AT19" s="408">
        <v>0</v>
      </c>
      <c r="AU19" s="404">
        <v>0</v>
      </c>
      <c r="AV19" s="267">
        <v>0</v>
      </c>
      <c r="AW19" s="405">
        <v>0</v>
      </c>
      <c r="AX19" s="404">
        <v>85</v>
      </c>
      <c r="AY19" s="267">
        <v>19</v>
      </c>
      <c r="AZ19" s="403">
        <v>1</v>
      </c>
      <c r="BA19" s="404">
        <v>9</v>
      </c>
      <c r="BB19" s="267">
        <v>13</v>
      </c>
      <c r="BC19" s="405">
        <v>108</v>
      </c>
      <c r="BD19" s="403">
        <v>23</v>
      </c>
      <c r="BE19" s="267">
        <v>3</v>
      </c>
      <c r="BF19" s="403">
        <v>3</v>
      </c>
      <c r="BG19" s="404">
        <v>2</v>
      </c>
      <c r="BH19" s="267">
        <v>8</v>
      </c>
      <c r="BI19" s="405">
        <v>36</v>
      </c>
      <c r="BJ19" s="403">
        <v>17</v>
      </c>
      <c r="BK19" s="267">
        <v>2</v>
      </c>
      <c r="BL19" s="403"/>
      <c r="BM19" s="404">
        <v>5</v>
      </c>
      <c r="BN19" s="267">
        <v>9</v>
      </c>
      <c r="BO19" s="405">
        <v>31</v>
      </c>
      <c r="BP19" s="403">
        <v>14</v>
      </c>
      <c r="BQ19" s="267">
        <v>1</v>
      </c>
      <c r="BR19" s="403"/>
      <c r="BS19" s="404">
        <v>3</v>
      </c>
      <c r="BT19" s="267">
        <v>17</v>
      </c>
      <c r="BU19" s="405">
        <v>34</v>
      </c>
      <c r="BV19" s="403">
        <v>16</v>
      </c>
      <c r="BW19" s="267">
        <v>2</v>
      </c>
      <c r="BX19" s="403"/>
      <c r="BY19" s="404">
        <v>11</v>
      </c>
      <c r="BZ19" s="267">
        <v>13</v>
      </c>
      <c r="CA19" s="405">
        <v>40</v>
      </c>
      <c r="CB19" s="403">
        <v>5</v>
      </c>
      <c r="CC19" s="267"/>
      <c r="CD19" s="403"/>
      <c r="CE19" s="404">
        <v>1</v>
      </c>
      <c r="CF19" s="267">
        <v>7</v>
      </c>
      <c r="CG19" s="406">
        <v>13</v>
      </c>
      <c r="CH19" s="407">
        <v>160</v>
      </c>
      <c r="CI19" s="267">
        <v>27</v>
      </c>
      <c r="CJ19" s="403">
        <v>4</v>
      </c>
      <c r="CK19" s="404">
        <v>31</v>
      </c>
      <c r="CL19" s="267">
        <v>67</v>
      </c>
      <c r="CM19" s="406">
        <v>262</v>
      </c>
      <c r="CN19" s="407">
        <v>161</v>
      </c>
      <c r="CO19" s="267">
        <v>27</v>
      </c>
      <c r="CP19" s="403">
        <v>4</v>
      </c>
      <c r="CQ19" s="404">
        <v>31</v>
      </c>
      <c r="CR19" s="267">
        <v>67</v>
      </c>
      <c r="CS19" s="405">
        <v>263</v>
      </c>
      <c r="CT19" s="179" t="s">
        <v>296</v>
      </c>
    </row>
    <row r="20" spans="1:98" ht="11.65" customHeight="1">
      <c r="A20" s="622" t="s">
        <v>134</v>
      </c>
      <c r="B20" s="403"/>
      <c r="C20" s="404"/>
      <c r="D20" s="267"/>
      <c r="E20" s="405">
        <v>0</v>
      </c>
      <c r="F20" s="403">
        <v>1</v>
      </c>
      <c r="G20" s="404"/>
      <c r="H20" s="267"/>
      <c r="I20" s="405">
        <v>1</v>
      </c>
      <c r="J20" s="403"/>
      <c r="K20" s="404"/>
      <c r="L20" s="267"/>
      <c r="M20" s="405">
        <v>0</v>
      </c>
      <c r="N20" s="403"/>
      <c r="O20" s="404"/>
      <c r="P20" s="267"/>
      <c r="Q20" s="405">
        <v>0</v>
      </c>
      <c r="R20" s="403"/>
      <c r="S20" s="404"/>
      <c r="T20" s="267"/>
      <c r="U20" s="405">
        <v>0</v>
      </c>
      <c r="V20" s="403"/>
      <c r="W20" s="404"/>
      <c r="X20" s="267"/>
      <c r="Y20" s="405">
        <v>0</v>
      </c>
      <c r="Z20" s="403"/>
      <c r="AA20" s="404"/>
      <c r="AB20" s="267"/>
      <c r="AC20" s="406">
        <v>0</v>
      </c>
      <c r="AD20" s="407">
        <v>0</v>
      </c>
      <c r="AE20" s="404">
        <v>0</v>
      </c>
      <c r="AF20" s="267">
        <v>0</v>
      </c>
      <c r="AG20" s="405">
        <v>0</v>
      </c>
      <c r="AH20" s="403"/>
      <c r="AI20" s="404"/>
      <c r="AJ20" s="267"/>
      <c r="AK20" s="405">
        <v>0</v>
      </c>
      <c r="AL20" s="403"/>
      <c r="AM20" s="404"/>
      <c r="AN20" s="267"/>
      <c r="AO20" s="405">
        <v>0</v>
      </c>
      <c r="AP20" s="403"/>
      <c r="AQ20" s="404"/>
      <c r="AR20" s="267"/>
      <c r="AS20" s="406">
        <v>0</v>
      </c>
      <c r="AT20" s="408">
        <v>0</v>
      </c>
      <c r="AU20" s="404">
        <v>0</v>
      </c>
      <c r="AV20" s="267">
        <v>0</v>
      </c>
      <c r="AW20" s="405">
        <v>0</v>
      </c>
      <c r="AX20" s="404">
        <v>28</v>
      </c>
      <c r="AY20" s="267"/>
      <c r="AZ20" s="403"/>
      <c r="BA20" s="404">
        <v>3</v>
      </c>
      <c r="BB20" s="267">
        <v>2</v>
      </c>
      <c r="BC20" s="405">
        <v>33</v>
      </c>
      <c r="BD20" s="403">
        <v>21</v>
      </c>
      <c r="BE20" s="267"/>
      <c r="BF20" s="403"/>
      <c r="BG20" s="404">
        <v>4</v>
      </c>
      <c r="BH20" s="267"/>
      <c r="BI20" s="405">
        <v>25</v>
      </c>
      <c r="BJ20" s="403">
        <v>10</v>
      </c>
      <c r="BK20" s="267"/>
      <c r="BL20" s="403"/>
      <c r="BM20" s="404">
        <v>3</v>
      </c>
      <c r="BN20" s="267"/>
      <c r="BO20" s="405">
        <v>13</v>
      </c>
      <c r="BP20" s="403">
        <v>11</v>
      </c>
      <c r="BQ20" s="267"/>
      <c r="BR20" s="403"/>
      <c r="BS20" s="404">
        <v>12</v>
      </c>
      <c r="BT20" s="267">
        <v>2</v>
      </c>
      <c r="BU20" s="405">
        <v>25</v>
      </c>
      <c r="BV20" s="403">
        <v>5</v>
      </c>
      <c r="BW20" s="267"/>
      <c r="BX20" s="403"/>
      <c r="BY20" s="404">
        <v>3</v>
      </c>
      <c r="BZ20" s="267">
        <v>1</v>
      </c>
      <c r="CA20" s="405">
        <v>9</v>
      </c>
      <c r="CB20" s="403"/>
      <c r="CC20" s="267"/>
      <c r="CD20" s="403"/>
      <c r="CE20" s="404"/>
      <c r="CF20" s="267"/>
      <c r="CG20" s="406">
        <v>0</v>
      </c>
      <c r="CH20" s="407">
        <v>75</v>
      </c>
      <c r="CI20" s="267">
        <v>0</v>
      </c>
      <c r="CJ20" s="403">
        <v>0</v>
      </c>
      <c r="CK20" s="404">
        <v>25</v>
      </c>
      <c r="CL20" s="267">
        <v>5</v>
      </c>
      <c r="CM20" s="406">
        <v>105</v>
      </c>
      <c r="CN20" s="407">
        <v>76</v>
      </c>
      <c r="CO20" s="267">
        <v>0</v>
      </c>
      <c r="CP20" s="403">
        <v>0</v>
      </c>
      <c r="CQ20" s="404">
        <v>25</v>
      </c>
      <c r="CR20" s="267">
        <v>5</v>
      </c>
      <c r="CS20" s="405">
        <v>106</v>
      </c>
      <c r="CT20" s="179" t="s">
        <v>296</v>
      </c>
    </row>
    <row r="21" spans="1:98" ht="11.65" customHeight="1">
      <c r="A21" s="623" t="s">
        <v>135</v>
      </c>
      <c r="B21" s="409"/>
      <c r="C21" s="410"/>
      <c r="D21" s="272"/>
      <c r="E21" s="411">
        <v>0</v>
      </c>
      <c r="F21" s="409">
        <v>3</v>
      </c>
      <c r="G21" s="410"/>
      <c r="H21" s="272"/>
      <c r="I21" s="411">
        <v>3</v>
      </c>
      <c r="J21" s="409"/>
      <c r="K21" s="410"/>
      <c r="L21" s="272"/>
      <c r="M21" s="411">
        <v>0</v>
      </c>
      <c r="N21" s="409"/>
      <c r="O21" s="410"/>
      <c r="P21" s="272"/>
      <c r="Q21" s="411">
        <v>0</v>
      </c>
      <c r="R21" s="409"/>
      <c r="S21" s="410"/>
      <c r="T21" s="272"/>
      <c r="U21" s="411">
        <v>0</v>
      </c>
      <c r="V21" s="409"/>
      <c r="W21" s="410"/>
      <c r="X21" s="272"/>
      <c r="Y21" s="411">
        <v>0</v>
      </c>
      <c r="Z21" s="409"/>
      <c r="AA21" s="410"/>
      <c r="AB21" s="272"/>
      <c r="AC21" s="412">
        <v>0</v>
      </c>
      <c r="AD21" s="413">
        <v>0</v>
      </c>
      <c r="AE21" s="410">
        <v>0</v>
      </c>
      <c r="AF21" s="272">
        <v>0</v>
      </c>
      <c r="AG21" s="411">
        <v>0</v>
      </c>
      <c r="AH21" s="409"/>
      <c r="AI21" s="410"/>
      <c r="AJ21" s="272"/>
      <c r="AK21" s="411">
        <v>0</v>
      </c>
      <c r="AL21" s="409">
        <v>8</v>
      </c>
      <c r="AM21" s="410">
        <v>3</v>
      </c>
      <c r="AN21" s="272"/>
      <c r="AO21" s="411">
        <v>11</v>
      </c>
      <c r="AP21" s="409"/>
      <c r="AQ21" s="410"/>
      <c r="AR21" s="272"/>
      <c r="AS21" s="412">
        <v>0</v>
      </c>
      <c r="AT21" s="414">
        <v>8</v>
      </c>
      <c r="AU21" s="410">
        <v>3</v>
      </c>
      <c r="AV21" s="272">
        <v>0</v>
      </c>
      <c r="AW21" s="411">
        <v>11</v>
      </c>
      <c r="AX21" s="410">
        <v>7</v>
      </c>
      <c r="AY21" s="272"/>
      <c r="AZ21" s="409"/>
      <c r="BA21" s="410"/>
      <c r="BB21" s="272"/>
      <c r="BC21" s="411">
        <v>7</v>
      </c>
      <c r="BD21" s="409">
        <v>45</v>
      </c>
      <c r="BE21" s="272">
        <v>1</v>
      </c>
      <c r="BF21" s="409"/>
      <c r="BG21" s="410"/>
      <c r="BH21" s="272"/>
      <c r="BI21" s="411">
        <v>45</v>
      </c>
      <c r="BJ21" s="409">
        <v>27</v>
      </c>
      <c r="BK21" s="272">
        <v>4</v>
      </c>
      <c r="BL21" s="409"/>
      <c r="BM21" s="410">
        <v>13</v>
      </c>
      <c r="BN21" s="272">
        <v>4</v>
      </c>
      <c r="BO21" s="411">
        <v>44</v>
      </c>
      <c r="BP21" s="409">
        <v>33</v>
      </c>
      <c r="BQ21" s="272">
        <v>2</v>
      </c>
      <c r="BR21" s="409">
        <v>1</v>
      </c>
      <c r="BS21" s="410">
        <v>13</v>
      </c>
      <c r="BT21" s="272">
        <v>2</v>
      </c>
      <c r="BU21" s="411">
        <v>49</v>
      </c>
      <c r="BV21" s="409">
        <v>9</v>
      </c>
      <c r="BW21" s="272">
        <v>1</v>
      </c>
      <c r="BX21" s="409"/>
      <c r="BY21" s="410">
        <v>8</v>
      </c>
      <c r="BZ21" s="272">
        <v>2</v>
      </c>
      <c r="CA21" s="411">
        <v>19</v>
      </c>
      <c r="CB21" s="409">
        <v>11</v>
      </c>
      <c r="CC21" s="272">
        <v>6</v>
      </c>
      <c r="CD21" s="409"/>
      <c r="CE21" s="410">
        <v>8</v>
      </c>
      <c r="CF21" s="272"/>
      <c r="CG21" s="412">
        <v>19</v>
      </c>
      <c r="CH21" s="413">
        <v>132</v>
      </c>
      <c r="CI21" s="272">
        <v>14</v>
      </c>
      <c r="CJ21" s="409">
        <v>1</v>
      </c>
      <c r="CK21" s="410">
        <v>42</v>
      </c>
      <c r="CL21" s="272">
        <v>8</v>
      </c>
      <c r="CM21" s="412">
        <v>183</v>
      </c>
      <c r="CN21" s="413">
        <v>143</v>
      </c>
      <c r="CO21" s="272">
        <v>14</v>
      </c>
      <c r="CP21" s="409">
        <v>1</v>
      </c>
      <c r="CQ21" s="410">
        <v>45</v>
      </c>
      <c r="CR21" s="272">
        <v>8</v>
      </c>
      <c r="CS21" s="411">
        <v>197</v>
      </c>
      <c r="CT21" s="179" t="s">
        <v>296</v>
      </c>
    </row>
    <row r="22" spans="1:98" ht="11.65" customHeight="1">
      <c r="A22" s="621" t="s">
        <v>136</v>
      </c>
      <c r="B22" s="397"/>
      <c r="C22" s="398"/>
      <c r="D22" s="262"/>
      <c r="E22" s="399">
        <v>0</v>
      </c>
      <c r="F22" s="397">
        <v>1</v>
      </c>
      <c r="G22" s="398"/>
      <c r="H22" s="262"/>
      <c r="I22" s="399">
        <v>1</v>
      </c>
      <c r="J22" s="397"/>
      <c r="K22" s="398"/>
      <c r="L22" s="262"/>
      <c r="M22" s="399">
        <v>0</v>
      </c>
      <c r="N22" s="397"/>
      <c r="O22" s="398"/>
      <c r="P22" s="262"/>
      <c r="Q22" s="399">
        <v>0</v>
      </c>
      <c r="R22" s="397"/>
      <c r="S22" s="398"/>
      <c r="T22" s="262"/>
      <c r="U22" s="399">
        <v>0</v>
      </c>
      <c r="V22" s="397"/>
      <c r="W22" s="398"/>
      <c r="X22" s="262"/>
      <c r="Y22" s="399">
        <v>0</v>
      </c>
      <c r="Z22" s="397"/>
      <c r="AA22" s="398"/>
      <c r="AB22" s="262"/>
      <c r="AC22" s="400">
        <v>0</v>
      </c>
      <c r="AD22" s="401">
        <v>0</v>
      </c>
      <c r="AE22" s="398">
        <v>0</v>
      </c>
      <c r="AF22" s="262">
        <v>0</v>
      </c>
      <c r="AG22" s="399">
        <v>0</v>
      </c>
      <c r="AH22" s="397"/>
      <c r="AI22" s="398"/>
      <c r="AJ22" s="262"/>
      <c r="AK22" s="399">
        <v>0</v>
      </c>
      <c r="AL22" s="397">
        <v>39</v>
      </c>
      <c r="AM22" s="398">
        <v>1</v>
      </c>
      <c r="AN22" s="262"/>
      <c r="AO22" s="399">
        <v>40</v>
      </c>
      <c r="AP22" s="397"/>
      <c r="AQ22" s="398"/>
      <c r="AR22" s="262"/>
      <c r="AS22" s="400">
        <v>0</v>
      </c>
      <c r="AT22" s="402">
        <v>39</v>
      </c>
      <c r="AU22" s="398">
        <v>1</v>
      </c>
      <c r="AV22" s="262">
        <v>0</v>
      </c>
      <c r="AW22" s="399">
        <v>40</v>
      </c>
      <c r="AX22" s="398">
        <v>6</v>
      </c>
      <c r="AY22" s="262"/>
      <c r="AZ22" s="397"/>
      <c r="BA22" s="398"/>
      <c r="BB22" s="262"/>
      <c r="BC22" s="399">
        <v>6</v>
      </c>
      <c r="BD22" s="397">
        <v>10</v>
      </c>
      <c r="BE22" s="262"/>
      <c r="BF22" s="397"/>
      <c r="BG22" s="398"/>
      <c r="BH22" s="262"/>
      <c r="BI22" s="399">
        <v>10</v>
      </c>
      <c r="BJ22" s="397">
        <v>12</v>
      </c>
      <c r="BK22" s="262"/>
      <c r="BL22" s="397"/>
      <c r="BM22" s="398">
        <v>2</v>
      </c>
      <c r="BN22" s="262"/>
      <c r="BO22" s="399">
        <v>14</v>
      </c>
      <c r="BP22" s="397">
        <v>17</v>
      </c>
      <c r="BQ22" s="262"/>
      <c r="BR22" s="397"/>
      <c r="BS22" s="398">
        <v>3</v>
      </c>
      <c r="BT22" s="262"/>
      <c r="BU22" s="399">
        <v>20</v>
      </c>
      <c r="BV22" s="397">
        <v>4</v>
      </c>
      <c r="BW22" s="262"/>
      <c r="BX22" s="397"/>
      <c r="BY22" s="398">
        <v>2</v>
      </c>
      <c r="BZ22" s="262"/>
      <c r="CA22" s="399">
        <v>6</v>
      </c>
      <c r="CB22" s="397">
        <v>3</v>
      </c>
      <c r="CC22" s="262"/>
      <c r="CD22" s="397"/>
      <c r="CE22" s="398"/>
      <c r="CF22" s="262"/>
      <c r="CG22" s="400">
        <v>3</v>
      </c>
      <c r="CH22" s="401">
        <v>52</v>
      </c>
      <c r="CI22" s="262">
        <v>0</v>
      </c>
      <c r="CJ22" s="397">
        <v>0</v>
      </c>
      <c r="CK22" s="398">
        <v>7</v>
      </c>
      <c r="CL22" s="262">
        <v>0</v>
      </c>
      <c r="CM22" s="400">
        <v>59</v>
      </c>
      <c r="CN22" s="401">
        <v>92</v>
      </c>
      <c r="CO22" s="262">
        <v>0</v>
      </c>
      <c r="CP22" s="397">
        <v>0</v>
      </c>
      <c r="CQ22" s="398">
        <v>8</v>
      </c>
      <c r="CR22" s="262">
        <v>0</v>
      </c>
      <c r="CS22" s="399">
        <v>100</v>
      </c>
      <c r="CT22" s="179" t="s">
        <v>296</v>
      </c>
    </row>
    <row r="23" spans="1:98" ht="11.65" customHeight="1">
      <c r="A23" s="622" t="s">
        <v>137</v>
      </c>
      <c r="B23" s="403"/>
      <c r="C23" s="404"/>
      <c r="D23" s="267"/>
      <c r="E23" s="405">
        <v>0</v>
      </c>
      <c r="F23" s="403"/>
      <c r="G23" s="404"/>
      <c r="H23" s="267"/>
      <c r="I23" s="405">
        <v>0</v>
      </c>
      <c r="J23" s="403"/>
      <c r="K23" s="404"/>
      <c r="L23" s="267"/>
      <c r="M23" s="405">
        <v>0</v>
      </c>
      <c r="N23" s="403"/>
      <c r="O23" s="404"/>
      <c r="P23" s="267"/>
      <c r="Q23" s="405">
        <v>0</v>
      </c>
      <c r="R23" s="403"/>
      <c r="S23" s="404"/>
      <c r="T23" s="267"/>
      <c r="U23" s="405">
        <v>0</v>
      </c>
      <c r="V23" s="403"/>
      <c r="W23" s="404"/>
      <c r="X23" s="267"/>
      <c r="Y23" s="405">
        <v>0</v>
      </c>
      <c r="Z23" s="403"/>
      <c r="AA23" s="404"/>
      <c r="AB23" s="267"/>
      <c r="AC23" s="406">
        <v>0</v>
      </c>
      <c r="AD23" s="407">
        <v>0</v>
      </c>
      <c r="AE23" s="404">
        <v>0</v>
      </c>
      <c r="AF23" s="267">
        <v>0</v>
      </c>
      <c r="AG23" s="405">
        <v>0</v>
      </c>
      <c r="AH23" s="403"/>
      <c r="AI23" s="404"/>
      <c r="AJ23" s="267"/>
      <c r="AK23" s="405">
        <v>0</v>
      </c>
      <c r="AL23" s="403">
        <v>1</v>
      </c>
      <c r="AM23" s="404"/>
      <c r="AN23" s="267"/>
      <c r="AO23" s="405">
        <v>1</v>
      </c>
      <c r="AP23" s="403"/>
      <c r="AQ23" s="404"/>
      <c r="AR23" s="267"/>
      <c r="AS23" s="406">
        <v>0</v>
      </c>
      <c r="AT23" s="408">
        <v>1</v>
      </c>
      <c r="AU23" s="404">
        <v>0</v>
      </c>
      <c r="AV23" s="267">
        <v>0</v>
      </c>
      <c r="AW23" s="405">
        <v>1</v>
      </c>
      <c r="AX23" s="404"/>
      <c r="AY23" s="267"/>
      <c r="AZ23" s="403"/>
      <c r="BA23" s="404"/>
      <c r="BB23" s="267"/>
      <c r="BC23" s="405">
        <v>0</v>
      </c>
      <c r="BD23" s="403">
        <v>9</v>
      </c>
      <c r="BE23" s="267"/>
      <c r="BF23" s="403"/>
      <c r="BG23" s="404">
        <v>3</v>
      </c>
      <c r="BH23" s="267"/>
      <c r="BI23" s="405">
        <v>12</v>
      </c>
      <c r="BJ23" s="403">
        <v>16</v>
      </c>
      <c r="BK23" s="267"/>
      <c r="BL23" s="403"/>
      <c r="BM23" s="404">
        <v>4</v>
      </c>
      <c r="BN23" s="267">
        <v>1</v>
      </c>
      <c r="BO23" s="405">
        <v>21</v>
      </c>
      <c r="BP23" s="403">
        <v>23</v>
      </c>
      <c r="BQ23" s="267">
        <v>1</v>
      </c>
      <c r="BR23" s="403"/>
      <c r="BS23" s="404">
        <v>7</v>
      </c>
      <c r="BT23" s="267">
        <v>2</v>
      </c>
      <c r="BU23" s="405">
        <v>32</v>
      </c>
      <c r="BV23" s="403">
        <v>2</v>
      </c>
      <c r="BW23" s="267"/>
      <c r="BX23" s="403"/>
      <c r="BY23" s="404">
        <v>1</v>
      </c>
      <c r="BZ23" s="267"/>
      <c r="CA23" s="405">
        <v>3</v>
      </c>
      <c r="CB23" s="403"/>
      <c r="CC23" s="267"/>
      <c r="CD23" s="403"/>
      <c r="CE23" s="404"/>
      <c r="CF23" s="267"/>
      <c r="CG23" s="406">
        <v>0</v>
      </c>
      <c r="CH23" s="407">
        <v>50</v>
      </c>
      <c r="CI23" s="267">
        <v>1</v>
      </c>
      <c r="CJ23" s="403">
        <v>0</v>
      </c>
      <c r="CK23" s="404">
        <v>15</v>
      </c>
      <c r="CL23" s="267">
        <v>3</v>
      </c>
      <c r="CM23" s="406">
        <v>68</v>
      </c>
      <c r="CN23" s="407">
        <v>51</v>
      </c>
      <c r="CO23" s="267">
        <v>1</v>
      </c>
      <c r="CP23" s="403">
        <v>0</v>
      </c>
      <c r="CQ23" s="404">
        <v>15</v>
      </c>
      <c r="CR23" s="267">
        <v>3</v>
      </c>
      <c r="CS23" s="405">
        <v>69</v>
      </c>
      <c r="CT23" s="179" t="s">
        <v>296</v>
      </c>
    </row>
    <row r="24" spans="1:98" ht="11.65" customHeight="1">
      <c r="A24" s="622" t="s">
        <v>138</v>
      </c>
      <c r="B24" s="403">
        <v>0</v>
      </c>
      <c r="C24" s="404">
        <v>0</v>
      </c>
      <c r="D24" s="267">
        <v>0</v>
      </c>
      <c r="E24" s="405">
        <v>0</v>
      </c>
      <c r="F24" s="403">
        <v>0</v>
      </c>
      <c r="G24" s="404">
        <v>0</v>
      </c>
      <c r="H24" s="267">
        <v>0</v>
      </c>
      <c r="I24" s="405">
        <v>0</v>
      </c>
      <c r="J24" s="403">
        <v>0</v>
      </c>
      <c r="K24" s="404">
        <v>0</v>
      </c>
      <c r="L24" s="267">
        <v>0</v>
      </c>
      <c r="M24" s="405">
        <v>0</v>
      </c>
      <c r="N24" s="403">
        <v>0</v>
      </c>
      <c r="O24" s="404">
        <v>0</v>
      </c>
      <c r="P24" s="267">
        <v>0</v>
      </c>
      <c r="Q24" s="405">
        <v>0</v>
      </c>
      <c r="R24" s="403">
        <v>0</v>
      </c>
      <c r="S24" s="404">
        <v>0</v>
      </c>
      <c r="T24" s="267">
        <v>0</v>
      </c>
      <c r="U24" s="405">
        <v>0</v>
      </c>
      <c r="V24" s="403">
        <v>0</v>
      </c>
      <c r="W24" s="404">
        <v>0</v>
      </c>
      <c r="X24" s="267">
        <v>0</v>
      </c>
      <c r="Y24" s="405">
        <v>0</v>
      </c>
      <c r="Z24" s="403">
        <v>0</v>
      </c>
      <c r="AA24" s="404">
        <v>0</v>
      </c>
      <c r="AB24" s="267">
        <v>0</v>
      </c>
      <c r="AC24" s="406">
        <v>0</v>
      </c>
      <c r="AD24" s="407">
        <v>0</v>
      </c>
      <c r="AE24" s="404">
        <v>0</v>
      </c>
      <c r="AF24" s="267">
        <v>0</v>
      </c>
      <c r="AG24" s="405">
        <v>0</v>
      </c>
      <c r="AH24" s="403"/>
      <c r="AI24" s="404">
        <v>0</v>
      </c>
      <c r="AJ24" s="267">
        <v>0</v>
      </c>
      <c r="AK24" s="405">
        <v>0</v>
      </c>
      <c r="AL24" s="403">
        <v>8</v>
      </c>
      <c r="AM24" s="404">
        <v>0</v>
      </c>
      <c r="AN24" s="267">
        <v>0</v>
      </c>
      <c r="AO24" s="405">
        <v>8</v>
      </c>
      <c r="AP24" s="403">
        <v>0</v>
      </c>
      <c r="AQ24" s="404">
        <v>0</v>
      </c>
      <c r="AR24" s="267">
        <v>0</v>
      </c>
      <c r="AS24" s="406">
        <v>0</v>
      </c>
      <c r="AT24" s="408">
        <v>8</v>
      </c>
      <c r="AU24" s="404">
        <v>0</v>
      </c>
      <c r="AV24" s="267">
        <v>0</v>
      </c>
      <c r="AW24" s="405">
        <v>8</v>
      </c>
      <c r="AX24" s="404">
        <v>0</v>
      </c>
      <c r="AY24" s="267">
        <v>0</v>
      </c>
      <c r="AZ24" s="403">
        <v>0</v>
      </c>
      <c r="BA24" s="404">
        <v>0</v>
      </c>
      <c r="BB24" s="267">
        <v>0</v>
      </c>
      <c r="BC24" s="405">
        <v>0</v>
      </c>
      <c r="BD24" s="403">
        <v>10</v>
      </c>
      <c r="BE24" s="267">
        <v>0</v>
      </c>
      <c r="BF24" s="403">
        <v>0</v>
      </c>
      <c r="BG24" s="404">
        <v>0</v>
      </c>
      <c r="BH24" s="267">
        <v>0</v>
      </c>
      <c r="BI24" s="405">
        <v>10</v>
      </c>
      <c r="BJ24" s="403">
        <v>17</v>
      </c>
      <c r="BK24" s="267">
        <v>1</v>
      </c>
      <c r="BL24" s="403">
        <v>0</v>
      </c>
      <c r="BM24" s="404">
        <v>4</v>
      </c>
      <c r="BN24" s="267">
        <v>0</v>
      </c>
      <c r="BO24" s="405">
        <v>21</v>
      </c>
      <c r="BP24" s="403">
        <v>14</v>
      </c>
      <c r="BQ24" s="267">
        <v>0</v>
      </c>
      <c r="BR24" s="403">
        <v>0</v>
      </c>
      <c r="BS24" s="404">
        <v>8</v>
      </c>
      <c r="BT24" s="267">
        <v>0</v>
      </c>
      <c r="BU24" s="405">
        <v>22</v>
      </c>
      <c r="BV24" s="403">
        <v>1</v>
      </c>
      <c r="BW24" s="267">
        <v>0</v>
      </c>
      <c r="BX24" s="403">
        <v>0</v>
      </c>
      <c r="BY24" s="404">
        <v>2</v>
      </c>
      <c r="BZ24" s="267">
        <v>1</v>
      </c>
      <c r="CA24" s="405">
        <v>4</v>
      </c>
      <c r="CB24" s="403">
        <v>2</v>
      </c>
      <c r="CC24" s="267">
        <v>0</v>
      </c>
      <c r="CD24" s="403">
        <v>0</v>
      </c>
      <c r="CE24" s="404">
        <v>1</v>
      </c>
      <c r="CF24" s="267">
        <v>0</v>
      </c>
      <c r="CG24" s="406">
        <v>3</v>
      </c>
      <c r="CH24" s="407">
        <v>44</v>
      </c>
      <c r="CI24" s="267">
        <v>1</v>
      </c>
      <c r="CJ24" s="403">
        <v>0</v>
      </c>
      <c r="CK24" s="404">
        <v>15</v>
      </c>
      <c r="CL24" s="267">
        <v>1</v>
      </c>
      <c r="CM24" s="406">
        <v>60</v>
      </c>
      <c r="CN24" s="407">
        <v>52</v>
      </c>
      <c r="CO24" s="267">
        <v>1</v>
      </c>
      <c r="CP24" s="403">
        <v>0</v>
      </c>
      <c r="CQ24" s="404">
        <v>15</v>
      </c>
      <c r="CR24" s="267">
        <v>1</v>
      </c>
      <c r="CS24" s="405">
        <v>68</v>
      </c>
      <c r="CT24" s="179" t="s">
        <v>296</v>
      </c>
    </row>
    <row r="25" spans="1:98" ht="11.65" customHeight="1">
      <c r="A25" s="622" t="s">
        <v>139</v>
      </c>
      <c r="B25" s="403"/>
      <c r="C25" s="404"/>
      <c r="D25" s="267"/>
      <c r="E25" s="405">
        <v>0</v>
      </c>
      <c r="F25" s="403"/>
      <c r="G25" s="404"/>
      <c r="H25" s="267"/>
      <c r="I25" s="405">
        <v>0</v>
      </c>
      <c r="J25" s="403"/>
      <c r="K25" s="404"/>
      <c r="L25" s="267"/>
      <c r="M25" s="405">
        <v>0</v>
      </c>
      <c r="N25" s="403"/>
      <c r="O25" s="404"/>
      <c r="P25" s="267"/>
      <c r="Q25" s="405">
        <v>0</v>
      </c>
      <c r="R25" s="403"/>
      <c r="S25" s="404"/>
      <c r="T25" s="267"/>
      <c r="U25" s="405">
        <v>0</v>
      </c>
      <c r="V25" s="403"/>
      <c r="W25" s="404"/>
      <c r="X25" s="267"/>
      <c r="Y25" s="405">
        <v>0</v>
      </c>
      <c r="Z25" s="403"/>
      <c r="AA25" s="404"/>
      <c r="AB25" s="267"/>
      <c r="AC25" s="406">
        <v>0</v>
      </c>
      <c r="AD25" s="407">
        <v>0</v>
      </c>
      <c r="AE25" s="404">
        <v>0</v>
      </c>
      <c r="AF25" s="267">
        <v>0</v>
      </c>
      <c r="AG25" s="405">
        <v>0</v>
      </c>
      <c r="AH25" s="403"/>
      <c r="AI25" s="404"/>
      <c r="AJ25" s="267"/>
      <c r="AK25" s="405">
        <v>0</v>
      </c>
      <c r="AL25" s="403"/>
      <c r="AM25" s="404"/>
      <c r="AN25" s="267">
        <v>1</v>
      </c>
      <c r="AO25" s="405">
        <v>1</v>
      </c>
      <c r="AP25" s="403"/>
      <c r="AQ25" s="404">
        <v>1</v>
      </c>
      <c r="AR25" s="267"/>
      <c r="AS25" s="406">
        <v>1</v>
      </c>
      <c r="AT25" s="408">
        <v>0</v>
      </c>
      <c r="AU25" s="404">
        <v>1</v>
      </c>
      <c r="AV25" s="267">
        <v>1</v>
      </c>
      <c r="AW25" s="405">
        <v>2</v>
      </c>
      <c r="AX25" s="404">
        <v>3</v>
      </c>
      <c r="AY25" s="267"/>
      <c r="AZ25" s="403"/>
      <c r="BA25" s="404"/>
      <c r="BB25" s="267"/>
      <c r="BC25" s="405">
        <v>3</v>
      </c>
      <c r="BD25" s="403">
        <v>14</v>
      </c>
      <c r="BE25" s="267"/>
      <c r="BF25" s="403"/>
      <c r="BG25" s="404"/>
      <c r="BH25" s="267"/>
      <c r="BI25" s="405">
        <v>14</v>
      </c>
      <c r="BJ25" s="403">
        <v>12</v>
      </c>
      <c r="BK25" s="267"/>
      <c r="BL25" s="403"/>
      <c r="BM25" s="404">
        <v>1</v>
      </c>
      <c r="BN25" s="267"/>
      <c r="BO25" s="405">
        <v>13</v>
      </c>
      <c r="BP25" s="403">
        <v>9</v>
      </c>
      <c r="BQ25" s="267"/>
      <c r="BR25" s="403"/>
      <c r="BS25" s="404">
        <v>4</v>
      </c>
      <c r="BT25" s="267"/>
      <c r="BU25" s="405">
        <v>13</v>
      </c>
      <c r="BV25" s="403">
        <v>5</v>
      </c>
      <c r="BW25" s="267"/>
      <c r="BX25" s="403"/>
      <c r="BY25" s="404"/>
      <c r="BZ25" s="267"/>
      <c r="CA25" s="405">
        <v>5</v>
      </c>
      <c r="CB25" s="403">
        <v>5</v>
      </c>
      <c r="CC25" s="267"/>
      <c r="CD25" s="403"/>
      <c r="CE25" s="404"/>
      <c r="CF25" s="267"/>
      <c r="CG25" s="406">
        <v>5</v>
      </c>
      <c r="CH25" s="407">
        <v>48</v>
      </c>
      <c r="CI25" s="267">
        <v>0</v>
      </c>
      <c r="CJ25" s="403">
        <v>0</v>
      </c>
      <c r="CK25" s="404">
        <v>5</v>
      </c>
      <c r="CL25" s="267">
        <v>0</v>
      </c>
      <c r="CM25" s="406">
        <v>53</v>
      </c>
      <c r="CN25" s="407">
        <v>48</v>
      </c>
      <c r="CO25" s="267">
        <v>0</v>
      </c>
      <c r="CP25" s="403">
        <v>0</v>
      </c>
      <c r="CQ25" s="404">
        <v>6</v>
      </c>
      <c r="CR25" s="267">
        <v>1</v>
      </c>
      <c r="CS25" s="405">
        <v>55</v>
      </c>
      <c r="CT25" s="179" t="s">
        <v>296</v>
      </c>
    </row>
    <row r="26" spans="1:98" ht="11.65" customHeight="1">
      <c r="A26" s="623" t="s">
        <v>140</v>
      </c>
      <c r="B26" s="409"/>
      <c r="C26" s="410"/>
      <c r="D26" s="272"/>
      <c r="E26" s="411">
        <v>0</v>
      </c>
      <c r="F26" s="409"/>
      <c r="G26" s="410"/>
      <c r="H26" s="272"/>
      <c r="I26" s="411">
        <v>0</v>
      </c>
      <c r="J26" s="409"/>
      <c r="K26" s="410"/>
      <c r="L26" s="272"/>
      <c r="M26" s="411">
        <v>0</v>
      </c>
      <c r="N26" s="409"/>
      <c r="O26" s="410"/>
      <c r="P26" s="272"/>
      <c r="Q26" s="411">
        <v>0</v>
      </c>
      <c r="R26" s="409"/>
      <c r="S26" s="410"/>
      <c r="T26" s="272"/>
      <c r="U26" s="411">
        <v>0</v>
      </c>
      <c r="V26" s="409"/>
      <c r="W26" s="410"/>
      <c r="X26" s="272"/>
      <c r="Y26" s="411">
        <v>0</v>
      </c>
      <c r="Z26" s="409"/>
      <c r="AA26" s="410"/>
      <c r="AB26" s="272"/>
      <c r="AC26" s="412">
        <v>0</v>
      </c>
      <c r="AD26" s="413">
        <v>0</v>
      </c>
      <c r="AE26" s="410">
        <v>0</v>
      </c>
      <c r="AF26" s="272">
        <v>0</v>
      </c>
      <c r="AG26" s="411">
        <v>0</v>
      </c>
      <c r="AH26" s="409"/>
      <c r="AI26" s="410"/>
      <c r="AJ26" s="272"/>
      <c r="AK26" s="411">
        <v>0</v>
      </c>
      <c r="AL26" s="409">
        <v>13</v>
      </c>
      <c r="AM26" s="410">
        <v>1</v>
      </c>
      <c r="AN26" s="272"/>
      <c r="AO26" s="411">
        <v>14</v>
      </c>
      <c r="AP26" s="409">
        <v>2</v>
      </c>
      <c r="AQ26" s="410"/>
      <c r="AR26" s="272"/>
      <c r="AS26" s="412">
        <v>2</v>
      </c>
      <c r="AT26" s="414">
        <v>15</v>
      </c>
      <c r="AU26" s="410">
        <v>1</v>
      </c>
      <c r="AV26" s="272">
        <v>0</v>
      </c>
      <c r="AW26" s="411">
        <v>16</v>
      </c>
      <c r="AX26" s="410">
        <v>7</v>
      </c>
      <c r="AY26" s="272"/>
      <c r="AZ26" s="409"/>
      <c r="BA26" s="410"/>
      <c r="BB26" s="272"/>
      <c r="BC26" s="411">
        <v>7</v>
      </c>
      <c r="BD26" s="409">
        <v>17</v>
      </c>
      <c r="BE26" s="272"/>
      <c r="BF26" s="409"/>
      <c r="BG26" s="410">
        <v>2</v>
      </c>
      <c r="BH26" s="272"/>
      <c r="BI26" s="411">
        <v>19</v>
      </c>
      <c r="BJ26" s="409">
        <v>32</v>
      </c>
      <c r="BK26" s="272"/>
      <c r="BL26" s="409"/>
      <c r="BM26" s="410">
        <v>8</v>
      </c>
      <c r="BN26" s="272"/>
      <c r="BO26" s="411">
        <v>40</v>
      </c>
      <c r="BP26" s="409">
        <v>22</v>
      </c>
      <c r="BQ26" s="272"/>
      <c r="BR26" s="409"/>
      <c r="BS26" s="410">
        <v>14</v>
      </c>
      <c r="BT26" s="272">
        <v>2</v>
      </c>
      <c r="BU26" s="411">
        <v>38</v>
      </c>
      <c r="BV26" s="409">
        <v>4</v>
      </c>
      <c r="BW26" s="272"/>
      <c r="BX26" s="409"/>
      <c r="BY26" s="410">
        <v>2</v>
      </c>
      <c r="BZ26" s="272"/>
      <c r="CA26" s="411">
        <v>6</v>
      </c>
      <c r="CB26" s="409">
        <v>4</v>
      </c>
      <c r="CC26" s="272"/>
      <c r="CD26" s="409"/>
      <c r="CE26" s="410"/>
      <c r="CF26" s="272"/>
      <c r="CG26" s="412">
        <v>4</v>
      </c>
      <c r="CH26" s="413">
        <v>86</v>
      </c>
      <c r="CI26" s="272">
        <v>0</v>
      </c>
      <c r="CJ26" s="409">
        <v>0</v>
      </c>
      <c r="CK26" s="410">
        <v>26</v>
      </c>
      <c r="CL26" s="272">
        <v>2</v>
      </c>
      <c r="CM26" s="412">
        <v>114</v>
      </c>
      <c r="CN26" s="413">
        <v>101</v>
      </c>
      <c r="CO26" s="272">
        <v>0</v>
      </c>
      <c r="CP26" s="409">
        <v>0</v>
      </c>
      <c r="CQ26" s="410">
        <v>27</v>
      </c>
      <c r="CR26" s="272">
        <v>2</v>
      </c>
      <c r="CS26" s="411">
        <v>130</v>
      </c>
      <c r="CT26" s="179" t="s">
        <v>296</v>
      </c>
    </row>
    <row r="27" spans="1:98" ht="11.65" customHeight="1">
      <c r="A27" s="621" t="s">
        <v>141</v>
      </c>
      <c r="B27" s="397"/>
      <c r="C27" s="398"/>
      <c r="D27" s="262"/>
      <c r="E27" s="399">
        <v>0</v>
      </c>
      <c r="F27" s="397"/>
      <c r="G27" s="398"/>
      <c r="H27" s="262"/>
      <c r="I27" s="399">
        <v>0</v>
      </c>
      <c r="J27" s="397"/>
      <c r="K27" s="398"/>
      <c r="L27" s="262"/>
      <c r="M27" s="399">
        <v>0</v>
      </c>
      <c r="N27" s="397"/>
      <c r="O27" s="398"/>
      <c r="P27" s="262"/>
      <c r="Q27" s="399">
        <v>0</v>
      </c>
      <c r="R27" s="397"/>
      <c r="S27" s="398"/>
      <c r="T27" s="262"/>
      <c r="U27" s="399">
        <v>0</v>
      </c>
      <c r="V27" s="397"/>
      <c r="W27" s="398"/>
      <c r="X27" s="262"/>
      <c r="Y27" s="399">
        <v>0</v>
      </c>
      <c r="Z27" s="397"/>
      <c r="AA27" s="398"/>
      <c r="AB27" s="262"/>
      <c r="AC27" s="400">
        <v>0</v>
      </c>
      <c r="AD27" s="401">
        <v>0</v>
      </c>
      <c r="AE27" s="398">
        <v>0</v>
      </c>
      <c r="AF27" s="262">
        <v>0</v>
      </c>
      <c r="AG27" s="399">
        <v>0</v>
      </c>
      <c r="AH27" s="397"/>
      <c r="AI27" s="398"/>
      <c r="AJ27" s="262"/>
      <c r="AK27" s="399">
        <v>0</v>
      </c>
      <c r="AL27" s="397">
        <v>1</v>
      </c>
      <c r="AM27" s="398">
        <v>2</v>
      </c>
      <c r="AN27" s="262"/>
      <c r="AO27" s="399">
        <v>3</v>
      </c>
      <c r="AP27" s="397"/>
      <c r="AQ27" s="398"/>
      <c r="AR27" s="262"/>
      <c r="AS27" s="400">
        <v>0</v>
      </c>
      <c r="AT27" s="402">
        <v>1</v>
      </c>
      <c r="AU27" s="398">
        <v>2</v>
      </c>
      <c r="AV27" s="262">
        <v>0</v>
      </c>
      <c r="AW27" s="399">
        <v>3</v>
      </c>
      <c r="AX27" s="398">
        <v>2</v>
      </c>
      <c r="AY27" s="262"/>
      <c r="AZ27" s="397"/>
      <c r="BA27" s="398"/>
      <c r="BB27" s="262"/>
      <c r="BC27" s="399">
        <v>2</v>
      </c>
      <c r="BD27" s="397">
        <v>27</v>
      </c>
      <c r="BE27" s="262"/>
      <c r="BF27" s="397"/>
      <c r="BG27" s="398">
        <v>2</v>
      </c>
      <c r="BH27" s="262"/>
      <c r="BI27" s="399">
        <v>29</v>
      </c>
      <c r="BJ27" s="397">
        <v>37</v>
      </c>
      <c r="BK27" s="262"/>
      <c r="BL27" s="397"/>
      <c r="BM27" s="398">
        <v>10</v>
      </c>
      <c r="BN27" s="262"/>
      <c r="BO27" s="399">
        <v>47</v>
      </c>
      <c r="BP27" s="397">
        <v>31</v>
      </c>
      <c r="BQ27" s="262"/>
      <c r="BR27" s="397"/>
      <c r="BS27" s="398">
        <v>24</v>
      </c>
      <c r="BT27" s="262">
        <v>1</v>
      </c>
      <c r="BU27" s="399">
        <v>56</v>
      </c>
      <c r="BV27" s="397">
        <v>12</v>
      </c>
      <c r="BW27" s="262"/>
      <c r="BX27" s="397"/>
      <c r="BY27" s="398">
        <v>14</v>
      </c>
      <c r="BZ27" s="262">
        <v>1</v>
      </c>
      <c r="CA27" s="399">
        <v>27</v>
      </c>
      <c r="CB27" s="397">
        <v>3</v>
      </c>
      <c r="CC27" s="262"/>
      <c r="CD27" s="397"/>
      <c r="CE27" s="398">
        <v>1</v>
      </c>
      <c r="CF27" s="262"/>
      <c r="CG27" s="400">
        <v>4</v>
      </c>
      <c r="CH27" s="401">
        <v>112</v>
      </c>
      <c r="CI27" s="262">
        <v>0</v>
      </c>
      <c r="CJ27" s="397">
        <v>0</v>
      </c>
      <c r="CK27" s="398">
        <v>51</v>
      </c>
      <c r="CL27" s="262">
        <v>2</v>
      </c>
      <c r="CM27" s="400">
        <v>165</v>
      </c>
      <c r="CN27" s="401">
        <v>113</v>
      </c>
      <c r="CO27" s="262">
        <v>0</v>
      </c>
      <c r="CP27" s="397">
        <v>0</v>
      </c>
      <c r="CQ27" s="398">
        <v>53</v>
      </c>
      <c r="CR27" s="262">
        <v>2</v>
      </c>
      <c r="CS27" s="399">
        <v>168</v>
      </c>
      <c r="CT27" s="179" t="s">
        <v>296</v>
      </c>
    </row>
    <row r="28" spans="1:98" ht="11.65" customHeight="1">
      <c r="A28" s="622" t="s">
        <v>142</v>
      </c>
      <c r="B28" s="403"/>
      <c r="C28" s="404"/>
      <c r="D28" s="267"/>
      <c r="E28" s="405">
        <v>0</v>
      </c>
      <c r="F28" s="403"/>
      <c r="G28" s="404"/>
      <c r="H28" s="267"/>
      <c r="I28" s="405">
        <v>0</v>
      </c>
      <c r="J28" s="403"/>
      <c r="K28" s="404"/>
      <c r="L28" s="267"/>
      <c r="M28" s="405">
        <v>0</v>
      </c>
      <c r="N28" s="403"/>
      <c r="O28" s="404"/>
      <c r="P28" s="267"/>
      <c r="Q28" s="405">
        <v>0</v>
      </c>
      <c r="R28" s="403"/>
      <c r="S28" s="404"/>
      <c r="T28" s="267"/>
      <c r="U28" s="405">
        <v>0</v>
      </c>
      <c r="V28" s="403"/>
      <c r="W28" s="404"/>
      <c r="X28" s="267"/>
      <c r="Y28" s="405">
        <v>0</v>
      </c>
      <c r="Z28" s="403"/>
      <c r="AA28" s="404"/>
      <c r="AB28" s="267"/>
      <c r="AC28" s="406">
        <v>0</v>
      </c>
      <c r="AD28" s="407">
        <v>0</v>
      </c>
      <c r="AE28" s="404">
        <v>0</v>
      </c>
      <c r="AF28" s="267">
        <v>0</v>
      </c>
      <c r="AG28" s="405">
        <v>0</v>
      </c>
      <c r="AH28" s="403">
        <v>5</v>
      </c>
      <c r="AI28" s="404"/>
      <c r="AJ28" s="267"/>
      <c r="AK28" s="405">
        <v>5</v>
      </c>
      <c r="AL28" s="403">
        <v>59</v>
      </c>
      <c r="AM28" s="404">
        <v>9</v>
      </c>
      <c r="AN28" s="267"/>
      <c r="AO28" s="405">
        <v>68</v>
      </c>
      <c r="AP28" s="403">
        <v>4</v>
      </c>
      <c r="AQ28" s="404"/>
      <c r="AR28" s="267"/>
      <c r="AS28" s="406">
        <v>4</v>
      </c>
      <c r="AT28" s="408">
        <v>68</v>
      </c>
      <c r="AU28" s="404">
        <v>9</v>
      </c>
      <c r="AV28" s="267">
        <v>0</v>
      </c>
      <c r="AW28" s="405">
        <v>77</v>
      </c>
      <c r="AX28" s="404">
        <v>19</v>
      </c>
      <c r="AY28" s="267"/>
      <c r="AZ28" s="403"/>
      <c r="BA28" s="404">
        <v>6</v>
      </c>
      <c r="BB28" s="267">
        <v>3</v>
      </c>
      <c r="BC28" s="405">
        <v>28</v>
      </c>
      <c r="BD28" s="403">
        <v>35</v>
      </c>
      <c r="BE28" s="267"/>
      <c r="BF28" s="403"/>
      <c r="BG28" s="404">
        <v>5</v>
      </c>
      <c r="BH28" s="267">
        <v>1</v>
      </c>
      <c r="BI28" s="405">
        <v>41</v>
      </c>
      <c r="BJ28" s="403">
        <v>43</v>
      </c>
      <c r="BK28" s="267">
        <v>1</v>
      </c>
      <c r="BL28" s="403"/>
      <c r="BM28" s="404">
        <v>8</v>
      </c>
      <c r="BN28" s="267">
        <v>2</v>
      </c>
      <c r="BO28" s="405">
        <v>53</v>
      </c>
      <c r="BP28" s="403">
        <v>50</v>
      </c>
      <c r="BQ28" s="267"/>
      <c r="BR28" s="403"/>
      <c r="BS28" s="404">
        <v>18</v>
      </c>
      <c r="BT28" s="267">
        <v>4</v>
      </c>
      <c r="BU28" s="405">
        <v>72</v>
      </c>
      <c r="BV28" s="403">
        <v>12</v>
      </c>
      <c r="BW28" s="267"/>
      <c r="BX28" s="403"/>
      <c r="BY28" s="404">
        <v>8</v>
      </c>
      <c r="BZ28" s="267"/>
      <c r="CA28" s="405">
        <v>20</v>
      </c>
      <c r="CB28" s="403">
        <v>10</v>
      </c>
      <c r="CC28" s="267"/>
      <c r="CD28" s="403"/>
      <c r="CE28" s="404">
        <v>6</v>
      </c>
      <c r="CF28" s="267"/>
      <c r="CG28" s="406">
        <v>16</v>
      </c>
      <c r="CH28" s="407">
        <v>169</v>
      </c>
      <c r="CI28" s="267">
        <v>1</v>
      </c>
      <c r="CJ28" s="403">
        <v>0</v>
      </c>
      <c r="CK28" s="404">
        <v>51</v>
      </c>
      <c r="CL28" s="267">
        <v>10</v>
      </c>
      <c r="CM28" s="406">
        <v>230</v>
      </c>
      <c r="CN28" s="407">
        <v>237</v>
      </c>
      <c r="CO28" s="267">
        <v>1</v>
      </c>
      <c r="CP28" s="403">
        <v>0</v>
      </c>
      <c r="CQ28" s="404">
        <v>60</v>
      </c>
      <c r="CR28" s="267">
        <v>10</v>
      </c>
      <c r="CS28" s="405">
        <v>307</v>
      </c>
      <c r="CT28" s="179" t="s">
        <v>296</v>
      </c>
    </row>
    <row r="29" spans="1:98" ht="11.65" customHeight="1">
      <c r="A29" s="622" t="s">
        <v>143</v>
      </c>
      <c r="B29" s="403">
        <v>3</v>
      </c>
      <c r="C29" s="404"/>
      <c r="D29" s="267"/>
      <c r="E29" s="405">
        <v>3</v>
      </c>
      <c r="F29" s="403">
        <v>9</v>
      </c>
      <c r="G29" s="404">
        <v>3</v>
      </c>
      <c r="H29" s="267"/>
      <c r="I29" s="405">
        <v>12</v>
      </c>
      <c r="J29" s="403"/>
      <c r="K29" s="404"/>
      <c r="L29" s="267"/>
      <c r="M29" s="405">
        <v>0</v>
      </c>
      <c r="N29" s="403"/>
      <c r="O29" s="404"/>
      <c r="P29" s="267"/>
      <c r="Q29" s="405">
        <v>0</v>
      </c>
      <c r="R29" s="403"/>
      <c r="S29" s="404"/>
      <c r="T29" s="267"/>
      <c r="U29" s="405">
        <v>0</v>
      </c>
      <c r="V29" s="403">
        <v>1</v>
      </c>
      <c r="W29" s="404"/>
      <c r="X29" s="267"/>
      <c r="Y29" s="405">
        <v>1</v>
      </c>
      <c r="Z29" s="403"/>
      <c r="AA29" s="404"/>
      <c r="AB29" s="267"/>
      <c r="AC29" s="406">
        <v>0</v>
      </c>
      <c r="AD29" s="407">
        <v>1</v>
      </c>
      <c r="AE29" s="404">
        <v>0</v>
      </c>
      <c r="AF29" s="267">
        <v>0</v>
      </c>
      <c r="AG29" s="405">
        <v>1</v>
      </c>
      <c r="AH29" s="403">
        <v>2</v>
      </c>
      <c r="AI29" s="404">
        <v>1</v>
      </c>
      <c r="AJ29" s="267"/>
      <c r="AK29" s="405">
        <v>3</v>
      </c>
      <c r="AL29" s="403">
        <v>117</v>
      </c>
      <c r="AM29" s="404">
        <v>3</v>
      </c>
      <c r="AN29" s="267"/>
      <c r="AO29" s="405">
        <v>120</v>
      </c>
      <c r="AP29" s="403">
        <v>4</v>
      </c>
      <c r="AQ29" s="404"/>
      <c r="AR29" s="267"/>
      <c r="AS29" s="406">
        <v>4</v>
      </c>
      <c r="AT29" s="408">
        <v>123</v>
      </c>
      <c r="AU29" s="404">
        <v>4</v>
      </c>
      <c r="AV29" s="267">
        <v>0</v>
      </c>
      <c r="AW29" s="405">
        <v>127</v>
      </c>
      <c r="AX29" s="404">
        <v>40</v>
      </c>
      <c r="AY29" s="267"/>
      <c r="AZ29" s="403"/>
      <c r="BA29" s="404">
        <v>2</v>
      </c>
      <c r="BB29" s="267"/>
      <c r="BC29" s="405">
        <v>42</v>
      </c>
      <c r="BD29" s="403">
        <v>41</v>
      </c>
      <c r="BE29" s="267"/>
      <c r="BF29" s="403"/>
      <c r="BG29" s="404">
        <v>1</v>
      </c>
      <c r="BH29" s="267"/>
      <c r="BI29" s="405">
        <v>42</v>
      </c>
      <c r="BJ29" s="403">
        <v>42</v>
      </c>
      <c r="BK29" s="267"/>
      <c r="BL29" s="403"/>
      <c r="BM29" s="404">
        <v>14</v>
      </c>
      <c r="BN29" s="267"/>
      <c r="BO29" s="405">
        <v>56</v>
      </c>
      <c r="BP29" s="403">
        <v>28</v>
      </c>
      <c r="BQ29" s="267">
        <v>1</v>
      </c>
      <c r="BR29" s="403"/>
      <c r="BS29" s="404">
        <v>5</v>
      </c>
      <c r="BT29" s="267"/>
      <c r="BU29" s="405">
        <v>33</v>
      </c>
      <c r="BV29" s="403">
        <v>14</v>
      </c>
      <c r="BW29" s="267"/>
      <c r="BX29" s="403"/>
      <c r="BY29" s="404">
        <v>5</v>
      </c>
      <c r="BZ29" s="267"/>
      <c r="CA29" s="405">
        <v>19</v>
      </c>
      <c r="CB29" s="403">
        <v>2</v>
      </c>
      <c r="CC29" s="267"/>
      <c r="CD29" s="403"/>
      <c r="CE29" s="404">
        <v>2</v>
      </c>
      <c r="CF29" s="267"/>
      <c r="CG29" s="406">
        <v>4</v>
      </c>
      <c r="CH29" s="407">
        <v>167</v>
      </c>
      <c r="CI29" s="267">
        <v>1</v>
      </c>
      <c r="CJ29" s="403">
        <v>0</v>
      </c>
      <c r="CK29" s="404">
        <v>29</v>
      </c>
      <c r="CL29" s="267">
        <v>0</v>
      </c>
      <c r="CM29" s="406">
        <v>196</v>
      </c>
      <c r="CN29" s="407">
        <v>303</v>
      </c>
      <c r="CO29" s="267">
        <v>1</v>
      </c>
      <c r="CP29" s="403">
        <v>0</v>
      </c>
      <c r="CQ29" s="404">
        <v>36</v>
      </c>
      <c r="CR29" s="267">
        <v>0</v>
      </c>
      <c r="CS29" s="405">
        <v>339</v>
      </c>
      <c r="CT29" s="179" t="s">
        <v>296</v>
      </c>
    </row>
    <row r="30" spans="1:98" ht="11.65" customHeight="1">
      <c r="A30" s="622" t="s">
        <v>144</v>
      </c>
      <c r="B30" s="403">
        <v>0</v>
      </c>
      <c r="C30" s="404">
        <v>0</v>
      </c>
      <c r="D30" s="267">
        <v>0</v>
      </c>
      <c r="E30" s="405">
        <v>0</v>
      </c>
      <c r="F30" s="403">
        <v>0</v>
      </c>
      <c r="G30" s="404">
        <v>0</v>
      </c>
      <c r="H30" s="267">
        <v>0</v>
      </c>
      <c r="I30" s="405">
        <v>0</v>
      </c>
      <c r="J30" s="403">
        <v>0</v>
      </c>
      <c r="K30" s="404">
        <v>0</v>
      </c>
      <c r="L30" s="267">
        <v>0</v>
      </c>
      <c r="M30" s="405">
        <v>0</v>
      </c>
      <c r="N30" s="403">
        <v>0</v>
      </c>
      <c r="O30" s="404">
        <v>0</v>
      </c>
      <c r="P30" s="267">
        <v>0</v>
      </c>
      <c r="Q30" s="405">
        <v>0</v>
      </c>
      <c r="R30" s="403">
        <v>0</v>
      </c>
      <c r="S30" s="404">
        <v>0</v>
      </c>
      <c r="T30" s="267">
        <v>0</v>
      </c>
      <c r="U30" s="405">
        <v>0</v>
      </c>
      <c r="V30" s="403">
        <v>0</v>
      </c>
      <c r="W30" s="404">
        <v>0</v>
      </c>
      <c r="X30" s="267">
        <v>0</v>
      </c>
      <c r="Y30" s="405">
        <v>0</v>
      </c>
      <c r="Z30" s="403">
        <v>0</v>
      </c>
      <c r="AA30" s="404">
        <v>0</v>
      </c>
      <c r="AB30" s="267">
        <v>0</v>
      </c>
      <c r="AC30" s="406">
        <v>0</v>
      </c>
      <c r="AD30" s="407">
        <v>0</v>
      </c>
      <c r="AE30" s="404">
        <v>0</v>
      </c>
      <c r="AF30" s="267">
        <v>0</v>
      </c>
      <c r="AG30" s="405">
        <v>0</v>
      </c>
      <c r="AH30" s="403">
        <v>2</v>
      </c>
      <c r="AI30" s="404">
        <v>0</v>
      </c>
      <c r="AJ30" s="267">
        <v>0</v>
      </c>
      <c r="AK30" s="405">
        <v>2</v>
      </c>
      <c r="AL30" s="403">
        <v>21</v>
      </c>
      <c r="AM30" s="404">
        <v>3</v>
      </c>
      <c r="AN30" s="267">
        <v>5</v>
      </c>
      <c r="AO30" s="405">
        <v>29</v>
      </c>
      <c r="AP30" s="403">
        <v>1</v>
      </c>
      <c r="AQ30" s="404">
        <v>0</v>
      </c>
      <c r="AR30" s="267">
        <v>0</v>
      </c>
      <c r="AS30" s="406">
        <v>1</v>
      </c>
      <c r="AT30" s="408">
        <v>24</v>
      </c>
      <c r="AU30" s="404">
        <v>3</v>
      </c>
      <c r="AV30" s="267">
        <v>5</v>
      </c>
      <c r="AW30" s="405">
        <v>32</v>
      </c>
      <c r="AX30" s="404">
        <v>20</v>
      </c>
      <c r="AY30" s="267">
        <v>0</v>
      </c>
      <c r="AZ30" s="403">
        <v>0</v>
      </c>
      <c r="BA30" s="404">
        <v>3</v>
      </c>
      <c r="BB30" s="267">
        <v>0</v>
      </c>
      <c r="BC30" s="405">
        <v>23</v>
      </c>
      <c r="BD30" s="403">
        <v>16</v>
      </c>
      <c r="BE30" s="267">
        <v>0</v>
      </c>
      <c r="BF30" s="403">
        <v>0</v>
      </c>
      <c r="BG30" s="404">
        <v>8</v>
      </c>
      <c r="BH30" s="267">
        <v>3</v>
      </c>
      <c r="BI30" s="405">
        <v>27</v>
      </c>
      <c r="BJ30" s="403">
        <v>26</v>
      </c>
      <c r="BK30" s="267">
        <v>0</v>
      </c>
      <c r="BL30" s="403">
        <v>0</v>
      </c>
      <c r="BM30" s="404">
        <v>9</v>
      </c>
      <c r="BN30" s="267">
        <v>4</v>
      </c>
      <c r="BO30" s="405">
        <v>39</v>
      </c>
      <c r="BP30" s="403">
        <v>31</v>
      </c>
      <c r="BQ30" s="267">
        <v>0</v>
      </c>
      <c r="BR30" s="403">
        <v>0</v>
      </c>
      <c r="BS30" s="404">
        <v>26</v>
      </c>
      <c r="BT30" s="267">
        <v>8</v>
      </c>
      <c r="BU30" s="405">
        <v>65</v>
      </c>
      <c r="BV30" s="403">
        <v>6</v>
      </c>
      <c r="BW30" s="267">
        <v>0</v>
      </c>
      <c r="BX30" s="403">
        <v>0</v>
      </c>
      <c r="BY30" s="404">
        <v>5</v>
      </c>
      <c r="BZ30" s="267">
        <v>2</v>
      </c>
      <c r="CA30" s="405">
        <v>13</v>
      </c>
      <c r="CB30" s="403">
        <v>4</v>
      </c>
      <c r="CC30" s="267">
        <v>0</v>
      </c>
      <c r="CD30" s="403">
        <v>0</v>
      </c>
      <c r="CE30" s="404">
        <v>2</v>
      </c>
      <c r="CF30" s="267">
        <v>0</v>
      </c>
      <c r="CG30" s="406">
        <v>6</v>
      </c>
      <c r="CH30" s="407">
        <v>103</v>
      </c>
      <c r="CI30" s="267">
        <v>0</v>
      </c>
      <c r="CJ30" s="403">
        <v>0</v>
      </c>
      <c r="CK30" s="404">
        <v>53</v>
      </c>
      <c r="CL30" s="267">
        <v>17</v>
      </c>
      <c r="CM30" s="406">
        <v>173</v>
      </c>
      <c r="CN30" s="407">
        <v>127</v>
      </c>
      <c r="CO30" s="267">
        <v>0</v>
      </c>
      <c r="CP30" s="403">
        <v>0</v>
      </c>
      <c r="CQ30" s="404">
        <v>56</v>
      </c>
      <c r="CR30" s="267">
        <v>22</v>
      </c>
      <c r="CS30" s="405">
        <v>205</v>
      </c>
      <c r="CT30" s="179" t="s">
        <v>296</v>
      </c>
    </row>
    <row r="31" spans="1:98" ht="11.65" customHeight="1">
      <c r="A31" s="623" t="s">
        <v>145</v>
      </c>
      <c r="B31" s="409"/>
      <c r="C31" s="410"/>
      <c r="D31" s="272"/>
      <c r="E31" s="411">
        <v>0</v>
      </c>
      <c r="F31" s="409"/>
      <c r="G31" s="410"/>
      <c r="H31" s="272"/>
      <c r="I31" s="411">
        <v>0</v>
      </c>
      <c r="J31" s="409"/>
      <c r="K31" s="410"/>
      <c r="L31" s="272"/>
      <c r="M31" s="411">
        <v>0</v>
      </c>
      <c r="N31" s="409"/>
      <c r="O31" s="410"/>
      <c r="P31" s="272"/>
      <c r="Q31" s="411">
        <v>0</v>
      </c>
      <c r="R31" s="409"/>
      <c r="S31" s="410"/>
      <c r="T31" s="272"/>
      <c r="U31" s="411">
        <v>0</v>
      </c>
      <c r="V31" s="409"/>
      <c r="W31" s="410"/>
      <c r="X31" s="272"/>
      <c r="Y31" s="411">
        <v>0</v>
      </c>
      <c r="Z31" s="409"/>
      <c r="AA31" s="410"/>
      <c r="AB31" s="272"/>
      <c r="AC31" s="412">
        <v>0</v>
      </c>
      <c r="AD31" s="413">
        <v>0</v>
      </c>
      <c r="AE31" s="410">
        <v>0</v>
      </c>
      <c r="AF31" s="272">
        <v>0</v>
      </c>
      <c r="AG31" s="411">
        <v>0</v>
      </c>
      <c r="AH31" s="409"/>
      <c r="AI31" s="410"/>
      <c r="AJ31" s="272"/>
      <c r="AK31" s="411">
        <v>0</v>
      </c>
      <c r="AL31" s="409">
        <v>17</v>
      </c>
      <c r="AM31" s="410"/>
      <c r="AN31" s="272"/>
      <c r="AO31" s="411">
        <v>17</v>
      </c>
      <c r="AP31" s="409">
        <v>3</v>
      </c>
      <c r="AQ31" s="410"/>
      <c r="AR31" s="272"/>
      <c r="AS31" s="412">
        <v>3</v>
      </c>
      <c r="AT31" s="414">
        <v>20</v>
      </c>
      <c r="AU31" s="410">
        <v>0</v>
      </c>
      <c r="AV31" s="272">
        <v>0</v>
      </c>
      <c r="AW31" s="411">
        <v>20</v>
      </c>
      <c r="AX31" s="410">
        <v>3</v>
      </c>
      <c r="AY31" s="272"/>
      <c r="AZ31" s="409"/>
      <c r="BA31" s="410">
        <v>1</v>
      </c>
      <c r="BB31" s="272"/>
      <c r="BC31" s="411">
        <v>4</v>
      </c>
      <c r="BD31" s="409">
        <v>19</v>
      </c>
      <c r="BE31" s="272"/>
      <c r="BF31" s="409"/>
      <c r="BG31" s="410"/>
      <c r="BH31" s="272"/>
      <c r="BI31" s="411">
        <v>19</v>
      </c>
      <c r="BJ31" s="409">
        <v>20</v>
      </c>
      <c r="BK31" s="272"/>
      <c r="BL31" s="409"/>
      <c r="BM31" s="410">
        <v>12</v>
      </c>
      <c r="BN31" s="272">
        <v>1</v>
      </c>
      <c r="BO31" s="411">
        <v>33</v>
      </c>
      <c r="BP31" s="409">
        <v>15</v>
      </c>
      <c r="BQ31" s="272"/>
      <c r="BR31" s="409"/>
      <c r="BS31" s="410">
        <v>10</v>
      </c>
      <c r="BT31" s="272"/>
      <c r="BU31" s="411">
        <v>25</v>
      </c>
      <c r="BV31" s="409">
        <v>3</v>
      </c>
      <c r="BW31" s="272"/>
      <c r="BX31" s="409"/>
      <c r="BY31" s="410">
        <v>1</v>
      </c>
      <c r="BZ31" s="272"/>
      <c r="CA31" s="411">
        <v>4</v>
      </c>
      <c r="CB31" s="409">
        <v>4</v>
      </c>
      <c r="CC31" s="272"/>
      <c r="CD31" s="409"/>
      <c r="CE31" s="410">
        <v>1</v>
      </c>
      <c r="CF31" s="272"/>
      <c r="CG31" s="412">
        <v>5</v>
      </c>
      <c r="CH31" s="413">
        <v>64</v>
      </c>
      <c r="CI31" s="272">
        <v>0</v>
      </c>
      <c r="CJ31" s="409">
        <v>0</v>
      </c>
      <c r="CK31" s="410">
        <v>25</v>
      </c>
      <c r="CL31" s="272">
        <v>1</v>
      </c>
      <c r="CM31" s="412">
        <v>90</v>
      </c>
      <c r="CN31" s="413">
        <v>84</v>
      </c>
      <c r="CO31" s="272">
        <v>0</v>
      </c>
      <c r="CP31" s="409">
        <v>0</v>
      </c>
      <c r="CQ31" s="410">
        <v>25</v>
      </c>
      <c r="CR31" s="272">
        <v>1</v>
      </c>
      <c r="CS31" s="411">
        <v>110</v>
      </c>
      <c r="CT31" s="179" t="s">
        <v>296</v>
      </c>
    </row>
    <row r="32" spans="1:98" ht="11.65" customHeight="1">
      <c r="A32" s="621" t="s">
        <v>146</v>
      </c>
      <c r="B32" s="397">
        <v>0</v>
      </c>
      <c r="C32" s="398">
        <v>0</v>
      </c>
      <c r="D32" s="262">
        <v>0</v>
      </c>
      <c r="E32" s="399">
        <v>0</v>
      </c>
      <c r="F32" s="397">
        <v>0</v>
      </c>
      <c r="G32" s="398">
        <v>0</v>
      </c>
      <c r="H32" s="262">
        <v>0</v>
      </c>
      <c r="I32" s="399">
        <v>0</v>
      </c>
      <c r="J32" s="397">
        <v>0</v>
      </c>
      <c r="K32" s="398">
        <v>0</v>
      </c>
      <c r="L32" s="262">
        <v>0</v>
      </c>
      <c r="M32" s="399">
        <v>0</v>
      </c>
      <c r="N32" s="397">
        <v>0</v>
      </c>
      <c r="O32" s="398">
        <v>0</v>
      </c>
      <c r="P32" s="262">
        <v>0</v>
      </c>
      <c r="Q32" s="399">
        <v>0</v>
      </c>
      <c r="R32" s="397">
        <v>0</v>
      </c>
      <c r="S32" s="398">
        <v>0</v>
      </c>
      <c r="T32" s="262">
        <v>0</v>
      </c>
      <c r="U32" s="399">
        <v>0</v>
      </c>
      <c r="V32" s="397">
        <v>0</v>
      </c>
      <c r="W32" s="398">
        <v>0</v>
      </c>
      <c r="X32" s="262">
        <v>0</v>
      </c>
      <c r="Y32" s="399">
        <v>0</v>
      </c>
      <c r="Z32" s="397">
        <v>0</v>
      </c>
      <c r="AA32" s="398">
        <v>0</v>
      </c>
      <c r="AB32" s="262">
        <v>0</v>
      </c>
      <c r="AC32" s="400">
        <v>0</v>
      </c>
      <c r="AD32" s="401">
        <v>0</v>
      </c>
      <c r="AE32" s="398">
        <v>0</v>
      </c>
      <c r="AF32" s="262">
        <v>0</v>
      </c>
      <c r="AG32" s="399">
        <v>0</v>
      </c>
      <c r="AH32" s="397">
        <v>0</v>
      </c>
      <c r="AI32" s="398">
        <v>0</v>
      </c>
      <c r="AJ32" s="262">
        <v>0</v>
      </c>
      <c r="AK32" s="399">
        <v>0</v>
      </c>
      <c r="AL32" s="397">
        <v>4</v>
      </c>
      <c r="AM32" s="398">
        <v>0</v>
      </c>
      <c r="AN32" s="262">
        <v>0</v>
      </c>
      <c r="AO32" s="399">
        <v>4</v>
      </c>
      <c r="AP32" s="397">
        <v>0</v>
      </c>
      <c r="AQ32" s="398">
        <v>0</v>
      </c>
      <c r="AR32" s="262"/>
      <c r="AS32" s="400">
        <v>0</v>
      </c>
      <c r="AT32" s="402">
        <v>4</v>
      </c>
      <c r="AU32" s="398">
        <v>0</v>
      </c>
      <c r="AV32" s="262">
        <v>0</v>
      </c>
      <c r="AW32" s="399">
        <v>4</v>
      </c>
      <c r="AX32" s="398">
        <v>3</v>
      </c>
      <c r="AY32" s="262">
        <v>0</v>
      </c>
      <c r="AZ32" s="397">
        <v>0</v>
      </c>
      <c r="BA32" s="398">
        <v>1</v>
      </c>
      <c r="BB32" s="262">
        <v>0</v>
      </c>
      <c r="BC32" s="399">
        <v>4</v>
      </c>
      <c r="BD32" s="397">
        <v>13</v>
      </c>
      <c r="BE32" s="262">
        <v>0</v>
      </c>
      <c r="BF32" s="397">
        <v>0</v>
      </c>
      <c r="BG32" s="398">
        <v>0</v>
      </c>
      <c r="BH32" s="262">
        <v>4</v>
      </c>
      <c r="BI32" s="399">
        <v>17</v>
      </c>
      <c r="BJ32" s="397">
        <v>19</v>
      </c>
      <c r="BK32" s="262">
        <v>0</v>
      </c>
      <c r="BL32" s="397">
        <v>0</v>
      </c>
      <c r="BM32" s="398">
        <v>7</v>
      </c>
      <c r="BN32" s="262">
        <v>1</v>
      </c>
      <c r="BO32" s="399">
        <v>27</v>
      </c>
      <c r="BP32" s="397">
        <v>20</v>
      </c>
      <c r="BQ32" s="262">
        <v>0</v>
      </c>
      <c r="BR32" s="397">
        <v>0</v>
      </c>
      <c r="BS32" s="398">
        <v>5</v>
      </c>
      <c r="BT32" s="262">
        <v>2</v>
      </c>
      <c r="BU32" s="399">
        <v>27</v>
      </c>
      <c r="BV32" s="397">
        <v>3</v>
      </c>
      <c r="BW32" s="262">
        <v>0</v>
      </c>
      <c r="BX32" s="397">
        <v>0</v>
      </c>
      <c r="BY32" s="398">
        <v>1</v>
      </c>
      <c r="BZ32" s="262">
        <v>0</v>
      </c>
      <c r="CA32" s="399">
        <v>4</v>
      </c>
      <c r="CB32" s="397">
        <v>0</v>
      </c>
      <c r="CC32" s="262">
        <v>0</v>
      </c>
      <c r="CD32" s="397">
        <v>0</v>
      </c>
      <c r="CE32" s="398">
        <v>0</v>
      </c>
      <c r="CF32" s="262">
        <v>0</v>
      </c>
      <c r="CG32" s="400">
        <v>0</v>
      </c>
      <c r="CH32" s="401">
        <v>58</v>
      </c>
      <c r="CI32" s="262">
        <v>0</v>
      </c>
      <c r="CJ32" s="397">
        <v>0</v>
      </c>
      <c r="CK32" s="398">
        <v>14</v>
      </c>
      <c r="CL32" s="262">
        <v>7</v>
      </c>
      <c r="CM32" s="400">
        <v>79</v>
      </c>
      <c r="CN32" s="401">
        <v>62</v>
      </c>
      <c r="CO32" s="262">
        <v>0</v>
      </c>
      <c r="CP32" s="397">
        <v>0</v>
      </c>
      <c r="CQ32" s="398">
        <v>14</v>
      </c>
      <c r="CR32" s="262">
        <v>7</v>
      </c>
      <c r="CS32" s="399">
        <v>83</v>
      </c>
      <c r="CT32" s="179" t="s">
        <v>296</v>
      </c>
    </row>
    <row r="33" spans="1:98" ht="11.65" customHeight="1">
      <c r="A33" s="622" t="s">
        <v>147</v>
      </c>
      <c r="B33" s="403">
        <v>0</v>
      </c>
      <c r="C33" s="404">
        <v>0</v>
      </c>
      <c r="D33" s="267">
        <v>0</v>
      </c>
      <c r="E33" s="405">
        <v>0</v>
      </c>
      <c r="F33" s="403">
        <v>1</v>
      </c>
      <c r="G33" s="404">
        <v>0</v>
      </c>
      <c r="H33" s="267">
        <v>0</v>
      </c>
      <c r="I33" s="405">
        <v>1</v>
      </c>
      <c r="J33" s="403">
        <v>0</v>
      </c>
      <c r="K33" s="404">
        <v>0</v>
      </c>
      <c r="L33" s="267">
        <v>0</v>
      </c>
      <c r="M33" s="405">
        <v>0</v>
      </c>
      <c r="N33" s="403">
        <v>0</v>
      </c>
      <c r="O33" s="404">
        <v>0</v>
      </c>
      <c r="P33" s="267">
        <v>0</v>
      </c>
      <c r="Q33" s="405">
        <v>0</v>
      </c>
      <c r="R33" s="403">
        <v>0</v>
      </c>
      <c r="S33" s="404">
        <v>0</v>
      </c>
      <c r="T33" s="267">
        <v>0</v>
      </c>
      <c r="U33" s="405">
        <v>0</v>
      </c>
      <c r="V33" s="403">
        <v>0</v>
      </c>
      <c r="W33" s="404">
        <v>0</v>
      </c>
      <c r="X33" s="267">
        <v>0</v>
      </c>
      <c r="Y33" s="405">
        <v>0</v>
      </c>
      <c r="Z33" s="403">
        <v>0</v>
      </c>
      <c r="AA33" s="404">
        <v>0</v>
      </c>
      <c r="AB33" s="267">
        <v>0</v>
      </c>
      <c r="AC33" s="406">
        <v>0</v>
      </c>
      <c r="AD33" s="407">
        <v>0</v>
      </c>
      <c r="AE33" s="404">
        <v>0</v>
      </c>
      <c r="AF33" s="267">
        <v>0</v>
      </c>
      <c r="AG33" s="405">
        <v>0</v>
      </c>
      <c r="AH33" s="403">
        <v>0</v>
      </c>
      <c r="AI33" s="404">
        <v>0</v>
      </c>
      <c r="AJ33" s="267">
        <v>0</v>
      </c>
      <c r="AK33" s="405">
        <v>0</v>
      </c>
      <c r="AL33" s="403">
        <v>0</v>
      </c>
      <c r="AM33" s="404">
        <v>0</v>
      </c>
      <c r="AN33" s="267">
        <v>0</v>
      </c>
      <c r="AO33" s="405">
        <v>0</v>
      </c>
      <c r="AP33" s="403">
        <v>0</v>
      </c>
      <c r="AQ33" s="404">
        <v>1</v>
      </c>
      <c r="AR33" s="267">
        <v>0</v>
      </c>
      <c r="AS33" s="406">
        <v>1</v>
      </c>
      <c r="AT33" s="408">
        <v>0</v>
      </c>
      <c r="AU33" s="404">
        <v>1</v>
      </c>
      <c r="AV33" s="267">
        <v>0</v>
      </c>
      <c r="AW33" s="405">
        <v>1</v>
      </c>
      <c r="AX33" s="404">
        <v>25</v>
      </c>
      <c r="AY33" s="267">
        <v>0</v>
      </c>
      <c r="AZ33" s="403">
        <v>0</v>
      </c>
      <c r="BA33" s="404">
        <v>0</v>
      </c>
      <c r="BB33" s="267">
        <v>0</v>
      </c>
      <c r="BC33" s="405">
        <v>25</v>
      </c>
      <c r="BD33" s="403">
        <v>29</v>
      </c>
      <c r="BE33" s="267">
        <v>0</v>
      </c>
      <c r="BF33" s="403">
        <v>0</v>
      </c>
      <c r="BG33" s="404">
        <v>2</v>
      </c>
      <c r="BH33" s="267">
        <v>0</v>
      </c>
      <c r="BI33" s="405">
        <v>31</v>
      </c>
      <c r="BJ33" s="403">
        <v>13</v>
      </c>
      <c r="BK33" s="267">
        <v>0</v>
      </c>
      <c r="BL33" s="403">
        <v>0</v>
      </c>
      <c r="BM33" s="404">
        <v>9</v>
      </c>
      <c r="BN33" s="267">
        <v>0</v>
      </c>
      <c r="BO33" s="405">
        <v>22</v>
      </c>
      <c r="BP33" s="403">
        <v>10</v>
      </c>
      <c r="BQ33" s="267">
        <v>0</v>
      </c>
      <c r="BR33" s="403">
        <v>0</v>
      </c>
      <c r="BS33" s="404">
        <v>1</v>
      </c>
      <c r="BT33" s="267">
        <v>0</v>
      </c>
      <c r="BU33" s="405">
        <v>11</v>
      </c>
      <c r="BV33" s="403">
        <v>4</v>
      </c>
      <c r="BW33" s="267">
        <v>0</v>
      </c>
      <c r="BX33" s="403">
        <v>0</v>
      </c>
      <c r="BY33" s="404">
        <v>2</v>
      </c>
      <c r="BZ33" s="267">
        <v>0</v>
      </c>
      <c r="CA33" s="405">
        <v>6</v>
      </c>
      <c r="CB33" s="403">
        <v>3</v>
      </c>
      <c r="CC33" s="267">
        <v>0</v>
      </c>
      <c r="CD33" s="403">
        <v>0</v>
      </c>
      <c r="CE33" s="404">
        <v>0</v>
      </c>
      <c r="CF33" s="267">
        <v>0</v>
      </c>
      <c r="CG33" s="406">
        <v>3</v>
      </c>
      <c r="CH33" s="407">
        <v>84</v>
      </c>
      <c r="CI33" s="267">
        <v>0</v>
      </c>
      <c r="CJ33" s="403">
        <v>0</v>
      </c>
      <c r="CK33" s="404">
        <v>14</v>
      </c>
      <c r="CL33" s="267">
        <v>0</v>
      </c>
      <c r="CM33" s="406">
        <v>98</v>
      </c>
      <c r="CN33" s="407">
        <v>85</v>
      </c>
      <c r="CO33" s="267">
        <v>0</v>
      </c>
      <c r="CP33" s="403">
        <v>0</v>
      </c>
      <c r="CQ33" s="404">
        <v>15</v>
      </c>
      <c r="CR33" s="267">
        <v>0</v>
      </c>
      <c r="CS33" s="405">
        <v>100</v>
      </c>
      <c r="CT33" s="179" t="s">
        <v>296</v>
      </c>
    </row>
    <row r="34" spans="1:98" ht="11.65" customHeight="1">
      <c r="A34" s="622" t="s">
        <v>148</v>
      </c>
      <c r="B34" s="403">
        <v>1</v>
      </c>
      <c r="C34" s="404"/>
      <c r="D34" s="267"/>
      <c r="E34" s="405">
        <v>1</v>
      </c>
      <c r="F34" s="403">
        <v>1</v>
      </c>
      <c r="G34" s="404"/>
      <c r="H34" s="267"/>
      <c r="I34" s="405">
        <v>1</v>
      </c>
      <c r="J34" s="403"/>
      <c r="K34" s="404"/>
      <c r="L34" s="267"/>
      <c r="M34" s="405">
        <v>0</v>
      </c>
      <c r="N34" s="403"/>
      <c r="O34" s="404"/>
      <c r="P34" s="267"/>
      <c r="Q34" s="405">
        <v>0</v>
      </c>
      <c r="R34" s="403"/>
      <c r="S34" s="404"/>
      <c r="T34" s="267"/>
      <c r="U34" s="405">
        <v>0</v>
      </c>
      <c r="V34" s="403"/>
      <c r="W34" s="404"/>
      <c r="X34" s="267"/>
      <c r="Y34" s="405">
        <v>0</v>
      </c>
      <c r="Z34" s="403"/>
      <c r="AA34" s="404"/>
      <c r="AB34" s="267"/>
      <c r="AC34" s="406">
        <v>0</v>
      </c>
      <c r="AD34" s="407">
        <v>0</v>
      </c>
      <c r="AE34" s="404">
        <v>0</v>
      </c>
      <c r="AF34" s="267">
        <v>0</v>
      </c>
      <c r="AG34" s="405">
        <v>0</v>
      </c>
      <c r="AH34" s="403">
        <v>1</v>
      </c>
      <c r="AI34" s="404">
        <v>1</v>
      </c>
      <c r="AJ34" s="267"/>
      <c r="AK34" s="405">
        <v>2</v>
      </c>
      <c r="AL34" s="403">
        <v>2</v>
      </c>
      <c r="AM34" s="404"/>
      <c r="AN34" s="267">
        <v>1</v>
      </c>
      <c r="AO34" s="405">
        <v>3</v>
      </c>
      <c r="AP34" s="403"/>
      <c r="AQ34" s="404"/>
      <c r="AR34" s="267"/>
      <c r="AS34" s="406">
        <v>0</v>
      </c>
      <c r="AT34" s="408">
        <v>3</v>
      </c>
      <c r="AU34" s="404">
        <v>1</v>
      </c>
      <c r="AV34" s="267">
        <v>1</v>
      </c>
      <c r="AW34" s="405">
        <v>5</v>
      </c>
      <c r="AX34" s="404">
        <v>11</v>
      </c>
      <c r="AY34" s="267"/>
      <c r="AZ34" s="403"/>
      <c r="BA34" s="404">
        <v>3</v>
      </c>
      <c r="BB34" s="267"/>
      <c r="BC34" s="405">
        <v>14</v>
      </c>
      <c r="BD34" s="403">
        <v>26</v>
      </c>
      <c r="BE34" s="267"/>
      <c r="BF34" s="403"/>
      <c r="BG34" s="404"/>
      <c r="BH34" s="267"/>
      <c r="BI34" s="405">
        <v>26</v>
      </c>
      <c r="BJ34" s="403">
        <v>32</v>
      </c>
      <c r="BK34" s="267"/>
      <c r="BL34" s="403"/>
      <c r="BM34" s="404">
        <v>11</v>
      </c>
      <c r="BN34" s="267">
        <v>3</v>
      </c>
      <c r="BO34" s="405">
        <v>46</v>
      </c>
      <c r="BP34" s="403">
        <v>37</v>
      </c>
      <c r="BQ34" s="267">
        <v>2</v>
      </c>
      <c r="BR34" s="403"/>
      <c r="BS34" s="404">
        <v>39</v>
      </c>
      <c r="BT34" s="267">
        <v>9</v>
      </c>
      <c r="BU34" s="405">
        <v>85</v>
      </c>
      <c r="BV34" s="403">
        <v>9</v>
      </c>
      <c r="BW34" s="267"/>
      <c r="BX34" s="403"/>
      <c r="BY34" s="404">
        <v>10</v>
      </c>
      <c r="BZ34" s="267"/>
      <c r="CA34" s="405">
        <v>19</v>
      </c>
      <c r="CB34" s="403">
        <v>2</v>
      </c>
      <c r="CC34" s="267"/>
      <c r="CD34" s="403"/>
      <c r="CE34" s="404"/>
      <c r="CF34" s="267">
        <v>1</v>
      </c>
      <c r="CG34" s="406">
        <v>3</v>
      </c>
      <c r="CH34" s="407">
        <v>117</v>
      </c>
      <c r="CI34" s="267">
        <v>2</v>
      </c>
      <c r="CJ34" s="403">
        <v>0</v>
      </c>
      <c r="CK34" s="404">
        <v>63</v>
      </c>
      <c r="CL34" s="267">
        <v>13</v>
      </c>
      <c r="CM34" s="406">
        <v>193</v>
      </c>
      <c r="CN34" s="407">
        <v>122</v>
      </c>
      <c r="CO34" s="267">
        <v>2</v>
      </c>
      <c r="CP34" s="403">
        <v>0</v>
      </c>
      <c r="CQ34" s="404">
        <v>64</v>
      </c>
      <c r="CR34" s="267">
        <v>14</v>
      </c>
      <c r="CS34" s="405">
        <v>200</v>
      </c>
      <c r="CT34" s="179" t="s">
        <v>296</v>
      </c>
    </row>
    <row r="35" spans="1:98" ht="11.65" customHeight="1">
      <c r="A35" s="622" t="s">
        <v>149</v>
      </c>
      <c r="B35" s="403"/>
      <c r="C35" s="404"/>
      <c r="D35" s="267"/>
      <c r="E35" s="405">
        <v>0</v>
      </c>
      <c r="F35" s="403"/>
      <c r="G35" s="404"/>
      <c r="H35" s="267"/>
      <c r="I35" s="405">
        <v>0</v>
      </c>
      <c r="J35" s="403"/>
      <c r="K35" s="404"/>
      <c r="L35" s="267"/>
      <c r="M35" s="405">
        <v>0</v>
      </c>
      <c r="N35" s="403"/>
      <c r="O35" s="404"/>
      <c r="P35" s="267"/>
      <c r="Q35" s="405">
        <v>0</v>
      </c>
      <c r="R35" s="403"/>
      <c r="S35" s="404"/>
      <c r="T35" s="267"/>
      <c r="U35" s="405">
        <v>0</v>
      </c>
      <c r="V35" s="403"/>
      <c r="W35" s="404"/>
      <c r="X35" s="267"/>
      <c r="Y35" s="405">
        <v>0</v>
      </c>
      <c r="Z35" s="403"/>
      <c r="AA35" s="404"/>
      <c r="AB35" s="267"/>
      <c r="AC35" s="406">
        <v>0</v>
      </c>
      <c r="AD35" s="407">
        <v>0</v>
      </c>
      <c r="AE35" s="404">
        <v>0</v>
      </c>
      <c r="AF35" s="267">
        <v>0</v>
      </c>
      <c r="AG35" s="405">
        <v>0</v>
      </c>
      <c r="AH35" s="403"/>
      <c r="AI35" s="404"/>
      <c r="AJ35" s="267"/>
      <c r="AK35" s="405">
        <v>0</v>
      </c>
      <c r="AL35" s="403"/>
      <c r="AM35" s="404"/>
      <c r="AN35" s="267"/>
      <c r="AO35" s="405">
        <v>0</v>
      </c>
      <c r="AP35" s="403"/>
      <c r="AQ35" s="404"/>
      <c r="AR35" s="267"/>
      <c r="AS35" s="406">
        <v>0</v>
      </c>
      <c r="AT35" s="408">
        <v>0</v>
      </c>
      <c r="AU35" s="404">
        <v>0</v>
      </c>
      <c r="AV35" s="267">
        <v>0</v>
      </c>
      <c r="AW35" s="405">
        <v>0</v>
      </c>
      <c r="AX35" s="404">
        <v>6</v>
      </c>
      <c r="AY35" s="267"/>
      <c r="AZ35" s="403"/>
      <c r="BA35" s="404"/>
      <c r="BB35" s="267"/>
      <c r="BC35" s="405">
        <v>6</v>
      </c>
      <c r="BD35" s="403">
        <v>17</v>
      </c>
      <c r="BE35" s="267"/>
      <c r="BF35" s="403"/>
      <c r="BG35" s="404">
        <v>1</v>
      </c>
      <c r="BH35" s="267"/>
      <c r="BI35" s="405">
        <v>18</v>
      </c>
      <c r="BJ35" s="403">
        <v>26</v>
      </c>
      <c r="BK35" s="267"/>
      <c r="BL35" s="403"/>
      <c r="BM35" s="404">
        <v>7</v>
      </c>
      <c r="BN35" s="267">
        <v>1</v>
      </c>
      <c r="BO35" s="405">
        <v>34</v>
      </c>
      <c r="BP35" s="403">
        <v>40</v>
      </c>
      <c r="BQ35" s="267"/>
      <c r="BR35" s="403"/>
      <c r="BS35" s="404">
        <v>29</v>
      </c>
      <c r="BT35" s="267">
        <v>21</v>
      </c>
      <c r="BU35" s="405">
        <v>90</v>
      </c>
      <c r="BV35" s="403">
        <v>3</v>
      </c>
      <c r="BW35" s="267"/>
      <c r="BX35" s="403"/>
      <c r="BY35" s="404">
        <v>3</v>
      </c>
      <c r="BZ35" s="267">
        <v>7</v>
      </c>
      <c r="CA35" s="405">
        <v>13</v>
      </c>
      <c r="CB35" s="403">
        <v>2</v>
      </c>
      <c r="CC35" s="267"/>
      <c r="CD35" s="403"/>
      <c r="CE35" s="404">
        <v>1</v>
      </c>
      <c r="CF35" s="267">
        <v>0</v>
      </c>
      <c r="CG35" s="406">
        <v>3</v>
      </c>
      <c r="CH35" s="407">
        <v>94</v>
      </c>
      <c r="CI35" s="267">
        <v>0</v>
      </c>
      <c r="CJ35" s="403">
        <v>0</v>
      </c>
      <c r="CK35" s="404">
        <v>41</v>
      </c>
      <c r="CL35" s="267">
        <v>29</v>
      </c>
      <c r="CM35" s="406">
        <v>164</v>
      </c>
      <c r="CN35" s="407">
        <v>94</v>
      </c>
      <c r="CO35" s="267">
        <v>0</v>
      </c>
      <c r="CP35" s="403">
        <v>0</v>
      </c>
      <c r="CQ35" s="404">
        <v>41</v>
      </c>
      <c r="CR35" s="267">
        <v>29</v>
      </c>
      <c r="CS35" s="405">
        <v>164</v>
      </c>
      <c r="CT35" s="179" t="s">
        <v>296</v>
      </c>
    </row>
    <row r="36" spans="1:98" ht="11.65" customHeight="1">
      <c r="A36" s="623" t="s">
        <v>150</v>
      </c>
      <c r="B36" s="409"/>
      <c r="C36" s="410"/>
      <c r="D36" s="272"/>
      <c r="E36" s="411">
        <v>0</v>
      </c>
      <c r="F36" s="409"/>
      <c r="G36" s="410"/>
      <c r="H36" s="272"/>
      <c r="I36" s="411">
        <v>0</v>
      </c>
      <c r="J36" s="409"/>
      <c r="K36" s="410"/>
      <c r="L36" s="272"/>
      <c r="M36" s="411">
        <v>0</v>
      </c>
      <c r="N36" s="409"/>
      <c r="O36" s="410"/>
      <c r="P36" s="272"/>
      <c r="Q36" s="411">
        <v>0</v>
      </c>
      <c r="R36" s="409"/>
      <c r="S36" s="410"/>
      <c r="T36" s="272"/>
      <c r="U36" s="411">
        <v>0</v>
      </c>
      <c r="V36" s="409"/>
      <c r="W36" s="410"/>
      <c r="X36" s="272"/>
      <c r="Y36" s="411">
        <v>0</v>
      </c>
      <c r="Z36" s="409"/>
      <c r="AA36" s="410"/>
      <c r="AB36" s="272"/>
      <c r="AC36" s="412">
        <v>0</v>
      </c>
      <c r="AD36" s="413">
        <v>0</v>
      </c>
      <c r="AE36" s="410">
        <v>0</v>
      </c>
      <c r="AF36" s="272">
        <v>0</v>
      </c>
      <c r="AG36" s="411">
        <v>0</v>
      </c>
      <c r="AH36" s="409"/>
      <c r="AI36" s="410"/>
      <c r="AJ36" s="272"/>
      <c r="AK36" s="411">
        <v>0</v>
      </c>
      <c r="AL36" s="409"/>
      <c r="AM36" s="410"/>
      <c r="AN36" s="272"/>
      <c r="AO36" s="411">
        <v>0</v>
      </c>
      <c r="AP36" s="409"/>
      <c r="AQ36" s="410"/>
      <c r="AR36" s="272"/>
      <c r="AS36" s="412">
        <v>0</v>
      </c>
      <c r="AT36" s="414">
        <v>0</v>
      </c>
      <c r="AU36" s="410">
        <v>0</v>
      </c>
      <c r="AV36" s="272">
        <v>0</v>
      </c>
      <c r="AW36" s="411">
        <v>0</v>
      </c>
      <c r="AX36" s="410">
        <v>0</v>
      </c>
      <c r="AY36" s="272">
        <v>0</v>
      </c>
      <c r="AZ36" s="409">
        <v>0</v>
      </c>
      <c r="BA36" s="410">
        <v>0</v>
      </c>
      <c r="BB36" s="272">
        <v>0</v>
      </c>
      <c r="BC36" s="411">
        <v>0</v>
      </c>
      <c r="BD36" s="409">
        <v>11</v>
      </c>
      <c r="BE36" s="272">
        <v>0</v>
      </c>
      <c r="BF36" s="409">
        <v>0</v>
      </c>
      <c r="BG36" s="410">
        <v>0</v>
      </c>
      <c r="BH36" s="272">
        <v>0</v>
      </c>
      <c r="BI36" s="411">
        <v>11</v>
      </c>
      <c r="BJ36" s="409">
        <v>23</v>
      </c>
      <c r="BK36" s="272">
        <v>0</v>
      </c>
      <c r="BL36" s="409">
        <v>0</v>
      </c>
      <c r="BM36" s="410">
        <v>0</v>
      </c>
      <c r="BN36" s="272">
        <v>0</v>
      </c>
      <c r="BO36" s="411">
        <v>23</v>
      </c>
      <c r="BP36" s="409">
        <v>21</v>
      </c>
      <c r="BQ36" s="272">
        <v>0</v>
      </c>
      <c r="BR36" s="409">
        <v>0</v>
      </c>
      <c r="BS36" s="410">
        <v>8</v>
      </c>
      <c r="BT36" s="272">
        <v>0</v>
      </c>
      <c r="BU36" s="411">
        <v>29</v>
      </c>
      <c r="BV36" s="409">
        <v>2</v>
      </c>
      <c r="BW36" s="272">
        <v>0</v>
      </c>
      <c r="BX36" s="409">
        <v>0</v>
      </c>
      <c r="BY36" s="410">
        <v>5</v>
      </c>
      <c r="BZ36" s="272">
        <v>0</v>
      </c>
      <c r="CA36" s="411">
        <v>7</v>
      </c>
      <c r="CB36" s="409">
        <v>4</v>
      </c>
      <c r="CC36" s="272">
        <v>0</v>
      </c>
      <c r="CD36" s="409">
        <v>0</v>
      </c>
      <c r="CE36" s="410">
        <v>1</v>
      </c>
      <c r="CF36" s="272">
        <v>0</v>
      </c>
      <c r="CG36" s="412">
        <v>5</v>
      </c>
      <c r="CH36" s="413">
        <v>61</v>
      </c>
      <c r="CI36" s="272">
        <v>0</v>
      </c>
      <c r="CJ36" s="409">
        <v>0</v>
      </c>
      <c r="CK36" s="410">
        <v>14</v>
      </c>
      <c r="CL36" s="272">
        <v>0</v>
      </c>
      <c r="CM36" s="412">
        <v>75</v>
      </c>
      <c r="CN36" s="413">
        <v>61</v>
      </c>
      <c r="CO36" s="272">
        <v>0</v>
      </c>
      <c r="CP36" s="409">
        <v>0</v>
      </c>
      <c r="CQ36" s="410">
        <v>14</v>
      </c>
      <c r="CR36" s="272">
        <v>0</v>
      </c>
      <c r="CS36" s="411">
        <v>75</v>
      </c>
      <c r="CT36" s="179" t="s">
        <v>296</v>
      </c>
    </row>
    <row r="37" spans="1:98" ht="11.65" customHeight="1">
      <c r="A37" s="621" t="s">
        <v>151</v>
      </c>
      <c r="B37" s="397">
        <v>0</v>
      </c>
      <c r="C37" s="398">
        <v>0</v>
      </c>
      <c r="D37" s="262">
        <v>0</v>
      </c>
      <c r="E37" s="399">
        <v>0</v>
      </c>
      <c r="F37" s="397">
        <v>0</v>
      </c>
      <c r="G37" s="398">
        <v>0</v>
      </c>
      <c r="H37" s="262">
        <v>0</v>
      </c>
      <c r="I37" s="399">
        <v>0</v>
      </c>
      <c r="J37" s="397">
        <v>0</v>
      </c>
      <c r="K37" s="398">
        <v>0</v>
      </c>
      <c r="L37" s="262">
        <v>0</v>
      </c>
      <c r="M37" s="399">
        <v>0</v>
      </c>
      <c r="N37" s="397">
        <v>0</v>
      </c>
      <c r="O37" s="398">
        <v>0</v>
      </c>
      <c r="P37" s="262">
        <v>0</v>
      </c>
      <c r="Q37" s="399">
        <v>0</v>
      </c>
      <c r="R37" s="397">
        <v>0</v>
      </c>
      <c r="S37" s="398">
        <v>0</v>
      </c>
      <c r="T37" s="262">
        <v>0</v>
      </c>
      <c r="U37" s="399">
        <v>0</v>
      </c>
      <c r="V37" s="397">
        <v>0</v>
      </c>
      <c r="W37" s="398">
        <v>0</v>
      </c>
      <c r="X37" s="262">
        <v>0</v>
      </c>
      <c r="Y37" s="399">
        <v>0</v>
      </c>
      <c r="Z37" s="397">
        <v>0</v>
      </c>
      <c r="AA37" s="398">
        <v>0</v>
      </c>
      <c r="AB37" s="262">
        <v>0</v>
      </c>
      <c r="AC37" s="400">
        <v>0</v>
      </c>
      <c r="AD37" s="401">
        <v>0</v>
      </c>
      <c r="AE37" s="398">
        <v>0</v>
      </c>
      <c r="AF37" s="262">
        <v>0</v>
      </c>
      <c r="AG37" s="399">
        <v>0</v>
      </c>
      <c r="AH37" s="397">
        <v>0</v>
      </c>
      <c r="AI37" s="398">
        <v>0</v>
      </c>
      <c r="AJ37" s="262">
        <v>0</v>
      </c>
      <c r="AK37" s="399">
        <v>0</v>
      </c>
      <c r="AL37" s="397">
        <v>2</v>
      </c>
      <c r="AM37" s="398">
        <v>0</v>
      </c>
      <c r="AN37" s="262">
        <v>0</v>
      </c>
      <c r="AO37" s="399">
        <v>2</v>
      </c>
      <c r="AP37" s="397">
        <v>0</v>
      </c>
      <c r="AQ37" s="398">
        <v>0</v>
      </c>
      <c r="AR37" s="262">
        <v>0</v>
      </c>
      <c r="AS37" s="400">
        <v>0</v>
      </c>
      <c r="AT37" s="402">
        <v>2</v>
      </c>
      <c r="AU37" s="398">
        <v>0</v>
      </c>
      <c r="AV37" s="262">
        <v>0</v>
      </c>
      <c r="AW37" s="399">
        <v>2</v>
      </c>
      <c r="AX37" s="398">
        <v>3</v>
      </c>
      <c r="AY37" s="262">
        <v>0</v>
      </c>
      <c r="AZ37" s="397">
        <v>0</v>
      </c>
      <c r="BA37" s="398">
        <v>0</v>
      </c>
      <c r="BB37" s="262">
        <v>0</v>
      </c>
      <c r="BC37" s="399">
        <v>3</v>
      </c>
      <c r="BD37" s="397">
        <v>4</v>
      </c>
      <c r="BE37" s="262">
        <v>0</v>
      </c>
      <c r="BF37" s="397">
        <v>0</v>
      </c>
      <c r="BG37" s="398">
        <v>0</v>
      </c>
      <c r="BH37" s="262">
        <v>0</v>
      </c>
      <c r="BI37" s="399">
        <v>4</v>
      </c>
      <c r="BJ37" s="397">
        <v>12</v>
      </c>
      <c r="BK37" s="262">
        <v>0</v>
      </c>
      <c r="BL37" s="397">
        <v>0</v>
      </c>
      <c r="BM37" s="398">
        <v>8</v>
      </c>
      <c r="BN37" s="262">
        <v>0</v>
      </c>
      <c r="BO37" s="399">
        <v>20</v>
      </c>
      <c r="BP37" s="397">
        <v>9</v>
      </c>
      <c r="BQ37" s="262">
        <v>0</v>
      </c>
      <c r="BR37" s="397">
        <v>0</v>
      </c>
      <c r="BS37" s="398">
        <v>7</v>
      </c>
      <c r="BT37" s="262">
        <v>2</v>
      </c>
      <c r="BU37" s="399">
        <v>18</v>
      </c>
      <c r="BV37" s="397">
        <v>0</v>
      </c>
      <c r="BW37" s="262">
        <v>0</v>
      </c>
      <c r="BX37" s="397">
        <v>0</v>
      </c>
      <c r="BY37" s="398">
        <v>0</v>
      </c>
      <c r="BZ37" s="262">
        <v>0</v>
      </c>
      <c r="CA37" s="399">
        <v>0</v>
      </c>
      <c r="CB37" s="397">
        <v>0</v>
      </c>
      <c r="CC37" s="262">
        <v>0</v>
      </c>
      <c r="CD37" s="397">
        <v>0</v>
      </c>
      <c r="CE37" s="398">
        <v>1</v>
      </c>
      <c r="CF37" s="262">
        <v>0</v>
      </c>
      <c r="CG37" s="400">
        <v>1</v>
      </c>
      <c r="CH37" s="401">
        <v>28</v>
      </c>
      <c r="CI37" s="262">
        <v>0</v>
      </c>
      <c r="CJ37" s="397">
        <v>0</v>
      </c>
      <c r="CK37" s="398">
        <v>16</v>
      </c>
      <c r="CL37" s="262">
        <v>2</v>
      </c>
      <c r="CM37" s="400">
        <v>46</v>
      </c>
      <c r="CN37" s="401">
        <v>30</v>
      </c>
      <c r="CO37" s="262">
        <v>0</v>
      </c>
      <c r="CP37" s="397">
        <v>0</v>
      </c>
      <c r="CQ37" s="398">
        <v>16</v>
      </c>
      <c r="CR37" s="262">
        <v>2</v>
      </c>
      <c r="CS37" s="399">
        <v>48</v>
      </c>
      <c r="CT37" s="179" t="s">
        <v>296</v>
      </c>
    </row>
    <row r="38" spans="1:98" ht="11.65" customHeight="1">
      <c r="A38" s="622" t="s">
        <v>152</v>
      </c>
      <c r="B38" s="403"/>
      <c r="C38" s="404"/>
      <c r="D38" s="267"/>
      <c r="E38" s="405">
        <v>0</v>
      </c>
      <c r="F38" s="403">
        <v>2</v>
      </c>
      <c r="G38" s="404">
        <v>1</v>
      </c>
      <c r="H38" s="267">
        <v>1</v>
      </c>
      <c r="I38" s="405">
        <v>4</v>
      </c>
      <c r="J38" s="403"/>
      <c r="K38" s="404"/>
      <c r="L38" s="267"/>
      <c r="M38" s="405">
        <v>0</v>
      </c>
      <c r="N38" s="403"/>
      <c r="O38" s="404"/>
      <c r="P38" s="267"/>
      <c r="Q38" s="405">
        <v>0</v>
      </c>
      <c r="R38" s="403"/>
      <c r="S38" s="404"/>
      <c r="T38" s="267"/>
      <c r="U38" s="405">
        <v>0</v>
      </c>
      <c r="V38" s="403"/>
      <c r="W38" s="404"/>
      <c r="X38" s="267"/>
      <c r="Y38" s="405">
        <v>0</v>
      </c>
      <c r="Z38" s="403"/>
      <c r="AA38" s="404"/>
      <c r="AB38" s="267"/>
      <c r="AC38" s="406">
        <v>0</v>
      </c>
      <c r="AD38" s="407">
        <v>0</v>
      </c>
      <c r="AE38" s="404">
        <v>0</v>
      </c>
      <c r="AF38" s="267">
        <v>0</v>
      </c>
      <c r="AG38" s="405">
        <v>0</v>
      </c>
      <c r="AH38" s="403"/>
      <c r="AI38" s="404"/>
      <c r="AJ38" s="267"/>
      <c r="AK38" s="405">
        <v>0</v>
      </c>
      <c r="AL38" s="403"/>
      <c r="AM38" s="404"/>
      <c r="AN38" s="267"/>
      <c r="AO38" s="405">
        <v>0</v>
      </c>
      <c r="AP38" s="403"/>
      <c r="AQ38" s="404"/>
      <c r="AR38" s="267"/>
      <c r="AS38" s="406">
        <v>0</v>
      </c>
      <c r="AT38" s="408">
        <v>0</v>
      </c>
      <c r="AU38" s="404">
        <v>0</v>
      </c>
      <c r="AV38" s="267">
        <v>0</v>
      </c>
      <c r="AW38" s="405">
        <v>0</v>
      </c>
      <c r="AX38" s="404">
        <v>3</v>
      </c>
      <c r="AY38" s="267"/>
      <c r="AZ38" s="403"/>
      <c r="BA38" s="404">
        <v>0</v>
      </c>
      <c r="BB38" s="267"/>
      <c r="BC38" s="405">
        <v>3</v>
      </c>
      <c r="BD38" s="403">
        <v>2</v>
      </c>
      <c r="BE38" s="267"/>
      <c r="BF38" s="403"/>
      <c r="BG38" s="404">
        <v>1</v>
      </c>
      <c r="BH38" s="267"/>
      <c r="BI38" s="405">
        <v>3</v>
      </c>
      <c r="BJ38" s="403">
        <v>16</v>
      </c>
      <c r="BK38" s="267">
        <v>1</v>
      </c>
      <c r="BL38" s="403"/>
      <c r="BM38" s="404">
        <v>2</v>
      </c>
      <c r="BN38" s="267"/>
      <c r="BO38" s="405">
        <v>18</v>
      </c>
      <c r="BP38" s="403">
        <v>15</v>
      </c>
      <c r="BQ38" s="267"/>
      <c r="BR38" s="403"/>
      <c r="BS38" s="404">
        <v>6</v>
      </c>
      <c r="BT38" s="267"/>
      <c r="BU38" s="405">
        <v>21</v>
      </c>
      <c r="BV38" s="403">
        <v>2</v>
      </c>
      <c r="BW38" s="267"/>
      <c r="BX38" s="403"/>
      <c r="BY38" s="404">
        <v>0</v>
      </c>
      <c r="BZ38" s="267"/>
      <c r="CA38" s="405">
        <v>2</v>
      </c>
      <c r="CB38" s="403">
        <v>2</v>
      </c>
      <c r="CC38" s="267"/>
      <c r="CD38" s="403"/>
      <c r="CE38" s="404">
        <v>1</v>
      </c>
      <c r="CF38" s="267"/>
      <c r="CG38" s="406">
        <v>3</v>
      </c>
      <c r="CH38" s="407">
        <v>40</v>
      </c>
      <c r="CI38" s="267">
        <v>1</v>
      </c>
      <c r="CJ38" s="403">
        <v>0</v>
      </c>
      <c r="CK38" s="404">
        <v>10</v>
      </c>
      <c r="CL38" s="267">
        <v>0</v>
      </c>
      <c r="CM38" s="406">
        <v>50</v>
      </c>
      <c r="CN38" s="407">
        <v>42</v>
      </c>
      <c r="CO38" s="267">
        <v>1</v>
      </c>
      <c r="CP38" s="403">
        <v>0</v>
      </c>
      <c r="CQ38" s="404">
        <v>11</v>
      </c>
      <c r="CR38" s="267">
        <v>1</v>
      </c>
      <c r="CS38" s="405">
        <v>54</v>
      </c>
      <c r="CT38" s="179" t="s">
        <v>296</v>
      </c>
    </row>
    <row r="39" spans="1:98" ht="11.65" customHeight="1">
      <c r="A39" s="622" t="s">
        <v>153</v>
      </c>
      <c r="B39" s="403"/>
      <c r="C39" s="404"/>
      <c r="D39" s="267"/>
      <c r="E39" s="405">
        <v>0</v>
      </c>
      <c r="F39" s="403"/>
      <c r="G39" s="404"/>
      <c r="H39" s="267"/>
      <c r="I39" s="405">
        <v>0</v>
      </c>
      <c r="J39" s="403"/>
      <c r="K39" s="404"/>
      <c r="L39" s="267"/>
      <c r="M39" s="405">
        <v>0</v>
      </c>
      <c r="N39" s="403"/>
      <c r="O39" s="404"/>
      <c r="P39" s="267"/>
      <c r="Q39" s="405">
        <v>0</v>
      </c>
      <c r="R39" s="403"/>
      <c r="S39" s="404"/>
      <c r="T39" s="267"/>
      <c r="U39" s="405">
        <v>0</v>
      </c>
      <c r="V39" s="403"/>
      <c r="W39" s="404"/>
      <c r="X39" s="267"/>
      <c r="Y39" s="405">
        <v>0</v>
      </c>
      <c r="Z39" s="403"/>
      <c r="AA39" s="404"/>
      <c r="AB39" s="267"/>
      <c r="AC39" s="406">
        <v>0</v>
      </c>
      <c r="AD39" s="407">
        <v>0</v>
      </c>
      <c r="AE39" s="404">
        <v>0</v>
      </c>
      <c r="AF39" s="267">
        <v>0</v>
      </c>
      <c r="AG39" s="405">
        <v>0</v>
      </c>
      <c r="AH39" s="403"/>
      <c r="AI39" s="404"/>
      <c r="AJ39" s="267"/>
      <c r="AK39" s="405">
        <v>0</v>
      </c>
      <c r="AL39" s="403"/>
      <c r="AM39" s="404"/>
      <c r="AN39" s="267"/>
      <c r="AO39" s="405">
        <v>0</v>
      </c>
      <c r="AP39" s="403"/>
      <c r="AQ39" s="404"/>
      <c r="AR39" s="267"/>
      <c r="AS39" s="406">
        <v>0</v>
      </c>
      <c r="AT39" s="408">
        <v>0</v>
      </c>
      <c r="AU39" s="404">
        <v>0</v>
      </c>
      <c r="AV39" s="267">
        <v>0</v>
      </c>
      <c r="AW39" s="405">
        <v>0</v>
      </c>
      <c r="AX39" s="404">
        <v>2</v>
      </c>
      <c r="AY39" s="267">
        <v>0</v>
      </c>
      <c r="AZ39" s="403">
        <v>0</v>
      </c>
      <c r="BA39" s="404">
        <v>0</v>
      </c>
      <c r="BB39" s="267">
        <v>2</v>
      </c>
      <c r="BC39" s="405">
        <v>4</v>
      </c>
      <c r="BD39" s="403">
        <v>7</v>
      </c>
      <c r="BE39" s="267">
        <v>0</v>
      </c>
      <c r="BF39" s="403">
        <v>1</v>
      </c>
      <c r="BG39" s="404">
        <v>0</v>
      </c>
      <c r="BH39" s="267">
        <v>3</v>
      </c>
      <c r="BI39" s="405">
        <v>11</v>
      </c>
      <c r="BJ39" s="403">
        <v>6</v>
      </c>
      <c r="BK39" s="267">
        <v>0</v>
      </c>
      <c r="BL39" s="403">
        <v>1</v>
      </c>
      <c r="BM39" s="404">
        <v>4</v>
      </c>
      <c r="BN39" s="267">
        <v>15</v>
      </c>
      <c r="BO39" s="405">
        <v>26</v>
      </c>
      <c r="BP39" s="403">
        <v>40</v>
      </c>
      <c r="BQ39" s="267">
        <v>0</v>
      </c>
      <c r="BR39" s="403">
        <v>0</v>
      </c>
      <c r="BS39" s="404">
        <v>11</v>
      </c>
      <c r="BT39" s="267">
        <v>7</v>
      </c>
      <c r="BU39" s="405">
        <v>58</v>
      </c>
      <c r="BV39" s="403">
        <v>1</v>
      </c>
      <c r="BW39" s="267">
        <v>0</v>
      </c>
      <c r="BX39" s="403">
        <v>0</v>
      </c>
      <c r="BY39" s="404">
        <v>2</v>
      </c>
      <c r="BZ39" s="267">
        <v>0</v>
      </c>
      <c r="CA39" s="405">
        <v>3</v>
      </c>
      <c r="CB39" s="403">
        <v>2</v>
      </c>
      <c r="CC39" s="267">
        <v>0</v>
      </c>
      <c r="CD39" s="403">
        <v>0</v>
      </c>
      <c r="CE39" s="404">
        <v>0</v>
      </c>
      <c r="CF39" s="267">
        <v>0</v>
      </c>
      <c r="CG39" s="406">
        <v>2</v>
      </c>
      <c r="CH39" s="407">
        <v>58</v>
      </c>
      <c r="CI39" s="267">
        <v>0</v>
      </c>
      <c r="CJ39" s="403">
        <v>2</v>
      </c>
      <c r="CK39" s="404">
        <v>17</v>
      </c>
      <c r="CL39" s="267">
        <v>27</v>
      </c>
      <c r="CM39" s="406">
        <v>104</v>
      </c>
      <c r="CN39" s="407">
        <v>58</v>
      </c>
      <c r="CO39" s="267">
        <v>0</v>
      </c>
      <c r="CP39" s="403">
        <v>2</v>
      </c>
      <c r="CQ39" s="404">
        <v>17</v>
      </c>
      <c r="CR39" s="267">
        <v>27</v>
      </c>
      <c r="CS39" s="405">
        <v>104</v>
      </c>
      <c r="CT39" s="179" t="s">
        <v>296</v>
      </c>
    </row>
    <row r="40" spans="1:98" ht="11.65" customHeight="1">
      <c r="A40" s="622" t="s">
        <v>154</v>
      </c>
      <c r="B40" s="403"/>
      <c r="C40" s="404"/>
      <c r="D40" s="267"/>
      <c r="E40" s="405">
        <v>0</v>
      </c>
      <c r="F40" s="403"/>
      <c r="G40" s="404"/>
      <c r="H40" s="267"/>
      <c r="I40" s="405">
        <v>0</v>
      </c>
      <c r="J40" s="403"/>
      <c r="K40" s="404"/>
      <c r="L40" s="267"/>
      <c r="M40" s="405">
        <v>0</v>
      </c>
      <c r="N40" s="403"/>
      <c r="O40" s="404"/>
      <c r="P40" s="267"/>
      <c r="Q40" s="405">
        <v>0</v>
      </c>
      <c r="R40" s="403"/>
      <c r="S40" s="404"/>
      <c r="T40" s="267"/>
      <c r="U40" s="405">
        <v>0</v>
      </c>
      <c r="V40" s="403"/>
      <c r="W40" s="404"/>
      <c r="X40" s="267"/>
      <c r="Y40" s="405">
        <v>0</v>
      </c>
      <c r="Z40" s="403"/>
      <c r="AA40" s="404"/>
      <c r="AB40" s="267"/>
      <c r="AC40" s="406">
        <v>0</v>
      </c>
      <c r="AD40" s="407">
        <v>0</v>
      </c>
      <c r="AE40" s="404">
        <v>0</v>
      </c>
      <c r="AF40" s="267">
        <v>0</v>
      </c>
      <c r="AG40" s="405">
        <v>0</v>
      </c>
      <c r="AH40" s="403"/>
      <c r="AI40" s="404"/>
      <c r="AJ40" s="267"/>
      <c r="AK40" s="405">
        <v>0</v>
      </c>
      <c r="AL40" s="403">
        <v>3</v>
      </c>
      <c r="AM40" s="404"/>
      <c r="AN40" s="267"/>
      <c r="AO40" s="405">
        <v>3</v>
      </c>
      <c r="AP40" s="403"/>
      <c r="AQ40" s="404"/>
      <c r="AR40" s="267"/>
      <c r="AS40" s="406">
        <v>0</v>
      </c>
      <c r="AT40" s="408">
        <v>3</v>
      </c>
      <c r="AU40" s="404">
        <v>0</v>
      </c>
      <c r="AV40" s="267">
        <v>0</v>
      </c>
      <c r="AW40" s="405">
        <v>3</v>
      </c>
      <c r="AX40" s="404">
        <v>5</v>
      </c>
      <c r="AY40" s="267"/>
      <c r="AZ40" s="403"/>
      <c r="BA40" s="404"/>
      <c r="BB40" s="267"/>
      <c r="BC40" s="405">
        <v>5</v>
      </c>
      <c r="BD40" s="403">
        <v>18</v>
      </c>
      <c r="BE40" s="267"/>
      <c r="BF40" s="403"/>
      <c r="BG40" s="404">
        <v>3</v>
      </c>
      <c r="BH40" s="267"/>
      <c r="BI40" s="405">
        <v>21</v>
      </c>
      <c r="BJ40" s="403">
        <v>23</v>
      </c>
      <c r="BK40" s="267"/>
      <c r="BL40" s="403"/>
      <c r="BM40" s="404">
        <v>8</v>
      </c>
      <c r="BN40" s="267"/>
      <c r="BO40" s="405">
        <v>31</v>
      </c>
      <c r="BP40" s="403">
        <v>28</v>
      </c>
      <c r="BQ40" s="267">
        <v>1</v>
      </c>
      <c r="BR40" s="403"/>
      <c r="BS40" s="404">
        <v>4</v>
      </c>
      <c r="BT40" s="267">
        <v>1</v>
      </c>
      <c r="BU40" s="405">
        <v>33</v>
      </c>
      <c r="BV40" s="403">
        <v>15</v>
      </c>
      <c r="BW40" s="267"/>
      <c r="BX40" s="403"/>
      <c r="BY40" s="404">
        <v>4</v>
      </c>
      <c r="BZ40" s="267"/>
      <c r="CA40" s="405">
        <v>19</v>
      </c>
      <c r="CB40" s="403">
        <v>6</v>
      </c>
      <c r="CC40" s="267"/>
      <c r="CD40" s="403"/>
      <c r="CE40" s="404">
        <v>1</v>
      </c>
      <c r="CF40" s="267"/>
      <c r="CG40" s="406">
        <v>7</v>
      </c>
      <c r="CH40" s="407">
        <v>95</v>
      </c>
      <c r="CI40" s="267">
        <v>1</v>
      </c>
      <c r="CJ40" s="403">
        <v>0</v>
      </c>
      <c r="CK40" s="404">
        <v>20</v>
      </c>
      <c r="CL40" s="267">
        <v>1</v>
      </c>
      <c r="CM40" s="406">
        <v>116</v>
      </c>
      <c r="CN40" s="407">
        <v>98</v>
      </c>
      <c r="CO40" s="267">
        <v>1</v>
      </c>
      <c r="CP40" s="403">
        <v>0</v>
      </c>
      <c r="CQ40" s="404">
        <v>20</v>
      </c>
      <c r="CR40" s="267">
        <v>1</v>
      </c>
      <c r="CS40" s="405">
        <v>119</v>
      </c>
      <c r="CT40" s="179" t="s">
        <v>296</v>
      </c>
    </row>
    <row r="41" spans="1:98" ht="11.65" customHeight="1">
      <c r="A41" s="623" t="s">
        <v>155</v>
      </c>
      <c r="B41" s="409"/>
      <c r="C41" s="410"/>
      <c r="D41" s="272"/>
      <c r="E41" s="411">
        <v>0</v>
      </c>
      <c r="F41" s="409">
        <v>7</v>
      </c>
      <c r="G41" s="410">
        <v>3</v>
      </c>
      <c r="H41" s="272"/>
      <c r="I41" s="411">
        <v>10</v>
      </c>
      <c r="J41" s="409"/>
      <c r="K41" s="410"/>
      <c r="L41" s="272"/>
      <c r="M41" s="411">
        <v>0</v>
      </c>
      <c r="N41" s="409"/>
      <c r="O41" s="410"/>
      <c r="P41" s="272"/>
      <c r="Q41" s="411">
        <v>0</v>
      </c>
      <c r="R41" s="409"/>
      <c r="S41" s="410"/>
      <c r="T41" s="272"/>
      <c r="U41" s="411">
        <v>0</v>
      </c>
      <c r="V41" s="409"/>
      <c r="W41" s="410"/>
      <c r="X41" s="272"/>
      <c r="Y41" s="411">
        <v>0</v>
      </c>
      <c r="Z41" s="409"/>
      <c r="AA41" s="410"/>
      <c r="AB41" s="272"/>
      <c r="AC41" s="412">
        <v>0</v>
      </c>
      <c r="AD41" s="413">
        <v>0</v>
      </c>
      <c r="AE41" s="410">
        <v>0</v>
      </c>
      <c r="AF41" s="272">
        <v>0</v>
      </c>
      <c r="AG41" s="411">
        <v>0</v>
      </c>
      <c r="AH41" s="409"/>
      <c r="AI41" s="410"/>
      <c r="AJ41" s="272"/>
      <c r="AK41" s="411">
        <v>0</v>
      </c>
      <c r="AL41" s="409">
        <v>4</v>
      </c>
      <c r="AM41" s="410"/>
      <c r="AN41" s="272"/>
      <c r="AO41" s="411">
        <v>4</v>
      </c>
      <c r="AP41" s="409"/>
      <c r="AQ41" s="410"/>
      <c r="AR41" s="272"/>
      <c r="AS41" s="412">
        <v>0</v>
      </c>
      <c r="AT41" s="414">
        <v>4</v>
      </c>
      <c r="AU41" s="410">
        <v>0</v>
      </c>
      <c r="AV41" s="272">
        <v>0</v>
      </c>
      <c r="AW41" s="411">
        <v>4</v>
      </c>
      <c r="AX41" s="410">
        <v>11</v>
      </c>
      <c r="AY41" s="272"/>
      <c r="AZ41" s="409"/>
      <c r="BA41" s="410">
        <v>1</v>
      </c>
      <c r="BB41" s="272"/>
      <c r="BC41" s="411">
        <v>12</v>
      </c>
      <c r="BD41" s="409">
        <v>11</v>
      </c>
      <c r="BE41" s="272"/>
      <c r="BF41" s="409"/>
      <c r="BG41" s="410"/>
      <c r="BH41" s="272"/>
      <c r="BI41" s="411">
        <v>11</v>
      </c>
      <c r="BJ41" s="409">
        <v>27</v>
      </c>
      <c r="BK41" s="272"/>
      <c r="BL41" s="409"/>
      <c r="BM41" s="410">
        <v>9</v>
      </c>
      <c r="BN41" s="272"/>
      <c r="BO41" s="411">
        <v>36</v>
      </c>
      <c r="BP41" s="409">
        <v>30</v>
      </c>
      <c r="BQ41" s="272"/>
      <c r="BR41" s="409"/>
      <c r="BS41" s="410">
        <v>9</v>
      </c>
      <c r="BT41" s="272"/>
      <c r="BU41" s="411">
        <v>39</v>
      </c>
      <c r="BV41" s="409">
        <v>2</v>
      </c>
      <c r="BW41" s="272"/>
      <c r="BX41" s="409"/>
      <c r="BY41" s="410">
        <v>6</v>
      </c>
      <c r="BZ41" s="272"/>
      <c r="CA41" s="411">
        <v>8</v>
      </c>
      <c r="CB41" s="409">
        <v>2</v>
      </c>
      <c r="CC41" s="272"/>
      <c r="CD41" s="409"/>
      <c r="CE41" s="410">
        <v>6</v>
      </c>
      <c r="CF41" s="272"/>
      <c r="CG41" s="412">
        <v>8</v>
      </c>
      <c r="CH41" s="413">
        <v>83</v>
      </c>
      <c r="CI41" s="272">
        <v>0</v>
      </c>
      <c r="CJ41" s="409">
        <v>0</v>
      </c>
      <c r="CK41" s="410">
        <v>31</v>
      </c>
      <c r="CL41" s="272">
        <v>0</v>
      </c>
      <c r="CM41" s="412">
        <v>114</v>
      </c>
      <c r="CN41" s="413">
        <v>94</v>
      </c>
      <c r="CO41" s="272">
        <v>0</v>
      </c>
      <c r="CP41" s="409">
        <v>0</v>
      </c>
      <c r="CQ41" s="410">
        <v>34</v>
      </c>
      <c r="CR41" s="272">
        <v>0</v>
      </c>
      <c r="CS41" s="411">
        <v>128</v>
      </c>
      <c r="CT41" s="179" t="s">
        <v>296</v>
      </c>
    </row>
    <row r="42" spans="1:98" ht="11.65" customHeight="1">
      <c r="A42" s="621" t="s">
        <v>156</v>
      </c>
      <c r="B42" s="397"/>
      <c r="C42" s="398"/>
      <c r="D42" s="262"/>
      <c r="E42" s="399">
        <v>0</v>
      </c>
      <c r="F42" s="397"/>
      <c r="G42" s="398"/>
      <c r="H42" s="262"/>
      <c r="I42" s="399">
        <v>0</v>
      </c>
      <c r="J42" s="397"/>
      <c r="K42" s="398"/>
      <c r="L42" s="262"/>
      <c r="M42" s="399">
        <v>0</v>
      </c>
      <c r="N42" s="397"/>
      <c r="O42" s="398"/>
      <c r="P42" s="262"/>
      <c r="Q42" s="399">
        <v>0</v>
      </c>
      <c r="R42" s="397"/>
      <c r="S42" s="398"/>
      <c r="T42" s="262"/>
      <c r="U42" s="399">
        <v>0</v>
      </c>
      <c r="V42" s="397"/>
      <c r="W42" s="398"/>
      <c r="X42" s="262"/>
      <c r="Y42" s="399">
        <v>0</v>
      </c>
      <c r="Z42" s="397"/>
      <c r="AA42" s="398"/>
      <c r="AB42" s="262"/>
      <c r="AC42" s="400">
        <v>0</v>
      </c>
      <c r="AD42" s="401">
        <v>0</v>
      </c>
      <c r="AE42" s="398">
        <v>0</v>
      </c>
      <c r="AF42" s="262">
        <v>0</v>
      </c>
      <c r="AG42" s="399">
        <v>0</v>
      </c>
      <c r="AH42" s="397"/>
      <c r="AI42" s="398"/>
      <c r="AJ42" s="262"/>
      <c r="AK42" s="399">
        <v>0</v>
      </c>
      <c r="AL42" s="397"/>
      <c r="AM42" s="398"/>
      <c r="AN42" s="262"/>
      <c r="AO42" s="399">
        <v>0</v>
      </c>
      <c r="AP42" s="397"/>
      <c r="AQ42" s="398"/>
      <c r="AR42" s="262"/>
      <c r="AS42" s="400">
        <v>0</v>
      </c>
      <c r="AT42" s="402">
        <v>0</v>
      </c>
      <c r="AU42" s="398">
        <v>0</v>
      </c>
      <c r="AV42" s="262">
        <v>0</v>
      </c>
      <c r="AW42" s="399">
        <v>0</v>
      </c>
      <c r="AX42" s="398"/>
      <c r="AY42" s="262"/>
      <c r="AZ42" s="397"/>
      <c r="BA42" s="398">
        <v>1</v>
      </c>
      <c r="BB42" s="262"/>
      <c r="BC42" s="399">
        <v>1</v>
      </c>
      <c r="BD42" s="397">
        <v>17</v>
      </c>
      <c r="BE42" s="262"/>
      <c r="BF42" s="397"/>
      <c r="BG42" s="398">
        <v>2</v>
      </c>
      <c r="BH42" s="262"/>
      <c r="BI42" s="399">
        <v>19</v>
      </c>
      <c r="BJ42" s="397">
        <v>32</v>
      </c>
      <c r="BK42" s="262"/>
      <c r="BL42" s="397">
        <v>1</v>
      </c>
      <c r="BM42" s="398">
        <v>3</v>
      </c>
      <c r="BN42" s="262">
        <v>2</v>
      </c>
      <c r="BO42" s="399">
        <v>38</v>
      </c>
      <c r="BP42" s="397">
        <v>34</v>
      </c>
      <c r="BQ42" s="262"/>
      <c r="BR42" s="397"/>
      <c r="BS42" s="398">
        <v>10</v>
      </c>
      <c r="BT42" s="262">
        <v>4</v>
      </c>
      <c r="BU42" s="399">
        <v>48</v>
      </c>
      <c r="BV42" s="397">
        <v>5</v>
      </c>
      <c r="BW42" s="262"/>
      <c r="BX42" s="397"/>
      <c r="BY42" s="398">
        <v>1</v>
      </c>
      <c r="BZ42" s="262">
        <v>1</v>
      </c>
      <c r="CA42" s="399">
        <v>7</v>
      </c>
      <c r="CB42" s="397">
        <v>2</v>
      </c>
      <c r="CC42" s="262"/>
      <c r="CD42" s="397"/>
      <c r="CE42" s="398"/>
      <c r="CF42" s="262"/>
      <c r="CG42" s="400">
        <v>2</v>
      </c>
      <c r="CH42" s="401">
        <v>90</v>
      </c>
      <c r="CI42" s="262">
        <v>0</v>
      </c>
      <c r="CJ42" s="397">
        <v>1</v>
      </c>
      <c r="CK42" s="398">
        <v>17</v>
      </c>
      <c r="CL42" s="262">
        <v>7</v>
      </c>
      <c r="CM42" s="400">
        <v>115</v>
      </c>
      <c r="CN42" s="401">
        <v>90</v>
      </c>
      <c r="CO42" s="262">
        <v>0</v>
      </c>
      <c r="CP42" s="397">
        <v>1</v>
      </c>
      <c r="CQ42" s="398">
        <v>17</v>
      </c>
      <c r="CR42" s="262">
        <v>7</v>
      </c>
      <c r="CS42" s="399">
        <v>115</v>
      </c>
      <c r="CT42" s="179" t="s">
        <v>296</v>
      </c>
    </row>
    <row r="43" spans="1:98" ht="11.65" customHeight="1">
      <c r="A43" s="622" t="s">
        <v>157</v>
      </c>
      <c r="B43" s="403"/>
      <c r="C43" s="404"/>
      <c r="D43" s="267"/>
      <c r="E43" s="405">
        <v>0</v>
      </c>
      <c r="F43" s="403"/>
      <c r="G43" s="404"/>
      <c r="H43" s="267"/>
      <c r="I43" s="405">
        <v>0</v>
      </c>
      <c r="J43" s="403"/>
      <c r="K43" s="404"/>
      <c r="L43" s="267"/>
      <c r="M43" s="405">
        <v>0</v>
      </c>
      <c r="N43" s="403"/>
      <c r="O43" s="404"/>
      <c r="P43" s="267"/>
      <c r="Q43" s="405">
        <v>0</v>
      </c>
      <c r="R43" s="403"/>
      <c r="S43" s="404"/>
      <c r="T43" s="267"/>
      <c r="U43" s="405">
        <v>0</v>
      </c>
      <c r="V43" s="403"/>
      <c r="W43" s="404"/>
      <c r="X43" s="267"/>
      <c r="Y43" s="405">
        <v>0</v>
      </c>
      <c r="Z43" s="403"/>
      <c r="AA43" s="404"/>
      <c r="AB43" s="267"/>
      <c r="AC43" s="406">
        <v>0</v>
      </c>
      <c r="AD43" s="407">
        <v>0</v>
      </c>
      <c r="AE43" s="404">
        <v>0</v>
      </c>
      <c r="AF43" s="267">
        <v>0</v>
      </c>
      <c r="AG43" s="405">
        <v>0</v>
      </c>
      <c r="AH43" s="403">
        <v>1</v>
      </c>
      <c r="AI43" s="404"/>
      <c r="AJ43" s="267"/>
      <c r="AK43" s="405">
        <v>1</v>
      </c>
      <c r="AL43" s="403">
        <v>1</v>
      </c>
      <c r="AM43" s="404"/>
      <c r="AN43" s="267"/>
      <c r="AO43" s="405">
        <v>1</v>
      </c>
      <c r="AP43" s="403"/>
      <c r="AQ43" s="404"/>
      <c r="AR43" s="267"/>
      <c r="AS43" s="406">
        <v>0</v>
      </c>
      <c r="AT43" s="408">
        <v>2</v>
      </c>
      <c r="AU43" s="404">
        <v>0</v>
      </c>
      <c r="AV43" s="267">
        <v>0</v>
      </c>
      <c r="AW43" s="405">
        <v>2</v>
      </c>
      <c r="AX43" s="404">
        <v>5</v>
      </c>
      <c r="AY43" s="267"/>
      <c r="AZ43" s="403"/>
      <c r="BA43" s="404"/>
      <c r="BB43" s="267"/>
      <c r="BC43" s="405">
        <v>5</v>
      </c>
      <c r="BD43" s="403">
        <v>5</v>
      </c>
      <c r="BE43" s="267"/>
      <c r="BF43" s="403"/>
      <c r="BG43" s="404">
        <v>1</v>
      </c>
      <c r="BH43" s="267"/>
      <c r="BI43" s="405">
        <v>6</v>
      </c>
      <c r="BJ43" s="403">
        <v>15</v>
      </c>
      <c r="BK43" s="267"/>
      <c r="BL43" s="403"/>
      <c r="BM43" s="404">
        <v>2</v>
      </c>
      <c r="BN43" s="267">
        <v>3</v>
      </c>
      <c r="BO43" s="405">
        <v>20</v>
      </c>
      <c r="BP43" s="403">
        <v>41</v>
      </c>
      <c r="BQ43" s="267"/>
      <c r="BR43" s="403"/>
      <c r="BS43" s="404">
        <v>12</v>
      </c>
      <c r="BT43" s="267">
        <v>3</v>
      </c>
      <c r="BU43" s="405">
        <v>56</v>
      </c>
      <c r="BV43" s="403">
        <v>5</v>
      </c>
      <c r="BW43" s="267"/>
      <c r="BX43" s="403"/>
      <c r="BY43" s="404">
        <v>5</v>
      </c>
      <c r="BZ43" s="267"/>
      <c r="CA43" s="405">
        <v>10</v>
      </c>
      <c r="CB43" s="403">
        <v>2</v>
      </c>
      <c r="CC43" s="267"/>
      <c r="CD43" s="403"/>
      <c r="CE43" s="404"/>
      <c r="CF43" s="267"/>
      <c r="CG43" s="406">
        <v>2</v>
      </c>
      <c r="CH43" s="407">
        <v>73</v>
      </c>
      <c r="CI43" s="267">
        <v>0</v>
      </c>
      <c r="CJ43" s="403">
        <v>0</v>
      </c>
      <c r="CK43" s="404">
        <v>20</v>
      </c>
      <c r="CL43" s="267">
        <v>6</v>
      </c>
      <c r="CM43" s="406">
        <v>99</v>
      </c>
      <c r="CN43" s="407">
        <v>75</v>
      </c>
      <c r="CO43" s="267">
        <v>0</v>
      </c>
      <c r="CP43" s="403">
        <v>0</v>
      </c>
      <c r="CQ43" s="404">
        <v>20</v>
      </c>
      <c r="CR43" s="267">
        <v>6</v>
      </c>
      <c r="CS43" s="405">
        <v>101</v>
      </c>
      <c r="CT43" s="179" t="s">
        <v>296</v>
      </c>
    </row>
    <row r="44" spans="1:98" ht="11.65" customHeight="1">
      <c r="A44" s="622" t="s">
        <v>158</v>
      </c>
      <c r="B44" s="403">
        <v>0</v>
      </c>
      <c r="C44" s="404">
        <v>0</v>
      </c>
      <c r="D44" s="267">
        <v>0</v>
      </c>
      <c r="E44" s="405">
        <v>0</v>
      </c>
      <c r="F44" s="403">
        <v>0</v>
      </c>
      <c r="G44" s="404">
        <v>0</v>
      </c>
      <c r="H44" s="267">
        <v>0</v>
      </c>
      <c r="I44" s="405">
        <v>0</v>
      </c>
      <c r="J44" s="403">
        <v>2</v>
      </c>
      <c r="K44" s="404">
        <v>0</v>
      </c>
      <c r="L44" s="267">
        <v>0</v>
      </c>
      <c r="M44" s="405">
        <v>2</v>
      </c>
      <c r="N44" s="403">
        <v>0</v>
      </c>
      <c r="O44" s="404">
        <v>0</v>
      </c>
      <c r="P44" s="267">
        <v>0</v>
      </c>
      <c r="Q44" s="405">
        <v>0</v>
      </c>
      <c r="R44" s="403">
        <v>0</v>
      </c>
      <c r="S44" s="404">
        <v>0</v>
      </c>
      <c r="T44" s="267">
        <v>0</v>
      </c>
      <c r="U44" s="405">
        <v>0</v>
      </c>
      <c r="V44" s="403">
        <v>0</v>
      </c>
      <c r="W44" s="404">
        <v>0</v>
      </c>
      <c r="X44" s="267">
        <v>0</v>
      </c>
      <c r="Y44" s="405">
        <v>0</v>
      </c>
      <c r="Z44" s="403">
        <v>1</v>
      </c>
      <c r="AA44" s="404">
        <v>0</v>
      </c>
      <c r="AB44" s="267">
        <v>0</v>
      </c>
      <c r="AC44" s="406">
        <v>1</v>
      </c>
      <c r="AD44" s="407">
        <v>3</v>
      </c>
      <c r="AE44" s="404">
        <v>0</v>
      </c>
      <c r="AF44" s="267">
        <v>0</v>
      </c>
      <c r="AG44" s="405">
        <v>3</v>
      </c>
      <c r="AH44" s="403">
        <v>0</v>
      </c>
      <c r="AI44" s="404">
        <v>0</v>
      </c>
      <c r="AJ44" s="267">
        <v>0</v>
      </c>
      <c r="AK44" s="405">
        <v>0</v>
      </c>
      <c r="AL44" s="403">
        <v>0</v>
      </c>
      <c r="AM44" s="404">
        <v>0</v>
      </c>
      <c r="AN44" s="267">
        <v>0</v>
      </c>
      <c r="AO44" s="405">
        <v>0</v>
      </c>
      <c r="AP44" s="403">
        <v>0</v>
      </c>
      <c r="AQ44" s="404">
        <v>0</v>
      </c>
      <c r="AR44" s="267">
        <v>0</v>
      </c>
      <c r="AS44" s="406">
        <v>0</v>
      </c>
      <c r="AT44" s="408">
        <v>0</v>
      </c>
      <c r="AU44" s="404">
        <v>0</v>
      </c>
      <c r="AV44" s="267">
        <v>0</v>
      </c>
      <c r="AW44" s="405">
        <v>0</v>
      </c>
      <c r="AX44" s="404">
        <v>15</v>
      </c>
      <c r="AY44" s="267">
        <v>0</v>
      </c>
      <c r="AZ44" s="403">
        <v>0</v>
      </c>
      <c r="BA44" s="404">
        <v>3</v>
      </c>
      <c r="BB44" s="267">
        <v>0</v>
      </c>
      <c r="BC44" s="405">
        <v>18</v>
      </c>
      <c r="BD44" s="403">
        <v>21</v>
      </c>
      <c r="BE44" s="267">
        <v>0</v>
      </c>
      <c r="BF44" s="403">
        <v>0</v>
      </c>
      <c r="BG44" s="404">
        <v>0</v>
      </c>
      <c r="BH44" s="267">
        <v>0</v>
      </c>
      <c r="BI44" s="405">
        <v>21</v>
      </c>
      <c r="BJ44" s="403">
        <v>27</v>
      </c>
      <c r="BK44" s="267">
        <v>0</v>
      </c>
      <c r="BL44" s="403">
        <v>0</v>
      </c>
      <c r="BM44" s="404">
        <v>6</v>
      </c>
      <c r="BN44" s="267">
        <v>0</v>
      </c>
      <c r="BO44" s="405">
        <v>33</v>
      </c>
      <c r="BP44" s="403">
        <v>35</v>
      </c>
      <c r="BQ44" s="267">
        <v>0</v>
      </c>
      <c r="BR44" s="403">
        <v>0</v>
      </c>
      <c r="BS44" s="404">
        <v>11</v>
      </c>
      <c r="BT44" s="267">
        <v>4</v>
      </c>
      <c r="BU44" s="405">
        <v>50</v>
      </c>
      <c r="BV44" s="403">
        <v>9</v>
      </c>
      <c r="BW44" s="267">
        <v>0</v>
      </c>
      <c r="BX44" s="403">
        <v>0</v>
      </c>
      <c r="BY44" s="404">
        <v>2</v>
      </c>
      <c r="BZ44" s="267">
        <v>4</v>
      </c>
      <c r="CA44" s="405">
        <v>15</v>
      </c>
      <c r="CB44" s="403">
        <v>8</v>
      </c>
      <c r="CC44" s="267">
        <v>0</v>
      </c>
      <c r="CD44" s="403">
        <v>0</v>
      </c>
      <c r="CE44" s="404">
        <v>0</v>
      </c>
      <c r="CF44" s="267">
        <v>0</v>
      </c>
      <c r="CG44" s="406">
        <v>8</v>
      </c>
      <c r="CH44" s="407">
        <v>115</v>
      </c>
      <c r="CI44" s="267">
        <v>0</v>
      </c>
      <c r="CJ44" s="403">
        <v>0</v>
      </c>
      <c r="CK44" s="404">
        <v>22</v>
      </c>
      <c r="CL44" s="267">
        <v>8</v>
      </c>
      <c r="CM44" s="406">
        <v>145</v>
      </c>
      <c r="CN44" s="407">
        <v>118</v>
      </c>
      <c r="CO44" s="267">
        <v>0</v>
      </c>
      <c r="CP44" s="403">
        <v>0</v>
      </c>
      <c r="CQ44" s="404">
        <v>22</v>
      </c>
      <c r="CR44" s="267">
        <v>8</v>
      </c>
      <c r="CS44" s="405">
        <v>148</v>
      </c>
      <c r="CT44" s="179" t="s">
        <v>296</v>
      </c>
    </row>
    <row r="45" spans="1:98" ht="11.65" customHeight="1">
      <c r="A45" s="622" t="s">
        <v>159</v>
      </c>
      <c r="B45" s="403"/>
      <c r="C45" s="404"/>
      <c r="D45" s="267"/>
      <c r="E45" s="405">
        <v>0</v>
      </c>
      <c r="F45" s="403"/>
      <c r="G45" s="404"/>
      <c r="H45" s="267"/>
      <c r="I45" s="405">
        <v>0</v>
      </c>
      <c r="J45" s="403"/>
      <c r="K45" s="404"/>
      <c r="L45" s="267"/>
      <c r="M45" s="405">
        <v>0</v>
      </c>
      <c r="N45" s="403"/>
      <c r="O45" s="404"/>
      <c r="P45" s="267"/>
      <c r="Q45" s="405">
        <v>0</v>
      </c>
      <c r="R45" s="403"/>
      <c r="S45" s="404"/>
      <c r="T45" s="267"/>
      <c r="U45" s="405">
        <v>0</v>
      </c>
      <c r="V45" s="403"/>
      <c r="W45" s="404"/>
      <c r="X45" s="267"/>
      <c r="Y45" s="405">
        <v>0</v>
      </c>
      <c r="Z45" s="403"/>
      <c r="AA45" s="404"/>
      <c r="AB45" s="267"/>
      <c r="AC45" s="406">
        <v>0</v>
      </c>
      <c r="AD45" s="407">
        <v>0</v>
      </c>
      <c r="AE45" s="404">
        <v>0</v>
      </c>
      <c r="AF45" s="267">
        <v>0</v>
      </c>
      <c r="AG45" s="405">
        <v>0</v>
      </c>
      <c r="AH45" s="403"/>
      <c r="AI45" s="404"/>
      <c r="AJ45" s="267"/>
      <c r="AK45" s="405">
        <v>0</v>
      </c>
      <c r="AL45" s="403"/>
      <c r="AM45" s="404"/>
      <c r="AN45" s="267"/>
      <c r="AO45" s="405">
        <v>0</v>
      </c>
      <c r="AP45" s="403"/>
      <c r="AQ45" s="404"/>
      <c r="AR45" s="267"/>
      <c r="AS45" s="406">
        <v>0</v>
      </c>
      <c r="AT45" s="408">
        <v>0</v>
      </c>
      <c r="AU45" s="404">
        <v>0</v>
      </c>
      <c r="AV45" s="267">
        <v>0</v>
      </c>
      <c r="AW45" s="405">
        <v>0</v>
      </c>
      <c r="AX45" s="404">
        <v>0</v>
      </c>
      <c r="AY45" s="267">
        <v>0</v>
      </c>
      <c r="AZ45" s="403"/>
      <c r="BA45" s="404">
        <v>0</v>
      </c>
      <c r="BB45" s="267">
        <v>0</v>
      </c>
      <c r="BC45" s="405">
        <v>0</v>
      </c>
      <c r="BD45" s="403">
        <v>10</v>
      </c>
      <c r="BE45" s="267">
        <v>0</v>
      </c>
      <c r="BF45" s="403"/>
      <c r="BG45" s="404">
        <v>0</v>
      </c>
      <c r="BH45" s="267">
        <v>0</v>
      </c>
      <c r="BI45" s="405">
        <v>10</v>
      </c>
      <c r="BJ45" s="403">
        <v>11</v>
      </c>
      <c r="BK45" s="267">
        <v>0</v>
      </c>
      <c r="BL45" s="403"/>
      <c r="BM45" s="404">
        <v>8</v>
      </c>
      <c r="BN45" s="267">
        <v>0</v>
      </c>
      <c r="BO45" s="405">
        <v>19</v>
      </c>
      <c r="BP45" s="403">
        <v>23</v>
      </c>
      <c r="BQ45" s="267">
        <v>1</v>
      </c>
      <c r="BR45" s="403"/>
      <c r="BS45" s="404">
        <v>16</v>
      </c>
      <c r="BT45" s="267">
        <v>19</v>
      </c>
      <c r="BU45" s="405">
        <v>58</v>
      </c>
      <c r="BV45" s="403">
        <v>2</v>
      </c>
      <c r="BW45" s="267">
        <v>0</v>
      </c>
      <c r="BX45" s="403"/>
      <c r="BY45" s="404">
        <v>3</v>
      </c>
      <c r="BZ45" s="267">
        <v>1</v>
      </c>
      <c r="CA45" s="405">
        <v>6</v>
      </c>
      <c r="CB45" s="403">
        <v>0</v>
      </c>
      <c r="CC45" s="267">
        <v>0</v>
      </c>
      <c r="CD45" s="403"/>
      <c r="CE45" s="404">
        <v>1</v>
      </c>
      <c r="CF45" s="267">
        <v>1</v>
      </c>
      <c r="CG45" s="406">
        <v>2</v>
      </c>
      <c r="CH45" s="407">
        <v>46</v>
      </c>
      <c r="CI45" s="267">
        <v>1</v>
      </c>
      <c r="CJ45" s="403">
        <v>0</v>
      </c>
      <c r="CK45" s="404">
        <v>28</v>
      </c>
      <c r="CL45" s="267">
        <v>21</v>
      </c>
      <c r="CM45" s="406">
        <v>95</v>
      </c>
      <c r="CN45" s="407">
        <v>46</v>
      </c>
      <c r="CO45" s="267">
        <v>1</v>
      </c>
      <c r="CP45" s="403">
        <v>0</v>
      </c>
      <c r="CQ45" s="404">
        <v>28</v>
      </c>
      <c r="CR45" s="267">
        <v>21</v>
      </c>
      <c r="CS45" s="405">
        <v>95</v>
      </c>
      <c r="CT45" s="179" t="s">
        <v>296</v>
      </c>
    </row>
    <row r="46" spans="1:98" ht="11.65" customHeight="1">
      <c r="A46" s="623" t="s">
        <v>160</v>
      </c>
      <c r="B46" s="409">
        <v>0</v>
      </c>
      <c r="C46" s="410">
        <v>0</v>
      </c>
      <c r="D46" s="272">
        <v>0</v>
      </c>
      <c r="E46" s="411">
        <v>0</v>
      </c>
      <c r="F46" s="409">
        <v>0</v>
      </c>
      <c r="G46" s="410">
        <v>0</v>
      </c>
      <c r="H46" s="272">
        <v>0</v>
      </c>
      <c r="I46" s="411">
        <v>0</v>
      </c>
      <c r="J46" s="409">
        <v>0</v>
      </c>
      <c r="K46" s="410">
        <v>0</v>
      </c>
      <c r="L46" s="272">
        <v>0</v>
      </c>
      <c r="M46" s="411">
        <v>0</v>
      </c>
      <c r="N46" s="409">
        <v>0</v>
      </c>
      <c r="O46" s="410">
        <v>0</v>
      </c>
      <c r="P46" s="272">
        <v>0</v>
      </c>
      <c r="Q46" s="411">
        <v>0</v>
      </c>
      <c r="R46" s="409">
        <v>1</v>
      </c>
      <c r="S46" s="410">
        <v>0</v>
      </c>
      <c r="T46" s="272">
        <v>0</v>
      </c>
      <c r="U46" s="411">
        <v>1</v>
      </c>
      <c r="V46" s="409">
        <v>0</v>
      </c>
      <c r="W46" s="410">
        <v>0</v>
      </c>
      <c r="X46" s="272">
        <v>0</v>
      </c>
      <c r="Y46" s="411">
        <v>0</v>
      </c>
      <c r="Z46" s="409">
        <v>2</v>
      </c>
      <c r="AA46" s="410">
        <v>0</v>
      </c>
      <c r="AB46" s="272">
        <v>0</v>
      </c>
      <c r="AC46" s="412">
        <v>2</v>
      </c>
      <c r="AD46" s="413">
        <v>3</v>
      </c>
      <c r="AE46" s="410">
        <v>0</v>
      </c>
      <c r="AF46" s="272">
        <v>0</v>
      </c>
      <c r="AG46" s="411">
        <v>3</v>
      </c>
      <c r="AH46" s="409">
        <v>0</v>
      </c>
      <c r="AI46" s="410">
        <v>0</v>
      </c>
      <c r="AJ46" s="272">
        <v>0</v>
      </c>
      <c r="AK46" s="411">
        <v>0</v>
      </c>
      <c r="AL46" s="409">
        <v>17</v>
      </c>
      <c r="AM46" s="410">
        <v>1</v>
      </c>
      <c r="AN46" s="272">
        <v>2</v>
      </c>
      <c r="AO46" s="411">
        <v>20</v>
      </c>
      <c r="AP46" s="409">
        <v>1</v>
      </c>
      <c r="AQ46" s="410">
        <v>1</v>
      </c>
      <c r="AR46" s="272">
        <v>0</v>
      </c>
      <c r="AS46" s="412">
        <v>2</v>
      </c>
      <c r="AT46" s="414">
        <v>18</v>
      </c>
      <c r="AU46" s="410">
        <v>2</v>
      </c>
      <c r="AV46" s="272">
        <v>2</v>
      </c>
      <c r="AW46" s="411">
        <v>22</v>
      </c>
      <c r="AX46" s="410">
        <v>12</v>
      </c>
      <c r="AY46" s="272">
        <v>0</v>
      </c>
      <c r="AZ46" s="409">
        <v>0</v>
      </c>
      <c r="BA46" s="410">
        <v>0</v>
      </c>
      <c r="BB46" s="272">
        <v>0</v>
      </c>
      <c r="BC46" s="411">
        <v>12</v>
      </c>
      <c r="BD46" s="409">
        <v>21</v>
      </c>
      <c r="BE46" s="272">
        <v>0</v>
      </c>
      <c r="BF46" s="409">
        <v>0</v>
      </c>
      <c r="BG46" s="410">
        <v>4</v>
      </c>
      <c r="BH46" s="272">
        <v>1</v>
      </c>
      <c r="BI46" s="411">
        <v>26</v>
      </c>
      <c r="BJ46" s="409">
        <v>17</v>
      </c>
      <c r="BK46" s="272">
        <v>0</v>
      </c>
      <c r="BL46" s="409">
        <v>0</v>
      </c>
      <c r="BM46" s="410">
        <v>13</v>
      </c>
      <c r="BN46" s="272">
        <v>6</v>
      </c>
      <c r="BO46" s="411">
        <v>36</v>
      </c>
      <c r="BP46" s="409">
        <v>30</v>
      </c>
      <c r="BQ46" s="272">
        <v>1</v>
      </c>
      <c r="BR46" s="409">
        <v>0</v>
      </c>
      <c r="BS46" s="410">
        <v>16</v>
      </c>
      <c r="BT46" s="272">
        <v>25</v>
      </c>
      <c r="BU46" s="411">
        <v>71</v>
      </c>
      <c r="BV46" s="409">
        <v>4</v>
      </c>
      <c r="BW46" s="272">
        <v>0</v>
      </c>
      <c r="BX46" s="409">
        <v>0</v>
      </c>
      <c r="BY46" s="410">
        <v>3</v>
      </c>
      <c r="BZ46" s="272">
        <v>18</v>
      </c>
      <c r="CA46" s="411">
        <v>25</v>
      </c>
      <c r="CB46" s="409">
        <v>0</v>
      </c>
      <c r="CC46" s="272">
        <v>0</v>
      </c>
      <c r="CD46" s="409">
        <v>0</v>
      </c>
      <c r="CE46" s="410">
        <v>1</v>
      </c>
      <c r="CF46" s="272">
        <v>6</v>
      </c>
      <c r="CG46" s="412">
        <v>7</v>
      </c>
      <c r="CH46" s="413">
        <v>84</v>
      </c>
      <c r="CI46" s="272">
        <v>1</v>
      </c>
      <c r="CJ46" s="409">
        <v>0</v>
      </c>
      <c r="CK46" s="410">
        <v>37</v>
      </c>
      <c r="CL46" s="272">
        <v>56</v>
      </c>
      <c r="CM46" s="412">
        <v>177</v>
      </c>
      <c r="CN46" s="413">
        <v>105</v>
      </c>
      <c r="CO46" s="272">
        <v>1</v>
      </c>
      <c r="CP46" s="409">
        <v>0</v>
      </c>
      <c r="CQ46" s="410">
        <v>39</v>
      </c>
      <c r="CR46" s="272">
        <v>58</v>
      </c>
      <c r="CS46" s="411">
        <v>202</v>
      </c>
      <c r="CT46" s="179" t="s">
        <v>296</v>
      </c>
    </row>
    <row r="47" spans="1:98" ht="11.65" customHeight="1">
      <c r="A47" s="621" t="s">
        <v>161</v>
      </c>
      <c r="B47" s="397"/>
      <c r="C47" s="398"/>
      <c r="D47" s="262"/>
      <c r="E47" s="399">
        <v>0</v>
      </c>
      <c r="F47" s="397">
        <v>1</v>
      </c>
      <c r="G47" s="398"/>
      <c r="H47" s="262"/>
      <c r="I47" s="399">
        <v>1</v>
      </c>
      <c r="J47" s="397"/>
      <c r="K47" s="398"/>
      <c r="L47" s="262"/>
      <c r="M47" s="399">
        <v>0</v>
      </c>
      <c r="N47" s="397"/>
      <c r="O47" s="398"/>
      <c r="P47" s="262"/>
      <c r="Q47" s="399">
        <v>0</v>
      </c>
      <c r="R47" s="397"/>
      <c r="S47" s="398"/>
      <c r="T47" s="262"/>
      <c r="U47" s="399">
        <v>0</v>
      </c>
      <c r="V47" s="397"/>
      <c r="W47" s="398"/>
      <c r="X47" s="262"/>
      <c r="Y47" s="399">
        <v>0</v>
      </c>
      <c r="Z47" s="397"/>
      <c r="AA47" s="398"/>
      <c r="AB47" s="262"/>
      <c r="AC47" s="400">
        <v>0</v>
      </c>
      <c r="AD47" s="401">
        <v>0</v>
      </c>
      <c r="AE47" s="398">
        <v>0</v>
      </c>
      <c r="AF47" s="262">
        <v>0</v>
      </c>
      <c r="AG47" s="399">
        <v>0</v>
      </c>
      <c r="AH47" s="397"/>
      <c r="AI47" s="398"/>
      <c r="AJ47" s="262"/>
      <c r="AK47" s="399">
        <v>0</v>
      </c>
      <c r="AL47" s="397">
        <v>1</v>
      </c>
      <c r="AM47" s="398">
        <v>2</v>
      </c>
      <c r="AN47" s="262">
        <v>1</v>
      </c>
      <c r="AO47" s="399">
        <v>4</v>
      </c>
      <c r="AP47" s="397"/>
      <c r="AQ47" s="398"/>
      <c r="AR47" s="262"/>
      <c r="AS47" s="400">
        <v>0</v>
      </c>
      <c r="AT47" s="402">
        <v>1</v>
      </c>
      <c r="AU47" s="398">
        <v>2</v>
      </c>
      <c r="AV47" s="262">
        <v>1</v>
      </c>
      <c r="AW47" s="399">
        <v>4</v>
      </c>
      <c r="AX47" s="398">
        <v>6</v>
      </c>
      <c r="AY47" s="262"/>
      <c r="AZ47" s="397"/>
      <c r="BA47" s="398"/>
      <c r="BB47" s="262"/>
      <c r="BC47" s="399">
        <v>6</v>
      </c>
      <c r="BD47" s="397">
        <v>7</v>
      </c>
      <c r="BE47" s="262"/>
      <c r="BF47" s="397"/>
      <c r="BG47" s="398">
        <v>1</v>
      </c>
      <c r="BH47" s="262"/>
      <c r="BI47" s="399">
        <v>8</v>
      </c>
      <c r="BJ47" s="397">
        <v>14</v>
      </c>
      <c r="BK47" s="262"/>
      <c r="BL47" s="397"/>
      <c r="BM47" s="398">
        <v>10</v>
      </c>
      <c r="BN47" s="262"/>
      <c r="BO47" s="399">
        <v>24</v>
      </c>
      <c r="BP47" s="397">
        <v>20</v>
      </c>
      <c r="BQ47" s="262"/>
      <c r="BR47" s="397"/>
      <c r="BS47" s="398">
        <v>8</v>
      </c>
      <c r="BT47" s="262">
        <v>1</v>
      </c>
      <c r="BU47" s="399">
        <v>29</v>
      </c>
      <c r="BV47" s="397">
        <v>2</v>
      </c>
      <c r="BW47" s="262"/>
      <c r="BX47" s="397"/>
      <c r="BY47" s="398"/>
      <c r="BZ47" s="262">
        <v>2</v>
      </c>
      <c r="CA47" s="399">
        <v>4</v>
      </c>
      <c r="CB47" s="397">
        <v>3</v>
      </c>
      <c r="CC47" s="262"/>
      <c r="CD47" s="397"/>
      <c r="CE47" s="398">
        <v>1</v>
      </c>
      <c r="CF47" s="262"/>
      <c r="CG47" s="400">
        <v>4</v>
      </c>
      <c r="CH47" s="401">
        <v>52</v>
      </c>
      <c r="CI47" s="262">
        <v>0</v>
      </c>
      <c r="CJ47" s="397">
        <v>0</v>
      </c>
      <c r="CK47" s="398">
        <v>20</v>
      </c>
      <c r="CL47" s="262">
        <v>3</v>
      </c>
      <c r="CM47" s="400">
        <v>75</v>
      </c>
      <c r="CN47" s="401">
        <v>54</v>
      </c>
      <c r="CO47" s="262">
        <v>0</v>
      </c>
      <c r="CP47" s="397">
        <v>0</v>
      </c>
      <c r="CQ47" s="398">
        <v>22</v>
      </c>
      <c r="CR47" s="262">
        <v>4</v>
      </c>
      <c r="CS47" s="399">
        <v>80</v>
      </c>
      <c r="CT47" s="179" t="s">
        <v>296</v>
      </c>
    </row>
    <row r="48" spans="1:98" ht="11.65" customHeight="1">
      <c r="A48" s="622" t="s">
        <v>162</v>
      </c>
      <c r="B48" s="403"/>
      <c r="C48" s="404"/>
      <c r="D48" s="267"/>
      <c r="E48" s="405">
        <v>0</v>
      </c>
      <c r="F48" s="403"/>
      <c r="G48" s="404"/>
      <c r="H48" s="267"/>
      <c r="I48" s="405">
        <v>0</v>
      </c>
      <c r="J48" s="403"/>
      <c r="K48" s="404"/>
      <c r="L48" s="267"/>
      <c r="M48" s="405">
        <v>0</v>
      </c>
      <c r="N48" s="403"/>
      <c r="O48" s="404"/>
      <c r="P48" s="267"/>
      <c r="Q48" s="405">
        <v>0</v>
      </c>
      <c r="R48" s="403"/>
      <c r="S48" s="404"/>
      <c r="T48" s="267"/>
      <c r="U48" s="405">
        <v>0</v>
      </c>
      <c r="V48" s="403"/>
      <c r="W48" s="404"/>
      <c r="X48" s="267"/>
      <c r="Y48" s="405">
        <v>0</v>
      </c>
      <c r="Z48" s="403"/>
      <c r="AA48" s="404"/>
      <c r="AB48" s="267"/>
      <c r="AC48" s="406">
        <v>0</v>
      </c>
      <c r="AD48" s="407">
        <v>0</v>
      </c>
      <c r="AE48" s="404">
        <v>0</v>
      </c>
      <c r="AF48" s="267">
        <v>0</v>
      </c>
      <c r="AG48" s="405">
        <v>0</v>
      </c>
      <c r="AH48" s="403"/>
      <c r="AI48" s="404"/>
      <c r="AJ48" s="267"/>
      <c r="AK48" s="405">
        <v>0</v>
      </c>
      <c r="AL48" s="403">
        <v>1</v>
      </c>
      <c r="AM48" s="404"/>
      <c r="AN48" s="267"/>
      <c r="AO48" s="405">
        <v>1</v>
      </c>
      <c r="AP48" s="403"/>
      <c r="AQ48" s="404"/>
      <c r="AR48" s="267"/>
      <c r="AS48" s="406">
        <v>0</v>
      </c>
      <c r="AT48" s="408">
        <v>1</v>
      </c>
      <c r="AU48" s="404">
        <v>0</v>
      </c>
      <c r="AV48" s="267">
        <v>0</v>
      </c>
      <c r="AW48" s="405">
        <v>1</v>
      </c>
      <c r="AX48" s="404">
        <v>5</v>
      </c>
      <c r="AY48" s="267"/>
      <c r="AZ48" s="403"/>
      <c r="BA48" s="404"/>
      <c r="BB48" s="267"/>
      <c r="BC48" s="405">
        <v>5</v>
      </c>
      <c r="BD48" s="403">
        <v>8</v>
      </c>
      <c r="BE48" s="267"/>
      <c r="BF48" s="403"/>
      <c r="BG48" s="404">
        <v>4</v>
      </c>
      <c r="BH48" s="267"/>
      <c r="BI48" s="405">
        <v>12</v>
      </c>
      <c r="BJ48" s="403">
        <v>27</v>
      </c>
      <c r="BK48" s="267">
        <v>1</v>
      </c>
      <c r="BL48" s="403"/>
      <c r="BM48" s="404">
        <v>10</v>
      </c>
      <c r="BN48" s="267"/>
      <c r="BO48" s="405">
        <v>37</v>
      </c>
      <c r="BP48" s="403">
        <v>12</v>
      </c>
      <c r="BQ48" s="267"/>
      <c r="BR48" s="403"/>
      <c r="BS48" s="404">
        <v>7</v>
      </c>
      <c r="BT48" s="267"/>
      <c r="BU48" s="405">
        <v>19</v>
      </c>
      <c r="BV48" s="403">
        <v>2</v>
      </c>
      <c r="BW48" s="267"/>
      <c r="BX48" s="403"/>
      <c r="BY48" s="404">
        <v>1</v>
      </c>
      <c r="BZ48" s="267">
        <v>1</v>
      </c>
      <c r="CA48" s="405">
        <v>4</v>
      </c>
      <c r="CB48" s="403"/>
      <c r="CC48" s="267"/>
      <c r="CD48" s="403"/>
      <c r="CE48" s="404"/>
      <c r="CF48" s="267"/>
      <c r="CG48" s="406">
        <v>0</v>
      </c>
      <c r="CH48" s="407">
        <v>54</v>
      </c>
      <c r="CI48" s="267">
        <v>1</v>
      </c>
      <c r="CJ48" s="403">
        <v>0</v>
      </c>
      <c r="CK48" s="404">
        <v>22</v>
      </c>
      <c r="CL48" s="267">
        <v>1</v>
      </c>
      <c r="CM48" s="406">
        <v>77</v>
      </c>
      <c r="CN48" s="407">
        <v>55</v>
      </c>
      <c r="CO48" s="267">
        <v>1</v>
      </c>
      <c r="CP48" s="403">
        <v>0</v>
      </c>
      <c r="CQ48" s="404">
        <v>22</v>
      </c>
      <c r="CR48" s="267">
        <v>1</v>
      </c>
      <c r="CS48" s="405">
        <v>78</v>
      </c>
      <c r="CT48" s="179" t="s">
        <v>296</v>
      </c>
    </row>
    <row r="49" spans="1:98" ht="11.65" customHeight="1">
      <c r="A49" s="622" t="s">
        <v>163</v>
      </c>
      <c r="B49" s="403">
        <v>0</v>
      </c>
      <c r="C49" s="404">
        <v>0</v>
      </c>
      <c r="D49" s="267">
        <v>0</v>
      </c>
      <c r="E49" s="405">
        <v>0</v>
      </c>
      <c r="F49" s="403">
        <v>1</v>
      </c>
      <c r="G49" s="404">
        <v>0</v>
      </c>
      <c r="H49" s="267">
        <v>0</v>
      </c>
      <c r="I49" s="405">
        <v>1</v>
      </c>
      <c r="J49" s="403">
        <v>0</v>
      </c>
      <c r="K49" s="404">
        <v>0</v>
      </c>
      <c r="L49" s="267">
        <v>0</v>
      </c>
      <c r="M49" s="405">
        <v>0</v>
      </c>
      <c r="N49" s="403">
        <v>0</v>
      </c>
      <c r="O49" s="404">
        <v>0</v>
      </c>
      <c r="P49" s="267">
        <v>0</v>
      </c>
      <c r="Q49" s="405">
        <v>0</v>
      </c>
      <c r="R49" s="403">
        <v>0</v>
      </c>
      <c r="S49" s="404">
        <v>0</v>
      </c>
      <c r="T49" s="267">
        <v>0</v>
      </c>
      <c r="U49" s="405">
        <v>0</v>
      </c>
      <c r="V49" s="403">
        <v>0</v>
      </c>
      <c r="W49" s="404">
        <v>0</v>
      </c>
      <c r="X49" s="267">
        <v>0</v>
      </c>
      <c r="Y49" s="405">
        <v>0</v>
      </c>
      <c r="Z49" s="403">
        <v>0</v>
      </c>
      <c r="AA49" s="404">
        <v>0</v>
      </c>
      <c r="AB49" s="267">
        <v>0</v>
      </c>
      <c r="AC49" s="406">
        <v>0</v>
      </c>
      <c r="AD49" s="407">
        <v>0</v>
      </c>
      <c r="AE49" s="404">
        <v>0</v>
      </c>
      <c r="AF49" s="267">
        <v>0</v>
      </c>
      <c r="AG49" s="405">
        <v>0</v>
      </c>
      <c r="AH49" s="403">
        <v>0</v>
      </c>
      <c r="AI49" s="404">
        <v>0</v>
      </c>
      <c r="AJ49" s="267">
        <v>0</v>
      </c>
      <c r="AK49" s="405">
        <v>0</v>
      </c>
      <c r="AL49" s="403">
        <v>14</v>
      </c>
      <c r="AM49" s="404">
        <v>4</v>
      </c>
      <c r="AN49" s="267">
        <v>0</v>
      </c>
      <c r="AO49" s="405">
        <v>18</v>
      </c>
      <c r="AP49" s="403">
        <v>1</v>
      </c>
      <c r="AQ49" s="404">
        <v>0</v>
      </c>
      <c r="AR49" s="267">
        <v>0</v>
      </c>
      <c r="AS49" s="406">
        <v>1</v>
      </c>
      <c r="AT49" s="408">
        <v>15</v>
      </c>
      <c r="AU49" s="404">
        <v>4</v>
      </c>
      <c r="AV49" s="267">
        <v>0</v>
      </c>
      <c r="AW49" s="405">
        <v>19</v>
      </c>
      <c r="AX49" s="404">
        <v>1</v>
      </c>
      <c r="AY49" s="267">
        <v>0</v>
      </c>
      <c r="AZ49" s="403">
        <v>0</v>
      </c>
      <c r="BA49" s="404">
        <v>0</v>
      </c>
      <c r="BB49" s="267">
        <v>0</v>
      </c>
      <c r="BC49" s="405">
        <v>1</v>
      </c>
      <c r="BD49" s="403">
        <v>18</v>
      </c>
      <c r="BE49" s="267">
        <v>0</v>
      </c>
      <c r="BF49" s="403">
        <v>0</v>
      </c>
      <c r="BG49" s="404">
        <v>5</v>
      </c>
      <c r="BH49" s="267">
        <v>0</v>
      </c>
      <c r="BI49" s="405">
        <v>23</v>
      </c>
      <c r="BJ49" s="403">
        <v>26</v>
      </c>
      <c r="BK49" s="267">
        <v>1</v>
      </c>
      <c r="BL49" s="403">
        <v>1</v>
      </c>
      <c r="BM49" s="404">
        <v>5</v>
      </c>
      <c r="BN49" s="267">
        <v>1</v>
      </c>
      <c r="BO49" s="405">
        <v>33</v>
      </c>
      <c r="BP49" s="403">
        <v>20</v>
      </c>
      <c r="BQ49" s="267">
        <v>0</v>
      </c>
      <c r="BR49" s="403">
        <v>0</v>
      </c>
      <c r="BS49" s="404">
        <v>12</v>
      </c>
      <c r="BT49" s="267">
        <v>4</v>
      </c>
      <c r="BU49" s="405">
        <v>36</v>
      </c>
      <c r="BV49" s="403">
        <v>2</v>
      </c>
      <c r="BW49" s="267">
        <v>0</v>
      </c>
      <c r="BX49" s="403">
        <v>0</v>
      </c>
      <c r="BY49" s="404">
        <v>2</v>
      </c>
      <c r="BZ49" s="267">
        <v>0</v>
      </c>
      <c r="CA49" s="405">
        <v>4</v>
      </c>
      <c r="CB49" s="403">
        <v>1</v>
      </c>
      <c r="CC49" s="267">
        <v>0</v>
      </c>
      <c r="CD49" s="403">
        <v>0</v>
      </c>
      <c r="CE49" s="404">
        <v>4</v>
      </c>
      <c r="CF49" s="267">
        <v>0</v>
      </c>
      <c r="CG49" s="406">
        <v>5</v>
      </c>
      <c r="CH49" s="407">
        <v>68</v>
      </c>
      <c r="CI49" s="267">
        <v>1</v>
      </c>
      <c r="CJ49" s="403">
        <v>1</v>
      </c>
      <c r="CK49" s="404">
        <v>28</v>
      </c>
      <c r="CL49" s="267">
        <v>5</v>
      </c>
      <c r="CM49" s="406">
        <v>102</v>
      </c>
      <c r="CN49" s="407">
        <v>84</v>
      </c>
      <c r="CO49" s="267">
        <v>1</v>
      </c>
      <c r="CP49" s="403">
        <v>1</v>
      </c>
      <c r="CQ49" s="404">
        <v>32</v>
      </c>
      <c r="CR49" s="267">
        <v>5</v>
      </c>
      <c r="CS49" s="405">
        <v>122</v>
      </c>
      <c r="CT49" s="179" t="s">
        <v>296</v>
      </c>
    </row>
    <row r="50" spans="1:98" ht="11.65" customHeight="1">
      <c r="A50" s="622" t="s">
        <v>164</v>
      </c>
      <c r="B50" s="403"/>
      <c r="C50" s="404"/>
      <c r="D50" s="267"/>
      <c r="E50" s="405">
        <v>0</v>
      </c>
      <c r="F50" s="403"/>
      <c r="G50" s="404"/>
      <c r="H50" s="267"/>
      <c r="I50" s="405">
        <v>0</v>
      </c>
      <c r="J50" s="403"/>
      <c r="K50" s="404"/>
      <c r="L50" s="267"/>
      <c r="M50" s="405">
        <v>0</v>
      </c>
      <c r="N50" s="403"/>
      <c r="O50" s="404"/>
      <c r="P50" s="267"/>
      <c r="Q50" s="405">
        <v>0</v>
      </c>
      <c r="R50" s="403"/>
      <c r="S50" s="404"/>
      <c r="T50" s="267"/>
      <c r="U50" s="405">
        <v>0</v>
      </c>
      <c r="V50" s="403"/>
      <c r="W50" s="404"/>
      <c r="X50" s="267"/>
      <c r="Y50" s="405">
        <v>0</v>
      </c>
      <c r="Z50" s="403"/>
      <c r="AA50" s="404"/>
      <c r="AB50" s="267"/>
      <c r="AC50" s="406">
        <v>0</v>
      </c>
      <c r="AD50" s="407">
        <v>0</v>
      </c>
      <c r="AE50" s="404">
        <v>0</v>
      </c>
      <c r="AF50" s="267">
        <v>0</v>
      </c>
      <c r="AG50" s="405">
        <v>0</v>
      </c>
      <c r="AH50" s="403">
        <v>1</v>
      </c>
      <c r="AI50" s="404"/>
      <c r="AJ50" s="267"/>
      <c r="AK50" s="405">
        <v>1</v>
      </c>
      <c r="AL50" s="403">
        <v>2</v>
      </c>
      <c r="AM50" s="404"/>
      <c r="AN50" s="267"/>
      <c r="AO50" s="405">
        <v>2</v>
      </c>
      <c r="AP50" s="403"/>
      <c r="AQ50" s="404"/>
      <c r="AR50" s="267"/>
      <c r="AS50" s="406">
        <v>0</v>
      </c>
      <c r="AT50" s="408">
        <v>3</v>
      </c>
      <c r="AU50" s="404">
        <v>0</v>
      </c>
      <c r="AV50" s="267">
        <v>0</v>
      </c>
      <c r="AW50" s="405">
        <v>3</v>
      </c>
      <c r="AX50" s="404">
        <v>2</v>
      </c>
      <c r="AY50" s="267"/>
      <c r="AZ50" s="403"/>
      <c r="BA50" s="404"/>
      <c r="BB50" s="267"/>
      <c r="BC50" s="405">
        <v>2</v>
      </c>
      <c r="BD50" s="403">
        <v>10</v>
      </c>
      <c r="BE50" s="267"/>
      <c r="BF50" s="403"/>
      <c r="BG50" s="404"/>
      <c r="BH50" s="267"/>
      <c r="BI50" s="405">
        <v>10</v>
      </c>
      <c r="BJ50" s="403">
        <v>13</v>
      </c>
      <c r="BK50" s="267"/>
      <c r="BL50" s="403"/>
      <c r="BM50" s="404">
        <v>1</v>
      </c>
      <c r="BN50" s="267"/>
      <c r="BO50" s="405">
        <v>14</v>
      </c>
      <c r="BP50" s="403">
        <v>9</v>
      </c>
      <c r="BQ50" s="267"/>
      <c r="BR50" s="403"/>
      <c r="BS50" s="404">
        <v>4</v>
      </c>
      <c r="BT50" s="267"/>
      <c r="BU50" s="405">
        <v>13</v>
      </c>
      <c r="BV50" s="403">
        <v>3</v>
      </c>
      <c r="BW50" s="267"/>
      <c r="BX50" s="403"/>
      <c r="BY50" s="404">
        <v>4</v>
      </c>
      <c r="BZ50" s="267"/>
      <c r="CA50" s="405">
        <v>7</v>
      </c>
      <c r="CB50" s="403">
        <v>1</v>
      </c>
      <c r="CC50" s="267"/>
      <c r="CD50" s="403"/>
      <c r="CE50" s="404">
        <v>1</v>
      </c>
      <c r="CF50" s="267"/>
      <c r="CG50" s="406">
        <v>2</v>
      </c>
      <c r="CH50" s="407">
        <v>38</v>
      </c>
      <c r="CI50" s="267">
        <v>0</v>
      </c>
      <c r="CJ50" s="403">
        <v>0</v>
      </c>
      <c r="CK50" s="404">
        <v>10</v>
      </c>
      <c r="CL50" s="267">
        <v>0</v>
      </c>
      <c r="CM50" s="406">
        <v>48</v>
      </c>
      <c r="CN50" s="407">
        <v>41</v>
      </c>
      <c r="CO50" s="267">
        <v>0</v>
      </c>
      <c r="CP50" s="403">
        <v>0</v>
      </c>
      <c r="CQ50" s="404">
        <v>10</v>
      </c>
      <c r="CR50" s="267">
        <v>0</v>
      </c>
      <c r="CS50" s="405">
        <v>51</v>
      </c>
      <c r="CT50" s="179" t="s">
        <v>296</v>
      </c>
    </row>
    <row r="51" spans="1:98" ht="11.65" customHeight="1">
      <c r="A51" s="623" t="s">
        <v>165</v>
      </c>
      <c r="B51" s="409"/>
      <c r="C51" s="410"/>
      <c r="D51" s="272"/>
      <c r="E51" s="411">
        <v>0</v>
      </c>
      <c r="F51" s="409"/>
      <c r="G51" s="410"/>
      <c r="H51" s="272"/>
      <c r="I51" s="411">
        <v>0</v>
      </c>
      <c r="J51" s="409"/>
      <c r="K51" s="410"/>
      <c r="L51" s="272"/>
      <c r="M51" s="411">
        <v>0</v>
      </c>
      <c r="N51" s="409"/>
      <c r="O51" s="410"/>
      <c r="P51" s="272"/>
      <c r="Q51" s="411">
        <v>0</v>
      </c>
      <c r="R51" s="409"/>
      <c r="S51" s="410"/>
      <c r="T51" s="272"/>
      <c r="U51" s="411">
        <v>0</v>
      </c>
      <c r="V51" s="409"/>
      <c r="W51" s="410"/>
      <c r="X51" s="272"/>
      <c r="Y51" s="411">
        <v>0</v>
      </c>
      <c r="Z51" s="409"/>
      <c r="AA51" s="410"/>
      <c r="AB51" s="272"/>
      <c r="AC51" s="412">
        <v>0</v>
      </c>
      <c r="AD51" s="413">
        <v>0</v>
      </c>
      <c r="AE51" s="410">
        <v>0</v>
      </c>
      <c r="AF51" s="272">
        <v>0</v>
      </c>
      <c r="AG51" s="411">
        <v>0</v>
      </c>
      <c r="AH51" s="409"/>
      <c r="AI51" s="410"/>
      <c r="AJ51" s="272"/>
      <c r="AK51" s="411">
        <v>0</v>
      </c>
      <c r="AL51" s="409">
        <v>1</v>
      </c>
      <c r="AM51" s="410"/>
      <c r="AN51" s="272"/>
      <c r="AO51" s="411">
        <v>1</v>
      </c>
      <c r="AP51" s="409"/>
      <c r="AQ51" s="410"/>
      <c r="AR51" s="272"/>
      <c r="AS51" s="412">
        <v>0</v>
      </c>
      <c r="AT51" s="414">
        <v>1</v>
      </c>
      <c r="AU51" s="410">
        <v>0</v>
      </c>
      <c r="AV51" s="272">
        <v>0</v>
      </c>
      <c r="AW51" s="411">
        <v>1</v>
      </c>
      <c r="AX51" s="410">
        <v>7</v>
      </c>
      <c r="AY51" s="272"/>
      <c r="AZ51" s="409"/>
      <c r="BA51" s="410"/>
      <c r="BB51" s="272"/>
      <c r="BC51" s="411">
        <v>7</v>
      </c>
      <c r="BD51" s="409">
        <v>6</v>
      </c>
      <c r="BE51" s="272"/>
      <c r="BF51" s="409"/>
      <c r="BG51" s="410"/>
      <c r="BH51" s="272"/>
      <c r="BI51" s="411">
        <v>6</v>
      </c>
      <c r="BJ51" s="409">
        <v>11</v>
      </c>
      <c r="BK51" s="272"/>
      <c r="BL51" s="409"/>
      <c r="BM51" s="410"/>
      <c r="BN51" s="272">
        <v>2</v>
      </c>
      <c r="BO51" s="411">
        <v>13</v>
      </c>
      <c r="BP51" s="409">
        <v>25</v>
      </c>
      <c r="BQ51" s="272"/>
      <c r="BR51" s="409"/>
      <c r="BS51" s="410">
        <v>1</v>
      </c>
      <c r="BT51" s="272">
        <v>2</v>
      </c>
      <c r="BU51" s="411">
        <v>28</v>
      </c>
      <c r="BV51" s="409">
        <v>1</v>
      </c>
      <c r="BW51" s="272"/>
      <c r="BX51" s="409"/>
      <c r="BY51" s="410"/>
      <c r="BZ51" s="272"/>
      <c r="CA51" s="411">
        <v>1</v>
      </c>
      <c r="CB51" s="409"/>
      <c r="CC51" s="272"/>
      <c r="CD51" s="409"/>
      <c r="CE51" s="410"/>
      <c r="CF51" s="272"/>
      <c r="CG51" s="412">
        <v>0</v>
      </c>
      <c r="CH51" s="413">
        <v>50</v>
      </c>
      <c r="CI51" s="272">
        <v>0</v>
      </c>
      <c r="CJ51" s="409">
        <v>0</v>
      </c>
      <c r="CK51" s="410">
        <v>1</v>
      </c>
      <c r="CL51" s="272">
        <v>4</v>
      </c>
      <c r="CM51" s="412">
        <v>55</v>
      </c>
      <c r="CN51" s="413">
        <v>51</v>
      </c>
      <c r="CO51" s="272">
        <v>0</v>
      </c>
      <c r="CP51" s="409">
        <v>0</v>
      </c>
      <c r="CQ51" s="410">
        <v>1</v>
      </c>
      <c r="CR51" s="272">
        <v>4</v>
      </c>
      <c r="CS51" s="411">
        <v>56</v>
      </c>
      <c r="CT51" s="179" t="s">
        <v>296</v>
      </c>
    </row>
    <row r="52" spans="1:98" ht="11.65" customHeight="1">
      <c r="A52" s="621" t="s">
        <v>166</v>
      </c>
      <c r="B52" s="397"/>
      <c r="C52" s="398"/>
      <c r="D52" s="262"/>
      <c r="E52" s="399">
        <v>0</v>
      </c>
      <c r="F52" s="397"/>
      <c r="G52" s="398"/>
      <c r="H52" s="262"/>
      <c r="I52" s="399">
        <v>0</v>
      </c>
      <c r="J52" s="397"/>
      <c r="K52" s="398"/>
      <c r="L52" s="262"/>
      <c r="M52" s="399">
        <v>0</v>
      </c>
      <c r="N52" s="397"/>
      <c r="O52" s="398"/>
      <c r="P52" s="262"/>
      <c r="Q52" s="399">
        <v>0</v>
      </c>
      <c r="R52" s="397"/>
      <c r="S52" s="398"/>
      <c r="T52" s="262"/>
      <c r="U52" s="399">
        <v>0</v>
      </c>
      <c r="V52" s="397"/>
      <c r="W52" s="398"/>
      <c r="X52" s="262"/>
      <c r="Y52" s="399">
        <v>0</v>
      </c>
      <c r="Z52" s="397"/>
      <c r="AA52" s="398"/>
      <c r="AB52" s="262"/>
      <c r="AC52" s="400">
        <v>0</v>
      </c>
      <c r="AD52" s="401">
        <v>0</v>
      </c>
      <c r="AE52" s="398">
        <v>0</v>
      </c>
      <c r="AF52" s="262">
        <v>0</v>
      </c>
      <c r="AG52" s="399">
        <v>0</v>
      </c>
      <c r="AH52" s="397"/>
      <c r="AI52" s="398"/>
      <c r="AJ52" s="262"/>
      <c r="AK52" s="399">
        <v>0</v>
      </c>
      <c r="AL52" s="397"/>
      <c r="AM52" s="398"/>
      <c r="AN52" s="262"/>
      <c r="AO52" s="399">
        <v>0</v>
      </c>
      <c r="AP52" s="397"/>
      <c r="AQ52" s="398"/>
      <c r="AR52" s="262"/>
      <c r="AS52" s="400">
        <v>0</v>
      </c>
      <c r="AT52" s="402">
        <v>0</v>
      </c>
      <c r="AU52" s="398">
        <v>0</v>
      </c>
      <c r="AV52" s="262">
        <v>0</v>
      </c>
      <c r="AW52" s="399">
        <v>0</v>
      </c>
      <c r="AX52" s="398"/>
      <c r="AY52" s="262"/>
      <c r="AZ52" s="397"/>
      <c r="BA52" s="398"/>
      <c r="BB52" s="262"/>
      <c r="BC52" s="399">
        <v>0</v>
      </c>
      <c r="BD52" s="397">
        <v>19</v>
      </c>
      <c r="BE52" s="262"/>
      <c r="BF52" s="397"/>
      <c r="BG52" s="398">
        <v>1</v>
      </c>
      <c r="BH52" s="262"/>
      <c r="BI52" s="399">
        <v>20</v>
      </c>
      <c r="BJ52" s="397">
        <v>29</v>
      </c>
      <c r="BK52" s="262"/>
      <c r="BL52" s="397"/>
      <c r="BM52" s="398">
        <v>16</v>
      </c>
      <c r="BN52" s="262"/>
      <c r="BO52" s="399">
        <v>45</v>
      </c>
      <c r="BP52" s="397">
        <v>47</v>
      </c>
      <c r="BQ52" s="262"/>
      <c r="BR52" s="397"/>
      <c r="BS52" s="398">
        <v>16</v>
      </c>
      <c r="BT52" s="262"/>
      <c r="BU52" s="399">
        <v>63</v>
      </c>
      <c r="BV52" s="397">
        <v>7</v>
      </c>
      <c r="BW52" s="262"/>
      <c r="BX52" s="397"/>
      <c r="BY52" s="398">
        <v>1</v>
      </c>
      <c r="BZ52" s="262"/>
      <c r="CA52" s="399">
        <v>8</v>
      </c>
      <c r="CB52" s="397">
        <v>3</v>
      </c>
      <c r="CC52" s="262"/>
      <c r="CD52" s="397"/>
      <c r="CE52" s="398">
        <v>2</v>
      </c>
      <c r="CF52" s="262"/>
      <c r="CG52" s="400">
        <v>5</v>
      </c>
      <c r="CH52" s="401">
        <v>105</v>
      </c>
      <c r="CI52" s="262">
        <v>0</v>
      </c>
      <c r="CJ52" s="397">
        <v>0</v>
      </c>
      <c r="CK52" s="398">
        <v>36</v>
      </c>
      <c r="CL52" s="262">
        <v>0</v>
      </c>
      <c r="CM52" s="400">
        <v>141</v>
      </c>
      <c r="CN52" s="401">
        <v>105</v>
      </c>
      <c r="CO52" s="262">
        <v>0</v>
      </c>
      <c r="CP52" s="397">
        <v>0</v>
      </c>
      <c r="CQ52" s="398">
        <v>36</v>
      </c>
      <c r="CR52" s="262">
        <v>0</v>
      </c>
      <c r="CS52" s="399">
        <v>141</v>
      </c>
      <c r="CT52" s="179" t="s">
        <v>296</v>
      </c>
    </row>
    <row r="53" spans="1:98" ht="11.65" customHeight="1">
      <c r="A53" s="622" t="s">
        <v>167</v>
      </c>
      <c r="B53" s="403"/>
      <c r="C53" s="404"/>
      <c r="D53" s="267"/>
      <c r="E53" s="405">
        <v>0</v>
      </c>
      <c r="F53" s="403">
        <v>1</v>
      </c>
      <c r="G53" s="404"/>
      <c r="H53" s="267"/>
      <c r="I53" s="405">
        <v>1</v>
      </c>
      <c r="J53" s="403"/>
      <c r="K53" s="404"/>
      <c r="L53" s="267"/>
      <c r="M53" s="405">
        <v>0</v>
      </c>
      <c r="N53" s="403"/>
      <c r="O53" s="404"/>
      <c r="P53" s="267"/>
      <c r="Q53" s="405">
        <v>0</v>
      </c>
      <c r="R53" s="403"/>
      <c r="S53" s="404"/>
      <c r="T53" s="267"/>
      <c r="U53" s="405">
        <v>0</v>
      </c>
      <c r="V53" s="403"/>
      <c r="W53" s="404"/>
      <c r="X53" s="267"/>
      <c r="Y53" s="405">
        <v>0</v>
      </c>
      <c r="Z53" s="403"/>
      <c r="AA53" s="404"/>
      <c r="AB53" s="267"/>
      <c r="AC53" s="406">
        <v>0</v>
      </c>
      <c r="AD53" s="407">
        <v>0</v>
      </c>
      <c r="AE53" s="404">
        <v>0</v>
      </c>
      <c r="AF53" s="267">
        <v>0</v>
      </c>
      <c r="AG53" s="405">
        <v>0</v>
      </c>
      <c r="AH53" s="403"/>
      <c r="AI53" s="404"/>
      <c r="AJ53" s="267"/>
      <c r="AK53" s="405">
        <v>0</v>
      </c>
      <c r="AL53" s="403"/>
      <c r="AM53" s="404"/>
      <c r="AN53" s="267"/>
      <c r="AO53" s="405">
        <v>0</v>
      </c>
      <c r="AP53" s="403"/>
      <c r="AQ53" s="404"/>
      <c r="AR53" s="267"/>
      <c r="AS53" s="406">
        <v>0</v>
      </c>
      <c r="AT53" s="408">
        <v>0</v>
      </c>
      <c r="AU53" s="404">
        <v>0</v>
      </c>
      <c r="AV53" s="267">
        <v>0</v>
      </c>
      <c r="AW53" s="405">
        <v>0</v>
      </c>
      <c r="AX53" s="404">
        <v>9</v>
      </c>
      <c r="AY53" s="267"/>
      <c r="AZ53" s="403"/>
      <c r="BA53" s="404"/>
      <c r="BB53" s="267"/>
      <c r="BC53" s="405">
        <v>9</v>
      </c>
      <c r="BD53" s="403">
        <v>15</v>
      </c>
      <c r="BE53" s="267"/>
      <c r="BF53" s="403"/>
      <c r="BG53" s="404">
        <v>1</v>
      </c>
      <c r="BH53" s="267"/>
      <c r="BI53" s="405">
        <v>16</v>
      </c>
      <c r="BJ53" s="403">
        <v>26</v>
      </c>
      <c r="BK53" s="267"/>
      <c r="BL53" s="403"/>
      <c r="BM53" s="404">
        <v>2</v>
      </c>
      <c r="BN53" s="267">
        <v>1</v>
      </c>
      <c r="BO53" s="405">
        <v>29</v>
      </c>
      <c r="BP53" s="403">
        <v>17</v>
      </c>
      <c r="BQ53" s="267"/>
      <c r="BR53" s="403"/>
      <c r="BS53" s="404">
        <v>3</v>
      </c>
      <c r="BT53" s="267">
        <v>3</v>
      </c>
      <c r="BU53" s="405">
        <v>23</v>
      </c>
      <c r="BV53" s="403">
        <v>6</v>
      </c>
      <c r="BW53" s="267"/>
      <c r="BX53" s="403"/>
      <c r="BY53" s="404">
        <v>2</v>
      </c>
      <c r="BZ53" s="267"/>
      <c r="CA53" s="405">
        <v>8</v>
      </c>
      <c r="CB53" s="403"/>
      <c r="CC53" s="267"/>
      <c r="CD53" s="403"/>
      <c r="CE53" s="404">
        <v>3</v>
      </c>
      <c r="CF53" s="267"/>
      <c r="CG53" s="406">
        <v>3</v>
      </c>
      <c r="CH53" s="407">
        <v>73</v>
      </c>
      <c r="CI53" s="267">
        <v>0</v>
      </c>
      <c r="CJ53" s="403">
        <v>0</v>
      </c>
      <c r="CK53" s="404">
        <v>11</v>
      </c>
      <c r="CL53" s="267">
        <v>4</v>
      </c>
      <c r="CM53" s="406">
        <v>88</v>
      </c>
      <c r="CN53" s="407">
        <v>74</v>
      </c>
      <c r="CO53" s="267">
        <v>0</v>
      </c>
      <c r="CP53" s="403">
        <v>0</v>
      </c>
      <c r="CQ53" s="404">
        <v>11</v>
      </c>
      <c r="CR53" s="267">
        <v>4</v>
      </c>
      <c r="CS53" s="405">
        <v>89</v>
      </c>
      <c r="CT53" s="179" t="s">
        <v>296</v>
      </c>
    </row>
    <row r="54" spans="1:98" ht="11.65" customHeight="1">
      <c r="A54" s="622" t="s">
        <v>168</v>
      </c>
      <c r="B54" s="403"/>
      <c r="C54" s="404"/>
      <c r="D54" s="267"/>
      <c r="E54" s="405">
        <v>0</v>
      </c>
      <c r="F54" s="403">
        <v>1</v>
      </c>
      <c r="G54" s="404"/>
      <c r="H54" s="267"/>
      <c r="I54" s="405">
        <v>1</v>
      </c>
      <c r="J54" s="403"/>
      <c r="K54" s="404"/>
      <c r="L54" s="267"/>
      <c r="M54" s="405">
        <v>0</v>
      </c>
      <c r="N54" s="403"/>
      <c r="O54" s="404"/>
      <c r="P54" s="267"/>
      <c r="Q54" s="405">
        <v>0</v>
      </c>
      <c r="R54" s="403"/>
      <c r="S54" s="404"/>
      <c r="T54" s="267"/>
      <c r="U54" s="405">
        <v>0</v>
      </c>
      <c r="V54" s="403"/>
      <c r="W54" s="404"/>
      <c r="X54" s="267"/>
      <c r="Y54" s="405">
        <v>0</v>
      </c>
      <c r="Z54" s="403"/>
      <c r="AA54" s="404"/>
      <c r="AB54" s="267"/>
      <c r="AC54" s="406">
        <v>0</v>
      </c>
      <c r="AD54" s="407">
        <v>0</v>
      </c>
      <c r="AE54" s="404">
        <v>0</v>
      </c>
      <c r="AF54" s="267">
        <v>0</v>
      </c>
      <c r="AG54" s="405">
        <v>0</v>
      </c>
      <c r="AH54" s="403"/>
      <c r="AI54" s="404"/>
      <c r="AJ54" s="267"/>
      <c r="AK54" s="405">
        <v>0</v>
      </c>
      <c r="AL54" s="403"/>
      <c r="AM54" s="404"/>
      <c r="AN54" s="267"/>
      <c r="AO54" s="405">
        <v>0</v>
      </c>
      <c r="AP54" s="403"/>
      <c r="AQ54" s="404"/>
      <c r="AR54" s="267"/>
      <c r="AS54" s="406">
        <v>0</v>
      </c>
      <c r="AT54" s="408">
        <v>0</v>
      </c>
      <c r="AU54" s="404">
        <v>0</v>
      </c>
      <c r="AV54" s="267">
        <v>0</v>
      </c>
      <c r="AW54" s="405">
        <v>0</v>
      </c>
      <c r="AX54" s="404">
        <v>9</v>
      </c>
      <c r="AY54" s="267"/>
      <c r="AZ54" s="403"/>
      <c r="BA54" s="404"/>
      <c r="BB54" s="267"/>
      <c r="BC54" s="405">
        <v>9</v>
      </c>
      <c r="BD54" s="403">
        <v>5</v>
      </c>
      <c r="BE54" s="267"/>
      <c r="BF54" s="403"/>
      <c r="BG54" s="404"/>
      <c r="BH54" s="267"/>
      <c r="BI54" s="405">
        <v>5</v>
      </c>
      <c r="BJ54" s="403">
        <v>2</v>
      </c>
      <c r="BK54" s="267"/>
      <c r="BL54" s="403"/>
      <c r="BM54" s="404"/>
      <c r="BN54" s="267"/>
      <c r="BO54" s="405">
        <v>2</v>
      </c>
      <c r="BP54" s="403">
        <v>2</v>
      </c>
      <c r="BQ54" s="267"/>
      <c r="BR54" s="403"/>
      <c r="BS54" s="404">
        <v>1</v>
      </c>
      <c r="BT54" s="267"/>
      <c r="BU54" s="405">
        <v>3</v>
      </c>
      <c r="BV54" s="403">
        <v>0</v>
      </c>
      <c r="BW54" s="267"/>
      <c r="BX54" s="403"/>
      <c r="BY54" s="404"/>
      <c r="BZ54" s="267"/>
      <c r="CA54" s="405">
        <v>0</v>
      </c>
      <c r="CB54" s="403">
        <v>2</v>
      </c>
      <c r="CC54" s="267"/>
      <c r="CD54" s="403"/>
      <c r="CE54" s="404"/>
      <c r="CF54" s="267"/>
      <c r="CG54" s="406">
        <v>2</v>
      </c>
      <c r="CH54" s="407">
        <v>20</v>
      </c>
      <c r="CI54" s="267">
        <v>0</v>
      </c>
      <c r="CJ54" s="403">
        <v>0</v>
      </c>
      <c r="CK54" s="404">
        <v>1</v>
      </c>
      <c r="CL54" s="267">
        <v>0</v>
      </c>
      <c r="CM54" s="406">
        <v>21</v>
      </c>
      <c r="CN54" s="407">
        <v>21</v>
      </c>
      <c r="CO54" s="267">
        <v>0</v>
      </c>
      <c r="CP54" s="403">
        <v>0</v>
      </c>
      <c r="CQ54" s="404">
        <v>1</v>
      </c>
      <c r="CR54" s="267">
        <v>0</v>
      </c>
      <c r="CS54" s="405">
        <v>22</v>
      </c>
      <c r="CT54" s="179" t="s">
        <v>296</v>
      </c>
    </row>
    <row r="55" spans="1:98" ht="11.65" customHeight="1">
      <c r="A55" s="622" t="s">
        <v>169</v>
      </c>
      <c r="B55" s="403">
        <v>0</v>
      </c>
      <c r="C55" s="404">
        <v>0</v>
      </c>
      <c r="D55" s="267">
        <v>0</v>
      </c>
      <c r="E55" s="405">
        <v>0</v>
      </c>
      <c r="F55" s="403">
        <v>1</v>
      </c>
      <c r="G55" s="404">
        <v>0</v>
      </c>
      <c r="H55" s="267">
        <v>0</v>
      </c>
      <c r="I55" s="405">
        <v>1</v>
      </c>
      <c r="J55" s="403">
        <v>0</v>
      </c>
      <c r="K55" s="404">
        <v>0</v>
      </c>
      <c r="L55" s="267">
        <v>0</v>
      </c>
      <c r="M55" s="405">
        <v>0</v>
      </c>
      <c r="N55" s="403">
        <v>0</v>
      </c>
      <c r="O55" s="404">
        <v>0</v>
      </c>
      <c r="P55" s="267">
        <v>0</v>
      </c>
      <c r="Q55" s="405">
        <v>0</v>
      </c>
      <c r="R55" s="403">
        <v>0</v>
      </c>
      <c r="S55" s="404">
        <v>0</v>
      </c>
      <c r="T55" s="267">
        <v>0</v>
      </c>
      <c r="U55" s="405">
        <v>0</v>
      </c>
      <c r="V55" s="403">
        <v>0</v>
      </c>
      <c r="W55" s="404">
        <v>0</v>
      </c>
      <c r="X55" s="267">
        <v>0</v>
      </c>
      <c r="Y55" s="405">
        <v>0</v>
      </c>
      <c r="Z55" s="403">
        <v>0</v>
      </c>
      <c r="AA55" s="404">
        <v>0</v>
      </c>
      <c r="AB55" s="267">
        <v>0</v>
      </c>
      <c r="AC55" s="406">
        <v>0</v>
      </c>
      <c r="AD55" s="407">
        <v>0</v>
      </c>
      <c r="AE55" s="404">
        <v>0</v>
      </c>
      <c r="AF55" s="267">
        <v>0</v>
      </c>
      <c r="AG55" s="405">
        <v>0</v>
      </c>
      <c r="AH55" s="403">
        <v>0</v>
      </c>
      <c r="AI55" s="404">
        <v>0</v>
      </c>
      <c r="AJ55" s="267">
        <v>0</v>
      </c>
      <c r="AK55" s="405">
        <v>0</v>
      </c>
      <c r="AL55" s="403">
        <v>0</v>
      </c>
      <c r="AM55" s="404">
        <v>0</v>
      </c>
      <c r="AN55" s="267">
        <v>0</v>
      </c>
      <c r="AO55" s="405">
        <v>0</v>
      </c>
      <c r="AP55" s="403">
        <v>0</v>
      </c>
      <c r="AQ55" s="404">
        <v>0</v>
      </c>
      <c r="AR55" s="267">
        <v>0</v>
      </c>
      <c r="AS55" s="406">
        <v>0</v>
      </c>
      <c r="AT55" s="408">
        <v>0</v>
      </c>
      <c r="AU55" s="404">
        <v>0</v>
      </c>
      <c r="AV55" s="267">
        <v>0</v>
      </c>
      <c r="AW55" s="405">
        <v>0</v>
      </c>
      <c r="AX55" s="404">
        <v>10</v>
      </c>
      <c r="AY55" s="267">
        <v>0</v>
      </c>
      <c r="AZ55" s="403">
        <v>0</v>
      </c>
      <c r="BA55" s="404">
        <v>0</v>
      </c>
      <c r="BB55" s="267">
        <v>0</v>
      </c>
      <c r="BC55" s="405">
        <v>10</v>
      </c>
      <c r="BD55" s="403">
        <v>3</v>
      </c>
      <c r="BE55" s="267">
        <v>0</v>
      </c>
      <c r="BF55" s="403">
        <v>0</v>
      </c>
      <c r="BG55" s="404">
        <v>0</v>
      </c>
      <c r="BH55" s="267">
        <v>0</v>
      </c>
      <c r="BI55" s="405">
        <v>3</v>
      </c>
      <c r="BJ55" s="403">
        <v>3</v>
      </c>
      <c r="BK55" s="267">
        <v>0</v>
      </c>
      <c r="BL55" s="403">
        <v>0</v>
      </c>
      <c r="BM55" s="404">
        <v>0</v>
      </c>
      <c r="BN55" s="267">
        <v>0</v>
      </c>
      <c r="BO55" s="405">
        <v>3</v>
      </c>
      <c r="BP55" s="403">
        <v>7</v>
      </c>
      <c r="BQ55" s="267">
        <v>0</v>
      </c>
      <c r="BR55" s="403">
        <v>0</v>
      </c>
      <c r="BS55" s="404">
        <v>0</v>
      </c>
      <c r="BT55" s="267">
        <v>0</v>
      </c>
      <c r="BU55" s="405">
        <v>7</v>
      </c>
      <c r="BV55" s="403">
        <v>1</v>
      </c>
      <c r="BW55" s="267">
        <v>0</v>
      </c>
      <c r="BX55" s="403">
        <v>0</v>
      </c>
      <c r="BY55" s="404">
        <v>0</v>
      </c>
      <c r="BZ55" s="267">
        <v>0</v>
      </c>
      <c r="CA55" s="405">
        <v>1</v>
      </c>
      <c r="CB55" s="403">
        <v>0</v>
      </c>
      <c r="CC55" s="267">
        <v>0</v>
      </c>
      <c r="CD55" s="403">
        <v>0</v>
      </c>
      <c r="CE55" s="404">
        <v>0</v>
      </c>
      <c r="CF55" s="267">
        <v>0</v>
      </c>
      <c r="CG55" s="406">
        <v>0</v>
      </c>
      <c r="CH55" s="407">
        <v>24</v>
      </c>
      <c r="CI55" s="267">
        <v>0</v>
      </c>
      <c r="CJ55" s="403">
        <v>0</v>
      </c>
      <c r="CK55" s="404">
        <v>0</v>
      </c>
      <c r="CL55" s="267">
        <v>0</v>
      </c>
      <c r="CM55" s="406">
        <v>24</v>
      </c>
      <c r="CN55" s="407">
        <v>25</v>
      </c>
      <c r="CO55" s="267">
        <v>0</v>
      </c>
      <c r="CP55" s="403">
        <v>0</v>
      </c>
      <c r="CQ55" s="404">
        <v>0</v>
      </c>
      <c r="CR55" s="267">
        <v>0</v>
      </c>
      <c r="CS55" s="405">
        <v>25</v>
      </c>
      <c r="CT55" s="179" t="s">
        <v>296</v>
      </c>
    </row>
    <row r="56" spans="1:98" ht="11.65" customHeight="1">
      <c r="A56" s="623" t="s">
        <v>297</v>
      </c>
      <c r="B56" s="409"/>
      <c r="C56" s="410"/>
      <c r="D56" s="272"/>
      <c r="E56" s="411">
        <v>0</v>
      </c>
      <c r="F56" s="409"/>
      <c r="G56" s="410"/>
      <c r="H56" s="272"/>
      <c r="I56" s="411">
        <v>0</v>
      </c>
      <c r="J56" s="409"/>
      <c r="K56" s="410"/>
      <c r="L56" s="272"/>
      <c r="M56" s="411">
        <v>0</v>
      </c>
      <c r="N56" s="409"/>
      <c r="O56" s="410"/>
      <c r="P56" s="272"/>
      <c r="Q56" s="411">
        <v>0</v>
      </c>
      <c r="R56" s="409"/>
      <c r="S56" s="410"/>
      <c r="T56" s="272"/>
      <c r="U56" s="411">
        <v>0</v>
      </c>
      <c r="V56" s="409"/>
      <c r="W56" s="410"/>
      <c r="X56" s="272"/>
      <c r="Y56" s="411">
        <v>0</v>
      </c>
      <c r="Z56" s="409"/>
      <c r="AA56" s="410"/>
      <c r="AB56" s="272"/>
      <c r="AC56" s="412">
        <v>0</v>
      </c>
      <c r="AD56" s="413">
        <v>0</v>
      </c>
      <c r="AE56" s="410">
        <v>0</v>
      </c>
      <c r="AF56" s="272">
        <v>0</v>
      </c>
      <c r="AG56" s="411">
        <v>0</v>
      </c>
      <c r="AH56" s="409"/>
      <c r="AI56" s="410"/>
      <c r="AJ56" s="272"/>
      <c r="AK56" s="411">
        <v>0</v>
      </c>
      <c r="AL56" s="409"/>
      <c r="AM56" s="410"/>
      <c r="AN56" s="272"/>
      <c r="AO56" s="411">
        <v>0</v>
      </c>
      <c r="AP56" s="409"/>
      <c r="AQ56" s="410"/>
      <c r="AR56" s="272"/>
      <c r="AS56" s="412">
        <v>0</v>
      </c>
      <c r="AT56" s="414">
        <v>0</v>
      </c>
      <c r="AU56" s="410">
        <v>0</v>
      </c>
      <c r="AV56" s="272">
        <v>0</v>
      </c>
      <c r="AW56" s="411">
        <v>0</v>
      </c>
      <c r="AX56" s="410">
        <v>11</v>
      </c>
      <c r="AY56" s="272"/>
      <c r="AZ56" s="409"/>
      <c r="BA56" s="410"/>
      <c r="BB56" s="272"/>
      <c r="BC56" s="411">
        <v>11</v>
      </c>
      <c r="BD56" s="409">
        <v>0</v>
      </c>
      <c r="BE56" s="272"/>
      <c r="BF56" s="409"/>
      <c r="BG56" s="410"/>
      <c r="BH56" s="272"/>
      <c r="BI56" s="411">
        <v>0</v>
      </c>
      <c r="BJ56" s="409">
        <v>3</v>
      </c>
      <c r="BK56" s="272"/>
      <c r="BL56" s="409"/>
      <c r="BM56" s="410"/>
      <c r="BN56" s="272"/>
      <c r="BO56" s="411">
        <v>3</v>
      </c>
      <c r="BP56" s="409">
        <v>1</v>
      </c>
      <c r="BQ56" s="272"/>
      <c r="BR56" s="409"/>
      <c r="BS56" s="410">
        <v>1</v>
      </c>
      <c r="BT56" s="272"/>
      <c r="BU56" s="411">
        <v>2</v>
      </c>
      <c r="BV56" s="409">
        <v>2</v>
      </c>
      <c r="BW56" s="272"/>
      <c r="BX56" s="409"/>
      <c r="BY56" s="410">
        <v>1</v>
      </c>
      <c r="BZ56" s="272">
        <v>1</v>
      </c>
      <c r="CA56" s="411">
        <v>4</v>
      </c>
      <c r="CB56" s="409">
        <v>1</v>
      </c>
      <c r="CC56" s="272"/>
      <c r="CD56" s="409"/>
      <c r="CE56" s="410">
        <v>1</v>
      </c>
      <c r="CF56" s="272"/>
      <c r="CG56" s="412">
        <v>2</v>
      </c>
      <c r="CH56" s="413">
        <v>18</v>
      </c>
      <c r="CI56" s="272">
        <v>0</v>
      </c>
      <c r="CJ56" s="409">
        <v>0</v>
      </c>
      <c r="CK56" s="410">
        <v>3</v>
      </c>
      <c r="CL56" s="272">
        <v>1</v>
      </c>
      <c r="CM56" s="412">
        <v>22</v>
      </c>
      <c r="CN56" s="413">
        <v>18</v>
      </c>
      <c r="CO56" s="272">
        <v>0</v>
      </c>
      <c r="CP56" s="409">
        <v>0</v>
      </c>
      <c r="CQ56" s="410">
        <v>3</v>
      </c>
      <c r="CR56" s="272">
        <v>1</v>
      </c>
      <c r="CS56" s="411">
        <v>22</v>
      </c>
      <c r="CT56" s="179" t="s">
        <v>296</v>
      </c>
    </row>
    <row r="57" spans="1:98" ht="11.65" customHeight="1">
      <c r="A57" s="621" t="s">
        <v>170</v>
      </c>
      <c r="B57" s="397">
        <v>1</v>
      </c>
      <c r="C57" s="398">
        <v>1</v>
      </c>
      <c r="D57" s="262"/>
      <c r="E57" s="399">
        <v>2</v>
      </c>
      <c r="F57" s="397"/>
      <c r="G57" s="398"/>
      <c r="H57" s="262"/>
      <c r="I57" s="399">
        <v>0</v>
      </c>
      <c r="J57" s="397"/>
      <c r="K57" s="398"/>
      <c r="L57" s="262"/>
      <c r="M57" s="399">
        <v>0</v>
      </c>
      <c r="N57" s="397"/>
      <c r="O57" s="398"/>
      <c r="P57" s="262"/>
      <c r="Q57" s="399">
        <v>0</v>
      </c>
      <c r="R57" s="397"/>
      <c r="S57" s="398"/>
      <c r="T57" s="262"/>
      <c r="U57" s="399">
        <v>0</v>
      </c>
      <c r="V57" s="397"/>
      <c r="W57" s="398"/>
      <c r="X57" s="262"/>
      <c r="Y57" s="399">
        <v>0</v>
      </c>
      <c r="Z57" s="397"/>
      <c r="AA57" s="398"/>
      <c r="AB57" s="262"/>
      <c r="AC57" s="400">
        <v>0</v>
      </c>
      <c r="AD57" s="401">
        <v>0</v>
      </c>
      <c r="AE57" s="398">
        <v>0</v>
      </c>
      <c r="AF57" s="262">
        <v>0</v>
      </c>
      <c r="AG57" s="399">
        <v>0</v>
      </c>
      <c r="AH57" s="397"/>
      <c r="AI57" s="398"/>
      <c r="AJ57" s="262"/>
      <c r="AK57" s="399">
        <v>0</v>
      </c>
      <c r="AL57" s="397"/>
      <c r="AM57" s="398"/>
      <c r="AN57" s="262"/>
      <c r="AO57" s="399">
        <v>0</v>
      </c>
      <c r="AP57" s="397"/>
      <c r="AQ57" s="398"/>
      <c r="AR57" s="262"/>
      <c r="AS57" s="400">
        <v>0</v>
      </c>
      <c r="AT57" s="402">
        <v>0</v>
      </c>
      <c r="AU57" s="398">
        <v>0</v>
      </c>
      <c r="AV57" s="262">
        <v>0</v>
      </c>
      <c r="AW57" s="399">
        <v>0</v>
      </c>
      <c r="AX57" s="398">
        <v>9</v>
      </c>
      <c r="AY57" s="262"/>
      <c r="AZ57" s="397"/>
      <c r="BA57" s="398"/>
      <c r="BB57" s="262">
        <v>2</v>
      </c>
      <c r="BC57" s="399">
        <v>11</v>
      </c>
      <c r="BD57" s="397">
        <v>3</v>
      </c>
      <c r="BE57" s="262"/>
      <c r="BF57" s="397"/>
      <c r="BG57" s="398">
        <v>1</v>
      </c>
      <c r="BH57" s="262"/>
      <c r="BI57" s="399">
        <v>4</v>
      </c>
      <c r="BJ57" s="397">
        <v>3</v>
      </c>
      <c r="BK57" s="262"/>
      <c r="BL57" s="397"/>
      <c r="BM57" s="398">
        <v>2</v>
      </c>
      <c r="BN57" s="262"/>
      <c r="BO57" s="399">
        <v>5</v>
      </c>
      <c r="BP57" s="397">
        <v>2</v>
      </c>
      <c r="BQ57" s="262"/>
      <c r="BR57" s="397"/>
      <c r="BS57" s="398">
        <v>8</v>
      </c>
      <c r="BT57" s="262"/>
      <c r="BU57" s="399">
        <v>10</v>
      </c>
      <c r="BV57" s="397">
        <v>3</v>
      </c>
      <c r="BW57" s="262">
        <v>1</v>
      </c>
      <c r="BX57" s="397"/>
      <c r="BY57" s="398">
        <v>1</v>
      </c>
      <c r="BZ57" s="262"/>
      <c r="CA57" s="399">
        <v>4</v>
      </c>
      <c r="CB57" s="397">
        <v>1</v>
      </c>
      <c r="CC57" s="262"/>
      <c r="CD57" s="397"/>
      <c r="CE57" s="398"/>
      <c r="CF57" s="262"/>
      <c r="CG57" s="400">
        <v>1</v>
      </c>
      <c r="CH57" s="401">
        <v>21</v>
      </c>
      <c r="CI57" s="262">
        <v>1</v>
      </c>
      <c r="CJ57" s="397">
        <v>0</v>
      </c>
      <c r="CK57" s="398">
        <v>12</v>
      </c>
      <c r="CL57" s="262">
        <v>2</v>
      </c>
      <c r="CM57" s="400">
        <v>35</v>
      </c>
      <c r="CN57" s="401">
        <v>22</v>
      </c>
      <c r="CO57" s="262">
        <v>1</v>
      </c>
      <c r="CP57" s="397">
        <v>0</v>
      </c>
      <c r="CQ57" s="398">
        <v>13</v>
      </c>
      <c r="CR57" s="262">
        <v>2</v>
      </c>
      <c r="CS57" s="399">
        <v>37</v>
      </c>
      <c r="CT57" s="179" t="s">
        <v>296</v>
      </c>
    </row>
    <row r="58" spans="1:98" ht="11.65" customHeight="1">
      <c r="A58" s="622" t="s">
        <v>171</v>
      </c>
      <c r="B58" s="403">
        <v>0</v>
      </c>
      <c r="C58" s="404">
        <v>0</v>
      </c>
      <c r="D58" s="267">
        <v>0</v>
      </c>
      <c r="E58" s="405">
        <v>0</v>
      </c>
      <c r="F58" s="403">
        <v>0</v>
      </c>
      <c r="G58" s="404">
        <v>0</v>
      </c>
      <c r="H58" s="267">
        <v>0</v>
      </c>
      <c r="I58" s="405">
        <v>0</v>
      </c>
      <c r="J58" s="403">
        <v>0</v>
      </c>
      <c r="K58" s="404">
        <v>0</v>
      </c>
      <c r="L58" s="267">
        <v>0</v>
      </c>
      <c r="M58" s="405">
        <v>0</v>
      </c>
      <c r="N58" s="403">
        <v>0</v>
      </c>
      <c r="O58" s="404">
        <v>0</v>
      </c>
      <c r="P58" s="267">
        <v>0</v>
      </c>
      <c r="Q58" s="405">
        <v>0</v>
      </c>
      <c r="R58" s="403">
        <v>0</v>
      </c>
      <c r="S58" s="404">
        <v>0</v>
      </c>
      <c r="T58" s="267">
        <v>0</v>
      </c>
      <c r="U58" s="405">
        <v>0</v>
      </c>
      <c r="V58" s="403">
        <v>0</v>
      </c>
      <c r="W58" s="404">
        <v>0</v>
      </c>
      <c r="X58" s="267">
        <v>0</v>
      </c>
      <c r="Y58" s="405">
        <v>0</v>
      </c>
      <c r="Z58" s="403">
        <v>0</v>
      </c>
      <c r="AA58" s="404">
        <v>0</v>
      </c>
      <c r="AB58" s="267">
        <v>0</v>
      </c>
      <c r="AC58" s="406">
        <v>0</v>
      </c>
      <c r="AD58" s="407">
        <v>0</v>
      </c>
      <c r="AE58" s="404">
        <v>0</v>
      </c>
      <c r="AF58" s="267">
        <v>0</v>
      </c>
      <c r="AG58" s="405">
        <v>0</v>
      </c>
      <c r="AH58" s="403">
        <v>0</v>
      </c>
      <c r="AI58" s="404">
        <v>0</v>
      </c>
      <c r="AJ58" s="267">
        <v>0</v>
      </c>
      <c r="AK58" s="405">
        <v>0</v>
      </c>
      <c r="AL58" s="403">
        <v>4</v>
      </c>
      <c r="AM58" s="404">
        <v>0</v>
      </c>
      <c r="AN58" s="267">
        <v>0</v>
      </c>
      <c r="AO58" s="405">
        <v>4</v>
      </c>
      <c r="AP58" s="403">
        <v>0</v>
      </c>
      <c r="AQ58" s="404">
        <v>0</v>
      </c>
      <c r="AR58" s="267">
        <v>0</v>
      </c>
      <c r="AS58" s="406">
        <v>0</v>
      </c>
      <c r="AT58" s="408">
        <v>4</v>
      </c>
      <c r="AU58" s="404">
        <v>0</v>
      </c>
      <c r="AV58" s="267">
        <v>0</v>
      </c>
      <c r="AW58" s="405">
        <v>4</v>
      </c>
      <c r="AX58" s="404">
        <v>22</v>
      </c>
      <c r="AY58" s="267">
        <v>0</v>
      </c>
      <c r="AZ58" s="403">
        <v>0</v>
      </c>
      <c r="BA58" s="404">
        <v>4</v>
      </c>
      <c r="BB58" s="267">
        <v>0</v>
      </c>
      <c r="BC58" s="405">
        <v>26</v>
      </c>
      <c r="BD58" s="403">
        <v>3</v>
      </c>
      <c r="BE58" s="267">
        <v>0</v>
      </c>
      <c r="BF58" s="403">
        <v>0</v>
      </c>
      <c r="BG58" s="404">
        <v>1</v>
      </c>
      <c r="BH58" s="267">
        <v>1</v>
      </c>
      <c r="BI58" s="405">
        <v>5</v>
      </c>
      <c r="BJ58" s="403">
        <v>2</v>
      </c>
      <c r="BK58" s="267">
        <v>0</v>
      </c>
      <c r="BL58" s="403">
        <v>0</v>
      </c>
      <c r="BM58" s="404">
        <v>1</v>
      </c>
      <c r="BN58" s="267">
        <v>0</v>
      </c>
      <c r="BO58" s="405">
        <v>3</v>
      </c>
      <c r="BP58" s="403">
        <v>5</v>
      </c>
      <c r="BQ58" s="267">
        <v>0</v>
      </c>
      <c r="BR58" s="403">
        <v>0</v>
      </c>
      <c r="BS58" s="404">
        <v>4</v>
      </c>
      <c r="BT58" s="267">
        <v>0</v>
      </c>
      <c r="BU58" s="405">
        <v>9</v>
      </c>
      <c r="BV58" s="403">
        <v>3</v>
      </c>
      <c r="BW58" s="267">
        <v>0</v>
      </c>
      <c r="BX58" s="403">
        <v>0</v>
      </c>
      <c r="BY58" s="404">
        <v>10</v>
      </c>
      <c r="BZ58" s="267">
        <v>0</v>
      </c>
      <c r="CA58" s="405">
        <v>13</v>
      </c>
      <c r="CB58" s="403">
        <v>0</v>
      </c>
      <c r="CC58" s="267">
        <v>0</v>
      </c>
      <c r="CD58" s="403">
        <v>0</v>
      </c>
      <c r="CE58" s="404">
        <v>3</v>
      </c>
      <c r="CF58" s="267">
        <v>0</v>
      </c>
      <c r="CG58" s="406">
        <v>3</v>
      </c>
      <c r="CH58" s="407">
        <v>35</v>
      </c>
      <c r="CI58" s="267">
        <v>0</v>
      </c>
      <c r="CJ58" s="403">
        <v>0</v>
      </c>
      <c r="CK58" s="404">
        <v>23</v>
      </c>
      <c r="CL58" s="267">
        <v>1</v>
      </c>
      <c r="CM58" s="406">
        <v>59</v>
      </c>
      <c r="CN58" s="407">
        <v>39</v>
      </c>
      <c r="CO58" s="267">
        <v>0</v>
      </c>
      <c r="CP58" s="403">
        <v>0</v>
      </c>
      <c r="CQ58" s="404">
        <v>23</v>
      </c>
      <c r="CR58" s="267">
        <v>1</v>
      </c>
      <c r="CS58" s="405">
        <v>63</v>
      </c>
      <c r="CT58" s="179" t="s">
        <v>296</v>
      </c>
    </row>
    <row r="59" spans="1:98" ht="11.65" customHeight="1">
      <c r="A59" s="622" t="s">
        <v>172</v>
      </c>
      <c r="B59" s="403">
        <v>1</v>
      </c>
      <c r="C59" s="404"/>
      <c r="D59" s="267"/>
      <c r="E59" s="405">
        <v>1</v>
      </c>
      <c r="F59" s="403">
        <v>4</v>
      </c>
      <c r="G59" s="404"/>
      <c r="H59" s="267"/>
      <c r="I59" s="405">
        <v>4</v>
      </c>
      <c r="J59" s="403"/>
      <c r="K59" s="404"/>
      <c r="L59" s="267"/>
      <c r="M59" s="405">
        <v>0</v>
      </c>
      <c r="N59" s="403"/>
      <c r="O59" s="404"/>
      <c r="P59" s="267"/>
      <c r="Q59" s="405">
        <v>0</v>
      </c>
      <c r="R59" s="403"/>
      <c r="S59" s="404"/>
      <c r="T59" s="267"/>
      <c r="U59" s="405">
        <v>0</v>
      </c>
      <c r="V59" s="403"/>
      <c r="W59" s="404"/>
      <c r="X59" s="267"/>
      <c r="Y59" s="405">
        <v>0</v>
      </c>
      <c r="Z59" s="403"/>
      <c r="AA59" s="404"/>
      <c r="AB59" s="267"/>
      <c r="AC59" s="406">
        <v>0</v>
      </c>
      <c r="AD59" s="407">
        <v>0</v>
      </c>
      <c r="AE59" s="404">
        <v>0</v>
      </c>
      <c r="AF59" s="267">
        <v>0</v>
      </c>
      <c r="AG59" s="405">
        <v>0</v>
      </c>
      <c r="AH59" s="403"/>
      <c r="AI59" s="404"/>
      <c r="AJ59" s="267"/>
      <c r="AK59" s="405">
        <v>0</v>
      </c>
      <c r="AL59" s="403"/>
      <c r="AM59" s="404"/>
      <c r="AN59" s="267"/>
      <c r="AO59" s="405">
        <v>0</v>
      </c>
      <c r="AP59" s="403"/>
      <c r="AQ59" s="404"/>
      <c r="AR59" s="267"/>
      <c r="AS59" s="406">
        <v>0</v>
      </c>
      <c r="AT59" s="408">
        <v>0</v>
      </c>
      <c r="AU59" s="404">
        <v>0</v>
      </c>
      <c r="AV59" s="267">
        <v>0</v>
      </c>
      <c r="AW59" s="405">
        <v>0</v>
      </c>
      <c r="AX59" s="404">
        <v>17</v>
      </c>
      <c r="AY59" s="267">
        <v>2</v>
      </c>
      <c r="AZ59" s="403">
        <v>2</v>
      </c>
      <c r="BA59" s="404"/>
      <c r="BB59" s="267"/>
      <c r="BC59" s="405">
        <v>19</v>
      </c>
      <c r="BD59" s="403">
        <v>8</v>
      </c>
      <c r="BE59" s="267">
        <v>5</v>
      </c>
      <c r="BF59" s="403"/>
      <c r="BG59" s="404"/>
      <c r="BH59" s="267"/>
      <c r="BI59" s="405">
        <v>8</v>
      </c>
      <c r="BJ59" s="403">
        <v>10</v>
      </c>
      <c r="BK59" s="267">
        <v>4</v>
      </c>
      <c r="BL59" s="403"/>
      <c r="BM59" s="404">
        <v>2</v>
      </c>
      <c r="BN59" s="267"/>
      <c r="BO59" s="405">
        <v>12</v>
      </c>
      <c r="BP59" s="403">
        <v>1</v>
      </c>
      <c r="BQ59" s="267"/>
      <c r="BR59" s="403"/>
      <c r="BS59" s="404"/>
      <c r="BT59" s="267"/>
      <c r="BU59" s="405">
        <v>1</v>
      </c>
      <c r="BV59" s="403">
        <v>2</v>
      </c>
      <c r="BW59" s="267"/>
      <c r="BX59" s="403"/>
      <c r="BY59" s="404">
        <v>1</v>
      </c>
      <c r="BZ59" s="267"/>
      <c r="CA59" s="405">
        <v>3</v>
      </c>
      <c r="CB59" s="403">
        <v>2</v>
      </c>
      <c r="CC59" s="267"/>
      <c r="CD59" s="403"/>
      <c r="CE59" s="404"/>
      <c r="CF59" s="267"/>
      <c r="CG59" s="406">
        <v>2</v>
      </c>
      <c r="CH59" s="407">
        <v>40</v>
      </c>
      <c r="CI59" s="267">
        <v>11</v>
      </c>
      <c r="CJ59" s="403">
        <v>2</v>
      </c>
      <c r="CK59" s="404">
        <v>3</v>
      </c>
      <c r="CL59" s="267">
        <v>0</v>
      </c>
      <c r="CM59" s="406">
        <v>45</v>
      </c>
      <c r="CN59" s="407">
        <v>45</v>
      </c>
      <c r="CO59" s="267">
        <v>11</v>
      </c>
      <c r="CP59" s="403">
        <v>2</v>
      </c>
      <c r="CQ59" s="404">
        <v>3</v>
      </c>
      <c r="CR59" s="267">
        <v>0</v>
      </c>
      <c r="CS59" s="405">
        <v>50</v>
      </c>
      <c r="CT59" s="179" t="s">
        <v>296</v>
      </c>
    </row>
    <row r="60" spans="1:98" ht="11.65" customHeight="1">
      <c r="A60" s="622" t="s">
        <v>182</v>
      </c>
      <c r="B60" s="403"/>
      <c r="C60" s="404"/>
      <c r="D60" s="267"/>
      <c r="E60" s="405">
        <v>0</v>
      </c>
      <c r="F60" s="403"/>
      <c r="G60" s="404"/>
      <c r="H60" s="267"/>
      <c r="I60" s="405">
        <v>0</v>
      </c>
      <c r="J60" s="403"/>
      <c r="K60" s="404"/>
      <c r="L60" s="267"/>
      <c r="M60" s="405">
        <v>0</v>
      </c>
      <c r="N60" s="403"/>
      <c r="O60" s="404"/>
      <c r="P60" s="267"/>
      <c r="Q60" s="405">
        <v>0</v>
      </c>
      <c r="R60" s="403"/>
      <c r="S60" s="404"/>
      <c r="T60" s="267"/>
      <c r="U60" s="405">
        <v>0</v>
      </c>
      <c r="V60" s="403"/>
      <c r="W60" s="404"/>
      <c r="X60" s="267"/>
      <c r="Y60" s="405">
        <v>0</v>
      </c>
      <c r="Z60" s="403"/>
      <c r="AA60" s="404"/>
      <c r="AB60" s="267"/>
      <c r="AC60" s="406">
        <v>0</v>
      </c>
      <c r="AD60" s="407">
        <v>0</v>
      </c>
      <c r="AE60" s="404">
        <v>0</v>
      </c>
      <c r="AF60" s="267">
        <v>0</v>
      </c>
      <c r="AG60" s="405">
        <v>0</v>
      </c>
      <c r="AH60" s="403"/>
      <c r="AI60" s="404"/>
      <c r="AJ60" s="267"/>
      <c r="AK60" s="405">
        <v>0</v>
      </c>
      <c r="AL60" s="403"/>
      <c r="AM60" s="404"/>
      <c r="AN60" s="267"/>
      <c r="AO60" s="405">
        <v>0</v>
      </c>
      <c r="AP60" s="403"/>
      <c r="AQ60" s="404"/>
      <c r="AR60" s="267"/>
      <c r="AS60" s="406">
        <v>0</v>
      </c>
      <c r="AT60" s="408">
        <v>0</v>
      </c>
      <c r="AU60" s="404">
        <v>0</v>
      </c>
      <c r="AV60" s="267">
        <v>0</v>
      </c>
      <c r="AW60" s="405">
        <v>0</v>
      </c>
      <c r="AX60" s="404">
        <v>7</v>
      </c>
      <c r="AY60" s="267"/>
      <c r="AZ60" s="403"/>
      <c r="BA60" s="404"/>
      <c r="BB60" s="267"/>
      <c r="BC60" s="405">
        <v>7</v>
      </c>
      <c r="BD60" s="403">
        <v>1</v>
      </c>
      <c r="BE60" s="267"/>
      <c r="BF60" s="403"/>
      <c r="BG60" s="404"/>
      <c r="BH60" s="267"/>
      <c r="BI60" s="405">
        <v>1</v>
      </c>
      <c r="BJ60" s="403">
        <v>8</v>
      </c>
      <c r="BK60" s="267"/>
      <c r="BL60" s="403"/>
      <c r="BM60" s="404"/>
      <c r="BN60" s="267"/>
      <c r="BO60" s="405">
        <v>8</v>
      </c>
      <c r="BP60" s="403">
        <v>2</v>
      </c>
      <c r="BQ60" s="267"/>
      <c r="BR60" s="403"/>
      <c r="BS60" s="404"/>
      <c r="BT60" s="267"/>
      <c r="BU60" s="405">
        <v>2</v>
      </c>
      <c r="BV60" s="403">
        <v>1</v>
      </c>
      <c r="BW60" s="267"/>
      <c r="BX60" s="403"/>
      <c r="BY60" s="404">
        <v>1</v>
      </c>
      <c r="BZ60" s="267"/>
      <c r="CA60" s="405">
        <v>2</v>
      </c>
      <c r="CB60" s="403">
        <v>0</v>
      </c>
      <c r="CC60" s="267"/>
      <c r="CD60" s="403"/>
      <c r="CE60" s="404"/>
      <c r="CF60" s="267"/>
      <c r="CG60" s="406">
        <v>0</v>
      </c>
      <c r="CH60" s="407">
        <v>19</v>
      </c>
      <c r="CI60" s="267">
        <v>0</v>
      </c>
      <c r="CJ60" s="403">
        <v>0</v>
      </c>
      <c r="CK60" s="404">
        <v>1</v>
      </c>
      <c r="CL60" s="267">
        <v>0</v>
      </c>
      <c r="CM60" s="406">
        <v>20</v>
      </c>
      <c r="CN60" s="407">
        <v>19</v>
      </c>
      <c r="CO60" s="267">
        <v>0</v>
      </c>
      <c r="CP60" s="403">
        <v>0</v>
      </c>
      <c r="CQ60" s="404">
        <v>1</v>
      </c>
      <c r="CR60" s="267">
        <v>0</v>
      </c>
      <c r="CS60" s="405">
        <v>20</v>
      </c>
      <c r="CT60" s="179" t="s">
        <v>296</v>
      </c>
    </row>
    <row r="61" spans="1:98" ht="11.65" customHeight="1">
      <c r="A61" s="623" t="s">
        <v>298</v>
      </c>
      <c r="B61" s="409">
        <v>0</v>
      </c>
      <c r="C61" s="410">
        <v>0</v>
      </c>
      <c r="D61" s="272">
        <v>0</v>
      </c>
      <c r="E61" s="411">
        <v>0</v>
      </c>
      <c r="F61" s="409">
        <v>0</v>
      </c>
      <c r="G61" s="410">
        <v>0</v>
      </c>
      <c r="H61" s="272">
        <v>0</v>
      </c>
      <c r="I61" s="411">
        <v>0</v>
      </c>
      <c r="J61" s="409">
        <v>0</v>
      </c>
      <c r="K61" s="410">
        <v>0</v>
      </c>
      <c r="L61" s="272">
        <v>0</v>
      </c>
      <c r="M61" s="411">
        <v>0</v>
      </c>
      <c r="N61" s="409">
        <v>0</v>
      </c>
      <c r="O61" s="410">
        <v>0</v>
      </c>
      <c r="P61" s="272">
        <v>0</v>
      </c>
      <c r="Q61" s="411">
        <v>0</v>
      </c>
      <c r="R61" s="409">
        <v>0</v>
      </c>
      <c r="S61" s="410">
        <v>0</v>
      </c>
      <c r="T61" s="272">
        <v>0</v>
      </c>
      <c r="U61" s="411">
        <v>0</v>
      </c>
      <c r="V61" s="409">
        <v>0</v>
      </c>
      <c r="W61" s="410">
        <v>0</v>
      </c>
      <c r="X61" s="272">
        <v>0</v>
      </c>
      <c r="Y61" s="411">
        <v>0</v>
      </c>
      <c r="Z61" s="409">
        <v>0</v>
      </c>
      <c r="AA61" s="410">
        <v>0</v>
      </c>
      <c r="AB61" s="272">
        <v>0</v>
      </c>
      <c r="AC61" s="412">
        <v>0</v>
      </c>
      <c r="AD61" s="413">
        <v>0</v>
      </c>
      <c r="AE61" s="410">
        <v>0</v>
      </c>
      <c r="AF61" s="272">
        <v>0</v>
      </c>
      <c r="AG61" s="411">
        <v>0</v>
      </c>
      <c r="AH61" s="409">
        <v>0</v>
      </c>
      <c r="AI61" s="410">
        <v>0</v>
      </c>
      <c r="AJ61" s="272">
        <v>0</v>
      </c>
      <c r="AK61" s="411">
        <v>0</v>
      </c>
      <c r="AL61" s="409">
        <v>0</v>
      </c>
      <c r="AM61" s="410">
        <v>0</v>
      </c>
      <c r="AN61" s="272">
        <v>0</v>
      </c>
      <c r="AO61" s="411">
        <v>0</v>
      </c>
      <c r="AP61" s="409">
        <v>0</v>
      </c>
      <c r="AQ61" s="410">
        <v>0</v>
      </c>
      <c r="AR61" s="272">
        <v>0</v>
      </c>
      <c r="AS61" s="412">
        <v>0</v>
      </c>
      <c r="AT61" s="414">
        <v>0</v>
      </c>
      <c r="AU61" s="410">
        <v>0</v>
      </c>
      <c r="AV61" s="272">
        <v>0</v>
      </c>
      <c r="AW61" s="411">
        <v>0</v>
      </c>
      <c r="AX61" s="410">
        <v>5</v>
      </c>
      <c r="AY61" s="272">
        <v>0</v>
      </c>
      <c r="AZ61" s="409">
        <v>0</v>
      </c>
      <c r="BA61" s="410">
        <v>0</v>
      </c>
      <c r="BB61" s="272">
        <v>4</v>
      </c>
      <c r="BC61" s="411">
        <v>9</v>
      </c>
      <c r="BD61" s="409">
        <v>1</v>
      </c>
      <c r="BE61" s="272">
        <v>0</v>
      </c>
      <c r="BF61" s="409">
        <v>0</v>
      </c>
      <c r="BG61" s="410">
        <v>1</v>
      </c>
      <c r="BH61" s="272">
        <v>5</v>
      </c>
      <c r="BI61" s="411">
        <v>7</v>
      </c>
      <c r="BJ61" s="409">
        <v>7</v>
      </c>
      <c r="BK61" s="272">
        <v>0</v>
      </c>
      <c r="BL61" s="409">
        <v>0</v>
      </c>
      <c r="BM61" s="410">
        <v>2</v>
      </c>
      <c r="BN61" s="272">
        <v>3</v>
      </c>
      <c r="BO61" s="411">
        <v>12</v>
      </c>
      <c r="BP61" s="409">
        <v>5</v>
      </c>
      <c r="BQ61" s="272">
        <v>0</v>
      </c>
      <c r="BR61" s="409">
        <v>0</v>
      </c>
      <c r="BS61" s="410">
        <v>3</v>
      </c>
      <c r="BT61" s="272">
        <v>3</v>
      </c>
      <c r="BU61" s="411">
        <v>11</v>
      </c>
      <c r="BV61" s="409">
        <v>4</v>
      </c>
      <c r="BW61" s="272">
        <v>0</v>
      </c>
      <c r="BX61" s="409">
        <v>0</v>
      </c>
      <c r="BY61" s="410">
        <v>0</v>
      </c>
      <c r="BZ61" s="272">
        <v>1</v>
      </c>
      <c r="CA61" s="411">
        <v>5</v>
      </c>
      <c r="CB61" s="409">
        <v>1</v>
      </c>
      <c r="CC61" s="272">
        <v>0</v>
      </c>
      <c r="CD61" s="409">
        <v>0</v>
      </c>
      <c r="CE61" s="410">
        <v>1</v>
      </c>
      <c r="CF61" s="272">
        <v>0</v>
      </c>
      <c r="CG61" s="412">
        <v>2</v>
      </c>
      <c r="CH61" s="413">
        <v>23</v>
      </c>
      <c r="CI61" s="272">
        <v>0</v>
      </c>
      <c r="CJ61" s="409">
        <v>0</v>
      </c>
      <c r="CK61" s="410">
        <v>7</v>
      </c>
      <c r="CL61" s="272">
        <v>16</v>
      </c>
      <c r="CM61" s="412">
        <v>46</v>
      </c>
      <c r="CN61" s="413">
        <v>23</v>
      </c>
      <c r="CO61" s="272">
        <v>0</v>
      </c>
      <c r="CP61" s="409">
        <v>0</v>
      </c>
      <c r="CQ61" s="410">
        <v>7</v>
      </c>
      <c r="CR61" s="272">
        <v>16</v>
      </c>
      <c r="CS61" s="411">
        <v>46</v>
      </c>
      <c r="CT61" s="179" t="s">
        <v>296</v>
      </c>
    </row>
    <row r="62" spans="1:98" ht="11.65" customHeight="1">
      <c r="A62" s="621" t="s">
        <v>299</v>
      </c>
      <c r="B62" s="397"/>
      <c r="C62" s="398"/>
      <c r="D62" s="262"/>
      <c r="E62" s="399">
        <v>0</v>
      </c>
      <c r="F62" s="397"/>
      <c r="G62" s="398"/>
      <c r="H62" s="262"/>
      <c r="I62" s="399">
        <v>0</v>
      </c>
      <c r="J62" s="397"/>
      <c r="K62" s="398"/>
      <c r="L62" s="262"/>
      <c r="M62" s="399">
        <v>0</v>
      </c>
      <c r="N62" s="397"/>
      <c r="O62" s="398"/>
      <c r="P62" s="262"/>
      <c r="Q62" s="399">
        <v>0</v>
      </c>
      <c r="R62" s="397"/>
      <c r="S62" s="398"/>
      <c r="T62" s="262"/>
      <c r="U62" s="399">
        <v>0</v>
      </c>
      <c r="V62" s="397"/>
      <c r="W62" s="398"/>
      <c r="X62" s="262"/>
      <c r="Y62" s="399">
        <v>0</v>
      </c>
      <c r="Z62" s="397"/>
      <c r="AA62" s="398"/>
      <c r="AB62" s="262"/>
      <c r="AC62" s="400">
        <v>0</v>
      </c>
      <c r="AD62" s="401">
        <v>0</v>
      </c>
      <c r="AE62" s="398">
        <v>0</v>
      </c>
      <c r="AF62" s="262">
        <v>0</v>
      </c>
      <c r="AG62" s="399">
        <v>0</v>
      </c>
      <c r="AH62" s="397"/>
      <c r="AI62" s="398"/>
      <c r="AJ62" s="262"/>
      <c r="AK62" s="399">
        <v>0</v>
      </c>
      <c r="AL62" s="397">
        <v>10</v>
      </c>
      <c r="AM62" s="398"/>
      <c r="AN62" s="262"/>
      <c r="AO62" s="399">
        <v>10</v>
      </c>
      <c r="AP62" s="397"/>
      <c r="AQ62" s="398"/>
      <c r="AR62" s="262"/>
      <c r="AS62" s="400">
        <v>0</v>
      </c>
      <c r="AT62" s="402">
        <v>10</v>
      </c>
      <c r="AU62" s="398">
        <v>0</v>
      </c>
      <c r="AV62" s="262">
        <v>0</v>
      </c>
      <c r="AW62" s="399">
        <v>10</v>
      </c>
      <c r="AX62" s="398">
        <v>6</v>
      </c>
      <c r="AY62" s="262">
        <v>0</v>
      </c>
      <c r="AZ62" s="397">
        <v>0</v>
      </c>
      <c r="BA62" s="398">
        <v>0</v>
      </c>
      <c r="BB62" s="262">
        <v>0</v>
      </c>
      <c r="BC62" s="399">
        <v>6</v>
      </c>
      <c r="BD62" s="397">
        <v>2</v>
      </c>
      <c r="BE62" s="262">
        <v>0</v>
      </c>
      <c r="BF62" s="397">
        <v>0</v>
      </c>
      <c r="BG62" s="398">
        <v>2</v>
      </c>
      <c r="BH62" s="262">
        <v>0</v>
      </c>
      <c r="BI62" s="399">
        <v>4</v>
      </c>
      <c r="BJ62" s="397">
        <v>5</v>
      </c>
      <c r="BK62" s="262">
        <v>0</v>
      </c>
      <c r="BL62" s="397">
        <v>0</v>
      </c>
      <c r="BM62" s="398">
        <v>2</v>
      </c>
      <c r="BN62" s="262">
        <v>0</v>
      </c>
      <c r="BO62" s="399">
        <v>7</v>
      </c>
      <c r="BP62" s="397">
        <v>8</v>
      </c>
      <c r="BQ62" s="262">
        <v>0</v>
      </c>
      <c r="BR62" s="397">
        <v>0</v>
      </c>
      <c r="BS62" s="398">
        <v>3</v>
      </c>
      <c r="BT62" s="262">
        <v>3</v>
      </c>
      <c r="BU62" s="399">
        <v>14</v>
      </c>
      <c r="BV62" s="397">
        <v>5</v>
      </c>
      <c r="BW62" s="262">
        <v>0</v>
      </c>
      <c r="BX62" s="397">
        <v>0</v>
      </c>
      <c r="BY62" s="398">
        <v>1</v>
      </c>
      <c r="BZ62" s="262">
        <v>1</v>
      </c>
      <c r="CA62" s="399">
        <v>7</v>
      </c>
      <c r="CB62" s="397">
        <v>1</v>
      </c>
      <c r="CC62" s="262">
        <v>0</v>
      </c>
      <c r="CD62" s="397">
        <v>0</v>
      </c>
      <c r="CE62" s="398">
        <v>2</v>
      </c>
      <c r="CF62" s="262">
        <v>0</v>
      </c>
      <c r="CG62" s="400">
        <v>3</v>
      </c>
      <c r="CH62" s="401">
        <v>27</v>
      </c>
      <c r="CI62" s="262">
        <v>0</v>
      </c>
      <c r="CJ62" s="397">
        <v>0</v>
      </c>
      <c r="CK62" s="398">
        <v>10</v>
      </c>
      <c r="CL62" s="262">
        <v>4</v>
      </c>
      <c r="CM62" s="400">
        <v>41</v>
      </c>
      <c r="CN62" s="401">
        <v>37</v>
      </c>
      <c r="CO62" s="262">
        <v>0</v>
      </c>
      <c r="CP62" s="397">
        <v>0</v>
      </c>
      <c r="CQ62" s="398">
        <v>10</v>
      </c>
      <c r="CR62" s="262">
        <v>4</v>
      </c>
      <c r="CS62" s="399">
        <v>51</v>
      </c>
      <c r="CT62" s="179" t="s">
        <v>296</v>
      </c>
    </row>
    <row r="63" spans="1:98" ht="11.65" customHeight="1">
      <c r="A63" s="622" t="s">
        <v>300</v>
      </c>
      <c r="B63" s="403">
        <v>0</v>
      </c>
      <c r="C63" s="404">
        <v>0</v>
      </c>
      <c r="D63" s="267">
        <v>0</v>
      </c>
      <c r="E63" s="405">
        <v>0</v>
      </c>
      <c r="F63" s="403">
        <v>0</v>
      </c>
      <c r="G63" s="404">
        <v>0</v>
      </c>
      <c r="H63" s="267">
        <v>0</v>
      </c>
      <c r="I63" s="405">
        <v>0</v>
      </c>
      <c r="J63" s="403">
        <v>0</v>
      </c>
      <c r="K63" s="404">
        <v>0</v>
      </c>
      <c r="L63" s="267">
        <v>0</v>
      </c>
      <c r="M63" s="405">
        <v>0</v>
      </c>
      <c r="N63" s="403">
        <v>0</v>
      </c>
      <c r="O63" s="404">
        <v>0</v>
      </c>
      <c r="P63" s="267">
        <v>0</v>
      </c>
      <c r="Q63" s="405">
        <v>0</v>
      </c>
      <c r="R63" s="403">
        <v>0</v>
      </c>
      <c r="S63" s="404">
        <v>0</v>
      </c>
      <c r="T63" s="267">
        <v>0</v>
      </c>
      <c r="U63" s="405">
        <v>0</v>
      </c>
      <c r="V63" s="403">
        <v>0</v>
      </c>
      <c r="W63" s="404">
        <v>0</v>
      </c>
      <c r="X63" s="267">
        <v>0</v>
      </c>
      <c r="Y63" s="405">
        <v>0</v>
      </c>
      <c r="Z63" s="403">
        <v>0</v>
      </c>
      <c r="AA63" s="404">
        <v>0</v>
      </c>
      <c r="AB63" s="267">
        <v>0</v>
      </c>
      <c r="AC63" s="406">
        <v>0</v>
      </c>
      <c r="AD63" s="407">
        <v>0</v>
      </c>
      <c r="AE63" s="404">
        <v>0</v>
      </c>
      <c r="AF63" s="267">
        <v>0</v>
      </c>
      <c r="AG63" s="405">
        <v>0</v>
      </c>
      <c r="AH63" s="403">
        <v>0</v>
      </c>
      <c r="AI63" s="404">
        <v>0</v>
      </c>
      <c r="AJ63" s="267">
        <v>0</v>
      </c>
      <c r="AK63" s="405">
        <v>0</v>
      </c>
      <c r="AL63" s="403">
        <v>4</v>
      </c>
      <c r="AM63" s="404">
        <v>1</v>
      </c>
      <c r="AN63" s="267">
        <v>0</v>
      </c>
      <c r="AO63" s="405">
        <v>5</v>
      </c>
      <c r="AP63" s="403">
        <v>0</v>
      </c>
      <c r="AQ63" s="404">
        <v>0</v>
      </c>
      <c r="AR63" s="267">
        <v>0</v>
      </c>
      <c r="AS63" s="406">
        <v>0</v>
      </c>
      <c r="AT63" s="408">
        <v>4</v>
      </c>
      <c r="AU63" s="404">
        <v>1</v>
      </c>
      <c r="AV63" s="267">
        <v>0</v>
      </c>
      <c r="AW63" s="405">
        <v>5</v>
      </c>
      <c r="AX63" s="404">
        <v>7</v>
      </c>
      <c r="AY63" s="267">
        <v>0</v>
      </c>
      <c r="AZ63" s="403">
        <v>0</v>
      </c>
      <c r="BA63" s="404">
        <v>0</v>
      </c>
      <c r="BB63" s="267">
        <v>0</v>
      </c>
      <c r="BC63" s="405">
        <v>7</v>
      </c>
      <c r="BD63" s="403">
        <v>2</v>
      </c>
      <c r="BE63" s="267">
        <v>0</v>
      </c>
      <c r="BF63" s="403">
        <v>0</v>
      </c>
      <c r="BG63" s="404">
        <v>4</v>
      </c>
      <c r="BH63" s="267">
        <v>0</v>
      </c>
      <c r="BI63" s="405">
        <v>6</v>
      </c>
      <c r="BJ63" s="403">
        <v>4</v>
      </c>
      <c r="BK63" s="267">
        <v>0</v>
      </c>
      <c r="BL63" s="403">
        <v>0</v>
      </c>
      <c r="BM63" s="404">
        <v>2</v>
      </c>
      <c r="BN63" s="267">
        <v>0</v>
      </c>
      <c r="BO63" s="405">
        <v>6</v>
      </c>
      <c r="BP63" s="403">
        <v>7</v>
      </c>
      <c r="BQ63" s="267">
        <v>0</v>
      </c>
      <c r="BR63" s="403">
        <v>0</v>
      </c>
      <c r="BS63" s="404">
        <v>6</v>
      </c>
      <c r="BT63" s="267">
        <v>1</v>
      </c>
      <c r="BU63" s="405">
        <v>14</v>
      </c>
      <c r="BV63" s="403">
        <v>0</v>
      </c>
      <c r="BW63" s="267">
        <v>0</v>
      </c>
      <c r="BX63" s="403">
        <v>0</v>
      </c>
      <c r="BY63" s="404">
        <v>0</v>
      </c>
      <c r="BZ63" s="267">
        <v>0</v>
      </c>
      <c r="CA63" s="405">
        <v>0</v>
      </c>
      <c r="CB63" s="403">
        <v>1</v>
      </c>
      <c r="CC63" s="267">
        <v>0</v>
      </c>
      <c r="CD63" s="403">
        <v>0</v>
      </c>
      <c r="CE63" s="404">
        <v>0</v>
      </c>
      <c r="CF63" s="267">
        <v>0</v>
      </c>
      <c r="CG63" s="406">
        <v>1</v>
      </c>
      <c r="CH63" s="407">
        <v>21</v>
      </c>
      <c r="CI63" s="267">
        <v>0</v>
      </c>
      <c r="CJ63" s="403">
        <v>0</v>
      </c>
      <c r="CK63" s="404">
        <v>12</v>
      </c>
      <c r="CL63" s="267">
        <v>1</v>
      </c>
      <c r="CM63" s="406">
        <v>34</v>
      </c>
      <c r="CN63" s="407">
        <v>25</v>
      </c>
      <c r="CO63" s="267">
        <v>0</v>
      </c>
      <c r="CP63" s="403">
        <v>0</v>
      </c>
      <c r="CQ63" s="404">
        <v>13</v>
      </c>
      <c r="CR63" s="267">
        <v>1</v>
      </c>
      <c r="CS63" s="405">
        <v>39</v>
      </c>
      <c r="CT63" s="179" t="s">
        <v>296</v>
      </c>
    </row>
    <row r="64" spans="1:98" ht="11.65" customHeight="1">
      <c r="A64" s="622" t="s">
        <v>301</v>
      </c>
      <c r="B64" s="403">
        <v>0</v>
      </c>
      <c r="C64" s="404">
        <v>0</v>
      </c>
      <c r="D64" s="267">
        <v>0</v>
      </c>
      <c r="E64" s="405">
        <v>0</v>
      </c>
      <c r="F64" s="403">
        <v>1</v>
      </c>
      <c r="G64" s="404">
        <v>0</v>
      </c>
      <c r="H64" s="267">
        <v>0</v>
      </c>
      <c r="I64" s="405">
        <v>1</v>
      </c>
      <c r="J64" s="403">
        <v>0</v>
      </c>
      <c r="K64" s="404">
        <v>0</v>
      </c>
      <c r="L64" s="267">
        <v>0</v>
      </c>
      <c r="M64" s="405">
        <v>0</v>
      </c>
      <c r="N64" s="403">
        <v>0</v>
      </c>
      <c r="O64" s="404">
        <v>0</v>
      </c>
      <c r="P64" s="267">
        <v>0</v>
      </c>
      <c r="Q64" s="405">
        <v>0</v>
      </c>
      <c r="R64" s="403">
        <v>0</v>
      </c>
      <c r="S64" s="404">
        <v>0</v>
      </c>
      <c r="T64" s="267">
        <v>0</v>
      </c>
      <c r="U64" s="405">
        <v>0</v>
      </c>
      <c r="V64" s="403">
        <v>0</v>
      </c>
      <c r="W64" s="404">
        <v>0</v>
      </c>
      <c r="X64" s="267">
        <v>0</v>
      </c>
      <c r="Y64" s="405">
        <v>0</v>
      </c>
      <c r="Z64" s="403">
        <v>0</v>
      </c>
      <c r="AA64" s="404">
        <v>0</v>
      </c>
      <c r="AB64" s="267">
        <v>0</v>
      </c>
      <c r="AC64" s="406">
        <v>0</v>
      </c>
      <c r="AD64" s="407">
        <v>0</v>
      </c>
      <c r="AE64" s="404">
        <v>0</v>
      </c>
      <c r="AF64" s="267">
        <v>0</v>
      </c>
      <c r="AG64" s="405">
        <v>0</v>
      </c>
      <c r="AH64" s="403">
        <v>0</v>
      </c>
      <c r="AI64" s="404">
        <v>0</v>
      </c>
      <c r="AJ64" s="267">
        <v>0</v>
      </c>
      <c r="AK64" s="405">
        <v>0</v>
      </c>
      <c r="AL64" s="403">
        <v>13</v>
      </c>
      <c r="AM64" s="404">
        <v>1</v>
      </c>
      <c r="AN64" s="267">
        <v>0</v>
      </c>
      <c r="AO64" s="405">
        <v>14</v>
      </c>
      <c r="AP64" s="403">
        <v>0</v>
      </c>
      <c r="AQ64" s="404">
        <v>0</v>
      </c>
      <c r="AR64" s="267">
        <v>0</v>
      </c>
      <c r="AS64" s="406">
        <v>0</v>
      </c>
      <c r="AT64" s="408">
        <v>13</v>
      </c>
      <c r="AU64" s="404">
        <v>1</v>
      </c>
      <c r="AV64" s="267">
        <v>0</v>
      </c>
      <c r="AW64" s="405">
        <v>14</v>
      </c>
      <c r="AX64" s="404">
        <v>13</v>
      </c>
      <c r="AY64" s="267">
        <v>0</v>
      </c>
      <c r="AZ64" s="403">
        <v>0</v>
      </c>
      <c r="BA64" s="404">
        <v>6</v>
      </c>
      <c r="BB64" s="267">
        <v>0</v>
      </c>
      <c r="BC64" s="405">
        <v>19</v>
      </c>
      <c r="BD64" s="403">
        <v>2</v>
      </c>
      <c r="BE64" s="267">
        <v>0</v>
      </c>
      <c r="BF64" s="403">
        <v>0</v>
      </c>
      <c r="BG64" s="404">
        <v>0</v>
      </c>
      <c r="BH64" s="267">
        <v>0</v>
      </c>
      <c r="BI64" s="405">
        <v>2</v>
      </c>
      <c r="BJ64" s="403">
        <v>0</v>
      </c>
      <c r="BK64" s="267">
        <v>0</v>
      </c>
      <c r="BL64" s="403">
        <v>0</v>
      </c>
      <c r="BM64" s="404">
        <v>2</v>
      </c>
      <c r="BN64" s="267">
        <v>0</v>
      </c>
      <c r="BO64" s="405">
        <v>2</v>
      </c>
      <c r="BP64" s="403">
        <v>3</v>
      </c>
      <c r="BQ64" s="267">
        <v>0</v>
      </c>
      <c r="BR64" s="403">
        <v>0</v>
      </c>
      <c r="BS64" s="404">
        <v>3</v>
      </c>
      <c r="BT64" s="267">
        <v>2</v>
      </c>
      <c r="BU64" s="405">
        <v>8</v>
      </c>
      <c r="BV64" s="403">
        <v>1</v>
      </c>
      <c r="BW64" s="267">
        <v>0</v>
      </c>
      <c r="BX64" s="403">
        <v>0</v>
      </c>
      <c r="BY64" s="404">
        <v>1</v>
      </c>
      <c r="BZ64" s="267">
        <v>1</v>
      </c>
      <c r="CA64" s="405">
        <v>3</v>
      </c>
      <c r="CB64" s="403">
        <v>1</v>
      </c>
      <c r="CC64" s="267">
        <v>0</v>
      </c>
      <c r="CD64" s="403">
        <v>0</v>
      </c>
      <c r="CE64" s="404">
        <v>1</v>
      </c>
      <c r="CF64" s="267">
        <v>0</v>
      </c>
      <c r="CG64" s="406">
        <v>2</v>
      </c>
      <c r="CH64" s="407">
        <v>20</v>
      </c>
      <c r="CI64" s="267">
        <v>0</v>
      </c>
      <c r="CJ64" s="403">
        <v>0</v>
      </c>
      <c r="CK64" s="404">
        <v>13</v>
      </c>
      <c r="CL64" s="267">
        <v>3</v>
      </c>
      <c r="CM64" s="406">
        <v>36</v>
      </c>
      <c r="CN64" s="407">
        <v>34</v>
      </c>
      <c r="CO64" s="267">
        <v>0</v>
      </c>
      <c r="CP64" s="403">
        <v>0</v>
      </c>
      <c r="CQ64" s="404">
        <v>14</v>
      </c>
      <c r="CR64" s="267">
        <v>3</v>
      </c>
      <c r="CS64" s="405">
        <v>51</v>
      </c>
      <c r="CT64" s="179" t="s">
        <v>296</v>
      </c>
    </row>
    <row r="65" spans="1:98" ht="11.65" customHeight="1">
      <c r="A65" s="622" t="s">
        <v>302</v>
      </c>
      <c r="B65" s="403">
        <v>0</v>
      </c>
      <c r="C65" s="404">
        <v>0</v>
      </c>
      <c r="D65" s="267">
        <v>0</v>
      </c>
      <c r="E65" s="405">
        <v>0</v>
      </c>
      <c r="F65" s="403">
        <v>0</v>
      </c>
      <c r="G65" s="404">
        <v>0</v>
      </c>
      <c r="H65" s="267">
        <v>0</v>
      </c>
      <c r="I65" s="405">
        <v>0</v>
      </c>
      <c r="J65" s="403">
        <v>0</v>
      </c>
      <c r="K65" s="404">
        <v>0</v>
      </c>
      <c r="L65" s="267">
        <v>0</v>
      </c>
      <c r="M65" s="405">
        <v>0</v>
      </c>
      <c r="N65" s="403">
        <v>0</v>
      </c>
      <c r="O65" s="404">
        <v>0</v>
      </c>
      <c r="P65" s="267">
        <v>0</v>
      </c>
      <c r="Q65" s="405">
        <v>0</v>
      </c>
      <c r="R65" s="403">
        <v>0</v>
      </c>
      <c r="S65" s="404">
        <v>0</v>
      </c>
      <c r="T65" s="267">
        <v>0</v>
      </c>
      <c r="U65" s="405">
        <v>0</v>
      </c>
      <c r="V65" s="403">
        <v>0</v>
      </c>
      <c r="W65" s="404">
        <v>0</v>
      </c>
      <c r="X65" s="267">
        <v>0</v>
      </c>
      <c r="Y65" s="405">
        <v>0</v>
      </c>
      <c r="Z65" s="403">
        <v>0</v>
      </c>
      <c r="AA65" s="404">
        <v>0</v>
      </c>
      <c r="AB65" s="267">
        <v>0</v>
      </c>
      <c r="AC65" s="406">
        <v>0</v>
      </c>
      <c r="AD65" s="407">
        <v>0</v>
      </c>
      <c r="AE65" s="404">
        <v>0</v>
      </c>
      <c r="AF65" s="267">
        <v>0</v>
      </c>
      <c r="AG65" s="405">
        <v>0</v>
      </c>
      <c r="AH65" s="403">
        <v>0</v>
      </c>
      <c r="AI65" s="404">
        <v>0</v>
      </c>
      <c r="AJ65" s="267">
        <v>0</v>
      </c>
      <c r="AK65" s="405">
        <v>0</v>
      </c>
      <c r="AL65" s="403">
        <v>7</v>
      </c>
      <c r="AM65" s="404">
        <v>1</v>
      </c>
      <c r="AN65" s="267">
        <v>0</v>
      </c>
      <c r="AO65" s="405">
        <v>8</v>
      </c>
      <c r="AP65" s="403">
        <v>1</v>
      </c>
      <c r="AQ65" s="404">
        <v>0</v>
      </c>
      <c r="AR65" s="267">
        <v>0</v>
      </c>
      <c r="AS65" s="406">
        <v>1</v>
      </c>
      <c r="AT65" s="408">
        <v>8</v>
      </c>
      <c r="AU65" s="404">
        <v>1</v>
      </c>
      <c r="AV65" s="267">
        <v>0</v>
      </c>
      <c r="AW65" s="405">
        <v>9</v>
      </c>
      <c r="AX65" s="404">
        <v>11</v>
      </c>
      <c r="AY65" s="267">
        <v>0</v>
      </c>
      <c r="AZ65" s="403">
        <v>0</v>
      </c>
      <c r="BA65" s="404">
        <v>0</v>
      </c>
      <c r="BB65" s="267">
        <v>0</v>
      </c>
      <c r="BC65" s="405">
        <v>11</v>
      </c>
      <c r="BD65" s="403">
        <v>2</v>
      </c>
      <c r="BE65" s="267">
        <v>0</v>
      </c>
      <c r="BF65" s="403">
        <v>0</v>
      </c>
      <c r="BG65" s="404">
        <v>0</v>
      </c>
      <c r="BH65" s="267">
        <v>0</v>
      </c>
      <c r="BI65" s="405">
        <v>2</v>
      </c>
      <c r="BJ65" s="403">
        <v>2</v>
      </c>
      <c r="BK65" s="267">
        <v>0</v>
      </c>
      <c r="BL65" s="403">
        <v>0</v>
      </c>
      <c r="BM65" s="404">
        <v>2</v>
      </c>
      <c r="BN65" s="267">
        <v>0</v>
      </c>
      <c r="BO65" s="405">
        <v>4</v>
      </c>
      <c r="BP65" s="403">
        <v>4</v>
      </c>
      <c r="BQ65" s="267">
        <v>0</v>
      </c>
      <c r="BR65" s="403">
        <v>0</v>
      </c>
      <c r="BS65" s="404">
        <v>10</v>
      </c>
      <c r="BT65" s="267">
        <v>0</v>
      </c>
      <c r="BU65" s="405">
        <v>14</v>
      </c>
      <c r="BV65" s="403">
        <v>1</v>
      </c>
      <c r="BW65" s="267">
        <v>0</v>
      </c>
      <c r="BX65" s="403">
        <v>0</v>
      </c>
      <c r="BY65" s="404">
        <v>9</v>
      </c>
      <c r="BZ65" s="267">
        <v>0</v>
      </c>
      <c r="CA65" s="405">
        <v>10</v>
      </c>
      <c r="CB65" s="403">
        <v>1</v>
      </c>
      <c r="CC65" s="267">
        <v>0</v>
      </c>
      <c r="CD65" s="403">
        <v>0</v>
      </c>
      <c r="CE65" s="404">
        <v>2</v>
      </c>
      <c r="CF65" s="267">
        <v>0</v>
      </c>
      <c r="CG65" s="406">
        <v>3</v>
      </c>
      <c r="CH65" s="407">
        <v>21</v>
      </c>
      <c r="CI65" s="267">
        <v>0</v>
      </c>
      <c r="CJ65" s="403">
        <v>0</v>
      </c>
      <c r="CK65" s="404">
        <v>23</v>
      </c>
      <c r="CL65" s="267">
        <v>0</v>
      </c>
      <c r="CM65" s="406">
        <v>44</v>
      </c>
      <c r="CN65" s="407">
        <v>29</v>
      </c>
      <c r="CO65" s="267">
        <v>0</v>
      </c>
      <c r="CP65" s="403">
        <v>0</v>
      </c>
      <c r="CQ65" s="404">
        <v>24</v>
      </c>
      <c r="CR65" s="267">
        <v>0</v>
      </c>
      <c r="CS65" s="405">
        <v>53</v>
      </c>
      <c r="CT65" s="179" t="s">
        <v>296</v>
      </c>
    </row>
    <row r="66" spans="1:98" ht="11.65" customHeight="1">
      <c r="A66" s="623" t="s">
        <v>303</v>
      </c>
      <c r="B66" s="409"/>
      <c r="C66" s="410"/>
      <c r="D66" s="272"/>
      <c r="E66" s="411">
        <v>0</v>
      </c>
      <c r="F66" s="409">
        <v>7</v>
      </c>
      <c r="G66" s="410"/>
      <c r="H66" s="272"/>
      <c r="I66" s="411">
        <v>7</v>
      </c>
      <c r="J66" s="409"/>
      <c r="K66" s="410"/>
      <c r="L66" s="272"/>
      <c r="M66" s="411">
        <v>0</v>
      </c>
      <c r="N66" s="409"/>
      <c r="O66" s="410"/>
      <c r="P66" s="272"/>
      <c r="Q66" s="411">
        <v>0</v>
      </c>
      <c r="R66" s="409"/>
      <c r="S66" s="410"/>
      <c r="T66" s="272"/>
      <c r="U66" s="411">
        <v>0</v>
      </c>
      <c r="V66" s="409"/>
      <c r="W66" s="410"/>
      <c r="X66" s="272"/>
      <c r="Y66" s="411">
        <v>0</v>
      </c>
      <c r="Z66" s="409"/>
      <c r="AA66" s="410"/>
      <c r="AB66" s="272"/>
      <c r="AC66" s="412">
        <v>0</v>
      </c>
      <c r="AD66" s="413">
        <v>0</v>
      </c>
      <c r="AE66" s="410">
        <v>0</v>
      </c>
      <c r="AF66" s="272">
        <v>0</v>
      </c>
      <c r="AG66" s="411">
        <v>0</v>
      </c>
      <c r="AH66" s="409"/>
      <c r="AI66" s="410"/>
      <c r="AJ66" s="272"/>
      <c r="AK66" s="411">
        <v>0</v>
      </c>
      <c r="AL66" s="409"/>
      <c r="AM66" s="410"/>
      <c r="AN66" s="272"/>
      <c r="AO66" s="411">
        <v>0</v>
      </c>
      <c r="AP66" s="409"/>
      <c r="AQ66" s="410"/>
      <c r="AR66" s="272"/>
      <c r="AS66" s="412">
        <v>0</v>
      </c>
      <c r="AT66" s="414">
        <v>0</v>
      </c>
      <c r="AU66" s="410">
        <v>0</v>
      </c>
      <c r="AV66" s="272">
        <v>0</v>
      </c>
      <c r="AW66" s="411">
        <v>0</v>
      </c>
      <c r="AX66" s="410">
        <v>18</v>
      </c>
      <c r="AY66" s="272"/>
      <c r="AZ66" s="409"/>
      <c r="BA66" s="410">
        <v>2</v>
      </c>
      <c r="BB66" s="272"/>
      <c r="BC66" s="411">
        <v>20</v>
      </c>
      <c r="BD66" s="409">
        <v>6</v>
      </c>
      <c r="BE66" s="272"/>
      <c r="BF66" s="409"/>
      <c r="BG66" s="410"/>
      <c r="BH66" s="272"/>
      <c r="BI66" s="411">
        <v>6</v>
      </c>
      <c r="BJ66" s="409">
        <v>5</v>
      </c>
      <c r="BK66" s="272"/>
      <c r="BL66" s="409"/>
      <c r="BM66" s="410">
        <v>4</v>
      </c>
      <c r="BN66" s="272"/>
      <c r="BO66" s="411">
        <v>9</v>
      </c>
      <c r="BP66" s="409">
        <v>3</v>
      </c>
      <c r="BQ66" s="272"/>
      <c r="BR66" s="409"/>
      <c r="BS66" s="410"/>
      <c r="BT66" s="272"/>
      <c r="BU66" s="411">
        <v>3</v>
      </c>
      <c r="BV66" s="409">
        <v>3</v>
      </c>
      <c r="BW66" s="272"/>
      <c r="BX66" s="409"/>
      <c r="BY66" s="410">
        <v>1</v>
      </c>
      <c r="BZ66" s="272"/>
      <c r="CA66" s="411">
        <v>4</v>
      </c>
      <c r="CB66" s="409">
        <v>0</v>
      </c>
      <c r="CC66" s="272"/>
      <c r="CD66" s="409"/>
      <c r="CE66" s="410"/>
      <c r="CF66" s="272"/>
      <c r="CG66" s="412">
        <v>0</v>
      </c>
      <c r="CH66" s="413">
        <v>35</v>
      </c>
      <c r="CI66" s="272">
        <v>0</v>
      </c>
      <c r="CJ66" s="409">
        <v>0</v>
      </c>
      <c r="CK66" s="410">
        <v>7</v>
      </c>
      <c r="CL66" s="272">
        <v>0</v>
      </c>
      <c r="CM66" s="412">
        <v>42</v>
      </c>
      <c r="CN66" s="413">
        <v>42</v>
      </c>
      <c r="CO66" s="272">
        <v>0</v>
      </c>
      <c r="CP66" s="409">
        <v>0</v>
      </c>
      <c r="CQ66" s="410">
        <v>7</v>
      </c>
      <c r="CR66" s="272">
        <v>0</v>
      </c>
      <c r="CS66" s="411">
        <v>49</v>
      </c>
      <c r="CT66" s="179" t="s">
        <v>296</v>
      </c>
    </row>
    <row r="67" spans="1:98" ht="11.65" customHeight="1">
      <c r="A67" s="621" t="s">
        <v>304</v>
      </c>
      <c r="B67" s="397">
        <v>0</v>
      </c>
      <c r="C67" s="398"/>
      <c r="D67" s="262"/>
      <c r="E67" s="399">
        <v>0</v>
      </c>
      <c r="F67" s="397">
        <v>5</v>
      </c>
      <c r="G67" s="398"/>
      <c r="H67" s="262"/>
      <c r="I67" s="399">
        <v>5</v>
      </c>
      <c r="J67" s="397">
        <v>0</v>
      </c>
      <c r="K67" s="398"/>
      <c r="L67" s="262"/>
      <c r="M67" s="399">
        <v>0</v>
      </c>
      <c r="N67" s="397">
        <v>0</v>
      </c>
      <c r="O67" s="398"/>
      <c r="P67" s="262"/>
      <c r="Q67" s="399">
        <v>0</v>
      </c>
      <c r="R67" s="397">
        <v>0</v>
      </c>
      <c r="S67" s="398"/>
      <c r="T67" s="262"/>
      <c r="U67" s="399">
        <v>0</v>
      </c>
      <c r="V67" s="397">
        <v>0</v>
      </c>
      <c r="W67" s="398"/>
      <c r="X67" s="262"/>
      <c r="Y67" s="399">
        <v>0</v>
      </c>
      <c r="Z67" s="397">
        <v>0</v>
      </c>
      <c r="AA67" s="398"/>
      <c r="AB67" s="262"/>
      <c r="AC67" s="400">
        <v>0</v>
      </c>
      <c r="AD67" s="401">
        <v>0</v>
      </c>
      <c r="AE67" s="398">
        <v>0</v>
      </c>
      <c r="AF67" s="262">
        <v>0</v>
      </c>
      <c r="AG67" s="399">
        <v>0</v>
      </c>
      <c r="AH67" s="397">
        <v>0</v>
      </c>
      <c r="AI67" s="398"/>
      <c r="AJ67" s="262"/>
      <c r="AK67" s="399">
        <v>0</v>
      </c>
      <c r="AL67" s="397">
        <v>5</v>
      </c>
      <c r="AM67" s="398"/>
      <c r="AN67" s="262"/>
      <c r="AO67" s="399">
        <v>5</v>
      </c>
      <c r="AP67" s="397">
        <v>1</v>
      </c>
      <c r="AQ67" s="398"/>
      <c r="AR67" s="262"/>
      <c r="AS67" s="400">
        <v>1</v>
      </c>
      <c r="AT67" s="402">
        <v>6</v>
      </c>
      <c r="AU67" s="398">
        <v>0</v>
      </c>
      <c r="AV67" s="262">
        <v>0</v>
      </c>
      <c r="AW67" s="399">
        <v>6</v>
      </c>
      <c r="AX67" s="398">
        <v>9</v>
      </c>
      <c r="AY67" s="262"/>
      <c r="AZ67" s="397"/>
      <c r="BA67" s="398">
        <v>4</v>
      </c>
      <c r="BB67" s="262"/>
      <c r="BC67" s="399">
        <v>13</v>
      </c>
      <c r="BD67" s="397">
        <v>2</v>
      </c>
      <c r="BE67" s="262"/>
      <c r="BF67" s="397"/>
      <c r="BG67" s="398"/>
      <c r="BH67" s="262"/>
      <c r="BI67" s="399">
        <v>2</v>
      </c>
      <c r="BJ67" s="397">
        <v>4</v>
      </c>
      <c r="BK67" s="262"/>
      <c r="BL67" s="397"/>
      <c r="BM67" s="398"/>
      <c r="BN67" s="262"/>
      <c r="BO67" s="399">
        <v>4</v>
      </c>
      <c r="BP67" s="397">
        <v>3</v>
      </c>
      <c r="BQ67" s="262"/>
      <c r="BR67" s="397"/>
      <c r="BS67" s="398">
        <v>3</v>
      </c>
      <c r="BT67" s="262"/>
      <c r="BU67" s="399">
        <v>6</v>
      </c>
      <c r="BV67" s="397">
        <v>0</v>
      </c>
      <c r="BW67" s="262"/>
      <c r="BX67" s="397"/>
      <c r="BY67" s="398"/>
      <c r="BZ67" s="262"/>
      <c r="CA67" s="399">
        <v>0</v>
      </c>
      <c r="CB67" s="397">
        <v>0</v>
      </c>
      <c r="CC67" s="262"/>
      <c r="CD67" s="397"/>
      <c r="CE67" s="398"/>
      <c r="CF67" s="262"/>
      <c r="CG67" s="400">
        <v>0</v>
      </c>
      <c r="CH67" s="401">
        <v>18</v>
      </c>
      <c r="CI67" s="262">
        <v>0</v>
      </c>
      <c r="CJ67" s="397">
        <v>0</v>
      </c>
      <c r="CK67" s="398">
        <v>7</v>
      </c>
      <c r="CL67" s="262">
        <v>0</v>
      </c>
      <c r="CM67" s="400">
        <v>25</v>
      </c>
      <c r="CN67" s="401">
        <v>29</v>
      </c>
      <c r="CO67" s="262">
        <v>0</v>
      </c>
      <c r="CP67" s="397">
        <v>0</v>
      </c>
      <c r="CQ67" s="398">
        <v>7</v>
      </c>
      <c r="CR67" s="262">
        <v>0</v>
      </c>
      <c r="CS67" s="399">
        <v>36</v>
      </c>
      <c r="CT67" s="179" t="s">
        <v>296</v>
      </c>
    </row>
    <row r="68" spans="1:98" ht="11.65" customHeight="1">
      <c r="A68" s="622" t="s">
        <v>305</v>
      </c>
      <c r="B68" s="403"/>
      <c r="C68" s="404"/>
      <c r="D68" s="267"/>
      <c r="E68" s="405">
        <v>0</v>
      </c>
      <c r="F68" s="403"/>
      <c r="G68" s="404"/>
      <c r="H68" s="267"/>
      <c r="I68" s="405">
        <v>0</v>
      </c>
      <c r="J68" s="403"/>
      <c r="K68" s="404"/>
      <c r="L68" s="267"/>
      <c r="M68" s="405">
        <v>0</v>
      </c>
      <c r="N68" s="403"/>
      <c r="O68" s="404"/>
      <c r="P68" s="267"/>
      <c r="Q68" s="405">
        <v>0</v>
      </c>
      <c r="R68" s="403"/>
      <c r="S68" s="404"/>
      <c r="T68" s="267"/>
      <c r="U68" s="405">
        <v>0</v>
      </c>
      <c r="V68" s="403"/>
      <c r="W68" s="404"/>
      <c r="X68" s="267"/>
      <c r="Y68" s="405">
        <v>0</v>
      </c>
      <c r="Z68" s="403"/>
      <c r="AA68" s="404"/>
      <c r="AB68" s="267"/>
      <c r="AC68" s="406">
        <v>0</v>
      </c>
      <c r="AD68" s="407">
        <v>0</v>
      </c>
      <c r="AE68" s="404">
        <v>0</v>
      </c>
      <c r="AF68" s="267">
        <v>0</v>
      </c>
      <c r="AG68" s="405">
        <v>0</v>
      </c>
      <c r="AH68" s="403"/>
      <c r="AI68" s="404"/>
      <c r="AJ68" s="267"/>
      <c r="AK68" s="405">
        <v>0</v>
      </c>
      <c r="AL68" s="403"/>
      <c r="AM68" s="404"/>
      <c r="AN68" s="267"/>
      <c r="AO68" s="405">
        <v>0</v>
      </c>
      <c r="AP68" s="403"/>
      <c r="AQ68" s="404"/>
      <c r="AR68" s="267"/>
      <c r="AS68" s="406">
        <v>0</v>
      </c>
      <c r="AT68" s="408">
        <v>0</v>
      </c>
      <c r="AU68" s="404">
        <v>0</v>
      </c>
      <c r="AV68" s="267">
        <v>0</v>
      </c>
      <c r="AW68" s="405">
        <v>0</v>
      </c>
      <c r="AX68" s="404">
        <v>11</v>
      </c>
      <c r="AY68" s="267"/>
      <c r="AZ68" s="403"/>
      <c r="BA68" s="404"/>
      <c r="BB68" s="267"/>
      <c r="BC68" s="405">
        <v>11</v>
      </c>
      <c r="BD68" s="403">
        <v>3</v>
      </c>
      <c r="BE68" s="267"/>
      <c r="BF68" s="403"/>
      <c r="BG68" s="404"/>
      <c r="BH68" s="267"/>
      <c r="BI68" s="405">
        <v>3</v>
      </c>
      <c r="BJ68" s="403">
        <v>1</v>
      </c>
      <c r="BK68" s="267"/>
      <c r="BL68" s="403"/>
      <c r="BM68" s="404">
        <v>1</v>
      </c>
      <c r="BN68" s="267"/>
      <c r="BO68" s="405">
        <v>2</v>
      </c>
      <c r="BP68" s="403">
        <v>5</v>
      </c>
      <c r="BQ68" s="267"/>
      <c r="BR68" s="403"/>
      <c r="BS68" s="404">
        <v>5</v>
      </c>
      <c r="BT68" s="267"/>
      <c r="BU68" s="405">
        <v>10</v>
      </c>
      <c r="BV68" s="403">
        <v>1</v>
      </c>
      <c r="BW68" s="267"/>
      <c r="BX68" s="403"/>
      <c r="BY68" s="404"/>
      <c r="BZ68" s="267"/>
      <c r="CA68" s="405">
        <v>1</v>
      </c>
      <c r="CB68" s="403"/>
      <c r="CC68" s="267"/>
      <c r="CD68" s="403"/>
      <c r="CE68" s="404"/>
      <c r="CF68" s="267"/>
      <c r="CG68" s="406">
        <v>0</v>
      </c>
      <c r="CH68" s="407">
        <v>21</v>
      </c>
      <c r="CI68" s="267">
        <v>0</v>
      </c>
      <c r="CJ68" s="403">
        <v>0</v>
      </c>
      <c r="CK68" s="404">
        <v>6</v>
      </c>
      <c r="CL68" s="267">
        <v>0</v>
      </c>
      <c r="CM68" s="406">
        <v>27</v>
      </c>
      <c r="CN68" s="407">
        <v>21</v>
      </c>
      <c r="CO68" s="267">
        <v>0</v>
      </c>
      <c r="CP68" s="403">
        <v>0</v>
      </c>
      <c r="CQ68" s="404">
        <v>6</v>
      </c>
      <c r="CR68" s="267">
        <v>0</v>
      </c>
      <c r="CS68" s="405">
        <v>27</v>
      </c>
      <c r="CT68" s="179" t="s">
        <v>296</v>
      </c>
    </row>
    <row r="69" spans="1:98" ht="11.65" customHeight="1">
      <c r="A69" s="622" t="s">
        <v>306</v>
      </c>
      <c r="B69" s="403"/>
      <c r="C69" s="404"/>
      <c r="D69" s="267"/>
      <c r="E69" s="405">
        <v>0</v>
      </c>
      <c r="F69" s="403"/>
      <c r="G69" s="404"/>
      <c r="H69" s="267"/>
      <c r="I69" s="405">
        <v>0</v>
      </c>
      <c r="J69" s="403"/>
      <c r="K69" s="404"/>
      <c r="L69" s="267"/>
      <c r="M69" s="405">
        <v>0</v>
      </c>
      <c r="N69" s="403"/>
      <c r="O69" s="404"/>
      <c r="P69" s="267"/>
      <c r="Q69" s="405">
        <v>0</v>
      </c>
      <c r="R69" s="403"/>
      <c r="S69" s="404"/>
      <c r="T69" s="267"/>
      <c r="U69" s="405">
        <v>0</v>
      </c>
      <c r="V69" s="403"/>
      <c r="W69" s="404"/>
      <c r="X69" s="267"/>
      <c r="Y69" s="405">
        <v>0</v>
      </c>
      <c r="Z69" s="403"/>
      <c r="AA69" s="404"/>
      <c r="AB69" s="267"/>
      <c r="AC69" s="406">
        <v>0</v>
      </c>
      <c r="AD69" s="407">
        <v>0</v>
      </c>
      <c r="AE69" s="404">
        <v>0</v>
      </c>
      <c r="AF69" s="267">
        <v>0</v>
      </c>
      <c r="AG69" s="405">
        <v>0</v>
      </c>
      <c r="AH69" s="403"/>
      <c r="AI69" s="404"/>
      <c r="AJ69" s="267"/>
      <c r="AK69" s="405">
        <v>0</v>
      </c>
      <c r="AL69" s="403"/>
      <c r="AM69" s="404"/>
      <c r="AN69" s="267"/>
      <c r="AO69" s="405">
        <v>0</v>
      </c>
      <c r="AP69" s="403"/>
      <c r="AQ69" s="404"/>
      <c r="AR69" s="267"/>
      <c r="AS69" s="406">
        <v>0</v>
      </c>
      <c r="AT69" s="408">
        <v>0</v>
      </c>
      <c r="AU69" s="404">
        <v>0</v>
      </c>
      <c r="AV69" s="267">
        <v>0</v>
      </c>
      <c r="AW69" s="405">
        <v>0</v>
      </c>
      <c r="AX69" s="404">
        <v>8</v>
      </c>
      <c r="AY69" s="267"/>
      <c r="AZ69" s="403"/>
      <c r="BA69" s="404"/>
      <c r="BB69" s="267"/>
      <c r="BC69" s="405">
        <v>8</v>
      </c>
      <c r="BD69" s="403"/>
      <c r="BE69" s="267"/>
      <c r="BF69" s="403"/>
      <c r="BG69" s="404">
        <v>1</v>
      </c>
      <c r="BH69" s="267"/>
      <c r="BI69" s="405">
        <v>1</v>
      </c>
      <c r="BJ69" s="403">
        <v>15</v>
      </c>
      <c r="BK69" s="267"/>
      <c r="BL69" s="403"/>
      <c r="BM69" s="404">
        <v>8</v>
      </c>
      <c r="BN69" s="267">
        <v>1</v>
      </c>
      <c r="BO69" s="405">
        <v>24</v>
      </c>
      <c r="BP69" s="403">
        <v>6</v>
      </c>
      <c r="BQ69" s="267">
        <v>3</v>
      </c>
      <c r="BR69" s="403"/>
      <c r="BS69" s="404">
        <v>1</v>
      </c>
      <c r="BT69" s="267"/>
      <c r="BU69" s="405">
        <v>7</v>
      </c>
      <c r="BV69" s="403">
        <v>1</v>
      </c>
      <c r="BW69" s="267"/>
      <c r="BX69" s="403"/>
      <c r="BY69" s="404">
        <v>1</v>
      </c>
      <c r="BZ69" s="267"/>
      <c r="CA69" s="405">
        <v>2</v>
      </c>
      <c r="CB69" s="403">
        <v>1</v>
      </c>
      <c r="CC69" s="267"/>
      <c r="CD69" s="403"/>
      <c r="CE69" s="404"/>
      <c r="CF69" s="267"/>
      <c r="CG69" s="406">
        <v>1</v>
      </c>
      <c r="CH69" s="407">
        <v>31</v>
      </c>
      <c r="CI69" s="267">
        <v>3</v>
      </c>
      <c r="CJ69" s="403">
        <v>0</v>
      </c>
      <c r="CK69" s="404">
        <v>11</v>
      </c>
      <c r="CL69" s="267">
        <v>1</v>
      </c>
      <c r="CM69" s="406">
        <v>43</v>
      </c>
      <c r="CN69" s="407">
        <v>31</v>
      </c>
      <c r="CO69" s="267">
        <v>3</v>
      </c>
      <c r="CP69" s="403">
        <v>0</v>
      </c>
      <c r="CQ69" s="404">
        <v>11</v>
      </c>
      <c r="CR69" s="267">
        <v>1</v>
      </c>
      <c r="CS69" s="405">
        <v>43</v>
      </c>
      <c r="CT69" s="179" t="s">
        <v>296</v>
      </c>
    </row>
    <row r="70" spans="1:98" ht="11.65" customHeight="1">
      <c r="A70" s="622" t="s">
        <v>307</v>
      </c>
      <c r="B70" s="403">
        <v>0</v>
      </c>
      <c r="C70" s="404"/>
      <c r="D70" s="267">
        <v>0</v>
      </c>
      <c r="E70" s="405">
        <v>0</v>
      </c>
      <c r="F70" s="403">
        <v>0</v>
      </c>
      <c r="G70" s="404"/>
      <c r="H70" s="267">
        <v>0</v>
      </c>
      <c r="I70" s="405">
        <v>0</v>
      </c>
      <c r="J70" s="403">
        <v>0</v>
      </c>
      <c r="K70" s="404"/>
      <c r="L70" s="267">
        <v>0</v>
      </c>
      <c r="M70" s="405">
        <v>0</v>
      </c>
      <c r="N70" s="403">
        <v>0</v>
      </c>
      <c r="O70" s="404"/>
      <c r="P70" s="267">
        <v>0</v>
      </c>
      <c r="Q70" s="405">
        <v>0</v>
      </c>
      <c r="R70" s="403">
        <v>0</v>
      </c>
      <c r="S70" s="404"/>
      <c r="T70" s="267">
        <v>0</v>
      </c>
      <c r="U70" s="405">
        <v>0</v>
      </c>
      <c r="V70" s="403">
        <v>0</v>
      </c>
      <c r="W70" s="404"/>
      <c r="X70" s="267">
        <v>0</v>
      </c>
      <c r="Y70" s="405">
        <v>0</v>
      </c>
      <c r="Z70" s="403">
        <v>0</v>
      </c>
      <c r="AA70" s="404"/>
      <c r="AB70" s="267">
        <v>0</v>
      </c>
      <c r="AC70" s="406">
        <v>0</v>
      </c>
      <c r="AD70" s="407">
        <v>0</v>
      </c>
      <c r="AE70" s="404">
        <v>0</v>
      </c>
      <c r="AF70" s="267">
        <v>0</v>
      </c>
      <c r="AG70" s="405">
        <v>0</v>
      </c>
      <c r="AH70" s="403">
        <v>0</v>
      </c>
      <c r="AI70" s="404"/>
      <c r="AJ70" s="267">
        <v>0</v>
      </c>
      <c r="AK70" s="405">
        <v>0</v>
      </c>
      <c r="AL70" s="403">
        <v>2</v>
      </c>
      <c r="AM70" s="404"/>
      <c r="AN70" s="267">
        <v>0</v>
      </c>
      <c r="AO70" s="405">
        <v>2</v>
      </c>
      <c r="AP70" s="403">
        <v>1</v>
      </c>
      <c r="AQ70" s="404"/>
      <c r="AR70" s="267">
        <v>0</v>
      </c>
      <c r="AS70" s="406">
        <v>1</v>
      </c>
      <c r="AT70" s="408">
        <v>3</v>
      </c>
      <c r="AU70" s="404">
        <v>0</v>
      </c>
      <c r="AV70" s="267">
        <v>0</v>
      </c>
      <c r="AW70" s="405">
        <v>3</v>
      </c>
      <c r="AX70" s="404">
        <v>7</v>
      </c>
      <c r="AY70" s="267">
        <v>0</v>
      </c>
      <c r="AZ70" s="403">
        <v>0</v>
      </c>
      <c r="BA70" s="404">
        <v>2</v>
      </c>
      <c r="BB70" s="267">
        <v>0</v>
      </c>
      <c r="BC70" s="405">
        <v>9</v>
      </c>
      <c r="BD70" s="403">
        <v>2</v>
      </c>
      <c r="BE70" s="267">
        <v>0</v>
      </c>
      <c r="BF70" s="403">
        <v>0</v>
      </c>
      <c r="BG70" s="404">
        <v>2</v>
      </c>
      <c r="BH70" s="267">
        <v>0</v>
      </c>
      <c r="BI70" s="405">
        <v>4</v>
      </c>
      <c r="BJ70" s="403">
        <v>10</v>
      </c>
      <c r="BK70" s="267">
        <v>0</v>
      </c>
      <c r="BL70" s="403">
        <v>0</v>
      </c>
      <c r="BM70" s="404">
        <v>6</v>
      </c>
      <c r="BN70" s="267">
        <v>0</v>
      </c>
      <c r="BO70" s="405">
        <v>16</v>
      </c>
      <c r="BP70" s="403">
        <v>4</v>
      </c>
      <c r="BQ70" s="267">
        <v>0</v>
      </c>
      <c r="BR70" s="403">
        <v>0</v>
      </c>
      <c r="BS70" s="404">
        <v>4</v>
      </c>
      <c r="BT70" s="267">
        <v>0</v>
      </c>
      <c r="BU70" s="405">
        <v>8</v>
      </c>
      <c r="BV70" s="403">
        <v>1</v>
      </c>
      <c r="BW70" s="267">
        <v>0</v>
      </c>
      <c r="BX70" s="403">
        <v>0</v>
      </c>
      <c r="BY70" s="404">
        <v>0</v>
      </c>
      <c r="BZ70" s="267">
        <v>0</v>
      </c>
      <c r="CA70" s="405">
        <v>1</v>
      </c>
      <c r="CB70" s="403">
        <v>1</v>
      </c>
      <c r="CC70" s="267">
        <v>0</v>
      </c>
      <c r="CD70" s="403">
        <v>0</v>
      </c>
      <c r="CE70" s="404">
        <v>0</v>
      </c>
      <c r="CF70" s="267">
        <v>0</v>
      </c>
      <c r="CG70" s="406">
        <v>1</v>
      </c>
      <c r="CH70" s="407">
        <v>25</v>
      </c>
      <c r="CI70" s="267">
        <v>0</v>
      </c>
      <c r="CJ70" s="403">
        <v>0</v>
      </c>
      <c r="CK70" s="404">
        <v>14</v>
      </c>
      <c r="CL70" s="267">
        <v>0</v>
      </c>
      <c r="CM70" s="406">
        <v>39</v>
      </c>
      <c r="CN70" s="407">
        <v>28</v>
      </c>
      <c r="CO70" s="267">
        <v>0</v>
      </c>
      <c r="CP70" s="403">
        <v>0</v>
      </c>
      <c r="CQ70" s="404">
        <v>14</v>
      </c>
      <c r="CR70" s="267">
        <v>0</v>
      </c>
      <c r="CS70" s="405">
        <v>42</v>
      </c>
      <c r="CT70" s="179" t="s">
        <v>296</v>
      </c>
    </row>
    <row r="71" spans="1:98" ht="11.65" customHeight="1">
      <c r="A71" s="623" t="s">
        <v>308</v>
      </c>
      <c r="B71" s="409">
        <v>1</v>
      </c>
      <c r="C71" s="410">
        <v>2</v>
      </c>
      <c r="D71" s="272"/>
      <c r="E71" s="411">
        <v>3</v>
      </c>
      <c r="F71" s="409">
        <v>4</v>
      </c>
      <c r="G71" s="410"/>
      <c r="H71" s="272"/>
      <c r="I71" s="411">
        <v>4</v>
      </c>
      <c r="J71" s="409"/>
      <c r="K71" s="410"/>
      <c r="L71" s="272"/>
      <c r="M71" s="411">
        <v>0</v>
      </c>
      <c r="N71" s="409"/>
      <c r="O71" s="410"/>
      <c r="P71" s="272"/>
      <c r="Q71" s="411">
        <v>0</v>
      </c>
      <c r="R71" s="409"/>
      <c r="S71" s="410"/>
      <c r="T71" s="272"/>
      <c r="U71" s="411">
        <v>0</v>
      </c>
      <c r="V71" s="409"/>
      <c r="W71" s="410"/>
      <c r="X71" s="272"/>
      <c r="Y71" s="411">
        <v>0</v>
      </c>
      <c r="Z71" s="409"/>
      <c r="AA71" s="410"/>
      <c r="AB71" s="272"/>
      <c r="AC71" s="412">
        <v>0</v>
      </c>
      <c r="AD71" s="413">
        <v>0</v>
      </c>
      <c r="AE71" s="410">
        <v>0</v>
      </c>
      <c r="AF71" s="272">
        <v>0</v>
      </c>
      <c r="AG71" s="411">
        <v>0</v>
      </c>
      <c r="AH71" s="409">
        <v>1</v>
      </c>
      <c r="AI71" s="410"/>
      <c r="AJ71" s="272"/>
      <c r="AK71" s="411">
        <v>1</v>
      </c>
      <c r="AL71" s="409">
        <v>1</v>
      </c>
      <c r="AM71" s="410"/>
      <c r="AN71" s="272"/>
      <c r="AO71" s="411">
        <v>1</v>
      </c>
      <c r="AP71" s="409"/>
      <c r="AQ71" s="410"/>
      <c r="AR71" s="272"/>
      <c r="AS71" s="412">
        <v>0</v>
      </c>
      <c r="AT71" s="414">
        <v>2</v>
      </c>
      <c r="AU71" s="410">
        <v>0</v>
      </c>
      <c r="AV71" s="272">
        <v>0</v>
      </c>
      <c r="AW71" s="411">
        <v>2</v>
      </c>
      <c r="AX71" s="410">
        <v>16</v>
      </c>
      <c r="AY71" s="272"/>
      <c r="AZ71" s="409"/>
      <c r="BA71" s="410"/>
      <c r="BB71" s="272"/>
      <c r="BC71" s="411">
        <v>16</v>
      </c>
      <c r="BD71" s="409">
        <v>3</v>
      </c>
      <c r="BE71" s="272"/>
      <c r="BF71" s="409"/>
      <c r="BG71" s="410"/>
      <c r="BH71" s="272"/>
      <c r="BI71" s="411">
        <v>3</v>
      </c>
      <c r="BJ71" s="409">
        <v>10</v>
      </c>
      <c r="BK71" s="272"/>
      <c r="BL71" s="409"/>
      <c r="BM71" s="410"/>
      <c r="BN71" s="272"/>
      <c r="BO71" s="411">
        <v>10</v>
      </c>
      <c r="BP71" s="409">
        <v>5</v>
      </c>
      <c r="BQ71" s="272"/>
      <c r="BR71" s="409"/>
      <c r="BS71" s="410">
        <v>2</v>
      </c>
      <c r="BT71" s="272"/>
      <c r="BU71" s="411">
        <v>7</v>
      </c>
      <c r="BV71" s="409"/>
      <c r="BW71" s="272"/>
      <c r="BX71" s="409"/>
      <c r="BY71" s="410"/>
      <c r="BZ71" s="272"/>
      <c r="CA71" s="411">
        <v>0</v>
      </c>
      <c r="CB71" s="409"/>
      <c r="CC71" s="272"/>
      <c r="CD71" s="409"/>
      <c r="CE71" s="410"/>
      <c r="CF71" s="272"/>
      <c r="CG71" s="412">
        <v>0</v>
      </c>
      <c r="CH71" s="413">
        <v>34</v>
      </c>
      <c r="CI71" s="272">
        <v>0</v>
      </c>
      <c r="CJ71" s="409">
        <v>0</v>
      </c>
      <c r="CK71" s="410">
        <v>2</v>
      </c>
      <c r="CL71" s="272">
        <v>0</v>
      </c>
      <c r="CM71" s="412">
        <v>36</v>
      </c>
      <c r="CN71" s="413">
        <v>41</v>
      </c>
      <c r="CO71" s="272">
        <v>0</v>
      </c>
      <c r="CP71" s="409">
        <v>0</v>
      </c>
      <c r="CQ71" s="410">
        <v>4</v>
      </c>
      <c r="CR71" s="272">
        <v>0</v>
      </c>
      <c r="CS71" s="411">
        <v>45</v>
      </c>
      <c r="CT71" s="179" t="s">
        <v>296</v>
      </c>
    </row>
    <row r="72" spans="1:98" ht="11.65" customHeight="1">
      <c r="A72" s="621" t="s">
        <v>309</v>
      </c>
      <c r="B72" s="397">
        <v>0</v>
      </c>
      <c r="C72" s="398">
        <v>0</v>
      </c>
      <c r="D72" s="262">
        <v>0</v>
      </c>
      <c r="E72" s="399">
        <v>0</v>
      </c>
      <c r="F72" s="397">
        <v>0</v>
      </c>
      <c r="G72" s="398">
        <v>0</v>
      </c>
      <c r="H72" s="262">
        <v>0</v>
      </c>
      <c r="I72" s="399">
        <v>0</v>
      </c>
      <c r="J72" s="397">
        <v>0</v>
      </c>
      <c r="K72" s="398">
        <v>0</v>
      </c>
      <c r="L72" s="262">
        <v>0</v>
      </c>
      <c r="M72" s="399">
        <v>0</v>
      </c>
      <c r="N72" s="397">
        <v>0</v>
      </c>
      <c r="O72" s="398">
        <v>0</v>
      </c>
      <c r="P72" s="262">
        <v>0</v>
      </c>
      <c r="Q72" s="399">
        <v>0</v>
      </c>
      <c r="R72" s="397">
        <v>0</v>
      </c>
      <c r="S72" s="398">
        <v>0</v>
      </c>
      <c r="T72" s="262">
        <v>0</v>
      </c>
      <c r="U72" s="399">
        <v>0</v>
      </c>
      <c r="V72" s="397">
        <v>0</v>
      </c>
      <c r="W72" s="398">
        <v>0</v>
      </c>
      <c r="X72" s="262">
        <v>0</v>
      </c>
      <c r="Y72" s="399">
        <v>0</v>
      </c>
      <c r="Z72" s="397">
        <v>0</v>
      </c>
      <c r="AA72" s="398">
        <v>0</v>
      </c>
      <c r="AB72" s="262">
        <v>0</v>
      </c>
      <c r="AC72" s="400">
        <v>0</v>
      </c>
      <c r="AD72" s="401">
        <v>0</v>
      </c>
      <c r="AE72" s="398">
        <v>0</v>
      </c>
      <c r="AF72" s="262">
        <v>0</v>
      </c>
      <c r="AG72" s="399">
        <v>0</v>
      </c>
      <c r="AH72" s="397">
        <v>0</v>
      </c>
      <c r="AI72" s="398">
        <v>0</v>
      </c>
      <c r="AJ72" s="262">
        <v>0</v>
      </c>
      <c r="AK72" s="399">
        <v>0</v>
      </c>
      <c r="AL72" s="397">
        <v>0</v>
      </c>
      <c r="AM72" s="398">
        <v>0</v>
      </c>
      <c r="AN72" s="262">
        <v>0</v>
      </c>
      <c r="AO72" s="399">
        <v>0</v>
      </c>
      <c r="AP72" s="397">
        <v>0</v>
      </c>
      <c r="AQ72" s="398">
        <v>0</v>
      </c>
      <c r="AR72" s="262">
        <v>0</v>
      </c>
      <c r="AS72" s="400">
        <v>0</v>
      </c>
      <c r="AT72" s="402">
        <v>0</v>
      </c>
      <c r="AU72" s="398">
        <v>0</v>
      </c>
      <c r="AV72" s="262">
        <v>0</v>
      </c>
      <c r="AW72" s="399">
        <v>0</v>
      </c>
      <c r="AX72" s="398">
        <v>10</v>
      </c>
      <c r="AY72" s="262">
        <v>0</v>
      </c>
      <c r="AZ72" s="397">
        <v>0</v>
      </c>
      <c r="BA72" s="398">
        <v>0</v>
      </c>
      <c r="BB72" s="262">
        <v>0</v>
      </c>
      <c r="BC72" s="399">
        <v>10</v>
      </c>
      <c r="BD72" s="397">
        <v>4</v>
      </c>
      <c r="BE72" s="262">
        <v>0</v>
      </c>
      <c r="BF72" s="397">
        <v>0</v>
      </c>
      <c r="BG72" s="398">
        <v>0</v>
      </c>
      <c r="BH72" s="262">
        <v>0</v>
      </c>
      <c r="BI72" s="399">
        <v>4</v>
      </c>
      <c r="BJ72" s="397">
        <v>1</v>
      </c>
      <c r="BK72" s="262">
        <v>0</v>
      </c>
      <c r="BL72" s="397">
        <v>0</v>
      </c>
      <c r="BM72" s="398">
        <v>1</v>
      </c>
      <c r="BN72" s="262">
        <v>0</v>
      </c>
      <c r="BO72" s="399">
        <v>2</v>
      </c>
      <c r="BP72" s="397">
        <v>3</v>
      </c>
      <c r="BQ72" s="262">
        <v>0</v>
      </c>
      <c r="BR72" s="397">
        <v>0</v>
      </c>
      <c r="BS72" s="398">
        <v>0</v>
      </c>
      <c r="BT72" s="262">
        <v>0</v>
      </c>
      <c r="BU72" s="399">
        <v>3</v>
      </c>
      <c r="BV72" s="397">
        <v>0</v>
      </c>
      <c r="BW72" s="262">
        <v>0</v>
      </c>
      <c r="BX72" s="397">
        <v>0</v>
      </c>
      <c r="BY72" s="398">
        <v>0</v>
      </c>
      <c r="BZ72" s="262">
        <v>0</v>
      </c>
      <c r="CA72" s="399">
        <v>0</v>
      </c>
      <c r="CB72" s="397">
        <v>0</v>
      </c>
      <c r="CC72" s="262">
        <v>0</v>
      </c>
      <c r="CD72" s="397">
        <v>0</v>
      </c>
      <c r="CE72" s="398">
        <v>0</v>
      </c>
      <c r="CF72" s="262">
        <v>0</v>
      </c>
      <c r="CG72" s="400">
        <v>0</v>
      </c>
      <c r="CH72" s="401">
        <v>18</v>
      </c>
      <c r="CI72" s="262">
        <v>0</v>
      </c>
      <c r="CJ72" s="397">
        <v>0</v>
      </c>
      <c r="CK72" s="398">
        <v>1</v>
      </c>
      <c r="CL72" s="262">
        <v>0</v>
      </c>
      <c r="CM72" s="400">
        <v>19</v>
      </c>
      <c r="CN72" s="401">
        <v>18</v>
      </c>
      <c r="CO72" s="262">
        <v>0</v>
      </c>
      <c r="CP72" s="397">
        <v>0</v>
      </c>
      <c r="CQ72" s="398">
        <v>1</v>
      </c>
      <c r="CR72" s="262">
        <v>0</v>
      </c>
      <c r="CS72" s="399">
        <v>19</v>
      </c>
      <c r="CT72" s="179" t="s">
        <v>296</v>
      </c>
    </row>
    <row r="73" spans="1:98" ht="11.65" customHeight="1">
      <c r="A73" s="622" t="s">
        <v>319</v>
      </c>
      <c r="B73" s="403"/>
      <c r="C73" s="404"/>
      <c r="D73" s="267"/>
      <c r="E73" s="405">
        <v>0</v>
      </c>
      <c r="F73" s="403"/>
      <c r="G73" s="404"/>
      <c r="H73" s="267"/>
      <c r="I73" s="405">
        <v>0</v>
      </c>
      <c r="J73" s="403"/>
      <c r="K73" s="404"/>
      <c r="L73" s="267"/>
      <c r="M73" s="405">
        <v>0</v>
      </c>
      <c r="N73" s="403"/>
      <c r="O73" s="404"/>
      <c r="P73" s="267"/>
      <c r="Q73" s="405">
        <v>0</v>
      </c>
      <c r="R73" s="403"/>
      <c r="S73" s="404"/>
      <c r="T73" s="267"/>
      <c r="U73" s="405">
        <v>0</v>
      </c>
      <c r="V73" s="403"/>
      <c r="W73" s="404"/>
      <c r="X73" s="267"/>
      <c r="Y73" s="405">
        <v>0</v>
      </c>
      <c r="Z73" s="403"/>
      <c r="AA73" s="404"/>
      <c r="AB73" s="267"/>
      <c r="AC73" s="406">
        <v>0</v>
      </c>
      <c r="AD73" s="407">
        <v>0</v>
      </c>
      <c r="AE73" s="404">
        <v>0</v>
      </c>
      <c r="AF73" s="267">
        <v>0</v>
      </c>
      <c r="AG73" s="405">
        <v>0</v>
      </c>
      <c r="AH73" s="403"/>
      <c r="AI73" s="404"/>
      <c r="AJ73" s="267"/>
      <c r="AK73" s="405">
        <v>0</v>
      </c>
      <c r="AL73" s="403"/>
      <c r="AM73" s="404"/>
      <c r="AN73" s="267"/>
      <c r="AO73" s="405">
        <v>0</v>
      </c>
      <c r="AP73" s="403"/>
      <c r="AQ73" s="404"/>
      <c r="AR73" s="267"/>
      <c r="AS73" s="406">
        <v>0</v>
      </c>
      <c r="AT73" s="408">
        <v>0</v>
      </c>
      <c r="AU73" s="404">
        <v>0</v>
      </c>
      <c r="AV73" s="267">
        <v>0</v>
      </c>
      <c r="AW73" s="405">
        <v>0</v>
      </c>
      <c r="AX73" s="404">
        <v>4</v>
      </c>
      <c r="AY73" s="267"/>
      <c r="AZ73" s="403"/>
      <c r="BA73" s="404"/>
      <c r="BB73" s="267"/>
      <c r="BC73" s="405">
        <v>4</v>
      </c>
      <c r="BD73" s="403"/>
      <c r="BE73" s="267"/>
      <c r="BF73" s="403"/>
      <c r="BG73" s="404"/>
      <c r="BH73" s="267"/>
      <c r="BI73" s="405">
        <v>0</v>
      </c>
      <c r="BJ73" s="403">
        <v>3</v>
      </c>
      <c r="BK73" s="267"/>
      <c r="BL73" s="403"/>
      <c r="BM73" s="404">
        <v>1</v>
      </c>
      <c r="BN73" s="267">
        <v>2</v>
      </c>
      <c r="BO73" s="405">
        <v>6</v>
      </c>
      <c r="BP73" s="403">
        <v>5</v>
      </c>
      <c r="BQ73" s="267"/>
      <c r="BR73" s="403"/>
      <c r="BS73" s="404">
        <v>2</v>
      </c>
      <c r="BT73" s="267"/>
      <c r="BU73" s="405">
        <v>7</v>
      </c>
      <c r="BV73" s="403"/>
      <c r="BW73" s="267"/>
      <c r="BX73" s="403"/>
      <c r="BY73" s="404"/>
      <c r="BZ73" s="267"/>
      <c r="CA73" s="405">
        <v>0</v>
      </c>
      <c r="CB73" s="403"/>
      <c r="CC73" s="267"/>
      <c r="CD73" s="403"/>
      <c r="CE73" s="404">
        <v>1</v>
      </c>
      <c r="CF73" s="267"/>
      <c r="CG73" s="406">
        <v>1</v>
      </c>
      <c r="CH73" s="407">
        <v>12</v>
      </c>
      <c r="CI73" s="267">
        <v>0</v>
      </c>
      <c r="CJ73" s="403">
        <v>0</v>
      </c>
      <c r="CK73" s="404">
        <v>4</v>
      </c>
      <c r="CL73" s="267">
        <v>2</v>
      </c>
      <c r="CM73" s="406">
        <v>18</v>
      </c>
      <c r="CN73" s="407">
        <v>12</v>
      </c>
      <c r="CO73" s="267">
        <v>0</v>
      </c>
      <c r="CP73" s="403">
        <v>0</v>
      </c>
      <c r="CQ73" s="404">
        <v>4</v>
      </c>
      <c r="CR73" s="267">
        <v>2</v>
      </c>
      <c r="CS73" s="405">
        <v>18</v>
      </c>
      <c r="CT73" s="179" t="s">
        <v>296</v>
      </c>
    </row>
    <row r="74" spans="1:98" ht="11.65" customHeight="1">
      <c r="A74" s="622" t="s">
        <v>310</v>
      </c>
      <c r="B74" s="403">
        <v>0</v>
      </c>
      <c r="C74" s="404">
        <v>0</v>
      </c>
      <c r="D74" s="267">
        <v>0</v>
      </c>
      <c r="E74" s="405">
        <v>0</v>
      </c>
      <c r="F74" s="403">
        <v>0</v>
      </c>
      <c r="G74" s="404">
        <v>0</v>
      </c>
      <c r="H74" s="267">
        <v>0</v>
      </c>
      <c r="I74" s="405">
        <v>0</v>
      </c>
      <c r="J74" s="403">
        <v>0</v>
      </c>
      <c r="K74" s="404">
        <v>0</v>
      </c>
      <c r="L74" s="267">
        <v>0</v>
      </c>
      <c r="M74" s="405">
        <v>0</v>
      </c>
      <c r="N74" s="403">
        <v>0</v>
      </c>
      <c r="O74" s="404">
        <v>0</v>
      </c>
      <c r="P74" s="267">
        <v>0</v>
      </c>
      <c r="Q74" s="405">
        <v>0</v>
      </c>
      <c r="R74" s="403">
        <v>0</v>
      </c>
      <c r="S74" s="404">
        <v>0</v>
      </c>
      <c r="T74" s="267">
        <v>0</v>
      </c>
      <c r="U74" s="405">
        <v>0</v>
      </c>
      <c r="V74" s="403">
        <v>0</v>
      </c>
      <c r="W74" s="404">
        <v>0</v>
      </c>
      <c r="X74" s="267">
        <v>0</v>
      </c>
      <c r="Y74" s="405">
        <v>0</v>
      </c>
      <c r="Z74" s="403">
        <v>0</v>
      </c>
      <c r="AA74" s="404">
        <v>0</v>
      </c>
      <c r="AB74" s="267">
        <v>0</v>
      </c>
      <c r="AC74" s="406">
        <v>0</v>
      </c>
      <c r="AD74" s="407">
        <v>0</v>
      </c>
      <c r="AE74" s="404">
        <v>0</v>
      </c>
      <c r="AF74" s="267">
        <v>0</v>
      </c>
      <c r="AG74" s="405">
        <v>0</v>
      </c>
      <c r="AH74" s="403">
        <v>0</v>
      </c>
      <c r="AI74" s="404">
        <v>0</v>
      </c>
      <c r="AJ74" s="267">
        <v>0</v>
      </c>
      <c r="AK74" s="405">
        <v>0</v>
      </c>
      <c r="AL74" s="403">
        <v>0</v>
      </c>
      <c r="AM74" s="404">
        <v>0</v>
      </c>
      <c r="AN74" s="267">
        <v>0</v>
      </c>
      <c r="AO74" s="405">
        <v>0</v>
      </c>
      <c r="AP74" s="403">
        <v>0</v>
      </c>
      <c r="AQ74" s="404">
        <v>0</v>
      </c>
      <c r="AR74" s="267">
        <v>0</v>
      </c>
      <c r="AS74" s="406">
        <v>0</v>
      </c>
      <c r="AT74" s="408">
        <v>0</v>
      </c>
      <c r="AU74" s="404">
        <v>0</v>
      </c>
      <c r="AV74" s="267">
        <v>0</v>
      </c>
      <c r="AW74" s="405">
        <v>0</v>
      </c>
      <c r="AX74" s="404">
        <v>3</v>
      </c>
      <c r="AY74" s="267">
        <v>0</v>
      </c>
      <c r="AZ74" s="403">
        <v>0</v>
      </c>
      <c r="BA74" s="404">
        <v>0</v>
      </c>
      <c r="BB74" s="267">
        <v>0</v>
      </c>
      <c r="BC74" s="405">
        <v>3</v>
      </c>
      <c r="BD74" s="403">
        <v>1</v>
      </c>
      <c r="BE74" s="267">
        <v>0</v>
      </c>
      <c r="BF74" s="403">
        <v>0</v>
      </c>
      <c r="BG74" s="404">
        <v>0</v>
      </c>
      <c r="BH74" s="267">
        <v>0</v>
      </c>
      <c r="BI74" s="405">
        <v>1</v>
      </c>
      <c r="BJ74" s="403">
        <v>0</v>
      </c>
      <c r="BK74" s="267">
        <v>0</v>
      </c>
      <c r="BL74" s="403">
        <v>0</v>
      </c>
      <c r="BM74" s="404">
        <v>4</v>
      </c>
      <c r="BN74" s="267">
        <v>0</v>
      </c>
      <c r="BO74" s="405">
        <v>4</v>
      </c>
      <c r="BP74" s="403">
        <v>3</v>
      </c>
      <c r="BQ74" s="267">
        <v>0</v>
      </c>
      <c r="BR74" s="403">
        <v>0</v>
      </c>
      <c r="BS74" s="404">
        <v>0</v>
      </c>
      <c r="BT74" s="267">
        <v>0</v>
      </c>
      <c r="BU74" s="405">
        <v>3</v>
      </c>
      <c r="BV74" s="403">
        <v>0</v>
      </c>
      <c r="BW74" s="267">
        <v>0</v>
      </c>
      <c r="BX74" s="403">
        <v>0</v>
      </c>
      <c r="BY74" s="404">
        <v>0</v>
      </c>
      <c r="BZ74" s="267">
        <v>0</v>
      </c>
      <c r="CA74" s="405">
        <v>0</v>
      </c>
      <c r="CB74" s="403">
        <v>0</v>
      </c>
      <c r="CC74" s="267">
        <v>0</v>
      </c>
      <c r="CD74" s="403">
        <v>0</v>
      </c>
      <c r="CE74" s="404">
        <v>0</v>
      </c>
      <c r="CF74" s="267">
        <v>0</v>
      </c>
      <c r="CG74" s="406">
        <v>0</v>
      </c>
      <c r="CH74" s="407">
        <v>7</v>
      </c>
      <c r="CI74" s="267">
        <v>0</v>
      </c>
      <c r="CJ74" s="403">
        <v>0</v>
      </c>
      <c r="CK74" s="404">
        <v>4</v>
      </c>
      <c r="CL74" s="267">
        <v>0</v>
      </c>
      <c r="CM74" s="406">
        <v>11</v>
      </c>
      <c r="CN74" s="407">
        <v>7</v>
      </c>
      <c r="CO74" s="267">
        <v>0</v>
      </c>
      <c r="CP74" s="403">
        <v>0</v>
      </c>
      <c r="CQ74" s="404">
        <v>4</v>
      </c>
      <c r="CR74" s="267">
        <v>0</v>
      </c>
      <c r="CS74" s="405">
        <v>11</v>
      </c>
      <c r="CT74" s="179" t="s">
        <v>296</v>
      </c>
    </row>
    <row r="75" spans="1:98" ht="11.65" customHeight="1">
      <c r="A75" s="622" t="s">
        <v>173</v>
      </c>
      <c r="B75" s="403"/>
      <c r="C75" s="404"/>
      <c r="D75" s="267"/>
      <c r="E75" s="405">
        <v>0</v>
      </c>
      <c r="F75" s="403"/>
      <c r="G75" s="404"/>
      <c r="H75" s="267"/>
      <c r="I75" s="405">
        <v>0</v>
      </c>
      <c r="J75" s="403"/>
      <c r="K75" s="404"/>
      <c r="L75" s="267"/>
      <c r="M75" s="405">
        <v>0</v>
      </c>
      <c r="N75" s="403"/>
      <c r="O75" s="404"/>
      <c r="P75" s="267"/>
      <c r="Q75" s="405">
        <v>0</v>
      </c>
      <c r="R75" s="403"/>
      <c r="S75" s="404"/>
      <c r="T75" s="267"/>
      <c r="U75" s="405">
        <v>0</v>
      </c>
      <c r="V75" s="403"/>
      <c r="W75" s="404"/>
      <c r="X75" s="267"/>
      <c r="Y75" s="405">
        <v>0</v>
      </c>
      <c r="Z75" s="403"/>
      <c r="AA75" s="404"/>
      <c r="AB75" s="267"/>
      <c r="AC75" s="406">
        <v>0</v>
      </c>
      <c r="AD75" s="407">
        <v>0</v>
      </c>
      <c r="AE75" s="404">
        <v>0</v>
      </c>
      <c r="AF75" s="267">
        <v>0</v>
      </c>
      <c r="AG75" s="405">
        <v>0</v>
      </c>
      <c r="AH75" s="403"/>
      <c r="AI75" s="404"/>
      <c r="AJ75" s="267"/>
      <c r="AK75" s="405">
        <v>0</v>
      </c>
      <c r="AL75" s="403"/>
      <c r="AM75" s="404"/>
      <c r="AN75" s="267"/>
      <c r="AO75" s="405">
        <v>0</v>
      </c>
      <c r="AP75" s="403"/>
      <c r="AQ75" s="404"/>
      <c r="AR75" s="267"/>
      <c r="AS75" s="406">
        <v>0</v>
      </c>
      <c r="AT75" s="408">
        <v>0</v>
      </c>
      <c r="AU75" s="404">
        <v>0</v>
      </c>
      <c r="AV75" s="267">
        <v>0</v>
      </c>
      <c r="AW75" s="405">
        <v>0</v>
      </c>
      <c r="AX75" s="404">
        <v>2</v>
      </c>
      <c r="AY75" s="267"/>
      <c r="AZ75" s="403"/>
      <c r="BA75" s="404"/>
      <c r="BB75" s="267"/>
      <c r="BC75" s="405">
        <v>2</v>
      </c>
      <c r="BD75" s="403">
        <v>2</v>
      </c>
      <c r="BE75" s="267"/>
      <c r="BF75" s="403"/>
      <c r="BG75" s="404"/>
      <c r="BH75" s="267"/>
      <c r="BI75" s="405">
        <v>2</v>
      </c>
      <c r="BJ75" s="403">
        <v>1</v>
      </c>
      <c r="BK75" s="267"/>
      <c r="BL75" s="403"/>
      <c r="BM75" s="404"/>
      <c r="BN75" s="267"/>
      <c r="BO75" s="405">
        <v>1</v>
      </c>
      <c r="BP75" s="403">
        <v>4</v>
      </c>
      <c r="BQ75" s="267"/>
      <c r="BR75" s="403"/>
      <c r="BS75" s="404"/>
      <c r="BT75" s="267"/>
      <c r="BU75" s="405">
        <v>4</v>
      </c>
      <c r="BV75" s="403">
        <v>0</v>
      </c>
      <c r="BW75" s="267"/>
      <c r="BX75" s="403"/>
      <c r="BY75" s="404"/>
      <c r="BZ75" s="267"/>
      <c r="CA75" s="405">
        <v>0</v>
      </c>
      <c r="CB75" s="403">
        <v>1</v>
      </c>
      <c r="CC75" s="267"/>
      <c r="CD75" s="403"/>
      <c r="CE75" s="404"/>
      <c r="CF75" s="267"/>
      <c r="CG75" s="406">
        <v>1</v>
      </c>
      <c r="CH75" s="407">
        <v>10</v>
      </c>
      <c r="CI75" s="267">
        <v>0</v>
      </c>
      <c r="CJ75" s="403">
        <v>0</v>
      </c>
      <c r="CK75" s="404">
        <v>0</v>
      </c>
      <c r="CL75" s="267">
        <v>0</v>
      </c>
      <c r="CM75" s="406">
        <v>10</v>
      </c>
      <c r="CN75" s="407">
        <v>10</v>
      </c>
      <c r="CO75" s="267">
        <v>0</v>
      </c>
      <c r="CP75" s="403">
        <v>0</v>
      </c>
      <c r="CQ75" s="404">
        <v>0</v>
      </c>
      <c r="CR75" s="267">
        <v>0</v>
      </c>
      <c r="CS75" s="405">
        <v>10</v>
      </c>
      <c r="CT75" s="179" t="s">
        <v>296</v>
      </c>
    </row>
    <row r="76" spans="1:98" ht="11.65" customHeight="1">
      <c r="A76" s="623" t="s">
        <v>311</v>
      </c>
      <c r="B76" s="409">
        <v>0</v>
      </c>
      <c r="C76" s="410">
        <v>0</v>
      </c>
      <c r="D76" s="272">
        <v>0</v>
      </c>
      <c r="E76" s="411">
        <v>0</v>
      </c>
      <c r="F76" s="409">
        <v>0</v>
      </c>
      <c r="G76" s="410">
        <v>0</v>
      </c>
      <c r="H76" s="272">
        <v>0</v>
      </c>
      <c r="I76" s="411">
        <v>0</v>
      </c>
      <c r="J76" s="409">
        <v>0</v>
      </c>
      <c r="K76" s="410">
        <v>0</v>
      </c>
      <c r="L76" s="272">
        <v>0</v>
      </c>
      <c r="M76" s="411">
        <v>0</v>
      </c>
      <c r="N76" s="409">
        <v>0</v>
      </c>
      <c r="O76" s="410">
        <v>0</v>
      </c>
      <c r="P76" s="272">
        <v>0</v>
      </c>
      <c r="Q76" s="411">
        <v>0</v>
      </c>
      <c r="R76" s="409">
        <v>0</v>
      </c>
      <c r="S76" s="410">
        <v>0</v>
      </c>
      <c r="T76" s="272">
        <v>0</v>
      </c>
      <c r="U76" s="411">
        <v>0</v>
      </c>
      <c r="V76" s="409">
        <v>0</v>
      </c>
      <c r="W76" s="410">
        <v>0</v>
      </c>
      <c r="X76" s="272">
        <v>0</v>
      </c>
      <c r="Y76" s="411">
        <v>0</v>
      </c>
      <c r="Z76" s="409">
        <v>0</v>
      </c>
      <c r="AA76" s="410">
        <v>0</v>
      </c>
      <c r="AB76" s="272">
        <v>0</v>
      </c>
      <c r="AC76" s="412">
        <v>0</v>
      </c>
      <c r="AD76" s="413">
        <v>0</v>
      </c>
      <c r="AE76" s="410">
        <v>0</v>
      </c>
      <c r="AF76" s="272">
        <v>0</v>
      </c>
      <c r="AG76" s="411">
        <v>0</v>
      </c>
      <c r="AH76" s="409">
        <v>0</v>
      </c>
      <c r="AI76" s="410">
        <v>0</v>
      </c>
      <c r="AJ76" s="272">
        <v>0</v>
      </c>
      <c r="AK76" s="411">
        <v>0</v>
      </c>
      <c r="AL76" s="409">
        <v>0</v>
      </c>
      <c r="AM76" s="410">
        <v>0</v>
      </c>
      <c r="AN76" s="272">
        <v>0</v>
      </c>
      <c r="AO76" s="411">
        <v>0</v>
      </c>
      <c r="AP76" s="409">
        <v>0</v>
      </c>
      <c r="AQ76" s="410">
        <v>0</v>
      </c>
      <c r="AR76" s="272">
        <v>0</v>
      </c>
      <c r="AS76" s="412">
        <v>0</v>
      </c>
      <c r="AT76" s="414">
        <v>0</v>
      </c>
      <c r="AU76" s="410">
        <v>0</v>
      </c>
      <c r="AV76" s="272">
        <v>0</v>
      </c>
      <c r="AW76" s="411">
        <v>0</v>
      </c>
      <c r="AX76" s="410">
        <v>5</v>
      </c>
      <c r="AY76" s="272">
        <v>0</v>
      </c>
      <c r="AZ76" s="409">
        <v>0</v>
      </c>
      <c r="BA76" s="410">
        <v>0</v>
      </c>
      <c r="BB76" s="272">
        <v>0</v>
      </c>
      <c r="BC76" s="411">
        <v>5</v>
      </c>
      <c r="BD76" s="409">
        <v>0</v>
      </c>
      <c r="BE76" s="272">
        <v>0</v>
      </c>
      <c r="BF76" s="409">
        <v>0</v>
      </c>
      <c r="BG76" s="410">
        <v>0</v>
      </c>
      <c r="BH76" s="272">
        <v>0</v>
      </c>
      <c r="BI76" s="411">
        <v>0</v>
      </c>
      <c r="BJ76" s="409">
        <v>1</v>
      </c>
      <c r="BK76" s="272">
        <v>0</v>
      </c>
      <c r="BL76" s="409">
        <v>0</v>
      </c>
      <c r="BM76" s="410">
        <v>0</v>
      </c>
      <c r="BN76" s="272">
        <v>0</v>
      </c>
      <c r="BO76" s="411">
        <v>1</v>
      </c>
      <c r="BP76" s="409">
        <v>9</v>
      </c>
      <c r="BQ76" s="272">
        <v>0</v>
      </c>
      <c r="BR76" s="409">
        <v>0</v>
      </c>
      <c r="BS76" s="410">
        <v>1</v>
      </c>
      <c r="BT76" s="272">
        <v>0</v>
      </c>
      <c r="BU76" s="411">
        <v>10</v>
      </c>
      <c r="BV76" s="409">
        <v>2</v>
      </c>
      <c r="BW76" s="272">
        <v>0</v>
      </c>
      <c r="BX76" s="409">
        <v>0</v>
      </c>
      <c r="BY76" s="410">
        <v>2</v>
      </c>
      <c r="BZ76" s="272">
        <v>0</v>
      </c>
      <c r="CA76" s="411">
        <v>4</v>
      </c>
      <c r="CB76" s="409">
        <v>0</v>
      </c>
      <c r="CC76" s="272">
        <v>0</v>
      </c>
      <c r="CD76" s="409">
        <v>0</v>
      </c>
      <c r="CE76" s="410">
        <v>1</v>
      </c>
      <c r="CF76" s="272">
        <v>0</v>
      </c>
      <c r="CG76" s="412">
        <v>1</v>
      </c>
      <c r="CH76" s="413">
        <v>17</v>
      </c>
      <c r="CI76" s="272">
        <v>0</v>
      </c>
      <c r="CJ76" s="409">
        <v>0</v>
      </c>
      <c r="CK76" s="410">
        <v>4</v>
      </c>
      <c r="CL76" s="272">
        <v>0</v>
      </c>
      <c r="CM76" s="412">
        <v>21</v>
      </c>
      <c r="CN76" s="413">
        <v>17</v>
      </c>
      <c r="CO76" s="272">
        <v>0</v>
      </c>
      <c r="CP76" s="409">
        <v>0</v>
      </c>
      <c r="CQ76" s="410">
        <v>4</v>
      </c>
      <c r="CR76" s="272">
        <v>0</v>
      </c>
      <c r="CS76" s="411">
        <v>21</v>
      </c>
      <c r="CT76" s="179" t="s">
        <v>296</v>
      </c>
    </row>
    <row r="77" spans="1:98" ht="11.65" customHeight="1">
      <c r="A77" s="621" t="s">
        <v>623</v>
      </c>
      <c r="B77" s="397">
        <v>0</v>
      </c>
      <c r="C77" s="398">
        <v>0</v>
      </c>
      <c r="D77" s="262">
        <v>0</v>
      </c>
      <c r="E77" s="399">
        <v>0</v>
      </c>
      <c r="F77" s="397">
        <v>1</v>
      </c>
      <c r="G77" s="398">
        <v>0</v>
      </c>
      <c r="H77" s="262">
        <v>0</v>
      </c>
      <c r="I77" s="399">
        <v>1</v>
      </c>
      <c r="J77" s="397">
        <v>0</v>
      </c>
      <c r="K77" s="398">
        <v>0</v>
      </c>
      <c r="L77" s="262">
        <v>0</v>
      </c>
      <c r="M77" s="399">
        <v>0</v>
      </c>
      <c r="N77" s="397">
        <v>1</v>
      </c>
      <c r="O77" s="398">
        <v>0</v>
      </c>
      <c r="P77" s="262">
        <v>0</v>
      </c>
      <c r="Q77" s="399">
        <v>1</v>
      </c>
      <c r="R77" s="397">
        <v>1</v>
      </c>
      <c r="S77" s="398">
        <v>0</v>
      </c>
      <c r="T77" s="262">
        <v>0</v>
      </c>
      <c r="U77" s="399">
        <v>1</v>
      </c>
      <c r="V77" s="397">
        <v>0</v>
      </c>
      <c r="W77" s="398">
        <v>0</v>
      </c>
      <c r="X77" s="262">
        <v>0</v>
      </c>
      <c r="Y77" s="399">
        <v>0</v>
      </c>
      <c r="Z77" s="397">
        <v>0</v>
      </c>
      <c r="AA77" s="398">
        <v>0</v>
      </c>
      <c r="AB77" s="262">
        <v>0</v>
      </c>
      <c r="AC77" s="400">
        <v>0</v>
      </c>
      <c r="AD77" s="401">
        <v>2</v>
      </c>
      <c r="AE77" s="398">
        <v>0</v>
      </c>
      <c r="AF77" s="262">
        <v>0</v>
      </c>
      <c r="AG77" s="399">
        <v>2</v>
      </c>
      <c r="AH77" s="397">
        <v>0</v>
      </c>
      <c r="AI77" s="398">
        <v>0</v>
      </c>
      <c r="AJ77" s="262">
        <v>0</v>
      </c>
      <c r="AK77" s="399">
        <v>0</v>
      </c>
      <c r="AL77" s="397">
        <v>0</v>
      </c>
      <c r="AM77" s="398">
        <v>0</v>
      </c>
      <c r="AN77" s="262">
        <v>0</v>
      </c>
      <c r="AO77" s="399">
        <v>0</v>
      </c>
      <c r="AP77" s="397">
        <v>0</v>
      </c>
      <c r="AQ77" s="398">
        <v>0</v>
      </c>
      <c r="AR77" s="262">
        <v>0</v>
      </c>
      <c r="AS77" s="400">
        <v>0</v>
      </c>
      <c r="AT77" s="402">
        <v>0</v>
      </c>
      <c r="AU77" s="398">
        <v>0</v>
      </c>
      <c r="AV77" s="262">
        <v>0</v>
      </c>
      <c r="AW77" s="399">
        <v>0</v>
      </c>
      <c r="AX77" s="398">
        <v>6</v>
      </c>
      <c r="AY77" s="262">
        <v>0</v>
      </c>
      <c r="AZ77" s="397">
        <v>0</v>
      </c>
      <c r="BA77" s="398">
        <v>1</v>
      </c>
      <c r="BB77" s="262">
        <v>0</v>
      </c>
      <c r="BC77" s="399">
        <v>7</v>
      </c>
      <c r="BD77" s="397">
        <v>2</v>
      </c>
      <c r="BE77" s="262">
        <v>0</v>
      </c>
      <c r="BF77" s="397">
        <v>0</v>
      </c>
      <c r="BG77" s="398">
        <v>0</v>
      </c>
      <c r="BH77" s="262">
        <v>0</v>
      </c>
      <c r="BI77" s="399">
        <v>2</v>
      </c>
      <c r="BJ77" s="397">
        <v>3</v>
      </c>
      <c r="BK77" s="262">
        <v>0</v>
      </c>
      <c r="BL77" s="397">
        <v>0</v>
      </c>
      <c r="BM77" s="398">
        <v>0</v>
      </c>
      <c r="BN77" s="262">
        <v>0</v>
      </c>
      <c r="BO77" s="399">
        <v>3</v>
      </c>
      <c r="BP77" s="397">
        <v>4</v>
      </c>
      <c r="BQ77" s="262">
        <v>0</v>
      </c>
      <c r="BR77" s="397">
        <v>0</v>
      </c>
      <c r="BS77" s="398">
        <v>1</v>
      </c>
      <c r="BT77" s="262">
        <v>0</v>
      </c>
      <c r="BU77" s="399">
        <v>5</v>
      </c>
      <c r="BV77" s="397">
        <v>1</v>
      </c>
      <c r="BW77" s="262">
        <v>0</v>
      </c>
      <c r="BX77" s="397">
        <v>0</v>
      </c>
      <c r="BY77" s="398">
        <v>2</v>
      </c>
      <c r="BZ77" s="262">
        <v>0</v>
      </c>
      <c r="CA77" s="399">
        <v>3</v>
      </c>
      <c r="CB77" s="397">
        <v>1</v>
      </c>
      <c r="CC77" s="262">
        <v>0</v>
      </c>
      <c r="CD77" s="397">
        <v>0</v>
      </c>
      <c r="CE77" s="398">
        <v>0</v>
      </c>
      <c r="CF77" s="262">
        <v>0</v>
      </c>
      <c r="CG77" s="400">
        <v>1</v>
      </c>
      <c r="CH77" s="401">
        <v>17</v>
      </c>
      <c r="CI77" s="262">
        <v>0</v>
      </c>
      <c r="CJ77" s="397">
        <v>0</v>
      </c>
      <c r="CK77" s="398">
        <v>4</v>
      </c>
      <c r="CL77" s="262">
        <v>0</v>
      </c>
      <c r="CM77" s="400">
        <v>21</v>
      </c>
      <c r="CN77" s="401">
        <v>20</v>
      </c>
      <c r="CO77" s="262">
        <v>0</v>
      </c>
      <c r="CP77" s="397">
        <v>0</v>
      </c>
      <c r="CQ77" s="398">
        <v>4</v>
      </c>
      <c r="CR77" s="262">
        <v>0</v>
      </c>
      <c r="CS77" s="399">
        <v>24</v>
      </c>
      <c r="CT77" s="179" t="s">
        <v>296</v>
      </c>
    </row>
    <row r="78" spans="1:98" ht="11.65" customHeight="1">
      <c r="A78" s="622" t="s">
        <v>175</v>
      </c>
      <c r="B78" s="403">
        <v>0</v>
      </c>
      <c r="C78" s="404"/>
      <c r="D78" s="267"/>
      <c r="E78" s="405">
        <v>0</v>
      </c>
      <c r="F78" s="403">
        <v>0</v>
      </c>
      <c r="G78" s="404"/>
      <c r="H78" s="267"/>
      <c r="I78" s="405">
        <v>0</v>
      </c>
      <c r="J78" s="403">
        <v>0</v>
      </c>
      <c r="K78" s="404"/>
      <c r="L78" s="267"/>
      <c r="M78" s="405">
        <v>0</v>
      </c>
      <c r="N78" s="403">
        <v>0</v>
      </c>
      <c r="O78" s="404"/>
      <c r="P78" s="267"/>
      <c r="Q78" s="405">
        <v>0</v>
      </c>
      <c r="R78" s="403">
        <v>0</v>
      </c>
      <c r="S78" s="404"/>
      <c r="T78" s="267"/>
      <c r="U78" s="405">
        <v>0</v>
      </c>
      <c r="V78" s="403">
        <v>0</v>
      </c>
      <c r="W78" s="404"/>
      <c r="X78" s="267"/>
      <c r="Y78" s="405">
        <v>0</v>
      </c>
      <c r="Z78" s="403">
        <v>0</v>
      </c>
      <c r="AA78" s="404"/>
      <c r="AB78" s="267"/>
      <c r="AC78" s="406">
        <v>0</v>
      </c>
      <c r="AD78" s="407">
        <v>0</v>
      </c>
      <c r="AE78" s="404">
        <v>0</v>
      </c>
      <c r="AF78" s="267">
        <v>0</v>
      </c>
      <c r="AG78" s="405">
        <v>0</v>
      </c>
      <c r="AH78" s="403">
        <v>0</v>
      </c>
      <c r="AI78" s="404"/>
      <c r="AJ78" s="267"/>
      <c r="AK78" s="405">
        <v>0</v>
      </c>
      <c r="AL78" s="403">
        <v>0</v>
      </c>
      <c r="AM78" s="404"/>
      <c r="AN78" s="267"/>
      <c r="AO78" s="405">
        <v>0</v>
      </c>
      <c r="AP78" s="403">
        <v>0</v>
      </c>
      <c r="AQ78" s="404"/>
      <c r="AR78" s="267"/>
      <c r="AS78" s="406">
        <v>0</v>
      </c>
      <c r="AT78" s="408">
        <v>0</v>
      </c>
      <c r="AU78" s="404">
        <v>0</v>
      </c>
      <c r="AV78" s="267">
        <v>0</v>
      </c>
      <c r="AW78" s="405">
        <v>0</v>
      </c>
      <c r="AX78" s="404">
        <v>3</v>
      </c>
      <c r="AY78" s="267">
        <v>0</v>
      </c>
      <c r="AZ78" s="403">
        <v>0</v>
      </c>
      <c r="BA78" s="404"/>
      <c r="BB78" s="267"/>
      <c r="BC78" s="405">
        <v>3</v>
      </c>
      <c r="BD78" s="403">
        <v>3</v>
      </c>
      <c r="BE78" s="267">
        <v>0</v>
      </c>
      <c r="BF78" s="403">
        <v>0</v>
      </c>
      <c r="BG78" s="404"/>
      <c r="BH78" s="267"/>
      <c r="BI78" s="405">
        <v>3</v>
      </c>
      <c r="BJ78" s="403">
        <v>4</v>
      </c>
      <c r="BK78" s="267">
        <v>0</v>
      </c>
      <c r="BL78" s="403">
        <v>0</v>
      </c>
      <c r="BM78" s="404"/>
      <c r="BN78" s="267"/>
      <c r="BO78" s="405">
        <v>4</v>
      </c>
      <c r="BP78" s="403">
        <v>3</v>
      </c>
      <c r="BQ78" s="267">
        <v>0</v>
      </c>
      <c r="BR78" s="403">
        <v>0</v>
      </c>
      <c r="BS78" s="404"/>
      <c r="BT78" s="267"/>
      <c r="BU78" s="405">
        <v>3</v>
      </c>
      <c r="BV78" s="403">
        <v>1</v>
      </c>
      <c r="BW78" s="267">
        <v>0</v>
      </c>
      <c r="BX78" s="403">
        <v>0</v>
      </c>
      <c r="BY78" s="404"/>
      <c r="BZ78" s="267"/>
      <c r="CA78" s="405">
        <v>1</v>
      </c>
      <c r="CB78" s="403">
        <v>1</v>
      </c>
      <c r="CC78" s="267">
        <v>0</v>
      </c>
      <c r="CD78" s="403">
        <v>0</v>
      </c>
      <c r="CE78" s="404"/>
      <c r="CF78" s="267"/>
      <c r="CG78" s="406">
        <v>1</v>
      </c>
      <c r="CH78" s="407">
        <v>15</v>
      </c>
      <c r="CI78" s="267">
        <v>0</v>
      </c>
      <c r="CJ78" s="403">
        <v>0</v>
      </c>
      <c r="CK78" s="404">
        <v>0</v>
      </c>
      <c r="CL78" s="267">
        <v>0</v>
      </c>
      <c r="CM78" s="406">
        <v>15</v>
      </c>
      <c r="CN78" s="407">
        <v>15</v>
      </c>
      <c r="CO78" s="267">
        <v>0</v>
      </c>
      <c r="CP78" s="403">
        <v>0</v>
      </c>
      <c r="CQ78" s="404">
        <v>0</v>
      </c>
      <c r="CR78" s="267">
        <v>0</v>
      </c>
      <c r="CS78" s="405">
        <v>15</v>
      </c>
      <c r="CT78" s="179" t="s">
        <v>296</v>
      </c>
    </row>
    <row r="79" spans="1:98" ht="11.65" customHeight="1">
      <c r="A79" s="622" t="s">
        <v>174</v>
      </c>
      <c r="B79" s="403">
        <v>0</v>
      </c>
      <c r="C79" s="404"/>
      <c r="D79" s="267"/>
      <c r="E79" s="405">
        <v>0</v>
      </c>
      <c r="F79" s="403">
        <v>0</v>
      </c>
      <c r="G79" s="404"/>
      <c r="H79" s="267"/>
      <c r="I79" s="405">
        <v>0</v>
      </c>
      <c r="J79" s="403">
        <v>0</v>
      </c>
      <c r="K79" s="404"/>
      <c r="L79" s="267"/>
      <c r="M79" s="405">
        <v>0</v>
      </c>
      <c r="N79" s="403">
        <v>0</v>
      </c>
      <c r="O79" s="404"/>
      <c r="P79" s="267"/>
      <c r="Q79" s="405">
        <v>0</v>
      </c>
      <c r="R79" s="403">
        <v>0</v>
      </c>
      <c r="S79" s="404"/>
      <c r="T79" s="267"/>
      <c r="U79" s="405">
        <v>0</v>
      </c>
      <c r="V79" s="403">
        <v>0</v>
      </c>
      <c r="W79" s="404"/>
      <c r="X79" s="267"/>
      <c r="Y79" s="405">
        <v>0</v>
      </c>
      <c r="Z79" s="403">
        <v>0</v>
      </c>
      <c r="AA79" s="404"/>
      <c r="AB79" s="267"/>
      <c r="AC79" s="406">
        <v>0</v>
      </c>
      <c r="AD79" s="407">
        <v>0</v>
      </c>
      <c r="AE79" s="404">
        <v>0</v>
      </c>
      <c r="AF79" s="267">
        <v>0</v>
      </c>
      <c r="AG79" s="405">
        <v>0</v>
      </c>
      <c r="AH79" s="403">
        <v>0</v>
      </c>
      <c r="AI79" s="404"/>
      <c r="AJ79" s="267"/>
      <c r="AK79" s="405">
        <v>0</v>
      </c>
      <c r="AL79" s="403">
        <v>0</v>
      </c>
      <c r="AM79" s="404"/>
      <c r="AN79" s="267"/>
      <c r="AO79" s="405">
        <v>0</v>
      </c>
      <c r="AP79" s="403">
        <v>0</v>
      </c>
      <c r="AQ79" s="404"/>
      <c r="AR79" s="267"/>
      <c r="AS79" s="406">
        <v>0</v>
      </c>
      <c r="AT79" s="408">
        <v>0</v>
      </c>
      <c r="AU79" s="404">
        <v>0</v>
      </c>
      <c r="AV79" s="267">
        <v>0</v>
      </c>
      <c r="AW79" s="405">
        <v>0</v>
      </c>
      <c r="AX79" s="404">
        <v>3</v>
      </c>
      <c r="AY79" s="267"/>
      <c r="AZ79" s="403"/>
      <c r="BA79" s="404"/>
      <c r="BB79" s="267"/>
      <c r="BC79" s="405">
        <v>3</v>
      </c>
      <c r="BD79" s="403">
        <v>3</v>
      </c>
      <c r="BE79" s="267"/>
      <c r="BF79" s="403"/>
      <c r="BG79" s="404"/>
      <c r="BH79" s="267"/>
      <c r="BI79" s="405">
        <v>3</v>
      </c>
      <c r="BJ79" s="403">
        <v>2</v>
      </c>
      <c r="BK79" s="267"/>
      <c r="BL79" s="403"/>
      <c r="BM79" s="404">
        <v>3</v>
      </c>
      <c r="BN79" s="267"/>
      <c r="BO79" s="405">
        <v>5</v>
      </c>
      <c r="BP79" s="403">
        <v>2</v>
      </c>
      <c r="BQ79" s="267"/>
      <c r="BR79" s="403"/>
      <c r="BS79" s="404">
        <v>1</v>
      </c>
      <c r="BT79" s="267"/>
      <c r="BU79" s="405">
        <v>3</v>
      </c>
      <c r="BV79" s="403">
        <v>0</v>
      </c>
      <c r="BW79" s="267"/>
      <c r="BX79" s="403"/>
      <c r="BY79" s="404"/>
      <c r="BZ79" s="267"/>
      <c r="CA79" s="405">
        <v>0</v>
      </c>
      <c r="CB79" s="403">
        <v>0</v>
      </c>
      <c r="CC79" s="267"/>
      <c r="CD79" s="403"/>
      <c r="CE79" s="404"/>
      <c r="CF79" s="267"/>
      <c r="CG79" s="406">
        <v>0</v>
      </c>
      <c r="CH79" s="407">
        <v>10</v>
      </c>
      <c r="CI79" s="267">
        <v>0</v>
      </c>
      <c r="CJ79" s="403">
        <v>0</v>
      </c>
      <c r="CK79" s="404">
        <v>4</v>
      </c>
      <c r="CL79" s="267">
        <v>0</v>
      </c>
      <c r="CM79" s="406">
        <v>14</v>
      </c>
      <c r="CN79" s="407">
        <v>10</v>
      </c>
      <c r="CO79" s="267">
        <v>0</v>
      </c>
      <c r="CP79" s="403">
        <v>0</v>
      </c>
      <c r="CQ79" s="404">
        <v>4</v>
      </c>
      <c r="CR79" s="267">
        <v>0</v>
      </c>
      <c r="CS79" s="405">
        <v>14</v>
      </c>
      <c r="CT79" s="179" t="s">
        <v>296</v>
      </c>
    </row>
    <row r="80" spans="1:98" ht="11.65" customHeight="1">
      <c r="A80" s="622" t="s">
        <v>624</v>
      </c>
      <c r="B80" s="403">
        <v>0</v>
      </c>
      <c r="C80" s="404">
        <v>0</v>
      </c>
      <c r="D80" s="267">
        <v>0</v>
      </c>
      <c r="E80" s="405">
        <v>0</v>
      </c>
      <c r="F80" s="403">
        <v>0</v>
      </c>
      <c r="G80" s="404">
        <v>0</v>
      </c>
      <c r="H80" s="267">
        <v>0</v>
      </c>
      <c r="I80" s="405">
        <v>0</v>
      </c>
      <c r="J80" s="403">
        <v>0</v>
      </c>
      <c r="K80" s="404">
        <v>0</v>
      </c>
      <c r="L80" s="267">
        <v>0</v>
      </c>
      <c r="M80" s="405">
        <v>0</v>
      </c>
      <c r="N80" s="403">
        <v>0</v>
      </c>
      <c r="O80" s="404">
        <v>0</v>
      </c>
      <c r="P80" s="267">
        <v>0</v>
      </c>
      <c r="Q80" s="405">
        <v>0</v>
      </c>
      <c r="R80" s="403">
        <v>0</v>
      </c>
      <c r="S80" s="404">
        <v>0</v>
      </c>
      <c r="T80" s="267">
        <v>0</v>
      </c>
      <c r="U80" s="405">
        <v>0</v>
      </c>
      <c r="V80" s="403">
        <v>0</v>
      </c>
      <c r="W80" s="404">
        <v>0</v>
      </c>
      <c r="X80" s="267">
        <v>0</v>
      </c>
      <c r="Y80" s="405">
        <v>0</v>
      </c>
      <c r="Z80" s="403">
        <v>0</v>
      </c>
      <c r="AA80" s="404">
        <v>0</v>
      </c>
      <c r="AB80" s="267">
        <v>0</v>
      </c>
      <c r="AC80" s="406">
        <v>0</v>
      </c>
      <c r="AD80" s="407">
        <v>0</v>
      </c>
      <c r="AE80" s="404">
        <v>0</v>
      </c>
      <c r="AF80" s="267">
        <v>0</v>
      </c>
      <c r="AG80" s="405">
        <v>0</v>
      </c>
      <c r="AH80" s="403">
        <v>0</v>
      </c>
      <c r="AI80" s="404">
        <v>0</v>
      </c>
      <c r="AJ80" s="267">
        <v>0</v>
      </c>
      <c r="AK80" s="405">
        <v>0</v>
      </c>
      <c r="AL80" s="403">
        <v>0</v>
      </c>
      <c r="AM80" s="404">
        <v>0</v>
      </c>
      <c r="AN80" s="267">
        <v>0</v>
      </c>
      <c r="AO80" s="405">
        <v>0</v>
      </c>
      <c r="AP80" s="403">
        <v>0</v>
      </c>
      <c r="AQ80" s="404">
        <v>0</v>
      </c>
      <c r="AR80" s="267">
        <v>0</v>
      </c>
      <c r="AS80" s="406">
        <v>0</v>
      </c>
      <c r="AT80" s="408">
        <v>0</v>
      </c>
      <c r="AU80" s="404">
        <v>0</v>
      </c>
      <c r="AV80" s="267">
        <v>0</v>
      </c>
      <c r="AW80" s="405">
        <v>0</v>
      </c>
      <c r="AX80" s="404">
        <v>1</v>
      </c>
      <c r="AY80" s="267">
        <v>0</v>
      </c>
      <c r="AZ80" s="403">
        <v>0</v>
      </c>
      <c r="BA80" s="404">
        <v>0</v>
      </c>
      <c r="BB80" s="267">
        <v>0</v>
      </c>
      <c r="BC80" s="405">
        <v>1</v>
      </c>
      <c r="BD80" s="403">
        <v>1</v>
      </c>
      <c r="BE80" s="267">
        <v>0</v>
      </c>
      <c r="BF80" s="403">
        <v>0</v>
      </c>
      <c r="BG80" s="404">
        <v>0</v>
      </c>
      <c r="BH80" s="267">
        <v>0</v>
      </c>
      <c r="BI80" s="405">
        <v>1</v>
      </c>
      <c r="BJ80" s="403">
        <v>1</v>
      </c>
      <c r="BK80" s="267">
        <v>0</v>
      </c>
      <c r="BL80" s="403">
        <v>0</v>
      </c>
      <c r="BM80" s="404">
        <v>0</v>
      </c>
      <c r="BN80" s="267">
        <v>0</v>
      </c>
      <c r="BO80" s="405">
        <v>1</v>
      </c>
      <c r="BP80" s="403">
        <v>3</v>
      </c>
      <c r="BQ80" s="267">
        <v>0</v>
      </c>
      <c r="BR80" s="403">
        <v>0</v>
      </c>
      <c r="BS80" s="404">
        <v>0</v>
      </c>
      <c r="BT80" s="267">
        <v>0</v>
      </c>
      <c r="BU80" s="405">
        <v>3</v>
      </c>
      <c r="BV80" s="403">
        <v>1</v>
      </c>
      <c r="BW80" s="267">
        <v>0</v>
      </c>
      <c r="BX80" s="403">
        <v>0</v>
      </c>
      <c r="BY80" s="404">
        <v>0</v>
      </c>
      <c r="BZ80" s="267">
        <v>0</v>
      </c>
      <c r="CA80" s="405">
        <v>1</v>
      </c>
      <c r="CB80" s="403">
        <v>0</v>
      </c>
      <c r="CC80" s="267">
        <v>0</v>
      </c>
      <c r="CD80" s="403">
        <v>0</v>
      </c>
      <c r="CE80" s="404">
        <v>0</v>
      </c>
      <c r="CF80" s="267">
        <v>0</v>
      </c>
      <c r="CG80" s="406">
        <v>0</v>
      </c>
      <c r="CH80" s="407">
        <v>7</v>
      </c>
      <c r="CI80" s="267">
        <v>0</v>
      </c>
      <c r="CJ80" s="403">
        <v>0</v>
      </c>
      <c r="CK80" s="404">
        <v>0</v>
      </c>
      <c r="CL80" s="267">
        <v>0</v>
      </c>
      <c r="CM80" s="406">
        <v>7</v>
      </c>
      <c r="CN80" s="407">
        <v>7</v>
      </c>
      <c r="CO80" s="267">
        <v>0</v>
      </c>
      <c r="CP80" s="403">
        <v>0</v>
      </c>
      <c r="CQ80" s="404">
        <v>0</v>
      </c>
      <c r="CR80" s="267">
        <v>0</v>
      </c>
      <c r="CS80" s="405">
        <v>7</v>
      </c>
      <c r="CT80" s="179" t="s">
        <v>296</v>
      </c>
    </row>
    <row r="81" spans="1:98" ht="11.65" customHeight="1">
      <c r="A81" s="623" t="s">
        <v>625</v>
      </c>
      <c r="B81" s="409"/>
      <c r="C81" s="410"/>
      <c r="D81" s="272"/>
      <c r="E81" s="411">
        <v>0</v>
      </c>
      <c r="F81" s="409"/>
      <c r="G81" s="410"/>
      <c r="H81" s="272"/>
      <c r="I81" s="411">
        <v>0</v>
      </c>
      <c r="J81" s="409"/>
      <c r="K81" s="410"/>
      <c r="L81" s="272"/>
      <c r="M81" s="411">
        <v>0</v>
      </c>
      <c r="N81" s="409"/>
      <c r="O81" s="410"/>
      <c r="P81" s="272"/>
      <c r="Q81" s="411">
        <v>0</v>
      </c>
      <c r="R81" s="409"/>
      <c r="S81" s="410"/>
      <c r="T81" s="272"/>
      <c r="U81" s="411">
        <v>0</v>
      </c>
      <c r="V81" s="409"/>
      <c r="W81" s="410"/>
      <c r="X81" s="272"/>
      <c r="Y81" s="411">
        <v>0</v>
      </c>
      <c r="Z81" s="409"/>
      <c r="AA81" s="410"/>
      <c r="AB81" s="272"/>
      <c r="AC81" s="412">
        <v>0</v>
      </c>
      <c r="AD81" s="413">
        <v>0</v>
      </c>
      <c r="AE81" s="410">
        <v>0</v>
      </c>
      <c r="AF81" s="272">
        <v>0</v>
      </c>
      <c r="AG81" s="411">
        <v>0</v>
      </c>
      <c r="AH81" s="409"/>
      <c r="AI81" s="410"/>
      <c r="AJ81" s="272"/>
      <c r="AK81" s="411">
        <v>0</v>
      </c>
      <c r="AL81" s="409"/>
      <c r="AM81" s="410"/>
      <c r="AN81" s="272"/>
      <c r="AO81" s="411">
        <v>0</v>
      </c>
      <c r="AP81" s="409"/>
      <c r="AQ81" s="410"/>
      <c r="AR81" s="272"/>
      <c r="AS81" s="412">
        <v>0</v>
      </c>
      <c r="AT81" s="414">
        <v>0</v>
      </c>
      <c r="AU81" s="410">
        <v>0</v>
      </c>
      <c r="AV81" s="272">
        <v>0</v>
      </c>
      <c r="AW81" s="411">
        <v>0</v>
      </c>
      <c r="AX81" s="410">
        <v>4</v>
      </c>
      <c r="AY81" s="272"/>
      <c r="AZ81" s="409"/>
      <c r="BA81" s="410"/>
      <c r="BB81" s="272"/>
      <c r="BC81" s="411">
        <v>4</v>
      </c>
      <c r="BD81" s="409">
        <v>0</v>
      </c>
      <c r="BE81" s="272"/>
      <c r="BF81" s="409"/>
      <c r="BG81" s="410"/>
      <c r="BH81" s="272"/>
      <c r="BI81" s="411">
        <v>0</v>
      </c>
      <c r="BJ81" s="409">
        <v>0</v>
      </c>
      <c r="BK81" s="272"/>
      <c r="BL81" s="409"/>
      <c r="BM81" s="410"/>
      <c r="BN81" s="272"/>
      <c r="BO81" s="411">
        <v>0</v>
      </c>
      <c r="BP81" s="409">
        <v>3</v>
      </c>
      <c r="BQ81" s="272"/>
      <c r="BR81" s="409"/>
      <c r="BS81" s="410">
        <v>1</v>
      </c>
      <c r="BT81" s="272"/>
      <c r="BU81" s="411">
        <v>4</v>
      </c>
      <c r="BV81" s="409">
        <v>1</v>
      </c>
      <c r="BW81" s="272"/>
      <c r="BX81" s="409"/>
      <c r="BY81" s="410">
        <v>1</v>
      </c>
      <c r="BZ81" s="272"/>
      <c r="CA81" s="411">
        <v>2</v>
      </c>
      <c r="CB81" s="409">
        <v>1</v>
      </c>
      <c r="CC81" s="272"/>
      <c r="CD81" s="409"/>
      <c r="CE81" s="410"/>
      <c r="CF81" s="272"/>
      <c r="CG81" s="412">
        <v>1</v>
      </c>
      <c r="CH81" s="413">
        <v>9</v>
      </c>
      <c r="CI81" s="272">
        <v>0</v>
      </c>
      <c r="CJ81" s="409">
        <v>0</v>
      </c>
      <c r="CK81" s="410">
        <v>2</v>
      </c>
      <c r="CL81" s="272">
        <v>0</v>
      </c>
      <c r="CM81" s="412">
        <v>11</v>
      </c>
      <c r="CN81" s="413">
        <v>9</v>
      </c>
      <c r="CO81" s="272">
        <v>0</v>
      </c>
      <c r="CP81" s="409">
        <v>0</v>
      </c>
      <c r="CQ81" s="410">
        <v>2</v>
      </c>
      <c r="CR81" s="272">
        <v>0</v>
      </c>
      <c r="CS81" s="411">
        <v>11</v>
      </c>
      <c r="CT81" s="179" t="s">
        <v>296</v>
      </c>
    </row>
    <row r="82" spans="1:98" ht="11.65" customHeight="1">
      <c r="A82" s="621" t="s">
        <v>176</v>
      </c>
      <c r="B82" s="397"/>
      <c r="C82" s="398"/>
      <c r="D82" s="262"/>
      <c r="E82" s="399">
        <v>0</v>
      </c>
      <c r="F82" s="397"/>
      <c r="G82" s="398"/>
      <c r="H82" s="262"/>
      <c r="I82" s="399">
        <v>0</v>
      </c>
      <c r="J82" s="397"/>
      <c r="K82" s="398"/>
      <c r="L82" s="262"/>
      <c r="M82" s="399">
        <v>0</v>
      </c>
      <c r="N82" s="397"/>
      <c r="O82" s="398"/>
      <c r="P82" s="262"/>
      <c r="Q82" s="399">
        <v>0</v>
      </c>
      <c r="R82" s="397"/>
      <c r="S82" s="398"/>
      <c r="T82" s="262"/>
      <c r="U82" s="399">
        <v>0</v>
      </c>
      <c r="V82" s="397"/>
      <c r="W82" s="398"/>
      <c r="X82" s="262"/>
      <c r="Y82" s="399">
        <v>0</v>
      </c>
      <c r="Z82" s="397"/>
      <c r="AA82" s="398"/>
      <c r="AB82" s="262"/>
      <c r="AC82" s="400">
        <v>0</v>
      </c>
      <c r="AD82" s="401">
        <v>0</v>
      </c>
      <c r="AE82" s="398">
        <v>0</v>
      </c>
      <c r="AF82" s="262">
        <v>0</v>
      </c>
      <c r="AG82" s="399">
        <v>0</v>
      </c>
      <c r="AH82" s="397"/>
      <c r="AI82" s="398"/>
      <c r="AJ82" s="262"/>
      <c r="AK82" s="399">
        <v>0</v>
      </c>
      <c r="AL82" s="397"/>
      <c r="AM82" s="398"/>
      <c r="AN82" s="262"/>
      <c r="AO82" s="399">
        <v>0</v>
      </c>
      <c r="AP82" s="397"/>
      <c r="AQ82" s="398"/>
      <c r="AR82" s="262"/>
      <c r="AS82" s="400">
        <v>0</v>
      </c>
      <c r="AT82" s="402">
        <v>0</v>
      </c>
      <c r="AU82" s="398">
        <v>0</v>
      </c>
      <c r="AV82" s="262">
        <v>0</v>
      </c>
      <c r="AW82" s="399">
        <v>0</v>
      </c>
      <c r="AX82" s="398">
        <v>4</v>
      </c>
      <c r="AY82" s="262"/>
      <c r="AZ82" s="397"/>
      <c r="BA82" s="398"/>
      <c r="BB82" s="262"/>
      <c r="BC82" s="399">
        <v>4</v>
      </c>
      <c r="BD82" s="397">
        <v>1</v>
      </c>
      <c r="BE82" s="262"/>
      <c r="BF82" s="397"/>
      <c r="BG82" s="398"/>
      <c r="BH82" s="262"/>
      <c r="BI82" s="399">
        <v>1</v>
      </c>
      <c r="BJ82" s="397">
        <v>1</v>
      </c>
      <c r="BK82" s="262"/>
      <c r="BL82" s="397"/>
      <c r="BM82" s="398"/>
      <c r="BN82" s="262"/>
      <c r="BO82" s="399">
        <v>1</v>
      </c>
      <c r="BP82" s="397">
        <v>4</v>
      </c>
      <c r="BQ82" s="262"/>
      <c r="BR82" s="397"/>
      <c r="BS82" s="398"/>
      <c r="BT82" s="262"/>
      <c r="BU82" s="399">
        <v>4</v>
      </c>
      <c r="BV82" s="397">
        <v>1</v>
      </c>
      <c r="BW82" s="262"/>
      <c r="BX82" s="397"/>
      <c r="BY82" s="398">
        <v>2</v>
      </c>
      <c r="BZ82" s="262"/>
      <c r="CA82" s="399">
        <v>3</v>
      </c>
      <c r="CB82" s="397">
        <v>0</v>
      </c>
      <c r="CC82" s="262"/>
      <c r="CD82" s="397"/>
      <c r="CE82" s="398"/>
      <c r="CF82" s="262"/>
      <c r="CG82" s="400">
        <v>0</v>
      </c>
      <c r="CH82" s="401">
        <v>11</v>
      </c>
      <c r="CI82" s="262">
        <v>0</v>
      </c>
      <c r="CJ82" s="397">
        <v>0</v>
      </c>
      <c r="CK82" s="398">
        <v>2</v>
      </c>
      <c r="CL82" s="262">
        <v>0</v>
      </c>
      <c r="CM82" s="400">
        <v>13</v>
      </c>
      <c r="CN82" s="401">
        <v>11</v>
      </c>
      <c r="CO82" s="262">
        <v>0</v>
      </c>
      <c r="CP82" s="397">
        <v>0</v>
      </c>
      <c r="CQ82" s="398">
        <v>2</v>
      </c>
      <c r="CR82" s="262">
        <v>0</v>
      </c>
      <c r="CS82" s="399">
        <v>13</v>
      </c>
      <c r="CT82" s="179" t="s">
        <v>296</v>
      </c>
    </row>
    <row r="83" spans="1:98" ht="11.65" customHeight="1">
      <c r="A83" s="622" t="s">
        <v>177</v>
      </c>
      <c r="B83" s="403">
        <v>0</v>
      </c>
      <c r="C83" s="404">
        <v>0</v>
      </c>
      <c r="D83" s="267">
        <v>0</v>
      </c>
      <c r="E83" s="405">
        <v>0</v>
      </c>
      <c r="F83" s="403">
        <v>0</v>
      </c>
      <c r="G83" s="404">
        <v>0</v>
      </c>
      <c r="H83" s="267">
        <v>0</v>
      </c>
      <c r="I83" s="405">
        <v>0</v>
      </c>
      <c r="J83" s="403">
        <v>1</v>
      </c>
      <c r="K83" s="404">
        <v>0</v>
      </c>
      <c r="L83" s="267">
        <v>0</v>
      </c>
      <c r="M83" s="405">
        <v>1</v>
      </c>
      <c r="N83" s="403">
        <v>1</v>
      </c>
      <c r="O83" s="404">
        <v>0</v>
      </c>
      <c r="P83" s="267">
        <v>0</v>
      </c>
      <c r="Q83" s="405">
        <v>1</v>
      </c>
      <c r="R83" s="403">
        <v>0</v>
      </c>
      <c r="S83" s="404">
        <v>0</v>
      </c>
      <c r="T83" s="267">
        <v>0</v>
      </c>
      <c r="U83" s="405">
        <v>0</v>
      </c>
      <c r="V83" s="403">
        <v>2</v>
      </c>
      <c r="W83" s="404">
        <v>0</v>
      </c>
      <c r="X83" s="267">
        <v>0</v>
      </c>
      <c r="Y83" s="405">
        <v>2</v>
      </c>
      <c r="Z83" s="403">
        <v>0</v>
      </c>
      <c r="AA83" s="404">
        <v>0</v>
      </c>
      <c r="AB83" s="267">
        <v>0</v>
      </c>
      <c r="AC83" s="406">
        <v>0</v>
      </c>
      <c r="AD83" s="407">
        <v>4</v>
      </c>
      <c r="AE83" s="404">
        <v>0</v>
      </c>
      <c r="AF83" s="267">
        <v>0</v>
      </c>
      <c r="AG83" s="405">
        <v>4</v>
      </c>
      <c r="AH83" s="403">
        <v>0</v>
      </c>
      <c r="AI83" s="404">
        <v>0</v>
      </c>
      <c r="AJ83" s="267">
        <v>0</v>
      </c>
      <c r="AK83" s="405">
        <v>0</v>
      </c>
      <c r="AL83" s="403">
        <v>2</v>
      </c>
      <c r="AM83" s="404">
        <v>0</v>
      </c>
      <c r="AN83" s="267">
        <v>0</v>
      </c>
      <c r="AO83" s="405">
        <v>2</v>
      </c>
      <c r="AP83" s="403">
        <v>0</v>
      </c>
      <c r="AQ83" s="404">
        <v>0</v>
      </c>
      <c r="AR83" s="267">
        <v>0</v>
      </c>
      <c r="AS83" s="406">
        <v>0</v>
      </c>
      <c r="AT83" s="408">
        <v>2</v>
      </c>
      <c r="AU83" s="404">
        <v>0</v>
      </c>
      <c r="AV83" s="267">
        <v>0</v>
      </c>
      <c r="AW83" s="405">
        <v>2</v>
      </c>
      <c r="AX83" s="404">
        <v>12</v>
      </c>
      <c r="AY83" s="267">
        <v>0</v>
      </c>
      <c r="AZ83" s="403">
        <v>0</v>
      </c>
      <c r="BA83" s="404">
        <v>1</v>
      </c>
      <c r="BB83" s="267">
        <v>0</v>
      </c>
      <c r="BC83" s="405">
        <v>13</v>
      </c>
      <c r="BD83" s="403">
        <v>4</v>
      </c>
      <c r="BE83" s="267">
        <v>0</v>
      </c>
      <c r="BF83" s="403">
        <v>0</v>
      </c>
      <c r="BG83" s="404">
        <v>1</v>
      </c>
      <c r="BH83" s="267">
        <v>0</v>
      </c>
      <c r="BI83" s="405">
        <v>5</v>
      </c>
      <c r="BJ83" s="403">
        <v>3</v>
      </c>
      <c r="BK83" s="267">
        <v>0</v>
      </c>
      <c r="BL83" s="403">
        <v>0</v>
      </c>
      <c r="BM83" s="404">
        <v>2</v>
      </c>
      <c r="BN83" s="267">
        <v>0</v>
      </c>
      <c r="BO83" s="405">
        <v>5</v>
      </c>
      <c r="BP83" s="403">
        <v>1</v>
      </c>
      <c r="BQ83" s="267">
        <v>0</v>
      </c>
      <c r="BR83" s="403">
        <v>0</v>
      </c>
      <c r="BS83" s="404">
        <v>0</v>
      </c>
      <c r="BT83" s="267">
        <v>0</v>
      </c>
      <c r="BU83" s="405">
        <v>1</v>
      </c>
      <c r="BV83" s="403">
        <v>1</v>
      </c>
      <c r="BW83" s="267">
        <v>0</v>
      </c>
      <c r="BX83" s="403">
        <v>0</v>
      </c>
      <c r="BY83" s="404">
        <v>0</v>
      </c>
      <c r="BZ83" s="267">
        <v>0</v>
      </c>
      <c r="CA83" s="405">
        <v>1</v>
      </c>
      <c r="CB83" s="403">
        <v>0</v>
      </c>
      <c r="CC83" s="267">
        <v>0</v>
      </c>
      <c r="CD83" s="403">
        <v>0</v>
      </c>
      <c r="CE83" s="404">
        <v>0</v>
      </c>
      <c r="CF83" s="267">
        <v>0</v>
      </c>
      <c r="CG83" s="406">
        <v>0</v>
      </c>
      <c r="CH83" s="407">
        <v>21</v>
      </c>
      <c r="CI83" s="267">
        <v>0</v>
      </c>
      <c r="CJ83" s="403">
        <v>0</v>
      </c>
      <c r="CK83" s="404">
        <v>4</v>
      </c>
      <c r="CL83" s="267">
        <v>0</v>
      </c>
      <c r="CM83" s="406">
        <v>25</v>
      </c>
      <c r="CN83" s="407">
        <v>27</v>
      </c>
      <c r="CO83" s="267">
        <v>0</v>
      </c>
      <c r="CP83" s="403">
        <v>0</v>
      </c>
      <c r="CQ83" s="404">
        <v>4</v>
      </c>
      <c r="CR83" s="267">
        <v>0</v>
      </c>
      <c r="CS83" s="405">
        <v>31</v>
      </c>
      <c r="CT83" s="179" t="s">
        <v>296</v>
      </c>
    </row>
    <row r="84" spans="1:98" ht="11.65" customHeight="1">
      <c r="A84" s="622" t="s">
        <v>178</v>
      </c>
      <c r="B84" s="403"/>
      <c r="C84" s="404"/>
      <c r="D84" s="267"/>
      <c r="E84" s="405">
        <v>0</v>
      </c>
      <c r="F84" s="403">
        <v>1</v>
      </c>
      <c r="G84" s="404"/>
      <c r="H84" s="267"/>
      <c r="I84" s="405">
        <v>1</v>
      </c>
      <c r="J84" s="403"/>
      <c r="K84" s="404"/>
      <c r="L84" s="267"/>
      <c r="M84" s="405">
        <v>0</v>
      </c>
      <c r="N84" s="403"/>
      <c r="O84" s="404"/>
      <c r="P84" s="267"/>
      <c r="Q84" s="405">
        <v>0</v>
      </c>
      <c r="R84" s="403"/>
      <c r="S84" s="404"/>
      <c r="T84" s="267"/>
      <c r="U84" s="405">
        <v>0</v>
      </c>
      <c r="V84" s="403"/>
      <c r="W84" s="404"/>
      <c r="X84" s="267"/>
      <c r="Y84" s="405">
        <v>0</v>
      </c>
      <c r="Z84" s="403"/>
      <c r="AA84" s="404"/>
      <c r="AB84" s="267"/>
      <c r="AC84" s="406">
        <v>0</v>
      </c>
      <c r="AD84" s="407">
        <v>0</v>
      </c>
      <c r="AE84" s="404">
        <v>0</v>
      </c>
      <c r="AF84" s="267">
        <v>0</v>
      </c>
      <c r="AG84" s="405">
        <v>0</v>
      </c>
      <c r="AH84" s="403"/>
      <c r="AI84" s="404"/>
      <c r="AJ84" s="267"/>
      <c r="AK84" s="405">
        <v>0</v>
      </c>
      <c r="AL84" s="403"/>
      <c r="AM84" s="404"/>
      <c r="AN84" s="267"/>
      <c r="AO84" s="405">
        <v>0</v>
      </c>
      <c r="AP84" s="403"/>
      <c r="AQ84" s="404"/>
      <c r="AR84" s="267"/>
      <c r="AS84" s="406">
        <v>0</v>
      </c>
      <c r="AT84" s="408">
        <v>0</v>
      </c>
      <c r="AU84" s="404">
        <v>0</v>
      </c>
      <c r="AV84" s="267">
        <v>0</v>
      </c>
      <c r="AW84" s="405">
        <v>0</v>
      </c>
      <c r="AX84" s="404">
        <v>6</v>
      </c>
      <c r="AY84" s="267"/>
      <c r="AZ84" s="403"/>
      <c r="BA84" s="404"/>
      <c r="BB84" s="267"/>
      <c r="BC84" s="405">
        <v>6</v>
      </c>
      <c r="BD84" s="403">
        <v>2</v>
      </c>
      <c r="BE84" s="267"/>
      <c r="BF84" s="403"/>
      <c r="BG84" s="404">
        <v>1</v>
      </c>
      <c r="BH84" s="267">
        <v>2</v>
      </c>
      <c r="BI84" s="405">
        <v>5</v>
      </c>
      <c r="BJ84" s="403">
        <v>3</v>
      </c>
      <c r="BK84" s="267"/>
      <c r="BL84" s="403"/>
      <c r="BM84" s="404">
        <v>2</v>
      </c>
      <c r="BN84" s="267"/>
      <c r="BO84" s="405">
        <v>5</v>
      </c>
      <c r="BP84" s="403">
        <v>4</v>
      </c>
      <c r="BQ84" s="267"/>
      <c r="BR84" s="403"/>
      <c r="BS84" s="404">
        <v>1</v>
      </c>
      <c r="BT84" s="267"/>
      <c r="BU84" s="405">
        <v>5</v>
      </c>
      <c r="BV84" s="403"/>
      <c r="BW84" s="267"/>
      <c r="BX84" s="403"/>
      <c r="BY84" s="404">
        <v>1</v>
      </c>
      <c r="BZ84" s="267"/>
      <c r="CA84" s="405">
        <v>1</v>
      </c>
      <c r="CB84" s="403"/>
      <c r="CC84" s="267"/>
      <c r="CD84" s="403"/>
      <c r="CE84" s="404"/>
      <c r="CF84" s="267"/>
      <c r="CG84" s="406">
        <v>0</v>
      </c>
      <c r="CH84" s="407">
        <v>15</v>
      </c>
      <c r="CI84" s="267">
        <v>0</v>
      </c>
      <c r="CJ84" s="403">
        <v>0</v>
      </c>
      <c r="CK84" s="404">
        <v>5</v>
      </c>
      <c r="CL84" s="267">
        <v>2</v>
      </c>
      <c r="CM84" s="406">
        <v>22</v>
      </c>
      <c r="CN84" s="407">
        <v>16</v>
      </c>
      <c r="CO84" s="267">
        <v>0</v>
      </c>
      <c r="CP84" s="403">
        <v>0</v>
      </c>
      <c r="CQ84" s="404">
        <v>5</v>
      </c>
      <c r="CR84" s="267">
        <v>2</v>
      </c>
      <c r="CS84" s="405">
        <v>23</v>
      </c>
      <c r="CT84" s="179" t="s">
        <v>296</v>
      </c>
    </row>
    <row r="85" spans="1:98" ht="11.65" customHeight="1">
      <c r="A85" s="622" t="s">
        <v>312</v>
      </c>
      <c r="B85" s="403"/>
      <c r="C85" s="404"/>
      <c r="D85" s="267"/>
      <c r="E85" s="405">
        <v>0</v>
      </c>
      <c r="F85" s="403"/>
      <c r="G85" s="404"/>
      <c r="H85" s="267"/>
      <c r="I85" s="405">
        <v>0</v>
      </c>
      <c r="J85" s="403"/>
      <c r="K85" s="404"/>
      <c r="L85" s="267"/>
      <c r="M85" s="405">
        <v>0</v>
      </c>
      <c r="N85" s="403"/>
      <c r="O85" s="404"/>
      <c r="P85" s="267"/>
      <c r="Q85" s="405">
        <v>0</v>
      </c>
      <c r="R85" s="403"/>
      <c r="S85" s="404"/>
      <c r="T85" s="267"/>
      <c r="U85" s="405">
        <v>0</v>
      </c>
      <c r="V85" s="403"/>
      <c r="W85" s="404"/>
      <c r="X85" s="267"/>
      <c r="Y85" s="405">
        <v>0</v>
      </c>
      <c r="Z85" s="403"/>
      <c r="AA85" s="404"/>
      <c r="AB85" s="267"/>
      <c r="AC85" s="406">
        <v>0</v>
      </c>
      <c r="AD85" s="407">
        <v>0</v>
      </c>
      <c r="AE85" s="404">
        <v>0</v>
      </c>
      <c r="AF85" s="267">
        <v>0</v>
      </c>
      <c r="AG85" s="405">
        <v>0</v>
      </c>
      <c r="AH85" s="403"/>
      <c r="AI85" s="404"/>
      <c r="AJ85" s="267"/>
      <c r="AK85" s="405">
        <v>0</v>
      </c>
      <c r="AL85" s="403">
        <v>3</v>
      </c>
      <c r="AM85" s="404"/>
      <c r="AN85" s="267"/>
      <c r="AO85" s="405">
        <v>3</v>
      </c>
      <c r="AP85" s="403"/>
      <c r="AQ85" s="404">
        <v>1</v>
      </c>
      <c r="AR85" s="267"/>
      <c r="AS85" s="406">
        <v>1</v>
      </c>
      <c r="AT85" s="408">
        <v>3</v>
      </c>
      <c r="AU85" s="404">
        <v>1</v>
      </c>
      <c r="AV85" s="267">
        <v>0</v>
      </c>
      <c r="AW85" s="405">
        <v>4</v>
      </c>
      <c r="AX85" s="404">
        <v>2</v>
      </c>
      <c r="AY85" s="267"/>
      <c r="AZ85" s="403"/>
      <c r="BA85" s="404"/>
      <c r="BB85" s="267"/>
      <c r="BC85" s="405">
        <v>2</v>
      </c>
      <c r="BD85" s="403">
        <v>3</v>
      </c>
      <c r="BE85" s="267"/>
      <c r="BF85" s="403"/>
      <c r="BG85" s="404"/>
      <c r="BH85" s="267"/>
      <c r="BI85" s="405">
        <v>3</v>
      </c>
      <c r="BJ85" s="403">
        <v>3</v>
      </c>
      <c r="BK85" s="267"/>
      <c r="BL85" s="403"/>
      <c r="BM85" s="404"/>
      <c r="BN85" s="267"/>
      <c r="BO85" s="405">
        <v>3</v>
      </c>
      <c r="BP85" s="403">
        <v>3</v>
      </c>
      <c r="BQ85" s="267"/>
      <c r="BR85" s="403"/>
      <c r="BS85" s="404">
        <v>6</v>
      </c>
      <c r="BT85" s="267">
        <v>2</v>
      </c>
      <c r="BU85" s="405">
        <v>11</v>
      </c>
      <c r="BV85" s="403">
        <v>1</v>
      </c>
      <c r="BW85" s="267"/>
      <c r="BX85" s="403"/>
      <c r="BY85" s="404"/>
      <c r="BZ85" s="267">
        <v>1</v>
      </c>
      <c r="CA85" s="405">
        <v>2</v>
      </c>
      <c r="CB85" s="403"/>
      <c r="CC85" s="267"/>
      <c r="CD85" s="403"/>
      <c r="CE85" s="404">
        <v>1</v>
      </c>
      <c r="CF85" s="267"/>
      <c r="CG85" s="406">
        <v>1</v>
      </c>
      <c r="CH85" s="407">
        <v>12</v>
      </c>
      <c r="CI85" s="267">
        <v>0</v>
      </c>
      <c r="CJ85" s="403">
        <v>0</v>
      </c>
      <c r="CK85" s="404">
        <v>7</v>
      </c>
      <c r="CL85" s="267">
        <v>3</v>
      </c>
      <c r="CM85" s="406">
        <v>22</v>
      </c>
      <c r="CN85" s="407">
        <v>15</v>
      </c>
      <c r="CO85" s="267">
        <v>0</v>
      </c>
      <c r="CP85" s="403">
        <v>0</v>
      </c>
      <c r="CQ85" s="404">
        <v>8</v>
      </c>
      <c r="CR85" s="267">
        <v>3</v>
      </c>
      <c r="CS85" s="405">
        <v>26</v>
      </c>
      <c r="CT85" s="179" t="s">
        <v>296</v>
      </c>
    </row>
    <row r="86" spans="1:98" ht="11.65" customHeight="1">
      <c r="A86" s="623" t="s">
        <v>626</v>
      </c>
      <c r="B86" s="409"/>
      <c r="C86" s="410"/>
      <c r="D86" s="272"/>
      <c r="E86" s="411">
        <v>0</v>
      </c>
      <c r="F86" s="409"/>
      <c r="G86" s="410"/>
      <c r="H86" s="272"/>
      <c r="I86" s="411">
        <v>0</v>
      </c>
      <c r="J86" s="409"/>
      <c r="K86" s="410"/>
      <c r="L86" s="272"/>
      <c r="M86" s="411">
        <v>0</v>
      </c>
      <c r="N86" s="409"/>
      <c r="O86" s="410"/>
      <c r="P86" s="272"/>
      <c r="Q86" s="411">
        <v>0</v>
      </c>
      <c r="R86" s="409"/>
      <c r="S86" s="410"/>
      <c r="T86" s="272"/>
      <c r="U86" s="411">
        <v>0</v>
      </c>
      <c r="V86" s="409"/>
      <c r="W86" s="410"/>
      <c r="X86" s="272"/>
      <c r="Y86" s="411">
        <v>0</v>
      </c>
      <c r="Z86" s="409"/>
      <c r="AA86" s="410"/>
      <c r="AB86" s="272"/>
      <c r="AC86" s="412">
        <v>0</v>
      </c>
      <c r="AD86" s="413">
        <v>0</v>
      </c>
      <c r="AE86" s="410">
        <v>0</v>
      </c>
      <c r="AF86" s="272">
        <v>0</v>
      </c>
      <c r="AG86" s="411">
        <v>0</v>
      </c>
      <c r="AH86" s="409"/>
      <c r="AI86" s="410"/>
      <c r="AJ86" s="272"/>
      <c r="AK86" s="411">
        <v>0</v>
      </c>
      <c r="AL86" s="409"/>
      <c r="AM86" s="410"/>
      <c r="AN86" s="272"/>
      <c r="AO86" s="411">
        <v>0</v>
      </c>
      <c r="AP86" s="409"/>
      <c r="AQ86" s="410"/>
      <c r="AR86" s="272"/>
      <c r="AS86" s="412">
        <v>0</v>
      </c>
      <c r="AT86" s="414">
        <v>0</v>
      </c>
      <c r="AU86" s="410">
        <v>0</v>
      </c>
      <c r="AV86" s="272">
        <v>0</v>
      </c>
      <c r="AW86" s="411">
        <v>0</v>
      </c>
      <c r="AX86" s="410">
        <v>3</v>
      </c>
      <c r="AY86" s="272"/>
      <c r="AZ86" s="409"/>
      <c r="BA86" s="410"/>
      <c r="BB86" s="272"/>
      <c r="BC86" s="411">
        <v>3</v>
      </c>
      <c r="BD86" s="409">
        <v>2</v>
      </c>
      <c r="BE86" s="272"/>
      <c r="BF86" s="409"/>
      <c r="BG86" s="410"/>
      <c r="BH86" s="272"/>
      <c r="BI86" s="411">
        <v>2</v>
      </c>
      <c r="BJ86" s="409">
        <v>4</v>
      </c>
      <c r="BK86" s="272"/>
      <c r="BL86" s="409"/>
      <c r="BM86" s="410">
        <v>1</v>
      </c>
      <c r="BN86" s="272"/>
      <c r="BO86" s="411">
        <v>5</v>
      </c>
      <c r="BP86" s="409">
        <v>4</v>
      </c>
      <c r="BQ86" s="272"/>
      <c r="BR86" s="409"/>
      <c r="BS86" s="410"/>
      <c r="BT86" s="272"/>
      <c r="BU86" s="411">
        <v>4</v>
      </c>
      <c r="BV86" s="409">
        <v>3</v>
      </c>
      <c r="BW86" s="272"/>
      <c r="BX86" s="409"/>
      <c r="BY86" s="410">
        <v>1</v>
      </c>
      <c r="BZ86" s="272">
        <v>1</v>
      </c>
      <c r="CA86" s="411">
        <v>5</v>
      </c>
      <c r="CB86" s="409">
        <v>1</v>
      </c>
      <c r="CC86" s="272"/>
      <c r="CD86" s="409"/>
      <c r="CE86" s="410"/>
      <c r="CF86" s="272"/>
      <c r="CG86" s="412">
        <v>1</v>
      </c>
      <c r="CH86" s="413">
        <v>17</v>
      </c>
      <c r="CI86" s="272">
        <v>0</v>
      </c>
      <c r="CJ86" s="409">
        <v>0</v>
      </c>
      <c r="CK86" s="410">
        <v>2</v>
      </c>
      <c r="CL86" s="272">
        <v>1</v>
      </c>
      <c r="CM86" s="412">
        <v>20</v>
      </c>
      <c r="CN86" s="413">
        <v>17</v>
      </c>
      <c r="CO86" s="272">
        <v>0</v>
      </c>
      <c r="CP86" s="409">
        <v>0</v>
      </c>
      <c r="CQ86" s="410">
        <v>2</v>
      </c>
      <c r="CR86" s="272">
        <v>1</v>
      </c>
      <c r="CS86" s="411">
        <v>20</v>
      </c>
      <c r="CT86" s="179" t="s">
        <v>296</v>
      </c>
    </row>
    <row r="87" spans="1:98" ht="11.65" customHeight="1">
      <c r="A87" s="621" t="s">
        <v>179</v>
      </c>
      <c r="B87" s="397"/>
      <c r="C87" s="398"/>
      <c r="D87" s="262"/>
      <c r="E87" s="399">
        <v>0</v>
      </c>
      <c r="F87" s="397"/>
      <c r="G87" s="398"/>
      <c r="H87" s="262"/>
      <c r="I87" s="399">
        <v>0</v>
      </c>
      <c r="J87" s="397"/>
      <c r="K87" s="398"/>
      <c r="L87" s="262"/>
      <c r="M87" s="399">
        <v>0</v>
      </c>
      <c r="N87" s="397"/>
      <c r="O87" s="398"/>
      <c r="P87" s="262"/>
      <c r="Q87" s="399">
        <v>0</v>
      </c>
      <c r="R87" s="397"/>
      <c r="S87" s="398"/>
      <c r="T87" s="262"/>
      <c r="U87" s="399">
        <v>0</v>
      </c>
      <c r="V87" s="397"/>
      <c r="W87" s="398"/>
      <c r="X87" s="262"/>
      <c r="Y87" s="399">
        <v>0</v>
      </c>
      <c r="Z87" s="397"/>
      <c r="AA87" s="398"/>
      <c r="AB87" s="262"/>
      <c r="AC87" s="400">
        <v>0</v>
      </c>
      <c r="AD87" s="401">
        <v>0</v>
      </c>
      <c r="AE87" s="398">
        <v>0</v>
      </c>
      <c r="AF87" s="262">
        <v>0</v>
      </c>
      <c r="AG87" s="399">
        <v>0</v>
      </c>
      <c r="AH87" s="397"/>
      <c r="AI87" s="398"/>
      <c r="AJ87" s="262"/>
      <c r="AK87" s="399">
        <v>0</v>
      </c>
      <c r="AL87" s="397">
        <v>1</v>
      </c>
      <c r="AM87" s="398"/>
      <c r="AN87" s="262"/>
      <c r="AO87" s="399">
        <v>1</v>
      </c>
      <c r="AP87" s="397"/>
      <c r="AQ87" s="398"/>
      <c r="AR87" s="262"/>
      <c r="AS87" s="400">
        <v>0</v>
      </c>
      <c r="AT87" s="402">
        <v>1</v>
      </c>
      <c r="AU87" s="398">
        <v>0</v>
      </c>
      <c r="AV87" s="262">
        <v>0</v>
      </c>
      <c r="AW87" s="399">
        <v>1</v>
      </c>
      <c r="AX87" s="398">
        <v>2</v>
      </c>
      <c r="AY87" s="262"/>
      <c r="AZ87" s="397"/>
      <c r="BA87" s="398"/>
      <c r="BB87" s="262"/>
      <c r="BC87" s="399">
        <v>2</v>
      </c>
      <c r="BD87" s="397">
        <v>3</v>
      </c>
      <c r="BE87" s="262"/>
      <c r="BF87" s="397"/>
      <c r="BG87" s="398"/>
      <c r="BH87" s="262"/>
      <c r="BI87" s="399">
        <v>3</v>
      </c>
      <c r="BJ87" s="397">
        <v>2</v>
      </c>
      <c r="BK87" s="262">
        <v>1</v>
      </c>
      <c r="BL87" s="397"/>
      <c r="BM87" s="398"/>
      <c r="BN87" s="262"/>
      <c r="BO87" s="399">
        <v>2</v>
      </c>
      <c r="BP87" s="397">
        <v>1</v>
      </c>
      <c r="BQ87" s="262"/>
      <c r="BR87" s="397"/>
      <c r="BS87" s="398"/>
      <c r="BT87" s="262"/>
      <c r="BU87" s="399">
        <v>1</v>
      </c>
      <c r="BV87" s="397">
        <v>0</v>
      </c>
      <c r="BW87" s="262"/>
      <c r="BX87" s="397"/>
      <c r="BY87" s="398"/>
      <c r="BZ87" s="262">
        <v>1</v>
      </c>
      <c r="CA87" s="399">
        <v>1</v>
      </c>
      <c r="CB87" s="397">
        <v>0</v>
      </c>
      <c r="CC87" s="262"/>
      <c r="CD87" s="397"/>
      <c r="CE87" s="398"/>
      <c r="CF87" s="262"/>
      <c r="CG87" s="400">
        <v>0</v>
      </c>
      <c r="CH87" s="401">
        <v>8</v>
      </c>
      <c r="CI87" s="262">
        <v>1</v>
      </c>
      <c r="CJ87" s="397">
        <v>0</v>
      </c>
      <c r="CK87" s="398">
        <v>0</v>
      </c>
      <c r="CL87" s="262">
        <v>1</v>
      </c>
      <c r="CM87" s="400">
        <v>9</v>
      </c>
      <c r="CN87" s="401">
        <v>9</v>
      </c>
      <c r="CO87" s="262">
        <v>1</v>
      </c>
      <c r="CP87" s="397">
        <v>0</v>
      </c>
      <c r="CQ87" s="398">
        <v>0</v>
      </c>
      <c r="CR87" s="262">
        <v>1</v>
      </c>
      <c r="CS87" s="399">
        <v>10</v>
      </c>
      <c r="CT87" s="179" t="s">
        <v>296</v>
      </c>
    </row>
    <row r="88" spans="1:98" ht="11.65" customHeight="1">
      <c r="A88" s="622" t="s">
        <v>627</v>
      </c>
      <c r="B88" s="403"/>
      <c r="C88" s="404"/>
      <c r="D88" s="267"/>
      <c r="E88" s="405">
        <v>0</v>
      </c>
      <c r="F88" s="403">
        <v>1</v>
      </c>
      <c r="G88" s="404"/>
      <c r="H88" s="267"/>
      <c r="I88" s="405">
        <v>1</v>
      </c>
      <c r="J88" s="403"/>
      <c r="K88" s="404"/>
      <c r="L88" s="267"/>
      <c r="M88" s="405">
        <v>0</v>
      </c>
      <c r="N88" s="403"/>
      <c r="O88" s="404"/>
      <c r="P88" s="267"/>
      <c r="Q88" s="405">
        <v>0</v>
      </c>
      <c r="R88" s="403"/>
      <c r="S88" s="404"/>
      <c r="T88" s="267"/>
      <c r="U88" s="405">
        <v>0</v>
      </c>
      <c r="V88" s="403"/>
      <c r="W88" s="404"/>
      <c r="X88" s="267"/>
      <c r="Y88" s="405">
        <v>0</v>
      </c>
      <c r="Z88" s="403"/>
      <c r="AA88" s="404"/>
      <c r="AB88" s="267"/>
      <c r="AC88" s="406">
        <v>0</v>
      </c>
      <c r="AD88" s="407">
        <v>0</v>
      </c>
      <c r="AE88" s="404">
        <v>0</v>
      </c>
      <c r="AF88" s="267">
        <v>0</v>
      </c>
      <c r="AG88" s="405">
        <v>0</v>
      </c>
      <c r="AH88" s="403"/>
      <c r="AI88" s="404"/>
      <c r="AJ88" s="267"/>
      <c r="AK88" s="405">
        <v>0</v>
      </c>
      <c r="AL88" s="403"/>
      <c r="AM88" s="404"/>
      <c r="AN88" s="267"/>
      <c r="AO88" s="405">
        <v>0</v>
      </c>
      <c r="AP88" s="403"/>
      <c r="AQ88" s="404"/>
      <c r="AR88" s="267"/>
      <c r="AS88" s="406">
        <v>0</v>
      </c>
      <c r="AT88" s="408">
        <v>0</v>
      </c>
      <c r="AU88" s="404">
        <v>0</v>
      </c>
      <c r="AV88" s="267">
        <v>0</v>
      </c>
      <c r="AW88" s="405">
        <v>0</v>
      </c>
      <c r="AX88" s="404">
        <v>5</v>
      </c>
      <c r="AY88" s="267"/>
      <c r="AZ88" s="403"/>
      <c r="BA88" s="404"/>
      <c r="BB88" s="267"/>
      <c r="BC88" s="405">
        <v>5</v>
      </c>
      <c r="BD88" s="403"/>
      <c r="BE88" s="267"/>
      <c r="BF88" s="403"/>
      <c r="BG88" s="404"/>
      <c r="BH88" s="267"/>
      <c r="BI88" s="405">
        <v>0</v>
      </c>
      <c r="BJ88" s="403"/>
      <c r="BK88" s="267"/>
      <c r="BL88" s="403"/>
      <c r="BM88" s="404"/>
      <c r="BN88" s="267"/>
      <c r="BO88" s="405">
        <v>0</v>
      </c>
      <c r="BP88" s="403"/>
      <c r="BQ88" s="267"/>
      <c r="BR88" s="403"/>
      <c r="BS88" s="404"/>
      <c r="BT88" s="267"/>
      <c r="BU88" s="405">
        <v>0</v>
      </c>
      <c r="BV88" s="403">
        <v>1</v>
      </c>
      <c r="BW88" s="267"/>
      <c r="BX88" s="403"/>
      <c r="BY88" s="404">
        <v>1</v>
      </c>
      <c r="BZ88" s="267"/>
      <c r="CA88" s="405">
        <v>2</v>
      </c>
      <c r="CB88" s="403"/>
      <c r="CC88" s="267"/>
      <c r="CD88" s="403"/>
      <c r="CE88" s="404"/>
      <c r="CF88" s="267"/>
      <c r="CG88" s="406">
        <v>0</v>
      </c>
      <c r="CH88" s="407">
        <v>6</v>
      </c>
      <c r="CI88" s="267">
        <v>0</v>
      </c>
      <c r="CJ88" s="403">
        <v>0</v>
      </c>
      <c r="CK88" s="404">
        <v>1</v>
      </c>
      <c r="CL88" s="267">
        <v>0</v>
      </c>
      <c r="CM88" s="406">
        <v>7</v>
      </c>
      <c r="CN88" s="407">
        <v>7</v>
      </c>
      <c r="CO88" s="267">
        <v>0</v>
      </c>
      <c r="CP88" s="403">
        <v>0</v>
      </c>
      <c r="CQ88" s="404">
        <v>1</v>
      </c>
      <c r="CR88" s="267">
        <v>0</v>
      </c>
      <c r="CS88" s="405">
        <v>8</v>
      </c>
      <c r="CT88" s="179" t="s">
        <v>296</v>
      </c>
    </row>
    <row r="89" spans="1:98" ht="11.65" customHeight="1">
      <c r="A89" s="622" t="s">
        <v>628</v>
      </c>
      <c r="B89" s="403">
        <v>0</v>
      </c>
      <c r="C89" s="404"/>
      <c r="D89" s="267"/>
      <c r="E89" s="405">
        <v>0</v>
      </c>
      <c r="F89" s="403">
        <v>0</v>
      </c>
      <c r="G89" s="404"/>
      <c r="H89" s="267"/>
      <c r="I89" s="405">
        <v>0</v>
      </c>
      <c r="J89" s="403">
        <v>0</v>
      </c>
      <c r="K89" s="404"/>
      <c r="L89" s="267"/>
      <c r="M89" s="405">
        <v>0</v>
      </c>
      <c r="N89" s="403">
        <v>0</v>
      </c>
      <c r="O89" s="404"/>
      <c r="P89" s="267"/>
      <c r="Q89" s="405">
        <v>0</v>
      </c>
      <c r="R89" s="403">
        <v>0</v>
      </c>
      <c r="S89" s="404"/>
      <c r="T89" s="267"/>
      <c r="U89" s="405">
        <v>0</v>
      </c>
      <c r="V89" s="403">
        <v>0</v>
      </c>
      <c r="W89" s="404"/>
      <c r="X89" s="267"/>
      <c r="Y89" s="405">
        <v>0</v>
      </c>
      <c r="Z89" s="403">
        <v>0</v>
      </c>
      <c r="AA89" s="404"/>
      <c r="AB89" s="267"/>
      <c r="AC89" s="406">
        <v>0</v>
      </c>
      <c r="AD89" s="407">
        <v>0</v>
      </c>
      <c r="AE89" s="404">
        <v>0</v>
      </c>
      <c r="AF89" s="267">
        <v>0</v>
      </c>
      <c r="AG89" s="405">
        <v>0</v>
      </c>
      <c r="AH89" s="403">
        <v>0</v>
      </c>
      <c r="AI89" s="404"/>
      <c r="AJ89" s="267"/>
      <c r="AK89" s="405">
        <v>0</v>
      </c>
      <c r="AL89" s="403">
        <v>0</v>
      </c>
      <c r="AM89" s="404"/>
      <c r="AN89" s="267"/>
      <c r="AO89" s="405">
        <v>0</v>
      </c>
      <c r="AP89" s="403">
        <v>0</v>
      </c>
      <c r="AQ89" s="404"/>
      <c r="AR89" s="267"/>
      <c r="AS89" s="406">
        <v>0</v>
      </c>
      <c r="AT89" s="408">
        <v>0</v>
      </c>
      <c r="AU89" s="404">
        <v>0</v>
      </c>
      <c r="AV89" s="267">
        <v>0</v>
      </c>
      <c r="AW89" s="405">
        <v>0</v>
      </c>
      <c r="AX89" s="404">
        <v>3</v>
      </c>
      <c r="AY89" s="267">
        <v>0</v>
      </c>
      <c r="AZ89" s="403">
        <v>0</v>
      </c>
      <c r="BA89" s="404">
        <v>0</v>
      </c>
      <c r="BB89" s="267">
        <v>1</v>
      </c>
      <c r="BC89" s="405">
        <v>4</v>
      </c>
      <c r="BD89" s="403">
        <v>0</v>
      </c>
      <c r="BE89" s="267">
        <v>0</v>
      </c>
      <c r="BF89" s="403">
        <v>0</v>
      </c>
      <c r="BG89" s="404">
        <v>0</v>
      </c>
      <c r="BH89" s="267">
        <v>0</v>
      </c>
      <c r="BI89" s="405">
        <v>0</v>
      </c>
      <c r="BJ89" s="403">
        <v>0</v>
      </c>
      <c r="BK89" s="267">
        <v>0</v>
      </c>
      <c r="BL89" s="403">
        <v>0</v>
      </c>
      <c r="BM89" s="404">
        <v>0</v>
      </c>
      <c r="BN89" s="267">
        <v>0</v>
      </c>
      <c r="BO89" s="405">
        <v>0</v>
      </c>
      <c r="BP89" s="403">
        <v>1</v>
      </c>
      <c r="BQ89" s="267">
        <v>0</v>
      </c>
      <c r="BR89" s="403">
        <v>0</v>
      </c>
      <c r="BS89" s="404">
        <v>0</v>
      </c>
      <c r="BT89" s="267">
        <v>0</v>
      </c>
      <c r="BU89" s="405">
        <v>1</v>
      </c>
      <c r="BV89" s="403">
        <v>2</v>
      </c>
      <c r="BW89" s="267">
        <v>0</v>
      </c>
      <c r="BX89" s="403">
        <v>0</v>
      </c>
      <c r="BY89" s="404">
        <v>0</v>
      </c>
      <c r="BZ89" s="267">
        <v>1</v>
      </c>
      <c r="CA89" s="405">
        <v>3</v>
      </c>
      <c r="CB89" s="403">
        <v>1</v>
      </c>
      <c r="CC89" s="267">
        <v>0</v>
      </c>
      <c r="CD89" s="403">
        <v>0</v>
      </c>
      <c r="CE89" s="404">
        <v>0</v>
      </c>
      <c r="CF89" s="267">
        <v>0</v>
      </c>
      <c r="CG89" s="406">
        <v>1</v>
      </c>
      <c r="CH89" s="407">
        <v>7</v>
      </c>
      <c r="CI89" s="267">
        <v>0</v>
      </c>
      <c r="CJ89" s="403">
        <v>0</v>
      </c>
      <c r="CK89" s="404">
        <v>0</v>
      </c>
      <c r="CL89" s="267">
        <v>2</v>
      </c>
      <c r="CM89" s="406">
        <v>9</v>
      </c>
      <c r="CN89" s="407">
        <v>7</v>
      </c>
      <c r="CO89" s="267">
        <v>0</v>
      </c>
      <c r="CP89" s="403">
        <v>0</v>
      </c>
      <c r="CQ89" s="404">
        <v>0</v>
      </c>
      <c r="CR89" s="267">
        <v>2</v>
      </c>
      <c r="CS89" s="405">
        <v>9</v>
      </c>
      <c r="CT89" s="179" t="s">
        <v>296</v>
      </c>
    </row>
    <row r="90" spans="1:98" ht="11.65" customHeight="1">
      <c r="A90" s="622" t="s">
        <v>180</v>
      </c>
      <c r="B90" s="403"/>
      <c r="C90" s="404"/>
      <c r="D90" s="267"/>
      <c r="E90" s="405">
        <v>0</v>
      </c>
      <c r="F90" s="403">
        <v>1</v>
      </c>
      <c r="G90" s="404"/>
      <c r="H90" s="267"/>
      <c r="I90" s="405">
        <v>1</v>
      </c>
      <c r="J90" s="403"/>
      <c r="K90" s="404"/>
      <c r="L90" s="267"/>
      <c r="M90" s="405">
        <v>0</v>
      </c>
      <c r="N90" s="403"/>
      <c r="O90" s="404"/>
      <c r="P90" s="267"/>
      <c r="Q90" s="405">
        <v>0</v>
      </c>
      <c r="R90" s="403"/>
      <c r="S90" s="404"/>
      <c r="T90" s="267"/>
      <c r="U90" s="405">
        <v>0</v>
      </c>
      <c r="V90" s="403"/>
      <c r="W90" s="404"/>
      <c r="X90" s="267"/>
      <c r="Y90" s="405">
        <v>0</v>
      </c>
      <c r="Z90" s="403"/>
      <c r="AA90" s="404"/>
      <c r="AB90" s="267"/>
      <c r="AC90" s="406">
        <v>0</v>
      </c>
      <c r="AD90" s="407">
        <v>0</v>
      </c>
      <c r="AE90" s="404">
        <v>0</v>
      </c>
      <c r="AF90" s="267">
        <v>0</v>
      </c>
      <c r="AG90" s="405">
        <v>0</v>
      </c>
      <c r="AH90" s="403"/>
      <c r="AI90" s="404"/>
      <c r="AJ90" s="267"/>
      <c r="AK90" s="405">
        <v>0</v>
      </c>
      <c r="AL90" s="403"/>
      <c r="AM90" s="404"/>
      <c r="AN90" s="267"/>
      <c r="AO90" s="405">
        <v>0</v>
      </c>
      <c r="AP90" s="403"/>
      <c r="AQ90" s="404"/>
      <c r="AR90" s="267"/>
      <c r="AS90" s="406">
        <v>0</v>
      </c>
      <c r="AT90" s="408">
        <v>0</v>
      </c>
      <c r="AU90" s="404">
        <v>0</v>
      </c>
      <c r="AV90" s="267">
        <v>0</v>
      </c>
      <c r="AW90" s="405">
        <v>0</v>
      </c>
      <c r="AX90" s="404">
        <v>7</v>
      </c>
      <c r="AY90" s="267"/>
      <c r="AZ90" s="403"/>
      <c r="BA90" s="404">
        <v>4</v>
      </c>
      <c r="BB90" s="267"/>
      <c r="BC90" s="405">
        <v>11</v>
      </c>
      <c r="BD90" s="403"/>
      <c r="BE90" s="267"/>
      <c r="BF90" s="403"/>
      <c r="BG90" s="404"/>
      <c r="BH90" s="267"/>
      <c r="BI90" s="405">
        <v>0</v>
      </c>
      <c r="BJ90" s="403">
        <v>1</v>
      </c>
      <c r="BK90" s="267"/>
      <c r="BL90" s="403"/>
      <c r="BM90" s="404"/>
      <c r="BN90" s="267"/>
      <c r="BO90" s="405">
        <v>1</v>
      </c>
      <c r="BP90" s="403"/>
      <c r="BQ90" s="267"/>
      <c r="BR90" s="403"/>
      <c r="BS90" s="404">
        <v>2</v>
      </c>
      <c r="BT90" s="267"/>
      <c r="BU90" s="405">
        <v>2</v>
      </c>
      <c r="BV90" s="403">
        <v>2</v>
      </c>
      <c r="BW90" s="267"/>
      <c r="BX90" s="403"/>
      <c r="BY90" s="404">
        <v>1</v>
      </c>
      <c r="BZ90" s="267"/>
      <c r="CA90" s="405">
        <v>3</v>
      </c>
      <c r="CB90" s="403"/>
      <c r="CC90" s="267"/>
      <c r="CD90" s="403"/>
      <c r="CE90" s="404"/>
      <c r="CF90" s="267"/>
      <c r="CG90" s="406">
        <v>0</v>
      </c>
      <c r="CH90" s="407">
        <v>10</v>
      </c>
      <c r="CI90" s="267">
        <v>0</v>
      </c>
      <c r="CJ90" s="403">
        <v>0</v>
      </c>
      <c r="CK90" s="404">
        <v>7</v>
      </c>
      <c r="CL90" s="267">
        <v>0</v>
      </c>
      <c r="CM90" s="406">
        <v>17</v>
      </c>
      <c r="CN90" s="407">
        <v>11</v>
      </c>
      <c r="CO90" s="267">
        <v>0</v>
      </c>
      <c r="CP90" s="403">
        <v>0</v>
      </c>
      <c r="CQ90" s="404">
        <v>7</v>
      </c>
      <c r="CR90" s="267">
        <v>0</v>
      </c>
      <c r="CS90" s="405">
        <v>18</v>
      </c>
      <c r="CT90" s="179" t="s">
        <v>296</v>
      </c>
    </row>
    <row r="91" spans="1:98" ht="11.65" customHeight="1">
      <c r="A91" s="623" t="s">
        <v>183</v>
      </c>
      <c r="B91" s="409"/>
      <c r="C91" s="410"/>
      <c r="D91" s="272"/>
      <c r="E91" s="411">
        <v>0</v>
      </c>
      <c r="F91" s="409"/>
      <c r="G91" s="410"/>
      <c r="H91" s="272"/>
      <c r="I91" s="411">
        <v>0</v>
      </c>
      <c r="J91" s="409"/>
      <c r="K91" s="410"/>
      <c r="L91" s="272"/>
      <c r="M91" s="411">
        <v>0</v>
      </c>
      <c r="N91" s="409"/>
      <c r="O91" s="410"/>
      <c r="P91" s="272"/>
      <c r="Q91" s="411">
        <v>0</v>
      </c>
      <c r="R91" s="409"/>
      <c r="S91" s="410"/>
      <c r="T91" s="272"/>
      <c r="U91" s="411">
        <v>0</v>
      </c>
      <c r="V91" s="409"/>
      <c r="W91" s="410"/>
      <c r="X91" s="272"/>
      <c r="Y91" s="411">
        <v>0</v>
      </c>
      <c r="Z91" s="409"/>
      <c r="AA91" s="410"/>
      <c r="AB91" s="272"/>
      <c r="AC91" s="412">
        <v>0</v>
      </c>
      <c r="AD91" s="413">
        <v>0</v>
      </c>
      <c r="AE91" s="410">
        <v>0</v>
      </c>
      <c r="AF91" s="272">
        <v>0</v>
      </c>
      <c r="AG91" s="411">
        <v>0</v>
      </c>
      <c r="AH91" s="409"/>
      <c r="AI91" s="410"/>
      <c r="AJ91" s="272"/>
      <c r="AK91" s="411">
        <v>0</v>
      </c>
      <c r="AL91" s="409"/>
      <c r="AM91" s="410"/>
      <c r="AN91" s="272"/>
      <c r="AO91" s="411">
        <v>0</v>
      </c>
      <c r="AP91" s="409"/>
      <c r="AQ91" s="410"/>
      <c r="AR91" s="272"/>
      <c r="AS91" s="412">
        <v>0</v>
      </c>
      <c r="AT91" s="414">
        <v>0</v>
      </c>
      <c r="AU91" s="410">
        <v>0</v>
      </c>
      <c r="AV91" s="272">
        <v>0</v>
      </c>
      <c r="AW91" s="411">
        <v>0</v>
      </c>
      <c r="AX91" s="410">
        <v>5</v>
      </c>
      <c r="AY91" s="272"/>
      <c r="AZ91" s="409"/>
      <c r="BA91" s="410"/>
      <c r="BB91" s="272"/>
      <c r="BC91" s="411">
        <v>5</v>
      </c>
      <c r="BD91" s="409">
        <v>3</v>
      </c>
      <c r="BE91" s="272"/>
      <c r="BF91" s="409"/>
      <c r="BG91" s="410"/>
      <c r="BH91" s="272"/>
      <c r="BI91" s="411">
        <v>3</v>
      </c>
      <c r="BJ91" s="409">
        <v>2</v>
      </c>
      <c r="BK91" s="272"/>
      <c r="BL91" s="409"/>
      <c r="BM91" s="410"/>
      <c r="BN91" s="272"/>
      <c r="BO91" s="411">
        <v>2</v>
      </c>
      <c r="BP91" s="409"/>
      <c r="BQ91" s="272"/>
      <c r="BR91" s="409"/>
      <c r="BS91" s="410"/>
      <c r="BT91" s="272">
        <v>1</v>
      </c>
      <c r="BU91" s="411">
        <v>1</v>
      </c>
      <c r="BV91" s="409"/>
      <c r="BW91" s="272"/>
      <c r="BX91" s="409"/>
      <c r="BY91" s="410"/>
      <c r="BZ91" s="272">
        <v>2</v>
      </c>
      <c r="CA91" s="411">
        <v>2</v>
      </c>
      <c r="CB91" s="409"/>
      <c r="CC91" s="272"/>
      <c r="CD91" s="409"/>
      <c r="CE91" s="410"/>
      <c r="CF91" s="272"/>
      <c r="CG91" s="412">
        <v>0</v>
      </c>
      <c r="CH91" s="413">
        <v>10</v>
      </c>
      <c r="CI91" s="272">
        <v>0</v>
      </c>
      <c r="CJ91" s="409">
        <v>0</v>
      </c>
      <c r="CK91" s="410">
        <v>0</v>
      </c>
      <c r="CL91" s="272">
        <v>3</v>
      </c>
      <c r="CM91" s="412">
        <v>13</v>
      </c>
      <c r="CN91" s="413">
        <v>10</v>
      </c>
      <c r="CO91" s="272">
        <v>0</v>
      </c>
      <c r="CP91" s="409">
        <v>0</v>
      </c>
      <c r="CQ91" s="410">
        <v>0</v>
      </c>
      <c r="CR91" s="272">
        <v>3</v>
      </c>
      <c r="CS91" s="411">
        <v>13</v>
      </c>
      <c r="CT91" s="179" t="s">
        <v>296</v>
      </c>
    </row>
    <row r="92" spans="1:98" ht="11.65" customHeight="1">
      <c r="A92" s="621" t="s">
        <v>629</v>
      </c>
      <c r="B92" s="397"/>
      <c r="C92" s="398"/>
      <c r="D92" s="262"/>
      <c r="E92" s="399">
        <v>0</v>
      </c>
      <c r="F92" s="397"/>
      <c r="G92" s="398"/>
      <c r="H92" s="262"/>
      <c r="I92" s="399">
        <v>0</v>
      </c>
      <c r="J92" s="397"/>
      <c r="K92" s="398"/>
      <c r="L92" s="262"/>
      <c r="M92" s="399">
        <v>0</v>
      </c>
      <c r="N92" s="397"/>
      <c r="O92" s="398"/>
      <c r="P92" s="262"/>
      <c r="Q92" s="399">
        <v>0</v>
      </c>
      <c r="R92" s="397"/>
      <c r="S92" s="398"/>
      <c r="T92" s="262"/>
      <c r="U92" s="399">
        <v>0</v>
      </c>
      <c r="V92" s="397"/>
      <c r="W92" s="398"/>
      <c r="X92" s="262"/>
      <c r="Y92" s="399">
        <v>0</v>
      </c>
      <c r="Z92" s="397"/>
      <c r="AA92" s="398"/>
      <c r="AB92" s="262"/>
      <c r="AC92" s="400">
        <v>0</v>
      </c>
      <c r="AD92" s="401">
        <v>0</v>
      </c>
      <c r="AE92" s="398">
        <v>0</v>
      </c>
      <c r="AF92" s="262">
        <v>0</v>
      </c>
      <c r="AG92" s="399">
        <v>0</v>
      </c>
      <c r="AH92" s="397"/>
      <c r="AI92" s="398"/>
      <c r="AJ92" s="262"/>
      <c r="AK92" s="399">
        <v>0</v>
      </c>
      <c r="AL92" s="397"/>
      <c r="AM92" s="398"/>
      <c r="AN92" s="262"/>
      <c r="AO92" s="399">
        <v>0</v>
      </c>
      <c r="AP92" s="397"/>
      <c r="AQ92" s="398"/>
      <c r="AR92" s="262"/>
      <c r="AS92" s="400">
        <v>0</v>
      </c>
      <c r="AT92" s="402">
        <v>0</v>
      </c>
      <c r="AU92" s="398">
        <v>0</v>
      </c>
      <c r="AV92" s="262">
        <v>0</v>
      </c>
      <c r="AW92" s="399">
        <v>0</v>
      </c>
      <c r="AX92" s="398">
        <v>4</v>
      </c>
      <c r="AY92" s="262"/>
      <c r="AZ92" s="397"/>
      <c r="BA92" s="398"/>
      <c r="BB92" s="262">
        <v>1</v>
      </c>
      <c r="BC92" s="399">
        <v>5</v>
      </c>
      <c r="BD92" s="397">
        <v>1</v>
      </c>
      <c r="BE92" s="262"/>
      <c r="BF92" s="397"/>
      <c r="BG92" s="398"/>
      <c r="BH92" s="262">
        <v>2</v>
      </c>
      <c r="BI92" s="399">
        <v>3</v>
      </c>
      <c r="BJ92" s="397"/>
      <c r="BK92" s="262"/>
      <c r="BL92" s="397"/>
      <c r="BM92" s="398">
        <v>3</v>
      </c>
      <c r="BN92" s="262"/>
      <c r="BO92" s="399">
        <v>3</v>
      </c>
      <c r="BP92" s="397">
        <v>4</v>
      </c>
      <c r="BQ92" s="262"/>
      <c r="BR92" s="397"/>
      <c r="BS92" s="398"/>
      <c r="BT92" s="262">
        <v>2</v>
      </c>
      <c r="BU92" s="399">
        <v>6</v>
      </c>
      <c r="BV92" s="397">
        <v>2</v>
      </c>
      <c r="BW92" s="262"/>
      <c r="BX92" s="397"/>
      <c r="BY92" s="398"/>
      <c r="BZ92" s="262"/>
      <c r="CA92" s="399">
        <v>2</v>
      </c>
      <c r="CB92" s="397">
        <v>2</v>
      </c>
      <c r="CC92" s="262"/>
      <c r="CD92" s="397"/>
      <c r="CE92" s="398"/>
      <c r="CF92" s="262">
        <v>1</v>
      </c>
      <c r="CG92" s="400">
        <v>3</v>
      </c>
      <c r="CH92" s="401">
        <v>13</v>
      </c>
      <c r="CI92" s="262">
        <v>0</v>
      </c>
      <c r="CJ92" s="397">
        <v>0</v>
      </c>
      <c r="CK92" s="398">
        <v>3</v>
      </c>
      <c r="CL92" s="262">
        <v>6</v>
      </c>
      <c r="CM92" s="400">
        <v>22</v>
      </c>
      <c r="CN92" s="401">
        <v>13</v>
      </c>
      <c r="CO92" s="262">
        <v>0</v>
      </c>
      <c r="CP92" s="397">
        <v>0</v>
      </c>
      <c r="CQ92" s="398">
        <v>3</v>
      </c>
      <c r="CR92" s="262">
        <v>6</v>
      </c>
      <c r="CS92" s="399">
        <v>22</v>
      </c>
      <c r="CT92" s="179" t="s">
        <v>296</v>
      </c>
    </row>
    <row r="93" spans="1:98" ht="11.65" customHeight="1">
      <c r="A93" s="622" t="s">
        <v>181</v>
      </c>
      <c r="B93" s="403">
        <v>0</v>
      </c>
      <c r="C93" s="404">
        <v>0</v>
      </c>
      <c r="D93" s="267">
        <v>0</v>
      </c>
      <c r="E93" s="405">
        <v>0</v>
      </c>
      <c r="F93" s="403">
        <v>0</v>
      </c>
      <c r="G93" s="404">
        <v>0</v>
      </c>
      <c r="H93" s="267">
        <v>0</v>
      </c>
      <c r="I93" s="405">
        <v>0</v>
      </c>
      <c r="J93" s="403">
        <v>0</v>
      </c>
      <c r="K93" s="404">
        <v>0</v>
      </c>
      <c r="L93" s="267">
        <v>0</v>
      </c>
      <c r="M93" s="405">
        <v>0</v>
      </c>
      <c r="N93" s="403">
        <v>0</v>
      </c>
      <c r="O93" s="404">
        <v>0</v>
      </c>
      <c r="P93" s="267">
        <v>0</v>
      </c>
      <c r="Q93" s="405">
        <v>0</v>
      </c>
      <c r="R93" s="403">
        <v>0</v>
      </c>
      <c r="S93" s="404">
        <v>0</v>
      </c>
      <c r="T93" s="267">
        <v>0</v>
      </c>
      <c r="U93" s="405">
        <v>0</v>
      </c>
      <c r="V93" s="403">
        <v>0</v>
      </c>
      <c r="W93" s="404">
        <v>0</v>
      </c>
      <c r="X93" s="267">
        <v>0</v>
      </c>
      <c r="Y93" s="405">
        <v>0</v>
      </c>
      <c r="Z93" s="403">
        <v>0</v>
      </c>
      <c r="AA93" s="404">
        <v>0</v>
      </c>
      <c r="AB93" s="267">
        <v>0</v>
      </c>
      <c r="AC93" s="406">
        <v>0</v>
      </c>
      <c r="AD93" s="407">
        <v>0</v>
      </c>
      <c r="AE93" s="404">
        <v>0</v>
      </c>
      <c r="AF93" s="267">
        <v>0</v>
      </c>
      <c r="AG93" s="405">
        <v>0</v>
      </c>
      <c r="AH93" s="403">
        <v>0</v>
      </c>
      <c r="AI93" s="404">
        <v>0</v>
      </c>
      <c r="AJ93" s="267">
        <v>0</v>
      </c>
      <c r="AK93" s="405">
        <v>0</v>
      </c>
      <c r="AL93" s="403">
        <v>0</v>
      </c>
      <c r="AM93" s="404">
        <v>0</v>
      </c>
      <c r="AN93" s="267">
        <v>0</v>
      </c>
      <c r="AO93" s="405">
        <v>0</v>
      </c>
      <c r="AP93" s="403">
        <v>0</v>
      </c>
      <c r="AQ93" s="404">
        <v>0</v>
      </c>
      <c r="AR93" s="267">
        <v>0</v>
      </c>
      <c r="AS93" s="406">
        <v>0</v>
      </c>
      <c r="AT93" s="408">
        <v>0</v>
      </c>
      <c r="AU93" s="404">
        <v>0</v>
      </c>
      <c r="AV93" s="267">
        <v>0</v>
      </c>
      <c r="AW93" s="405">
        <v>0</v>
      </c>
      <c r="AX93" s="404">
        <v>3</v>
      </c>
      <c r="AY93" s="267">
        <v>0</v>
      </c>
      <c r="AZ93" s="403">
        <v>0</v>
      </c>
      <c r="BA93" s="404">
        <v>0</v>
      </c>
      <c r="BB93" s="267">
        <v>3</v>
      </c>
      <c r="BC93" s="405">
        <v>6</v>
      </c>
      <c r="BD93" s="403">
        <v>2</v>
      </c>
      <c r="BE93" s="267">
        <v>0</v>
      </c>
      <c r="BF93" s="403">
        <v>0</v>
      </c>
      <c r="BG93" s="404">
        <v>1</v>
      </c>
      <c r="BH93" s="267">
        <v>0</v>
      </c>
      <c r="BI93" s="405">
        <v>3</v>
      </c>
      <c r="BJ93" s="403">
        <v>1</v>
      </c>
      <c r="BK93" s="267">
        <v>0</v>
      </c>
      <c r="BL93" s="403">
        <v>0</v>
      </c>
      <c r="BM93" s="404">
        <v>0</v>
      </c>
      <c r="BN93" s="267">
        <v>0</v>
      </c>
      <c r="BO93" s="405">
        <v>1</v>
      </c>
      <c r="BP93" s="403">
        <v>2</v>
      </c>
      <c r="BQ93" s="267">
        <v>0</v>
      </c>
      <c r="BR93" s="403">
        <v>0</v>
      </c>
      <c r="BS93" s="404">
        <v>0</v>
      </c>
      <c r="BT93" s="267">
        <v>0</v>
      </c>
      <c r="BU93" s="405">
        <v>2</v>
      </c>
      <c r="BV93" s="403">
        <v>0</v>
      </c>
      <c r="BW93" s="267">
        <v>0</v>
      </c>
      <c r="BX93" s="403">
        <v>0</v>
      </c>
      <c r="BY93" s="404">
        <v>0</v>
      </c>
      <c r="BZ93" s="267">
        <v>0</v>
      </c>
      <c r="CA93" s="405">
        <v>0</v>
      </c>
      <c r="CB93" s="403">
        <v>0</v>
      </c>
      <c r="CC93" s="267">
        <v>0</v>
      </c>
      <c r="CD93" s="403">
        <v>0</v>
      </c>
      <c r="CE93" s="404">
        <v>0</v>
      </c>
      <c r="CF93" s="267">
        <v>0</v>
      </c>
      <c r="CG93" s="406">
        <v>0</v>
      </c>
      <c r="CH93" s="407">
        <v>8</v>
      </c>
      <c r="CI93" s="267">
        <v>0</v>
      </c>
      <c r="CJ93" s="403">
        <v>0</v>
      </c>
      <c r="CK93" s="404">
        <v>1</v>
      </c>
      <c r="CL93" s="267">
        <v>3</v>
      </c>
      <c r="CM93" s="406">
        <v>12</v>
      </c>
      <c r="CN93" s="407">
        <v>8</v>
      </c>
      <c r="CO93" s="267">
        <v>0</v>
      </c>
      <c r="CP93" s="403">
        <v>0</v>
      </c>
      <c r="CQ93" s="404">
        <v>1</v>
      </c>
      <c r="CR93" s="267">
        <v>3</v>
      </c>
      <c r="CS93" s="405">
        <v>12</v>
      </c>
      <c r="CT93" s="179" t="s">
        <v>296</v>
      </c>
    </row>
    <row r="94" spans="1:98" ht="11.65" customHeight="1">
      <c r="A94" s="622" t="s">
        <v>184</v>
      </c>
      <c r="B94" s="403"/>
      <c r="C94" s="404"/>
      <c r="D94" s="267"/>
      <c r="E94" s="405">
        <v>0</v>
      </c>
      <c r="F94" s="403">
        <v>1</v>
      </c>
      <c r="G94" s="404"/>
      <c r="H94" s="267"/>
      <c r="I94" s="405">
        <v>1</v>
      </c>
      <c r="J94" s="403"/>
      <c r="K94" s="404"/>
      <c r="L94" s="267"/>
      <c r="M94" s="405">
        <v>0</v>
      </c>
      <c r="N94" s="403"/>
      <c r="O94" s="404"/>
      <c r="P94" s="267"/>
      <c r="Q94" s="405">
        <v>0</v>
      </c>
      <c r="R94" s="403"/>
      <c r="S94" s="404"/>
      <c r="T94" s="267"/>
      <c r="U94" s="405">
        <v>0</v>
      </c>
      <c r="V94" s="403"/>
      <c r="W94" s="404"/>
      <c r="X94" s="267"/>
      <c r="Y94" s="405">
        <v>0</v>
      </c>
      <c r="Z94" s="403"/>
      <c r="AA94" s="404"/>
      <c r="AB94" s="267"/>
      <c r="AC94" s="406">
        <v>0</v>
      </c>
      <c r="AD94" s="407">
        <v>0</v>
      </c>
      <c r="AE94" s="404">
        <v>0</v>
      </c>
      <c r="AF94" s="267">
        <v>0</v>
      </c>
      <c r="AG94" s="405">
        <v>0</v>
      </c>
      <c r="AH94" s="403"/>
      <c r="AI94" s="404"/>
      <c r="AJ94" s="267"/>
      <c r="AK94" s="405">
        <v>0</v>
      </c>
      <c r="AL94" s="403">
        <v>5</v>
      </c>
      <c r="AM94" s="404"/>
      <c r="AN94" s="267"/>
      <c r="AO94" s="405">
        <v>5</v>
      </c>
      <c r="AP94" s="403"/>
      <c r="AQ94" s="404"/>
      <c r="AR94" s="267"/>
      <c r="AS94" s="406">
        <v>0</v>
      </c>
      <c r="AT94" s="408">
        <v>5</v>
      </c>
      <c r="AU94" s="404">
        <v>0</v>
      </c>
      <c r="AV94" s="267">
        <v>0</v>
      </c>
      <c r="AW94" s="405">
        <v>5</v>
      </c>
      <c r="AX94" s="404">
        <v>4</v>
      </c>
      <c r="AY94" s="267"/>
      <c r="AZ94" s="403"/>
      <c r="BA94" s="404"/>
      <c r="BB94" s="267"/>
      <c r="BC94" s="405">
        <v>4</v>
      </c>
      <c r="BD94" s="403"/>
      <c r="BE94" s="267"/>
      <c r="BF94" s="403"/>
      <c r="BG94" s="404"/>
      <c r="BH94" s="267"/>
      <c r="BI94" s="405">
        <v>0</v>
      </c>
      <c r="BJ94" s="403">
        <v>7</v>
      </c>
      <c r="BK94" s="267"/>
      <c r="BL94" s="403"/>
      <c r="BM94" s="404">
        <v>2</v>
      </c>
      <c r="BN94" s="267"/>
      <c r="BO94" s="405">
        <v>9</v>
      </c>
      <c r="BP94" s="403">
        <v>9</v>
      </c>
      <c r="BQ94" s="267"/>
      <c r="BR94" s="403"/>
      <c r="BS94" s="404">
        <v>4</v>
      </c>
      <c r="BT94" s="267">
        <v>1</v>
      </c>
      <c r="BU94" s="405">
        <v>14</v>
      </c>
      <c r="BV94" s="403">
        <v>2</v>
      </c>
      <c r="BW94" s="267"/>
      <c r="BX94" s="403"/>
      <c r="BY94" s="404">
        <v>2</v>
      </c>
      <c r="BZ94" s="267"/>
      <c r="CA94" s="405">
        <v>4</v>
      </c>
      <c r="CB94" s="403">
        <v>1</v>
      </c>
      <c r="CC94" s="267"/>
      <c r="CD94" s="403"/>
      <c r="CE94" s="404"/>
      <c r="CF94" s="267"/>
      <c r="CG94" s="406">
        <v>1</v>
      </c>
      <c r="CH94" s="407">
        <v>23</v>
      </c>
      <c r="CI94" s="267">
        <v>0</v>
      </c>
      <c r="CJ94" s="403">
        <v>0</v>
      </c>
      <c r="CK94" s="404">
        <v>8</v>
      </c>
      <c r="CL94" s="267">
        <v>1</v>
      </c>
      <c r="CM94" s="406">
        <v>32</v>
      </c>
      <c r="CN94" s="407">
        <v>29</v>
      </c>
      <c r="CO94" s="267">
        <v>0</v>
      </c>
      <c r="CP94" s="403">
        <v>0</v>
      </c>
      <c r="CQ94" s="404">
        <v>8</v>
      </c>
      <c r="CR94" s="267">
        <v>1</v>
      </c>
      <c r="CS94" s="405">
        <v>38</v>
      </c>
      <c r="CT94" s="179" t="s">
        <v>296</v>
      </c>
    </row>
    <row r="95" spans="1:98" ht="11.65" customHeight="1">
      <c r="A95" s="622" t="s">
        <v>185</v>
      </c>
      <c r="B95" s="403"/>
      <c r="C95" s="404"/>
      <c r="D95" s="267"/>
      <c r="E95" s="405">
        <v>0</v>
      </c>
      <c r="F95" s="403"/>
      <c r="G95" s="404"/>
      <c r="H95" s="267"/>
      <c r="I95" s="405">
        <v>0</v>
      </c>
      <c r="J95" s="403"/>
      <c r="K95" s="404"/>
      <c r="L95" s="267"/>
      <c r="M95" s="405">
        <v>0</v>
      </c>
      <c r="N95" s="403"/>
      <c r="O95" s="404"/>
      <c r="P95" s="267"/>
      <c r="Q95" s="405">
        <v>0</v>
      </c>
      <c r="R95" s="403"/>
      <c r="S95" s="404"/>
      <c r="T95" s="267"/>
      <c r="U95" s="405">
        <v>0</v>
      </c>
      <c r="V95" s="403"/>
      <c r="W95" s="404"/>
      <c r="X95" s="267"/>
      <c r="Y95" s="405">
        <v>0</v>
      </c>
      <c r="Z95" s="403"/>
      <c r="AA95" s="404"/>
      <c r="AB95" s="267"/>
      <c r="AC95" s="406">
        <v>0</v>
      </c>
      <c r="AD95" s="407">
        <v>0</v>
      </c>
      <c r="AE95" s="404">
        <v>0</v>
      </c>
      <c r="AF95" s="267">
        <v>0</v>
      </c>
      <c r="AG95" s="405">
        <v>0</v>
      </c>
      <c r="AH95" s="403"/>
      <c r="AI95" s="404"/>
      <c r="AJ95" s="267"/>
      <c r="AK95" s="405">
        <v>0</v>
      </c>
      <c r="AL95" s="403"/>
      <c r="AM95" s="404"/>
      <c r="AN95" s="267"/>
      <c r="AO95" s="405">
        <v>0</v>
      </c>
      <c r="AP95" s="403"/>
      <c r="AQ95" s="404"/>
      <c r="AR95" s="267"/>
      <c r="AS95" s="406">
        <v>0</v>
      </c>
      <c r="AT95" s="408">
        <v>0</v>
      </c>
      <c r="AU95" s="404">
        <v>0</v>
      </c>
      <c r="AV95" s="267">
        <v>0</v>
      </c>
      <c r="AW95" s="405">
        <v>0</v>
      </c>
      <c r="AX95" s="404">
        <v>5</v>
      </c>
      <c r="AY95" s="267">
        <v>0</v>
      </c>
      <c r="AZ95" s="403">
        <v>0</v>
      </c>
      <c r="BA95" s="404">
        <v>0</v>
      </c>
      <c r="BB95" s="267">
        <v>0</v>
      </c>
      <c r="BC95" s="405">
        <v>5</v>
      </c>
      <c r="BD95" s="403">
        <v>4</v>
      </c>
      <c r="BE95" s="267">
        <v>0</v>
      </c>
      <c r="BF95" s="403">
        <v>0</v>
      </c>
      <c r="BG95" s="404">
        <v>0</v>
      </c>
      <c r="BH95" s="267">
        <v>0</v>
      </c>
      <c r="BI95" s="405">
        <v>4</v>
      </c>
      <c r="BJ95" s="403">
        <v>2</v>
      </c>
      <c r="BK95" s="267">
        <v>0</v>
      </c>
      <c r="BL95" s="403">
        <v>0</v>
      </c>
      <c r="BM95" s="404">
        <v>3</v>
      </c>
      <c r="BN95" s="267">
        <v>0</v>
      </c>
      <c r="BO95" s="405">
        <v>5</v>
      </c>
      <c r="BP95" s="403">
        <v>5</v>
      </c>
      <c r="BQ95" s="267">
        <v>0</v>
      </c>
      <c r="BR95" s="403">
        <v>0</v>
      </c>
      <c r="BS95" s="404">
        <v>2</v>
      </c>
      <c r="BT95" s="267">
        <v>1</v>
      </c>
      <c r="BU95" s="405">
        <v>8</v>
      </c>
      <c r="BV95" s="403">
        <v>0</v>
      </c>
      <c r="BW95" s="267">
        <v>0</v>
      </c>
      <c r="BX95" s="403">
        <v>0</v>
      </c>
      <c r="BY95" s="404">
        <v>3</v>
      </c>
      <c r="BZ95" s="267">
        <v>1</v>
      </c>
      <c r="CA95" s="405">
        <v>4</v>
      </c>
      <c r="CB95" s="403">
        <v>0</v>
      </c>
      <c r="CC95" s="267">
        <v>0</v>
      </c>
      <c r="CD95" s="403">
        <v>0</v>
      </c>
      <c r="CE95" s="404">
        <v>0</v>
      </c>
      <c r="CF95" s="267">
        <v>0</v>
      </c>
      <c r="CG95" s="406">
        <v>0</v>
      </c>
      <c r="CH95" s="407">
        <v>16</v>
      </c>
      <c r="CI95" s="267">
        <v>0</v>
      </c>
      <c r="CJ95" s="403">
        <v>0</v>
      </c>
      <c r="CK95" s="404">
        <v>8</v>
      </c>
      <c r="CL95" s="267">
        <v>2</v>
      </c>
      <c r="CM95" s="406">
        <v>26</v>
      </c>
      <c r="CN95" s="407">
        <v>16</v>
      </c>
      <c r="CO95" s="267">
        <v>0</v>
      </c>
      <c r="CP95" s="403">
        <v>0</v>
      </c>
      <c r="CQ95" s="404">
        <v>8</v>
      </c>
      <c r="CR95" s="267">
        <v>2</v>
      </c>
      <c r="CS95" s="405">
        <v>26</v>
      </c>
      <c r="CT95" s="179" t="s">
        <v>296</v>
      </c>
    </row>
    <row r="96" spans="1:98" ht="11.65" customHeight="1">
      <c r="A96" s="623" t="s">
        <v>630</v>
      </c>
      <c r="B96" s="409"/>
      <c r="C96" s="410"/>
      <c r="D96" s="272"/>
      <c r="E96" s="411">
        <v>0</v>
      </c>
      <c r="F96" s="409"/>
      <c r="G96" s="410"/>
      <c r="H96" s="272"/>
      <c r="I96" s="411">
        <v>0</v>
      </c>
      <c r="J96" s="409"/>
      <c r="K96" s="410"/>
      <c r="L96" s="272"/>
      <c r="M96" s="411">
        <v>0</v>
      </c>
      <c r="N96" s="409"/>
      <c r="O96" s="410"/>
      <c r="P96" s="272"/>
      <c r="Q96" s="411">
        <v>0</v>
      </c>
      <c r="R96" s="409"/>
      <c r="S96" s="410"/>
      <c r="T96" s="272"/>
      <c r="U96" s="411">
        <v>0</v>
      </c>
      <c r="V96" s="409"/>
      <c r="W96" s="410"/>
      <c r="X96" s="272"/>
      <c r="Y96" s="411">
        <v>0</v>
      </c>
      <c r="Z96" s="409"/>
      <c r="AA96" s="410"/>
      <c r="AB96" s="272"/>
      <c r="AC96" s="412">
        <v>0</v>
      </c>
      <c r="AD96" s="413">
        <v>0</v>
      </c>
      <c r="AE96" s="410">
        <v>0</v>
      </c>
      <c r="AF96" s="272">
        <v>0</v>
      </c>
      <c r="AG96" s="411">
        <v>0</v>
      </c>
      <c r="AH96" s="409"/>
      <c r="AI96" s="410"/>
      <c r="AJ96" s="272"/>
      <c r="AK96" s="411">
        <v>0</v>
      </c>
      <c r="AL96" s="409">
        <v>2</v>
      </c>
      <c r="AM96" s="410"/>
      <c r="AN96" s="272"/>
      <c r="AO96" s="411">
        <v>2</v>
      </c>
      <c r="AP96" s="409">
        <v>1</v>
      </c>
      <c r="AQ96" s="410"/>
      <c r="AR96" s="272"/>
      <c r="AS96" s="412">
        <v>1</v>
      </c>
      <c r="AT96" s="414">
        <v>3</v>
      </c>
      <c r="AU96" s="410">
        <v>0</v>
      </c>
      <c r="AV96" s="272">
        <v>0</v>
      </c>
      <c r="AW96" s="411">
        <v>3</v>
      </c>
      <c r="AX96" s="410">
        <v>4</v>
      </c>
      <c r="AY96" s="272"/>
      <c r="AZ96" s="409"/>
      <c r="BA96" s="410"/>
      <c r="BB96" s="272"/>
      <c r="BC96" s="411">
        <v>4</v>
      </c>
      <c r="BD96" s="409">
        <v>2</v>
      </c>
      <c r="BE96" s="272"/>
      <c r="BF96" s="409"/>
      <c r="BG96" s="410"/>
      <c r="BH96" s="272"/>
      <c r="BI96" s="411">
        <v>2</v>
      </c>
      <c r="BJ96" s="409">
        <v>4</v>
      </c>
      <c r="BK96" s="272"/>
      <c r="BL96" s="409"/>
      <c r="BM96" s="410"/>
      <c r="BN96" s="272"/>
      <c r="BO96" s="411">
        <v>4</v>
      </c>
      <c r="BP96" s="409">
        <v>6</v>
      </c>
      <c r="BQ96" s="272"/>
      <c r="BR96" s="409"/>
      <c r="BS96" s="410"/>
      <c r="BT96" s="272"/>
      <c r="BU96" s="411">
        <v>6</v>
      </c>
      <c r="BV96" s="409">
        <v>1</v>
      </c>
      <c r="BW96" s="272"/>
      <c r="BX96" s="409"/>
      <c r="BY96" s="410"/>
      <c r="BZ96" s="272"/>
      <c r="CA96" s="411">
        <v>1</v>
      </c>
      <c r="CB96" s="409">
        <v>2</v>
      </c>
      <c r="CC96" s="272"/>
      <c r="CD96" s="409"/>
      <c r="CE96" s="410"/>
      <c r="CF96" s="272"/>
      <c r="CG96" s="412">
        <v>2</v>
      </c>
      <c r="CH96" s="413">
        <v>19</v>
      </c>
      <c r="CI96" s="272">
        <v>0</v>
      </c>
      <c r="CJ96" s="409">
        <v>0</v>
      </c>
      <c r="CK96" s="410">
        <v>0</v>
      </c>
      <c r="CL96" s="272">
        <v>0</v>
      </c>
      <c r="CM96" s="412">
        <v>19</v>
      </c>
      <c r="CN96" s="413">
        <v>22</v>
      </c>
      <c r="CO96" s="272">
        <v>0</v>
      </c>
      <c r="CP96" s="409">
        <v>0</v>
      </c>
      <c r="CQ96" s="410">
        <v>0</v>
      </c>
      <c r="CR96" s="272">
        <v>0</v>
      </c>
      <c r="CS96" s="411">
        <v>22</v>
      </c>
      <c r="CT96" s="179" t="s">
        <v>296</v>
      </c>
    </row>
    <row r="97" spans="1:98" ht="11.65" customHeight="1">
      <c r="A97" s="621" t="s">
        <v>631</v>
      </c>
      <c r="B97" s="397">
        <v>0</v>
      </c>
      <c r="C97" s="398">
        <v>0</v>
      </c>
      <c r="D97" s="262">
        <v>0</v>
      </c>
      <c r="E97" s="399">
        <v>0</v>
      </c>
      <c r="F97" s="397">
        <v>0</v>
      </c>
      <c r="G97" s="398">
        <v>0</v>
      </c>
      <c r="H97" s="262">
        <v>0</v>
      </c>
      <c r="I97" s="399">
        <v>0</v>
      </c>
      <c r="J97" s="397">
        <v>0</v>
      </c>
      <c r="K97" s="398">
        <v>0</v>
      </c>
      <c r="L97" s="262">
        <v>0</v>
      </c>
      <c r="M97" s="399">
        <v>0</v>
      </c>
      <c r="N97" s="397">
        <v>0</v>
      </c>
      <c r="O97" s="398">
        <v>0</v>
      </c>
      <c r="P97" s="262">
        <v>0</v>
      </c>
      <c r="Q97" s="399">
        <v>0</v>
      </c>
      <c r="R97" s="397">
        <v>0</v>
      </c>
      <c r="S97" s="398">
        <v>0</v>
      </c>
      <c r="T97" s="262">
        <v>0</v>
      </c>
      <c r="U97" s="399">
        <v>0</v>
      </c>
      <c r="V97" s="397">
        <v>0</v>
      </c>
      <c r="W97" s="398">
        <v>0</v>
      </c>
      <c r="X97" s="262">
        <v>0</v>
      </c>
      <c r="Y97" s="399">
        <v>0</v>
      </c>
      <c r="Z97" s="397">
        <v>0</v>
      </c>
      <c r="AA97" s="398">
        <v>0</v>
      </c>
      <c r="AB97" s="262">
        <v>0</v>
      </c>
      <c r="AC97" s="400">
        <v>0</v>
      </c>
      <c r="AD97" s="401">
        <v>0</v>
      </c>
      <c r="AE97" s="398">
        <v>0</v>
      </c>
      <c r="AF97" s="262">
        <v>0</v>
      </c>
      <c r="AG97" s="399">
        <v>0</v>
      </c>
      <c r="AH97" s="397">
        <v>0</v>
      </c>
      <c r="AI97" s="398">
        <v>0</v>
      </c>
      <c r="AJ97" s="262">
        <v>0</v>
      </c>
      <c r="AK97" s="399">
        <v>0</v>
      </c>
      <c r="AL97" s="397">
        <v>0</v>
      </c>
      <c r="AM97" s="398">
        <v>0</v>
      </c>
      <c r="AN97" s="262">
        <v>0</v>
      </c>
      <c r="AO97" s="399">
        <v>0</v>
      </c>
      <c r="AP97" s="397">
        <v>0</v>
      </c>
      <c r="AQ97" s="398">
        <v>0</v>
      </c>
      <c r="AR97" s="262">
        <v>0</v>
      </c>
      <c r="AS97" s="400">
        <v>0</v>
      </c>
      <c r="AT97" s="402">
        <v>0</v>
      </c>
      <c r="AU97" s="398">
        <v>0</v>
      </c>
      <c r="AV97" s="262">
        <v>0</v>
      </c>
      <c r="AW97" s="399">
        <v>0</v>
      </c>
      <c r="AX97" s="398">
        <v>0</v>
      </c>
      <c r="AY97" s="262">
        <v>0</v>
      </c>
      <c r="AZ97" s="397">
        <v>0</v>
      </c>
      <c r="BA97" s="398">
        <v>0</v>
      </c>
      <c r="BB97" s="262">
        <v>0</v>
      </c>
      <c r="BC97" s="399">
        <v>0</v>
      </c>
      <c r="BD97" s="397">
        <v>2</v>
      </c>
      <c r="BE97" s="262">
        <v>0</v>
      </c>
      <c r="BF97" s="397">
        <v>0</v>
      </c>
      <c r="BG97" s="398">
        <v>0</v>
      </c>
      <c r="BH97" s="262">
        <v>0</v>
      </c>
      <c r="BI97" s="399">
        <v>2</v>
      </c>
      <c r="BJ97" s="397">
        <v>1</v>
      </c>
      <c r="BK97" s="262">
        <v>0</v>
      </c>
      <c r="BL97" s="397">
        <v>0</v>
      </c>
      <c r="BM97" s="398">
        <v>0</v>
      </c>
      <c r="BN97" s="262">
        <v>0</v>
      </c>
      <c r="BO97" s="399">
        <v>1</v>
      </c>
      <c r="BP97" s="397">
        <v>0</v>
      </c>
      <c r="BQ97" s="262">
        <v>0</v>
      </c>
      <c r="BR97" s="397">
        <v>0</v>
      </c>
      <c r="BS97" s="398">
        <v>0</v>
      </c>
      <c r="BT97" s="262">
        <v>0</v>
      </c>
      <c r="BU97" s="399">
        <v>0</v>
      </c>
      <c r="BV97" s="397">
        <v>1</v>
      </c>
      <c r="BW97" s="262">
        <v>0</v>
      </c>
      <c r="BX97" s="397">
        <v>0</v>
      </c>
      <c r="BY97" s="398">
        <v>0</v>
      </c>
      <c r="BZ97" s="262">
        <v>0</v>
      </c>
      <c r="CA97" s="399">
        <v>1</v>
      </c>
      <c r="CB97" s="397">
        <v>0</v>
      </c>
      <c r="CC97" s="262">
        <v>0</v>
      </c>
      <c r="CD97" s="397">
        <v>0</v>
      </c>
      <c r="CE97" s="398">
        <v>0</v>
      </c>
      <c r="CF97" s="262">
        <v>0</v>
      </c>
      <c r="CG97" s="400">
        <v>0</v>
      </c>
      <c r="CH97" s="401">
        <v>4</v>
      </c>
      <c r="CI97" s="262">
        <v>0</v>
      </c>
      <c r="CJ97" s="397">
        <v>0</v>
      </c>
      <c r="CK97" s="398">
        <v>0</v>
      </c>
      <c r="CL97" s="262">
        <v>0</v>
      </c>
      <c r="CM97" s="400">
        <v>4</v>
      </c>
      <c r="CN97" s="401">
        <v>4</v>
      </c>
      <c r="CO97" s="262">
        <v>0</v>
      </c>
      <c r="CP97" s="397">
        <v>0</v>
      </c>
      <c r="CQ97" s="398">
        <v>0</v>
      </c>
      <c r="CR97" s="262">
        <v>0</v>
      </c>
      <c r="CS97" s="399">
        <v>4</v>
      </c>
      <c r="CT97" s="179" t="s">
        <v>296</v>
      </c>
    </row>
    <row r="98" spans="1:98" ht="11.65" customHeight="1">
      <c r="A98" s="622" t="s">
        <v>186</v>
      </c>
      <c r="B98" s="403">
        <v>0</v>
      </c>
      <c r="C98" s="404">
        <v>0</v>
      </c>
      <c r="D98" s="267">
        <v>0</v>
      </c>
      <c r="E98" s="405">
        <v>0</v>
      </c>
      <c r="F98" s="403">
        <v>0</v>
      </c>
      <c r="G98" s="404">
        <v>0</v>
      </c>
      <c r="H98" s="267">
        <v>0</v>
      </c>
      <c r="I98" s="405">
        <v>0</v>
      </c>
      <c r="J98" s="403">
        <v>0</v>
      </c>
      <c r="K98" s="404">
        <v>0</v>
      </c>
      <c r="L98" s="267">
        <v>0</v>
      </c>
      <c r="M98" s="405">
        <v>0</v>
      </c>
      <c r="N98" s="403">
        <v>0</v>
      </c>
      <c r="O98" s="404">
        <v>0</v>
      </c>
      <c r="P98" s="267">
        <v>0</v>
      </c>
      <c r="Q98" s="405">
        <v>0</v>
      </c>
      <c r="R98" s="403">
        <v>0</v>
      </c>
      <c r="S98" s="404">
        <v>0</v>
      </c>
      <c r="T98" s="267">
        <v>0</v>
      </c>
      <c r="U98" s="405">
        <v>0</v>
      </c>
      <c r="V98" s="403">
        <v>0</v>
      </c>
      <c r="W98" s="404">
        <v>0</v>
      </c>
      <c r="X98" s="267">
        <v>0</v>
      </c>
      <c r="Y98" s="405">
        <v>0</v>
      </c>
      <c r="Z98" s="403">
        <v>0</v>
      </c>
      <c r="AA98" s="404">
        <v>0</v>
      </c>
      <c r="AB98" s="267">
        <v>0</v>
      </c>
      <c r="AC98" s="406">
        <v>0</v>
      </c>
      <c r="AD98" s="407">
        <v>0</v>
      </c>
      <c r="AE98" s="404">
        <v>0</v>
      </c>
      <c r="AF98" s="267">
        <v>0</v>
      </c>
      <c r="AG98" s="405">
        <v>0</v>
      </c>
      <c r="AH98" s="403">
        <v>0</v>
      </c>
      <c r="AI98" s="404">
        <v>0</v>
      </c>
      <c r="AJ98" s="267">
        <v>0</v>
      </c>
      <c r="AK98" s="405">
        <v>0</v>
      </c>
      <c r="AL98" s="403">
        <v>0</v>
      </c>
      <c r="AM98" s="404">
        <v>0</v>
      </c>
      <c r="AN98" s="267">
        <v>0</v>
      </c>
      <c r="AO98" s="405">
        <v>0</v>
      </c>
      <c r="AP98" s="403">
        <v>0</v>
      </c>
      <c r="AQ98" s="404">
        <v>0</v>
      </c>
      <c r="AR98" s="267">
        <v>0</v>
      </c>
      <c r="AS98" s="406">
        <v>0</v>
      </c>
      <c r="AT98" s="408">
        <v>0</v>
      </c>
      <c r="AU98" s="404">
        <v>0</v>
      </c>
      <c r="AV98" s="267">
        <v>0</v>
      </c>
      <c r="AW98" s="405">
        <v>0</v>
      </c>
      <c r="AX98" s="404">
        <v>3</v>
      </c>
      <c r="AY98" s="267">
        <v>0</v>
      </c>
      <c r="AZ98" s="403">
        <v>0</v>
      </c>
      <c r="BA98" s="404">
        <v>0</v>
      </c>
      <c r="BB98" s="267">
        <v>0</v>
      </c>
      <c r="BC98" s="405">
        <v>3</v>
      </c>
      <c r="BD98" s="403">
        <v>2</v>
      </c>
      <c r="BE98" s="267">
        <v>0</v>
      </c>
      <c r="BF98" s="403">
        <v>0</v>
      </c>
      <c r="BG98" s="404">
        <v>0</v>
      </c>
      <c r="BH98" s="267">
        <v>0</v>
      </c>
      <c r="BI98" s="405">
        <v>2</v>
      </c>
      <c r="BJ98" s="403">
        <v>3</v>
      </c>
      <c r="BK98" s="267">
        <v>0</v>
      </c>
      <c r="BL98" s="403">
        <v>0</v>
      </c>
      <c r="BM98" s="404">
        <v>4</v>
      </c>
      <c r="BN98" s="267">
        <v>0</v>
      </c>
      <c r="BO98" s="405">
        <v>7</v>
      </c>
      <c r="BP98" s="403">
        <v>3</v>
      </c>
      <c r="BQ98" s="267">
        <v>0</v>
      </c>
      <c r="BR98" s="403">
        <v>0</v>
      </c>
      <c r="BS98" s="404">
        <v>0</v>
      </c>
      <c r="BT98" s="267">
        <v>0</v>
      </c>
      <c r="BU98" s="405">
        <v>3</v>
      </c>
      <c r="BV98" s="403">
        <v>0</v>
      </c>
      <c r="BW98" s="267">
        <v>0</v>
      </c>
      <c r="BX98" s="403">
        <v>0</v>
      </c>
      <c r="BY98" s="404">
        <v>0</v>
      </c>
      <c r="BZ98" s="267">
        <v>0</v>
      </c>
      <c r="CA98" s="405">
        <v>0</v>
      </c>
      <c r="CB98" s="403">
        <v>0</v>
      </c>
      <c r="CC98" s="267">
        <v>0</v>
      </c>
      <c r="CD98" s="403">
        <v>0</v>
      </c>
      <c r="CE98" s="404">
        <v>0</v>
      </c>
      <c r="CF98" s="267">
        <v>0</v>
      </c>
      <c r="CG98" s="406">
        <v>0</v>
      </c>
      <c r="CH98" s="407">
        <v>11</v>
      </c>
      <c r="CI98" s="267">
        <v>0</v>
      </c>
      <c r="CJ98" s="403">
        <v>0</v>
      </c>
      <c r="CK98" s="404">
        <v>4</v>
      </c>
      <c r="CL98" s="267">
        <v>0</v>
      </c>
      <c r="CM98" s="406">
        <v>15</v>
      </c>
      <c r="CN98" s="407">
        <v>11</v>
      </c>
      <c r="CO98" s="267">
        <v>0</v>
      </c>
      <c r="CP98" s="403">
        <v>0</v>
      </c>
      <c r="CQ98" s="404">
        <v>4</v>
      </c>
      <c r="CR98" s="267">
        <v>0</v>
      </c>
      <c r="CS98" s="405">
        <v>15</v>
      </c>
      <c r="CT98" s="179" t="s">
        <v>296</v>
      </c>
    </row>
    <row r="99" spans="1:98" ht="11.65" customHeight="1">
      <c r="A99" s="622" t="s">
        <v>187</v>
      </c>
      <c r="B99" s="403">
        <v>0</v>
      </c>
      <c r="C99" s="404">
        <v>0</v>
      </c>
      <c r="D99" s="267">
        <v>0</v>
      </c>
      <c r="E99" s="405">
        <v>0</v>
      </c>
      <c r="F99" s="403">
        <v>2</v>
      </c>
      <c r="G99" s="404">
        <v>0</v>
      </c>
      <c r="H99" s="267">
        <v>0</v>
      </c>
      <c r="I99" s="405">
        <v>2</v>
      </c>
      <c r="J99" s="403">
        <v>0</v>
      </c>
      <c r="K99" s="404">
        <v>0</v>
      </c>
      <c r="L99" s="267">
        <v>0</v>
      </c>
      <c r="M99" s="405">
        <v>0</v>
      </c>
      <c r="N99" s="403">
        <v>0</v>
      </c>
      <c r="O99" s="404">
        <v>0</v>
      </c>
      <c r="P99" s="267">
        <v>0</v>
      </c>
      <c r="Q99" s="405">
        <v>0</v>
      </c>
      <c r="R99" s="403">
        <v>0</v>
      </c>
      <c r="S99" s="404">
        <v>0</v>
      </c>
      <c r="T99" s="267">
        <v>0</v>
      </c>
      <c r="U99" s="405">
        <v>0</v>
      </c>
      <c r="V99" s="403">
        <v>0</v>
      </c>
      <c r="W99" s="404">
        <v>0</v>
      </c>
      <c r="X99" s="267">
        <v>0</v>
      </c>
      <c r="Y99" s="405">
        <v>0</v>
      </c>
      <c r="Z99" s="403">
        <v>0</v>
      </c>
      <c r="AA99" s="404">
        <v>0</v>
      </c>
      <c r="AB99" s="267">
        <v>0</v>
      </c>
      <c r="AC99" s="406">
        <v>0</v>
      </c>
      <c r="AD99" s="407">
        <v>0</v>
      </c>
      <c r="AE99" s="404">
        <v>0</v>
      </c>
      <c r="AF99" s="267">
        <v>0</v>
      </c>
      <c r="AG99" s="405">
        <v>0</v>
      </c>
      <c r="AH99" s="403">
        <v>0</v>
      </c>
      <c r="AI99" s="404">
        <v>0</v>
      </c>
      <c r="AJ99" s="267">
        <v>0</v>
      </c>
      <c r="AK99" s="405">
        <v>0</v>
      </c>
      <c r="AL99" s="403">
        <v>0</v>
      </c>
      <c r="AM99" s="404">
        <v>0</v>
      </c>
      <c r="AN99" s="267">
        <v>0</v>
      </c>
      <c r="AO99" s="405">
        <v>0</v>
      </c>
      <c r="AP99" s="403">
        <v>0</v>
      </c>
      <c r="AQ99" s="404">
        <v>0</v>
      </c>
      <c r="AR99" s="267">
        <v>0</v>
      </c>
      <c r="AS99" s="406">
        <v>0</v>
      </c>
      <c r="AT99" s="408">
        <v>0</v>
      </c>
      <c r="AU99" s="404">
        <v>0</v>
      </c>
      <c r="AV99" s="267">
        <v>0</v>
      </c>
      <c r="AW99" s="405">
        <v>0</v>
      </c>
      <c r="AX99" s="404">
        <v>4</v>
      </c>
      <c r="AY99" s="267">
        <v>0</v>
      </c>
      <c r="AZ99" s="403">
        <v>0</v>
      </c>
      <c r="BA99" s="404">
        <v>1</v>
      </c>
      <c r="BB99" s="267">
        <v>0</v>
      </c>
      <c r="BC99" s="405">
        <v>5</v>
      </c>
      <c r="BD99" s="403">
        <v>3</v>
      </c>
      <c r="BE99" s="267">
        <v>0</v>
      </c>
      <c r="BF99" s="403">
        <v>0</v>
      </c>
      <c r="BG99" s="404">
        <v>0</v>
      </c>
      <c r="BH99" s="267">
        <v>0</v>
      </c>
      <c r="BI99" s="405">
        <v>3</v>
      </c>
      <c r="BJ99" s="403">
        <v>2</v>
      </c>
      <c r="BK99" s="267">
        <v>0</v>
      </c>
      <c r="BL99" s="403">
        <v>0</v>
      </c>
      <c r="BM99" s="404">
        <v>2</v>
      </c>
      <c r="BN99" s="267">
        <v>0</v>
      </c>
      <c r="BO99" s="405">
        <v>4</v>
      </c>
      <c r="BP99" s="403">
        <v>2</v>
      </c>
      <c r="BQ99" s="267">
        <v>0</v>
      </c>
      <c r="BR99" s="403">
        <v>0</v>
      </c>
      <c r="BS99" s="404">
        <v>4</v>
      </c>
      <c r="BT99" s="267">
        <v>0</v>
      </c>
      <c r="BU99" s="405">
        <v>6</v>
      </c>
      <c r="BV99" s="403">
        <v>2</v>
      </c>
      <c r="BW99" s="267">
        <v>0</v>
      </c>
      <c r="BX99" s="403">
        <v>0</v>
      </c>
      <c r="BY99" s="404">
        <v>2</v>
      </c>
      <c r="BZ99" s="267">
        <v>0</v>
      </c>
      <c r="CA99" s="405">
        <v>4</v>
      </c>
      <c r="CB99" s="403">
        <v>1</v>
      </c>
      <c r="CC99" s="267">
        <v>0</v>
      </c>
      <c r="CD99" s="403">
        <v>0</v>
      </c>
      <c r="CE99" s="404">
        <v>0</v>
      </c>
      <c r="CF99" s="267">
        <v>0</v>
      </c>
      <c r="CG99" s="406">
        <v>1</v>
      </c>
      <c r="CH99" s="407">
        <v>14</v>
      </c>
      <c r="CI99" s="267">
        <v>0</v>
      </c>
      <c r="CJ99" s="403">
        <v>0</v>
      </c>
      <c r="CK99" s="404">
        <v>9</v>
      </c>
      <c r="CL99" s="267">
        <v>0</v>
      </c>
      <c r="CM99" s="406">
        <v>23</v>
      </c>
      <c r="CN99" s="407">
        <v>16</v>
      </c>
      <c r="CO99" s="267">
        <v>0</v>
      </c>
      <c r="CP99" s="403">
        <v>0</v>
      </c>
      <c r="CQ99" s="404">
        <v>9</v>
      </c>
      <c r="CR99" s="267">
        <v>0</v>
      </c>
      <c r="CS99" s="405">
        <v>25</v>
      </c>
      <c r="CT99" s="179" t="s">
        <v>296</v>
      </c>
    </row>
    <row r="100" spans="1:98" ht="11.65" customHeight="1">
      <c r="A100" s="622" t="s">
        <v>188</v>
      </c>
      <c r="B100" s="403"/>
      <c r="C100" s="404"/>
      <c r="D100" s="267"/>
      <c r="E100" s="405">
        <v>0</v>
      </c>
      <c r="F100" s="403">
        <v>1</v>
      </c>
      <c r="G100" s="404"/>
      <c r="H100" s="267"/>
      <c r="I100" s="405">
        <v>1</v>
      </c>
      <c r="J100" s="403"/>
      <c r="K100" s="404"/>
      <c r="L100" s="267"/>
      <c r="M100" s="405">
        <v>0</v>
      </c>
      <c r="N100" s="403"/>
      <c r="O100" s="404"/>
      <c r="P100" s="267"/>
      <c r="Q100" s="405">
        <v>0</v>
      </c>
      <c r="R100" s="403"/>
      <c r="S100" s="404"/>
      <c r="T100" s="267"/>
      <c r="U100" s="405">
        <v>0</v>
      </c>
      <c r="V100" s="403"/>
      <c r="W100" s="404"/>
      <c r="X100" s="267"/>
      <c r="Y100" s="405">
        <v>0</v>
      </c>
      <c r="Z100" s="403"/>
      <c r="AA100" s="404"/>
      <c r="AB100" s="267"/>
      <c r="AC100" s="406">
        <v>0</v>
      </c>
      <c r="AD100" s="407">
        <v>0</v>
      </c>
      <c r="AE100" s="404">
        <v>0</v>
      </c>
      <c r="AF100" s="267">
        <v>0</v>
      </c>
      <c r="AG100" s="405">
        <v>0</v>
      </c>
      <c r="AH100" s="403"/>
      <c r="AI100" s="404"/>
      <c r="AJ100" s="267"/>
      <c r="AK100" s="405">
        <v>0</v>
      </c>
      <c r="AL100" s="403">
        <v>3</v>
      </c>
      <c r="AM100" s="404">
        <v>1</v>
      </c>
      <c r="AN100" s="267"/>
      <c r="AO100" s="405">
        <v>4</v>
      </c>
      <c r="AP100" s="403"/>
      <c r="AQ100" s="404"/>
      <c r="AR100" s="267"/>
      <c r="AS100" s="406">
        <v>0</v>
      </c>
      <c r="AT100" s="408">
        <v>3</v>
      </c>
      <c r="AU100" s="404">
        <v>1</v>
      </c>
      <c r="AV100" s="267">
        <v>0</v>
      </c>
      <c r="AW100" s="405">
        <v>4</v>
      </c>
      <c r="AX100" s="404">
        <v>3</v>
      </c>
      <c r="AY100" s="267"/>
      <c r="AZ100" s="403"/>
      <c r="BA100" s="404"/>
      <c r="BB100" s="267"/>
      <c r="BC100" s="405">
        <v>3</v>
      </c>
      <c r="BD100" s="403">
        <v>6</v>
      </c>
      <c r="BE100" s="267"/>
      <c r="BF100" s="403"/>
      <c r="BG100" s="404"/>
      <c r="BH100" s="267"/>
      <c r="BI100" s="405">
        <v>6</v>
      </c>
      <c r="BJ100" s="403">
        <v>3</v>
      </c>
      <c r="BK100" s="267"/>
      <c r="BL100" s="403"/>
      <c r="BM100" s="404"/>
      <c r="BN100" s="267"/>
      <c r="BO100" s="405">
        <v>3</v>
      </c>
      <c r="BP100" s="403">
        <v>3</v>
      </c>
      <c r="BQ100" s="267"/>
      <c r="BR100" s="403"/>
      <c r="BS100" s="404"/>
      <c r="BT100" s="267"/>
      <c r="BU100" s="405">
        <v>3</v>
      </c>
      <c r="BV100" s="403"/>
      <c r="BW100" s="267"/>
      <c r="BX100" s="403"/>
      <c r="BY100" s="404"/>
      <c r="BZ100" s="267"/>
      <c r="CA100" s="405">
        <v>0</v>
      </c>
      <c r="CB100" s="403"/>
      <c r="CC100" s="267"/>
      <c r="CD100" s="403"/>
      <c r="CE100" s="404"/>
      <c r="CF100" s="267"/>
      <c r="CG100" s="406">
        <v>0</v>
      </c>
      <c r="CH100" s="407">
        <v>15</v>
      </c>
      <c r="CI100" s="267">
        <v>0</v>
      </c>
      <c r="CJ100" s="403">
        <v>0</v>
      </c>
      <c r="CK100" s="404">
        <v>0</v>
      </c>
      <c r="CL100" s="267">
        <v>0</v>
      </c>
      <c r="CM100" s="406">
        <v>15</v>
      </c>
      <c r="CN100" s="407">
        <v>19</v>
      </c>
      <c r="CO100" s="267">
        <v>0</v>
      </c>
      <c r="CP100" s="403">
        <v>0</v>
      </c>
      <c r="CQ100" s="404">
        <v>1</v>
      </c>
      <c r="CR100" s="267">
        <v>0</v>
      </c>
      <c r="CS100" s="405">
        <v>20</v>
      </c>
      <c r="CT100" s="179" t="s">
        <v>296</v>
      </c>
    </row>
    <row r="101" spans="1:98" ht="11.65" customHeight="1">
      <c r="A101" s="623" t="s">
        <v>313</v>
      </c>
      <c r="B101" s="409">
        <v>0</v>
      </c>
      <c r="C101" s="410">
        <v>0</v>
      </c>
      <c r="D101" s="272">
        <v>0</v>
      </c>
      <c r="E101" s="411">
        <v>0</v>
      </c>
      <c r="F101" s="409">
        <v>0</v>
      </c>
      <c r="G101" s="410">
        <v>0</v>
      </c>
      <c r="H101" s="272">
        <v>0</v>
      </c>
      <c r="I101" s="411">
        <v>0</v>
      </c>
      <c r="J101" s="409">
        <v>0</v>
      </c>
      <c r="K101" s="410">
        <v>0</v>
      </c>
      <c r="L101" s="272">
        <v>0</v>
      </c>
      <c r="M101" s="411">
        <v>0</v>
      </c>
      <c r="N101" s="409">
        <v>0</v>
      </c>
      <c r="O101" s="410">
        <v>0</v>
      </c>
      <c r="P101" s="272">
        <v>0</v>
      </c>
      <c r="Q101" s="411">
        <v>0</v>
      </c>
      <c r="R101" s="409">
        <v>0</v>
      </c>
      <c r="S101" s="410">
        <v>0</v>
      </c>
      <c r="T101" s="272">
        <v>0</v>
      </c>
      <c r="U101" s="411">
        <v>0</v>
      </c>
      <c r="V101" s="409">
        <v>0</v>
      </c>
      <c r="W101" s="410">
        <v>0</v>
      </c>
      <c r="X101" s="272">
        <v>0</v>
      </c>
      <c r="Y101" s="411">
        <v>0</v>
      </c>
      <c r="Z101" s="409">
        <v>0</v>
      </c>
      <c r="AA101" s="410">
        <v>0</v>
      </c>
      <c r="AB101" s="272">
        <v>0</v>
      </c>
      <c r="AC101" s="412">
        <v>0</v>
      </c>
      <c r="AD101" s="413">
        <v>0</v>
      </c>
      <c r="AE101" s="410">
        <v>0</v>
      </c>
      <c r="AF101" s="272">
        <v>0</v>
      </c>
      <c r="AG101" s="411">
        <v>0</v>
      </c>
      <c r="AH101" s="409">
        <v>0</v>
      </c>
      <c r="AI101" s="410">
        <v>0</v>
      </c>
      <c r="AJ101" s="272">
        <v>0</v>
      </c>
      <c r="AK101" s="411">
        <v>0</v>
      </c>
      <c r="AL101" s="409">
        <v>2</v>
      </c>
      <c r="AM101" s="410">
        <v>0</v>
      </c>
      <c r="AN101" s="272">
        <v>0</v>
      </c>
      <c r="AO101" s="411">
        <v>2</v>
      </c>
      <c r="AP101" s="409">
        <v>0</v>
      </c>
      <c r="AQ101" s="410">
        <v>0</v>
      </c>
      <c r="AR101" s="272">
        <v>0</v>
      </c>
      <c r="AS101" s="412">
        <v>0</v>
      </c>
      <c r="AT101" s="414">
        <v>2</v>
      </c>
      <c r="AU101" s="410">
        <v>0</v>
      </c>
      <c r="AV101" s="272">
        <v>0</v>
      </c>
      <c r="AW101" s="411">
        <v>2</v>
      </c>
      <c r="AX101" s="410">
        <v>4</v>
      </c>
      <c r="AY101" s="272">
        <v>0</v>
      </c>
      <c r="AZ101" s="409">
        <v>0</v>
      </c>
      <c r="BA101" s="410">
        <v>3</v>
      </c>
      <c r="BB101" s="272">
        <v>0</v>
      </c>
      <c r="BC101" s="411">
        <v>7</v>
      </c>
      <c r="BD101" s="409">
        <v>0</v>
      </c>
      <c r="BE101" s="272">
        <v>0</v>
      </c>
      <c r="BF101" s="409">
        <v>0</v>
      </c>
      <c r="BG101" s="410">
        <v>0</v>
      </c>
      <c r="BH101" s="272">
        <v>0</v>
      </c>
      <c r="BI101" s="411">
        <v>0</v>
      </c>
      <c r="BJ101" s="409">
        <v>1</v>
      </c>
      <c r="BK101" s="272">
        <v>0</v>
      </c>
      <c r="BL101" s="409">
        <v>0</v>
      </c>
      <c r="BM101" s="410">
        <v>3</v>
      </c>
      <c r="BN101" s="272">
        <v>0</v>
      </c>
      <c r="BO101" s="411">
        <v>4</v>
      </c>
      <c r="BP101" s="409">
        <v>3</v>
      </c>
      <c r="BQ101" s="272">
        <v>0</v>
      </c>
      <c r="BR101" s="409">
        <v>0</v>
      </c>
      <c r="BS101" s="410">
        <v>0</v>
      </c>
      <c r="BT101" s="272">
        <v>0</v>
      </c>
      <c r="BU101" s="411">
        <v>3</v>
      </c>
      <c r="BV101" s="409">
        <v>1</v>
      </c>
      <c r="BW101" s="272">
        <v>0</v>
      </c>
      <c r="BX101" s="409">
        <v>0</v>
      </c>
      <c r="BY101" s="410">
        <v>4</v>
      </c>
      <c r="BZ101" s="272">
        <v>0</v>
      </c>
      <c r="CA101" s="411">
        <v>5</v>
      </c>
      <c r="CB101" s="409">
        <v>0</v>
      </c>
      <c r="CC101" s="272">
        <v>0</v>
      </c>
      <c r="CD101" s="409">
        <v>0</v>
      </c>
      <c r="CE101" s="410">
        <v>0</v>
      </c>
      <c r="CF101" s="272">
        <v>0</v>
      </c>
      <c r="CG101" s="412">
        <v>0</v>
      </c>
      <c r="CH101" s="413">
        <v>9</v>
      </c>
      <c r="CI101" s="272">
        <v>0</v>
      </c>
      <c r="CJ101" s="409">
        <v>0</v>
      </c>
      <c r="CK101" s="410">
        <v>10</v>
      </c>
      <c r="CL101" s="272">
        <v>0</v>
      </c>
      <c r="CM101" s="412">
        <v>19</v>
      </c>
      <c r="CN101" s="413">
        <v>11</v>
      </c>
      <c r="CO101" s="272">
        <v>0</v>
      </c>
      <c r="CP101" s="409">
        <v>0</v>
      </c>
      <c r="CQ101" s="410">
        <v>10</v>
      </c>
      <c r="CR101" s="272">
        <v>0</v>
      </c>
      <c r="CS101" s="411">
        <v>21</v>
      </c>
      <c r="CT101" s="179" t="s">
        <v>296</v>
      </c>
    </row>
    <row r="102" spans="1:98" ht="11.65" customHeight="1">
      <c r="A102" s="621" t="s">
        <v>189</v>
      </c>
      <c r="B102" s="397"/>
      <c r="C102" s="398"/>
      <c r="D102" s="262"/>
      <c r="E102" s="399">
        <v>0</v>
      </c>
      <c r="F102" s="397"/>
      <c r="G102" s="398"/>
      <c r="H102" s="262"/>
      <c r="I102" s="399">
        <v>0</v>
      </c>
      <c r="J102" s="397"/>
      <c r="K102" s="398"/>
      <c r="L102" s="262"/>
      <c r="M102" s="399">
        <v>0</v>
      </c>
      <c r="N102" s="397"/>
      <c r="O102" s="398"/>
      <c r="P102" s="262"/>
      <c r="Q102" s="399">
        <v>0</v>
      </c>
      <c r="R102" s="397"/>
      <c r="S102" s="398"/>
      <c r="T102" s="262"/>
      <c r="U102" s="399">
        <v>0</v>
      </c>
      <c r="V102" s="397"/>
      <c r="W102" s="398"/>
      <c r="X102" s="262"/>
      <c r="Y102" s="399">
        <v>0</v>
      </c>
      <c r="Z102" s="397"/>
      <c r="AA102" s="398"/>
      <c r="AB102" s="262"/>
      <c r="AC102" s="400">
        <v>0</v>
      </c>
      <c r="AD102" s="401">
        <v>0</v>
      </c>
      <c r="AE102" s="398">
        <v>0</v>
      </c>
      <c r="AF102" s="262">
        <v>0</v>
      </c>
      <c r="AG102" s="399">
        <v>0</v>
      </c>
      <c r="AH102" s="397"/>
      <c r="AI102" s="398"/>
      <c r="AJ102" s="262"/>
      <c r="AK102" s="399">
        <v>0</v>
      </c>
      <c r="AL102" s="397">
        <v>20</v>
      </c>
      <c r="AM102" s="398"/>
      <c r="AN102" s="262">
        <v>2</v>
      </c>
      <c r="AO102" s="399">
        <v>22</v>
      </c>
      <c r="AP102" s="397">
        <v>1</v>
      </c>
      <c r="AQ102" s="398"/>
      <c r="AR102" s="262">
        <v>1</v>
      </c>
      <c r="AS102" s="400">
        <v>2</v>
      </c>
      <c r="AT102" s="402">
        <v>21</v>
      </c>
      <c r="AU102" s="398">
        <v>0</v>
      </c>
      <c r="AV102" s="262">
        <v>3</v>
      </c>
      <c r="AW102" s="399">
        <v>24</v>
      </c>
      <c r="AX102" s="398">
        <v>3</v>
      </c>
      <c r="AY102" s="262"/>
      <c r="AZ102" s="397"/>
      <c r="BA102" s="398"/>
      <c r="BB102" s="262"/>
      <c r="BC102" s="399">
        <v>3</v>
      </c>
      <c r="BD102" s="397">
        <v>3</v>
      </c>
      <c r="BE102" s="262"/>
      <c r="BF102" s="397"/>
      <c r="BG102" s="398"/>
      <c r="BH102" s="262"/>
      <c r="BI102" s="399">
        <v>3</v>
      </c>
      <c r="BJ102" s="397">
        <v>3</v>
      </c>
      <c r="BK102" s="262"/>
      <c r="BL102" s="397"/>
      <c r="BM102" s="398"/>
      <c r="BN102" s="262"/>
      <c r="BO102" s="399">
        <v>3</v>
      </c>
      <c r="BP102" s="397">
        <v>1</v>
      </c>
      <c r="BQ102" s="262"/>
      <c r="BR102" s="397"/>
      <c r="BS102" s="398"/>
      <c r="BT102" s="262"/>
      <c r="BU102" s="399">
        <v>1</v>
      </c>
      <c r="BV102" s="397">
        <v>1</v>
      </c>
      <c r="BW102" s="262"/>
      <c r="BX102" s="397"/>
      <c r="BY102" s="398"/>
      <c r="BZ102" s="262"/>
      <c r="CA102" s="399">
        <v>1</v>
      </c>
      <c r="CB102" s="397"/>
      <c r="CC102" s="262"/>
      <c r="CD102" s="397"/>
      <c r="CE102" s="398"/>
      <c r="CF102" s="262"/>
      <c r="CG102" s="400">
        <v>0</v>
      </c>
      <c r="CH102" s="401">
        <v>11</v>
      </c>
      <c r="CI102" s="262">
        <v>0</v>
      </c>
      <c r="CJ102" s="397">
        <v>0</v>
      </c>
      <c r="CK102" s="398">
        <v>0</v>
      </c>
      <c r="CL102" s="262">
        <v>0</v>
      </c>
      <c r="CM102" s="400">
        <v>11</v>
      </c>
      <c r="CN102" s="401">
        <v>32</v>
      </c>
      <c r="CO102" s="262">
        <v>0</v>
      </c>
      <c r="CP102" s="397">
        <v>0</v>
      </c>
      <c r="CQ102" s="398">
        <v>0</v>
      </c>
      <c r="CR102" s="262">
        <v>3</v>
      </c>
      <c r="CS102" s="399">
        <v>35</v>
      </c>
      <c r="CT102" s="179" t="s">
        <v>296</v>
      </c>
    </row>
    <row r="103" spans="1:98" ht="11.65" customHeight="1">
      <c r="A103" s="622" t="s">
        <v>314</v>
      </c>
      <c r="B103" s="403"/>
      <c r="C103" s="404"/>
      <c r="D103" s="267"/>
      <c r="E103" s="405">
        <v>0</v>
      </c>
      <c r="F103" s="403"/>
      <c r="G103" s="404"/>
      <c r="H103" s="267"/>
      <c r="I103" s="405">
        <v>0</v>
      </c>
      <c r="J103" s="403"/>
      <c r="K103" s="404"/>
      <c r="L103" s="267"/>
      <c r="M103" s="405">
        <v>0</v>
      </c>
      <c r="N103" s="403"/>
      <c r="O103" s="404"/>
      <c r="P103" s="267"/>
      <c r="Q103" s="405">
        <v>0</v>
      </c>
      <c r="R103" s="403"/>
      <c r="S103" s="404"/>
      <c r="T103" s="267"/>
      <c r="U103" s="405">
        <v>0</v>
      </c>
      <c r="V103" s="403"/>
      <c r="W103" s="404"/>
      <c r="X103" s="267"/>
      <c r="Y103" s="405">
        <v>0</v>
      </c>
      <c r="Z103" s="403"/>
      <c r="AA103" s="404"/>
      <c r="AB103" s="267"/>
      <c r="AC103" s="406">
        <v>0</v>
      </c>
      <c r="AD103" s="407">
        <v>0</v>
      </c>
      <c r="AE103" s="404">
        <v>0</v>
      </c>
      <c r="AF103" s="267">
        <v>0</v>
      </c>
      <c r="AG103" s="405">
        <v>0</v>
      </c>
      <c r="AH103" s="403"/>
      <c r="AI103" s="404"/>
      <c r="AJ103" s="267"/>
      <c r="AK103" s="405">
        <v>0</v>
      </c>
      <c r="AL103" s="403"/>
      <c r="AM103" s="404"/>
      <c r="AN103" s="267"/>
      <c r="AO103" s="405">
        <v>0</v>
      </c>
      <c r="AP103" s="403"/>
      <c r="AQ103" s="404"/>
      <c r="AR103" s="267"/>
      <c r="AS103" s="406">
        <v>0</v>
      </c>
      <c r="AT103" s="408">
        <v>0</v>
      </c>
      <c r="AU103" s="404">
        <v>0</v>
      </c>
      <c r="AV103" s="267">
        <v>0</v>
      </c>
      <c r="AW103" s="405">
        <v>0</v>
      </c>
      <c r="AX103" s="404"/>
      <c r="AY103" s="267"/>
      <c r="AZ103" s="403"/>
      <c r="BA103" s="404"/>
      <c r="BB103" s="267"/>
      <c r="BC103" s="405">
        <v>0</v>
      </c>
      <c r="BD103" s="403">
        <v>5</v>
      </c>
      <c r="BE103" s="267"/>
      <c r="BF103" s="403"/>
      <c r="BG103" s="404"/>
      <c r="BH103" s="267"/>
      <c r="BI103" s="405">
        <v>5</v>
      </c>
      <c r="BJ103" s="403">
        <v>2</v>
      </c>
      <c r="BK103" s="267"/>
      <c r="BL103" s="403"/>
      <c r="BM103" s="404">
        <v>1</v>
      </c>
      <c r="BN103" s="267"/>
      <c r="BO103" s="405">
        <v>3</v>
      </c>
      <c r="BP103" s="403">
        <v>1</v>
      </c>
      <c r="BQ103" s="267"/>
      <c r="BR103" s="403"/>
      <c r="BS103" s="404">
        <v>3</v>
      </c>
      <c r="BT103" s="267"/>
      <c r="BU103" s="405">
        <v>4</v>
      </c>
      <c r="BV103" s="403"/>
      <c r="BW103" s="267"/>
      <c r="BX103" s="403"/>
      <c r="BY103" s="404"/>
      <c r="BZ103" s="267"/>
      <c r="CA103" s="405">
        <v>0</v>
      </c>
      <c r="CB103" s="403"/>
      <c r="CC103" s="267"/>
      <c r="CD103" s="403"/>
      <c r="CE103" s="404"/>
      <c r="CF103" s="267"/>
      <c r="CG103" s="406">
        <v>0</v>
      </c>
      <c r="CH103" s="407">
        <v>8</v>
      </c>
      <c r="CI103" s="267">
        <v>0</v>
      </c>
      <c r="CJ103" s="403">
        <v>0</v>
      </c>
      <c r="CK103" s="404">
        <v>4</v>
      </c>
      <c r="CL103" s="267">
        <v>0</v>
      </c>
      <c r="CM103" s="406">
        <v>12</v>
      </c>
      <c r="CN103" s="407">
        <v>8</v>
      </c>
      <c r="CO103" s="267">
        <v>0</v>
      </c>
      <c r="CP103" s="403">
        <v>0</v>
      </c>
      <c r="CQ103" s="404">
        <v>4</v>
      </c>
      <c r="CR103" s="267">
        <v>0</v>
      </c>
      <c r="CS103" s="405">
        <v>12</v>
      </c>
      <c r="CT103" s="179" t="s">
        <v>296</v>
      </c>
    </row>
    <row r="104" spans="1:98" ht="11.65" customHeight="1">
      <c r="A104" s="622" t="s">
        <v>632</v>
      </c>
      <c r="B104" s="403"/>
      <c r="C104" s="404"/>
      <c r="D104" s="267"/>
      <c r="E104" s="405">
        <v>0</v>
      </c>
      <c r="F104" s="403"/>
      <c r="G104" s="404"/>
      <c r="H104" s="267"/>
      <c r="I104" s="405">
        <v>0</v>
      </c>
      <c r="J104" s="403"/>
      <c r="K104" s="404"/>
      <c r="L104" s="267"/>
      <c r="M104" s="405">
        <v>0</v>
      </c>
      <c r="N104" s="403"/>
      <c r="O104" s="404"/>
      <c r="P104" s="267"/>
      <c r="Q104" s="405">
        <v>0</v>
      </c>
      <c r="R104" s="403"/>
      <c r="S104" s="404"/>
      <c r="T104" s="267"/>
      <c r="U104" s="405">
        <v>0</v>
      </c>
      <c r="V104" s="403"/>
      <c r="W104" s="404"/>
      <c r="X104" s="267"/>
      <c r="Y104" s="405">
        <v>0</v>
      </c>
      <c r="Z104" s="403"/>
      <c r="AA104" s="404"/>
      <c r="AB104" s="267"/>
      <c r="AC104" s="406">
        <v>0</v>
      </c>
      <c r="AD104" s="407">
        <v>0</v>
      </c>
      <c r="AE104" s="404">
        <v>0</v>
      </c>
      <c r="AF104" s="267">
        <v>0</v>
      </c>
      <c r="AG104" s="405">
        <v>0</v>
      </c>
      <c r="AH104" s="403"/>
      <c r="AI104" s="404"/>
      <c r="AJ104" s="267"/>
      <c r="AK104" s="405">
        <v>0</v>
      </c>
      <c r="AL104" s="403"/>
      <c r="AM104" s="404"/>
      <c r="AN104" s="267"/>
      <c r="AO104" s="405">
        <v>0</v>
      </c>
      <c r="AP104" s="403"/>
      <c r="AQ104" s="404"/>
      <c r="AR104" s="267"/>
      <c r="AS104" s="406">
        <v>0</v>
      </c>
      <c r="AT104" s="408">
        <v>0</v>
      </c>
      <c r="AU104" s="404">
        <v>0</v>
      </c>
      <c r="AV104" s="267">
        <v>0</v>
      </c>
      <c r="AW104" s="405">
        <v>0</v>
      </c>
      <c r="AX104" s="404">
        <v>4</v>
      </c>
      <c r="AY104" s="267"/>
      <c r="AZ104" s="403"/>
      <c r="BA104" s="404"/>
      <c r="BB104" s="267"/>
      <c r="BC104" s="405">
        <v>4</v>
      </c>
      <c r="BD104" s="403">
        <v>1</v>
      </c>
      <c r="BE104" s="267"/>
      <c r="BF104" s="403"/>
      <c r="BG104" s="404"/>
      <c r="BH104" s="267">
        <v>1</v>
      </c>
      <c r="BI104" s="405">
        <v>2</v>
      </c>
      <c r="BJ104" s="403"/>
      <c r="BK104" s="267"/>
      <c r="BL104" s="403"/>
      <c r="BM104" s="404"/>
      <c r="BN104" s="267"/>
      <c r="BO104" s="405">
        <v>0</v>
      </c>
      <c r="BP104" s="403"/>
      <c r="BQ104" s="267"/>
      <c r="BR104" s="403"/>
      <c r="BS104" s="404"/>
      <c r="BT104" s="267"/>
      <c r="BU104" s="405">
        <v>0</v>
      </c>
      <c r="BV104" s="403"/>
      <c r="BW104" s="267"/>
      <c r="BX104" s="403"/>
      <c r="BY104" s="404">
        <v>1</v>
      </c>
      <c r="BZ104" s="267"/>
      <c r="CA104" s="405">
        <v>1</v>
      </c>
      <c r="CB104" s="403"/>
      <c r="CC104" s="267"/>
      <c r="CD104" s="403"/>
      <c r="CE104" s="404"/>
      <c r="CF104" s="267"/>
      <c r="CG104" s="406">
        <v>0</v>
      </c>
      <c r="CH104" s="407">
        <v>5</v>
      </c>
      <c r="CI104" s="267">
        <v>0</v>
      </c>
      <c r="CJ104" s="403">
        <v>0</v>
      </c>
      <c r="CK104" s="404">
        <v>1</v>
      </c>
      <c r="CL104" s="267">
        <v>1</v>
      </c>
      <c r="CM104" s="406">
        <v>7</v>
      </c>
      <c r="CN104" s="407">
        <v>5</v>
      </c>
      <c r="CO104" s="267">
        <v>0</v>
      </c>
      <c r="CP104" s="403">
        <v>0</v>
      </c>
      <c r="CQ104" s="404">
        <v>1</v>
      </c>
      <c r="CR104" s="267">
        <v>1</v>
      </c>
      <c r="CS104" s="405">
        <v>7</v>
      </c>
      <c r="CT104" s="179" t="s">
        <v>296</v>
      </c>
    </row>
    <row r="105" spans="1:98" ht="11.65" customHeight="1">
      <c r="A105" s="622" t="s">
        <v>598</v>
      </c>
      <c r="B105" s="403"/>
      <c r="C105" s="404"/>
      <c r="D105" s="267"/>
      <c r="E105" s="405">
        <v>0</v>
      </c>
      <c r="F105" s="403"/>
      <c r="G105" s="404"/>
      <c r="H105" s="267"/>
      <c r="I105" s="405">
        <v>0</v>
      </c>
      <c r="J105" s="403"/>
      <c r="K105" s="404"/>
      <c r="L105" s="267"/>
      <c r="M105" s="405">
        <v>0</v>
      </c>
      <c r="N105" s="403"/>
      <c r="O105" s="404"/>
      <c r="P105" s="267"/>
      <c r="Q105" s="405">
        <v>0</v>
      </c>
      <c r="R105" s="403"/>
      <c r="S105" s="404"/>
      <c r="T105" s="267"/>
      <c r="U105" s="405">
        <v>0</v>
      </c>
      <c r="V105" s="403"/>
      <c r="W105" s="404"/>
      <c r="X105" s="267"/>
      <c r="Y105" s="405">
        <v>0</v>
      </c>
      <c r="Z105" s="403"/>
      <c r="AA105" s="404"/>
      <c r="AB105" s="267"/>
      <c r="AC105" s="406">
        <v>0</v>
      </c>
      <c r="AD105" s="407">
        <v>0</v>
      </c>
      <c r="AE105" s="404">
        <v>0</v>
      </c>
      <c r="AF105" s="267">
        <v>0</v>
      </c>
      <c r="AG105" s="405">
        <v>0</v>
      </c>
      <c r="AH105" s="403"/>
      <c r="AI105" s="404"/>
      <c r="AJ105" s="267"/>
      <c r="AK105" s="405">
        <v>0</v>
      </c>
      <c r="AL105" s="403"/>
      <c r="AM105" s="404"/>
      <c r="AN105" s="267"/>
      <c r="AO105" s="405">
        <v>0</v>
      </c>
      <c r="AP105" s="403"/>
      <c r="AQ105" s="404"/>
      <c r="AR105" s="267"/>
      <c r="AS105" s="406">
        <v>0</v>
      </c>
      <c r="AT105" s="408">
        <v>0</v>
      </c>
      <c r="AU105" s="404">
        <v>0</v>
      </c>
      <c r="AV105" s="267">
        <v>0</v>
      </c>
      <c r="AW105" s="405">
        <v>0</v>
      </c>
      <c r="AX105" s="404">
        <v>2</v>
      </c>
      <c r="AY105" s="267"/>
      <c r="AZ105" s="403"/>
      <c r="BA105" s="404"/>
      <c r="BB105" s="267"/>
      <c r="BC105" s="405">
        <v>2</v>
      </c>
      <c r="BD105" s="403">
        <v>1</v>
      </c>
      <c r="BE105" s="267"/>
      <c r="BF105" s="403"/>
      <c r="BG105" s="404">
        <v>1</v>
      </c>
      <c r="BH105" s="267"/>
      <c r="BI105" s="405">
        <v>2</v>
      </c>
      <c r="BJ105" s="403"/>
      <c r="BK105" s="267"/>
      <c r="BL105" s="403"/>
      <c r="BM105" s="404"/>
      <c r="BN105" s="267"/>
      <c r="BO105" s="405">
        <v>0</v>
      </c>
      <c r="BP105" s="403">
        <v>1</v>
      </c>
      <c r="BQ105" s="267"/>
      <c r="BR105" s="403"/>
      <c r="BS105" s="404"/>
      <c r="BT105" s="267"/>
      <c r="BU105" s="405">
        <v>1</v>
      </c>
      <c r="BV105" s="403"/>
      <c r="BW105" s="267"/>
      <c r="BX105" s="403"/>
      <c r="BY105" s="404"/>
      <c r="BZ105" s="267"/>
      <c r="CA105" s="405">
        <v>0</v>
      </c>
      <c r="CB105" s="403">
        <v>1</v>
      </c>
      <c r="CC105" s="267"/>
      <c r="CD105" s="403"/>
      <c r="CE105" s="404"/>
      <c r="CF105" s="267"/>
      <c r="CG105" s="406">
        <v>1</v>
      </c>
      <c r="CH105" s="407">
        <v>5</v>
      </c>
      <c r="CI105" s="267">
        <v>0</v>
      </c>
      <c r="CJ105" s="403">
        <v>0</v>
      </c>
      <c r="CK105" s="404">
        <v>1</v>
      </c>
      <c r="CL105" s="267">
        <v>0</v>
      </c>
      <c r="CM105" s="406">
        <v>6</v>
      </c>
      <c r="CN105" s="407">
        <v>5</v>
      </c>
      <c r="CO105" s="267">
        <v>0</v>
      </c>
      <c r="CP105" s="403">
        <v>0</v>
      </c>
      <c r="CQ105" s="404">
        <v>1</v>
      </c>
      <c r="CR105" s="267">
        <v>0</v>
      </c>
      <c r="CS105" s="405">
        <v>6</v>
      </c>
      <c r="CT105" s="179" t="s">
        <v>296</v>
      </c>
    </row>
    <row r="106" spans="1:98" ht="11.65" customHeight="1">
      <c r="A106" s="623" t="s">
        <v>190</v>
      </c>
      <c r="B106" s="409"/>
      <c r="C106" s="410"/>
      <c r="D106" s="272"/>
      <c r="E106" s="411">
        <v>0</v>
      </c>
      <c r="F106" s="409"/>
      <c r="G106" s="410"/>
      <c r="H106" s="272"/>
      <c r="I106" s="411">
        <v>0</v>
      </c>
      <c r="J106" s="409"/>
      <c r="K106" s="410"/>
      <c r="L106" s="272"/>
      <c r="M106" s="411">
        <v>0</v>
      </c>
      <c r="N106" s="409"/>
      <c r="O106" s="410"/>
      <c r="P106" s="272"/>
      <c r="Q106" s="411">
        <v>0</v>
      </c>
      <c r="R106" s="409"/>
      <c r="S106" s="410"/>
      <c r="T106" s="272"/>
      <c r="U106" s="411">
        <v>0</v>
      </c>
      <c r="V106" s="409"/>
      <c r="W106" s="410"/>
      <c r="X106" s="272"/>
      <c r="Y106" s="411">
        <v>0</v>
      </c>
      <c r="Z106" s="409"/>
      <c r="AA106" s="410"/>
      <c r="AB106" s="272"/>
      <c r="AC106" s="412">
        <v>0</v>
      </c>
      <c r="AD106" s="413">
        <v>0</v>
      </c>
      <c r="AE106" s="410">
        <v>0</v>
      </c>
      <c r="AF106" s="272">
        <v>0</v>
      </c>
      <c r="AG106" s="411">
        <v>0</v>
      </c>
      <c r="AH106" s="409"/>
      <c r="AI106" s="410"/>
      <c r="AJ106" s="272"/>
      <c r="AK106" s="411">
        <v>0</v>
      </c>
      <c r="AL106" s="409"/>
      <c r="AM106" s="410"/>
      <c r="AN106" s="272"/>
      <c r="AO106" s="411">
        <v>0</v>
      </c>
      <c r="AP106" s="409"/>
      <c r="AQ106" s="410"/>
      <c r="AR106" s="272"/>
      <c r="AS106" s="412">
        <v>0</v>
      </c>
      <c r="AT106" s="414">
        <v>0</v>
      </c>
      <c r="AU106" s="410">
        <v>0</v>
      </c>
      <c r="AV106" s="272">
        <v>0</v>
      </c>
      <c r="AW106" s="411">
        <v>0</v>
      </c>
      <c r="AX106" s="410">
        <v>3</v>
      </c>
      <c r="AY106" s="272"/>
      <c r="AZ106" s="409"/>
      <c r="BA106" s="410"/>
      <c r="BB106" s="272"/>
      <c r="BC106" s="411">
        <v>3</v>
      </c>
      <c r="BD106" s="409">
        <v>2</v>
      </c>
      <c r="BE106" s="272"/>
      <c r="BF106" s="409"/>
      <c r="BG106" s="410"/>
      <c r="BH106" s="272"/>
      <c r="BI106" s="411">
        <v>2</v>
      </c>
      <c r="BJ106" s="409">
        <v>2</v>
      </c>
      <c r="BK106" s="272"/>
      <c r="BL106" s="409"/>
      <c r="BM106" s="410"/>
      <c r="BN106" s="272"/>
      <c r="BO106" s="411">
        <v>2</v>
      </c>
      <c r="BP106" s="409">
        <v>1</v>
      </c>
      <c r="BQ106" s="272"/>
      <c r="BR106" s="409"/>
      <c r="BS106" s="410">
        <v>2</v>
      </c>
      <c r="BT106" s="272"/>
      <c r="BU106" s="411">
        <v>3</v>
      </c>
      <c r="BV106" s="409"/>
      <c r="BW106" s="272"/>
      <c r="BX106" s="409"/>
      <c r="BY106" s="410"/>
      <c r="BZ106" s="272"/>
      <c r="CA106" s="411">
        <v>0</v>
      </c>
      <c r="CB106" s="409"/>
      <c r="CC106" s="272"/>
      <c r="CD106" s="409"/>
      <c r="CE106" s="410"/>
      <c r="CF106" s="272"/>
      <c r="CG106" s="412">
        <v>0</v>
      </c>
      <c r="CH106" s="413">
        <v>8</v>
      </c>
      <c r="CI106" s="272">
        <v>0</v>
      </c>
      <c r="CJ106" s="409">
        <v>0</v>
      </c>
      <c r="CK106" s="410">
        <v>2</v>
      </c>
      <c r="CL106" s="272">
        <v>0</v>
      </c>
      <c r="CM106" s="412">
        <v>10</v>
      </c>
      <c r="CN106" s="413">
        <v>8</v>
      </c>
      <c r="CO106" s="272">
        <v>0</v>
      </c>
      <c r="CP106" s="409">
        <v>0</v>
      </c>
      <c r="CQ106" s="410">
        <v>2</v>
      </c>
      <c r="CR106" s="272">
        <v>0</v>
      </c>
      <c r="CS106" s="411">
        <v>10</v>
      </c>
      <c r="CT106" s="179" t="s">
        <v>296</v>
      </c>
    </row>
    <row r="107" spans="1:98" ht="11.65" customHeight="1">
      <c r="A107" s="624" t="s">
        <v>633</v>
      </c>
      <c r="B107" s="415"/>
      <c r="C107" s="416"/>
      <c r="D107" s="280"/>
      <c r="E107" s="417">
        <v>0</v>
      </c>
      <c r="F107" s="415">
        <v>1</v>
      </c>
      <c r="G107" s="416"/>
      <c r="H107" s="280"/>
      <c r="I107" s="417">
        <v>1</v>
      </c>
      <c r="J107" s="415"/>
      <c r="K107" s="416"/>
      <c r="L107" s="280"/>
      <c r="M107" s="417">
        <v>0</v>
      </c>
      <c r="N107" s="415"/>
      <c r="O107" s="416"/>
      <c r="P107" s="280"/>
      <c r="Q107" s="417">
        <v>0</v>
      </c>
      <c r="R107" s="415"/>
      <c r="S107" s="416"/>
      <c r="T107" s="280"/>
      <c r="U107" s="417">
        <v>0</v>
      </c>
      <c r="V107" s="415"/>
      <c r="W107" s="416"/>
      <c r="X107" s="280"/>
      <c r="Y107" s="417">
        <v>0</v>
      </c>
      <c r="Z107" s="415"/>
      <c r="AA107" s="416"/>
      <c r="AB107" s="280"/>
      <c r="AC107" s="418">
        <v>0</v>
      </c>
      <c r="AD107" s="419">
        <v>0</v>
      </c>
      <c r="AE107" s="416">
        <v>0</v>
      </c>
      <c r="AF107" s="280">
        <v>0</v>
      </c>
      <c r="AG107" s="417">
        <v>0</v>
      </c>
      <c r="AH107" s="415"/>
      <c r="AI107" s="416"/>
      <c r="AJ107" s="280"/>
      <c r="AK107" s="417">
        <v>0</v>
      </c>
      <c r="AL107" s="415"/>
      <c r="AM107" s="416"/>
      <c r="AN107" s="280"/>
      <c r="AO107" s="417">
        <v>0</v>
      </c>
      <c r="AP107" s="415"/>
      <c r="AQ107" s="416"/>
      <c r="AR107" s="280"/>
      <c r="AS107" s="418">
        <v>0</v>
      </c>
      <c r="AT107" s="420">
        <v>0</v>
      </c>
      <c r="AU107" s="416">
        <v>0</v>
      </c>
      <c r="AV107" s="280">
        <v>0</v>
      </c>
      <c r="AW107" s="417">
        <v>0</v>
      </c>
      <c r="AX107" s="416">
        <v>4</v>
      </c>
      <c r="AY107" s="280"/>
      <c r="AZ107" s="415"/>
      <c r="BA107" s="416"/>
      <c r="BB107" s="280"/>
      <c r="BC107" s="417">
        <v>4</v>
      </c>
      <c r="BD107" s="415">
        <v>2</v>
      </c>
      <c r="BE107" s="280"/>
      <c r="BF107" s="415"/>
      <c r="BG107" s="416"/>
      <c r="BH107" s="280"/>
      <c r="BI107" s="417">
        <v>2</v>
      </c>
      <c r="BJ107" s="415">
        <v>3</v>
      </c>
      <c r="BK107" s="280">
        <v>1</v>
      </c>
      <c r="BL107" s="415"/>
      <c r="BM107" s="416"/>
      <c r="BN107" s="280"/>
      <c r="BO107" s="417">
        <v>3</v>
      </c>
      <c r="BP107" s="415">
        <v>2</v>
      </c>
      <c r="BQ107" s="280">
        <v>2</v>
      </c>
      <c r="BR107" s="415"/>
      <c r="BS107" s="416"/>
      <c r="BT107" s="280"/>
      <c r="BU107" s="417">
        <v>2</v>
      </c>
      <c r="BV107" s="415">
        <v>1</v>
      </c>
      <c r="BW107" s="280"/>
      <c r="BX107" s="415"/>
      <c r="BY107" s="416"/>
      <c r="BZ107" s="280"/>
      <c r="CA107" s="417">
        <v>1</v>
      </c>
      <c r="CB107" s="415"/>
      <c r="CC107" s="280"/>
      <c r="CD107" s="415"/>
      <c r="CE107" s="416"/>
      <c r="CF107" s="280"/>
      <c r="CG107" s="418">
        <v>0</v>
      </c>
      <c r="CH107" s="419">
        <v>12</v>
      </c>
      <c r="CI107" s="280">
        <v>3</v>
      </c>
      <c r="CJ107" s="415">
        <v>0</v>
      </c>
      <c r="CK107" s="416">
        <v>0</v>
      </c>
      <c r="CL107" s="280">
        <v>0</v>
      </c>
      <c r="CM107" s="418">
        <v>12</v>
      </c>
      <c r="CN107" s="419">
        <v>13</v>
      </c>
      <c r="CO107" s="280">
        <v>3</v>
      </c>
      <c r="CP107" s="415">
        <v>0</v>
      </c>
      <c r="CQ107" s="416">
        <v>0</v>
      </c>
      <c r="CR107" s="280">
        <v>0</v>
      </c>
      <c r="CS107" s="417">
        <v>13</v>
      </c>
      <c r="CT107" s="179" t="s">
        <v>296</v>
      </c>
    </row>
    <row r="108" spans="1:98" ht="11.65" customHeight="1">
      <c r="A108" s="622" t="s">
        <v>634</v>
      </c>
      <c r="B108" s="403"/>
      <c r="C108" s="404"/>
      <c r="D108" s="267"/>
      <c r="E108" s="405">
        <v>0</v>
      </c>
      <c r="F108" s="403"/>
      <c r="G108" s="404"/>
      <c r="H108" s="267"/>
      <c r="I108" s="405">
        <v>0</v>
      </c>
      <c r="J108" s="403"/>
      <c r="K108" s="404"/>
      <c r="L108" s="267"/>
      <c r="M108" s="405">
        <v>0</v>
      </c>
      <c r="N108" s="403"/>
      <c r="O108" s="404"/>
      <c r="P108" s="267"/>
      <c r="Q108" s="405">
        <v>0</v>
      </c>
      <c r="R108" s="403"/>
      <c r="S108" s="404"/>
      <c r="T108" s="267"/>
      <c r="U108" s="405">
        <v>0</v>
      </c>
      <c r="V108" s="403"/>
      <c r="W108" s="404"/>
      <c r="X108" s="267"/>
      <c r="Y108" s="405">
        <v>0</v>
      </c>
      <c r="Z108" s="403"/>
      <c r="AA108" s="404"/>
      <c r="AB108" s="267"/>
      <c r="AC108" s="406">
        <v>0</v>
      </c>
      <c r="AD108" s="407">
        <v>0</v>
      </c>
      <c r="AE108" s="404">
        <v>0</v>
      </c>
      <c r="AF108" s="267">
        <v>0</v>
      </c>
      <c r="AG108" s="405">
        <v>0</v>
      </c>
      <c r="AH108" s="403"/>
      <c r="AI108" s="404"/>
      <c r="AJ108" s="267"/>
      <c r="AK108" s="405">
        <v>0</v>
      </c>
      <c r="AL108" s="403">
        <v>8</v>
      </c>
      <c r="AM108" s="404"/>
      <c r="AN108" s="267"/>
      <c r="AO108" s="405">
        <v>8</v>
      </c>
      <c r="AP108" s="403">
        <v>2</v>
      </c>
      <c r="AQ108" s="404"/>
      <c r="AR108" s="267"/>
      <c r="AS108" s="406">
        <v>2</v>
      </c>
      <c r="AT108" s="408">
        <v>10</v>
      </c>
      <c r="AU108" s="404">
        <v>0</v>
      </c>
      <c r="AV108" s="267">
        <v>0</v>
      </c>
      <c r="AW108" s="405">
        <v>10</v>
      </c>
      <c r="AX108" s="404">
        <v>2</v>
      </c>
      <c r="AY108" s="267"/>
      <c r="AZ108" s="403"/>
      <c r="BA108" s="404"/>
      <c r="BB108" s="267"/>
      <c r="BC108" s="405">
        <v>2</v>
      </c>
      <c r="BD108" s="403"/>
      <c r="BE108" s="267"/>
      <c r="BF108" s="403"/>
      <c r="BG108" s="404"/>
      <c r="BH108" s="267"/>
      <c r="BI108" s="405">
        <v>0</v>
      </c>
      <c r="BJ108" s="403">
        <v>1</v>
      </c>
      <c r="BK108" s="267"/>
      <c r="BL108" s="403"/>
      <c r="BM108" s="404"/>
      <c r="BN108" s="267"/>
      <c r="BO108" s="405">
        <v>1</v>
      </c>
      <c r="BP108" s="403"/>
      <c r="BQ108" s="267"/>
      <c r="BR108" s="403"/>
      <c r="BS108" s="404"/>
      <c r="BT108" s="267"/>
      <c r="BU108" s="405">
        <v>0</v>
      </c>
      <c r="BV108" s="403"/>
      <c r="BW108" s="267"/>
      <c r="BX108" s="403"/>
      <c r="BY108" s="404"/>
      <c r="BZ108" s="267"/>
      <c r="CA108" s="405">
        <v>0</v>
      </c>
      <c r="CB108" s="403"/>
      <c r="CC108" s="267"/>
      <c r="CD108" s="403"/>
      <c r="CE108" s="404">
        <v>1</v>
      </c>
      <c r="CF108" s="267"/>
      <c r="CG108" s="406">
        <v>1</v>
      </c>
      <c r="CH108" s="407">
        <v>3</v>
      </c>
      <c r="CI108" s="267">
        <v>0</v>
      </c>
      <c r="CJ108" s="403">
        <v>0</v>
      </c>
      <c r="CK108" s="404">
        <v>1</v>
      </c>
      <c r="CL108" s="267">
        <v>0</v>
      </c>
      <c r="CM108" s="406">
        <v>4</v>
      </c>
      <c r="CN108" s="407">
        <v>13</v>
      </c>
      <c r="CO108" s="267">
        <v>0</v>
      </c>
      <c r="CP108" s="403">
        <v>0</v>
      </c>
      <c r="CQ108" s="404">
        <v>1</v>
      </c>
      <c r="CR108" s="267">
        <v>0</v>
      </c>
      <c r="CS108" s="405">
        <v>14</v>
      </c>
      <c r="CT108" s="179" t="s">
        <v>296</v>
      </c>
    </row>
    <row r="109" spans="1:98" ht="11.65" customHeight="1">
      <c r="A109" s="625" t="s">
        <v>635</v>
      </c>
      <c r="B109" s="421"/>
      <c r="C109" s="422"/>
      <c r="D109" s="278"/>
      <c r="E109" s="423">
        <v>0</v>
      </c>
      <c r="F109" s="421"/>
      <c r="G109" s="422"/>
      <c r="H109" s="278"/>
      <c r="I109" s="423">
        <v>0</v>
      </c>
      <c r="J109" s="421"/>
      <c r="K109" s="422"/>
      <c r="L109" s="278"/>
      <c r="M109" s="423">
        <v>0</v>
      </c>
      <c r="N109" s="421"/>
      <c r="O109" s="422"/>
      <c r="P109" s="278"/>
      <c r="Q109" s="423">
        <v>0</v>
      </c>
      <c r="R109" s="421"/>
      <c r="S109" s="422"/>
      <c r="T109" s="278"/>
      <c r="U109" s="423">
        <v>0</v>
      </c>
      <c r="V109" s="421"/>
      <c r="W109" s="422"/>
      <c r="X109" s="278"/>
      <c r="Y109" s="423">
        <v>0</v>
      </c>
      <c r="Z109" s="421"/>
      <c r="AA109" s="422"/>
      <c r="AB109" s="278"/>
      <c r="AC109" s="424">
        <v>0</v>
      </c>
      <c r="AD109" s="425">
        <v>0</v>
      </c>
      <c r="AE109" s="422">
        <v>0</v>
      </c>
      <c r="AF109" s="278">
        <v>0</v>
      </c>
      <c r="AG109" s="423">
        <v>0</v>
      </c>
      <c r="AH109" s="421"/>
      <c r="AI109" s="422"/>
      <c r="AJ109" s="278"/>
      <c r="AK109" s="423">
        <v>0</v>
      </c>
      <c r="AL109" s="421"/>
      <c r="AM109" s="422"/>
      <c r="AN109" s="278"/>
      <c r="AO109" s="423">
        <v>0</v>
      </c>
      <c r="AP109" s="421"/>
      <c r="AQ109" s="422"/>
      <c r="AR109" s="278"/>
      <c r="AS109" s="424">
        <v>0</v>
      </c>
      <c r="AT109" s="426">
        <v>0</v>
      </c>
      <c r="AU109" s="422">
        <v>0</v>
      </c>
      <c r="AV109" s="278">
        <v>0</v>
      </c>
      <c r="AW109" s="423">
        <v>0</v>
      </c>
      <c r="AX109" s="422">
        <v>2</v>
      </c>
      <c r="AY109" s="278"/>
      <c r="AZ109" s="421"/>
      <c r="BA109" s="422"/>
      <c r="BB109" s="278"/>
      <c r="BC109" s="423">
        <v>2</v>
      </c>
      <c r="BD109" s="421"/>
      <c r="BE109" s="278"/>
      <c r="BF109" s="421"/>
      <c r="BG109" s="422"/>
      <c r="BH109" s="278"/>
      <c r="BI109" s="423">
        <v>0</v>
      </c>
      <c r="BJ109" s="421"/>
      <c r="BK109" s="278"/>
      <c r="BL109" s="421"/>
      <c r="BM109" s="422">
        <v>3</v>
      </c>
      <c r="BN109" s="278"/>
      <c r="BO109" s="423">
        <v>3</v>
      </c>
      <c r="BP109" s="421"/>
      <c r="BQ109" s="278"/>
      <c r="BR109" s="421"/>
      <c r="BS109" s="422"/>
      <c r="BT109" s="278"/>
      <c r="BU109" s="423">
        <v>0</v>
      </c>
      <c r="BV109" s="421"/>
      <c r="BW109" s="278"/>
      <c r="BX109" s="421"/>
      <c r="BY109" s="422"/>
      <c r="BZ109" s="278"/>
      <c r="CA109" s="423">
        <v>0</v>
      </c>
      <c r="CB109" s="421"/>
      <c r="CC109" s="278"/>
      <c r="CD109" s="421"/>
      <c r="CE109" s="422"/>
      <c r="CF109" s="278"/>
      <c r="CG109" s="424">
        <v>0</v>
      </c>
      <c r="CH109" s="425">
        <v>2</v>
      </c>
      <c r="CI109" s="278">
        <v>0</v>
      </c>
      <c r="CJ109" s="421">
        <v>0</v>
      </c>
      <c r="CK109" s="422">
        <v>3</v>
      </c>
      <c r="CL109" s="278">
        <v>0</v>
      </c>
      <c r="CM109" s="424">
        <v>5</v>
      </c>
      <c r="CN109" s="425">
        <v>2</v>
      </c>
      <c r="CO109" s="278">
        <v>0</v>
      </c>
      <c r="CP109" s="421">
        <v>0</v>
      </c>
      <c r="CQ109" s="422">
        <v>3</v>
      </c>
      <c r="CR109" s="278">
        <v>0</v>
      </c>
      <c r="CS109" s="423">
        <v>5</v>
      </c>
      <c r="CT109" s="179" t="s">
        <v>296</v>
      </c>
    </row>
    <row r="110" spans="1:98" ht="11.65" customHeight="1">
      <c r="A110" s="622" t="s">
        <v>315</v>
      </c>
      <c r="B110" s="403"/>
      <c r="C110" s="404"/>
      <c r="D110" s="267"/>
      <c r="E110" s="405">
        <v>0</v>
      </c>
      <c r="F110" s="403"/>
      <c r="G110" s="404"/>
      <c r="H110" s="267"/>
      <c r="I110" s="405">
        <v>0</v>
      </c>
      <c r="J110" s="403"/>
      <c r="K110" s="404"/>
      <c r="L110" s="267"/>
      <c r="M110" s="405">
        <v>0</v>
      </c>
      <c r="N110" s="403"/>
      <c r="O110" s="404"/>
      <c r="P110" s="267"/>
      <c r="Q110" s="405">
        <v>0</v>
      </c>
      <c r="R110" s="403"/>
      <c r="S110" s="404"/>
      <c r="T110" s="267"/>
      <c r="U110" s="405">
        <v>0</v>
      </c>
      <c r="V110" s="403"/>
      <c r="W110" s="404"/>
      <c r="X110" s="267"/>
      <c r="Y110" s="405">
        <v>0</v>
      </c>
      <c r="Z110" s="403"/>
      <c r="AA110" s="404"/>
      <c r="AB110" s="267"/>
      <c r="AC110" s="406">
        <v>0</v>
      </c>
      <c r="AD110" s="407">
        <v>0</v>
      </c>
      <c r="AE110" s="404">
        <v>0</v>
      </c>
      <c r="AF110" s="267">
        <v>0</v>
      </c>
      <c r="AG110" s="405">
        <v>0</v>
      </c>
      <c r="AH110" s="403"/>
      <c r="AI110" s="404"/>
      <c r="AJ110" s="267"/>
      <c r="AK110" s="405">
        <v>0</v>
      </c>
      <c r="AL110" s="403"/>
      <c r="AM110" s="404"/>
      <c r="AN110" s="267"/>
      <c r="AO110" s="405">
        <v>0</v>
      </c>
      <c r="AP110" s="403"/>
      <c r="AQ110" s="404"/>
      <c r="AR110" s="267"/>
      <c r="AS110" s="406">
        <v>0</v>
      </c>
      <c r="AT110" s="408">
        <v>0</v>
      </c>
      <c r="AU110" s="404">
        <v>0</v>
      </c>
      <c r="AV110" s="267">
        <v>0</v>
      </c>
      <c r="AW110" s="405">
        <v>0</v>
      </c>
      <c r="AX110" s="404">
        <v>7</v>
      </c>
      <c r="AY110" s="267"/>
      <c r="AZ110" s="403"/>
      <c r="BA110" s="404"/>
      <c r="BB110" s="267"/>
      <c r="BC110" s="405">
        <v>7</v>
      </c>
      <c r="BD110" s="403">
        <v>4</v>
      </c>
      <c r="BE110" s="267"/>
      <c r="BF110" s="403"/>
      <c r="BG110" s="404"/>
      <c r="BH110" s="267"/>
      <c r="BI110" s="405">
        <v>4</v>
      </c>
      <c r="BJ110" s="403">
        <v>0</v>
      </c>
      <c r="BK110" s="267"/>
      <c r="BL110" s="403"/>
      <c r="BM110" s="404"/>
      <c r="BN110" s="267"/>
      <c r="BO110" s="405">
        <v>0</v>
      </c>
      <c r="BP110" s="403">
        <v>2</v>
      </c>
      <c r="BQ110" s="267"/>
      <c r="BR110" s="403"/>
      <c r="BS110" s="404"/>
      <c r="BT110" s="267"/>
      <c r="BU110" s="405">
        <v>2</v>
      </c>
      <c r="BV110" s="403">
        <v>2</v>
      </c>
      <c r="BW110" s="267"/>
      <c r="BX110" s="403"/>
      <c r="BY110" s="404"/>
      <c r="BZ110" s="267"/>
      <c r="CA110" s="405">
        <v>2</v>
      </c>
      <c r="CB110" s="403">
        <v>0</v>
      </c>
      <c r="CC110" s="267"/>
      <c r="CD110" s="403"/>
      <c r="CE110" s="404"/>
      <c r="CF110" s="267"/>
      <c r="CG110" s="406">
        <v>0</v>
      </c>
      <c r="CH110" s="407">
        <v>15</v>
      </c>
      <c r="CI110" s="267">
        <v>0</v>
      </c>
      <c r="CJ110" s="403">
        <v>0</v>
      </c>
      <c r="CK110" s="404">
        <v>0</v>
      </c>
      <c r="CL110" s="267">
        <v>0</v>
      </c>
      <c r="CM110" s="406">
        <v>15</v>
      </c>
      <c r="CN110" s="407">
        <v>15</v>
      </c>
      <c r="CO110" s="267">
        <v>0</v>
      </c>
      <c r="CP110" s="403">
        <v>0</v>
      </c>
      <c r="CQ110" s="404">
        <v>0</v>
      </c>
      <c r="CR110" s="267">
        <v>0</v>
      </c>
      <c r="CS110" s="405">
        <v>15</v>
      </c>
      <c r="CT110" s="179" t="s">
        <v>296</v>
      </c>
    </row>
    <row r="111" spans="1:98" ht="11.65" customHeight="1">
      <c r="A111" s="623" t="s">
        <v>191</v>
      </c>
      <c r="B111" s="409">
        <v>0</v>
      </c>
      <c r="C111" s="410">
        <v>0</v>
      </c>
      <c r="D111" s="272">
        <v>0</v>
      </c>
      <c r="E111" s="411">
        <v>0</v>
      </c>
      <c r="F111" s="409">
        <v>5</v>
      </c>
      <c r="G111" s="410">
        <v>0</v>
      </c>
      <c r="H111" s="272">
        <v>0</v>
      </c>
      <c r="I111" s="411">
        <v>5</v>
      </c>
      <c r="J111" s="409">
        <v>1</v>
      </c>
      <c r="K111" s="410">
        <v>0</v>
      </c>
      <c r="L111" s="272">
        <v>0</v>
      </c>
      <c r="M111" s="411">
        <v>1</v>
      </c>
      <c r="N111" s="409">
        <v>3</v>
      </c>
      <c r="O111" s="410">
        <v>1</v>
      </c>
      <c r="P111" s="272">
        <v>0</v>
      </c>
      <c r="Q111" s="411">
        <v>4</v>
      </c>
      <c r="R111" s="409">
        <v>0</v>
      </c>
      <c r="S111" s="410">
        <v>0</v>
      </c>
      <c r="T111" s="272">
        <v>0</v>
      </c>
      <c r="U111" s="411">
        <v>0</v>
      </c>
      <c r="V111" s="409">
        <v>0</v>
      </c>
      <c r="W111" s="410">
        <v>0</v>
      </c>
      <c r="X111" s="272">
        <v>0</v>
      </c>
      <c r="Y111" s="411">
        <v>0</v>
      </c>
      <c r="Z111" s="409">
        <v>6</v>
      </c>
      <c r="AA111" s="410">
        <v>1</v>
      </c>
      <c r="AB111" s="272">
        <v>0</v>
      </c>
      <c r="AC111" s="412">
        <v>7</v>
      </c>
      <c r="AD111" s="413">
        <v>10</v>
      </c>
      <c r="AE111" s="410">
        <v>2</v>
      </c>
      <c r="AF111" s="272">
        <v>0</v>
      </c>
      <c r="AG111" s="411">
        <v>12</v>
      </c>
      <c r="AH111" s="409">
        <v>2</v>
      </c>
      <c r="AI111" s="410">
        <v>0</v>
      </c>
      <c r="AJ111" s="272">
        <v>0</v>
      </c>
      <c r="AK111" s="411">
        <v>2</v>
      </c>
      <c r="AL111" s="409">
        <v>9</v>
      </c>
      <c r="AM111" s="410">
        <v>5</v>
      </c>
      <c r="AN111" s="272">
        <v>0</v>
      </c>
      <c r="AO111" s="411">
        <v>14</v>
      </c>
      <c r="AP111" s="409">
        <v>0</v>
      </c>
      <c r="AQ111" s="410">
        <v>0</v>
      </c>
      <c r="AR111" s="272">
        <v>0</v>
      </c>
      <c r="AS111" s="412">
        <v>0</v>
      </c>
      <c r="AT111" s="414">
        <v>11</v>
      </c>
      <c r="AU111" s="410">
        <v>5</v>
      </c>
      <c r="AV111" s="272">
        <v>0</v>
      </c>
      <c r="AW111" s="411">
        <v>16</v>
      </c>
      <c r="AX111" s="410">
        <v>12</v>
      </c>
      <c r="AY111" s="272">
        <v>0</v>
      </c>
      <c r="AZ111" s="409">
        <v>0</v>
      </c>
      <c r="BA111" s="410">
        <v>0</v>
      </c>
      <c r="BB111" s="272">
        <v>0</v>
      </c>
      <c r="BC111" s="411">
        <v>12</v>
      </c>
      <c r="BD111" s="409">
        <v>9</v>
      </c>
      <c r="BE111" s="272">
        <v>0</v>
      </c>
      <c r="BF111" s="409">
        <v>0</v>
      </c>
      <c r="BG111" s="410">
        <v>2</v>
      </c>
      <c r="BH111" s="272">
        <v>0</v>
      </c>
      <c r="BI111" s="411">
        <v>11</v>
      </c>
      <c r="BJ111" s="409">
        <v>4</v>
      </c>
      <c r="BK111" s="272">
        <v>0</v>
      </c>
      <c r="BL111" s="409">
        <v>0</v>
      </c>
      <c r="BM111" s="410">
        <v>0</v>
      </c>
      <c r="BN111" s="272">
        <v>0</v>
      </c>
      <c r="BO111" s="411">
        <v>4</v>
      </c>
      <c r="BP111" s="409">
        <v>5</v>
      </c>
      <c r="BQ111" s="272">
        <v>0</v>
      </c>
      <c r="BR111" s="409">
        <v>0</v>
      </c>
      <c r="BS111" s="410">
        <v>2</v>
      </c>
      <c r="BT111" s="272">
        <v>1</v>
      </c>
      <c r="BU111" s="411">
        <v>8</v>
      </c>
      <c r="BV111" s="409">
        <v>3</v>
      </c>
      <c r="BW111" s="272">
        <v>0</v>
      </c>
      <c r="BX111" s="409">
        <v>0</v>
      </c>
      <c r="BY111" s="410">
        <v>1</v>
      </c>
      <c r="BZ111" s="272">
        <v>0</v>
      </c>
      <c r="CA111" s="411">
        <v>4</v>
      </c>
      <c r="CB111" s="409">
        <v>0</v>
      </c>
      <c r="CC111" s="272">
        <v>0</v>
      </c>
      <c r="CD111" s="409">
        <v>0</v>
      </c>
      <c r="CE111" s="410">
        <v>0</v>
      </c>
      <c r="CF111" s="272">
        <v>0</v>
      </c>
      <c r="CG111" s="412">
        <v>0</v>
      </c>
      <c r="CH111" s="413">
        <v>33</v>
      </c>
      <c r="CI111" s="272">
        <v>0</v>
      </c>
      <c r="CJ111" s="409">
        <v>0</v>
      </c>
      <c r="CK111" s="410">
        <v>5</v>
      </c>
      <c r="CL111" s="272">
        <v>1</v>
      </c>
      <c r="CM111" s="412">
        <v>39</v>
      </c>
      <c r="CN111" s="413">
        <v>59</v>
      </c>
      <c r="CO111" s="272">
        <v>0</v>
      </c>
      <c r="CP111" s="409">
        <v>0</v>
      </c>
      <c r="CQ111" s="410">
        <v>12</v>
      </c>
      <c r="CR111" s="272">
        <v>1</v>
      </c>
      <c r="CS111" s="411">
        <v>72</v>
      </c>
      <c r="CT111" s="179" t="s">
        <v>296</v>
      </c>
    </row>
    <row r="112" spans="1:98" ht="11.65" customHeight="1">
      <c r="A112" s="621" t="s">
        <v>316</v>
      </c>
      <c r="B112" s="397"/>
      <c r="C112" s="398"/>
      <c r="D112" s="262"/>
      <c r="E112" s="399">
        <v>0</v>
      </c>
      <c r="F112" s="397"/>
      <c r="G112" s="398"/>
      <c r="H112" s="262"/>
      <c r="I112" s="399">
        <v>0</v>
      </c>
      <c r="J112" s="397"/>
      <c r="K112" s="398"/>
      <c r="L112" s="262"/>
      <c r="M112" s="399">
        <v>0</v>
      </c>
      <c r="N112" s="397"/>
      <c r="O112" s="398"/>
      <c r="P112" s="262"/>
      <c r="Q112" s="399">
        <v>0</v>
      </c>
      <c r="R112" s="397"/>
      <c r="S112" s="398"/>
      <c r="T112" s="262"/>
      <c r="U112" s="399">
        <v>0</v>
      </c>
      <c r="V112" s="397"/>
      <c r="W112" s="398"/>
      <c r="X112" s="262"/>
      <c r="Y112" s="399">
        <v>0</v>
      </c>
      <c r="Z112" s="397"/>
      <c r="AA112" s="398"/>
      <c r="AB112" s="262"/>
      <c r="AC112" s="400">
        <v>0</v>
      </c>
      <c r="AD112" s="401">
        <v>0</v>
      </c>
      <c r="AE112" s="398">
        <v>0</v>
      </c>
      <c r="AF112" s="262">
        <v>0</v>
      </c>
      <c r="AG112" s="399">
        <v>0</v>
      </c>
      <c r="AH112" s="397"/>
      <c r="AI112" s="398"/>
      <c r="AJ112" s="262"/>
      <c r="AK112" s="399">
        <v>0</v>
      </c>
      <c r="AL112" s="397"/>
      <c r="AM112" s="398"/>
      <c r="AN112" s="262"/>
      <c r="AO112" s="399">
        <v>0</v>
      </c>
      <c r="AP112" s="397"/>
      <c r="AQ112" s="398"/>
      <c r="AR112" s="262"/>
      <c r="AS112" s="400">
        <v>0</v>
      </c>
      <c r="AT112" s="402">
        <v>0</v>
      </c>
      <c r="AU112" s="398">
        <v>0</v>
      </c>
      <c r="AV112" s="262">
        <v>0</v>
      </c>
      <c r="AW112" s="399">
        <v>0</v>
      </c>
      <c r="AX112" s="398">
        <v>6</v>
      </c>
      <c r="AY112" s="262"/>
      <c r="AZ112" s="397"/>
      <c r="BA112" s="398">
        <v>1</v>
      </c>
      <c r="BB112" s="262"/>
      <c r="BC112" s="399">
        <v>7</v>
      </c>
      <c r="BD112" s="397">
        <v>1</v>
      </c>
      <c r="BE112" s="262"/>
      <c r="BF112" s="397"/>
      <c r="BG112" s="398">
        <v>2</v>
      </c>
      <c r="BH112" s="262"/>
      <c r="BI112" s="399">
        <v>3</v>
      </c>
      <c r="BJ112" s="397">
        <v>4</v>
      </c>
      <c r="BK112" s="262"/>
      <c r="BL112" s="397"/>
      <c r="BM112" s="398">
        <v>0</v>
      </c>
      <c r="BN112" s="262"/>
      <c r="BO112" s="399">
        <v>4</v>
      </c>
      <c r="BP112" s="397">
        <v>1</v>
      </c>
      <c r="BQ112" s="262"/>
      <c r="BR112" s="397"/>
      <c r="BS112" s="398">
        <v>0</v>
      </c>
      <c r="BT112" s="262"/>
      <c r="BU112" s="399">
        <v>1</v>
      </c>
      <c r="BV112" s="397">
        <v>2</v>
      </c>
      <c r="BW112" s="262"/>
      <c r="BX112" s="397"/>
      <c r="BY112" s="398">
        <v>0</v>
      </c>
      <c r="BZ112" s="262"/>
      <c r="CA112" s="399">
        <v>2</v>
      </c>
      <c r="CB112" s="397">
        <v>0</v>
      </c>
      <c r="CC112" s="262"/>
      <c r="CD112" s="397"/>
      <c r="CE112" s="398">
        <v>0</v>
      </c>
      <c r="CF112" s="262"/>
      <c r="CG112" s="400">
        <v>0</v>
      </c>
      <c r="CH112" s="401">
        <v>14</v>
      </c>
      <c r="CI112" s="262">
        <v>0</v>
      </c>
      <c r="CJ112" s="397">
        <v>0</v>
      </c>
      <c r="CK112" s="398">
        <v>3</v>
      </c>
      <c r="CL112" s="262">
        <v>0</v>
      </c>
      <c r="CM112" s="400">
        <v>17</v>
      </c>
      <c r="CN112" s="401">
        <v>14</v>
      </c>
      <c r="CO112" s="262">
        <v>0</v>
      </c>
      <c r="CP112" s="397">
        <v>0</v>
      </c>
      <c r="CQ112" s="398">
        <v>3</v>
      </c>
      <c r="CR112" s="262">
        <v>0</v>
      </c>
      <c r="CS112" s="399">
        <v>17</v>
      </c>
      <c r="CT112" s="179" t="s">
        <v>296</v>
      </c>
    </row>
    <row r="113" spans="1:98" ht="11.65" customHeight="1">
      <c r="A113" s="622" t="s">
        <v>636</v>
      </c>
      <c r="B113" s="403"/>
      <c r="C113" s="404"/>
      <c r="D113" s="267"/>
      <c r="E113" s="405">
        <v>0</v>
      </c>
      <c r="F113" s="403"/>
      <c r="G113" s="404"/>
      <c r="H113" s="267"/>
      <c r="I113" s="405">
        <v>0</v>
      </c>
      <c r="J113" s="403"/>
      <c r="K113" s="404"/>
      <c r="L113" s="267"/>
      <c r="M113" s="405">
        <v>0</v>
      </c>
      <c r="N113" s="403"/>
      <c r="O113" s="404"/>
      <c r="P113" s="267"/>
      <c r="Q113" s="405">
        <v>0</v>
      </c>
      <c r="R113" s="403"/>
      <c r="S113" s="404"/>
      <c r="T113" s="267"/>
      <c r="U113" s="405">
        <v>0</v>
      </c>
      <c r="V113" s="403"/>
      <c r="W113" s="404"/>
      <c r="X113" s="267"/>
      <c r="Y113" s="405">
        <v>0</v>
      </c>
      <c r="Z113" s="403"/>
      <c r="AA113" s="404"/>
      <c r="AB113" s="267"/>
      <c r="AC113" s="406">
        <v>0</v>
      </c>
      <c r="AD113" s="407">
        <v>0</v>
      </c>
      <c r="AE113" s="404">
        <v>0</v>
      </c>
      <c r="AF113" s="267">
        <v>0</v>
      </c>
      <c r="AG113" s="405">
        <v>0</v>
      </c>
      <c r="AH113" s="403"/>
      <c r="AI113" s="404"/>
      <c r="AJ113" s="267"/>
      <c r="AK113" s="405">
        <v>0</v>
      </c>
      <c r="AL113" s="403"/>
      <c r="AM113" s="404"/>
      <c r="AN113" s="267"/>
      <c r="AO113" s="405">
        <v>0</v>
      </c>
      <c r="AP113" s="403"/>
      <c r="AQ113" s="404"/>
      <c r="AR113" s="267"/>
      <c r="AS113" s="406">
        <v>0</v>
      </c>
      <c r="AT113" s="408">
        <v>0</v>
      </c>
      <c r="AU113" s="404">
        <v>0</v>
      </c>
      <c r="AV113" s="267">
        <v>0</v>
      </c>
      <c r="AW113" s="405">
        <v>0</v>
      </c>
      <c r="AX113" s="404">
        <v>3</v>
      </c>
      <c r="AY113" s="267"/>
      <c r="AZ113" s="403"/>
      <c r="BA113" s="404"/>
      <c r="BB113" s="267"/>
      <c r="BC113" s="405">
        <v>3</v>
      </c>
      <c r="BD113" s="403">
        <v>1</v>
      </c>
      <c r="BE113" s="267"/>
      <c r="BF113" s="403"/>
      <c r="BG113" s="404">
        <v>1</v>
      </c>
      <c r="BH113" s="267"/>
      <c r="BI113" s="405">
        <v>2</v>
      </c>
      <c r="BJ113" s="403"/>
      <c r="BK113" s="267"/>
      <c r="BL113" s="403"/>
      <c r="BM113" s="404"/>
      <c r="BN113" s="267"/>
      <c r="BO113" s="405">
        <v>0</v>
      </c>
      <c r="BP113" s="403">
        <v>1</v>
      </c>
      <c r="BQ113" s="267"/>
      <c r="BR113" s="403"/>
      <c r="BS113" s="404"/>
      <c r="BT113" s="267"/>
      <c r="BU113" s="405">
        <v>1</v>
      </c>
      <c r="BV113" s="403">
        <v>1</v>
      </c>
      <c r="BW113" s="267"/>
      <c r="BX113" s="403"/>
      <c r="BY113" s="404"/>
      <c r="BZ113" s="267"/>
      <c r="CA113" s="405">
        <v>1</v>
      </c>
      <c r="CB113" s="403"/>
      <c r="CC113" s="267"/>
      <c r="CD113" s="403"/>
      <c r="CE113" s="404"/>
      <c r="CF113" s="267"/>
      <c r="CG113" s="406">
        <v>0</v>
      </c>
      <c r="CH113" s="407">
        <v>6</v>
      </c>
      <c r="CI113" s="267">
        <v>0</v>
      </c>
      <c r="CJ113" s="403">
        <v>0</v>
      </c>
      <c r="CK113" s="404">
        <v>1</v>
      </c>
      <c r="CL113" s="267">
        <v>0</v>
      </c>
      <c r="CM113" s="406">
        <v>7</v>
      </c>
      <c r="CN113" s="407">
        <v>6</v>
      </c>
      <c r="CO113" s="267">
        <v>0</v>
      </c>
      <c r="CP113" s="403">
        <v>0</v>
      </c>
      <c r="CQ113" s="404">
        <v>1</v>
      </c>
      <c r="CR113" s="267">
        <v>0</v>
      </c>
      <c r="CS113" s="405">
        <v>7</v>
      </c>
      <c r="CT113" s="179" t="s">
        <v>296</v>
      </c>
    </row>
    <row r="114" spans="1:98" ht="11.65" customHeight="1">
      <c r="A114" s="622" t="s">
        <v>194</v>
      </c>
      <c r="B114" s="403">
        <v>0</v>
      </c>
      <c r="C114" s="404">
        <v>0</v>
      </c>
      <c r="D114" s="267">
        <v>0</v>
      </c>
      <c r="E114" s="405">
        <v>0</v>
      </c>
      <c r="F114" s="403">
        <v>0</v>
      </c>
      <c r="G114" s="404">
        <v>0</v>
      </c>
      <c r="H114" s="267">
        <v>0</v>
      </c>
      <c r="I114" s="405">
        <v>0</v>
      </c>
      <c r="J114" s="403">
        <v>0</v>
      </c>
      <c r="K114" s="404">
        <v>0</v>
      </c>
      <c r="L114" s="267">
        <v>0</v>
      </c>
      <c r="M114" s="405">
        <v>0</v>
      </c>
      <c r="N114" s="403">
        <v>0</v>
      </c>
      <c r="O114" s="404">
        <v>0</v>
      </c>
      <c r="P114" s="267">
        <v>0</v>
      </c>
      <c r="Q114" s="405">
        <v>0</v>
      </c>
      <c r="R114" s="403">
        <v>0</v>
      </c>
      <c r="S114" s="404">
        <v>0</v>
      </c>
      <c r="T114" s="267">
        <v>0</v>
      </c>
      <c r="U114" s="405">
        <v>0</v>
      </c>
      <c r="V114" s="403">
        <v>0</v>
      </c>
      <c r="W114" s="404">
        <v>0</v>
      </c>
      <c r="X114" s="267">
        <v>0</v>
      </c>
      <c r="Y114" s="405">
        <v>0</v>
      </c>
      <c r="Z114" s="403">
        <v>0</v>
      </c>
      <c r="AA114" s="404">
        <v>0</v>
      </c>
      <c r="AB114" s="267">
        <v>0</v>
      </c>
      <c r="AC114" s="406">
        <v>0</v>
      </c>
      <c r="AD114" s="407">
        <v>0</v>
      </c>
      <c r="AE114" s="404">
        <v>0</v>
      </c>
      <c r="AF114" s="267">
        <v>0</v>
      </c>
      <c r="AG114" s="405">
        <v>0</v>
      </c>
      <c r="AH114" s="403">
        <v>0</v>
      </c>
      <c r="AI114" s="404">
        <v>0</v>
      </c>
      <c r="AJ114" s="267">
        <v>0</v>
      </c>
      <c r="AK114" s="405">
        <v>0</v>
      </c>
      <c r="AL114" s="403">
        <v>0</v>
      </c>
      <c r="AM114" s="404">
        <v>0</v>
      </c>
      <c r="AN114" s="267">
        <v>0</v>
      </c>
      <c r="AO114" s="405">
        <v>0</v>
      </c>
      <c r="AP114" s="403">
        <v>0</v>
      </c>
      <c r="AQ114" s="404">
        <v>0</v>
      </c>
      <c r="AR114" s="267">
        <v>0</v>
      </c>
      <c r="AS114" s="406">
        <v>0</v>
      </c>
      <c r="AT114" s="408">
        <v>0</v>
      </c>
      <c r="AU114" s="404">
        <v>0</v>
      </c>
      <c r="AV114" s="267">
        <v>0</v>
      </c>
      <c r="AW114" s="405">
        <v>0</v>
      </c>
      <c r="AX114" s="404">
        <v>4</v>
      </c>
      <c r="AY114" s="267">
        <v>0</v>
      </c>
      <c r="AZ114" s="403">
        <v>0</v>
      </c>
      <c r="BA114" s="404">
        <v>1</v>
      </c>
      <c r="BB114" s="267">
        <v>0</v>
      </c>
      <c r="BC114" s="405">
        <v>5</v>
      </c>
      <c r="BD114" s="403">
        <v>1</v>
      </c>
      <c r="BE114" s="267">
        <v>0</v>
      </c>
      <c r="BF114" s="403">
        <v>0</v>
      </c>
      <c r="BG114" s="404">
        <v>0</v>
      </c>
      <c r="BH114" s="267">
        <v>0</v>
      </c>
      <c r="BI114" s="405">
        <v>1</v>
      </c>
      <c r="BJ114" s="403">
        <v>1</v>
      </c>
      <c r="BK114" s="267">
        <v>0</v>
      </c>
      <c r="BL114" s="403">
        <v>0</v>
      </c>
      <c r="BM114" s="404">
        <v>0</v>
      </c>
      <c r="BN114" s="267">
        <v>0</v>
      </c>
      <c r="BO114" s="405">
        <v>1</v>
      </c>
      <c r="BP114" s="403">
        <v>0</v>
      </c>
      <c r="BQ114" s="267">
        <v>0</v>
      </c>
      <c r="BR114" s="403">
        <v>0</v>
      </c>
      <c r="BS114" s="404">
        <v>0</v>
      </c>
      <c r="BT114" s="267">
        <v>0</v>
      </c>
      <c r="BU114" s="405">
        <v>0</v>
      </c>
      <c r="BV114" s="403">
        <v>0</v>
      </c>
      <c r="BW114" s="267">
        <v>0</v>
      </c>
      <c r="BX114" s="403">
        <v>0</v>
      </c>
      <c r="BY114" s="404">
        <v>0</v>
      </c>
      <c r="BZ114" s="267">
        <v>0</v>
      </c>
      <c r="CA114" s="405">
        <v>0</v>
      </c>
      <c r="CB114" s="403">
        <v>1</v>
      </c>
      <c r="CC114" s="267">
        <v>0</v>
      </c>
      <c r="CD114" s="403">
        <v>0</v>
      </c>
      <c r="CE114" s="404">
        <v>0</v>
      </c>
      <c r="CF114" s="267">
        <v>0</v>
      </c>
      <c r="CG114" s="406">
        <v>1</v>
      </c>
      <c r="CH114" s="407">
        <v>7</v>
      </c>
      <c r="CI114" s="267">
        <v>0</v>
      </c>
      <c r="CJ114" s="403">
        <v>0</v>
      </c>
      <c r="CK114" s="404">
        <v>1</v>
      </c>
      <c r="CL114" s="267">
        <v>0</v>
      </c>
      <c r="CM114" s="406">
        <v>8</v>
      </c>
      <c r="CN114" s="407">
        <v>7</v>
      </c>
      <c r="CO114" s="267">
        <v>0</v>
      </c>
      <c r="CP114" s="403">
        <v>0</v>
      </c>
      <c r="CQ114" s="404">
        <v>1</v>
      </c>
      <c r="CR114" s="267">
        <v>0</v>
      </c>
      <c r="CS114" s="405">
        <v>8</v>
      </c>
      <c r="CT114" s="179" t="s">
        <v>296</v>
      </c>
    </row>
    <row r="115" spans="1:98" ht="11.65" customHeight="1">
      <c r="A115" s="622" t="s">
        <v>192</v>
      </c>
      <c r="B115" s="403"/>
      <c r="C115" s="404"/>
      <c r="D115" s="267"/>
      <c r="E115" s="405">
        <v>0</v>
      </c>
      <c r="F115" s="403"/>
      <c r="G115" s="404"/>
      <c r="H115" s="267"/>
      <c r="I115" s="405">
        <v>0</v>
      </c>
      <c r="J115" s="403"/>
      <c r="K115" s="404"/>
      <c r="L115" s="267"/>
      <c r="M115" s="405">
        <v>0</v>
      </c>
      <c r="N115" s="403"/>
      <c r="O115" s="404"/>
      <c r="P115" s="267"/>
      <c r="Q115" s="405">
        <v>0</v>
      </c>
      <c r="R115" s="403"/>
      <c r="S115" s="404"/>
      <c r="T115" s="267"/>
      <c r="U115" s="405">
        <v>0</v>
      </c>
      <c r="V115" s="403"/>
      <c r="W115" s="404"/>
      <c r="X115" s="267"/>
      <c r="Y115" s="405">
        <v>0</v>
      </c>
      <c r="Z115" s="403"/>
      <c r="AA115" s="404"/>
      <c r="AB115" s="267"/>
      <c r="AC115" s="406">
        <v>0</v>
      </c>
      <c r="AD115" s="407">
        <v>0</v>
      </c>
      <c r="AE115" s="404">
        <v>0</v>
      </c>
      <c r="AF115" s="267">
        <v>0</v>
      </c>
      <c r="AG115" s="405">
        <v>0</v>
      </c>
      <c r="AH115" s="403"/>
      <c r="AI115" s="404"/>
      <c r="AJ115" s="267"/>
      <c r="AK115" s="405">
        <v>0</v>
      </c>
      <c r="AL115" s="403"/>
      <c r="AM115" s="404">
        <v>1</v>
      </c>
      <c r="AN115" s="267"/>
      <c r="AO115" s="405">
        <v>1</v>
      </c>
      <c r="AP115" s="403"/>
      <c r="AQ115" s="404"/>
      <c r="AR115" s="267"/>
      <c r="AS115" s="406">
        <v>0</v>
      </c>
      <c r="AT115" s="408">
        <v>0</v>
      </c>
      <c r="AU115" s="404">
        <v>1</v>
      </c>
      <c r="AV115" s="267">
        <v>0</v>
      </c>
      <c r="AW115" s="405">
        <v>1</v>
      </c>
      <c r="AX115" s="404">
        <v>4</v>
      </c>
      <c r="AY115" s="267"/>
      <c r="AZ115" s="403"/>
      <c r="BA115" s="404"/>
      <c r="BB115" s="267"/>
      <c r="BC115" s="405">
        <v>4</v>
      </c>
      <c r="BD115" s="403">
        <v>0</v>
      </c>
      <c r="BE115" s="267"/>
      <c r="BF115" s="403"/>
      <c r="BG115" s="404"/>
      <c r="BH115" s="267"/>
      <c r="BI115" s="405">
        <v>0</v>
      </c>
      <c r="BJ115" s="403">
        <v>1</v>
      </c>
      <c r="BK115" s="267"/>
      <c r="BL115" s="403"/>
      <c r="BM115" s="404">
        <v>3</v>
      </c>
      <c r="BN115" s="267"/>
      <c r="BO115" s="405">
        <v>4</v>
      </c>
      <c r="BP115" s="403">
        <v>5</v>
      </c>
      <c r="BQ115" s="267"/>
      <c r="BR115" s="403"/>
      <c r="BS115" s="404">
        <v>8</v>
      </c>
      <c r="BT115" s="267"/>
      <c r="BU115" s="405">
        <v>13</v>
      </c>
      <c r="BV115" s="403">
        <v>1</v>
      </c>
      <c r="BW115" s="267"/>
      <c r="BX115" s="403"/>
      <c r="BY115" s="404">
        <v>2</v>
      </c>
      <c r="BZ115" s="267"/>
      <c r="CA115" s="405">
        <v>3</v>
      </c>
      <c r="CB115" s="403">
        <v>0</v>
      </c>
      <c r="CC115" s="267"/>
      <c r="CD115" s="403"/>
      <c r="CE115" s="404">
        <v>2</v>
      </c>
      <c r="CF115" s="267"/>
      <c r="CG115" s="406">
        <v>2</v>
      </c>
      <c r="CH115" s="407">
        <v>11</v>
      </c>
      <c r="CI115" s="267">
        <v>0</v>
      </c>
      <c r="CJ115" s="403">
        <v>0</v>
      </c>
      <c r="CK115" s="404">
        <v>15</v>
      </c>
      <c r="CL115" s="267">
        <v>0</v>
      </c>
      <c r="CM115" s="406">
        <v>26</v>
      </c>
      <c r="CN115" s="407">
        <v>11</v>
      </c>
      <c r="CO115" s="267">
        <v>0</v>
      </c>
      <c r="CP115" s="403">
        <v>0</v>
      </c>
      <c r="CQ115" s="404">
        <v>16</v>
      </c>
      <c r="CR115" s="267">
        <v>0</v>
      </c>
      <c r="CS115" s="405">
        <v>27</v>
      </c>
      <c r="CT115" s="179" t="s">
        <v>296</v>
      </c>
    </row>
    <row r="116" spans="1:98" ht="11.65" customHeight="1">
      <c r="A116" s="623" t="s">
        <v>193</v>
      </c>
      <c r="B116" s="409">
        <v>3</v>
      </c>
      <c r="C116" s="410"/>
      <c r="D116" s="272"/>
      <c r="E116" s="411">
        <v>3</v>
      </c>
      <c r="F116" s="409">
        <v>2</v>
      </c>
      <c r="G116" s="410"/>
      <c r="H116" s="272"/>
      <c r="I116" s="233">
        <v>2</v>
      </c>
      <c r="J116" s="409"/>
      <c r="K116" s="410"/>
      <c r="L116" s="272"/>
      <c r="M116" s="411">
        <v>0</v>
      </c>
      <c r="N116" s="409"/>
      <c r="O116" s="410"/>
      <c r="P116" s="272"/>
      <c r="Q116" s="411">
        <v>0</v>
      </c>
      <c r="R116" s="409"/>
      <c r="S116" s="410"/>
      <c r="T116" s="272"/>
      <c r="U116" s="411">
        <v>0</v>
      </c>
      <c r="V116" s="409"/>
      <c r="W116" s="410"/>
      <c r="X116" s="272"/>
      <c r="Y116" s="411">
        <v>0</v>
      </c>
      <c r="Z116" s="409"/>
      <c r="AA116" s="410"/>
      <c r="AB116" s="272"/>
      <c r="AC116" s="412">
        <v>0</v>
      </c>
      <c r="AD116" s="413">
        <v>0</v>
      </c>
      <c r="AE116" s="410">
        <v>0</v>
      </c>
      <c r="AF116" s="272">
        <v>0</v>
      </c>
      <c r="AG116" s="411">
        <v>0</v>
      </c>
      <c r="AH116" s="409"/>
      <c r="AI116" s="410"/>
      <c r="AJ116" s="272"/>
      <c r="AK116" s="411">
        <v>0</v>
      </c>
      <c r="AL116" s="409"/>
      <c r="AM116" s="410"/>
      <c r="AN116" s="272"/>
      <c r="AO116" s="411">
        <v>0</v>
      </c>
      <c r="AP116" s="409"/>
      <c r="AQ116" s="410"/>
      <c r="AR116" s="272"/>
      <c r="AS116" s="412">
        <v>0</v>
      </c>
      <c r="AT116" s="414">
        <v>0</v>
      </c>
      <c r="AU116" s="410">
        <v>0</v>
      </c>
      <c r="AV116" s="272">
        <v>0</v>
      </c>
      <c r="AW116" s="411">
        <v>0</v>
      </c>
      <c r="AX116" s="410">
        <v>5</v>
      </c>
      <c r="AY116" s="272"/>
      <c r="AZ116" s="409"/>
      <c r="BA116" s="410">
        <v>2</v>
      </c>
      <c r="BB116" s="272"/>
      <c r="BC116" s="411">
        <v>7</v>
      </c>
      <c r="BD116" s="409">
        <v>4</v>
      </c>
      <c r="BE116" s="272"/>
      <c r="BF116" s="409"/>
      <c r="BG116" s="410"/>
      <c r="BH116" s="272"/>
      <c r="BI116" s="411">
        <v>4</v>
      </c>
      <c r="BJ116" s="409">
        <v>7</v>
      </c>
      <c r="BK116" s="272"/>
      <c r="BL116" s="409"/>
      <c r="BM116" s="410">
        <v>4</v>
      </c>
      <c r="BN116" s="272"/>
      <c r="BO116" s="411">
        <v>11</v>
      </c>
      <c r="BP116" s="409">
        <v>7</v>
      </c>
      <c r="BQ116" s="272"/>
      <c r="BR116" s="409"/>
      <c r="BS116" s="410">
        <v>1</v>
      </c>
      <c r="BT116" s="272"/>
      <c r="BU116" s="411">
        <v>8</v>
      </c>
      <c r="BV116" s="409">
        <v>1</v>
      </c>
      <c r="BW116" s="272"/>
      <c r="BX116" s="409"/>
      <c r="BY116" s="410"/>
      <c r="BZ116" s="272"/>
      <c r="CA116" s="411">
        <v>1</v>
      </c>
      <c r="CB116" s="409">
        <v>1</v>
      </c>
      <c r="CC116" s="272"/>
      <c r="CD116" s="409"/>
      <c r="CE116" s="410">
        <v>2</v>
      </c>
      <c r="CF116" s="272"/>
      <c r="CG116" s="412">
        <v>3</v>
      </c>
      <c r="CH116" s="413">
        <v>25</v>
      </c>
      <c r="CI116" s="272">
        <v>0</v>
      </c>
      <c r="CJ116" s="409">
        <v>0</v>
      </c>
      <c r="CK116" s="410">
        <v>9</v>
      </c>
      <c r="CL116" s="272">
        <v>0</v>
      </c>
      <c r="CM116" s="412">
        <v>34</v>
      </c>
      <c r="CN116" s="413">
        <v>30</v>
      </c>
      <c r="CO116" s="272">
        <v>0</v>
      </c>
      <c r="CP116" s="409">
        <v>0</v>
      </c>
      <c r="CQ116" s="410">
        <v>9</v>
      </c>
      <c r="CR116" s="272">
        <v>0</v>
      </c>
      <c r="CS116" s="423">
        <v>39</v>
      </c>
      <c r="CT116" s="179" t="s">
        <v>296</v>
      </c>
    </row>
    <row r="117" spans="1:98" ht="11.65" customHeight="1">
      <c r="A117" s="624" t="s">
        <v>637</v>
      </c>
      <c r="B117" s="415"/>
      <c r="C117" s="416"/>
      <c r="D117" s="280"/>
      <c r="E117" s="417">
        <v>0</v>
      </c>
      <c r="F117" s="415"/>
      <c r="G117" s="416"/>
      <c r="H117" s="280"/>
      <c r="I117" s="417">
        <v>0</v>
      </c>
      <c r="J117" s="415"/>
      <c r="K117" s="416"/>
      <c r="L117" s="280"/>
      <c r="M117" s="417">
        <v>0</v>
      </c>
      <c r="N117" s="415"/>
      <c r="O117" s="416"/>
      <c r="P117" s="280"/>
      <c r="Q117" s="417">
        <v>0</v>
      </c>
      <c r="R117" s="415"/>
      <c r="S117" s="416"/>
      <c r="T117" s="280"/>
      <c r="U117" s="417">
        <v>0</v>
      </c>
      <c r="V117" s="415"/>
      <c r="W117" s="416"/>
      <c r="X117" s="280"/>
      <c r="Y117" s="417">
        <v>0</v>
      </c>
      <c r="Z117" s="415"/>
      <c r="AA117" s="416"/>
      <c r="AB117" s="280"/>
      <c r="AC117" s="418">
        <v>0</v>
      </c>
      <c r="AD117" s="419">
        <v>0</v>
      </c>
      <c r="AE117" s="416">
        <v>0</v>
      </c>
      <c r="AF117" s="280">
        <v>0</v>
      </c>
      <c r="AG117" s="417">
        <v>0</v>
      </c>
      <c r="AH117" s="415"/>
      <c r="AI117" s="416"/>
      <c r="AJ117" s="280"/>
      <c r="AK117" s="417">
        <v>0</v>
      </c>
      <c r="AL117" s="415"/>
      <c r="AM117" s="416"/>
      <c r="AN117" s="280"/>
      <c r="AO117" s="417">
        <v>0</v>
      </c>
      <c r="AP117" s="415"/>
      <c r="AQ117" s="416"/>
      <c r="AR117" s="280"/>
      <c r="AS117" s="418">
        <v>0</v>
      </c>
      <c r="AT117" s="420">
        <v>0</v>
      </c>
      <c r="AU117" s="416">
        <v>0</v>
      </c>
      <c r="AV117" s="280">
        <v>0</v>
      </c>
      <c r="AW117" s="417">
        <v>0</v>
      </c>
      <c r="AX117" s="416">
        <v>2</v>
      </c>
      <c r="AY117" s="280"/>
      <c r="AZ117" s="415"/>
      <c r="BA117" s="416"/>
      <c r="BB117" s="280"/>
      <c r="BC117" s="417">
        <v>2</v>
      </c>
      <c r="BD117" s="415">
        <v>1</v>
      </c>
      <c r="BE117" s="280"/>
      <c r="BF117" s="415"/>
      <c r="BG117" s="416">
        <v>1</v>
      </c>
      <c r="BH117" s="280"/>
      <c r="BI117" s="417">
        <v>2</v>
      </c>
      <c r="BJ117" s="415">
        <v>3</v>
      </c>
      <c r="BK117" s="280"/>
      <c r="BL117" s="415"/>
      <c r="BM117" s="416"/>
      <c r="BN117" s="280">
        <v>1</v>
      </c>
      <c r="BO117" s="417">
        <v>4</v>
      </c>
      <c r="BP117" s="415">
        <v>4</v>
      </c>
      <c r="BQ117" s="280"/>
      <c r="BR117" s="415"/>
      <c r="BS117" s="416">
        <v>3</v>
      </c>
      <c r="BT117" s="280">
        <v>4</v>
      </c>
      <c r="BU117" s="417">
        <v>11</v>
      </c>
      <c r="BV117" s="415"/>
      <c r="BW117" s="280"/>
      <c r="BX117" s="415"/>
      <c r="BY117" s="416">
        <v>1</v>
      </c>
      <c r="BZ117" s="280">
        <v>3</v>
      </c>
      <c r="CA117" s="417">
        <v>4</v>
      </c>
      <c r="CB117" s="415"/>
      <c r="CC117" s="280"/>
      <c r="CD117" s="415"/>
      <c r="CE117" s="416"/>
      <c r="CF117" s="280"/>
      <c r="CG117" s="418">
        <v>0</v>
      </c>
      <c r="CH117" s="419">
        <v>10</v>
      </c>
      <c r="CI117" s="280">
        <v>0</v>
      </c>
      <c r="CJ117" s="415">
        <v>0</v>
      </c>
      <c r="CK117" s="416">
        <v>5</v>
      </c>
      <c r="CL117" s="280">
        <v>8</v>
      </c>
      <c r="CM117" s="418">
        <v>23</v>
      </c>
      <c r="CN117" s="419">
        <v>10</v>
      </c>
      <c r="CO117" s="280">
        <v>0</v>
      </c>
      <c r="CP117" s="415">
        <v>0</v>
      </c>
      <c r="CQ117" s="416">
        <v>5</v>
      </c>
      <c r="CR117" s="280">
        <v>8</v>
      </c>
      <c r="CS117" s="231">
        <v>23</v>
      </c>
      <c r="CT117" s="179" t="s">
        <v>296</v>
      </c>
    </row>
    <row r="118" spans="1:98" ht="11.65" customHeight="1">
      <c r="A118" s="622" t="s">
        <v>638</v>
      </c>
      <c r="B118" s="403"/>
      <c r="C118" s="404"/>
      <c r="D118" s="267"/>
      <c r="E118" s="405">
        <v>0</v>
      </c>
      <c r="F118" s="403"/>
      <c r="G118" s="404"/>
      <c r="H118" s="267"/>
      <c r="I118" s="405">
        <v>0</v>
      </c>
      <c r="J118" s="403"/>
      <c r="K118" s="404"/>
      <c r="L118" s="267"/>
      <c r="M118" s="405">
        <v>0</v>
      </c>
      <c r="N118" s="403"/>
      <c r="O118" s="404"/>
      <c r="P118" s="267"/>
      <c r="Q118" s="405">
        <v>0</v>
      </c>
      <c r="R118" s="403"/>
      <c r="S118" s="404"/>
      <c r="T118" s="267"/>
      <c r="U118" s="405">
        <v>0</v>
      </c>
      <c r="V118" s="403"/>
      <c r="W118" s="404"/>
      <c r="X118" s="267"/>
      <c r="Y118" s="405">
        <v>0</v>
      </c>
      <c r="Z118" s="403"/>
      <c r="AA118" s="404"/>
      <c r="AB118" s="267"/>
      <c r="AC118" s="406">
        <v>0</v>
      </c>
      <c r="AD118" s="407">
        <v>0</v>
      </c>
      <c r="AE118" s="404">
        <v>0</v>
      </c>
      <c r="AF118" s="267">
        <v>0</v>
      </c>
      <c r="AG118" s="405">
        <v>0</v>
      </c>
      <c r="AH118" s="403"/>
      <c r="AI118" s="404"/>
      <c r="AJ118" s="267"/>
      <c r="AK118" s="405">
        <v>0</v>
      </c>
      <c r="AL118" s="403"/>
      <c r="AM118" s="404"/>
      <c r="AN118" s="267"/>
      <c r="AO118" s="405">
        <v>0</v>
      </c>
      <c r="AP118" s="403"/>
      <c r="AQ118" s="404"/>
      <c r="AR118" s="267"/>
      <c r="AS118" s="406">
        <v>0</v>
      </c>
      <c r="AT118" s="408">
        <v>0</v>
      </c>
      <c r="AU118" s="404">
        <v>0</v>
      </c>
      <c r="AV118" s="267">
        <v>0</v>
      </c>
      <c r="AW118" s="405">
        <v>0</v>
      </c>
      <c r="AX118" s="404"/>
      <c r="AY118" s="267"/>
      <c r="AZ118" s="403"/>
      <c r="BA118" s="404"/>
      <c r="BB118" s="267"/>
      <c r="BC118" s="405">
        <v>0</v>
      </c>
      <c r="BD118" s="403">
        <v>5</v>
      </c>
      <c r="BE118" s="267"/>
      <c r="BF118" s="403"/>
      <c r="BG118" s="404"/>
      <c r="BH118" s="267"/>
      <c r="BI118" s="405">
        <v>5</v>
      </c>
      <c r="BJ118" s="403"/>
      <c r="BK118" s="267"/>
      <c r="BL118" s="403"/>
      <c r="BM118" s="404"/>
      <c r="BN118" s="267"/>
      <c r="BO118" s="405">
        <v>0</v>
      </c>
      <c r="BP118" s="403"/>
      <c r="BQ118" s="267"/>
      <c r="BR118" s="403"/>
      <c r="BS118" s="404"/>
      <c r="BT118" s="267"/>
      <c r="BU118" s="405">
        <v>0</v>
      </c>
      <c r="BV118" s="403">
        <v>1</v>
      </c>
      <c r="BW118" s="267"/>
      <c r="BX118" s="403"/>
      <c r="BY118" s="404"/>
      <c r="BZ118" s="267"/>
      <c r="CA118" s="405">
        <v>1</v>
      </c>
      <c r="CB118" s="403"/>
      <c r="CC118" s="267"/>
      <c r="CD118" s="403"/>
      <c r="CE118" s="404"/>
      <c r="CF118" s="267"/>
      <c r="CG118" s="406">
        <v>0</v>
      </c>
      <c r="CH118" s="407">
        <v>6</v>
      </c>
      <c r="CI118" s="267">
        <v>0</v>
      </c>
      <c r="CJ118" s="403">
        <v>0</v>
      </c>
      <c r="CK118" s="404">
        <v>0</v>
      </c>
      <c r="CL118" s="267">
        <v>0</v>
      </c>
      <c r="CM118" s="406">
        <v>6</v>
      </c>
      <c r="CN118" s="407">
        <v>6</v>
      </c>
      <c r="CO118" s="267">
        <v>0</v>
      </c>
      <c r="CP118" s="403">
        <v>0</v>
      </c>
      <c r="CQ118" s="404">
        <v>0</v>
      </c>
      <c r="CR118" s="267">
        <v>0</v>
      </c>
      <c r="CS118" s="405">
        <v>6</v>
      </c>
      <c r="CT118" s="179" t="s">
        <v>296</v>
      </c>
    </row>
    <row r="119" spans="1:98" ht="11.65" customHeight="1">
      <c r="A119" s="622" t="s">
        <v>195</v>
      </c>
      <c r="B119" s="403">
        <v>3</v>
      </c>
      <c r="C119" s="404">
        <v>1</v>
      </c>
      <c r="D119" s="267"/>
      <c r="E119" s="405">
        <v>4</v>
      </c>
      <c r="F119" s="403">
        <v>3</v>
      </c>
      <c r="G119" s="404"/>
      <c r="H119" s="267"/>
      <c r="I119" s="405">
        <v>3</v>
      </c>
      <c r="J119" s="403"/>
      <c r="K119" s="404"/>
      <c r="L119" s="267"/>
      <c r="M119" s="405">
        <v>0</v>
      </c>
      <c r="N119" s="403"/>
      <c r="O119" s="404"/>
      <c r="P119" s="267"/>
      <c r="Q119" s="405">
        <v>0</v>
      </c>
      <c r="R119" s="403"/>
      <c r="S119" s="404"/>
      <c r="T119" s="267"/>
      <c r="U119" s="405">
        <v>0</v>
      </c>
      <c r="V119" s="403"/>
      <c r="W119" s="404"/>
      <c r="X119" s="267"/>
      <c r="Y119" s="405">
        <v>0</v>
      </c>
      <c r="Z119" s="403"/>
      <c r="AA119" s="404"/>
      <c r="AB119" s="267"/>
      <c r="AC119" s="406">
        <v>0</v>
      </c>
      <c r="AD119" s="407">
        <v>0</v>
      </c>
      <c r="AE119" s="404">
        <v>0</v>
      </c>
      <c r="AF119" s="267">
        <v>0</v>
      </c>
      <c r="AG119" s="405">
        <v>0</v>
      </c>
      <c r="AH119" s="403"/>
      <c r="AI119" s="404"/>
      <c r="AJ119" s="267"/>
      <c r="AK119" s="405">
        <v>0</v>
      </c>
      <c r="AL119" s="403">
        <v>8</v>
      </c>
      <c r="AM119" s="404"/>
      <c r="AN119" s="267"/>
      <c r="AO119" s="405">
        <v>8</v>
      </c>
      <c r="AP119" s="403"/>
      <c r="AQ119" s="404"/>
      <c r="AR119" s="267"/>
      <c r="AS119" s="406">
        <v>0</v>
      </c>
      <c r="AT119" s="408">
        <v>8</v>
      </c>
      <c r="AU119" s="404">
        <v>0</v>
      </c>
      <c r="AV119" s="267">
        <v>0</v>
      </c>
      <c r="AW119" s="405">
        <v>8</v>
      </c>
      <c r="AX119" s="404">
        <v>12</v>
      </c>
      <c r="AY119" s="267"/>
      <c r="AZ119" s="403"/>
      <c r="BA119" s="404"/>
      <c r="BB119" s="267"/>
      <c r="BC119" s="405">
        <v>12</v>
      </c>
      <c r="BD119" s="403">
        <v>6</v>
      </c>
      <c r="BE119" s="267"/>
      <c r="BF119" s="403"/>
      <c r="BG119" s="404"/>
      <c r="BH119" s="267"/>
      <c r="BI119" s="405">
        <v>6</v>
      </c>
      <c r="BJ119" s="403">
        <v>10</v>
      </c>
      <c r="BK119" s="267"/>
      <c r="BL119" s="403"/>
      <c r="BM119" s="404">
        <v>3</v>
      </c>
      <c r="BN119" s="267"/>
      <c r="BO119" s="405">
        <v>13</v>
      </c>
      <c r="BP119" s="403">
        <v>4</v>
      </c>
      <c r="BQ119" s="267"/>
      <c r="BR119" s="403"/>
      <c r="BS119" s="404">
        <v>1</v>
      </c>
      <c r="BT119" s="267"/>
      <c r="BU119" s="405">
        <v>5</v>
      </c>
      <c r="BV119" s="403">
        <v>1</v>
      </c>
      <c r="BW119" s="267"/>
      <c r="BX119" s="403"/>
      <c r="BY119" s="404">
        <v>1</v>
      </c>
      <c r="BZ119" s="267"/>
      <c r="CA119" s="405">
        <v>2</v>
      </c>
      <c r="CB119" s="403"/>
      <c r="CC119" s="267"/>
      <c r="CD119" s="403"/>
      <c r="CE119" s="404"/>
      <c r="CF119" s="267"/>
      <c r="CG119" s="406">
        <v>0</v>
      </c>
      <c r="CH119" s="407">
        <v>33</v>
      </c>
      <c r="CI119" s="267">
        <v>0</v>
      </c>
      <c r="CJ119" s="403">
        <v>0</v>
      </c>
      <c r="CK119" s="404">
        <v>5</v>
      </c>
      <c r="CL119" s="267">
        <v>0</v>
      </c>
      <c r="CM119" s="406">
        <v>38</v>
      </c>
      <c r="CN119" s="407">
        <v>47</v>
      </c>
      <c r="CO119" s="267">
        <v>0</v>
      </c>
      <c r="CP119" s="403">
        <v>0</v>
      </c>
      <c r="CQ119" s="404">
        <v>6</v>
      </c>
      <c r="CR119" s="267">
        <v>0</v>
      </c>
      <c r="CS119" s="405">
        <v>53</v>
      </c>
      <c r="CT119" s="179" t="s">
        <v>296</v>
      </c>
    </row>
    <row r="120" spans="1:98" ht="11.65" customHeight="1">
      <c r="A120" s="622" t="s">
        <v>639</v>
      </c>
      <c r="B120" s="403">
        <v>2</v>
      </c>
      <c r="C120" s="404"/>
      <c r="D120" s="267"/>
      <c r="E120" s="405">
        <v>2</v>
      </c>
      <c r="F120" s="403"/>
      <c r="G120" s="404"/>
      <c r="H120" s="267"/>
      <c r="I120" s="405">
        <v>0</v>
      </c>
      <c r="J120" s="403"/>
      <c r="K120" s="404"/>
      <c r="L120" s="267"/>
      <c r="M120" s="405">
        <v>0</v>
      </c>
      <c r="N120" s="403"/>
      <c r="O120" s="404"/>
      <c r="P120" s="267"/>
      <c r="Q120" s="405">
        <v>0</v>
      </c>
      <c r="R120" s="403"/>
      <c r="S120" s="404"/>
      <c r="T120" s="267"/>
      <c r="U120" s="405">
        <v>0</v>
      </c>
      <c r="V120" s="403"/>
      <c r="W120" s="404"/>
      <c r="X120" s="267"/>
      <c r="Y120" s="405">
        <v>0</v>
      </c>
      <c r="Z120" s="403"/>
      <c r="AA120" s="404"/>
      <c r="AB120" s="267"/>
      <c r="AC120" s="406">
        <v>0</v>
      </c>
      <c r="AD120" s="407">
        <v>0</v>
      </c>
      <c r="AE120" s="404">
        <v>0</v>
      </c>
      <c r="AF120" s="267">
        <v>0</v>
      </c>
      <c r="AG120" s="405">
        <v>0</v>
      </c>
      <c r="AH120" s="403"/>
      <c r="AI120" s="404"/>
      <c r="AJ120" s="267"/>
      <c r="AK120" s="405">
        <v>0</v>
      </c>
      <c r="AL120" s="403"/>
      <c r="AM120" s="404"/>
      <c r="AN120" s="267"/>
      <c r="AO120" s="405">
        <v>0</v>
      </c>
      <c r="AP120" s="403"/>
      <c r="AQ120" s="404"/>
      <c r="AR120" s="267"/>
      <c r="AS120" s="406">
        <v>0</v>
      </c>
      <c r="AT120" s="408">
        <v>0</v>
      </c>
      <c r="AU120" s="404">
        <v>0</v>
      </c>
      <c r="AV120" s="267">
        <v>0</v>
      </c>
      <c r="AW120" s="405">
        <v>0</v>
      </c>
      <c r="AX120" s="404">
        <v>4</v>
      </c>
      <c r="AY120" s="267"/>
      <c r="AZ120" s="403"/>
      <c r="BA120" s="404"/>
      <c r="BB120" s="267"/>
      <c r="BC120" s="405">
        <v>4</v>
      </c>
      <c r="BD120" s="403">
        <v>0</v>
      </c>
      <c r="BE120" s="267"/>
      <c r="BF120" s="403"/>
      <c r="BG120" s="404"/>
      <c r="BH120" s="267"/>
      <c r="BI120" s="405">
        <v>0</v>
      </c>
      <c r="BJ120" s="403">
        <v>5</v>
      </c>
      <c r="BK120" s="267"/>
      <c r="BL120" s="403"/>
      <c r="BM120" s="404"/>
      <c r="BN120" s="267"/>
      <c r="BO120" s="405">
        <v>5</v>
      </c>
      <c r="BP120" s="403">
        <v>0</v>
      </c>
      <c r="BQ120" s="267"/>
      <c r="BR120" s="403"/>
      <c r="BS120" s="404">
        <v>6</v>
      </c>
      <c r="BT120" s="267"/>
      <c r="BU120" s="405">
        <v>6</v>
      </c>
      <c r="BV120" s="403">
        <v>1</v>
      </c>
      <c r="BW120" s="267"/>
      <c r="BX120" s="403"/>
      <c r="BY120" s="404"/>
      <c r="BZ120" s="267"/>
      <c r="CA120" s="405">
        <v>1</v>
      </c>
      <c r="CB120" s="403">
        <v>0</v>
      </c>
      <c r="CC120" s="267"/>
      <c r="CD120" s="403"/>
      <c r="CE120" s="404"/>
      <c r="CF120" s="267"/>
      <c r="CG120" s="406">
        <v>0</v>
      </c>
      <c r="CH120" s="407">
        <v>10</v>
      </c>
      <c r="CI120" s="267">
        <v>0</v>
      </c>
      <c r="CJ120" s="403">
        <v>0</v>
      </c>
      <c r="CK120" s="404">
        <v>6</v>
      </c>
      <c r="CL120" s="267">
        <v>0</v>
      </c>
      <c r="CM120" s="406">
        <v>16</v>
      </c>
      <c r="CN120" s="407">
        <v>12</v>
      </c>
      <c r="CO120" s="267">
        <v>0</v>
      </c>
      <c r="CP120" s="403">
        <v>0</v>
      </c>
      <c r="CQ120" s="404">
        <v>6</v>
      </c>
      <c r="CR120" s="267">
        <v>0</v>
      </c>
      <c r="CS120" s="405">
        <v>18</v>
      </c>
      <c r="CT120" s="179" t="s">
        <v>296</v>
      </c>
    </row>
    <row r="121" spans="1:98" ht="11.65" customHeight="1">
      <c r="A121" s="623" t="s">
        <v>196</v>
      </c>
      <c r="B121" s="409">
        <v>3</v>
      </c>
      <c r="C121" s="410">
        <v>1</v>
      </c>
      <c r="D121" s="272"/>
      <c r="E121" s="411">
        <v>4</v>
      </c>
      <c r="F121" s="409"/>
      <c r="G121" s="410"/>
      <c r="H121" s="272"/>
      <c r="I121" s="411">
        <v>0</v>
      </c>
      <c r="J121" s="409"/>
      <c r="K121" s="410"/>
      <c r="L121" s="272"/>
      <c r="M121" s="411">
        <v>0</v>
      </c>
      <c r="N121" s="409"/>
      <c r="O121" s="410"/>
      <c r="P121" s="272"/>
      <c r="Q121" s="411">
        <v>0</v>
      </c>
      <c r="R121" s="409"/>
      <c r="S121" s="410"/>
      <c r="T121" s="272"/>
      <c r="U121" s="411">
        <v>0</v>
      </c>
      <c r="V121" s="409"/>
      <c r="W121" s="410"/>
      <c r="X121" s="272"/>
      <c r="Y121" s="411">
        <v>0</v>
      </c>
      <c r="Z121" s="409"/>
      <c r="AA121" s="410"/>
      <c r="AB121" s="272"/>
      <c r="AC121" s="412">
        <v>0</v>
      </c>
      <c r="AD121" s="413">
        <v>0</v>
      </c>
      <c r="AE121" s="410">
        <v>0</v>
      </c>
      <c r="AF121" s="272">
        <v>0</v>
      </c>
      <c r="AG121" s="411">
        <v>0</v>
      </c>
      <c r="AH121" s="409"/>
      <c r="AI121" s="410"/>
      <c r="AJ121" s="272"/>
      <c r="AK121" s="411">
        <v>0</v>
      </c>
      <c r="AL121" s="409"/>
      <c r="AM121" s="410"/>
      <c r="AN121" s="272"/>
      <c r="AO121" s="411">
        <v>0</v>
      </c>
      <c r="AP121" s="409"/>
      <c r="AQ121" s="410"/>
      <c r="AR121" s="272"/>
      <c r="AS121" s="412">
        <v>0</v>
      </c>
      <c r="AT121" s="414">
        <v>0</v>
      </c>
      <c r="AU121" s="410">
        <v>0</v>
      </c>
      <c r="AV121" s="272">
        <v>0</v>
      </c>
      <c r="AW121" s="411">
        <v>0</v>
      </c>
      <c r="AX121" s="410">
        <v>4</v>
      </c>
      <c r="AY121" s="272"/>
      <c r="AZ121" s="409"/>
      <c r="BA121" s="410"/>
      <c r="BB121" s="272"/>
      <c r="BC121" s="411">
        <v>4</v>
      </c>
      <c r="BD121" s="409">
        <v>5</v>
      </c>
      <c r="BE121" s="272"/>
      <c r="BF121" s="409"/>
      <c r="BG121" s="410"/>
      <c r="BH121" s="272"/>
      <c r="BI121" s="411">
        <v>5</v>
      </c>
      <c r="BJ121" s="409">
        <v>3</v>
      </c>
      <c r="BK121" s="272"/>
      <c r="BL121" s="409"/>
      <c r="BM121" s="410">
        <v>2</v>
      </c>
      <c r="BN121" s="272">
        <v>1</v>
      </c>
      <c r="BO121" s="411">
        <v>6</v>
      </c>
      <c r="BP121" s="409">
        <v>15</v>
      </c>
      <c r="BQ121" s="272"/>
      <c r="BR121" s="409"/>
      <c r="BS121" s="410">
        <v>6</v>
      </c>
      <c r="BT121" s="272">
        <v>4</v>
      </c>
      <c r="BU121" s="411">
        <v>25</v>
      </c>
      <c r="BV121" s="409"/>
      <c r="BW121" s="272"/>
      <c r="BX121" s="409"/>
      <c r="BY121" s="410">
        <v>1</v>
      </c>
      <c r="BZ121" s="272"/>
      <c r="CA121" s="411">
        <v>1</v>
      </c>
      <c r="CB121" s="409"/>
      <c r="CC121" s="272"/>
      <c r="CD121" s="409"/>
      <c r="CE121" s="410"/>
      <c r="CF121" s="272"/>
      <c r="CG121" s="412">
        <v>0</v>
      </c>
      <c r="CH121" s="413">
        <v>27</v>
      </c>
      <c r="CI121" s="272">
        <v>0</v>
      </c>
      <c r="CJ121" s="409">
        <v>0</v>
      </c>
      <c r="CK121" s="410">
        <v>9</v>
      </c>
      <c r="CL121" s="272">
        <v>5</v>
      </c>
      <c r="CM121" s="412">
        <v>41</v>
      </c>
      <c r="CN121" s="413">
        <v>30</v>
      </c>
      <c r="CO121" s="272">
        <v>0</v>
      </c>
      <c r="CP121" s="409">
        <v>0</v>
      </c>
      <c r="CQ121" s="410">
        <v>10</v>
      </c>
      <c r="CR121" s="272">
        <v>5</v>
      </c>
      <c r="CS121" s="411">
        <v>45</v>
      </c>
      <c r="CT121" s="179" t="s">
        <v>296</v>
      </c>
    </row>
    <row r="122" spans="1:98" ht="11.65" customHeight="1">
      <c r="A122" s="624" t="s">
        <v>317</v>
      </c>
      <c r="B122" s="415"/>
      <c r="C122" s="416"/>
      <c r="D122" s="280"/>
      <c r="E122" s="417">
        <v>0</v>
      </c>
      <c r="F122" s="415"/>
      <c r="G122" s="416"/>
      <c r="H122" s="280"/>
      <c r="I122" s="417">
        <v>0</v>
      </c>
      <c r="J122" s="415"/>
      <c r="K122" s="416"/>
      <c r="L122" s="280"/>
      <c r="M122" s="417">
        <v>0</v>
      </c>
      <c r="N122" s="415"/>
      <c r="O122" s="416"/>
      <c r="P122" s="280"/>
      <c r="Q122" s="417">
        <v>0</v>
      </c>
      <c r="R122" s="415"/>
      <c r="S122" s="416"/>
      <c r="T122" s="280"/>
      <c r="U122" s="417">
        <v>0</v>
      </c>
      <c r="V122" s="415"/>
      <c r="W122" s="416"/>
      <c r="X122" s="280"/>
      <c r="Y122" s="417">
        <v>0</v>
      </c>
      <c r="Z122" s="415"/>
      <c r="AA122" s="416"/>
      <c r="AB122" s="280"/>
      <c r="AC122" s="418">
        <v>0</v>
      </c>
      <c r="AD122" s="419">
        <v>0</v>
      </c>
      <c r="AE122" s="416">
        <v>0</v>
      </c>
      <c r="AF122" s="280">
        <v>0</v>
      </c>
      <c r="AG122" s="417">
        <v>0</v>
      </c>
      <c r="AH122" s="415"/>
      <c r="AI122" s="416"/>
      <c r="AJ122" s="280"/>
      <c r="AK122" s="417">
        <v>0</v>
      </c>
      <c r="AL122" s="415">
        <v>10</v>
      </c>
      <c r="AM122" s="416"/>
      <c r="AN122" s="280">
        <v>1</v>
      </c>
      <c r="AO122" s="417">
        <v>11</v>
      </c>
      <c r="AP122" s="415"/>
      <c r="AQ122" s="416"/>
      <c r="AR122" s="280"/>
      <c r="AS122" s="418">
        <v>0</v>
      </c>
      <c r="AT122" s="420">
        <v>10</v>
      </c>
      <c r="AU122" s="416">
        <v>0</v>
      </c>
      <c r="AV122" s="280">
        <v>1</v>
      </c>
      <c r="AW122" s="417">
        <v>11</v>
      </c>
      <c r="AX122" s="416">
        <v>2</v>
      </c>
      <c r="AY122" s="280"/>
      <c r="AZ122" s="415"/>
      <c r="BA122" s="416"/>
      <c r="BB122" s="280"/>
      <c r="BC122" s="417">
        <v>2</v>
      </c>
      <c r="BD122" s="415"/>
      <c r="BE122" s="280"/>
      <c r="BF122" s="415"/>
      <c r="BG122" s="416"/>
      <c r="BH122" s="280"/>
      <c r="BI122" s="417">
        <v>0</v>
      </c>
      <c r="BJ122" s="415">
        <v>2</v>
      </c>
      <c r="BK122" s="280"/>
      <c r="BL122" s="415"/>
      <c r="BM122" s="416">
        <v>4</v>
      </c>
      <c r="BN122" s="280"/>
      <c r="BO122" s="417">
        <v>6</v>
      </c>
      <c r="BP122" s="415">
        <v>3</v>
      </c>
      <c r="BQ122" s="280"/>
      <c r="BR122" s="415"/>
      <c r="BS122" s="416">
        <v>2</v>
      </c>
      <c r="BT122" s="280"/>
      <c r="BU122" s="417">
        <v>5</v>
      </c>
      <c r="BV122" s="415"/>
      <c r="BW122" s="280"/>
      <c r="BX122" s="415"/>
      <c r="BY122" s="416"/>
      <c r="BZ122" s="280"/>
      <c r="CA122" s="417">
        <v>0</v>
      </c>
      <c r="CB122" s="415"/>
      <c r="CC122" s="280"/>
      <c r="CD122" s="415"/>
      <c r="CE122" s="416">
        <v>1</v>
      </c>
      <c r="CF122" s="280"/>
      <c r="CG122" s="418">
        <v>1</v>
      </c>
      <c r="CH122" s="419">
        <v>7</v>
      </c>
      <c r="CI122" s="280">
        <v>0</v>
      </c>
      <c r="CJ122" s="415">
        <v>0</v>
      </c>
      <c r="CK122" s="416">
        <v>7</v>
      </c>
      <c r="CL122" s="280">
        <v>0</v>
      </c>
      <c r="CM122" s="418">
        <v>14</v>
      </c>
      <c r="CN122" s="419">
        <v>17</v>
      </c>
      <c r="CO122" s="280">
        <v>0</v>
      </c>
      <c r="CP122" s="415">
        <v>0</v>
      </c>
      <c r="CQ122" s="416">
        <v>7</v>
      </c>
      <c r="CR122" s="280">
        <v>1</v>
      </c>
      <c r="CS122" s="231">
        <v>25</v>
      </c>
      <c r="CT122" s="179" t="s">
        <v>296</v>
      </c>
    </row>
    <row r="123" spans="1:98" ht="11.65" customHeight="1">
      <c r="A123" s="622" t="s">
        <v>197</v>
      </c>
      <c r="B123" s="403">
        <v>0</v>
      </c>
      <c r="C123" s="404">
        <v>0</v>
      </c>
      <c r="D123" s="267">
        <v>0</v>
      </c>
      <c r="E123" s="405">
        <v>0</v>
      </c>
      <c r="F123" s="403">
        <v>0</v>
      </c>
      <c r="G123" s="404">
        <v>0</v>
      </c>
      <c r="H123" s="267">
        <v>0</v>
      </c>
      <c r="I123" s="405">
        <v>0</v>
      </c>
      <c r="J123" s="403">
        <v>0</v>
      </c>
      <c r="K123" s="404">
        <v>0</v>
      </c>
      <c r="L123" s="267">
        <v>0</v>
      </c>
      <c r="M123" s="405">
        <v>0</v>
      </c>
      <c r="N123" s="403">
        <v>0</v>
      </c>
      <c r="O123" s="404">
        <v>0</v>
      </c>
      <c r="P123" s="267">
        <v>0</v>
      </c>
      <c r="Q123" s="405">
        <v>0</v>
      </c>
      <c r="R123" s="403">
        <v>0</v>
      </c>
      <c r="S123" s="404">
        <v>0</v>
      </c>
      <c r="T123" s="267">
        <v>0</v>
      </c>
      <c r="U123" s="405">
        <v>0</v>
      </c>
      <c r="V123" s="403">
        <v>0</v>
      </c>
      <c r="W123" s="404">
        <v>0</v>
      </c>
      <c r="X123" s="267">
        <v>0</v>
      </c>
      <c r="Y123" s="405">
        <v>0</v>
      </c>
      <c r="Z123" s="403">
        <v>0</v>
      </c>
      <c r="AA123" s="404">
        <v>0</v>
      </c>
      <c r="AB123" s="267">
        <v>0</v>
      </c>
      <c r="AC123" s="406">
        <v>0</v>
      </c>
      <c r="AD123" s="407">
        <v>0</v>
      </c>
      <c r="AE123" s="404">
        <v>0</v>
      </c>
      <c r="AF123" s="267">
        <v>0</v>
      </c>
      <c r="AG123" s="405">
        <v>0</v>
      </c>
      <c r="AH123" s="403">
        <v>0</v>
      </c>
      <c r="AI123" s="404">
        <v>0</v>
      </c>
      <c r="AJ123" s="267">
        <v>0</v>
      </c>
      <c r="AK123" s="405">
        <v>0</v>
      </c>
      <c r="AL123" s="403">
        <v>1</v>
      </c>
      <c r="AM123" s="404">
        <v>0</v>
      </c>
      <c r="AN123" s="267">
        <v>0</v>
      </c>
      <c r="AO123" s="405">
        <v>1</v>
      </c>
      <c r="AP123" s="403">
        <v>0</v>
      </c>
      <c r="AQ123" s="404">
        <v>0</v>
      </c>
      <c r="AR123" s="267">
        <v>0</v>
      </c>
      <c r="AS123" s="406">
        <v>0</v>
      </c>
      <c r="AT123" s="408">
        <v>1</v>
      </c>
      <c r="AU123" s="404">
        <v>0</v>
      </c>
      <c r="AV123" s="267">
        <v>0</v>
      </c>
      <c r="AW123" s="405">
        <v>1</v>
      </c>
      <c r="AX123" s="404">
        <v>5</v>
      </c>
      <c r="AY123" s="267">
        <v>0</v>
      </c>
      <c r="AZ123" s="403">
        <v>0</v>
      </c>
      <c r="BA123" s="404">
        <v>0</v>
      </c>
      <c r="BB123" s="267">
        <v>0</v>
      </c>
      <c r="BC123" s="405">
        <v>5</v>
      </c>
      <c r="BD123" s="403">
        <v>0</v>
      </c>
      <c r="BE123" s="267">
        <v>0</v>
      </c>
      <c r="BF123" s="403">
        <v>0</v>
      </c>
      <c r="BG123" s="404">
        <v>0</v>
      </c>
      <c r="BH123" s="267">
        <v>0</v>
      </c>
      <c r="BI123" s="405">
        <v>0</v>
      </c>
      <c r="BJ123" s="403">
        <v>2</v>
      </c>
      <c r="BK123" s="267">
        <v>1</v>
      </c>
      <c r="BL123" s="403">
        <v>0</v>
      </c>
      <c r="BM123" s="404">
        <v>1</v>
      </c>
      <c r="BN123" s="267">
        <v>0</v>
      </c>
      <c r="BO123" s="405">
        <v>3</v>
      </c>
      <c r="BP123" s="403">
        <v>7</v>
      </c>
      <c r="BQ123" s="267">
        <v>3</v>
      </c>
      <c r="BR123" s="403">
        <v>0</v>
      </c>
      <c r="BS123" s="404">
        <v>3</v>
      </c>
      <c r="BT123" s="267">
        <v>0</v>
      </c>
      <c r="BU123" s="405">
        <v>10</v>
      </c>
      <c r="BV123" s="403">
        <v>0</v>
      </c>
      <c r="BW123" s="267">
        <v>0</v>
      </c>
      <c r="BX123" s="403">
        <v>0</v>
      </c>
      <c r="BY123" s="404">
        <v>0</v>
      </c>
      <c r="BZ123" s="267">
        <v>0</v>
      </c>
      <c r="CA123" s="405">
        <v>0</v>
      </c>
      <c r="CB123" s="403">
        <v>0</v>
      </c>
      <c r="CC123" s="267">
        <v>0</v>
      </c>
      <c r="CD123" s="403">
        <v>0</v>
      </c>
      <c r="CE123" s="404">
        <v>0</v>
      </c>
      <c r="CF123" s="267">
        <v>0</v>
      </c>
      <c r="CG123" s="406">
        <v>0</v>
      </c>
      <c r="CH123" s="407">
        <v>14</v>
      </c>
      <c r="CI123" s="267">
        <v>4</v>
      </c>
      <c r="CJ123" s="403">
        <v>0</v>
      </c>
      <c r="CK123" s="404">
        <v>4</v>
      </c>
      <c r="CL123" s="267">
        <v>0</v>
      </c>
      <c r="CM123" s="406">
        <v>18</v>
      </c>
      <c r="CN123" s="407">
        <v>15</v>
      </c>
      <c r="CO123" s="267">
        <v>4</v>
      </c>
      <c r="CP123" s="403">
        <v>0</v>
      </c>
      <c r="CQ123" s="404">
        <v>4</v>
      </c>
      <c r="CR123" s="267">
        <v>0</v>
      </c>
      <c r="CS123" s="405">
        <v>19</v>
      </c>
      <c r="CT123" s="179" t="s">
        <v>296</v>
      </c>
    </row>
    <row r="124" spans="1:98" ht="11.65" customHeight="1">
      <c r="A124" s="622" t="s">
        <v>318</v>
      </c>
      <c r="B124" s="403"/>
      <c r="C124" s="404"/>
      <c r="D124" s="267"/>
      <c r="E124" s="405">
        <v>0</v>
      </c>
      <c r="F124" s="403"/>
      <c r="G124" s="404"/>
      <c r="H124" s="267"/>
      <c r="I124" s="405">
        <v>0</v>
      </c>
      <c r="J124" s="403"/>
      <c r="K124" s="404"/>
      <c r="L124" s="267"/>
      <c r="M124" s="405">
        <v>0</v>
      </c>
      <c r="N124" s="403"/>
      <c r="O124" s="404"/>
      <c r="P124" s="267"/>
      <c r="Q124" s="405">
        <v>0</v>
      </c>
      <c r="R124" s="403"/>
      <c r="S124" s="404"/>
      <c r="T124" s="267"/>
      <c r="U124" s="405">
        <v>0</v>
      </c>
      <c r="V124" s="403"/>
      <c r="W124" s="404"/>
      <c r="X124" s="267"/>
      <c r="Y124" s="405">
        <v>0</v>
      </c>
      <c r="Z124" s="403"/>
      <c r="AA124" s="404"/>
      <c r="AB124" s="267"/>
      <c r="AC124" s="406">
        <v>0</v>
      </c>
      <c r="AD124" s="407">
        <v>0</v>
      </c>
      <c r="AE124" s="404">
        <v>0</v>
      </c>
      <c r="AF124" s="267">
        <v>0</v>
      </c>
      <c r="AG124" s="405">
        <v>0</v>
      </c>
      <c r="AH124" s="403"/>
      <c r="AI124" s="404"/>
      <c r="AJ124" s="267"/>
      <c r="AK124" s="405">
        <v>0</v>
      </c>
      <c r="AL124" s="403"/>
      <c r="AM124" s="404"/>
      <c r="AN124" s="267"/>
      <c r="AO124" s="405">
        <v>0</v>
      </c>
      <c r="AP124" s="403"/>
      <c r="AQ124" s="404"/>
      <c r="AR124" s="267"/>
      <c r="AS124" s="406">
        <v>0</v>
      </c>
      <c r="AT124" s="408">
        <v>0</v>
      </c>
      <c r="AU124" s="404">
        <v>0</v>
      </c>
      <c r="AV124" s="267">
        <v>0</v>
      </c>
      <c r="AW124" s="405">
        <v>0</v>
      </c>
      <c r="AX124" s="404">
        <v>5</v>
      </c>
      <c r="AY124" s="267"/>
      <c r="AZ124" s="403"/>
      <c r="BA124" s="404">
        <v>1</v>
      </c>
      <c r="BB124" s="267"/>
      <c r="BC124" s="405">
        <v>6</v>
      </c>
      <c r="BD124" s="403">
        <v>1</v>
      </c>
      <c r="BE124" s="267"/>
      <c r="BF124" s="403"/>
      <c r="BG124" s="404">
        <v>2</v>
      </c>
      <c r="BH124" s="267"/>
      <c r="BI124" s="405">
        <v>3</v>
      </c>
      <c r="BJ124" s="403">
        <v>5</v>
      </c>
      <c r="BK124" s="267"/>
      <c r="BL124" s="403"/>
      <c r="BM124" s="404">
        <v>4</v>
      </c>
      <c r="BN124" s="267"/>
      <c r="BO124" s="405">
        <v>9</v>
      </c>
      <c r="BP124" s="403">
        <v>7</v>
      </c>
      <c r="BQ124" s="267"/>
      <c r="BR124" s="403"/>
      <c r="BS124" s="404">
        <v>3</v>
      </c>
      <c r="BT124" s="267"/>
      <c r="BU124" s="405">
        <v>10</v>
      </c>
      <c r="BV124" s="403">
        <v>1</v>
      </c>
      <c r="BW124" s="267"/>
      <c r="BX124" s="403"/>
      <c r="BY124" s="404">
        <v>0</v>
      </c>
      <c r="BZ124" s="267"/>
      <c r="CA124" s="405">
        <v>1</v>
      </c>
      <c r="CB124" s="403">
        <v>0</v>
      </c>
      <c r="CC124" s="267"/>
      <c r="CD124" s="403"/>
      <c r="CE124" s="404">
        <v>0</v>
      </c>
      <c r="CF124" s="267"/>
      <c r="CG124" s="406">
        <v>0</v>
      </c>
      <c r="CH124" s="407">
        <v>19</v>
      </c>
      <c r="CI124" s="267">
        <v>0</v>
      </c>
      <c r="CJ124" s="403">
        <v>0</v>
      </c>
      <c r="CK124" s="404">
        <v>10</v>
      </c>
      <c r="CL124" s="267">
        <v>0</v>
      </c>
      <c r="CM124" s="406">
        <v>29</v>
      </c>
      <c r="CN124" s="407">
        <v>19</v>
      </c>
      <c r="CO124" s="267">
        <v>0</v>
      </c>
      <c r="CP124" s="403">
        <v>0</v>
      </c>
      <c r="CQ124" s="404">
        <v>10</v>
      </c>
      <c r="CR124" s="267">
        <v>0</v>
      </c>
      <c r="CS124" s="405">
        <v>29</v>
      </c>
      <c r="CT124" s="179" t="s">
        <v>296</v>
      </c>
    </row>
    <row r="125" spans="1:98" ht="11.65" customHeight="1">
      <c r="A125" s="622" t="s">
        <v>198</v>
      </c>
      <c r="B125" s="403"/>
      <c r="C125" s="404"/>
      <c r="D125" s="267"/>
      <c r="E125" s="405">
        <v>0</v>
      </c>
      <c r="F125" s="403"/>
      <c r="G125" s="404"/>
      <c r="H125" s="267"/>
      <c r="I125" s="405">
        <v>0</v>
      </c>
      <c r="J125" s="403"/>
      <c r="K125" s="404"/>
      <c r="L125" s="267"/>
      <c r="M125" s="405">
        <v>0</v>
      </c>
      <c r="N125" s="403"/>
      <c r="O125" s="404"/>
      <c r="P125" s="267"/>
      <c r="Q125" s="405">
        <v>0</v>
      </c>
      <c r="R125" s="403"/>
      <c r="S125" s="404"/>
      <c r="T125" s="267"/>
      <c r="U125" s="405">
        <v>0</v>
      </c>
      <c r="V125" s="403"/>
      <c r="W125" s="404"/>
      <c r="X125" s="267"/>
      <c r="Y125" s="405">
        <v>0</v>
      </c>
      <c r="Z125" s="403"/>
      <c r="AA125" s="404"/>
      <c r="AB125" s="267"/>
      <c r="AC125" s="406">
        <v>0</v>
      </c>
      <c r="AD125" s="407">
        <v>0</v>
      </c>
      <c r="AE125" s="404">
        <v>0</v>
      </c>
      <c r="AF125" s="267">
        <v>0</v>
      </c>
      <c r="AG125" s="405">
        <v>0</v>
      </c>
      <c r="AH125" s="403"/>
      <c r="AI125" s="404"/>
      <c r="AJ125" s="267"/>
      <c r="AK125" s="405">
        <v>0</v>
      </c>
      <c r="AL125" s="403"/>
      <c r="AM125" s="404"/>
      <c r="AN125" s="267"/>
      <c r="AO125" s="405">
        <v>0</v>
      </c>
      <c r="AP125" s="403"/>
      <c r="AQ125" s="404"/>
      <c r="AR125" s="267"/>
      <c r="AS125" s="406">
        <v>0</v>
      </c>
      <c r="AT125" s="408">
        <v>0</v>
      </c>
      <c r="AU125" s="404">
        <v>0</v>
      </c>
      <c r="AV125" s="267">
        <v>0</v>
      </c>
      <c r="AW125" s="405">
        <v>0</v>
      </c>
      <c r="AX125" s="404">
        <v>2</v>
      </c>
      <c r="AY125" s="267"/>
      <c r="AZ125" s="403"/>
      <c r="BA125" s="404">
        <v>1</v>
      </c>
      <c r="BB125" s="267"/>
      <c r="BC125" s="405">
        <v>3</v>
      </c>
      <c r="BD125" s="403"/>
      <c r="BE125" s="267"/>
      <c r="BF125" s="403"/>
      <c r="BG125" s="404">
        <v>1</v>
      </c>
      <c r="BH125" s="267"/>
      <c r="BI125" s="405">
        <v>1</v>
      </c>
      <c r="BJ125" s="403">
        <v>2</v>
      </c>
      <c r="BK125" s="267"/>
      <c r="BL125" s="403"/>
      <c r="BM125" s="404"/>
      <c r="BN125" s="267">
        <v>1</v>
      </c>
      <c r="BO125" s="405">
        <v>3</v>
      </c>
      <c r="BP125" s="403">
        <v>9</v>
      </c>
      <c r="BQ125" s="267"/>
      <c r="BR125" s="403"/>
      <c r="BS125" s="404">
        <v>2</v>
      </c>
      <c r="BT125" s="267">
        <v>2</v>
      </c>
      <c r="BU125" s="405">
        <v>13</v>
      </c>
      <c r="BV125" s="403">
        <v>1</v>
      </c>
      <c r="BW125" s="267"/>
      <c r="BX125" s="403"/>
      <c r="BY125" s="404"/>
      <c r="BZ125" s="267">
        <v>1</v>
      </c>
      <c r="CA125" s="405">
        <v>2</v>
      </c>
      <c r="CB125" s="403"/>
      <c r="CC125" s="267"/>
      <c r="CD125" s="403"/>
      <c r="CE125" s="404"/>
      <c r="CF125" s="267"/>
      <c r="CG125" s="406">
        <v>0</v>
      </c>
      <c r="CH125" s="407">
        <v>14</v>
      </c>
      <c r="CI125" s="267">
        <v>0</v>
      </c>
      <c r="CJ125" s="403">
        <v>0</v>
      </c>
      <c r="CK125" s="404">
        <v>4</v>
      </c>
      <c r="CL125" s="267">
        <v>4</v>
      </c>
      <c r="CM125" s="406">
        <v>22</v>
      </c>
      <c r="CN125" s="407">
        <v>14</v>
      </c>
      <c r="CO125" s="267">
        <v>0</v>
      </c>
      <c r="CP125" s="403">
        <v>0</v>
      </c>
      <c r="CQ125" s="404">
        <v>4</v>
      </c>
      <c r="CR125" s="267">
        <v>4</v>
      </c>
      <c r="CS125" s="405">
        <v>22</v>
      </c>
      <c r="CT125" s="179" t="s">
        <v>296</v>
      </c>
    </row>
    <row r="126" spans="1:98" ht="11.65" customHeight="1">
      <c r="A126" s="623" t="s">
        <v>201</v>
      </c>
      <c r="B126" s="409"/>
      <c r="C126" s="410"/>
      <c r="D126" s="272"/>
      <c r="E126" s="411">
        <v>0</v>
      </c>
      <c r="F126" s="409"/>
      <c r="G126" s="410"/>
      <c r="H126" s="272"/>
      <c r="I126" s="411">
        <v>0</v>
      </c>
      <c r="J126" s="409"/>
      <c r="K126" s="410"/>
      <c r="L126" s="272"/>
      <c r="M126" s="411">
        <v>0</v>
      </c>
      <c r="N126" s="409"/>
      <c r="O126" s="410"/>
      <c r="P126" s="272"/>
      <c r="Q126" s="411">
        <v>0</v>
      </c>
      <c r="R126" s="409"/>
      <c r="S126" s="410"/>
      <c r="T126" s="272"/>
      <c r="U126" s="411">
        <v>0</v>
      </c>
      <c r="V126" s="409"/>
      <c r="W126" s="410"/>
      <c r="X126" s="272"/>
      <c r="Y126" s="411">
        <v>0</v>
      </c>
      <c r="Z126" s="409"/>
      <c r="AA126" s="410"/>
      <c r="AB126" s="272"/>
      <c r="AC126" s="412">
        <v>0</v>
      </c>
      <c r="AD126" s="413">
        <v>0</v>
      </c>
      <c r="AE126" s="410">
        <v>0</v>
      </c>
      <c r="AF126" s="272">
        <v>0</v>
      </c>
      <c r="AG126" s="411">
        <v>0</v>
      </c>
      <c r="AH126" s="409"/>
      <c r="AI126" s="410"/>
      <c r="AJ126" s="272"/>
      <c r="AK126" s="411">
        <v>0</v>
      </c>
      <c r="AL126" s="409">
        <v>5</v>
      </c>
      <c r="AM126" s="410"/>
      <c r="AN126" s="272"/>
      <c r="AO126" s="411">
        <v>5</v>
      </c>
      <c r="AP126" s="409"/>
      <c r="AQ126" s="410"/>
      <c r="AR126" s="272"/>
      <c r="AS126" s="412">
        <v>0</v>
      </c>
      <c r="AT126" s="414">
        <v>5</v>
      </c>
      <c r="AU126" s="410">
        <v>0</v>
      </c>
      <c r="AV126" s="272">
        <v>0</v>
      </c>
      <c r="AW126" s="411">
        <v>5</v>
      </c>
      <c r="AX126" s="410">
        <v>3</v>
      </c>
      <c r="AY126" s="272"/>
      <c r="AZ126" s="409"/>
      <c r="BA126" s="410"/>
      <c r="BB126" s="272"/>
      <c r="BC126" s="411">
        <v>3</v>
      </c>
      <c r="BD126" s="409">
        <v>2</v>
      </c>
      <c r="BE126" s="272"/>
      <c r="BF126" s="409"/>
      <c r="BG126" s="410"/>
      <c r="BH126" s="272"/>
      <c r="BI126" s="411">
        <v>2</v>
      </c>
      <c r="BJ126" s="409">
        <v>3</v>
      </c>
      <c r="BK126" s="272"/>
      <c r="BL126" s="409"/>
      <c r="BM126" s="410"/>
      <c r="BN126" s="272"/>
      <c r="BO126" s="411">
        <v>3</v>
      </c>
      <c r="BP126" s="409">
        <v>3</v>
      </c>
      <c r="BQ126" s="272"/>
      <c r="BR126" s="409"/>
      <c r="BS126" s="410"/>
      <c r="BT126" s="272">
        <v>1</v>
      </c>
      <c r="BU126" s="411">
        <v>4</v>
      </c>
      <c r="BV126" s="409">
        <v>2</v>
      </c>
      <c r="BW126" s="272"/>
      <c r="BX126" s="409"/>
      <c r="BY126" s="410"/>
      <c r="BZ126" s="272"/>
      <c r="CA126" s="411">
        <v>2</v>
      </c>
      <c r="CB126" s="409">
        <v>0</v>
      </c>
      <c r="CC126" s="272"/>
      <c r="CD126" s="409"/>
      <c r="CE126" s="410"/>
      <c r="CF126" s="272"/>
      <c r="CG126" s="412">
        <v>0</v>
      </c>
      <c r="CH126" s="413">
        <v>13</v>
      </c>
      <c r="CI126" s="272">
        <v>0</v>
      </c>
      <c r="CJ126" s="409">
        <v>0</v>
      </c>
      <c r="CK126" s="410">
        <v>0</v>
      </c>
      <c r="CL126" s="272">
        <v>1</v>
      </c>
      <c r="CM126" s="412">
        <v>14</v>
      </c>
      <c r="CN126" s="413">
        <v>18</v>
      </c>
      <c r="CO126" s="272">
        <v>0</v>
      </c>
      <c r="CP126" s="409">
        <v>0</v>
      </c>
      <c r="CQ126" s="410">
        <v>0</v>
      </c>
      <c r="CR126" s="272">
        <v>1</v>
      </c>
      <c r="CS126" s="411">
        <v>19</v>
      </c>
      <c r="CT126" s="179" t="s">
        <v>296</v>
      </c>
    </row>
    <row r="127" spans="1:98" ht="11.65" customHeight="1">
      <c r="A127" s="621" t="s">
        <v>199</v>
      </c>
      <c r="B127" s="397">
        <v>0</v>
      </c>
      <c r="C127" s="398"/>
      <c r="D127" s="262"/>
      <c r="E127" s="399">
        <v>0</v>
      </c>
      <c r="F127" s="397">
        <v>0</v>
      </c>
      <c r="G127" s="398"/>
      <c r="H127" s="262"/>
      <c r="I127" s="399">
        <v>0</v>
      </c>
      <c r="J127" s="397">
        <v>0</v>
      </c>
      <c r="K127" s="398"/>
      <c r="L127" s="262"/>
      <c r="M127" s="399">
        <v>0</v>
      </c>
      <c r="N127" s="397">
        <v>0</v>
      </c>
      <c r="O127" s="398"/>
      <c r="P127" s="262"/>
      <c r="Q127" s="399">
        <v>0</v>
      </c>
      <c r="R127" s="397">
        <v>0</v>
      </c>
      <c r="S127" s="398"/>
      <c r="T127" s="262"/>
      <c r="U127" s="399">
        <v>0</v>
      </c>
      <c r="V127" s="397">
        <v>0</v>
      </c>
      <c r="W127" s="398"/>
      <c r="X127" s="262"/>
      <c r="Y127" s="399">
        <v>0</v>
      </c>
      <c r="Z127" s="397">
        <v>0</v>
      </c>
      <c r="AA127" s="398"/>
      <c r="AB127" s="262"/>
      <c r="AC127" s="400">
        <v>0</v>
      </c>
      <c r="AD127" s="401">
        <v>0</v>
      </c>
      <c r="AE127" s="398">
        <v>0</v>
      </c>
      <c r="AF127" s="262">
        <v>0</v>
      </c>
      <c r="AG127" s="399">
        <v>0</v>
      </c>
      <c r="AH127" s="397">
        <v>0</v>
      </c>
      <c r="AI127" s="398"/>
      <c r="AJ127" s="262"/>
      <c r="AK127" s="399">
        <v>0</v>
      </c>
      <c r="AL127" s="397">
        <v>0</v>
      </c>
      <c r="AM127" s="398"/>
      <c r="AN127" s="262"/>
      <c r="AO127" s="399">
        <v>0</v>
      </c>
      <c r="AP127" s="397">
        <v>0</v>
      </c>
      <c r="AQ127" s="398"/>
      <c r="AR127" s="262"/>
      <c r="AS127" s="400">
        <v>0</v>
      </c>
      <c r="AT127" s="402">
        <v>0</v>
      </c>
      <c r="AU127" s="398">
        <v>0</v>
      </c>
      <c r="AV127" s="262">
        <v>0</v>
      </c>
      <c r="AW127" s="399">
        <v>0</v>
      </c>
      <c r="AX127" s="398">
        <v>4</v>
      </c>
      <c r="AY127" s="262">
        <v>0</v>
      </c>
      <c r="AZ127" s="397">
        <v>0</v>
      </c>
      <c r="BA127" s="398">
        <v>0</v>
      </c>
      <c r="BB127" s="262">
        <v>0</v>
      </c>
      <c r="BC127" s="399">
        <v>4</v>
      </c>
      <c r="BD127" s="397">
        <v>0</v>
      </c>
      <c r="BE127" s="262">
        <v>0</v>
      </c>
      <c r="BF127" s="397">
        <v>0</v>
      </c>
      <c r="BG127" s="398">
        <v>0</v>
      </c>
      <c r="BH127" s="262">
        <v>0</v>
      </c>
      <c r="BI127" s="399">
        <v>0</v>
      </c>
      <c r="BJ127" s="397">
        <v>1</v>
      </c>
      <c r="BK127" s="262">
        <v>0</v>
      </c>
      <c r="BL127" s="397">
        <v>0</v>
      </c>
      <c r="BM127" s="398">
        <v>0</v>
      </c>
      <c r="BN127" s="262">
        <v>0</v>
      </c>
      <c r="BO127" s="399">
        <v>1</v>
      </c>
      <c r="BP127" s="397">
        <v>1</v>
      </c>
      <c r="BQ127" s="262">
        <v>0</v>
      </c>
      <c r="BR127" s="397">
        <v>0</v>
      </c>
      <c r="BS127" s="398">
        <v>2</v>
      </c>
      <c r="BT127" s="262">
        <v>0</v>
      </c>
      <c r="BU127" s="399">
        <v>3</v>
      </c>
      <c r="BV127" s="397">
        <v>2</v>
      </c>
      <c r="BW127" s="262">
        <v>0</v>
      </c>
      <c r="BX127" s="397">
        <v>0</v>
      </c>
      <c r="BY127" s="398">
        <v>2</v>
      </c>
      <c r="BZ127" s="262">
        <v>0</v>
      </c>
      <c r="CA127" s="399">
        <v>4</v>
      </c>
      <c r="CB127" s="397">
        <v>0</v>
      </c>
      <c r="CC127" s="262">
        <v>0</v>
      </c>
      <c r="CD127" s="397">
        <v>0</v>
      </c>
      <c r="CE127" s="398">
        <v>0</v>
      </c>
      <c r="CF127" s="262">
        <v>0</v>
      </c>
      <c r="CG127" s="400">
        <v>0</v>
      </c>
      <c r="CH127" s="401">
        <v>8</v>
      </c>
      <c r="CI127" s="262">
        <v>0</v>
      </c>
      <c r="CJ127" s="397">
        <v>0</v>
      </c>
      <c r="CK127" s="398">
        <v>4</v>
      </c>
      <c r="CL127" s="262">
        <v>0</v>
      </c>
      <c r="CM127" s="400">
        <v>12</v>
      </c>
      <c r="CN127" s="401">
        <v>8</v>
      </c>
      <c r="CO127" s="262">
        <v>0</v>
      </c>
      <c r="CP127" s="397">
        <v>0</v>
      </c>
      <c r="CQ127" s="398">
        <v>4</v>
      </c>
      <c r="CR127" s="262">
        <v>0</v>
      </c>
      <c r="CS127" s="399">
        <v>12</v>
      </c>
      <c r="CT127" s="179" t="s">
        <v>296</v>
      </c>
    </row>
    <row r="128" spans="1:98" ht="11.65" customHeight="1">
      <c r="A128" s="622" t="s">
        <v>640</v>
      </c>
      <c r="B128" s="403">
        <v>0</v>
      </c>
      <c r="C128" s="404">
        <v>0</v>
      </c>
      <c r="D128" s="267">
        <v>0</v>
      </c>
      <c r="E128" s="405">
        <v>0</v>
      </c>
      <c r="F128" s="403">
        <v>0</v>
      </c>
      <c r="G128" s="404">
        <v>0</v>
      </c>
      <c r="H128" s="267">
        <v>0</v>
      </c>
      <c r="I128" s="405">
        <v>0</v>
      </c>
      <c r="J128" s="403">
        <v>0</v>
      </c>
      <c r="K128" s="404">
        <v>0</v>
      </c>
      <c r="L128" s="267">
        <v>0</v>
      </c>
      <c r="M128" s="405">
        <v>0</v>
      </c>
      <c r="N128" s="403">
        <v>0</v>
      </c>
      <c r="O128" s="404">
        <v>0</v>
      </c>
      <c r="P128" s="267">
        <v>0</v>
      </c>
      <c r="Q128" s="405">
        <v>0</v>
      </c>
      <c r="R128" s="403">
        <v>0</v>
      </c>
      <c r="S128" s="404">
        <v>0</v>
      </c>
      <c r="T128" s="267">
        <v>0</v>
      </c>
      <c r="U128" s="405">
        <v>0</v>
      </c>
      <c r="V128" s="403">
        <v>0</v>
      </c>
      <c r="W128" s="404">
        <v>0</v>
      </c>
      <c r="X128" s="267">
        <v>0</v>
      </c>
      <c r="Y128" s="405">
        <v>0</v>
      </c>
      <c r="Z128" s="403">
        <v>0</v>
      </c>
      <c r="AA128" s="404">
        <v>0</v>
      </c>
      <c r="AB128" s="267">
        <v>0</v>
      </c>
      <c r="AC128" s="406">
        <v>0</v>
      </c>
      <c r="AD128" s="407">
        <v>0</v>
      </c>
      <c r="AE128" s="404">
        <v>0</v>
      </c>
      <c r="AF128" s="267">
        <v>0</v>
      </c>
      <c r="AG128" s="405">
        <v>0</v>
      </c>
      <c r="AH128" s="403">
        <v>0</v>
      </c>
      <c r="AI128" s="404">
        <v>0</v>
      </c>
      <c r="AJ128" s="267">
        <v>0</v>
      </c>
      <c r="AK128" s="405">
        <v>0</v>
      </c>
      <c r="AL128" s="403">
        <v>0</v>
      </c>
      <c r="AM128" s="404">
        <v>0</v>
      </c>
      <c r="AN128" s="267">
        <v>0</v>
      </c>
      <c r="AO128" s="405">
        <v>0</v>
      </c>
      <c r="AP128" s="403">
        <v>0</v>
      </c>
      <c r="AQ128" s="404">
        <v>0</v>
      </c>
      <c r="AR128" s="267">
        <v>0</v>
      </c>
      <c r="AS128" s="406">
        <v>0</v>
      </c>
      <c r="AT128" s="408">
        <v>0</v>
      </c>
      <c r="AU128" s="404">
        <v>0</v>
      </c>
      <c r="AV128" s="267">
        <v>0</v>
      </c>
      <c r="AW128" s="405">
        <v>0</v>
      </c>
      <c r="AX128" s="404">
        <v>4</v>
      </c>
      <c r="AY128" s="267">
        <v>0</v>
      </c>
      <c r="AZ128" s="403">
        <v>0</v>
      </c>
      <c r="BA128" s="404">
        <v>0</v>
      </c>
      <c r="BB128" s="267">
        <v>0</v>
      </c>
      <c r="BC128" s="405">
        <v>4</v>
      </c>
      <c r="BD128" s="403">
        <v>1</v>
      </c>
      <c r="BE128" s="267">
        <v>0</v>
      </c>
      <c r="BF128" s="403">
        <v>0</v>
      </c>
      <c r="BG128" s="404">
        <v>0</v>
      </c>
      <c r="BH128" s="267">
        <v>2</v>
      </c>
      <c r="BI128" s="405">
        <v>3</v>
      </c>
      <c r="BJ128" s="403">
        <v>1</v>
      </c>
      <c r="BK128" s="267">
        <v>0</v>
      </c>
      <c r="BL128" s="403">
        <v>0</v>
      </c>
      <c r="BM128" s="404">
        <v>4</v>
      </c>
      <c r="BN128" s="267">
        <v>0</v>
      </c>
      <c r="BO128" s="405">
        <v>5</v>
      </c>
      <c r="BP128" s="403">
        <v>2</v>
      </c>
      <c r="BQ128" s="267">
        <v>0</v>
      </c>
      <c r="BR128" s="403">
        <v>0</v>
      </c>
      <c r="BS128" s="404">
        <v>1</v>
      </c>
      <c r="BT128" s="267">
        <v>0</v>
      </c>
      <c r="BU128" s="405">
        <v>3</v>
      </c>
      <c r="BV128" s="403">
        <v>0</v>
      </c>
      <c r="BW128" s="267">
        <v>0</v>
      </c>
      <c r="BX128" s="403">
        <v>0</v>
      </c>
      <c r="BY128" s="404">
        <v>0</v>
      </c>
      <c r="BZ128" s="267">
        <v>0</v>
      </c>
      <c r="CA128" s="405">
        <v>0</v>
      </c>
      <c r="CB128" s="403">
        <v>1</v>
      </c>
      <c r="CC128" s="267">
        <v>0</v>
      </c>
      <c r="CD128" s="403">
        <v>0</v>
      </c>
      <c r="CE128" s="404">
        <v>0</v>
      </c>
      <c r="CF128" s="267">
        <v>0</v>
      </c>
      <c r="CG128" s="406">
        <v>1</v>
      </c>
      <c r="CH128" s="407">
        <v>9</v>
      </c>
      <c r="CI128" s="267">
        <v>0</v>
      </c>
      <c r="CJ128" s="403">
        <v>0</v>
      </c>
      <c r="CK128" s="404">
        <v>5</v>
      </c>
      <c r="CL128" s="267">
        <v>2</v>
      </c>
      <c r="CM128" s="406">
        <v>16</v>
      </c>
      <c r="CN128" s="407">
        <v>9</v>
      </c>
      <c r="CO128" s="267">
        <v>0</v>
      </c>
      <c r="CP128" s="403">
        <v>0</v>
      </c>
      <c r="CQ128" s="404">
        <v>5</v>
      </c>
      <c r="CR128" s="267">
        <v>2</v>
      </c>
      <c r="CS128" s="405">
        <v>16</v>
      </c>
    </row>
    <row r="129" spans="1:98" ht="11.65" customHeight="1">
      <c r="A129" s="622" t="s">
        <v>200</v>
      </c>
      <c r="B129" s="403">
        <v>2</v>
      </c>
      <c r="C129" s="404"/>
      <c r="D129" s="267"/>
      <c r="E129" s="405">
        <v>2</v>
      </c>
      <c r="F129" s="403"/>
      <c r="G129" s="404"/>
      <c r="H129" s="267"/>
      <c r="I129" s="405">
        <v>0</v>
      </c>
      <c r="J129" s="403"/>
      <c r="K129" s="404"/>
      <c r="L129" s="267"/>
      <c r="M129" s="405">
        <v>0</v>
      </c>
      <c r="N129" s="403"/>
      <c r="O129" s="404"/>
      <c r="P129" s="267"/>
      <c r="Q129" s="405">
        <v>0</v>
      </c>
      <c r="R129" s="403"/>
      <c r="S129" s="404"/>
      <c r="T129" s="267"/>
      <c r="U129" s="405">
        <v>0</v>
      </c>
      <c r="V129" s="403"/>
      <c r="W129" s="404"/>
      <c r="X129" s="267"/>
      <c r="Y129" s="405">
        <v>0</v>
      </c>
      <c r="Z129" s="403"/>
      <c r="AA129" s="404"/>
      <c r="AB129" s="267"/>
      <c r="AC129" s="406">
        <v>0</v>
      </c>
      <c r="AD129" s="407">
        <v>0</v>
      </c>
      <c r="AE129" s="404">
        <v>0</v>
      </c>
      <c r="AF129" s="267">
        <v>0</v>
      </c>
      <c r="AG129" s="405">
        <v>0</v>
      </c>
      <c r="AH129" s="403"/>
      <c r="AI129" s="404"/>
      <c r="AJ129" s="267"/>
      <c r="AK129" s="405">
        <v>0</v>
      </c>
      <c r="AL129" s="403"/>
      <c r="AM129" s="404"/>
      <c r="AN129" s="267"/>
      <c r="AO129" s="405">
        <v>0</v>
      </c>
      <c r="AP129" s="403"/>
      <c r="AQ129" s="404"/>
      <c r="AR129" s="267"/>
      <c r="AS129" s="406">
        <v>0</v>
      </c>
      <c r="AT129" s="408">
        <v>0</v>
      </c>
      <c r="AU129" s="404">
        <v>0</v>
      </c>
      <c r="AV129" s="267">
        <v>0</v>
      </c>
      <c r="AW129" s="405">
        <v>0</v>
      </c>
      <c r="AX129" s="404">
        <v>9</v>
      </c>
      <c r="AY129" s="267"/>
      <c r="AZ129" s="403"/>
      <c r="BA129" s="404"/>
      <c r="BB129" s="267"/>
      <c r="BC129" s="405">
        <v>9</v>
      </c>
      <c r="BD129" s="403">
        <v>1</v>
      </c>
      <c r="BE129" s="267"/>
      <c r="BF129" s="403"/>
      <c r="BG129" s="404">
        <v>1</v>
      </c>
      <c r="BH129" s="267"/>
      <c r="BI129" s="405">
        <v>2</v>
      </c>
      <c r="BJ129" s="403">
        <v>8</v>
      </c>
      <c r="BK129" s="267">
        <v>1</v>
      </c>
      <c r="BL129" s="403"/>
      <c r="BM129" s="404"/>
      <c r="BN129" s="267"/>
      <c r="BO129" s="405">
        <v>8</v>
      </c>
      <c r="BP129" s="403">
        <v>3</v>
      </c>
      <c r="BQ129" s="267"/>
      <c r="BR129" s="403"/>
      <c r="BS129" s="404">
        <v>2</v>
      </c>
      <c r="BT129" s="267"/>
      <c r="BU129" s="405">
        <v>5</v>
      </c>
      <c r="BV129" s="403"/>
      <c r="BW129" s="267"/>
      <c r="BX129" s="403"/>
      <c r="BY129" s="404"/>
      <c r="BZ129" s="267"/>
      <c r="CA129" s="405">
        <v>0</v>
      </c>
      <c r="CB129" s="403"/>
      <c r="CC129" s="267"/>
      <c r="CD129" s="403"/>
      <c r="CE129" s="404"/>
      <c r="CF129" s="267"/>
      <c r="CG129" s="406">
        <v>0</v>
      </c>
      <c r="CH129" s="407">
        <v>21</v>
      </c>
      <c r="CI129" s="267">
        <v>1</v>
      </c>
      <c r="CJ129" s="403">
        <v>0</v>
      </c>
      <c r="CK129" s="404">
        <v>3</v>
      </c>
      <c r="CL129" s="267">
        <v>0</v>
      </c>
      <c r="CM129" s="406">
        <v>24</v>
      </c>
      <c r="CN129" s="407">
        <v>23</v>
      </c>
      <c r="CO129" s="267">
        <v>1</v>
      </c>
      <c r="CP129" s="403">
        <v>0</v>
      </c>
      <c r="CQ129" s="404">
        <v>3</v>
      </c>
      <c r="CR129" s="267">
        <v>0</v>
      </c>
      <c r="CS129" s="405">
        <v>26</v>
      </c>
    </row>
    <row r="130" spans="1:98" ht="11.65" customHeight="1">
      <c r="A130" s="622" t="s">
        <v>320</v>
      </c>
      <c r="B130" s="403"/>
      <c r="C130" s="404"/>
      <c r="D130" s="267"/>
      <c r="E130" s="405">
        <v>0</v>
      </c>
      <c r="F130" s="403"/>
      <c r="G130" s="404"/>
      <c r="H130" s="267"/>
      <c r="I130" s="405">
        <v>0</v>
      </c>
      <c r="J130" s="403"/>
      <c r="K130" s="404"/>
      <c r="L130" s="267"/>
      <c r="M130" s="405">
        <v>0</v>
      </c>
      <c r="N130" s="403"/>
      <c r="O130" s="404"/>
      <c r="P130" s="267"/>
      <c r="Q130" s="405">
        <v>0</v>
      </c>
      <c r="R130" s="403"/>
      <c r="S130" s="404"/>
      <c r="T130" s="267"/>
      <c r="U130" s="405">
        <v>0</v>
      </c>
      <c r="V130" s="403"/>
      <c r="W130" s="404"/>
      <c r="X130" s="267"/>
      <c r="Y130" s="405">
        <v>0</v>
      </c>
      <c r="Z130" s="403"/>
      <c r="AA130" s="404"/>
      <c r="AB130" s="267"/>
      <c r="AC130" s="406">
        <v>0</v>
      </c>
      <c r="AD130" s="407">
        <v>0</v>
      </c>
      <c r="AE130" s="404">
        <v>0</v>
      </c>
      <c r="AF130" s="267">
        <v>0</v>
      </c>
      <c r="AG130" s="405">
        <v>0</v>
      </c>
      <c r="AH130" s="403"/>
      <c r="AI130" s="404"/>
      <c r="AJ130" s="267"/>
      <c r="AK130" s="405">
        <v>0</v>
      </c>
      <c r="AL130" s="403"/>
      <c r="AM130" s="404"/>
      <c r="AN130" s="267"/>
      <c r="AO130" s="405">
        <v>0</v>
      </c>
      <c r="AP130" s="403"/>
      <c r="AQ130" s="404"/>
      <c r="AR130" s="267"/>
      <c r="AS130" s="406">
        <v>0</v>
      </c>
      <c r="AT130" s="408">
        <v>0</v>
      </c>
      <c r="AU130" s="404">
        <v>0</v>
      </c>
      <c r="AV130" s="267">
        <v>0</v>
      </c>
      <c r="AW130" s="405">
        <v>0</v>
      </c>
      <c r="AX130" s="404">
        <v>3</v>
      </c>
      <c r="AY130" s="267"/>
      <c r="AZ130" s="403"/>
      <c r="BA130" s="404"/>
      <c r="BB130" s="267"/>
      <c r="BC130" s="405">
        <v>3</v>
      </c>
      <c r="BD130" s="403">
        <v>1</v>
      </c>
      <c r="BE130" s="267"/>
      <c r="BF130" s="403"/>
      <c r="BG130" s="404"/>
      <c r="BH130" s="267"/>
      <c r="BI130" s="405">
        <v>1</v>
      </c>
      <c r="BJ130" s="403">
        <v>1</v>
      </c>
      <c r="BK130" s="267"/>
      <c r="BL130" s="403"/>
      <c r="BM130" s="404"/>
      <c r="BN130" s="267"/>
      <c r="BO130" s="405">
        <v>1</v>
      </c>
      <c r="BP130" s="403">
        <v>7</v>
      </c>
      <c r="BQ130" s="267"/>
      <c r="BR130" s="403"/>
      <c r="BS130" s="404">
        <v>2</v>
      </c>
      <c r="BT130" s="267"/>
      <c r="BU130" s="405">
        <v>9</v>
      </c>
      <c r="BV130" s="403">
        <v>1</v>
      </c>
      <c r="BW130" s="267"/>
      <c r="BX130" s="403"/>
      <c r="BY130" s="404"/>
      <c r="BZ130" s="267"/>
      <c r="CA130" s="405">
        <v>1</v>
      </c>
      <c r="CB130" s="403"/>
      <c r="CC130" s="267"/>
      <c r="CD130" s="403"/>
      <c r="CE130" s="404"/>
      <c r="CF130" s="267"/>
      <c r="CG130" s="406">
        <v>0</v>
      </c>
      <c r="CH130" s="407">
        <v>13</v>
      </c>
      <c r="CI130" s="267">
        <v>0</v>
      </c>
      <c r="CJ130" s="403">
        <v>0</v>
      </c>
      <c r="CK130" s="404">
        <v>2</v>
      </c>
      <c r="CL130" s="267">
        <v>0</v>
      </c>
      <c r="CM130" s="406">
        <v>15</v>
      </c>
      <c r="CN130" s="407">
        <v>13</v>
      </c>
      <c r="CO130" s="267">
        <v>0</v>
      </c>
      <c r="CP130" s="403">
        <v>0</v>
      </c>
      <c r="CQ130" s="404">
        <v>2</v>
      </c>
      <c r="CR130" s="267">
        <v>0</v>
      </c>
      <c r="CS130" s="405">
        <v>15</v>
      </c>
    </row>
    <row r="131" spans="1:98" ht="11.65" customHeight="1">
      <c r="A131" s="623" t="s">
        <v>202</v>
      </c>
      <c r="B131" s="409"/>
      <c r="C131" s="410"/>
      <c r="D131" s="272"/>
      <c r="E131" s="411">
        <v>0</v>
      </c>
      <c r="F131" s="409"/>
      <c r="G131" s="410"/>
      <c r="H131" s="272"/>
      <c r="I131" s="411">
        <v>0</v>
      </c>
      <c r="J131" s="409"/>
      <c r="K131" s="410"/>
      <c r="L131" s="272"/>
      <c r="M131" s="411">
        <v>0</v>
      </c>
      <c r="N131" s="409"/>
      <c r="O131" s="410"/>
      <c r="P131" s="272"/>
      <c r="Q131" s="411">
        <v>0</v>
      </c>
      <c r="R131" s="409"/>
      <c r="S131" s="410"/>
      <c r="T131" s="272"/>
      <c r="U131" s="411">
        <v>0</v>
      </c>
      <c r="V131" s="409"/>
      <c r="W131" s="410"/>
      <c r="X131" s="272"/>
      <c r="Y131" s="411">
        <v>0</v>
      </c>
      <c r="Z131" s="409"/>
      <c r="AA131" s="410"/>
      <c r="AB131" s="272"/>
      <c r="AC131" s="412">
        <v>0</v>
      </c>
      <c r="AD131" s="413">
        <v>0</v>
      </c>
      <c r="AE131" s="410">
        <v>0</v>
      </c>
      <c r="AF131" s="272">
        <v>0</v>
      </c>
      <c r="AG131" s="411">
        <v>0</v>
      </c>
      <c r="AH131" s="409"/>
      <c r="AI131" s="410"/>
      <c r="AJ131" s="272"/>
      <c r="AK131" s="411">
        <v>0</v>
      </c>
      <c r="AL131" s="409">
        <v>1</v>
      </c>
      <c r="AM131" s="410"/>
      <c r="AN131" s="272"/>
      <c r="AO131" s="411">
        <v>1</v>
      </c>
      <c r="AP131" s="409"/>
      <c r="AQ131" s="410"/>
      <c r="AR131" s="272"/>
      <c r="AS131" s="412">
        <v>0</v>
      </c>
      <c r="AT131" s="414">
        <v>1</v>
      </c>
      <c r="AU131" s="410">
        <v>0</v>
      </c>
      <c r="AV131" s="272">
        <v>0</v>
      </c>
      <c r="AW131" s="411">
        <v>1</v>
      </c>
      <c r="AX131" s="410">
        <v>4</v>
      </c>
      <c r="AY131" s="272"/>
      <c r="AZ131" s="409"/>
      <c r="BA131" s="410"/>
      <c r="BB131" s="272"/>
      <c r="BC131" s="411">
        <v>4</v>
      </c>
      <c r="BD131" s="409">
        <v>3</v>
      </c>
      <c r="BE131" s="272"/>
      <c r="BF131" s="409"/>
      <c r="BG131" s="410"/>
      <c r="BH131" s="272"/>
      <c r="BI131" s="411">
        <v>3</v>
      </c>
      <c r="BJ131" s="409">
        <v>6</v>
      </c>
      <c r="BK131" s="272"/>
      <c r="BL131" s="409"/>
      <c r="BM131" s="410">
        <v>6</v>
      </c>
      <c r="BN131" s="272"/>
      <c r="BO131" s="411">
        <v>12</v>
      </c>
      <c r="BP131" s="409">
        <v>9</v>
      </c>
      <c r="BQ131" s="272"/>
      <c r="BR131" s="409"/>
      <c r="BS131" s="410"/>
      <c r="BT131" s="272"/>
      <c r="BU131" s="411">
        <v>9</v>
      </c>
      <c r="BV131" s="409">
        <v>3</v>
      </c>
      <c r="BW131" s="272"/>
      <c r="BX131" s="409"/>
      <c r="BY131" s="410"/>
      <c r="BZ131" s="272"/>
      <c r="CA131" s="411">
        <v>3</v>
      </c>
      <c r="CB131" s="409">
        <v>0</v>
      </c>
      <c r="CC131" s="272"/>
      <c r="CD131" s="409"/>
      <c r="CE131" s="410"/>
      <c r="CF131" s="272"/>
      <c r="CG131" s="412">
        <v>0</v>
      </c>
      <c r="CH131" s="413">
        <v>25</v>
      </c>
      <c r="CI131" s="272">
        <v>0</v>
      </c>
      <c r="CJ131" s="409">
        <v>0</v>
      </c>
      <c r="CK131" s="410">
        <v>6</v>
      </c>
      <c r="CL131" s="272">
        <v>0</v>
      </c>
      <c r="CM131" s="412">
        <v>31</v>
      </c>
      <c r="CN131" s="413">
        <v>26</v>
      </c>
      <c r="CO131" s="272">
        <v>0</v>
      </c>
      <c r="CP131" s="409">
        <v>0</v>
      </c>
      <c r="CQ131" s="410">
        <v>6</v>
      </c>
      <c r="CR131" s="272">
        <v>0</v>
      </c>
      <c r="CS131" s="411">
        <v>32</v>
      </c>
    </row>
    <row r="132" spans="1:98" ht="11.65" customHeight="1" thickBot="1">
      <c r="A132" s="1034" t="s">
        <v>641</v>
      </c>
      <c r="B132" s="1035"/>
      <c r="C132" s="1036"/>
      <c r="D132" s="1037"/>
      <c r="E132" s="1038">
        <v>0</v>
      </c>
      <c r="F132" s="1035"/>
      <c r="G132" s="1036"/>
      <c r="H132" s="1037"/>
      <c r="I132" s="1038">
        <v>0</v>
      </c>
      <c r="J132" s="1035"/>
      <c r="K132" s="1036"/>
      <c r="L132" s="1037"/>
      <c r="M132" s="1038">
        <v>0</v>
      </c>
      <c r="N132" s="1035"/>
      <c r="O132" s="1036"/>
      <c r="P132" s="1037"/>
      <c r="Q132" s="1038">
        <v>0</v>
      </c>
      <c r="R132" s="1035"/>
      <c r="S132" s="1036"/>
      <c r="T132" s="1037"/>
      <c r="U132" s="1038">
        <v>0</v>
      </c>
      <c r="V132" s="1035"/>
      <c r="W132" s="1036"/>
      <c r="X132" s="1037"/>
      <c r="Y132" s="1038">
        <v>0</v>
      </c>
      <c r="Z132" s="1035"/>
      <c r="AA132" s="1036"/>
      <c r="AB132" s="1037"/>
      <c r="AC132" s="1039">
        <v>0</v>
      </c>
      <c r="AD132" s="1040">
        <v>0</v>
      </c>
      <c r="AE132" s="1036">
        <v>0</v>
      </c>
      <c r="AF132" s="1037">
        <v>0</v>
      </c>
      <c r="AG132" s="1038">
        <v>0</v>
      </c>
      <c r="AH132" s="1035"/>
      <c r="AI132" s="1036"/>
      <c r="AJ132" s="1037"/>
      <c r="AK132" s="1038">
        <v>0</v>
      </c>
      <c r="AL132" s="1035"/>
      <c r="AM132" s="1036"/>
      <c r="AN132" s="1037"/>
      <c r="AO132" s="1038">
        <v>0</v>
      </c>
      <c r="AP132" s="1035"/>
      <c r="AQ132" s="1036"/>
      <c r="AR132" s="1037"/>
      <c r="AS132" s="1039">
        <v>0</v>
      </c>
      <c r="AT132" s="1041">
        <v>0</v>
      </c>
      <c r="AU132" s="1036">
        <v>0</v>
      </c>
      <c r="AV132" s="1037">
        <v>0</v>
      </c>
      <c r="AW132" s="1038">
        <v>0</v>
      </c>
      <c r="AX132" s="1036"/>
      <c r="AY132" s="1037"/>
      <c r="AZ132" s="1035"/>
      <c r="BA132" s="1036"/>
      <c r="BB132" s="1037"/>
      <c r="BC132" s="1038">
        <v>0</v>
      </c>
      <c r="BD132" s="1035"/>
      <c r="BE132" s="1037"/>
      <c r="BF132" s="1035"/>
      <c r="BG132" s="1036"/>
      <c r="BH132" s="1037"/>
      <c r="BI132" s="1038">
        <v>0</v>
      </c>
      <c r="BJ132" s="1035"/>
      <c r="BK132" s="1037"/>
      <c r="BL132" s="1035"/>
      <c r="BM132" s="1036"/>
      <c r="BN132" s="1037"/>
      <c r="BO132" s="1038">
        <v>0</v>
      </c>
      <c r="BP132" s="1035"/>
      <c r="BQ132" s="1037"/>
      <c r="BR132" s="1035"/>
      <c r="BS132" s="1036"/>
      <c r="BT132" s="1037"/>
      <c r="BU132" s="1038">
        <v>0</v>
      </c>
      <c r="BV132" s="1035"/>
      <c r="BW132" s="1037"/>
      <c r="BX132" s="1035"/>
      <c r="BY132" s="1036"/>
      <c r="BZ132" s="1037"/>
      <c r="CA132" s="1038">
        <v>0</v>
      </c>
      <c r="CB132" s="1035"/>
      <c r="CC132" s="1037"/>
      <c r="CD132" s="1035"/>
      <c r="CE132" s="1036"/>
      <c r="CF132" s="1037"/>
      <c r="CG132" s="1039">
        <v>0</v>
      </c>
      <c r="CH132" s="1040">
        <v>0</v>
      </c>
      <c r="CI132" s="1037">
        <v>0</v>
      </c>
      <c r="CJ132" s="1035">
        <v>0</v>
      </c>
      <c r="CK132" s="1036">
        <v>0</v>
      </c>
      <c r="CL132" s="1037">
        <v>0</v>
      </c>
      <c r="CM132" s="1039">
        <v>0</v>
      </c>
      <c r="CN132" s="1040">
        <v>0</v>
      </c>
      <c r="CO132" s="1037">
        <v>0</v>
      </c>
      <c r="CP132" s="1035">
        <v>0</v>
      </c>
      <c r="CQ132" s="1036">
        <v>0</v>
      </c>
      <c r="CR132" s="1037">
        <v>0</v>
      </c>
      <c r="CS132" s="1038">
        <v>0</v>
      </c>
      <c r="CT132" s="179" t="s">
        <v>296</v>
      </c>
    </row>
    <row r="133" spans="1:98" ht="11.65" customHeight="1" thickTop="1">
      <c r="A133" s="626" t="s">
        <v>596</v>
      </c>
      <c r="B133" s="427">
        <v>26</v>
      </c>
      <c r="C133" s="428">
        <v>5</v>
      </c>
      <c r="D133" s="284">
        <v>0</v>
      </c>
      <c r="E133" s="429">
        <v>31</v>
      </c>
      <c r="F133" s="427">
        <v>85</v>
      </c>
      <c r="G133" s="428">
        <v>7</v>
      </c>
      <c r="H133" s="284">
        <v>1</v>
      </c>
      <c r="I133" s="429">
        <v>93</v>
      </c>
      <c r="J133" s="427">
        <v>9</v>
      </c>
      <c r="K133" s="428">
        <v>0</v>
      </c>
      <c r="L133" s="284">
        <v>0</v>
      </c>
      <c r="M133" s="429">
        <v>9</v>
      </c>
      <c r="N133" s="427">
        <v>5</v>
      </c>
      <c r="O133" s="428">
        <v>1</v>
      </c>
      <c r="P133" s="284">
        <v>0</v>
      </c>
      <c r="Q133" s="429">
        <v>6</v>
      </c>
      <c r="R133" s="427">
        <v>2</v>
      </c>
      <c r="S133" s="428">
        <v>0</v>
      </c>
      <c r="T133" s="284">
        <v>0</v>
      </c>
      <c r="U133" s="429">
        <v>2</v>
      </c>
      <c r="V133" s="427">
        <v>4</v>
      </c>
      <c r="W133" s="428">
        <v>0</v>
      </c>
      <c r="X133" s="284">
        <v>0</v>
      </c>
      <c r="Y133" s="429">
        <v>4</v>
      </c>
      <c r="Z133" s="427">
        <v>9</v>
      </c>
      <c r="AA133" s="428">
        <v>1</v>
      </c>
      <c r="AB133" s="284">
        <v>0</v>
      </c>
      <c r="AC133" s="430">
        <v>10</v>
      </c>
      <c r="AD133" s="431">
        <v>29</v>
      </c>
      <c r="AE133" s="428">
        <v>2</v>
      </c>
      <c r="AF133" s="284">
        <v>0</v>
      </c>
      <c r="AG133" s="429">
        <v>31</v>
      </c>
      <c r="AH133" s="427">
        <v>22</v>
      </c>
      <c r="AI133" s="428">
        <v>3</v>
      </c>
      <c r="AJ133" s="284">
        <v>0</v>
      </c>
      <c r="AK133" s="429">
        <v>25</v>
      </c>
      <c r="AL133" s="427">
        <v>576</v>
      </c>
      <c r="AM133" s="428">
        <v>63</v>
      </c>
      <c r="AN133" s="284">
        <v>27</v>
      </c>
      <c r="AO133" s="429">
        <v>666</v>
      </c>
      <c r="AP133" s="427">
        <v>35</v>
      </c>
      <c r="AQ133" s="428">
        <v>6</v>
      </c>
      <c r="AR133" s="284">
        <v>2</v>
      </c>
      <c r="AS133" s="430">
        <v>43</v>
      </c>
      <c r="AT133" s="432">
        <v>633</v>
      </c>
      <c r="AU133" s="428">
        <v>72</v>
      </c>
      <c r="AV133" s="284">
        <v>29</v>
      </c>
      <c r="AW133" s="429">
        <v>734</v>
      </c>
      <c r="AX133" s="428">
        <v>962</v>
      </c>
      <c r="AY133" s="284">
        <v>22</v>
      </c>
      <c r="AZ133" s="427">
        <v>3</v>
      </c>
      <c r="BA133" s="428">
        <v>78</v>
      </c>
      <c r="BB133" s="284">
        <v>38</v>
      </c>
      <c r="BC133" s="429">
        <v>1081</v>
      </c>
      <c r="BD133" s="427">
        <v>1072</v>
      </c>
      <c r="BE133" s="284">
        <v>11</v>
      </c>
      <c r="BF133" s="427">
        <v>6</v>
      </c>
      <c r="BG133" s="428">
        <v>102</v>
      </c>
      <c r="BH133" s="284">
        <v>53</v>
      </c>
      <c r="BI133" s="429">
        <v>1233</v>
      </c>
      <c r="BJ133" s="427">
        <v>1349</v>
      </c>
      <c r="BK133" s="284">
        <v>22</v>
      </c>
      <c r="BL133" s="427">
        <v>3</v>
      </c>
      <c r="BM133" s="428">
        <v>421</v>
      </c>
      <c r="BN133" s="284">
        <v>82</v>
      </c>
      <c r="BO133" s="429">
        <v>1855</v>
      </c>
      <c r="BP133" s="427">
        <v>1493</v>
      </c>
      <c r="BQ133" s="284">
        <v>21</v>
      </c>
      <c r="BR133" s="427">
        <v>3</v>
      </c>
      <c r="BS133" s="428">
        <v>732</v>
      </c>
      <c r="BT133" s="284">
        <v>198</v>
      </c>
      <c r="BU133" s="429">
        <v>2426</v>
      </c>
      <c r="BV133" s="427">
        <v>339</v>
      </c>
      <c r="BW133" s="284">
        <v>7</v>
      </c>
      <c r="BX133" s="427">
        <v>0</v>
      </c>
      <c r="BY133" s="428">
        <v>237</v>
      </c>
      <c r="BZ133" s="284">
        <v>85</v>
      </c>
      <c r="CA133" s="429">
        <v>661</v>
      </c>
      <c r="CB133" s="427">
        <v>174</v>
      </c>
      <c r="CC133" s="284">
        <v>9</v>
      </c>
      <c r="CD133" s="427">
        <v>0</v>
      </c>
      <c r="CE133" s="428">
        <v>84</v>
      </c>
      <c r="CF133" s="284">
        <v>17</v>
      </c>
      <c r="CG133" s="430">
        <v>275</v>
      </c>
      <c r="CH133" s="431">
        <v>5389</v>
      </c>
      <c r="CI133" s="284">
        <v>92</v>
      </c>
      <c r="CJ133" s="427">
        <v>15</v>
      </c>
      <c r="CK133" s="428">
        <v>1654</v>
      </c>
      <c r="CL133" s="284">
        <v>473</v>
      </c>
      <c r="CM133" s="430">
        <v>7531</v>
      </c>
      <c r="CN133" s="431">
        <v>6162</v>
      </c>
      <c r="CO133" s="284">
        <v>92</v>
      </c>
      <c r="CP133" s="427">
        <v>15</v>
      </c>
      <c r="CQ133" s="428">
        <v>1740</v>
      </c>
      <c r="CR133" s="284">
        <v>503</v>
      </c>
      <c r="CS133" s="429">
        <v>8420</v>
      </c>
      <c r="CT133" s="179" t="s">
        <v>296</v>
      </c>
    </row>
  </sheetData>
  <mergeCells count="56">
    <mergeCell ref="CP5:CP6"/>
    <mergeCell ref="CS5:CS6"/>
    <mergeCell ref="CH5:CH6"/>
    <mergeCell ref="CI5:CI6"/>
    <mergeCell ref="CJ5:CJ6"/>
    <mergeCell ref="CM5:CM6"/>
    <mergeCell ref="CN5:CN6"/>
    <mergeCell ref="CO5:CO6"/>
    <mergeCell ref="AT5:AT6"/>
    <mergeCell ref="AW5:AW6"/>
    <mergeCell ref="AL5:AL6"/>
    <mergeCell ref="AO5:AO6"/>
    <mergeCell ref="AP5:AP6"/>
    <mergeCell ref="AS5:AS6"/>
    <mergeCell ref="CB5:CB6"/>
    <mergeCell ref="CG5:CG6"/>
    <mergeCell ref="BV5:BV6"/>
    <mergeCell ref="CA5:CA6"/>
    <mergeCell ref="BW5:BW6"/>
    <mergeCell ref="BX5:BX6"/>
    <mergeCell ref="CC5:CC6"/>
    <mergeCell ref="CD5:CD6"/>
    <mergeCell ref="BJ5:BJ6"/>
    <mergeCell ref="BO5:BO6"/>
    <mergeCell ref="BP5:BP6"/>
    <mergeCell ref="BU5:BU6"/>
    <mergeCell ref="BK5:BK6"/>
    <mergeCell ref="BL5:BL6"/>
    <mergeCell ref="BQ5:BQ6"/>
    <mergeCell ref="BR5:BR6"/>
    <mergeCell ref="AX5:AX6"/>
    <mergeCell ref="BC5:BC6"/>
    <mergeCell ref="BD5:BD6"/>
    <mergeCell ref="BI5:BI6"/>
    <mergeCell ref="AY5:AY6"/>
    <mergeCell ref="AZ5:AZ6"/>
    <mergeCell ref="BE5:BE6"/>
    <mergeCell ref="BF5:BF6"/>
    <mergeCell ref="M5:M6"/>
    <mergeCell ref="N5:N6"/>
    <mergeCell ref="Q5:Q6"/>
    <mergeCell ref="AH5:AH6"/>
    <mergeCell ref="AK5:AK6"/>
    <mergeCell ref="R5:R6"/>
    <mergeCell ref="U5:U6"/>
    <mergeCell ref="V5:V6"/>
    <mergeCell ref="Y5:Y6"/>
    <mergeCell ref="Z5:Z6"/>
    <mergeCell ref="AC5:AC6"/>
    <mergeCell ref="AD5:AD6"/>
    <mergeCell ref="AG5:AG6"/>
    <mergeCell ref="B5:B6"/>
    <mergeCell ref="E5:E6"/>
    <mergeCell ref="F5:F6"/>
    <mergeCell ref="I5:I6"/>
    <mergeCell ref="J5:J6"/>
  </mergeCells>
  <phoneticPr fontId="12"/>
  <pageMargins left="0.59055118110236227" right="0.59055118110236227" top="0.59055118110236227" bottom="0.59055118110236227" header="0.31496062992125984" footer="0.31496062992125984"/>
  <pageSetup paperSize="8" scale="92" orientation="portrait" r:id="rId1"/>
  <headerFooter alignWithMargins="0">
    <oddHeader>&amp;R&amp;8&amp;F &amp;A</oddHeader>
    <oddFooter>&amp;C&amp;P/&amp;N</oddFooter>
  </headerFooter>
  <colBreaks count="5" manualBreakCount="5">
    <brk id="17" max="1048575" man="1"/>
    <brk id="33" max="1048575" man="1"/>
    <brk id="49" max="1048575" man="1"/>
    <brk id="67" max="1048575" man="1"/>
    <brk id="85"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BE137"/>
  <sheetViews>
    <sheetView showGridLines="0" view="pageBreakPreview" topLeftCell="A111" zoomScaleNormal="100" zoomScaleSheetLayoutView="100" workbookViewId="0">
      <selection activeCell="B135" sqref="B135"/>
    </sheetView>
  </sheetViews>
  <sheetFormatPr defaultColWidth="9.140625" defaultRowHeight="12.75"/>
  <cols>
    <col min="1" max="1" width="10.28515625" style="48" customWidth="1"/>
    <col min="2" max="7" width="15.7109375" style="48" customWidth="1"/>
    <col min="8" max="8" width="20.7109375" customWidth="1"/>
    <col min="9" max="9" width="10.28515625" style="48" customWidth="1"/>
    <col min="10" max="15" width="15.7109375" style="48" customWidth="1"/>
    <col min="16" max="16" width="20.7109375" customWidth="1"/>
    <col min="17" max="17" width="10.28515625" style="48" customWidth="1"/>
    <col min="18" max="23" width="15.7109375" style="48" customWidth="1"/>
    <col min="24" max="24" width="20.7109375" customWidth="1"/>
    <col min="25" max="25" width="10.28515625" style="48" customWidth="1"/>
    <col min="26" max="31" width="15.7109375" style="48" customWidth="1"/>
    <col min="32" max="32" width="20.7109375" customWidth="1"/>
    <col min="33" max="33" width="10.28515625" style="48" customWidth="1"/>
    <col min="34" max="39" width="15.7109375" style="48" customWidth="1"/>
    <col min="40" max="40" width="20.7109375" customWidth="1"/>
    <col min="41" max="41" width="10.28515625" style="48" customWidth="1"/>
    <col min="42" max="47" width="15.7109375" style="48" customWidth="1"/>
    <col min="48" max="48" width="20.7109375" customWidth="1"/>
    <col min="49" max="49" width="10.28515625" style="48" customWidth="1"/>
    <col min="50" max="57" width="15.7109375" style="48" customWidth="1"/>
    <col min="58" max="16384" width="9.140625" style="48"/>
  </cols>
  <sheetData>
    <row r="1" spans="1:57" ht="17.25">
      <c r="A1" s="47" t="s">
        <v>557</v>
      </c>
      <c r="I1" s="47" t="s">
        <v>558</v>
      </c>
      <c r="Q1" s="47" t="s">
        <v>559</v>
      </c>
      <c r="Y1" s="47" t="s">
        <v>560</v>
      </c>
      <c r="AG1" s="47" t="s">
        <v>561</v>
      </c>
      <c r="AO1" s="47" t="s">
        <v>562</v>
      </c>
      <c r="AW1" s="47" t="s">
        <v>563</v>
      </c>
    </row>
    <row r="2" spans="1:57" ht="17.25">
      <c r="G2" s="49" t="s">
        <v>266</v>
      </c>
      <c r="K2" s="49"/>
      <c r="M2" s="49"/>
      <c r="O2" s="49" t="s">
        <v>266</v>
      </c>
      <c r="S2" s="49"/>
      <c r="U2" s="49"/>
      <c r="W2" s="49" t="s">
        <v>266</v>
      </c>
      <c r="AA2" s="49"/>
      <c r="AC2" s="49"/>
      <c r="AE2" s="49" t="s">
        <v>266</v>
      </c>
      <c r="AI2" s="49"/>
      <c r="AK2" s="49"/>
      <c r="AM2" s="49" t="s">
        <v>266</v>
      </c>
      <c r="AQ2" s="49"/>
      <c r="AS2" s="49"/>
      <c r="AU2" s="49" t="s">
        <v>266</v>
      </c>
      <c r="AY2" s="49"/>
      <c r="BA2" s="49" t="s">
        <v>266</v>
      </c>
      <c r="BC2" s="49"/>
      <c r="BE2" s="49"/>
    </row>
    <row r="3" spans="1:57" ht="60" customHeight="1">
      <c r="A3" s="50"/>
      <c r="B3" s="1166" t="s">
        <v>267</v>
      </c>
      <c r="C3" s="1176"/>
      <c r="D3" s="1166" t="s">
        <v>268</v>
      </c>
      <c r="E3" s="1176"/>
      <c r="F3" s="1173" t="s">
        <v>327</v>
      </c>
      <c r="G3" s="1175"/>
      <c r="I3" s="50"/>
      <c r="J3" s="1173" t="s">
        <v>328</v>
      </c>
      <c r="K3" s="1175"/>
      <c r="L3" s="1173" t="s">
        <v>400</v>
      </c>
      <c r="M3" s="1175"/>
      <c r="N3" s="1173" t="s">
        <v>329</v>
      </c>
      <c r="O3" s="1175"/>
      <c r="Q3" s="50"/>
      <c r="R3" s="1173" t="s">
        <v>330</v>
      </c>
      <c r="S3" s="1175"/>
      <c r="T3" s="1173" t="s">
        <v>401</v>
      </c>
      <c r="U3" s="1175"/>
      <c r="V3" s="1173" t="s">
        <v>402</v>
      </c>
      <c r="W3" s="1175"/>
      <c r="Y3" s="50"/>
      <c r="Z3" s="1173" t="s">
        <v>403</v>
      </c>
      <c r="AA3" s="1175"/>
      <c r="AB3" s="1173" t="s">
        <v>331</v>
      </c>
      <c r="AC3" s="1175"/>
      <c r="AD3" s="1173" t="s">
        <v>234</v>
      </c>
      <c r="AE3" s="1175"/>
      <c r="AG3" s="50"/>
      <c r="AH3" s="1173" t="s">
        <v>332</v>
      </c>
      <c r="AI3" s="1175"/>
      <c r="AJ3" s="1173" t="s">
        <v>404</v>
      </c>
      <c r="AK3" s="1175"/>
      <c r="AL3" s="1166" t="s">
        <v>269</v>
      </c>
      <c r="AM3" s="1176"/>
      <c r="AO3" s="50"/>
      <c r="AP3" s="1166" t="s">
        <v>265</v>
      </c>
      <c r="AQ3" s="1168"/>
      <c r="AR3" s="1166" t="s">
        <v>270</v>
      </c>
      <c r="AS3" s="1168"/>
      <c r="AT3" s="1173" t="s">
        <v>236</v>
      </c>
      <c r="AU3" s="1175"/>
      <c r="AW3" s="50"/>
      <c r="AX3" s="1166" t="s">
        <v>271</v>
      </c>
      <c r="AY3" s="1168"/>
      <c r="AZ3" s="1169" t="s">
        <v>102</v>
      </c>
      <c r="BA3" s="1168"/>
    </row>
    <row r="4" spans="1:57" ht="36.950000000000003" customHeight="1">
      <c r="A4" s="58"/>
      <c r="B4" s="64" t="s">
        <v>272</v>
      </c>
      <c r="C4" s="64" t="s">
        <v>273</v>
      </c>
      <c r="D4" s="64" t="s">
        <v>274</v>
      </c>
      <c r="E4" s="64" t="s">
        <v>273</v>
      </c>
      <c r="F4" s="64" t="s">
        <v>274</v>
      </c>
      <c r="G4" s="64" t="s">
        <v>273</v>
      </c>
      <c r="I4" s="58"/>
      <c r="J4" s="64" t="s">
        <v>274</v>
      </c>
      <c r="K4" s="64" t="s">
        <v>273</v>
      </c>
      <c r="L4" s="64" t="s">
        <v>274</v>
      </c>
      <c r="M4" s="64" t="s">
        <v>273</v>
      </c>
      <c r="N4" s="64" t="s">
        <v>274</v>
      </c>
      <c r="O4" s="64" t="s">
        <v>273</v>
      </c>
      <c r="Q4" s="58"/>
      <c r="R4" s="64" t="s">
        <v>274</v>
      </c>
      <c r="S4" s="64" t="s">
        <v>273</v>
      </c>
      <c r="T4" s="64" t="s">
        <v>274</v>
      </c>
      <c r="U4" s="64" t="s">
        <v>273</v>
      </c>
      <c r="V4" s="64" t="s">
        <v>274</v>
      </c>
      <c r="W4" s="64" t="s">
        <v>273</v>
      </c>
      <c r="Y4" s="58"/>
      <c r="Z4" s="64" t="s">
        <v>274</v>
      </c>
      <c r="AA4" s="64" t="s">
        <v>273</v>
      </c>
      <c r="AB4" s="64" t="s">
        <v>274</v>
      </c>
      <c r="AC4" s="64" t="s">
        <v>273</v>
      </c>
      <c r="AD4" s="64" t="s">
        <v>274</v>
      </c>
      <c r="AE4" s="64" t="s">
        <v>273</v>
      </c>
      <c r="AG4" s="58"/>
      <c r="AH4" s="64" t="s">
        <v>274</v>
      </c>
      <c r="AI4" s="64" t="s">
        <v>273</v>
      </c>
      <c r="AJ4" s="64" t="s">
        <v>274</v>
      </c>
      <c r="AK4" s="64" t="s">
        <v>273</v>
      </c>
      <c r="AL4" s="64" t="s">
        <v>274</v>
      </c>
      <c r="AM4" s="64" t="s">
        <v>273</v>
      </c>
      <c r="AO4" s="58"/>
      <c r="AP4" s="64" t="s">
        <v>274</v>
      </c>
      <c r="AQ4" s="64" t="s">
        <v>273</v>
      </c>
      <c r="AR4" s="64" t="s">
        <v>274</v>
      </c>
      <c r="AS4" s="64" t="s">
        <v>273</v>
      </c>
      <c r="AT4" s="64" t="s">
        <v>274</v>
      </c>
      <c r="AU4" s="64" t="s">
        <v>273</v>
      </c>
      <c r="AW4" s="58"/>
      <c r="AX4" s="64" t="s">
        <v>274</v>
      </c>
      <c r="AY4" s="64" t="s">
        <v>273</v>
      </c>
      <c r="AZ4" s="67" t="s">
        <v>274</v>
      </c>
      <c r="BA4" s="64" t="s">
        <v>273</v>
      </c>
    </row>
    <row r="5" spans="1:57" ht="13.5" customHeight="1">
      <c r="A5" s="71" t="str">
        <f>自治体設定!C4</f>
        <v>北海道</v>
      </c>
      <c r="B5" s="123" t="str">
        <f>IF('水質_7(1) その２_2'!B5=0,"",'水質_7(1) その２_2'!B5)</f>
        <v/>
      </c>
      <c r="C5" s="123" t="str">
        <f>IF('水質_7(1) その２_2'!C5=0,"",'水質_7(1) その２_2'!C5)</f>
        <v/>
      </c>
      <c r="D5" s="123" t="str">
        <f>IF('水質_7(1) その２_2'!D5=0,"",'水質_7(1) その２_2'!D5)</f>
        <v/>
      </c>
      <c r="E5" s="123" t="str">
        <f>IF('水質_7(1) その２_2'!E5=0,"",'水質_7(1) その２_2'!E5)</f>
        <v/>
      </c>
      <c r="F5" s="123" t="str">
        <f>IF('水質_7(1) その２_2'!F5=0,"",'水質_7(1) その２_2'!F5)</f>
        <v/>
      </c>
      <c r="G5" s="123" t="str">
        <f>IF('水質_7(1) その２_2'!G5=0,"",'水質_7(1) その２_2'!G5)</f>
        <v/>
      </c>
      <c r="I5" s="71" t="str">
        <f>$A5</f>
        <v>北海道</v>
      </c>
      <c r="J5" s="123" t="str">
        <f>IF('水質_7(1) その２_2'!I5=0,"",'水質_7(1) その２_2'!I5)</f>
        <v/>
      </c>
      <c r="K5" s="123" t="str">
        <f>IF('水質_7(1) その２_2'!J5=0,"",'水質_7(1) その２_2'!J5)</f>
        <v/>
      </c>
      <c r="L5" s="123" t="str">
        <f>IF('水質_7(1) その２_2'!K5=0,"",'水質_7(1) その２_2'!K5)</f>
        <v/>
      </c>
      <c r="M5" s="123" t="str">
        <f>IF('水質_7(1) その２_2'!L5=0,"",'水質_7(1) その２_2'!L5)</f>
        <v/>
      </c>
      <c r="N5" s="123" t="str">
        <f>IF('水質_7(1) その２_2'!M5=0,"",'水質_7(1) その２_2'!M5)</f>
        <v/>
      </c>
      <c r="O5" s="123" t="str">
        <f>IF('水質_7(1) その２_2'!N5=0,"",'水質_7(1) その２_2'!N5)</f>
        <v/>
      </c>
      <c r="Q5" s="71" t="str">
        <f>$A5</f>
        <v>北海道</v>
      </c>
      <c r="R5" s="123" t="str">
        <f>IF('水質_7(1) その２_2'!P5=0,"",'水質_7(1) その２_2'!P5)</f>
        <v/>
      </c>
      <c r="S5" s="123" t="str">
        <f>IF('水質_7(1) その２_2'!Q5=0,"",'水質_7(1) その２_2'!Q5)</f>
        <v/>
      </c>
      <c r="T5" s="123" t="str">
        <f>IF('水質_7(1) その２_2'!R5=0,"",'水質_7(1) その２_2'!R5)</f>
        <v/>
      </c>
      <c r="U5" s="123" t="str">
        <f>IF('水質_7(1) その２_2'!S5=0,"",'水質_7(1) その２_2'!S5)</f>
        <v/>
      </c>
      <c r="V5" s="123" t="str">
        <f>IF('水質_7(1) その２_2'!T5=0,"",'水質_7(1) その２_2'!T5)</f>
        <v/>
      </c>
      <c r="W5" s="123" t="str">
        <f>IF('水質_7(1) その２_2'!U5=0,"",'水質_7(1) その２_2'!U5)</f>
        <v/>
      </c>
      <c r="Y5" s="71" t="str">
        <f>$A5</f>
        <v>北海道</v>
      </c>
      <c r="Z5" s="123" t="str">
        <f>IF('水質_7(1) その２_2'!W5=0,"",'水質_7(1) その２_2'!W5)</f>
        <v/>
      </c>
      <c r="AA5" s="123" t="str">
        <f>IF('水質_7(1) その２_2'!X5=0,"",'水質_7(1) その２_2'!X5)</f>
        <v/>
      </c>
      <c r="AB5" s="123" t="str">
        <f>IF('水質_7(1) その２_2'!Y5=0,"",'水質_7(1) その２_2'!Y5)</f>
        <v/>
      </c>
      <c r="AC5" s="123" t="str">
        <f>IF('水質_7(1) その２_2'!Z5=0,"",'水質_7(1) その２_2'!Z5)</f>
        <v/>
      </c>
      <c r="AD5" s="123" t="str">
        <f>IF('水質_7(1) その２_2'!AA5=0,"",'水質_7(1) その２_2'!AA5)</f>
        <v/>
      </c>
      <c r="AE5" s="123" t="str">
        <f>IF('水質_7(1) その２_2'!AB5=0,"",'水質_7(1) その２_2'!AB5)</f>
        <v/>
      </c>
      <c r="AG5" s="71" t="str">
        <f>$A5</f>
        <v>北海道</v>
      </c>
      <c r="AH5" s="123" t="str">
        <f>IF('水質_7(1) その２_2'!AD5=0,"",'水質_7(1) その２_2'!AD5)</f>
        <v/>
      </c>
      <c r="AI5" s="123" t="str">
        <f>IF('水質_7(1) その２_2'!AE5=0,"",'水質_7(1) その２_2'!AE5)</f>
        <v/>
      </c>
      <c r="AJ5" s="123" t="str">
        <f>IF('水質_7(1) その２_2'!AF5=0,"",'水質_7(1) その２_2'!AF5)</f>
        <v/>
      </c>
      <c r="AK5" s="123" t="str">
        <f>IF('水質_7(1) その２_2'!AG5=0,"",'水質_7(1) その２_2'!AG5)</f>
        <v/>
      </c>
      <c r="AL5" s="123">
        <f>IF('水質_7(1) その２_2'!AH5=0,"",'水質_7(1) その２_2'!AH5)</f>
        <v>1</v>
      </c>
      <c r="AM5" s="123">
        <f>IF('水質_7(1) その２_2'!AI5=0,"",'水質_7(1) その２_2'!AI5)</f>
        <v>2</v>
      </c>
      <c r="AO5" s="71" t="str">
        <f>$A5</f>
        <v>北海道</v>
      </c>
      <c r="AP5" s="123" t="str">
        <f>IF('水質_7(1) その２_2'!AK5=0,"",'水質_7(1) その２_2'!AK5)</f>
        <v/>
      </c>
      <c r="AQ5" s="123" t="str">
        <f>IF('水質_7(1) その２_2'!AL5=0,"",'水質_7(1) その２_2'!AL5)</f>
        <v/>
      </c>
      <c r="AR5" s="123" t="str">
        <f>IF('水質_7(1) その２_2'!AM5=0,"",'水質_7(1) その２_2'!AM5)</f>
        <v/>
      </c>
      <c r="AS5" s="123" t="str">
        <f>IF('水質_7(1) その２_2'!AN5=0,"",'水質_7(1) その２_2'!AN5)</f>
        <v/>
      </c>
      <c r="AT5" s="123" t="str">
        <f>IF('水質_7(1) その２_2'!AO5=0,"",'水質_7(1) その２_2'!AO5)</f>
        <v/>
      </c>
      <c r="AU5" s="123">
        <f>IF('水質_7(1) その２_2'!AP5=0,"",'水質_7(1) その２_2'!AP5)</f>
        <v>1</v>
      </c>
      <c r="AW5" s="71" t="str">
        <f>$A5</f>
        <v>北海道</v>
      </c>
      <c r="AX5" s="123" t="str">
        <f>IF('水質_7(1) その２_2'!AR5=0,"",'水質_7(1) その２_2'!AR5)</f>
        <v/>
      </c>
      <c r="AY5" s="123" t="str">
        <f>IF('水質_7(1) その２_2'!AS5=0,"",'水質_7(1) その２_2'!AS5)</f>
        <v/>
      </c>
      <c r="AZ5" s="132">
        <f>IF('水質_7(1) その２_2'!AT5=0,"",'水質_7(1) その２_2'!AT5)</f>
        <v>1</v>
      </c>
      <c r="BA5" s="124">
        <f>IF('水質_7(1) その２_2'!AU5=0,"",'水質_7(1) その２_2'!AU5)</f>
        <v>3</v>
      </c>
    </row>
    <row r="6" spans="1:57" ht="13.5" customHeight="1">
      <c r="A6" s="85" t="str">
        <f>自治体設定!C5</f>
        <v>青森県</v>
      </c>
      <c r="B6" s="126" t="str">
        <f>IF('水質_7(1) その２_2'!B6=0,"",'水質_7(1) その２_2'!B6)</f>
        <v/>
      </c>
      <c r="C6" s="126" t="str">
        <f>IF('水質_7(1) その２_2'!C6=0,"",'水質_7(1) その２_2'!C6)</f>
        <v/>
      </c>
      <c r="D6" s="126" t="str">
        <f>IF('水質_7(1) その２_2'!D6=0,"",'水質_7(1) その２_2'!D6)</f>
        <v/>
      </c>
      <c r="E6" s="126" t="str">
        <f>IF('水質_7(1) その２_2'!E6=0,"",'水質_7(1) その２_2'!E6)</f>
        <v/>
      </c>
      <c r="F6" s="126" t="str">
        <f>IF('水質_7(1) その２_2'!F6=0,"",'水質_7(1) その２_2'!F6)</f>
        <v/>
      </c>
      <c r="G6" s="126" t="str">
        <f>IF('水質_7(1) その２_2'!G6=0,"",'水質_7(1) その２_2'!G6)</f>
        <v/>
      </c>
      <c r="I6" s="85" t="str">
        <f t="shared" ref="I6:I51" si="0">$A6</f>
        <v>青森県</v>
      </c>
      <c r="J6" s="126" t="str">
        <f>IF('水質_7(1) その２_2'!I6=0,"",'水質_7(1) その２_2'!I6)</f>
        <v/>
      </c>
      <c r="K6" s="126" t="str">
        <f>IF('水質_7(1) その２_2'!J6=0,"",'水質_7(1) その２_2'!J6)</f>
        <v/>
      </c>
      <c r="L6" s="126" t="str">
        <f>IF('水質_7(1) その２_2'!K6=0,"",'水質_7(1) その２_2'!K6)</f>
        <v/>
      </c>
      <c r="M6" s="126" t="str">
        <f>IF('水質_7(1) その２_2'!L6=0,"",'水質_7(1) その２_2'!L6)</f>
        <v/>
      </c>
      <c r="N6" s="126" t="str">
        <f>IF('水質_7(1) その２_2'!M6=0,"",'水質_7(1) その２_2'!M6)</f>
        <v/>
      </c>
      <c r="O6" s="126" t="str">
        <f>IF('水質_7(1) その２_2'!N6=0,"",'水質_7(1) その２_2'!N6)</f>
        <v/>
      </c>
      <c r="Q6" s="85" t="str">
        <f t="shared" ref="Q6:Q51" si="1">$A6</f>
        <v>青森県</v>
      </c>
      <c r="R6" s="126" t="str">
        <f>IF('水質_7(1) その２_2'!P6=0,"",'水質_7(1) その２_2'!P6)</f>
        <v/>
      </c>
      <c r="S6" s="126" t="str">
        <f>IF('水質_7(1) その２_2'!Q6=0,"",'水質_7(1) その２_2'!Q6)</f>
        <v/>
      </c>
      <c r="T6" s="126" t="str">
        <f>IF('水質_7(1) その２_2'!R6=0,"",'水質_7(1) その２_2'!R6)</f>
        <v/>
      </c>
      <c r="U6" s="126" t="str">
        <f>IF('水質_7(1) その２_2'!S6=0,"",'水質_7(1) その２_2'!S6)</f>
        <v/>
      </c>
      <c r="V6" s="126" t="str">
        <f>IF('水質_7(1) その２_2'!T6=0,"",'水質_7(1) その２_2'!T6)</f>
        <v/>
      </c>
      <c r="W6" s="126" t="str">
        <f>IF('水質_7(1) その２_2'!U6=0,"",'水質_7(1) その２_2'!U6)</f>
        <v/>
      </c>
      <c r="Y6" s="85" t="str">
        <f t="shared" ref="Y6:Y51" si="2">$A6</f>
        <v>青森県</v>
      </c>
      <c r="Z6" s="126" t="str">
        <f>IF('水質_7(1) その２_2'!W6=0,"",'水質_7(1) その２_2'!W6)</f>
        <v/>
      </c>
      <c r="AA6" s="126" t="str">
        <f>IF('水質_7(1) その２_2'!X6=0,"",'水質_7(1) その２_2'!X6)</f>
        <v/>
      </c>
      <c r="AB6" s="126" t="str">
        <f>IF('水質_7(1) その２_2'!Y6=0,"",'水質_7(1) その２_2'!Y6)</f>
        <v/>
      </c>
      <c r="AC6" s="126" t="str">
        <f>IF('水質_7(1) その２_2'!Z6=0,"",'水質_7(1) その２_2'!Z6)</f>
        <v/>
      </c>
      <c r="AD6" s="126" t="str">
        <f>IF('水質_7(1) その２_2'!AA6=0,"",'水質_7(1) その２_2'!AA6)</f>
        <v/>
      </c>
      <c r="AE6" s="126" t="str">
        <f>IF('水質_7(1) その２_2'!AB6=0,"",'水質_7(1) その２_2'!AB6)</f>
        <v/>
      </c>
      <c r="AG6" s="85" t="str">
        <f t="shared" ref="AG6:AG51" si="3">$A6</f>
        <v>青森県</v>
      </c>
      <c r="AH6" s="126" t="str">
        <f>IF('水質_7(1) その２_2'!AD6=0,"",'水質_7(1) その２_2'!AD6)</f>
        <v/>
      </c>
      <c r="AI6" s="126" t="str">
        <f>IF('水質_7(1) その２_2'!AE6=0,"",'水質_7(1) その２_2'!AE6)</f>
        <v/>
      </c>
      <c r="AJ6" s="126" t="str">
        <f>IF('水質_7(1) その２_2'!AF6=0,"",'水質_7(1) その２_2'!AF6)</f>
        <v/>
      </c>
      <c r="AK6" s="126" t="str">
        <f>IF('水質_7(1) その２_2'!AG6=0,"",'水質_7(1) その２_2'!AG6)</f>
        <v/>
      </c>
      <c r="AL6" s="126" t="str">
        <f>IF('水質_7(1) その２_2'!AH6=0,"",'水質_7(1) その２_2'!AH6)</f>
        <v/>
      </c>
      <c r="AM6" s="126" t="str">
        <f>IF('水質_7(1) その２_2'!AI6=0,"",'水質_7(1) その２_2'!AI6)</f>
        <v/>
      </c>
      <c r="AO6" s="85" t="str">
        <f t="shared" ref="AO6:AO51" si="4">$A6</f>
        <v>青森県</v>
      </c>
      <c r="AP6" s="126" t="str">
        <f>IF('水質_7(1) その２_2'!AK6=0,"",'水質_7(1) その２_2'!AK6)</f>
        <v/>
      </c>
      <c r="AQ6" s="126" t="str">
        <f>IF('水質_7(1) その２_2'!AL6=0,"",'水質_7(1) その２_2'!AL6)</f>
        <v/>
      </c>
      <c r="AR6" s="126" t="str">
        <f>IF('水質_7(1) その２_2'!AM6=0,"",'水質_7(1) その２_2'!AM6)</f>
        <v/>
      </c>
      <c r="AS6" s="126" t="str">
        <f>IF('水質_7(1) その２_2'!AN6=0,"",'水質_7(1) その２_2'!AN6)</f>
        <v/>
      </c>
      <c r="AT6" s="126" t="str">
        <f>IF('水質_7(1) その２_2'!AO6=0,"",'水質_7(1) その２_2'!AO6)</f>
        <v/>
      </c>
      <c r="AU6" s="126" t="str">
        <f>IF('水質_7(1) その２_2'!AP6=0,"",'水質_7(1) その２_2'!AP6)</f>
        <v/>
      </c>
      <c r="AW6" s="85" t="str">
        <f t="shared" ref="AW6:AW51" si="5">$A6</f>
        <v>青森県</v>
      </c>
      <c r="AX6" s="126" t="str">
        <f>IF('水質_7(1) その２_2'!AR6=0,"",'水質_7(1) その２_2'!AR6)</f>
        <v/>
      </c>
      <c r="AY6" s="126" t="str">
        <f>IF('水質_7(1) その２_2'!AS6=0,"",'水質_7(1) その２_2'!AS6)</f>
        <v/>
      </c>
      <c r="AZ6" s="138" t="str">
        <f>IF('水質_7(1) その２_2'!AT6=0,"",'水質_7(1) その２_2'!AT6)</f>
        <v/>
      </c>
      <c r="BA6" s="127" t="str">
        <f>IF('水質_7(1) その２_2'!AU6=0,"",'水質_7(1) その２_2'!AU6)</f>
        <v/>
      </c>
    </row>
    <row r="7" spans="1:57" ht="13.5" customHeight="1">
      <c r="A7" s="85" t="str">
        <f>自治体設定!C6</f>
        <v>岩手県</v>
      </c>
      <c r="B7" s="126" t="str">
        <f>IF('水質_7(1) その２_2'!B7=0,"",'水質_7(1) その２_2'!B7)</f>
        <v/>
      </c>
      <c r="C7" s="126" t="str">
        <f>IF('水質_7(1) その２_2'!C7=0,"",'水質_7(1) その２_2'!C7)</f>
        <v/>
      </c>
      <c r="D7" s="126" t="str">
        <f>IF('水質_7(1) その２_2'!D7=0,"",'水質_7(1) その２_2'!D7)</f>
        <v/>
      </c>
      <c r="E7" s="126" t="str">
        <f>IF('水質_7(1) その２_2'!E7=0,"",'水質_7(1) その２_2'!E7)</f>
        <v/>
      </c>
      <c r="F7" s="126" t="str">
        <f>IF('水質_7(1) その２_2'!F7=0,"",'水質_7(1) その２_2'!F7)</f>
        <v/>
      </c>
      <c r="G7" s="126" t="str">
        <f>IF('水質_7(1) その２_2'!G7=0,"",'水質_7(1) その２_2'!G7)</f>
        <v/>
      </c>
      <c r="I7" s="85" t="str">
        <f t="shared" si="0"/>
        <v>岩手県</v>
      </c>
      <c r="J7" s="126" t="str">
        <f>IF('水質_7(1) その２_2'!I7=0,"",'水質_7(1) その２_2'!I7)</f>
        <v/>
      </c>
      <c r="K7" s="126" t="str">
        <f>IF('水質_7(1) その２_2'!J7=0,"",'水質_7(1) その２_2'!J7)</f>
        <v/>
      </c>
      <c r="L7" s="126" t="str">
        <f>IF('水質_7(1) その２_2'!K7=0,"",'水質_7(1) その２_2'!K7)</f>
        <v/>
      </c>
      <c r="M7" s="126" t="str">
        <f>IF('水質_7(1) その２_2'!L7=0,"",'水質_7(1) その２_2'!L7)</f>
        <v/>
      </c>
      <c r="N7" s="126" t="str">
        <f>IF('水質_7(1) その２_2'!M7=0,"",'水質_7(1) その２_2'!M7)</f>
        <v/>
      </c>
      <c r="O7" s="126" t="str">
        <f>IF('水質_7(1) その２_2'!N7=0,"",'水質_7(1) その２_2'!N7)</f>
        <v/>
      </c>
      <c r="Q7" s="85" t="str">
        <f t="shared" si="1"/>
        <v>岩手県</v>
      </c>
      <c r="R7" s="126" t="str">
        <f>IF('水質_7(1) その２_2'!P7=0,"",'水質_7(1) その２_2'!P7)</f>
        <v/>
      </c>
      <c r="S7" s="126" t="str">
        <f>IF('水質_7(1) その２_2'!Q7=0,"",'水質_7(1) その２_2'!Q7)</f>
        <v/>
      </c>
      <c r="T7" s="126" t="str">
        <f>IF('水質_7(1) その２_2'!R7=0,"",'水質_7(1) その２_2'!R7)</f>
        <v/>
      </c>
      <c r="U7" s="126" t="str">
        <f>IF('水質_7(1) その２_2'!S7=0,"",'水質_7(1) その２_2'!S7)</f>
        <v/>
      </c>
      <c r="V7" s="126" t="str">
        <f>IF('水質_7(1) その２_2'!T7=0,"",'水質_7(1) その２_2'!T7)</f>
        <v/>
      </c>
      <c r="W7" s="126" t="str">
        <f>IF('水質_7(1) その２_2'!U7=0,"",'水質_7(1) その２_2'!U7)</f>
        <v/>
      </c>
      <c r="Y7" s="85" t="str">
        <f t="shared" si="2"/>
        <v>岩手県</v>
      </c>
      <c r="Z7" s="126" t="str">
        <f>IF('水質_7(1) その２_2'!W7=0,"",'水質_7(1) その２_2'!W7)</f>
        <v/>
      </c>
      <c r="AA7" s="126" t="str">
        <f>IF('水質_7(1) その２_2'!X7=0,"",'水質_7(1) その２_2'!X7)</f>
        <v/>
      </c>
      <c r="AB7" s="126" t="str">
        <f>IF('水質_7(1) その２_2'!Y7=0,"",'水質_7(1) その２_2'!Y7)</f>
        <v/>
      </c>
      <c r="AC7" s="126" t="str">
        <f>IF('水質_7(1) その２_2'!Z7=0,"",'水質_7(1) その２_2'!Z7)</f>
        <v/>
      </c>
      <c r="AD7" s="126" t="str">
        <f>IF('水質_7(1) その２_2'!AA7=0,"",'水質_7(1) その２_2'!AA7)</f>
        <v/>
      </c>
      <c r="AE7" s="126" t="str">
        <f>IF('水質_7(1) その２_2'!AB7=0,"",'水質_7(1) その２_2'!AB7)</f>
        <v/>
      </c>
      <c r="AG7" s="85" t="str">
        <f t="shared" si="3"/>
        <v>岩手県</v>
      </c>
      <c r="AH7" s="126" t="str">
        <f>IF('水質_7(1) その２_2'!AD7=0,"",'水質_7(1) その２_2'!AD7)</f>
        <v/>
      </c>
      <c r="AI7" s="126" t="str">
        <f>IF('水質_7(1) その２_2'!AE7=0,"",'水質_7(1) その２_2'!AE7)</f>
        <v/>
      </c>
      <c r="AJ7" s="126" t="str">
        <f>IF('水質_7(1) その２_2'!AF7=0,"",'水質_7(1) その２_2'!AF7)</f>
        <v/>
      </c>
      <c r="AK7" s="126" t="str">
        <f>IF('水質_7(1) その２_2'!AG7=0,"",'水質_7(1) その２_2'!AG7)</f>
        <v/>
      </c>
      <c r="AL7" s="126" t="str">
        <f>IF('水質_7(1) その２_2'!AH7=0,"",'水質_7(1) その２_2'!AH7)</f>
        <v/>
      </c>
      <c r="AM7" s="126" t="str">
        <f>IF('水質_7(1) その２_2'!AI7=0,"",'水質_7(1) その２_2'!AI7)</f>
        <v/>
      </c>
      <c r="AO7" s="85" t="str">
        <f t="shared" si="4"/>
        <v>岩手県</v>
      </c>
      <c r="AP7" s="126" t="str">
        <f>IF('水質_7(1) その２_2'!AK7=0,"",'水質_7(1) その２_2'!AK7)</f>
        <v/>
      </c>
      <c r="AQ7" s="126" t="str">
        <f>IF('水質_7(1) その２_2'!AL7=0,"",'水質_7(1) その２_2'!AL7)</f>
        <v/>
      </c>
      <c r="AR7" s="126" t="str">
        <f>IF('水質_7(1) その２_2'!AM7=0,"",'水質_7(1) その２_2'!AM7)</f>
        <v/>
      </c>
      <c r="AS7" s="126" t="str">
        <f>IF('水質_7(1) その２_2'!AN7=0,"",'水質_7(1) その２_2'!AN7)</f>
        <v/>
      </c>
      <c r="AT7" s="126" t="str">
        <f>IF('水質_7(1) その２_2'!AO7=0,"",'水質_7(1) その２_2'!AO7)</f>
        <v/>
      </c>
      <c r="AU7" s="126" t="str">
        <f>IF('水質_7(1) その２_2'!AP7=0,"",'水質_7(1) その２_2'!AP7)</f>
        <v/>
      </c>
      <c r="AW7" s="85" t="str">
        <f t="shared" si="5"/>
        <v>岩手県</v>
      </c>
      <c r="AX7" s="126" t="str">
        <f>IF('水質_7(1) その２_2'!AR7=0,"",'水質_7(1) その２_2'!AR7)</f>
        <v/>
      </c>
      <c r="AY7" s="126" t="str">
        <f>IF('水質_7(1) その２_2'!AS7=0,"",'水質_7(1) その２_2'!AS7)</f>
        <v/>
      </c>
      <c r="AZ7" s="138" t="str">
        <f>IF('水質_7(1) その２_2'!AT7=0,"",'水質_7(1) その２_2'!AT7)</f>
        <v/>
      </c>
      <c r="BA7" s="127" t="str">
        <f>IF('水質_7(1) その２_2'!AU7=0,"",'水質_7(1) その２_2'!AU7)</f>
        <v/>
      </c>
    </row>
    <row r="8" spans="1:57" ht="13.5" customHeight="1">
      <c r="A8" s="85" t="str">
        <f>自治体設定!C7</f>
        <v>宮城県</v>
      </c>
      <c r="B8" s="126" t="str">
        <f>IF('水質_7(1) その２_2'!B8=0,"",'水質_7(1) その２_2'!B8)</f>
        <v/>
      </c>
      <c r="C8" s="126" t="str">
        <f>IF('水質_7(1) その２_2'!C8=0,"",'水質_7(1) その２_2'!C8)</f>
        <v/>
      </c>
      <c r="D8" s="126" t="str">
        <f>IF('水質_7(1) その２_2'!D8=0,"",'水質_7(1) その２_2'!D8)</f>
        <v/>
      </c>
      <c r="E8" s="126" t="str">
        <f>IF('水質_7(1) その２_2'!E8=0,"",'水質_7(1) その２_2'!E8)</f>
        <v/>
      </c>
      <c r="F8" s="126" t="str">
        <f>IF('水質_7(1) その２_2'!F8=0,"",'水質_7(1) その２_2'!F8)</f>
        <v/>
      </c>
      <c r="G8" s="126" t="str">
        <f>IF('水質_7(1) その２_2'!G8=0,"",'水質_7(1) その２_2'!G8)</f>
        <v/>
      </c>
      <c r="I8" s="85" t="str">
        <f t="shared" si="0"/>
        <v>宮城県</v>
      </c>
      <c r="J8" s="126" t="str">
        <f>IF('水質_7(1) その２_2'!I8=0,"",'水質_7(1) その２_2'!I8)</f>
        <v/>
      </c>
      <c r="K8" s="126" t="str">
        <f>IF('水質_7(1) その２_2'!J8=0,"",'水質_7(1) その２_2'!J8)</f>
        <v/>
      </c>
      <c r="L8" s="126" t="str">
        <f>IF('水質_7(1) その２_2'!K8=0,"",'水質_7(1) その２_2'!K8)</f>
        <v/>
      </c>
      <c r="M8" s="126" t="str">
        <f>IF('水質_7(1) その２_2'!L8=0,"",'水質_7(1) その２_2'!L8)</f>
        <v/>
      </c>
      <c r="N8" s="126" t="str">
        <f>IF('水質_7(1) その２_2'!M8=0,"",'水質_7(1) その２_2'!M8)</f>
        <v/>
      </c>
      <c r="O8" s="126" t="str">
        <f>IF('水質_7(1) その２_2'!N8=0,"",'水質_7(1) その２_2'!N8)</f>
        <v/>
      </c>
      <c r="Q8" s="85" t="str">
        <f t="shared" si="1"/>
        <v>宮城県</v>
      </c>
      <c r="R8" s="126" t="str">
        <f>IF('水質_7(1) その２_2'!P8=0,"",'水質_7(1) その２_2'!P8)</f>
        <v/>
      </c>
      <c r="S8" s="126" t="str">
        <f>IF('水質_7(1) その２_2'!Q8=0,"",'水質_7(1) その２_2'!Q8)</f>
        <v/>
      </c>
      <c r="T8" s="126" t="str">
        <f>IF('水質_7(1) その２_2'!R8=0,"",'水質_7(1) その２_2'!R8)</f>
        <v/>
      </c>
      <c r="U8" s="126" t="str">
        <f>IF('水質_7(1) その２_2'!S8=0,"",'水質_7(1) その２_2'!S8)</f>
        <v/>
      </c>
      <c r="V8" s="126" t="str">
        <f>IF('水質_7(1) その２_2'!T8=0,"",'水質_7(1) その２_2'!T8)</f>
        <v/>
      </c>
      <c r="W8" s="126" t="str">
        <f>IF('水質_7(1) その２_2'!U8=0,"",'水質_7(1) その２_2'!U8)</f>
        <v/>
      </c>
      <c r="Y8" s="85" t="str">
        <f t="shared" si="2"/>
        <v>宮城県</v>
      </c>
      <c r="Z8" s="126" t="str">
        <f>IF('水質_7(1) その２_2'!W8=0,"",'水質_7(1) その２_2'!W8)</f>
        <v/>
      </c>
      <c r="AA8" s="126" t="str">
        <f>IF('水質_7(1) その２_2'!X8=0,"",'水質_7(1) その２_2'!X8)</f>
        <v/>
      </c>
      <c r="AB8" s="126" t="str">
        <f>IF('水質_7(1) その２_2'!Y8=0,"",'水質_7(1) その２_2'!Y8)</f>
        <v/>
      </c>
      <c r="AC8" s="126" t="str">
        <f>IF('水質_7(1) その２_2'!Z8=0,"",'水質_7(1) その２_2'!Z8)</f>
        <v/>
      </c>
      <c r="AD8" s="126" t="str">
        <f>IF('水質_7(1) その２_2'!AA8=0,"",'水質_7(1) その２_2'!AA8)</f>
        <v/>
      </c>
      <c r="AE8" s="126" t="str">
        <f>IF('水質_7(1) その２_2'!AB8=0,"",'水質_7(1) その２_2'!AB8)</f>
        <v/>
      </c>
      <c r="AG8" s="85" t="str">
        <f t="shared" si="3"/>
        <v>宮城県</v>
      </c>
      <c r="AH8" s="126" t="str">
        <f>IF('水質_7(1) その２_2'!AD8=0,"",'水質_7(1) その２_2'!AD8)</f>
        <v/>
      </c>
      <c r="AI8" s="126" t="str">
        <f>IF('水質_7(1) その２_2'!AE8=0,"",'水質_7(1) その２_2'!AE8)</f>
        <v/>
      </c>
      <c r="AJ8" s="126" t="str">
        <f>IF('水質_7(1) その２_2'!AF8=0,"",'水質_7(1) その２_2'!AF8)</f>
        <v/>
      </c>
      <c r="AK8" s="126" t="str">
        <f>IF('水質_7(1) その２_2'!AG8=0,"",'水質_7(1) その２_2'!AG8)</f>
        <v/>
      </c>
      <c r="AL8" s="126" t="str">
        <f>IF('水質_7(1) その２_2'!AH8=0,"",'水質_7(1) その２_2'!AH8)</f>
        <v/>
      </c>
      <c r="AM8" s="126" t="str">
        <f>IF('水質_7(1) その２_2'!AI8=0,"",'水質_7(1) その２_2'!AI8)</f>
        <v/>
      </c>
      <c r="AO8" s="85" t="str">
        <f t="shared" si="4"/>
        <v>宮城県</v>
      </c>
      <c r="AP8" s="126" t="str">
        <f>IF('水質_7(1) その２_2'!AK8=0,"",'水質_7(1) その２_2'!AK8)</f>
        <v/>
      </c>
      <c r="AQ8" s="126" t="str">
        <f>IF('水質_7(1) その２_2'!AL8=0,"",'水質_7(1) その２_2'!AL8)</f>
        <v/>
      </c>
      <c r="AR8" s="126" t="str">
        <f>IF('水質_7(1) その２_2'!AM8=0,"",'水質_7(1) その２_2'!AM8)</f>
        <v/>
      </c>
      <c r="AS8" s="126" t="str">
        <f>IF('水質_7(1) その２_2'!AN8=0,"",'水質_7(1) その２_2'!AN8)</f>
        <v/>
      </c>
      <c r="AT8" s="126" t="str">
        <f>IF('水質_7(1) その２_2'!AO8=0,"",'水質_7(1) その２_2'!AO8)</f>
        <v/>
      </c>
      <c r="AU8" s="126" t="str">
        <f>IF('水質_7(1) その２_2'!AP8=0,"",'水質_7(1) その２_2'!AP8)</f>
        <v/>
      </c>
      <c r="AW8" s="85" t="str">
        <f t="shared" si="5"/>
        <v>宮城県</v>
      </c>
      <c r="AX8" s="126" t="str">
        <f>IF('水質_7(1) その２_2'!AR8=0,"",'水質_7(1) その２_2'!AR8)</f>
        <v/>
      </c>
      <c r="AY8" s="126" t="str">
        <f>IF('水質_7(1) その２_2'!AS8=0,"",'水質_7(1) その２_2'!AS8)</f>
        <v/>
      </c>
      <c r="AZ8" s="138" t="str">
        <f>IF('水質_7(1) その２_2'!AT8=0,"",'水質_7(1) その２_2'!AT8)</f>
        <v/>
      </c>
      <c r="BA8" s="127" t="str">
        <f>IF('水質_7(1) その２_2'!AU8=0,"",'水質_7(1) その２_2'!AU8)</f>
        <v/>
      </c>
    </row>
    <row r="9" spans="1:57" ht="13.5" customHeight="1">
      <c r="A9" s="99" t="str">
        <f>自治体設定!C8</f>
        <v>秋田県</v>
      </c>
      <c r="B9" s="129" t="str">
        <f>IF('水質_7(1) その２_2'!B9=0,"",'水質_7(1) その２_2'!B9)</f>
        <v/>
      </c>
      <c r="C9" s="129" t="str">
        <f>IF('水質_7(1) その２_2'!C9=0,"",'水質_7(1) その２_2'!C9)</f>
        <v/>
      </c>
      <c r="D9" s="129" t="str">
        <f>IF('水質_7(1) その２_2'!D9=0,"",'水質_7(1) その２_2'!D9)</f>
        <v/>
      </c>
      <c r="E9" s="129" t="str">
        <f>IF('水質_7(1) その２_2'!E9=0,"",'水質_7(1) その２_2'!E9)</f>
        <v/>
      </c>
      <c r="F9" s="129" t="str">
        <f>IF('水質_7(1) その２_2'!F9=0,"",'水質_7(1) その２_2'!F9)</f>
        <v/>
      </c>
      <c r="G9" s="129" t="str">
        <f>IF('水質_7(1) その２_2'!G9=0,"",'水質_7(1) その２_2'!G9)</f>
        <v/>
      </c>
      <c r="I9" s="99" t="str">
        <f t="shared" si="0"/>
        <v>秋田県</v>
      </c>
      <c r="J9" s="129" t="str">
        <f>IF('水質_7(1) その２_2'!I9=0,"",'水質_7(1) その２_2'!I9)</f>
        <v/>
      </c>
      <c r="K9" s="129" t="str">
        <f>IF('水質_7(1) その２_2'!J9=0,"",'水質_7(1) その２_2'!J9)</f>
        <v/>
      </c>
      <c r="L9" s="129" t="str">
        <f>IF('水質_7(1) その２_2'!K9=0,"",'水質_7(1) その２_2'!K9)</f>
        <v/>
      </c>
      <c r="M9" s="129" t="str">
        <f>IF('水質_7(1) その２_2'!L9=0,"",'水質_7(1) その２_2'!L9)</f>
        <v/>
      </c>
      <c r="N9" s="129" t="str">
        <f>IF('水質_7(1) その２_2'!M9=0,"",'水質_7(1) その２_2'!M9)</f>
        <v/>
      </c>
      <c r="O9" s="129" t="str">
        <f>IF('水質_7(1) その２_2'!N9=0,"",'水質_7(1) その２_2'!N9)</f>
        <v/>
      </c>
      <c r="Q9" s="99" t="str">
        <f t="shared" si="1"/>
        <v>秋田県</v>
      </c>
      <c r="R9" s="129" t="str">
        <f>IF('水質_7(1) その２_2'!P9=0,"",'水質_7(1) その２_2'!P9)</f>
        <v/>
      </c>
      <c r="S9" s="129" t="str">
        <f>IF('水質_7(1) その２_2'!Q9=0,"",'水質_7(1) その２_2'!Q9)</f>
        <v/>
      </c>
      <c r="T9" s="129" t="str">
        <f>IF('水質_7(1) その２_2'!R9=0,"",'水質_7(1) その２_2'!R9)</f>
        <v/>
      </c>
      <c r="U9" s="129" t="str">
        <f>IF('水質_7(1) その２_2'!S9=0,"",'水質_7(1) その２_2'!S9)</f>
        <v/>
      </c>
      <c r="V9" s="129" t="str">
        <f>IF('水質_7(1) その２_2'!T9=0,"",'水質_7(1) その２_2'!T9)</f>
        <v/>
      </c>
      <c r="W9" s="129" t="str">
        <f>IF('水質_7(1) その２_2'!U9=0,"",'水質_7(1) その２_2'!U9)</f>
        <v/>
      </c>
      <c r="Y9" s="99" t="str">
        <f t="shared" si="2"/>
        <v>秋田県</v>
      </c>
      <c r="Z9" s="129" t="str">
        <f>IF('水質_7(1) その２_2'!W9=0,"",'水質_7(1) その２_2'!W9)</f>
        <v/>
      </c>
      <c r="AA9" s="129" t="str">
        <f>IF('水質_7(1) その２_2'!X9=0,"",'水質_7(1) その２_2'!X9)</f>
        <v/>
      </c>
      <c r="AB9" s="129" t="str">
        <f>IF('水質_7(1) その２_2'!Y9=0,"",'水質_7(1) その２_2'!Y9)</f>
        <v/>
      </c>
      <c r="AC9" s="129" t="str">
        <f>IF('水質_7(1) その２_2'!Z9=0,"",'水質_7(1) その２_2'!Z9)</f>
        <v/>
      </c>
      <c r="AD9" s="129" t="str">
        <f>IF('水質_7(1) その２_2'!AA9=0,"",'水質_7(1) その２_2'!AA9)</f>
        <v/>
      </c>
      <c r="AE9" s="129" t="str">
        <f>IF('水質_7(1) その２_2'!AB9=0,"",'水質_7(1) その２_2'!AB9)</f>
        <v/>
      </c>
      <c r="AG9" s="99" t="str">
        <f t="shared" si="3"/>
        <v>秋田県</v>
      </c>
      <c r="AH9" s="129" t="str">
        <f>IF('水質_7(1) その２_2'!AD9=0,"",'水質_7(1) その２_2'!AD9)</f>
        <v/>
      </c>
      <c r="AI9" s="129" t="str">
        <f>IF('水質_7(1) その２_2'!AE9=0,"",'水質_7(1) その２_2'!AE9)</f>
        <v/>
      </c>
      <c r="AJ9" s="129" t="str">
        <f>IF('水質_7(1) その２_2'!AF9=0,"",'水質_7(1) その２_2'!AF9)</f>
        <v/>
      </c>
      <c r="AK9" s="129" t="str">
        <f>IF('水質_7(1) その２_2'!AG9=0,"",'水質_7(1) その２_2'!AG9)</f>
        <v/>
      </c>
      <c r="AL9" s="129" t="str">
        <f>IF('水質_7(1) その２_2'!AH9=0,"",'水質_7(1) その２_2'!AH9)</f>
        <v/>
      </c>
      <c r="AM9" s="129" t="str">
        <f>IF('水質_7(1) その２_2'!AI9=0,"",'水質_7(1) その２_2'!AI9)</f>
        <v/>
      </c>
      <c r="AO9" s="99" t="str">
        <f t="shared" si="4"/>
        <v>秋田県</v>
      </c>
      <c r="AP9" s="129" t="str">
        <f>IF('水質_7(1) その２_2'!AK9=0,"",'水質_7(1) その２_2'!AK9)</f>
        <v/>
      </c>
      <c r="AQ9" s="129" t="str">
        <f>IF('水質_7(1) その２_2'!AL9=0,"",'水質_7(1) その２_2'!AL9)</f>
        <v/>
      </c>
      <c r="AR9" s="129" t="str">
        <f>IF('水質_7(1) その２_2'!AM9=0,"",'水質_7(1) その２_2'!AM9)</f>
        <v/>
      </c>
      <c r="AS9" s="129" t="str">
        <f>IF('水質_7(1) その２_2'!AN9=0,"",'水質_7(1) その２_2'!AN9)</f>
        <v/>
      </c>
      <c r="AT9" s="129" t="str">
        <f>IF('水質_7(1) その２_2'!AO9=0,"",'水質_7(1) その２_2'!AO9)</f>
        <v/>
      </c>
      <c r="AU9" s="129" t="str">
        <f>IF('水質_7(1) その２_2'!AP9=0,"",'水質_7(1) その２_2'!AP9)</f>
        <v/>
      </c>
      <c r="AW9" s="99" t="str">
        <f t="shared" si="5"/>
        <v>秋田県</v>
      </c>
      <c r="AX9" s="129" t="str">
        <f>IF('水質_7(1) その２_2'!AR9=0,"",'水質_7(1) その２_2'!AR9)</f>
        <v/>
      </c>
      <c r="AY9" s="129" t="str">
        <f>IF('水質_7(1) その２_2'!AS9=0,"",'水質_7(1) その２_2'!AS9)</f>
        <v/>
      </c>
      <c r="AZ9" s="114" t="str">
        <f>IF('水質_7(1) その２_2'!AT9=0,"",'水質_7(1) その２_2'!AT9)</f>
        <v/>
      </c>
      <c r="BA9" s="130" t="str">
        <f>IF('水質_7(1) その２_2'!AU9=0,"",'水質_7(1) その２_2'!AU9)</f>
        <v/>
      </c>
    </row>
    <row r="10" spans="1:57" ht="13.5" customHeight="1">
      <c r="A10" s="71" t="str">
        <f>自治体設定!C9</f>
        <v>山形県</v>
      </c>
      <c r="B10" s="123" t="str">
        <f>IF('水質_7(1) その２_2'!B10=0,"",'水質_7(1) その２_2'!B10)</f>
        <v/>
      </c>
      <c r="C10" s="123" t="str">
        <f>IF('水質_7(1) その２_2'!C10=0,"",'水質_7(1) その２_2'!C10)</f>
        <v/>
      </c>
      <c r="D10" s="123" t="str">
        <f>IF('水質_7(1) その２_2'!D10=0,"",'水質_7(1) その２_2'!D10)</f>
        <v/>
      </c>
      <c r="E10" s="123" t="str">
        <f>IF('水質_7(1) その２_2'!E10=0,"",'水質_7(1) その２_2'!E10)</f>
        <v/>
      </c>
      <c r="F10" s="123" t="str">
        <f>IF('水質_7(1) その２_2'!F10=0,"",'水質_7(1) その２_2'!F10)</f>
        <v/>
      </c>
      <c r="G10" s="123" t="str">
        <f>IF('水質_7(1) その２_2'!G10=0,"",'水質_7(1) その２_2'!G10)</f>
        <v/>
      </c>
      <c r="I10" s="71" t="str">
        <f t="shared" si="0"/>
        <v>山形県</v>
      </c>
      <c r="J10" s="123" t="str">
        <f>IF('水質_7(1) その２_2'!I10=0,"",'水質_7(1) その２_2'!I10)</f>
        <v/>
      </c>
      <c r="K10" s="123" t="str">
        <f>IF('水質_7(1) その２_2'!J10=0,"",'水質_7(1) その２_2'!J10)</f>
        <v/>
      </c>
      <c r="L10" s="123" t="str">
        <f>IF('水質_7(1) その２_2'!K10=0,"",'水質_7(1) その２_2'!K10)</f>
        <v/>
      </c>
      <c r="M10" s="123" t="str">
        <f>IF('水質_7(1) その２_2'!L10=0,"",'水質_7(1) その２_2'!L10)</f>
        <v/>
      </c>
      <c r="N10" s="123" t="str">
        <f>IF('水質_7(1) その２_2'!M10=0,"",'水質_7(1) その２_2'!M10)</f>
        <v/>
      </c>
      <c r="O10" s="123" t="str">
        <f>IF('水質_7(1) その２_2'!N10=0,"",'水質_7(1) その２_2'!N10)</f>
        <v/>
      </c>
      <c r="Q10" s="71" t="str">
        <f t="shared" si="1"/>
        <v>山形県</v>
      </c>
      <c r="R10" s="123" t="str">
        <f>IF('水質_7(1) その２_2'!P10=0,"",'水質_7(1) その２_2'!P10)</f>
        <v/>
      </c>
      <c r="S10" s="123" t="str">
        <f>IF('水質_7(1) その２_2'!Q10=0,"",'水質_7(1) その２_2'!Q10)</f>
        <v/>
      </c>
      <c r="T10" s="123" t="str">
        <f>IF('水質_7(1) その２_2'!R10=0,"",'水質_7(1) その２_2'!R10)</f>
        <v/>
      </c>
      <c r="U10" s="123" t="str">
        <f>IF('水質_7(1) その２_2'!S10=0,"",'水質_7(1) その２_2'!S10)</f>
        <v/>
      </c>
      <c r="V10" s="123" t="str">
        <f>IF('水質_7(1) その２_2'!T10=0,"",'水質_7(1) その２_2'!T10)</f>
        <v/>
      </c>
      <c r="W10" s="123" t="str">
        <f>IF('水質_7(1) その２_2'!U10=0,"",'水質_7(1) その２_2'!U10)</f>
        <v/>
      </c>
      <c r="Y10" s="71" t="str">
        <f t="shared" si="2"/>
        <v>山形県</v>
      </c>
      <c r="Z10" s="123" t="str">
        <f>IF('水質_7(1) その２_2'!W10=0,"",'水質_7(1) その２_2'!W10)</f>
        <v/>
      </c>
      <c r="AA10" s="123" t="str">
        <f>IF('水質_7(1) その２_2'!X10=0,"",'水質_7(1) その２_2'!X10)</f>
        <v/>
      </c>
      <c r="AB10" s="123" t="str">
        <f>IF('水質_7(1) その２_2'!Y10=0,"",'水質_7(1) その２_2'!Y10)</f>
        <v/>
      </c>
      <c r="AC10" s="123" t="str">
        <f>IF('水質_7(1) その２_2'!Z10=0,"",'水質_7(1) その２_2'!Z10)</f>
        <v/>
      </c>
      <c r="AD10" s="123" t="str">
        <f>IF('水質_7(1) その２_2'!AA10=0,"",'水質_7(1) その２_2'!AA10)</f>
        <v/>
      </c>
      <c r="AE10" s="123" t="str">
        <f>IF('水質_7(1) その２_2'!AB10=0,"",'水質_7(1) その２_2'!AB10)</f>
        <v/>
      </c>
      <c r="AG10" s="71" t="str">
        <f t="shared" si="3"/>
        <v>山形県</v>
      </c>
      <c r="AH10" s="123" t="str">
        <f>IF('水質_7(1) その２_2'!AD10=0,"",'水質_7(1) その２_2'!AD10)</f>
        <v/>
      </c>
      <c r="AI10" s="123" t="str">
        <f>IF('水質_7(1) その２_2'!AE10=0,"",'水質_7(1) その２_2'!AE10)</f>
        <v/>
      </c>
      <c r="AJ10" s="123" t="str">
        <f>IF('水質_7(1) その２_2'!AF10=0,"",'水質_7(1) その２_2'!AF10)</f>
        <v/>
      </c>
      <c r="AK10" s="123" t="str">
        <f>IF('水質_7(1) その２_2'!AG10=0,"",'水質_7(1) その２_2'!AG10)</f>
        <v/>
      </c>
      <c r="AL10" s="123" t="str">
        <f>IF('水質_7(1) その２_2'!AH10=0,"",'水質_7(1) その２_2'!AH10)</f>
        <v/>
      </c>
      <c r="AM10" s="123" t="str">
        <f>IF('水質_7(1) その２_2'!AI10=0,"",'水質_7(1) その２_2'!AI10)</f>
        <v/>
      </c>
      <c r="AO10" s="71" t="str">
        <f t="shared" si="4"/>
        <v>山形県</v>
      </c>
      <c r="AP10" s="123" t="str">
        <f>IF('水質_7(1) その２_2'!AK10=0,"",'水質_7(1) その２_2'!AK10)</f>
        <v/>
      </c>
      <c r="AQ10" s="123" t="str">
        <f>IF('水質_7(1) その２_2'!AL10=0,"",'水質_7(1) その２_2'!AL10)</f>
        <v/>
      </c>
      <c r="AR10" s="123" t="str">
        <f>IF('水質_7(1) その２_2'!AM10=0,"",'水質_7(1) その２_2'!AM10)</f>
        <v/>
      </c>
      <c r="AS10" s="123" t="str">
        <f>IF('水質_7(1) その２_2'!AN10=0,"",'水質_7(1) その２_2'!AN10)</f>
        <v/>
      </c>
      <c r="AT10" s="123" t="str">
        <f>IF('水質_7(1) その２_2'!AO10=0,"",'水質_7(1) その２_2'!AO10)</f>
        <v/>
      </c>
      <c r="AU10" s="123" t="str">
        <f>IF('水質_7(1) その２_2'!AP10=0,"",'水質_7(1) その２_2'!AP10)</f>
        <v/>
      </c>
      <c r="AW10" s="71" t="str">
        <f t="shared" si="5"/>
        <v>山形県</v>
      </c>
      <c r="AX10" s="123" t="str">
        <f>IF('水質_7(1) その２_2'!AR10=0,"",'水質_7(1) その２_2'!AR10)</f>
        <v/>
      </c>
      <c r="AY10" s="123" t="str">
        <f>IF('水質_7(1) その２_2'!AS10=0,"",'水質_7(1) その２_2'!AS10)</f>
        <v/>
      </c>
      <c r="AZ10" s="132" t="str">
        <f>IF('水質_7(1) その２_2'!AT10=0,"",'水質_7(1) その２_2'!AT10)</f>
        <v/>
      </c>
      <c r="BA10" s="124" t="str">
        <f>IF('水質_7(1) その２_2'!AU10=0,"",'水質_7(1) その２_2'!AU10)</f>
        <v/>
      </c>
    </row>
    <row r="11" spans="1:57" ht="13.5" customHeight="1">
      <c r="A11" s="85" t="str">
        <f>自治体設定!C10</f>
        <v>福島県</v>
      </c>
      <c r="B11" s="126" t="str">
        <f>IF('水質_7(1) その２_2'!B11=0,"",'水質_7(1) その２_2'!B11)</f>
        <v/>
      </c>
      <c r="C11" s="126" t="str">
        <f>IF('水質_7(1) その２_2'!C11=0,"",'水質_7(1) その２_2'!C11)</f>
        <v/>
      </c>
      <c r="D11" s="126" t="str">
        <f>IF('水質_7(1) その２_2'!D11=0,"",'水質_7(1) その２_2'!D11)</f>
        <v/>
      </c>
      <c r="E11" s="126" t="str">
        <f>IF('水質_7(1) その２_2'!E11=0,"",'水質_7(1) その２_2'!E11)</f>
        <v/>
      </c>
      <c r="F11" s="126" t="str">
        <f>IF('水質_7(1) その２_2'!F11=0,"",'水質_7(1) その２_2'!F11)</f>
        <v/>
      </c>
      <c r="G11" s="126" t="str">
        <f>IF('水質_7(1) その２_2'!G11=0,"",'水質_7(1) その２_2'!G11)</f>
        <v/>
      </c>
      <c r="I11" s="85" t="str">
        <f t="shared" si="0"/>
        <v>福島県</v>
      </c>
      <c r="J11" s="126" t="str">
        <f>IF('水質_7(1) その２_2'!I11=0,"",'水質_7(1) その２_2'!I11)</f>
        <v/>
      </c>
      <c r="K11" s="126" t="str">
        <f>IF('水質_7(1) その２_2'!J11=0,"",'水質_7(1) その２_2'!J11)</f>
        <v/>
      </c>
      <c r="L11" s="126" t="str">
        <f>IF('水質_7(1) その２_2'!K11=0,"",'水質_7(1) その２_2'!K11)</f>
        <v/>
      </c>
      <c r="M11" s="126" t="str">
        <f>IF('水質_7(1) その２_2'!L11=0,"",'水質_7(1) その２_2'!L11)</f>
        <v/>
      </c>
      <c r="N11" s="126" t="str">
        <f>IF('水質_7(1) その２_2'!M11=0,"",'水質_7(1) その２_2'!M11)</f>
        <v/>
      </c>
      <c r="O11" s="126" t="str">
        <f>IF('水質_7(1) その２_2'!N11=0,"",'水質_7(1) その２_2'!N11)</f>
        <v/>
      </c>
      <c r="Q11" s="85" t="str">
        <f t="shared" si="1"/>
        <v>福島県</v>
      </c>
      <c r="R11" s="126" t="str">
        <f>IF('水質_7(1) その２_2'!P11=0,"",'水質_7(1) その２_2'!P11)</f>
        <v/>
      </c>
      <c r="S11" s="126" t="str">
        <f>IF('水質_7(1) その２_2'!Q11=0,"",'水質_7(1) その２_2'!Q11)</f>
        <v/>
      </c>
      <c r="T11" s="126" t="str">
        <f>IF('水質_7(1) その２_2'!R11=0,"",'水質_7(1) その２_2'!R11)</f>
        <v/>
      </c>
      <c r="U11" s="126" t="str">
        <f>IF('水質_7(1) その２_2'!S11=0,"",'水質_7(1) その２_2'!S11)</f>
        <v/>
      </c>
      <c r="V11" s="126" t="str">
        <f>IF('水質_7(1) その２_2'!T11=0,"",'水質_7(1) その２_2'!T11)</f>
        <v/>
      </c>
      <c r="W11" s="126" t="str">
        <f>IF('水質_7(1) その２_2'!U11=0,"",'水質_7(1) その２_2'!U11)</f>
        <v/>
      </c>
      <c r="Y11" s="85" t="str">
        <f t="shared" si="2"/>
        <v>福島県</v>
      </c>
      <c r="Z11" s="126" t="str">
        <f>IF('水質_7(1) その２_2'!W11=0,"",'水質_7(1) その２_2'!W11)</f>
        <v/>
      </c>
      <c r="AA11" s="126" t="str">
        <f>IF('水質_7(1) その２_2'!X11=0,"",'水質_7(1) その２_2'!X11)</f>
        <v/>
      </c>
      <c r="AB11" s="126" t="str">
        <f>IF('水質_7(1) その２_2'!Y11=0,"",'水質_7(1) その２_2'!Y11)</f>
        <v/>
      </c>
      <c r="AC11" s="126" t="str">
        <f>IF('水質_7(1) その２_2'!Z11=0,"",'水質_7(1) その２_2'!Z11)</f>
        <v/>
      </c>
      <c r="AD11" s="126" t="str">
        <f>IF('水質_7(1) その２_2'!AA11=0,"",'水質_7(1) その２_2'!AA11)</f>
        <v/>
      </c>
      <c r="AE11" s="126" t="str">
        <f>IF('水質_7(1) その２_2'!AB11=0,"",'水質_7(1) その２_2'!AB11)</f>
        <v/>
      </c>
      <c r="AG11" s="85" t="str">
        <f t="shared" si="3"/>
        <v>福島県</v>
      </c>
      <c r="AH11" s="126" t="str">
        <f>IF('水質_7(1) その２_2'!AD11=0,"",'水質_7(1) その２_2'!AD11)</f>
        <v/>
      </c>
      <c r="AI11" s="126" t="str">
        <f>IF('水質_7(1) その２_2'!AE11=0,"",'水質_7(1) その２_2'!AE11)</f>
        <v/>
      </c>
      <c r="AJ11" s="126" t="str">
        <f>IF('水質_7(1) その２_2'!AF11=0,"",'水質_7(1) その２_2'!AF11)</f>
        <v/>
      </c>
      <c r="AK11" s="126" t="str">
        <f>IF('水質_7(1) その２_2'!AG11=0,"",'水質_7(1) その２_2'!AG11)</f>
        <v/>
      </c>
      <c r="AL11" s="126" t="str">
        <f>IF('水質_7(1) その２_2'!AH11=0,"",'水質_7(1) その２_2'!AH11)</f>
        <v/>
      </c>
      <c r="AM11" s="126" t="str">
        <f>IF('水質_7(1) その２_2'!AI11=0,"",'水質_7(1) その２_2'!AI11)</f>
        <v/>
      </c>
      <c r="AO11" s="85" t="str">
        <f t="shared" si="4"/>
        <v>福島県</v>
      </c>
      <c r="AP11" s="126" t="str">
        <f>IF('水質_7(1) その２_2'!AK11=0,"",'水質_7(1) その２_2'!AK11)</f>
        <v/>
      </c>
      <c r="AQ11" s="126" t="str">
        <f>IF('水質_7(1) その２_2'!AL11=0,"",'水質_7(1) その２_2'!AL11)</f>
        <v/>
      </c>
      <c r="AR11" s="126" t="str">
        <f>IF('水質_7(1) その２_2'!AM11=0,"",'水質_7(1) その２_2'!AM11)</f>
        <v/>
      </c>
      <c r="AS11" s="126" t="str">
        <f>IF('水質_7(1) その２_2'!AN11=0,"",'水質_7(1) その２_2'!AN11)</f>
        <v/>
      </c>
      <c r="AT11" s="126" t="str">
        <f>IF('水質_7(1) その２_2'!AO11=0,"",'水質_7(1) その２_2'!AO11)</f>
        <v/>
      </c>
      <c r="AU11" s="126" t="str">
        <f>IF('水質_7(1) その２_2'!AP11=0,"",'水質_7(1) その２_2'!AP11)</f>
        <v/>
      </c>
      <c r="AW11" s="85" t="str">
        <f t="shared" si="5"/>
        <v>福島県</v>
      </c>
      <c r="AX11" s="126" t="str">
        <f>IF('水質_7(1) その２_2'!AR11=0,"",'水質_7(1) その２_2'!AR11)</f>
        <v/>
      </c>
      <c r="AY11" s="126" t="str">
        <f>IF('水質_7(1) その２_2'!AS11=0,"",'水質_7(1) その２_2'!AS11)</f>
        <v/>
      </c>
      <c r="AZ11" s="138" t="str">
        <f>IF('水質_7(1) その２_2'!AT11=0,"",'水質_7(1) その２_2'!AT11)</f>
        <v/>
      </c>
      <c r="BA11" s="127" t="str">
        <f>IF('水質_7(1) その２_2'!AU11=0,"",'水質_7(1) その２_2'!AU11)</f>
        <v/>
      </c>
    </row>
    <row r="12" spans="1:57" ht="13.5" customHeight="1">
      <c r="A12" s="85" t="str">
        <f>自治体設定!C11</f>
        <v>茨城県</v>
      </c>
      <c r="B12" s="126" t="str">
        <f>IF('水質_7(1) その２_2'!B12=0,"",'水質_7(1) その２_2'!B12)</f>
        <v/>
      </c>
      <c r="C12" s="126" t="str">
        <f>IF('水質_7(1) その２_2'!C12=0,"",'水質_7(1) その２_2'!C12)</f>
        <v/>
      </c>
      <c r="D12" s="126" t="str">
        <f>IF('水質_7(1) その２_2'!D12=0,"",'水質_7(1) その２_2'!D12)</f>
        <v/>
      </c>
      <c r="E12" s="126" t="str">
        <f>IF('水質_7(1) その２_2'!E12=0,"",'水質_7(1) その２_2'!E12)</f>
        <v/>
      </c>
      <c r="F12" s="126" t="str">
        <f>IF('水質_7(1) その２_2'!F12=0,"",'水質_7(1) その２_2'!F12)</f>
        <v/>
      </c>
      <c r="G12" s="126" t="str">
        <f>IF('水質_7(1) その２_2'!G12=0,"",'水質_7(1) その２_2'!G12)</f>
        <v/>
      </c>
      <c r="I12" s="85" t="str">
        <f t="shared" si="0"/>
        <v>茨城県</v>
      </c>
      <c r="J12" s="126" t="str">
        <f>IF('水質_7(1) その２_2'!I12=0,"",'水質_7(1) その２_2'!I12)</f>
        <v/>
      </c>
      <c r="K12" s="126" t="str">
        <f>IF('水質_7(1) その２_2'!J12=0,"",'水質_7(1) その２_2'!J12)</f>
        <v/>
      </c>
      <c r="L12" s="126" t="str">
        <f>IF('水質_7(1) その２_2'!K12=0,"",'水質_7(1) その２_2'!K12)</f>
        <v/>
      </c>
      <c r="M12" s="126" t="str">
        <f>IF('水質_7(1) その２_2'!L12=0,"",'水質_7(1) その２_2'!L12)</f>
        <v/>
      </c>
      <c r="N12" s="126" t="str">
        <f>IF('水質_7(1) その２_2'!M12=0,"",'水質_7(1) その２_2'!M12)</f>
        <v/>
      </c>
      <c r="O12" s="126" t="str">
        <f>IF('水質_7(1) その２_2'!N12=0,"",'水質_7(1) その２_2'!N12)</f>
        <v/>
      </c>
      <c r="Q12" s="85" t="str">
        <f t="shared" si="1"/>
        <v>茨城県</v>
      </c>
      <c r="R12" s="126" t="str">
        <f>IF('水質_7(1) その２_2'!P12=0,"",'水質_7(1) その２_2'!P12)</f>
        <v/>
      </c>
      <c r="S12" s="126" t="str">
        <f>IF('水質_7(1) その２_2'!Q12=0,"",'水質_7(1) その２_2'!Q12)</f>
        <v/>
      </c>
      <c r="T12" s="126" t="str">
        <f>IF('水質_7(1) その２_2'!R12=0,"",'水質_7(1) その２_2'!R12)</f>
        <v/>
      </c>
      <c r="U12" s="126" t="str">
        <f>IF('水質_7(1) その２_2'!S12=0,"",'水質_7(1) その２_2'!S12)</f>
        <v/>
      </c>
      <c r="V12" s="126" t="str">
        <f>IF('水質_7(1) その２_2'!T12=0,"",'水質_7(1) その２_2'!T12)</f>
        <v/>
      </c>
      <c r="W12" s="126" t="str">
        <f>IF('水質_7(1) その２_2'!U12=0,"",'水質_7(1) その２_2'!U12)</f>
        <v/>
      </c>
      <c r="Y12" s="85" t="str">
        <f t="shared" si="2"/>
        <v>茨城県</v>
      </c>
      <c r="Z12" s="126" t="str">
        <f>IF('水質_7(1) その２_2'!W12=0,"",'水質_7(1) その２_2'!W12)</f>
        <v/>
      </c>
      <c r="AA12" s="126" t="str">
        <f>IF('水質_7(1) その２_2'!X12=0,"",'水質_7(1) その２_2'!X12)</f>
        <v/>
      </c>
      <c r="AB12" s="126" t="str">
        <f>IF('水質_7(1) その２_2'!Y12=0,"",'水質_7(1) その２_2'!Y12)</f>
        <v/>
      </c>
      <c r="AC12" s="126" t="str">
        <f>IF('水質_7(1) その２_2'!Z12=0,"",'水質_7(1) その２_2'!Z12)</f>
        <v/>
      </c>
      <c r="AD12" s="126" t="str">
        <f>IF('水質_7(1) その２_2'!AA12=0,"",'水質_7(1) その２_2'!AA12)</f>
        <v/>
      </c>
      <c r="AE12" s="126" t="str">
        <f>IF('水質_7(1) その２_2'!AB12=0,"",'水質_7(1) その２_2'!AB12)</f>
        <v/>
      </c>
      <c r="AG12" s="85" t="str">
        <f t="shared" si="3"/>
        <v>茨城県</v>
      </c>
      <c r="AH12" s="126" t="str">
        <f>IF('水質_7(1) その２_2'!AD12=0,"",'水質_7(1) その２_2'!AD12)</f>
        <v/>
      </c>
      <c r="AI12" s="126" t="str">
        <f>IF('水質_7(1) その２_2'!AE12=0,"",'水質_7(1) その２_2'!AE12)</f>
        <v/>
      </c>
      <c r="AJ12" s="126" t="str">
        <f>IF('水質_7(1) その２_2'!AF12=0,"",'水質_7(1) その２_2'!AF12)</f>
        <v/>
      </c>
      <c r="AK12" s="126" t="str">
        <f>IF('水質_7(1) その２_2'!AG12=0,"",'水質_7(1) その２_2'!AG12)</f>
        <v/>
      </c>
      <c r="AL12" s="126" t="str">
        <f>IF('水質_7(1) その２_2'!AH12=0,"",'水質_7(1) その２_2'!AH12)</f>
        <v/>
      </c>
      <c r="AM12" s="126" t="str">
        <f>IF('水質_7(1) その２_2'!AI12=0,"",'水質_7(1) その２_2'!AI12)</f>
        <v/>
      </c>
      <c r="AO12" s="85" t="str">
        <f t="shared" si="4"/>
        <v>茨城県</v>
      </c>
      <c r="AP12" s="126" t="str">
        <f>IF('水質_7(1) その２_2'!AK12=0,"",'水質_7(1) その２_2'!AK12)</f>
        <v/>
      </c>
      <c r="AQ12" s="126" t="str">
        <f>IF('水質_7(1) その２_2'!AL12=0,"",'水質_7(1) その２_2'!AL12)</f>
        <v/>
      </c>
      <c r="AR12" s="126" t="str">
        <f>IF('水質_7(1) その２_2'!AM12=0,"",'水質_7(1) その２_2'!AM12)</f>
        <v/>
      </c>
      <c r="AS12" s="126" t="str">
        <f>IF('水質_7(1) その２_2'!AN12=0,"",'水質_7(1) その２_2'!AN12)</f>
        <v/>
      </c>
      <c r="AT12" s="126" t="str">
        <f>IF('水質_7(1) その２_2'!AO12=0,"",'水質_7(1) その２_2'!AO12)</f>
        <v/>
      </c>
      <c r="AU12" s="126" t="str">
        <f>IF('水質_7(1) その２_2'!AP12=0,"",'水質_7(1) その２_2'!AP12)</f>
        <v/>
      </c>
      <c r="AW12" s="85" t="str">
        <f t="shared" si="5"/>
        <v>茨城県</v>
      </c>
      <c r="AX12" s="126" t="str">
        <f>IF('水質_7(1) その２_2'!AR12=0,"",'水質_7(1) その２_2'!AR12)</f>
        <v/>
      </c>
      <c r="AY12" s="126" t="str">
        <f>IF('水質_7(1) その２_2'!AS12=0,"",'水質_7(1) その２_2'!AS12)</f>
        <v/>
      </c>
      <c r="AZ12" s="138" t="str">
        <f>IF('水質_7(1) その２_2'!AT12=0,"",'水質_7(1) その２_2'!AT12)</f>
        <v/>
      </c>
      <c r="BA12" s="127" t="str">
        <f>IF('水質_7(1) その２_2'!AU12=0,"",'水質_7(1) その２_2'!AU12)</f>
        <v/>
      </c>
    </row>
    <row r="13" spans="1:57" ht="13.5" customHeight="1">
      <c r="A13" s="85" t="str">
        <f>自治体設定!C12</f>
        <v>栃木県</v>
      </c>
      <c r="B13" s="126" t="str">
        <f>IF('水質_7(1) その２_2'!B13=0,"",'水質_7(1) その２_2'!B13)</f>
        <v/>
      </c>
      <c r="C13" s="126" t="str">
        <f>IF('水質_7(1) その２_2'!C13=0,"",'水質_7(1) その２_2'!C13)</f>
        <v/>
      </c>
      <c r="D13" s="126" t="str">
        <f>IF('水質_7(1) その２_2'!D13=0,"",'水質_7(1) その２_2'!D13)</f>
        <v/>
      </c>
      <c r="E13" s="126" t="str">
        <f>IF('水質_7(1) その２_2'!E13=0,"",'水質_7(1) その２_2'!E13)</f>
        <v/>
      </c>
      <c r="F13" s="126" t="str">
        <f>IF('水質_7(1) その２_2'!F13=0,"",'水質_7(1) その２_2'!F13)</f>
        <v/>
      </c>
      <c r="G13" s="126" t="str">
        <f>IF('水質_7(1) その２_2'!G13=0,"",'水質_7(1) その２_2'!G13)</f>
        <v/>
      </c>
      <c r="I13" s="85" t="str">
        <f t="shared" si="0"/>
        <v>栃木県</v>
      </c>
      <c r="J13" s="126" t="str">
        <f>IF('水質_7(1) その２_2'!I13=0,"",'水質_7(1) その２_2'!I13)</f>
        <v/>
      </c>
      <c r="K13" s="126" t="str">
        <f>IF('水質_7(1) その２_2'!J13=0,"",'水質_7(1) その２_2'!J13)</f>
        <v/>
      </c>
      <c r="L13" s="126" t="str">
        <f>IF('水質_7(1) その２_2'!K13=0,"",'水質_7(1) その２_2'!K13)</f>
        <v/>
      </c>
      <c r="M13" s="126" t="str">
        <f>IF('水質_7(1) その２_2'!L13=0,"",'水質_7(1) その２_2'!L13)</f>
        <v/>
      </c>
      <c r="N13" s="126" t="str">
        <f>IF('水質_7(1) その２_2'!M13=0,"",'水質_7(1) その２_2'!M13)</f>
        <v/>
      </c>
      <c r="O13" s="126" t="str">
        <f>IF('水質_7(1) その２_2'!N13=0,"",'水質_7(1) その２_2'!N13)</f>
        <v/>
      </c>
      <c r="Q13" s="85" t="str">
        <f t="shared" si="1"/>
        <v>栃木県</v>
      </c>
      <c r="R13" s="126" t="str">
        <f>IF('水質_7(1) その２_2'!P13=0,"",'水質_7(1) その２_2'!P13)</f>
        <v/>
      </c>
      <c r="S13" s="126" t="str">
        <f>IF('水質_7(1) その２_2'!Q13=0,"",'水質_7(1) その２_2'!Q13)</f>
        <v/>
      </c>
      <c r="T13" s="126" t="str">
        <f>IF('水質_7(1) その２_2'!R13=0,"",'水質_7(1) その２_2'!R13)</f>
        <v/>
      </c>
      <c r="U13" s="126" t="str">
        <f>IF('水質_7(1) その２_2'!S13=0,"",'水質_7(1) その２_2'!S13)</f>
        <v/>
      </c>
      <c r="V13" s="126" t="str">
        <f>IF('水質_7(1) その２_2'!T13=0,"",'水質_7(1) その２_2'!T13)</f>
        <v/>
      </c>
      <c r="W13" s="126" t="str">
        <f>IF('水質_7(1) その２_2'!U13=0,"",'水質_7(1) その２_2'!U13)</f>
        <v/>
      </c>
      <c r="Y13" s="85" t="str">
        <f t="shared" si="2"/>
        <v>栃木県</v>
      </c>
      <c r="Z13" s="126" t="str">
        <f>IF('水質_7(1) その２_2'!W13=0,"",'水質_7(1) その２_2'!W13)</f>
        <v/>
      </c>
      <c r="AA13" s="126" t="str">
        <f>IF('水質_7(1) その２_2'!X13=0,"",'水質_7(1) その２_2'!X13)</f>
        <v/>
      </c>
      <c r="AB13" s="126" t="str">
        <f>IF('水質_7(1) その２_2'!Y13=0,"",'水質_7(1) その２_2'!Y13)</f>
        <v/>
      </c>
      <c r="AC13" s="126" t="str">
        <f>IF('水質_7(1) その２_2'!Z13=0,"",'水質_7(1) その２_2'!Z13)</f>
        <v/>
      </c>
      <c r="AD13" s="126" t="str">
        <f>IF('水質_7(1) その２_2'!AA13=0,"",'水質_7(1) その２_2'!AA13)</f>
        <v/>
      </c>
      <c r="AE13" s="126" t="str">
        <f>IF('水質_7(1) その２_2'!AB13=0,"",'水質_7(1) その２_2'!AB13)</f>
        <v/>
      </c>
      <c r="AG13" s="85" t="str">
        <f t="shared" si="3"/>
        <v>栃木県</v>
      </c>
      <c r="AH13" s="126" t="str">
        <f>IF('水質_7(1) その２_2'!AD13=0,"",'水質_7(1) その２_2'!AD13)</f>
        <v/>
      </c>
      <c r="AI13" s="126" t="str">
        <f>IF('水質_7(1) その２_2'!AE13=0,"",'水質_7(1) その２_2'!AE13)</f>
        <v/>
      </c>
      <c r="AJ13" s="126" t="str">
        <f>IF('水質_7(1) その２_2'!AF13=0,"",'水質_7(1) その２_2'!AF13)</f>
        <v/>
      </c>
      <c r="AK13" s="126" t="str">
        <f>IF('水質_7(1) その２_2'!AG13=0,"",'水質_7(1) その２_2'!AG13)</f>
        <v/>
      </c>
      <c r="AL13" s="126" t="str">
        <f>IF('水質_7(1) その２_2'!AH13=0,"",'水質_7(1) その２_2'!AH13)</f>
        <v/>
      </c>
      <c r="AM13" s="126" t="str">
        <f>IF('水質_7(1) その２_2'!AI13=0,"",'水質_7(1) その２_2'!AI13)</f>
        <v/>
      </c>
      <c r="AO13" s="85" t="str">
        <f t="shared" si="4"/>
        <v>栃木県</v>
      </c>
      <c r="AP13" s="126" t="str">
        <f>IF('水質_7(1) その２_2'!AK13=0,"",'水質_7(1) その２_2'!AK13)</f>
        <v/>
      </c>
      <c r="AQ13" s="126" t="str">
        <f>IF('水質_7(1) その２_2'!AL13=0,"",'水質_7(1) その２_2'!AL13)</f>
        <v/>
      </c>
      <c r="AR13" s="126" t="str">
        <f>IF('水質_7(1) その２_2'!AM13=0,"",'水質_7(1) その２_2'!AM13)</f>
        <v/>
      </c>
      <c r="AS13" s="126" t="str">
        <f>IF('水質_7(1) その２_2'!AN13=0,"",'水質_7(1) その２_2'!AN13)</f>
        <v/>
      </c>
      <c r="AT13" s="126" t="str">
        <f>IF('水質_7(1) その２_2'!AO13=0,"",'水質_7(1) その２_2'!AO13)</f>
        <v/>
      </c>
      <c r="AU13" s="126" t="str">
        <f>IF('水質_7(1) その２_2'!AP13=0,"",'水質_7(1) その２_2'!AP13)</f>
        <v/>
      </c>
      <c r="AW13" s="85" t="str">
        <f t="shared" si="5"/>
        <v>栃木県</v>
      </c>
      <c r="AX13" s="126" t="str">
        <f>IF('水質_7(1) その２_2'!AR13=0,"",'水質_7(1) その２_2'!AR13)</f>
        <v/>
      </c>
      <c r="AY13" s="126" t="str">
        <f>IF('水質_7(1) その２_2'!AS13=0,"",'水質_7(1) その２_2'!AS13)</f>
        <v/>
      </c>
      <c r="AZ13" s="138" t="str">
        <f>IF('水質_7(1) その２_2'!AT13=0,"",'水質_7(1) その２_2'!AT13)</f>
        <v/>
      </c>
      <c r="BA13" s="127" t="str">
        <f>IF('水質_7(1) その２_2'!AU13=0,"",'水質_7(1) その２_2'!AU13)</f>
        <v/>
      </c>
    </row>
    <row r="14" spans="1:57" ht="13.5" customHeight="1">
      <c r="A14" s="99" t="str">
        <f>自治体設定!C13</f>
        <v>群馬県</v>
      </c>
      <c r="B14" s="129" t="str">
        <f>IF('水質_7(1) その２_2'!B14=0,"",'水質_7(1) その２_2'!B14)</f>
        <v/>
      </c>
      <c r="C14" s="129" t="str">
        <f>IF('水質_7(1) その２_2'!C14=0,"",'水質_7(1) その２_2'!C14)</f>
        <v/>
      </c>
      <c r="D14" s="129" t="str">
        <f>IF('水質_7(1) その２_2'!D14=0,"",'水質_7(1) その２_2'!D14)</f>
        <v/>
      </c>
      <c r="E14" s="129" t="str">
        <f>IF('水質_7(1) その２_2'!E14=0,"",'水質_7(1) その２_2'!E14)</f>
        <v/>
      </c>
      <c r="F14" s="129" t="str">
        <f>IF('水質_7(1) その２_2'!F14=0,"",'水質_7(1) その２_2'!F14)</f>
        <v/>
      </c>
      <c r="G14" s="129" t="str">
        <f>IF('水質_7(1) その２_2'!G14=0,"",'水質_7(1) その２_2'!G14)</f>
        <v/>
      </c>
      <c r="I14" s="99" t="str">
        <f t="shared" si="0"/>
        <v>群馬県</v>
      </c>
      <c r="J14" s="129" t="str">
        <f>IF('水質_7(1) その２_2'!I14=0,"",'水質_7(1) その２_2'!I14)</f>
        <v/>
      </c>
      <c r="K14" s="129" t="str">
        <f>IF('水質_7(1) その２_2'!J14=0,"",'水質_7(1) その２_2'!J14)</f>
        <v/>
      </c>
      <c r="L14" s="129" t="str">
        <f>IF('水質_7(1) その２_2'!K14=0,"",'水質_7(1) その２_2'!K14)</f>
        <v/>
      </c>
      <c r="M14" s="129" t="str">
        <f>IF('水質_7(1) その２_2'!L14=0,"",'水質_7(1) その２_2'!L14)</f>
        <v/>
      </c>
      <c r="N14" s="129" t="str">
        <f>IF('水質_7(1) その２_2'!M14=0,"",'水質_7(1) その２_2'!M14)</f>
        <v/>
      </c>
      <c r="O14" s="129" t="str">
        <f>IF('水質_7(1) その２_2'!N14=0,"",'水質_7(1) その２_2'!N14)</f>
        <v/>
      </c>
      <c r="Q14" s="99" t="str">
        <f t="shared" si="1"/>
        <v>群馬県</v>
      </c>
      <c r="R14" s="129" t="str">
        <f>IF('水質_7(1) その２_2'!P14=0,"",'水質_7(1) その２_2'!P14)</f>
        <v/>
      </c>
      <c r="S14" s="129" t="str">
        <f>IF('水質_7(1) その２_2'!Q14=0,"",'水質_7(1) その２_2'!Q14)</f>
        <v/>
      </c>
      <c r="T14" s="129" t="str">
        <f>IF('水質_7(1) その２_2'!R14=0,"",'水質_7(1) その２_2'!R14)</f>
        <v/>
      </c>
      <c r="U14" s="129" t="str">
        <f>IF('水質_7(1) その２_2'!S14=0,"",'水質_7(1) その２_2'!S14)</f>
        <v/>
      </c>
      <c r="V14" s="129" t="str">
        <f>IF('水質_7(1) その２_2'!T14=0,"",'水質_7(1) その２_2'!T14)</f>
        <v/>
      </c>
      <c r="W14" s="129" t="str">
        <f>IF('水質_7(1) その２_2'!U14=0,"",'水質_7(1) その２_2'!U14)</f>
        <v/>
      </c>
      <c r="Y14" s="99" t="str">
        <f t="shared" si="2"/>
        <v>群馬県</v>
      </c>
      <c r="Z14" s="129" t="str">
        <f>IF('水質_7(1) その２_2'!W14=0,"",'水質_7(1) その２_2'!W14)</f>
        <v/>
      </c>
      <c r="AA14" s="129" t="str">
        <f>IF('水質_7(1) その２_2'!X14=0,"",'水質_7(1) その２_2'!X14)</f>
        <v/>
      </c>
      <c r="AB14" s="129" t="str">
        <f>IF('水質_7(1) その２_2'!Y14=0,"",'水質_7(1) その２_2'!Y14)</f>
        <v/>
      </c>
      <c r="AC14" s="129" t="str">
        <f>IF('水質_7(1) その２_2'!Z14=0,"",'水質_7(1) その２_2'!Z14)</f>
        <v/>
      </c>
      <c r="AD14" s="129" t="str">
        <f>IF('水質_7(1) その２_2'!AA14=0,"",'水質_7(1) その２_2'!AA14)</f>
        <v/>
      </c>
      <c r="AE14" s="129" t="str">
        <f>IF('水質_7(1) その２_2'!AB14=0,"",'水質_7(1) その２_2'!AB14)</f>
        <v/>
      </c>
      <c r="AG14" s="99" t="str">
        <f t="shared" si="3"/>
        <v>群馬県</v>
      </c>
      <c r="AH14" s="129" t="str">
        <f>IF('水質_7(1) その２_2'!AD14=0,"",'水質_7(1) その２_2'!AD14)</f>
        <v/>
      </c>
      <c r="AI14" s="129" t="str">
        <f>IF('水質_7(1) その２_2'!AE14=0,"",'水質_7(1) その２_2'!AE14)</f>
        <v/>
      </c>
      <c r="AJ14" s="129" t="str">
        <f>IF('水質_7(1) その２_2'!AF14=0,"",'水質_7(1) その２_2'!AF14)</f>
        <v/>
      </c>
      <c r="AK14" s="129" t="str">
        <f>IF('水質_7(1) その２_2'!AG14=0,"",'水質_7(1) その２_2'!AG14)</f>
        <v/>
      </c>
      <c r="AL14" s="129" t="str">
        <f>IF('水質_7(1) その２_2'!AH14=0,"",'水質_7(1) その２_2'!AH14)</f>
        <v/>
      </c>
      <c r="AM14" s="129" t="str">
        <f>IF('水質_7(1) その２_2'!AI14=0,"",'水質_7(1) その２_2'!AI14)</f>
        <v/>
      </c>
      <c r="AO14" s="99" t="str">
        <f t="shared" si="4"/>
        <v>群馬県</v>
      </c>
      <c r="AP14" s="129" t="str">
        <f>IF('水質_7(1) その２_2'!AK14=0,"",'水質_7(1) その２_2'!AK14)</f>
        <v/>
      </c>
      <c r="AQ14" s="129" t="str">
        <f>IF('水質_7(1) その２_2'!AL14=0,"",'水質_7(1) その２_2'!AL14)</f>
        <v/>
      </c>
      <c r="AR14" s="129" t="str">
        <f>IF('水質_7(1) その２_2'!AM14=0,"",'水質_7(1) その２_2'!AM14)</f>
        <v/>
      </c>
      <c r="AS14" s="129" t="str">
        <f>IF('水質_7(1) その２_2'!AN14=0,"",'水質_7(1) その２_2'!AN14)</f>
        <v/>
      </c>
      <c r="AT14" s="129" t="str">
        <f>IF('水質_7(1) その２_2'!AO14=0,"",'水質_7(1) その２_2'!AO14)</f>
        <v/>
      </c>
      <c r="AU14" s="129" t="str">
        <f>IF('水質_7(1) その２_2'!AP14=0,"",'水質_7(1) その２_2'!AP14)</f>
        <v/>
      </c>
      <c r="AW14" s="99" t="str">
        <f t="shared" si="5"/>
        <v>群馬県</v>
      </c>
      <c r="AX14" s="129" t="str">
        <f>IF('水質_7(1) その２_2'!AR14=0,"",'水質_7(1) その２_2'!AR14)</f>
        <v/>
      </c>
      <c r="AY14" s="129" t="str">
        <f>IF('水質_7(1) その２_2'!AS14=0,"",'水質_7(1) その２_2'!AS14)</f>
        <v/>
      </c>
      <c r="AZ14" s="114" t="str">
        <f>IF('水質_7(1) その２_2'!AT14=0,"",'水質_7(1) その２_2'!AT14)</f>
        <v/>
      </c>
      <c r="BA14" s="130" t="str">
        <f>IF('水質_7(1) その２_2'!AU14=0,"",'水質_7(1) その２_2'!AU14)</f>
        <v/>
      </c>
    </row>
    <row r="15" spans="1:57" ht="13.5" customHeight="1">
      <c r="A15" s="71" t="str">
        <f>自治体設定!C14</f>
        <v>埼玉県</v>
      </c>
      <c r="B15" s="123" t="str">
        <f>IF('水質_7(1) その２_2'!B15=0,"",'水質_7(1) その２_2'!B15)</f>
        <v/>
      </c>
      <c r="C15" s="123" t="str">
        <f>IF('水質_7(1) その２_2'!C15=0,"",'水質_7(1) その２_2'!C15)</f>
        <v/>
      </c>
      <c r="D15" s="123" t="str">
        <f>IF('水質_7(1) その２_2'!D15=0,"",'水質_7(1) その２_2'!D15)</f>
        <v/>
      </c>
      <c r="E15" s="123" t="str">
        <f>IF('水質_7(1) その２_2'!E15=0,"",'水質_7(1) その２_2'!E15)</f>
        <v/>
      </c>
      <c r="F15" s="123" t="str">
        <f>IF('水質_7(1) その２_2'!F15=0,"",'水質_7(1) その２_2'!F15)</f>
        <v/>
      </c>
      <c r="G15" s="123" t="str">
        <f>IF('水質_7(1) その２_2'!G15=0,"",'水質_7(1) その２_2'!G15)</f>
        <v/>
      </c>
      <c r="I15" s="71" t="str">
        <f t="shared" si="0"/>
        <v>埼玉県</v>
      </c>
      <c r="J15" s="123" t="str">
        <f>IF('水質_7(1) その２_2'!I15=0,"",'水質_7(1) その２_2'!I15)</f>
        <v/>
      </c>
      <c r="K15" s="123" t="str">
        <f>IF('水質_7(1) その２_2'!J15=0,"",'水質_7(1) その２_2'!J15)</f>
        <v/>
      </c>
      <c r="L15" s="123" t="str">
        <f>IF('水質_7(1) その２_2'!K15=0,"",'水質_7(1) その２_2'!K15)</f>
        <v/>
      </c>
      <c r="M15" s="123" t="str">
        <f>IF('水質_7(1) その２_2'!L15=0,"",'水質_7(1) その２_2'!L15)</f>
        <v/>
      </c>
      <c r="N15" s="123" t="str">
        <f>IF('水質_7(1) その２_2'!M15=0,"",'水質_7(1) その２_2'!M15)</f>
        <v/>
      </c>
      <c r="O15" s="123" t="str">
        <f>IF('水質_7(1) その２_2'!N15=0,"",'水質_7(1) その２_2'!N15)</f>
        <v/>
      </c>
      <c r="Q15" s="71" t="str">
        <f t="shared" si="1"/>
        <v>埼玉県</v>
      </c>
      <c r="R15" s="123" t="str">
        <f>IF('水質_7(1) その２_2'!P15=0,"",'水質_7(1) その２_2'!P15)</f>
        <v/>
      </c>
      <c r="S15" s="123" t="str">
        <f>IF('水質_7(1) その２_2'!Q15=0,"",'水質_7(1) その２_2'!Q15)</f>
        <v/>
      </c>
      <c r="T15" s="123" t="str">
        <f>IF('水質_7(1) その２_2'!R15=0,"",'水質_7(1) その２_2'!R15)</f>
        <v/>
      </c>
      <c r="U15" s="123" t="str">
        <f>IF('水質_7(1) その２_2'!S15=0,"",'水質_7(1) その２_2'!S15)</f>
        <v/>
      </c>
      <c r="V15" s="123" t="str">
        <f>IF('水質_7(1) その２_2'!T15=0,"",'水質_7(1) その２_2'!T15)</f>
        <v/>
      </c>
      <c r="W15" s="123" t="str">
        <f>IF('水質_7(1) その２_2'!U15=0,"",'水質_7(1) その２_2'!U15)</f>
        <v/>
      </c>
      <c r="Y15" s="71" t="str">
        <f t="shared" si="2"/>
        <v>埼玉県</v>
      </c>
      <c r="Z15" s="123" t="str">
        <f>IF('水質_7(1) その２_2'!W15=0,"",'水質_7(1) その２_2'!W15)</f>
        <v/>
      </c>
      <c r="AA15" s="123" t="str">
        <f>IF('水質_7(1) その２_2'!X15=0,"",'水質_7(1) その２_2'!X15)</f>
        <v/>
      </c>
      <c r="AB15" s="123" t="str">
        <f>IF('水質_7(1) その２_2'!Y15=0,"",'水質_7(1) その２_2'!Y15)</f>
        <v/>
      </c>
      <c r="AC15" s="123" t="str">
        <f>IF('水質_7(1) その２_2'!Z15=0,"",'水質_7(1) その２_2'!Z15)</f>
        <v/>
      </c>
      <c r="AD15" s="123" t="str">
        <f>IF('水質_7(1) その２_2'!AA15=0,"",'水質_7(1) その２_2'!AA15)</f>
        <v/>
      </c>
      <c r="AE15" s="123" t="str">
        <f>IF('水質_7(1) その２_2'!AB15=0,"",'水質_7(1) その２_2'!AB15)</f>
        <v/>
      </c>
      <c r="AG15" s="71" t="str">
        <f t="shared" si="3"/>
        <v>埼玉県</v>
      </c>
      <c r="AH15" s="123" t="str">
        <f>IF('水質_7(1) その２_2'!AD15=0,"",'水質_7(1) その２_2'!AD15)</f>
        <v/>
      </c>
      <c r="AI15" s="123" t="str">
        <f>IF('水質_7(1) その２_2'!AE15=0,"",'水質_7(1) その２_2'!AE15)</f>
        <v/>
      </c>
      <c r="AJ15" s="123" t="str">
        <f>IF('水質_7(1) その２_2'!AF15=0,"",'水質_7(1) その２_2'!AF15)</f>
        <v/>
      </c>
      <c r="AK15" s="123" t="str">
        <f>IF('水質_7(1) その２_2'!AG15=0,"",'水質_7(1) その２_2'!AG15)</f>
        <v/>
      </c>
      <c r="AL15" s="123" t="str">
        <f>IF('水質_7(1) その２_2'!AH15=0,"",'水質_7(1) その２_2'!AH15)</f>
        <v/>
      </c>
      <c r="AM15" s="123" t="str">
        <f>IF('水質_7(1) その２_2'!AI15=0,"",'水質_7(1) その２_2'!AI15)</f>
        <v/>
      </c>
      <c r="AO15" s="71" t="str">
        <f t="shared" si="4"/>
        <v>埼玉県</v>
      </c>
      <c r="AP15" s="123" t="str">
        <f>IF('水質_7(1) その２_2'!AK15=0,"",'水質_7(1) その２_2'!AK15)</f>
        <v/>
      </c>
      <c r="AQ15" s="123" t="str">
        <f>IF('水質_7(1) その２_2'!AL15=0,"",'水質_7(1) その２_2'!AL15)</f>
        <v/>
      </c>
      <c r="AR15" s="123" t="str">
        <f>IF('水質_7(1) その２_2'!AM15=0,"",'水質_7(1) その２_2'!AM15)</f>
        <v/>
      </c>
      <c r="AS15" s="123" t="str">
        <f>IF('水質_7(1) その２_2'!AN15=0,"",'水質_7(1) その２_2'!AN15)</f>
        <v/>
      </c>
      <c r="AT15" s="123" t="str">
        <f>IF('水質_7(1) その２_2'!AO15=0,"",'水質_7(1) その２_2'!AO15)</f>
        <v/>
      </c>
      <c r="AU15" s="123" t="str">
        <f>IF('水質_7(1) その２_2'!AP15=0,"",'水質_7(1) その２_2'!AP15)</f>
        <v/>
      </c>
      <c r="AW15" s="71" t="str">
        <f t="shared" si="5"/>
        <v>埼玉県</v>
      </c>
      <c r="AX15" s="123" t="str">
        <f>IF('水質_7(1) その２_2'!AR15=0,"",'水質_7(1) その２_2'!AR15)</f>
        <v/>
      </c>
      <c r="AY15" s="123" t="str">
        <f>IF('水質_7(1) その２_2'!AS15=0,"",'水質_7(1) その２_2'!AS15)</f>
        <v/>
      </c>
      <c r="AZ15" s="132" t="str">
        <f>IF('水質_7(1) その２_2'!AT15=0,"",'水質_7(1) その２_2'!AT15)</f>
        <v/>
      </c>
      <c r="BA15" s="124" t="str">
        <f>IF('水質_7(1) その２_2'!AU15=0,"",'水質_7(1) その２_2'!AU15)</f>
        <v/>
      </c>
    </row>
    <row r="16" spans="1:57" ht="13.5" customHeight="1">
      <c r="A16" s="85" t="str">
        <f>自治体設定!C15</f>
        <v>千葉県</v>
      </c>
      <c r="B16" s="126" t="str">
        <f>IF('水質_7(1) その２_2'!B16=0,"",'水質_7(1) その２_2'!B16)</f>
        <v/>
      </c>
      <c r="C16" s="126" t="str">
        <f>IF('水質_7(1) その２_2'!C16=0,"",'水質_7(1) その２_2'!C16)</f>
        <v/>
      </c>
      <c r="D16" s="126" t="str">
        <f>IF('水質_7(1) その２_2'!D16=0,"",'水質_7(1) その２_2'!D16)</f>
        <v/>
      </c>
      <c r="E16" s="126" t="str">
        <f>IF('水質_7(1) その２_2'!E16=0,"",'水質_7(1) その２_2'!E16)</f>
        <v/>
      </c>
      <c r="F16" s="126" t="str">
        <f>IF('水質_7(1) その２_2'!F16=0,"",'水質_7(1) その２_2'!F16)</f>
        <v/>
      </c>
      <c r="G16" s="126" t="str">
        <f>IF('水質_7(1) その２_2'!G16=0,"",'水質_7(1) その２_2'!G16)</f>
        <v/>
      </c>
      <c r="I16" s="85" t="str">
        <f t="shared" si="0"/>
        <v>千葉県</v>
      </c>
      <c r="J16" s="126" t="str">
        <f>IF('水質_7(1) その２_2'!I16=0,"",'水質_7(1) その２_2'!I16)</f>
        <v/>
      </c>
      <c r="K16" s="126" t="str">
        <f>IF('水質_7(1) その２_2'!J16=0,"",'水質_7(1) その２_2'!J16)</f>
        <v/>
      </c>
      <c r="L16" s="126" t="str">
        <f>IF('水質_7(1) その２_2'!K16=0,"",'水質_7(1) その２_2'!K16)</f>
        <v/>
      </c>
      <c r="M16" s="126">
        <f>IF('水質_7(1) その２_2'!L16=0,"",'水質_7(1) その２_2'!L16)</f>
        <v>1</v>
      </c>
      <c r="N16" s="126" t="str">
        <f>IF('水質_7(1) その２_2'!M16=0,"",'水質_7(1) その２_2'!M16)</f>
        <v/>
      </c>
      <c r="O16" s="126" t="str">
        <f>IF('水質_7(1) その２_2'!N16=0,"",'水質_7(1) その２_2'!N16)</f>
        <v/>
      </c>
      <c r="Q16" s="85" t="str">
        <f t="shared" si="1"/>
        <v>千葉県</v>
      </c>
      <c r="R16" s="126" t="str">
        <f>IF('水質_7(1) その２_2'!P16=0,"",'水質_7(1) その２_2'!P16)</f>
        <v/>
      </c>
      <c r="S16" s="126" t="str">
        <f>IF('水質_7(1) その２_2'!Q16=0,"",'水質_7(1) その２_2'!Q16)</f>
        <v/>
      </c>
      <c r="T16" s="126" t="str">
        <f>IF('水質_7(1) その２_2'!R16=0,"",'水質_7(1) その２_2'!R16)</f>
        <v/>
      </c>
      <c r="U16" s="126" t="str">
        <f>IF('水質_7(1) その２_2'!S16=0,"",'水質_7(1) その２_2'!S16)</f>
        <v/>
      </c>
      <c r="V16" s="126" t="str">
        <f>IF('水質_7(1) その２_2'!T16=0,"",'水質_7(1) その２_2'!T16)</f>
        <v/>
      </c>
      <c r="W16" s="126" t="str">
        <f>IF('水質_7(1) その２_2'!U16=0,"",'水質_7(1) その２_2'!U16)</f>
        <v/>
      </c>
      <c r="Y16" s="85" t="str">
        <f t="shared" si="2"/>
        <v>千葉県</v>
      </c>
      <c r="Z16" s="126" t="str">
        <f>IF('水質_7(1) その２_2'!W16=0,"",'水質_7(1) その２_2'!W16)</f>
        <v/>
      </c>
      <c r="AA16" s="126" t="str">
        <f>IF('水質_7(1) その２_2'!X16=0,"",'水質_7(1) その２_2'!X16)</f>
        <v/>
      </c>
      <c r="AB16" s="126" t="str">
        <f>IF('水質_7(1) その２_2'!Y16=0,"",'水質_7(1) その２_2'!Y16)</f>
        <v/>
      </c>
      <c r="AC16" s="126" t="str">
        <f>IF('水質_7(1) その２_2'!Z16=0,"",'水質_7(1) その２_2'!Z16)</f>
        <v/>
      </c>
      <c r="AD16" s="126" t="str">
        <f>IF('水質_7(1) その２_2'!AA16=0,"",'水質_7(1) その２_2'!AA16)</f>
        <v/>
      </c>
      <c r="AE16" s="126" t="str">
        <f>IF('水質_7(1) その２_2'!AB16=0,"",'水質_7(1) その２_2'!AB16)</f>
        <v/>
      </c>
      <c r="AG16" s="85" t="str">
        <f t="shared" si="3"/>
        <v>千葉県</v>
      </c>
      <c r="AH16" s="126" t="str">
        <f>IF('水質_7(1) その２_2'!AD16=0,"",'水質_7(1) その２_2'!AD16)</f>
        <v/>
      </c>
      <c r="AI16" s="126" t="str">
        <f>IF('水質_7(1) その２_2'!AE16=0,"",'水質_7(1) その２_2'!AE16)</f>
        <v/>
      </c>
      <c r="AJ16" s="126" t="str">
        <f>IF('水質_7(1) その２_2'!AF16=0,"",'水質_7(1) その２_2'!AF16)</f>
        <v/>
      </c>
      <c r="AK16" s="126" t="str">
        <f>IF('水質_7(1) その２_2'!AG16=0,"",'水質_7(1) その２_2'!AG16)</f>
        <v/>
      </c>
      <c r="AL16" s="126" t="str">
        <f>IF('水質_7(1) その２_2'!AH16=0,"",'水質_7(1) その２_2'!AH16)</f>
        <v/>
      </c>
      <c r="AM16" s="126">
        <f>IF('水質_7(1) その２_2'!AI16=0,"",'水質_7(1) その２_2'!AI16)</f>
        <v>1</v>
      </c>
      <c r="AO16" s="85" t="str">
        <f t="shared" si="4"/>
        <v>千葉県</v>
      </c>
      <c r="AP16" s="126" t="str">
        <f>IF('水質_7(1) その２_2'!AK16=0,"",'水質_7(1) その２_2'!AK16)</f>
        <v/>
      </c>
      <c r="AQ16" s="126" t="str">
        <f>IF('水質_7(1) その２_2'!AL16=0,"",'水質_7(1) その２_2'!AL16)</f>
        <v/>
      </c>
      <c r="AR16" s="126" t="str">
        <f>IF('水質_7(1) その２_2'!AM16=0,"",'水質_7(1) その２_2'!AM16)</f>
        <v/>
      </c>
      <c r="AS16" s="126" t="str">
        <f>IF('水質_7(1) その２_2'!AN16=0,"",'水質_7(1) その２_2'!AN16)</f>
        <v/>
      </c>
      <c r="AT16" s="126" t="str">
        <f>IF('水質_7(1) その２_2'!AO16=0,"",'水質_7(1) その２_2'!AO16)</f>
        <v/>
      </c>
      <c r="AU16" s="126" t="str">
        <f>IF('水質_7(1) その２_2'!AP16=0,"",'水質_7(1) その２_2'!AP16)</f>
        <v/>
      </c>
      <c r="AW16" s="85" t="str">
        <f t="shared" si="5"/>
        <v>千葉県</v>
      </c>
      <c r="AX16" s="126" t="str">
        <f>IF('水質_7(1) その２_2'!AR16=0,"",'水質_7(1) その２_2'!AR16)</f>
        <v/>
      </c>
      <c r="AY16" s="126" t="str">
        <f>IF('水質_7(1) その２_2'!AS16=0,"",'水質_7(1) その２_2'!AS16)</f>
        <v/>
      </c>
      <c r="AZ16" s="138" t="str">
        <f>IF('水質_7(1) その２_2'!AT16=0,"",'水質_7(1) その２_2'!AT16)</f>
        <v/>
      </c>
      <c r="BA16" s="127">
        <f>IF('水質_7(1) その２_2'!AU16=0,"",'水質_7(1) その２_2'!AU16)</f>
        <v>2</v>
      </c>
    </row>
    <row r="17" spans="1:53" ht="13.5" customHeight="1">
      <c r="A17" s="85" t="str">
        <f>自治体設定!C16</f>
        <v>東京都</v>
      </c>
      <c r="B17" s="126" t="str">
        <f>IF('水質_7(1) その２_2'!B17=0,"",'水質_7(1) その２_2'!B17)</f>
        <v/>
      </c>
      <c r="C17" s="126" t="str">
        <f>IF('水質_7(1) その２_2'!C17=0,"",'水質_7(1) その２_2'!C17)</f>
        <v/>
      </c>
      <c r="D17" s="126" t="str">
        <f>IF('水質_7(1) その２_2'!D17=0,"",'水質_7(1) その２_2'!D17)</f>
        <v/>
      </c>
      <c r="E17" s="126" t="str">
        <f>IF('水質_7(1) その２_2'!E17=0,"",'水質_7(1) その２_2'!E17)</f>
        <v/>
      </c>
      <c r="F17" s="126" t="str">
        <f>IF('水質_7(1) その２_2'!F17=0,"",'水質_7(1) その２_2'!F17)</f>
        <v/>
      </c>
      <c r="G17" s="126" t="str">
        <f>IF('水質_7(1) その２_2'!G17=0,"",'水質_7(1) その２_2'!G17)</f>
        <v/>
      </c>
      <c r="I17" s="85" t="str">
        <f t="shared" si="0"/>
        <v>東京都</v>
      </c>
      <c r="J17" s="126" t="str">
        <f>IF('水質_7(1) その２_2'!I17=0,"",'水質_7(1) その２_2'!I17)</f>
        <v/>
      </c>
      <c r="K17" s="126" t="str">
        <f>IF('水質_7(1) その２_2'!J17=0,"",'水質_7(1) その２_2'!J17)</f>
        <v/>
      </c>
      <c r="L17" s="126" t="str">
        <f>IF('水質_7(1) その２_2'!K17=0,"",'水質_7(1) その２_2'!K17)</f>
        <v/>
      </c>
      <c r="M17" s="126" t="str">
        <f>IF('水質_7(1) その２_2'!L17=0,"",'水質_7(1) その２_2'!L17)</f>
        <v/>
      </c>
      <c r="N17" s="126" t="str">
        <f>IF('水質_7(1) その２_2'!M17=0,"",'水質_7(1) その２_2'!M17)</f>
        <v/>
      </c>
      <c r="O17" s="126" t="str">
        <f>IF('水質_7(1) その２_2'!N17=0,"",'水質_7(1) その２_2'!N17)</f>
        <v/>
      </c>
      <c r="Q17" s="85" t="str">
        <f t="shared" si="1"/>
        <v>東京都</v>
      </c>
      <c r="R17" s="126" t="str">
        <f>IF('水質_7(1) その２_2'!P17=0,"",'水質_7(1) その２_2'!P17)</f>
        <v/>
      </c>
      <c r="S17" s="126" t="str">
        <f>IF('水質_7(1) その２_2'!Q17=0,"",'水質_7(1) その２_2'!Q17)</f>
        <v/>
      </c>
      <c r="T17" s="126" t="str">
        <f>IF('水質_7(1) その２_2'!R17=0,"",'水質_7(1) その２_2'!R17)</f>
        <v/>
      </c>
      <c r="U17" s="126" t="str">
        <f>IF('水質_7(1) その２_2'!S17=0,"",'水質_7(1) その２_2'!S17)</f>
        <v/>
      </c>
      <c r="V17" s="126" t="str">
        <f>IF('水質_7(1) その２_2'!T17=0,"",'水質_7(1) その２_2'!T17)</f>
        <v/>
      </c>
      <c r="W17" s="126" t="str">
        <f>IF('水質_7(1) その２_2'!U17=0,"",'水質_7(1) その２_2'!U17)</f>
        <v/>
      </c>
      <c r="Y17" s="85" t="str">
        <f t="shared" si="2"/>
        <v>東京都</v>
      </c>
      <c r="Z17" s="126" t="str">
        <f>IF('水質_7(1) その２_2'!W17=0,"",'水質_7(1) その２_2'!W17)</f>
        <v/>
      </c>
      <c r="AA17" s="126" t="str">
        <f>IF('水質_7(1) その２_2'!X17=0,"",'水質_7(1) その２_2'!X17)</f>
        <v/>
      </c>
      <c r="AB17" s="126" t="str">
        <f>IF('水質_7(1) その２_2'!Y17=0,"",'水質_7(1) その２_2'!Y17)</f>
        <v/>
      </c>
      <c r="AC17" s="126" t="str">
        <f>IF('水質_7(1) その２_2'!Z17=0,"",'水質_7(1) その２_2'!Z17)</f>
        <v/>
      </c>
      <c r="AD17" s="126" t="str">
        <f>IF('水質_7(1) その２_2'!AA17=0,"",'水質_7(1) その２_2'!AA17)</f>
        <v/>
      </c>
      <c r="AE17" s="126" t="str">
        <f>IF('水質_7(1) その２_2'!AB17=0,"",'水質_7(1) その２_2'!AB17)</f>
        <v/>
      </c>
      <c r="AG17" s="85" t="str">
        <f t="shared" si="3"/>
        <v>東京都</v>
      </c>
      <c r="AH17" s="126" t="str">
        <f>IF('水質_7(1) その２_2'!AD17=0,"",'水質_7(1) その２_2'!AD17)</f>
        <v/>
      </c>
      <c r="AI17" s="126" t="str">
        <f>IF('水質_7(1) その２_2'!AE17=0,"",'水質_7(1) その２_2'!AE17)</f>
        <v/>
      </c>
      <c r="AJ17" s="126" t="str">
        <f>IF('水質_7(1) その２_2'!AF17=0,"",'水質_7(1) その２_2'!AF17)</f>
        <v/>
      </c>
      <c r="AK17" s="126" t="str">
        <f>IF('水質_7(1) その２_2'!AG17=0,"",'水質_7(1) その２_2'!AG17)</f>
        <v/>
      </c>
      <c r="AL17" s="126" t="str">
        <f>IF('水質_7(1) その２_2'!AH17=0,"",'水質_7(1) その２_2'!AH17)</f>
        <v/>
      </c>
      <c r="AM17" s="126" t="str">
        <f>IF('水質_7(1) その２_2'!AI17=0,"",'水質_7(1) その２_2'!AI17)</f>
        <v/>
      </c>
      <c r="AO17" s="85" t="str">
        <f t="shared" si="4"/>
        <v>東京都</v>
      </c>
      <c r="AP17" s="126" t="str">
        <f>IF('水質_7(1) その２_2'!AK17=0,"",'水質_7(1) その２_2'!AK17)</f>
        <v/>
      </c>
      <c r="AQ17" s="126" t="str">
        <f>IF('水質_7(1) その２_2'!AL17=0,"",'水質_7(1) その２_2'!AL17)</f>
        <v/>
      </c>
      <c r="AR17" s="126" t="str">
        <f>IF('水質_7(1) その２_2'!AM17=0,"",'水質_7(1) その２_2'!AM17)</f>
        <v/>
      </c>
      <c r="AS17" s="126" t="str">
        <f>IF('水質_7(1) その２_2'!AN17=0,"",'水質_7(1) その２_2'!AN17)</f>
        <v/>
      </c>
      <c r="AT17" s="126" t="str">
        <f>IF('水質_7(1) その２_2'!AO17=0,"",'水質_7(1) その２_2'!AO17)</f>
        <v/>
      </c>
      <c r="AU17" s="126" t="str">
        <f>IF('水質_7(1) その２_2'!AP17=0,"",'水質_7(1) その２_2'!AP17)</f>
        <v/>
      </c>
      <c r="AW17" s="85" t="str">
        <f t="shared" si="5"/>
        <v>東京都</v>
      </c>
      <c r="AX17" s="126" t="str">
        <f>IF('水質_7(1) その２_2'!AR17=0,"",'水質_7(1) その２_2'!AR17)</f>
        <v/>
      </c>
      <c r="AY17" s="126" t="str">
        <f>IF('水質_7(1) その２_2'!AS17=0,"",'水質_7(1) その２_2'!AS17)</f>
        <v/>
      </c>
      <c r="AZ17" s="138" t="str">
        <f>IF('水質_7(1) その２_2'!AT17=0,"",'水質_7(1) その２_2'!AT17)</f>
        <v/>
      </c>
      <c r="BA17" s="127" t="str">
        <f>IF('水質_7(1) その２_2'!AU17=0,"",'水質_7(1) その２_2'!AU17)</f>
        <v/>
      </c>
    </row>
    <row r="18" spans="1:53" ht="13.5" customHeight="1">
      <c r="A18" s="85" t="str">
        <f>自治体設定!C17</f>
        <v>神奈川県</v>
      </c>
      <c r="B18" s="126" t="str">
        <f>IF('水質_7(1) その２_2'!B18=0,"",'水質_7(1) その２_2'!B18)</f>
        <v/>
      </c>
      <c r="C18" s="126" t="str">
        <f>IF('水質_7(1) その２_2'!C18=0,"",'水質_7(1) その２_2'!C18)</f>
        <v/>
      </c>
      <c r="D18" s="126" t="str">
        <f>IF('水質_7(1) その２_2'!D18=0,"",'水質_7(1) その２_2'!D18)</f>
        <v/>
      </c>
      <c r="E18" s="126" t="str">
        <f>IF('水質_7(1) その２_2'!E18=0,"",'水質_7(1) その２_2'!E18)</f>
        <v/>
      </c>
      <c r="F18" s="126" t="str">
        <f>IF('水質_7(1) その２_2'!F18=0,"",'水質_7(1) その２_2'!F18)</f>
        <v/>
      </c>
      <c r="G18" s="126" t="str">
        <f>IF('水質_7(1) その２_2'!G18=0,"",'水質_7(1) その２_2'!G18)</f>
        <v/>
      </c>
      <c r="I18" s="85" t="str">
        <f t="shared" si="0"/>
        <v>神奈川県</v>
      </c>
      <c r="J18" s="126" t="str">
        <f>IF('水質_7(1) その２_2'!I18=0,"",'水質_7(1) その２_2'!I18)</f>
        <v/>
      </c>
      <c r="K18" s="126" t="str">
        <f>IF('水質_7(1) その２_2'!J18=0,"",'水質_7(1) その２_2'!J18)</f>
        <v/>
      </c>
      <c r="L18" s="126" t="str">
        <f>IF('水質_7(1) その２_2'!K18=0,"",'水質_7(1) その２_2'!K18)</f>
        <v/>
      </c>
      <c r="M18" s="126" t="str">
        <f>IF('水質_7(1) その２_2'!L18=0,"",'水質_7(1) その２_2'!L18)</f>
        <v/>
      </c>
      <c r="N18" s="126" t="str">
        <f>IF('水質_7(1) その２_2'!M18=0,"",'水質_7(1) その２_2'!M18)</f>
        <v/>
      </c>
      <c r="O18" s="126" t="str">
        <f>IF('水質_7(1) その２_2'!N18=0,"",'水質_7(1) その２_2'!N18)</f>
        <v/>
      </c>
      <c r="Q18" s="85" t="str">
        <f t="shared" si="1"/>
        <v>神奈川県</v>
      </c>
      <c r="R18" s="126" t="str">
        <f>IF('水質_7(1) その２_2'!P18=0,"",'水質_7(1) その２_2'!P18)</f>
        <v/>
      </c>
      <c r="S18" s="126" t="str">
        <f>IF('水質_7(1) その２_2'!Q18=0,"",'水質_7(1) その２_2'!Q18)</f>
        <v/>
      </c>
      <c r="T18" s="126" t="str">
        <f>IF('水質_7(1) その２_2'!R18=0,"",'水質_7(1) その２_2'!R18)</f>
        <v/>
      </c>
      <c r="U18" s="126" t="str">
        <f>IF('水質_7(1) その２_2'!S18=0,"",'水質_7(1) その２_2'!S18)</f>
        <v/>
      </c>
      <c r="V18" s="126" t="str">
        <f>IF('水質_7(1) その２_2'!T18=0,"",'水質_7(1) その２_2'!T18)</f>
        <v/>
      </c>
      <c r="W18" s="126" t="str">
        <f>IF('水質_7(1) その２_2'!U18=0,"",'水質_7(1) その２_2'!U18)</f>
        <v/>
      </c>
      <c r="Y18" s="85" t="str">
        <f t="shared" si="2"/>
        <v>神奈川県</v>
      </c>
      <c r="Z18" s="126" t="str">
        <f>IF('水質_7(1) その２_2'!W18=0,"",'水質_7(1) その２_2'!W18)</f>
        <v/>
      </c>
      <c r="AA18" s="126" t="str">
        <f>IF('水質_7(1) その２_2'!X18=0,"",'水質_7(1) その２_2'!X18)</f>
        <v/>
      </c>
      <c r="AB18" s="126" t="str">
        <f>IF('水質_7(1) その２_2'!Y18=0,"",'水質_7(1) その２_2'!Y18)</f>
        <v/>
      </c>
      <c r="AC18" s="126" t="str">
        <f>IF('水質_7(1) その２_2'!Z18=0,"",'水質_7(1) その２_2'!Z18)</f>
        <v/>
      </c>
      <c r="AD18" s="126" t="str">
        <f>IF('水質_7(1) その２_2'!AA18=0,"",'水質_7(1) その２_2'!AA18)</f>
        <v/>
      </c>
      <c r="AE18" s="126" t="str">
        <f>IF('水質_7(1) その２_2'!AB18=0,"",'水質_7(1) その２_2'!AB18)</f>
        <v/>
      </c>
      <c r="AG18" s="85" t="str">
        <f t="shared" si="3"/>
        <v>神奈川県</v>
      </c>
      <c r="AH18" s="126" t="str">
        <f>IF('水質_7(1) その２_2'!AD18=0,"",'水質_7(1) その２_2'!AD18)</f>
        <v/>
      </c>
      <c r="AI18" s="126" t="str">
        <f>IF('水質_7(1) その２_2'!AE18=0,"",'水質_7(1) その２_2'!AE18)</f>
        <v/>
      </c>
      <c r="AJ18" s="126" t="str">
        <f>IF('水質_7(1) その２_2'!AF18=0,"",'水質_7(1) その２_2'!AF18)</f>
        <v/>
      </c>
      <c r="AK18" s="126" t="str">
        <f>IF('水質_7(1) その２_2'!AG18=0,"",'水質_7(1) その２_2'!AG18)</f>
        <v/>
      </c>
      <c r="AL18" s="126" t="str">
        <f>IF('水質_7(1) その２_2'!AH18=0,"",'水質_7(1) その２_2'!AH18)</f>
        <v/>
      </c>
      <c r="AM18" s="126" t="str">
        <f>IF('水質_7(1) その２_2'!AI18=0,"",'水質_7(1) その２_2'!AI18)</f>
        <v/>
      </c>
      <c r="AO18" s="85" t="str">
        <f t="shared" si="4"/>
        <v>神奈川県</v>
      </c>
      <c r="AP18" s="126" t="str">
        <f>IF('水質_7(1) その２_2'!AK18=0,"",'水質_7(1) その２_2'!AK18)</f>
        <v/>
      </c>
      <c r="AQ18" s="126" t="str">
        <f>IF('水質_7(1) その２_2'!AL18=0,"",'水質_7(1) その２_2'!AL18)</f>
        <v/>
      </c>
      <c r="AR18" s="126" t="str">
        <f>IF('水質_7(1) その２_2'!AM18=0,"",'水質_7(1) その２_2'!AM18)</f>
        <v/>
      </c>
      <c r="AS18" s="126" t="str">
        <f>IF('水質_7(1) その２_2'!AN18=0,"",'水質_7(1) その２_2'!AN18)</f>
        <v/>
      </c>
      <c r="AT18" s="126" t="str">
        <f>IF('水質_7(1) その２_2'!AO18=0,"",'水質_7(1) その２_2'!AO18)</f>
        <v/>
      </c>
      <c r="AU18" s="126" t="str">
        <f>IF('水質_7(1) その２_2'!AP18=0,"",'水質_7(1) その２_2'!AP18)</f>
        <v/>
      </c>
      <c r="AW18" s="85" t="str">
        <f t="shared" si="5"/>
        <v>神奈川県</v>
      </c>
      <c r="AX18" s="126" t="str">
        <f>IF('水質_7(1) その２_2'!AR18=0,"",'水質_7(1) その２_2'!AR18)</f>
        <v/>
      </c>
      <c r="AY18" s="126" t="str">
        <f>IF('水質_7(1) その２_2'!AS18=0,"",'水質_7(1) その２_2'!AS18)</f>
        <v/>
      </c>
      <c r="AZ18" s="138" t="str">
        <f>IF('水質_7(1) その２_2'!AT18=0,"",'水質_7(1) その２_2'!AT18)</f>
        <v/>
      </c>
      <c r="BA18" s="127" t="str">
        <f>IF('水質_7(1) その２_2'!AU18=0,"",'水質_7(1) その２_2'!AU18)</f>
        <v/>
      </c>
    </row>
    <row r="19" spans="1:53" ht="13.5" customHeight="1">
      <c r="A19" s="99" t="str">
        <f>自治体設定!C18</f>
        <v>新潟県</v>
      </c>
      <c r="B19" s="129" t="str">
        <f>IF('水質_7(1) その２_2'!B19=0,"",'水質_7(1) その２_2'!B19)</f>
        <v/>
      </c>
      <c r="C19" s="129" t="str">
        <f>IF('水質_7(1) その２_2'!C19=0,"",'水質_7(1) その２_2'!C19)</f>
        <v/>
      </c>
      <c r="D19" s="129" t="str">
        <f>IF('水質_7(1) その２_2'!D19=0,"",'水質_7(1) その２_2'!D19)</f>
        <v/>
      </c>
      <c r="E19" s="129" t="str">
        <f>IF('水質_7(1) その２_2'!E19=0,"",'水質_7(1) その２_2'!E19)</f>
        <v/>
      </c>
      <c r="F19" s="129" t="str">
        <f>IF('水質_7(1) その２_2'!F19=0,"",'水質_7(1) その２_2'!F19)</f>
        <v/>
      </c>
      <c r="G19" s="129" t="str">
        <f>IF('水質_7(1) その２_2'!G19=0,"",'水質_7(1) その２_2'!G19)</f>
        <v/>
      </c>
      <c r="I19" s="99" t="str">
        <f t="shared" si="0"/>
        <v>新潟県</v>
      </c>
      <c r="J19" s="129" t="str">
        <f>IF('水質_7(1) その２_2'!I19=0,"",'水質_7(1) その２_2'!I19)</f>
        <v/>
      </c>
      <c r="K19" s="129" t="str">
        <f>IF('水質_7(1) その２_2'!J19=0,"",'水質_7(1) その２_2'!J19)</f>
        <v/>
      </c>
      <c r="L19" s="129" t="str">
        <f>IF('水質_7(1) その２_2'!K19=0,"",'水質_7(1) その２_2'!K19)</f>
        <v/>
      </c>
      <c r="M19" s="129" t="str">
        <f>IF('水質_7(1) その２_2'!L19=0,"",'水質_7(1) その２_2'!L19)</f>
        <v/>
      </c>
      <c r="N19" s="129" t="str">
        <f>IF('水質_7(1) その２_2'!M19=0,"",'水質_7(1) その２_2'!M19)</f>
        <v/>
      </c>
      <c r="O19" s="129" t="str">
        <f>IF('水質_7(1) その２_2'!N19=0,"",'水質_7(1) その２_2'!N19)</f>
        <v/>
      </c>
      <c r="Q19" s="99" t="str">
        <f t="shared" si="1"/>
        <v>新潟県</v>
      </c>
      <c r="R19" s="129" t="str">
        <f>IF('水質_7(1) その２_2'!P19=0,"",'水質_7(1) その２_2'!P19)</f>
        <v/>
      </c>
      <c r="S19" s="129" t="str">
        <f>IF('水質_7(1) その２_2'!Q19=0,"",'水質_7(1) その２_2'!Q19)</f>
        <v/>
      </c>
      <c r="T19" s="129" t="str">
        <f>IF('水質_7(1) その２_2'!R19=0,"",'水質_7(1) その２_2'!R19)</f>
        <v/>
      </c>
      <c r="U19" s="129" t="str">
        <f>IF('水質_7(1) その２_2'!S19=0,"",'水質_7(1) その２_2'!S19)</f>
        <v/>
      </c>
      <c r="V19" s="129" t="str">
        <f>IF('水質_7(1) その２_2'!T19=0,"",'水質_7(1) その２_2'!T19)</f>
        <v/>
      </c>
      <c r="W19" s="129" t="str">
        <f>IF('水質_7(1) その２_2'!U19=0,"",'水質_7(1) その２_2'!U19)</f>
        <v/>
      </c>
      <c r="Y19" s="99" t="str">
        <f t="shared" si="2"/>
        <v>新潟県</v>
      </c>
      <c r="Z19" s="129" t="str">
        <f>IF('水質_7(1) その２_2'!W19=0,"",'水質_7(1) その２_2'!W19)</f>
        <v/>
      </c>
      <c r="AA19" s="129" t="str">
        <f>IF('水質_7(1) その２_2'!X19=0,"",'水質_7(1) その２_2'!X19)</f>
        <v/>
      </c>
      <c r="AB19" s="129" t="str">
        <f>IF('水質_7(1) その２_2'!Y19=0,"",'水質_7(1) その２_2'!Y19)</f>
        <v/>
      </c>
      <c r="AC19" s="129" t="str">
        <f>IF('水質_7(1) その２_2'!Z19=0,"",'水質_7(1) その２_2'!Z19)</f>
        <v/>
      </c>
      <c r="AD19" s="129" t="str">
        <f>IF('水質_7(1) その２_2'!AA19=0,"",'水質_7(1) その２_2'!AA19)</f>
        <v/>
      </c>
      <c r="AE19" s="129" t="str">
        <f>IF('水質_7(1) その２_2'!AB19=0,"",'水質_7(1) その２_2'!AB19)</f>
        <v/>
      </c>
      <c r="AG19" s="99" t="str">
        <f t="shared" si="3"/>
        <v>新潟県</v>
      </c>
      <c r="AH19" s="129" t="str">
        <f>IF('水質_7(1) その２_2'!AD19=0,"",'水質_7(1) その２_2'!AD19)</f>
        <v/>
      </c>
      <c r="AI19" s="129" t="str">
        <f>IF('水質_7(1) その２_2'!AE19=0,"",'水質_7(1) その２_2'!AE19)</f>
        <v/>
      </c>
      <c r="AJ19" s="129" t="str">
        <f>IF('水質_7(1) その２_2'!AF19=0,"",'水質_7(1) その２_2'!AF19)</f>
        <v/>
      </c>
      <c r="AK19" s="129" t="str">
        <f>IF('水質_7(1) その２_2'!AG19=0,"",'水質_7(1) その２_2'!AG19)</f>
        <v/>
      </c>
      <c r="AL19" s="129" t="str">
        <f>IF('水質_7(1) その２_2'!AH19=0,"",'水質_7(1) その２_2'!AH19)</f>
        <v/>
      </c>
      <c r="AM19" s="129" t="str">
        <f>IF('水質_7(1) その２_2'!AI19=0,"",'水質_7(1) その２_2'!AI19)</f>
        <v/>
      </c>
      <c r="AO19" s="99" t="str">
        <f t="shared" si="4"/>
        <v>新潟県</v>
      </c>
      <c r="AP19" s="129" t="str">
        <f>IF('水質_7(1) その２_2'!AK19=0,"",'水質_7(1) その２_2'!AK19)</f>
        <v/>
      </c>
      <c r="AQ19" s="129" t="str">
        <f>IF('水質_7(1) その２_2'!AL19=0,"",'水質_7(1) その２_2'!AL19)</f>
        <v/>
      </c>
      <c r="AR19" s="129" t="str">
        <f>IF('水質_7(1) その２_2'!AM19=0,"",'水質_7(1) その２_2'!AM19)</f>
        <v/>
      </c>
      <c r="AS19" s="129" t="str">
        <f>IF('水質_7(1) その２_2'!AN19=0,"",'水質_7(1) その２_2'!AN19)</f>
        <v/>
      </c>
      <c r="AT19" s="129" t="str">
        <f>IF('水質_7(1) その２_2'!AO19=0,"",'水質_7(1) その２_2'!AO19)</f>
        <v/>
      </c>
      <c r="AU19" s="129" t="str">
        <f>IF('水質_7(1) その２_2'!AP19=0,"",'水質_7(1) その２_2'!AP19)</f>
        <v/>
      </c>
      <c r="AW19" s="99" t="str">
        <f t="shared" si="5"/>
        <v>新潟県</v>
      </c>
      <c r="AX19" s="129" t="str">
        <f>IF('水質_7(1) その２_2'!AR19=0,"",'水質_7(1) その２_2'!AR19)</f>
        <v/>
      </c>
      <c r="AY19" s="129" t="str">
        <f>IF('水質_7(1) その２_2'!AS19=0,"",'水質_7(1) その２_2'!AS19)</f>
        <v/>
      </c>
      <c r="AZ19" s="114" t="str">
        <f>IF('水質_7(1) その２_2'!AT19=0,"",'水質_7(1) その２_2'!AT19)</f>
        <v/>
      </c>
      <c r="BA19" s="130" t="str">
        <f>IF('水質_7(1) その２_2'!AU19=0,"",'水質_7(1) その２_2'!AU19)</f>
        <v/>
      </c>
    </row>
    <row r="20" spans="1:53" ht="13.5" customHeight="1">
      <c r="A20" s="71" t="str">
        <f>自治体設定!C19</f>
        <v>富山県</v>
      </c>
      <c r="B20" s="123" t="str">
        <f>IF('水質_7(1) その２_2'!B20=0,"",'水質_7(1) その２_2'!B20)</f>
        <v/>
      </c>
      <c r="C20" s="123" t="str">
        <f>IF('水質_7(1) その２_2'!C20=0,"",'水質_7(1) その２_2'!C20)</f>
        <v/>
      </c>
      <c r="D20" s="123" t="str">
        <f>IF('水質_7(1) その２_2'!D20=0,"",'水質_7(1) その２_2'!D20)</f>
        <v/>
      </c>
      <c r="E20" s="123" t="str">
        <f>IF('水質_7(1) その２_2'!E20=0,"",'水質_7(1) その２_2'!E20)</f>
        <v/>
      </c>
      <c r="F20" s="123" t="str">
        <f>IF('水質_7(1) その２_2'!F20=0,"",'水質_7(1) その２_2'!F20)</f>
        <v/>
      </c>
      <c r="G20" s="123" t="str">
        <f>IF('水質_7(1) その２_2'!G20=0,"",'水質_7(1) その２_2'!G20)</f>
        <v/>
      </c>
      <c r="I20" s="71" t="str">
        <f t="shared" si="0"/>
        <v>富山県</v>
      </c>
      <c r="J20" s="123" t="str">
        <f>IF('水質_7(1) その２_2'!I20=0,"",'水質_7(1) その２_2'!I20)</f>
        <v/>
      </c>
      <c r="K20" s="123" t="str">
        <f>IF('水質_7(1) その２_2'!J20=0,"",'水質_7(1) その２_2'!J20)</f>
        <v/>
      </c>
      <c r="L20" s="123" t="str">
        <f>IF('水質_7(1) その２_2'!K20=0,"",'水質_7(1) その２_2'!K20)</f>
        <v/>
      </c>
      <c r="M20" s="123" t="str">
        <f>IF('水質_7(1) その２_2'!L20=0,"",'水質_7(1) その２_2'!L20)</f>
        <v/>
      </c>
      <c r="N20" s="123" t="str">
        <f>IF('水質_7(1) その２_2'!M20=0,"",'水質_7(1) その２_2'!M20)</f>
        <v/>
      </c>
      <c r="O20" s="123" t="str">
        <f>IF('水質_7(1) その２_2'!N20=0,"",'水質_7(1) その２_2'!N20)</f>
        <v/>
      </c>
      <c r="Q20" s="71" t="str">
        <f t="shared" si="1"/>
        <v>富山県</v>
      </c>
      <c r="R20" s="123" t="str">
        <f>IF('水質_7(1) その２_2'!P20=0,"",'水質_7(1) その２_2'!P20)</f>
        <v/>
      </c>
      <c r="S20" s="123" t="str">
        <f>IF('水質_7(1) その２_2'!Q20=0,"",'水質_7(1) その２_2'!Q20)</f>
        <v/>
      </c>
      <c r="T20" s="123" t="str">
        <f>IF('水質_7(1) その２_2'!R20=0,"",'水質_7(1) その２_2'!R20)</f>
        <v/>
      </c>
      <c r="U20" s="123" t="str">
        <f>IF('水質_7(1) その２_2'!S20=0,"",'水質_7(1) その２_2'!S20)</f>
        <v/>
      </c>
      <c r="V20" s="123" t="str">
        <f>IF('水質_7(1) その２_2'!T20=0,"",'水質_7(1) その２_2'!T20)</f>
        <v/>
      </c>
      <c r="W20" s="123" t="str">
        <f>IF('水質_7(1) その２_2'!U20=0,"",'水質_7(1) その２_2'!U20)</f>
        <v/>
      </c>
      <c r="Y20" s="71" t="str">
        <f t="shared" si="2"/>
        <v>富山県</v>
      </c>
      <c r="Z20" s="123" t="str">
        <f>IF('水質_7(1) その２_2'!W20=0,"",'水質_7(1) その２_2'!W20)</f>
        <v/>
      </c>
      <c r="AA20" s="123" t="str">
        <f>IF('水質_7(1) その２_2'!X20=0,"",'水質_7(1) その２_2'!X20)</f>
        <v/>
      </c>
      <c r="AB20" s="123" t="str">
        <f>IF('水質_7(1) その２_2'!Y20=0,"",'水質_7(1) その２_2'!Y20)</f>
        <v/>
      </c>
      <c r="AC20" s="123" t="str">
        <f>IF('水質_7(1) その２_2'!Z20=0,"",'水質_7(1) その２_2'!Z20)</f>
        <v/>
      </c>
      <c r="AD20" s="123" t="str">
        <f>IF('水質_7(1) その２_2'!AA20=0,"",'水質_7(1) その２_2'!AA20)</f>
        <v/>
      </c>
      <c r="AE20" s="123" t="str">
        <f>IF('水質_7(1) その２_2'!AB20=0,"",'水質_7(1) その２_2'!AB20)</f>
        <v/>
      </c>
      <c r="AG20" s="71" t="str">
        <f t="shared" si="3"/>
        <v>富山県</v>
      </c>
      <c r="AH20" s="123" t="str">
        <f>IF('水質_7(1) その２_2'!AD20=0,"",'水質_7(1) その２_2'!AD20)</f>
        <v/>
      </c>
      <c r="AI20" s="123" t="str">
        <f>IF('水質_7(1) その２_2'!AE20=0,"",'水質_7(1) その２_2'!AE20)</f>
        <v/>
      </c>
      <c r="AJ20" s="123" t="str">
        <f>IF('水質_7(1) その２_2'!AF20=0,"",'水質_7(1) その２_2'!AF20)</f>
        <v/>
      </c>
      <c r="AK20" s="123" t="str">
        <f>IF('水質_7(1) その２_2'!AG20=0,"",'水質_7(1) その２_2'!AG20)</f>
        <v/>
      </c>
      <c r="AL20" s="123" t="str">
        <f>IF('水質_7(1) その２_2'!AH20=0,"",'水質_7(1) その２_2'!AH20)</f>
        <v/>
      </c>
      <c r="AM20" s="123" t="str">
        <f>IF('水質_7(1) その２_2'!AI20=0,"",'水質_7(1) その２_2'!AI20)</f>
        <v/>
      </c>
      <c r="AO20" s="71" t="str">
        <f t="shared" si="4"/>
        <v>富山県</v>
      </c>
      <c r="AP20" s="123" t="str">
        <f>IF('水質_7(1) その２_2'!AK20=0,"",'水質_7(1) その２_2'!AK20)</f>
        <v/>
      </c>
      <c r="AQ20" s="123" t="str">
        <f>IF('水質_7(1) その２_2'!AL20=0,"",'水質_7(1) その２_2'!AL20)</f>
        <v/>
      </c>
      <c r="AR20" s="123" t="str">
        <f>IF('水質_7(1) その２_2'!AM20=0,"",'水質_7(1) その２_2'!AM20)</f>
        <v/>
      </c>
      <c r="AS20" s="123" t="str">
        <f>IF('水質_7(1) その２_2'!AN20=0,"",'水質_7(1) その２_2'!AN20)</f>
        <v/>
      </c>
      <c r="AT20" s="123" t="str">
        <f>IF('水質_7(1) その２_2'!AO20=0,"",'水質_7(1) その２_2'!AO20)</f>
        <v/>
      </c>
      <c r="AU20" s="123" t="str">
        <f>IF('水質_7(1) その２_2'!AP20=0,"",'水質_7(1) その２_2'!AP20)</f>
        <v/>
      </c>
      <c r="AW20" s="71" t="str">
        <f t="shared" si="5"/>
        <v>富山県</v>
      </c>
      <c r="AX20" s="123" t="str">
        <f>IF('水質_7(1) その２_2'!AR20=0,"",'水質_7(1) その２_2'!AR20)</f>
        <v/>
      </c>
      <c r="AY20" s="123" t="str">
        <f>IF('水質_7(1) その２_2'!AS20=0,"",'水質_7(1) その２_2'!AS20)</f>
        <v/>
      </c>
      <c r="AZ20" s="132" t="str">
        <f>IF('水質_7(1) その２_2'!AT20=0,"",'水質_7(1) その２_2'!AT20)</f>
        <v/>
      </c>
      <c r="BA20" s="124" t="str">
        <f>IF('水質_7(1) その２_2'!AU20=0,"",'水質_7(1) その２_2'!AU20)</f>
        <v/>
      </c>
    </row>
    <row r="21" spans="1:53" ht="13.5" customHeight="1">
      <c r="A21" s="85" t="str">
        <f>自治体設定!C20</f>
        <v>石川県</v>
      </c>
      <c r="B21" s="126" t="str">
        <f>IF('水質_7(1) その２_2'!B21=0,"",'水質_7(1) その２_2'!B21)</f>
        <v/>
      </c>
      <c r="C21" s="126" t="str">
        <f>IF('水質_7(1) その２_2'!C21=0,"",'水質_7(1) その２_2'!C21)</f>
        <v/>
      </c>
      <c r="D21" s="126" t="str">
        <f>IF('水質_7(1) その２_2'!D21=0,"",'水質_7(1) その２_2'!D21)</f>
        <v/>
      </c>
      <c r="E21" s="126" t="str">
        <f>IF('水質_7(1) その２_2'!E21=0,"",'水質_7(1) その２_2'!E21)</f>
        <v/>
      </c>
      <c r="F21" s="126" t="str">
        <f>IF('水質_7(1) その２_2'!F21=0,"",'水質_7(1) その２_2'!F21)</f>
        <v/>
      </c>
      <c r="G21" s="126" t="str">
        <f>IF('水質_7(1) その２_2'!G21=0,"",'水質_7(1) その２_2'!G21)</f>
        <v/>
      </c>
      <c r="I21" s="85" t="str">
        <f t="shared" si="0"/>
        <v>石川県</v>
      </c>
      <c r="J21" s="126" t="str">
        <f>IF('水質_7(1) その２_2'!I21=0,"",'水質_7(1) その２_2'!I21)</f>
        <v/>
      </c>
      <c r="K21" s="126" t="str">
        <f>IF('水質_7(1) その２_2'!J21=0,"",'水質_7(1) その２_2'!J21)</f>
        <v/>
      </c>
      <c r="L21" s="126" t="str">
        <f>IF('水質_7(1) その２_2'!K21=0,"",'水質_7(1) その２_2'!K21)</f>
        <v/>
      </c>
      <c r="M21" s="126" t="str">
        <f>IF('水質_7(1) その２_2'!L21=0,"",'水質_7(1) その２_2'!L21)</f>
        <v/>
      </c>
      <c r="N21" s="126" t="str">
        <f>IF('水質_7(1) その２_2'!M21=0,"",'水質_7(1) その２_2'!M21)</f>
        <v/>
      </c>
      <c r="O21" s="126" t="str">
        <f>IF('水質_7(1) その２_2'!N21=0,"",'水質_7(1) その２_2'!N21)</f>
        <v/>
      </c>
      <c r="Q21" s="85" t="str">
        <f t="shared" si="1"/>
        <v>石川県</v>
      </c>
      <c r="R21" s="126" t="str">
        <f>IF('水質_7(1) その２_2'!P21=0,"",'水質_7(1) その２_2'!P21)</f>
        <v/>
      </c>
      <c r="S21" s="126" t="str">
        <f>IF('水質_7(1) その２_2'!Q21=0,"",'水質_7(1) その２_2'!Q21)</f>
        <v/>
      </c>
      <c r="T21" s="126" t="str">
        <f>IF('水質_7(1) その２_2'!R21=0,"",'水質_7(1) その２_2'!R21)</f>
        <v/>
      </c>
      <c r="U21" s="126" t="str">
        <f>IF('水質_7(1) その２_2'!S21=0,"",'水質_7(1) その２_2'!S21)</f>
        <v/>
      </c>
      <c r="V21" s="126" t="str">
        <f>IF('水質_7(1) その２_2'!T21=0,"",'水質_7(1) その２_2'!T21)</f>
        <v/>
      </c>
      <c r="W21" s="126" t="str">
        <f>IF('水質_7(1) その２_2'!U21=0,"",'水質_7(1) その２_2'!U21)</f>
        <v/>
      </c>
      <c r="Y21" s="85" t="str">
        <f t="shared" si="2"/>
        <v>石川県</v>
      </c>
      <c r="Z21" s="126" t="str">
        <f>IF('水質_7(1) その２_2'!W21=0,"",'水質_7(1) その２_2'!W21)</f>
        <v/>
      </c>
      <c r="AA21" s="126" t="str">
        <f>IF('水質_7(1) その２_2'!X21=0,"",'水質_7(1) その２_2'!X21)</f>
        <v/>
      </c>
      <c r="AB21" s="126" t="str">
        <f>IF('水質_7(1) その２_2'!Y21=0,"",'水質_7(1) その２_2'!Y21)</f>
        <v/>
      </c>
      <c r="AC21" s="126" t="str">
        <f>IF('水質_7(1) その２_2'!Z21=0,"",'水質_7(1) その２_2'!Z21)</f>
        <v/>
      </c>
      <c r="AD21" s="126" t="str">
        <f>IF('水質_7(1) その２_2'!AA21=0,"",'水質_7(1) その２_2'!AA21)</f>
        <v/>
      </c>
      <c r="AE21" s="126" t="str">
        <f>IF('水質_7(1) その２_2'!AB21=0,"",'水質_7(1) その２_2'!AB21)</f>
        <v/>
      </c>
      <c r="AG21" s="85" t="str">
        <f t="shared" si="3"/>
        <v>石川県</v>
      </c>
      <c r="AH21" s="126" t="str">
        <f>IF('水質_7(1) その２_2'!AD21=0,"",'水質_7(1) その２_2'!AD21)</f>
        <v/>
      </c>
      <c r="AI21" s="126" t="str">
        <f>IF('水質_7(1) その２_2'!AE21=0,"",'水質_7(1) その２_2'!AE21)</f>
        <v/>
      </c>
      <c r="AJ21" s="126" t="str">
        <f>IF('水質_7(1) その２_2'!AF21=0,"",'水質_7(1) その２_2'!AF21)</f>
        <v/>
      </c>
      <c r="AK21" s="126" t="str">
        <f>IF('水質_7(1) その２_2'!AG21=0,"",'水質_7(1) その２_2'!AG21)</f>
        <v/>
      </c>
      <c r="AL21" s="126" t="str">
        <f>IF('水質_7(1) その２_2'!AH21=0,"",'水質_7(1) その２_2'!AH21)</f>
        <v/>
      </c>
      <c r="AM21" s="126" t="str">
        <f>IF('水質_7(1) その２_2'!AI21=0,"",'水質_7(1) その２_2'!AI21)</f>
        <v/>
      </c>
      <c r="AO21" s="85" t="str">
        <f t="shared" si="4"/>
        <v>石川県</v>
      </c>
      <c r="AP21" s="126" t="str">
        <f>IF('水質_7(1) その２_2'!AK21=0,"",'水質_7(1) その２_2'!AK21)</f>
        <v/>
      </c>
      <c r="AQ21" s="126" t="str">
        <f>IF('水質_7(1) その２_2'!AL21=0,"",'水質_7(1) その２_2'!AL21)</f>
        <v/>
      </c>
      <c r="AR21" s="126" t="str">
        <f>IF('水質_7(1) その２_2'!AM21=0,"",'水質_7(1) その２_2'!AM21)</f>
        <v/>
      </c>
      <c r="AS21" s="126" t="str">
        <f>IF('水質_7(1) その２_2'!AN21=0,"",'水質_7(1) その２_2'!AN21)</f>
        <v/>
      </c>
      <c r="AT21" s="126" t="str">
        <f>IF('水質_7(1) その２_2'!AO21=0,"",'水質_7(1) その２_2'!AO21)</f>
        <v/>
      </c>
      <c r="AU21" s="126" t="str">
        <f>IF('水質_7(1) その２_2'!AP21=0,"",'水質_7(1) その２_2'!AP21)</f>
        <v/>
      </c>
      <c r="AW21" s="85" t="str">
        <f t="shared" si="5"/>
        <v>石川県</v>
      </c>
      <c r="AX21" s="126" t="str">
        <f>IF('水質_7(1) その２_2'!AR21=0,"",'水質_7(1) その２_2'!AR21)</f>
        <v/>
      </c>
      <c r="AY21" s="126" t="str">
        <f>IF('水質_7(1) その２_2'!AS21=0,"",'水質_7(1) その２_2'!AS21)</f>
        <v/>
      </c>
      <c r="AZ21" s="138" t="str">
        <f>IF('水質_7(1) その２_2'!AT21=0,"",'水質_7(1) その２_2'!AT21)</f>
        <v/>
      </c>
      <c r="BA21" s="127" t="str">
        <f>IF('水質_7(1) その２_2'!AU21=0,"",'水質_7(1) その２_2'!AU21)</f>
        <v/>
      </c>
    </row>
    <row r="22" spans="1:53" ht="13.5" customHeight="1">
      <c r="A22" s="85" t="str">
        <f>自治体設定!C21</f>
        <v>福井県</v>
      </c>
      <c r="B22" s="126" t="str">
        <f>IF('水質_7(1) その２_2'!B22=0,"",'水質_7(1) その２_2'!B22)</f>
        <v/>
      </c>
      <c r="C22" s="126" t="str">
        <f>IF('水質_7(1) その２_2'!C22=0,"",'水質_7(1) その２_2'!C22)</f>
        <v/>
      </c>
      <c r="D22" s="126" t="str">
        <f>IF('水質_7(1) その２_2'!D22=0,"",'水質_7(1) その２_2'!D22)</f>
        <v/>
      </c>
      <c r="E22" s="126" t="str">
        <f>IF('水質_7(1) その２_2'!E22=0,"",'水質_7(1) その２_2'!E22)</f>
        <v/>
      </c>
      <c r="F22" s="126" t="str">
        <f>IF('水質_7(1) その２_2'!F22=0,"",'水質_7(1) その２_2'!F22)</f>
        <v/>
      </c>
      <c r="G22" s="126" t="str">
        <f>IF('水質_7(1) その２_2'!G22=0,"",'水質_7(1) その２_2'!G22)</f>
        <v/>
      </c>
      <c r="I22" s="85" t="str">
        <f t="shared" si="0"/>
        <v>福井県</v>
      </c>
      <c r="J22" s="126" t="str">
        <f>IF('水質_7(1) その２_2'!I22=0,"",'水質_7(1) その２_2'!I22)</f>
        <v/>
      </c>
      <c r="K22" s="126" t="str">
        <f>IF('水質_7(1) その２_2'!J22=0,"",'水質_7(1) その２_2'!J22)</f>
        <v/>
      </c>
      <c r="L22" s="126" t="str">
        <f>IF('水質_7(1) その２_2'!K22=0,"",'水質_7(1) その２_2'!K22)</f>
        <v/>
      </c>
      <c r="M22" s="126" t="str">
        <f>IF('水質_7(1) その２_2'!L22=0,"",'水質_7(1) その２_2'!L22)</f>
        <v/>
      </c>
      <c r="N22" s="126" t="str">
        <f>IF('水質_7(1) その２_2'!M22=0,"",'水質_7(1) その２_2'!M22)</f>
        <v/>
      </c>
      <c r="O22" s="126" t="str">
        <f>IF('水質_7(1) その２_2'!N22=0,"",'水質_7(1) その２_2'!N22)</f>
        <v/>
      </c>
      <c r="Q22" s="85" t="str">
        <f t="shared" si="1"/>
        <v>福井県</v>
      </c>
      <c r="R22" s="126" t="str">
        <f>IF('水質_7(1) その２_2'!P22=0,"",'水質_7(1) その２_2'!P22)</f>
        <v/>
      </c>
      <c r="S22" s="126" t="str">
        <f>IF('水質_7(1) その２_2'!Q22=0,"",'水質_7(1) その２_2'!Q22)</f>
        <v/>
      </c>
      <c r="T22" s="126" t="str">
        <f>IF('水質_7(1) その２_2'!R22=0,"",'水質_7(1) その２_2'!R22)</f>
        <v/>
      </c>
      <c r="U22" s="126" t="str">
        <f>IF('水質_7(1) その２_2'!S22=0,"",'水質_7(1) その２_2'!S22)</f>
        <v/>
      </c>
      <c r="V22" s="126" t="str">
        <f>IF('水質_7(1) その２_2'!T22=0,"",'水質_7(1) その２_2'!T22)</f>
        <v/>
      </c>
      <c r="W22" s="126" t="str">
        <f>IF('水質_7(1) その２_2'!U22=0,"",'水質_7(1) その２_2'!U22)</f>
        <v/>
      </c>
      <c r="Y22" s="85" t="str">
        <f t="shared" si="2"/>
        <v>福井県</v>
      </c>
      <c r="Z22" s="126" t="str">
        <f>IF('水質_7(1) その２_2'!W22=0,"",'水質_7(1) その２_2'!W22)</f>
        <v/>
      </c>
      <c r="AA22" s="126" t="str">
        <f>IF('水質_7(1) その２_2'!X22=0,"",'水質_7(1) その２_2'!X22)</f>
        <v/>
      </c>
      <c r="AB22" s="126" t="str">
        <f>IF('水質_7(1) その２_2'!Y22=0,"",'水質_7(1) その２_2'!Y22)</f>
        <v/>
      </c>
      <c r="AC22" s="126" t="str">
        <f>IF('水質_7(1) その２_2'!Z22=0,"",'水質_7(1) その２_2'!Z22)</f>
        <v/>
      </c>
      <c r="AD22" s="126" t="str">
        <f>IF('水質_7(1) その２_2'!AA22=0,"",'水質_7(1) その２_2'!AA22)</f>
        <v/>
      </c>
      <c r="AE22" s="126" t="str">
        <f>IF('水質_7(1) その２_2'!AB22=0,"",'水質_7(1) その２_2'!AB22)</f>
        <v/>
      </c>
      <c r="AG22" s="85" t="str">
        <f t="shared" si="3"/>
        <v>福井県</v>
      </c>
      <c r="AH22" s="126" t="str">
        <f>IF('水質_7(1) その２_2'!AD22=0,"",'水質_7(1) その２_2'!AD22)</f>
        <v/>
      </c>
      <c r="AI22" s="126" t="str">
        <f>IF('水質_7(1) その２_2'!AE22=0,"",'水質_7(1) その２_2'!AE22)</f>
        <v/>
      </c>
      <c r="AJ22" s="126" t="str">
        <f>IF('水質_7(1) その２_2'!AF22=0,"",'水質_7(1) その２_2'!AF22)</f>
        <v/>
      </c>
      <c r="AK22" s="126" t="str">
        <f>IF('水質_7(1) その２_2'!AG22=0,"",'水質_7(1) その２_2'!AG22)</f>
        <v/>
      </c>
      <c r="AL22" s="126" t="str">
        <f>IF('水質_7(1) その２_2'!AH22=0,"",'水質_7(1) その２_2'!AH22)</f>
        <v/>
      </c>
      <c r="AM22" s="126" t="str">
        <f>IF('水質_7(1) その２_2'!AI22=0,"",'水質_7(1) その２_2'!AI22)</f>
        <v/>
      </c>
      <c r="AO22" s="85" t="str">
        <f t="shared" si="4"/>
        <v>福井県</v>
      </c>
      <c r="AP22" s="126" t="str">
        <f>IF('水質_7(1) その２_2'!AK22=0,"",'水質_7(1) その２_2'!AK22)</f>
        <v/>
      </c>
      <c r="AQ22" s="126" t="str">
        <f>IF('水質_7(1) その２_2'!AL22=0,"",'水質_7(1) その２_2'!AL22)</f>
        <v/>
      </c>
      <c r="AR22" s="126" t="str">
        <f>IF('水質_7(1) その２_2'!AM22=0,"",'水質_7(1) その２_2'!AM22)</f>
        <v/>
      </c>
      <c r="AS22" s="126" t="str">
        <f>IF('水質_7(1) その２_2'!AN22=0,"",'水質_7(1) その２_2'!AN22)</f>
        <v/>
      </c>
      <c r="AT22" s="126" t="str">
        <f>IF('水質_7(1) その２_2'!AO22=0,"",'水質_7(1) その２_2'!AO22)</f>
        <v/>
      </c>
      <c r="AU22" s="126" t="str">
        <f>IF('水質_7(1) その２_2'!AP22=0,"",'水質_7(1) その２_2'!AP22)</f>
        <v/>
      </c>
      <c r="AW22" s="85" t="str">
        <f t="shared" si="5"/>
        <v>福井県</v>
      </c>
      <c r="AX22" s="126" t="str">
        <f>IF('水質_7(1) その２_2'!AR22=0,"",'水質_7(1) その２_2'!AR22)</f>
        <v/>
      </c>
      <c r="AY22" s="126" t="str">
        <f>IF('水質_7(1) その２_2'!AS22=0,"",'水質_7(1) その２_2'!AS22)</f>
        <v/>
      </c>
      <c r="AZ22" s="138" t="str">
        <f>IF('水質_7(1) その２_2'!AT22=0,"",'水質_7(1) その２_2'!AT22)</f>
        <v/>
      </c>
      <c r="BA22" s="127" t="str">
        <f>IF('水質_7(1) その２_2'!AU22=0,"",'水質_7(1) その２_2'!AU22)</f>
        <v/>
      </c>
    </row>
    <row r="23" spans="1:53" ht="13.5" customHeight="1">
      <c r="A23" s="85" t="str">
        <f>自治体設定!C22</f>
        <v>山梨県</v>
      </c>
      <c r="B23" s="126" t="str">
        <f>IF('水質_7(1) その２_2'!B23=0,"",'水質_7(1) その２_2'!B23)</f>
        <v/>
      </c>
      <c r="C23" s="126" t="str">
        <f>IF('水質_7(1) その２_2'!C23=0,"",'水質_7(1) その２_2'!C23)</f>
        <v/>
      </c>
      <c r="D23" s="126" t="str">
        <f>IF('水質_7(1) その２_2'!D23=0,"",'水質_7(1) その２_2'!D23)</f>
        <v/>
      </c>
      <c r="E23" s="126" t="str">
        <f>IF('水質_7(1) その２_2'!E23=0,"",'水質_7(1) その２_2'!E23)</f>
        <v/>
      </c>
      <c r="F23" s="126" t="str">
        <f>IF('水質_7(1) その２_2'!F23=0,"",'水質_7(1) その２_2'!F23)</f>
        <v/>
      </c>
      <c r="G23" s="126" t="str">
        <f>IF('水質_7(1) その２_2'!G23=0,"",'水質_7(1) その２_2'!G23)</f>
        <v/>
      </c>
      <c r="I23" s="85" t="str">
        <f t="shared" si="0"/>
        <v>山梨県</v>
      </c>
      <c r="J23" s="126" t="str">
        <f>IF('水質_7(1) その２_2'!I23=0,"",'水質_7(1) その２_2'!I23)</f>
        <v/>
      </c>
      <c r="K23" s="126" t="str">
        <f>IF('水質_7(1) その２_2'!J23=0,"",'水質_7(1) その２_2'!J23)</f>
        <v/>
      </c>
      <c r="L23" s="126" t="str">
        <f>IF('水質_7(1) その２_2'!K23=0,"",'水質_7(1) その２_2'!K23)</f>
        <v/>
      </c>
      <c r="M23" s="126" t="str">
        <f>IF('水質_7(1) その２_2'!L23=0,"",'水質_7(1) その２_2'!L23)</f>
        <v/>
      </c>
      <c r="N23" s="126" t="str">
        <f>IF('水質_7(1) その２_2'!M23=0,"",'水質_7(1) その２_2'!M23)</f>
        <v/>
      </c>
      <c r="O23" s="126" t="str">
        <f>IF('水質_7(1) その２_2'!N23=0,"",'水質_7(1) その２_2'!N23)</f>
        <v/>
      </c>
      <c r="Q23" s="85" t="str">
        <f t="shared" si="1"/>
        <v>山梨県</v>
      </c>
      <c r="R23" s="126" t="str">
        <f>IF('水質_7(1) その２_2'!P23=0,"",'水質_7(1) その２_2'!P23)</f>
        <v/>
      </c>
      <c r="S23" s="126" t="str">
        <f>IF('水質_7(1) その２_2'!Q23=0,"",'水質_7(1) その２_2'!Q23)</f>
        <v/>
      </c>
      <c r="T23" s="126" t="str">
        <f>IF('水質_7(1) その２_2'!R23=0,"",'水質_7(1) その２_2'!R23)</f>
        <v/>
      </c>
      <c r="U23" s="126" t="str">
        <f>IF('水質_7(1) その２_2'!S23=0,"",'水質_7(1) その２_2'!S23)</f>
        <v/>
      </c>
      <c r="V23" s="126" t="str">
        <f>IF('水質_7(1) その２_2'!T23=0,"",'水質_7(1) その２_2'!T23)</f>
        <v/>
      </c>
      <c r="W23" s="126" t="str">
        <f>IF('水質_7(1) その２_2'!U23=0,"",'水質_7(1) その２_2'!U23)</f>
        <v/>
      </c>
      <c r="Y23" s="85" t="str">
        <f t="shared" si="2"/>
        <v>山梨県</v>
      </c>
      <c r="Z23" s="126" t="str">
        <f>IF('水質_7(1) その２_2'!W23=0,"",'水質_7(1) その２_2'!W23)</f>
        <v/>
      </c>
      <c r="AA23" s="126" t="str">
        <f>IF('水質_7(1) その２_2'!X23=0,"",'水質_7(1) その２_2'!X23)</f>
        <v/>
      </c>
      <c r="AB23" s="126" t="str">
        <f>IF('水質_7(1) その２_2'!Y23=0,"",'水質_7(1) その２_2'!Y23)</f>
        <v/>
      </c>
      <c r="AC23" s="126" t="str">
        <f>IF('水質_7(1) その２_2'!Z23=0,"",'水質_7(1) その２_2'!Z23)</f>
        <v/>
      </c>
      <c r="AD23" s="126" t="str">
        <f>IF('水質_7(1) その２_2'!AA23=0,"",'水質_7(1) その２_2'!AA23)</f>
        <v/>
      </c>
      <c r="AE23" s="126" t="str">
        <f>IF('水質_7(1) その２_2'!AB23=0,"",'水質_7(1) その２_2'!AB23)</f>
        <v/>
      </c>
      <c r="AG23" s="85" t="str">
        <f t="shared" si="3"/>
        <v>山梨県</v>
      </c>
      <c r="AH23" s="126" t="str">
        <f>IF('水質_7(1) その２_2'!AD23=0,"",'水質_7(1) その２_2'!AD23)</f>
        <v/>
      </c>
      <c r="AI23" s="126" t="str">
        <f>IF('水質_7(1) その２_2'!AE23=0,"",'水質_7(1) その２_2'!AE23)</f>
        <v/>
      </c>
      <c r="AJ23" s="126" t="str">
        <f>IF('水質_7(1) その２_2'!AF23=0,"",'水質_7(1) その２_2'!AF23)</f>
        <v/>
      </c>
      <c r="AK23" s="126" t="str">
        <f>IF('水質_7(1) その２_2'!AG23=0,"",'水質_7(1) その２_2'!AG23)</f>
        <v/>
      </c>
      <c r="AL23" s="126" t="str">
        <f>IF('水質_7(1) その２_2'!AH23=0,"",'水質_7(1) その２_2'!AH23)</f>
        <v/>
      </c>
      <c r="AM23" s="126" t="str">
        <f>IF('水質_7(1) その２_2'!AI23=0,"",'水質_7(1) その２_2'!AI23)</f>
        <v/>
      </c>
      <c r="AO23" s="85" t="str">
        <f t="shared" si="4"/>
        <v>山梨県</v>
      </c>
      <c r="AP23" s="126" t="str">
        <f>IF('水質_7(1) その２_2'!AK23=0,"",'水質_7(1) その２_2'!AK23)</f>
        <v/>
      </c>
      <c r="AQ23" s="126" t="str">
        <f>IF('水質_7(1) その２_2'!AL23=0,"",'水質_7(1) その２_2'!AL23)</f>
        <v/>
      </c>
      <c r="AR23" s="126" t="str">
        <f>IF('水質_7(1) その２_2'!AM23=0,"",'水質_7(1) その２_2'!AM23)</f>
        <v/>
      </c>
      <c r="AS23" s="126" t="str">
        <f>IF('水質_7(1) その２_2'!AN23=0,"",'水質_7(1) その２_2'!AN23)</f>
        <v/>
      </c>
      <c r="AT23" s="126" t="str">
        <f>IF('水質_7(1) その２_2'!AO23=0,"",'水質_7(1) その２_2'!AO23)</f>
        <v/>
      </c>
      <c r="AU23" s="126" t="str">
        <f>IF('水質_7(1) その２_2'!AP23=0,"",'水質_7(1) その２_2'!AP23)</f>
        <v/>
      </c>
      <c r="AW23" s="85" t="str">
        <f t="shared" si="5"/>
        <v>山梨県</v>
      </c>
      <c r="AX23" s="126" t="str">
        <f>IF('水質_7(1) その２_2'!AR23=0,"",'水質_7(1) その２_2'!AR23)</f>
        <v/>
      </c>
      <c r="AY23" s="126" t="str">
        <f>IF('水質_7(1) その２_2'!AS23=0,"",'水質_7(1) その２_2'!AS23)</f>
        <v/>
      </c>
      <c r="AZ23" s="138" t="str">
        <f>IF('水質_7(1) その２_2'!AT23=0,"",'水質_7(1) その２_2'!AT23)</f>
        <v/>
      </c>
      <c r="BA23" s="127" t="str">
        <f>IF('水質_7(1) その２_2'!AU23=0,"",'水質_7(1) その２_2'!AU23)</f>
        <v/>
      </c>
    </row>
    <row r="24" spans="1:53" ht="13.5" customHeight="1">
      <c r="A24" s="99" t="str">
        <f>自治体設定!C23</f>
        <v>長野県</v>
      </c>
      <c r="B24" s="129" t="str">
        <f>IF('水質_7(1) その２_2'!B24=0,"",'水質_7(1) その２_2'!B24)</f>
        <v/>
      </c>
      <c r="C24" s="129" t="str">
        <f>IF('水質_7(1) その２_2'!C24=0,"",'水質_7(1) その２_2'!C24)</f>
        <v/>
      </c>
      <c r="D24" s="129" t="str">
        <f>IF('水質_7(1) その２_2'!D24=0,"",'水質_7(1) その２_2'!D24)</f>
        <v/>
      </c>
      <c r="E24" s="129" t="str">
        <f>IF('水質_7(1) その２_2'!E24=0,"",'水質_7(1) その２_2'!E24)</f>
        <v/>
      </c>
      <c r="F24" s="129" t="str">
        <f>IF('水質_7(1) その２_2'!F24=0,"",'水質_7(1) その２_2'!F24)</f>
        <v/>
      </c>
      <c r="G24" s="129" t="str">
        <f>IF('水質_7(1) その２_2'!G24=0,"",'水質_7(1) その２_2'!G24)</f>
        <v/>
      </c>
      <c r="I24" s="99" t="str">
        <f t="shared" si="0"/>
        <v>長野県</v>
      </c>
      <c r="J24" s="129" t="str">
        <f>IF('水質_7(1) その２_2'!I24=0,"",'水質_7(1) その２_2'!I24)</f>
        <v/>
      </c>
      <c r="K24" s="129" t="str">
        <f>IF('水質_7(1) その２_2'!J24=0,"",'水質_7(1) その２_2'!J24)</f>
        <v/>
      </c>
      <c r="L24" s="129" t="str">
        <f>IF('水質_7(1) その２_2'!K24=0,"",'水質_7(1) その２_2'!K24)</f>
        <v/>
      </c>
      <c r="M24" s="129" t="str">
        <f>IF('水質_7(1) その２_2'!L24=0,"",'水質_7(1) その２_2'!L24)</f>
        <v/>
      </c>
      <c r="N24" s="129" t="str">
        <f>IF('水質_7(1) その２_2'!M24=0,"",'水質_7(1) その２_2'!M24)</f>
        <v/>
      </c>
      <c r="O24" s="129" t="str">
        <f>IF('水質_7(1) その２_2'!N24=0,"",'水質_7(1) その２_2'!N24)</f>
        <v/>
      </c>
      <c r="Q24" s="99" t="str">
        <f t="shared" si="1"/>
        <v>長野県</v>
      </c>
      <c r="R24" s="129" t="str">
        <f>IF('水質_7(1) その２_2'!P24=0,"",'水質_7(1) その２_2'!P24)</f>
        <v/>
      </c>
      <c r="S24" s="129" t="str">
        <f>IF('水質_7(1) その２_2'!Q24=0,"",'水質_7(1) その２_2'!Q24)</f>
        <v/>
      </c>
      <c r="T24" s="129" t="str">
        <f>IF('水質_7(1) その２_2'!R24=0,"",'水質_7(1) その２_2'!R24)</f>
        <v/>
      </c>
      <c r="U24" s="129" t="str">
        <f>IF('水質_7(1) その２_2'!S24=0,"",'水質_7(1) その２_2'!S24)</f>
        <v/>
      </c>
      <c r="V24" s="129" t="str">
        <f>IF('水質_7(1) その２_2'!T24=0,"",'水質_7(1) その２_2'!T24)</f>
        <v/>
      </c>
      <c r="W24" s="129" t="str">
        <f>IF('水質_7(1) その２_2'!U24=0,"",'水質_7(1) その２_2'!U24)</f>
        <v/>
      </c>
      <c r="Y24" s="99" t="str">
        <f t="shared" si="2"/>
        <v>長野県</v>
      </c>
      <c r="Z24" s="129" t="str">
        <f>IF('水質_7(1) その２_2'!W24=0,"",'水質_7(1) その２_2'!W24)</f>
        <v/>
      </c>
      <c r="AA24" s="129" t="str">
        <f>IF('水質_7(1) その２_2'!X24=0,"",'水質_7(1) その２_2'!X24)</f>
        <v/>
      </c>
      <c r="AB24" s="129" t="str">
        <f>IF('水質_7(1) その２_2'!Y24=0,"",'水質_7(1) その２_2'!Y24)</f>
        <v/>
      </c>
      <c r="AC24" s="129" t="str">
        <f>IF('水質_7(1) その２_2'!Z24=0,"",'水質_7(1) その２_2'!Z24)</f>
        <v/>
      </c>
      <c r="AD24" s="129" t="str">
        <f>IF('水質_7(1) その２_2'!AA24=0,"",'水質_7(1) その２_2'!AA24)</f>
        <v/>
      </c>
      <c r="AE24" s="129" t="str">
        <f>IF('水質_7(1) その２_2'!AB24=0,"",'水質_7(1) その２_2'!AB24)</f>
        <v/>
      </c>
      <c r="AG24" s="99" t="str">
        <f t="shared" si="3"/>
        <v>長野県</v>
      </c>
      <c r="AH24" s="129" t="str">
        <f>IF('水質_7(1) その２_2'!AD24=0,"",'水質_7(1) その２_2'!AD24)</f>
        <v/>
      </c>
      <c r="AI24" s="129" t="str">
        <f>IF('水質_7(1) その２_2'!AE24=0,"",'水質_7(1) その２_2'!AE24)</f>
        <v/>
      </c>
      <c r="AJ24" s="129" t="str">
        <f>IF('水質_7(1) その２_2'!AF24=0,"",'水質_7(1) その２_2'!AF24)</f>
        <v/>
      </c>
      <c r="AK24" s="129" t="str">
        <f>IF('水質_7(1) その２_2'!AG24=0,"",'水質_7(1) その２_2'!AG24)</f>
        <v/>
      </c>
      <c r="AL24" s="129" t="str">
        <f>IF('水質_7(1) その２_2'!AH24=0,"",'水質_7(1) その２_2'!AH24)</f>
        <v/>
      </c>
      <c r="AM24" s="129" t="str">
        <f>IF('水質_7(1) その２_2'!AI24=0,"",'水質_7(1) その２_2'!AI24)</f>
        <v/>
      </c>
      <c r="AO24" s="99" t="str">
        <f t="shared" si="4"/>
        <v>長野県</v>
      </c>
      <c r="AP24" s="129" t="str">
        <f>IF('水質_7(1) その２_2'!AK24=0,"",'水質_7(1) その２_2'!AK24)</f>
        <v/>
      </c>
      <c r="AQ24" s="129" t="str">
        <f>IF('水質_7(1) その２_2'!AL24=0,"",'水質_7(1) その２_2'!AL24)</f>
        <v/>
      </c>
      <c r="AR24" s="129" t="str">
        <f>IF('水質_7(1) その２_2'!AM24=0,"",'水質_7(1) その２_2'!AM24)</f>
        <v/>
      </c>
      <c r="AS24" s="129" t="str">
        <f>IF('水質_7(1) その２_2'!AN24=0,"",'水質_7(1) その２_2'!AN24)</f>
        <v/>
      </c>
      <c r="AT24" s="129" t="str">
        <f>IF('水質_7(1) その２_2'!AO24=0,"",'水質_7(1) その２_2'!AO24)</f>
        <v/>
      </c>
      <c r="AU24" s="129" t="str">
        <f>IF('水質_7(1) その２_2'!AP24=0,"",'水質_7(1) その２_2'!AP24)</f>
        <v/>
      </c>
      <c r="AW24" s="99" t="str">
        <f t="shared" si="5"/>
        <v>長野県</v>
      </c>
      <c r="AX24" s="129" t="str">
        <f>IF('水質_7(1) その２_2'!AR24=0,"",'水質_7(1) その２_2'!AR24)</f>
        <v/>
      </c>
      <c r="AY24" s="129" t="str">
        <f>IF('水質_7(1) その２_2'!AS24=0,"",'水質_7(1) その２_2'!AS24)</f>
        <v/>
      </c>
      <c r="AZ24" s="114" t="str">
        <f>IF('水質_7(1) その２_2'!AT24=0,"",'水質_7(1) その２_2'!AT24)</f>
        <v/>
      </c>
      <c r="BA24" s="130" t="str">
        <f>IF('水質_7(1) その２_2'!AU24=0,"",'水質_7(1) その２_2'!AU24)</f>
        <v/>
      </c>
    </row>
    <row r="25" spans="1:53" ht="13.5" customHeight="1">
      <c r="A25" s="71" t="str">
        <f>自治体設定!C24</f>
        <v>岐阜県</v>
      </c>
      <c r="B25" s="123" t="str">
        <f>IF('水質_7(1) その２_2'!B25=0,"",'水質_7(1) その２_2'!B25)</f>
        <v/>
      </c>
      <c r="C25" s="123" t="str">
        <f>IF('水質_7(1) その２_2'!C25=0,"",'水質_7(1) その２_2'!C25)</f>
        <v/>
      </c>
      <c r="D25" s="123" t="str">
        <f>IF('水質_7(1) その２_2'!D25=0,"",'水質_7(1) その２_2'!D25)</f>
        <v/>
      </c>
      <c r="E25" s="123" t="str">
        <f>IF('水質_7(1) その２_2'!E25=0,"",'水質_7(1) その２_2'!E25)</f>
        <v/>
      </c>
      <c r="F25" s="123" t="str">
        <f>IF('水質_7(1) その２_2'!F25=0,"",'水質_7(1) その２_2'!F25)</f>
        <v/>
      </c>
      <c r="G25" s="123" t="str">
        <f>IF('水質_7(1) その２_2'!G25=0,"",'水質_7(1) その２_2'!G25)</f>
        <v/>
      </c>
      <c r="I25" s="71" t="str">
        <f t="shared" si="0"/>
        <v>岐阜県</v>
      </c>
      <c r="J25" s="123" t="str">
        <f>IF('水質_7(1) その２_2'!I25=0,"",'水質_7(1) その２_2'!I25)</f>
        <v/>
      </c>
      <c r="K25" s="123" t="str">
        <f>IF('水質_7(1) その２_2'!J25=0,"",'水質_7(1) その２_2'!J25)</f>
        <v/>
      </c>
      <c r="L25" s="123" t="str">
        <f>IF('水質_7(1) その２_2'!K25=0,"",'水質_7(1) その２_2'!K25)</f>
        <v/>
      </c>
      <c r="M25" s="123" t="str">
        <f>IF('水質_7(1) その２_2'!L25=0,"",'水質_7(1) その２_2'!L25)</f>
        <v/>
      </c>
      <c r="N25" s="123" t="str">
        <f>IF('水質_7(1) その２_2'!M25=0,"",'水質_7(1) その２_2'!M25)</f>
        <v/>
      </c>
      <c r="O25" s="123" t="str">
        <f>IF('水質_7(1) その２_2'!N25=0,"",'水質_7(1) その２_2'!N25)</f>
        <v/>
      </c>
      <c r="Q25" s="71" t="str">
        <f t="shared" si="1"/>
        <v>岐阜県</v>
      </c>
      <c r="R25" s="123" t="str">
        <f>IF('水質_7(1) その２_2'!P25=0,"",'水質_7(1) その２_2'!P25)</f>
        <v/>
      </c>
      <c r="S25" s="123" t="str">
        <f>IF('水質_7(1) その２_2'!Q25=0,"",'水質_7(1) その２_2'!Q25)</f>
        <v/>
      </c>
      <c r="T25" s="123" t="str">
        <f>IF('水質_7(1) その２_2'!R25=0,"",'水質_7(1) その２_2'!R25)</f>
        <v/>
      </c>
      <c r="U25" s="123" t="str">
        <f>IF('水質_7(1) その２_2'!S25=0,"",'水質_7(1) その２_2'!S25)</f>
        <v/>
      </c>
      <c r="V25" s="123" t="str">
        <f>IF('水質_7(1) その２_2'!T25=0,"",'水質_7(1) その２_2'!T25)</f>
        <v/>
      </c>
      <c r="W25" s="123" t="str">
        <f>IF('水質_7(1) その２_2'!U25=0,"",'水質_7(1) その２_2'!U25)</f>
        <v/>
      </c>
      <c r="Y25" s="71" t="str">
        <f t="shared" si="2"/>
        <v>岐阜県</v>
      </c>
      <c r="Z25" s="123" t="str">
        <f>IF('水質_7(1) その２_2'!W25=0,"",'水質_7(1) その２_2'!W25)</f>
        <v/>
      </c>
      <c r="AA25" s="123" t="str">
        <f>IF('水質_7(1) その２_2'!X25=0,"",'水質_7(1) その２_2'!X25)</f>
        <v/>
      </c>
      <c r="AB25" s="123" t="str">
        <f>IF('水質_7(1) その２_2'!Y25=0,"",'水質_7(1) その２_2'!Y25)</f>
        <v/>
      </c>
      <c r="AC25" s="123" t="str">
        <f>IF('水質_7(1) その２_2'!Z25=0,"",'水質_7(1) その２_2'!Z25)</f>
        <v/>
      </c>
      <c r="AD25" s="123" t="str">
        <f>IF('水質_7(1) その２_2'!AA25=0,"",'水質_7(1) その２_2'!AA25)</f>
        <v/>
      </c>
      <c r="AE25" s="123" t="str">
        <f>IF('水質_7(1) その２_2'!AB25=0,"",'水質_7(1) その２_2'!AB25)</f>
        <v/>
      </c>
      <c r="AG25" s="71" t="str">
        <f t="shared" si="3"/>
        <v>岐阜県</v>
      </c>
      <c r="AH25" s="123" t="str">
        <f>IF('水質_7(1) その２_2'!AD25=0,"",'水質_7(1) その２_2'!AD25)</f>
        <v/>
      </c>
      <c r="AI25" s="123" t="str">
        <f>IF('水質_7(1) その２_2'!AE25=0,"",'水質_7(1) その２_2'!AE25)</f>
        <v/>
      </c>
      <c r="AJ25" s="123" t="str">
        <f>IF('水質_7(1) その２_2'!AF25=0,"",'水質_7(1) その２_2'!AF25)</f>
        <v/>
      </c>
      <c r="AK25" s="123" t="str">
        <f>IF('水質_7(1) その２_2'!AG25=0,"",'水質_7(1) その２_2'!AG25)</f>
        <v/>
      </c>
      <c r="AL25" s="123" t="str">
        <f>IF('水質_7(1) その２_2'!AH25=0,"",'水質_7(1) その２_2'!AH25)</f>
        <v/>
      </c>
      <c r="AM25" s="123">
        <f>IF('水質_7(1) その２_2'!AI25=0,"",'水質_7(1) その２_2'!AI25)</f>
        <v>1</v>
      </c>
      <c r="AO25" s="71" t="str">
        <f t="shared" si="4"/>
        <v>岐阜県</v>
      </c>
      <c r="AP25" s="123" t="str">
        <f>IF('水質_7(1) その２_2'!AK25=0,"",'水質_7(1) その２_2'!AK25)</f>
        <v/>
      </c>
      <c r="AQ25" s="123" t="str">
        <f>IF('水質_7(1) その２_2'!AL25=0,"",'水質_7(1) その２_2'!AL25)</f>
        <v/>
      </c>
      <c r="AR25" s="123" t="str">
        <f>IF('水質_7(1) その２_2'!AM25=0,"",'水質_7(1) その２_2'!AM25)</f>
        <v/>
      </c>
      <c r="AS25" s="123" t="str">
        <f>IF('水質_7(1) その２_2'!AN25=0,"",'水質_7(1) その２_2'!AN25)</f>
        <v/>
      </c>
      <c r="AT25" s="123" t="str">
        <f>IF('水質_7(1) その２_2'!AO25=0,"",'水質_7(1) その２_2'!AO25)</f>
        <v/>
      </c>
      <c r="AU25" s="123" t="str">
        <f>IF('水質_7(1) その２_2'!AP25=0,"",'水質_7(1) その２_2'!AP25)</f>
        <v/>
      </c>
      <c r="AW25" s="71" t="str">
        <f t="shared" si="5"/>
        <v>岐阜県</v>
      </c>
      <c r="AX25" s="123" t="str">
        <f>IF('水質_7(1) その２_2'!AR25=0,"",'水質_7(1) その２_2'!AR25)</f>
        <v/>
      </c>
      <c r="AY25" s="123" t="str">
        <f>IF('水質_7(1) その２_2'!AS25=0,"",'水質_7(1) その２_2'!AS25)</f>
        <v/>
      </c>
      <c r="AZ25" s="132" t="str">
        <f>IF('水質_7(1) その２_2'!AT25=0,"",'水質_7(1) その２_2'!AT25)</f>
        <v/>
      </c>
      <c r="BA25" s="124">
        <f>IF('水質_7(1) その２_2'!AU25=0,"",'水質_7(1) その２_2'!AU25)</f>
        <v>1</v>
      </c>
    </row>
    <row r="26" spans="1:53" ht="13.5" customHeight="1">
      <c r="A26" s="85" t="str">
        <f>自治体設定!C25</f>
        <v>静岡県</v>
      </c>
      <c r="B26" s="126" t="str">
        <f>IF('水質_7(1) その２_2'!B26=0,"",'水質_7(1) その２_2'!B26)</f>
        <v/>
      </c>
      <c r="C26" s="126" t="str">
        <f>IF('水質_7(1) その２_2'!C26=0,"",'水質_7(1) その２_2'!C26)</f>
        <v/>
      </c>
      <c r="D26" s="126" t="str">
        <f>IF('水質_7(1) その２_2'!D26=0,"",'水質_7(1) その２_2'!D26)</f>
        <v/>
      </c>
      <c r="E26" s="126" t="str">
        <f>IF('水質_7(1) その２_2'!E26=0,"",'水質_7(1) その２_2'!E26)</f>
        <v/>
      </c>
      <c r="F26" s="126" t="str">
        <f>IF('水質_7(1) その２_2'!F26=0,"",'水質_7(1) その２_2'!F26)</f>
        <v/>
      </c>
      <c r="G26" s="126" t="str">
        <f>IF('水質_7(1) その２_2'!G26=0,"",'水質_7(1) その２_2'!G26)</f>
        <v/>
      </c>
      <c r="I26" s="85" t="str">
        <f t="shared" si="0"/>
        <v>静岡県</v>
      </c>
      <c r="J26" s="126" t="str">
        <f>IF('水質_7(1) その２_2'!I26=0,"",'水質_7(1) その２_2'!I26)</f>
        <v/>
      </c>
      <c r="K26" s="126" t="str">
        <f>IF('水質_7(1) その２_2'!J26=0,"",'水質_7(1) その２_2'!J26)</f>
        <v/>
      </c>
      <c r="L26" s="126" t="str">
        <f>IF('水質_7(1) その２_2'!K26=0,"",'水質_7(1) その２_2'!K26)</f>
        <v/>
      </c>
      <c r="M26" s="126" t="str">
        <f>IF('水質_7(1) その２_2'!L26=0,"",'水質_7(1) その２_2'!L26)</f>
        <v/>
      </c>
      <c r="N26" s="126" t="str">
        <f>IF('水質_7(1) その２_2'!M26=0,"",'水質_7(1) その２_2'!M26)</f>
        <v/>
      </c>
      <c r="O26" s="126" t="str">
        <f>IF('水質_7(1) その２_2'!N26=0,"",'水質_7(1) その２_2'!N26)</f>
        <v/>
      </c>
      <c r="Q26" s="85" t="str">
        <f t="shared" si="1"/>
        <v>静岡県</v>
      </c>
      <c r="R26" s="126" t="str">
        <f>IF('水質_7(1) その２_2'!P26=0,"",'水質_7(1) その２_2'!P26)</f>
        <v/>
      </c>
      <c r="S26" s="126" t="str">
        <f>IF('水質_7(1) その２_2'!Q26=0,"",'水質_7(1) その２_2'!Q26)</f>
        <v/>
      </c>
      <c r="T26" s="126" t="str">
        <f>IF('水質_7(1) その２_2'!R26=0,"",'水質_7(1) その２_2'!R26)</f>
        <v/>
      </c>
      <c r="U26" s="126" t="str">
        <f>IF('水質_7(1) その２_2'!S26=0,"",'水質_7(1) その２_2'!S26)</f>
        <v/>
      </c>
      <c r="V26" s="126" t="str">
        <f>IF('水質_7(1) その２_2'!T26=0,"",'水質_7(1) その２_2'!T26)</f>
        <v/>
      </c>
      <c r="W26" s="126" t="str">
        <f>IF('水質_7(1) その２_2'!U26=0,"",'水質_7(1) その２_2'!U26)</f>
        <v/>
      </c>
      <c r="Y26" s="85" t="str">
        <f t="shared" si="2"/>
        <v>静岡県</v>
      </c>
      <c r="Z26" s="126" t="str">
        <f>IF('水質_7(1) その２_2'!W26=0,"",'水質_7(1) その２_2'!W26)</f>
        <v/>
      </c>
      <c r="AA26" s="126" t="str">
        <f>IF('水質_7(1) その２_2'!X26=0,"",'水質_7(1) その２_2'!X26)</f>
        <v/>
      </c>
      <c r="AB26" s="126" t="str">
        <f>IF('水質_7(1) その２_2'!Y26=0,"",'水質_7(1) その２_2'!Y26)</f>
        <v/>
      </c>
      <c r="AC26" s="126" t="str">
        <f>IF('水質_7(1) その２_2'!Z26=0,"",'水質_7(1) その２_2'!Z26)</f>
        <v/>
      </c>
      <c r="AD26" s="126" t="str">
        <f>IF('水質_7(1) その２_2'!AA26=0,"",'水質_7(1) その２_2'!AA26)</f>
        <v/>
      </c>
      <c r="AE26" s="126" t="str">
        <f>IF('水質_7(1) その２_2'!AB26=0,"",'水質_7(1) その２_2'!AB26)</f>
        <v/>
      </c>
      <c r="AG26" s="85" t="str">
        <f t="shared" si="3"/>
        <v>静岡県</v>
      </c>
      <c r="AH26" s="126" t="str">
        <f>IF('水質_7(1) その２_2'!AD26=0,"",'水質_7(1) その２_2'!AD26)</f>
        <v/>
      </c>
      <c r="AI26" s="126" t="str">
        <f>IF('水質_7(1) その２_2'!AE26=0,"",'水質_7(1) その２_2'!AE26)</f>
        <v/>
      </c>
      <c r="AJ26" s="126" t="str">
        <f>IF('水質_7(1) その２_2'!AF26=0,"",'水質_7(1) その２_2'!AF26)</f>
        <v/>
      </c>
      <c r="AK26" s="126" t="str">
        <f>IF('水質_7(1) その２_2'!AG26=0,"",'水質_7(1) その２_2'!AG26)</f>
        <v/>
      </c>
      <c r="AL26" s="126" t="str">
        <f>IF('水質_7(1) その２_2'!AH26=0,"",'水質_7(1) その２_2'!AH26)</f>
        <v/>
      </c>
      <c r="AM26" s="126" t="str">
        <f>IF('水質_7(1) その２_2'!AI26=0,"",'水質_7(1) その２_2'!AI26)</f>
        <v/>
      </c>
      <c r="AO26" s="85" t="str">
        <f t="shared" si="4"/>
        <v>静岡県</v>
      </c>
      <c r="AP26" s="126" t="str">
        <f>IF('水質_7(1) その２_2'!AK26=0,"",'水質_7(1) その２_2'!AK26)</f>
        <v/>
      </c>
      <c r="AQ26" s="126" t="str">
        <f>IF('水質_7(1) その２_2'!AL26=0,"",'水質_7(1) その２_2'!AL26)</f>
        <v/>
      </c>
      <c r="AR26" s="126" t="str">
        <f>IF('水質_7(1) その２_2'!AM26=0,"",'水質_7(1) その２_2'!AM26)</f>
        <v/>
      </c>
      <c r="AS26" s="126" t="str">
        <f>IF('水質_7(1) その２_2'!AN26=0,"",'水質_7(1) その２_2'!AN26)</f>
        <v/>
      </c>
      <c r="AT26" s="126" t="str">
        <f>IF('水質_7(1) その２_2'!AO26=0,"",'水質_7(1) その２_2'!AO26)</f>
        <v/>
      </c>
      <c r="AU26" s="126" t="str">
        <f>IF('水質_7(1) その２_2'!AP26=0,"",'水質_7(1) その２_2'!AP26)</f>
        <v/>
      </c>
      <c r="AW26" s="85" t="str">
        <f t="shared" si="5"/>
        <v>静岡県</v>
      </c>
      <c r="AX26" s="126" t="str">
        <f>IF('水質_7(1) その２_2'!AR26=0,"",'水質_7(1) その２_2'!AR26)</f>
        <v/>
      </c>
      <c r="AY26" s="126" t="str">
        <f>IF('水質_7(1) その２_2'!AS26=0,"",'水質_7(1) その２_2'!AS26)</f>
        <v/>
      </c>
      <c r="AZ26" s="138" t="str">
        <f>IF('水質_7(1) その２_2'!AT26=0,"",'水質_7(1) その２_2'!AT26)</f>
        <v/>
      </c>
      <c r="BA26" s="127" t="str">
        <f>IF('水質_7(1) その２_2'!AU26=0,"",'水質_7(1) その２_2'!AU26)</f>
        <v/>
      </c>
    </row>
    <row r="27" spans="1:53" ht="13.5" customHeight="1">
      <c r="A27" s="85" t="str">
        <f>自治体設定!C26</f>
        <v>愛知県</v>
      </c>
      <c r="B27" s="126" t="str">
        <f>IF('水質_7(1) その２_2'!B27=0,"",'水質_7(1) その２_2'!B27)</f>
        <v/>
      </c>
      <c r="C27" s="126" t="str">
        <f>IF('水質_7(1) その２_2'!C27=0,"",'水質_7(1) その２_2'!C27)</f>
        <v/>
      </c>
      <c r="D27" s="126" t="str">
        <f>IF('水質_7(1) その２_2'!D27=0,"",'水質_7(1) その２_2'!D27)</f>
        <v/>
      </c>
      <c r="E27" s="126" t="str">
        <f>IF('水質_7(1) その２_2'!E27=0,"",'水質_7(1) その２_2'!E27)</f>
        <v/>
      </c>
      <c r="F27" s="126" t="str">
        <f>IF('水質_7(1) その２_2'!F27=0,"",'水質_7(1) その２_2'!F27)</f>
        <v/>
      </c>
      <c r="G27" s="126" t="str">
        <f>IF('水質_7(1) その２_2'!G27=0,"",'水質_7(1) その２_2'!G27)</f>
        <v/>
      </c>
      <c r="I27" s="85" t="str">
        <f t="shared" si="0"/>
        <v>愛知県</v>
      </c>
      <c r="J27" s="126" t="str">
        <f>IF('水質_7(1) その２_2'!I27=0,"",'水質_7(1) その２_2'!I27)</f>
        <v/>
      </c>
      <c r="K27" s="126" t="str">
        <f>IF('水質_7(1) その２_2'!J27=0,"",'水質_7(1) その２_2'!J27)</f>
        <v/>
      </c>
      <c r="L27" s="126" t="str">
        <f>IF('水質_7(1) その２_2'!K27=0,"",'水質_7(1) その２_2'!K27)</f>
        <v/>
      </c>
      <c r="M27" s="126" t="str">
        <f>IF('水質_7(1) その２_2'!L27=0,"",'水質_7(1) その２_2'!L27)</f>
        <v/>
      </c>
      <c r="N27" s="126" t="str">
        <f>IF('水質_7(1) その２_2'!M27=0,"",'水質_7(1) その２_2'!M27)</f>
        <v/>
      </c>
      <c r="O27" s="126" t="str">
        <f>IF('水質_7(1) その２_2'!N27=0,"",'水質_7(1) その２_2'!N27)</f>
        <v/>
      </c>
      <c r="Q27" s="85" t="str">
        <f t="shared" si="1"/>
        <v>愛知県</v>
      </c>
      <c r="R27" s="126" t="str">
        <f>IF('水質_7(1) その２_2'!P27=0,"",'水質_7(1) その２_2'!P27)</f>
        <v/>
      </c>
      <c r="S27" s="126" t="str">
        <f>IF('水質_7(1) その２_2'!Q27=0,"",'水質_7(1) その２_2'!Q27)</f>
        <v/>
      </c>
      <c r="T27" s="126" t="str">
        <f>IF('水質_7(1) その２_2'!R27=0,"",'水質_7(1) その２_2'!R27)</f>
        <v/>
      </c>
      <c r="U27" s="126" t="str">
        <f>IF('水質_7(1) その２_2'!S27=0,"",'水質_7(1) その２_2'!S27)</f>
        <v/>
      </c>
      <c r="V27" s="126" t="str">
        <f>IF('水質_7(1) その２_2'!T27=0,"",'水質_7(1) その２_2'!T27)</f>
        <v/>
      </c>
      <c r="W27" s="126" t="str">
        <f>IF('水質_7(1) その２_2'!U27=0,"",'水質_7(1) その２_2'!U27)</f>
        <v/>
      </c>
      <c r="Y27" s="85" t="str">
        <f t="shared" si="2"/>
        <v>愛知県</v>
      </c>
      <c r="Z27" s="126" t="str">
        <f>IF('水質_7(1) その２_2'!W27=0,"",'水質_7(1) その２_2'!W27)</f>
        <v/>
      </c>
      <c r="AA27" s="126" t="str">
        <f>IF('水質_7(1) その２_2'!X27=0,"",'水質_7(1) その２_2'!X27)</f>
        <v/>
      </c>
      <c r="AB27" s="126" t="str">
        <f>IF('水質_7(1) その２_2'!Y27=0,"",'水質_7(1) その２_2'!Y27)</f>
        <v/>
      </c>
      <c r="AC27" s="126" t="str">
        <f>IF('水質_7(1) その２_2'!Z27=0,"",'水質_7(1) その２_2'!Z27)</f>
        <v/>
      </c>
      <c r="AD27" s="126" t="str">
        <f>IF('水質_7(1) その２_2'!AA27=0,"",'水質_7(1) その２_2'!AA27)</f>
        <v/>
      </c>
      <c r="AE27" s="126" t="str">
        <f>IF('水質_7(1) その２_2'!AB27=0,"",'水質_7(1) その２_2'!AB27)</f>
        <v/>
      </c>
      <c r="AG27" s="85" t="str">
        <f t="shared" si="3"/>
        <v>愛知県</v>
      </c>
      <c r="AH27" s="126" t="str">
        <f>IF('水質_7(1) その２_2'!AD27=0,"",'水質_7(1) その２_2'!AD27)</f>
        <v/>
      </c>
      <c r="AI27" s="126" t="str">
        <f>IF('水質_7(1) その２_2'!AE27=0,"",'水質_7(1) その２_2'!AE27)</f>
        <v/>
      </c>
      <c r="AJ27" s="126" t="str">
        <f>IF('水質_7(1) その２_2'!AF27=0,"",'水質_7(1) その２_2'!AF27)</f>
        <v/>
      </c>
      <c r="AK27" s="126" t="str">
        <f>IF('水質_7(1) その２_2'!AG27=0,"",'水質_7(1) その２_2'!AG27)</f>
        <v/>
      </c>
      <c r="AL27" s="126" t="str">
        <f>IF('水質_7(1) その２_2'!AH27=0,"",'水質_7(1) その２_2'!AH27)</f>
        <v/>
      </c>
      <c r="AM27" s="126" t="str">
        <f>IF('水質_7(1) その２_2'!AI27=0,"",'水質_7(1) その２_2'!AI27)</f>
        <v/>
      </c>
      <c r="AO27" s="85" t="str">
        <f t="shared" si="4"/>
        <v>愛知県</v>
      </c>
      <c r="AP27" s="126" t="str">
        <f>IF('水質_7(1) その２_2'!AK27=0,"",'水質_7(1) その２_2'!AK27)</f>
        <v/>
      </c>
      <c r="AQ27" s="126" t="str">
        <f>IF('水質_7(1) その２_2'!AL27=0,"",'水質_7(1) その２_2'!AL27)</f>
        <v/>
      </c>
      <c r="AR27" s="126" t="str">
        <f>IF('水質_7(1) その２_2'!AM27=0,"",'水質_7(1) その２_2'!AM27)</f>
        <v/>
      </c>
      <c r="AS27" s="126" t="str">
        <f>IF('水質_7(1) その２_2'!AN27=0,"",'水質_7(1) その２_2'!AN27)</f>
        <v/>
      </c>
      <c r="AT27" s="126" t="str">
        <f>IF('水質_7(1) その２_2'!AO27=0,"",'水質_7(1) その２_2'!AO27)</f>
        <v/>
      </c>
      <c r="AU27" s="126" t="str">
        <f>IF('水質_7(1) その２_2'!AP27=0,"",'水質_7(1) その２_2'!AP27)</f>
        <v/>
      </c>
      <c r="AW27" s="85" t="str">
        <f t="shared" si="5"/>
        <v>愛知県</v>
      </c>
      <c r="AX27" s="126" t="str">
        <f>IF('水質_7(1) その２_2'!AR27=0,"",'水質_7(1) その２_2'!AR27)</f>
        <v/>
      </c>
      <c r="AY27" s="126" t="str">
        <f>IF('水質_7(1) その２_2'!AS27=0,"",'水質_7(1) その２_2'!AS27)</f>
        <v/>
      </c>
      <c r="AZ27" s="138" t="str">
        <f>IF('水質_7(1) その２_2'!AT27=0,"",'水質_7(1) その２_2'!AT27)</f>
        <v/>
      </c>
      <c r="BA27" s="127" t="str">
        <f>IF('水質_7(1) その２_2'!AU27=0,"",'水質_7(1) その２_2'!AU27)</f>
        <v/>
      </c>
    </row>
    <row r="28" spans="1:53" ht="13.5" customHeight="1">
      <c r="A28" s="85" t="str">
        <f>自治体設定!C27</f>
        <v>三重県</v>
      </c>
      <c r="B28" s="126" t="str">
        <f>IF('水質_7(1) その２_2'!B28=0,"",'水質_7(1) その２_2'!B28)</f>
        <v/>
      </c>
      <c r="C28" s="126" t="str">
        <f>IF('水質_7(1) その２_2'!C28=0,"",'水質_7(1) その２_2'!C28)</f>
        <v/>
      </c>
      <c r="D28" s="126" t="str">
        <f>IF('水質_7(1) その２_2'!D28=0,"",'水質_7(1) その２_2'!D28)</f>
        <v/>
      </c>
      <c r="E28" s="126" t="str">
        <f>IF('水質_7(1) その２_2'!E28=0,"",'水質_7(1) その２_2'!E28)</f>
        <v/>
      </c>
      <c r="F28" s="126" t="str">
        <f>IF('水質_7(1) その２_2'!F28=0,"",'水質_7(1) その２_2'!F28)</f>
        <v/>
      </c>
      <c r="G28" s="126" t="str">
        <f>IF('水質_7(1) その２_2'!G28=0,"",'水質_7(1) その２_2'!G28)</f>
        <v/>
      </c>
      <c r="I28" s="85" t="str">
        <f t="shared" si="0"/>
        <v>三重県</v>
      </c>
      <c r="J28" s="126" t="str">
        <f>IF('水質_7(1) その２_2'!I28=0,"",'水質_7(1) その２_2'!I28)</f>
        <v/>
      </c>
      <c r="K28" s="126" t="str">
        <f>IF('水質_7(1) その２_2'!J28=0,"",'水質_7(1) その２_2'!J28)</f>
        <v/>
      </c>
      <c r="L28" s="126" t="str">
        <f>IF('水質_7(1) その２_2'!K28=0,"",'水質_7(1) その２_2'!K28)</f>
        <v/>
      </c>
      <c r="M28" s="126" t="str">
        <f>IF('水質_7(1) その２_2'!L28=0,"",'水質_7(1) その２_2'!L28)</f>
        <v/>
      </c>
      <c r="N28" s="126" t="str">
        <f>IF('水質_7(1) その２_2'!M28=0,"",'水質_7(1) その２_2'!M28)</f>
        <v/>
      </c>
      <c r="O28" s="126" t="str">
        <f>IF('水質_7(1) その２_2'!N28=0,"",'水質_7(1) その２_2'!N28)</f>
        <v/>
      </c>
      <c r="Q28" s="85" t="str">
        <f t="shared" si="1"/>
        <v>三重県</v>
      </c>
      <c r="R28" s="126" t="str">
        <f>IF('水質_7(1) その２_2'!P28=0,"",'水質_7(1) その２_2'!P28)</f>
        <v/>
      </c>
      <c r="S28" s="126" t="str">
        <f>IF('水質_7(1) その２_2'!Q28=0,"",'水質_7(1) その２_2'!Q28)</f>
        <v/>
      </c>
      <c r="T28" s="126" t="str">
        <f>IF('水質_7(1) その２_2'!R28=0,"",'水質_7(1) その２_2'!R28)</f>
        <v/>
      </c>
      <c r="U28" s="126" t="str">
        <f>IF('水質_7(1) その２_2'!S28=0,"",'水質_7(1) その２_2'!S28)</f>
        <v/>
      </c>
      <c r="V28" s="126" t="str">
        <f>IF('水質_7(1) その２_2'!T28=0,"",'水質_7(1) その２_2'!T28)</f>
        <v/>
      </c>
      <c r="W28" s="126" t="str">
        <f>IF('水質_7(1) その２_2'!U28=0,"",'水質_7(1) その２_2'!U28)</f>
        <v/>
      </c>
      <c r="Y28" s="85" t="str">
        <f t="shared" si="2"/>
        <v>三重県</v>
      </c>
      <c r="Z28" s="126" t="str">
        <f>IF('水質_7(1) その２_2'!W28=0,"",'水質_7(1) その２_2'!W28)</f>
        <v/>
      </c>
      <c r="AA28" s="126" t="str">
        <f>IF('水質_7(1) その２_2'!X28=0,"",'水質_7(1) その２_2'!X28)</f>
        <v/>
      </c>
      <c r="AB28" s="126" t="str">
        <f>IF('水質_7(1) その２_2'!Y28=0,"",'水質_7(1) その２_2'!Y28)</f>
        <v/>
      </c>
      <c r="AC28" s="126" t="str">
        <f>IF('水質_7(1) その２_2'!Z28=0,"",'水質_7(1) その２_2'!Z28)</f>
        <v/>
      </c>
      <c r="AD28" s="126" t="str">
        <f>IF('水質_7(1) その２_2'!AA28=0,"",'水質_7(1) その２_2'!AA28)</f>
        <v/>
      </c>
      <c r="AE28" s="126" t="str">
        <f>IF('水質_7(1) その２_2'!AB28=0,"",'水質_7(1) その２_2'!AB28)</f>
        <v/>
      </c>
      <c r="AG28" s="85" t="str">
        <f t="shared" si="3"/>
        <v>三重県</v>
      </c>
      <c r="AH28" s="126" t="str">
        <f>IF('水質_7(1) その２_2'!AD28=0,"",'水質_7(1) その２_2'!AD28)</f>
        <v/>
      </c>
      <c r="AI28" s="126" t="str">
        <f>IF('水質_7(1) その２_2'!AE28=0,"",'水質_7(1) その２_2'!AE28)</f>
        <v/>
      </c>
      <c r="AJ28" s="126" t="str">
        <f>IF('水質_7(1) その２_2'!AF28=0,"",'水質_7(1) その２_2'!AF28)</f>
        <v/>
      </c>
      <c r="AK28" s="126" t="str">
        <f>IF('水質_7(1) その２_2'!AG28=0,"",'水質_7(1) その２_2'!AG28)</f>
        <v/>
      </c>
      <c r="AL28" s="126" t="str">
        <f>IF('水質_7(1) その２_2'!AH28=0,"",'水質_7(1) その２_2'!AH28)</f>
        <v/>
      </c>
      <c r="AM28" s="126" t="str">
        <f>IF('水質_7(1) その２_2'!AI28=0,"",'水質_7(1) その２_2'!AI28)</f>
        <v/>
      </c>
      <c r="AO28" s="85" t="str">
        <f t="shared" si="4"/>
        <v>三重県</v>
      </c>
      <c r="AP28" s="126" t="str">
        <f>IF('水質_7(1) その２_2'!AK28=0,"",'水質_7(1) その２_2'!AK28)</f>
        <v/>
      </c>
      <c r="AQ28" s="126" t="str">
        <f>IF('水質_7(1) その２_2'!AL28=0,"",'水質_7(1) その２_2'!AL28)</f>
        <v/>
      </c>
      <c r="AR28" s="126" t="str">
        <f>IF('水質_7(1) その２_2'!AM28=0,"",'水質_7(1) その２_2'!AM28)</f>
        <v/>
      </c>
      <c r="AS28" s="126" t="str">
        <f>IF('水質_7(1) その２_2'!AN28=0,"",'水質_7(1) その２_2'!AN28)</f>
        <v/>
      </c>
      <c r="AT28" s="126" t="str">
        <f>IF('水質_7(1) その２_2'!AO28=0,"",'水質_7(1) その２_2'!AO28)</f>
        <v/>
      </c>
      <c r="AU28" s="126">
        <f>IF('水質_7(1) その２_2'!AP28=0,"",'水質_7(1) その２_2'!AP28)</f>
        <v>1</v>
      </c>
      <c r="AW28" s="85" t="str">
        <f t="shared" si="5"/>
        <v>三重県</v>
      </c>
      <c r="AX28" s="126" t="str">
        <f>IF('水質_7(1) その２_2'!AR28=0,"",'水質_7(1) その２_2'!AR28)</f>
        <v/>
      </c>
      <c r="AY28" s="126" t="str">
        <f>IF('水質_7(1) その２_2'!AS28=0,"",'水質_7(1) その２_2'!AS28)</f>
        <v/>
      </c>
      <c r="AZ28" s="138" t="str">
        <f>IF('水質_7(1) その２_2'!AT28=0,"",'水質_7(1) その２_2'!AT28)</f>
        <v/>
      </c>
      <c r="BA28" s="127">
        <f>IF('水質_7(1) その２_2'!AU28=0,"",'水質_7(1) その２_2'!AU28)</f>
        <v>1</v>
      </c>
    </row>
    <row r="29" spans="1:53" ht="13.5" customHeight="1">
      <c r="A29" s="99" t="str">
        <f>自治体設定!C28</f>
        <v>滋賀県</v>
      </c>
      <c r="B29" s="129" t="str">
        <f>IF('水質_7(1) その２_2'!B29=0,"",'水質_7(1) その２_2'!B29)</f>
        <v/>
      </c>
      <c r="C29" s="129" t="str">
        <f>IF('水質_7(1) その２_2'!C29=0,"",'水質_7(1) その２_2'!C29)</f>
        <v/>
      </c>
      <c r="D29" s="129" t="str">
        <f>IF('水質_7(1) その２_2'!D29=0,"",'水質_7(1) その２_2'!D29)</f>
        <v/>
      </c>
      <c r="E29" s="129" t="str">
        <f>IF('水質_7(1) その２_2'!E29=0,"",'水質_7(1) その２_2'!E29)</f>
        <v/>
      </c>
      <c r="F29" s="129" t="str">
        <f>IF('水質_7(1) その２_2'!F29=0,"",'水質_7(1) その２_2'!F29)</f>
        <v/>
      </c>
      <c r="G29" s="129" t="str">
        <f>IF('水質_7(1) その２_2'!G29=0,"",'水質_7(1) その２_2'!G29)</f>
        <v/>
      </c>
      <c r="I29" s="99" t="str">
        <f t="shared" si="0"/>
        <v>滋賀県</v>
      </c>
      <c r="J29" s="129" t="str">
        <f>IF('水質_7(1) その２_2'!I29=0,"",'水質_7(1) その２_2'!I29)</f>
        <v/>
      </c>
      <c r="K29" s="129" t="str">
        <f>IF('水質_7(1) その２_2'!J29=0,"",'水質_7(1) その２_2'!J29)</f>
        <v/>
      </c>
      <c r="L29" s="129" t="str">
        <f>IF('水質_7(1) その２_2'!K29=0,"",'水質_7(1) その２_2'!K29)</f>
        <v/>
      </c>
      <c r="M29" s="129" t="str">
        <f>IF('水質_7(1) その２_2'!L29=0,"",'水質_7(1) その２_2'!L29)</f>
        <v/>
      </c>
      <c r="N29" s="129" t="str">
        <f>IF('水質_7(1) その２_2'!M29=0,"",'水質_7(1) その２_2'!M29)</f>
        <v/>
      </c>
      <c r="O29" s="129" t="str">
        <f>IF('水質_7(1) その２_2'!N29=0,"",'水質_7(1) その２_2'!N29)</f>
        <v/>
      </c>
      <c r="Q29" s="99" t="str">
        <f t="shared" si="1"/>
        <v>滋賀県</v>
      </c>
      <c r="R29" s="129" t="str">
        <f>IF('水質_7(1) その２_2'!P29=0,"",'水質_7(1) その２_2'!P29)</f>
        <v/>
      </c>
      <c r="S29" s="129" t="str">
        <f>IF('水質_7(1) その２_2'!Q29=0,"",'水質_7(1) その２_2'!Q29)</f>
        <v/>
      </c>
      <c r="T29" s="129" t="str">
        <f>IF('水質_7(1) その２_2'!R29=0,"",'水質_7(1) その２_2'!R29)</f>
        <v/>
      </c>
      <c r="U29" s="129" t="str">
        <f>IF('水質_7(1) その２_2'!S29=0,"",'水質_7(1) その２_2'!S29)</f>
        <v/>
      </c>
      <c r="V29" s="129" t="str">
        <f>IF('水質_7(1) その２_2'!T29=0,"",'水質_7(1) その２_2'!T29)</f>
        <v/>
      </c>
      <c r="W29" s="129" t="str">
        <f>IF('水質_7(1) その２_2'!U29=0,"",'水質_7(1) その２_2'!U29)</f>
        <v/>
      </c>
      <c r="Y29" s="99" t="str">
        <f t="shared" si="2"/>
        <v>滋賀県</v>
      </c>
      <c r="Z29" s="129" t="str">
        <f>IF('水質_7(1) その２_2'!W29=0,"",'水質_7(1) その２_2'!W29)</f>
        <v/>
      </c>
      <c r="AA29" s="129" t="str">
        <f>IF('水質_7(1) その２_2'!X29=0,"",'水質_7(1) その２_2'!X29)</f>
        <v/>
      </c>
      <c r="AB29" s="129" t="str">
        <f>IF('水質_7(1) その２_2'!Y29=0,"",'水質_7(1) その２_2'!Y29)</f>
        <v/>
      </c>
      <c r="AC29" s="129" t="str">
        <f>IF('水質_7(1) その２_2'!Z29=0,"",'水質_7(1) その２_2'!Z29)</f>
        <v/>
      </c>
      <c r="AD29" s="129" t="str">
        <f>IF('水質_7(1) その２_2'!AA29=0,"",'水質_7(1) その２_2'!AA29)</f>
        <v/>
      </c>
      <c r="AE29" s="129" t="str">
        <f>IF('水質_7(1) その２_2'!AB29=0,"",'水質_7(1) その２_2'!AB29)</f>
        <v/>
      </c>
      <c r="AG29" s="99" t="str">
        <f t="shared" si="3"/>
        <v>滋賀県</v>
      </c>
      <c r="AH29" s="129" t="str">
        <f>IF('水質_7(1) その２_2'!AD29=0,"",'水質_7(1) その２_2'!AD29)</f>
        <v/>
      </c>
      <c r="AI29" s="129" t="str">
        <f>IF('水質_7(1) その２_2'!AE29=0,"",'水質_7(1) その２_2'!AE29)</f>
        <v/>
      </c>
      <c r="AJ29" s="129" t="str">
        <f>IF('水質_7(1) その２_2'!AF29=0,"",'水質_7(1) その２_2'!AF29)</f>
        <v/>
      </c>
      <c r="AK29" s="129" t="str">
        <f>IF('水質_7(1) その２_2'!AG29=0,"",'水質_7(1) その２_2'!AG29)</f>
        <v/>
      </c>
      <c r="AL29" s="129" t="str">
        <f>IF('水質_7(1) その２_2'!AH29=0,"",'水質_7(1) その２_2'!AH29)</f>
        <v/>
      </c>
      <c r="AM29" s="129" t="str">
        <f>IF('水質_7(1) その２_2'!AI29=0,"",'水質_7(1) その２_2'!AI29)</f>
        <v/>
      </c>
      <c r="AO29" s="99" t="str">
        <f t="shared" si="4"/>
        <v>滋賀県</v>
      </c>
      <c r="AP29" s="129" t="str">
        <f>IF('水質_7(1) その２_2'!AK29=0,"",'水質_7(1) その２_2'!AK29)</f>
        <v/>
      </c>
      <c r="AQ29" s="129" t="str">
        <f>IF('水質_7(1) その２_2'!AL29=0,"",'水質_7(1) その２_2'!AL29)</f>
        <v/>
      </c>
      <c r="AR29" s="129" t="str">
        <f>IF('水質_7(1) その２_2'!AM29=0,"",'水質_7(1) その２_2'!AM29)</f>
        <v/>
      </c>
      <c r="AS29" s="129" t="str">
        <f>IF('水質_7(1) その２_2'!AN29=0,"",'水質_7(1) その２_2'!AN29)</f>
        <v/>
      </c>
      <c r="AT29" s="129" t="str">
        <f>IF('水質_7(1) その２_2'!AO29=0,"",'水質_7(1) その２_2'!AO29)</f>
        <v/>
      </c>
      <c r="AU29" s="129" t="str">
        <f>IF('水質_7(1) その２_2'!AP29=0,"",'水質_7(1) その２_2'!AP29)</f>
        <v/>
      </c>
      <c r="AW29" s="99" t="str">
        <f t="shared" si="5"/>
        <v>滋賀県</v>
      </c>
      <c r="AX29" s="129" t="str">
        <f>IF('水質_7(1) その２_2'!AR29=0,"",'水質_7(1) その２_2'!AR29)</f>
        <v/>
      </c>
      <c r="AY29" s="129" t="str">
        <f>IF('水質_7(1) その２_2'!AS29=0,"",'水質_7(1) その２_2'!AS29)</f>
        <v/>
      </c>
      <c r="AZ29" s="114" t="str">
        <f>IF('水質_7(1) その２_2'!AT29=0,"",'水質_7(1) その２_2'!AT29)</f>
        <v/>
      </c>
      <c r="BA29" s="130" t="str">
        <f>IF('水質_7(1) その２_2'!AU29=0,"",'水質_7(1) その２_2'!AU29)</f>
        <v/>
      </c>
    </row>
    <row r="30" spans="1:53" ht="13.5" customHeight="1">
      <c r="A30" s="71" t="str">
        <f>自治体設定!C29</f>
        <v>京都府</v>
      </c>
      <c r="B30" s="123" t="str">
        <f>IF('水質_7(1) その２_2'!B30=0,"",'水質_7(1) その２_2'!B30)</f>
        <v/>
      </c>
      <c r="C30" s="123" t="str">
        <f>IF('水質_7(1) その２_2'!C30=0,"",'水質_7(1) その２_2'!C30)</f>
        <v/>
      </c>
      <c r="D30" s="123" t="str">
        <f>IF('水質_7(1) その２_2'!D30=0,"",'水質_7(1) その２_2'!D30)</f>
        <v/>
      </c>
      <c r="E30" s="123" t="str">
        <f>IF('水質_7(1) その２_2'!E30=0,"",'水質_7(1) その２_2'!E30)</f>
        <v/>
      </c>
      <c r="F30" s="123" t="str">
        <f>IF('水質_7(1) その２_2'!F30=0,"",'水質_7(1) その２_2'!F30)</f>
        <v/>
      </c>
      <c r="G30" s="123" t="str">
        <f>IF('水質_7(1) その２_2'!G30=0,"",'水質_7(1) その２_2'!G30)</f>
        <v/>
      </c>
      <c r="I30" s="71" t="str">
        <f t="shared" si="0"/>
        <v>京都府</v>
      </c>
      <c r="J30" s="123" t="str">
        <f>IF('水質_7(1) その２_2'!I30=0,"",'水質_7(1) その２_2'!I30)</f>
        <v/>
      </c>
      <c r="K30" s="123" t="str">
        <f>IF('水質_7(1) その２_2'!J30=0,"",'水質_7(1) その２_2'!J30)</f>
        <v/>
      </c>
      <c r="L30" s="123" t="str">
        <f>IF('水質_7(1) その２_2'!K30=0,"",'水質_7(1) その２_2'!K30)</f>
        <v/>
      </c>
      <c r="M30" s="123" t="str">
        <f>IF('水質_7(1) その２_2'!L30=0,"",'水質_7(1) その２_2'!L30)</f>
        <v/>
      </c>
      <c r="N30" s="123" t="str">
        <f>IF('水質_7(1) その２_2'!M30=0,"",'水質_7(1) その２_2'!M30)</f>
        <v/>
      </c>
      <c r="O30" s="123" t="str">
        <f>IF('水質_7(1) その２_2'!N30=0,"",'水質_7(1) その２_2'!N30)</f>
        <v/>
      </c>
      <c r="Q30" s="71" t="str">
        <f t="shared" si="1"/>
        <v>京都府</v>
      </c>
      <c r="R30" s="123" t="str">
        <f>IF('水質_7(1) その２_2'!P30=0,"",'水質_7(1) その２_2'!P30)</f>
        <v/>
      </c>
      <c r="S30" s="123" t="str">
        <f>IF('水質_7(1) その２_2'!Q30=0,"",'水質_7(1) その２_2'!Q30)</f>
        <v/>
      </c>
      <c r="T30" s="123" t="str">
        <f>IF('水質_7(1) その２_2'!R30=0,"",'水質_7(1) その２_2'!R30)</f>
        <v/>
      </c>
      <c r="U30" s="123" t="str">
        <f>IF('水質_7(1) その２_2'!S30=0,"",'水質_7(1) その２_2'!S30)</f>
        <v/>
      </c>
      <c r="V30" s="123" t="str">
        <f>IF('水質_7(1) その２_2'!T30=0,"",'水質_7(1) その２_2'!T30)</f>
        <v/>
      </c>
      <c r="W30" s="123" t="str">
        <f>IF('水質_7(1) その２_2'!U30=0,"",'水質_7(1) その２_2'!U30)</f>
        <v/>
      </c>
      <c r="Y30" s="71" t="str">
        <f t="shared" si="2"/>
        <v>京都府</v>
      </c>
      <c r="Z30" s="123" t="str">
        <f>IF('水質_7(1) その２_2'!W30=0,"",'水質_7(1) その２_2'!W30)</f>
        <v/>
      </c>
      <c r="AA30" s="123" t="str">
        <f>IF('水質_7(1) その２_2'!X30=0,"",'水質_7(1) その２_2'!X30)</f>
        <v/>
      </c>
      <c r="AB30" s="123" t="str">
        <f>IF('水質_7(1) その２_2'!Y30=0,"",'水質_7(1) その２_2'!Y30)</f>
        <v/>
      </c>
      <c r="AC30" s="123" t="str">
        <f>IF('水質_7(1) その２_2'!Z30=0,"",'水質_7(1) その２_2'!Z30)</f>
        <v/>
      </c>
      <c r="AD30" s="123" t="str">
        <f>IF('水質_7(1) その２_2'!AA30=0,"",'水質_7(1) その２_2'!AA30)</f>
        <v/>
      </c>
      <c r="AE30" s="123" t="str">
        <f>IF('水質_7(1) その２_2'!AB30=0,"",'水質_7(1) その２_2'!AB30)</f>
        <v/>
      </c>
      <c r="AG30" s="71" t="str">
        <f t="shared" si="3"/>
        <v>京都府</v>
      </c>
      <c r="AH30" s="123" t="str">
        <f>IF('水質_7(1) その２_2'!AD30=0,"",'水質_7(1) その２_2'!AD30)</f>
        <v/>
      </c>
      <c r="AI30" s="123" t="str">
        <f>IF('水質_7(1) その２_2'!AE30=0,"",'水質_7(1) その２_2'!AE30)</f>
        <v/>
      </c>
      <c r="AJ30" s="123" t="str">
        <f>IF('水質_7(1) その２_2'!AF30=0,"",'水質_7(1) その２_2'!AF30)</f>
        <v/>
      </c>
      <c r="AK30" s="123" t="str">
        <f>IF('水質_7(1) その２_2'!AG30=0,"",'水質_7(1) その２_2'!AG30)</f>
        <v/>
      </c>
      <c r="AL30" s="123" t="str">
        <f>IF('水質_7(1) その２_2'!AH30=0,"",'水質_7(1) その２_2'!AH30)</f>
        <v/>
      </c>
      <c r="AM30" s="123">
        <f>IF('水質_7(1) その２_2'!AI30=0,"",'水質_7(1) その２_2'!AI30)</f>
        <v>2</v>
      </c>
      <c r="AO30" s="71" t="str">
        <f t="shared" si="4"/>
        <v>京都府</v>
      </c>
      <c r="AP30" s="123" t="str">
        <f>IF('水質_7(1) その２_2'!AK30=0,"",'水質_7(1) その２_2'!AK30)</f>
        <v/>
      </c>
      <c r="AQ30" s="123" t="str">
        <f>IF('水質_7(1) その２_2'!AL30=0,"",'水質_7(1) その２_2'!AL30)</f>
        <v/>
      </c>
      <c r="AR30" s="123" t="str">
        <f>IF('水質_7(1) その２_2'!AM30=0,"",'水質_7(1) その２_2'!AM30)</f>
        <v/>
      </c>
      <c r="AS30" s="123" t="str">
        <f>IF('水質_7(1) その２_2'!AN30=0,"",'水質_7(1) その２_2'!AN30)</f>
        <v/>
      </c>
      <c r="AT30" s="123" t="str">
        <f>IF('水質_7(1) その２_2'!AO30=0,"",'水質_7(1) その２_2'!AO30)</f>
        <v/>
      </c>
      <c r="AU30" s="123" t="str">
        <f>IF('水質_7(1) その２_2'!AP30=0,"",'水質_7(1) その２_2'!AP30)</f>
        <v/>
      </c>
      <c r="AW30" s="71" t="str">
        <f t="shared" si="5"/>
        <v>京都府</v>
      </c>
      <c r="AX30" s="123" t="str">
        <f>IF('水質_7(1) その２_2'!AR30=0,"",'水質_7(1) その２_2'!AR30)</f>
        <v/>
      </c>
      <c r="AY30" s="123" t="str">
        <f>IF('水質_7(1) その２_2'!AS30=0,"",'水質_7(1) その２_2'!AS30)</f>
        <v/>
      </c>
      <c r="AZ30" s="132" t="str">
        <f>IF('水質_7(1) その２_2'!AT30=0,"",'水質_7(1) その２_2'!AT30)</f>
        <v/>
      </c>
      <c r="BA30" s="124">
        <f>IF('水質_7(1) その２_2'!AU30=0,"",'水質_7(1) その２_2'!AU30)</f>
        <v>2</v>
      </c>
    </row>
    <row r="31" spans="1:53" ht="13.5" customHeight="1">
      <c r="A31" s="85" t="str">
        <f>自治体設定!C30</f>
        <v>大阪府</v>
      </c>
      <c r="B31" s="126" t="str">
        <f>IF('水質_7(1) その２_2'!B31=0,"",'水質_7(1) その２_2'!B31)</f>
        <v/>
      </c>
      <c r="C31" s="126" t="str">
        <f>IF('水質_7(1) その２_2'!C31=0,"",'水質_7(1) その２_2'!C31)</f>
        <v/>
      </c>
      <c r="D31" s="126" t="str">
        <f>IF('水質_7(1) その２_2'!D31=0,"",'水質_7(1) その２_2'!D31)</f>
        <v/>
      </c>
      <c r="E31" s="126" t="str">
        <f>IF('水質_7(1) その２_2'!E31=0,"",'水質_7(1) その２_2'!E31)</f>
        <v/>
      </c>
      <c r="F31" s="126" t="str">
        <f>IF('水質_7(1) その２_2'!F31=0,"",'水質_7(1) その２_2'!F31)</f>
        <v/>
      </c>
      <c r="G31" s="126" t="str">
        <f>IF('水質_7(1) その２_2'!G31=0,"",'水質_7(1) その２_2'!G31)</f>
        <v/>
      </c>
      <c r="I31" s="85" t="str">
        <f t="shared" si="0"/>
        <v>大阪府</v>
      </c>
      <c r="J31" s="126" t="str">
        <f>IF('水質_7(1) その２_2'!I31=0,"",'水質_7(1) その２_2'!I31)</f>
        <v/>
      </c>
      <c r="K31" s="126" t="str">
        <f>IF('水質_7(1) その２_2'!J31=0,"",'水質_7(1) その２_2'!J31)</f>
        <v/>
      </c>
      <c r="L31" s="126" t="str">
        <f>IF('水質_7(1) その２_2'!K31=0,"",'水質_7(1) その２_2'!K31)</f>
        <v/>
      </c>
      <c r="M31" s="126" t="str">
        <f>IF('水質_7(1) その２_2'!L31=0,"",'水質_7(1) その２_2'!L31)</f>
        <v/>
      </c>
      <c r="N31" s="126" t="str">
        <f>IF('水質_7(1) その２_2'!M31=0,"",'水質_7(1) その２_2'!M31)</f>
        <v/>
      </c>
      <c r="O31" s="126" t="str">
        <f>IF('水質_7(1) その２_2'!N31=0,"",'水質_7(1) その２_2'!N31)</f>
        <v/>
      </c>
      <c r="Q31" s="85" t="str">
        <f t="shared" si="1"/>
        <v>大阪府</v>
      </c>
      <c r="R31" s="126" t="str">
        <f>IF('水質_7(1) その２_2'!P31=0,"",'水質_7(1) その２_2'!P31)</f>
        <v/>
      </c>
      <c r="S31" s="126" t="str">
        <f>IF('水質_7(1) その２_2'!Q31=0,"",'水質_7(1) その２_2'!Q31)</f>
        <v/>
      </c>
      <c r="T31" s="126" t="str">
        <f>IF('水質_7(1) その２_2'!R31=0,"",'水質_7(1) その２_2'!R31)</f>
        <v/>
      </c>
      <c r="U31" s="126" t="str">
        <f>IF('水質_7(1) その２_2'!S31=0,"",'水質_7(1) その２_2'!S31)</f>
        <v/>
      </c>
      <c r="V31" s="126" t="str">
        <f>IF('水質_7(1) その２_2'!T31=0,"",'水質_7(1) その２_2'!T31)</f>
        <v/>
      </c>
      <c r="W31" s="126" t="str">
        <f>IF('水質_7(1) その２_2'!U31=0,"",'水質_7(1) その２_2'!U31)</f>
        <v/>
      </c>
      <c r="Y31" s="85" t="str">
        <f t="shared" si="2"/>
        <v>大阪府</v>
      </c>
      <c r="Z31" s="126" t="str">
        <f>IF('水質_7(1) その２_2'!W31=0,"",'水質_7(1) その２_2'!W31)</f>
        <v/>
      </c>
      <c r="AA31" s="126" t="str">
        <f>IF('水質_7(1) その２_2'!X31=0,"",'水質_7(1) その２_2'!X31)</f>
        <v/>
      </c>
      <c r="AB31" s="126" t="str">
        <f>IF('水質_7(1) その２_2'!Y31=0,"",'水質_7(1) その２_2'!Y31)</f>
        <v/>
      </c>
      <c r="AC31" s="126" t="str">
        <f>IF('水質_7(1) その２_2'!Z31=0,"",'水質_7(1) その２_2'!Z31)</f>
        <v/>
      </c>
      <c r="AD31" s="126" t="str">
        <f>IF('水質_7(1) その２_2'!AA31=0,"",'水質_7(1) その２_2'!AA31)</f>
        <v/>
      </c>
      <c r="AE31" s="126" t="str">
        <f>IF('水質_7(1) その２_2'!AB31=0,"",'水質_7(1) その２_2'!AB31)</f>
        <v/>
      </c>
      <c r="AG31" s="85" t="str">
        <f t="shared" si="3"/>
        <v>大阪府</v>
      </c>
      <c r="AH31" s="126" t="str">
        <f>IF('水質_7(1) その２_2'!AD31=0,"",'水質_7(1) その２_2'!AD31)</f>
        <v/>
      </c>
      <c r="AI31" s="126" t="str">
        <f>IF('水質_7(1) その２_2'!AE31=0,"",'水質_7(1) その２_2'!AE31)</f>
        <v/>
      </c>
      <c r="AJ31" s="126" t="str">
        <f>IF('水質_7(1) その２_2'!AF31=0,"",'水質_7(1) その２_2'!AF31)</f>
        <v/>
      </c>
      <c r="AK31" s="126" t="str">
        <f>IF('水質_7(1) その２_2'!AG31=0,"",'水質_7(1) その２_2'!AG31)</f>
        <v/>
      </c>
      <c r="AL31" s="126" t="str">
        <f>IF('水質_7(1) その２_2'!AH31=0,"",'水質_7(1) その２_2'!AH31)</f>
        <v/>
      </c>
      <c r="AM31" s="126" t="str">
        <f>IF('水質_7(1) その２_2'!AI31=0,"",'水質_7(1) その２_2'!AI31)</f>
        <v/>
      </c>
      <c r="AO31" s="85" t="str">
        <f t="shared" si="4"/>
        <v>大阪府</v>
      </c>
      <c r="AP31" s="126" t="str">
        <f>IF('水質_7(1) その２_2'!AK31=0,"",'水質_7(1) その２_2'!AK31)</f>
        <v/>
      </c>
      <c r="AQ31" s="126" t="str">
        <f>IF('水質_7(1) その２_2'!AL31=0,"",'水質_7(1) その２_2'!AL31)</f>
        <v/>
      </c>
      <c r="AR31" s="126" t="str">
        <f>IF('水質_7(1) その２_2'!AM31=0,"",'水質_7(1) その２_2'!AM31)</f>
        <v/>
      </c>
      <c r="AS31" s="126" t="str">
        <f>IF('水質_7(1) その２_2'!AN31=0,"",'水質_7(1) その２_2'!AN31)</f>
        <v/>
      </c>
      <c r="AT31" s="126" t="str">
        <f>IF('水質_7(1) その２_2'!AO31=0,"",'水質_7(1) その２_2'!AO31)</f>
        <v/>
      </c>
      <c r="AU31" s="126" t="str">
        <f>IF('水質_7(1) その２_2'!AP31=0,"",'水質_7(1) その２_2'!AP31)</f>
        <v/>
      </c>
      <c r="AW31" s="85" t="str">
        <f t="shared" si="5"/>
        <v>大阪府</v>
      </c>
      <c r="AX31" s="126" t="str">
        <f>IF('水質_7(1) その２_2'!AR31=0,"",'水質_7(1) その２_2'!AR31)</f>
        <v/>
      </c>
      <c r="AY31" s="126" t="str">
        <f>IF('水質_7(1) その２_2'!AS31=0,"",'水質_7(1) その２_2'!AS31)</f>
        <v/>
      </c>
      <c r="AZ31" s="138" t="str">
        <f>IF('水質_7(1) その２_2'!AT31=0,"",'水質_7(1) その２_2'!AT31)</f>
        <v/>
      </c>
      <c r="BA31" s="127" t="str">
        <f>IF('水質_7(1) その２_2'!AU31=0,"",'水質_7(1) その２_2'!AU31)</f>
        <v/>
      </c>
    </row>
    <row r="32" spans="1:53" ht="13.5" customHeight="1">
      <c r="A32" s="85" t="str">
        <f>自治体設定!C31</f>
        <v>兵庫県</v>
      </c>
      <c r="B32" s="126" t="str">
        <f>IF('水質_7(1) その２_2'!B32=0,"",'水質_7(1) その２_2'!B32)</f>
        <v/>
      </c>
      <c r="C32" s="126" t="str">
        <f>IF('水質_7(1) その２_2'!C32=0,"",'水質_7(1) その２_2'!C32)</f>
        <v/>
      </c>
      <c r="D32" s="126" t="str">
        <f>IF('水質_7(1) その２_2'!D32=0,"",'水質_7(1) その２_2'!D32)</f>
        <v/>
      </c>
      <c r="E32" s="126" t="str">
        <f>IF('水質_7(1) その２_2'!E32=0,"",'水質_7(1) その２_2'!E32)</f>
        <v/>
      </c>
      <c r="F32" s="126" t="str">
        <f>IF('水質_7(1) その２_2'!F32=0,"",'水質_7(1) その２_2'!F32)</f>
        <v/>
      </c>
      <c r="G32" s="126" t="str">
        <f>IF('水質_7(1) その２_2'!G32=0,"",'水質_7(1) その２_2'!G32)</f>
        <v/>
      </c>
      <c r="I32" s="85" t="str">
        <f t="shared" si="0"/>
        <v>兵庫県</v>
      </c>
      <c r="J32" s="126" t="str">
        <f>IF('水質_7(1) その２_2'!I32=0,"",'水質_7(1) その２_2'!I32)</f>
        <v/>
      </c>
      <c r="K32" s="126" t="str">
        <f>IF('水質_7(1) その２_2'!J32=0,"",'水質_7(1) その２_2'!J32)</f>
        <v/>
      </c>
      <c r="L32" s="126" t="str">
        <f>IF('水質_7(1) その２_2'!K32=0,"",'水質_7(1) その２_2'!K32)</f>
        <v/>
      </c>
      <c r="M32" s="126" t="str">
        <f>IF('水質_7(1) その２_2'!L32=0,"",'水質_7(1) その２_2'!L32)</f>
        <v/>
      </c>
      <c r="N32" s="126" t="str">
        <f>IF('水質_7(1) その２_2'!M32=0,"",'水質_7(1) その２_2'!M32)</f>
        <v/>
      </c>
      <c r="O32" s="126" t="str">
        <f>IF('水質_7(1) その２_2'!N32=0,"",'水質_7(1) その２_2'!N32)</f>
        <v/>
      </c>
      <c r="Q32" s="85" t="str">
        <f t="shared" si="1"/>
        <v>兵庫県</v>
      </c>
      <c r="R32" s="126" t="str">
        <f>IF('水質_7(1) その２_2'!P32=0,"",'水質_7(1) その２_2'!P32)</f>
        <v/>
      </c>
      <c r="S32" s="126" t="str">
        <f>IF('水質_7(1) その２_2'!Q32=0,"",'水質_7(1) その２_2'!Q32)</f>
        <v/>
      </c>
      <c r="T32" s="126" t="str">
        <f>IF('水質_7(1) その２_2'!R32=0,"",'水質_7(1) その２_2'!R32)</f>
        <v/>
      </c>
      <c r="U32" s="126" t="str">
        <f>IF('水質_7(1) その２_2'!S32=0,"",'水質_7(1) その２_2'!S32)</f>
        <v/>
      </c>
      <c r="V32" s="126" t="str">
        <f>IF('水質_7(1) その２_2'!T32=0,"",'水質_7(1) その２_2'!T32)</f>
        <v/>
      </c>
      <c r="W32" s="126" t="str">
        <f>IF('水質_7(1) その２_2'!U32=0,"",'水質_7(1) その２_2'!U32)</f>
        <v/>
      </c>
      <c r="Y32" s="85" t="str">
        <f t="shared" si="2"/>
        <v>兵庫県</v>
      </c>
      <c r="Z32" s="126" t="str">
        <f>IF('水質_7(1) その２_2'!W32=0,"",'水質_7(1) その２_2'!W32)</f>
        <v/>
      </c>
      <c r="AA32" s="126" t="str">
        <f>IF('水質_7(1) その２_2'!X32=0,"",'水質_7(1) その２_2'!X32)</f>
        <v/>
      </c>
      <c r="AB32" s="126" t="str">
        <f>IF('水質_7(1) その２_2'!Y32=0,"",'水質_7(1) その２_2'!Y32)</f>
        <v/>
      </c>
      <c r="AC32" s="126" t="str">
        <f>IF('水質_7(1) その２_2'!Z32=0,"",'水質_7(1) その２_2'!Z32)</f>
        <v/>
      </c>
      <c r="AD32" s="126" t="str">
        <f>IF('水質_7(1) その２_2'!AA32=0,"",'水質_7(1) その２_2'!AA32)</f>
        <v/>
      </c>
      <c r="AE32" s="126" t="str">
        <f>IF('水質_7(1) その２_2'!AB32=0,"",'水質_7(1) その２_2'!AB32)</f>
        <v/>
      </c>
      <c r="AG32" s="85" t="str">
        <f t="shared" si="3"/>
        <v>兵庫県</v>
      </c>
      <c r="AH32" s="126" t="str">
        <f>IF('水質_7(1) その２_2'!AD32=0,"",'水質_7(1) その２_2'!AD32)</f>
        <v/>
      </c>
      <c r="AI32" s="126" t="str">
        <f>IF('水質_7(1) その２_2'!AE32=0,"",'水質_7(1) その２_2'!AE32)</f>
        <v/>
      </c>
      <c r="AJ32" s="126" t="str">
        <f>IF('水質_7(1) その２_2'!AF32=0,"",'水質_7(1) その２_2'!AF32)</f>
        <v/>
      </c>
      <c r="AK32" s="126" t="str">
        <f>IF('水質_7(1) その２_2'!AG32=0,"",'水質_7(1) その２_2'!AG32)</f>
        <v/>
      </c>
      <c r="AL32" s="126" t="str">
        <f>IF('水質_7(1) その２_2'!AH32=0,"",'水質_7(1) その２_2'!AH32)</f>
        <v/>
      </c>
      <c r="AM32" s="126" t="str">
        <f>IF('水質_7(1) その２_2'!AI32=0,"",'水質_7(1) その２_2'!AI32)</f>
        <v/>
      </c>
      <c r="AO32" s="85" t="str">
        <f t="shared" si="4"/>
        <v>兵庫県</v>
      </c>
      <c r="AP32" s="126" t="str">
        <f>IF('水質_7(1) その２_2'!AK32=0,"",'水質_7(1) その２_2'!AK32)</f>
        <v/>
      </c>
      <c r="AQ32" s="126" t="str">
        <f>IF('水質_7(1) その２_2'!AL32=0,"",'水質_7(1) その２_2'!AL32)</f>
        <v/>
      </c>
      <c r="AR32" s="126" t="str">
        <f>IF('水質_7(1) その２_2'!AM32=0,"",'水質_7(1) その２_2'!AM32)</f>
        <v/>
      </c>
      <c r="AS32" s="126" t="str">
        <f>IF('水質_7(1) その２_2'!AN32=0,"",'水質_7(1) その２_2'!AN32)</f>
        <v/>
      </c>
      <c r="AT32" s="126" t="str">
        <f>IF('水質_7(1) その２_2'!AO32=0,"",'水質_7(1) その２_2'!AO32)</f>
        <v/>
      </c>
      <c r="AU32" s="126" t="str">
        <f>IF('水質_7(1) その２_2'!AP32=0,"",'水質_7(1) その２_2'!AP32)</f>
        <v/>
      </c>
      <c r="AW32" s="85" t="str">
        <f t="shared" si="5"/>
        <v>兵庫県</v>
      </c>
      <c r="AX32" s="126" t="str">
        <f>IF('水質_7(1) その２_2'!AR32=0,"",'水質_7(1) その２_2'!AR32)</f>
        <v/>
      </c>
      <c r="AY32" s="126" t="str">
        <f>IF('水質_7(1) その２_2'!AS32=0,"",'水質_7(1) その２_2'!AS32)</f>
        <v/>
      </c>
      <c r="AZ32" s="138" t="str">
        <f>IF('水質_7(1) その２_2'!AT32=0,"",'水質_7(1) その２_2'!AT32)</f>
        <v/>
      </c>
      <c r="BA32" s="127" t="str">
        <f>IF('水質_7(1) その２_2'!AU32=0,"",'水質_7(1) その２_2'!AU32)</f>
        <v/>
      </c>
    </row>
    <row r="33" spans="1:53" ht="13.5" customHeight="1">
      <c r="A33" s="85" t="str">
        <f>自治体設定!C32</f>
        <v>奈良県</v>
      </c>
      <c r="B33" s="126" t="str">
        <f>IF('水質_7(1) その２_2'!B33=0,"",'水質_7(1) その２_2'!B33)</f>
        <v/>
      </c>
      <c r="C33" s="126" t="str">
        <f>IF('水質_7(1) その２_2'!C33=0,"",'水質_7(1) その２_2'!C33)</f>
        <v/>
      </c>
      <c r="D33" s="126" t="str">
        <f>IF('水質_7(1) その２_2'!D33=0,"",'水質_7(1) その２_2'!D33)</f>
        <v/>
      </c>
      <c r="E33" s="126" t="str">
        <f>IF('水質_7(1) その２_2'!E33=0,"",'水質_7(1) その２_2'!E33)</f>
        <v/>
      </c>
      <c r="F33" s="126" t="str">
        <f>IF('水質_7(1) その２_2'!F33=0,"",'水質_7(1) その２_2'!F33)</f>
        <v/>
      </c>
      <c r="G33" s="126" t="str">
        <f>IF('水質_7(1) その２_2'!G33=0,"",'水質_7(1) その２_2'!G33)</f>
        <v/>
      </c>
      <c r="I33" s="85" t="str">
        <f t="shared" si="0"/>
        <v>奈良県</v>
      </c>
      <c r="J33" s="126" t="str">
        <f>IF('水質_7(1) その２_2'!I33=0,"",'水質_7(1) その２_2'!I33)</f>
        <v/>
      </c>
      <c r="K33" s="126" t="str">
        <f>IF('水質_7(1) その２_2'!J33=0,"",'水質_7(1) その２_2'!J33)</f>
        <v/>
      </c>
      <c r="L33" s="126" t="str">
        <f>IF('水質_7(1) その２_2'!K33=0,"",'水質_7(1) その２_2'!K33)</f>
        <v/>
      </c>
      <c r="M33" s="126" t="str">
        <f>IF('水質_7(1) その２_2'!L33=0,"",'水質_7(1) その２_2'!L33)</f>
        <v/>
      </c>
      <c r="N33" s="126" t="str">
        <f>IF('水質_7(1) その２_2'!M33=0,"",'水質_7(1) その２_2'!M33)</f>
        <v/>
      </c>
      <c r="O33" s="126" t="str">
        <f>IF('水質_7(1) その２_2'!N33=0,"",'水質_7(1) その２_2'!N33)</f>
        <v/>
      </c>
      <c r="Q33" s="85" t="str">
        <f t="shared" si="1"/>
        <v>奈良県</v>
      </c>
      <c r="R33" s="126" t="str">
        <f>IF('水質_7(1) その２_2'!P33=0,"",'水質_7(1) その２_2'!P33)</f>
        <v/>
      </c>
      <c r="S33" s="126" t="str">
        <f>IF('水質_7(1) その２_2'!Q33=0,"",'水質_7(1) その２_2'!Q33)</f>
        <v/>
      </c>
      <c r="T33" s="126" t="str">
        <f>IF('水質_7(1) その２_2'!R33=0,"",'水質_7(1) その２_2'!R33)</f>
        <v/>
      </c>
      <c r="U33" s="126" t="str">
        <f>IF('水質_7(1) その２_2'!S33=0,"",'水質_7(1) その２_2'!S33)</f>
        <v/>
      </c>
      <c r="V33" s="126" t="str">
        <f>IF('水質_7(1) その２_2'!T33=0,"",'水質_7(1) その２_2'!T33)</f>
        <v/>
      </c>
      <c r="W33" s="126" t="str">
        <f>IF('水質_7(1) その２_2'!U33=0,"",'水質_7(1) その２_2'!U33)</f>
        <v/>
      </c>
      <c r="Y33" s="85" t="str">
        <f t="shared" si="2"/>
        <v>奈良県</v>
      </c>
      <c r="Z33" s="126" t="str">
        <f>IF('水質_7(1) その２_2'!W33=0,"",'水質_7(1) その２_2'!W33)</f>
        <v/>
      </c>
      <c r="AA33" s="126" t="str">
        <f>IF('水質_7(1) その２_2'!X33=0,"",'水質_7(1) その２_2'!X33)</f>
        <v/>
      </c>
      <c r="AB33" s="126" t="str">
        <f>IF('水質_7(1) その２_2'!Y33=0,"",'水質_7(1) その２_2'!Y33)</f>
        <v/>
      </c>
      <c r="AC33" s="126" t="str">
        <f>IF('水質_7(1) その２_2'!Z33=0,"",'水質_7(1) その２_2'!Z33)</f>
        <v/>
      </c>
      <c r="AD33" s="126" t="str">
        <f>IF('水質_7(1) その２_2'!AA33=0,"",'水質_7(1) その２_2'!AA33)</f>
        <v/>
      </c>
      <c r="AE33" s="126" t="str">
        <f>IF('水質_7(1) その２_2'!AB33=0,"",'水質_7(1) その２_2'!AB33)</f>
        <v/>
      </c>
      <c r="AG33" s="85" t="str">
        <f t="shared" si="3"/>
        <v>奈良県</v>
      </c>
      <c r="AH33" s="126" t="str">
        <f>IF('水質_7(1) その２_2'!AD33=0,"",'水質_7(1) その２_2'!AD33)</f>
        <v/>
      </c>
      <c r="AI33" s="126" t="str">
        <f>IF('水質_7(1) その２_2'!AE33=0,"",'水質_7(1) その２_2'!AE33)</f>
        <v/>
      </c>
      <c r="AJ33" s="126" t="str">
        <f>IF('水質_7(1) その２_2'!AF33=0,"",'水質_7(1) その２_2'!AF33)</f>
        <v/>
      </c>
      <c r="AK33" s="126" t="str">
        <f>IF('水質_7(1) その２_2'!AG33=0,"",'水質_7(1) その２_2'!AG33)</f>
        <v/>
      </c>
      <c r="AL33" s="126" t="str">
        <f>IF('水質_7(1) その２_2'!AH33=0,"",'水質_7(1) その２_2'!AH33)</f>
        <v/>
      </c>
      <c r="AM33" s="126" t="str">
        <f>IF('水質_7(1) その２_2'!AI33=0,"",'水質_7(1) その２_2'!AI33)</f>
        <v/>
      </c>
      <c r="AO33" s="85" t="str">
        <f t="shared" si="4"/>
        <v>奈良県</v>
      </c>
      <c r="AP33" s="126" t="str">
        <f>IF('水質_7(1) その２_2'!AK33=0,"",'水質_7(1) その２_2'!AK33)</f>
        <v/>
      </c>
      <c r="AQ33" s="126" t="str">
        <f>IF('水質_7(1) その２_2'!AL33=0,"",'水質_7(1) その２_2'!AL33)</f>
        <v/>
      </c>
      <c r="AR33" s="126" t="str">
        <f>IF('水質_7(1) その２_2'!AM33=0,"",'水質_7(1) その２_2'!AM33)</f>
        <v/>
      </c>
      <c r="AS33" s="126" t="str">
        <f>IF('水質_7(1) その２_2'!AN33=0,"",'水質_7(1) その２_2'!AN33)</f>
        <v/>
      </c>
      <c r="AT33" s="126" t="str">
        <f>IF('水質_7(1) その２_2'!AO33=0,"",'水質_7(1) その２_2'!AO33)</f>
        <v/>
      </c>
      <c r="AU33" s="126" t="str">
        <f>IF('水質_7(1) その２_2'!AP33=0,"",'水質_7(1) その２_2'!AP33)</f>
        <v/>
      </c>
      <c r="AW33" s="85" t="str">
        <f t="shared" si="5"/>
        <v>奈良県</v>
      </c>
      <c r="AX33" s="126" t="str">
        <f>IF('水質_7(1) その２_2'!AR33=0,"",'水質_7(1) その２_2'!AR33)</f>
        <v/>
      </c>
      <c r="AY33" s="126" t="str">
        <f>IF('水質_7(1) その２_2'!AS33=0,"",'水質_7(1) その２_2'!AS33)</f>
        <v/>
      </c>
      <c r="AZ33" s="138" t="str">
        <f>IF('水質_7(1) その２_2'!AT33=0,"",'水質_7(1) その２_2'!AT33)</f>
        <v/>
      </c>
      <c r="BA33" s="127" t="str">
        <f>IF('水質_7(1) その２_2'!AU33=0,"",'水質_7(1) その２_2'!AU33)</f>
        <v/>
      </c>
    </row>
    <row r="34" spans="1:53" ht="13.5" customHeight="1">
      <c r="A34" s="99" t="str">
        <f>自治体設定!C33</f>
        <v>和歌山県</v>
      </c>
      <c r="B34" s="129" t="str">
        <f>IF('水質_7(1) その２_2'!B34=0,"",'水質_7(1) その２_2'!B34)</f>
        <v/>
      </c>
      <c r="C34" s="129" t="str">
        <f>IF('水質_7(1) その２_2'!C34=0,"",'水質_7(1) その２_2'!C34)</f>
        <v/>
      </c>
      <c r="D34" s="129" t="str">
        <f>IF('水質_7(1) その２_2'!D34=0,"",'水質_7(1) その２_2'!D34)</f>
        <v/>
      </c>
      <c r="E34" s="129" t="str">
        <f>IF('水質_7(1) その２_2'!E34=0,"",'水質_7(1) その２_2'!E34)</f>
        <v/>
      </c>
      <c r="F34" s="129" t="str">
        <f>IF('水質_7(1) その２_2'!F34=0,"",'水質_7(1) その２_2'!F34)</f>
        <v/>
      </c>
      <c r="G34" s="129" t="str">
        <f>IF('水質_7(1) その２_2'!G34=0,"",'水質_7(1) その２_2'!G34)</f>
        <v/>
      </c>
      <c r="I34" s="99" t="str">
        <f t="shared" si="0"/>
        <v>和歌山県</v>
      </c>
      <c r="J34" s="129" t="str">
        <f>IF('水質_7(1) その２_2'!I34=0,"",'水質_7(1) その２_2'!I34)</f>
        <v/>
      </c>
      <c r="K34" s="129" t="str">
        <f>IF('水質_7(1) その２_2'!J34=0,"",'水質_7(1) その２_2'!J34)</f>
        <v/>
      </c>
      <c r="L34" s="129" t="str">
        <f>IF('水質_7(1) その２_2'!K34=0,"",'水質_7(1) その２_2'!K34)</f>
        <v/>
      </c>
      <c r="M34" s="129" t="str">
        <f>IF('水質_7(1) その２_2'!L34=0,"",'水質_7(1) その２_2'!L34)</f>
        <v/>
      </c>
      <c r="N34" s="129" t="str">
        <f>IF('水質_7(1) その２_2'!M34=0,"",'水質_7(1) その２_2'!M34)</f>
        <v/>
      </c>
      <c r="O34" s="129" t="str">
        <f>IF('水質_7(1) その２_2'!N34=0,"",'水質_7(1) その２_2'!N34)</f>
        <v/>
      </c>
      <c r="Q34" s="99" t="str">
        <f t="shared" si="1"/>
        <v>和歌山県</v>
      </c>
      <c r="R34" s="129" t="str">
        <f>IF('水質_7(1) その２_2'!P34=0,"",'水質_7(1) その２_2'!P34)</f>
        <v/>
      </c>
      <c r="S34" s="129" t="str">
        <f>IF('水質_7(1) その２_2'!Q34=0,"",'水質_7(1) その２_2'!Q34)</f>
        <v/>
      </c>
      <c r="T34" s="129" t="str">
        <f>IF('水質_7(1) その２_2'!R34=0,"",'水質_7(1) その２_2'!R34)</f>
        <v/>
      </c>
      <c r="U34" s="129" t="str">
        <f>IF('水質_7(1) その２_2'!S34=0,"",'水質_7(1) その２_2'!S34)</f>
        <v/>
      </c>
      <c r="V34" s="129" t="str">
        <f>IF('水質_7(1) その２_2'!T34=0,"",'水質_7(1) その２_2'!T34)</f>
        <v/>
      </c>
      <c r="W34" s="129" t="str">
        <f>IF('水質_7(1) その２_2'!U34=0,"",'水質_7(1) その２_2'!U34)</f>
        <v/>
      </c>
      <c r="Y34" s="99" t="str">
        <f t="shared" si="2"/>
        <v>和歌山県</v>
      </c>
      <c r="Z34" s="129" t="str">
        <f>IF('水質_7(1) その２_2'!W34=0,"",'水質_7(1) その２_2'!W34)</f>
        <v/>
      </c>
      <c r="AA34" s="129" t="str">
        <f>IF('水質_7(1) その２_2'!X34=0,"",'水質_7(1) その２_2'!X34)</f>
        <v/>
      </c>
      <c r="AB34" s="129" t="str">
        <f>IF('水質_7(1) その２_2'!Y34=0,"",'水質_7(1) その２_2'!Y34)</f>
        <v/>
      </c>
      <c r="AC34" s="129" t="str">
        <f>IF('水質_7(1) その２_2'!Z34=0,"",'水質_7(1) その２_2'!Z34)</f>
        <v/>
      </c>
      <c r="AD34" s="129" t="str">
        <f>IF('水質_7(1) その２_2'!AA34=0,"",'水質_7(1) その２_2'!AA34)</f>
        <v/>
      </c>
      <c r="AE34" s="129" t="str">
        <f>IF('水質_7(1) その２_2'!AB34=0,"",'水質_7(1) その２_2'!AB34)</f>
        <v/>
      </c>
      <c r="AG34" s="99" t="str">
        <f t="shared" si="3"/>
        <v>和歌山県</v>
      </c>
      <c r="AH34" s="129" t="str">
        <f>IF('水質_7(1) その２_2'!AD34=0,"",'水質_7(1) その２_2'!AD34)</f>
        <v/>
      </c>
      <c r="AI34" s="129" t="str">
        <f>IF('水質_7(1) その２_2'!AE34=0,"",'水質_7(1) その２_2'!AE34)</f>
        <v/>
      </c>
      <c r="AJ34" s="129" t="str">
        <f>IF('水質_7(1) その２_2'!AF34=0,"",'水質_7(1) その２_2'!AF34)</f>
        <v/>
      </c>
      <c r="AK34" s="129" t="str">
        <f>IF('水質_7(1) その２_2'!AG34=0,"",'水質_7(1) その２_2'!AG34)</f>
        <v/>
      </c>
      <c r="AL34" s="129" t="str">
        <f>IF('水質_7(1) その２_2'!AH34=0,"",'水質_7(1) その２_2'!AH34)</f>
        <v/>
      </c>
      <c r="AM34" s="129" t="str">
        <f>IF('水質_7(1) その２_2'!AI34=0,"",'水質_7(1) その２_2'!AI34)</f>
        <v/>
      </c>
      <c r="AO34" s="99" t="str">
        <f t="shared" si="4"/>
        <v>和歌山県</v>
      </c>
      <c r="AP34" s="129" t="str">
        <f>IF('水質_7(1) その２_2'!AK34=0,"",'水質_7(1) その２_2'!AK34)</f>
        <v/>
      </c>
      <c r="AQ34" s="129" t="str">
        <f>IF('水質_7(1) その２_2'!AL34=0,"",'水質_7(1) その２_2'!AL34)</f>
        <v/>
      </c>
      <c r="AR34" s="129" t="str">
        <f>IF('水質_7(1) その２_2'!AM34=0,"",'水質_7(1) その２_2'!AM34)</f>
        <v/>
      </c>
      <c r="AS34" s="129" t="str">
        <f>IF('水質_7(1) その２_2'!AN34=0,"",'水質_7(1) その２_2'!AN34)</f>
        <v/>
      </c>
      <c r="AT34" s="129" t="str">
        <f>IF('水質_7(1) その２_2'!AO34=0,"",'水質_7(1) その２_2'!AO34)</f>
        <v/>
      </c>
      <c r="AU34" s="129" t="str">
        <f>IF('水質_7(1) その２_2'!AP34=0,"",'水質_7(1) その２_2'!AP34)</f>
        <v/>
      </c>
      <c r="AW34" s="99" t="str">
        <f t="shared" si="5"/>
        <v>和歌山県</v>
      </c>
      <c r="AX34" s="129" t="str">
        <f>IF('水質_7(1) その２_2'!AR34=0,"",'水質_7(1) その２_2'!AR34)</f>
        <v/>
      </c>
      <c r="AY34" s="129" t="str">
        <f>IF('水質_7(1) その２_2'!AS34=0,"",'水質_7(1) その２_2'!AS34)</f>
        <v/>
      </c>
      <c r="AZ34" s="114" t="str">
        <f>IF('水質_7(1) その２_2'!AT34=0,"",'水質_7(1) その２_2'!AT34)</f>
        <v/>
      </c>
      <c r="BA34" s="130" t="str">
        <f>IF('水質_7(1) その２_2'!AU34=0,"",'水質_7(1) その２_2'!AU34)</f>
        <v/>
      </c>
    </row>
    <row r="35" spans="1:53" ht="13.5" customHeight="1">
      <c r="A35" s="71" t="str">
        <f>自治体設定!C34</f>
        <v>鳥取県</v>
      </c>
      <c r="B35" s="123" t="str">
        <f>IF('水質_7(1) その２_2'!B35=0,"",'水質_7(1) その２_2'!B35)</f>
        <v/>
      </c>
      <c r="C35" s="123" t="str">
        <f>IF('水質_7(1) その２_2'!C35=0,"",'水質_7(1) その２_2'!C35)</f>
        <v/>
      </c>
      <c r="D35" s="123" t="str">
        <f>IF('水質_7(1) その２_2'!D35=0,"",'水質_7(1) その２_2'!D35)</f>
        <v/>
      </c>
      <c r="E35" s="123" t="str">
        <f>IF('水質_7(1) その２_2'!E35=0,"",'水質_7(1) その２_2'!E35)</f>
        <v/>
      </c>
      <c r="F35" s="123" t="str">
        <f>IF('水質_7(1) その２_2'!F35=0,"",'水質_7(1) その２_2'!F35)</f>
        <v/>
      </c>
      <c r="G35" s="123" t="str">
        <f>IF('水質_7(1) その２_2'!G35=0,"",'水質_7(1) その２_2'!G35)</f>
        <v/>
      </c>
      <c r="I35" s="71" t="str">
        <f t="shared" si="0"/>
        <v>鳥取県</v>
      </c>
      <c r="J35" s="123" t="str">
        <f>IF('水質_7(1) その２_2'!I35=0,"",'水質_7(1) その２_2'!I35)</f>
        <v/>
      </c>
      <c r="K35" s="123" t="str">
        <f>IF('水質_7(1) その２_2'!J35=0,"",'水質_7(1) その２_2'!J35)</f>
        <v/>
      </c>
      <c r="L35" s="123" t="str">
        <f>IF('水質_7(1) その２_2'!K35=0,"",'水質_7(1) その２_2'!K35)</f>
        <v/>
      </c>
      <c r="M35" s="123" t="str">
        <f>IF('水質_7(1) その２_2'!L35=0,"",'水質_7(1) その２_2'!L35)</f>
        <v/>
      </c>
      <c r="N35" s="123" t="str">
        <f>IF('水質_7(1) その２_2'!M35=0,"",'水質_7(1) その２_2'!M35)</f>
        <v/>
      </c>
      <c r="O35" s="123" t="str">
        <f>IF('水質_7(1) その２_2'!N35=0,"",'水質_7(1) その２_2'!N35)</f>
        <v/>
      </c>
      <c r="Q35" s="71" t="str">
        <f t="shared" si="1"/>
        <v>鳥取県</v>
      </c>
      <c r="R35" s="123" t="str">
        <f>IF('水質_7(1) その２_2'!P35=0,"",'水質_7(1) その２_2'!P35)</f>
        <v/>
      </c>
      <c r="S35" s="123" t="str">
        <f>IF('水質_7(1) その２_2'!Q35=0,"",'水質_7(1) その２_2'!Q35)</f>
        <v/>
      </c>
      <c r="T35" s="123" t="str">
        <f>IF('水質_7(1) その２_2'!R35=0,"",'水質_7(1) その２_2'!R35)</f>
        <v/>
      </c>
      <c r="U35" s="123" t="str">
        <f>IF('水質_7(1) その２_2'!S35=0,"",'水質_7(1) その２_2'!S35)</f>
        <v/>
      </c>
      <c r="V35" s="123" t="str">
        <f>IF('水質_7(1) その２_2'!T35=0,"",'水質_7(1) その２_2'!T35)</f>
        <v/>
      </c>
      <c r="W35" s="123" t="str">
        <f>IF('水質_7(1) その２_2'!U35=0,"",'水質_7(1) その２_2'!U35)</f>
        <v/>
      </c>
      <c r="Y35" s="71" t="str">
        <f t="shared" si="2"/>
        <v>鳥取県</v>
      </c>
      <c r="Z35" s="123" t="str">
        <f>IF('水質_7(1) その２_2'!W35=0,"",'水質_7(1) その２_2'!W35)</f>
        <v/>
      </c>
      <c r="AA35" s="123" t="str">
        <f>IF('水質_7(1) その２_2'!X35=0,"",'水質_7(1) その２_2'!X35)</f>
        <v/>
      </c>
      <c r="AB35" s="123" t="str">
        <f>IF('水質_7(1) その２_2'!Y35=0,"",'水質_7(1) その２_2'!Y35)</f>
        <v/>
      </c>
      <c r="AC35" s="123" t="str">
        <f>IF('水質_7(1) その２_2'!Z35=0,"",'水質_7(1) その２_2'!Z35)</f>
        <v/>
      </c>
      <c r="AD35" s="123" t="str">
        <f>IF('水質_7(1) その２_2'!AA35=0,"",'水質_7(1) その２_2'!AA35)</f>
        <v/>
      </c>
      <c r="AE35" s="123" t="str">
        <f>IF('水質_7(1) その２_2'!AB35=0,"",'水質_7(1) その２_2'!AB35)</f>
        <v/>
      </c>
      <c r="AG35" s="71" t="str">
        <f t="shared" si="3"/>
        <v>鳥取県</v>
      </c>
      <c r="AH35" s="123" t="str">
        <f>IF('水質_7(1) その２_2'!AD35=0,"",'水質_7(1) その２_2'!AD35)</f>
        <v/>
      </c>
      <c r="AI35" s="123" t="str">
        <f>IF('水質_7(1) その２_2'!AE35=0,"",'水質_7(1) その２_2'!AE35)</f>
        <v/>
      </c>
      <c r="AJ35" s="123" t="str">
        <f>IF('水質_7(1) その２_2'!AF35=0,"",'水質_7(1) その２_2'!AF35)</f>
        <v/>
      </c>
      <c r="AK35" s="123" t="str">
        <f>IF('水質_7(1) その２_2'!AG35=0,"",'水質_7(1) その２_2'!AG35)</f>
        <v/>
      </c>
      <c r="AL35" s="123" t="str">
        <f>IF('水質_7(1) その２_2'!AH35=0,"",'水質_7(1) その２_2'!AH35)</f>
        <v/>
      </c>
      <c r="AM35" s="123" t="str">
        <f>IF('水質_7(1) その２_2'!AI35=0,"",'水質_7(1) その２_2'!AI35)</f>
        <v/>
      </c>
      <c r="AO35" s="71" t="str">
        <f t="shared" si="4"/>
        <v>鳥取県</v>
      </c>
      <c r="AP35" s="123" t="str">
        <f>IF('水質_7(1) その２_2'!AK35=0,"",'水質_7(1) その２_2'!AK35)</f>
        <v/>
      </c>
      <c r="AQ35" s="123" t="str">
        <f>IF('水質_7(1) その２_2'!AL35=0,"",'水質_7(1) その２_2'!AL35)</f>
        <v/>
      </c>
      <c r="AR35" s="123" t="str">
        <f>IF('水質_7(1) その２_2'!AM35=0,"",'水質_7(1) その２_2'!AM35)</f>
        <v/>
      </c>
      <c r="AS35" s="123" t="str">
        <f>IF('水質_7(1) その２_2'!AN35=0,"",'水質_7(1) その２_2'!AN35)</f>
        <v/>
      </c>
      <c r="AT35" s="123" t="str">
        <f>IF('水質_7(1) その２_2'!AO35=0,"",'水質_7(1) その２_2'!AO35)</f>
        <v/>
      </c>
      <c r="AU35" s="123" t="str">
        <f>IF('水質_7(1) その２_2'!AP35=0,"",'水質_7(1) その２_2'!AP35)</f>
        <v/>
      </c>
      <c r="AW35" s="71" t="str">
        <f t="shared" si="5"/>
        <v>鳥取県</v>
      </c>
      <c r="AX35" s="123" t="str">
        <f>IF('水質_7(1) その２_2'!AR35=0,"",'水質_7(1) その２_2'!AR35)</f>
        <v/>
      </c>
      <c r="AY35" s="123" t="str">
        <f>IF('水質_7(1) その２_2'!AS35=0,"",'水質_7(1) その２_2'!AS35)</f>
        <v/>
      </c>
      <c r="AZ35" s="132" t="str">
        <f>IF('水質_7(1) その２_2'!AT35=0,"",'水質_7(1) その２_2'!AT35)</f>
        <v/>
      </c>
      <c r="BA35" s="124" t="str">
        <f>IF('水質_7(1) その２_2'!AU35=0,"",'水質_7(1) その２_2'!AU35)</f>
        <v/>
      </c>
    </row>
    <row r="36" spans="1:53" ht="13.5" customHeight="1">
      <c r="A36" s="85" t="str">
        <f>自治体設定!C35</f>
        <v>島根県</v>
      </c>
      <c r="B36" s="126" t="str">
        <f>IF('水質_7(1) その２_2'!B36=0,"",'水質_7(1) その２_2'!B36)</f>
        <v/>
      </c>
      <c r="C36" s="126" t="str">
        <f>IF('水質_7(1) その２_2'!C36=0,"",'水質_7(1) その２_2'!C36)</f>
        <v/>
      </c>
      <c r="D36" s="126" t="str">
        <f>IF('水質_7(1) その２_2'!D36=0,"",'水質_7(1) その２_2'!D36)</f>
        <v/>
      </c>
      <c r="E36" s="126" t="str">
        <f>IF('水質_7(1) その２_2'!E36=0,"",'水質_7(1) その２_2'!E36)</f>
        <v/>
      </c>
      <c r="F36" s="126" t="str">
        <f>IF('水質_7(1) その２_2'!F36=0,"",'水質_7(1) その２_2'!F36)</f>
        <v/>
      </c>
      <c r="G36" s="126" t="str">
        <f>IF('水質_7(1) その２_2'!G36=0,"",'水質_7(1) その２_2'!G36)</f>
        <v/>
      </c>
      <c r="I36" s="85" t="str">
        <f t="shared" si="0"/>
        <v>島根県</v>
      </c>
      <c r="J36" s="126" t="str">
        <f>IF('水質_7(1) その２_2'!I36=0,"",'水質_7(1) その２_2'!I36)</f>
        <v/>
      </c>
      <c r="K36" s="126" t="str">
        <f>IF('水質_7(1) その２_2'!J36=0,"",'水質_7(1) その２_2'!J36)</f>
        <v/>
      </c>
      <c r="L36" s="126" t="str">
        <f>IF('水質_7(1) その２_2'!K36=0,"",'水質_7(1) その２_2'!K36)</f>
        <v/>
      </c>
      <c r="M36" s="126" t="str">
        <f>IF('水質_7(1) その２_2'!L36=0,"",'水質_7(1) その２_2'!L36)</f>
        <v/>
      </c>
      <c r="N36" s="126" t="str">
        <f>IF('水質_7(1) その２_2'!M36=0,"",'水質_7(1) その２_2'!M36)</f>
        <v/>
      </c>
      <c r="O36" s="126" t="str">
        <f>IF('水質_7(1) その２_2'!N36=0,"",'水質_7(1) その２_2'!N36)</f>
        <v/>
      </c>
      <c r="Q36" s="85" t="str">
        <f t="shared" si="1"/>
        <v>島根県</v>
      </c>
      <c r="R36" s="126" t="str">
        <f>IF('水質_7(1) その２_2'!P36=0,"",'水質_7(1) その２_2'!P36)</f>
        <v/>
      </c>
      <c r="S36" s="126" t="str">
        <f>IF('水質_7(1) その２_2'!Q36=0,"",'水質_7(1) その２_2'!Q36)</f>
        <v/>
      </c>
      <c r="T36" s="126" t="str">
        <f>IF('水質_7(1) その２_2'!R36=0,"",'水質_7(1) その２_2'!R36)</f>
        <v/>
      </c>
      <c r="U36" s="126" t="str">
        <f>IF('水質_7(1) その２_2'!S36=0,"",'水質_7(1) その２_2'!S36)</f>
        <v/>
      </c>
      <c r="V36" s="126" t="str">
        <f>IF('水質_7(1) その２_2'!T36=0,"",'水質_7(1) その２_2'!T36)</f>
        <v/>
      </c>
      <c r="W36" s="126" t="str">
        <f>IF('水質_7(1) その２_2'!U36=0,"",'水質_7(1) その２_2'!U36)</f>
        <v/>
      </c>
      <c r="Y36" s="85" t="str">
        <f t="shared" si="2"/>
        <v>島根県</v>
      </c>
      <c r="Z36" s="126" t="str">
        <f>IF('水質_7(1) その２_2'!W36=0,"",'水質_7(1) その２_2'!W36)</f>
        <v/>
      </c>
      <c r="AA36" s="126" t="str">
        <f>IF('水質_7(1) その２_2'!X36=0,"",'水質_7(1) その２_2'!X36)</f>
        <v/>
      </c>
      <c r="AB36" s="126" t="str">
        <f>IF('水質_7(1) その２_2'!Y36=0,"",'水質_7(1) その２_2'!Y36)</f>
        <v/>
      </c>
      <c r="AC36" s="126" t="str">
        <f>IF('水質_7(1) その２_2'!Z36=0,"",'水質_7(1) その２_2'!Z36)</f>
        <v/>
      </c>
      <c r="AD36" s="126" t="str">
        <f>IF('水質_7(1) その２_2'!AA36=0,"",'水質_7(1) その２_2'!AA36)</f>
        <v/>
      </c>
      <c r="AE36" s="126" t="str">
        <f>IF('水質_7(1) その２_2'!AB36=0,"",'水質_7(1) その２_2'!AB36)</f>
        <v/>
      </c>
      <c r="AG36" s="85" t="str">
        <f t="shared" si="3"/>
        <v>島根県</v>
      </c>
      <c r="AH36" s="126" t="str">
        <f>IF('水質_7(1) その２_2'!AD36=0,"",'水質_7(1) その２_2'!AD36)</f>
        <v/>
      </c>
      <c r="AI36" s="126" t="str">
        <f>IF('水質_7(1) その２_2'!AE36=0,"",'水質_7(1) その２_2'!AE36)</f>
        <v/>
      </c>
      <c r="AJ36" s="126" t="str">
        <f>IF('水質_7(1) その２_2'!AF36=0,"",'水質_7(1) その２_2'!AF36)</f>
        <v/>
      </c>
      <c r="AK36" s="126" t="str">
        <f>IF('水質_7(1) その２_2'!AG36=0,"",'水質_7(1) その２_2'!AG36)</f>
        <v/>
      </c>
      <c r="AL36" s="126" t="str">
        <f>IF('水質_7(1) その２_2'!AH36=0,"",'水質_7(1) その２_2'!AH36)</f>
        <v/>
      </c>
      <c r="AM36" s="126" t="str">
        <f>IF('水質_7(1) その２_2'!AI36=0,"",'水質_7(1) その２_2'!AI36)</f>
        <v/>
      </c>
      <c r="AO36" s="85" t="str">
        <f t="shared" si="4"/>
        <v>島根県</v>
      </c>
      <c r="AP36" s="126" t="str">
        <f>IF('水質_7(1) その２_2'!AK36=0,"",'水質_7(1) その２_2'!AK36)</f>
        <v/>
      </c>
      <c r="AQ36" s="126" t="str">
        <f>IF('水質_7(1) その２_2'!AL36=0,"",'水質_7(1) その２_2'!AL36)</f>
        <v/>
      </c>
      <c r="AR36" s="126" t="str">
        <f>IF('水質_7(1) その２_2'!AM36=0,"",'水質_7(1) その２_2'!AM36)</f>
        <v/>
      </c>
      <c r="AS36" s="126" t="str">
        <f>IF('水質_7(1) その２_2'!AN36=0,"",'水質_7(1) その２_2'!AN36)</f>
        <v/>
      </c>
      <c r="AT36" s="126" t="str">
        <f>IF('水質_7(1) その２_2'!AO36=0,"",'水質_7(1) その２_2'!AO36)</f>
        <v/>
      </c>
      <c r="AU36" s="126" t="str">
        <f>IF('水質_7(1) その２_2'!AP36=0,"",'水質_7(1) その２_2'!AP36)</f>
        <v/>
      </c>
      <c r="AW36" s="85" t="str">
        <f t="shared" si="5"/>
        <v>島根県</v>
      </c>
      <c r="AX36" s="126" t="str">
        <f>IF('水質_7(1) その２_2'!AR36=0,"",'水質_7(1) その２_2'!AR36)</f>
        <v/>
      </c>
      <c r="AY36" s="126" t="str">
        <f>IF('水質_7(1) その２_2'!AS36=0,"",'水質_7(1) その２_2'!AS36)</f>
        <v/>
      </c>
      <c r="AZ36" s="138" t="str">
        <f>IF('水質_7(1) その２_2'!AT36=0,"",'水質_7(1) その２_2'!AT36)</f>
        <v/>
      </c>
      <c r="BA36" s="127" t="str">
        <f>IF('水質_7(1) その２_2'!AU36=0,"",'水質_7(1) その２_2'!AU36)</f>
        <v/>
      </c>
    </row>
    <row r="37" spans="1:53" ht="13.5" customHeight="1">
      <c r="A37" s="85" t="str">
        <f>自治体設定!C36</f>
        <v>岡山県</v>
      </c>
      <c r="B37" s="126" t="str">
        <f>IF('水質_7(1) その２_2'!B37=0,"",'水質_7(1) その２_2'!B37)</f>
        <v/>
      </c>
      <c r="C37" s="126" t="str">
        <f>IF('水質_7(1) その２_2'!C37=0,"",'水質_7(1) その２_2'!C37)</f>
        <v/>
      </c>
      <c r="D37" s="126" t="str">
        <f>IF('水質_7(1) その２_2'!D37=0,"",'水質_7(1) その２_2'!D37)</f>
        <v/>
      </c>
      <c r="E37" s="126" t="str">
        <f>IF('水質_7(1) その２_2'!E37=0,"",'水質_7(1) その２_2'!E37)</f>
        <v/>
      </c>
      <c r="F37" s="126" t="str">
        <f>IF('水質_7(1) その２_2'!F37=0,"",'水質_7(1) その２_2'!F37)</f>
        <v/>
      </c>
      <c r="G37" s="126" t="str">
        <f>IF('水質_7(1) その２_2'!G37=0,"",'水質_7(1) その２_2'!G37)</f>
        <v/>
      </c>
      <c r="I37" s="85" t="str">
        <f t="shared" si="0"/>
        <v>岡山県</v>
      </c>
      <c r="J37" s="126" t="str">
        <f>IF('水質_7(1) その２_2'!I37=0,"",'水質_7(1) その２_2'!I37)</f>
        <v/>
      </c>
      <c r="K37" s="126" t="str">
        <f>IF('水質_7(1) その２_2'!J37=0,"",'水質_7(1) その２_2'!J37)</f>
        <v/>
      </c>
      <c r="L37" s="126" t="str">
        <f>IF('水質_7(1) その２_2'!K37=0,"",'水質_7(1) その２_2'!K37)</f>
        <v/>
      </c>
      <c r="M37" s="126" t="str">
        <f>IF('水質_7(1) その２_2'!L37=0,"",'水質_7(1) その２_2'!L37)</f>
        <v/>
      </c>
      <c r="N37" s="126" t="str">
        <f>IF('水質_7(1) その２_2'!M37=0,"",'水質_7(1) その２_2'!M37)</f>
        <v/>
      </c>
      <c r="O37" s="126" t="str">
        <f>IF('水質_7(1) その２_2'!N37=0,"",'水質_7(1) その２_2'!N37)</f>
        <v/>
      </c>
      <c r="Q37" s="85" t="str">
        <f t="shared" si="1"/>
        <v>岡山県</v>
      </c>
      <c r="R37" s="126" t="str">
        <f>IF('水質_7(1) その２_2'!P37=0,"",'水質_7(1) その２_2'!P37)</f>
        <v/>
      </c>
      <c r="S37" s="126" t="str">
        <f>IF('水質_7(1) その２_2'!Q37=0,"",'水質_7(1) その２_2'!Q37)</f>
        <v/>
      </c>
      <c r="T37" s="126" t="str">
        <f>IF('水質_7(1) その２_2'!R37=0,"",'水質_7(1) その２_2'!R37)</f>
        <v/>
      </c>
      <c r="U37" s="126" t="str">
        <f>IF('水質_7(1) その２_2'!S37=0,"",'水質_7(1) その２_2'!S37)</f>
        <v/>
      </c>
      <c r="V37" s="126" t="str">
        <f>IF('水質_7(1) その２_2'!T37=0,"",'水質_7(1) その２_2'!T37)</f>
        <v/>
      </c>
      <c r="W37" s="126" t="str">
        <f>IF('水質_7(1) その２_2'!U37=0,"",'水質_7(1) その２_2'!U37)</f>
        <v/>
      </c>
      <c r="Y37" s="85" t="str">
        <f t="shared" si="2"/>
        <v>岡山県</v>
      </c>
      <c r="Z37" s="126" t="str">
        <f>IF('水質_7(1) その２_2'!W37=0,"",'水質_7(1) その２_2'!W37)</f>
        <v/>
      </c>
      <c r="AA37" s="126" t="str">
        <f>IF('水質_7(1) その２_2'!X37=0,"",'水質_7(1) その２_2'!X37)</f>
        <v/>
      </c>
      <c r="AB37" s="126" t="str">
        <f>IF('水質_7(1) その２_2'!Y37=0,"",'水質_7(1) その２_2'!Y37)</f>
        <v/>
      </c>
      <c r="AC37" s="126" t="str">
        <f>IF('水質_7(1) その２_2'!Z37=0,"",'水質_7(1) その２_2'!Z37)</f>
        <v/>
      </c>
      <c r="AD37" s="126" t="str">
        <f>IF('水質_7(1) その２_2'!AA37=0,"",'水質_7(1) その２_2'!AA37)</f>
        <v/>
      </c>
      <c r="AE37" s="126" t="str">
        <f>IF('水質_7(1) その２_2'!AB37=0,"",'水質_7(1) その２_2'!AB37)</f>
        <v/>
      </c>
      <c r="AG37" s="85" t="str">
        <f t="shared" si="3"/>
        <v>岡山県</v>
      </c>
      <c r="AH37" s="126" t="str">
        <f>IF('水質_7(1) その２_2'!AD37=0,"",'水質_7(1) その２_2'!AD37)</f>
        <v/>
      </c>
      <c r="AI37" s="126" t="str">
        <f>IF('水質_7(1) その２_2'!AE37=0,"",'水質_7(1) その２_2'!AE37)</f>
        <v/>
      </c>
      <c r="AJ37" s="126" t="str">
        <f>IF('水質_7(1) その２_2'!AF37=0,"",'水質_7(1) その２_2'!AF37)</f>
        <v/>
      </c>
      <c r="AK37" s="126" t="str">
        <f>IF('水質_7(1) その２_2'!AG37=0,"",'水質_7(1) その２_2'!AG37)</f>
        <v/>
      </c>
      <c r="AL37" s="126" t="str">
        <f>IF('水質_7(1) その２_2'!AH37=0,"",'水質_7(1) その２_2'!AH37)</f>
        <v/>
      </c>
      <c r="AM37" s="126" t="str">
        <f>IF('水質_7(1) その２_2'!AI37=0,"",'水質_7(1) その２_2'!AI37)</f>
        <v/>
      </c>
      <c r="AO37" s="85" t="str">
        <f t="shared" si="4"/>
        <v>岡山県</v>
      </c>
      <c r="AP37" s="126" t="str">
        <f>IF('水質_7(1) その２_2'!AK37=0,"",'水質_7(1) その２_2'!AK37)</f>
        <v/>
      </c>
      <c r="AQ37" s="126" t="str">
        <f>IF('水質_7(1) その２_2'!AL37=0,"",'水質_7(1) その２_2'!AL37)</f>
        <v/>
      </c>
      <c r="AR37" s="126" t="str">
        <f>IF('水質_7(1) その２_2'!AM37=0,"",'水質_7(1) その２_2'!AM37)</f>
        <v/>
      </c>
      <c r="AS37" s="126" t="str">
        <f>IF('水質_7(1) その２_2'!AN37=0,"",'水質_7(1) その２_2'!AN37)</f>
        <v/>
      </c>
      <c r="AT37" s="126" t="str">
        <f>IF('水質_7(1) その２_2'!AO37=0,"",'水質_7(1) その２_2'!AO37)</f>
        <v/>
      </c>
      <c r="AU37" s="126" t="str">
        <f>IF('水質_7(1) その２_2'!AP37=0,"",'水質_7(1) その２_2'!AP37)</f>
        <v/>
      </c>
      <c r="AW37" s="85" t="str">
        <f t="shared" si="5"/>
        <v>岡山県</v>
      </c>
      <c r="AX37" s="126" t="str">
        <f>IF('水質_7(1) その２_2'!AR37=0,"",'水質_7(1) その２_2'!AR37)</f>
        <v/>
      </c>
      <c r="AY37" s="126" t="str">
        <f>IF('水質_7(1) その２_2'!AS37=0,"",'水質_7(1) その２_2'!AS37)</f>
        <v/>
      </c>
      <c r="AZ37" s="138" t="str">
        <f>IF('水質_7(1) その２_2'!AT37=0,"",'水質_7(1) その２_2'!AT37)</f>
        <v/>
      </c>
      <c r="BA37" s="127" t="str">
        <f>IF('水質_7(1) その２_2'!AU37=0,"",'水質_7(1) その２_2'!AU37)</f>
        <v/>
      </c>
    </row>
    <row r="38" spans="1:53" ht="13.5" customHeight="1">
      <c r="A38" s="85" t="str">
        <f>自治体設定!C37</f>
        <v>広島県</v>
      </c>
      <c r="B38" s="126" t="str">
        <f>IF('水質_7(1) その２_2'!B38=0,"",'水質_7(1) その２_2'!B38)</f>
        <v/>
      </c>
      <c r="C38" s="126" t="str">
        <f>IF('水質_7(1) その２_2'!C38=0,"",'水質_7(1) その２_2'!C38)</f>
        <v/>
      </c>
      <c r="D38" s="126" t="str">
        <f>IF('水質_7(1) その２_2'!D38=0,"",'水質_7(1) その２_2'!D38)</f>
        <v/>
      </c>
      <c r="E38" s="126" t="str">
        <f>IF('水質_7(1) その２_2'!E38=0,"",'水質_7(1) その２_2'!E38)</f>
        <v/>
      </c>
      <c r="F38" s="126" t="str">
        <f>IF('水質_7(1) その２_2'!F38=0,"",'水質_7(1) その２_2'!F38)</f>
        <v/>
      </c>
      <c r="G38" s="126" t="str">
        <f>IF('水質_7(1) その２_2'!G38=0,"",'水質_7(1) その２_2'!G38)</f>
        <v/>
      </c>
      <c r="I38" s="85" t="str">
        <f t="shared" si="0"/>
        <v>広島県</v>
      </c>
      <c r="J38" s="126" t="str">
        <f>IF('水質_7(1) その２_2'!I38=0,"",'水質_7(1) その２_2'!I38)</f>
        <v/>
      </c>
      <c r="K38" s="126" t="str">
        <f>IF('水質_7(1) その２_2'!J38=0,"",'水質_7(1) その２_2'!J38)</f>
        <v/>
      </c>
      <c r="L38" s="126" t="str">
        <f>IF('水質_7(1) その２_2'!K38=0,"",'水質_7(1) その２_2'!K38)</f>
        <v/>
      </c>
      <c r="M38" s="126" t="str">
        <f>IF('水質_7(1) その２_2'!L38=0,"",'水質_7(1) その２_2'!L38)</f>
        <v/>
      </c>
      <c r="N38" s="126" t="str">
        <f>IF('水質_7(1) その２_2'!M38=0,"",'水質_7(1) その２_2'!M38)</f>
        <v/>
      </c>
      <c r="O38" s="126" t="str">
        <f>IF('水質_7(1) その２_2'!N38=0,"",'水質_7(1) その２_2'!N38)</f>
        <v/>
      </c>
      <c r="Q38" s="85" t="str">
        <f t="shared" si="1"/>
        <v>広島県</v>
      </c>
      <c r="R38" s="126" t="str">
        <f>IF('水質_7(1) その２_2'!P38=0,"",'水質_7(1) その２_2'!P38)</f>
        <v/>
      </c>
      <c r="S38" s="126" t="str">
        <f>IF('水質_7(1) その２_2'!Q38=0,"",'水質_7(1) その２_2'!Q38)</f>
        <v/>
      </c>
      <c r="T38" s="126" t="str">
        <f>IF('水質_7(1) その２_2'!R38=0,"",'水質_7(1) その２_2'!R38)</f>
        <v/>
      </c>
      <c r="U38" s="126" t="str">
        <f>IF('水質_7(1) その２_2'!S38=0,"",'水質_7(1) その２_2'!S38)</f>
        <v/>
      </c>
      <c r="V38" s="126" t="str">
        <f>IF('水質_7(1) その２_2'!T38=0,"",'水質_7(1) その２_2'!T38)</f>
        <v/>
      </c>
      <c r="W38" s="126" t="str">
        <f>IF('水質_7(1) その２_2'!U38=0,"",'水質_7(1) その２_2'!U38)</f>
        <v/>
      </c>
      <c r="Y38" s="85" t="str">
        <f t="shared" si="2"/>
        <v>広島県</v>
      </c>
      <c r="Z38" s="126" t="str">
        <f>IF('水質_7(1) その２_2'!W38=0,"",'水質_7(1) その２_2'!W38)</f>
        <v/>
      </c>
      <c r="AA38" s="126" t="str">
        <f>IF('水質_7(1) その２_2'!X38=0,"",'水質_7(1) その２_2'!X38)</f>
        <v/>
      </c>
      <c r="AB38" s="126" t="str">
        <f>IF('水質_7(1) その２_2'!Y38=0,"",'水質_7(1) その２_2'!Y38)</f>
        <v/>
      </c>
      <c r="AC38" s="126" t="str">
        <f>IF('水質_7(1) その２_2'!Z38=0,"",'水質_7(1) その２_2'!Z38)</f>
        <v/>
      </c>
      <c r="AD38" s="126" t="str">
        <f>IF('水質_7(1) その２_2'!AA38=0,"",'水質_7(1) その２_2'!AA38)</f>
        <v/>
      </c>
      <c r="AE38" s="126" t="str">
        <f>IF('水質_7(1) その２_2'!AB38=0,"",'水質_7(1) その２_2'!AB38)</f>
        <v/>
      </c>
      <c r="AG38" s="85" t="str">
        <f t="shared" si="3"/>
        <v>広島県</v>
      </c>
      <c r="AH38" s="126" t="str">
        <f>IF('水質_7(1) その２_2'!AD38=0,"",'水質_7(1) その２_2'!AD38)</f>
        <v/>
      </c>
      <c r="AI38" s="126" t="str">
        <f>IF('水質_7(1) その２_2'!AE38=0,"",'水質_7(1) その２_2'!AE38)</f>
        <v/>
      </c>
      <c r="AJ38" s="126" t="str">
        <f>IF('水質_7(1) その２_2'!AF38=0,"",'水質_7(1) その２_2'!AF38)</f>
        <v/>
      </c>
      <c r="AK38" s="126" t="str">
        <f>IF('水質_7(1) その２_2'!AG38=0,"",'水質_7(1) その２_2'!AG38)</f>
        <v/>
      </c>
      <c r="AL38" s="126" t="str">
        <f>IF('水質_7(1) その２_2'!AH38=0,"",'水質_7(1) その２_2'!AH38)</f>
        <v/>
      </c>
      <c r="AM38" s="126" t="str">
        <f>IF('水質_7(1) その２_2'!AI38=0,"",'水質_7(1) その２_2'!AI38)</f>
        <v/>
      </c>
      <c r="AO38" s="85" t="str">
        <f t="shared" si="4"/>
        <v>広島県</v>
      </c>
      <c r="AP38" s="126" t="str">
        <f>IF('水質_7(1) その２_2'!AK38=0,"",'水質_7(1) その２_2'!AK38)</f>
        <v/>
      </c>
      <c r="AQ38" s="126" t="str">
        <f>IF('水質_7(1) その２_2'!AL38=0,"",'水質_7(1) その２_2'!AL38)</f>
        <v/>
      </c>
      <c r="AR38" s="126" t="str">
        <f>IF('水質_7(1) その２_2'!AM38=0,"",'水質_7(1) その２_2'!AM38)</f>
        <v/>
      </c>
      <c r="AS38" s="126" t="str">
        <f>IF('水質_7(1) その２_2'!AN38=0,"",'水質_7(1) その２_2'!AN38)</f>
        <v/>
      </c>
      <c r="AT38" s="126" t="str">
        <f>IF('水質_7(1) その２_2'!AO38=0,"",'水質_7(1) その２_2'!AO38)</f>
        <v/>
      </c>
      <c r="AU38" s="126" t="str">
        <f>IF('水質_7(1) その２_2'!AP38=0,"",'水質_7(1) その２_2'!AP38)</f>
        <v/>
      </c>
      <c r="AW38" s="85" t="str">
        <f t="shared" si="5"/>
        <v>広島県</v>
      </c>
      <c r="AX38" s="126" t="str">
        <f>IF('水質_7(1) その２_2'!AR38=0,"",'水質_7(1) その２_2'!AR38)</f>
        <v/>
      </c>
      <c r="AY38" s="126" t="str">
        <f>IF('水質_7(1) その２_2'!AS38=0,"",'水質_7(1) その２_2'!AS38)</f>
        <v/>
      </c>
      <c r="AZ38" s="138" t="str">
        <f>IF('水質_7(1) その２_2'!AT38=0,"",'水質_7(1) その２_2'!AT38)</f>
        <v/>
      </c>
      <c r="BA38" s="127" t="str">
        <f>IF('水質_7(1) その２_2'!AU38=0,"",'水質_7(1) その２_2'!AU38)</f>
        <v/>
      </c>
    </row>
    <row r="39" spans="1:53" ht="13.5" customHeight="1">
      <c r="A39" s="99" t="str">
        <f>自治体設定!C38</f>
        <v>山口県</v>
      </c>
      <c r="B39" s="129" t="str">
        <f>IF('水質_7(1) その２_2'!B39=0,"",'水質_7(1) その２_2'!B39)</f>
        <v/>
      </c>
      <c r="C39" s="129" t="str">
        <f>IF('水質_7(1) その２_2'!C39=0,"",'水質_7(1) その２_2'!C39)</f>
        <v/>
      </c>
      <c r="D39" s="129" t="str">
        <f>IF('水質_7(1) その２_2'!D39=0,"",'水質_7(1) その２_2'!D39)</f>
        <v/>
      </c>
      <c r="E39" s="129" t="str">
        <f>IF('水質_7(1) その２_2'!E39=0,"",'水質_7(1) その２_2'!E39)</f>
        <v/>
      </c>
      <c r="F39" s="129" t="str">
        <f>IF('水質_7(1) その２_2'!F39=0,"",'水質_7(1) その２_2'!F39)</f>
        <v/>
      </c>
      <c r="G39" s="129" t="str">
        <f>IF('水質_7(1) その２_2'!G39=0,"",'水質_7(1) その２_2'!G39)</f>
        <v/>
      </c>
      <c r="I39" s="99" t="str">
        <f t="shared" si="0"/>
        <v>山口県</v>
      </c>
      <c r="J39" s="129" t="str">
        <f>IF('水質_7(1) その２_2'!I39=0,"",'水質_7(1) その２_2'!I39)</f>
        <v/>
      </c>
      <c r="K39" s="129" t="str">
        <f>IF('水質_7(1) その２_2'!J39=0,"",'水質_7(1) その２_2'!J39)</f>
        <v/>
      </c>
      <c r="L39" s="129" t="str">
        <f>IF('水質_7(1) その２_2'!K39=0,"",'水質_7(1) その２_2'!K39)</f>
        <v/>
      </c>
      <c r="M39" s="129" t="str">
        <f>IF('水質_7(1) その２_2'!L39=0,"",'水質_7(1) その２_2'!L39)</f>
        <v/>
      </c>
      <c r="N39" s="129" t="str">
        <f>IF('水質_7(1) その２_2'!M39=0,"",'水質_7(1) その２_2'!M39)</f>
        <v/>
      </c>
      <c r="O39" s="129" t="str">
        <f>IF('水質_7(1) その２_2'!N39=0,"",'水質_7(1) その２_2'!N39)</f>
        <v/>
      </c>
      <c r="Q39" s="99" t="str">
        <f t="shared" si="1"/>
        <v>山口県</v>
      </c>
      <c r="R39" s="129" t="str">
        <f>IF('水質_7(1) その２_2'!P39=0,"",'水質_7(1) その２_2'!P39)</f>
        <v/>
      </c>
      <c r="S39" s="129" t="str">
        <f>IF('水質_7(1) その２_2'!Q39=0,"",'水質_7(1) その２_2'!Q39)</f>
        <v/>
      </c>
      <c r="T39" s="129" t="str">
        <f>IF('水質_7(1) その２_2'!R39=0,"",'水質_7(1) その２_2'!R39)</f>
        <v/>
      </c>
      <c r="U39" s="129" t="str">
        <f>IF('水質_7(1) その２_2'!S39=0,"",'水質_7(1) その２_2'!S39)</f>
        <v/>
      </c>
      <c r="V39" s="129" t="str">
        <f>IF('水質_7(1) その２_2'!T39=0,"",'水質_7(1) その２_2'!T39)</f>
        <v/>
      </c>
      <c r="W39" s="129" t="str">
        <f>IF('水質_7(1) その２_2'!U39=0,"",'水質_7(1) その２_2'!U39)</f>
        <v/>
      </c>
      <c r="Y39" s="99" t="str">
        <f t="shared" si="2"/>
        <v>山口県</v>
      </c>
      <c r="Z39" s="129" t="str">
        <f>IF('水質_7(1) その２_2'!W39=0,"",'水質_7(1) その２_2'!W39)</f>
        <v/>
      </c>
      <c r="AA39" s="129" t="str">
        <f>IF('水質_7(1) その２_2'!X39=0,"",'水質_7(1) その２_2'!X39)</f>
        <v/>
      </c>
      <c r="AB39" s="129" t="str">
        <f>IF('水質_7(1) その２_2'!Y39=0,"",'水質_7(1) その２_2'!Y39)</f>
        <v/>
      </c>
      <c r="AC39" s="129" t="str">
        <f>IF('水質_7(1) その２_2'!Z39=0,"",'水質_7(1) その２_2'!Z39)</f>
        <v/>
      </c>
      <c r="AD39" s="129" t="str">
        <f>IF('水質_7(1) その２_2'!AA39=0,"",'水質_7(1) その２_2'!AA39)</f>
        <v/>
      </c>
      <c r="AE39" s="129" t="str">
        <f>IF('水質_7(1) その２_2'!AB39=0,"",'水質_7(1) その２_2'!AB39)</f>
        <v/>
      </c>
      <c r="AG39" s="99" t="str">
        <f t="shared" si="3"/>
        <v>山口県</v>
      </c>
      <c r="AH39" s="129" t="str">
        <f>IF('水質_7(1) その２_2'!AD39=0,"",'水質_7(1) その２_2'!AD39)</f>
        <v/>
      </c>
      <c r="AI39" s="129" t="str">
        <f>IF('水質_7(1) その２_2'!AE39=0,"",'水質_7(1) その２_2'!AE39)</f>
        <v/>
      </c>
      <c r="AJ39" s="129" t="str">
        <f>IF('水質_7(1) その２_2'!AF39=0,"",'水質_7(1) その２_2'!AF39)</f>
        <v/>
      </c>
      <c r="AK39" s="129" t="str">
        <f>IF('水質_7(1) その２_2'!AG39=0,"",'水質_7(1) その２_2'!AG39)</f>
        <v/>
      </c>
      <c r="AL39" s="129" t="str">
        <f>IF('水質_7(1) その２_2'!AH39=0,"",'水質_7(1) その２_2'!AH39)</f>
        <v/>
      </c>
      <c r="AM39" s="129" t="str">
        <f>IF('水質_7(1) その２_2'!AI39=0,"",'水質_7(1) その２_2'!AI39)</f>
        <v/>
      </c>
      <c r="AO39" s="99" t="str">
        <f t="shared" si="4"/>
        <v>山口県</v>
      </c>
      <c r="AP39" s="129" t="str">
        <f>IF('水質_7(1) その２_2'!AK39=0,"",'水質_7(1) その２_2'!AK39)</f>
        <v/>
      </c>
      <c r="AQ39" s="129" t="str">
        <f>IF('水質_7(1) その２_2'!AL39=0,"",'水質_7(1) その２_2'!AL39)</f>
        <v/>
      </c>
      <c r="AR39" s="129" t="str">
        <f>IF('水質_7(1) その２_2'!AM39=0,"",'水質_7(1) その２_2'!AM39)</f>
        <v/>
      </c>
      <c r="AS39" s="129" t="str">
        <f>IF('水質_7(1) その２_2'!AN39=0,"",'水質_7(1) その２_2'!AN39)</f>
        <v/>
      </c>
      <c r="AT39" s="129" t="str">
        <f>IF('水質_7(1) その２_2'!AO39=0,"",'水質_7(1) その２_2'!AO39)</f>
        <v/>
      </c>
      <c r="AU39" s="129" t="str">
        <f>IF('水質_7(1) その２_2'!AP39=0,"",'水質_7(1) その２_2'!AP39)</f>
        <v/>
      </c>
      <c r="AW39" s="99" t="str">
        <f t="shared" si="5"/>
        <v>山口県</v>
      </c>
      <c r="AX39" s="129" t="str">
        <f>IF('水質_7(1) その２_2'!AR39=0,"",'水質_7(1) その２_2'!AR39)</f>
        <v/>
      </c>
      <c r="AY39" s="129" t="str">
        <f>IF('水質_7(1) その２_2'!AS39=0,"",'水質_7(1) その２_2'!AS39)</f>
        <v/>
      </c>
      <c r="AZ39" s="114" t="str">
        <f>IF('水質_7(1) その２_2'!AT39=0,"",'水質_7(1) その２_2'!AT39)</f>
        <v/>
      </c>
      <c r="BA39" s="130" t="str">
        <f>IF('水質_7(1) その２_2'!AU39=0,"",'水質_7(1) その２_2'!AU39)</f>
        <v/>
      </c>
    </row>
    <row r="40" spans="1:53" ht="13.5" customHeight="1">
      <c r="A40" s="71" t="str">
        <f>自治体設定!C39</f>
        <v>徳島県</v>
      </c>
      <c r="B40" s="123" t="str">
        <f>IF('水質_7(1) その２_2'!B40=0,"",'水質_7(1) その２_2'!B40)</f>
        <v/>
      </c>
      <c r="C40" s="123" t="str">
        <f>IF('水質_7(1) その２_2'!C40=0,"",'水質_7(1) その２_2'!C40)</f>
        <v/>
      </c>
      <c r="D40" s="123" t="str">
        <f>IF('水質_7(1) その２_2'!D40=0,"",'水質_7(1) その２_2'!D40)</f>
        <v/>
      </c>
      <c r="E40" s="123" t="str">
        <f>IF('水質_7(1) その２_2'!E40=0,"",'水質_7(1) その２_2'!E40)</f>
        <v/>
      </c>
      <c r="F40" s="123" t="str">
        <f>IF('水質_7(1) その２_2'!F40=0,"",'水質_7(1) その２_2'!F40)</f>
        <v/>
      </c>
      <c r="G40" s="123" t="str">
        <f>IF('水質_7(1) その２_2'!G40=0,"",'水質_7(1) その２_2'!G40)</f>
        <v/>
      </c>
      <c r="I40" s="71" t="str">
        <f t="shared" si="0"/>
        <v>徳島県</v>
      </c>
      <c r="J40" s="123" t="str">
        <f>IF('水質_7(1) その２_2'!I40=0,"",'水質_7(1) その２_2'!I40)</f>
        <v/>
      </c>
      <c r="K40" s="123" t="str">
        <f>IF('水質_7(1) その２_2'!J40=0,"",'水質_7(1) その２_2'!J40)</f>
        <v/>
      </c>
      <c r="L40" s="123" t="str">
        <f>IF('水質_7(1) その２_2'!K40=0,"",'水質_7(1) その２_2'!K40)</f>
        <v/>
      </c>
      <c r="M40" s="123" t="str">
        <f>IF('水質_7(1) その２_2'!L40=0,"",'水質_7(1) その２_2'!L40)</f>
        <v/>
      </c>
      <c r="N40" s="123" t="str">
        <f>IF('水質_7(1) その２_2'!M40=0,"",'水質_7(1) その２_2'!M40)</f>
        <v/>
      </c>
      <c r="O40" s="123" t="str">
        <f>IF('水質_7(1) その２_2'!N40=0,"",'水質_7(1) その２_2'!N40)</f>
        <v/>
      </c>
      <c r="Q40" s="71" t="str">
        <f t="shared" si="1"/>
        <v>徳島県</v>
      </c>
      <c r="R40" s="123" t="str">
        <f>IF('水質_7(1) その２_2'!P40=0,"",'水質_7(1) その２_2'!P40)</f>
        <v/>
      </c>
      <c r="S40" s="123" t="str">
        <f>IF('水質_7(1) その２_2'!Q40=0,"",'水質_7(1) その２_2'!Q40)</f>
        <v/>
      </c>
      <c r="T40" s="123" t="str">
        <f>IF('水質_7(1) その２_2'!R40=0,"",'水質_7(1) その２_2'!R40)</f>
        <v/>
      </c>
      <c r="U40" s="123" t="str">
        <f>IF('水質_7(1) その２_2'!S40=0,"",'水質_7(1) その２_2'!S40)</f>
        <v/>
      </c>
      <c r="V40" s="123" t="str">
        <f>IF('水質_7(1) その２_2'!T40=0,"",'水質_7(1) その２_2'!T40)</f>
        <v/>
      </c>
      <c r="W40" s="123" t="str">
        <f>IF('水質_7(1) その２_2'!U40=0,"",'水質_7(1) その２_2'!U40)</f>
        <v/>
      </c>
      <c r="Y40" s="71" t="str">
        <f t="shared" si="2"/>
        <v>徳島県</v>
      </c>
      <c r="Z40" s="123" t="str">
        <f>IF('水質_7(1) その２_2'!W40=0,"",'水質_7(1) その２_2'!W40)</f>
        <v/>
      </c>
      <c r="AA40" s="123" t="str">
        <f>IF('水質_7(1) その２_2'!X40=0,"",'水質_7(1) その２_2'!X40)</f>
        <v/>
      </c>
      <c r="AB40" s="123" t="str">
        <f>IF('水質_7(1) その２_2'!Y40=0,"",'水質_7(1) その２_2'!Y40)</f>
        <v/>
      </c>
      <c r="AC40" s="123" t="str">
        <f>IF('水質_7(1) その２_2'!Z40=0,"",'水質_7(1) その２_2'!Z40)</f>
        <v/>
      </c>
      <c r="AD40" s="123" t="str">
        <f>IF('水質_7(1) その２_2'!AA40=0,"",'水質_7(1) その２_2'!AA40)</f>
        <v/>
      </c>
      <c r="AE40" s="123" t="str">
        <f>IF('水質_7(1) その２_2'!AB40=0,"",'水質_7(1) その２_2'!AB40)</f>
        <v/>
      </c>
      <c r="AG40" s="71" t="str">
        <f t="shared" si="3"/>
        <v>徳島県</v>
      </c>
      <c r="AH40" s="123" t="str">
        <f>IF('水質_7(1) その２_2'!AD40=0,"",'水質_7(1) その２_2'!AD40)</f>
        <v/>
      </c>
      <c r="AI40" s="123" t="str">
        <f>IF('水質_7(1) その２_2'!AE40=0,"",'水質_7(1) その２_2'!AE40)</f>
        <v/>
      </c>
      <c r="AJ40" s="123" t="str">
        <f>IF('水質_7(1) その２_2'!AF40=0,"",'水質_7(1) その２_2'!AF40)</f>
        <v/>
      </c>
      <c r="AK40" s="123" t="str">
        <f>IF('水質_7(1) その２_2'!AG40=0,"",'水質_7(1) その２_2'!AG40)</f>
        <v/>
      </c>
      <c r="AL40" s="123" t="str">
        <f>IF('水質_7(1) その２_2'!AH40=0,"",'水質_7(1) その２_2'!AH40)</f>
        <v/>
      </c>
      <c r="AM40" s="123" t="str">
        <f>IF('水質_7(1) その２_2'!AI40=0,"",'水質_7(1) その２_2'!AI40)</f>
        <v/>
      </c>
      <c r="AO40" s="71" t="str">
        <f t="shared" si="4"/>
        <v>徳島県</v>
      </c>
      <c r="AP40" s="123" t="str">
        <f>IF('水質_7(1) その２_2'!AK40=0,"",'水質_7(1) その２_2'!AK40)</f>
        <v/>
      </c>
      <c r="AQ40" s="123" t="str">
        <f>IF('水質_7(1) その２_2'!AL40=0,"",'水質_7(1) その２_2'!AL40)</f>
        <v/>
      </c>
      <c r="AR40" s="123" t="str">
        <f>IF('水質_7(1) その２_2'!AM40=0,"",'水質_7(1) その２_2'!AM40)</f>
        <v/>
      </c>
      <c r="AS40" s="123" t="str">
        <f>IF('水質_7(1) その２_2'!AN40=0,"",'水質_7(1) その２_2'!AN40)</f>
        <v/>
      </c>
      <c r="AT40" s="123" t="str">
        <f>IF('水質_7(1) その２_2'!AO40=0,"",'水質_7(1) その２_2'!AO40)</f>
        <v/>
      </c>
      <c r="AU40" s="123" t="str">
        <f>IF('水質_7(1) その２_2'!AP40=0,"",'水質_7(1) その２_2'!AP40)</f>
        <v/>
      </c>
      <c r="AW40" s="71" t="str">
        <f t="shared" si="5"/>
        <v>徳島県</v>
      </c>
      <c r="AX40" s="123" t="str">
        <f>IF('水質_7(1) その２_2'!AR40=0,"",'水質_7(1) その２_2'!AR40)</f>
        <v/>
      </c>
      <c r="AY40" s="123" t="str">
        <f>IF('水質_7(1) その２_2'!AS40=0,"",'水質_7(1) その２_2'!AS40)</f>
        <v/>
      </c>
      <c r="AZ40" s="132" t="str">
        <f>IF('水質_7(1) その２_2'!AT40=0,"",'水質_7(1) その２_2'!AT40)</f>
        <v/>
      </c>
      <c r="BA40" s="124" t="str">
        <f>IF('水質_7(1) その２_2'!AU40=0,"",'水質_7(1) その２_2'!AU40)</f>
        <v/>
      </c>
    </row>
    <row r="41" spans="1:53" ht="13.5" customHeight="1">
      <c r="A41" s="85" t="str">
        <f>自治体設定!C40</f>
        <v>香川県</v>
      </c>
      <c r="B41" s="126" t="str">
        <f>IF('水質_7(1) その２_2'!B41=0,"",'水質_7(1) その２_2'!B41)</f>
        <v/>
      </c>
      <c r="C41" s="126" t="str">
        <f>IF('水質_7(1) その２_2'!C41=0,"",'水質_7(1) その２_2'!C41)</f>
        <v/>
      </c>
      <c r="D41" s="126" t="str">
        <f>IF('水質_7(1) その２_2'!D41=0,"",'水質_7(1) その２_2'!D41)</f>
        <v/>
      </c>
      <c r="E41" s="126">
        <f>IF('水質_7(1) その２_2'!E41=0,"",'水質_7(1) その２_2'!E41)</f>
        <v>1</v>
      </c>
      <c r="F41" s="126" t="str">
        <f>IF('水質_7(1) その２_2'!F41=0,"",'水質_7(1) その２_2'!F41)</f>
        <v/>
      </c>
      <c r="G41" s="126" t="str">
        <f>IF('水質_7(1) その２_2'!G41=0,"",'水質_7(1) その２_2'!G41)</f>
        <v/>
      </c>
      <c r="I41" s="85" t="str">
        <f t="shared" si="0"/>
        <v>香川県</v>
      </c>
      <c r="J41" s="126" t="str">
        <f>IF('水質_7(1) その２_2'!I41=0,"",'水質_7(1) その２_2'!I41)</f>
        <v/>
      </c>
      <c r="K41" s="126" t="str">
        <f>IF('水質_7(1) その２_2'!J41=0,"",'水質_7(1) その２_2'!J41)</f>
        <v/>
      </c>
      <c r="L41" s="126" t="str">
        <f>IF('水質_7(1) その２_2'!K41=0,"",'水質_7(1) その２_2'!K41)</f>
        <v/>
      </c>
      <c r="M41" s="126" t="str">
        <f>IF('水質_7(1) その２_2'!L41=0,"",'水質_7(1) その２_2'!L41)</f>
        <v/>
      </c>
      <c r="N41" s="126" t="str">
        <f>IF('水質_7(1) その２_2'!M41=0,"",'水質_7(1) その２_2'!M41)</f>
        <v/>
      </c>
      <c r="O41" s="126" t="str">
        <f>IF('水質_7(1) その２_2'!N41=0,"",'水質_7(1) その２_2'!N41)</f>
        <v/>
      </c>
      <c r="Q41" s="85" t="str">
        <f t="shared" si="1"/>
        <v>香川県</v>
      </c>
      <c r="R41" s="126" t="str">
        <f>IF('水質_7(1) その２_2'!P41=0,"",'水質_7(1) その２_2'!P41)</f>
        <v/>
      </c>
      <c r="S41" s="126" t="str">
        <f>IF('水質_7(1) その２_2'!Q41=0,"",'水質_7(1) その２_2'!Q41)</f>
        <v/>
      </c>
      <c r="T41" s="126" t="str">
        <f>IF('水質_7(1) その２_2'!R41=0,"",'水質_7(1) その２_2'!R41)</f>
        <v/>
      </c>
      <c r="U41" s="126" t="str">
        <f>IF('水質_7(1) その２_2'!S41=0,"",'水質_7(1) その２_2'!S41)</f>
        <v/>
      </c>
      <c r="V41" s="126" t="str">
        <f>IF('水質_7(1) その２_2'!T41=0,"",'水質_7(1) その２_2'!T41)</f>
        <v/>
      </c>
      <c r="W41" s="126" t="str">
        <f>IF('水質_7(1) その２_2'!U41=0,"",'水質_7(1) その２_2'!U41)</f>
        <v/>
      </c>
      <c r="Y41" s="85" t="str">
        <f t="shared" si="2"/>
        <v>香川県</v>
      </c>
      <c r="Z41" s="126" t="str">
        <f>IF('水質_7(1) その２_2'!W41=0,"",'水質_7(1) その２_2'!W41)</f>
        <v/>
      </c>
      <c r="AA41" s="126" t="str">
        <f>IF('水質_7(1) その２_2'!X41=0,"",'水質_7(1) その２_2'!X41)</f>
        <v/>
      </c>
      <c r="AB41" s="126" t="str">
        <f>IF('水質_7(1) その２_2'!Y41=0,"",'水質_7(1) その２_2'!Y41)</f>
        <v/>
      </c>
      <c r="AC41" s="126" t="str">
        <f>IF('水質_7(1) その２_2'!Z41=0,"",'水質_7(1) その２_2'!Z41)</f>
        <v/>
      </c>
      <c r="AD41" s="126" t="str">
        <f>IF('水質_7(1) その２_2'!AA41=0,"",'水質_7(1) その２_2'!AA41)</f>
        <v/>
      </c>
      <c r="AE41" s="126" t="str">
        <f>IF('水質_7(1) その２_2'!AB41=0,"",'水質_7(1) その２_2'!AB41)</f>
        <v/>
      </c>
      <c r="AG41" s="85" t="str">
        <f t="shared" si="3"/>
        <v>香川県</v>
      </c>
      <c r="AH41" s="126" t="str">
        <f>IF('水質_7(1) その２_2'!AD41=0,"",'水質_7(1) その２_2'!AD41)</f>
        <v/>
      </c>
      <c r="AI41" s="126" t="str">
        <f>IF('水質_7(1) その２_2'!AE41=0,"",'水質_7(1) その２_2'!AE41)</f>
        <v/>
      </c>
      <c r="AJ41" s="126" t="str">
        <f>IF('水質_7(1) その２_2'!AF41=0,"",'水質_7(1) その２_2'!AF41)</f>
        <v/>
      </c>
      <c r="AK41" s="126" t="str">
        <f>IF('水質_7(1) その２_2'!AG41=0,"",'水質_7(1) その２_2'!AG41)</f>
        <v/>
      </c>
      <c r="AL41" s="126" t="str">
        <f>IF('水質_7(1) その２_2'!AH41=0,"",'水質_7(1) その２_2'!AH41)</f>
        <v/>
      </c>
      <c r="AM41" s="126" t="str">
        <f>IF('水質_7(1) その２_2'!AI41=0,"",'水質_7(1) その２_2'!AI41)</f>
        <v/>
      </c>
      <c r="AO41" s="85" t="str">
        <f t="shared" si="4"/>
        <v>香川県</v>
      </c>
      <c r="AP41" s="126" t="str">
        <f>IF('水質_7(1) その２_2'!AK41=0,"",'水質_7(1) その２_2'!AK41)</f>
        <v/>
      </c>
      <c r="AQ41" s="126" t="str">
        <f>IF('水質_7(1) その２_2'!AL41=0,"",'水質_7(1) その２_2'!AL41)</f>
        <v/>
      </c>
      <c r="AR41" s="126" t="str">
        <f>IF('水質_7(1) その２_2'!AM41=0,"",'水質_7(1) その２_2'!AM41)</f>
        <v/>
      </c>
      <c r="AS41" s="126" t="str">
        <f>IF('水質_7(1) その２_2'!AN41=0,"",'水質_7(1) その２_2'!AN41)</f>
        <v/>
      </c>
      <c r="AT41" s="126" t="str">
        <f>IF('水質_7(1) その２_2'!AO41=0,"",'水質_7(1) その２_2'!AO41)</f>
        <v/>
      </c>
      <c r="AU41" s="126" t="str">
        <f>IF('水質_7(1) その２_2'!AP41=0,"",'水質_7(1) その２_2'!AP41)</f>
        <v/>
      </c>
      <c r="AW41" s="85" t="str">
        <f t="shared" si="5"/>
        <v>香川県</v>
      </c>
      <c r="AX41" s="126" t="str">
        <f>IF('水質_7(1) その２_2'!AR41=0,"",'水質_7(1) その２_2'!AR41)</f>
        <v/>
      </c>
      <c r="AY41" s="126" t="str">
        <f>IF('水質_7(1) その２_2'!AS41=0,"",'水質_7(1) その２_2'!AS41)</f>
        <v/>
      </c>
      <c r="AZ41" s="138" t="str">
        <f>IF('水質_7(1) その２_2'!AT41=0,"",'水質_7(1) その２_2'!AT41)</f>
        <v/>
      </c>
      <c r="BA41" s="127">
        <f>IF('水質_7(1) その２_2'!AU41=0,"",'水質_7(1) その２_2'!AU41)</f>
        <v>1</v>
      </c>
    </row>
    <row r="42" spans="1:53" ht="13.5" customHeight="1">
      <c r="A42" s="85" t="str">
        <f>自治体設定!C41</f>
        <v>愛媛県</v>
      </c>
      <c r="B42" s="126" t="str">
        <f>IF('水質_7(1) その２_2'!B42=0,"",'水質_7(1) その２_2'!B42)</f>
        <v/>
      </c>
      <c r="C42" s="126" t="str">
        <f>IF('水質_7(1) その２_2'!C42=0,"",'水質_7(1) その２_2'!C42)</f>
        <v/>
      </c>
      <c r="D42" s="126" t="str">
        <f>IF('水質_7(1) その２_2'!D42=0,"",'水質_7(1) その２_2'!D42)</f>
        <v/>
      </c>
      <c r="E42" s="126" t="str">
        <f>IF('水質_7(1) その２_2'!E42=0,"",'水質_7(1) その２_2'!E42)</f>
        <v/>
      </c>
      <c r="F42" s="126" t="str">
        <f>IF('水質_7(1) その２_2'!F42=0,"",'水質_7(1) その２_2'!F42)</f>
        <v/>
      </c>
      <c r="G42" s="126" t="str">
        <f>IF('水質_7(1) その２_2'!G42=0,"",'水質_7(1) その２_2'!G42)</f>
        <v/>
      </c>
      <c r="I42" s="85" t="str">
        <f t="shared" si="0"/>
        <v>愛媛県</v>
      </c>
      <c r="J42" s="126" t="str">
        <f>IF('水質_7(1) その２_2'!I42=0,"",'水質_7(1) その２_2'!I42)</f>
        <v/>
      </c>
      <c r="K42" s="126" t="str">
        <f>IF('水質_7(1) その２_2'!J42=0,"",'水質_7(1) その２_2'!J42)</f>
        <v/>
      </c>
      <c r="L42" s="126" t="str">
        <f>IF('水質_7(1) その２_2'!K42=0,"",'水質_7(1) その２_2'!K42)</f>
        <v/>
      </c>
      <c r="M42" s="126" t="str">
        <f>IF('水質_7(1) その２_2'!L42=0,"",'水質_7(1) その２_2'!L42)</f>
        <v/>
      </c>
      <c r="N42" s="126" t="str">
        <f>IF('水質_7(1) その２_2'!M42=0,"",'水質_7(1) その２_2'!M42)</f>
        <v/>
      </c>
      <c r="O42" s="126" t="str">
        <f>IF('水質_7(1) その２_2'!N42=0,"",'水質_7(1) その２_2'!N42)</f>
        <v/>
      </c>
      <c r="Q42" s="85" t="str">
        <f t="shared" si="1"/>
        <v>愛媛県</v>
      </c>
      <c r="R42" s="126" t="str">
        <f>IF('水質_7(1) その２_2'!P42=0,"",'水質_7(1) その２_2'!P42)</f>
        <v/>
      </c>
      <c r="S42" s="126" t="str">
        <f>IF('水質_7(1) その２_2'!Q42=0,"",'水質_7(1) その２_2'!Q42)</f>
        <v/>
      </c>
      <c r="T42" s="126" t="str">
        <f>IF('水質_7(1) その２_2'!R42=0,"",'水質_7(1) その２_2'!R42)</f>
        <v/>
      </c>
      <c r="U42" s="126" t="str">
        <f>IF('水質_7(1) その２_2'!S42=0,"",'水質_7(1) その２_2'!S42)</f>
        <v/>
      </c>
      <c r="V42" s="126" t="str">
        <f>IF('水質_7(1) その２_2'!T42=0,"",'水質_7(1) その２_2'!T42)</f>
        <v/>
      </c>
      <c r="W42" s="126" t="str">
        <f>IF('水質_7(1) その２_2'!U42=0,"",'水質_7(1) その２_2'!U42)</f>
        <v/>
      </c>
      <c r="Y42" s="85" t="str">
        <f t="shared" si="2"/>
        <v>愛媛県</v>
      </c>
      <c r="Z42" s="126" t="str">
        <f>IF('水質_7(1) その２_2'!W42=0,"",'水質_7(1) その２_2'!W42)</f>
        <v/>
      </c>
      <c r="AA42" s="126" t="str">
        <f>IF('水質_7(1) その２_2'!X42=0,"",'水質_7(1) その２_2'!X42)</f>
        <v/>
      </c>
      <c r="AB42" s="126" t="str">
        <f>IF('水質_7(1) その２_2'!Y42=0,"",'水質_7(1) その２_2'!Y42)</f>
        <v/>
      </c>
      <c r="AC42" s="126" t="str">
        <f>IF('水質_7(1) その２_2'!Z42=0,"",'水質_7(1) その２_2'!Z42)</f>
        <v/>
      </c>
      <c r="AD42" s="126" t="str">
        <f>IF('水質_7(1) その２_2'!AA42=0,"",'水質_7(1) その２_2'!AA42)</f>
        <v/>
      </c>
      <c r="AE42" s="126" t="str">
        <f>IF('水質_7(1) その２_2'!AB42=0,"",'水質_7(1) その２_2'!AB42)</f>
        <v/>
      </c>
      <c r="AG42" s="85" t="str">
        <f t="shared" si="3"/>
        <v>愛媛県</v>
      </c>
      <c r="AH42" s="126" t="str">
        <f>IF('水質_7(1) その２_2'!AD42=0,"",'水質_7(1) その２_2'!AD42)</f>
        <v/>
      </c>
      <c r="AI42" s="126" t="str">
        <f>IF('水質_7(1) その２_2'!AE42=0,"",'水質_7(1) その２_2'!AE42)</f>
        <v/>
      </c>
      <c r="AJ42" s="126" t="str">
        <f>IF('水質_7(1) その２_2'!AF42=0,"",'水質_7(1) その２_2'!AF42)</f>
        <v/>
      </c>
      <c r="AK42" s="126" t="str">
        <f>IF('水質_7(1) その２_2'!AG42=0,"",'水質_7(1) その２_2'!AG42)</f>
        <v/>
      </c>
      <c r="AL42" s="126" t="str">
        <f>IF('水質_7(1) その２_2'!AH42=0,"",'水質_7(1) その２_2'!AH42)</f>
        <v/>
      </c>
      <c r="AM42" s="126" t="str">
        <f>IF('水質_7(1) その２_2'!AI42=0,"",'水質_7(1) その２_2'!AI42)</f>
        <v/>
      </c>
      <c r="AO42" s="85" t="str">
        <f t="shared" si="4"/>
        <v>愛媛県</v>
      </c>
      <c r="AP42" s="126" t="str">
        <f>IF('水質_7(1) その２_2'!AK42=0,"",'水質_7(1) その２_2'!AK42)</f>
        <v/>
      </c>
      <c r="AQ42" s="126" t="str">
        <f>IF('水質_7(1) その２_2'!AL42=0,"",'水質_7(1) その２_2'!AL42)</f>
        <v/>
      </c>
      <c r="AR42" s="126" t="str">
        <f>IF('水質_7(1) その２_2'!AM42=0,"",'水質_7(1) その２_2'!AM42)</f>
        <v/>
      </c>
      <c r="AS42" s="126" t="str">
        <f>IF('水質_7(1) その２_2'!AN42=0,"",'水質_7(1) その２_2'!AN42)</f>
        <v/>
      </c>
      <c r="AT42" s="126" t="str">
        <f>IF('水質_7(1) その２_2'!AO42=0,"",'水質_7(1) その２_2'!AO42)</f>
        <v/>
      </c>
      <c r="AU42" s="126" t="str">
        <f>IF('水質_7(1) その２_2'!AP42=0,"",'水質_7(1) その２_2'!AP42)</f>
        <v/>
      </c>
      <c r="AW42" s="85" t="str">
        <f t="shared" si="5"/>
        <v>愛媛県</v>
      </c>
      <c r="AX42" s="126" t="str">
        <f>IF('水質_7(1) その２_2'!AR42=0,"",'水質_7(1) その２_2'!AR42)</f>
        <v/>
      </c>
      <c r="AY42" s="126" t="str">
        <f>IF('水質_7(1) その２_2'!AS42=0,"",'水質_7(1) その２_2'!AS42)</f>
        <v/>
      </c>
      <c r="AZ42" s="138" t="str">
        <f>IF('水質_7(1) その２_2'!AT42=0,"",'水質_7(1) その２_2'!AT42)</f>
        <v/>
      </c>
      <c r="BA42" s="127" t="str">
        <f>IF('水質_7(1) その２_2'!AU42=0,"",'水質_7(1) その２_2'!AU42)</f>
        <v/>
      </c>
    </row>
    <row r="43" spans="1:53" ht="13.5" customHeight="1">
      <c r="A43" s="85" t="str">
        <f>自治体設定!C42</f>
        <v>高知県</v>
      </c>
      <c r="B43" s="126" t="str">
        <f>IF('水質_7(1) その２_2'!B43=0,"",'水質_7(1) その２_2'!B43)</f>
        <v/>
      </c>
      <c r="C43" s="126" t="str">
        <f>IF('水質_7(1) その２_2'!C43=0,"",'水質_7(1) その２_2'!C43)</f>
        <v/>
      </c>
      <c r="D43" s="126" t="str">
        <f>IF('水質_7(1) その２_2'!D43=0,"",'水質_7(1) その２_2'!D43)</f>
        <v/>
      </c>
      <c r="E43" s="126" t="str">
        <f>IF('水質_7(1) その２_2'!E43=0,"",'水質_7(1) その２_2'!E43)</f>
        <v/>
      </c>
      <c r="F43" s="126" t="str">
        <f>IF('水質_7(1) その２_2'!F43=0,"",'水質_7(1) その２_2'!F43)</f>
        <v/>
      </c>
      <c r="G43" s="126" t="str">
        <f>IF('水質_7(1) その２_2'!G43=0,"",'水質_7(1) その２_2'!G43)</f>
        <v/>
      </c>
      <c r="I43" s="85" t="str">
        <f t="shared" si="0"/>
        <v>高知県</v>
      </c>
      <c r="J43" s="126" t="str">
        <f>IF('水質_7(1) その２_2'!I43=0,"",'水質_7(1) その２_2'!I43)</f>
        <v/>
      </c>
      <c r="K43" s="126" t="str">
        <f>IF('水質_7(1) その２_2'!J43=0,"",'水質_7(1) その２_2'!J43)</f>
        <v/>
      </c>
      <c r="L43" s="126" t="str">
        <f>IF('水質_7(1) その２_2'!K43=0,"",'水質_7(1) その２_2'!K43)</f>
        <v/>
      </c>
      <c r="M43" s="126" t="str">
        <f>IF('水質_7(1) その２_2'!L43=0,"",'水質_7(1) その２_2'!L43)</f>
        <v/>
      </c>
      <c r="N43" s="126" t="str">
        <f>IF('水質_7(1) その２_2'!M43=0,"",'水質_7(1) その２_2'!M43)</f>
        <v/>
      </c>
      <c r="O43" s="126" t="str">
        <f>IF('水質_7(1) その２_2'!N43=0,"",'水質_7(1) その２_2'!N43)</f>
        <v/>
      </c>
      <c r="Q43" s="85" t="str">
        <f t="shared" si="1"/>
        <v>高知県</v>
      </c>
      <c r="R43" s="126" t="str">
        <f>IF('水質_7(1) その２_2'!P43=0,"",'水質_7(1) その２_2'!P43)</f>
        <v/>
      </c>
      <c r="S43" s="126" t="str">
        <f>IF('水質_7(1) その２_2'!Q43=0,"",'水質_7(1) その２_2'!Q43)</f>
        <v/>
      </c>
      <c r="T43" s="126" t="str">
        <f>IF('水質_7(1) その２_2'!R43=0,"",'水質_7(1) その２_2'!R43)</f>
        <v/>
      </c>
      <c r="U43" s="126" t="str">
        <f>IF('水質_7(1) その２_2'!S43=0,"",'水質_7(1) その２_2'!S43)</f>
        <v/>
      </c>
      <c r="V43" s="126" t="str">
        <f>IF('水質_7(1) その２_2'!T43=0,"",'水質_7(1) その２_2'!T43)</f>
        <v/>
      </c>
      <c r="W43" s="126" t="str">
        <f>IF('水質_7(1) その２_2'!U43=0,"",'水質_7(1) その２_2'!U43)</f>
        <v/>
      </c>
      <c r="Y43" s="85" t="str">
        <f t="shared" si="2"/>
        <v>高知県</v>
      </c>
      <c r="Z43" s="126" t="str">
        <f>IF('水質_7(1) その２_2'!W43=0,"",'水質_7(1) その２_2'!W43)</f>
        <v/>
      </c>
      <c r="AA43" s="126" t="str">
        <f>IF('水質_7(1) その２_2'!X43=0,"",'水質_7(1) その２_2'!X43)</f>
        <v/>
      </c>
      <c r="AB43" s="126" t="str">
        <f>IF('水質_7(1) その２_2'!Y43=0,"",'水質_7(1) その２_2'!Y43)</f>
        <v/>
      </c>
      <c r="AC43" s="126" t="str">
        <f>IF('水質_7(1) その２_2'!Z43=0,"",'水質_7(1) その２_2'!Z43)</f>
        <v/>
      </c>
      <c r="AD43" s="126" t="str">
        <f>IF('水質_7(1) その２_2'!AA43=0,"",'水質_7(1) その２_2'!AA43)</f>
        <v/>
      </c>
      <c r="AE43" s="126" t="str">
        <f>IF('水質_7(1) その２_2'!AB43=0,"",'水質_7(1) その２_2'!AB43)</f>
        <v/>
      </c>
      <c r="AG43" s="85" t="str">
        <f t="shared" si="3"/>
        <v>高知県</v>
      </c>
      <c r="AH43" s="126" t="str">
        <f>IF('水質_7(1) その２_2'!AD43=0,"",'水質_7(1) その２_2'!AD43)</f>
        <v/>
      </c>
      <c r="AI43" s="126" t="str">
        <f>IF('水質_7(1) その２_2'!AE43=0,"",'水質_7(1) その２_2'!AE43)</f>
        <v/>
      </c>
      <c r="AJ43" s="126" t="str">
        <f>IF('水質_7(1) その２_2'!AF43=0,"",'水質_7(1) その２_2'!AF43)</f>
        <v/>
      </c>
      <c r="AK43" s="126" t="str">
        <f>IF('水質_7(1) その２_2'!AG43=0,"",'水質_7(1) その２_2'!AG43)</f>
        <v/>
      </c>
      <c r="AL43" s="126" t="str">
        <f>IF('水質_7(1) その２_2'!AH43=0,"",'水質_7(1) その２_2'!AH43)</f>
        <v/>
      </c>
      <c r="AM43" s="126" t="str">
        <f>IF('水質_7(1) その２_2'!AI43=0,"",'水質_7(1) その２_2'!AI43)</f>
        <v/>
      </c>
      <c r="AO43" s="85" t="str">
        <f t="shared" si="4"/>
        <v>高知県</v>
      </c>
      <c r="AP43" s="126" t="str">
        <f>IF('水質_7(1) その２_2'!AK43=0,"",'水質_7(1) その２_2'!AK43)</f>
        <v/>
      </c>
      <c r="AQ43" s="126" t="str">
        <f>IF('水質_7(1) その２_2'!AL43=0,"",'水質_7(1) その２_2'!AL43)</f>
        <v/>
      </c>
      <c r="AR43" s="126" t="str">
        <f>IF('水質_7(1) その２_2'!AM43=0,"",'水質_7(1) その２_2'!AM43)</f>
        <v/>
      </c>
      <c r="AS43" s="126" t="str">
        <f>IF('水質_7(1) その２_2'!AN43=0,"",'水質_7(1) その２_2'!AN43)</f>
        <v/>
      </c>
      <c r="AT43" s="126" t="str">
        <f>IF('水質_7(1) その２_2'!AO43=0,"",'水質_7(1) その２_2'!AO43)</f>
        <v/>
      </c>
      <c r="AU43" s="126" t="str">
        <f>IF('水質_7(1) その２_2'!AP43=0,"",'水質_7(1) その２_2'!AP43)</f>
        <v/>
      </c>
      <c r="AW43" s="85" t="str">
        <f t="shared" si="5"/>
        <v>高知県</v>
      </c>
      <c r="AX43" s="126" t="str">
        <f>IF('水質_7(1) その２_2'!AR43=0,"",'水質_7(1) その２_2'!AR43)</f>
        <v/>
      </c>
      <c r="AY43" s="126" t="str">
        <f>IF('水質_7(1) その２_2'!AS43=0,"",'水質_7(1) その２_2'!AS43)</f>
        <v/>
      </c>
      <c r="AZ43" s="138" t="str">
        <f>IF('水質_7(1) その２_2'!AT43=0,"",'水質_7(1) その２_2'!AT43)</f>
        <v/>
      </c>
      <c r="BA43" s="127" t="str">
        <f>IF('水質_7(1) その２_2'!AU43=0,"",'水質_7(1) その２_2'!AU43)</f>
        <v/>
      </c>
    </row>
    <row r="44" spans="1:53" ht="13.5" customHeight="1">
      <c r="A44" s="99" t="str">
        <f>自治体設定!C43</f>
        <v>福岡県</v>
      </c>
      <c r="B44" s="129" t="str">
        <f>IF('水質_7(1) その２_2'!B44=0,"",'水質_7(1) その２_2'!B44)</f>
        <v/>
      </c>
      <c r="C44" s="129" t="str">
        <f>IF('水質_7(1) その２_2'!C44=0,"",'水質_7(1) その２_2'!C44)</f>
        <v/>
      </c>
      <c r="D44" s="129" t="str">
        <f>IF('水質_7(1) その２_2'!D44=0,"",'水質_7(1) その２_2'!D44)</f>
        <v/>
      </c>
      <c r="E44" s="129" t="str">
        <f>IF('水質_7(1) その２_2'!E44=0,"",'水質_7(1) その２_2'!E44)</f>
        <v/>
      </c>
      <c r="F44" s="129" t="str">
        <f>IF('水質_7(1) その２_2'!F44=0,"",'水質_7(1) その２_2'!F44)</f>
        <v/>
      </c>
      <c r="G44" s="129" t="str">
        <f>IF('水質_7(1) その２_2'!G44=0,"",'水質_7(1) その２_2'!G44)</f>
        <v/>
      </c>
      <c r="I44" s="99" t="str">
        <f t="shared" si="0"/>
        <v>福岡県</v>
      </c>
      <c r="J44" s="129" t="str">
        <f>IF('水質_7(1) その２_2'!I44=0,"",'水質_7(1) その２_2'!I44)</f>
        <v/>
      </c>
      <c r="K44" s="129" t="str">
        <f>IF('水質_7(1) その２_2'!J44=0,"",'水質_7(1) その２_2'!J44)</f>
        <v/>
      </c>
      <c r="L44" s="129" t="str">
        <f>IF('水質_7(1) その２_2'!K44=0,"",'水質_7(1) その２_2'!K44)</f>
        <v/>
      </c>
      <c r="M44" s="129" t="str">
        <f>IF('水質_7(1) その２_2'!L44=0,"",'水質_7(1) その２_2'!L44)</f>
        <v/>
      </c>
      <c r="N44" s="129" t="str">
        <f>IF('水質_7(1) その２_2'!M44=0,"",'水質_7(1) その２_2'!M44)</f>
        <v/>
      </c>
      <c r="O44" s="129" t="str">
        <f>IF('水質_7(1) その２_2'!N44=0,"",'水質_7(1) その２_2'!N44)</f>
        <v/>
      </c>
      <c r="Q44" s="99" t="str">
        <f t="shared" si="1"/>
        <v>福岡県</v>
      </c>
      <c r="R44" s="129" t="str">
        <f>IF('水質_7(1) その２_2'!P44=0,"",'水質_7(1) その２_2'!P44)</f>
        <v/>
      </c>
      <c r="S44" s="129" t="str">
        <f>IF('水質_7(1) その２_2'!Q44=0,"",'水質_7(1) その２_2'!Q44)</f>
        <v/>
      </c>
      <c r="T44" s="129" t="str">
        <f>IF('水質_7(1) その２_2'!R44=0,"",'水質_7(1) その２_2'!R44)</f>
        <v/>
      </c>
      <c r="U44" s="129" t="str">
        <f>IF('水質_7(1) その２_2'!S44=0,"",'水質_7(1) その２_2'!S44)</f>
        <v/>
      </c>
      <c r="V44" s="129" t="str">
        <f>IF('水質_7(1) その２_2'!T44=0,"",'水質_7(1) その２_2'!T44)</f>
        <v/>
      </c>
      <c r="W44" s="129" t="str">
        <f>IF('水質_7(1) その２_2'!U44=0,"",'水質_7(1) その２_2'!U44)</f>
        <v/>
      </c>
      <c r="Y44" s="99" t="str">
        <f t="shared" si="2"/>
        <v>福岡県</v>
      </c>
      <c r="Z44" s="129" t="str">
        <f>IF('水質_7(1) その２_2'!W44=0,"",'水質_7(1) その２_2'!W44)</f>
        <v/>
      </c>
      <c r="AA44" s="129" t="str">
        <f>IF('水質_7(1) その２_2'!X44=0,"",'水質_7(1) その２_2'!X44)</f>
        <v/>
      </c>
      <c r="AB44" s="129" t="str">
        <f>IF('水質_7(1) その２_2'!Y44=0,"",'水質_7(1) その２_2'!Y44)</f>
        <v/>
      </c>
      <c r="AC44" s="129" t="str">
        <f>IF('水質_7(1) その２_2'!Z44=0,"",'水質_7(1) その２_2'!Z44)</f>
        <v/>
      </c>
      <c r="AD44" s="129" t="str">
        <f>IF('水質_7(1) その２_2'!AA44=0,"",'水質_7(1) その２_2'!AA44)</f>
        <v/>
      </c>
      <c r="AE44" s="129" t="str">
        <f>IF('水質_7(1) その２_2'!AB44=0,"",'水質_7(1) その２_2'!AB44)</f>
        <v/>
      </c>
      <c r="AG44" s="99" t="str">
        <f t="shared" si="3"/>
        <v>福岡県</v>
      </c>
      <c r="AH44" s="129" t="str">
        <f>IF('水質_7(1) その２_2'!AD44=0,"",'水質_7(1) その２_2'!AD44)</f>
        <v/>
      </c>
      <c r="AI44" s="129" t="str">
        <f>IF('水質_7(1) その２_2'!AE44=0,"",'水質_7(1) その２_2'!AE44)</f>
        <v/>
      </c>
      <c r="AJ44" s="129" t="str">
        <f>IF('水質_7(1) その２_2'!AF44=0,"",'水質_7(1) その２_2'!AF44)</f>
        <v/>
      </c>
      <c r="AK44" s="129" t="str">
        <f>IF('水質_7(1) その２_2'!AG44=0,"",'水質_7(1) その２_2'!AG44)</f>
        <v/>
      </c>
      <c r="AL44" s="129" t="str">
        <f>IF('水質_7(1) その２_2'!AH44=0,"",'水質_7(1) その２_2'!AH44)</f>
        <v/>
      </c>
      <c r="AM44" s="129" t="str">
        <f>IF('水質_7(1) その２_2'!AI44=0,"",'水質_7(1) その２_2'!AI44)</f>
        <v/>
      </c>
      <c r="AO44" s="99" t="str">
        <f t="shared" si="4"/>
        <v>福岡県</v>
      </c>
      <c r="AP44" s="129" t="str">
        <f>IF('水質_7(1) その２_2'!AK44=0,"",'水質_7(1) その２_2'!AK44)</f>
        <v/>
      </c>
      <c r="AQ44" s="129" t="str">
        <f>IF('水質_7(1) その２_2'!AL44=0,"",'水質_7(1) その２_2'!AL44)</f>
        <v/>
      </c>
      <c r="AR44" s="129" t="str">
        <f>IF('水質_7(1) その２_2'!AM44=0,"",'水質_7(1) その２_2'!AM44)</f>
        <v/>
      </c>
      <c r="AS44" s="129" t="str">
        <f>IF('水質_7(1) その２_2'!AN44=0,"",'水質_7(1) その２_2'!AN44)</f>
        <v/>
      </c>
      <c r="AT44" s="129" t="str">
        <f>IF('水質_7(1) その２_2'!AO44=0,"",'水質_7(1) その２_2'!AO44)</f>
        <v/>
      </c>
      <c r="AU44" s="129" t="str">
        <f>IF('水質_7(1) その２_2'!AP44=0,"",'水質_7(1) その２_2'!AP44)</f>
        <v/>
      </c>
      <c r="AW44" s="99" t="str">
        <f t="shared" si="5"/>
        <v>福岡県</v>
      </c>
      <c r="AX44" s="129" t="str">
        <f>IF('水質_7(1) その２_2'!AR44=0,"",'水質_7(1) その２_2'!AR44)</f>
        <v/>
      </c>
      <c r="AY44" s="129" t="str">
        <f>IF('水質_7(1) その２_2'!AS44=0,"",'水質_7(1) その２_2'!AS44)</f>
        <v/>
      </c>
      <c r="AZ44" s="114" t="str">
        <f>IF('水質_7(1) その２_2'!AT44=0,"",'水質_7(1) その２_2'!AT44)</f>
        <v/>
      </c>
      <c r="BA44" s="130" t="str">
        <f>IF('水質_7(1) その２_2'!AU44=0,"",'水質_7(1) その２_2'!AU44)</f>
        <v/>
      </c>
    </row>
    <row r="45" spans="1:53" ht="13.5" customHeight="1">
      <c r="A45" s="71" t="str">
        <f>自治体設定!C44</f>
        <v>佐賀県</v>
      </c>
      <c r="B45" s="123" t="str">
        <f>IF('水質_7(1) その２_2'!B45=0,"",'水質_7(1) その２_2'!B45)</f>
        <v/>
      </c>
      <c r="C45" s="123" t="str">
        <f>IF('水質_7(1) その２_2'!C45=0,"",'水質_7(1) その２_2'!C45)</f>
        <v/>
      </c>
      <c r="D45" s="123" t="str">
        <f>IF('水質_7(1) その２_2'!D45=0,"",'水質_7(1) その２_2'!D45)</f>
        <v/>
      </c>
      <c r="E45" s="123" t="str">
        <f>IF('水質_7(1) その２_2'!E45=0,"",'水質_7(1) その２_2'!E45)</f>
        <v/>
      </c>
      <c r="F45" s="123" t="str">
        <f>IF('水質_7(1) その２_2'!F45=0,"",'水質_7(1) その２_2'!F45)</f>
        <v/>
      </c>
      <c r="G45" s="123" t="str">
        <f>IF('水質_7(1) その２_2'!G45=0,"",'水質_7(1) その２_2'!G45)</f>
        <v/>
      </c>
      <c r="I45" s="71" t="str">
        <f t="shared" si="0"/>
        <v>佐賀県</v>
      </c>
      <c r="J45" s="123" t="str">
        <f>IF('水質_7(1) その２_2'!I45=0,"",'水質_7(1) その２_2'!I45)</f>
        <v/>
      </c>
      <c r="K45" s="123" t="str">
        <f>IF('水質_7(1) その２_2'!J45=0,"",'水質_7(1) その２_2'!J45)</f>
        <v/>
      </c>
      <c r="L45" s="123" t="str">
        <f>IF('水質_7(1) その２_2'!K45=0,"",'水質_7(1) その２_2'!K45)</f>
        <v/>
      </c>
      <c r="M45" s="123" t="str">
        <f>IF('水質_7(1) その２_2'!L45=0,"",'水質_7(1) その２_2'!L45)</f>
        <v/>
      </c>
      <c r="N45" s="123" t="str">
        <f>IF('水質_7(1) その２_2'!M45=0,"",'水質_7(1) その２_2'!M45)</f>
        <v/>
      </c>
      <c r="O45" s="123" t="str">
        <f>IF('水質_7(1) その２_2'!N45=0,"",'水質_7(1) その２_2'!N45)</f>
        <v/>
      </c>
      <c r="Q45" s="71" t="str">
        <f t="shared" si="1"/>
        <v>佐賀県</v>
      </c>
      <c r="R45" s="123" t="str">
        <f>IF('水質_7(1) その２_2'!P45=0,"",'水質_7(1) その２_2'!P45)</f>
        <v/>
      </c>
      <c r="S45" s="123" t="str">
        <f>IF('水質_7(1) その２_2'!Q45=0,"",'水質_7(1) その２_2'!Q45)</f>
        <v/>
      </c>
      <c r="T45" s="123" t="str">
        <f>IF('水質_7(1) その２_2'!R45=0,"",'水質_7(1) その２_2'!R45)</f>
        <v/>
      </c>
      <c r="U45" s="123" t="str">
        <f>IF('水質_7(1) その２_2'!S45=0,"",'水質_7(1) その２_2'!S45)</f>
        <v/>
      </c>
      <c r="V45" s="123" t="str">
        <f>IF('水質_7(1) その２_2'!T45=0,"",'水質_7(1) その２_2'!T45)</f>
        <v/>
      </c>
      <c r="W45" s="123" t="str">
        <f>IF('水質_7(1) その２_2'!U45=0,"",'水質_7(1) その２_2'!U45)</f>
        <v/>
      </c>
      <c r="Y45" s="71" t="str">
        <f t="shared" si="2"/>
        <v>佐賀県</v>
      </c>
      <c r="Z45" s="123" t="str">
        <f>IF('水質_7(1) その２_2'!W45=0,"",'水質_7(1) その２_2'!W45)</f>
        <v/>
      </c>
      <c r="AA45" s="123" t="str">
        <f>IF('水質_7(1) その２_2'!X45=0,"",'水質_7(1) その２_2'!X45)</f>
        <v/>
      </c>
      <c r="AB45" s="123" t="str">
        <f>IF('水質_7(1) その２_2'!Y45=0,"",'水質_7(1) その２_2'!Y45)</f>
        <v/>
      </c>
      <c r="AC45" s="123" t="str">
        <f>IF('水質_7(1) その２_2'!Z45=0,"",'水質_7(1) その２_2'!Z45)</f>
        <v/>
      </c>
      <c r="AD45" s="123" t="str">
        <f>IF('水質_7(1) その２_2'!AA45=0,"",'水質_7(1) その２_2'!AA45)</f>
        <v/>
      </c>
      <c r="AE45" s="123" t="str">
        <f>IF('水質_7(1) その２_2'!AB45=0,"",'水質_7(1) その２_2'!AB45)</f>
        <v/>
      </c>
      <c r="AG45" s="71" t="str">
        <f t="shared" si="3"/>
        <v>佐賀県</v>
      </c>
      <c r="AH45" s="123" t="str">
        <f>IF('水質_7(1) その２_2'!AD45=0,"",'水質_7(1) その２_2'!AD45)</f>
        <v/>
      </c>
      <c r="AI45" s="123" t="str">
        <f>IF('水質_7(1) その２_2'!AE45=0,"",'水質_7(1) その２_2'!AE45)</f>
        <v/>
      </c>
      <c r="AJ45" s="123" t="str">
        <f>IF('水質_7(1) その２_2'!AF45=0,"",'水質_7(1) その２_2'!AF45)</f>
        <v/>
      </c>
      <c r="AK45" s="123" t="str">
        <f>IF('水質_7(1) その２_2'!AG45=0,"",'水質_7(1) その２_2'!AG45)</f>
        <v/>
      </c>
      <c r="AL45" s="123" t="str">
        <f>IF('水質_7(1) その２_2'!AH45=0,"",'水質_7(1) その２_2'!AH45)</f>
        <v/>
      </c>
      <c r="AM45" s="123" t="str">
        <f>IF('水質_7(1) その２_2'!AI45=0,"",'水質_7(1) その２_2'!AI45)</f>
        <v/>
      </c>
      <c r="AO45" s="71" t="str">
        <f t="shared" si="4"/>
        <v>佐賀県</v>
      </c>
      <c r="AP45" s="123" t="str">
        <f>IF('水質_7(1) その２_2'!AK45=0,"",'水質_7(1) その２_2'!AK45)</f>
        <v/>
      </c>
      <c r="AQ45" s="123" t="str">
        <f>IF('水質_7(1) その２_2'!AL45=0,"",'水質_7(1) その２_2'!AL45)</f>
        <v/>
      </c>
      <c r="AR45" s="123" t="str">
        <f>IF('水質_7(1) その２_2'!AM45=0,"",'水質_7(1) その２_2'!AM45)</f>
        <v/>
      </c>
      <c r="AS45" s="123" t="str">
        <f>IF('水質_7(1) その２_2'!AN45=0,"",'水質_7(1) その２_2'!AN45)</f>
        <v/>
      </c>
      <c r="AT45" s="123" t="str">
        <f>IF('水質_7(1) その２_2'!AO45=0,"",'水質_7(1) その２_2'!AO45)</f>
        <v/>
      </c>
      <c r="AU45" s="123" t="str">
        <f>IF('水質_7(1) その２_2'!AP45=0,"",'水質_7(1) その２_2'!AP45)</f>
        <v/>
      </c>
      <c r="AW45" s="71" t="str">
        <f t="shared" si="5"/>
        <v>佐賀県</v>
      </c>
      <c r="AX45" s="123" t="str">
        <f>IF('水質_7(1) その２_2'!AR45=0,"",'水質_7(1) その２_2'!AR45)</f>
        <v/>
      </c>
      <c r="AY45" s="123" t="str">
        <f>IF('水質_7(1) その２_2'!AS45=0,"",'水質_7(1) その２_2'!AS45)</f>
        <v/>
      </c>
      <c r="AZ45" s="132" t="str">
        <f>IF('水質_7(1) その２_2'!AT45=0,"",'水質_7(1) その２_2'!AT45)</f>
        <v/>
      </c>
      <c r="BA45" s="124" t="str">
        <f>IF('水質_7(1) その２_2'!AU45=0,"",'水質_7(1) その２_2'!AU45)</f>
        <v/>
      </c>
    </row>
    <row r="46" spans="1:53" ht="13.5" customHeight="1">
      <c r="A46" s="85" t="str">
        <f>自治体設定!C45</f>
        <v>長崎県</v>
      </c>
      <c r="B46" s="126" t="str">
        <f>IF('水質_7(1) その２_2'!B46=0,"",'水質_7(1) その２_2'!B46)</f>
        <v/>
      </c>
      <c r="C46" s="126" t="str">
        <f>IF('水質_7(1) その２_2'!C46=0,"",'水質_7(1) その２_2'!C46)</f>
        <v/>
      </c>
      <c r="D46" s="126" t="str">
        <f>IF('水質_7(1) その２_2'!D46=0,"",'水質_7(1) その２_2'!D46)</f>
        <v/>
      </c>
      <c r="E46" s="126" t="str">
        <f>IF('水質_7(1) その２_2'!E46=0,"",'水質_7(1) その２_2'!E46)</f>
        <v/>
      </c>
      <c r="F46" s="126" t="str">
        <f>IF('水質_7(1) その２_2'!F46=0,"",'水質_7(1) その２_2'!F46)</f>
        <v/>
      </c>
      <c r="G46" s="126" t="str">
        <f>IF('水質_7(1) その２_2'!G46=0,"",'水質_7(1) その２_2'!G46)</f>
        <v/>
      </c>
      <c r="I46" s="85" t="str">
        <f t="shared" si="0"/>
        <v>長崎県</v>
      </c>
      <c r="J46" s="126" t="str">
        <f>IF('水質_7(1) その２_2'!I46=0,"",'水質_7(1) その２_2'!I46)</f>
        <v/>
      </c>
      <c r="K46" s="126" t="str">
        <f>IF('水質_7(1) その２_2'!J46=0,"",'水質_7(1) その２_2'!J46)</f>
        <v/>
      </c>
      <c r="L46" s="126" t="str">
        <f>IF('水質_7(1) その２_2'!K46=0,"",'水質_7(1) その２_2'!K46)</f>
        <v/>
      </c>
      <c r="M46" s="126" t="str">
        <f>IF('水質_7(1) その２_2'!L46=0,"",'水質_7(1) その２_2'!L46)</f>
        <v/>
      </c>
      <c r="N46" s="126" t="str">
        <f>IF('水質_7(1) その２_2'!M46=0,"",'水質_7(1) その２_2'!M46)</f>
        <v/>
      </c>
      <c r="O46" s="126" t="str">
        <f>IF('水質_7(1) その２_2'!N46=0,"",'水質_7(1) その２_2'!N46)</f>
        <v/>
      </c>
      <c r="Q46" s="85" t="str">
        <f t="shared" si="1"/>
        <v>長崎県</v>
      </c>
      <c r="R46" s="126" t="str">
        <f>IF('水質_7(1) その２_2'!P46=0,"",'水質_7(1) その２_2'!P46)</f>
        <v/>
      </c>
      <c r="S46" s="126" t="str">
        <f>IF('水質_7(1) その２_2'!Q46=0,"",'水質_7(1) その２_2'!Q46)</f>
        <v/>
      </c>
      <c r="T46" s="126" t="str">
        <f>IF('水質_7(1) その２_2'!R46=0,"",'水質_7(1) その２_2'!R46)</f>
        <v/>
      </c>
      <c r="U46" s="126" t="str">
        <f>IF('水質_7(1) その２_2'!S46=0,"",'水質_7(1) その２_2'!S46)</f>
        <v/>
      </c>
      <c r="V46" s="126" t="str">
        <f>IF('水質_7(1) その２_2'!T46=0,"",'水質_7(1) その２_2'!T46)</f>
        <v/>
      </c>
      <c r="W46" s="126" t="str">
        <f>IF('水質_7(1) その２_2'!U46=0,"",'水質_7(1) その２_2'!U46)</f>
        <v/>
      </c>
      <c r="Y46" s="85" t="str">
        <f t="shared" si="2"/>
        <v>長崎県</v>
      </c>
      <c r="Z46" s="126" t="str">
        <f>IF('水質_7(1) その２_2'!W46=0,"",'水質_7(1) その２_2'!W46)</f>
        <v/>
      </c>
      <c r="AA46" s="126" t="str">
        <f>IF('水質_7(1) その２_2'!X46=0,"",'水質_7(1) その２_2'!X46)</f>
        <v/>
      </c>
      <c r="AB46" s="126" t="str">
        <f>IF('水質_7(1) その２_2'!Y46=0,"",'水質_7(1) その２_2'!Y46)</f>
        <v/>
      </c>
      <c r="AC46" s="126" t="str">
        <f>IF('水質_7(1) その２_2'!Z46=0,"",'水質_7(1) その２_2'!Z46)</f>
        <v/>
      </c>
      <c r="AD46" s="126" t="str">
        <f>IF('水質_7(1) その２_2'!AA46=0,"",'水質_7(1) その２_2'!AA46)</f>
        <v/>
      </c>
      <c r="AE46" s="126" t="str">
        <f>IF('水質_7(1) その２_2'!AB46=0,"",'水質_7(1) その２_2'!AB46)</f>
        <v/>
      </c>
      <c r="AG46" s="85" t="str">
        <f t="shared" si="3"/>
        <v>長崎県</v>
      </c>
      <c r="AH46" s="126" t="str">
        <f>IF('水質_7(1) その２_2'!AD46=0,"",'水質_7(1) その２_2'!AD46)</f>
        <v/>
      </c>
      <c r="AI46" s="126" t="str">
        <f>IF('水質_7(1) その２_2'!AE46=0,"",'水質_7(1) その２_2'!AE46)</f>
        <v/>
      </c>
      <c r="AJ46" s="126" t="str">
        <f>IF('水質_7(1) その２_2'!AF46=0,"",'水質_7(1) その２_2'!AF46)</f>
        <v/>
      </c>
      <c r="AK46" s="126" t="str">
        <f>IF('水質_7(1) その２_2'!AG46=0,"",'水質_7(1) その２_2'!AG46)</f>
        <v/>
      </c>
      <c r="AL46" s="126" t="str">
        <f>IF('水質_7(1) その２_2'!AH46=0,"",'水質_7(1) その２_2'!AH46)</f>
        <v/>
      </c>
      <c r="AM46" s="126" t="str">
        <f>IF('水質_7(1) その２_2'!AI46=0,"",'水質_7(1) その２_2'!AI46)</f>
        <v/>
      </c>
      <c r="AO46" s="85" t="str">
        <f t="shared" si="4"/>
        <v>長崎県</v>
      </c>
      <c r="AP46" s="126" t="str">
        <f>IF('水質_7(1) その２_2'!AK46=0,"",'水質_7(1) その２_2'!AK46)</f>
        <v/>
      </c>
      <c r="AQ46" s="126" t="str">
        <f>IF('水質_7(1) その２_2'!AL46=0,"",'水質_7(1) その２_2'!AL46)</f>
        <v/>
      </c>
      <c r="AR46" s="126" t="str">
        <f>IF('水質_7(1) その２_2'!AM46=0,"",'水質_7(1) その２_2'!AM46)</f>
        <v/>
      </c>
      <c r="AS46" s="126" t="str">
        <f>IF('水質_7(1) その２_2'!AN46=0,"",'水質_7(1) その２_2'!AN46)</f>
        <v/>
      </c>
      <c r="AT46" s="126" t="str">
        <f>IF('水質_7(1) その２_2'!AO46=0,"",'水質_7(1) その２_2'!AO46)</f>
        <v/>
      </c>
      <c r="AU46" s="126" t="str">
        <f>IF('水質_7(1) その２_2'!AP46=0,"",'水質_7(1) その２_2'!AP46)</f>
        <v/>
      </c>
      <c r="AW46" s="85" t="str">
        <f t="shared" si="5"/>
        <v>長崎県</v>
      </c>
      <c r="AX46" s="126" t="str">
        <f>IF('水質_7(1) その２_2'!AR46=0,"",'水質_7(1) その２_2'!AR46)</f>
        <v/>
      </c>
      <c r="AY46" s="126" t="str">
        <f>IF('水質_7(1) その２_2'!AS46=0,"",'水質_7(1) その２_2'!AS46)</f>
        <v/>
      </c>
      <c r="AZ46" s="138" t="str">
        <f>IF('水質_7(1) その２_2'!AT46=0,"",'水質_7(1) その２_2'!AT46)</f>
        <v/>
      </c>
      <c r="BA46" s="127" t="str">
        <f>IF('水質_7(1) その２_2'!AU46=0,"",'水質_7(1) その２_2'!AU46)</f>
        <v/>
      </c>
    </row>
    <row r="47" spans="1:53" ht="13.5" customHeight="1">
      <c r="A47" s="85" t="str">
        <f>自治体設定!C46</f>
        <v>熊本県</v>
      </c>
      <c r="B47" s="126" t="str">
        <f>IF('水質_7(1) その２_2'!B47=0,"",'水質_7(1) その２_2'!B47)</f>
        <v/>
      </c>
      <c r="C47" s="126" t="str">
        <f>IF('水質_7(1) その２_2'!C47=0,"",'水質_7(1) その２_2'!C47)</f>
        <v/>
      </c>
      <c r="D47" s="126" t="str">
        <f>IF('水質_7(1) その２_2'!D47=0,"",'水質_7(1) その２_2'!D47)</f>
        <v/>
      </c>
      <c r="E47" s="126" t="str">
        <f>IF('水質_7(1) その２_2'!E47=0,"",'水質_7(1) その２_2'!E47)</f>
        <v/>
      </c>
      <c r="F47" s="126" t="str">
        <f>IF('水質_7(1) その２_2'!F47=0,"",'水質_7(1) その２_2'!F47)</f>
        <v/>
      </c>
      <c r="G47" s="126" t="str">
        <f>IF('水質_7(1) その２_2'!G47=0,"",'水質_7(1) その２_2'!G47)</f>
        <v/>
      </c>
      <c r="I47" s="85" t="str">
        <f t="shared" si="0"/>
        <v>熊本県</v>
      </c>
      <c r="J47" s="126" t="str">
        <f>IF('水質_7(1) その２_2'!I47=0,"",'水質_7(1) その２_2'!I47)</f>
        <v/>
      </c>
      <c r="K47" s="126" t="str">
        <f>IF('水質_7(1) その２_2'!J47=0,"",'水質_7(1) その２_2'!J47)</f>
        <v/>
      </c>
      <c r="L47" s="126" t="str">
        <f>IF('水質_7(1) その２_2'!K47=0,"",'水質_7(1) その２_2'!K47)</f>
        <v/>
      </c>
      <c r="M47" s="126" t="str">
        <f>IF('水質_7(1) その２_2'!L47=0,"",'水質_7(1) その２_2'!L47)</f>
        <v/>
      </c>
      <c r="N47" s="126" t="str">
        <f>IF('水質_7(1) その２_2'!M47=0,"",'水質_7(1) その２_2'!M47)</f>
        <v/>
      </c>
      <c r="O47" s="126" t="str">
        <f>IF('水質_7(1) その２_2'!N47=0,"",'水質_7(1) その２_2'!N47)</f>
        <v/>
      </c>
      <c r="Q47" s="85" t="str">
        <f t="shared" si="1"/>
        <v>熊本県</v>
      </c>
      <c r="R47" s="126" t="str">
        <f>IF('水質_7(1) その２_2'!P47=0,"",'水質_7(1) その２_2'!P47)</f>
        <v/>
      </c>
      <c r="S47" s="126" t="str">
        <f>IF('水質_7(1) その２_2'!Q47=0,"",'水質_7(1) その２_2'!Q47)</f>
        <v/>
      </c>
      <c r="T47" s="126" t="str">
        <f>IF('水質_7(1) その２_2'!R47=0,"",'水質_7(1) その２_2'!R47)</f>
        <v/>
      </c>
      <c r="U47" s="126" t="str">
        <f>IF('水質_7(1) その２_2'!S47=0,"",'水質_7(1) その２_2'!S47)</f>
        <v/>
      </c>
      <c r="V47" s="126" t="str">
        <f>IF('水質_7(1) その２_2'!T47=0,"",'水質_7(1) その２_2'!T47)</f>
        <v/>
      </c>
      <c r="W47" s="126" t="str">
        <f>IF('水質_7(1) その２_2'!U47=0,"",'水質_7(1) その２_2'!U47)</f>
        <v/>
      </c>
      <c r="Y47" s="85" t="str">
        <f t="shared" si="2"/>
        <v>熊本県</v>
      </c>
      <c r="Z47" s="126" t="str">
        <f>IF('水質_7(1) その２_2'!W47=0,"",'水質_7(1) その２_2'!W47)</f>
        <v/>
      </c>
      <c r="AA47" s="126" t="str">
        <f>IF('水質_7(1) その２_2'!X47=0,"",'水質_7(1) その２_2'!X47)</f>
        <v/>
      </c>
      <c r="AB47" s="126" t="str">
        <f>IF('水質_7(1) その２_2'!Y47=0,"",'水質_7(1) その２_2'!Y47)</f>
        <v/>
      </c>
      <c r="AC47" s="126" t="str">
        <f>IF('水質_7(1) その２_2'!Z47=0,"",'水質_7(1) その２_2'!Z47)</f>
        <v/>
      </c>
      <c r="AD47" s="126" t="str">
        <f>IF('水質_7(1) その２_2'!AA47=0,"",'水質_7(1) その２_2'!AA47)</f>
        <v/>
      </c>
      <c r="AE47" s="126" t="str">
        <f>IF('水質_7(1) その２_2'!AB47=0,"",'水質_7(1) その２_2'!AB47)</f>
        <v/>
      </c>
      <c r="AG47" s="85" t="str">
        <f t="shared" si="3"/>
        <v>熊本県</v>
      </c>
      <c r="AH47" s="126" t="str">
        <f>IF('水質_7(1) その２_2'!AD47=0,"",'水質_7(1) その２_2'!AD47)</f>
        <v/>
      </c>
      <c r="AI47" s="126" t="str">
        <f>IF('水質_7(1) その２_2'!AE47=0,"",'水質_7(1) その２_2'!AE47)</f>
        <v/>
      </c>
      <c r="AJ47" s="126" t="str">
        <f>IF('水質_7(1) その２_2'!AF47=0,"",'水質_7(1) その２_2'!AF47)</f>
        <v/>
      </c>
      <c r="AK47" s="126" t="str">
        <f>IF('水質_7(1) その２_2'!AG47=0,"",'水質_7(1) その２_2'!AG47)</f>
        <v/>
      </c>
      <c r="AL47" s="126" t="str">
        <f>IF('水質_7(1) その２_2'!AH47=0,"",'水質_7(1) その２_2'!AH47)</f>
        <v/>
      </c>
      <c r="AM47" s="126" t="str">
        <f>IF('水質_7(1) その２_2'!AI47=0,"",'水質_7(1) その２_2'!AI47)</f>
        <v/>
      </c>
      <c r="AO47" s="85" t="str">
        <f t="shared" si="4"/>
        <v>熊本県</v>
      </c>
      <c r="AP47" s="126" t="str">
        <f>IF('水質_7(1) その２_2'!AK47=0,"",'水質_7(1) その２_2'!AK47)</f>
        <v/>
      </c>
      <c r="AQ47" s="126" t="str">
        <f>IF('水質_7(1) その２_2'!AL47=0,"",'水質_7(1) その２_2'!AL47)</f>
        <v/>
      </c>
      <c r="AR47" s="126" t="str">
        <f>IF('水質_7(1) その２_2'!AM47=0,"",'水質_7(1) その２_2'!AM47)</f>
        <v/>
      </c>
      <c r="AS47" s="126" t="str">
        <f>IF('水質_7(1) その２_2'!AN47=0,"",'水質_7(1) その２_2'!AN47)</f>
        <v/>
      </c>
      <c r="AT47" s="126" t="str">
        <f>IF('水質_7(1) その２_2'!AO47=0,"",'水質_7(1) その２_2'!AO47)</f>
        <v/>
      </c>
      <c r="AU47" s="126" t="str">
        <f>IF('水質_7(1) その２_2'!AP47=0,"",'水質_7(1) その２_2'!AP47)</f>
        <v/>
      </c>
      <c r="AW47" s="85" t="str">
        <f t="shared" si="5"/>
        <v>熊本県</v>
      </c>
      <c r="AX47" s="126" t="str">
        <f>IF('水質_7(1) その２_2'!AR47=0,"",'水質_7(1) その２_2'!AR47)</f>
        <v/>
      </c>
      <c r="AY47" s="126" t="str">
        <f>IF('水質_7(1) その２_2'!AS47=0,"",'水質_7(1) その２_2'!AS47)</f>
        <v/>
      </c>
      <c r="AZ47" s="138" t="str">
        <f>IF('水質_7(1) その２_2'!AT47=0,"",'水質_7(1) その２_2'!AT47)</f>
        <v/>
      </c>
      <c r="BA47" s="127" t="str">
        <f>IF('水質_7(1) その２_2'!AU47=0,"",'水質_7(1) その２_2'!AU47)</f>
        <v/>
      </c>
    </row>
    <row r="48" spans="1:53" ht="13.5" customHeight="1">
      <c r="A48" s="85" t="str">
        <f>自治体設定!C47</f>
        <v>大分県</v>
      </c>
      <c r="B48" s="126" t="str">
        <f>IF('水質_7(1) その２_2'!B48=0,"",'水質_7(1) その２_2'!B48)</f>
        <v/>
      </c>
      <c r="C48" s="126" t="str">
        <f>IF('水質_7(1) その２_2'!C48=0,"",'水質_7(1) その２_2'!C48)</f>
        <v/>
      </c>
      <c r="D48" s="126" t="str">
        <f>IF('水質_7(1) その２_2'!D48=0,"",'水質_7(1) その２_2'!D48)</f>
        <v/>
      </c>
      <c r="E48" s="126" t="str">
        <f>IF('水質_7(1) その２_2'!E48=0,"",'水質_7(1) その２_2'!E48)</f>
        <v/>
      </c>
      <c r="F48" s="126" t="str">
        <f>IF('水質_7(1) その２_2'!F48=0,"",'水質_7(1) その２_2'!F48)</f>
        <v/>
      </c>
      <c r="G48" s="126" t="str">
        <f>IF('水質_7(1) その２_2'!G48=0,"",'水質_7(1) その２_2'!G48)</f>
        <v/>
      </c>
      <c r="I48" s="85" t="str">
        <f t="shared" si="0"/>
        <v>大分県</v>
      </c>
      <c r="J48" s="126" t="str">
        <f>IF('水質_7(1) その２_2'!I48=0,"",'水質_7(1) その２_2'!I48)</f>
        <v/>
      </c>
      <c r="K48" s="126" t="str">
        <f>IF('水質_7(1) その２_2'!J48=0,"",'水質_7(1) その２_2'!J48)</f>
        <v/>
      </c>
      <c r="L48" s="126" t="str">
        <f>IF('水質_7(1) その２_2'!K48=0,"",'水質_7(1) その２_2'!K48)</f>
        <v/>
      </c>
      <c r="M48" s="126" t="str">
        <f>IF('水質_7(1) その２_2'!L48=0,"",'水質_7(1) その２_2'!L48)</f>
        <v/>
      </c>
      <c r="N48" s="126" t="str">
        <f>IF('水質_7(1) その２_2'!M48=0,"",'水質_7(1) その２_2'!M48)</f>
        <v/>
      </c>
      <c r="O48" s="126" t="str">
        <f>IF('水質_7(1) その２_2'!N48=0,"",'水質_7(1) その２_2'!N48)</f>
        <v/>
      </c>
      <c r="Q48" s="85" t="str">
        <f t="shared" si="1"/>
        <v>大分県</v>
      </c>
      <c r="R48" s="126" t="str">
        <f>IF('水質_7(1) その２_2'!P48=0,"",'水質_7(1) その２_2'!P48)</f>
        <v/>
      </c>
      <c r="S48" s="126" t="str">
        <f>IF('水質_7(1) その２_2'!Q48=0,"",'水質_7(1) その２_2'!Q48)</f>
        <v/>
      </c>
      <c r="T48" s="126" t="str">
        <f>IF('水質_7(1) その２_2'!R48=0,"",'水質_7(1) その２_2'!R48)</f>
        <v/>
      </c>
      <c r="U48" s="126" t="str">
        <f>IF('水質_7(1) その２_2'!S48=0,"",'水質_7(1) その２_2'!S48)</f>
        <v/>
      </c>
      <c r="V48" s="126" t="str">
        <f>IF('水質_7(1) その２_2'!T48=0,"",'水質_7(1) その２_2'!T48)</f>
        <v/>
      </c>
      <c r="W48" s="126" t="str">
        <f>IF('水質_7(1) その２_2'!U48=0,"",'水質_7(1) その２_2'!U48)</f>
        <v/>
      </c>
      <c r="Y48" s="85" t="str">
        <f t="shared" si="2"/>
        <v>大分県</v>
      </c>
      <c r="Z48" s="126" t="str">
        <f>IF('水質_7(1) その２_2'!W48=0,"",'水質_7(1) その２_2'!W48)</f>
        <v/>
      </c>
      <c r="AA48" s="126" t="str">
        <f>IF('水質_7(1) その２_2'!X48=0,"",'水質_7(1) その２_2'!X48)</f>
        <v/>
      </c>
      <c r="AB48" s="126" t="str">
        <f>IF('水質_7(1) その２_2'!Y48=0,"",'水質_7(1) その２_2'!Y48)</f>
        <v/>
      </c>
      <c r="AC48" s="126" t="str">
        <f>IF('水質_7(1) その２_2'!Z48=0,"",'水質_7(1) その２_2'!Z48)</f>
        <v/>
      </c>
      <c r="AD48" s="126" t="str">
        <f>IF('水質_7(1) その２_2'!AA48=0,"",'水質_7(1) その２_2'!AA48)</f>
        <v/>
      </c>
      <c r="AE48" s="126" t="str">
        <f>IF('水質_7(1) その２_2'!AB48=0,"",'水質_7(1) その２_2'!AB48)</f>
        <v/>
      </c>
      <c r="AG48" s="85" t="str">
        <f t="shared" si="3"/>
        <v>大分県</v>
      </c>
      <c r="AH48" s="126" t="str">
        <f>IF('水質_7(1) その２_2'!AD48=0,"",'水質_7(1) その２_2'!AD48)</f>
        <v/>
      </c>
      <c r="AI48" s="126" t="str">
        <f>IF('水質_7(1) その２_2'!AE48=0,"",'水質_7(1) その２_2'!AE48)</f>
        <v/>
      </c>
      <c r="AJ48" s="126" t="str">
        <f>IF('水質_7(1) その２_2'!AF48=0,"",'水質_7(1) その２_2'!AF48)</f>
        <v/>
      </c>
      <c r="AK48" s="126" t="str">
        <f>IF('水質_7(1) その２_2'!AG48=0,"",'水質_7(1) その２_2'!AG48)</f>
        <v/>
      </c>
      <c r="AL48" s="126" t="str">
        <f>IF('水質_7(1) その２_2'!AH48=0,"",'水質_7(1) その２_2'!AH48)</f>
        <v/>
      </c>
      <c r="AM48" s="126" t="str">
        <f>IF('水質_7(1) その２_2'!AI48=0,"",'水質_7(1) その２_2'!AI48)</f>
        <v/>
      </c>
      <c r="AO48" s="85" t="str">
        <f t="shared" si="4"/>
        <v>大分県</v>
      </c>
      <c r="AP48" s="126" t="str">
        <f>IF('水質_7(1) その２_2'!AK48=0,"",'水質_7(1) その２_2'!AK48)</f>
        <v/>
      </c>
      <c r="AQ48" s="126" t="str">
        <f>IF('水質_7(1) その２_2'!AL48=0,"",'水質_7(1) その２_2'!AL48)</f>
        <v/>
      </c>
      <c r="AR48" s="126" t="str">
        <f>IF('水質_7(1) その２_2'!AM48=0,"",'水質_7(1) その２_2'!AM48)</f>
        <v/>
      </c>
      <c r="AS48" s="126" t="str">
        <f>IF('水質_7(1) その２_2'!AN48=0,"",'水質_7(1) その２_2'!AN48)</f>
        <v/>
      </c>
      <c r="AT48" s="126" t="str">
        <f>IF('水質_7(1) その２_2'!AO48=0,"",'水質_7(1) その２_2'!AO48)</f>
        <v/>
      </c>
      <c r="AU48" s="126" t="str">
        <f>IF('水質_7(1) その２_2'!AP48=0,"",'水質_7(1) その２_2'!AP48)</f>
        <v/>
      </c>
      <c r="AW48" s="85" t="str">
        <f t="shared" si="5"/>
        <v>大分県</v>
      </c>
      <c r="AX48" s="126" t="str">
        <f>IF('水質_7(1) その２_2'!AR48=0,"",'水質_7(1) その２_2'!AR48)</f>
        <v/>
      </c>
      <c r="AY48" s="126" t="str">
        <f>IF('水質_7(1) その２_2'!AS48=0,"",'水質_7(1) その２_2'!AS48)</f>
        <v/>
      </c>
      <c r="AZ48" s="138" t="str">
        <f>IF('水質_7(1) その２_2'!AT48=0,"",'水質_7(1) その２_2'!AT48)</f>
        <v/>
      </c>
      <c r="BA48" s="127" t="str">
        <f>IF('水質_7(1) その２_2'!AU48=0,"",'水質_7(1) その２_2'!AU48)</f>
        <v/>
      </c>
    </row>
    <row r="49" spans="1:57" ht="13.5" customHeight="1">
      <c r="A49" s="99" t="str">
        <f>自治体設定!C48</f>
        <v>宮崎県</v>
      </c>
      <c r="B49" s="129" t="str">
        <f>IF('水質_7(1) その２_2'!B49=0,"",'水質_7(1) その２_2'!B49)</f>
        <v/>
      </c>
      <c r="C49" s="129" t="str">
        <f>IF('水質_7(1) その２_2'!C49=0,"",'水質_7(1) その２_2'!C49)</f>
        <v/>
      </c>
      <c r="D49" s="129" t="str">
        <f>IF('水質_7(1) その２_2'!D49=0,"",'水質_7(1) その２_2'!D49)</f>
        <v/>
      </c>
      <c r="E49" s="129" t="str">
        <f>IF('水質_7(1) その２_2'!E49=0,"",'水質_7(1) その２_2'!E49)</f>
        <v/>
      </c>
      <c r="F49" s="129" t="str">
        <f>IF('水質_7(1) その２_2'!F49=0,"",'水質_7(1) その２_2'!F49)</f>
        <v/>
      </c>
      <c r="G49" s="129" t="str">
        <f>IF('水質_7(1) その２_2'!G49=0,"",'水質_7(1) その２_2'!G49)</f>
        <v/>
      </c>
      <c r="I49" s="99" t="str">
        <f t="shared" si="0"/>
        <v>宮崎県</v>
      </c>
      <c r="J49" s="129" t="str">
        <f>IF('水質_7(1) その２_2'!I49=0,"",'水質_7(1) その２_2'!I49)</f>
        <v/>
      </c>
      <c r="K49" s="129" t="str">
        <f>IF('水質_7(1) その２_2'!J49=0,"",'水質_7(1) その２_2'!J49)</f>
        <v/>
      </c>
      <c r="L49" s="129" t="str">
        <f>IF('水質_7(1) その２_2'!K49=0,"",'水質_7(1) その２_2'!K49)</f>
        <v/>
      </c>
      <c r="M49" s="129" t="str">
        <f>IF('水質_7(1) その２_2'!L49=0,"",'水質_7(1) その２_2'!L49)</f>
        <v/>
      </c>
      <c r="N49" s="129" t="str">
        <f>IF('水質_7(1) その２_2'!M49=0,"",'水質_7(1) その２_2'!M49)</f>
        <v/>
      </c>
      <c r="O49" s="129" t="str">
        <f>IF('水質_7(1) その２_2'!N49=0,"",'水質_7(1) その２_2'!N49)</f>
        <v/>
      </c>
      <c r="Q49" s="99" t="str">
        <f t="shared" si="1"/>
        <v>宮崎県</v>
      </c>
      <c r="R49" s="129" t="str">
        <f>IF('水質_7(1) その２_2'!P49=0,"",'水質_7(1) その２_2'!P49)</f>
        <v/>
      </c>
      <c r="S49" s="129" t="str">
        <f>IF('水質_7(1) その２_2'!Q49=0,"",'水質_7(1) その２_2'!Q49)</f>
        <v/>
      </c>
      <c r="T49" s="129" t="str">
        <f>IF('水質_7(1) その２_2'!R49=0,"",'水質_7(1) その２_2'!R49)</f>
        <v/>
      </c>
      <c r="U49" s="129" t="str">
        <f>IF('水質_7(1) その２_2'!S49=0,"",'水質_7(1) その２_2'!S49)</f>
        <v/>
      </c>
      <c r="V49" s="129" t="str">
        <f>IF('水質_7(1) その２_2'!T49=0,"",'水質_7(1) その２_2'!T49)</f>
        <v/>
      </c>
      <c r="W49" s="129" t="str">
        <f>IF('水質_7(1) その２_2'!U49=0,"",'水質_7(1) その２_2'!U49)</f>
        <v/>
      </c>
      <c r="Y49" s="99" t="str">
        <f t="shared" si="2"/>
        <v>宮崎県</v>
      </c>
      <c r="Z49" s="129" t="str">
        <f>IF('水質_7(1) その２_2'!W49=0,"",'水質_7(1) その２_2'!W49)</f>
        <v/>
      </c>
      <c r="AA49" s="129" t="str">
        <f>IF('水質_7(1) その２_2'!X49=0,"",'水質_7(1) その２_2'!X49)</f>
        <v/>
      </c>
      <c r="AB49" s="129" t="str">
        <f>IF('水質_7(1) その２_2'!Y49=0,"",'水質_7(1) その２_2'!Y49)</f>
        <v/>
      </c>
      <c r="AC49" s="129" t="str">
        <f>IF('水質_7(1) その２_2'!Z49=0,"",'水質_7(1) その２_2'!Z49)</f>
        <v/>
      </c>
      <c r="AD49" s="129" t="str">
        <f>IF('水質_7(1) その２_2'!AA49=0,"",'水質_7(1) その２_2'!AA49)</f>
        <v/>
      </c>
      <c r="AE49" s="129" t="str">
        <f>IF('水質_7(1) その２_2'!AB49=0,"",'水質_7(1) その２_2'!AB49)</f>
        <v/>
      </c>
      <c r="AG49" s="99" t="str">
        <f t="shared" si="3"/>
        <v>宮崎県</v>
      </c>
      <c r="AH49" s="129" t="str">
        <f>IF('水質_7(1) その２_2'!AD49=0,"",'水質_7(1) その２_2'!AD49)</f>
        <v/>
      </c>
      <c r="AI49" s="129" t="str">
        <f>IF('水質_7(1) その２_2'!AE49=0,"",'水質_7(1) その２_2'!AE49)</f>
        <v/>
      </c>
      <c r="AJ49" s="129" t="str">
        <f>IF('水質_7(1) その２_2'!AF49=0,"",'水質_7(1) その２_2'!AF49)</f>
        <v/>
      </c>
      <c r="AK49" s="129" t="str">
        <f>IF('水質_7(1) その２_2'!AG49=0,"",'水質_7(1) その２_2'!AG49)</f>
        <v/>
      </c>
      <c r="AL49" s="129" t="str">
        <f>IF('水質_7(1) その２_2'!AH49=0,"",'水質_7(1) その２_2'!AH49)</f>
        <v/>
      </c>
      <c r="AM49" s="129" t="str">
        <f>IF('水質_7(1) その２_2'!AI49=0,"",'水質_7(1) その２_2'!AI49)</f>
        <v/>
      </c>
      <c r="AO49" s="99" t="str">
        <f t="shared" si="4"/>
        <v>宮崎県</v>
      </c>
      <c r="AP49" s="129" t="str">
        <f>IF('水質_7(1) その２_2'!AK49=0,"",'水質_7(1) その２_2'!AK49)</f>
        <v/>
      </c>
      <c r="AQ49" s="129" t="str">
        <f>IF('水質_7(1) その２_2'!AL49=0,"",'水質_7(1) その２_2'!AL49)</f>
        <v/>
      </c>
      <c r="AR49" s="129" t="str">
        <f>IF('水質_7(1) その２_2'!AM49=0,"",'水質_7(1) その２_2'!AM49)</f>
        <v/>
      </c>
      <c r="AS49" s="129" t="str">
        <f>IF('水質_7(1) その２_2'!AN49=0,"",'水質_7(1) その２_2'!AN49)</f>
        <v/>
      </c>
      <c r="AT49" s="129" t="str">
        <f>IF('水質_7(1) その２_2'!AO49=0,"",'水質_7(1) その２_2'!AO49)</f>
        <v/>
      </c>
      <c r="AU49" s="129" t="str">
        <f>IF('水質_7(1) その２_2'!AP49=0,"",'水質_7(1) その２_2'!AP49)</f>
        <v/>
      </c>
      <c r="AW49" s="99" t="str">
        <f t="shared" si="5"/>
        <v>宮崎県</v>
      </c>
      <c r="AX49" s="129" t="str">
        <f>IF('水質_7(1) その２_2'!AR49=0,"",'水質_7(1) その２_2'!AR49)</f>
        <v/>
      </c>
      <c r="AY49" s="129" t="str">
        <f>IF('水質_7(1) その２_2'!AS49=0,"",'水質_7(1) その２_2'!AS49)</f>
        <v/>
      </c>
      <c r="AZ49" s="114" t="str">
        <f>IF('水質_7(1) その２_2'!AT49=0,"",'水質_7(1) その２_2'!AT49)</f>
        <v/>
      </c>
      <c r="BA49" s="130" t="str">
        <f>IF('水質_7(1) その２_2'!AU49=0,"",'水質_7(1) その２_2'!AU49)</f>
        <v/>
      </c>
    </row>
    <row r="50" spans="1:57" ht="13.5" customHeight="1">
      <c r="A50" s="71" t="str">
        <f>自治体設定!C49</f>
        <v>鹿児島県</v>
      </c>
      <c r="B50" s="123" t="str">
        <f>IF('水質_7(1) その２_2'!B50=0,"",'水質_7(1) その２_2'!B50)</f>
        <v/>
      </c>
      <c r="C50" s="123" t="str">
        <f>IF('水質_7(1) その２_2'!C50=0,"",'水質_7(1) その２_2'!C50)</f>
        <v/>
      </c>
      <c r="D50" s="123" t="str">
        <f>IF('水質_7(1) その２_2'!D50=0,"",'水質_7(1) その２_2'!D50)</f>
        <v/>
      </c>
      <c r="E50" s="123" t="str">
        <f>IF('水質_7(1) その２_2'!E50=0,"",'水質_7(1) その２_2'!E50)</f>
        <v/>
      </c>
      <c r="F50" s="123" t="str">
        <f>IF('水質_7(1) その２_2'!F50=0,"",'水質_7(1) その２_2'!F50)</f>
        <v/>
      </c>
      <c r="G50" s="123" t="str">
        <f>IF('水質_7(1) その２_2'!G50=0,"",'水質_7(1) その２_2'!G50)</f>
        <v/>
      </c>
      <c r="I50" s="71" t="str">
        <f t="shared" si="0"/>
        <v>鹿児島県</v>
      </c>
      <c r="J50" s="123" t="str">
        <f>IF('水質_7(1) その２_2'!I50=0,"",'水質_7(1) その２_2'!I50)</f>
        <v/>
      </c>
      <c r="K50" s="123" t="str">
        <f>IF('水質_7(1) その２_2'!J50=0,"",'水質_7(1) その２_2'!J50)</f>
        <v/>
      </c>
      <c r="L50" s="123" t="str">
        <f>IF('水質_7(1) その２_2'!K50=0,"",'水質_7(1) その２_2'!K50)</f>
        <v/>
      </c>
      <c r="M50" s="123" t="str">
        <f>IF('水質_7(1) その２_2'!L50=0,"",'水質_7(1) その２_2'!L50)</f>
        <v/>
      </c>
      <c r="N50" s="123" t="str">
        <f>IF('水質_7(1) その２_2'!M50=0,"",'水質_7(1) その２_2'!M50)</f>
        <v/>
      </c>
      <c r="O50" s="123" t="str">
        <f>IF('水質_7(1) その２_2'!N50=0,"",'水質_7(1) その２_2'!N50)</f>
        <v/>
      </c>
      <c r="Q50" s="71" t="str">
        <f t="shared" si="1"/>
        <v>鹿児島県</v>
      </c>
      <c r="R50" s="123" t="str">
        <f>IF('水質_7(1) その２_2'!P50=0,"",'水質_7(1) その２_2'!P50)</f>
        <v/>
      </c>
      <c r="S50" s="123" t="str">
        <f>IF('水質_7(1) その２_2'!Q50=0,"",'水質_7(1) その２_2'!Q50)</f>
        <v/>
      </c>
      <c r="T50" s="123" t="str">
        <f>IF('水質_7(1) その２_2'!R50=0,"",'水質_7(1) その２_2'!R50)</f>
        <v/>
      </c>
      <c r="U50" s="123" t="str">
        <f>IF('水質_7(1) その２_2'!S50=0,"",'水質_7(1) その２_2'!S50)</f>
        <v/>
      </c>
      <c r="V50" s="123" t="str">
        <f>IF('水質_7(1) その２_2'!T50=0,"",'水質_7(1) その２_2'!T50)</f>
        <v/>
      </c>
      <c r="W50" s="123" t="str">
        <f>IF('水質_7(1) その２_2'!U50=0,"",'水質_7(1) その２_2'!U50)</f>
        <v/>
      </c>
      <c r="Y50" s="71" t="str">
        <f t="shared" si="2"/>
        <v>鹿児島県</v>
      </c>
      <c r="Z50" s="123" t="str">
        <f>IF('水質_7(1) その２_2'!W50=0,"",'水質_7(1) その２_2'!W50)</f>
        <v/>
      </c>
      <c r="AA50" s="123" t="str">
        <f>IF('水質_7(1) その２_2'!X50=0,"",'水質_7(1) その２_2'!X50)</f>
        <v/>
      </c>
      <c r="AB50" s="123" t="str">
        <f>IF('水質_7(1) その２_2'!Y50=0,"",'水質_7(1) その２_2'!Y50)</f>
        <v/>
      </c>
      <c r="AC50" s="123" t="str">
        <f>IF('水質_7(1) その２_2'!Z50=0,"",'水質_7(1) その２_2'!Z50)</f>
        <v/>
      </c>
      <c r="AD50" s="123" t="str">
        <f>IF('水質_7(1) その２_2'!AA50=0,"",'水質_7(1) その２_2'!AA50)</f>
        <v/>
      </c>
      <c r="AE50" s="123" t="str">
        <f>IF('水質_7(1) その２_2'!AB50=0,"",'水質_7(1) その２_2'!AB50)</f>
        <v/>
      </c>
      <c r="AG50" s="71" t="str">
        <f t="shared" si="3"/>
        <v>鹿児島県</v>
      </c>
      <c r="AH50" s="123" t="str">
        <f>IF('水質_7(1) その２_2'!AD50=0,"",'水質_7(1) その２_2'!AD50)</f>
        <v/>
      </c>
      <c r="AI50" s="123" t="str">
        <f>IF('水質_7(1) その２_2'!AE50=0,"",'水質_7(1) その２_2'!AE50)</f>
        <v/>
      </c>
      <c r="AJ50" s="123" t="str">
        <f>IF('水質_7(1) その２_2'!AF50=0,"",'水質_7(1) その２_2'!AF50)</f>
        <v/>
      </c>
      <c r="AK50" s="123" t="str">
        <f>IF('水質_7(1) その２_2'!AG50=0,"",'水質_7(1) その２_2'!AG50)</f>
        <v/>
      </c>
      <c r="AL50" s="123" t="str">
        <f>IF('水質_7(1) その２_2'!AH50=0,"",'水質_7(1) その２_2'!AH50)</f>
        <v/>
      </c>
      <c r="AM50" s="123" t="str">
        <f>IF('水質_7(1) その２_2'!AI50=0,"",'水質_7(1) その２_2'!AI50)</f>
        <v/>
      </c>
      <c r="AO50" s="71" t="str">
        <f t="shared" si="4"/>
        <v>鹿児島県</v>
      </c>
      <c r="AP50" s="123" t="str">
        <f>IF('水質_7(1) その２_2'!AK50=0,"",'水質_7(1) その２_2'!AK50)</f>
        <v/>
      </c>
      <c r="AQ50" s="123" t="str">
        <f>IF('水質_7(1) その２_2'!AL50=0,"",'水質_7(1) その２_2'!AL50)</f>
        <v/>
      </c>
      <c r="AR50" s="123" t="str">
        <f>IF('水質_7(1) その２_2'!AM50=0,"",'水質_7(1) その２_2'!AM50)</f>
        <v/>
      </c>
      <c r="AS50" s="123" t="str">
        <f>IF('水質_7(1) その２_2'!AN50=0,"",'水質_7(1) その２_2'!AN50)</f>
        <v/>
      </c>
      <c r="AT50" s="123" t="str">
        <f>IF('水質_7(1) その２_2'!AO50=0,"",'水質_7(1) その２_2'!AO50)</f>
        <v/>
      </c>
      <c r="AU50" s="123" t="str">
        <f>IF('水質_7(1) その２_2'!AP50=0,"",'水質_7(1) その２_2'!AP50)</f>
        <v/>
      </c>
      <c r="AW50" s="71" t="str">
        <f t="shared" si="5"/>
        <v>鹿児島県</v>
      </c>
      <c r="AX50" s="123" t="str">
        <f>IF('水質_7(1) その２_2'!AR50=0,"",'水質_7(1) その２_2'!AR50)</f>
        <v/>
      </c>
      <c r="AY50" s="123" t="str">
        <f>IF('水質_7(1) その２_2'!AS50=0,"",'水質_7(1) その２_2'!AS50)</f>
        <v/>
      </c>
      <c r="AZ50" s="132" t="str">
        <f>IF('水質_7(1) その２_2'!AT50=0,"",'水質_7(1) その２_2'!AT50)</f>
        <v/>
      </c>
      <c r="BA50" s="124" t="str">
        <f>IF('水質_7(1) その２_2'!AU50=0,"",'水質_7(1) その２_2'!AU50)</f>
        <v/>
      </c>
    </row>
    <row r="51" spans="1:57" ht="13.5" customHeight="1">
      <c r="A51" s="99" t="str">
        <f>自治体設定!C50</f>
        <v>沖縄県</v>
      </c>
      <c r="B51" s="129" t="str">
        <f>IF('水質_7(1) その２_2'!B51=0,"",'水質_7(1) その２_2'!B51)</f>
        <v/>
      </c>
      <c r="C51" s="129" t="str">
        <f>IF('水質_7(1) その２_2'!C51=0,"",'水質_7(1) その２_2'!C51)</f>
        <v/>
      </c>
      <c r="D51" s="129" t="str">
        <f>IF('水質_7(1) その２_2'!D51=0,"",'水質_7(1) その２_2'!D51)</f>
        <v/>
      </c>
      <c r="E51" s="129" t="str">
        <f>IF('水質_7(1) その２_2'!E51=0,"",'水質_7(1) その２_2'!E51)</f>
        <v/>
      </c>
      <c r="F51" s="129" t="str">
        <f>IF('水質_7(1) その２_2'!F51=0,"",'水質_7(1) その２_2'!F51)</f>
        <v/>
      </c>
      <c r="G51" s="129" t="str">
        <f>IF('水質_7(1) その２_2'!G51=0,"",'水質_7(1) その２_2'!G51)</f>
        <v/>
      </c>
      <c r="I51" s="99" t="str">
        <f t="shared" si="0"/>
        <v>沖縄県</v>
      </c>
      <c r="J51" s="129" t="str">
        <f>IF('水質_7(1) その２_2'!I51=0,"",'水質_7(1) その２_2'!I51)</f>
        <v/>
      </c>
      <c r="K51" s="129" t="str">
        <f>IF('水質_7(1) その２_2'!J51=0,"",'水質_7(1) その２_2'!J51)</f>
        <v/>
      </c>
      <c r="L51" s="129" t="str">
        <f>IF('水質_7(1) その２_2'!K51=0,"",'水質_7(1) その２_2'!K51)</f>
        <v/>
      </c>
      <c r="M51" s="129" t="str">
        <f>IF('水質_7(1) その２_2'!L51=0,"",'水質_7(1) その２_2'!L51)</f>
        <v/>
      </c>
      <c r="N51" s="129" t="str">
        <f>IF('水質_7(1) その２_2'!M51=0,"",'水質_7(1) その２_2'!M51)</f>
        <v/>
      </c>
      <c r="O51" s="129" t="str">
        <f>IF('水質_7(1) その２_2'!N51=0,"",'水質_7(1) その２_2'!N51)</f>
        <v/>
      </c>
      <c r="Q51" s="99" t="str">
        <f t="shared" si="1"/>
        <v>沖縄県</v>
      </c>
      <c r="R51" s="129" t="str">
        <f>IF('水質_7(1) その２_2'!P51=0,"",'水質_7(1) その２_2'!P51)</f>
        <v/>
      </c>
      <c r="S51" s="129" t="str">
        <f>IF('水質_7(1) その２_2'!Q51=0,"",'水質_7(1) その２_2'!Q51)</f>
        <v/>
      </c>
      <c r="T51" s="129" t="str">
        <f>IF('水質_7(1) その２_2'!R51=0,"",'水質_7(1) その２_2'!R51)</f>
        <v/>
      </c>
      <c r="U51" s="129" t="str">
        <f>IF('水質_7(1) その２_2'!S51=0,"",'水質_7(1) その２_2'!S51)</f>
        <v/>
      </c>
      <c r="V51" s="129" t="str">
        <f>IF('水質_7(1) その２_2'!T51=0,"",'水質_7(1) その２_2'!T51)</f>
        <v/>
      </c>
      <c r="W51" s="129" t="str">
        <f>IF('水質_7(1) その２_2'!U51=0,"",'水質_7(1) その２_2'!U51)</f>
        <v/>
      </c>
      <c r="Y51" s="99" t="str">
        <f t="shared" si="2"/>
        <v>沖縄県</v>
      </c>
      <c r="Z51" s="129" t="str">
        <f>IF('水質_7(1) その２_2'!W51=0,"",'水質_7(1) その２_2'!W51)</f>
        <v/>
      </c>
      <c r="AA51" s="129" t="str">
        <f>IF('水質_7(1) その２_2'!X51=0,"",'水質_7(1) その２_2'!X51)</f>
        <v/>
      </c>
      <c r="AB51" s="129" t="str">
        <f>IF('水質_7(1) その２_2'!Y51=0,"",'水質_7(1) その２_2'!Y51)</f>
        <v/>
      </c>
      <c r="AC51" s="129" t="str">
        <f>IF('水質_7(1) その２_2'!Z51=0,"",'水質_7(1) その２_2'!Z51)</f>
        <v/>
      </c>
      <c r="AD51" s="129" t="str">
        <f>IF('水質_7(1) その２_2'!AA51=0,"",'水質_7(1) その２_2'!AA51)</f>
        <v/>
      </c>
      <c r="AE51" s="129" t="str">
        <f>IF('水質_7(1) その２_2'!AB51=0,"",'水質_7(1) その２_2'!AB51)</f>
        <v/>
      </c>
      <c r="AG51" s="99" t="str">
        <f t="shared" si="3"/>
        <v>沖縄県</v>
      </c>
      <c r="AH51" s="129" t="str">
        <f>IF('水質_7(1) その２_2'!AD51=0,"",'水質_7(1) その２_2'!AD51)</f>
        <v/>
      </c>
      <c r="AI51" s="129" t="str">
        <f>IF('水質_7(1) その２_2'!AE51=0,"",'水質_7(1) その２_2'!AE51)</f>
        <v/>
      </c>
      <c r="AJ51" s="129" t="str">
        <f>IF('水質_7(1) その２_2'!AF51=0,"",'水質_7(1) その２_2'!AF51)</f>
        <v/>
      </c>
      <c r="AK51" s="129" t="str">
        <f>IF('水質_7(1) その２_2'!AG51=0,"",'水質_7(1) その２_2'!AG51)</f>
        <v/>
      </c>
      <c r="AL51" s="129" t="str">
        <f>IF('水質_7(1) その２_2'!AH51=0,"",'水質_7(1) その２_2'!AH51)</f>
        <v/>
      </c>
      <c r="AM51" s="129" t="str">
        <f>IF('水質_7(1) その２_2'!AI51=0,"",'水質_7(1) その２_2'!AI51)</f>
        <v/>
      </c>
      <c r="AO51" s="99" t="str">
        <f t="shared" si="4"/>
        <v>沖縄県</v>
      </c>
      <c r="AP51" s="129" t="str">
        <f>IF('水質_7(1) その２_2'!AK51=0,"",'水質_7(1) その２_2'!AK51)</f>
        <v/>
      </c>
      <c r="AQ51" s="129" t="str">
        <f>IF('水質_7(1) その２_2'!AL51=0,"",'水質_7(1) その２_2'!AL51)</f>
        <v/>
      </c>
      <c r="AR51" s="129" t="str">
        <f>IF('水質_7(1) その２_2'!AM51=0,"",'水質_7(1) その２_2'!AM51)</f>
        <v/>
      </c>
      <c r="AS51" s="129" t="str">
        <f>IF('水質_7(1) その２_2'!AN51=0,"",'水質_7(1) その２_2'!AN51)</f>
        <v/>
      </c>
      <c r="AT51" s="129" t="str">
        <f>IF('水質_7(1) その２_2'!AO51=0,"",'水質_7(1) その２_2'!AO51)</f>
        <v/>
      </c>
      <c r="AU51" s="129" t="str">
        <f>IF('水質_7(1) その２_2'!AP51=0,"",'水質_7(1) その２_2'!AP51)</f>
        <v/>
      </c>
      <c r="AW51" s="99" t="str">
        <f t="shared" si="5"/>
        <v>沖縄県</v>
      </c>
      <c r="AX51" s="129" t="str">
        <f>IF('水質_7(1) その２_2'!AR51=0,"",'水質_7(1) その２_2'!AR51)</f>
        <v/>
      </c>
      <c r="AY51" s="129" t="str">
        <f>IF('水質_7(1) その２_2'!AS51=0,"",'水質_7(1) その２_2'!AS51)</f>
        <v/>
      </c>
      <c r="AZ51" s="114" t="str">
        <f>IF('水質_7(1) その２_2'!AT51=0,"",'水質_7(1) その２_2'!AT51)</f>
        <v/>
      </c>
      <c r="BA51" s="130" t="str">
        <f>IF('水質_7(1) その２_2'!AU51=0,"",'水質_7(1) その２_2'!AU51)</f>
        <v/>
      </c>
    </row>
    <row r="52" spans="1:57" ht="13.5" customHeight="1"/>
    <row r="53" spans="1:57" ht="17.25">
      <c r="A53" s="47" t="s">
        <v>564</v>
      </c>
      <c r="I53" s="47" t="s">
        <v>565</v>
      </c>
      <c r="Q53" s="47" t="s">
        <v>566</v>
      </c>
      <c r="Y53" s="47" t="s">
        <v>567</v>
      </c>
      <c r="AG53" s="47" t="s">
        <v>568</v>
      </c>
      <c r="AO53" s="47" t="s">
        <v>569</v>
      </c>
      <c r="AW53" s="47" t="s">
        <v>570</v>
      </c>
    </row>
    <row r="54" spans="1:57" ht="17.25">
      <c r="G54" s="49" t="s">
        <v>266</v>
      </c>
      <c r="O54" s="49" t="s">
        <v>266</v>
      </c>
      <c r="W54" s="49" t="s">
        <v>266</v>
      </c>
      <c r="AE54" s="49" t="s">
        <v>266</v>
      </c>
      <c r="AM54" s="49" t="s">
        <v>266</v>
      </c>
      <c r="AU54" s="49" t="s">
        <v>266</v>
      </c>
      <c r="AX54" s="47"/>
      <c r="BA54" s="49" t="s">
        <v>266</v>
      </c>
      <c r="BB54" s="47"/>
      <c r="BE54" s="49"/>
    </row>
    <row r="55" spans="1:57" ht="60" customHeight="1">
      <c r="A55" s="50"/>
      <c r="B55" s="1166" t="s">
        <v>267</v>
      </c>
      <c r="C55" s="1176"/>
      <c r="D55" s="1166" t="s">
        <v>268</v>
      </c>
      <c r="E55" s="1176"/>
      <c r="F55" s="1173" t="s">
        <v>327</v>
      </c>
      <c r="G55" s="1175"/>
      <c r="I55" s="50"/>
      <c r="J55" s="1173" t="s">
        <v>328</v>
      </c>
      <c r="K55" s="1175"/>
      <c r="L55" s="1173" t="s">
        <v>400</v>
      </c>
      <c r="M55" s="1175"/>
      <c r="N55" s="1173" t="s">
        <v>329</v>
      </c>
      <c r="O55" s="1175"/>
      <c r="Q55" s="50"/>
      <c r="R55" s="1173" t="s">
        <v>330</v>
      </c>
      <c r="S55" s="1175"/>
      <c r="T55" s="1173" t="s">
        <v>401</v>
      </c>
      <c r="U55" s="1175"/>
      <c r="V55" s="1173" t="s">
        <v>402</v>
      </c>
      <c r="W55" s="1175"/>
      <c r="Y55" s="50"/>
      <c r="Z55" s="1173" t="s">
        <v>403</v>
      </c>
      <c r="AA55" s="1175"/>
      <c r="AB55" s="1173" t="s">
        <v>331</v>
      </c>
      <c r="AC55" s="1175"/>
      <c r="AD55" s="1173" t="s">
        <v>234</v>
      </c>
      <c r="AE55" s="1175"/>
      <c r="AG55" s="50"/>
      <c r="AH55" s="1173" t="s">
        <v>332</v>
      </c>
      <c r="AI55" s="1175"/>
      <c r="AJ55" s="1173" t="s">
        <v>404</v>
      </c>
      <c r="AK55" s="1175"/>
      <c r="AL55" s="1166" t="s">
        <v>269</v>
      </c>
      <c r="AM55" s="1176"/>
      <c r="AO55" s="50"/>
      <c r="AP55" s="1166" t="s">
        <v>265</v>
      </c>
      <c r="AQ55" s="1168"/>
      <c r="AR55" s="1166" t="s">
        <v>270</v>
      </c>
      <c r="AS55" s="1168"/>
      <c r="AT55" s="1173" t="s">
        <v>236</v>
      </c>
      <c r="AU55" s="1175"/>
      <c r="AW55" s="50"/>
      <c r="AX55" s="1166" t="s">
        <v>271</v>
      </c>
      <c r="AY55" s="1168"/>
      <c r="AZ55" s="1169" t="s">
        <v>102</v>
      </c>
      <c r="BA55" s="1168"/>
    </row>
    <row r="56" spans="1:57" ht="36.950000000000003" customHeight="1">
      <c r="A56" s="58"/>
      <c r="B56" s="64" t="s">
        <v>272</v>
      </c>
      <c r="C56" s="64" t="s">
        <v>273</v>
      </c>
      <c r="D56" s="64" t="s">
        <v>274</v>
      </c>
      <c r="E56" s="64" t="s">
        <v>273</v>
      </c>
      <c r="F56" s="64" t="s">
        <v>274</v>
      </c>
      <c r="G56" s="64" t="s">
        <v>273</v>
      </c>
      <c r="I56" s="58"/>
      <c r="J56" s="64" t="s">
        <v>274</v>
      </c>
      <c r="K56" s="64" t="s">
        <v>273</v>
      </c>
      <c r="L56" s="64" t="s">
        <v>274</v>
      </c>
      <c r="M56" s="64" t="s">
        <v>273</v>
      </c>
      <c r="N56" s="64" t="s">
        <v>274</v>
      </c>
      <c r="O56" s="64" t="s">
        <v>273</v>
      </c>
      <c r="Q56" s="58"/>
      <c r="R56" s="64" t="s">
        <v>274</v>
      </c>
      <c r="S56" s="64" t="s">
        <v>273</v>
      </c>
      <c r="T56" s="64" t="s">
        <v>274</v>
      </c>
      <c r="U56" s="64" t="s">
        <v>273</v>
      </c>
      <c r="V56" s="64" t="s">
        <v>274</v>
      </c>
      <c r="W56" s="64" t="s">
        <v>273</v>
      </c>
      <c r="Y56" s="58"/>
      <c r="Z56" s="64" t="s">
        <v>274</v>
      </c>
      <c r="AA56" s="64" t="s">
        <v>273</v>
      </c>
      <c r="AB56" s="64" t="s">
        <v>274</v>
      </c>
      <c r="AC56" s="64" t="s">
        <v>273</v>
      </c>
      <c r="AD56" s="64" t="s">
        <v>274</v>
      </c>
      <c r="AE56" s="64" t="s">
        <v>273</v>
      </c>
      <c r="AG56" s="58"/>
      <c r="AH56" s="64" t="s">
        <v>274</v>
      </c>
      <c r="AI56" s="64" t="s">
        <v>273</v>
      </c>
      <c r="AJ56" s="64" t="s">
        <v>274</v>
      </c>
      <c r="AK56" s="64" t="s">
        <v>273</v>
      </c>
      <c r="AL56" s="64" t="s">
        <v>274</v>
      </c>
      <c r="AM56" s="64" t="s">
        <v>273</v>
      </c>
      <c r="AO56" s="58"/>
      <c r="AP56" s="64" t="s">
        <v>274</v>
      </c>
      <c r="AQ56" s="64" t="s">
        <v>273</v>
      </c>
      <c r="AR56" s="64" t="s">
        <v>274</v>
      </c>
      <c r="AS56" s="64" t="s">
        <v>273</v>
      </c>
      <c r="AT56" s="64" t="s">
        <v>274</v>
      </c>
      <c r="AU56" s="64" t="s">
        <v>273</v>
      </c>
      <c r="AW56" s="58"/>
      <c r="AX56" s="64" t="s">
        <v>274</v>
      </c>
      <c r="AY56" s="64" t="s">
        <v>273</v>
      </c>
      <c r="AZ56" s="67" t="s">
        <v>274</v>
      </c>
      <c r="BA56" s="64" t="s">
        <v>273</v>
      </c>
    </row>
    <row r="57" spans="1:57" ht="13.5" customHeight="1">
      <c r="A57" s="71" t="str">
        <f>自治体設定!C51</f>
        <v>札幌市</v>
      </c>
      <c r="B57" s="123" t="str">
        <f>IF('水質_7(1) その２_2'!B57=0,"",'水質_7(1) その２_2'!B57)</f>
        <v/>
      </c>
      <c r="C57" s="123" t="str">
        <f>IF('水質_7(1) その２_2'!C57=0,"",'水質_7(1) その２_2'!C57)</f>
        <v/>
      </c>
      <c r="D57" s="123" t="str">
        <f>IF('水質_7(1) その２_2'!D57=0,"",'水質_7(1) その２_2'!D57)</f>
        <v/>
      </c>
      <c r="E57" s="123" t="str">
        <f>IF('水質_7(1) その２_2'!E57=0,"",'水質_7(1) その２_2'!E57)</f>
        <v/>
      </c>
      <c r="F57" s="123" t="str">
        <f>IF('水質_7(1) その２_2'!F57=0,"",'水質_7(1) その２_2'!F57)</f>
        <v/>
      </c>
      <c r="G57" s="123" t="str">
        <f>IF('水質_7(1) その２_2'!G57=0,"",'水質_7(1) その２_2'!G57)</f>
        <v/>
      </c>
      <c r="I57" s="71" t="str">
        <f t="shared" ref="I57:I127" si="6">$A57</f>
        <v>札幌市</v>
      </c>
      <c r="J57" s="123" t="str">
        <f>IF('水質_7(1) その２_2'!I57=0,"",'水質_7(1) その２_2'!I57)</f>
        <v/>
      </c>
      <c r="K57" s="123" t="str">
        <f>IF('水質_7(1) その２_2'!J57=0,"",'水質_7(1) その２_2'!J57)</f>
        <v/>
      </c>
      <c r="L57" s="123" t="str">
        <f>IF('水質_7(1) その２_2'!K57=0,"",'水質_7(1) その２_2'!K57)</f>
        <v/>
      </c>
      <c r="M57" s="123" t="str">
        <f>IF('水質_7(1) その２_2'!L57=0,"",'水質_7(1) その２_2'!L57)</f>
        <v/>
      </c>
      <c r="N57" s="123" t="str">
        <f>IF('水質_7(1) その２_2'!M57=0,"",'水質_7(1) その２_2'!M57)</f>
        <v/>
      </c>
      <c r="O57" s="123" t="str">
        <f>IF('水質_7(1) その２_2'!N57=0,"",'水質_7(1) その２_2'!N57)</f>
        <v/>
      </c>
      <c r="Q57" s="71" t="str">
        <f t="shared" ref="Q57:Q127" si="7">$A57</f>
        <v>札幌市</v>
      </c>
      <c r="R57" s="123" t="str">
        <f>IF('水質_7(1) その２_2'!P57=0,"",'水質_7(1) その２_2'!P57)</f>
        <v/>
      </c>
      <c r="S57" s="123" t="str">
        <f>IF('水質_7(1) その２_2'!Q57=0,"",'水質_7(1) その２_2'!Q57)</f>
        <v/>
      </c>
      <c r="T57" s="123" t="str">
        <f>IF('水質_7(1) その２_2'!R57=0,"",'水質_7(1) その２_2'!R57)</f>
        <v/>
      </c>
      <c r="U57" s="123" t="str">
        <f>IF('水質_7(1) その２_2'!S57=0,"",'水質_7(1) その２_2'!S57)</f>
        <v/>
      </c>
      <c r="V57" s="123" t="str">
        <f>IF('水質_7(1) その２_2'!T57=0,"",'水質_7(1) その２_2'!T57)</f>
        <v/>
      </c>
      <c r="W57" s="123" t="str">
        <f>IF('水質_7(1) その２_2'!U57=0,"",'水質_7(1) その２_2'!U57)</f>
        <v/>
      </c>
      <c r="Y57" s="71" t="str">
        <f t="shared" ref="Y57:Y127" si="8">$A57</f>
        <v>札幌市</v>
      </c>
      <c r="Z57" s="123" t="str">
        <f>IF('水質_7(1) その２_2'!W57=0,"",'水質_7(1) その２_2'!W57)</f>
        <v/>
      </c>
      <c r="AA57" s="123" t="str">
        <f>IF('水質_7(1) その２_2'!X57=0,"",'水質_7(1) その２_2'!X57)</f>
        <v/>
      </c>
      <c r="AB57" s="123" t="str">
        <f>IF('水質_7(1) その２_2'!Y57=0,"",'水質_7(1) その２_2'!Y57)</f>
        <v/>
      </c>
      <c r="AC57" s="123" t="str">
        <f>IF('水質_7(1) その２_2'!Z57=0,"",'水質_7(1) その２_2'!Z57)</f>
        <v/>
      </c>
      <c r="AD57" s="123" t="str">
        <f>IF('水質_7(1) その２_2'!AA57=0,"",'水質_7(1) その２_2'!AA57)</f>
        <v/>
      </c>
      <c r="AE57" s="123" t="str">
        <f>IF('水質_7(1) その２_2'!AB57=0,"",'水質_7(1) その２_2'!AB57)</f>
        <v/>
      </c>
      <c r="AG57" s="71" t="str">
        <f t="shared" ref="AG57:AG127" si="9">$A57</f>
        <v>札幌市</v>
      </c>
      <c r="AH57" s="123" t="str">
        <f>IF('水質_7(1) その２_2'!AD57=0,"",'水質_7(1) その２_2'!AD57)</f>
        <v/>
      </c>
      <c r="AI57" s="123" t="str">
        <f>IF('水質_7(1) その２_2'!AE57=0,"",'水質_7(1) その２_2'!AE57)</f>
        <v/>
      </c>
      <c r="AJ57" s="123" t="str">
        <f>IF('水質_7(1) その２_2'!AF57=0,"",'水質_7(1) その２_2'!AF57)</f>
        <v/>
      </c>
      <c r="AK57" s="123" t="str">
        <f>IF('水質_7(1) その２_2'!AG57=0,"",'水質_7(1) その２_2'!AG57)</f>
        <v/>
      </c>
      <c r="AL57" s="123">
        <f>IF('水質_7(1) その２_2'!AH57=0,"",'水質_7(1) その２_2'!AH57)</f>
        <v>1</v>
      </c>
      <c r="AM57" s="123">
        <f>IF('水質_7(1) その２_2'!AI57=0,"",'水質_7(1) その２_2'!AI57)</f>
        <v>1</v>
      </c>
      <c r="AO57" s="71" t="str">
        <f t="shared" ref="AO57:AO127" si="10">$A57</f>
        <v>札幌市</v>
      </c>
      <c r="AP57" s="123" t="str">
        <f>IF('水質_7(1) その２_2'!AK57=0,"",'水質_7(1) その２_2'!AK57)</f>
        <v/>
      </c>
      <c r="AQ57" s="123" t="str">
        <f>IF('水質_7(1) その２_2'!AL57=0,"",'水質_7(1) その２_2'!AL57)</f>
        <v/>
      </c>
      <c r="AR57" s="123" t="str">
        <f>IF('水質_7(1) その２_2'!AM57=0,"",'水質_7(1) その２_2'!AM57)</f>
        <v/>
      </c>
      <c r="AS57" s="123" t="str">
        <f>IF('水質_7(1) その２_2'!AN57=0,"",'水質_7(1) その２_2'!AN57)</f>
        <v/>
      </c>
      <c r="AT57" s="123" t="str">
        <f>IF('水質_7(1) その２_2'!AO57=0,"",'水質_7(1) その２_2'!AO57)</f>
        <v/>
      </c>
      <c r="AU57" s="123" t="str">
        <f>IF('水質_7(1) その２_2'!AP57=0,"",'水質_7(1) その２_2'!AP57)</f>
        <v/>
      </c>
      <c r="AW57" s="71" t="str">
        <f t="shared" ref="AW57:AW127" si="11">$A57</f>
        <v>札幌市</v>
      </c>
      <c r="AX57" s="123" t="str">
        <f>IF('水質_7(1) その２_2'!AR57=0,"",'水質_7(1) その２_2'!AR57)</f>
        <v/>
      </c>
      <c r="AY57" s="123" t="str">
        <f>IF('水質_7(1) その２_2'!AS57=0,"",'水質_7(1) その２_2'!AS57)</f>
        <v/>
      </c>
      <c r="AZ57" s="132">
        <f>IF('水質_7(1) その２_2'!AT57=0,"",'水質_7(1) その２_2'!AT57)</f>
        <v>1</v>
      </c>
      <c r="BA57" s="124">
        <f>IF('水質_7(1) その２_2'!AU57=0,"",'水質_7(1) その２_2'!AU57)</f>
        <v>1</v>
      </c>
    </row>
    <row r="58" spans="1:57" ht="13.5" customHeight="1">
      <c r="A58" s="85" t="str">
        <f>自治体設定!C52</f>
        <v>仙台市</v>
      </c>
      <c r="B58" s="126" t="str">
        <f>IF('水質_7(1) その２_2'!B58=0,"",'水質_7(1) その２_2'!B58)</f>
        <v/>
      </c>
      <c r="C58" s="126" t="str">
        <f>IF('水質_7(1) その２_2'!C58=0,"",'水質_7(1) その２_2'!C58)</f>
        <v/>
      </c>
      <c r="D58" s="126" t="str">
        <f>IF('水質_7(1) その２_2'!D58=0,"",'水質_7(1) その２_2'!D58)</f>
        <v/>
      </c>
      <c r="E58" s="126" t="str">
        <f>IF('水質_7(1) その２_2'!E58=0,"",'水質_7(1) その２_2'!E58)</f>
        <v/>
      </c>
      <c r="F58" s="126" t="str">
        <f>IF('水質_7(1) その２_2'!F58=0,"",'水質_7(1) その２_2'!F58)</f>
        <v/>
      </c>
      <c r="G58" s="126" t="str">
        <f>IF('水質_7(1) その２_2'!G58=0,"",'水質_7(1) その２_2'!G58)</f>
        <v/>
      </c>
      <c r="I58" s="85" t="str">
        <f t="shared" si="6"/>
        <v>仙台市</v>
      </c>
      <c r="J58" s="126" t="str">
        <f>IF('水質_7(1) その２_2'!I58=0,"",'水質_7(1) その２_2'!I58)</f>
        <v/>
      </c>
      <c r="K58" s="126" t="str">
        <f>IF('水質_7(1) その２_2'!J58=0,"",'水質_7(1) その２_2'!J58)</f>
        <v/>
      </c>
      <c r="L58" s="126" t="str">
        <f>IF('水質_7(1) その２_2'!K58=0,"",'水質_7(1) その２_2'!K58)</f>
        <v/>
      </c>
      <c r="M58" s="126" t="str">
        <f>IF('水質_7(1) その２_2'!L58=0,"",'水質_7(1) その２_2'!L58)</f>
        <v/>
      </c>
      <c r="N58" s="126" t="str">
        <f>IF('水質_7(1) その２_2'!M58=0,"",'水質_7(1) その２_2'!M58)</f>
        <v/>
      </c>
      <c r="O58" s="126" t="str">
        <f>IF('水質_7(1) その２_2'!N58=0,"",'水質_7(1) その２_2'!N58)</f>
        <v/>
      </c>
      <c r="Q58" s="85" t="str">
        <f t="shared" si="7"/>
        <v>仙台市</v>
      </c>
      <c r="R58" s="126" t="str">
        <f>IF('水質_7(1) その２_2'!P58=0,"",'水質_7(1) その２_2'!P58)</f>
        <v/>
      </c>
      <c r="S58" s="126" t="str">
        <f>IF('水質_7(1) その２_2'!Q58=0,"",'水質_7(1) その２_2'!Q58)</f>
        <v/>
      </c>
      <c r="T58" s="126" t="str">
        <f>IF('水質_7(1) その２_2'!R58=0,"",'水質_7(1) その２_2'!R58)</f>
        <v/>
      </c>
      <c r="U58" s="126" t="str">
        <f>IF('水質_7(1) その２_2'!S58=0,"",'水質_7(1) その２_2'!S58)</f>
        <v/>
      </c>
      <c r="V58" s="126" t="str">
        <f>IF('水質_7(1) その２_2'!T58=0,"",'水質_7(1) その２_2'!T58)</f>
        <v/>
      </c>
      <c r="W58" s="126" t="str">
        <f>IF('水質_7(1) その２_2'!U58=0,"",'水質_7(1) その２_2'!U58)</f>
        <v/>
      </c>
      <c r="Y58" s="85" t="str">
        <f t="shared" si="8"/>
        <v>仙台市</v>
      </c>
      <c r="Z58" s="126" t="str">
        <f>IF('水質_7(1) その２_2'!W58=0,"",'水質_7(1) その２_2'!W58)</f>
        <v/>
      </c>
      <c r="AA58" s="126" t="str">
        <f>IF('水質_7(1) その２_2'!X58=0,"",'水質_7(1) その２_2'!X58)</f>
        <v/>
      </c>
      <c r="AB58" s="126" t="str">
        <f>IF('水質_7(1) その２_2'!Y58=0,"",'水質_7(1) その２_2'!Y58)</f>
        <v/>
      </c>
      <c r="AC58" s="126" t="str">
        <f>IF('水質_7(1) その２_2'!Z58=0,"",'水質_7(1) その２_2'!Z58)</f>
        <v/>
      </c>
      <c r="AD58" s="126" t="str">
        <f>IF('水質_7(1) その２_2'!AA58=0,"",'水質_7(1) その２_2'!AA58)</f>
        <v/>
      </c>
      <c r="AE58" s="126" t="str">
        <f>IF('水質_7(1) その２_2'!AB58=0,"",'水質_7(1) その２_2'!AB58)</f>
        <v/>
      </c>
      <c r="AG58" s="85" t="str">
        <f t="shared" si="9"/>
        <v>仙台市</v>
      </c>
      <c r="AH58" s="126" t="str">
        <f>IF('水質_7(1) その２_2'!AD58=0,"",'水質_7(1) その２_2'!AD58)</f>
        <v/>
      </c>
      <c r="AI58" s="126" t="str">
        <f>IF('水質_7(1) その２_2'!AE58=0,"",'水質_7(1) その２_2'!AE58)</f>
        <v/>
      </c>
      <c r="AJ58" s="126" t="str">
        <f>IF('水質_7(1) その２_2'!AF58=0,"",'水質_7(1) その２_2'!AF58)</f>
        <v/>
      </c>
      <c r="AK58" s="126" t="str">
        <f>IF('水質_7(1) その２_2'!AG58=0,"",'水質_7(1) その２_2'!AG58)</f>
        <v/>
      </c>
      <c r="AL58" s="126" t="str">
        <f>IF('水質_7(1) その２_2'!AH58=0,"",'水質_7(1) その２_2'!AH58)</f>
        <v/>
      </c>
      <c r="AM58" s="126" t="str">
        <f>IF('水質_7(1) その２_2'!AI58=0,"",'水質_7(1) その２_2'!AI58)</f>
        <v/>
      </c>
      <c r="AO58" s="85" t="str">
        <f t="shared" si="10"/>
        <v>仙台市</v>
      </c>
      <c r="AP58" s="126" t="str">
        <f>IF('水質_7(1) その２_2'!AK58=0,"",'水質_7(1) その２_2'!AK58)</f>
        <v/>
      </c>
      <c r="AQ58" s="126" t="str">
        <f>IF('水質_7(1) その２_2'!AL58=0,"",'水質_7(1) その２_2'!AL58)</f>
        <v/>
      </c>
      <c r="AR58" s="126" t="str">
        <f>IF('水質_7(1) その２_2'!AM58=0,"",'水質_7(1) その２_2'!AM58)</f>
        <v/>
      </c>
      <c r="AS58" s="126" t="str">
        <f>IF('水質_7(1) その２_2'!AN58=0,"",'水質_7(1) その２_2'!AN58)</f>
        <v/>
      </c>
      <c r="AT58" s="126" t="str">
        <f>IF('水質_7(1) その２_2'!AO58=0,"",'水質_7(1) その２_2'!AO58)</f>
        <v/>
      </c>
      <c r="AU58" s="126" t="str">
        <f>IF('水質_7(1) その２_2'!AP58=0,"",'水質_7(1) その２_2'!AP58)</f>
        <v/>
      </c>
      <c r="AW58" s="85" t="str">
        <f t="shared" si="11"/>
        <v>仙台市</v>
      </c>
      <c r="AX58" s="126" t="str">
        <f>IF('水質_7(1) その２_2'!AR58=0,"",'水質_7(1) その２_2'!AR58)</f>
        <v/>
      </c>
      <c r="AY58" s="126" t="str">
        <f>IF('水質_7(1) その２_2'!AS58=0,"",'水質_7(1) その２_2'!AS58)</f>
        <v/>
      </c>
      <c r="AZ58" s="138" t="str">
        <f>IF('水質_7(1) その２_2'!AT58=0,"",'水質_7(1) その２_2'!AT58)</f>
        <v/>
      </c>
      <c r="BA58" s="127" t="str">
        <f>IF('水質_7(1) その２_2'!AU58=0,"",'水質_7(1) その２_2'!AU58)</f>
        <v/>
      </c>
    </row>
    <row r="59" spans="1:57" ht="13.5" customHeight="1">
      <c r="A59" s="85" t="str">
        <f>自治体設定!C53</f>
        <v>さいたま市</v>
      </c>
      <c r="B59" s="126" t="str">
        <f>IF('水質_7(1) その２_2'!B59=0,"",'水質_7(1) その２_2'!B59)</f>
        <v/>
      </c>
      <c r="C59" s="126" t="str">
        <f>IF('水質_7(1) その２_2'!C59=0,"",'水質_7(1) その２_2'!C59)</f>
        <v/>
      </c>
      <c r="D59" s="126" t="str">
        <f>IF('水質_7(1) その２_2'!D59=0,"",'水質_7(1) その２_2'!D59)</f>
        <v/>
      </c>
      <c r="E59" s="126" t="str">
        <f>IF('水質_7(1) その２_2'!E59=0,"",'水質_7(1) その２_2'!E59)</f>
        <v/>
      </c>
      <c r="F59" s="126" t="str">
        <f>IF('水質_7(1) その２_2'!F59=0,"",'水質_7(1) その２_2'!F59)</f>
        <v/>
      </c>
      <c r="G59" s="126" t="str">
        <f>IF('水質_7(1) その２_2'!G59=0,"",'水質_7(1) その２_2'!G59)</f>
        <v/>
      </c>
      <c r="I59" s="85" t="str">
        <f t="shared" si="6"/>
        <v>さいたま市</v>
      </c>
      <c r="J59" s="126" t="str">
        <f>IF('水質_7(1) その２_2'!I59=0,"",'水質_7(1) その２_2'!I59)</f>
        <v/>
      </c>
      <c r="K59" s="126" t="str">
        <f>IF('水質_7(1) その２_2'!J59=0,"",'水質_7(1) その２_2'!J59)</f>
        <v/>
      </c>
      <c r="L59" s="126" t="str">
        <f>IF('水質_7(1) その２_2'!K59=0,"",'水質_7(1) その２_2'!K59)</f>
        <v/>
      </c>
      <c r="M59" s="126" t="str">
        <f>IF('水質_7(1) その２_2'!L59=0,"",'水質_7(1) その２_2'!L59)</f>
        <v/>
      </c>
      <c r="N59" s="126" t="str">
        <f>IF('水質_7(1) その２_2'!M59=0,"",'水質_7(1) その２_2'!M59)</f>
        <v/>
      </c>
      <c r="O59" s="126" t="str">
        <f>IF('水質_7(1) その２_2'!N59=0,"",'水質_7(1) その２_2'!N59)</f>
        <v/>
      </c>
      <c r="Q59" s="85" t="str">
        <f t="shared" si="7"/>
        <v>さいたま市</v>
      </c>
      <c r="R59" s="126" t="str">
        <f>IF('水質_7(1) その２_2'!P59=0,"",'水質_7(1) その２_2'!P59)</f>
        <v/>
      </c>
      <c r="S59" s="126" t="str">
        <f>IF('水質_7(1) その２_2'!Q59=0,"",'水質_7(1) その２_2'!Q59)</f>
        <v/>
      </c>
      <c r="T59" s="126" t="str">
        <f>IF('水質_7(1) その２_2'!R59=0,"",'水質_7(1) その２_2'!R59)</f>
        <v/>
      </c>
      <c r="U59" s="126" t="str">
        <f>IF('水質_7(1) その２_2'!S59=0,"",'水質_7(1) その２_2'!S59)</f>
        <v/>
      </c>
      <c r="V59" s="126" t="str">
        <f>IF('水質_7(1) その２_2'!T59=0,"",'水質_7(1) その２_2'!T59)</f>
        <v/>
      </c>
      <c r="W59" s="126" t="str">
        <f>IF('水質_7(1) その２_2'!U59=0,"",'水質_7(1) その２_2'!U59)</f>
        <v/>
      </c>
      <c r="Y59" s="85" t="str">
        <f t="shared" si="8"/>
        <v>さいたま市</v>
      </c>
      <c r="Z59" s="126" t="str">
        <f>IF('水質_7(1) その２_2'!W59=0,"",'水質_7(1) その２_2'!W59)</f>
        <v/>
      </c>
      <c r="AA59" s="126" t="str">
        <f>IF('水質_7(1) その２_2'!X59=0,"",'水質_7(1) その２_2'!X59)</f>
        <v/>
      </c>
      <c r="AB59" s="126" t="str">
        <f>IF('水質_7(1) その２_2'!Y59=0,"",'水質_7(1) その２_2'!Y59)</f>
        <v/>
      </c>
      <c r="AC59" s="126" t="str">
        <f>IF('水質_7(1) その２_2'!Z59=0,"",'水質_7(1) その２_2'!Z59)</f>
        <v/>
      </c>
      <c r="AD59" s="126" t="str">
        <f>IF('水質_7(1) その２_2'!AA59=0,"",'水質_7(1) その２_2'!AA59)</f>
        <v/>
      </c>
      <c r="AE59" s="126" t="str">
        <f>IF('水質_7(1) その２_2'!AB59=0,"",'水質_7(1) その２_2'!AB59)</f>
        <v/>
      </c>
      <c r="AG59" s="85" t="str">
        <f t="shared" si="9"/>
        <v>さいたま市</v>
      </c>
      <c r="AH59" s="126" t="str">
        <f>IF('水質_7(1) その２_2'!AD59=0,"",'水質_7(1) その２_2'!AD59)</f>
        <v/>
      </c>
      <c r="AI59" s="126" t="str">
        <f>IF('水質_7(1) その２_2'!AE59=0,"",'水質_7(1) その２_2'!AE59)</f>
        <v/>
      </c>
      <c r="AJ59" s="126" t="str">
        <f>IF('水質_7(1) その２_2'!AF59=0,"",'水質_7(1) その２_2'!AF59)</f>
        <v/>
      </c>
      <c r="AK59" s="126" t="str">
        <f>IF('水質_7(1) その２_2'!AG59=0,"",'水質_7(1) その２_2'!AG59)</f>
        <v/>
      </c>
      <c r="AL59" s="126" t="str">
        <f>IF('水質_7(1) その２_2'!AH59=0,"",'水質_7(1) その２_2'!AH59)</f>
        <v/>
      </c>
      <c r="AM59" s="126" t="str">
        <f>IF('水質_7(1) その２_2'!AI59=0,"",'水質_7(1) その２_2'!AI59)</f>
        <v/>
      </c>
      <c r="AO59" s="85" t="str">
        <f t="shared" si="10"/>
        <v>さいたま市</v>
      </c>
      <c r="AP59" s="126" t="str">
        <f>IF('水質_7(1) その２_2'!AK59=0,"",'水質_7(1) その２_2'!AK59)</f>
        <v/>
      </c>
      <c r="AQ59" s="126" t="str">
        <f>IF('水質_7(1) その２_2'!AL59=0,"",'水質_7(1) その２_2'!AL59)</f>
        <v/>
      </c>
      <c r="AR59" s="126" t="str">
        <f>IF('水質_7(1) その２_2'!AM59=0,"",'水質_7(1) その２_2'!AM59)</f>
        <v/>
      </c>
      <c r="AS59" s="126" t="str">
        <f>IF('水質_7(1) その２_2'!AN59=0,"",'水質_7(1) その２_2'!AN59)</f>
        <v/>
      </c>
      <c r="AT59" s="126" t="str">
        <f>IF('水質_7(1) その２_2'!AO59=0,"",'水質_7(1) その２_2'!AO59)</f>
        <v/>
      </c>
      <c r="AU59" s="126" t="str">
        <f>IF('水質_7(1) その２_2'!AP59=0,"",'水質_7(1) その２_2'!AP59)</f>
        <v/>
      </c>
      <c r="AW59" s="85" t="str">
        <f t="shared" si="11"/>
        <v>さいたま市</v>
      </c>
      <c r="AX59" s="126" t="str">
        <f>IF('水質_7(1) その２_2'!AR59=0,"",'水質_7(1) その２_2'!AR59)</f>
        <v/>
      </c>
      <c r="AY59" s="126" t="str">
        <f>IF('水質_7(1) その２_2'!AS59=0,"",'水質_7(1) その２_2'!AS59)</f>
        <v/>
      </c>
      <c r="AZ59" s="138" t="str">
        <f>IF('水質_7(1) その２_2'!AT59=0,"",'水質_7(1) その２_2'!AT59)</f>
        <v/>
      </c>
      <c r="BA59" s="127" t="str">
        <f>IF('水質_7(1) その２_2'!AU59=0,"",'水質_7(1) その２_2'!AU59)</f>
        <v/>
      </c>
    </row>
    <row r="60" spans="1:57" ht="13.5" customHeight="1">
      <c r="A60" s="85" t="str">
        <f>自治体設定!C54</f>
        <v>千葉市</v>
      </c>
      <c r="B60" s="126" t="str">
        <f>IF('水質_7(1) その２_2'!B60=0,"",'水質_7(1) その２_2'!B60)</f>
        <v/>
      </c>
      <c r="C60" s="126" t="str">
        <f>IF('水質_7(1) その２_2'!C60=0,"",'水質_7(1) その２_2'!C60)</f>
        <v/>
      </c>
      <c r="D60" s="126" t="str">
        <f>IF('水質_7(1) その２_2'!D60=0,"",'水質_7(1) その２_2'!D60)</f>
        <v/>
      </c>
      <c r="E60" s="126" t="str">
        <f>IF('水質_7(1) その２_2'!E60=0,"",'水質_7(1) その２_2'!E60)</f>
        <v/>
      </c>
      <c r="F60" s="126" t="str">
        <f>IF('水質_7(1) その２_2'!F60=0,"",'水質_7(1) その２_2'!F60)</f>
        <v/>
      </c>
      <c r="G60" s="126" t="str">
        <f>IF('水質_7(1) その２_2'!G60=0,"",'水質_7(1) その２_2'!G60)</f>
        <v/>
      </c>
      <c r="I60" s="85" t="str">
        <f t="shared" si="6"/>
        <v>千葉市</v>
      </c>
      <c r="J60" s="126" t="str">
        <f>IF('水質_7(1) その２_2'!I60=0,"",'水質_7(1) その２_2'!I60)</f>
        <v/>
      </c>
      <c r="K60" s="126" t="str">
        <f>IF('水質_7(1) その２_2'!J60=0,"",'水質_7(1) その２_2'!J60)</f>
        <v/>
      </c>
      <c r="L60" s="126" t="str">
        <f>IF('水質_7(1) その２_2'!K60=0,"",'水質_7(1) その２_2'!K60)</f>
        <v/>
      </c>
      <c r="M60" s="126" t="str">
        <f>IF('水質_7(1) その２_2'!L60=0,"",'水質_7(1) その２_2'!L60)</f>
        <v/>
      </c>
      <c r="N60" s="126" t="str">
        <f>IF('水質_7(1) その２_2'!M60=0,"",'水質_7(1) その２_2'!M60)</f>
        <v/>
      </c>
      <c r="O60" s="126" t="str">
        <f>IF('水質_7(1) その２_2'!N60=0,"",'水質_7(1) その２_2'!N60)</f>
        <v/>
      </c>
      <c r="Q60" s="85" t="str">
        <f t="shared" si="7"/>
        <v>千葉市</v>
      </c>
      <c r="R60" s="126" t="str">
        <f>IF('水質_7(1) その２_2'!P60=0,"",'水質_7(1) その２_2'!P60)</f>
        <v/>
      </c>
      <c r="S60" s="126" t="str">
        <f>IF('水質_7(1) その２_2'!Q60=0,"",'水質_7(1) その２_2'!Q60)</f>
        <v/>
      </c>
      <c r="T60" s="126" t="str">
        <f>IF('水質_7(1) その２_2'!R60=0,"",'水質_7(1) その２_2'!R60)</f>
        <v/>
      </c>
      <c r="U60" s="126" t="str">
        <f>IF('水質_7(1) その２_2'!S60=0,"",'水質_7(1) その２_2'!S60)</f>
        <v/>
      </c>
      <c r="V60" s="126" t="str">
        <f>IF('水質_7(1) その２_2'!T60=0,"",'水質_7(1) その２_2'!T60)</f>
        <v/>
      </c>
      <c r="W60" s="126" t="str">
        <f>IF('水質_7(1) その２_2'!U60=0,"",'水質_7(1) その２_2'!U60)</f>
        <v/>
      </c>
      <c r="Y60" s="85" t="str">
        <f t="shared" si="8"/>
        <v>千葉市</v>
      </c>
      <c r="Z60" s="126" t="str">
        <f>IF('水質_7(1) その２_2'!W60=0,"",'水質_7(1) その２_2'!W60)</f>
        <v/>
      </c>
      <c r="AA60" s="126" t="str">
        <f>IF('水質_7(1) その２_2'!X60=0,"",'水質_7(1) その２_2'!X60)</f>
        <v/>
      </c>
      <c r="AB60" s="126" t="str">
        <f>IF('水質_7(1) その２_2'!Y60=0,"",'水質_7(1) その２_2'!Y60)</f>
        <v/>
      </c>
      <c r="AC60" s="126" t="str">
        <f>IF('水質_7(1) その２_2'!Z60=0,"",'水質_7(1) その２_2'!Z60)</f>
        <v/>
      </c>
      <c r="AD60" s="126" t="str">
        <f>IF('水質_7(1) その２_2'!AA60=0,"",'水質_7(1) その２_2'!AA60)</f>
        <v/>
      </c>
      <c r="AE60" s="126" t="str">
        <f>IF('水質_7(1) その２_2'!AB60=0,"",'水質_7(1) その２_2'!AB60)</f>
        <v/>
      </c>
      <c r="AG60" s="85" t="str">
        <f t="shared" si="9"/>
        <v>千葉市</v>
      </c>
      <c r="AH60" s="126" t="str">
        <f>IF('水質_7(1) その２_2'!AD60=0,"",'水質_7(1) その２_2'!AD60)</f>
        <v/>
      </c>
      <c r="AI60" s="126" t="str">
        <f>IF('水質_7(1) その２_2'!AE60=0,"",'水質_7(1) その２_2'!AE60)</f>
        <v/>
      </c>
      <c r="AJ60" s="126" t="str">
        <f>IF('水質_7(1) その２_2'!AF60=0,"",'水質_7(1) その２_2'!AF60)</f>
        <v/>
      </c>
      <c r="AK60" s="126" t="str">
        <f>IF('水質_7(1) その２_2'!AG60=0,"",'水質_7(1) その２_2'!AG60)</f>
        <v/>
      </c>
      <c r="AL60" s="126" t="str">
        <f>IF('水質_7(1) その２_2'!AH60=0,"",'水質_7(1) その２_2'!AH60)</f>
        <v/>
      </c>
      <c r="AM60" s="126" t="str">
        <f>IF('水質_7(1) その２_2'!AI60=0,"",'水質_7(1) その２_2'!AI60)</f>
        <v/>
      </c>
      <c r="AO60" s="85" t="str">
        <f t="shared" si="10"/>
        <v>千葉市</v>
      </c>
      <c r="AP60" s="126" t="str">
        <f>IF('水質_7(1) その２_2'!AK60=0,"",'水質_7(1) その２_2'!AK60)</f>
        <v/>
      </c>
      <c r="AQ60" s="126" t="str">
        <f>IF('水質_7(1) その２_2'!AL60=0,"",'水質_7(1) その２_2'!AL60)</f>
        <v/>
      </c>
      <c r="AR60" s="126" t="str">
        <f>IF('水質_7(1) その２_2'!AM60=0,"",'水質_7(1) その２_2'!AM60)</f>
        <v/>
      </c>
      <c r="AS60" s="126" t="str">
        <f>IF('水質_7(1) その２_2'!AN60=0,"",'水質_7(1) その２_2'!AN60)</f>
        <v/>
      </c>
      <c r="AT60" s="126" t="str">
        <f>IF('水質_7(1) その２_2'!AO60=0,"",'水質_7(1) その２_2'!AO60)</f>
        <v/>
      </c>
      <c r="AU60" s="126" t="str">
        <f>IF('水質_7(1) その２_2'!AP60=0,"",'水質_7(1) その２_2'!AP60)</f>
        <v/>
      </c>
      <c r="AW60" s="85" t="str">
        <f t="shared" si="11"/>
        <v>千葉市</v>
      </c>
      <c r="AX60" s="126" t="str">
        <f>IF('水質_7(1) その２_2'!AR60=0,"",'水質_7(1) その２_2'!AR60)</f>
        <v/>
      </c>
      <c r="AY60" s="126" t="str">
        <f>IF('水質_7(1) その２_2'!AS60=0,"",'水質_7(1) その２_2'!AS60)</f>
        <v/>
      </c>
      <c r="AZ60" s="138" t="str">
        <f>IF('水質_7(1) その２_2'!AT60=0,"",'水質_7(1) その２_2'!AT60)</f>
        <v/>
      </c>
      <c r="BA60" s="127" t="str">
        <f>IF('水質_7(1) その２_2'!AU60=0,"",'水質_7(1) その２_2'!AU60)</f>
        <v/>
      </c>
    </row>
    <row r="61" spans="1:57" ht="13.5" customHeight="1">
      <c r="A61" s="99" t="str">
        <f>自治体設定!C55</f>
        <v>横浜市</v>
      </c>
      <c r="B61" s="129" t="str">
        <f>IF('水質_7(1) その２_2'!B61=0,"",'水質_7(1) その２_2'!B61)</f>
        <v/>
      </c>
      <c r="C61" s="129" t="str">
        <f>IF('水質_7(1) その２_2'!C61=0,"",'水質_7(1) その２_2'!C61)</f>
        <v/>
      </c>
      <c r="D61" s="129" t="str">
        <f>IF('水質_7(1) その２_2'!D61=0,"",'水質_7(1) その２_2'!D61)</f>
        <v/>
      </c>
      <c r="E61" s="129" t="str">
        <f>IF('水質_7(1) その２_2'!E61=0,"",'水質_7(1) その２_2'!E61)</f>
        <v/>
      </c>
      <c r="F61" s="129" t="str">
        <f>IF('水質_7(1) その２_2'!F61=0,"",'水質_7(1) その２_2'!F61)</f>
        <v/>
      </c>
      <c r="G61" s="129" t="str">
        <f>IF('水質_7(1) その２_2'!G61=0,"",'水質_7(1) その２_2'!G61)</f>
        <v/>
      </c>
      <c r="I61" s="99" t="str">
        <f t="shared" si="6"/>
        <v>横浜市</v>
      </c>
      <c r="J61" s="129" t="str">
        <f>IF('水質_7(1) その２_2'!I61=0,"",'水質_7(1) その２_2'!I61)</f>
        <v/>
      </c>
      <c r="K61" s="129" t="str">
        <f>IF('水質_7(1) その２_2'!J61=0,"",'水質_7(1) その２_2'!J61)</f>
        <v/>
      </c>
      <c r="L61" s="129" t="str">
        <f>IF('水質_7(1) その２_2'!K61=0,"",'水質_7(1) その２_2'!K61)</f>
        <v/>
      </c>
      <c r="M61" s="129" t="str">
        <f>IF('水質_7(1) その２_2'!L61=0,"",'水質_7(1) その２_2'!L61)</f>
        <v/>
      </c>
      <c r="N61" s="129" t="str">
        <f>IF('水質_7(1) その２_2'!M61=0,"",'水質_7(1) その２_2'!M61)</f>
        <v/>
      </c>
      <c r="O61" s="129" t="str">
        <f>IF('水質_7(1) その２_2'!N61=0,"",'水質_7(1) その２_2'!N61)</f>
        <v/>
      </c>
      <c r="Q61" s="99" t="str">
        <f t="shared" si="7"/>
        <v>横浜市</v>
      </c>
      <c r="R61" s="129" t="str">
        <f>IF('水質_7(1) その２_2'!P61=0,"",'水質_7(1) その２_2'!P61)</f>
        <v/>
      </c>
      <c r="S61" s="129" t="str">
        <f>IF('水質_7(1) その２_2'!Q61=0,"",'水質_7(1) その２_2'!Q61)</f>
        <v/>
      </c>
      <c r="T61" s="129" t="str">
        <f>IF('水質_7(1) その２_2'!R61=0,"",'水質_7(1) その２_2'!R61)</f>
        <v/>
      </c>
      <c r="U61" s="129" t="str">
        <f>IF('水質_7(1) その２_2'!S61=0,"",'水質_7(1) その２_2'!S61)</f>
        <v/>
      </c>
      <c r="V61" s="129" t="str">
        <f>IF('水質_7(1) その２_2'!T61=0,"",'水質_7(1) その２_2'!T61)</f>
        <v/>
      </c>
      <c r="W61" s="129" t="str">
        <f>IF('水質_7(1) その２_2'!U61=0,"",'水質_7(1) その２_2'!U61)</f>
        <v/>
      </c>
      <c r="Y61" s="99" t="str">
        <f t="shared" si="8"/>
        <v>横浜市</v>
      </c>
      <c r="Z61" s="129" t="str">
        <f>IF('水質_7(1) その２_2'!W61=0,"",'水質_7(1) その２_2'!W61)</f>
        <v/>
      </c>
      <c r="AA61" s="129" t="str">
        <f>IF('水質_7(1) その２_2'!X61=0,"",'水質_7(1) その２_2'!X61)</f>
        <v/>
      </c>
      <c r="AB61" s="129" t="str">
        <f>IF('水質_7(1) その２_2'!Y61=0,"",'水質_7(1) その２_2'!Y61)</f>
        <v/>
      </c>
      <c r="AC61" s="129" t="str">
        <f>IF('水質_7(1) その２_2'!Z61=0,"",'水質_7(1) その２_2'!Z61)</f>
        <v/>
      </c>
      <c r="AD61" s="129" t="str">
        <f>IF('水質_7(1) その２_2'!AA61=0,"",'水質_7(1) その２_2'!AA61)</f>
        <v/>
      </c>
      <c r="AE61" s="129" t="str">
        <f>IF('水質_7(1) その２_2'!AB61=0,"",'水質_7(1) その２_2'!AB61)</f>
        <v/>
      </c>
      <c r="AG61" s="99" t="str">
        <f t="shared" si="9"/>
        <v>横浜市</v>
      </c>
      <c r="AH61" s="129" t="str">
        <f>IF('水質_7(1) その２_2'!AD61=0,"",'水質_7(1) その２_2'!AD61)</f>
        <v/>
      </c>
      <c r="AI61" s="129" t="str">
        <f>IF('水質_7(1) その２_2'!AE61=0,"",'水質_7(1) その２_2'!AE61)</f>
        <v/>
      </c>
      <c r="AJ61" s="129" t="str">
        <f>IF('水質_7(1) その２_2'!AF61=0,"",'水質_7(1) その２_2'!AF61)</f>
        <v/>
      </c>
      <c r="AK61" s="129" t="str">
        <f>IF('水質_7(1) その２_2'!AG61=0,"",'水質_7(1) その２_2'!AG61)</f>
        <v/>
      </c>
      <c r="AL61" s="129" t="str">
        <f>IF('水質_7(1) その２_2'!AH61=0,"",'水質_7(1) その２_2'!AH61)</f>
        <v/>
      </c>
      <c r="AM61" s="129" t="str">
        <f>IF('水質_7(1) その２_2'!AI61=0,"",'水質_7(1) その２_2'!AI61)</f>
        <v/>
      </c>
      <c r="AO61" s="99" t="str">
        <f t="shared" si="10"/>
        <v>横浜市</v>
      </c>
      <c r="AP61" s="129" t="str">
        <f>IF('水質_7(1) その２_2'!AK61=0,"",'水質_7(1) その２_2'!AK61)</f>
        <v/>
      </c>
      <c r="AQ61" s="129" t="str">
        <f>IF('水質_7(1) その２_2'!AL61=0,"",'水質_7(1) その２_2'!AL61)</f>
        <v/>
      </c>
      <c r="AR61" s="129" t="str">
        <f>IF('水質_7(1) その２_2'!AM61=0,"",'水質_7(1) その２_2'!AM61)</f>
        <v/>
      </c>
      <c r="AS61" s="129" t="str">
        <f>IF('水質_7(1) その２_2'!AN61=0,"",'水質_7(1) その２_2'!AN61)</f>
        <v/>
      </c>
      <c r="AT61" s="129" t="str">
        <f>IF('水質_7(1) その２_2'!AO61=0,"",'水質_7(1) その２_2'!AO61)</f>
        <v/>
      </c>
      <c r="AU61" s="129" t="str">
        <f>IF('水質_7(1) その２_2'!AP61=0,"",'水質_7(1) その２_2'!AP61)</f>
        <v/>
      </c>
      <c r="AW61" s="99" t="str">
        <f t="shared" si="11"/>
        <v>横浜市</v>
      </c>
      <c r="AX61" s="129" t="str">
        <f>IF('水質_7(1) その２_2'!AR61=0,"",'水質_7(1) その２_2'!AR61)</f>
        <v/>
      </c>
      <c r="AY61" s="129" t="str">
        <f>IF('水質_7(1) その２_2'!AS61=0,"",'水質_7(1) その２_2'!AS61)</f>
        <v/>
      </c>
      <c r="AZ61" s="114" t="str">
        <f>IF('水質_7(1) その２_2'!AT61=0,"",'水質_7(1) その２_2'!AT61)</f>
        <v/>
      </c>
      <c r="BA61" s="130" t="str">
        <f>IF('水質_7(1) その２_2'!AU61=0,"",'水質_7(1) その２_2'!AU61)</f>
        <v/>
      </c>
    </row>
    <row r="62" spans="1:57" ht="13.5" customHeight="1">
      <c r="A62" s="71" t="str">
        <f>自治体設定!C56</f>
        <v>川崎市</v>
      </c>
      <c r="B62" s="123" t="str">
        <f>IF('水質_7(1) その２_2'!B62=0,"",'水質_7(1) その２_2'!B62)</f>
        <v/>
      </c>
      <c r="C62" s="123" t="str">
        <f>IF('水質_7(1) その２_2'!C62=0,"",'水質_7(1) その２_2'!C62)</f>
        <v/>
      </c>
      <c r="D62" s="123" t="str">
        <f>IF('水質_7(1) その２_2'!D62=0,"",'水質_7(1) その２_2'!D62)</f>
        <v/>
      </c>
      <c r="E62" s="123" t="str">
        <f>IF('水質_7(1) その２_2'!E62=0,"",'水質_7(1) その２_2'!E62)</f>
        <v/>
      </c>
      <c r="F62" s="123" t="str">
        <f>IF('水質_7(1) その２_2'!F62=0,"",'水質_7(1) その２_2'!F62)</f>
        <v/>
      </c>
      <c r="G62" s="123" t="str">
        <f>IF('水質_7(1) その２_2'!G62=0,"",'水質_7(1) その２_2'!G62)</f>
        <v/>
      </c>
      <c r="I62" s="71" t="str">
        <f t="shared" si="6"/>
        <v>川崎市</v>
      </c>
      <c r="J62" s="123" t="str">
        <f>IF('水質_7(1) その２_2'!I62=0,"",'水質_7(1) その２_2'!I62)</f>
        <v/>
      </c>
      <c r="K62" s="123" t="str">
        <f>IF('水質_7(1) その２_2'!J62=0,"",'水質_7(1) その２_2'!J62)</f>
        <v/>
      </c>
      <c r="L62" s="123" t="str">
        <f>IF('水質_7(1) その２_2'!K62=0,"",'水質_7(1) その２_2'!K62)</f>
        <v/>
      </c>
      <c r="M62" s="123" t="str">
        <f>IF('水質_7(1) その２_2'!L62=0,"",'水質_7(1) その２_2'!L62)</f>
        <v/>
      </c>
      <c r="N62" s="123" t="str">
        <f>IF('水質_7(1) その２_2'!M62=0,"",'水質_7(1) その２_2'!M62)</f>
        <v/>
      </c>
      <c r="O62" s="123" t="str">
        <f>IF('水質_7(1) その２_2'!N62=0,"",'水質_7(1) その２_2'!N62)</f>
        <v/>
      </c>
      <c r="Q62" s="71" t="str">
        <f t="shared" si="7"/>
        <v>川崎市</v>
      </c>
      <c r="R62" s="123" t="str">
        <f>IF('水質_7(1) その２_2'!P62=0,"",'水質_7(1) その２_2'!P62)</f>
        <v/>
      </c>
      <c r="S62" s="123" t="str">
        <f>IF('水質_7(1) その２_2'!Q62=0,"",'水質_7(1) その２_2'!Q62)</f>
        <v/>
      </c>
      <c r="T62" s="123" t="str">
        <f>IF('水質_7(1) その２_2'!R62=0,"",'水質_7(1) その２_2'!R62)</f>
        <v/>
      </c>
      <c r="U62" s="123" t="str">
        <f>IF('水質_7(1) その２_2'!S62=0,"",'水質_7(1) その２_2'!S62)</f>
        <v/>
      </c>
      <c r="V62" s="123" t="str">
        <f>IF('水質_7(1) その２_2'!T62=0,"",'水質_7(1) その２_2'!T62)</f>
        <v/>
      </c>
      <c r="W62" s="123" t="str">
        <f>IF('水質_7(1) その２_2'!U62=0,"",'水質_7(1) その２_2'!U62)</f>
        <v/>
      </c>
      <c r="Y62" s="71" t="str">
        <f t="shared" si="8"/>
        <v>川崎市</v>
      </c>
      <c r="Z62" s="123" t="str">
        <f>IF('水質_7(1) その２_2'!W62=0,"",'水質_7(1) その２_2'!W62)</f>
        <v/>
      </c>
      <c r="AA62" s="123" t="str">
        <f>IF('水質_7(1) その２_2'!X62=0,"",'水質_7(1) その２_2'!X62)</f>
        <v/>
      </c>
      <c r="AB62" s="123" t="str">
        <f>IF('水質_7(1) その２_2'!Y62=0,"",'水質_7(1) その２_2'!Y62)</f>
        <v/>
      </c>
      <c r="AC62" s="123" t="str">
        <f>IF('水質_7(1) その２_2'!Z62=0,"",'水質_7(1) その２_2'!Z62)</f>
        <v/>
      </c>
      <c r="AD62" s="123" t="str">
        <f>IF('水質_7(1) その２_2'!AA62=0,"",'水質_7(1) その２_2'!AA62)</f>
        <v/>
      </c>
      <c r="AE62" s="123" t="str">
        <f>IF('水質_7(1) その２_2'!AB62=0,"",'水質_7(1) その２_2'!AB62)</f>
        <v/>
      </c>
      <c r="AG62" s="71" t="str">
        <f t="shared" si="9"/>
        <v>川崎市</v>
      </c>
      <c r="AH62" s="123" t="str">
        <f>IF('水質_7(1) その２_2'!AD62=0,"",'水質_7(1) その２_2'!AD62)</f>
        <v/>
      </c>
      <c r="AI62" s="123" t="str">
        <f>IF('水質_7(1) その２_2'!AE62=0,"",'水質_7(1) その２_2'!AE62)</f>
        <v/>
      </c>
      <c r="AJ62" s="123" t="str">
        <f>IF('水質_7(1) その２_2'!AF62=0,"",'水質_7(1) その２_2'!AF62)</f>
        <v/>
      </c>
      <c r="AK62" s="123" t="str">
        <f>IF('水質_7(1) その２_2'!AG62=0,"",'水質_7(1) その２_2'!AG62)</f>
        <v/>
      </c>
      <c r="AL62" s="123" t="str">
        <f>IF('水質_7(1) その２_2'!AH62=0,"",'水質_7(1) その２_2'!AH62)</f>
        <v/>
      </c>
      <c r="AM62" s="123" t="str">
        <f>IF('水質_7(1) その２_2'!AI62=0,"",'水質_7(1) その２_2'!AI62)</f>
        <v/>
      </c>
      <c r="AO62" s="71" t="str">
        <f t="shared" si="10"/>
        <v>川崎市</v>
      </c>
      <c r="AP62" s="123" t="str">
        <f>IF('水質_7(1) その２_2'!AK62=0,"",'水質_7(1) その２_2'!AK62)</f>
        <v/>
      </c>
      <c r="AQ62" s="123" t="str">
        <f>IF('水質_7(1) その２_2'!AL62=0,"",'水質_7(1) その２_2'!AL62)</f>
        <v/>
      </c>
      <c r="AR62" s="123" t="str">
        <f>IF('水質_7(1) その２_2'!AM62=0,"",'水質_7(1) その２_2'!AM62)</f>
        <v/>
      </c>
      <c r="AS62" s="123" t="str">
        <f>IF('水質_7(1) その２_2'!AN62=0,"",'水質_7(1) その２_2'!AN62)</f>
        <v/>
      </c>
      <c r="AT62" s="123" t="str">
        <f>IF('水質_7(1) その２_2'!AO62=0,"",'水質_7(1) その２_2'!AO62)</f>
        <v/>
      </c>
      <c r="AU62" s="123" t="str">
        <f>IF('水質_7(1) その２_2'!AP62=0,"",'水質_7(1) その２_2'!AP62)</f>
        <v/>
      </c>
      <c r="AW62" s="71" t="str">
        <f t="shared" si="11"/>
        <v>川崎市</v>
      </c>
      <c r="AX62" s="123" t="str">
        <f>IF('水質_7(1) その２_2'!AR62=0,"",'水質_7(1) その２_2'!AR62)</f>
        <v/>
      </c>
      <c r="AY62" s="123" t="str">
        <f>IF('水質_7(1) その２_2'!AS62=0,"",'水質_7(1) その２_2'!AS62)</f>
        <v/>
      </c>
      <c r="AZ62" s="132" t="str">
        <f>IF('水質_7(1) その２_2'!AT62=0,"",'水質_7(1) その２_2'!AT62)</f>
        <v/>
      </c>
      <c r="BA62" s="124" t="str">
        <f>IF('水質_7(1) その２_2'!AU62=0,"",'水質_7(1) その２_2'!AU62)</f>
        <v/>
      </c>
    </row>
    <row r="63" spans="1:57" ht="13.5" customHeight="1">
      <c r="A63" s="85" t="str">
        <f>自治体設定!C57</f>
        <v>相模原市</v>
      </c>
      <c r="B63" s="126" t="str">
        <f>IF('水質_7(1) その２_2'!B63=0,"",'水質_7(1) その２_2'!B63)</f>
        <v/>
      </c>
      <c r="C63" s="126" t="str">
        <f>IF('水質_7(1) その２_2'!C63=0,"",'水質_7(1) その２_2'!C63)</f>
        <v/>
      </c>
      <c r="D63" s="126" t="str">
        <f>IF('水質_7(1) その２_2'!D63=0,"",'水質_7(1) その２_2'!D63)</f>
        <v/>
      </c>
      <c r="E63" s="126" t="str">
        <f>IF('水質_7(1) その２_2'!E63=0,"",'水質_7(1) その２_2'!E63)</f>
        <v/>
      </c>
      <c r="F63" s="126" t="str">
        <f>IF('水質_7(1) その２_2'!F63=0,"",'水質_7(1) その２_2'!F63)</f>
        <v/>
      </c>
      <c r="G63" s="126" t="str">
        <f>IF('水質_7(1) その２_2'!G63=0,"",'水質_7(1) その２_2'!G63)</f>
        <v/>
      </c>
      <c r="I63" s="85" t="str">
        <f t="shared" si="6"/>
        <v>相模原市</v>
      </c>
      <c r="J63" s="126" t="str">
        <f>IF('水質_7(1) その２_2'!I63=0,"",'水質_7(1) その２_2'!I63)</f>
        <v/>
      </c>
      <c r="K63" s="126" t="str">
        <f>IF('水質_7(1) その２_2'!J63=0,"",'水質_7(1) その２_2'!J63)</f>
        <v/>
      </c>
      <c r="L63" s="126" t="str">
        <f>IF('水質_7(1) その２_2'!K63=0,"",'水質_7(1) その２_2'!K63)</f>
        <v/>
      </c>
      <c r="M63" s="126" t="str">
        <f>IF('水質_7(1) その２_2'!L63=0,"",'水質_7(1) その２_2'!L63)</f>
        <v/>
      </c>
      <c r="N63" s="126" t="str">
        <f>IF('水質_7(1) その２_2'!M63=0,"",'水質_7(1) その２_2'!M63)</f>
        <v/>
      </c>
      <c r="O63" s="126" t="str">
        <f>IF('水質_7(1) その２_2'!N63=0,"",'水質_7(1) その２_2'!N63)</f>
        <v/>
      </c>
      <c r="Q63" s="85" t="str">
        <f t="shared" si="7"/>
        <v>相模原市</v>
      </c>
      <c r="R63" s="126" t="str">
        <f>IF('水質_7(1) その２_2'!P63=0,"",'水質_7(1) その２_2'!P63)</f>
        <v/>
      </c>
      <c r="S63" s="126" t="str">
        <f>IF('水質_7(1) その２_2'!Q63=0,"",'水質_7(1) その２_2'!Q63)</f>
        <v/>
      </c>
      <c r="T63" s="126" t="str">
        <f>IF('水質_7(1) その２_2'!R63=0,"",'水質_7(1) その２_2'!R63)</f>
        <v/>
      </c>
      <c r="U63" s="126" t="str">
        <f>IF('水質_7(1) その２_2'!S63=0,"",'水質_7(1) その２_2'!S63)</f>
        <v/>
      </c>
      <c r="V63" s="126" t="str">
        <f>IF('水質_7(1) その２_2'!T63=0,"",'水質_7(1) その２_2'!T63)</f>
        <v/>
      </c>
      <c r="W63" s="126" t="str">
        <f>IF('水質_7(1) その２_2'!U63=0,"",'水質_7(1) その２_2'!U63)</f>
        <v/>
      </c>
      <c r="Y63" s="85" t="str">
        <f t="shared" si="8"/>
        <v>相模原市</v>
      </c>
      <c r="Z63" s="126" t="str">
        <f>IF('水質_7(1) その２_2'!W63=0,"",'水質_7(1) その２_2'!W63)</f>
        <v/>
      </c>
      <c r="AA63" s="126" t="str">
        <f>IF('水質_7(1) その２_2'!X63=0,"",'水質_7(1) その２_2'!X63)</f>
        <v/>
      </c>
      <c r="AB63" s="126" t="str">
        <f>IF('水質_7(1) その２_2'!Y63=0,"",'水質_7(1) その２_2'!Y63)</f>
        <v/>
      </c>
      <c r="AC63" s="126" t="str">
        <f>IF('水質_7(1) その２_2'!Z63=0,"",'水質_7(1) その２_2'!Z63)</f>
        <v/>
      </c>
      <c r="AD63" s="126" t="str">
        <f>IF('水質_7(1) その２_2'!AA63=0,"",'水質_7(1) その２_2'!AA63)</f>
        <v/>
      </c>
      <c r="AE63" s="126" t="str">
        <f>IF('水質_7(1) その２_2'!AB63=0,"",'水質_7(1) その２_2'!AB63)</f>
        <v/>
      </c>
      <c r="AG63" s="85" t="str">
        <f t="shared" si="9"/>
        <v>相模原市</v>
      </c>
      <c r="AH63" s="126" t="str">
        <f>IF('水質_7(1) その２_2'!AD63=0,"",'水質_7(1) その２_2'!AD63)</f>
        <v/>
      </c>
      <c r="AI63" s="126" t="str">
        <f>IF('水質_7(1) その２_2'!AE63=0,"",'水質_7(1) その２_2'!AE63)</f>
        <v/>
      </c>
      <c r="AJ63" s="126" t="str">
        <f>IF('水質_7(1) その２_2'!AF63=0,"",'水質_7(1) その２_2'!AF63)</f>
        <v/>
      </c>
      <c r="AK63" s="126" t="str">
        <f>IF('水質_7(1) その２_2'!AG63=0,"",'水質_7(1) その２_2'!AG63)</f>
        <v/>
      </c>
      <c r="AL63" s="126" t="str">
        <f>IF('水質_7(1) その２_2'!AH63=0,"",'水質_7(1) その２_2'!AH63)</f>
        <v/>
      </c>
      <c r="AM63" s="126" t="str">
        <f>IF('水質_7(1) その２_2'!AI63=0,"",'水質_7(1) その２_2'!AI63)</f>
        <v/>
      </c>
      <c r="AO63" s="85" t="str">
        <f t="shared" si="10"/>
        <v>相模原市</v>
      </c>
      <c r="AP63" s="126" t="str">
        <f>IF('水質_7(1) その２_2'!AK63=0,"",'水質_7(1) その２_2'!AK63)</f>
        <v/>
      </c>
      <c r="AQ63" s="126" t="str">
        <f>IF('水質_7(1) その２_2'!AL63=0,"",'水質_7(1) その２_2'!AL63)</f>
        <v/>
      </c>
      <c r="AR63" s="126" t="str">
        <f>IF('水質_7(1) その２_2'!AM63=0,"",'水質_7(1) その２_2'!AM63)</f>
        <v/>
      </c>
      <c r="AS63" s="126" t="str">
        <f>IF('水質_7(1) その２_2'!AN63=0,"",'水質_7(1) その２_2'!AN63)</f>
        <v/>
      </c>
      <c r="AT63" s="126" t="str">
        <f>IF('水質_7(1) その２_2'!AO63=0,"",'水質_7(1) その２_2'!AO63)</f>
        <v/>
      </c>
      <c r="AU63" s="126" t="str">
        <f>IF('水質_7(1) その２_2'!AP63=0,"",'水質_7(1) その２_2'!AP63)</f>
        <v/>
      </c>
      <c r="AW63" s="85" t="str">
        <f t="shared" si="11"/>
        <v>相模原市</v>
      </c>
      <c r="AX63" s="126" t="str">
        <f>IF('水質_7(1) その２_2'!AR63=0,"",'水質_7(1) その２_2'!AR63)</f>
        <v/>
      </c>
      <c r="AY63" s="126" t="str">
        <f>IF('水質_7(1) その２_2'!AS63=0,"",'水質_7(1) その２_2'!AS63)</f>
        <v/>
      </c>
      <c r="AZ63" s="138" t="str">
        <f>IF('水質_7(1) その２_2'!AT63=0,"",'水質_7(1) その２_2'!AT63)</f>
        <v/>
      </c>
      <c r="BA63" s="127" t="str">
        <f>IF('水質_7(1) その２_2'!AU63=0,"",'水質_7(1) その２_2'!AU63)</f>
        <v/>
      </c>
    </row>
    <row r="64" spans="1:57" ht="13.5" customHeight="1">
      <c r="A64" s="85" t="str">
        <f>自治体設定!C58</f>
        <v>新潟市</v>
      </c>
      <c r="B64" s="126" t="str">
        <f>IF('水質_7(1) その２_2'!B64=0,"",'水質_7(1) その２_2'!B64)</f>
        <v/>
      </c>
      <c r="C64" s="126" t="str">
        <f>IF('水質_7(1) その２_2'!C64=0,"",'水質_7(1) その２_2'!C64)</f>
        <v/>
      </c>
      <c r="D64" s="126" t="str">
        <f>IF('水質_7(1) その２_2'!D64=0,"",'水質_7(1) その２_2'!D64)</f>
        <v/>
      </c>
      <c r="E64" s="126" t="str">
        <f>IF('水質_7(1) その２_2'!E64=0,"",'水質_7(1) その２_2'!E64)</f>
        <v/>
      </c>
      <c r="F64" s="126" t="str">
        <f>IF('水質_7(1) その２_2'!F64=0,"",'水質_7(1) その２_2'!F64)</f>
        <v/>
      </c>
      <c r="G64" s="126" t="str">
        <f>IF('水質_7(1) その２_2'!G64=0,"",'水質_7(1) その２_2'!G64)</f>
        <v/>
      </c>
      <c r="I64" s="85" t="str">
        <f t="shared" si="6"/>
        <v>新潟市</v>
      </c>
      <c r="J64" s="126" t="str">
        <f>IF('水質_7(1) その２_2'!I64=0,"",'水質_7(1) その２_2'!I64)</f>
        <v/>
      </c>
      <c r="K64" s="126" t="str">
        <f>IF('水質_7(1) その２_2'!J64=0,"",'水質_7(1) その２_2'!J64)</f>
        <v/>
      </c>
      <c r="L64" s="126" t="str">
        <f>IF('水質_7(1) その２_2'!K64=0,"",'水質_7(1) その２_2'!K64)</f>
        <v/>
      </c>
      <c r="M64" s="126" t="str">
        <f>IF('水質_7(1) その２_2'!L64=0,"",'水質_7(1) その２_2'!L64)</f>
        <v/>
      </c>
      <c r="N64" s="126" t="str">
        <f>IF('水質_7(1) その２_2'!M64=0,"",'水質_7(1) その２_2'!M64)</f>
        <v/>
      </c>
      <c r="O64" s="126" t="str">
        <f>IF('水質_7(1) その２_2'!N64=0,"",'水質_7(1) その２_2'!N64)</f>
        <v/>
      </c>
      <c r="Q64" s="85" t="str">
        <f t="shared" si="7"/>
        <v>新潟市</v>
      </c>
      <c r="R64" s="126" t="str">
        <f>IF('水質_7(1) その２_2'!P64=0,"",'水質_7(1) その２_2'!P64)</f>
        <v/>
      </c>
      <c r="S64" s="126" t="str">
        <f>IF('水質_7(1) その２_2'!Q64=0,"",'水質_7(1) その２_2'!Q64)</f>
        <v/>
      </c>
      <c r="T64" s="126" t="str">
        <f>IF('水質_7(1) その２_2'!R64=0,"",'水質_7(1) その２_2'!R64)</f>
        <v/>
      </c>
      <c r="U64" s="126" t="str">
        <f>IF('水質_7(1) その２_2'!S64=0,"",'水質_7(1) その２_2'!S64)</f>
        <v/>
      </c>
      <c r="V64" s="126" t="str">
        <f>IF('水質_7(1) その２_2'!T64=0,"",'水質_7(1) その２_2'!T64)</f>
        <v/>
      </c>
      <c r="W64" s="126" t="str">
        <f>IF('水質_7(1) その２_2'!U64=0,"",'水質_7(1) その２_2'!U64)</f>
        <v/>
      </c>
      <c r="Y64" s="85" t="str">
        <f t="shared" si="8"/>
        <v>新潟市</v>
      </c>
      <c r="Z64" s="126" t="str">
        <f>IF('水質_7(1) その２_2'!W64=0,"",'水質_7(1) その２_2'!W64)</f>
        <v/>
      </c>
      <c r="AA64" s="126" t="str">
        <f>IF('水質_7(1) その２_2'!X64=0,"",'水質_7(1) その２_2'!X64)</f>
        <v/>
      </c>
      <c r="AB64" s="126" t="str">
        <f>IF('水質_7(1) その２_2'!Y64=0,"",'水質_7(1) その２_2'!Y64)</f>
        <v/>
      </c>
      <c r="AC64" s="126" t="str">
        <f>IF('水質_7(1) その２_2'!Z64=0,"",'水質_7(1) その２_2'!Z64)</f>
        <v/>
      </c>
      <c r="AD64" s="126" t="str">
        <f>IF('水質_7(1) その２_2'!AA64=0,"",'水質_7(1) その２_2'!AA64)</f>
        <v/>
      </c>
      <c r="AE64" s="126" t="str">
        <f>IF('水質_7(1) その２_2'!AB64=0,"",'水質_7(1) その２_2'!AB64)</f>
        <v/>
      </c>
      <c r="AG64" s="85" t="str">
        <f t="shared" si="9"/>
        <v>新潟市</v>
      </c>
      <c r="AH64" s="126" t="str">
        <f>IF('水質_7(1) その２_2'!AD64=0,"",'水質_7(1) その２_2'!AD64)</f>
        <v/>
      </c>
      <c r="AI64" s="126" t="str">
        <f>IF('水質_7(1) その２_2'!AE64=0,"",'水質_7(1) その２_2'!AE64)</f>
        <v/>
      </c>
      <c r="AJ64" s="126" t="str">
        <f>IF('水質_7(1) その２_2'!AF64=0,"",'水質_7(1) その２_2'!AF64)</f>
        <v/>
      </c>
      <c r="AK64" s="126" t="str">
        <f>IF('水質_7(1) その２_2'!AG64=0,"",'水質_7(1) その２_2'!AG64)</f>
        <v/>
      </c>
      <c r="AL64" s="126" t="str">
        <f>IF('水質_7(1) その２_2'!AH64=0,"",'水質_7(1) その２_2'!AH64)</f>
        <v/>
      </c>
      <c r="AM64" s="126" t="str">
        <f>IF('水質_7(1) その２_2'!AI64=0,"",'水質_7(1) その２_2'!AI64)</f>
        <v/>
      </c>
      <c r="AO64" s="85" t="str">
        <f t="shared" si="10"/>
        <v>新潟市</v>
      </c>
      <c r="AP64" s="126" t="str">
        <f>IF('水質_7(1) その２_2'!AK64=0,"",'水質_7(1) その２_2'!AK64)</f>
        <v/>
      </c>
      <c r="AQ64" s="126" t="str">
        <f>IF('水質_7(1) その２_2'!AL64=0,"",'水質_7(1) その２_2'!AL64)</f>
        <v/>
      </c>
      <c r="AR64" s="126" t="str">
        <f>IF('水質_7(1) その２_2'!AM64=0,"",'水質_7(1) その２_2'!AM64)</f>
        <v/>
      </c>
      <c r="AS64" s="126" t="str">
        <f>IF('水質_7(1) その２_2'!AN64=0,"",'水質_7(1) その２_2'!AN64)</f>
        <v/>
      </c>
      <c r="AT64" s="126" t="str">
        <f>IF('水質_7(1) その２_2'!AO64=0,"",'水質_7(1) その２_2'!AO64)</f>
        <v/>
      </c>
      <c r="AU64" s="126" t="str">
        <f>IF('水質_7(1) その２_2'!AP64=0,"",'水質_7(1) その２_2'!AP64)</f>
        <v/>
      </c>
      <c r="AW64" s="85" t="str">
        <f t="shared" si="11"/>
        <v>新潟市</v>
      </c>
      <c r="AX64" s="126" t="str">
        <f>IF('水質_7(1) その２_2'!AR64=0,"",'水質_7(1) その２_2'!AR64)</f>
        <v/>
      </c>
      <c r="AY64" s="126" t="str">
        <f>IF('水質_7(1) その２_2'!AS64=0,"",'水質_7(1) その２_2'!AS64)</f>
        <v/>
      </c>
      <c r="AZ64" s="138" t="str">
        <f>IF('水質_7(1) その２_2'!AT64=0,"",'水質_7(1) その２_2'!AT64)</f>
        <v/>
      </c>
      <c r="BA64" s="127" t="str">
        <f>IF('水質_7(1) その２_2'!AU64=0,"",'水質_7(1) その２_2'!AU64)</f>
        <v/>
      </c>
    </row>
    <row r="65" spans="1:53" ht="13.5" customHeight="1">
      <c r="A65" s="85" t="str">
        <f>自治体設定!C59</f>
        <v>静岡市</v>
      </c>
      <c r="B65" s="126" t="str">
        <f>IF('水質_7(1) その２_2'!B65=0,"",'水質_7(1) その２_2'!B65)</f>
        <v/>
      </c>
      <c r="C65" s="126" t="str">
        <f>IF('水質_7(1) その２_2'!C65=0,"",'水質_7(1) その２_2'!C65)</f>
        <v/>
      </c>
      <c r="D65" s="126" t="str">
        <f>IF('水質_7(1) その２_2'!D65=0,"",'水質_7(1) その２_2'!D65)</f>
        <v/>
      </c>
      <c r="E65" s="126" t="str">
        <f>IF('水質_7(1) その２_2'!E65=0,"",'水質_7(1) その２_2'!E65)</f>
        <v/>
      </c>
      <c r="F65" s="126" t="str">
        <f>IF('水質_7(1) その２_2'!F65=0,"",'水質_7(1) その２_2'!F65)</f>
        <v/>
      </c>
      <c r="G65" s="126" t="str">
        <f>IF('水質_7(1) その２_2'!G65=0,"",'水質_7(1) その２_2'!G65)</f>
        <v/>
      </c>
      <c r="I65" s="85" t="str">
        <f t="shared" si="6"/>
        <v>静岡市</v>
      </c>
      <c r="J65" s="126" t="str">
        <f>IF('水質_7(1) その２_2'!I65=0,"",'水質_7(1) その２_2'!I65)</f>
        <v/>
      </c>
      <c r="K65" s="126" t="str">
        <f>IF('水質_7(1) その２_2'!J65=0,"",'水質_7(1) その２_2'!J65)</f>
        <v/>
      </c>
      <c r="L65" s="126" t="str">
        <f>IF('水質_7(1) その２_2'!K65=0,"",'水質_7(1) その２_2'!K65)</f>
        <v/>
      </c>
      <c r="M65" s="126" t="str">
        <f>IF('水質_7(1) その２_2'!L65=0,"",'水質_7(1) その２_2'!L65)</f>
        <v/>
      </c>
      <c r="N65" s="126" t="str">
        <f>IF('水質_7(1) その２_2'!M65=0,"",'水質_7(1) その２_2'!M65)</f>
        <v/>
      </c>
      <c r="O65" s="126" t="str">
        <f>IF('水質_7(1) その２_2'!N65=0,"",'水質_7(1) その２_2'!N65)</f>
        <v/>
      </c>
      <c r="Q65" s="85" t="str">
        <f t="shared" si="7"/>
        <v>静岡市</v>
      </c>
      <c r="R65" s="126" t="str">
        <f>IF('水質_7(1) その２_2'!P65=0,"",'水質_7(1) その２_2'!P65)</f>
        <v/>
      </c>
      <c r="S65" s="126" t="str">
        <f>IF('水質_7(1) その２_2'!Q65=0,"",'水質_7(1) その２_2'!Q65)</f>
        <v/>
      </c>
      <c r="T65" s="126" t="str">
        <f>IF('水質_7(1) その２_2'!R65=0,"",'水質_7(1) その２_2'!R65)</f>
        <v/>
      </c>
      <c r="U65" s="126" t="str">
        <f>IF('水質_7(1) その２_2'!S65=0,"",'水質_7(1) その２_2'!S65)</f>
        <v/>
      </c>
      <c r="V65" s="126" t="str">
        <f>IF('水質_7(1) その２_2'!T65=0,"",'水質_7(1) その２_2'!T65)</f>
        <v/>
      </c>
      <c r="W65" s="126" t="str">
        <f>IF('水質_7(1) その２_2'!U65=0,"",'水質_7(1) その２_2'!U65)</f>
        <v/>
      </c>
      <c r="Y65" s="85" t="str">
        <f t="shared" si="8"/>
        <v>静岡市</v>
      </c>
      <c r="Z65" s="126" t="str">
        <f>IF('水質_7(1) その２_2'!W65=0,"",'水質_7(1) その２_2'!W65)</f>
        <v/>
      </c>
      <c r="AA65" s="126" t="str">
        <f>IF('水質_7(1) その２_2'!X65=0,"",'水質_7(1) その２_2'!X65)</f>
        <v/>
      </c>
      <c r="AB65" s="126" t="str">
        <f>IF('水質_7(1) その２_2'!Y65=0,"",'水質_7(1) その２_2'!Y65)</f>
        <v/>
      </c>
      <c r="AC65" s="126" t="str">
        <f>IF('水質_7(1) その２_2'!Z65=0,"",'水質_7(1) その２_2'!Z65)</f>
        <v/>
      </c>
      <c r="AD65" s="126" t="str">
        <f>IF('水質_7(1) その２_2'!AA65=0,"",'水質_7(1) その２_2'!AA65)</f>
        <v/>
      </c>
      <c r="AE65" s="126" t="str">
        <f>IF('水質_7(1) その２_2'!AB65=0,"",'水質_7(1) その２_2'!AB65)</f>
        <v/>
      </c>
      <c r="AG65" s="85" t="str">
        <f t="shared" si="9"/>
        <v>静岡市</v>
      </c>
      <c r="AH65" s="126" t="str">
        <f>IF('水質_7(1) その２_2'!AD65=0,"",'水質_7(1) その２_2'!AD65)</f>
        <v/>
      </c>
      <c r="AI65" s="126" t="str">
        <f>IF('水質_7(1) その２_2'!AE65=0,"",'水質_7(1) その２_2'!AE65)</f>
        <v/>
      </c>
      <c r="AJ65" s="126" t="str">
        <f>IF('水質_7(1) その２_2'!AF65=0,"",'水質_7(1) その２_2'!AF65)</f>
        <v/>
      </c>
      <c r="AK65" s="126" t="str">
        <f>IF('水質_7(1) その２_2'!AG65=0,"",'水質_7(1) その２_2'!AG65)</f>
        <v/>
      </c>
      <c r="AL65" s="126" t="str">
        <f>IF('水質_7(1) その２_2'!AH65=0,"",'水質_7(1) その２_2'!AH65)</f>
        <v/>
      </c>
      <c r="AM65" s="126" t="str">
        <f>IF('水質_7(1) その２_2'!AI65=0,"",'水質_7(1) その２_2'!AI65)</f>
        <v/>
      </c>
      <c r="AO65" s="85" t="str">
        <f t="shared" si="10"/>
        <v>静岡市</v>
      </c>
      <c r="AP65" s="126" t="str">
        <f>IF('水質_7(1) その２_2'!AK65=0,"",'水質_7(1) その２_2'!AK65)</f>
        <v/>
      </c>
      <c r="AQ65" s="126" t="str">
        <f>IF('水質_7(1) その２_2'!AL65=0,"",'水質_7(1) その２_2'!AL65)</f>
        <v/>
      </c>
      <c r="AR65" s="126" t="str">
        <f>IF('水質_7(1) その２_2'!AM65=0,"",'水質_7(1) その２_2'!AM65)</f>
        <v/>
      </c>
      <c r="AS65" s="126" t="str">
        <f>IF('水質_7(1) その２_2'!AN65=0,"",'水質_7(1) その２_2'!AN65)</f>
        <v/>
      </c>
      <c r="AT65" s="126" t="str">
        <f>IF('水質_7(1) その２_2'!AO65=0,"",'水質_7(1) その２_2'!AO65)</f>
        <v/>
      </c>
      <c r="AU65" s="126" t="str">
        <f>IF('水質_7(1) その２_2'!AP65=0,"",'水質_7(1) その２_2'!AP65)</f>
        <v/>
      </c>
      <c r="AW65" s="85" t="str">
        <f t="shared" si="11"/>
        <v>静岡市</v>
      </c>
      <c r="AX65" s="126" t="str">
        <f>IF('水質_7(1) その２_2'!AR65=0,"",'水質_7(1) その２_2'!AR65)</f>
        <v/>
      </c>
      <c r="AY65" s="126" t="str">
        <f>IF('水質_7(1) その２_2'!AS65=0,"",'水質_7(1) その２_2'!AS65)</f>
        <v/>
      </c>
      <c r="AZ65" s="138" t="str">
        <f>IF('水質_7(1) その２_2'!AT65=0,"",'水質_7(1) その２_2'!AT65)</f>
        <v/>
      </c>
      <c r="BA65" s="127" t="str">
        <f>IF('水質_7(1) その２_2'!AU65=0,"",'水質_7(1) その２_2'!AU65)</f>
        <v/>
      </c>
    </row>
    <row r="66" spans="1:53" ht="13.5" customHeight="1">
      <c r="A66" s="99" t="str">
        <f>自治体設定!C60</f>
        <v>浜松市</v>
      </c>
      <c r="B66" s="129" t="str">
        <f>IF('水質_7(1) その２_2'!B66=0,"",'水質_7(1) その２_2'!B66)</f>
        <v/>
      </c>
      <c r="C66" s="129" t="str">
        <f>IF('水質_7(1) その２_2'!C66=0,"",'水質_7(1) その２_2'!C66)</f>
        <v/>
      </c>
      <c r="D66" s="129" t="str">
        <f>IF('水質_7(1) その２_2'!D66=0,"",'水質_7(1) その２_2'!D66)</f>
        <v/>
      </c>
      <c r="E66" s="129" t="str">
        <f>IF('水質_7(1) その２_2'!E66=0,"",'水質_7(1) その２_2'!E66)</f>
        <v/>
      </c>
      <c r="F66" s="129" t="str">
        <f>IF('水質_7(1) その２_2'!F66=0,"",'水質_7(1) その２_2'!F66)</f>
        <v/>
      </c>
      <c r="G66" s="129" t="str">
        <f>IF('水質_7(1) その２_2'!G66=0,"",'水質_7(1) その２_2'!G66)</f>
        <v/>
      </c>
      <c r="I66" s="99" t="str">
        <f t="shared" si="6"/>
        <v>浜松市</v>
      </c>
      <c r="J66" s="129" t="str">
        <f>IF('水質_7(1) その２_2'!I66=0,"",'水質_7(1) その２_2'!I66)</f>
        <v/>
      </c>
      <c r="K66" s="129" t="str">
        <f>IF('水質_7(1) その２_2'!J66=0,"",'水質_7(1) その２_2'!J66)</f>
        <v/>
      </c>
      <c r="L66" s="129" t="str">
        <f>IF('水質_7(1) その２_2'!K66=0,"",'水質_7(1) その２_2'!K66)</f>
        <v/>
      </c>
      <c r="M66" s="129" t="str">
        <f>IF('水質_7(1) その２_2'!L66=0,"",'水質_7(1) その２_2'!L66)</f>
        <v/>
      </c>
      <c r="N66" s="129" t="str">
        <f>IF('水質_7(1) その２_2'!M66=0,"",'水質_7(1) その２_2'!M66)</f>
        <v/>
      </c>
      <c r="O66" s="129" t="str">
        <f>IF('水質_7(1) その２_2'!N66=0,"",'水質_7(1) その２_2'!N66)</f>
        <v/>
      </c>
      <c r="Q66" s="99" t="str">
        <f t="shared" si="7"/>
        <v>浜松市</v>
      </c>
      <c r="R66" s="129" t="str">
        <f>IF('水質_7(1) その２_2'!P66=0,"",'水質_7(1) その２_2'!P66)</f>
        <v/>
      </c>
      <c r="S66" s="129" t="str">
        <f>IF('水質_7(1) その２_2'!Q66=0,"",'水質_7(1) その２_2'!Q66)</f>
        <v/>
      </c>
      <c r="T66" s="129" t="str">
        <f>IF('水質_7(1) その２_2'!R66=0,"",'水質_7(1) その２_2'!R66)</f>
        <v/>
      </c>
      <c r="U66" s="129" t="str">
        <f>IF('水質_7(1) その２_2'!S66=0,"",'水質_7(1) その２_2'!S66)</f>
        <v/>
      </c>
      <c r="V66" s="129" t="str">
        <f>IF('水質_7(1) その２_2'!T66=0,"",'水質_7(1) その２_2'!T66)</f>
        <v/>
      </c>
      <c r="W66" s="129" t="str">
        <f>IF('水質_7(1) その２_2'!U66=0,"",'水質_7(1) その２_2'!U66)</f>
        <v/>
      </c>
      <c r="Y66" s="99" t="str">
        <f t="shared" si="8"/>
        <v>浜松市</v>
      </c>
      <c r="Z66" s="129" t="str">
        <f>IF('水質_7(1) その２_2'!W66=0,"",'水質_7(1) その２_2'!W66)</f>
        <v/>
      </c>
      <c r="AA66" s="129" t="str">
        <f>IF('水質_7(1) その２_2'!X66=0,"",'水質_7(1) その２_2'!X66)</f>
        <v/>
      </c>
      <c r="AB66" s="129" t="str">
        <f>IF('水質_7(1) その２_2'!Y66=0,"",'水質_7(1) その２_2'!Y66)</f>
        <v/>
      </c>
      <c r="AC66" s="129" t="str">
        <f>IF('水質_7(1) その２_2'!Z66=0,"",'水質_7(1) その２_2'!Z66)</f>
        <v/>
      </c>
      <c r="AD66" s="129" t="str">
        <f>IF('水質_7(1) その２_2'!AA66=0,"",'水質_7(1) その２_2'!AA66)</f>
        <v/>
      </c>
      <c r="AE66" s="129" t="str">
        <f>IF('水質_7(1) その２_2'!AB66=0,"",'水質_7(1) その２_2'!AB66)</f>
        <v/>
      </c>
      <c r="AG66" s="99" t="str">
        <f t="shared" si="9"/>
        <v>浜松市</v>
      </c>
      <c r="AH66" s="129" t="str">
        <f>IF('水質_7(1) その２_2'!AD66=0,"",'水質_7(1) その２_2'!AD66)</f>
        <v/>
      </c>
      <c r="AI66" s="129" t="str">
        <f>IF('水質_7(1) その２_2'!AE66=0,"",'水質_7(1) その２_2'!AE66)</f>
        <v/>
      </c>
      <c r="AJ66" s="129" t="str">
        <f>IF('水質_7(1) その２_2'!AF66=0,"",'水質_7(1) その２_2'!AF66)</f>
        <v/>
      </c>
      <c r="AK66" s="129" t="str">
        <f>IF('水質_7(1) その２_2'!AG66=0,"",'水質_7(1) その２_2'!AG66)</f>
        <v/>
      </c>
      <c r="AL66" s="129" t="str">
        <f>IF('水質_7(1) その２_2'!AH66=0,"",'水質_7(1) その２_2'!AH66)</f>
        <v/>
      </c>
      <c r="AM66" s="129" t="str">
        <f>IF('水質_7(1) その２_2'!AI66=0,"",'水質_7(1) その２_2'!AI66)</f>
        <v/>
      </c>
      <c r="AO66" s="99" t="str">
        <f t="shared" si="10"/>
        <v>浜松市</v>
      </c>
      <c r="AP66" s="129" t="str">
        <f>IF('水質_7(1) その２_2'!AK66=0,"",'水質_7(1) その２_2'!AK66)</f>
        <v/>
      </c>
      <c r="AQ66" s="129" t="str">
        <f>IF('水質_7(1) その２_2'!AL66=0,"",'水質_7(1) その２_2'!AL66)</f>
        <v/>
      </c>
      <c r="AR66" s="129" t="str">
        <f>IF('水質_7(1) その２_2'!AM66=0,"",'水質_7(1) その２_2'!AM66)</f>
        <v/>
      </c>
      <c r="AS66" s="129" t="str">
        <f>IF('水質_7(1) その２_2'!AN66=0,"",'水質_7(1) その２_2'!AN66)</f>
        <v/>
      </c>
      <c r="AT66" s="129" t="str">
        <f>IF('水質_7(1) その２_2'!AO66=0,"",'水質_7(1) その２_2'!AO66)</f>
        <v/>
      </c>
      <c r="AU66" s="129" t="str">
        <f>IF('水質_7(1) その２_2'!AP66=0,"",'水質_7(1) その２_2'!AP66)</f>
        <v/>
      </c>
      <c r="AW66" s="99" t="str">
        <f t="shared" si="11"/>
        <v>浜松市</v>
      </c>
      <c r="AX66" s="129" t="str">
        <f>IF('水質_7(1) その２_2'!AR66=0,"",'水質_7(1) その２_2'!AR66)</f>
        <v/>
      </c>
      <c r="AY66" s="129" t="str">
        <f>IF('水質_7(1) その２_2'!AS66=0,"",'水質_7(1) その２_2'!AS66)</f>
        <v/>
      </c>
      <c r="AZ66" s="114" t="str">
        <f>IF('水質_7(1) その２_2'!AT66=0,"",'水質_7(1) その２_2'!AT66)</f>
        <v/>
      </c>
      <c r="BA66" s="130" t="str">
        <f>IF('水質_7(1) その２_2'!AU66=0,"",'水質_7(1) その２_2'!AU66)</f>
        <v/>
      </c>
    </row>
    <row r="67" spans="1:53" ht="13.5" customHeight="1">
      <c r="A67" s="71" t="str">
        <f>自治体設定!C61</f>
        <v>名古屋市</v>
      </c>
      <c r="B67" s="123" t="str">
        <f>IF('水質_7(1) その２_2'!B67=0,"",'水質_7(1) その２_2'!B67)</f>
        <v/>
      </c>
      <c r="C67" s="123" t="str">
        <f>IF('水質_7(1) その２_2'!C67=0,"",'水質_7(1) その２_2'!C67)</f>
        <v/>
      </c>
      <c r="D67" s="123" t="str">
        <f>IF('水質_7(1) その２_2'!D67=0,"",'水質_7(1) その２_2'!D67)</f>
        <v/>
      </c>
      <c r="E67" s="123" t="str">
        <f>IF('水質_7(1) その２_2'!E67=0,"",'水質_7(1) その２_2'!E67)</f>
        <v/>
      </c>
      <c r="F67" s="123" t="str">
        <f>IF('水質_7(1) その２_2'!F67=0,"",'水質_7(1) その２_2'!F67)</f>
        <v/>
      </c>
      <c r="G67" s="123" t="str">
        <f>IF('水質_7(1) その２_2'!G67=0,"",'水質_7(1) その２_2'!G67)</f>
        <v/>
      </c>
      <c r="I67" s="71" t="str">
        <f t="shared" si="6"/>
        <v>名古屋市</v>
      </c>
      <c r="J67" s="123" t="str">
        <f>IF('水質_7(1) その２_2'!I67=0,"",'水質_7(1) その２_2'!I67)</f>
        <v/>
      </c>
      <c r="K67" s="123" t="str">
        <f>IF('水質_7(1) その２_2'!J67=0,"",'水質_7(1) その２_2'!J67)</f>
        <v/>
      </c>
      <c r="L67" s="123" t="str">
        <f>IF('水質_7(1) その２_2'!K67=0,"",'水質_7(1) その２_2'!K67)</f>
        <v/>
      </c>
      <c r="M67" s="123" t="str">
        <f>IF('水質_7(1) その２_2'!L67=0,"",'水質_7(1) その２_2'!L67)</f>
        <v/>
      </c>
      <c r="N67" s="123" t="str">
        <f>IF('水質_7(1) その２_2'!M67=0,"",'水質_7(1) その２_2'!M67)</f>
        <v/>
      </c>
      <c r="O67" s="123" t="str">
        <f>IF('水質_7(1) その２_2'!N67=0,"",'水質_7(1) その２_2'!N67)</f>
        <v/>
      </c>
      <c r="Q67" s="71" t="str">
        <f t="shared" si="7"/>
        <v>名古屋市</v>
      </c>
      <c r="R67" s="123" t="str">
        <f>IF('水質_7(1) その２_2'!P67=0,"",'水質_7(1) その２_2'!P67)</f>
        <v/>
      </c>
      <c r="S67" s="123" t="str">
        <f>IF('水質_7(1) その２_2'!Q67=0,"",'水質_7(1) その２_2'!Q67)</f>
        <v/>
      </c>
      <c r="T67" s="123" t="str">
        <f>IF('水質_7(1) その２_2'!R67=0,"",'水質_7(1) その２_2'!R67)</f>
        <v/>
      </c>
      <c r="U67" s="123" t="str">
        <f>IF('水質_7(1) その２_2'!S67=0,"",'水質_7(1) その２_2'!S67)</f>
        <v/>
      </c>
      <c r="V67" s="123" t="str">
        <f>IF('水質_7(1) その２_2'!T67=0,"",'水質_7(1) その２_2'!T67)</f>
        <v/>
      </c>
      <c r="W67" s="123" t="str">
        <f>IF('水質_7(1) その２_2'!U67=0,"",'水質_7(1) その２_2'!U67)</f>
        <v/>
      </c>
      <c r="Y67" s="71" t="str">
        <f t="shared" si="8"/>
        <v>名古屋市</v>
      </c>
      <c r="Z67" s="123" t="str">
        <f>IF('水質_7(1) その２_2'!W67=0,"",'水質_7(1) その２_2'!W67)</f>
        <v/>
      </c>
      <c r="AA67" s="123" t="str">
        <f>IF('水質_7(1) その２_2'!X67=0,"",'水質_7(1) その２_2'!X67)</f>
        <v/>
      </c>
      <c r="AB67" s="123" t="str">
        <f>IF('水質_7(1) その２_2'!Y67=0,"",'水質_7(1) その２_2'!Y67)</f>
        <v/>
      </c>
      <c r="AC67" s="123" t="str">
        <f>IF('水質_7(1) その２_2'!Z67=0,"",'水質_7(1) その２_2'!Z67)</f>
        <v/>
      </c>
      <c r="AD67" s="123" t="str">
        <f>IF('水質_7(1) その２_2'!AA67=0,"",'水質_7(1) その２_2'!AA67)</f>
        <v/>
      </c>
      <c r="AE67" s="123" t="str">
        <f>IF('水質_7(1) その２_2'!AB67=0,"",'水質_7(1) その２_2'!AB67)</f>
        <v/>
      </c>
      <c r="AG67" s="71" t="str">
        <f t="shared" si="9"/>
        <v>名古屋市</v>
      </c>
      <c r="AH67" s="123" t="str">
        <f>IF('水質_7(1) その２_2'!AD67=0,"",'水質_7(1) その２_2'!AD67)</f>
        <v/>
      </c>
      <c r="AI67" s="123" t="str">
        <f>IF('水質_7(1) その２_2'!AE67=0,"",'水質_7(1) その２_2'!AE67)</f>
        <v/>
      </c>
      <c r="AJ67" s="123" t="str">
        <f>IF('水質_7(1) その２_2'!AF67=0,"",'水質_7(1) その２_2'!AF67)</f>
        <v/>
      </c>
      <c r="AK67" s="123" t="str">
        <f>IF('水質_7(1) その２_2'!AG67=0,"",'水質_7(1) その２_2'!AG67)</f>
        <v/>
      </c>
      <c r="AL67" s="123" t="str">
        <f>IF('水質_7(1) その２_2'!AH67=0,"",'水質_7(1) その２_2'!AH67)</f>
        <v/>
      </c>
      <c r="AM67" s="123" t="str">
        <f>IF('水質_7(1) その２_2'!AI67=0,"",'水質_7(1) その２_2'!AI67)</f>
        <v/>
      </c>
      <c r="AO67" s="71" t="str">
        <f t="shared" si="10"/>
        <v>名古屋市</v>
      </c>
      <c r="AP67" s="123" t="str">
        <f>IF('水質_7(1) その２_2'!AK67=0,"",'水質_7(1) その２_2'!AK67)</f>
        <v/>
      </c>
      <c r="AQ67" s="123" t="str">
        <f>IF('水質_7(1) その２_2'!AL67=0,"",'水質_7(1) その２_2'!AL67)</f>
        <v/>
      </c>
      <c r="AR67" s="123" t="str">
        <f>IF('水質_7(1) その２_2'!AM67=0,"",'水質_7(1) その２_2'!AM67)</f>
        <v/>
      </c>
      <c r="AS67" s="123" t="str">
        <f>IF('水質_7(1) その２_2'!AN67=0,"",'水質_7(1) その２_2'!AN67)</f>
        <v/>
      </c>
      <c r="AT67" s="123" t="str">
        <f>IF('水質_7(1) その２_2'!AO67=0,"",'水質_7(1) その２_2'!AO67)</f>
        <v/>
      </c>
      <c r="AU67" s="123" t="str">
        <f>IF('水質_7(1) その２_2'!AP67=0,"",'水質_7(1) その２_2'!AP67)</f>
        <v/>
      </c>
      <c r="AW67" s="71" t="str">
        <f t="shared" si="11"/>
        <v>名古屋市</v>
      </c>
      <c r="AX67" s="123" t="str">
        <f>IF('水質_7(1) その２_2'!AR67=0,"",'水質_7(1) その２_2'!AR67)</f>
        <v/>
      </c>
      <c r="AY67" s="123" t="str">
        <f>IF('水質_7(1) その２_2'!AS67=0,"",'水質_7(1) その２_2'!AS67)</f>
        <v/>
      </c>
      <c r="AZ67" s="132" t="str">
        <f>IF('水質_7(1) その２_2'!AT67=0,"",'水質_7(1) その２_2'!AT67)</f>
        <v/>
      </c>
      <c r="BA67" s="124" t="str">
        <f>IF('水質_7(1) その２_2'!AU67=0,"",'水質_7(1) その２_2'!AU67)</f>
        <v/>
      </c>
    </row>
    <row r="68" spans="1:53" ht="13.5" customHeight="1">
      <c r="A68" s="85" t="str">
        <f>自治体設定!C62</f>
        <v>京都市</v>
      </c>
      <c r="B68" s="126" t="str">
        <f>IF('水質_7(1) その２_2'!B68=0,"",'水質_7(1) その２_2'!B68)</f>
        <v/>
      </c>
      <c r="C68" s="126" t="str">
        <f>IF('水質_7(1) その２_2'!C68=0,"",'水質_7(1) その２_2'!C68)</f>
        <v/>
      </c>
      <c r="D68" s="126" t="str">
        <f>IF('水質_7(1) その２_2'!D68=0,"",'水質_7(1) その２_2'!D68)</f>
        <v/>
      </c>
      <c r="E68" s="126" t="str">
        <f>IF('水質_7(1) その２_2'!E68=0,"",'水質_7(1) その２_2'!E68)</f>
        <v/>
      </c>
      <c r="F68" s="126" t="str">
        <f>IF('水質_7(1) その２_2'!F68=0,"",'水質_7(1) その２_2'!F68)</f>
        <v/>
      </c>
      <c r="G68" s="126" t="str">
        <f>IF('水質_7(1) その２_2'!G68=0,"",'水質_7(1) その２_2'!G68)</f>
        <v/>
      </c>
      <c r="I68" s="85" t="str">
        <f t="shared" si="6"/>
        <v>京都市</v>
      </c>
      <c r="J68" s="126" t="str">
        <f>IF('水質_7(1) その２_2'!I68=0,"",'水質_7(1) その２_2'!I68)</f>
        <v/>
      </c>
      <c r="K68" s="126" t="str">
        <f>IF('水質_7(1) その２_2'!J68=0,"",'水質_7(1) その２_2'!J68)</f>
        <v/>
      </c>
      <c r="L68" s="126" t="str">
        <f>IF('水質_7(1) その２_2'!K68=0,"",'水質_7(1) その２_2'!K68)</f>
        <v/>
      </c>
      <c r="M68" s="126" t="str">
        <f>IF('水質_7(1) その２_2'!L68=0,"",'水質_7(1) その２_2'!L68)</f>
        <v/>
      </c>
      <c r="N68" s="126" t="str">
        <f>IF('水質_7(1) その２_2'!M68=0,"",'水質_7(1) その２_2'!M68)</f>
        <v/>
      </c>
      <c r="O68" s="126" t="str">
        <f>IF('水質_7(1) その２_2'!N68=0,"",'水質_7(1) その２_2'!N68)</f>
        <v/>
      </c>
      <c r="Q68" s="85" t="str">
        <f t="shared" si="7"/>
        <v>京都市</v>
      </c>
      <c r="R68" s="126" t="str">
        <f>IF('水質_7(1) その２_2'!P68=0,"",'水質_7(1) その２_2'!P68)</f>
        <v/>
      </c>
      <c r="S68" s="126" t="str">
        <f>IF('水質_7(1) その２_2'!Q68=0,"",'水質_7(1) その２_2'!Q68)</f>
        <v/>
      </c>
      <c r="T68" s="126" t="str">
        <f>IF('水質_7(1) その２_2'!R68=0,"",'水質_7(1) その２_2'!R68)</f>
        <v/>
      </c>
      <c r="U68" s="126" t="str">
        <f>IF('水質_7(1) その２_2'!S68=0,"",'水質_7(1) その２_2'!S68)</f>
        <v/>
      </c>
      <c r="V68" s="126" t="str">
        <f>IF('水質_7(1) その２_2'!T68=0,"",'水質_7(1) その２_2'!T68)</f>
        <v/>
      </c>
      <c r="W68" s="126" t="str">
        <f>IF('水質_7(1) その２_2'!U68=0,"",'水質_7(1) その２_2'!U68)</f>
        <v/>
      </c>
      <c r="Y68" s="85" t="str">
        <f t="shared" si="8"/>
        <v>京都市</v>
      </c>
      <c r="Z68" s="126" t="str">
        <f>IF('水質_7(1) その２_2'!W68=0,"",'水質_7(1) その２_2'!W68)</f>
        <v/>
      </c>
      <c r="AA68" s="126" t="str">
        <f>IF('水質_7(1) その２_2'!X68=0,"",'水質_7(1) その２_2'!X68)</f>
        <v/>
      </c>
      <c r="AB68" s="126" t="str">
        <f>IF('水質_7(1) その２_2'!Y68=0,"",'水質_7(1) その２_2'!Y68)</f>
        <v/>
      </c>
      <c r="AC68" s="126" t="str">
        <f>IF('水質_7(1) その２_2'!Z68=0,"",'水質_7(1) その２_2'!Z68)</f>
        <v/>
      </c>
      <c r="AD68" s="126" t="str">
        <f>IF('水質_7(1) その２_2'!AA68=0,"",'水質_7(1) その２_2'!AA68)</f>
        <v/>
      </c>
      <c r="AE68" s="126" t="str">
        <f>IF('水質_7(1) その２_2'!AB68=0,"",'水質_7(1) その２_2'!AB68)</f>
        <v/>
      </c>
      <c r="AG68" s="85" t="str">
        <f t="shared" si="9"/>
        <v>京都市</v>
      </c>
      <c r="AH68" s="126" t="str">
        <f>IF('水質_7(1) その２_2'!AD68=0,"",'水質_7(1) その２_2'!AD68)</f>
        <v/>
      </c>
      <c r="AI68" s="126" t="str">
        <f>IF('水質_7(1) その２_2'!AE68=0,"",'水質_7(1) その２_2'!AE68)</f>
        <v/>
      </c>
      <c r="AJ68" s="126" t="str">
        <f>IF('水質_7(1) その２_2'!AF68=0,"",'水質_7(1) その２_2'!AF68)</f>
        <v/>
      </c>
      <c r="AK68" s="126" t="str">
        <f>IF('水質_7(1) その２_2'!AG68=0,"",'水質_7(1) その２_2'!AG68)</f>
        <v/>
      </c>
      <c r="AL68" s="126" t="str">
        <f>IF('水質_7(1) その２_2'!AH68=0,"",'水質_7(1) その２_2'!AH68)</f>
        <v/>
      </c>
      <c r="AM68" s="126" t="str">
        <f>IF('水質_7(1) その２_2'!AI68=0,"",'水質_7(1) その２_2'!AI68)</f>
        <v/>
      </c>
      <c r="AO68" s="85" t="str">
        <f t="shared" si="10"/>
        <v>京都市</v>
      </c>
      <c r="AP68" s="126" t="str">
        <f>IF('水質_7(1) その２_2'!AK68=0,"",'水質_7(1) その２_2'!AK68)</f>
        <v/>
      </c>
      <c r="AQ68" s="126" t="str">
        <f>IF('水質_7(1) その２_2'!AL68=0,"",'水質_7(1) その２_2'!AL68)</f>
        <v/>
      </c>
      <c r="AR68" s="126" t="str">
        <f>IF('水質_7(1) その２_2'!AM68=0,"",'水質_7(1) その２_2'!AM68)</f>
        <v/>
      </c>
      <c r="AS68" s="126" t="str">
        <f>IF('水質_7(1) その２_2'!AN68=0,"",'水質_7(1) その２_2'!AN68)</f>
        <v/>
      </c>
      <c r="AT68" s="126" t="str">
        <f>IF('水質_7(1) その２_2'!AO68=0,"",'水質_7(1) その２_2'!AO68)</f>
        <v/>
      </c>
      <c r="AU68" s="126" t="str">
        <f>IF('水質_7(1) その２_2'!AP68=0,"",'水質_7(1) その２_2'!AP68)</f>
        <v/>
      </c>
      <c r="AW68" s="85" t="str">
        <f t="shared" si="11"/>
        <v>京都市</v>
      </c>
      <c r="AX68" s="126" t="str">
        <f>IF('水質_7(1) その２_2'!AR68=0,"",'水質_7(1) その２_2'!AR68)</f>
        <v/>
      </c>
      <c r="AY68" s="126" t="str">
        <f>IF('水質_7(1) その２_2'!AS68=0,"",'水質_7(1) その２_2'!AS68)</f>
        <v/>
      </c>
      <c r="AZ68" s="138" t="str">
        <f>IF('水質_7(1) その２_2'!AT68=0,"",'水質_7(1) その２_2'!AT68)</f>
        <v/>
      </c>
      <c r="BA68" s="127" t="str">
        <f>IF('水質_7(1) その２_2'!AU68=0,"",'水質_7(1) その２_2'!AU68)</f>
        <v/>
      </c>
    </row>
    <row r="69" spans="1:53" ht="13.5" customHeight="1">
      <c r="A69" s="85" t="str">
        <f>自治体設定!C63</f>
        <v>大阪市</v>
      </c>
      <c r="B69" s="126" t="str">
        <f>IF('水質_7(1) その２_2'!B69=0,"",'水質_7(1) その２_2'!B69)</f>
        <v/>
      </c>
      <c r="C69" s="126" t="str">
        <f>IF('水質_7(1) その２_2'!C69=0,"",'水質_7(1) その２_2'!C69)</f>
        <v/>
      </c>
      <c r="D69" s="126" t="str">
        <f>IF('水質_7(1) その２_2'!D69=0,"",'水質_7(1) その２_2'!D69)</f>
        <v/>
      </c>
      <c r="E69" s="126" t="str">
        <f>IF('水質_7(1) その２_2'!E69=0,"",'水質_7(1) その２_2'!E69)</f>
        <v/>
      </c>
      <c r="F69" s="126" t="str">
        <f>IF('水質_7(1) その２_2'!F69=0,"",'水質_7(1) その２_2'!F69)</f>
        <v/>
      </c>
      <c r="G69" s="126" t="str">
        <f>IF('水質_7(1) その２_2'!G69=0,"",'水質_7(1) その２_2'!G69)</f>
        <v/>
      </c>
      <c r="I69" s="85" t="str">
        <f t="shared" si="6"/>
        <v>大阪市</v>
      </c>
      <c r="J69" s="126" t="str">
        <f>IF('水質_7(1) その２_2'!I69=0,"",'水質_7(1) その２_2'!I69)</f>
        <v/>
      </c>
      <c r="K69" s="126" t="str">
        <f>IF('水質_7(1) その２_2'!J69=0,"",'水質_7(1) その２_2'!J69)</f>
        <v/>
      </c>
      <c r="L69" s="126" t="str">
        <f>IF('水質_7(1) その２_2'!K69=0,"",'水質_7(1) その２_2'!K69)</f>
        <v/>
      </c>
      <c r="M69" s="126" t="str">
        <f>IF('水質_7(1) その２_2'!L69=0,"",'水質_7(1) その２_2'!L69)</f>
        <v/>
      </c>
      <c r="N69" s="126" t="str">
        <f>IF('水質_7(1) その２_2'!M69=0,"",'水質_7(1) その２_2'!M69)</f>
        <v/>
      </c>
      <c r="O69" s="126" t="str">
        <f>IF('水質_7(1) その２_2'!N69=0,"",'水質_7(1) その２_2'!N69)</f>
        <v/>
      </c>
      <c r="Q69" s="85" t="str">
        <f t="shared" si="7"/>
        <v>大阪市</v>
      </c>
      <c r="R69" s="126" t="str">
        <f>IF('水質_7(1) その２_2'!P69=0,"",'水質_7(1) その２_2'!P69)</f>
        <v/>
      </c>
      <c r="S69" s="126" t="str">
        <f>IF('水質_7(1) その２_2'!Q69=0,"",'水質_7(1) その２_2'!Q69)</f>
        <v/>
      </c>
      <c r="T69" s="126" t="str">
        <f>IF('水質_7(1) その２_2'!R69=0,"",'水質_7(1) その２_2'!R69)</f>
        <v/>
      </c>
      <c r="U69" s="126" t="str">
        <f>IF('水質_7(1) その２_2'!S69=0,"",'水質_7(1) その２_2'!S69)</f>
        <v/>
      </c>
      <c r="V69" s="126" t="str">
        <f>IF('水質_7(1) その２_2'!T69=0,"",'水質_7(1) その２_2'!T69)</f>
        <v/>
      </c>
      <c r="W69" s="126" t="str">
        <f>IF('水質_7(1) その２_2'!U69=0,"",'水質_7(1) その２_2'!U69)</f>
        <v/>
      </c>
      <c r="Y69" s="85" t="str">
        <f t="shared" si="8"/>
        <v>大阪市</v>
      </c>
      <c r="Z69" s="126" t="str">
        <f>IF('水質_7(1) その２_2'!W69=0,"",'水質_7(1) その２_2'!W69)</f>
        <v/>
      </c>
      <c r="AA69" s="126" t="str">
        <f>IF('水質_7(1) その２_2'!X69=0,"",'水質_7(1) その２_2'!X69)</f>
        <v/>
      </c>
      <c r="AB69" s="126" t="str">
        <f>IF('水質_7(1) その２_2'!Y69=0,"",'水質_7(1) その２_2'!Y69)</f>
        <v/>
      </c>
      <c r="AC69" s="126" t="str">
        <f>IF('水質_7(1) その２_2'!Z69=0,"",'水質_7(1) その２_2'!Z69)</f>
        <v/>
      </c>
      <c r="AD69" s="126" t="str">
        <f>IF('水質_7(1) その２_2'!AA69=0,"",'水質_7(1) その２_2'!AA69)</f>
        <v/>
      </c>
      <c r="AE69" s="126" t="str">
        <f>IF('水質_7(1) その２_2'!AB69=0,"",'水質_7(1) その２_2'!AB69)</f>
        <v/>
      </c>
      <c r="AG69" s="85" t="str">
        <f t="shared" si="9"/>
        <v>大阪市</v>
      </c>
      <c r="AH69" s="126" t="str">
        <f>IF('水質_7(1) その２_2'!AD69=0,"",'水質_7(1) その２_2'!AD69)</f>
        <v/>
      </c>
      <c r="AI69" s="126" t="str">
        <f>IF('水質_7(1) その２_2'!AE69=0,"",'水質_7(1) その２_2'!AE69)</f>
        <v/>
      </c>
      <c r="AJ69" s="126" t="str">
        <f>IF('水質_7(1) その２_2'!AF69=0,"",'水質_7(1) その２_2'!AF69)</f>
        <v/>
      </c>
      <c r="AK69" s="126" t="str">
        <f>IF('水質_7(1) その２_2'!AG69=0,"",'水質_7(1) その２_2'!AG69)</f>
        <v/>
      </c>
      <c r="AL69" s="126" t="str">
        <f>IF('水質_7(1) その２_2'!AH69=0,"",'水質_7(1) その２_2'!AH69)</f>
        <v/>
      </c>
      <c r="AM69" s="126" t="str">
        <f>IF('水質_7(1) その２_2'!AI69=0,"",'水質_7(1) その２_2'!AI69)</f>
        <v/>
      </c>
      <c r="AO69" s="85" t="str">
        <f t="shared" si="10"/>
        <v>大阪市</v>
      </c>
      <c r="AP69" s="126" t="str">
        <f>IF('水質_7(1) その２_2'!AK69=0,"",'水質_7(1) その２_2'!AK69)</f>
        <v/>
      </c>
      <c r="AQ69" s="126" t="str">
        <f>IF('水質_7(1) その２_2'!AL69=0,"",'水質_7(1) その２_2'!AL69)</f>
        <v/>
      </c>
      <c r="AR69" s="126" t="str">
        <f>IF('水質_7(1) その２_2'!AM69=0,"",'水質_7(1) その２_2'!AM69)</f>
        <v/>
      </c>
      <c r="AS69" s="126" t="str">
        <f>IF('水質_7(1) その２_2'!AN69=0,"",'水質_7(1) その２_2'!AN69)</f>
        <v/>
      </c>
      <c r="AT69" s="126" t="str">
        <f>IF('水質_7(1) その２_2'!AO69=0,"",'水質_7(1) その２_2'!AO69)</f>
        <v/>
      </c>
      <c r="AU69" s="126" t="str">
        <f>IF('水質_7(1) その２_2'!AP69=0,"",'水質_7(1) その２_2'!AP69)</f>
        <v/>
      </c>
      <c r="AW69" s="85" t="str">
        <f t="shared" si="11"/>
        <v>大阪市</v>
      </c>
      <c r="AX69" s="126" t="str">
        <f>IF('水質_7(1) その２_2'!AR69=0,"",'水質_7(1) その２_2'!AR69)</f>
        <v/>
      </c>
      <c r="AY69" s="126" t="str">
        <f>IF('水質_7(1) その２_2'!AS69=0,"",'水質_7(1) その２_2'!AS69)</f>
        <v/>
      </c>
      <c r="AZ69" s="138" t="str">
        <f>IF('水質_7(1) その２_2'!AT69=0,"",'水質_7(1) その２_2'!AT69)</f>
        <v/>
      </c>
      <c r="BA69" s="127" t="str">
        <f>IF('水質_7(1) その２_2'!AU69=0,"",'水質_7(1) その２_2'!AU69)</f>
        <v/>
      </c>
    </row>
    <row r="70" spans="1:53" ht="13.5" customHeight="1">
      <c r="A70" s="85" t="str">
        <f>自治体設定!C64</f>
        <v>堺市</v>
      </c>
      <c r="B70" s="126" t="str">
        <f>IF('水質_7(1) その２_2'!B70=0,"",'水質_7(1) その２_2'!B70)</f>
        <v/>
      </c>
      <c r="C70" s="126" t="str">
        <f>IF('水質_7(1) その２_2'!C70=0,"",'水質_7(1) その２_2'!C70)</f>
        <v/>
      </c>
      <c r="D70" s="126" t="str">
        <f>IF('水質_7(1) その２_2'!D70=0,"",'水質_7(1) その２_2'!D70)</f>
        <v/>
      </c>
      <c r="E70" s="126" t="str">
        <f>IF('水質_7(1) その２_2'!E70=0,"",'水質_7(1) その２_2'!E70)</f>
        <v/>
      </c>
      <c r="F70" s="126" t="str">
        <f>IF('水質_7(1) その２_2'!F70=0,"",'水質_7(1) その２_2'!F70)</f>
        <v/>
      </c>
      <c r="G70" s="126" t="str">
        <f>IF('水質_7(1) その２_2'!G70=0,"",'水質_7(1) その２_2'!G70)</f>
        <v/>
      </c>
      <c r="I70" s="85" t="str">
        <f t="shared" si="6"/>
        <v>堺市</v>
      </c>
      <c r="J70" s="126" t="str">
        <f>IF('水質_7(1) その２_2'!I70=0,"",'水質_7(1) その２_2'!I70)</f>
        <v/>
      </c>
      <c r="K70" s="126" t="str">
        <f>IF('水質_7(1) その２_2'!J70=0,"",'水質_7(1) その２_2'!J70)</f>
        <v/>
      </c>
      <c r="L70" s="126" t="str">
        <f>IF('水質_7(1) その２_2'!K70=0,"",'水質_7(1) その２_2'!K70)</f>
        <v/>
      </c>
      <c r="M70" s="126" t="str">
        <f>IF('水質_7(1) その２_2'!L70=0,"",'水質_7(1) その２_2'!L70)</f>
        <v/>
      </c>
      <c r="N70" s="126" t="str">
        <f>IF('水質_7(1) その２_2'!M70=0,"",'水質_7(1) その２_2'!M70)</f>
        <v/>
      </c>
      <c r="O70" s="126" t="str">
        <f>IF('水質_7(1) その２_2'!N70=0,"",'水質_7(1) その２_2'!N70)</f>
        <v/>
      </c>
      <c r="Q70" s="85" t="str">
        <f t="shared" si="7"/>
        <v>堺市</v>
      </c>
      <c r="R70" s="126" t="str">
        <f>IF('水質_7(1) その２_2'!P70=0,"",'水質_7(1) その２_2'!P70)</f>
        <v/>
      </c>
      <c r="S70" s="126" t="str">
        <f>IF('水質_7(1) その２_2'!Q70=0,"",'水質_7(1) その２_2'!Q70)</f>
        <v/>
      </c>
      <c r="T70" s="126" t="str">
        <f>IF('水質_7(1) その２_2'!R70=0,"",'水質_7(1) その２_2'!R70)</f>
        <v/>
      </c>
      <c r="U70" s="126" t="str">
        <f>IF('水質_7(1) その２_2'!S70=0,"",'水質_7(1) その２_2'!S70)</f>
        <v/>
      </c>
      <c r="V70" s="126" t="str">
        <f>IF('水質_7(1) その２_2'!T70=0,"",'水質_7(1) その２_2'!T70)</f>
        <v/>
      </c>
      <c r="W70" s="126" t="str">
        <f>IF('水質_7(1) その２_2'!U70=0,"",'水質_7(1) その２_2'!U70)</f>
        <v/>
      </c>
      <c r="Y70" s="85" t="str">
        <f t="shared" si="8"/>
        <v>堺市</v>
      </c>
      <c r="Z70" s="126" t="str">
        <f>IF('水質_7(1) その２_2'!W70=0,"",'水質_7(1) その２_2'!W70)</f>
        <v/>
      </c>
      <c r="AA70" s="126" t="str">
        <f>IF('水質_7(1) その２_2'!X70=0,"",'水質_7(1) その２_2'!X70)</f>
        <v/>
      </c>
      <c r="AB70" s="126" t="str">
        <f>IF('水質_7(1) その２_2'!Y70=0,"",'水質_7(1) その２_2'!Y70)</f>
        <v/>
      </c>
      <c r="AC70" s="126" t="str">
        <f>IF('水質_7(1) その２_2'!Z70=0,"",'水質_7(1) その２_2'!Z70)</f>
        <v/>
      </c>
      <c r="AD70" s="126" t="str">
        <f>IF('水質_7(1) その２_2'!AA70=0,"",'水質_7(1) その２_2'!AA70)</f>
        <v/>
      </c>
      <c r="AE70" s="126" t="str">
        <f>IF('水質_7(1) その２_2'!AB70=0,"",'水質_7(1) その２_2'!AB70)</f>
        <v/>
      </c>
      <c r="AG70" s="85" t="str">
        <f t="shared" si="9"/>
        <v>堺市</v>
      </c>
      <c r="AH70" s="126" t="str">
        <f>IF('水質_7(1) その２_2'!AD70=0,"",'水質_7(1) その２_2'!AD70)</f>
        <v/>
      </c>
      <c r="AI70" s="126" t="str">
        <f>IF('水質_7(1) その２_2'!AE70=0,"",'水質_7(1) その２_2'!AE70)</f>
        <v/>
      </c>
      <c r="AJ70" s="126" t="str">
        <f>IF('水質_7(1) その２_2'!AF70=0,"",'水質_7(1) その２_2'!AF70)</f>
        <v/>
      </c>
      <c r="AK70" s="126" t="str">
        <f>IF('水質_7(1) その２_2'!AG70=0,"",'水質_7(1) その２_2'!AG70)</f>
        <v/>
      </c>
      <c r="AL70" s="126" t="str">
        <f>IF('水質_7(1) その２_2'!AH70=0,"",'水質_7(1) その２_2'!AH70)</f>
        <v/>
      </c>
      <c r="AM70" s="126" t="str">
        <f>IF('水質_7(1) その２_2'!AI70=0,"",'水質_7(1) その２_2'!AI70)</f>
        <v/>
      </c>
      <c r="AO70" s="85" t="str">
        <f t="shared" si="10"/>
        <v>堺市</v>
      </c>
      <c r="AP70" s="126" t="str">
        <f>IF('水質_7(1) その２_2'!AK70=0,"",'水質_7(1) その２_2'!AK70)</f>
        <v/>
      </c>
      <c r="AQ70" s="126" t="str">
        <f>IF('水質_7(1) その２_2'!AL70=0,"",'水質_7(1) その２_2'!AL70)</f>
        <v/>
      </c>
      <c r="AR70" s="126" t="str">
        <f>IF('水質_7(1) その２_2'!AM70=0,"",'水質_7(1) その２_2'!AM70)</f>
        <v/>
      </c>
      <c r="AS70" s="126" t="str">
        <f>IF('水質_7(1) その２_2'!AN70=0,"",'水質_7(1) その２_2'!AN70)</f>
        <v/>
      </c>
      <c r="AT70" s="126" t="str">
        <f>IF('水質_7(1) その２_2'!AO70=0,"",'水質_7(1) その２_2'!AO70)</f>
        <v/>
      </c>
      <c r="AU70" s="126" t="str">
        <f>IF('水質_7(1) その２_2'!AP70=0,"",'水質_7(1) その２_2'!AP70)</f>
        <v/>
      </c>
      <c r="AW70" s="85" t="str">
        <f t="shared" si="11"/>
        <v>堺市</v>
      </c>
      <c r="AX70" s="126" t="str">
        <f>IF('水質_7(1) その２_2'!AR70=0,"",'水質_7(1) その２_2'!AR70)</f>
        <v/>
      </c>
      <c r="AY70" s="126" t="str">
        <f>IF('水質_7(1) その２_2'!AS70=0,"",'水質_7(1) その２_2'!AS70)</f>
        <v/>
      </c>
      <c r="AZ70" s="138" t="str">
        <f>IF('水質_7(1) その２_2'!AT70=0,"",'水質_7(1) その２_2'!AT70)</f>
        <v/>
      </c>
      <c r="BA70" s="127" t="str">
        <f>IF('水質_7(1) その２_2'!AU70=0,"",'水質_7(1) その２_2'!AU70)</f>
        <v/>
      </c>
    </row>
    <row r="71" spans="1:53" ht="13.5" customHeight="1">
      <c r="A71" s="99" t="str">
        <f>自治体設定!C65</f>
        <v>神戸市</v>
      </c>
      <c r="B71" s="129" t="str">
        <f>IF('水質_7(1) その２_2'!B71=0,"",'水質_7(1) その２_2'!B71)</f>
        <v/>
      </c>
      <c r="C71" s="129" t="str">
        <f>IF('水質_7(1) その２_2'!C71=0,"",'水質_7(1) その２_2'!C71)</f>
        <v/>
      </c>
      <c r="D71" s="129" t="str">
        <f>IF('水質_7(1) その２_2'!D71=0,"",'水質_7(1) その２_2'!D71)</f>
        <v/>
      </c>
      <c r="E71" s="129" t="str">
        <f>IF('水質_7(1) その２_2'!E71=0,"",'水質_7(1) その２_2'!E71)</f>
        <v/>
      </c>
      <c r="F71" s="129" t="str">
        <f>IF('水質_7(1) その２_2'!F71=0,"",'水質_7(1) その２_2'!F71)</f>
        <v/>
      </c>
      <c r="G71" s="129" t="str">
        <f>IF('水質_7(1) その２_2'!G71=0,"",'水質_7(1) その２_2'!G71)</f>
        <v/>
      </c>
      <c r="I71" s="99" t="str">
        <f t="shared" si="6"/>
        <v>神戸市</v>
      </c>
      <c r="J71" s="129" t="str">
        <f>IF('水質_7(1) その２_2'!I71=0,"",'水質_7(1) その２_2'!I71)</f>
        <v/>
      </c>
      <c r="K71" s="129" t="str">
        <f>IF('水質_7(1) その２_2'!J71=0,"",'水質_7(1) その２_2'!J71)</f>
        <v/>
      </c>
      <c r="L71" s="129" t="str">
        <f>IF('水質_7(1) その２_2'!K71=0,"",'水質_7(1) その２_2'!K71)</f>
        <v/>
      </c>
      <c r="M71" s="129" t="str">
        <f>IF('水質_7(1) その２_2'!L71=0,"",'水質_7(1) その２_2'!L71)</f>
        <v/>
      </c>
      <c r="N71" s="129" t="str">
        <f>IF('水質_7(1) その２_2'!M71=0,"",'水質_7(1) その２_2'!M71)</f>
        <v/>
      </c>
      <c r="O71" s="129" t="str">
        <f>IF('水質_7(1) その２_2'!N71=0,"",'水質_7(1) その２_2'!N71)</f>
        <v/>
      </c>
      <c r="Q71" s="99" t="str">
        <f t="shared" si="7"/>
        <v>神戸市</v>
      </c>
      <c r="R71" s="129" t="str">
        <f>IF('水質_7(1) その２_2'!P71=0,"",'水質_7(1) その２_2'!P71)</f>
        <v/>
      </c>
      <c r="S71" s="129" t="str">
        <f>IF('水質_7(1) その２_2'!Q71=0,"",'水質_7(1) その２_2'!Q71)</f>
        <v/>
      </c>
      <c r="T71" s="129" t="str">
        <f>IF('水質_7(1) その２_2'!R71=0,"",'水質_7(1) その２_2'!R71)</f>
        <v/>
      </c>
      <c r="U71" s="129" t="str">
        <f>IF('水質_7(1) その２_2'!S71=0,"",'水質_7(1) その２_2'!S71)</f>
        <v/>
      </c>
      <c r="V71" s="129" t="str">
        <f>IF('水質_7(1) その２_2'!T71=0,"",'水質_7(1) その２_2'!T71)</f>
        <v/>
      </c>
      <c r="W71" s="129" t="str">
        <f>IF('水質_7(1) その２_2'!U71=0,"",'水質_7(1) その２_2'!U71)</f>
        <v/>
      </c>
      <c r="Y71" s="99" t="str">
        <f t="shared" si="8"/>
        <v>神戸市</v>
      </c>
      <c r="Z71" s="129" t="str">
        <f>IF('水質_7(1) その２_2'!W71=0,"",'水質_7(1) その２_2'!W71)</f>
        <v/>
      </c>
      <c r="AA71" s="129" t="str">
        <f>IF('水質_7(1) その２_2'!X71=0,"",'水質_7(1) その２_2'!X71)</f>
        <v/>
      </c>
      <c r="AB71" s="129" t="str">
        <f>IF('水質_7(1) その２_2'!Y71=0,"",'水質_7(1) その２_2'!Y71)</f>
        <v/>
      </c>
      <c r="AC71" s="129" t="str">
        <f>IF('水質_7(1) その２_2'!Z71=0,"",'水質_7(1) その２_2'!Z71)</f>
        <v/>
      </c>
      <c r="AD71" s="129" t="str">
        <f>IF('水質_7(1) その２_2'!AA71=0,"",'水質_7(1) その２_2'!AA71)</f>
        <v/>
      </c>
      <c r="AE71" s="129" t="str">
        <f>IF('水質_7(1) その２_2'!AB71=0,"",'水質_7(1) その２_2'!AB71)</f>
        <v/>
      </c>
      <c r="AG71" s="99" t="str">
        <f t="shared" si="9"/>
        <v>神戸市</v>
      </c>
      <c r="AH71" s="129" t="str">
        <f>IF('水質_7(1) その２_2'!AD71=0,"",'水質_7(1) その２_2'!AD71)</f>
        <v/>
      </c>
      <c r="AI71" s="129" t="str">
        <f>IF('水質_7(1) その２_2'!AE71=0,"",'水質_7(1) その２_2'!AE71)</f>
        <v/>
      </c>
      <c r="AJ71" s="129" t="str">
        <f>IF('水質_7(1) その２_2'!AF71=0,"",'水質_7(1) その２_2'!AF71)</f>
        <v/>
      </c>
      <c r="AK71" s="129" t="str">
        <f>IF('水質_7(1) その２_2'!AG71=0,"",'水質_7(1) その２_2'!AG71)</f>
        <v/>
      </c>
      <c r="AL71" s="129" t="str">
        <f>IF('水質_7(1) その２_2'!AH71=0,"",'水質_7(1) その２_2'!AH71)</f>
        <v/>
      </c>
      <c r="AM71" s="129" t="str">
        <f>IF('水質_7(1) その２_2'!AI71=0,"",'水質_7(1) その２_2'!AI71)</f>
        <v/>
      </c>
      <c r="AO71" s="99" t="str">
        <f t="shared" si="10"/>
        <v>神戸市</v>
      </c>
      <c r="AP71" s="129" t="str">
        <f>IF('水質_7(1) その２_2'!AK71=0,"",'水質_7(1) その２_2'!AK71)</f>
        <v/>
      </c>
      <c r="AQ71" s="129" t="str">
        <f>IF('水質_7(1) その２_2'!AL71=0,"",'水質_7(1) その２_2'!AL71)</f>
        <v/>
      </c>
      <c r="AR71" s="129" t="str">
        <f>IF('水質_7(1) その２_2'!AM71=0,"",'水質_7(1) その２_2'!AM71)</f>
        <v/>
      </c>
      <c r="AS71" s="129" t="str">
        <f>IF('水質_7(1) その２_2'!AN71=0,"",'水質_7(1) その２_2'!AN71)</f>
        <v/>
      </c>
      <c r="AT71" s="129" t="str">
        <f>IF('水質_7(1) その２_2'!AO71=0,"",'水質_7(1) その２_2'!AO71)</f>
        <v/>
      </c>
      <c r="AU71" s="129" t="str">
        <f>IF('水質_7(1) その２_2'!AP71=0,"",'水質_7(1) その２_2'!AP71)</f>
        <v/>
      </c>
      <c r="AW71" s="99" t="str">
        <f t="shared" si="11"/>
        <v>神戸市</v>
      </c>
      <c r="AX71" s="129" t="str">
        <f>IF('水質_7(1) その２_2'!AR71=0,"",'水質_7(1) その２_2'!AR71)</f>
        <v/>
      </c>
      <c r="AY71" s="129" t="str">
        <f>IF('水質_7(1) その２_2'!AS71=0,"",'水質_7(1) その２_2'!AS71)</f>
        <v/>
      </c>
      <c r="AZ71" s="114" t="str">
        <f>IF('水質_7(1) その２_2'!AT71=0,"",'水質_7(1) その２_2'!AT71)</f>
        <v/>
      </c>
      <c r="BA71" s="130" t="str">
        <f>IF('水質_7(1) その２_2'!AU71=0,"",'水質_7(1) その２_2'!AU71)</f>
        <v/>
      </c>
    </row>
    <row r="72" spans="1:53" ht="13.5" customHeight="1">
      <c r="A72" s="71" t="str">
        <f>自治体設定!C66</f>
        <v>岡山市</v>
      </c>
      <c r="B72" s="123" t="str">
        <f>IF('水質_7(1) その２_2'!B72=0,"",'水質_7(1) その２_2'!B72)</f>
        <v/>
      </c>
      <c r="C72" s="123" t="str">
        <f>IF('水質_7(1) その２_2'!C72=0,"",'水質_7(1) その２_2'!C72)</f>
        <v/>
      </c>
      <c r="D72" s="123" t="str">
        <f>IF('水質_7(1) その２_2'!D72=0,"",'水質_7(1) その２_2'!D72)</f>
        <v/>
      </c>
      <c r="E72" s="123" t="str">
        <f>IF('水質_7(1) その２_2'!E72=0,"",'水質_7(1) その２_2'!E72)</f>
        <v/>
      </c>
      <c r="F72" s="123" t="str">
        <f>IF('水質_7(1) その２_2'!F72=0,"",'水質_7(1) その２_2'!F72)</f>
        <v/>
      </c>
      <c r="G72" s="123" t="str">
        <f>IF('水質_7(1) その２_2'!G72=0,"",'水質_7(1) その２_2'!G72)</f>
        <v/>
      </c>
      <c r="I72" s="71" t="str">
        <f t="shared" si="6"/>
        <v>岡山市</v>
      </c>
      <c r="J72" s="123" t="str">
        <f>IF('水質_7(1) その２_2'!I72=0,"",'水質_7(1) その２_2'!I72)</f>
        <v/>
      </c>
      <c r="K72" s="123" t="str">
        <f>IF('水質_7(1) その２_2'!J72=0,"",'水質_7(1) その２_2'!J72)</f>
        <v/>
      </c>
      <c r="L72" s="123" t="str">
        <f>IF('水質_7(1) その２_2'!K72=0,"",'水質_7(1) その２_2'!K72)</f>
        <v/>
      </c>
      <c r="M72" s="123" t="str">
        <f>IF('水質_7(1) その２_2'!L72=0,"",'水質_7(1) その２_2'!L72)</f>
        <v/>
      </c>
      <c r="N72" s="123" t="str">
        <f>IF('水質_7(1) その２_2'!M72=0,"",'水質_7(1) その２_2'!M72)</f>
        <v/>
      </c>
      <c r="O72" s="123" t="str">
        <f>IF('水質_7(1) その２_2'!N72=0,"",'水質_7(1) その２_2'!N72)</f>
        <v/>
      </c>
      <c r="Q72" s="71" t="str">
        <f t="shared" si="7"/>
        <v>岡山市</v>
      </c>
      <c r="R72" s="123" t="str">
        <f>IF('水質_7(1) その２_2'!P72=0,"",'水質_7(1) その２_2'!P72)</f>
        <v/>
      </c>
      <c r="S72" s="123" t="str">
        <f>IF('水質_7(1) その２_2'!Q72=0,"",'水質_7(1) その２_2'!Q72)</f>
        <v/>
      </c>
      <c r="T72" s="123" t="str">
        <f>IF('水質_7(1) その２_2'!R72=0,"",'水質_7(1) その２_2'!R72)</f>
        <v/>
      </c>
      <c r="U72" s="123" t="str">
        <f>IF('水質_7(1) その２_2'!S72=0,"",'水質_7(1) その２_2'!S72)</f>
        <v/>
      </c>
      <c r="V72" s="123" t="str">
        <f>IF('水質_7(1) その２_2'!T72=0,"",'水質_7(1) その２_2'!T72)</f>
        <v/>
      </c>
      <c r="W72" s="123" t="str">
        <f>IF('水質_7(1) その２_2'!U72=0,"",'水質_7(1) その２_2'!U72)</f>
        <v/>
      </c>
      <c r="Y72" s="71" t="str">
        <f t="shared" si="8"/>
        <v>岡山市</v>
      </c>
      <c r="Z72" s="123" t="str">
        <f>IF('水質_7(1) その２_2'!W72=0,"",'水質_7(1) その２_2'!W72)</f>
        <v/>
      </c>
      <c r="AA72" s="123" t="str">
        <f>IF('水質_7(1) その２_2'!X72=0,"",'水質_7(1) その２_2'!X72)</f>
        <v/>
      </c>
      <c r="AB72" s="123" t="str">
        <f>IF('水質_7(1) その２_2'!Y72=0,"",'水質_7(1) その２_2'!Y72)</f>
        <v/>
      </c>
      <c r="AC72" s="123" t="str">
        <f>IF('水質_7(1) その２_2'!Z72=0,"",'水質_7(1) その２_2'!Z72)</f>
        <v/>
      </c>
      <c r="AD72" s="123" t="str">
        <f>IF('水質_7(1) その２_2'!AA72=0,"",'水質_7(1) その２_2'!AA72)</f>
        <v/>
      </c>
      <c r="AE72" s="123" t="str">
        <f>IF('水質_7(1) その２_2'!AB72=0,"",'水質_7(1) その２_2'!AB72)</f>
        <v/>
      </c>
      <c r="AG72" s="71" t="str">
        <f t="shared" si="9"/>
        <v>岡山市</v>
      </c>
      <c r="AH72" s="123" t="str">
        <f>IF('水質_7(1) その２_2'!AD72=0,"",'水質_7(1) その２_2'!AD72)</f>
        <v/>
      </c>
      <c r="AI72" s="123" t="str">
        <f>IF('水質_7(1) その２_2'!AE72=0,"",'水質_7(1) その２_2'!AE72)</f>
        <v/>
      </c>
      <c r="AJ72" s="123" t="str">
        <f>IF('水質_7(1) その２_2'!AF72=0,"",'水質_7(1) その２_2'!AF72)</f>
        <v/>
      </c>
      <c r="AK72" s="123" t="str">
        <f>IF('水質_7(1) その２_2'!AG72=0,"",'水質_7(1) その２_2'!AG72)</f>
        <v/>
      </c>
      <c r="AL72" s="123" t="str">
        <f>IF('水質_7(1) その２_2'!AH72=0,"",'水質_7(1) その２_2'!AH72)</f>
        <v/>
      </c>
      <c r="AM72" s="123" t="str">
        <f>IF('水質_7(1) その２_2'!AI72=0,"",'水質_7(1) その２_2'!AI72)</f>
        <v/>
      </c>
      <c r="AO72" s="71" t="str">
        <f t="shared" si="10"/>
        <v>岡山市</v>
      </c>
      <c r="AP72" s="123" t="str">
        <f>IF('水質_7(1) その２_2'!AK72=0,"",'水質_7(1) その２_2'!AK72)</f>
        <v/>
      </c>
      <c r="AQ72" s="123" t="str">
        <f>IF('水質_7(1) その２_2'!AL72=0,"",'水質_7(1) その２_2'!AL72)</f>
        <v/>
      </c>
      <c r="AR72" s="123" t="str">
        <f>IF('水質_7(1) その２_2'!AM72=0,"",'水質_7(1) その２_2'!AM72)</f>
        <v/>
      </c>
      <c r="AS72" s="123" t="str">
        <f>IF('水質_7(1) その２_2'!AN72=0,"",'水質_7(1) その２_2'!AN72)</f>
        <v/>
      </c>
      <c r="AT72" s="123" t="str">
        <f>IF('水質_7(1) その２_2'!AO72=0,"",'水質_7(1) その２_2'!AO72)</f>
        <v/>
      </c>
      <c r="AU72" s="123" t="str">
        <f>IF('水質_7(1) その２_2'!AP72=0,"",'水質_7(1) その２_2'!AP72)</f>
        <v/>
      </c>
      <c r="AW72" s="71" t="str">
        <f t="shared" si="11"/>
        <v>岡山市</v>
      </c>
      <c r="AX72" s="123" t="str">
        <f>IF('水質_7(1) その２_2'!AR72=0,"",'水質_7(1) その２_2'!AR72)</f>
        <v/>
      </c>
      <c r="AY72" s="123" t="str">
        <f>IF('水質_7(1) その２_2'!AS72=0,"",'水質_7(1) その２_2'!AS72)</f>
        <v/>
      </c>
      <c r="AZ72" s="132" t="str">
        <f>IF('水質_7(1) その２_2'!AT72=0,"",'水質_7(1) その２_2'!AT72)</f>
        <v/>
      </c>
      <c r="BA72" s="124" t="str">
        <f>IF('水質_7(1) その２_2'!AU72=0,"",'水質_7(1) その２_2'!AU72)</f>
        <v/>
      </c>
    </row>
    <row r="73" spans="1:53" ht="13.5" customHeight="1">
      <c r="A73" s="85" t="str">
        <f>自治体設定!C67</f>
        <v>広島市</v>
      </c>
      <c r="B73" s="126" t="str">
        <f>IF('水質_7(1) その２_2'!B73=0,"",'水質_7(1) その２_2'!B73)</f>
        <v/>
      </c>
      <c r="C73" s="126" t="str">
        <f>IF('水質_7(1) その２_2'!C73=0,"",'水質_7(1) その２_2'!C73)</f>
        <v/>
      </c>
      <c r="D73" s="126" t="str">
        <f>IF('水質_7(1) その２_2'!D73=0,"",'水質_7(1) その２_2'!D73)</f>
        <v/>
      </c>
      <c r="E73" s="126" t="str">
        <f>IF('水質_7(1) その２_2'!E73=0,"",'水質_7(1) その２_2'!E73)</f>
        <v/>
      </c>
      <c r="F73" s="126" t="str">
        <f>IF('水質_7(1) その２_2'!F73=0,"",'水質_7(1) その２_2'!F73)</f>
        <v/>
      </c>
      <c r="G73" s="126" t="str">
        <f>IF('水質_7(1) その２_2'!G73=0,"",'水質_7(1) その２_2'!G73)</f>
        <v/>
      </c>
      <c r="I73" s="85" t="str">
        <f t="shared" si="6"/>
        <v>広島市</v>
      </c>
      <c r="J73" s="126" t="str">
        <f>IF('水質_7(1) その２_2'!I73=0,"",'水質_7(1) その２_2'!I73)</f>
        <v/>
      </c>
      <c r="K73" s="126" t="str">
        <f>IF('水質_7(1) その２_2'!J73=0,"",'水質_7(1) その２_2'!J73)</f>
        <v/>
      </c>
      <c r="L73" s="126" t="str">
        <f>IF('水質_7(1) その２_2'!K73=0,"",'水質_7(1) その２_2'!K73)</f>
        <v/>
      </c>
      <c r="M73" s="126" t="str">
        <f>IF('水質_7(1) その２_2'!L73=0,"",'水質_7(1) その２_2'!L73)</f>
        <v/>
      </c>
      <c r="N73" s="126" t="str">
        <f>IF('水質_7(1) その２_2'!M73=0,"",'水質_7(1) その２_2'!M73)</f>
        <v/>
      </c>
      <c r="O73" s="126" t="str">
        <f>IF('水質_7(1) その２_2'!N73=0,"",'水質_7(1) その２_2'!N73)</f>
        <v/>
      </c>
      <c r="Q73" s="85" t="str">
        <f t="shared" si="7"/>
        <v>広島市</v>
      </c>
      <c r="R73" s="126" t="str">
        <f>IF('水質_7(1) その２_2'!P73=0,"",'水質_7(1) その２_2'!P73)</f>
        <v/>
      </c>
      <c r="S73" s="126" t="str">
        <f>IF('水質_7(1) その２_2'!Q73=0,"",'水質_7(1) その２_2'!Q73)</f>
        <v/>
      </c>
      <c r="T73" s="126" t="str">
        <f>IF('水質_7(1) その２_2'!R73=0,"",'水質_7(1) その２_2'!R73)</f>
        <v/>
      </c>
      <c r="U73" s="126" t="str">
        <f>IF('水質_7(1) その２_2'!S73=0,"",'水質_7(1) その２_2'!S73)</f>
        <v/>
      </c>
      <c r="V73" s="126" t="str">
        <f>IF('水質_7(1) その２_2'!T73=0,"",'水質_7(1) その２_2'!T73)</f>
        <v/>
      </c>
      <c r="W73" s="126" t="str">
        <f>IF('水質_7(1) その２_2'!U73=0,"",'水質_7(1) その２_2'!U73)</f>
        <v/>
      </c>
      <c r="Y73" s="85" t="str">
        <f t="shared" si="8"/>
        <v>広島市</v>
      </c>
      <c r="Z73" s="126" t="str">
        <f>IF('水質_7(1) その２_2'!W73=0,"",'水質_7(1) その２_2'!W73)</f>
        <v/>
      </c>
      <c r="AA73" s="126" t="str">
        <f>IF('水質_7(1) その２_2'!X73=0,"",'水質_7(1) その２_2'!X73)</f>
        <v/>
      </c>
      <c r="AB73" s="126" t="str">
        <f>IF('水質_7(1) その２_2'!Y73=0,"",'水質_7(1) その２_2'!Y73)</f>
        <v/>
      </c>
      <c r="AC73" s="126" t="str">
        <f>IF('水質_7(1) その２_2'!Z73=0,"",'水質_7(1) その２_2'!Z73)</f>
        <v/>
      </c>
      <c r="AD73" s="126" t="str">
        <f>IF('水質_7(1) その２_2'!AA73=0,"",'水質_7(1) その２_2'!AA73)</f>
        <v/>
      </c>
      <c r="AE73" s="126" t="str">
        <f>IF('水質_7(1) その２_2'!AB73=0,"",'水質_7(1) その２_2'!AB73)</f>
        <v/>
      </c>
      <c r="AG73" s="85" t="str">
        <f t="shared" si="9"/>
        <v>広島市</v>
      </c>
      <c r="AH73" s="126" t="str">
        <f>IF('水質_7(1) その２_2'!AD73=0,"",'水質_7(1) その２_2'!AD73)</f>
        <v/>
      </c>
      <c r="AI73" s="126" t="str">
        <f>IF('水質_7(1) その２_2'!AE73=0,"",'水質_7(1) その２_2'!AE73)</f>
        <v/>
      </c>
      <c r="AJ73" s="126" t="str">
        <f>IF('水質_7(1) その２_2'!AF73=0,"",'水質_7(1) その２_2'!AF73)</f>
        <v/>
      </c>
      <c r="AK73" s="126" t="str">
        <f>IF('水質_7(1) その２_2'!AG73=0,"",'水質_7(1) その２_2'!AG73)</f>
        <v/>
      </c>
      <c r="AL73" s="126" t="str">
        <f>IF('水質_7(1) その２_2'!AH73=0,"",'水質_7(1) その２_2'!AH73)</f>
        <v/>
      </c>
      <c r="AM73" s="126" t="str">
        <f>IF('水質_7(1) その２_2'!AI73=0,"",'水質_7(1) その２_2'!AI73)</f>
        <v/>
      </c>
      <c r="AO73" s="85" t="str">
        <f t="shared" si="10"/>
        <v>広島市</v>
      </c>
      <c r="AP73" s="126" t="str">
        <f>IF('水質_7(1) その２_2'!AK73=0,"",'水質_7(1) その２_2'!AK73)</f>
        <v/>
      </c>
      <c r="AQ73" s="126" t="str">
        <f>IF('水質_7(1) その２_2'!AL73=0,"",'水質_7(1) その２_2'!AL73)</f>
        <v/>
      </c>
      <c r="AR73" s="126" t="str">
        <f>IF('水質_7(1) その２_2'!AM73=0,"",'水質_7(1) その２_2'!AM73)</f>
        <v/>
      </c>
      <c r="AS73" s="126" t="str">
        <f>IF('水質_7(1) その２_2'!AN73=0,"",'水質_7(1) その２_2'!AN73)</f>
        <v/>
      </c>
      <c r="AT73" s="126" t="str">
        <f>IF('水質_7(1) その２_2'!AO73=0,"",'水質_7(1) その２_2'!AO73)</f>
        <v/>
      </c>
      <c r="AU73" s="126" t="str">
        <f>IF('水質_7(1) その２_2'!AP73=0,"",'水質_7(1) その２_2'!AP73)</f>
        <v/>
      </c>
      <c r="AW73" s="85" t="str">
        <f t="shared" si="11"/>
        <v>広島市</v>
      </c>
      <c r="AX73" s="126" t="str">
        <f>IF('水質_7(1) その２_2'!AR73=0,"",'水質_7(1) その２_2'!AR73)</f>
        <v/>
      </c>
      <c r="AY73" s="126" t="str">
        <f>IF('水質_7(1) その２_2'!AS73=0,"",'水質_7(1) その２_2'!AS73)</f>
        <v/>
      </c>
      <c r="AZ73" s="138" t="str">
        <f>IF('水質_7(1) その２_2'!AT73=0,"",'水質_7(1) その２_2'!AT73)</f>
        <v/>
      </c>
      <c r="BA73" s="127" t="str">
        <f>IF('水質_7(1) その２_2'!AU73=0,"",'水質_7(1) その２_2'!AU73)</f>
        <v/>
      </c>
    </row>
    <row r="74" spans="1:53" ht="13.5" customHeight="1">
      <c r="A74" s="85" t="str">
        <f>自治体設定!C68</f>
        <v>北九州市</v>
      </c>
      <c r="B74" s="126" t="str">
        <f>IF('水質_7(1) その２_2'!B74=0,"",'水質_7(1) その２_2'!B74)</f>
        <v/>
      </c>
      <c r="C74" s="126" t="str">
        <f>IF('水質_7(1) その２_2'!C74=0,"",'水質_7(1) その２_2'!C74)</f>
        <v/>
      </c>
      <c r="D74" s="126" t="str">
        <f>IF('水質_7(1) その２_2'!D74=0,"",'水質_7(1) その２_2'!D74)</f>
        <v/>
      </c>
      <c r="E74" s="126" t="str">
        <f>IF('水質_7(1) その２_2'!E74=0,"",'水質_7(1) その２_2'!E74)</f>
        <v/>
      </c>
      <c r="F74" s="126" t="str">
        <f>IF('水質_7(1) その２_2'!F74=0,"",'水質_7(1) その２_2'!F74)</f>
        <v/>
      </c>
      <c r="G74" s="126" t="str">
        <f>IF('水質_7(1) その２_2'!G74=0,"",'水質_7(1) その２_2'!G74)</f>
        <v/>
      </c>
      <c r="I74" s="85" t="str">
        <f t="shared" si="6"/>
        <v>北九州市</v>
      </c>
      <c r="J74" s="126" t="str">
        <f>IF('水質_7(1) その２_2'!I74=0,"",'水質_7(1) その２_2'!I74)</f>
        <v/>
      </c>
      <c r="K74" s="126" t="str">
        <f>IF('水質_7(1) その２_2'!J74=0,"",'水質_7(1) その２_2'!J74)</f>
        <v/>
      </c>
      <c r="L74" s="126" t="str">
        <f>IF('水質_7(1) その２_2'!K74=0,"",'水質_7(1) その２_2'!K74)</f>
        <v/>
      </c>
      <c r="M74" s="126" t="str">
        <f>IF('水質_7(1) その２_2'!L74=0,"",'水質_7(1) その２_2'!L74)</f>
        <v/>
      </c>
      <c r="N74" s="126" t="str">
        <f>IF('水質_7(1) その２_2'!M74=0,"",'水質_7(1) その２_2'!M74)</f>
        <v/>
      </c>
      <c r="O74" s="126" t="str">
        <f>IF('水質_7(1) その２_2'!N74=0,"",'水質_7(1) その２_2'!N74)</f>
        <v/>
      </c>
      <c r="Q74" s="85" t="str">
        <f t="shared" si="7"/>
        <v>北九州市</v>
      </c>
      <c r="R74" s="126" t="str">
        <f>IF('水質_7(1) その２_2'!P74=0,"",'水質_7(1) その２_2'!P74)</f>
        <v/>
      </c>
      <c r="S74" s="126" t="str">
        <f>IF('水質_7(1) その２_2'!Q74=0,"",'水質_7(1) その２_2'!Q74)</f>
        <v/>
      </c>
      <c r="T74" s="126" t="str">
        <f>IF('水質_7(1) その２_2'!R74=0,"",'水質_7(1) その２_2'!R74)</f>
        <v/>
      </c>
      <c r="U74" s="126" t="str">
        <f>IF('水質_7(1) その２_2'!S74=0,"",'水質_7(1) その２_2'!S74)</f>
        <v/>
      </c>
      <c r="V74" s="126" t="str">
        <f>IF('水質_7(1) その２_2'!T74=0,"",'水質_7(1) その２_2'!T74)</f>
        <v/>
      </c>
      <c r="W74" s="126" t="str">
        <f>IF('水質_7(1) その２_2'!U74=0,"",'水質_7(1) その２_2'!U74)</f>
        <v/>
      </c>
      <c r="Y74" s="85" t="str">
        <f t="shared" si="8"/>
        <v>北九州市</v>
      </c>
      <c r="Z74" s="126" t="str">
        <f>IF('水質_7(1) その２_2'!W74=0,"",'水質_7(1) その２_2'!W74)</f>
        <v/>
      </c>
      <c r="AA74" s="126" t="str">
        <f>IF('水質_7(1) その２_2'!X74=0,"",'水質_7(1) その２_2'!X74)</f>
        <v/>
      </c>
      <c r="AB74" s="126" t="str">
        <f>IF('水質_7(1) その２_2'!Y74=0,"",'水質_7(1) その２_2'!Y74)</f>
        <v/>
      </c>
      <c r="AC74" s="126" t="str">
        <f>IF('水質_7(1) その２_2'!Z74=0,"",'水質_7(1) その２_2'!Z74)</f>
        <v/>
      </c>
      <c r="AD74" s="126" t="str">
        <f>IF('水質_7(1) その２_2'!AA74=0,"",'水質_7(1) その２_2'!AA74)</f>
        <v/>
      </c>
      <c r="AE74" s="126" t="str">
        <f>IF('水質_7(1) その２_2'!AB74=0,"",'水質_7(1) その２_2'!AB74)</f>
        <v/>
      </c>
      <c r="AG74" s="85" t="str">
        <f t="shared" si="9"/>
        <v>北九州市</v>
      </c>
      <c r="AH74" s="126" t="str">
        <f>IF('水質_7(1) その２_2'!AD74=0,"",'水質_7(1) その２_2'!AD74)</f>
        <v/>
      </c>
      <c r="AI74" s="126" t="str">
        <f>IF('水質_7(1) その２_2'!AE74=0,"",'水質_7(1) その２_2'!AE74)</f>
        <v/>
      </c>
      <c r="AJ74" s="126" t="str">
        <f>IF('水質_7(1) その２_2'!AF74=0,"",'水質_7(1) その２_2'!AF74)</f>
        <v/>
      </c>
      <c r="AK74" s="126" t="str">
        <f>IF('水質_7(1) その２_2'!AG74=0,"",'水質_7(1) その２_2'!AG74)</f>
        <v/>
      </c>
      <c r="AL74" s="126" t="str">
        <f>IF('水質_7(1) その２_2'!AH74=0,"",'水質_7(1) その２_2'!AH74)</f>
        <v/>
      </c>
      <c r="AM74" s="126" t="str">
        <f>IF('水質_7(1) その２_2'!AI74=0,"",'水質_7(1) その２_2'!AI74)</f>
        <v/>
      </c>
      <c r="AO74" s="85" t="str">
        <f t="shared" si="10"/>
        <v>北九州市</v>
      </c>
      <c r="AP74" s="126" t="str">
        <f>IF('水質_7(1) その２_2'!AK74=0,"",'水質_7(1) その２_2'!AK74)</f>
        <v/>
      </c>
      <c r="AQ74" s="126" t="str">
        <f>IF('水質_7(1) その２_2'!AL74=0,"",'水質_7(1) その２_2'!AL74)</f>
        <v/>
      </c>
      <c r="AR74" s="126" t="str">
        <f>IF('水質_7(1) その２_2'!AM74=0,"",'水質_7(1) その２_2'!AM74)</f>
        <v/>
      </c>
      <c r="AS74" s="126" t="str">
        <f>IF('水質_7(1) その２_2'!AN74=0,"",'水質_7(1) その２_2'!AN74)</f>
        <v/>
      </c>
      <c r="AT74" s="126" t="str">
        <f>IF('水質_7(1) その２_2'!AO74=0,"",'水質_7(1) その２_2'!AO74)</f>
        <v/>
      </c>
      <c r="AU74" s="126" t="str">
        <f>IF('水質_7(1) その２_2'!AP74=0,"",'水質_7(1) その２_2'!AP74)</f>
        <v/>
      </c>
      <c r="AW74" s="85" t="str">
        <f t="shared" si="11"/>
        <v>北九州市</v>
      </c>
      <c r="AX74" s="126" t="str">
        <f>IF('水質_7(1) その２_2'!AR74=0,"",'水質_7(1) その２_2'!AR74)</f>
        <v/>
      </c>
      <c r="AY74" s="126" t="str">
        <f>IF('水質_7(1) その２_2'!AS74=0,"",'水質_7(1) その２_2'!AS74)</f>
        <v/>
      </c>
      <c r="AZ74" s="138" t="str">
        <f>IF('水質_7(1) その２_2'!AT74=0,"",'水質_7(1) その２_2'!AT74)</f>
        <v/>
      </c>
      <c r="BA74" s="127" t="str">
        <f>IF('水質_7(1) その２_2'!AU74=0,"",'水質_7(1) その２_2'!AU74)</f>
        <v/>
      </c>
    </row>
    <row r="75" spans="1:53" ht="13.5" customHeight="1">
      <c r="A75" s="85" t="str">
        <f>自治体設定!C69</f>
        <v>福岡市</v>
      </c>
      <c r="B75" s="126" t="str">
        <f>IF('水質_7(1) その２_2'!B75=0,"",'水質_7(1) その２_2'!B75)</f>
        <v/>
      </c>
      <c r="C75" s="126" t="str">
        <f>IF('水質_7(1) その２_2'!C75=0,"",'水質_7(1) その２_2'!C75)</f>
        <v/>
      </c>
      <c r="D75" s="126" t="str">
        <f>IF('水質_7(1) その２_2'!D75=0,"",'水質_7(1) その２_2'!D75)</f>
        <v/>
      </c>
      <c r="E75" s="126" t="str">
        <f>IF('水質_7(1) その２_2'!E75=0,"",'水質_7(1) その２_2'!E75)</f>
        <v/>
      </c>
      <c r="F75" s="126" t="str">
        <f>IF('水質_7(1) その２_2'!F75=0,"",'水質_7(1) その２_2'!F75)</f>
        <v/>
      </c>
      <c r="G75" s="126" t="str">
        <f>IF('水質_7(1) その２_2'!G75=0,"",'水質_7(1) その２_2'!G75)</f>
        <v/>
      </c>
      <c r="I75" s="85" t="str">
        <f t="shared" si="6"/>
        <v>福岡市</v>
      </c>
      <c r="J75" s="126" t="str">
        <f>IF('水質_7(1) その２_2'!I75=0,"",'水質_7(1) その２_2'!I75)</f>
        <v/>
      </c>
      <c r="K75" s="126" t="str">
        <f>IF('水質_7(1) その２_2'!J75=0,"",'水質_7(1) その２_2'!J75)</f>
        <v/>
      </c>
      <c r="L75" s="126" t="str">
        <f>IF('水質_7(1) その２_2'!K75=0,"",'水質_7(1) その２_2'!K75)</f>
        <v/>
      </c>
      <c r="M75" s="126" t="str">
        <f>IF('水質_7(1) その２_2'!L75=0,"",'水質_7(1) その２_2'!L75)</f>
        <v/>
      </c>
      <c r="N75" s="126" t="str">
        <f>IF('水質_7(1) その２_2'!M75=0,"",'水質_7(1) その２_2'!M75)</f>
        <v/>
      </c>
      <c r="O75" s="126" t="str">
        <f>IF('水質_7(1) その２_2'!N75=0,"",'水質_7(1) その２_2'!N75)</f>
        <v/>
      </c>
      <c r="Q75" s="85" t="str">
        <f t="shared" si="7"/>
        <v>福岡市</v>
      </c>
      <c r="R75" s="126" t="str">
        <f>IF('水質_7(1) その２_2'!P75=0,"",'水質_7(1) その２_2'!P75)</f>
        <v/>
      </c>
      <c r="S75" s="126" t="str">
        <f>IF('水質_7(1) その２_2'!Q75=0,"",'水質_7(1) その２_2'!Q75)</f>
        <v/>
      </c>
      <c r="T75" s="126" t="str">
        <f>IF('水質_7(1) その２_2'!R75=0,"",'水質_7(1) その２_2'!R75)</f>
        <v/>
      </c>
      <c r="U75" s="126" t="str">
        <f>IF('水質_7(1) その２_2'!S75=0,"",'水質_7(1) その２_2'!S75)</f>
        <v/>
      </c>
      <c r="V75" s="126" t="str">
        <f>IF('水質_7(1) その２_2'!T75=0,"",'水質_7(1) その２_2'!T75)</f>
        <v/>
      </c>
      <c r="W75" s="126" t="str">
        <f>IF('水質_7(1) その２_2'!U75=0,"",'水質_7(1) その２_2'!U75)</f>
        <v/>
      </c>
      <c r="Y75" s="85" t="str">
        <f t="shared" si="8"/>
        <v>福岡市</v>
      </c>
      <c r="Z75" s="126" t="str">
        <f>IF('水質_7(1) その２_2'!W75=0,"",'水質_7(1) その２_2'!W75)</f>
        <v/>
      </c>
      <c r="AA75" s="126" t="str">
        <f>IF('水質_7(1) その２_2'!X75=0,"",'水質_7(1) その２_2'!X75)</f>
        <v/>
      </c>
      <c r="AB75" s="126" t="str">
        <f>IF('水質_7(1) その２_2'!Y75=0,"",'水質_7(1) その２_2'!Y75)</f>
        <v/>
      </c>
      <c r="AC75" s="126" t="str">
        <f>IF('水質_7(1) その２_2'!Z75=0,"",'水質_7(1) その２_2'!Z75)</f>
        <v/>
      </c>
      <c r="AD75" s="126" t="str">
        <f>IF('水質_7(1) その２_2'!AA75=0,"",'水質_7(1) その２_2'!AA75)</f>
        <v/>
      </c>
      <c r="AE75" s="126" t="str">
        <f>IF('水質_7(1) その２_2'!AB75=0,"",'水質_7(1) その２_2'!AB75)</f>
        <v/>
      </c>
      <c r="AG75" s="85" t="str">
        <f t="shared" si="9"/>
        <v>福岡市</v>
      </c>
      <c r="AH75" s="126" t="str">
        <f>IF('水質_7(1) その２_2'!AD75=0,"",'水質_7(1) その２_2'!AD75)</f>
        <v/>
      </c>
      <c r="AI75" s="126" t="str">
        <f>IF('水質_7(1) その２_2'!AE75=0,"",'水質_7(1) その２_2'!AE75)</f>
        <v/>
      </c>
      <c r="AJ75" s="126" t="str">
        <f>IF('水質_7(1) その２_2'!AF75=0,"",'水質_7(1) その２_2'!AF75)</f>
        <v/>
      </c>
      <c r="AK75" s="126" t="str">
        <f>IF('水質_7(1) その２_2'!AG75=0,"",'水質_7(1) その２_2'!AG75)</f>
        <v/>
      </c>
      <c r="AL75" s="126" t="str">
        <f>IF('水質_7(1) その２_2'!AH75=0,"",'水質_7(1) その２_2'!AH75)</f>
        <v/>
      </c>
      <c r="AM75" s="126" t="str">
        <f>IF('水質_7(1) その２_2'!AI75=0,"",'水質_7(1) その２_2'!AI75)</f>
        <v/>
      </c>
      <c r="AO75" s="85" t="str">
        <f t="shared" si="10"/>
        <v>福岡市</v>
      </c>
      <c r="AP75" s="126" t="str">
        <f>IF('水質_7(1) その２_2'!AK75=0,"",'水質_7(1) その２_2'!AK75)</f>
        <v/>
      </c>
      <c r="AQ75" s="126" t="str">
        <f>IF('水質_7(1) その２_2'!AL75=0,"",'水質_7(1) その２_2'!AL75)</f>
        <v/>
      </c>
      <c r="AR75" s="126" t="str">
        <f>IF('水質_7(1) その２_2'!AM75=0,"",'水質_7(1) その２_2'!AM75)</f>
        <v/>
      </c>
      <c r="AS75" s="126" t="str">
        <f>IF('水質_7(1) その２_2'!AN75=0,"",'水質_7(1) その２_2'!AN75)</f>
        <v/>
      </c>
      <c r="AT75" s="126" t="str">
        <f>IF('水質_7(1) その２_2'!AO75=0,"",'水質_7(1) その２_2'!AO75)</f>
        <v/>
      </c>
      <c r="AU75" s="126" t="str">
        <f>IF('水質_7(1) その２_2'!AP75=0,"",'水質_7(1) その２_2'!AP75)</f>
        <v/>
      </c>
      <c r="AW75" s="85" t="str">
        <f t="shared" si="11"/>
        <v>福岡市</v>
      </c>
      <c r="AX75" s="126" t="str">
        <f>IF('水質_7(1) その２_2'!AR75=0,"",'水質_7(1) その２_2'!AR75)</f>
        <v/>
      </c>
      <c r="AY75" s="126" t="str">
        <f>IF('水質_7(1) その２_2'!AS75=0,"",'水質_7(1) その２_2'!AS75)</f>
        <v/>
      </c>
      <c r="AZ75" s="138" t="str">
        <f>IF('水質_7(1) その２_2'!AT75=0,"",'水質_7(1) その２_2'!AT75)</f>
        <v/>
      </c>
      <c r="BA75" s="127" t="str">
        <f>IF('水質_7(1) その２_2'!AU75=0,"",'水質_7(1) その２_2'!AU75)</f>
        <v/>
      </c>
    </row>
    <row r="76" spans="1:53" ht="13.5" customHeight="1">
      <c r="A76" s="99" t="str">
        <f>自治体設定!C70</f>
        <v>熊本市</v>
      </c>
      <c r="B76" s="129" t="str">
        <f>IF('水質_7(1) その２_2'!B76=0,"",'水質_7(1) その２_2'!B76)</f>
        <v/>
      </c>
      <c r="C76" s="129" t="str">
        <f>IF('水質_7(1) その２_2'!C76=0,"",'水質_7(1) その２_2'!C76)</f>
        <v/>
      </c>
      <c r="D76" s="129" t="str">
        <f>IF('水質_7(1) その２_2'!D76=0,"",'水質_7(1) その２_2'!D76)</f>
        <v/>
      </c>
      <c r="E76" s="129" t="str">
        <f>IF('水質_7(1) その２_2'!E76=0,"",'水質_7(1) その２_2'!E76)</f>
        <v/>
      </c>
      <c r="F76" s="129" t="str">
        <f>IF('水質_7(1) その２_2'!F76=0,"",'水質_7(1) その２_2'!F76)</f>
        <v/>
      </c>
      <c r="G76" s="129" t="str">
        <f>IF('水質_7(1) その２_2'!G76=0,"",'水質_7(1) その２_2'!G76)</f>
        <v/>
      </c>
      <c r="I76" s="99" t="str">
        <f t="shared" si="6"/>
        <v>熊本市</v>
      </c>
      <c r="J76" s="129" t="str">
        <f>IF('水質_7(1) その２_2'!I76=0,"",'水質_7(1) その２_2'!I76)</f>
        <v/>
      </c>
      <c r="K76" s="129" t="str">
        <f>IF('水質_7(1) その２_2'!J76=0,"",'水質_7(1) その２_2'!J76)</f>
        <v/>
      </c>
      <c r="L76" s="129" t="str">
        <f>IF('水質_7(1) その２_2'!K76=0,"",'水質_7(1) その２_2'!K76)</f>
        <v/>
      </c>
      <c r="M76" s="129" t="str">
        <f>IF('水質_7(1) その２_2'!L76=0,"",'水質_7(1) その２_2'!L76)</f>
        <v/>
      </c>
      <c r="N76" s="129" t="str">
        <f>IF('水質_7(1) その２_2'!M76=0,"",'水質_7(1) その２_2'!M76)</f>
        <v/>
      </c>
      <c r="O76" s="129" t="str">
        <f>IF('水質_7(1) その２_2'!N76=0,"",'水質_7(1) その２_2'!N76)</f>
        <v/>
      </c>
      <c r="Q76" s="99" t="str">
        <f t="shared" si="7"/>
        <v>熊本市</v>
      </c>
      <c r="R76" s="129" t="str">
        <f>IF('水質_7(1) その２_2'!P76=0,"",'水質_7(1) その２_2'!P76)</f>
        <v/>
      </c>
      <c r="S76" s="129" t="str">
        <f>IF('水質_7(1) その２_2'!Q76=0,"",'水質_7(1) その２_2'!Q76)</f>
        <v/>
      </c>
      <c r="T76" s="129" t="str">
        <f>IF('水質_7(1) その２_2'!R76=0,"",'水質_7(1) その２_2'!R76)</f>
        <v/>
      </c>
      <c r="U76" s="129" t="str">
        <f>IF('水質_7(1) その２_2'!S76=0,"",'水質_7(1) その２_2'!S76)</f>
        <v/>
      </c>
      <c r="V76" s="129" t="str">
        <f>IF('水質_7(1) その２_2'!T76=0,"",'水質_7(1) その２_2'!T76)</f>
        <v/>
      </c>
      <c r="W76" s="129" t="str">
        <f>IF('水質_7(1) その２_2'!U76=0,"",'水質_7(1) その２_2'!U76)</f>
        <v/>
      </c>
      <c r="Y76" s="99" t="str">
        <f t="shared" si="8"/>
        <v>熊本市</v>
      </c>
      <c r="Z76" s="129" t="str">
        <f>IF('水質_7(1) その２_2'!W76=0,"",'水質_7(1) その２_2'!W76)</f>
        <v/>
      </c>
      <c r="AA76" s="129" t="str">
        <f>IF('水質_7(1) その２_2'!X76=0,"",'水質_7(1) その２_2'!X76)</f>
        <v/>
      </c>
      <c r="AB76" s="129" t="str">
        <f>IF('水質_7(1) その２_2'!Y76=0,"",'水質_7(1) その２_2'!Y76)</f>
        <v/>
      </c>
      <c r="AC76" s="129" t="str">
        <f>IF('水質_7(1) その２_2'!Z76=0,"",'水質_7(1) その２_2'!Z76)</f>
        <v/>
      </c>
      <c r="AD76" s="129" t="str">
        <f>IF('水質_7(1) その２_2'!AA76=0,"",'水質_7(1) その２_2'!AA76)</f>
        <v/>
      </c>
      <c r="AE76" s="129" t="str">
        <f>IF('水質_7(1) その２_2'!AB76=0,"",'水質_7(1) その２_2'!AB76)</f>
        <v/>
      </c>
      <c r="AG76" s="99" t="str">
        <f t="shared" si="9"/>
        <v>熊本市</v>
      </c>
      <c r="AH76" s="129" t="str">
        <f>IF('水質_7(1) その２_2'!AD76=0,"",'水質_7(1) その２_2'!AD76)</f>
        <v/>
      </c>
      <c r="AI76" s="129" t="str">
        <f>IF('水質_7(1) その２_2'!AE76=0,"",'水質_7(1) その２_2'!AE76)</f>
        <v/>
      </c>
      <c r="AJ76" s="129" t="str">
        <f>IF('水質_7(1) その２_2'!AF76=0,"",'水質_7(1) その２_2'!AF76)</f>
        <v/>
      </c>
      <c r="AK76" s="129" t="str">
        <f>IF('水質_7(1) その２_2'!AG76=0,"",'水質_7(1) その２_2'!AG76)</f>
        <v/>
      </c>
      <c r="AL76" s="129" t="str">
        <f>IF('水質_7(1) その２_2'!AH76=0,"",'水質_7(1) その２_2'!AH76)</f>
        <v/>
      </c>
      <c r="AM76" s="129" t="str">
        <f>IF('水質_7(1) その２_2'!AI76=0,"",'水質_7(1) その２_2'!AI76)</f>
        <v/>
      </c>
      <c r="AO76" s="99" t="str">
        <f t="shared" si="10"/>
        <v>熊本市</v>
      </c>
      <c r="AP76" s="129" t="str">
        <f>IF('水質_7(1) その２_2'!AK76=0,"",'水質_7(1) その２_2'!AK76)</f>
        <v/>
      </c>
      <c r="AQ76" s="129" t="str">
        <f>IF('水質_7(1) その２_2'!AL76=0,"",'水質_7(1) その２_2'!AL76)</f>
        <v/>
      </c>
      <c r="AR76" s="129" t="str">
        <f>IF('水質_7(1) その２_2'!AM76=0,"",'水質_7(1) その２_2'!AM76)</f>
        <v/>
      </c>
      <c r="AS76" s="129" t="str">
        <f>IF('水質_7(1) その２_2'!AN76=0,"",'水質_7(1) その２_2'!AN76)</f>
        <v/>
      </c>
      <c r="AT76" s="129" t="str">
        <f>IF('水質_7(1) その２_2'!AO76=0,"",'水質_7(1) その２_2'!AO76)</f>
        <v/>
      </c>
      <c r="AU76" s="129" t="str">
        <f>IF('水質_7(1) その２_2'!AP76=0,"",'水質_7(1) その２_2'!AP76)</f>
        <v/>
      </c>
      <c r="AW76" s="99" t="str">
        <f t="shared" si="11"/>
        <v>熊本市</v>
      </c>
      <c r="AX76" s="129" t="str">
        <f>IF('水質_7(1) その２_2'!AR76=0,"",'水質_7(1) その２_2'!AR76)</f>
        <v/>
      </c>
      <c r="AY76" s="129" t="str">
        <f>IF('水質_7(1) その２_2'!AS76=0,"",'水質_7(1) その２_2'!AS76)</f>
        <v/>
      </c>
      <c r="AZ76" s="114" t="str">
        <f>IF('水質_7(1) その２_2'!AT76=0,"",'水質_7(1) その２_2'!AT76)</f>
        <v/>
      </c>
      <c r="BA76" s="130" t="str">
        <f>IF('水質_7(1) その２_2'!AU76=0,"",'水質_7(1) その２_2'!AU76)</f>
        <v/>
      </c>
    </row>
    <row r="77" spans="1:53" ht="13.5" customHeight="1">
      <c r="A77" s="71" t="str">
        <f>自治体設定!C71</f>
        <v>函館市</v>
      </c>
      <c r="B77" s="123" t="str">
        <f>IF('水質_7(1) その２_2'!B77=0,"",'水質_7(1) その２_2'!B77)</f>
        <v/>
      </c>
      <c r="C77" s="123" t="str">
        <f>IF('水質_7(1) その２_2'!C77=0,"",'水質_7(1) その２_2'!C77)</f>
        <v/>
      </c>
      <c r="D77" s="123" t="str">
        <f>IF('水質_7(1) その２_2'!D77=0,"",'水質_7(1) その２_2'!D77)</f>
        <v/>
      </c>
      <c r="E77" s="123" t="str">
        <f>IF('水質_7(1) その２_2'!E77=0,"",'水質_7(1) その２_2'!E77)</f>
        <v/>
      </c>
      <c r="F77" s="123" t="str">
        <f>IF('水質_7(1) その２_2'!F77=0,"",'水質_7(1) その２_2'!F77)</f>
        <v/>
      </c>
      <c r="G77" s="123" t="str">
        <f>IF('水質_7(1) その２_2'!G77=0,"",'水質_7(1) その２_2'!G77)</f>
        <v/>
      </c>
      <c r="I77" s="71" t="str">
        <f t="shared" si="6"/>
        <v>函館市</v>
      </c>
      <c r="J77" s="123" t="str">
        <f>IF('水質_7(1) その２_2'!I77=0,"",'水質_7(1) その２_2'!I77)</f>
        <v/>
      </c>
      <c r="K77" s="123" t="str">
        <f>IF('水質_7(1) その２_2'!J77=0,"",'水質_7(1) その２_2'!J77)</f>
        <v/>
      </c>
      <c r="L77" s="123" t="str">
        <f>IF('水質_7(1) その２_2'!K77=0,"",'水質_7(1) その２_2'!K77)</f>
        <v/>
      </c>
      <c r="M77" s="123" t="str">
        <f>IF('水質_7(1) その２_2'!L77=0,"",'水質_7(1) その２_2'!L77)</f>
        <v/>
      </c>
      <c r="N77" s="123" t="str">
        <f>IF('水質_7(1) その２_2'!M77=0,"",'水質_7(1) その２_2'!M77)</f>
        <v/>
      </c>
      <c r="O77" s="123" t="str">
        <f>IF('水質_7(1) その２_2'!N77=0,"",'水質_7(1) その２_2'!N77)</f>
        <v/>
      </c>
      <c r="Q77" s="71" t="str">
        <f t="shared" si="7"/>
        <v>函館市</v>
      </c>
      <c r="R77" s="123" t="str">
        <f>IF('水質_7(1) その２_2'!P77=0,"",'水質_7(1) その２_2'!P77)</f>
        <v/>
      </c>
      <c r="S77" s="123" t="str">
        <f>IF('水質_7(1) その２_2'!Q77=0,"",'水質_7(1) その２_2'!Q77)</f>
        <v/>
      </c>
      <c r="T77" s="123" t="str">
        <f>IF('水質_7(1) その２_2'!R77=0,"",'水質_7(1) その２_2'!R77)</f>
        <v/>
      </c>
      <c r="U77" s="123" t="str">
        <f>IF('水質_7(1) その２_2'!S77=0,"",'水質_7(1) その２_2'!S77)</f>
        <v/>
      </c>
      <c r="V77" s="123" t="str">
        <f>IF('水質_7(1) その２_2'!T77=0,"",'水質_7(1) その２_2'!T77)</f>
        <v/>
      </c>
      <c r="W77" s="123" t="str">
        <f>IF('水質_7(1) その２_2'!U77=0,"",'水質_7(1) その２_2'!U77)</f>
        <v/>
      </c>
      <c r="Y77" s="71" t="str">
        <f t="shared" si="8"/>
        <v>函館市</v>
      </c>
      <c r="Z77" s="123" t="str">
        <f>IF('水質_7(1) その２_2'!W77=0,"",'水質_7(1) その２_2'!W77)</f>
        <v/>
      </c>
      <c r="AA77" s="123" t="str">
        <f>IF('水質_7(1) その２_2'!X77=0,"",'水質_7(1) その２_2'!X77)</f>
        <v/>
      </c>
      <c r="AB77" s="123" t="str">
        <f>IF('水質_7(1) その２_2'!Y77=0,"",'水質_7(1) その２_2'!Y77)</f>
        <v/>
      </c>
      <c r="AC77" s="123" t="str">
        <f>IF('水質_7(1) その２_2'!Z77=0,"",'水質_7(1) その２_2'!Z77)</f>
        <v/>
      </c>
      <c r="AD77" s="123" t="str">
        <f>IF('水質_7(1) その２_2'!AA77=0,"",'水質_7(1) その２_2'!AA77)</f>
        <v/>
      </c>
      <c r="AE77" s="123" t="str">
        <f>IF('水質_7(1) その２_2'!AB77=0,"",'水質_7(1) その２_2'!AB77)</f>
        <v/>
      </c>
      <c r="AG77" s="71" t="str">
        <f t="shared" si="9"/>
        <v>函館市</v>
      </c>
      <c r="AH77" s="123" t="str">
        <f>IF('水質_7(1) その２_2'!AD77=0,"",'水質_7(1) その２_2'!AD77)</f>
        <v/>
      </c>
      <c r="AI77" s="123" t="str">
        <f>IF('水質_7(1) その２_2'!AE77=0,"",'水質_7(1) その２_2'!AE77)</f>
        <v/>
      </c>
      <c r="AJ77" s="123" t="str">
        <f>IF('水質_7(1) その２_2'!AF77=0,"",'水質_7(1) その２_2'!AF77)</f>
        <v/>
      </c>
      <c r="AK77" s="123" t="str">
        <f>IF('水質_7(1) その２_2'!AG77=0,"",'水質_7(1) その２_2'!AG77)</f>
        <v/>
      </c>
      <c r="AL77" s="123" t="str">
        <f>IF('水質_7(1) その２_2'!AH77=0,"",'水質_7(1) その２_2'!AH77)</f>
        <v/>
      </c>
      <c r="AM77" s="123" t="str">
        <f>IF('水質_7(1) その２_2'!AI77=0,"",'水質_7(1) その２_2'!AI77)</f>
        <v/>
      </c>
      <c r="AO77" s="71" t="str">
        <f t="shared" si="10"/>
        <v>函館市</v>
      </c>
      <c r="AP77" s="123" t="str">
        <f>IF('水質_7(1) その２_2'!AK77=0,"",'水質_7(1) その２_2'!AK77)</f>
        <v/>
      </c>
      <c r="AQ77" s="123" t="str">
        <f>IF('水質_7(1) その２_2'!AL77=0,"",'水質_7(1) その２_2'!AL77)</f>
        <v/>
      </c>
      <c r="AR77" s="123" t="str">
        <f>IF('水質_7(1) その２_2'!AM77=0,"",'水質_7(1) その２_2'!AM77)</f>
        <v/>
      </c>
      <c r="AS77" s="123" t="str">
        <f>IF('水質_7(1) その２_2'!AN77=0,"",'水質_7(1) その２_2'!AN77)</f>
        <v/>
      </c>
      <c r="AT77" s="123" t="str">
        <f>IF('水質_7(1) その２_2'!AO77=0,"",'水質_7(1) その２_2'!AO77)</f>
        <v/>
      </c>
      <c r="AU77" s="123" t="str">
        <f>IF('水質_7(1) その２_2'!AP77=0,"",'水質_7(1) その２_2'!AP77)</f>
        <v/>
      </c>
      <c r="AW77" s="71" t="str">
        <f t="shared" si="11"/>
        <v>函館市</v>
      </c>
      <c r="AX77" s="123" t="str">
        <f>IF('水質_7(1) その２_2'!AR77=0,"",'水質_7(1) その２_2'!AR77)</f>
        <v/>
      </c>
      <c r="AY77" s="123" t="str">
        <f>IF('水質_7(1) その２_2'!AS77=0,"",'水質_7(1) その２_2'!AS77)</f>
        <v/>
      </c>
      <c r="AZ77" s="132" t="str">
        <f>IF('水質_7(1) その２_2'!AT77=0,"",'水質_7(1) その２_2'!AT77)</f>
        <v/>
      </c>
      <c r="BA77" s="124" t="str">
        <f>IF('水質_7(1) その２_2'!AU77=0,"",'水質_7(1) その２_2'!AU77)</f>
        <v/>
      </c>
    </row>
    <row r="78" spans="1:53" ht="13.5" customHeight="1">
      <c r="A78" s="85" t="str">
        <f>自治体設定!C72</f>
        <v>旭川市</v>
      </c>
      <c r="B78" s="126" t="str">
        <f>IF('水質_7(1) その２_2'!B78=0,"",'水質_7(1) その２_2'!B78)</f>
        <v/>
      </c>
      <c r="C78" s="126" t="str">
        <f>IF('水質_7(1) その２_2'!C78=0,"",'水質_7(1) その２_2'!C78)</f>
        <v/>
      </c>
      <c r="D78" s="126" t="str">
        <f>IF('水質_7(1) その２_2'!D78=0,"",'水質_7(1) その２_2'!D78)</f>
        <v/>
      </c>
      <c r="E78" s="126" t="str">
        <f>IF('水質_7(1) その２_2'!E78=0,"",'水質_7(1) その２_2'!E78)</f>
        <v/>
      </c>
      <c r="F78" s="126" t="str">
        <f>IF('水質_7(1) その２_2'!F78=0,"",'水質_7(1) その２_2'!F78)</f>
        <v/>
      </c>
      <c r="G78" s="126" t="str">
        <f>IF('水質_7(1) その２_2'!G78=0,"",'水質_7(1) その２_2'!G78)</f>
        <v/>
      </c>
      <c r="I78" s="85" t="str">
        <f t="shared" si="6"/>
        <v>旭川市</v>
      </c>
      <c r="J78" s="126" t="str">
        <f>IF('水質_7(1) その２_2'!I78=0,"",'水質_7(1) その２_2'!I78)</f>
        <v/>
      </c>
      <c r="K78" s="126" t="str">
        <f>IF('水質_7(1) その２_2'!J78=0,"",'水質_7(1) その２_2'!J78)</f>
        <v/>
      </c>
      <c r="L78" s="126" t="str">
        <f>IF('水質_7(1) その２_2'!K78=0,"",'水質_7(1) その２_2'!K78)</f>
        <v/>
      </c>
      <c r="M78" s="126" t="str">
        <f>IF('水質_7(1) その２_2'!L78=0,"",'水質_7(1) その２_2'!L78)</f>
        <v/>
      </c>
      <c r="N78" s="126" t="str">
        <f>IF('水質_7(1) その２_2'!M78=0,"",'水質_7(1) その２_2'!M78)</f>
        <v/>
      </c>
      <c r="O78" s="126" t="str">
        <f>IF('水質_7(1) その２_2'!N78=0,"",'水質_7(1) その２_2'!N78)</f>
        <v/>
      </c>
      <c r="Q78" s="85" t="str">
        <f t="shared" si="7"/>
        <v>旭川市</v>
      </c>
      <c r="R78" s="126" t="str">
        <f>IF('水質_7(1) その２_2'!P78=0,"",'水質_7(1) その２_2'!P78)</f>
        <v/>
      </c>
      <c r="S78" s="126" t="str">
        <f>IF('水質_7(1) その２_2'!Q78=0,"",'水質_7(1) その２_2'!Q78)</f>
        <v/>
      </c>
      <c r="T78" s="126" t="str">
        <f>IF('水質_7(1) その２_2'!R78=0,"",'水質_7(1) その２_2'!R78)</f>
        <v/>
      </c>
      <c r="U78" s="126" t="str">
        <f>IF('水質_7(1) その２_2'!S78=0,"",'水質_7(1) その２_2'!S78)</f>
        <v/>
      </c>
      <c r="V78" s="126" t="str">
        <f>IF('水質_7(1) その２_2'!T78=0,"",'水質_7(1) その２_2'!T78)</f>
        <v/>
      </c>
      <c r="W78" s="126" t="str">
        <f>IF('水質_7(1) その２_2'!U78=0,"",'水質_7(1) その２_2'!U78)</f>
        <v/>
      </c>
      <c r="Y78" s="85" t="str">
        <f t="shared" si="8"/>
        <v>旭川市</v>
      </c>
      <c r="Z78" s="126" t="str">
        <f>IF('水質_7(1) その２_2'!W78=0,"",'水質_7(1) その２_2'!W78)</f>
        <v/>
      </c>
      <c r="AA78" s="126" t="str">
        <f>IF('水質_7(1) その２_2'!X78=0,"",'水質_7(1) その２_2'!X78)</f>
        <v/>
      </c>
      <c r="AB78" s="126" t="str">
        <f>IF('水質_7(1) その２_2'!Y78=0,"",'水質_7(1) その２_2'!Y78)</f>
        <v/>
      </c>
      <c r="AC78" s="126" t="str">
        <f>IF('水質_7(1) その２_2'!Z78=0,"",'水質_7(1) その２_2'!Z78)</f>
        <v/>
      </c>
      <c r="AD78" s="126" t="str">
        <f>IF('水質_7(1) その２_2'!AA78=0,"",'水質_7(1) その２_2'!AA78)</f>
        <v/>
      </c>
      <c r="AE78" s="126" t="str">
        <f>IF('水質_7(1) その２_2'!AB78=0,"",'水質_7(1) その２_2'!AB78)</f>
        <v/>
      </c>
      <c r="AG78" s="85" t="str">
        <f t="shared" si="9"/>
        <v>旭川市</v>
      </c>
      <c r="AH78" s="126" t="str">
        <f>IF('水質_7(1) その２_2'!AD78=0,"",'水質_7(1) その２_2'!AD78)</f>
        <v/>
      </c>
      <c r="AI78" s="126" t="str">
        <f>IF('水質_7(1) その２_2'!AE78=0,"",'水質_7(1) その２_2'!AE78)</f>
        <v/>
      </c>
      <c r="AJ78" s="126" t="str">
        <f>IF('水質_7(1) その２_2'!AF78=0,"",'水質_7(1) その２_2'!AF78)</f>
        <v/>
      </c>
      <c r="AK78" s="126" t="str">
        <f>IF('水質_7(1) その２_2'!AG78=0,"",'水質_7(1) その２_2'!AG78)</f>
        <v/>
      </c>
      <c r="AL78" s="126" t="str">
        <f>IF('水質_7(1) その２_2'!AH78=0,"",'水質_7(1) その２_2'!AH78)</f>
        <v/>
      </c>
      <c r="AM78" s="126" t="str">
        <f>IF('水質_7(1) その２_2'!AI78=0,"",'水質_7(1) その２_2'!AI78)</f>
        <v/>
      </c>
      <c r="AO78" s="85" t="str">
        <f t="shared" si="10"/>
        <v>旭川市</v>
      </c>
      <c r="AP78" s="126" t="str">
        <f>IF('水質_7(1) その２_2'!AK78=0,"",'水質_7(1) その２_2'!AK78)</f>
        <v/>
      </c>
      <c r="AQ78" s="126" t="str">
        <f>IF('水質_7(1) その２_2'!AL78=0,"",'水質_7(1) その２_2'!AL78)</f>
        <v/>
      </c>
      <c r="AR78" s="126" t="str">
        <f>IF('水質_7(1) その２_2'!AM78=0,"",'水質_7(1) その２_2'!AM78)</f>
        <v/>
      </c>
      <c r="AS78" s="126" t="str">
        <f>IF('水質_7(1) その２_2'!AN78=0,"",'水質_7(1) その２_2'!AN78)</f>
        <v/>
      </c>
      <c r="AT78" s="126" t="str">
        <f>IF('水質_7(1) その２_2'!AO78=0,"",'水質_7(1) その２_2'!AO78)</f>
        <v/>
      </c>
      <c r="AU78" s="126" t="str">
        <f>IF('水質_7(1) その２_2'!AP78=0,"",'水質_7(1) その２_2'!AP78)</f>
        <v/>
      </c>
      <c r="AW78" s="85" t="str">
        <f t="shared" si="11"/>
        <v>旭川市</v>
      </c>
      <c r="AX78" s="126" t="str">
        <f>IF('水質_7(1) その２_2'!AR78=0,"",'水質_7(1) その２_2'!AR78)</f>
        <v/>
      </c>
      <c r="AY78" s="126" t="str">
        <f>IF('水質_7(1) その２_2'!AS78=0,"",'水質_7(1) その２_2'!AS78)</f>
        <v/>
      </c>
      <c r="AZ78" s="138" t="str">
        <f>IF('水質_7(1) その２_2'!AT78=0,"",'水質_7(1) その２_2'!AT78)</f>
        <v/>
      </c>
      <c r="BA78" s="127" t="str">
        <f>IF('水質_7(1) その２_2'!AU78=0,"",'水質_7(1) その２_2'!AU78)</f>
        <v/>
      </c>
    </row>
    <row r="79" spans="1:53" ht="13.5" customHeight="1">
      <c r="A79" s="85" t="str">
        <f>自治体設定!C73</f>
        <v>青森市</v>
      </c>
      <c r="B79" s="126" t="str">
        <f>IF('水質_7(1) その２_2'!B79=0,"",'水質_7(1) その２_2'!B79)</f>
        <v/>
      </c>
      <c r="C79" s="126" t="str">
        <f>IF('水質_7(1) その２_2'!C79=0,"",'水質_7(1) その２_2'!C79)</f>
        <v/>
      </c>
      <c r="D79" s="126" t="str">
        <f>IF('水質_7(1) その２_2'!D79=0,"",'水質_7(1) その２_2'!D79)</f>
        <v/>
      </c>
      <c r="E79" s="126" t="str">
        <f>IF('水質_7(1) その２_2'!E79=0,"",'水質_7(1) その２_2'!E79)</f>
        <v/>
      </c>
      <c r="F79" s="126" t="str">
        <f>IF('水質_7(1) その２_2'!F79=0,"",'水質_7(1) その２_2'!F79)</f>
        <v/>
      </c>
      <c r="G79" s="126" t="str">
        <f>IF('水質_7(1) その２_2'!G79=0,"",'水質_7(1) その２_2'!G79)</f>
        <v/>
      </c>
      <c r="I79" s="85" t="str">
        <f t="shared" si="6"/>
        <v>青森市</v>
      </c>
      <c r="J79" s="126" t="str">
        <f>IF('水質_7(1) その２_2'!I79=0,"",'水質_7(1) その２_2'!I79)</f>
        <v/>
      </c>
      <c r="K79" s="126" t="str">
        <f>IF('水質_7(1) その２_2'!J79=0,"",'水質_7(1) その２_2'!J79)</f>
        <v/>
      </c>
      <c r="L79" s="126" t="str">
        <f>IF('水質_7(1) その２_2'!K79=0,"",'水質_7(1) その２_2'!K79)</f>
        <v/>
      </c>
      <c r="M79" s="126" t="str">
        <f>IF('水質_7(1) その２_2'!L79=0,"",'水質_7(1) その２_2'!L79)</f>
        <v/>
      </c>
      <c r="N79" s="126" t="str">
        <f>IF('水質_7(1) その２_2'!M79=0,"",'水質_7(1) その２_2'!M79)</f>
        <v/>
      </c>
      <c r="O79" s="126" t="str">
        <f>IF('水質_7(1) その２_2'!N79=0,"",'水質_7(1) その２_2'!N79)</f>
        <v/>
      </c>
      <c r="Q79" s="85" t="str">
        <f t="shared" si="7"/>
        <v>青森市</v>
      </c>
      <c r="R79" s="126" t="str">
        <f>IF('水質_7(1) その２_2'!P79=0,"",'水質_7(1) その２_2'!P79)</f>
        <v/>
      </c>
      <c r="S79" s="126" t="str">
        <f>IF('水質_7(1) その２_2'!Q79=0,"",'水質_7(1) その２_2'!Q79)</f>
        <v/>
      </c>
      <c r="T79" s="126" t="str">
        <f>IF('水質_7(1) その２_2'!R79=0,"",'水質_7(1) その２_2'!R79)</f>
        <v/>
      </c>
      <c r="U79" s="126" t="str">
        <f>IF('水質_7(1) その２_2'!S79=0,"",'水質_7(1) その２_2'!S79)</f>
        <v/>
      </c>
      <c r="V79" s="126" t="str">
        <f>IF('水質_7(1) その２_2'!T79=0,"",'水質_7(1) その２_2'!T79)</f>
        <v/>
      </c>
      <c r="W79" s="126" t="str">
        <f>IF('水質_7(1) その２_2'!U79=0,"",'水質_7(1) その２_2'!U79)</f>
        <v/>
      </c>
      <c r="Y79" s="85" t="str">
        <f t="shared" si="8"/>
        <v>青森市</v>
      </c>
      <c r="Z79" s="126" t="str">
        <f>IF('水質_7(1) その２_2'!W79=0,"",'水質_7(1) その２_2'!W79)</f>
        <v/>
      </c>
      <c r="AA79" s="126" t="str">
        <f>IF('水質_7(1) その２_2'!X79=0,"",'水質_7(1) その２_2'!X79)</f>
        <v/>
      </c>
      <c r="AB79" s="126" t="str">
        <f>IF('水質_7(1) その２_2'!Y79=0,"",'水質_7(1) その２_2'!Y79)</f>
        <v/>
      </c>
      <c r="AC79" s="126" t="str">
        <f>IF('水質_7(1) その２_2'!Z79=0,"",'水質_7(1) その２_2'!Z79)</f>
        <v/>
      </c>
      <c r="AD79" s="126" t="str">
        <f>IF('水質_7(1) その２_2'!AA79=0,"",'水質_7(1) その２_2'!AA79)</f>
        <v/>
      </c>
      <c r="AE79" s="126" t="str">
        <f>IF('水質_7(1) その２_2'!AB79=0,"",'水質_7(1) その２_2'!AB79)</f>
        <v/>
      </c>
      <c r="AG79" s="85" t="str">
        <f t="shared" si="9"/>
        <v>青森市</v>
      </c>
      <c r="AH79" s="126" t="str">
        <f>IF('水質_7(1) その２_2'!AD79=0,"",'水質_7(1) その２_2'!AD79)</f>
        <v/>
      </c>
      <c r="AI79" s="126" t="str">
        <f>IF('水質_7(1) その２_2'!AE79=0,"",'水質_7(1) その２_2'!AE79)</f>
        <v/>
      </c>
      <c r="AJ79" s="126" t="str">
        <f>IF('水質_7(1) その２_2'!AF79=0,"",'水質_7(1) その２_2'!AF79)</f>
        <v/>
      </c>
      <c r="AK79" s="126" t="str">
        <f>IF('水質_7(1) その２_2'!AG79=0,"",'水質_7(1) その２_2'!AG79)</f>
        <v/>
      </c>
      <c r="AL79" s="126" t="str">
        <f>IF('水質_7(1) その２_2'!AH79=0,"",'水質_7(1) その２_2'!AH79)</f>
        <v/>
      </c>
      <c r="AM79" s="126" t="str">
        <f>IF('水質_7(1) その２_2'!AI79=0,"",'水質_7(1) その２_2'!AI79)</f>
        <v/>
      </c>
      <c r="AO79" s="85" t="str">
        <f t="shared" si="10"/>
        <v>青森市</v>
      </c>
      <c r="AP79" s="126" t="str">
        <f>IF('水質_7(1) その２_2'!AK79=0,"",'水質_7(1) その２_2'!AK79)</f>
        <v/>
      </c>
      <c r="AQ79" s="126" t="str">
        <f>IF('水質_7(1) その２_2'!AL79=0,"",'水質_7(1) その２_2'!AL79)</f>
        <v/>
      </c>
      <c r="AR79" s="126" t="str">
        <f>IF('水質_7(1) その２_2'!AM79=0,"",'水質_7(1) その２_2'!AM79)</f>
        <v/>
      </c>
      <c r="AS79" s="126" t="str">
        <f>IF('水質_7(1) その２_2'!AN79=0,"",'水質_7(1) その２_2'!AN79)</f>
        <v/>
      </c>
      <c r="AT79" s="126" t="str">
        <f>IF('水質_7(1) その２_2'!AO79=0,"",'水質_7(1) その２_2'!AO79)</f>
        <v/>
      </c>
      <c r="AU79" s="126" t="str">
        <f>IF('水質_7(1) その２_2'!AP79=0,"",'水質_7(1) その２_2'!AP79)</f>
        <v/>
      </c>
      <c r="AW79" s="85" t="str">
        <f t="shared" si="11"/>
        <v>青森市</v>
      </c>
      <c r="AX79" s="126" t="str">
        <f>IF('水質_7(1) その２_2'!AR79=0,"",'水質_7(1) その２_2'!AR79)</f>
        <v/>
      </c>
      <c r="AY79" s="126" t="str">
        <f>IF('水質_7(1) その２_2'!AS79=0,"",'水質_7(1) その２_2'!AS79)</f>
        <v/>
      </c>
      <c r="AZ79" s="138" t="str">
        <f>IF('水質_7(1) その２_2'!AT79=0,"",'水質_7(1) その２_2'!AT79)</f>
        <v/>
      </c>
      <c r="BA79" s="127" t="str">
        <f>IF('水質_7(1) その２_2'!AU79=0,"",'水質_7(1) その２_2'!AU79)</f>
        <v/>
      </c>
    </row>
    <row r="80" spans="1:53" ht="13.5" customHeight="1">
      <c r="A80" s="85" t="str">
        <f>自治体設定!C74</f>
        <v>八戸市</v>
      </c>
      <c r="B80" s="126" t="str">
        <f>IF('水質_7(1) その２_2'!B80=0,"",'水質_7(1) その２_2'!B80)</f>
        <v/>
      </c>
      <c r="C80" s="126" t="str">
        <f>IF('水質_7(1) その２_2'!C80=0,"",'水質_7(1) その２_2'!C80)</f>
        <v/>
      </c>
      <c r="D80" s="126" t="str">
        <f>IF('水質_7(1) その２_2'!D80=0,"",'水質_7(1) その２_2'!D80)</f>
        <v/>
      </c>
      <c r="E80" s="126" t="str">
        <f>IF('水質_7(1) その２_2'!E80=0,"",'水質_7(1) その２_2'!E80)</f>
        <v/>
      </c>
      <c r="F80" s="126" t="str">
        <f>IF('水質_7(1) その２_2'!F80=0,"",'水質_7(1) その２_2'!F80)</f>
        <v/>
      </c>
      <c r="G80" s="126" t="str">
        <f>IF('水質_7(1) その２_2'!G80=0,"",'水質_7(1) その２_2'!G80)</f>
        <v/>
      </c>
      <c r="I80" s="85" t="str">
        <f t="shared" si="6"/>
        <v>八戸市</v>
      </c>
      <c r="J80" s="126" t="str">
        <f>IF('水質_7(1) その２_2'!I80=0,"",'水質_7(1) その２_2'!I80)</f>
        <v/>
      </c>
      <c r="K80" s="126" t="str">
        <f>IF('水質_7(1) その２_2'!J80=0,"",'水質_7(1) その２_2'!J80)</f>
        <v/>
      </c>
      <c r="L80" s="126" t="str">
        <f>IF('水質_7(1) その２_2'!K80=0,"",'水質_7(1) その２_2'!K80)</f>
        <v/>
      </c>
      <c r="M80" s="126" t="str">
        <f>IF('水質_7(1) その２_2'!L80=0,"",'水質_7(1) その２_2'!L80)</f>
        <v/>
      </c>
      <c r="N80" s="126" t="str">
        <f>IF('水質_7(1) その２_2'!M80=0,"",'水質_7(1) その２_2'!M80)</f>
        <v/>
      </c>
      <c r="O80" s="126" t="str">
        <f>IF('水質_7(1) その２_2'!N80=0,"",'水質_7(1) その２_2'!N80)</f>
        <v/>
      </c>
      <c r="Q80" s="85" t="str">
        <f t="shared" si="7"/>
        <v>八戸市</v>
      </c>
      <c r="R80" s="126" t="str">
        <f>IF('水質_7(1) その２_2'!P80=0,"",'水質_7(1) その２_2'!P80)</f>
        <v/>
      </c>
      <c r="S80" s="126" t="str">
        <f>IF('水質_7(1) その２_2'!Q80=0,"",'水質_7(1) その２_2'!Q80)</f>
        <v/>
      </c>
      <c r="T80" s="126" t="str">
        <f>IF('水質_7(1) その２_2'!R80=0,"",'水質_7(1) その２_2'!R80)</f>
        <v/>
      </c>
      <c r="U80" s="126" t="str">
        <f>IF('水質_7(1) その２_2'!S80=0,"",'水質_7(1) その２_2'!S80)</f>
        <v/>
      </c>
      <c r="V80" s="126" t="str">
        <f>IF('水質_7(1) その２_2'!T80=0,"",'水質_7(1) その２_2'!T80)</f>
        <v/>
      </c>
      <c r="W80" s="126" t="str">
        <f>IF('水質_7(1) その２_2'!U80=0,"",'水質_7(1) その２_2'!U80)</f>
        <v/>
      </c>
      <c r="Y80" s="85" t="str">
        <f t="shared" si="8"/>
        <v>八戸市</v>
      </c>
      <c r="Z80" s="126" t="str">
        <f>IF('水質_7(1) その２_2'!W80=0,"",'水質_7(1) その２_2'!W80)</f>
        <v/>
      </c>
      <c r="AA80" s="126" t="str">
        <f>IF('水質_7(1) その２_2'!X80=0,"",'水質_7(1) その２_2'!X80)</f>
        <v/>
      </c>
      <c r="AB80" s="126" t="str">
        <f>IF('水質_7(1) その２_2'!Y80=0,"",'水質_7(1) その２_2'!Y80)</f>
        <v/>
      </c>
      <c r="AC80" s="126" t="str">
        <f>IF('水質_7(1) その２_2'!Z80=0,"",'水質_7(1) その２_2'!Z80)</f>
        <v/>
      </c>
      <c r="AD80" s="126" t="str">
        <f>IF('水質_7(1) その２_2'!AA80=0,"",'水質_7(1) その２_2'!AA80)</f>
        <v/>
      </c>
      <c r="AE80" s="126" t="str">
        <f>IF('水質_7(1) その２_2'!AB80=0,"",'水質_7(1) その２_2'!AB80)</f>
        <v/>
      </c>
      <c r="AG80" s="85" t="str">
        <f t="shared" si="9"/>
        <v>八戸市</v>
      </c>
      <c r="AH80" s="126" t="str">
        <f>IF('水質_7(1) その２_2'!AD80=0,"",'水質_7(1) その２_2'!AD80)</f>
        <v/>
      </c>
      <c r="AI80" s="126" t="str">
        <f>IF('水質_7(1) その２_2'!AE80=0,"",'水質_7(1) その２_2'!AE80)</f>
        <v/>
      </c>
      <c r="AJ80" s="126" t="str">
        <f>IF('水質_7(1) その２_2'!AF80=0,"",'水質_7(1) その２_2'!AF80)</f>
        <v/>
      </c>
      <c r="AK80" s="126" t="str">
        <f>IF('水質_7(1) その２_2'!AG80=0,"",'水質_7(1) その２_2'!AG80)</f>
        <v/>
      </c>
      <c r="AL80" s="126" t="str">
        <f>IF('水質_7(1) その２_2'!AH80=0,"",'水質_7(1) その２_2'!AH80)</f>
        <v/>
      </c>
      <c r="AM80" s="126" t="str">
        <f>IF('水質_7(1) その２_2'!AI80=0,"",'水質_7(1) その２_2'!AI80)</f>
        <v/>
      </c>
      <c r="AO80" s="85" t="str">
        <f t="shared" si="10"/>
        <v>八戸市</v>
      </c>
      <c r="AP80" s="126" t="str">
        <f>IF('水質_7(1) その２_2'!AK80=0,"",'水質_7(1) その２_2'!AK80)</f>
        <v/>
      </c>
      <c r="AQ80" s="126" t="str">
        <f>IF('水質_7(1) その２_2'!AL80=0,"",'水質_7(1) その２_2'!AL80)</f>
        <v/>
      </c>
      <c r="AR80" s="126" t="str">
        <f>IF('水質_7(1) その２_2'!AM80=0,"",'水質_7(1) その２_2'!AM80)</f>
        <v/>
      </c>
      <c r="AS80" s="126" t="str">
        <f>IF('水質_7(1) その２_2'!AN80=0,"",'水質_7(1) その２_2'!AN80)</f>
        <v/>
      </c>
      <c r="AT80" s="126" t="str">
        <f>IF('水質_7(1) その２_2'!AO80=0,"",'水質_7(1) その２_2'!AO80)</f>
        <v/>
      </c>
      <c r="AU80" s="126" t="str">
        <f>IF('水質_7(1) その２_2'!AP80=0,"",'水質_7(1) その２_2'!AP80)</f>
        <v/>
      </c>
      <c r="AW80" s="85" t="str">
        <f t="shared" si="11"/>
        <v>八戸市</v>
      </c>
      <c r="AX80" s="126" t="str">
        <f>IF('水質_7(1) その２_2'!AR80=0,"",'水質_7(1) その２_2'!AR80)</f>
        <v/>
      </c>
      <c r="AY80" s="126" t="str">
        <f>IF('水質_7(1) その２_2'!AS80=0,"",'水質_7(1) その２_2'!AS80)</f>
        <v/>
      </c>
      <c r="AZ80" s="138" t="str">
        <f>IF('水質_7(1) その２_2'!AT80=0,"",'水質_7(1) その２_2'!AT80)</f>
        <v/>
      </c>
      <c r="BA80" s="127" t="str">
        <f>IF('水質_7(1) その２_2'!AU80=0,"",'水質_7(1) その２_2'!AU80)</f>
        <v/>
      </c>
    </row>
    <row r="81" spans="1:53" ht="13.5" customHeight="1">
      <c r="A81" s="99" t="str">
        <f>自治体設定!C75</f>
        <v>盛岡市</v>
      </c>
      <c r="B81" s="129" t="str">
        <f>IF('水質_7(1) その２_2'!B81=0,"",'水質_7(1) その２_2'!B81)</f>
        <v/>
      </c>
      <c r="C81" s="129" t="str">
        <f>IF('水質_7(1) その２_2'!C81=0,"",'水質_7(1) その２_2'!C81)</f>
        <v/>
      </c>
      <c r="D81" s="129" t="str">
        <f>IF('水質_7(1) その２_2'!D81=0,"",'水質_7(1) その２_2'!D81)</f>
        <v/>
      </c>
      <c r="E81" s="129" t="str">
        <f>IF('水質_7(1) その２_2'!E81=0,"",'水質_7(1) その２_2'!E81)</f>
        <v/>
      </c>
      <c r="F81" s="129" t="str">
        <f>IF('水質_7(1) その２_2'!F81=0,"",'水質_7(1) その２_2'!F81)</f>
        <v/>
      </c>
      <c r="G81" s="129" t="str">
        <f>IF('水質_7(1) その２_2'!G81=0,"",'水質_7(1) その２_2'!G81)</f>
        <v/>
      </c>
      <c r="I81" s="99" t="str">
        <f t="shared" si="6"/>
        <v>盛岡市</v>
      </c>
      <c r="J81" s="129" t="str">
        <f>IF('水質_7(1) その２_2'!I81=0,"",'水質_7(1) その２_2'!I81)</f>
        <v/>
      </c>
      <c r="K81" s="129" t="str">
        <f>IF('水質_7(1) その２_2'!J81=0,"",'水質_7(1) その２_2'!J81)</f>
        <v/>
      </c>
      <c r="L81" s="129" t="str">
        <f>IF('水質_7(1) その２_2'!K81=0,"",'水質_7(1) その２_2'!K81)</f>
        <v/>
      </c>
      <c r="M81" s="129" t="str">
        <f>IF('水質_7(1) その２_2'!L81=0,"",'水質_7(1) その２_2'!L81)</f>
        <v/>
      </c>
      <c r="N81" s="129" t="str">
        <f>IF('水質_7(1) その２_2'!M81=0,"",'水質_7(1) その２_2'!M81)</f>
        <v/>
      </c>
      <c r="O81" s="129" t="str">
        <f>IF('水質_7(1) その２_2'!N81=0,"",'水質_7(1) その２_2'!N81)</f>
        <v/>
      </c>
      <c r="Q81" s="99" t="str">
        <f t="shared" si="7"/>
        <v>盛岡市</v>
      </c>
      <c r="R81" s="129" t="str">
        <f>IF('水質_7(1) その２_2'!P81=0,"",'水質_7(1) その２_2'!P81)</f>
        <v/>
      </c>
      <c r="S81" s="129" t="str">
        <f>IF('水質_7(1) その２_2'!Q81=0,"",'水質_7(1) その２_2'!Q81)</f>
        <v/>
      </c>
      <c r="T81" s="129" t="str">
        <f>IF('水質_7(1) その２_2'!R81=0,"",'水質_7(1) その２_2'!R81)</f>
        <v/>
      </c>
      <c r="U81" s="129" t="str">
        <f>IF('水質_7(1) その２_2'!S81=0,"",'水質_7(1) その２_2'!S81)</f>
        <v/>
      </c>
      <c r="V81" s="129" t="str">
        <f>IF('水質_7(1) その２_2'!T81=0,"",'水質_7(1) その２_2'!T81)</f>
        <v/>
      </c>
      <c r="W81" s="129" t="str">
        <f>IF('水質_7(1) その２_2'!U81=0,"",'水質_7(1) その２_2'!U81)</f>
        <v/>
      </c>
      <c r="Y81" s="99" t="str">
        <f t="shared" si="8"/>
        <v>盛岡市</v>
      </c>
      <c r="Z81" s="129" t="str">
        <f>IF('水質_7(1) その２_2'!W81=0,"",'水質_7(1) その２_2'!W81)</f>
        <v/>
      </c>
      <c r="AA81" s="129" t="str">
        <f>IF('水質_7(1) その２_2'!X81=0,"",'水質_7(1) その２_2'!X81)</f>
        <v/>
      </c>
      <c r="AB81" s="129" t="str">
        <f>IF('水質_7(1) その２_2'!Y81=0,"",'水質_7(1) その２_2'!Y81)</f>
        <v/>
      </c>
      <c r="AC81" s="129" t="str">
        <f>IF('水質_7(1) その２_2'!Z81=0,"",'水質_7(1) その２_2'!Z81)</f>
        <v/>
      </c>
      <c r="AD81" s="129" t="str">
        <f>IF('水質_7(1) その２_2'!AA81=0,"",'水質_7(1) その２_2'!AA81)</f>
        <v/>
      </c>
      <c r="AE81" s="129" t="str">
        <f>IF('水質_7(1) その２_2'!AB81=0,"",'水質_7(1) その２_2'!AB81)</f>
        <v/>
      </c>
      <c r="AG81" s="99" t="str">
        <f t="shared" si="9"/>
        <v>盛岡市</v>
      </c>
      <c r="AH81" s="129" t="str">
        <f>IF('水質_7(1) その２_2'!AD81=0,"",'水質_7(1) その２_2'!AD81)</f>
        <v/>
      </c>
      <c r="AI81" s="129" t="str">
        <f>IF('水質_7(1) その２_2'!AE81=0,"",'水質_7(1) その２_2'!AE81)</f>
        <v/>
      </c>
      <c r="AJ81" s="129" t="str">
        <f>IF('水質_7(1) その２_2'!AF81=0,"",'水質_7(1) その２_2'!AF81)</f>
        <v/>
      </c>
      <c r="AK81" s="129" t="str">
        <f>IF('水質_7(1) その２_2'!AG81=0,"",'水質_7(1) その２_2'!AG81)</f>
        <v/>
      </c>
      <c r="AL81" s="129" t="str">
        <f>IF('水質_7(1) その２_2'!AH81=0,"",'水質_7(1) その２_2'!AH81)</f>
        <v/>
      </c>
      <c r="AM81" s="129" t="str">
        <f>IF('水質_7(1) その２_2'!AI81=0,"",'水質_7(1) その２_2'!AI81)</f>
        <v/>
      </c>
      <c r="AO81" s="99" t="str">
        <f t="shared" si="10"/>
        <v>盛岡市</v>
      </c>
      <c r="AP81" s="129" t="str">
        <f>IF('水質_7(1) その２_2'!AK81=0,"",'水質_7(1) その２_2'!AK81)</f>
        <v/>
      </c>
      <c r="AQ81" s="129" t="str">
        <f>IF('水質_7(1) その２_2'!AL81=0,"",'水質_7(1) その２_2'!AL81)</f>
        <v/>
      </c>
      <c r="AR81" s="129" t="str">
        <f>IF('水質_7(1) その２_2'!AM81=0,"",'水質_7(1) その２_2'!AM81)</f>
        <v/>
      </c>
      <c r="AS81" s="129" t="str">
        <f>IF('水質_7(1) その２_2'!AN81=0,"",'水質_7(1) その２_2'!AN81)</f>
        <v/>
      </c>
      <c r="AT81" s="129" t="str">
        <f>IF('水質_7(1) その２_2'!AO81=0,"",'水質_7(1) その２_2'!AO81)</f>
        <v/>
      </c>
      <c r="AU81" s="129" t="str">
        <f>IF('水質_7(1) その２_2'!AP81=0,"",'水質_7(1) その２_2'!AP81)</f>
        <v/>
      </c>
      <c r="AW81" s="99" t="str">
        <f t="shared" si="11"/>
        <v>盛岡市</v>
      </c>
      <c r="AX81" s="129" t="str">
        <f>IF('水質_7(1) その２_2'!AR81=0,"",'水質_7(1) その２_2'!AR81)</f>
        <v/>
      </c>
      <c r="AY81" s="129" t="str">
        <f>IF('水質_7(1) その２_2'!AS81=0,"",'水質_7(1) その２_2'!AS81)</f>
        <v/>
      </c>
      <c r="AZ81" s="114" t="str">
        <f>IF('水質_7(1) その２_2'!AT81=0,"",'水質_7(1) その２_2'!AT81)</f>
        <v/>
      </c>
      <c r="BA81" s="130" t="str">
        <f>IF('水質_7(1) その２_2'!AU81=0,"",'水質_7(1) その２_2'!AU81)</f>
        <v/>
      </c>
    </row>
    <row r="82" spans="1:53" ht="13.5" customHeight="1">
      <c r="A82" s="71" t="str">
        <f>自治体設定!C76</f>
        <v>秋田市</v>
      </c>
      <c r="B82" s="123" t="str">
        <f>IF('水質_7(1) その２_2'!B82=0,"",'水質_7(1) その２_2'!B82)</f>
        <v/>
      </c>
      <c r="C82" s="123" t="str">
        <f>IF('水質_7(1) その２_2'!C82=0,"",'水質_7(1) その２_2'!C82)</f>
        <v/>
      </c>
      <c r="D82" s="123" t="str">
        <f>IF('水質_7(1) その２_2'!D82=0,"",'水質_7(1) その２_2'!D82)</f>
        <v/>
      </c>
      <c r="E82" s="123" t="str">
        <f>IF('水質_7(1) その２_2'!E82=0,"",'水質_7(1) その２_2'!E82)</f>
        <v/>
      </c>
      <c r="F82" s="123" t="str">
        <f>IF('水質_7(1) その２_2'!F82=0,"",'水質_7(1) その２_2'!F82)</f>
        <v/>
      </c>
      <c r="G82" s="123" t="str">
        <f>IF('水質_7(1) その２_2'!G82=0,"",'水質_7(1) その２_2'!G82)</f>
        <v/>
      </c>
      <c r="I82" s="71" t="str">
        <f t="shared" si="6"/>
        <v>秋田市</v>
      </c>
      <c r="J82" s="123" t="str">
        <f>IF('水質_7(1) その２_2'!I82=0,"",'水質_7(1) その２_2'!I82)</f>
        <v/>
      </c>
      <c r="K82" s="123" t="str">
        <f>IF('水質_7(1) その２_2'!J82=0,"",'水質_7(1) その２_2'!J82)</f>
        <v/>
      </c>
      <c r="L82" s="123" t="str">
        <f>IF('水質_7(1) その２_2'!K82=0,"",'水質_7(1) その２_2'!K82)</f>
        <v/>
      </c>
      <c r="M82" s="123" t="str">
        <f>IF('水質_7(1) その２_2'!L82=0,"",'水質_7(1) その２_2'!L82)</f>
        <v/>
      </c>
      <c r="N82" s="123" t="str">
        <f>IF('水質_7(1) その２_2'!M82=0,"",'水質_7(1) その２_2'!M82)</f>
        <v/>
      </c>
      <c r="O82" s="123" t="str">
        <f>IF('水質_7(1) その２_2'!N82=0,"",'水質_7(1) その２_2'!N82)</f>
        <v/>
      </c>
      <c r="Q82" s="71" t="str">
        <f t="shared" si="7"/>
        <v>秋田市</v>
      </c>
      <c r="R82" s="123" t="str">
        <f>IF('水質_7(1) その２_2'!P82=0,"",'水質_7(1) その２_2'!P82)</f>
        <v/>
      </c>
      <c r="S82" s="123" t="str">
        <f>IF('水質_7(1) その２_2'!Q82=0,"",'水質_7(1) その２_2'!Q82)</f>
        <v/>
      </c>
      <c r="T82" s="123" t="str">
        <f>IF('水質_7(1) その２_2'!R82=0,"",'水質_7(1) その２_2'!R82)</f>
        <v/>
      </c>
      <c r="U82" s="123" t="str">
        <f>IF('水質_7(1) その２_2'!S82=0,"",'水質_7(1) その２_2'!S82)</f>
        <v/>
      </c>
      <c r="V82" s="123" t="str">
        <f>IF('水質_7(1) その２_2'!T82=0,"",'水質_7(1) その２_2'!T82)</f>
        <v/>
      </c>
      <c r="W82" s="123" t="str">
        <f>IF('水質_7(1) その２_2'!U82=0,"",'水質_7(1) その２_2'!U82)</f>
        <v/>
      </c>
      <c r="Y82" s="71" t="str">
        <f t="shared" si="8"/>
        <v>秋田市</v>
      </c>
      <c r="Z82" s="123" t="str">
        <f>IF('水質_7(1) その２_2'!W82=0,"",'水質_7(1) その２_2'!W82)</f>
        <v/>
      </c>
      <c r="AA82" s="123" t="str">
        <f>IF('水質_7(1) その２_2'!X82=0,"",'水質_7(1) その２_2'!X82)</f>
        <v/>
      </c>
      <c r="AB82" s="123" t="str">
        <f>IF('水質_7(1) その２_2'!Y82=0,"",'水質_7(1) その２_2'!Y82)</f>
        <v/>
      </c>
      <c r="AC82" s="123" t="str">
        <f>IF('水質_7(1) その２_2'!Z82=0,"",'水質_7(1) その２_2'!Z82)</f>
        <v/>
      </c>
      <c r="AD82" s="123" t="str">
        <f>IF('水質_7(1) その２_2'!AA82=0,"",'水質_7(1) その２_2'!AA82)</f>
        <v/>
      </c>
      <c r="AE82" s="123" t="str">
        <f>IF('水質_7(1) その２_2'!AB82=0,"",'水質_7(1) その２_2'!AB82)</f>
        <v/>
      </c>
      <c r="AG82" s="71" t="str">
        <f t="shared" si="9"/>
        <v>秋田市</v>
      </c>
      <c r="AH82" s="123" t="str">
        <f>IF('水質_7(1) その２_2'!AD82=0,"",'水質_7(1) その２_2'!AD82)</f>
        <v/>
      </c>
      <c r="AI82" s="123" t="str">
        <f>IF('水質_7(1) その２_2'!AE82=0,"",'水質_7(1) その２_2'!AE82)</f>
        <v/>
      </c>
      <c r="AJ82" s="123" t="str">
        <f>IF('水質_7(1) その２_2'!AF82=0,"",'水質_7(1) その２_2'!AF82)</f>
        <v/>
      </c>
      <c r="AK82" s="123" t="str">
        <f>IF('水質_7(1) その２_2'!AG82=0,"",'水質_7(1) その２_2'!AG82)</f>
        <v/>
      </c>
      <c r="AL82" s="123" t="str">
        <f>IF('水質_7(1) その２_2'!AH82=0,"",'水質_7(1) その２_2'!AH82)</f>
        <v/>
      </c>
      <c r="AM82" s="123" t="str">
        <f>IF('水質_7(1) その２_2'!AI82=0,"",'水質_7(1) その２_2'!AI82)</f>
        <v/>
      </c>
      <c r="AO82" s="71" t="str">
        <f t="shared" si="10"/>
        <v>秋田市</v>
      </c>
      <c r="AP82" s="123" t="str">
        <f>IF('水質_7(1) その２_2'!AK82=0,"",'水質_7(1) その２_2'!AK82)</f>
        <v/>
      </c>
      <c r="AQ82" s="123" t="str">
        <f>IF('水質_7(1) その２_2'!AL82=0,"",'水質_7(1) その２_2'!AL82)</f>
        <v/>
      </c>
      <c r="AR82" s="123" t="str">
        <f>IF('水質_7(1) その２_2'!AM82=0,"",'水質_7(1) その２_2'!AM82)</f>
        <v/>
      </c>
      <c r="AS82" s="123" t="str">
        <f>IF('水質_7(1) その２_2'!AN82=0,"",'水質_7(1) その２_2'!AN82)</f>
        <v/>
      </c>
      <c r="AT82" s="123" t="str">
        <f>IF('水質_7(1) その２_2'!AO82=0,"",'水質_7(1) その２_2'!AO82)</f>
        <v/>
      </c>
      <c r="AU82" s="123" t="str">
        <f>IF('水質_7(1) その２_2'!AP82=0,"",'水質_7(1) その２_2'!AP82)</f>
        <v/>
      </c>
      <c r="AW82" s="71" t="str">
        <f t="shared" si="11"/>
        <v>秋田市</v>
      </c>
      <c r="AX82" s="123" t="str">
        <f>IF('水質_7(1) その２_2'!AR82=0,"",'水質_7(1) その２_2'!AR82)</f>
        <v/>
      </c>
      <c r="AY82" s="123" t="str">
        <f>IF('水質_7(1) その２_2'!AS82=0,"",'水質_7(1) その２_2'!AS82)</f>
        <v/>
      </c>
      <c r="AZ82" s="132" t="str">
        <f>IF('水質_7(1) その２_2'!AT82=0,"",'水質_7(1) その２_2'!AT82)</f>
        <v/>
      </c>
      <c r="BA82" s="124" t="str">
        <f>IF('水質_7(1) その２_2'!AU82=0,"",'水質_7(1) その２_2'!AU82)</f>
        <v/>
      </c>
    </row>
    <row r="83" spans="1:53" ht="13.5" customHeight="1">
      <c r="A83" s="85" t="str">
        <f>自治体設定!C77</f>
        <v>山形市</v>
      </c>
      <c r="B83" s="126" t="str">
        <f>IF('水質_7(1) その２_2'!B83=0,"",'水質_7(1) その２_2'!B83)</f>
        <v/>
      </c>
      <c r="C83" s="126" t="str">
        <f>IF('水質_7(1) その２_2'!C83=0,"",'水質_7(1) その２_2'!C83)</f>
        <v/>
      </c>
      <c r="D83" s="126" t="str">
        <f>IF('水質_7(1) その２_2'!D83=0,"",'水質_7(1) その２_2'!D83)</f>
        <v/>
      </c>
      <c r="E83" s="126" t="str">
        <f>IF('水質_7(1) その２_2'!E83=0,"",'水質_7(1) その２_2'!E83)</f>
        <v/>
      </c>
      <c r="F83" s="126" t="str">
        <f>IF('水質_7(1) その２_2'!F83=0,"",'水質_7(1) その２_2'!F83)</f>
        <v/>
      </c>
      <c r="G83" s="126" t="str">
        <f>IF('水質_7(1) その２_2'!G83=0,"",'水質_7(1) その２_2'!G83)</f>
        <v/>
      </c>
      <c r="I83" s="85" t="str">
        <f t="shared" si="6"/>
        <v>山形市</v>
      </c>
      <c r="J83" s="126" t="str">
        <f>IF('水質_7(1) その２_2'!I83=0,"",'水質_7(1) その２_2'!I83)</f>
        <v/>
      </c>
      <c r="K83" s="126" t="str">
        <f>IF('水質_7(1) その２_2'!J83=0,"",'水質_7(1) その２_2'!J83)</f>
        <v/>
      </c>
      <c r="L83" s="126" t="str">
        <f>IF('水質_7(1) その２_2'!K83=0,"",'水質_7(1) その２_2'!K83)</f>
        <v/>
      </c>
      <c r="M83" s="126" t="str">
        <f>IF('水質_7(1) その２_2'!L83=0,"",'水質_7(1) その２_2'!L83)</f>
        <v/>
      </c>
      <c r="N83" s="126" t="str">
        <f>IF('水質_7(1) その２_2'!M83=0,"",'水質_7(1) その２_2'!M83)</f>
        <v/>
      </c>
      <c r="O83" s="126" t="str">
        <f>IF('水質_7(1) その２_2'!N83=0,"",'水質_7(1) その２_2'!N83)</f>
        <v/>
      </c>
      <c r="Q83" s="85" t="str">
        <f t="shared" si="7"/>
        <v>山形市</v>
      </c>
      <c r="R83" s="126" t="str">
        <f>IF('水質_7(1) その２_2'!P83=0,"",'水質_7(1) その２_2'!P83)</f>
        <v/>
      </c>
      <c r="S83" s="126" t="str">
        <f>IF('水質_7(1) その２_2'!Q83=0,"",'水質_7(1) その２_2'!Q83)</f>
        <v/>
      </c>
      <c r="T83" s="126" t="str">
        <f>IF('水質_7(1) その２_2'!R83=0,"",'水質_7(1) その２_2'!R83)</f>
        <v/>
      </c>
      <c r="U83" s="126" t="str">
        <f>IF('水質_7(1) その２_2'!S83=0,"",'水質_7(1) その２_2'!S83)</f>
        <v/>
      </c>
      <c r="V83" s="126" t="str">
        <f>IF('水質_7(1) その２_2'!T83=0,"",'水質_7(1) その２_2'!T83)</f>
        <v/>
      </c>
      <c r="W83" s="126" t="str">
        <f>IF('水質_7(1) その２_2'!U83=0,"",'水質_7(1) その２_2'!U83)</f>
        <v/>
      </c>
      <c r="Y83" s="85" t="str">
        <f t="shared" si="8"/>
        <v>山形市</v>
      </c>
      <c r="Z83" s="126" t="str">
        <f>IF('水質_7(1) その２_2'!W83=0,"",'水質_7(1) その２_2'!W83)</f>
        <v/>
      </c>
      <c r="AA83" s="126" t="str">
        <f>IF('水質_7(1) その２_2'!X83=0,"",'水質_7(1) その２_2'!X83)</f>
        <v/>
      </c>
      <c r="AB83" s="126" t="str">
        <f>IF('水質_7(1) その２_2'!Y83=0,"",'水質_7(1) その２_2'!Y83)</f>
        <v/>
      </c>
      <c r="AC83" s="126" t="str">
        <f>IF('水質_7(1) その２_2'!Z83=0,"",'水質_7(1) その２_2'!Z83)</f>
        <v/>
      </c>
      <c r="AD83" s="126" t="str">
        <f>IF('水質_7(1) その２_2'!AA83=0,"",'水質_7(1) その２_2'!AA83)</f>
        <v/>
      </c>
      <c r="AE83" s="126" t="str">
        <f>IF('水質_7(1) その２_2'!AB83=0,"",'水質_7(1) その２_2'!AB83)</f>
        <v/>
      </c>
      <c r="AG83" s="85" t="str">
        <f t="shared" si="9"/>
        <v>山形市</v>
      </c>
      <c r="AH83" s="126" t="str">
        <f>IF('水質_7(1) その２_2'!AD83=0,"",'水質_7(1) その２_2'!AD83)</f>
        <v/>
      </c>
      <c r="AI83" s="126" t="str">
        <f>IF('水質_7(1) その２_2'!AE83=0,"",'水質_7(1) その２_2'!AE83)</f>
        <v/>
      </c>
      <c r="AJ83" s="126" t="str">
        <f>IF('水質_7(1) その２_2'!AF83=0,"",'水質_7(1) その２_2'!AF83)</f>
        <v/>
      </c>
      <c r="AK83" s="126" t="str">
        <f>IF('水質_7(1) その２_2'!AG83=0,"",'水質_7(1) その２_2'!AG83)</f>
        <v/>
      </c>
      <c r="AL83" s="126" t="str">
        <f>IF('水質_7(1) その２_2'!AH83=0,"",'水質_7(1) その２_2'!AH83)</f>
        <v/>
      </c>
      <c r="AM83" s="126" t="str">
        <f>IF('水質_7(1) その２_2'!AI83=0,"",'水質_7(1) その２_2'!AI83)</f>
        <v/>
      </c>
      <c r="AO83" s="85" t="str">
        <f t="shared" si="10"/>
        <v>山形市</v>
      </c>
      <c r="AP83" s="126" t="str">
        <f>IF('水質_7(1) その２_2'!AK83=0,"",'水質_7(1) その２_2'!AK83)</f>
        <v/>
      </c>
      <c r="AQ83" s="126" t="str">
        <f>IF('水質_7(1) その２_2'!AL83=0,"",'水質_7(1) その２_2'!AL83)</f>
        <v/>
      </c>
      <c r="AR83" s="126" t="str">
        <f>IF('水質_7(1) その２_2'!AM83=0,"",'水質_7(1) その２_2'!AM83)</f>
        <v/>
      </c>
      <c r="AS83" s="126" t="str">
        <f>IF('水質_7(1) その２_2'!AN83=0,"",'水質_7(1) その２_2'!AN83)</f>
        <v/>
      </c>
      <c r="AT83" s="126" t="str">
        <f>IF('水質_7(1) その２_2'!AO83=0,"",'水質_7(1) その２_2'!AO83)</f>
        <v/>
      </c>
      <c r="AU83" s="126" t="str">
        <f>IF('水質_7(1) その２_2'!AP83=0,"",'水質_7(1) その２_2'!AP83)</f>
        <v/>
      </c>
      <c r="AW83" s="85" t="str">
        <f t="shared" si="11"/>
        <v>山形市</v>
      </c>
      <c r="AX83" s="126" t="str">
        <f>IF('水質_7(1) その２_2'!AR83=0,"",'水質_7(1) その２_2'!AR83)</f>
        <v/>
      </c>
      <c r="AY83" s="126" t="str">
        <f>IF('水質_7(1) その２_2'!AS83=0,"",'水質_7(1) その２_2'!AS83)</f>
        <v/>
      </c>
      <c r="AZ83" s="138" t="str">
        <f>IF('水質_7(1) その２_2'!AT83=0,"",'水質_7(1) その２_2'!AT83)</f>
        <v/>
      </c>
      <c r="BA83" s="127" t="str">
        <f>IF('水質_7(1) その２_2'!AU83=0,"",'水質_7(1) その２_2'!AU83)</f>
        <v/>
      </c>
    </row>
    <row r="84" spans="1:53" ht="13.5" customHeight="1">
      <c r="A84" s="85" t="str">
        <f>自治体設定!C78</f>
        <v>福島市</v>
      </c>
      <c r="B84" s="126" t="str">
        <f>IF('水質_7(1) その２_2'!B84=0,"",'水質_7(1) その２_2'!B84)</f>
        <v/>
      </c>
      <c r="C84" s="126" t="str">
        <f>IF('水質_7(1) その２_2'!C84=0,"",'水質_7(1) その２_2'!C84)</f>
        <v/>
      </c>
      <c r="D84" s="126" t="str">
        <f>IF('水質_7(1) その２_2'!D84=0,"",'水質_7(1) その２_2'!D84)</f>
        <v/>
      </c>
      <c r="E84" s="126" t="str">
        <f>IF('水質_7(1) その２_2'!E84=0,"",'水質_7(1) その２_2'!E84)</f>
        <v/>
      </c>
      <c r="F84" s="126" t="str">
        <f>IF('水質_7(1) その２_2'!F84=0,"",'水質_7(1) その２_2'!F84)</f>
        <v/>
      </c>
      <c r="G84" s="126" t="str">
        <f>IF('水質_7(1) その２_2'!G84=0,"",'水質_7(1) その２_2'!G84)</f>
        <v/>
      </c>
      <c r="I84" s="85" t="str">
        <f t="shared" si="6"/>
        <v>福島市</v>
      </c>
      <c r="J84" s="126" t="str">
        <f>IF('水質_7(1) その２_2'!I84=0,"",'水質_7(1) その２_2'!I84)</f>
        <v/>
      </c>
      <c r="K84" s="126" t="str">
        <f>IF('水質_7(1) その２_2'!J84=0,"",'水質_7(1) その２_2'!J84)</f>
        <v/>
      </c>
      <c r="L84" s="126" t="str">
        <f>IF('水質_7(1) その２_2'!K84=0,"",'水質_7(1) その２_2'!K84)</f>
        <v/>
      </c>
      <c r="M84" s="126" t="str">
        <f>IF('水質_7(1) その２_2'!L84=0,"",'水質_7(1) その２_2'!L84)</f>
        <v/>
      </c>
      <c r="N84" s="126" t="str">
        <f>IF('水質_7(1) その２_2'!M84=0,"",'水質_7(1) その２_2'!M84)</f>
        <v/>
      </c>
      <c r="O84" s="126" t="str">
        <f>IF('水質_7(1) その２_2'!N84=0,"",'水質_7(1) その２_2'!N84)</f>
        <v/>
      </c>
      <c r="Q84" s="85" t="str">
        <f t="shared" si="7"/>
        <v>福島市</v>
      </c>
      <c r="R84" s="126" t="str">
        <f>IF('水質_7(1) その２_2'!P84=0,"",'水質_7(1) その２_2'!P84)</f>
        <v/>
      </c>
      <c r="S84" s="126" t="str">
        <f>IF('水質_7(1) その２_2'!Q84=0,"",'水質_7(1) その２_2'!Q84)</f>
        <v/>
      </c>
      <c r="T84" s="126" t="str">
        <f>IF('水質_7(1) その２_2'!R84=0,"",'水質_7(1) その２_2'!R84)</f>
        <v/>
      </c>
      <c r="U84" s="126" t="str">
        <f>IF('水質_7(1) その２_2'!S84=0,"",'水質_7(1) その２_2'!S84)</f>
        <v/>
      </c>
      <c r="V84" s="126" t="str">
        <f>IF('水質_7(1) その２_2'!T84=0,"",'水質_7(1) その２_2'!T84)</f>
        <v/>
      </c>
      <c r="W84" s="126" t="str">
        <f>IF('水質_7(1) その２_2'!U84=0,"",'水質_7(1) その２_2'!U84)</f>
        <v/>
      </c>
      <c r="Y84" s="85" t="str">
        <f t="shared" si="8"/>
        <v>福島市</v>
      </c>
      <c r="Z84" s="126" t="str">
        <f>IF('水質_7(1) その２_2'!W84=0,"",'水質_7(1) その２_2'!W84)</f>
        <v/>
      </c>
      <c r="AA84" s="126" t="str">
        <f>IF('水質_7(1) その２_2'!X84=0,"",'水質_7(1) その２_2'!X84)</f>
        <v/>
      </c>
      <c r="AB84" s="126" t="str">
        <f>IF('水質_7(1) その２_2'!Y84=0,"",'水質_7(1) その２_2'!Y84)</f>
        <v/>
      </c>
      <c r="AC84" s="126" t="str">
        <f>IF('水質_7(1) その２_2'!Z84=0,"",'水質_7(1) その２_2'!Z84)</f>
        <v/>
      </c>
      <c r="AD84" s="126" t="str">
        <f>IF('水質_7(1) その２_2'!AA84=0,"",'水質_7(1) その２_2'!AA84)</f>
        <v/>
      </c>
      <c r="AE84" s="126" t="str">
        <f>IF('水質_7(1) その２_2'!AB84=0,"",'水質_7(1) その２_2'!AB84)</f>
        <v/>
      </c>
      <c r="AG84" s="85" t="str">
        <f t="shared" si="9"/>
        <v>福島市</v>
      </c>
      <c r="AH84" s="126" t="str">
        <f>IF('水質_7(1) その２_2'!AD84=0,"",'水質_7(1) その２_2'!AD84)</f>
        <v/>
      </c>
      <c r="AI84" s="126" t="str">
        <f>IF('水質_7(1) その２_2'!AE84=0,"",'水質_7(1) その２_2'!AE84)</f>
        <v/>
      </c>
      <c r="AJ84" s="126" t="str">
        <f>IF('水質_7(1) その２_2'!AF84=0,"",'水質_7(1) その２_2'!AF84)</f>
        <v/>
      </c>
      <c r="AK84" s="126" t="str">
        <f>IF('水質_7(1) その２_2'!AG84=0,"",'水質_7(1) その２_2'!AG84)</f>
        <v/>
      </c>
      <c r="AL84" s="126" t="str">
        <f>IF('水質_7(1) その２_2'!AH84=0,"",'水質_7(1) その２_2'!AH84)</f>
        <v/>
      </c>
      <c r="AM84" s="126" t="str">
        <f>IF('水質_7(1) その２_2'!AI84=0,"",'水質_7(1) その２_2'!AI84)</f>
        <v/>
      </c>
      <c r="AO84" s="85" t="str">
        <f t="shared" si="10"/>
        <v>福島市</v>
      </c>
      <c r="AP84" s="126" t="str">
        <f>IF('水質_7(1) その２_2'!AK84=0,"",'水質_7(1) その２_2'!AK84)</f>
        <v/>
      </c>
      <c r="AQ84" s="126" t="str">
        <f>IF('水質_7(1) その２_2'!AL84=0,"",'水質_7(1) その２_2'!AL84)</f>
        <v/>
      </c>
      <c r="AR84" s="126" t="str">
        <f>IF('水質_7(1) その２_2'!AM84=0,"",'水質_7(1) その２_2'!AM84)</f>
        <v/>
      </c>
      <c r="AS84" s="126" t="str">
        <f>IF('水質_7(1) その２_2'!AN84=0,"",'水質_7(1) その２_2'!AN84)</f>
        <v/>
      </c>
      <c r="AT84" s="126" t="str">
        <f>IF('水質_7(1) その２_2'!AO84=0,"",'水質_7(1) その２_2'!AO84)</f>
        <v/>
      </c>
      <c r="AU84" s="126" t="str">
        <f>IF('水質_7(1) その２_2'!AP84=0,"",'水質_7(1) その２_2'!AP84)</f>
        <v/>
      </c>
      <c r="AW84" s="85" t="str">
        <f t="shared" si="11"/>
        <v>福島市</v>
      </c>
      <c r="AX84" s="126" t="str">
        <f>IF('水質_7(1) その２_2'!AR84=0,"",'水質_7(1) その２_2'!AR84)</f>
        <v/>
      </c>
      <c r="AY84" s="126" t="str">
        <f>IF('水質_7(1) その２_2'!AS84=0,"",'水質_7(1) その２_2'!AS84)</f>
        <v/>
      </c>
      <c r="AZ84" s="138" t="str">
        <f>IF('水質_7(1) その２_2'!AT84=0,"",'水質_7(1) その２_2'!AT84)</f>
        <v/>
      </c>
      <c r="BA84" s="127" t="str">
        <f>IF('水質_7(1) その２_2'!AU84=0,"",'水質_7(1) その２_2'!AU84)</f>
        <v/>
      </c>
    </row>
    <row r="85" spans="1:53" ht="13.5" customHeight="1">
      <c r="A85" s="85" t="str">
        <f>自治体設定!C79</f>
        <v>郡山市</v>
      </c>
      <c r="B85" s="126" t="str">
        <f>IF('水質_7(1) その２_2'!B85=0,"",'水質_7(1) その２_2'!B85)</f>
        <v/>
      </c>
      <c r="C85" s="126" t="str">
        <f>IF('水質_7(1) その２_2'!C85=0,"",'水質_7(1) その２_2'!C85)</f>
        <v/>
      </c>
      <c r="D85" s="126" t="str">
        <f>IF('水質_7(1) その２_2'!D85=0,"",'水質_7(1) その２_2'!D85)</f>
        <v/>
      </c>
      <c r="E85" s="126" t="str">
        <f>IF('水質_7(1) その２_2'!E85=0,"",'水質_7(1) その２_2'!E85)</f>
        <v/>
      </c>
      <c r="F85" s="126" t="str">
        <f>IF('水質_7(1) その２_2'!F85=0,"",'水質_7(1) その２_2'!F85)</f>
        <v/>
      </c>
      <c r="G85" s="126" t="str">
        <f>IF('水質_7(1) その２_2'!G85=0,"",'水質_7(1) その２_2'!G85)</f>
        <v/>
      </c>
      <c r="I85" s="85" t="str">
        <f t="shared" si="6"/>
        <v>郡山市</v>
      </c>
      <c r="J85" s="126" t="str">
        <f>IF('水質_7(1) その２_2'!I85=0,"",'水質_7(1) その２_2'!I85)</f>
        <v/>
      </c>
      <c r="K85" s="126" t="str">
        <f>IF('水質_7(1) その２_2'!J85=0,"",'水質_7(1) その２_2'!J85)</f>
        <v/>
      </c>
      <c r="L85" s="126" t="str">
        <f>IF('水質_7(1) その２_2'!K85=0,"",'水質_7(1) その２_2'!K85)</f>
        <v/>
      </c>
      <c r="M85" s="126" t="str">
        <f>IF('水質_7(1) その２_2'!L85=0,"",'水質_7(1) その２_2'!L85)</f>
        <v/>
      </c>
      <c r="N85" s="126" t="str">
        <f>IF('水質_7(1) その２_2'!M85=0,"",'水質_7(1) その２_2'!M85)</f>
        <v/>
      </c>
      <c r="O85" s="126" t="str">
        <f>IF('水質_7(1) その２_2'!N85=0,"",'水質_7(1) その２_2'!N85)</f>
        <v/>
      </c>
      <c r="Q85" s="85" t="str">
        <f t="shared" si="7"/>
        <v>郡山市</v>
      </c>
      <c r="R85" s="126" t="str">
        <f>IF('水質_7(1) その２_2'!P85=0,"",'水質_7(1) その２_2'!P85)</f>
        <v/>
      </c>
      <c r="S85" s="126" t="str">
        <f>IF('水質_7(1) その２_2'!Q85=0,"",'水質_7(1) その２_2'!Q85)</f>
        <v/>
      </c>
      <c r="T85" s="126" t="str">
        <f>IF('水質_7(1) その２_2'!R85=0,"",'水質_7(1) その２_2'!R85)</f>
        <v/>
      </c>
      <c r="U85" s="126" t="str">
        <f>IF('水質_7(1) その２_2'!S85=0,"",'水質_7(1) その２_2'!S85)</f>
        <v/>
      </c>
      <c r="V85" s="126" t="str">
        <f>IF('水質_7(1) その２_2'!T85=0,"",'水質_7(1) その２_2'!T85)</f>
        <v/>
      </c>
      <c r="W85" s="126" t="str">
        <f>IF('水質_7(1) その２_2'!U85=0,"",'水質_7(1) その２_2'!U85)</f>
        <v/>
      </c>
      <c r="Y85" s="85" t="str">
        <f t="shared" si="8"/>
        <v>郡山市</v>
      </c>
      <c r="Z85" s="126" t="str">
        <f>IF('水質_7(1) その２_2'!W85=0,"",'水質_7(1) その２_2'!W85)</f>
        <v/>
      </c>
      <c r="AA85" s="126" t="str">
        <f>IF('水質_7(1) その２_2'!X85=0,"",'水質_7(1) その２_2'!X85)</f>
        <v/>
      </c>
      <c r="AB85" s="126" t="str">
        <f>IF('水質_7(1) その２_2'!Y85=0,"",'水質_7(1) その２_2'!Y85)</f>
        <v/>
      </c>
      <c r="AC85" s="126" t="str">
        <f>IF('水質_7(1) その２_2'!Z85=0,"",'水質_7(1) その２_2'!Z85)</f>
        <v/>
      </c>
      <c r="AD85" s="126" t="str">
        <f>IF('水質_7(1) その２_2'!AA85=0,"",'水質_7(1) その２_2'!AA85)</f>
        <v/>
      </c>
      <c r="AE85" s="126" t="str">
        <f>IF('水質_7(1) その２_2'!AB85=0,"",'水質_7(1) その２_2'!AB85)</f>
        <v/>
      </c>
      <c r="AG85" s="85" t="str">
        <f t="shared" si="9"/>
        <v>郡山市</v>
      </c>
      <c r="AH85" s="126" t="str">
        <f>IF('水質_7(1) その２_2'!AD85=0,"",'水質_7(1) その２_2'!AD85)</f>
        <v/>
      </c>
      <c r="AI85" s="126" t="str">
        <f>IF('水質_7(1) その２_2'!AE85=0,"",'水質_7(1) その２_2'!AE85)</f>
        <v/>
      </c>
      <c r="AJ85" s="126" t="str">
        <f>IF('水質_7(1) その２_2'!AF85=0,"",'水質_7(1) その２_2'!AF85)</f>
        <v/>
      </c>
      <c r="AK85" s="126" t="str">
        <f>IF('水質_7(1) その２_2'!AG85=0,"",'水質_7(1) その２_2'!AG85)</f>
        <v/>
      </c>
      <c r="AL85" s="126" t="str">
        <f>IF('水質_7(1) その２_2'!AH85=0,"",'水質_7(1) その２_2'!AH85)</f>
        <v/>
      </c>
      <c r="AM85" s="126" t="str">
        <f>IF('水質_7(1) その２_2'!AI85=0,"",'水質_7(1) その２_2'!AI85)</f>
        <v/>
      </c>
      <c r="AO85" s="85" t="str">
        <f t="shared" si="10"/>
        <v>郡山市</v>
      </c>
      <c r="AP85" s="126" t="str">
        <f>IF('水質_7(1) その２_2'!AK85=0,"",'水質_7(1) その２_2'!AK85)</f>
        <v/>
      </c>
      <c r="AQ85" s="126" t="str">
        <f>IF('水質_7(1) その２_2'!AL85=0,"",'水質_7(1) その２_2'!AL85)</f>
        <v/>
      </c>
      <c r="AR85" s="126" t="str">
        <f>IF('水質_7(1) その２_2'!AM85=0,"",'水質_7(1) その２_2'!AM85)</f>
        <v/>
      </c>
      <c r="AS85" s="126" t="str">
        <f>IF('水質_7(1) その２_2'!AN85=0,"",'水質_7(1) その２_2'!AN85)</f>
        <v/>
      </c>
      <c r="AT85" s="126" t="str">
        <f>IF('水質_7(1) その２_2'!AO85=0,"",'水質_7(1) その２_2'!AO85)</f>
        <v/>
      </c>
      <c r="AU85" s="126" t="str">
        <f>IF('水質_7(1) その２_2'!AP85=0,"",'水質_7(1) その２_2'!AP85)</f>
        <v/>
      </c>
      <c r="AW85" s="85" t="str">
        <f t="shared" si="11"/>
        <v>郡山市</v>
      </c>
      <c r="AX85" s="126" t="str">
        <f>IF('水質_7(1) その２_2'!AR85=0,"",'水質_7(1) その２_2'!AR85)</f>
        <v/>
      </c>
      <c r="AY85" s="126" t="str">
        <f>IF('水質_7(1) その２_2'!AS85=0,"",'水質_7(1) その２_2'!AS85)</f>
        <v/>
      </c>
      <c r="AZ85" s="138" t="str">
        <f>IF('水質_7(1) その２_2'!AT85=0,"",'水質_7(1) その２_2'!AT85)</f>
        <v/>
      </c>
      <c r="BA85" s="127" t="str">
        <f>IF('水質_7(1) その２_2'!AU85=0,"",'水質_7(1) その２_2'!AU85)</f>
        <v/>
      </c>
    </row>
    <row r="86" spans="1:53" ht="13.5" customHeight="1">
      <c r="A86" s="99" t="str">
        <f>自治体設定!C80</f>
        <v>いわき市</v>
      </c>
      <c r="B86" s="129" t="str">
        <f>IF('水質_7(1) その２_2'!B86=0,"",'水質_7(1) その２_2'!B86)</f>
        <v/>
      </c>
      <c r="C86" s="129" t="str">
        <f>IF('水質_7(1) その２_2'!C86=0,"",'水質_7(1) その２_2'!C86)</f>
        <v/>
      </c>
      <c r="D86" s="129" t="str">
        <f>IF('水質_7(1) その２_2'!D86=0,"",'水質_7(1) その２_2'!D86)</f>
        <v/>
      </c>
      <c r="E86" s="129" t="str">
        <f>IF('水質_7(1) その２_2'!E86=0,"",'水質_7(1) その２_2'!E86)</f>
        <v/>
      </c>
      <c r="F86" s="129" t="str">
        <f>IF('水質_7(1) その２_2'!F86=0,"",'水質_7(1) その２_2'!F86)</f>
        <v/>
      </c>
      <c r="G86" s="129" t="str">
        <f>IF('水質_7(1) その２_2'!G86=0,"",'水質_7(1) その２_2'!G86)</f>
        <v/>
      </c>
      <c r="I86" s="99" t="str">
        <f t="shared" si="6"/>
        <v>いわき市</v>
      </c>
      <c r="J86" s="129" t="str">
        <f>IF('水質_7(1) その２_2'!I86=0,"",'水質_7(1) その２_2'!I86)</f>
        <v/>
      </c>
      <c r="K86" s="129" t="str">
        <f>IF('水質_7(1) その２_2'!J86=0,"",'水質_7(1) その２_2'!J86)</f>
        <v/>
      </c>
      <c r="L86" s="129" t="str">
        <f>IF('水質_7(1) その２_2'!K86=0,"",'水質_7(1) その２_2'!K86)</f>
        <v/>
      </c>
      <c r="M86" s="129" t="str">
        <f>IF('水質_7(1) その２_2'!L86=0,"",'水質_7(1) その２_2'!L86)</f>
        <v/>
      </c>
      <c r="N86" s="129" t="str">
        <f>IF('水質_7(1) その２_2'!M86=0,"",'水質_7(1) その２_2'!M86)</f>
        <v/>
      </c>
      <c r="O86" s="129" t="str">
        <f>IF('水質_7(1) その２_2'!N86=0,"",'水質_7(1) その２_2'!N86)</f>
        <v/>
      </c>
      <c r="Q86" s="99" t="str">
        <f t="shared" si="7"/>
        <v>いわき市</v>
      </c>
      <c r="R86" s="129" t="str">
        <f>IF('水質_7(1) その２_2'!P86=0,"",'水質_7(1) その２_2'!P86)</f>
        <v/>
      </c>
      <c r="S86" s="129" t="str">
        <f>IF('水質_7(1) その２_2'!Q86=0,"",'水質_7(1) その２_2'!Q86)</f>
        <v/>
      </c>
      <c r="T86" s="129" t="str">
        <f>IF('水質_7(1) その２_2'!R86=0,"",'水質_7(1) その２_2'!R86)</f>
        <v/>
      </c>
      <c r="U86" s="129" t="str">
        <f>IF('水質_7(1) その２_2'!S86=0,"",'水質_7(1) その２_2'!S86)</f>
        <v/>
      </c>
      <c r="V86" s="129" t="str">
        <f>IF('水質_7(1) その２_2'!T86=0,"",'水質_7(1) その２_2'!T86)</f>
        <v/>
      </c>
      <c r="W86" s="129" t="str">
        <f>IF('水質_7(1) その２_2'!U86=0,"",'水質_7(1) その２_2'!U86)</f>
        <v/>
      </c>
      <c r="Y86" s="99" t="str">
        <f t="shared" si="8"/>
        <v>いわき市</v>
      </c>
      <c r="Z86" s="129" t="str">
        <f>IF('水質_7(1) その２_2'!W86=0,"",'水質_7(1) その２_2'!W86)</f>
        <v/>
      </c>
      <c r="AA86" s="129" t="str">
        <f>IF('水質_7(1) その２_2'!X86=0,"",'水質_7(1) その２_2'!X86)</f>
        <v/>
      </c>
      <c r="AB86" s="129" t="str">
        <f>IF('水質_7(1) その２_2'!Y86=0,"",'水質_7(1) その２_2'!Y86)</f>
        <v/>
      </c>
      <c r="AC86" s="129" t="str">
        <f>IF('水質_7(1) その２_2'!Z86=0,"",'水質_7(1) その２_2'!Z86)</f>
        <v/>
      </c>
      <c r="AD86" s="129" t="str">
        <f>IF('水質_7(1) その２_2'!AA86=0,"",'水質_7(1) その２_2'!AA86)</f>
        <v/>
      </c>
      <c r="AE86" s="129" t="str">
        <f>IF('水質_7(1) その２_2'!AB86=0,"",'水質_7(1) その２_2'!AB86)</f>
        <v/>
      </c>
      <c r="AG86" s="99" t="str">
        <f t="shared" si="9"/>
        <v>いわき市</v>
      </c>
      <c r="AH86" s="129" t="str">
        <f>IF('水質_7(1) その２_2'!AD86=0,"",'水質_7(1) その２_2'!AD86)</f>
        <v/>
      </c>
      <c r="AI86" s="129" t="str">
        <f>IF('水質_7(1) その２_2'!AE86=0,"",'水質_7(1) その２_2'!AE86)</f>
        <v/>
      </c>
      <c r="AJ86" s="129" t="str">
        <f>IF('水質_7(1) その２_2'!AF86=0,"",'水質_7(1) その２_2'!AF86)</f>
        <v/>
      </c>
      <c r="AK86" s="129" t="str">
        <f>IF('水質_7(1) その２_2'!AG86=0,"",'水質_7(1) その２_2'!AG86)</f>
        <v/>
      </c>
      <c r="AL86" s="129" t="str">
        <f>IF('水質_7(1) その２_2'!AH86=0,"",'水質_7(1) その２_2'!AH86)</f>
        <v/>
      </c>
      <c r="AM86" s="129" t="str">
        <f>IF('水質_7(1) その２_2'!AI86=0,"",'水質_7(1) その２_2'!AI86)</f>
        <v/>
      </c>
      <c r="AO86" s="99" t="str">
        <f t="shared" si="10"/>
        <v>いわき市</v>
      </c>
      <c r="AP86" s="129" t="str">
        <f>IF('水質_7(1) その２_2'!AK86=0,"",'水質_7(1) その２_2'!AK86)</f>
        <v/>
      </c>
      <c r="AQ86" s="129" t="str">
        <f>IF('水質_7(1) その２_2'!AL86=0,"",'水質_7(1) その２_2'!AL86)</f>
        <v/>
      </c>
      <c r="AR86" s="129" t="str">
        <f>IF('水質_7(1) その２_2'!AM86=0,"",'水質_7(1) その２_2'!AM86)</f>
        <v/>
      </c>
      <c r="AS86" s="129" t="str">
        <f>IF('水質_7(1) その２_2'!AN86=0,"",'水質_7(1) その２_2'!AN86)</f>
        <v/>
      </c>
      <c r="AT86" s="129" t="str">
        <f>IF('水質_7(1) その２_2'!AO86=0,"",'水質_7(1) その２_2'!AO86)</f>
        <v/>
      </c>
      <c r="AU86" s="129" t="str">
        <f>IF('水質_7(1) その２_2'!AP86=0,"",'水質_7(1) その２_2'!AP86)</f>
        <v/>
      </c>
      <c r="AW86" s="99" t="str">
        <f t="shared" si="11"/>
        <v>いわき市</v>
      </c>
      <c r="AX86" s="129" t="str">
        <f>IF('水質_7(1) その２_2'!AR86=0,"",'水質_7(1) その２_2'!AR86)</f>
        <v/>
      </c>
      <c r="AY86" s="129" t="str">
        <f>IF('水質_7(1) その２_2'!AS86=0,"",'水質_7(1) その２_2'!AS86)</f>
        <v/>
      </c>
      <c r="AZ86" s="114" t="str">
        <f>IF('水質_7(1) その２_2'!AT86=0,"",'水質_7(1) その２_2'!AT86)</f>
        <v/>
      </c>
      <c r="BA86" s="130" t="str">
        <f>IF('水質_7(1) その２_2'!AU86=0,"",'水質_7(1) その２_2'!AU86)</f>
        <v/>
      </c>
    </row>
    <row r="87" spans="1:53" ht="13.5" customHeight="1">
      <c r="A87" s="71" t="str">
        <f>自治体設定!C81</f>
        <v>宇都宮市</v>
      </c>
      <c r="B87" s="123" t="str">
        <f>IF('水質_7(1) その２_2'!B87=0,"",'水質_7(1) その２_2'!B87)</f>
        <v/>
      </c>
      <c r="C87" s="123" t="str">
        <f>IF('水質_7(1) その２_2'!C87=0,"",'水質_7(1) その２_2'!C87)</f>
        <v/>
      </c>
      <c r="D87" s="123" t="str">
        <f>IF('水質_7(1) その２_2'!D87=0,"",'水質_7(1) その２_2'!D87)</f>
        <v/>
      </c>
      <c r="E87" s="123" t="str">
        <f>IF('水質_7(1) その２_2'!E87=0,"",'水質_7(1) その２_2'!E87)</f>
        <v/>
      </c>
      <c r="F87" s="123" t="str">
        <f>IF('水質_7(1) その２_2'!F87=0,"",'水質_7(1) その２_2'!F87)</f>
        <v/>
      </c>
      <c r="G87" s="123" t="str">
        <f>IF('水質_7(1) その２_2'!G87=0,"",'水質_7(1) その２_2'!G87)</f>
        <v/>
      </c>
      <c r="I87" s="71" t="str">
        <f t="shared" si="6"/>
        <v>宇都宮市</v>
      </c>
      <c r="J87" s="123" t="str">
        <f>IF('水質_7(1) その２_2'!I87=0,"",'水質_7(1) その２_2'!I87)</f>
        <v/>
      </c>
      <c r="K87" s="123" t="str">
        <f>IF('水質_7(1) その２_2'!J87=0,"",'水質_7(1) その２_2'!J87)</f>
        <v/>
      </c>
      <c r="L87" s="123" t="str">
        <f>IF('水質_7(1) その２_2'!K87=0,"",'水質_7(1) その２_2'!K87)</f>
        <v/>
      </c>
      <c r="M87" s="123" t="str">
        <f>IF('水質_7(1) その２_2'!L87=0,"",'水質_7(1) その２_2'!L87)</f>
        <v/>
      </c>
      <c r="N87" s="123" t="str">
        <f>IF('水質_7(1) その２_2'!M87=0,"",'水質_7(1) その２_2'!M87)</f>
        <v/>
      </c>
      <c r="O87" s="123" t="str">
        <f>IF('水質_7(1) その２_2'!N87=0,"",'水質_7(1) その２_2'!N87)</f>
        <v/>
      </c>
      <c r="Q87" s="71" t="str">
        <f t="shared" si="7"/>
        <v>宇都宮市</v>
      </c>
      <c r="R87" s="123" t="str">
        <f>IF('水質_7(1) その２_2'!P87=0,"",'水質_7(1) その２_2'!P87)</f>
        <v/>
      </c>
      <c r="S87" s="123" t="str">
        <f>IF('水質_7(1) その２_2'!Q87=0,"",'水質_7(1) その２_2'!Q87)</f>
        <v/>
      </c>
      <c r="T87" s="123" t="str">
        <f>IF('水質_7(1) その２_2'!R87=0,"",'水質_7(1) その２_2'!R87)</f>
        <v/>
      </c>
      <c r="U87" s="123" t="str">
        <f>IF('水質_7(1) その２_2'!S87=0,"",'水質_7(1) その２_2'!S87)</f>
        <v/>
      </c>
      <c r="V87" s="123" t="str">
        <f>IF('水質_7(1) その２_2'!T87=0,"",'水質_7(1) その２_2'!T87)</f>
        <v/>
      </c>
      <c r="W87" s="123" t="str">
        <f>IF('水質_7(1) その２_2'!U87=0,"",'水質_7(1) その２_2'!U87)</f>
        <v/>
      </c>
      <c r="Y87" s="71" t="str">
        <f t="shared" si="8"/>
        <v>宇都宮市</v>
      </c>
      <c r="Z87" s="123" t="str">
        <f>IF('水質_7(1) その２_2'!W87=0,"",'水質_7(1) その２_2'!W87)</f>
        <v/>
      </c>
      <c r="AA87" s="123" t="str">
        <f>IF('水質_7(1) その２_2'!X87=0,"",'水質_7(1) その２_2'!X87)</f>
        <v/>
      </c>
      <c r="AB87" s="123" t="str">
        <f>IF('水質_7(1) その２_2'!Y87=0,"",'水質_7(1) その２_2'!Y87)</f>
        <v/>
      </c>
      <c r="AC87" s="123" t="str">
        <f>IF('水質_7(1) その２_2'!Z87=0,"",'水質_7(1) その２_2'!Z87)</f>
        <v/>
      </c>
      <c r="AD87" s="123" t="str">
        <f>IF('水質_7(1) その２_2'!AA87=0,"",'水質_7(1) その２_2'!AA87)</f>
        <v/>
      </c>
      <c r="AE87" s="123" t="str">
        <f>IF('水質_7(1) その２_2'!AB87=0,"",'水質_7(1) その２_2'!AB87)</f>
        <v/>
      </c>
      <c r="AG87" s="71" t="str">
        <f t="shared" si="9"/>
        <v>宇都宮市</v>
      </c>
      <c r="AH87" s="123" t="str">
        <f>IF('水質_7(1) その２_2'!AD87=0,"",'水質_7(1) その２_2'!AD87)</f>
        <v/>
      </c>
      <c r="AI87" s="123" t="str">
        <f>IF('水質_7(1) その２_2'!AE87=0,"",'水質_7(1) その２_2'!AE87)</f>
        <v/>
      </c>
      <c r="AJ87" s="123" t="str">
        <f>IF('水質_7(1) その２_2'!AF87=0,"",'水質_7(1) その２_2'!AF87)</f>
        <v/>
      </c>
      <c r="AK87" s="123" t="str">
        <f>IF('水質_7(1) その２_2'!AG87=0,"",'水質_7(1) その２_2'!AG87)</f>
        <v/>
      </c>
      <c r="AL87" s="123" t="str">
        <f>IF('水質_7(1) その２_2'!AH87=0,"",'水質_7(1) その２_2'!AH87)</f>
        <v/>
      </c>
      <c r="AM87" s="123" t="str">
        <f>IF('水質_7(1) その２_2'!AI87=0,"",'水質_7(1) その２_2'!AI87)</f>
        <v/>
      </c>
      <c r="AO87" s="71" t="str">
        <f t="shared" si="10"/>
        <v>宇都宮市</v>
      </c>
      <c r="AP87" s="123" t="str">
        <f>IF('水質_7(1) その２_2'!AK87=0,"",'水質_7(1) その２_2'!AK87)</f>
        <v/>
      </c>
      <c r="AQ87" s="123" t="str">
        <f>IF('水質_7(1) その２_2'!AL87=0,"",'水質_7(1) その２_2'!AL87)</f>
        <v/>
      </c>
      <c r="AR87" s="123" t="str">
        <f>IF('水質_7(1) その２_2'!AM87=0,"",'水質_7(1) その２_2'!AM87)</f>
        <v/>
      </c>
      <c r="AS87" s="123" t="str">
        <f>IF('水質_7(1) その２_2'!AN87=0,"",'水質_7(1) その２_2'!AN87)</f>
        <v/>
      </c>
      <c r="AT87" s="123" t="str">
        <f>IF('水質_7(1) その２_2'!AO87=0,"",'水質_7(1) その２_2'!AO87)</f>
        <v/>
      </c>
      <c r="AU87" s="123" t="str">
        <f>IF('水質_7(1) その２_2'!AP87=0,"",'水質_7(1) その２_2'!AP87)</f>
        <v/>
      </c>
      <c r="AW87" s="71" t="str">
        <f t="shared" si="11"/>
        <v>宇都宮市</v>
      </c>
      <c r="AX87" s="123" t="str">
        <f>IF('水質_7(1) その２_2'!AR87=0,"",'水質_7(1) その２_2'!AR87)</f>
        <v/>
      </c>
      <c r="AY87" s="123" t="str">
        <f>IF('水質_7(1) その２_2'!AS87=0,"",'水質_7(1) その２_2'!AS87)</f>
        <v/>
      </c>
      <c r="AZ87" s="132" t="str">
        <f>IF('水質_7(1) その２_2'!AT87=0,"",'水質_7(1) その２_2'!AT87)</f>
        <v/>
      </c>
      <c r="BA87" s="124" t="str">
        <f>IF('水質_7(1) その２_2'!AU87=0,"",'水質_7(1) その２_2'!AU87)</f>
        <v/>
      </c>
    </row>
    <row r="88" spans="1:53" ht="13.5" customHeight="1">
      <c r="A88" s="85" t="str">
        <f>自治体設定!C82</f>
        <v>前橋市</v>
      </c>
      <c r="B88" s="126" t="str">
        <f>IF('水質_7(1) その２_2'!B88=0,"",'水質_7(1) その２_2'!B88)</f>
        <v/>
      </c>
      <c r="C88" s="126" t="str">
        <f>IF('水質_7(1) その２_2'!C88=0,"",'水質_7(1) その２_2'!C88)</f>
        <v/>
      </c>
      <c r="D88" s="126" t="str">
        <f>IF('水質_7(1) その２_2'!D88=0,"",'水質_7(1) その２_2'!D88)</f>
        <v/>
      </c>
      <c r="E88" s="126" t="str">
        <f>IF('水質_7(1) その２_2'!E88=0,"",'水質_7(1) その２_2'!E88)</f>
        <v/>
      </c>
      <c r="F88" s="126" t="str">
        <f>IF('水質_7(1) その２_2'!F88=0,"",'水質_7(1) その２_2'!F88)</f>
        <v/>
      </c>
      <c r="G88" s="126" t="str">
        <f>IF('水質_7(1) その２_2'!G88=0,"",'水質_7(1) その２_2'!G88)</f>
        <v/>
      </c>
      <c r="I88" s="85" t="str">
        <f t="shared" si="6"/>
        <v>前橋市</v>
      </c>
      <c r="J88" s="126" t="str">
        <f>IF('水質_7(1) その２_2'!I88=0,"",'水質_7(1) その２_2'!I88)</f>
        <v/>
      </c>
      <c r="K88" s="126" t="str">
        <f>IF('水質_7(1) その２_2'!J88=0,"",'水質_7(1) その２_2'!J88)</f>
        <v/>
      </c>
      <c r="L88" s="126" t="str">
        <f>IF('水質_7(1) その２_2'!K88=0,"",'水質_7(1) その２_2'!K88)</f>
        <v/>
      </c>
      <c r="M88" s="126" t="str">
        <f>IF('水質_7(1) その２_2'!L88=0,"",'水質_7(1) その２_2'!L88)</f>
        <v/>
      </c>
      <c r="N88" s="126" t="str">
        <f>IF('水質_7(1) その２_2'!M88=0,"",'水質_7(1) その２_2'!M88)</f>
        <v/>
      </c>
      <c r="O88" s="126" t="str">
        <f>IF('水質_7(1) その２_2'!N88=0,"",'水質_7(1) その２_2'!N88)</f>
        <v/>
      </c>
      <c r="Q88" s="85" t="str">
        <f t="shared" si="7"/>
        <v>前橋市</v>
      </c>
      <c r="R88" s="126" t="str">
        <f>IF('水質_7(1) その２_2'!P88=0,"",'水質_7(1) その２_2'!P88)</f>
        <v/>
      </c>
      <c r="S88" s="126" t="str">
        <f>IF('水質_7(1) その２_2'!Q88=0,"",'水質_7(1) その２_2'!Q88)</f>
        <v/>
      </c>
      <c r="T88" s="126" t="str">
        <f>IF('水質_7(1) その２_2'!R88=0,"",'水質_7(1) その２_2'!R88)</f>
        <v/>
      </c>
      <c r="U88" s="126" t="str">
        <f>IF('水質_7(1) その２_2'!S88=0,"",'水質_7(1) その２_2'!S88)</f>
        <v/>
      </c>
      <c r="V88" s="126" t="str">
        <f>IF('水質_7(1) その２_2'!T88=0,"",'水質_7(1) その２_2'!T88)</f>
        <v/>
      </c>
      <c r="W88" s="126" t="str">
        <f>IF('水質_7(1) その２_2'!U88=0,"",'水質_7(1) その２_2'!U88)</f>
        <v/>
      </c>
      <c r="Y88" s="85" t="str">
        <f t="shared" si="8"/>
        <v>前橋市</v>
      </c>
      <c r="Z88" s="126" t="str">
        <f>IF('水質_7(1) その２_2'!W88=0,"",'水質_7(1) その２_2'!W88)</f>
        <v/>
      </c>
      <c r="AA88" s="126" t="str">
        <f>IF('水質_7(1) その２_2'!X88=0,"",'水質_7(1) その２_2'!X88)</f>
        <v/>
      </c>
      <c r="AB88" s="126" t="str">
        <f>IF('水質_7(1) その２_2'!Y88=0,"",'水質_7(1) その２_2'!Y88)</f>
        <v/>
      </c>
      <c r="AC88" s="126" t="str">
        <f>IF('水質_7(1) その２_2'!Z88=0,"",'水質_7(1) その２_2'!Z88)</f>
        <v/>
      </c>
      <c r="AD88" s="126" t="str">
        <f>IF('水質_7(1) その２_2'!AA88=0,"",'水質_7(1) その２_2'!AA88)</f>
        <v/>
      </c>
      <c r="AE88" s="126" t="str">
        <f>IF('水質_7(1) その２_2'!AB88=0,"",'水質_7(1) その２_2'!AB88)</f>
        <v/>
      </c>
      <c r="AG88" s="85" t="str">
        <f t="shared" si="9"/>
        <v>前橋市</v>
      </c>
      <c r="AH88" s="126" t="str">
        <f>IF('水質_7(1) その２_2'!AD88=0,"",'水質_7(1) その２_2'!AD88)</f>
        <v/>
      </c>
      <c r="AI88" s="126" t="str">
        <f>IF('水質_7(1) その２_2'!AE88=0,"",'水質_7(1) その２_2'!AE88)</f>
        <v/>
      </c>
      <c r="AJ88" s="126" t="str">
        <f>IF('水質_7(1) その２_2'!AF88=0,"",'水質_7(1) その２_2'!AF88)</f>
        <v/>
      </c>
      <c r="AK88" s="126" t="str">
        <f>IF('水質_7(1) その２_2'!AG88=0,"",'水質_7(1) その２_2'!AG88)</f>
        <v/>
      </c>
      <c r="AL88" s="126" t="str">
        <f>IF('水質_7(1) その２_2'!AH88=0,"",'水質_7(1) その２_2'!AH88)</f>
        <v/>
      </c>
      <c r="AM88" s="126" t="str">
        <f>IF('水質_7(1) その２_2'!AI88=0,"",'水質_7(1) その２_2'!AI88)</f>
        <v/>
      </c>
      <c r="AO88" s="85" t="str">
        <f t="shared" si="10"/>
        <v>前橋市</v>
      </c>
      <c r="AP88" s="126" t="str">
        <f>IF('水質_7(1) その２_2'!AK88=0,"",'水質_7(1) その２_2'!AK88)</f>
        <v/>
      </c>
      <c r="AQ88" s="126" t="str">
        <f>IF('水質_7(1) その２_2'!AL88=0,"",'水質_7(1) その２_2'!AL88)</f>
        <v/>
      </c>
      <c r="AR88" s="126" t="str">
        <f>IF('水質_7(1) その２_2'!AM88=0,"",'水質_7(1) その２_2'!AM88)</f>
        <v/>
      </c>
      <c r="AS88" s="126" t="str">
        <f>IF('水質_7(1) その２_2'!AN88=0,"",'水質_7(1) その２_2'!AN88)</f>
        <v/>
      </c>
      <c r="AT88" s="126" t="str">
        <f>IF('水質_7(1) その２_2'!AO88=0,"",'水質_7(1) その２_2'!AO88)</f>
        <v/>
      </c>
      <c r="AU88" s="126" t="str">
        <f>IF('水質_7(1) その２_2'!AP88=0,"",'水質_7(1) その２_2'!AP88)</f>
        <v/>
      </c>
      <c r="AW88" s="85" t="str">
        <f t="shared" si="11"/>
        <v>前橋市</v>
      </c>
      <c r="AX88" s="126" t="str">
        <f>IF('水質_7(1) その２_2'!AR88=0,"",'水質_7(1) その２_2'!AR88)</f>
        <v/>
      </c>
      <c r="AY88" s="126" t="str">
        <f>IF('水質_7(1) その２_2'!AS88=0,"",'水質_7(1) その２_2'!AS88)</f>
        <v/>
      </c>
      <c r="AZ88" s="138" t="str">
        <f>IF('水質_7(1) その２_2'!AT88=0,"",'水質_7(1) その２_2'!AT88)</f>
        <v/>
      </c>
      <c r="BA88" s="127" t="str">
        <f>IF('水質_7(1) その２_2'!AU88=0,"",'水質_7(1) その２_2'!AU88)</f>
        <v/>
      </c>
    </row>
    <row r="89" spans="1:53" ht="13.5" customHeight="1">
      <c r="A89" s="85" t="str">
        <f>自治体設定!C83</f>
        <v>高崎市</v>
      </c>
      <c r="B89" s="126" t="str">
        <f>IF('水質_7(1) その２_2'!B89=0,"",'水質_7(1) その２_2'!B89)</f>
        <v/>
      </c>
      <c r="C89" s="126" t="str">
        <f>IF('水質_7(1) その２_2'!C89=0,"",'水質_7(1) その２_2'!C89)</f>
        <v/>
      </c>
      <c r="D89" s="126" t="str">
        <f>IF('水質_7(1) その２_2'!D89=0,"",'水質_7(1) その２_2'!D89)</f>
        <v/>
      </c>
      <c r="E89" s="126" t="str">
        <f>IF('水質_7(1) その２_2'!E89=0,"",'水質_7(1) その２_2'!E89)</f>
        <v/>
      </c>
      <c r="F89" s="126" t="str">
        <f>IF('水質_7(1) その２_2'!F89=0,"",'水質_7(1) その２_2'!F89)</f>
        <v/>
      </c>
      <c r="G89" s="126" t="str">
        <f>IF('水質_7(1) その２_2'!G89=0,"",'水質_7(1) その２_2'!G89)</f>
        <v/>
      </c>
      <c r="I89" s="85" t="str">
        <f t="shared" si="6"/>
        <v>高崎市</v>
      </c>
      <c r="J89" s="126" t="str">
        <f>IF('水質_7(1) その２_2'!I89=0,"",'水質_7(1) その２_2'!I89)</f>
        <v/>
      </c>
      <c r="K89" s="126" t="str">
        <f>IF('水質_7(1) その２_2'!J89=0,"",'水質_7(1) その２_2'!J89)</f>
        <v/>
      </c>
      <c r="L89" s="126" t="str">
        <f>IF('水質_7(1) その２_2'!K89=0,"",'水質_7(1) その２_2'!K89)</f>
        <v/>
      </c>
      <c r="M89" s="126" t="str">
        <f>IF('水質_7(1) その２_2'!L89=0,"",'水質_7(1) その２_2'!L89)</f>
        <v/>
      </c>
      <c r="N89" s="126" t="str">
        <f>IF('水質_7(1) その２_2'!M89=0,"",'水質_7(1) その２_2'!M89)</f>
        <v/>
      </c>
      <c r="O89" s="126" t="str">
        <f>IF('水質_7(1) その２_2'!N89=0,"",'水質_7(1) その２_2'!N89)</f>
        <v/>
      </c>
      <c r="Q89" s="85" t="str">
        <f t="shared" si="7"/>
        <v>高崎市</v>
      </c>
      <c r="R89" s="126" t="str">
        <f>IF('水質_7(1) その２_2'!P89=0,"",'水質_7(1) その２_2'!P89)</f>
        <v/>
      </c>
      <c r="S89" s="126" t="str">
        <f>IF('水質_7(1) その２_2'!Q89=0,"",'水質_7(1) その２_2'!Q89)</f>
        <v/>
      </c>
      <c r="T89" s="126" t="str">
        <f>IF('水質_7(1) その２_2'!R89=0,"",'水質_7(1) その２_2'!R89)</f>
        <v/>
      </c>
      <c r="U89" s="126" t="str">
        <f>IF('水質_7(1) その２_2'!S89=0,"",'水質_7(1) その２_2'!S89)</f>
        <v/>
      </c>
      <c r="V89" s="126" t="str">
        <f>IF('水質_7(1) その２_2'!T89=0,"",'水質_7(1) その２_2'!T89)</f>
        <v/>
      </c>
      <c r="W89" s="126" t="str">
        <f>IF('水質_7(1) その２_2'!U89=0,"",'水質_7(1) その２_2'!U89)</f>
        <v/>
      </c>
      <c r="Y89" s="85" t="str">
        <f t="shared" si="8"/>
        <v>高崎市</v>
      </c>
      <c r="Z89" s="126" t="str">
        <f>IF('水質_7(1) その２_2'!W89=0,"",'水質_7(1) その２_2'!W89)</f>
        <v/>
      </c>
      <c r="AA89" s="126" t="str">
        <f>IF('水質_7(1) その２_2'!X89=0,"",'水質_7(1) その２_2'!X89)</f>
        <v/>
      </c>
      <c r="AB89" s="126" t="str">
        <f>IF('水質_7(1) その２_2'!Y89=0,"",'水質_7(1) その２_2'!Y89)</f>
        <v/>
      </c>
      <c r="AC89" s="126" t="str">
        <f>IF('水質_7(1) その２_2'!Z89=0,"",'水質_7(1) その２_2'!Z89)</f>
        <v/>
      </c>
      <c r="AD89" s="126" t="str">
        <f>IF('水質_7(1) その２_2'!AA89=0,"",'水質_7(1) その２_2'!AA89)</f>
        <v/>
      </c>
      <c r="AE89" s="126" t="str">
        <f>IF('水質_7(1) その２_2'!AB89=0,"",'水質_7(1) その２_2'!AB89)</f>
        <v/>
      </c>
      <c r="AG89" s="85" t="str">
        <f t="shared" si="9"/>
        <v>高崎市</v>
      </c>
      <c r="AH89" s="126" t="str">
        <f>IF('水質_7(1) その２_2'!AD89=0,"",'水質_7(1) その２_2'!AD89)</f>
        <v/>
      </c>
      <c r="AI89" s="126" t="str">
        <f>IF('水質_7(1) その２_2'!AE89=0,"",'水質_7(1) その２_2'!AE89)</f>
        <v/>
      </c>
      <c r="AJ89" s="126" t="str">
        <f>IF('水質_7(1) その２_2'!AF89=0,"",'水質_7(1) その２_2'!AF89)</f>
        <v/>
      </c>
      <c r="AK89" s="126" t="str">
        <f>IF('水質_7(1) その２_2'!AG89=0,"",'水質_7(1) その２_2'!AG89)</f>
        <v/>
      </c>
      <c r="AL89" s="126" t="str">
        <f>IF('水質_7(1) その２_2'!AH89=0,"",'水質_7(1) その２_2'!AH89)</f>
        <v/>
      </c>
      <c r="AM89" s="126" t="str">
        <f>IF('水質_7(1) その２_2'!AI89=0,"",'水質_7(1) その２_2'!AI89)</f>
        <v/>
      </c>
      <c r="AO89" s="85" t="str">
        <f t="shared" si="10"/>
        <v>高崎市</v>
      </c>
      <c r="AP89" s="126" t="str">
        <f>IF('水質_7(1) その２_2'!AK89=0,"",'水質_7(1) その２_2'!AK89)</f>
        <v/>
      </c>
      <c r="AQ89" s="126" t="str">
        <f>IF('水質_7(1) その２_2'!AL89=0,"",'水質_7(1) その２_2'!AL89)</f>
        <v/>
      </c>
      <c r="AR89" s="126" t="str">
        <f>IF('水質_7(1) その２_2'!AM89=0,"",'水質_7(1) その２_2'!AM89)</f>
        <v/>
      </c>
      <c r="AS89" s="126" t="str">
        <f>IF('水質_7(1) その２_2'!AN89=0,"",'水質_7(1) その２_2'!AN89)</f>
        <v/>
      </c>
      <c r="AT89" s="126" t="str">
        <f>IF('水質_7(1) その２_2'!AO89=0,"",'水質_7(1) その２_2'!AO89)</f>
        <v/>
      </c>
      <c r="AU89" s="126" t="str">
        <f>IF('水質_7(1) その２_2'!AP89=0,"",'水質_7(1) その２_2'!AP89)</f>
        <v/>
      </c>
      <c r="AW89" s="85" t="str">
        <f t="shared" si="11"/>
        <v>高崎市</v>
      </c>
      <c r="AX89" s="126" t="str">
        <f>IF('水質_7(1) その２_2'!AR89=0,"",'水質_7(1) その２_2'!AR89)</f>
        <v/>
      </c>
      <c r="AY89" s="126" t="str">
        <f>IF('水質_7(1) その２_2'!AS89=0,"",'水質_7(1) その２_2'!AS89)</f>
        <v/>
      </c>
      <c r="AZ89" s="138" t="str">
        <f>IF('水質_7(1) その２_2'!AT89=0,"",'水質_7(1) その２_2'!AT89)</f>
        <v/>
      </c>
      <c r="BA89" s="127" t="str">
        <f>IF('水質_7(1) その２_2'!AU89=0,"",'水質_7(1) その２_2'!AU89)</f>
        <v/>
      </c>
    </row>
    <row r="90" spans="1:53" ht="13.5" customHeight="1">
      <c r="A90" s="85" t="str">
        <f>自治体設定!C84</f>
        <v>川越市</v>
      </c>
      <c r="B90" s="126" t="str">
        <f>IF('水質_7(1) その２_2'!B90=0,"",'水質_7(1) その２_2'!B90)</f>
        <v/>
      </c>
      <c r="C90" s="126" t="str">
        <f>IF('水質_7(1) その２_2'!C90=0,"",'水質_7(1) その２_2'!C90)</f>
        <v/>
      </c>
      <c r="D90" s="126" t="str">
        <f>IF('水質_7(1) その２_2'!D90=0,"",'水質_7(1) その２_2'!D90)</f>
        <v/>
      </c>
      <c r="E90" s="126" t="str">
        <f>IF('水質_7(1) その２_2'!E90=0,"",'水質_7(1) その２_2'!E90)</f>
        <v/>
      </c>
      <c r="F90" s="126" t="str">
        <f>IF('水質_7(1) その２_2'!F90=0,"",'水質_7(1) その２_2'!F90)</f>
        <v/>
      </c>
      <c r="G90" s="126" t="str">
        <f>IF('水質_7(1) その２_2'!G90=0,"",'水質_7(1) その２_2'!G90)</f>
        <v/>
      </c>
      <c r="I90" s="85" t="str">
        <f t="shared" si="6"/>
        <v>川越市</v>
      </c>
      <c r="J90" s="126" t="str">
        <f>IF('水質_7(1) その２_2'!I90=0,"",'水質_7(1) その２_2'!I90)</f>
        <v/>
      </c>
      <c r="K90" s="126" t="str">
        <f>IF('水質_7(1) その２_2'!J90=0,"",'水質_7(1) その２_2'!J90)</f>
        <v/>
      </c>
      <c r="L90" s="126" t="str">
        <f>IF('水質_7(1) その２_2'!K90=0,"",'水質_7(1) その２_2'!K90)</f>
        <v/>
      </c>
      <c r="M90" s="126" t="str">
        <f>IF('水質_7(1) その２_2'!L90=0,"",'水質_7(1) その２_2'!L90)</f>
        <v/>
      </c>
      <c r="N90" s="126" t="str">
        <f>IF('水質_7(1) その２_2'!M90=0,"",'水質_7(1) その２_2'!M90)</f>
        <v/>
      </c>
      <c r="O90" s="126" t="str">
        <f>IF('水質_7(1) その２_2'!N90=0,"",'水質_7(1) その２_2'!N90)</f>
        <v/>
      </c>
      <c r="Q90" s="85" t="str">
        <f t="shared" si="7"/>
        <v>川越市</v>
      </c>
      <c r="R90" s="126" t="str">
        <f>IF('水質_7(1) その２_2'!P90=0,"",'水質_7(1) その２_2'!P90)</f>
        <v/>
      </c>
      <c r="S90" s="126" t="str">
        <f>IF('水質_7(1) その２_2'!Q90=0,"",'水質_7(1) その２_2'!Q90)</f>
        <v/>
      </c>
      <c r="T90" s="126" t="str">
        <f>IF('水質_7(1) その２_2'!R90=0,"",'水質_7(1) その２_2'!R90)</f>
        <v/>
      </c>
      <c r="U90" s="126" t="str">
        <f>IF('水質_7(1) その２_2'!S90=0,"",'水質_7(1) その２_2'!S90)</f>
        <v/>
      </c>
      <c r="V90" s="126" t="str">
        <f>IF('水質_7(1) その２_2'!T90=0,"",'水質_7(1) その２_2'!T90)</f>
        <v/>
      </c>
      <c r="W90" s="126" t="str">
        <f>IF('水質_7(1) その２_2'!U90=0,"",'水質_7(1) その２_2'!U90)</f>
        <v/>
      </c>
      <c r="Y90" s="85" t="str">
        <f t="shared" si="8"/>
        <v>川越市</v>
      </c>
      <c r="Z90" s="126" t="str">
        <f>IF('水質_7(1) その２_2'!W90=0,"",'水質_7(1) その２_2'!W90)</f>
        <v/>
      </c>
      <c r="AA90" s="126" t="str">
        <f>IF('水質_7(1) その２_2'!X90=0,"",'水質_7(1) その２_2'!X90)</f>
        <v/>
      </c>
      <c r="AB90" s="126" t="str">
        <f>IF('水質_7(1) その２_2'!Y90=0,"",'水質_7(1) その２_2'!Y90)</f>
        <v/>
      </c>
      <c r="AC90" s="126" t="str">
        <f>IF('水質_7(1) その２_2'!Z90=0,"",'水質_7(1) その２_2'!Z90)</f>
        <v/>
      </c>
      <c r="AD90" s="126" t="str">
        <f>IF('水質_7(1) その２_2'!AA90=0,"",'水質_7(1) その２_2'!AA90)</f>
        <v/>
      </c>
      <c r="AE90" s="126" t="str">
        <f>IF('水質_7(1) その２_2'!AB90=0,"",'水質_7(1) その２_2'!AB90)</f>
        <v/>
      </c>
      <c r="AG90" s="85" t="str">
        <f t="shared" si="9"/>
        <v>川越市</v>
      </c>
      <c r="AH90" s="126" t="str">
        <f>IF('水質_7(1) その２_2'!AD90=0,"",'水質_7(1) その２_2'!AD90)</f>
        <v/>
      </c>
      <c r="AI90" s="126" t="str">
        <f>IF('水質_7(1) その２_2'!AE90=0,"",'水質_7(1) その２_2'!AE90)</f>
        <v/>
      </c>
      <c r="AJ90" s="126" t="str">
        <f>IF('水質_7(1) その２_2'!AF90=0,"",'水質_7(1) その２_2'!AF90)</f>
        <v/>
      </c>
      <c r="AK90" s="126" t="str">
        <f>IF('水質_7(1) その２_2'!AG90=0,"",'水質_7(1) その２_2'!AG90)</f>
        <v/>
      </c>
      <c r="AL90" s="126" t="str">
        <f>IF('水質_7(1) その２_2'!AH90=0,"",'水質_7(1) その２_2'!AH90)</f>
        <v/>
      </c>
      <c r="AM90" s="126" t="str">
        <f>IF('水質_7(1) その２_2'!AI90=0,"",'水質_7(1) その２_2'!AI90)</f>
        <v/>
      </c>
      <c r="AO90" s="85" t="str">
        <f t="shared" si="10"/>
        <v>川越市</v>
      </c>
      <c r="AP90" s="126" t="str">
        <f>IF('水質_7(1) その２_2'!AK90=0,"",'水質_7(1) その２_2'!AK90)</f>
        <v/>
      </c>
      <c r="AQ90" s="126" t="str">
        <f>IF('水質_7(1) その２_2'!AL90=0,"",'水質_7(1) その２_2'!AL90)</f>
        <v/>
      </c>
      <c r="AR90" s="126" t="str">
        <f>IF('水質_7(1) その２_2'!AM90=0,"",'水質_7(1) その２_2'!AM90)</f>
        <v/>
      </c>
      <c r="AS90" s="126" t="str">
        <f>IF('水質_7(1) その２_2'!AN90=0,"",'水質_7(1) その２_2'!AN90)</f>
        <v/>
      </c>
      <c r="AT90" s="126" t="str">
        <f>IF('水質_7(1) その２_2'!AO90=0,"",'水質_7(1) その２_2'!AO90)</f>
        <v/>
      </c>
      <c r="AU90" s="126" t="str">
        <f>IF('水質_7(1) その２_2'!AP90=0,"",'水質_7(1) その２_2'!AP90)</f>
        <v/>
      </c>
      <c r="AW90" s="85" t="str">
        <f t="shared" si="11"/>
        <v>川越市</v>
      </c>
      <c r="AX90" s="126" t="str">
        <f>IF('水質_7(1) その２_2'!AR90=0,"",'水質_7(1) その２_2'!AR90)</f>
        <v/>
      </c>
      <c r="AY90" s="126" t="str">
        <f>IF('水質_7(1) その２_2'!AS90=0,"",'水質_7(1) その２_2'!AS90)</f>
        <v/>
      </c>
      <c r="AZ90" s="138" t="str">
        <f>IF('水質_7(1) その２_2'!AT90=0,"",'水質_7(1) その２_2'!AT90)</f>
        <v/>
      </c>
      <c r="BA90" s="127" t="str">
        <f>IF('水質_7(1) その２_2'!AU90=0,"",'水質_7(1) その２_2'!AU90)</f>
        <v/>
      </c>
    </row>
    <row r="91" spans="1:53" ht="13.5" customHeight="1">
      <c r="A91" s="99" t="str">
        <f>自治体設定!C85</f>
        <v>川口市</v>
      </c>
      <c r="B91" s="129" t="str">
        <f>IF('水質_7(1) その２_2'!B91=0,"",'水質_7(1) その２_2'!B91)</f>
        <v/>
      </c>
      <c r="C91" s="129" t="str">
        <f>IF('水質_7(1) その２_2'!C91=0,"",'水質_7(1) その２_2'!C91)</f>
        <v/>
      </c>
      <c r="D91" s="129" t="str">
        <f>IF('水質_7(1) その２_2'!D91=0,"",'水質_7(1) その２_2'!D91)</f>
        <v/>
      </c>
      <c r="E91" s="129" t="str">
        <f>IF('水質_7(1) その２_2'!E91=0,"",'水質_7(1) その２_2'!E91)</f>
        <v/>
      </c>
      <c r="F91" s="129" t="str">
        <f>IF('水質_7(1) その２_2'!F91=0,"",'水質_7(1) その２_2'!F91)</f>
        <v/>
      </c>
      <c r="G91" s="129" t="str">
        <f>IF('水質_7(1) その２_2'!G91=0,"",'水質_7(1) その２_2'!G91)</f>
        <v/>
      </c>
      <c r="I91" s="99" t="str">
        <f t="shared" si="6"/>
        <v>川口市</v>
      </c>
      <c r="J91" s="129" t="str">
        <f>IF('水質_7(1) その２_2'!I91=0,"",'水質_7(1) その２_2'!I91)</f>
        <v/>
      </c>
      <c r="K91" s="129" t="str">
        <f>IF('水質_7(1) その２_2'!J91=0,"",'水質_7(1) その２_2'!J91)</f>
        <v/>
      </c>
      <c r="L91" s="129" t="str">
        <f>IF('水質_7(1) その２_2'!K91=0,"",'水質_7(1) その２_2'!K91)</f>
        <v/>
      </c>
      <c r="M91" s="129" t="str">
        <f>IF('水質_7(1) その２_2'!L91=0,"",'水質_7(1) その２_2'!L91)</f>
        <v/>
      </c>
      <c r="N91" s="129" t="str">
        <f>IF('水質_7(1) その２_2'!M91=0,"",'水質_7(1) その２_2'!M91)</f>
        <v/>
      </c>
      <c r="O91" s="129" t="str">
        <f>IF('水質_7(1) その２_2'!N91=0,"",'水質_7(1) その２_2'!N91)</f>
        <v/>
      </c>
      <c r="Q91" s="99" t="str">
        <f t="shared" si="7"/>
        <v>川口市</v>
      </c>
      <c r="R91" s="129" t="str">
        <f>IF('水質_7(1) その２_2'!P91=0,"",'水質_7(1) その２_2'!P91)</f>
        <v/>
      </c>
      <c r="S91" s="129" t="str">
        <f>IF('水質_7(1) その２_2'!Q91=0,"",'水質_7(1) その２_2'!Q91)</f>
        <v/>
      </c>
      <c r="T91" s="129" t="str">
        <f>IF('水質_7(1) その２_2'!R91=0,"",'水質_7(1) その２_2'!R91)</f>
        <v/>
      </c>
      <c r="U91" s="129" t="str">
        <f>IF('水質_7(1) その２_2'!S91=0,"",'水質_7(1) その２_2'!S91)</f>
        <v/>
      </c>
      <c r="V91" s="129" t="str">
        <f>IF('水質_7(1) その２_2'!T91=0,"",'水質_7(1) その２_2'!T91)</f>
        <v/>
      </c>
      <c r="W91" s="129" t="str">
        <f>IF('水質_7(1) その２_2'!U91=0,"",'水質_7(1) その２_2'!U91)</f>
        <v/>
      </c>
      <c r="Y91" s="99" t="str">
        <f t="shared" si="8"/>
        <v>川口市</v>
      </c>
      <c r="Z91" s="129" t="str">
        <f>IF('水質_7(1) その２_2'!W91=0,"",'水質_7(1) その２_2'!W91)</f>
        <v/>
      </c>
      <c r="AA91" s="129" t="str">
        <f>IF('水質_7(1) その２_2'!X91=0,"",'水質_7(1) その２_2'!X91)</f>
        <v/>
      </c>
      <c r="AB91" s="129" t="str">
        <f>IF('水質_7(1) その２_2'!Y91=0,"",'水質_7(1) その２_2'!Y91)</f>
        <v/>
      </c>
      <c r="AC91" s="129" t="str">
        <f>IF('水質_7(1) その２_2'!Z91=0,"",'水質_7(1) その２_2'!Z91)</f>
        <v/>
      </c>
      <c r="AD91" s="129" t="str">
        <f>IF('水質_7(1) その２_2'!AA91=0,"",'水質_7(1) その２_2'!AA91)</f>
        <v/>
      </c>
      <c r="AE91" s="129" t="str">
        <f>IF('水質_7(1) その２_2'!AB91=0,"",'水質_7(1) その２_2'!AB91)</f>
        <v/>
      </c>
      <c r="AG91" s="99" t="str">
        <f t="shared" si="9"/>
        <v>川口市</v>
      </c>
      <c r="AH91" s="129" t="str">
        <f>IF('水質_7(1) その２_2'!AD91=0,"",'水質_7(1) その２_2'!AD91)</f>
        <v/>
      </c>
      <c r="AI91" s="129" t="str">
        <f>IF('水質_7(1) その２_2'!AE91=0,"",'水質_7(1) その２_2'!AE91)</f>
        <v/>
      </c>
      <c r="AJ91" s="129" t="str">
        <f>IF('水質_7(1) その２_2'!AF91=0,"",'水質_7(1) その２_2'!AF91)</f>
        <v/>
      </c>
      <c r="AK91" s="129" t="str">
        <f>IF('水質_7(1) その２_2'!AG91=0,"",'水質_7(1) その２_2'!AG91)</f>
        <v/>
      </c>
      <c r="AL91" s="129" t="str">
        <f>IF('水質_7(1) その２_2'!AH91=0,"",'水質_7(1) その２_2'!AH91)</f>
        <v/>
      </c>
      <c r="AM91" s="129" t="str">
        <f>IF('水質_7(1) その２_2'!AI91=0,"",'水質_7(1) その２_2'!AI91)</f>
        <v/>
      </c>
      <c r="AO91" s="99" t="str">
        <f t="shared" si="10"/>
        <v>川口市</v>
      </c>
      <c r="AP91" s="129" t="str">
        <f>IF('水質_7(1) その２_2'!AK91=0,"",'水質_7(1) その２_2'!AK91)</f>
        <v/>
      </c>
      <c r="AQ91" s="129" t="str">
        <f>IF('水質_7(1) その２_2'!AL91=0,"",'水質_7(1) その２_2'!AL91)</f>
        <v/>
      </c>
      <c r="AR91" s="129" t="str">
        <f>IF('水質_7(1) その２_2'!AM91=0,"",'水質_7(1) その２_2'!AM91)</f>
        <v/>
      </c>
      <c r="AS91" s="129" t="str">
        <f>IF('水質_7(1) その２_2'!AN91=0,"",'水質_7(1) その２_2'!AN91)</f>
        <v/>
      </c>
      <c r="AT91" s="129" t="str">
        <f>IF('水質_7(1) その２_2'!AO91=0,"",'水質_7(1) その２_2'!AO91)</f>
        <v/>
      </c>
      <c r="AU91" s="129" t="str">
        <f>IF('水質_7(1) その２_2'!AP91=0,"",'水質_7(1) その２_2'!AP91)</f>
        <v/>
      </c>
      <c r="AW91" s="99" t="str">
        <f t="shared" si="11"/>
        <v>川口市</v>
      </c>
      <c r="AX91" s="129" t="str">
        <f>IF('水質_7(1) その２_2'!AR91=0,"",'水質_7(1) その２_2'!AR91)</f>
        <v/>
      </c>
      <c r="AY91" s="129" t="str">
        <f>IF('水質_7(1) その２_2'!AS91=0,"",'水質_7(1) その２_2'!AS91)</f>
        <v/>
      </c>
      <c r="AZ91" s="114" t="str">
        <f>IF('水質_7(1) その２_2'!AT91=0,"",'水質_7(1) その２_2'!AT91)</f>
        <v/>
      </c>
      <c r="BA91" s="130" t="str">
        <f>IF('水質_7(1) その２_2'!AU91=0,"",'水質_7(1) その２_2'!AU91)</f>
        <v/>
      </c>
    </row>
    <row r="92" spans="1:53" ht="13.5" customHeight="1">
      <c r="A92" s="71" t="str">
        <f>自治体設定!C86</f>
        <v>越谷市</v>
      </c>
      <c r="B92" s="123" t="str">
        <f>IF('水質_7(1) その２_2'!B92=0,"",'水質_7(1) その２_2'!B92)</f>
        <v/>
      </c>
      <c r="C92" s="123" t="str">
        <f>IF('水質_7(1) その２_2'!C92=0,"",'水質_7(1) その２_2'!C92)</f>
        <v/>
      </c>
      <c r="D92" s="123" t="str">
        <f>IF('水質_7(1) その２_2'!D92=0,"",'水質_7(1) その２_2'!D92)</f>
        <v/>
      </c>
      <c r="E92" s="123" t="str">
        <f>IF('水質_7(1) その２_2'!E92=0,"",'水質_7(1) その２_2'!E92)</f>
        <v/>
      </c>
      <c r="F92" s="123" t="str">
        <f>IF('水質_7(1) その２_2'!F92=0,"",'水質_7(1) その２_2'!F92)</f>
        <v/>
      </c>
      <c r="G92" s="123" t="str">
        <f>IF('水質_7(1) その２_2'!G92=0,"",'水質_7(1) その２_2'!G92)</f>
        <v/>
      </c>
      <c r="I92" s="71" t="str">
        <f t="shared" si="6"/>
        <v>越谷市</v>
      </c>
      <c r="J92" s="123" t="str">
        <f>IF('水質_7(1) その２_2'!I92=0,"",'水質_7(1) その２_2'!I92)</f>
        <v/>
      </c>
      <c r="K92" s="123" t="str">
        <f>IF('水質_7(1) その２_2'!J92=0,"",'水質_7(1) その２_2'!J92)</f>
        <v/>
      </c>
      <c r="L92" s="123" t="str">
        <f>IF('水質_7(1) その２_2'!K92=0,"",'水質_7(1) その２_2'!K92)</f>
        <v/>
      </c>
      <c r="M92" s="123" t="str">
        <f>IF('水質_7(1) その２_2'!L92=0,"",'水質_7(1) その２_2'!L92)</f>
        <v/>
      </c>
      <c r="N92" s="123" t="str">
        <f>IF('水質_7(1) その２_2'!M92=0,"",'水質_7(1) その２_2'!M92)</f>
        <v/>
      </c>
      <c r="O92" s="123" t="str">
        <f>IF('水質_7(1) その２_2'!N92=0,"",'水質_7(1) その２_2'!N92)</f>
        <v/>
      </c>
      <c r="Q92" s="71" t="str">
        <f t="shared" si="7"/>
        <v>越谷市</v>
      </c>
      <c r="R92" s="123" t="str">
        <f>IF('水質_7(1) その２_2'!P92=0,"",'水質_7(1) その２_2'!P92)</f>
        <v/>
      </c>
      <c r="S92" s="123" t="str">
        <f>IF('水質_7(1) その２_2'!Q92=0,"",'水質_7(1) その２_2'!Q92)</f>
        <v/>
      </c>
      <c r="T92" s="123" t="str">
        <f>IF('水質_7(1) その２_2'!R92=0,"",'水質_7(1) その２_2'!R92)</f>
        <v/>
      </c>
      <c r="U92" s="123" t="str">
        <f>IF('水質_7(1) その２_2'!S92=0,"",'水質_7(1) その２_2'!S92)</f>
        <v/>
      </c>
      <c r="V92" s="123" t="str">
        <f>IF('水質_7(1) その２_2'!T92=0,"",'水質_7(1) その２_2'!T92)</f>
        <v/>
      </c>
      <c r="W92" s="123" t="str">
        <f>IF('水質_7(1) その２_2'!U92=0,"",'水質_7(1) その２_2'!U92)</f>
        <v/>
      </c>
      <c r="Y92" s="71" t="str">
        <f t="shared" si="8"/>
        <v>越谷市</v>
      </c>
      <c r="Z92" s="123" t="str">
        <f>IF('水質_7(1) その２_2'!W92=0,"",'水質_7(1) その２_2'!W92)</f>
        <v/>
      </c>
      <c r="AA92" s="123" t="str">
        <f>IF('水質_7(1) その２_2'!X92=0,"",'水質_7(1) その２_2'!X92)</f>
        <v/>
      </c>
      <c r="AB92" s="123" t="str">
        <f>IF('水質_7(1) その２_2'!Y92=0,"",'水質_7(1) その２_2'!Y92)</f>
        <v/>
      </c>
      <c r="AC92" s="123" t="str">
        <f>IF('水質_7(1) その２_2'!Z92=0,"",'水質_7(1) その２_2'!Z92)</f>
        <v/>
      </c>
      <c r="AD92" s="123" t="str">
        <f>IF('水質_7(1) その２_2'!AA92=0,"",'水質_7(1) その２_2'!AA92)</f>
        <v/>
      </c>
      <c r="AE92" s="123" t="str">
        <f>IF('水質_7(1) その２_2'!AB92=0,"",'水質_7(1) その２_2'!AB92)</f>
        <v/>
      </c>
      <c r="AG92" s="71" t="str">
        <f t="shared" si="9"/>
        <v>越谷市</v>
      </c>
      <c r="AH92" s="123" t="str">
        <f>IF('水質_7(1) その２_2'!AD92=0,"",'水質_7(1) その２_2'!AD92)</f>
        <v/>
      </c>
      <c r="AI92" s="123" t="str">
        <f>IF('水質_7(1) その２_2'!AE92=0,"",'水質_7(1) その２_2'!AE92)</f>
        <v/>
      </c>
      <c r="AJ92" s="123" t="str">
        <f>IF('水質_7(1) その２_2'!AF92=0,"",'水質_7(1) その２_2'!AF92)</f>
        <v/>
      </c>
      <c r="AK92" s="123" t="str">
        <f>IF('水質_7(1) その２_2'!AG92=0,"",'水質_7(1) その２_2'!AG92)</f>
        <v/>
      </c>
      <c r="AL92" s="123" t="str">
        <f>IF('水質_7(1) その２_2'!AH92=0,"",'水質_7(1) その２_2'!AH92)</f>
        <v/>
      </c>
      <c r="AM92" s="123" t="str">
        <f>IF('水質_7(1) その２_2'!AI92=0,"",'水質_7(1) その２_2'!AI92)</f>
        <v/>
      </c>
      <c r="AO92" s="71" t="str">
        <f t="shared" si="10"/>
        <v>越谷市</v>
      </c>
      <c r="AP92" s="123" t="str">
        <f>IF('水質_7(1) その２_2'!AK92=0,"",'水質_7(1) その２_2'!AK92)</f>
        <v/>
      </c>
      <c r="AQ92" s="123" t="str">
        <f>IF('水質_7(1) その２_2'!AL92=0,"",'水質_7(1) その２_2'!AL92)</f>
        <v/>
      </c>
      <c r="AR92" s="123" t="str">
        <f>IF('水質_7(1) その２_2'!AM92=0,"",'水質_7(1) その２_2'!AM92)</f>
        <v/>
      </c>
      <c r="AS92" s="123" t="str">
        <f>IF('水質_7(1) その２_2'!AN92=0,"",'水質_7(1) その２_2'!AN92)</f>
        <v/>
      </c>
      <c r="AT92" s="123" t="str">
        <f>IF('水質_7(1) その２_2'!AO92=0,"",'水質_7(1) その２_2'!AO92)</f>
        <v/>
      </c>
      <c r="AU92" s="123" t="str">
        <f>IF('水質_7(1) その２_2'!AP92=0,"",'水質_7(1) その２_2'!AP92)</f>
        <v/>
      </c>
      <c r="AW92" s="71" t="str">
        <f t="shared" si="11"/>
        <v>越谷市</v>
      </c>
      <c r="AX92" s="123" t="str">
        <f>IF('水質_7(1) その２_2'!AR92=0,"",'水質_7(1) その２_2'!AR92)</f>
        <v/>
      </c>
      <c r="AY92" s="123" t="str">
        <f>IF('水質_7(1) その２_2'!AS92=0,"",'水質_7(1) その２_2'!AS92)</f>
        <v/>
      </c>
      <c r="AZ92" s="132" t="str">
        <f>IF('水質_7(1) その２_2'!AT92=0,"",'水質_7(1) その２_2'!AT92)</f>
        <v/>
      </c>
      <c r="BA92" s="124" t="str">
        <f>IF('水質_7(1) その２_2'!AU92=0,"",'水質_7(1) その２_2'!AU92)</f>
        <v/>
      </c>
    </row>
    <row r="93" spans="1:53" ht="13.5" customHeight="1">
      <c r="A93" s="85" t="str">
        <f>自治体設定!C87</f>
        <v>船橋市</v>
      </c>
      <c r="B93" s="126" t="str">
        <f>IF('水質_7(1) その２_2'!B93=0,"",'水質_7(1) その２_2'!B93)</f>
        <v/>
      </c>
      <c r="C93" s="126" t="str">
        <f>IF('水質_7(1) その２_2'!C93=0,"",'水質_7(1) その２_2'!C93)</f>
        <v/>
      </c>
      <c r="D93" s="126" t="str">
        <f>IF('水質_7(1) その２_2'!D93=0,"",'水質_7(1) その２_2'!D93)</f>
        <v/>
      </c>
      <c r="E93" s="126" t="str">
        <f>IF('水質_7(1) その２_2'!E93=0,"",'水質_7(1) その２_2'!E93)</f>
        <v/>
      </c>
      <c r="F93" s="126" t="str">
        <f>IF('水質_7(1) その２_2'!F93=0,"",'水質_7(1) その２_2'!F93)</f>
        <v/>
      </c>
      <c r="G93" s="126" t="str">
        <f>IF('水質_7(1) その２_2'!G93=0,"",'水質_7(1) その２_2'!G93)</f>
        <v/>
      </c>
      <c r="I93" s="85" t="str">
        <f t="shared" si="6"/>
        <v>船橋市</v>
      </c>
      <c r="J93" s="126" t="str">
        <f>IF('水質_7(1) その２_2'!I93=0,"",'水質_7(1) その２_2'!I93)</f>
        <v/>
      </c>
      <c r="K93" s="126" t="str">
        <f>IF('水質_7(1) その２_2'!J93=0,"",'水質_7(1) その２_2'!J93)</f>
        <v/>
      </c>
      <c r="L93" s="126" t="str">
        <f>IF('水質_7(1) その２_2'!K93=0,"",'水質_7(1) その２_2'!K93)</f>
        <v/>
      </c>
      <c r="M93" s="126" t="str">
        <f>IF('水質_7(1) その２_2'!L93=0,"",'水質_7(1) その２_2'!L93)</f>
        <v/>
      </c>
      <c r="N93" s="126" t="str">
        <f>IF('水質_7(1) その２_2'!M93=0,"",'水質_7(1) その２_2'!M93)</f>
        <v/>
      </c>
      <c r="O93" s="126" t="str">
        <f>IF('水質_7(1) その２_2'!N93=0,"",'水質_7(1) その２_2'!N93)</f>
        <v/>
      </c>
      <c r="Q93" s="85" t="str">
        <f t="shared" si="7"/>
        <v>船橋市</v>
      </c>
      <c r="R93" s="126" t="str">
        <f>IF('水質_7(1) その２_2'!P93=0,"",'水質_7(1) その２_2'!P93)</f>
        <v/>
      </c>
      <c r="S93" s="126" t="str">
        <f>IF('水質_7(1) その２_2'!Q93=0,"",'水質_7(1) その２_2'!Q93)</f>
        <v/>
      </c>
      <c r="T93" s="126" t="str">
        <f>IF('水質_7(1) その２_2'!R93=0,"",'水質_7(1) その２_2'!R93)</f>
        <v/>
      </c>
      <c r="U93" s="126" t="str">
        <f>IF('水質_7(1) その２_2'!S93=0,"",'水質_7(1) その２_2'!S93)</f>
        <v/>
      </c>
      <c r="V93" s="126" t="str">
        <f>IF('水質_7(1) その２_2'!T93=0,"",'水質_7(1) その２_2'!T93)</f>
        <v/>
      </c>
      <c r="W93" s="126" t="str">
        <f>IF('水質_7(1) その２_2'!U93=0,"",'水質_7(1) その２_2'!U93)</f>
        <v/>
      </c>
      <c r="Y93" s="85" t="str">
        <f t="shared" si="8"/>
        <v>船橋市</v>
      </c>
      <c r="Z93" s="126" t="str">
        <f>IF('水質_7(1) その２_2'!W93=0,"",'水質_7(1) その２_2'!W93)</f>
        <v/>
      </c>
      <c r="AA93" s="126" t="str">
        <f>IF('水質_7(1) その２_2'!X93=0,"",'水質_7(1) その２_2'!X93)</f>
        <v/>
      </c>
      <c r="AB93" s="126" t="str">
        <f>IF('水質_7(1) その２_2'!Y93=0,"",'水質_7(1) その２_2'!Y93)</f>
        <v/>
      </c>
      <c r="AC93" s="126" t="str">
        <f>IF('水質_7(1) その２_2'!Z93=0,"",'水質_7(1) その２_2'!Z93)</f>
        <v/>
      </c>
      <c r="AD93" s="126" t="str">
        <f>IF('水質_7(1) その２_2'!AA93=0,"",'水質_7(1) その２_2'!AA93)</f>
        <v/>
      </c>
      <c r="AE93" s="126" t="str">
        <f>IF('水質_7(1) その２_2'!AB93=0,"",'水質_7(1) その２_2'!AB93)</f>
        <v/>
      </c>
      <c r="AG93" s="85" t="str">
        <f t="shared" si="9"/>
        <v>船橋市</v>
      </c>
      <c r="AH93" s="126" t="str">
        <f>IF('水質_7(1) その２_2'!AD93=0,"",'水質_7(1) その２_2'!AD93)</f>
        <v/>
      </c>
      <c r="AI93" s="126" t="str">
        <f>IF('水質_7(1) その２_2'!AE93=0,"",'水質_7(1) その２_2'!AE93)</f>
        <v/>
      </c>
      <c r="AJ93" s="126" t="str">
        <f>IF('水質_7(1) その２_2'!AF93=0,"",'水質_7(1) その２_2'!AF93)</f>
        <v/>
      </c>
      <c r="AK93" s="126" t="str">
        <f>IF('水質_7(1) その２_2'!AG93=0,"",'水質_7(1) その２_2'!AG93)</f>
        <v/>
      </c>
      <c r="AL93" s="126" t="str">
        <f>IF('水質_7(1) その２_2'!AH93=0,"",'水質_7(1) その２_2'!AH93)</f>
        <v/>
      </c>
      <c r="AM93" s="126" t="str">
        <f>IF('水質_7(1) その２_2'!AI93=0,"",'水質_7(1) その２_2'!AI93)</f>
        <v/>
      </c>
      <c r="AO93" s="85" t="str">
        <f t="shared" si="10"/>
        <v>船橋市</v>
      </c>
      <c r="AP93" s="126" t="str">
        <f>IF('水質_7(1) その２_2'!AK93=0,"",'水質_7(1) その２_2'!AK93)</f>
        <v/>
      </c>
      <c r="AQ93" s="126" t="str">
        <f>IF('水質_7(1) その２_2'!AL93=0,"",'水質_7(1) その２_2'!AL93)</f>
        <v/>
      </c>
      <c r="AR93" s="126" t="str">
        <f>IF('水質_7(1) その２_2'!AM93=0,"",'水質_7(1) その２_2'!AM93)</f>
        <v/>
      </c>
      <c r="AS93" s="126" t="str">
        <f>IF('水質_7(1) その２_2'!AN93=0,"",'水質_7(1) その２_2'!AN93)</f>
        <v/>
      </c>
      <c r="AT93" s="126" t="str">
        <f>IF('水質_7(1) その２_2'!AO93=0,"",'水質_7(1) その２_2'!AO93)</f>
        <v/>
      </c>
      <c r="AU93" s="126" t="str">
        <f>IF('水質_7(1) その２_2'!AP93=0,"",'水質_7(1) その２_2'!AP93)</f>
        <v/>
      </c>
      <c r="AW93" s="85" t="str">
        <f t="shared" si="11"/>
        <v>船橋市</v>
      </c>
      <c r="AX93" s="126" t="str">
        <f>IF('水質_7(1) その２_2'!AR93=0,"",'水質_7(1) その２_2'!AR93)</f>
        <v/>
      </c>
      <c r="AY93" s="126" t="str">
        <f>IF('水質_7(1) その２_2'!AS93=0,"",'水質_7(1) その２_2'!AS93)</f>
        <v/>
      </c>
      <c r="AZ93" s="138" t="str">
        <f>IF('水質_7(1) その２_2'!AT93=0,"",'水質_7(1) その２_2'!AT93)</f>
        <v/>
      </c>
      <c r="BA93" s="127" t="str">
        <f>IF('水質_7(1) その２_2'!AU93=0,"",'水質_7(1) その２_2'!AU93)</f>
        <v/>
      </c>
    </row>
    <row r="94" spans="1:53" ht="13.5" customHeight="1">
      <c r="A94" s="85" t="str">
        <f>自治体設定!C88</f>
        <v>柏市</v>
      </c>
      <c r="B94" s="126" t="str">
        <f>IF('水質_7(1) その２_2'!B94=0,"",'水質_7(1) その２_2'!B94)</f>
        <v/>
      </c>
      <c r="C94" s="126" t="str">
        <f>IF('水質_7(1) その２_2'!C94=0,"",'水質_7(1) その２_2'!C94)</f>
        <v/>
      </c>
      <c r="D94" s="126" t="str">
        <f>IF('水質_7(1) その２_2'!D94=0,"",'水質_7(1) その２_2'!D94)</f>
        <v/>
      </c>
      <c r="E94" s="126" t="str">
        <f>IF('水質_7(1) その２_2'!E94=0,"",'水質_7(1) その２_2'!E94)</f>
        <v/>
      </c>
      <c r="F94" s="126" t="str">
        <f>IF('水質_7(1) その２_2'!F94=0,"",'水質_7(1) その２_2'!F94)</f>
        <v/>
      </c>
      <c r="G94" s="126" t="str">
        <f>IF('水質_7(1) その２_2'!G94=0,"",'水質_7(1) その２_2'!G94)</f>
        <v/>
      </c>
      <c r="I94" s="85" t="str">
        <f t="shared" si="6"/>
        <v>柏市</v>
      </c>
      <c r="J94" s="126" t="str">
        <f>IF('水質_7(1) その２_2'!I94=0,"",'水質_7(1) その２_2'!I94)</f>
        <v/>
      </c>
      <c r="K94" s="126" t="str">
        <f>IF('水質_7(1) その２_2'!J94=0,"",'水質_7(1) その２_2'!J94)</f>
        <v/>
      </c>
      <c r="L94" s="126" t="str">
        <f>IF('水質_7(1) その２_2'!K94=0,"",'水質_7(1) その２_2'!K94)</f>
        <v/>
      </c>
      <c r="M94" s="126" t="str">
        <f>IF('水質_7(1) その２_2'!L94=0,"",'水質_7(1) その２_2'!L94)</f>
        <v/>
      </c>
      <c r="N94" s="126" t="str">
        <f>IF('水質_7(1) その２_2'!M94=0,"",'水質_7(1) その２_2'!M94)</f>
        <v/>
      </c>
      <c r="O94" s="126" t="str">
        <f>IF('水質_7(1) その２_2'!N94=0,"",'水質_7(1) その２_2'!N94)</f>
        <v/>
      </c>
      <c r="Q94" s="85" t="str">
        <f t="shared" si="7"/>
        <v>柏市</v>
      </c>
      <c r="R94" s="126" t="str">
        <f>IF('水質_7(1) その２_2'!P94=0,"",'水質_7(1) その２_2'!P94)</f>
        <v/>
      </c>
      <c r="S94" s="126" t="str">
        <f>IF('水質_7(1) その２_2'!Q94=0,"",'水質_7(1) その２_2'!Q94)</f>
        <v/>
      </c>
      <c r="T94" s="126" t="str">
        <f>IF('水質_7(1) その２_2'!R94=0,"",'水質_7(1) その２_2'!R94)</f>
        <v/>
      </c>
      <c r="U94" s="126" t="str">
        <f>IF('水質_7(1) その２_2'!S94=0,"",'水質_7(1) その２_2'!S94)</f>
        <v/>
      </c>
      <c r="V94" s="126" t="str">
        <f>IF('水質_7(1) その２_2'!T94=0,"",'水質_7(1) その２_2'!T94)</f>
        <v/>
      </c>
      <c r="W94" s="126" t="str">
        <f>IF('水質_7(1) その２_2'!U94=0,"",'水質_7(1) その２_2'!U94)</f>
        <v/>
      </c>
      <c r="Y94" s="85" t="str">
        <f t="shared" si="8"/>
        <v>柏市</v>
      </c>
      <c r="Z94" s="126" t="str">
        <f>IF('水質_7(1) その２_2'!W94=0,"",'水質_7(1) その２_2'!W94)</f>
        <v/>
      </c>
      <c r="AA94" s="126" t="str">
        <f>IF('水質_7(1) その２_2'!X94=0,"",'水質_7(1) その２_2'!X94)</f>
        <v/>
      </c>
      <c r="AB94" s="126" t="str">
        <f>IF('水質_7(1) その２_2'!Y94=0,"",'水質_7(1) その２_2'!Y94)</f>
        <v/>
      </c>
      <c r="AC94" s="126" t="str">
        <f>IF('水質_7(1) その２_2'!Z94=0,"",'水質_7(1) その２_2'!Z94)</f>
        <v/>
      </c>
      <c r="AD94" s="126" t="str">
        <f>IF('水質_7(1) その２_2'!AA94=0,"",'水質_7(1) その２_2'!AA94)</f>
        <v/>
      </c>
      <c r="AE94" s="126" t="str">
        <f>IF('水質_7(1) その２_2'!AB94=0,"",'水質_7(1) その２_2'!AB94)</f>
        <v/>
      </c>
      <c r="AG94" s="85" t="str">
        <f t="shared" si="9"/>
        <v>柏市</v>
      </c>
      <c r="AH94" s="126" t="str">
        <f>IF('水質_7(1) その２_2'!AD94=0,"",'水質_7(1) その２_2'!AD94)</f>
        <v/>
      </c>
      <c r="AI94" s="126" t="str">
        <f>IF('水質_7(1) その２_2'!AE94=0,"",'水質_7(1) その２_2'!AE94)</f>
        <v/>
      </c>
      <c r="AJ94" s="126" t="str">
        <f>IF('水質_7(1) その２_2'!AF94=0,"",'水質_7(1) その２_2'!AF94)</f>
        <v/>
      </c>
      <c r="AK94" s="126" t="str">
        <f>IF('水質_7(1) その２_2'!AG94=0,"",'水質_7(1) その２_2'!AG94)</f>
        <v/>
      </c>
      <c r="AL94" s="126" t="str">
        <f>IF('水質_7(1) その２_2'!AH94=0,"",'水質_7(1) その２_2'!AH94)</f>
        <v/>
      </c>
      <c r="AM94" s="126" t="str">
        <f>IF('水質_7(1) その２_2'!AI94=0,"",'水質_7(1) その２_2'!AI94)</f>
        <v/>
      </c>
      <c r="AO94" s="85" t="str">
        <f t="shared" si="10"/>
        <v>柏市</v>
      </c>
      <c r="AP94" s="126" t="str">
        <f>IF('水質_7(1) その２_2'!AK94=0,"",'水質_7(1) その２_2'!AK94)</f>
        <v/>
      </c>
      <c r="AQ94" s="126" t="str">
        <f>IF('水質_7(1) その２_2'!AL94=0,"",'水質_7(1) その２_2'!AL94)</f>
        <v/>
      </c>
      <c r="AR94" s="126" t="str">
        <f>IF('水質_7(1) その２_2'!AM94=0,"",'水質_7(1) その２_2'!AM94)</f>
        <v/>
      </c>
      <c r="AS94" s="126" t="str">
        <f>IF('水質_7(1) その２_2'!AN94=0,"",'水質_7(1) その２_2'!AN94)</f>
        <v/>
      </c>
      <c r="AT94" s="126" t="str">
        <f>IF('水質_7(1) その２_2'!AO94=0,"",'水質_7(1) その２_2'!AO94)</f>
        <v/>
      </c>
      <c r="AU94" s="126" t="str">
        <f>IF('水質_7(1) その２_2'!AP94=0,"",'水質_7(1) その２_2'!AP94)</f>
        <v/>
      </c>
      <c r="AW94" s="85" t="str">
        <f t="shared" si="11"/>
        <v>柏市</v>
      </c>
      <c r="AX94" s="126" t="str">
        <f>IF('水質_7(1) その２_2'!AR94=0,"",'水質_7(1) その２_2'!AR94)</f>
        <v/>
      </c>
      <c r="AY94" s="126" t="str">
        <f>IF('水質_7(1) その２_2'!AS94=0,"",'水質_7(1) その２_2'!AS94)</f>
        <v/>
      </c>
      <c r="AZ94" s="138" t="str">
        <f>IF('水質_7(1) その２_2'!AT94=0,"",'水質_7(1) その２_2'!AT94)</f>
        <v/>
      </c>
      <c r="BA94" s="127" t="str">
        <f>IF('水質_7(1) その２_2'!AU94=0,"",'水質_7(1) その２_2'!AU94)</f>
        <v/>
      </c>
    </row>
    <row r="95" spans="1:53" ht="13.5" customHeight="1">
      <c r="A95" s="85" t="str">
        <f>自治体設定!C89</f>
        <v>八王子市</v>
      </c>
      <c r="B95" s="126" t="str">
        <f>IF('水質_7(1) その２_2'!B95=0,"",'水質_7(1) その２_2'!B95)</f>
        <v/>
      </c>
      <c r="C95" s="126" t="str">
        <f>IF('水質_7(1) その２_2'!C95=0,"",'水質_7(1) その２_2'!C95)</f>
        <v/>
      </c>
      <c r="D95" s="126" t="str">
        <f>IF('水質_7(1) その２_2'!D95=0,"",'水質_7(1) その２_2'!D95)</f>
        <v/>
      </c>
      <c r="E95" s="126" t="str">
        <f>IF('水質_7(1) その２_2'!E95=0,"",'水質_7(1) その２_2'!E95)</f>
        <v/>
      </c>
      <c r="F95" s="126" t="str">
        <f>IF('水質_7(1) その２_2'!F95=0,"",'水質_7(1) その２_2'!F95)</f>
        <v/>
      </c>
      <c r="G95" s="126" t="str">
        <f>IF('水質_7(1) その２_2'!G95=0,"",'水質_7(1) その２_2'!G95)</f>
        <v/>
      </c>
      <c r="I95" s="85" t="str">
        <f t="shared" si="6"/>
        <v>八王子市</v>
      </c>
      <c r="J95" s="126" t="str">
        <f>IF('水質_7(1) その２_2'!I95=0,"",'水質_7(1) その２_2'!I95)</f>
        <v/>
      </c>
      <c r="K95" s="126" t="str">
        <f>IF('水質_7(1) その２_2'!J95=0,"",'水質_7(1) その２_2'!J95)</f>
        <v/>
      </c>
      <c r="L95" s="126" t="str">
        <f>IF('水質_7(1) その２_2'!K95=0,"",'水質_7(1) その２_2'!K95)</f>
        <v/>
      </c>
      <c r="M95" s="126" t="str">
        <f>IF('水質_7(1) その２_2'!L95=0,"",'水質_7(1) その２_2'!L95)</f>
        <v/>
      </c>
      <c r="N95" s="126" t="str">
        <f>IF('水質_7(1) その２_2'!M95=0,"",'水質_7(1) その２_2'!M95)</f>
        <v/>
      </c>
      <c r="O95" s="126" t="str">
        <f>IF('水質_7(1) その２_2'!N95=0,"",'水質_7(1) その２_2'!N95)</f>
        <v/>
      </c>
      <c r="Q95" s="85" t="str">
        <f t="shared" si="7"/>
        <v>八王子市</v>
      </c>
      <c r="R95" s="126" t="str">
        <f>IF('水質_7(1) その２_2'!P95=0,"",'水質_7(1) その２_2'!P95)</f>
        <v/>
      </c>
      <c r="S95" s="126" t="str">
        <f>IF('水質_7(1) その２_2'!Q95=0,"",'水質_7(1) その２_2'!Q95)</f>
        <v/>
      </c>
      <c r="T95" s="126" t="str">
        <f>IF('水質_7(1) その２_2'!R95=0,"",'水質_7(1) その２_2'!R95)</f>
        <v/>
      </c>
      <c r="U95" s="126" t="str">
        <f>IF('水質_7(1) その２_2'!S95=0,"",'水質_7(1) その２_2'!S95)</f>
        <v/>
      </c>
      <c r="V95" s="126" t="str">
        <f>IF('水質_7(1) その２_2'!T95=0,"",'水質_7(1) その２_2'!T95)</f>
        <v/>
      </c>
      <c r="W95" s="126" t="str">
        <f>IF('水質_7(1) その２_2'!U95=0,"",'水質_7(1) その２_2'!U95)</f>
        <v/>
      </c>
      <c r="Y95" s="85" t="str">
        <f t="shared" si="8"/>
        <v>八王子市</v>
      </c>
      <c r="Z95" s="126" t="str">
        <f>IF('水質_7(1) その２_2'!W95=0,"",'水質_7(1) その２_2'!W95)</f>
        <v/>
      </c>
      <c r="AA95" s="126" t="str">
        <f>IF('水質_7(1) その２_2'!X95=0,"",'水質_7(1) その２_2'!X95)</f>
        <v/>
      </c>
      <c r="AB95" s="126" t="str">
        <f>IF('水質_7(1) その２_2'!Y95=0,"",'水質_7(1) その２_2'!Y95)</f>
        <v/>
      </c>
      <c r="AC95" s="126" t="str">
        <f>IF('水質_7(1) その２_2'!Z95=0,"",'水質_7(1) その２_2'!Z95)</f>
        <v/>
      </c>
      <c r="AD95" s="126" t="str">
        <f>IF('水質_7(1) その２_2'!AA95=0,"",'水質_7(1) その２_2'!AA95)</f>
        <v/>
      </c>
      <c r="AE95" s="126" t="str">
        <f>IF('水質_7(1) その２_2'!AB95=0,"",'水質_7(1) その２_2'!AB95)</f>
        <v/>
      </c>
      <c r="AG95" s="85" t="str">
        <f t="shared" si="9"/>
        <v>八王子市</v>
      </c>
      <c r="AH95" s="126" t="str">
        <f>IF('水質_7(1) その２_2'!AD95=0,"",'水質_7(1) その２_2'!AD95)</f>
        <v/>
      </c>
      <c r="AI95" s="126" t="str">
        <f>IF('水質_7(1) その２_2'!AE95=0,"",'水質_7(1) その２_2'!AE95)</f>
        <v/>
      </c>
      <c r="AJ95" s="126" t="str">
        <f>IF('水質_7(1) その２_2'!AF95=0,"",'水質_7(1) その２_2'!AF95)</f>
        <v/>
      </c>
      <c r="AK95" s="126" t="str">
        <f>IF('水質_7(1) その２_2'!AG95=0,"",'水質_7(1) その２_2'!AG95)</f>
        <v/>
      </c>
      <c r="AL95" s="126" t="str">
        <f>IF('水質_7(1) その２_2'!AH95=0,"",'水質_7(1) その２_2'!AH95)</f>
        <v/>
      </c>
      <c r="AM95" s="126" t="str">
        <f>IF('水質_7(1) その２_2'!AI95=0,"",'水質_7(1) その２_2'!AI95)</f>
        <v/>
      </c>
      <c r="AO95" s="85" t="str">
        <f t="shared" si="10"/>
        <v>八王子市</v>
      </c>
      <c r="AP95" s="126" t="str">
        <f>IF('水質_7(1) その２_2'!AK95=0,"",'水質_7(1) その２_2'!AK95)</f>
        <v/>
      </c>
      <c r="AQ95" s="126" t="str">
        <f>IF('水質_7(1) その２_2'!AL95=0,"",'水質_7(1) その２_2'!AL95)</f>
        <v/>
      </c>
      <c r="AR95" s="126" t="str">
        <f>IF('水質_7(1) その２_2'!AM95=0,"",'水質_7(1) その２_2'!AM95)</f>
        <v/>
      </c>
      <c r="AS95" s="126" t="str">
        <f>IF('水質_7(1) その２_2'!AN95=0,"",'水質_7(1) その２_2'!AN95)</f>
        <v/>
      </c>
      <c r="AT95" s="126" t="str">
        <f>IF('水質_7(1) その２_2'!AO95=0,"",'水質_7(1) その２_2'!AO95)</f>
        <v/>
      </c>
      <c r="AU95" s="126" t="str">
        <f>IF('水質_7(1) その２_2'!AP95=0,"",'水質_7(1) その２_2'!AP95)</f>
        <v/>
      </c>
      <c r="AW95" s="85" t="str">
        <f t="shared" si="11"/>
        <v>八王子市</v>
      </c>
      <c r="AX95" s="126" t="str">
        <f>IF('水質_7(1) その２_2'!AR95=0,"",'水質_7(1) その２_2'!AR95)</f>
        <v/>
      </c>
      <c r="AY95" s="126" t="str">
        <f>IF('水質_7(1) その２_2'!AS95=0,"",'水質_7(1) その２_2'!AS95)</f>
        <v/>
      </c>
      <c r="AZ95" s="138" t="str">
        <f>IF('水質_7(1) その２_2'!AT95=0,"",'水質_7(1) その２_2'!AT95)</f>
        <v/>
      </c>
      <c r="BA95" s="127" t="str">
        <f>IF('水質_7(1) その２_2'!AU95=0,"",'水質_7(1) その２_2'!AU95)</f>
        <v/>
      </c>
    </row>
    <row r="96" spans="1:53" ht="13.5" customHeight="1">
      <c r="A96" s="99" t="str">
        <f>自治体設定!C90</f>
        <v>横須賀市</v>
      </c>
      <c r="B96" s="129" t="str">
        <f>IF('水質_7(1) その２_2'!B96=0,"",'水質_7(1) その２_2'!B96)</f>
        <v/>
      </c>
      <c r="C96" s="129" t="str">
        <f>IF('水質_7(1) その２_2'!C96=0,"",'水質_7(1) その２_2'!C96)</f>
        <v/>
      </c>
      <c r="D96" s="129" t="str">
        <f>IF('水質_7(1) その２_2'!D96=0,"",'水質_7(1) その２_2'!D96)</f>
        <v/>
      </c>
      <c r="E96" s="129" t="str">
        <f>IF('水質_7(1) その２_2'!E96=0,"",'水質_7(1) その２_2'!E96)</f>
        <v/>
      </c>
      <c r="F96" s="129" t="str">
        <f>IF('水質_7(1) その２_2'!F96=0,"",'水質_7(1) その２_2'!F96)</f>
        <v/>
      </c>
      <c r="G96" s="129" t="str">
        <f>IF('水質_7(1) その２_2'!G96=0,"",'水質_7(1) その２_2'!G96)</f>
        <v/>
      </c>
      <c r="I96" s="99" t="str">
        <f t="shared" si="6"/>
        <v>横須賀市</v>
      </c>
      <c r="J96" s="129" t="str">
        <f>IF('水質_7(1) その２_2'!I96=0,"",'水質_7(1) その２_2'!I96)</f>
        <v/>
      </c>
      <c r="K96" s="129" t="str">
        <f>IF('水質_7(1) その２_2'!J96=0,"",'水質_7(1) その２_2'!J96)</f>
        <v/>
      </c>
      <c r="L96" s="129" t="str">
        <f>IF('水質_7(1) その２_2'!K96=0,"",'水質_7(1) その２_2'!K96)</f>
        <v/>
      </c>
      <c r="M96" s="129" t="str">
        <f>IF('水質_7(1) その２_2'!L96=0,"",'水質_7(1) その２_2'!L96)</f>
        <v/>
      </c>
      <c r="N96" s="129" t="str">
        <f>IF('水質_7(1) その２_2'!M96=0,"",'水質_7(1) その２_2'!M96)</f>
        <v/>
      </c>
      <c r="O96" s="129" t="str">
        <f>IF('水質_7(1) その２_2'!N96=0,"",'水質_7(1) その２_2'!N96)</f>
        <v/>
      </c>
      <c r="Q96" s="99" t="str">
        <f t="shared" si="7"/>
        <v>横須賀市</v>
      </c>
      <c r="R96" s="129" t="str">
        <f>IF('水質_7(1) その２_2'!P96=0,"",'水質_7(1) その２_2'!P96)</f>
        <v/>
      </c>
      <c r="S96" s="129" t="str">
        <f>IF('水質_7(1) その２_2'!Q96=0,"",'水質_7(1) その２_2'!Q96)</f>
        <v/>
      </c>
      <c r="T96" s="129" t="str">
        <f>IF('水質_7(1) その２_2'!R96=0,"",'水質_7(1) その２_2'!R96)</f>
        <v/>
      </c>
      <c r="U96" s="129" t="str">
        <f>IF('水質_7(1) その２_2'!S96=0,"",'水質_7(1) その２_2'!S96)</f>
        <v/>
      </c>
      <c r="V96" s="129" t="str">
        <f>IF('水質_7(1) その２_2'!T96=0,"",'水質_7(1) その２_2'!T96)</f>
        <v/>
      </c>
      <c r="W96" s="129" t="str">
        <f>IF('水質_7(1) その２_2'!U96=0,"",'水質_7(1) その２_2'!U96)</f>
        <v/>
      </c>
      <c r="Y96" s="99" t="str">
        <f t="shared" si="8"/>
        <v>横須賀市</v>
      </c>
      <c r="Z96" s="129" t="str">
        <f>IF('水質_7(1) その２_2'!W96=0,"",'水質_7(1) その２_2'!W96)</f>
        <v/>
      </c>
      <c r="AA96" s="129" t="str">
        <f>IF('水質_7(1) その２_2'!X96=0,"",'水質_7(1) その２_2'!X96)</f>
        <v/>
      </c>
      <c r="AB96" s="129" t="str">
        <f>IF('水質_7(1) その２_2'!Y96=0,"",'水質_7(1) その２_2'!Y96)</f>
        <v/>
      </c>
      <c r="AC96" s="129" t="str">
        <f>IF('水質_7(1) その２_2'!Z96=0,"",'水質_7(1) その２_2'!Z96)</f>
        <v/>
      </c>
      <c r="AD96" s="129" t="str">
        <f>IF('水質_7(1) その２_2'!AA96=0,"",'水質_7(1) その２_2'!AA96)</f>
        <v/>
      </c>
      <c r="AE96" s="129" t="str">
        <f>IF('水質_7(1) その２_2'!AB96=0,"",'水質_7(1) その２_2'!AB96)</f>
        <v/>
      </c>
      <c r="AG96" s="99" t="str">
        <f t="shared" si="9"/>
        <v>横須賀市</v>
      </c>
      <c r="AH96" s="129" t="str">
        <f>IF('水質_7(1) その２_2'!AD96=0,"",'水質_7(1) その２_2'!AD96)</f>
        <v/>
      </c>
      <c r="AI96" s="129" t="str">
        <f>IF('水質_7(1) その２_2'!AE96=0,"",'水質_7(1) その２_2'!AE96)</f>
        <v/>
      </c>
      <c r="AJ96" s="129" t="str">
        <f>IF('水質_7(1) その２_2'!AF96=0,"",'水質_7(1) その２_2'!AF96)</f>
        <v/>
      </c>
      <c r="AK96" s="129" t="str">
        <f>IF('水質_7(1) その２_2'!AG96=0,"",'水質_7(1) その２_2'!AG96)</f>
        <v/>
      </c>
      <c r="AL96" s="129" t="str">
        <f>IF('水質_7(1) その２_2'!AH96=0,"",'水質_7(1) その２_2'!AH96)</f>
        <v/>
      </c>
      <c r="AM96" s="129" t="str">
        <f>IF('水質_7(1) その２_2'!AI96=0,"",'水質_7(1) その２_2'!AI96)</f>
        <v/>
      </c>
      <c r="AO96" s="99" t="str">
        <f t="shared" si="10"/>
        <v>横須賀市</v>
      </c>
      <c r="AP96" s="129" t="str">
        <f>IF('水質_7(1) その２_2'!AK96=0,"",'水質_7(1) その２_2'!AK96)</f>
        <v/>
      </c>
      <c r="AQ96" s="129" t="str">
        <f>IF('水質_7(1) その２_2'!AL96=0,"",'水質_7(1) その２_2'!AL96)</f>
        <v/>
      </c>
      <c r="AR96" s="129" t="str">
        <f>IF('水質_7(1) その２_2'!AM96=0,"",'水質_7(1) その２_2'!AM96)</f>
        <v/>
      </c>
      <c r="AS96" s="129" t="str">
        <f>IF('水質_7(1) その２_2'!AN96=0,"",'水質_7(1) その２_2'!AN96)</f>
        <v/>
      </c>
      <c r="AT96" s="129" t="str">
        <f>IF('水質_7(1) その２_2'!AO96=0,"",'水質_7(1) その２_2'!AO96)</f>
        <v/>
      </c>
      <c r="AU96" s="129" t="str">
        <f>IF('水質_7(1) その２_2'!AP96=0,"",'水質_7(1) その２_2'!AP96)</f>
        <v/>
      </c>
      <c r="AW96" s="99" t="str">
        <f t="shared" si="11"/>
        <v>横須賀市</v>
      </c>
      <c r="AX96" s="129" t="str">
        <f>IF('水質_7(1) その２_2'!AR96=0,"",'水質_7(1) その２_2'!AR96)</f>
        <v/>
      </c>
      <c r="AY96" s="129" t="str">
        <f>IF('水質_7(1) その２_2'!AS96=0,"",'水質_7(1) その２_2'!AS96)</f>
        <v/>
      </c>
      <c r="AZ96" s="114" t="str">
        <f>IF('水質_7(1) その２_2'!AT96=0,"",'水質_7(1) その２_2'!AT96)</f>
        <v/>
      </c>
      <c r="BA96" s="130" t="str">
        <f>IF('水質_7(1) その２_2'!AU96=0,"",'水質_7(1) その２_2'!AU96)</f>
        <v/>
      </c>
    </row>
    <row r="97" spans="1:53" ht="13.5" customHeight="1">
      <c r="A97" s="71" t="str">
        <f>自治体設定!C91</f>
        <v>富山市</v>
      </c>
      <c r="B97" s="123" t="str">
        <f>IF('水質_7(1) その２_2'!B97=0,"",'水質_7(1) その２_2'!B97)</f>
        <v/>
      </c>
      <c r="C97" s="123" t="str">
        <f>IF('水質_7(1) その２_2'!C97=0,"",'水質_7(1) その２_2'!C97)</f>
        <v/>
      </c>
      <c r="D97" s="123" t="str">
        <f>IF('水質_7(1) その２_2'!D97=0,"",'水質_7(1) その２_2'!D97)</f>
        <v/>
      </c>
      <c r="E97" s="123" t="str">
        <f>IF('水質_7(1) その２_2'!E97=0,"",'水質_7(1) その２_2'!E97)</f>
        <v/>
      </c>
      <c r="F97" s="123" t="str">
        <f>IF('水質_7(1) その２_2'!F97=0,"",'水質_7(1) その２_2'!F97)</f>
        <v/>
      </c>
      <c r="G97" s="123" t="str">
        <f>IF('水質_7(1) その２_2'!G97=0,"",'水質_7(1) その２_2'!G97)</f>
        <v/>
      </c>
      <c r="I97" s="71" t="str">
        <f t="shared" si="6"/>
        <v>富山市</v>
      </c>
      <c r="J97" s="123" t="str">
        <f>IF('水質_7(1) その２_2'!I97=0,"",'水質_7(1) その２_2'!I97)</f>
        <v/>
      </c>
      <c r="K97" s="123" t="str">
        <f>IF('水質_7(1) その２_2'!J97=0,"",'水質_7(1) その２_2'!J97)</f>
        <v/>
      </c>
      <c r="L97" s="123" t="str">
        <f>IF('水質_7(1) その２_2'!K97=0,"",'水質_7(1) その２_2'!K97)</f>
        <v/>
      </c>
      <c r="M97" s="123" t="str">
        <f>IF('水質_7(1) その２_2'!L97=0,"",'水質_7(1) その２_2'!L97)</f>
        <v/>
      </c>
      <c r="N97" s="123" t="str">
        <f>IF('水質_7(1) その２_2'!M97=0,"",'水質_7(1) その２_2'!M97)</f>
        <v/>
      </c>
      <c r="O97" s="123" t="str">
        <f>IF('水質_7(1) その２_2'!N97=0,"",'水質_7(1) その２_2'!N97)</f>
        <v/>
      </c>
      <c r="Q97" s="71" t="str">
        <f t="shared" si="7"/>
        <v>富山市</v>
      </c>
      <c r="R97" s="123" t="str">
        <f>IF('水質_7(1) その２_2'!P97=0,"",'水質_7(1) その２_2'!P97)</f>
        <v/>
      </c>
      <c r="S97" s="123" t="str">
        <f>IF('水質_7(1) その２_2'!Q97=0,"",'水質_7(1) その２_2'!Q97)</f>
        <v/>
      </c>
      <c r="T97" s="123" t="str">
        <f>IF('水質_7(1) その２_2'!R97=0,"",'水質_7(1) その２_2'!R97)</f>
        <v/>
      </c>
      <c r="U97" s="123" t="str">
        <f>IF('水質_7(1) その２_2'!S97=0,"",'水質_7(1) その２_2'!S97)</f>
        <v/>
      </c>
      <c r="V97" s="123" t="str">
        <f>IF('水質_7(1) その２_2'!T97=0,"",'水質_7(1) その２_2'!T97)</f>
        <v/>
      </c>
      <c r="W97" s="123" t="str">
        <f>IF('水質_7(1) その２_2'!U97=0,"",'水質_7(1) その２_2'!U97)</f>
        <v/>
      </c>
      <c r="Y97" s="71" t="str">
        <f t="shared" si="8"/>
        <v>富山市</v>
      </c>
      <c r="Z97" s="123" t="str">
        <f>IF('水質_7(1) その２_2'!W97=0,"",'水質_7(1) その２_2'!W97)</f>
        <v/>
      </c>
      <c r="AA97" s="123" t="str">
        <f>IF('水質_7(1) その２_2'!X97=0,"",'水質_7(1) その２_2'!X97)</f>
        <v/>
      </c>
      <c r="AB97" s="123" t="str">
        <f>IF('水質_7(1) その２_2'!Y97=0,"",'水質_7(1) その２_2'!Y97)</f>
        <v/>
      </c>
      <c r="AC97" s="123" t="str">
        <f>IF('水質_7(1) その２_2'!Z97=0,"",'水質_7(1) その２_2'!Z97)</f>
        <v/>
      </c>
      <c r="AD97" s="123" t="str">
        <f>IF('水質_7(1) その２_2'!AA97=0,"",'水質_7(1) その２_2'!AA97)</f>
        <v/>
      </c>
      <c r="AE97" s="123" t="str">
        <f>IF('水質_7(1) その２_2'!AB97=0,"",'水質_7(1) その２_2'!AB97)</f>
        <v/>
      </c>
      <c r="AG97" s="71" t="str">
        <f t="shared" si="9"/>
        <v>富山市</v>
      </c>
      <c r="AH97" s="123" t="str">
        <f>IF('水質_7(1) その２_2'!AD97=0,"",'水質_7(1) その２_2'!AD97)</f>
        <v/>
      </c>
      <c r="AI97" s="123" t="str">
        <f>IF('水質_7(1) その２_2'!AE97=0,"",'水質_7(1) その２_2'!AE97)</f>
        <v/>
      </c>
      <c r="AJ97" s="123" t="str">
        <f>IF('水質_7(1) その２_2'!AF97=0,"",'水質_7(1) その２_2'!AF97)</f>
        <v/>
      </c>
      <c r="AK97" s="123" t="str">
        <f>IF('水質_7(1) その２_2'!AG97=0,"",'水質_7(1) その２_2'!AG97)</f>
        <v/>
      </c>
      <c r="AL97" s="123" t="str">
        <f>IF('水質_7(1) その２_2'!AH97=0,"",'水質_7(1) その２_2'!AH97)</f>
        <v/>
      </c>
      <c r="AM97" s="123" t="str">
        <f>IF('水質_7(1) その２_2'!AI97=0,"",'水質_7(1) その２_2'!AI97)</f>
        <v/>
      </c>
      <c r="AO97" s="71" t="str">
        <f t="shared" si="10"/>
        <v>富山市</v>
      </c>
      <c r="AP97" s="123" t="str">
        <f>IF('水質_7(1) その２_2'!AK97=0,"",'水質_7(1) その２_2'!AK97)</f>
        <v/>
      </c>
      <c r="AQ97" s="123" t="str">
        <f>IF('水質_7(1) その２_2'!AL97=0,"",'水質_7(1) その２_2'!AL97)</f>
        <v/>
      </c>
      <c r="AR97" s="123" t="str">
        <f>IF('水質_7(1) その２_2'!AM97=0,"",'水質_7(1) その２_2'!AM97)</f>
        <v/>
      </c>
      <c r="AS97" s="123">
        <f>IF('水質_7(1) その２_2'!AN97=0,"",'水質_7(1) その２_2'!AN97)</f>
        <v>1</v>
      </c>
      <c r="AT97" s="123" t="str">
        <f>IF('水質_7(1) その２_2'!AO97=0,"",'水質_7(1) その２_2'!AO97)</f>
        <v/>
      </c>
      <c r="AU97" s="123" t="str">
        <f>IF('水質_7(1) その２_2'!AP97=0,"",'水質_7(1) その２_2'!AP97)</f>
        <v/>
      </c>
      <c r="AW97" s="71" t="str">
        <f t="shared" si="11"/>
        <v>富山市</v>
      </c>
      <c r="AX97" s="123" t="str">
        <f>IF('水質_7(1) その２_2'!AR97=0,"",'水質_7(1) その２_2'!AR97)</f>
        <v/>
      </c>
      <c r="AY97" s="123" t="str">
        <f>IF('水質_7(1) その２_2'!AS97=0,"",'水質_7(1) その２_2'!AS97)</f>
        <v/>
      </c>
      <c r="AZ97" s="132" t="str">
        <f>IF('水質_7(1) その２_2'!AT97=0,"",'水質_7(1) その２_2'!AT97)</f>
        <v/>
      </c>
      <c r="BA97" s="124">
        <f>IF('水質_7(1) その２_2'!AU97=0,"",'水質_7(1) その２_2'!AU97)</f>
        <v>1</v>
      </c>
    </row>
    <row r="98" spans="1:53" ht="13.5" customHeight="1">
      <c r="A98" s="85" t="str">
        <f>自治体設定!C92</f>
        <v>金沢市</v>
      </c>
      <c r="B98" s="126" t="str">
        <f>IF('水質_7(1) その２_2'!B98=0,"",'水質_7(1) その２_2'!B98)</f>
        <v/>
      </c>
      <c r="C98" s="126" t="str">
        <f>IF('水質_7(1) その２_2'!C98=0,"",'水質_7(1) その２_2'!C98)</f>
        <v/>
      </c>
      <c r="D98" s="126" t="str">
        <f>IF('水質_7(1) その２_2'!D98=0,"",'水質_7(1) その２_2'!D98)</f>
        <v/>
      </c>
      <c r="E98" s="126" t="str">
        <f>IF('水質_7(1) その２_2'!E98=0,"",'水質_7(1) その２_2'!E98)</f>
        <v/>
      </c>
      <c r="F98" s="126" t="str">
        <f>IF('水質_7(1) その２_2'!F98=0,"",'水質_7(1) その２_2'!F98)</f>
        <v/>
      </c>
      <c r="G98" s="126" t="str">
        <f>IF('水質_7(1) その２_2'!G98=0,"",'水質_7(1) その２_2'!G98)</f>
        <v/>
      </c>
      <c r="I98" s="85" t="str">
        <f t="shared" si="6"/>
        <v>金沢市</v>
      </c>
      <c r="J98" s="126" t="str">
        <f>IF('水質_7(1) その２_2'!I98=0,"",'水質_7(1) その２_2'!I98)</f>
        <v/>
      </c>
      <c r="K98" s="126" t="str">
        <f>IF('水質_7(1) その２_2'!J98=0,"",'水質_7(1) その２_2'!J98)</f>
        <v/>
      </c>
      <c r="L98" s="126" t="str">
        <f>IF('水質_7(1) その２_2'!K98=0,"",'水質_7(1) その２_2'!K98)</f>
        <v/>
      </c>
      <c r="M98" s="126" t="str">
        <f>IF('水質_7(1) その２_2'!L98=0,"",'水質_7(1) その２_2'!L98)</f>
        <v/>
      </c>
      <c r="N98" s="126" t="str">
        <f>IF('水質_7(1) その２_2'!M98=0,"",'水質_7(1) その２_2'!M98)</f>
        <v/>
      </c>
      <c r="O98" s="126" t="str">
        <f>IF('水質_7(1) その２_2'!N98=0,"",'水質_7(1) その２_2'!N98)</f>
        <v/>
      </c>
      <c r="Q98" s="85" t="str">
        <f t="shared" si="7"/>
        <v>金沢市</v>
      </c>
      <c r="R98" s="126" t="str">
        <f>IF('水質_7(1) その２_2'!P98=0,"",'水質_7(1) その２_2'!P98)</f>
        <v/>
      </c>
      <c r="S98" s="126" t="str">
        <f>IF('水質_7(1) その２_2'!Q98=0,"",'水質_7(1) その２_2'!Q98)</f>
        <v/>
      </c>
      <c r="T98" s="126" t="str">
        <f>IF('水質_7(1) その２_2'!R98=0,"",'水質_7(1) その２_2'!R98)</f>
        <v/>
      </c>
      <c r="U98" s="126" t="str">
        <f>IF('水質_7(1) その２_2'!S98=0,"",'水質_7(1) その２_2'!S98)</f>
        <v/>
      </c>
      <c r="V98" s="126" t="str">
        <f>IF('水質_7(1) その２_2'!T98=0,"",'水質_7(1) その２_2'!T98)</f>
        <v/>
      </c>
      <c r="W98" s="126" t="str">
        <f>IF('水質_7(1) その２_2'!U98=0,"",'水質_7(1) その２_2'!U98)</f>
        <v/>
      </c>
      <c r="Y98" s="85" t="str">
        <f t="shared" si="8"/>
        <v>金沢市</v>
      </c>
      <c r="Z98" s="126" t="str">
        <f>IF('水質_7(1) その２_2'!W98=0,"",'水質_7(1) その２_2'!W98)</f>
        <v/>
      </c>
      <c r="AA98" s="126" t="str">
        <f>IF('水質_7(1) その２_2'!X98=0,"",'水質_7(1) その２_2'!X98)</f>
        <v/>
      </c>
      <c r="AB98" s="126" t="str">
        <f>IF('水質_7(1) その２_2'!Y98=0,"",'水質_7(1) その２_2'!Y98)</f>
        <v/>
      </c>
      <c r="AC98" s="126" t="str">
        <f>IF('水質_7(1) その２_2'!Z98=0,"",'水質_7(1) その２_2'!Z98)</f>
        <v/>
      </c>
      <c r="AD98" s="126" t="str">
        <f>IF('水質_7(1) その２_2'!AA98=0,"",'水質_7(1) その２_2'!AA98)</f>
        <v/>
      </c>
      <c r="AE98" s="126" t="str">
        <f>IF('水質_7(1) その２_2'!AB98=0,"",'水質_7(1) その２_2'!AB98)</f>
        <v/>
      </c>
      <c r="AG98" s="85" t="str">
        <f t="shared" si="9"/>
        <v>金沢市</v>
      </c>
      <c r="AH98" s="126" t="str">
        <f>IF('水質_7(1) その２_2'!AD98=0,"",'水質_7(1) その２_2'!AD98)</f>
        <v/>
      </c>
      <c r="AI98" s="126" t="str">
        <f>IF('水質_7(1) その２_2'!AE98=0,"",'水質_7(1) その２_2'!AE98)</f>
        <v/>
      </c>
      <c r="AJ98" s="126" t="str">
        <f>IF('水質_7(1) その２_2'!AF98=0,"",'水質_7(1) その２_2'!AF98)</f>
        <v/>
      </c>
      <c r="AK98" s="126" t="str">
        <f>IF('水質_7(1) その２_2'!AG98=0,"",'水質_7(1) その２_2'!AG98)</f>
        <v/>
      </c>
      <c r="AL98" s="126" t="str">
        <f>IF('水質_7(1) その２_2'!AH98=0,"",'水質_7(1) その２_2'!AH98)</f>
        <v/>
      </c>
      <c r="AM98" s="126" t="str">
        <f>IF('水質_7(1) その２_2'!AI98=0,"",'水質_7(1) その２_2'!AI98)</f>
        <v/>
      </c>
      <c r="AO98" s="85" t="str">
        <f t="shared" si="10"/>
        <v>金沢市</v>
      </c>
      <c r="AP98" s="126" t="str">
        <f>IF('水質_7(1) その２_2'!AK98=0,"",'水質_7(1) その２_2'!AK98)</f>
        <v/>
      </c>
      <c r="AQ98" s="126" t="str">
        <f>IF('水質_7(1) その２_2'!AL98=0,"",'水質_7(1) その２_2'!AL98)</f>
        <v/>
      </c>
      <c r="AR98" s="126" t="str">
        <f>IF('水質_7(1) その２_2'!AM98=0,"",'水質_7(1) その２_2'!AM98)</f>
        <v/>
      </c>
      <c r="AS98" s="126" t="str">
        <f>IF('水質_7(1) その２_2'!AN98=0,"",'水質_7(1) その２_2'!AN98)</f>
        <v/>
      </c>
      <c r="AT98" s="126" t="str">
        <f>IF('水質_7(1) その２_2'!AO98=0,"",'水質_7(1) その２_2'!AO98)</f>
        <v/>
      </c>
      <c r="AU98" s="126" t="str">
        <f>IF('水質_7(1) その２_2'!AP98=0,"",'水質_7(1) その２_2'!AP98)</f>
        <v/>
      </c>
      <c r="AW98" s="85" t="str">
        <f t="shared" si="11"/>
        <v>金沢市</v>
      </c>
      <c r="AX98" s="126" t="str">
        <f>IF('水質_7(1) その２_2'!AR98=0,"",'水質_7(1) その２_2'!AR98)</f>
        <v/>
      </c>
      <c r="AY98" s="126" t="str">
        <f>IF('水質_7(1) その２_2'!AS98=0,"",'水質_7(1) その２_2'!AS98)</f>
        <v/>
      </c>
      <c r="AZ98" s="138" t="str">
        <f>IF('水質_7(1) その２_2'!AT98=0,"",'水質_7(1) その２_2'!AT98)</f>
        <v/>
      </c>
      <c r="BA98" s="127" t="str">
        <f>IF('水質_7(1) その２_2'!AU98=0,"",'水質_7(1) その２_2'!AU98)</f>
        <v/>
      </c>
    </row>
    <row r="99" spans="1:53" ht="13.5" customHeight="1">
      <c r="A99" s="85" t="str">
        <f>自治体設定!C93</f>
        <v>福井市</v>
      </c>
      <c r="B99" s="126" t="str">
        <f>IF('水質_7(1) その２_2'!B99=0,"",'水質_7(1) その２_2'!B99)</f>
        <v/>
      </c>
      <c r="C99" s="126" t="str">
        <f>IF('水質_7(1) その２_2'!C99=0,"",'水質_7(1) その２_2'!C99)</f>
        <v/>
      </c>
      <c r="D99" s="126" t="str">
        <f>IF('水質_7(1) その２_2'!D99=0,"",'水質_7(1) その２_2'!D99)</f>
        <v/>
      </c>
      <c r="E99" s="126" t="str">
        <f>IF('水質_7(1) その２_2'!E99=0,"",'水質_7(1) その２_2'!E99)</f>
        <v/>
      </c>
      <c r="F99" s="126" t="str">
        <f>IF('水質_7(1) その２_2'!F99=0,"",'水質_7(1) その２_2'!F99)</f>
        <v/>
      </c>
      <c r="G99" s="126" t="str">
        <f>IF('水質_7(1) その２_2'!G99=0,"",'水質_7(1) その２_2'!G99)</f>
        <v/>
      </c>
      <c r="I99" s="85" t="str">
        <f t="shared" si="6"/>
        <v>福井市</v>
      </c>
      <c r="J99" s="126" t="str">
        <f>IF('水質_7(1) その２_2'!I99=0,"",'水質_7(1) その２_2'!I99)</f>
        <v/>
      </c>
      <c r="K99" s="126" t="str">
        <f>IF('水質_7(1) その２_2'!J99=0,"",'水質_7(1) その２_2'!J99)</f>
        <v/>
      </c>
      <c r="L99" s="126" t="str">
        <f>IF('水質_7(1) その２_2'!K99=0,"",'水質_7(1) その２_2'!K99)</f>
        <v/>
      </c>
      <c r="M99" s="126" t="str">
        <f>IF('水質_7(1) その２_2'!L99=0,"",'水質_7(1) その２_2'!L99)</f>
        <v/>
      </c>
      <c r="N99" s="126" t="str">
        <f>IF('水質_7(1) その２_2'!M99=0,"",'水質_7(1) その２_2'!M99)</f>
        <v/>
      </c>
      <c r="O99" s="126" t="str">
        <f>IF('水質_7(1) その２_2'!N99=0,"",'水質_7(1) その２_2'!N99)</f>
        <v/>
      </c>
      <c r="Q99" s="85" t="str">
        <f t="shared" si="7"/>
        <v>福井市</v>
      </c>
      <c r="R99" s="126" t="str">
        <f>IF('水質_7(1) その２_2'!P99=0,"",'水質_7(1) その２_2'!P99)</f>
        <v/>
      </c>
      <c r="S99" s="126" t="str">
        <f>IF('水質_7(1) その２_2'!Q99=0,"",'水質_7(1) その２_2'!Q99)</f>
        <v/>
      </c>
      <c r="T99" s="126" t="str">
        <f>IF('水質_7(1) その２_2'!R99=0,"",'水質_7(1) その２_2'!R99)</f>
        <v/>
      </c>
      <c r="U99" s="126" t="str">
        <f>IF('水質_7(1) その２_2'!S99=0,"",'水質_7(1) その２_2'!S99)</f>
        <v/>
      </c>
      <c r="V99" s="126" t="str">
        <f>IF('水質_7(1) その２_2'!T99=0,"",'水質_7(1) その２_2'!T99)</f>
        <v/>
      </c>
      <c r="W99" s="126" t="str">
        <f>IF('水質_7(1) その２_2'!U99=0,"",'水質_7(1) その２_2'!U99)</f>
        <v/>
      </c>
      <c r="Y99" s="85" t="str">
        <f t="shared" si="8"/>
        <v>福井市</v>
      </c>
      <c r="Z99" s="126" t="str">
        <f>IF('水質_7(1) その２_2'!W99=0,"",'水質_7(1) その２_2'!W99)</f>
        <v/>
      </c>
      <c r="AA99" s="126" t="str">
        <f>IF('水質_7(1) その２_2'!X99=0,"",'水質_7(1) その２_2'!X99)</f>
        <v/>
      </c>
      <c r="AB99" s="126" t="str">
        <f>IF('水質_7(1) その２_2'!Y99=0,"",'水質_7(1) その２_2'!Y99)</f>
        <v/>
      </c>
      <c r="AC99" s="126" t="str">
        <f>IF('水質_7(1) その２_2'!Z99=0,"",'水質_7(1) その２_2'!Z99)</f>
        <v/>
      </c>
      <c r="AD99" s="126" t="str">
        <f>IF('水質_7(1) その２_2'!AA99=0,"",'水質_7(1) その２_2'!AA99)</f>
        <v/>
      </c>
      <c r="AE99" s="126" t="str">
        <f>IF('水質_7(1) その２_2'!AB99=0,"",'水質_7(1) その２_2'!AB99)</f>
        <v/>
      </c>
      <c r="AG99" s="85" t="str">
        <f t="shared" si="9"/>
        <v>福井市</v>
      </c>
      <c r="AH99" s="126" t="str">
        <f>IF('水質_7(1) その２_2'!AD99=0,"",'水質_7(1) その２_2'!AD99)</f>
        <v/>
      </c>
      <c r="AI99" s="126" t="str">
        <f>IF('水質_7(1) その２_2'!AE99=0,"",'水質_7(1) その２_2'!AE99)</f>
        <v/>
      </c>
      <c r="AJ99" s="126" t="str">
        <f>IF('水質_7(1) その２_2'!AF99=0,"",'水質_7(1) その２_2'!AF99)</f>
        <v/>
      </c>
      <c r="AK99" s="126" t="str">
        <f>IF('水質_7(1) その２_2'!AG99=0,"",'水質_7(1) その２_2'!AG99)</f>
        <v/>
      </c>
      <c r="AL99" s="126" t="str">
        <f>IF('水質_7(1) その２_2'!AH99=0,"",'水質_7(1) その２_2'!AH99)</f>
        <v/>
      </c>
      <c r="AM99" s="126" t="str">
        <f>IF('水質_7(1) その２_2'!AI99=0,"",'水質_7(1) その２_2'!AI99)</f>
        <v/>
      </c>
      <c r="AO99" s="85" t="str">
        <f t="shared" si="10"/>
        <v>福井市</v>
      </c>
      <c r="AP99" s="126" t="str">
        <f>IF('水質_7(1) その２_2'!AK99=0,"",'水質_7(1) その２_2'!AK99)</f>
        <v/>
      </c>
      <c r="AQ99" s="126" t="str">
        <f>IF('水質_7(1) その２_2'!AL99=0,"",'水質_7(1) その２_2'!AL99)</f>
        <v/>
      </c>
      <c r="AR99" s="126" t="str">
        <f>IF('水質_7(1) その２_2'!AM99=0,"",'水質_7(1) その２_2'!AM99)</f>
        <v/>
      </c>
      <c r="AS99" s="126" t="str">
        <f>IF('水質_7(1) その２_2'!AN99=0,"",'水質_7(1) その２_2'!AN99)</f>
        <v/>
      </c>
      <c r="AT99" s="126" t="str">
        <f>IF('水質_7(1) その２_2'!AO99=0,"",'水質_7(1) その２_2'!AO99)</f>
        <v/>
      </c>
      <c r="AU99" s="126" t="str">
        <f>IF('水質_7(1) その２_2'!AP99=0,"",'水質_7(1) その２_2'!AP99)</f>
        <v/>
      </c>
      <c r="AW99" s="85" t="str">
        <f t="shared" si="11"/>
        <v>福井市</v>
      </c>
      <c r="AX99" s="126" t="str">
        <f>IF('水質_7(1) その２_2'!AR99=0,"",'水質_7(1) その２_2'!AR99)</f>
        <v/>
      </c>
      <c r="AY99" s="126" t="str">
        <f>IF('水質_7(1) その２_2'!AS99=0,"",'水質_7(1) その２_2'!AS99)</f>
        <v/>
      </c>
      <c r="AZ99" s="138" t="str">
        <f>IF('水質_7(1) その２_2'!AT99=0,"",'水質_7(1) その２_2'!AT99)</f>
        <v/>
      </c>
      <c r="BA99" s="127" t="str">
        <f>IF('水質_7(1) その２_2'!AU99=0,"",'水質_7(1) その２_2'!AU99)</f>
        <v/>
      </c>
    </row>
    <row r="100" spans="1:53" ht="13.5" customHeight="1">
      <c r="A100" s="85" t="str">
        <f>自治体設定!C94</f>
        <v>甲府市</v>
      </c>
      <c r="B100" s="126" t="str">
        <f>IF('水質_7(1) その２_2'!B100=0,"",'水質_7(1) その２_2'!B100)</f>
        <v/>
      </c>
      <c r="C100" s="126" t="str">
        <f>IF('水質_7(1) その２_2'!C100=0,"",'水質_7(1) その２_2'!C100)</f>
        <v/>
      </c>
      <c r="D100" s="126" t="str">
        <f>IF('水質_7(1) その２_2'!D100=0,"",'水質_7(1) その２_2'!D100)</f>
        <v/>
      </c>
      <c r="E100" s="126" t="str">
        <f>IF('水質_7(1) その２_2'!E100=0,"",'水質_7(1) その２_2'!E100)</f>
        <v/>
      </c>
      <c r="F100" s="126" t="str">
        <f>IF('水質_7(1) その２_2'!F100=0,"",'水質_7(1) その２_2'!F100)</f>
        <v/>
      </c>
      <c r="G100" s="126" t="str">
        <f>IF('水質_7(1) その２_2'!G100=0,"",'水質_7(1) その２_2'!G100)</f>
        <v/>
      </c>
      <c r="I100" s="85" t="str">
        <f t="shared" si="6"/>
        <v>甲府市</v>
      </c>
      <c r="J100" s="126" t="str">
        <f>IF('水質_7(1) その２_2'!I100=0,"",'水質_7(1) その２_2'!I100)</f>
        <v/>
      </c>
      <c r="K100" s="126" t="str">
        <f>IF('水質_7(1) その２_2'!J100=0,"",'水質_7(1) その２_2'!J100)</f>
        <v/>
      </c>
      <c r="L100" s="126" t="str">
        <f>IF('水質_7(1) その２_2'!K100=0,"",'水質_7(1) その２_2'!K100)</f>
        <v/>
      </c>
      <c r="M100" s="126" t="str">
        <f>IF('水質_7(1) その２_2'!L100=0,"",'水質_7(1) その２_2'!L100)</f>
        <v/>
      </c>
      <c r="N100" s="126" t="str">
        <f>IF('水質_7(1) その２_2'!M100=0,"",'水質_7(1) その２_2'!M100)</f>
        <v/>
      </c>
      <c r="O100" s="126" t="str">
        <f>IF('水質_7(1) その２_2'!N100=0,"",'水質_7(1) その２_2'!N100)</f>
        <v/>
      </c>
      <c r="Q100" s="85" t="str">
        <f t="shared" si="7"/>
        <v>甲府市</v>
      </c>
      <c r="R100" s="126" t="str">
        <f>IF('水質_7(1) その２_2'!P100=0,"",'水質_7(1) その２_2'!P100)</f>
        <v/>
      </c>
      <c r="S100" s="126" t="str">
        <f>IF('水質_7(1) その２_2'!Q100=0,"",'水質_7(1) その２_2'!Q100)</f>
        <v/>
      </c>
      <c r="T100" s="126" t="str">
        <f>IF('水質_7(1) その２_2'!R100=0,"",'水質_7(1) その２_2'!R100)</f>
        <v/>
      </c>
      <c r="U100" s="126" t="str">
        <f>IF('水質_7(1) その２_2'!S100=0,"",'水質_7(1) その２_2'!S100)</f>
        <v/>
      </c>
      <c r="V100" s="126" t="str">
        <f>IF('水質_7(1) その２_2'!T100=0,"",'水質_7(1) その２_2'!T100)</f>
        <v/>
      </c>
      <c r="W100" s="126" t="str">
        <f>IF('水質_7(1) その２_2'!U100=0,"",'水質_7(1) その２_2'!U100)</f>
        <v/>
      </c>
      <c r="Y100" s="85" t="str">
        <f t="shared" si="8"/>
        <v>甲府市</v>
      </c>
      <c r="Z100" s="126" t="str">
        <f>IF('水質_7(1) その２_2'!W100=0,"",'水質_7(1) その２_2'!W100)</f>
        <v/>
      </c>
      <c r="AA100" s="126" t="str">
        <f>IF('水質_7(1) その２_2'!X100=0,"",'水質_7(1) その２_2'!X100)</f>
        <v/>
      </c>
      <c r="AB100" s="126" t="str">
        <f>IF('水質_7(1) その２_2'!Y100=0,"",'水質_7(1) その２_2'!Y100)</f>
        <v/>
      </c>
      <c r="AC100" s="126" t="str">
        <f>IF('水質_7(1) その２_2'!Z100=0,"",'水質_7(1) その２_2'!Z100)</f>
        <v/>
      </c>
      <c r="AD100" s="126" t="str">
        <f>IF('水質_7(1) その２_2'!AA100=0,"",'水質_7(1) その２_2'!AA100)</f>
        <v/>
      </c>
      <c r="AE100" s="126" t="str">
        <f>IF('水質_7(1) その２_2'!AB100=0,"",'水質_7(1) その２_2'!AB100)</f>
        <v/>
      </c>
      <c r="AG100" s="85" t="str">
        <f t="shared" si="9"/>
        <v>甲府市</v>
      </c>
      <c r="AH100" s="126" t="str">
        <f>IF('水質_7(1) その２_2'!AD100=0,"",'水質_7(1) その２_2'!AD100)</f>
        <v/>
      </c>
      <c r="AI100" s="126" t="str">
        <f>IF('水質_7(1) その２_2'!AE100=0,"",'水質_7(1) その２_2'!AE100)</f>
        <v/>
      </c>
      <c r="AJ100" s="126" t="str">
        <f>IF('水質_7(1) その２_2'!AF100=0,"",'水質_7(1) その２_2'!AF100)</f>
        <v/>
      </c>
      <c r="AK100" s="126" t="str">
        <f>IF('水質_7(1) その２_2'!AG100=0,"",'水質_7(1) その２_2'!AG100)</f>
        <v/>
      </c>
      <c r="AL100" s="126" t="str">
        <f>IF('水質_7(1) その２_2'!AH100=0,"",'水質_7(1) その２_2'!AH100)</f>
        <v/>
      </c>
      <c r="AM100" s="126" t="str">
        <f>IF('水質_7(1) その２_2'!AI100=0,"",'水質_7(1) その２_2'!AI100)</f>
        <v/>
      </c>
      <c r="AO100" s="85" t="str">
        <f t="shared" si="10"/>
        <v>甲府市</v>
      </c>
      <c r="AP100" s="126" t="str">
        <f>IF('水質_7(1) その２_2'!AK100=0,"",'水質_7(1) その２_2'!AK100)</f>
        <v/>
      </c>
      <c r="AQ100" s="126" t="str">
        <f>IF('水質_7(1) その２_2'!AL100=0,"",'水質_7(1) その２_2'!AL100)</f>
        <v/>
      </c>
      <c r="AR100" s="126" t="str">
        <f>IF('水質_7(1) その２_2'!AM100=0,"",'水質_7(1) その２_2'!AM100)</f>
        <v/>
      </c>
      <c r="AS100" s="126" t="str">
        <f>IF('水質_7(1) その２_2'!AN100=0,"",'水質_7(1) その２_2'!AN100)</f>
        <v/>
      </c>
      <c r="AT100" s="126" t="str">
        <f>IF('水質_7(1) その２_2'!AO100=0,"",'水質_7(1) その２_2'!AO100)</f>
        <v/>
      </c>
      <c r="AU100" s="126" t="str">
        <f>IF('水質_7(1) その２_2'!AP100=0,"",'水質_7(1) その２_2'!AP100)</f>
        <v/>
      </c>
      <c r="AW100" s="85" t="str">
        <f t="shared" si="11"/>
        <v>甲府市</v>
      </c>
      <c r="AX100" s="126" t="str">
        <f>IF('水質_7(1) その２_2'!AR100=0,"",'水質_7(1) その２_2'!AR100)</f>
        <v/>
      </c>
      <c r="AY100" s="126" t="str">
        <f>IF('水質_7(1) その２_2'!AS100=0,"",'水質_7(1) その２_2'!AS100)</f>
        <v/>
      </c>
      <c r="AZ100" s="138" t="str">
        <f>IF('水質_7(1) その２_2'!AT100=0,"",'水質_7(1) その２_2'!AT100)</f>
        <v/>
      </c>
      <c r="BA100" s="127" t="str">
        <f>IF('水質_7(1) その２_2'!AU100=0,"",'水質_7(1) その２_2'!AU100)</f>
        <v/>
      </c>
    </row>
    <row r="101" spans="1:53" ht="13.5" customHeight="1">
      <c r="A101" s="99" t="str">
        <f>自治体設定!C95</f>
        <v>長野市</v>
      </c>
      <c r="B101" s="129" t="str">
        <f>IF('水質_7(1) その２_2'!B101=0,"",'水質_7(1) その２_2'!B101)</f>
        <v/>
      </c>
      <c r="C101" s="129" t="str">
        <f>IF('水質_7(1) その２_2'!C101=0,"",'水質_7(1) その２_2'!C101)</f>
        <v/>
      </c>
      <c r="D101" s="129" t="str">
        <f>IF('水質_7(1) その２_2'!D101=0,"",'水質_7(1) その２_2'!D101)</f>
        <v/>
      </c>
      <c r="E101" s="129" t="str">
        <f>IF('水質_7(1) その２_2'!E101=0,"",'水質_7(1) その２_2'!E101)</f>
        <v/>
      </c>
      <c r="F101" s="129" t="str">
        <f>IF('水質_7(1) その２_2'!F101=0,"",'水質_7(1) その２_2'!F101)</f>
        <v/>
      </c>
      <c r="G101" s="129" t="str">
        <f>IF('水質_7(1) その２_2'!G101=0,"",'水質_7(1) その２_2'!G101)</f>
        <v/>
      </c>
      <c r="I101" s="99" t="str">
        <f t="shared" si="6"/>
        <v>長野市</v>
      </c>
      <c r="J101" s="129" t="str">
        <f>IF('水質_7(1) その２_2'!I101=0,"",'水質_7(1) その２_2'!I101)</f>
        <v/>
      </c>
      <c r="K101" s="129" t="str">
        <f>IF('水質_7(1) その２_2'!J101=0,"",'水質_7(1) その２_2'!J101)</f>
        <v/>
      </c>
      <c r="L101" s="129" t="str">
        <f>IF('水質_7(1) その２_2'!K101=0,"",'水質_7(1) その２_2'!K101)</f>
        <v/>
      </c>
      <c r="M101" s="129" t="str">
        <f>IF('水質_7(1) その２_2'!L101=0,"",'水質_7(1) その２_2'!L101)</f>
        <v/>
      </c>
      <c r="N101" s="129" t="str">
        <f>IF('水質_7(1) その２_2'!M101=0,"",'水質_7(1) その２_2'!M101)</f>
        <v/>
      </c>
      <c r="O101" s="129" t="str">
        <f>IF('水質_7(1) その２_2'!N101=0,"",'水質_7(1) その２_2'!N101)</f>
        <v/>
      </c>
      <c r="Q101" s="99" t="str">
        <f t="shared" si="7"/>
        <v>長野市</v>
      </c>
      <c r="R101" s="129" t="str">
        <f>IF('水質_7(1) その２_2'!P101=0,"",'水質_7(1) その２_2'!P101)</f>
        <v/>
      </c>
      <c r="S101" s="129" t="str">
        <f>IF('水質_7(1) その２_2'!Q101=0,"",'水質_7(1) その２_2'!Q101)</f>
        <v/>
      </c>
      <c r="T101" s="129" t="str">
        <f>IF('水質_7(1) その２_2'!R101=0,"",'水質_7(1) その２_2'!R101)</f>
        <v/>
      </c>
      <c r="U101" s="129" t="str">
        <f>IF('水質_7(1) その２_2'!S101=0,"",'水質_7(1) その２_2'!S101)</f>
        <v/>
      </c>
      <c r="V101" s="129" t="str">
        <f>IF('水質_7(1) その２_2'!T101=0,"",'水質_7(1) その２_2'!T101)</f>
        <v/>
      </c>
      <c r="W101" s="129" t="str">
        <f>IF('水質_7(1) その２_2'!U101=0,"",'水質_7(1) その２_2'!U101)</f>
        <v/>
      </c>
      <c r="Y101" s="99" t="str">
        <f t="shared" si="8"/>
        <v>長野市</v>
      </c>
      <c r="Z101" s="129" t="str">
        <f>IF('水質_7(1) その２_2'!W101=0,"",'水質_7(1) その２_2'!W101)</f>
        <v/>
      </c>
      <c r="AA101" s="129" t="str">
        <f>IF('水質_7(1) その２_2'!X101=0,"",'水質_7(1) その２_2'!X101)</f>
        <v/>
      </c>
      <c r="AB101" s="129" t="str">
        <f>IF('水質_7(1) その２_2'!Y101=0,"",'水質_7(1) その２_2'!Y101)</f>
        <v/>
      </c>
      <c r="AC101" s="129" t="str">
        <f>IF('水質_7(1) その２_2'!Z101=0,"",'水質_7(1) その２_2'!Z101)</f>
        <v/>
      </c>
      <c r="AD101" s="129" t="str">
        <f>IF('水質_7(1) その２_2'!AA101=0,"",'水質_7(1) その２_2'!AA101)</f>
        <v/>
      </c>
      <c r="AE101" s="129" t="str">
        <f>IF('水質_7(1) その２_2'!AB101=0,"",'水質_7(1) その２_2'!AB101)</f>
        <v/>
      </c>
      <c r="AG101" s="99" t="str">
        <f t="shared" si="9"/>
        <v>長野市</v>
      </c>
      <c r="AH101" s="129" t="str">
        <f>IF('水質_7(1) その２_2'!AD101=0,"",'水質_7(1) その２_2'!AD101)</f>
        <v/>
      </c>
      <c r="AI101" s="129" t="str">
        <f>IF('水質_7(1) その２_2'!AE101=0,"",'水質_7(1) その２_2'!AE101)</f>
        <v/>
      </c>
      <c r="AJ101" s="129" t="str">
        <f>IF('水質_7(1) その２_2'!AF101=0,"",'水質_7(1) その２_2'!AF101)</f>
        <v/>
      </c>
      <c r="AK101" s="129" t="str">
        <f>IF('水質_7(1) その２_2'!AG101=0,"",'水質_7(1) その２_2'!AG101)</f>
        <v/>
      </c>
      <c r="AL101" s="129" t="str">
        <f>IF('水質_7(1) その２_2'!AH101=0,"",'水質_7(1) その２_2'!AH101)</f>
        <v/>
      </c>
      <c r="AM101" s="129" t="str">
        <f>IF('水質_7(1) その２_2'!AI101=0,"",'水質_7(1) その２_2'!AI101)</f>
        <v/>
      </c>
      <c r="AO101" s="99" t="str">
        <f t="shared" si="10"/>
        <v>長野市</v>
      </c>
      <c r="AP101" s="129" t="str">
        <f>IF('水質_7(1) その２_2'!AK101=0,"",'水質_7(1) その２_2'!AK101)</f>
        <v/>
      </c>
      <c r="AQ101" s="129" t="str">
        <f>IF('水質_7(1) その２_2'!AL101=0,"",'水質_7(1) その２_2'!AL101)</f>
        <v/>
      </c>
      <c r="AR101" s="129" t="str">
        <f>IF('水質_7(1) その２_2'!AM101=0,"",'水質_7(1) その２_2'!AM101)</f>
        <v/>
      </c>
      <c r="AS101" s="129" t="str">
        <f>IF('水質_7(1) その２_2'!AN101=0,"",'水質_7(1) その２_2'!AN101)</f>
        <v/>
      </c>
      <c r="AT101" s="129" t="str">
        <f>IF('水質_7(1) その２_2'!AO101=0,"",'水質_7(1) その２_2'!AO101)</f>
        <v/>
      </c>
      <c r="AU101" s="129" t="str">
        <f>IF('水質_7(1) その２_2'!AP101=0,"",'水質_7(1) その２_2'!AP101)</f>
        <v/>
      </c>
      <c r="AW101" s="99" t="str">
        <f t="shared" si="11"/>
        <v>長野市</v>
      </c>
      <c r="AX101" s="129" t="str">
        <f>IF('水質_7(1) その２_2'!AR101=0,"",'水質_7(1) その２_2'!AR101)</f>
        <v/>
      </c>
      <c r="AY101" s="129" t="str">
        <f>IF('水質_7(1) その２_2'!AS101=0,"",'水質_7(1) その２_2'!AS101)</f>
        <v/>
      </c>
      <c r="AZ101" s="114" t="str">
        <f>IF('水質_7(1) その２_2'!AT101=0,"",'水質_7(1) その２_2'!AT101)</f>
        <v/>
      </c>
      <c r="BA101" s="130" t="str">
        <f>IF('水質_7(1) その２_2'!AU101=0,"",'水質_7(1) その２_2'!AU101)</f>
        <v/>
      </c>
    </row>
    <row r="102" spans="1:53" ht="13.5" customHeight="1">
      <c r="A102" s="71" t="str">
        <f>自治体設定!C96</f>
        <v>岐阜市</v>
      </c>
      <c r="B102" s="123" t="str">
        <f>IF('水質_7(1) その２_2'!B102=0,"",'水質_7(1) その２_2'!B102)</f>
        <v/>
      </c>
      <c r="C102" s="123" t="str">
        <f>IF('水質_7(1) その２_2'!C102=0,"",'水質_7(1) その２_2'!C102)</f>
        <v/>
      </c>
      <c r="D102" s="123" t="str">
        <f>IF('水質_7(1) その２_2'!D102=0,"",'水質_7(1) その２_2'!D102)</f>
        <v/>
      </c>
      <c r="E102" s="123" t="str">
        <f>IF('水質_7(1) その２_2'!E102=0,"",'水質_7(1) その２_2'!E102)</f>
        <v/>
      </c>
      <c r="F102" s="123" t="str">
        <f>IF('水質_7(1) その２_2'!F102=0,"",'水質_7(1) その２_2'!F102)</f>
        <v/>
      </c>
      <c r="G102" s="123" t="str">
        <f>IF('水質_7(1) その２_2'!G102=0,"",'水質_7(1) その２_2'!G102)</f>
        <v/>
      </c>
      <c r="I102" s="71" t="str">
        <f t="shared" si="6"/>
        <v>岐阜市</v>
      </c>
      <c r="J102" s="123" t="str">
        <f>IF('水質_7(1) その２_2'!I102=0,"",'水質_7(1) その２_2'!I102)</f>
        <v/>
      </c>
      <c r="K102" s="123" t="str">
        <f>IF('水質_7(1) その２_2'!J102=0,"",'水質_7(1) その２_2'!J102)</f>
        <v/>
      </c>
      <c r="L102" s="123" t="str">
        <f>IF('水質_7(1) その２_2'!K102=0,"",'水質_7(1) その２_2'!K102)</f>
        <v/>
      </c>
      <c r="M102" s="123" t="str">
        <f>IF('水質_7(1) その２_2'!L102=0,"",'水質_7(1) その２_2'!L102)</f>
        <v/>
      </c>
      <c r="N102" s="123" t="str">
        <f>IF('水質_7(1) その２_2'!M102=0,"",'水質_7(1) その２_2'!M102)</f>
        <v/>
      </c>
      <c r="O102" s="123" t="str">
        <f>IF('水質_7(1) その２_2'!N102=0,"",'水質_7(1) その２_2'!N102)</f>
        <v/>
      </c>
      <c r="Q102" s="71" t="str">
        <f t="shared" si="7"/>
        <v>岐阜市</v>
      </c>
      <c r="R102" s="123" t="str">
        <f>IF('水質_7(1) その２_2'!P102=0,"",'水質_7(1) その２_2'!P102)</f>
        <v/>
      </c>
      <c r="S102" s="123" t="str">
        <f>IF('水質_7(1) その２_2'!Q102=0,"",'水質_7(1) その２_2'!Q102)</f>
        <v/>
      </c>
      <c r="T102" s="123" t="str">
        <f>IF('水質_7(1) その２_2'!R102=0,"",'水質_7(1) その２_2'!R102)</f>
        <v/>
      </c>
      <c r="U102" s="123" t="str">
        <f>IF('水質_7(1) その２_2'!S102=0,"",'水質_7(1) その２_2'!S102)</f>
        <v/>
      </c>
      <c r="V102" s="123" t="str">
        <f>IF('水質_7(1) その２_2'!T102=0,"",'水質_7(1) その２_2'!T102)</f>
        <v/>
      </c>
      <c r="W102" s="123" t="str">
        <f>IF('水質_7(1) その２_2'!U102=0,"",'水質_7(1) その２_2'!U102)</f>
        <v/>
      </c>
      <c r="Y102" s="71" t="str">
        <f t="shared" si="8"/>
        <v>岐阜市</v>
      </c>
      <c r="Z102" s="123" t="str">
        <f>IF('水質_7(1) その２_2'!W102=0,"",'水質_7(1) その２_2'!W102)</f>
        <v/>
      </c>
      <c r="AA102" s="123" t="str">
        <f>IF('水質_7(1) その２_2'!X102=0,"",'水質_7(1) その２_2'!X102)</f>
        <v/>
      </c>
      <c r="AB102" s="123" t="str">
        <f>IF('水質_7(1) その２_2'!Y102=0,"",'水質_7(1) その２_2'!Y102)</f>
        <v/>
      </c>
      <c r="AC102" s="123" t="str">
        <f>IF('水質_7(1) その２_2'!Z102=0,"",'水質_7(1) その２_2'!Z102)</f>
        <v/>
      </c>
      <c r="AD102" s="123" t="str">
        <f>IF('水質_7(1) その２_2'!AA102=0,"",'水質_7(1) その２_2'!AA102)</f>
        <v/>
      </c>
      <c r="AE102" s="123" t="str">
        <f>IF('水質_7(1) その２_2'!AB102=0,"",'水質_7(1) その２_2'!AB102)</f>
        <v/>
      </c>
      <c r="AG102" s="71" t="str">
        <f t="shared" si="9"/>
        <v>岐阜市</v>
      </c>
      <c r="AH102" s="123" t="str">
        <f>IF('水質_7(1) その２_2'!AD102=0,"",'水質_7(1) その２_2'!AD102)</f>
        <v/>
      </c>
      <c r="AI102" s="123" t="str">
        <f>IF('水質_7(1) その２_2'!AE102=0,"",'水質_7(1) その２_2'!AE102)</f>
        <v/>
      </c>
      <c r="AJ102" s="123" t="str">
        <f>IF('水質_7(1) その２_2'!AF102=0,"",'水質_7(1) その２_2'!AF102)</f>
        <v/>
      </c>
      <c r="AK102" s="123" t="str">
        <f>IF('水質_7(1) その２_2'!AG102=0,"",'水質_7(1) その２_2'!AG102)</f>
        <v/>
      </c>
      <c r="AL102" s="123" t="str">
        <f>IF('水質_7(1) その２_2'!AH102=0,"",'水質_7(1) その２_2'!AH102)</f>
        <v/>
      </c>
      <c r="AM102" s="123" t="str">
        <f>IF('水質_7(1) その２_2'!AI102=0,"",'水質_7(1) その２_2'!AI102)</f>
        <v/>
      </c>
      <c r="AO102" s="71" t="str">
        <f t="shared" si="10"/>
        <v>岐阜市</v>
      </c>
      <c r="AP102" s="123" t="str">
        <f>IF('水質_7(1) その２_2'!AK102=0,"",'水質_7(1) その２_2'!AK102)</f>
        <v/>
      </c>
      <c r="AQ102" s="123" t="str">
        <f>IF('水質_7(1) その２_2'!AL102=0,"",'水質_7(1) その２_2'!AL102)</f>
        <v/>
      </c>
      <c r="AR102" s="123" t="str">
        <f>IF('水質_7(1) その２_2'!AM102=0,"",'水質_7(1) その２_2'!AM102)</f>
        <v/>
      </c>
      <c r="AS102" s="123" t="str">
        <f>IF('水質_7(1) その２_2'!AN102=0,"",'水質_7(1) その２_2'!AN102)</f>
        <v/>
      </c>
      <c r="AT102" s="123" t="str">
        <f>IF('水質_7(1) その２_2'!AO102=0,"",'水質_7(1) その２_2'!AO102)</f>
        <v/>
      </c>
      <c r="AU102" s="123" t="str">
        <f>IF('水質_7(1) その２_2'!AP102=0,"",'水質_7(1) その２_2'!AP102)</f>
        <v/>
      </c>
      <c r="AW102" s="71" t="str">
        <f t="shared" si="11"/>
        <v>岐阜市</v>
      </c>
      <c r="AX102" s="123" t="str">
        <f>IF('水質_7(1) その２_2'!AR102=0,"",'水質_7(1) その２_2'!AR102)</f>
        <v/>
      </c>
      <c r="AY102" s="123" t="str">
        <f>IF('水質_7(1) その２_2'!AS102=0,"",'水質_7(1) その２_2'!AS102)</f>
        <v/>
      </c>
      <c r="AZ102" s="132" t="str">
        <f>IF('水質_7(1) その２_2'!AT102=0,"",'水質_7(1) その２_2'!AT102)</f>
        <v/>
      </c>
      <c r="BA102" s="124" t="str">
        <f>IF('水質_7(1) その２_2'!AU102=0,"",'水質_7(1) その２_2'!AU102)</f>
        <v/>
      </c>
    </row>
    <row r="103" spans="1:53" ht="13.5" customHeight="1">
      <c r="A103" s="85" t="str">
        <f>自治体設定!C97</f>
        <v>豊橋市</v>
      </c>
      <c r="B103" s="126" t="str">
        <f>IF('水質_7(1) その２_2'!B103=0,"",'水質_7(1) その２_2'!B103)</f>
        <v/>
      </c>
      <c r="C103" s="126" t="str">
        <f>IF('水質_7(1) その２_2'!C103=0,"",'水質_7(1) その２_2'!C103)</f>
        <v/>
      </c>
      <c r="D103" s="126" t="str">
        <f>IF('水質_7(1) その２_2'!D103=0,"",'水質_7(1) その２_2'!D103)</f>
        <v/>
      </c>
      <c r="E103" s="126" t="str">
        <f>IF('水質_7(1) その２_2'!E103=0,"",'水質_7(1) その２_2'!E103)</f>
        <v/>
      </c>
      <c r="F103" s="126" t="str">
        <f>IF('水質_7(1) その２_2'!F103=0,"",'水質_7(1) その２_2'!F103)</f>
        <v/>
      </c>
      <c r="G103" s="126" t="str">
        <f>IF('水質_7(1) その２_2'!G103=0,"",'水質_7(1) その２_2'!G103)</f>
        <v/>
      </c>
      <c r="I103" s="85" t="str">
        <f t="shared" si="6"/>
        <v>豊橋市</v>
      </c>
      <c r="J103" s="126" t="str">
        <f>IF('水質_7(1) その２_2'!I103=0,"",'水質_7(1) その２_2'!I103)</f>
        <v/>
      </c>
      <c r="K103" s="126" t="str">
        <f>IF('水質_7(1) その２_2'!J103=0,"",'水質_7(1) その２_2'!J103)</f>
        <v/>
      </c>
      <c r="L103" s="126" t="str">
        <f>IF('水質_7(1) その２_2'!K103=0,"",'水質_7(1) その２_2'!K103)</f>
        <v/>
      </c>
      <c r="M103" s="126" t="str">
        <f>IF('水質_7(1) その２_2'!L103=0,"",'水質_7(1) その２_2'!L103)</f>
        <v/>
      </c>
      <c r="N103" s="126" t="str">
        <f>IF('水質_7(1) その２_2'!M103=0,"",'水質_7(1) その２_2'!M103)</f>
        <v/>
      </c>
      <c r="O103" s="126" t="str">
        <f>IF('水質_7(1) その２_2'!N103=0,"",'水質_7(1) その２_2'!N103)</f>
        <v/>
      </c>
      <c r="Q103" s="85" t="str">
        <f t="shared" si="7"/>
        <v>豊橋市</v>
      </c>
      <c r="R103" s="126" t="str">
        <f>IF('水質_7(1) その２_2'!P103=0,"",'水質_7(1) その２_2'!P103)</f>
        <v/>
      </c>
      <c r="S103" s="126" t="str">
        <f>IF('水質_7(1) その２_2'!Q103=0,"",'水質_7(1) その２_2'!Q103)</f>
        <v/>
      </c>
      <c r="T103" s="126" t="str">
        <f>IF('水質_7(1) その２_2'!R103=0,"",'水質_7(1) その２_2'!R103)</f>
        <v/>
      </c>
      <c r="U103" s="126" t="str">
        <f>IF('水質_7(1) その２_2'!S103=0,"",'水質_7(1) その２_2'!S103)</f>
        <v/>
      </c>
      <c r="V103" s="126" t="str">
        <f>IF('水質_7(1) その２_2'!T103=0,"",'水質_7(1) その２_2'!T103)</f>
        <v/>
      </c>
      <c r="W103" s="126" t="str">
        <f>IF('水質_7(1) その２_2'!U103=0,"",'水質_7(1) その２_2'!U103)</f>
        <v/>
      </c>
      <c r="Y103" s="85" t="str">
        <f t="shared" si="8"/>
        <v>豊橋市</v>
      </c>
      <c r="Z103" s="126" t="str">
        <f>IF('水質_7(1) その２_2'!W103=0,"",'水質_7(1) その２_2'!W103)</f>
        <v/>
      </c>
      <c r="AA103" s="126" t="str">
        <f>IF('水質_7(1) その２_2'!X103=0,"",'水質_7(1) その２_2'!X103)</f>
        <v/>
      </c>
      <c r="AB103" s="126" t="str">
        <f>IF('水質_7(1) その２_2'!Y103=0,"",'水質_7(1) その２_2'!Y103)</f>
        <v/>
      </c>
      <c r="AC103" s="126" t="str">
        <f>IF('水質_7(1) その２_2'!Z103=0,"",'水質_7(1) その２_2'!Z103)</f>
        <v/>
      </c>
      <c r="AD103" s="126" t="str">
        <f>IF('水質_7(1) その２_2'!AA103=0,"",'水質_7(1) その２_2'!AA103)</f>
        <v/>
      </c>
      <c r="AE103" s="126" t="str">
        <f>IF('水質_7(1) その２_2'!AB103=0,"",'水質_7(1) その２_2'!AB103)</f>
        <v/>
      </c>
      <c r="AG103" s="85" t="str">
        <f t="shared" si="9"/>
        <v>豊橋市</v>
      </c>
      <c r="AH103" s="126" t="str">
        <f>IF('水質_7(1) その２_2'!AD103=0,"",'水質_7(1) その２_2'!AD103)</f>
        <v/>
      </c>
      <c r="AI103" s="126" t="str">
        <f>IF('水質_7(1) その２_2'!AE103=0,"",'水質_7(1) その２_2'!AE103)</f>
        <v/>
      </c>
      <c r="AJ103" s="126" t="str">
        <f>IF('水質_7(1) その２_2'!AF103=0,"",'水質_7(1) その２_2'!AF103)</f>
        <v/>
      </c>
      <c r="AK103" s="126" t="str">
        <f>IF('水質_7(1) その２_2'!AG103=0,"",'水質_7(1) その２_2'!AG103)</f>
        <v/>
      </c>
      <c r="AL103" s="126" t="str">
        <f>IF('水質_7(1) その２_2'!AH103=0,"",'水質_7(1) その２_2'!AH103)</f>
        <v/>
      </c>
      <c r="AM103" s="126" t="str">
        <f>IF('水質_7(1) その２_2'!AI103=0,"",'水質_7(1) その２_2'!AI103)</f>
        <v/>
      </c>
      <c r="AO103" s="85" t="str">
        <f t="shared" si="10"/>
        <v>豊橋市</v>
      </c>
      <c r="AP103" s="126" t="str">
        <f>IF('水質_7(1) その２_2'!AK103=0,"",'水質_7(1) その２_2'!AK103)</f>
        <v/>
      </c>
      <c r="AQ103" s="126" t="str">
        <f>IF('水質_7(1) その２_2'!AL103=0,"",'水質_7(1) その２_2'!AL103)</f>
        <v/>
      </c>
      <c r="AR103" s="126" t="str">
        <f>IF('水質_7(1) その２_2'!AM103=0,"",'水質_7(1) その２_2'!AM103)</f>
        <v/>
      </c>
      <c r="AS103" s="126" t="str">
        <f>IF('水質_7(1) その２_2'!AN103=0,"",'水質_7(1) その２_2'!AN103)</f>
        <v/>
      </c>
      <c r="AT103" s="126" t="str">
        <f>IF('水質_7(1) その２_2'!AO103=0,"",'水質_7(1) その２_2'!AO103)</f>
        <v/>
      </c>
      <c r="AU103" s="126" t="str">
        <f>IF('水質_7(1) その２_2'!AP103=0,"",'水質_7(1) その２_2'!AP103)</f>
        <v/>
      </c>
      <c r="AW103" s="85" t="str">
        <f t="shared" si="11"/>
        <v>豊橋市</v>
      </c>
      <c r="AX103" s="126" t="str">
        <f>IF('水質_7(1) その２_2'!AR103=0,"",'水質_7(1) その２_2'!AR103)</f>
        <v/>
      </c>
      <c r="AY103" s="126" t="str">
        <f>IF('水質_7(1) その２_2'!AS103=0,"",'水質_7(1) その２_2'!AS103)</f>
        <v/>
      </c>
      <c r="AZ103" s="138" t="str">
        <f>IF('水質_7(1) その２_2'!AT103=0,"",'水質_7(1) その２_2'!AT103)</f>
        <v/>
      </c>
      <c r="BA103" s="127" t="str">
        <f>IF('水質_7(1) その２_2'!AU103=0,"",'水質_7(1) その２_2'!AU103)</f>
        <v/>
      </c>
    </row>
    <row r="104" spans="1:53" ht="13.5" customHeight="1">
      <c r="A104" s="85" t="str">
        <f>自治体設定!C98</f>
        <v>岡崎市</v>
      </c>
      <c r="B104" s="126" t="str">
        <f>IF('水質_7(1) その２_2'!B104=0,"",'水質_7(1) その２_2'!B104)</f>
        <v/>
      </c>
      <c r="C104" s="126" t="str">
        <f>IF('水質_7(1) その２_2'!C104=0,"",'水質_7(1) その２_2'!C104)</f>
        <v/>
      </c>
      <c r="D104" s="126" t="str">
        <f>IF('水質_7(1) その２_2'!D104=0,"",'水質_7(1) その２_2'!D104)</f>
        <v/>
      </c>
      <c r="E104" s="126" t="str">
        <f>IF('水質_7(1) その２_2'!E104=0,"",'水質_7(1) その２_2'!E104)</f>
        <v/>
      </c>
      <c r="F104" s="126" t="str">
        <f>IF('水質_7(1) その２_2'!F104=0,"",'水質_7(1) その２_2'!F104)</f>
        <v/>
      </c>
      <c r="G104" s="126" t="str">
        <f>IF('水質_7(1) その２_2'!G104=0,"",'水質_7(1) その２_2'!G104)</f>
        <v/>
      </c>
      <c r="I104" s="85" t="str">
        <f t="shared" si="6"/>
        <v>岡崎市</v>
      </c>
      <c r="J104" s="126" t="str">
        <f>IF('水質_7(1) その２_2'!I104=0,"",'水質_7(1) その２_2'!I104)</f>
        <v/>
      </c>
      <c r="K104" s="126" t="str">
        <f>IF('水質_7(1) その２_2'!J104=0,"",'水質_7(1) その２_2'!J104)</f>
        <v/>
      </c>
      <c r="L104" s="126" t="str">
        <f>IF('水質_7(1) その２_2'!K104=0,"",'水質_7(1) その２_2'!K104)</f>
        <v/>
      </c>
      <c r="M104" s="126" t="str">
        <f>IF('水質_7(1) その２_2'!L104=0,"",'水質_7(1) その２_2'!L104)</f>
        <v/>
      </c>
      <c r="N104" s="126" t="str">
        <f>IF('水質_7(1) その２_2'!M104=0,"",'水質_7(1) その２_2'!M104)</f>
        <v/>
      </c>
      <c r="O104" s="126" t="str">
        <f>IF('水質_7(1) その２_2'!N104=0,"",'水質_7(1) その２_2'!N104)</f>
        <v/>
      </c>
      <c r="Q104" s="85" t="str">
        <f t="shared" si="7"/>
        <v>岡崎市</v>
      </c>
      <c r="R104" s="126" t="str">
        <f>IF('水質_7(1) その２_2'!P104=0,"",'水質_7(1) その２_2'!P104)</f>
        <v/>
      </c>
      <c r="S104" s="126" t="str">
        <f>IF('水質_7(1) その２_2'!Q104=0,"",'水質_7(1) その２_2'!Q104)</f>
        <v/>
      </c>
      <c r="T104" s="126" t="str">
        <f>IF('水質_7(1) その２_2'!R104=0,"",'水質_7(1) その２_2'!R104)</f>
        <v/>
      </c>
      <c r="U104" s="126" t="str">
        <f>IF('水質_7(1) その２_2'!S104=0,"",'水質_7(1) その２_2'!S104)</f>
        <v/>
      </c>
      <c r="V104" s="126" t="str">
        <f>IF('水質_7(1) その２_2'!T104=0,"",'水質_7(1) その２_2'!T104)</f>
        <v/>
      </c>
      <c r="W104" s="126" t="str">
        <f>IF('水質_7(1) その２_2'!U104=0,"",'水質_7(1) その２_2'!U104)</f>
        <v/>
      </c>
      <c r="Y104" s="85" t="str">
        <f t="shared" si="8"/>
        <v>岡崎市</v>
      </c>
      <c r="Z104" s="126" t="str">
        <f>IF('水質_7(1) その２_2'!W104=0,"",'水質_7(1) その２_2'!W104)</f>
        <v/>
      </c>
      <c r="AA104" s="126" t="str">
        <f>IF('水質_7(1) その２_2'!X104=0,"",'水質_7(1) その２_2'!X104)</f>
        <v/>
      </c>
      <c r="AB104" s="126" t="str">
        <f>IF('水質_7(1) その２_2'!Y104=0,"",'水質_7(1) その２_2'!Y104)</f>
        <v/>
      </c>
      <c r="AC104" s="126" t="str">
        <f>IF('水質_7(1) その２_2'!Z104=0,"",'水質_7(1) その２_2'!Z104)</f>
        <v/>
      </c>
      <c r="AD104" s="126" t="str">
        <f>IF('水質_7(1) その２_2'!AA104=0,"",'水質_7(1) その２_2'!AA104)</f>
        <v/>
      </c>
      <c r="AE104" s="126" t="str">
        <f>IF('水質_7(1) その２_2'!AB104=0,"",'水質_7(1) その２_2'!AB104)</f>
        <v/>
      </c>
      <c r="AG104" s="85" t="str">
        <f t="shared" si="9"/>
        <v>岡崎市</v>
      </c>
      <c r="AH104" s="126" t="str">
        <f>IF('水質_7(1) その２_2'!AD104=0,"",'水質_7(1) その２_2'!AD104)</f>
        <v/>
      </c>
      <c r="AI104" s="126" t="str">
        <f>IF('水質_7(1) その２_2'!AE104=0,"",'水質_7(1) その２_2'!AE104)</f>
        <v/>
      </c>
      <c r="AJ104" s="126" t="str">
        <f>IF('水質_7(1) その２_2'!AF104=0,"",'水質_7(1) その２_2'!AF104)</f>
        <v/>
      </c>
      <c r="AK104" s="126" t="str">
        <f>IF('水質_7(1) その２_2'!AG104=0,"",'水質_7(1) その２_2'!AG104)</f>
        <v/>
      </c>
      <c r="AL104" s="126" t="str">
        <f>IF('水質_7(1) その２_2'!AH104=0,"",'水質_7(1) その２_2'!AH104)</f>
        <v/>
      </c>
      <c r="AM104" s="126" t="str">
        <f>IF('水質_7(1) その２_2'!AI104=0,"",'水質_7(1) その２_2'!AI104)</f>
        <v/>
      </c>
      <c r="AO104" s="85" t="str">
        <f t="shared" si="10"/>
        <v>岡崎市</v>
      </c>
      <c r="AP104" s="126" t="str">
        <f>IF('水質_7(1) その２_2'!AK104=0,"",'水質_7(1) その２_2'!AK104)</f>
        <v/>
      </c>
      <c r="AQ104" s="126" t="str">
        <f>IF('水質_7(1) その２_2'!AL104=0,"",'水質_7(1) その２_2'!AL104)</f>
        <v/>
      </c>
      <c r="AR104" s="126" t="str">
        <f>IF('水質_7(1) その２_2'!AM104=0,"",'水質_7(1) その２_2'!AM104)</f>
        <v/>
      </c>
      <c r="AS104" s="126" t="str">
        <f>IF('水質_7(1) その２_2'!AN104=0,"",'水質_7(1) その２_2'!AN104)</f>
        <v/>
      </c>
      <c r="AT104" s="126" t="str">
        <f>IF('水質_7(1) その２_2'!AO104=0,"",'水質_7(1) その２_2'!AO104)</f>
        <v/>
      </c>
      <c r="AU104" s="126" t="str">
        <f>IF('水質_7(1) その２_2'!AP104=0,"",'水質_7(1) その２_2'!AP104)</f>
        <v/>
      </c>
      <c r="AW104" s="85" t="str">
        <f t="shared" si="11"/>
        <v>岡崎市</v>
      </c>
      <c r="AX104" s="126" t="str">
        <f>IF('水質_7(1) その２_2'!AR104=0,"",'水質_7(1) その２_2'!AR104)</f>
        <v/>
      </c>
      <c r="AY104" s="126" t="str">
        <f>IF('水質_7(1) その２_2'!AS104=0,"",'水質_7(1) その２_2'!AS104)</f>
        <v/>
      </c>
      <c r="AZ104" s="138" t="str">
        <f>IF('水質_7(1) その２_2'!AT104=0,"",'水質_7(1) その２_2'!AT104)</f>
        <v/>
      </c>
      <c r="BA104" s="127" t="str">
        <f>IF('水質_7(1) その２_2'!AU104=0,"",'水質_7(1) その２_2'!AU104)</f>
        <v/>
      </c>
    </row>
    <row r="105" spans="1:53" ht="13.5" customHeight="1">
      <c r="A105" s="85" t="str">
        <f>自治体設定!C99</f>
        <v>豊田市</v>
      </c>
      <c r="B105" s="126" t="str">
        <f>IF('水質_7(1) その２_2'!B105=0,"",'水質_7(1) その２_2'!B105)</f>
        <v/>
      </c>
      <c r="C105" s="126" t="str">
        <f>IF('水質_7(1) その２_2'!C105=0,"",'水質_7(1) その２_2'!C105)</f>
        <v/>
      </c>
      <c r="D105" s="126" t="str">
        <f>IF('水質_7(1) その２_2'!D105=0,"",'水質_7(1) その２_2'!D105)</f>
        <v/>
      </c>
      <c r="E105" s="126" t="str">
        <f>IF('水質_7(1) その２_2'!E105=0,"",'水質_7(1) その２_2'!E105)</f>
        <v/>
      </c>
      <c r="F105" s="126" t="str">
        <f>IF('水質_7(1) その２_2'!F105=0,"",'水質_7(1) その２_2'!F105)</f>
        <v/>
      </c>
      <c r="G105" s="126" t="str">
        <f>IF('水質_7(1) その２_2'!G105=0,"",'水質_7(1) その２_2'!G105)</f>
        <v/>
      </c>
      <c r="I105" s="85" t="str">
        <f t="shared" si="6"/>
        <v>豊田市</v>
      </c>
      <c r="J105" s="126" t="str">
        <f>IF('水質_7(1) その２_2'!I105=0,"",'水質_7(1) その２_2'!I105)</f>
        <v/>
      </c>
      <c r="K105" s="126" t="str">
        <f>IF('水質_7(1) その２_2'!J105=0,"",'水質_7(1) その２_2'!J105)</f>
        <v/>
      </c>
      <c r="L105" s="126" t="str">
        <f>IF('水質_7(1) その２_2'!K105=0,"",'水質_7(1) その２_2'!K105)</f>
        <v/>
      </c>
      <c r="M105" s="126" t="str">
        <f>IF('水質_7(1) その２_2'!L105=0,"",'水質_7(1) その２_2'!L105)</f>
        <v/>
      </c>
      <c r="N105" s="126" t="str">
        <f>IF('水質_7(1) その２_2'!M105=0,"",'水質_7(1) その２_2'!M105)</f>
        <v/>
      </c>
      <c r="O105" s="126" t="str">
        <f>IF('水質_7(1) その２_2'!N105=0,"",'水質_7(1) その２_2'!N105)</f>
        <v/>
      </c>
      <c r="Q105" s="85" t="str">
        <f t="shared" si="7"/>
        <v>豊田市</v>
      </c>
      <c r="R105" s="126" t="str">
        <f>IF('水質_7(1) その２_2'!P105=0,"",'水質_7(1) その２_2'!P105)</f>
        <v/>
      </c>
      <c r="S105" s="126" t="str">
        <f>IF('水質_7(1) その２_2'!Q105=0,"",'水質_7(1) その２_2'!Q105)</f>
        <v/>
      </c>
      <c r="T105" s="126" t="str">
        <f>IF('水質_7(1) その２_2'!R105=0,"",'水質_7(1) その２_2'!R105)</f>
        <v/>
      </c>
      <c r="U105" s="126" t="str">
        <f>IF('水質_7(1) その２_2'!S105=0,"",'水質_7(1) その２_2'!S105)</f>
        <v/>
      </c>
      <c r="V105" s="126" t="str">
        <f>IF('水質_7(1) その２_2'!T105=0,"",'水質_7(1) その２_2'!T105)</f>
        <v/>
      </c>
      <c r="W105" s="126" t="str">
        <f>IF('水質_7(1) その２_2'!U105=0,"",'水質_7(1) その２_2'!U105)</f>
        <v/>
      </c>
      <c r="Y105" s="85" t="str">
        <f t="shared" si="8"/>
        <v>豊田市</v>
      </c>
      <c r="Z105" s="126" t="str">
        <f>IF('水質_7(1) その２_2'!W105=0,"",'水質_7(1) その２_2'!W105)</f>
        <v/>
      </c>
      <c r="AA105" s="126" t="str">
        <f>IF('水質_7(1) その２_2'!X105=0,"",'水質_7(1) その２_2'!X105)</f>
        <v/>
      </c>
      <c r="AB105" s="126" t="str">
        <f>IF('水質_7(1) その２_2'!Y105=0,"",'水質_7(1) その２_2'!Y105)</f>
        <v/>
      </c>
      <c r="AC105" s="126" t="str">
        <f>IF('水質_7(1) その２_2'!Z105=0,"",'水質_7(1) その２_2'!Z105)</f>
        <v/>
      </c>
      <c r="AD105" s="126" t="str">
        <f>IF('水質_7(1) その２_2'!AA105=0,"",'水質_7(1) その２_2'!AA105)</f>
        <v/>
      </c>
      <c r="AE105" s="126" t="str">
        <f>IF('水質_7(1) その２_2'!AB105=0,"",'水質_7(1) その２_2'!AB105)</f>
        <v/>
      </c>
      <c r="AG105" s="85" t="str">
        <f t="shared" si="9"/>
        <v>豊田市</v>
      </c>
      <c r="AH105" s="126" t="str">
        <f>IF('水質_7(1) その２_2'!AD105=0,"",'水質_7(1) その２_2'!AD105)</f>
        <v/>
      </c>
      <c r="AI105" s="126" t="str">
        <f>IF('水質_7(1) その２_2'!AE105=0,"",'水質_7(1) その２_2'!AE105)</f>
        <v/>
      </c>
      <c r="AJ105" s="126" t="str">
        <f>IF('水質_7(1) その２_2'!AF105=0,"",'水質_7(1) その２_2'!AF105)</f>
        <v/>
      </c>
      <c r="AK105" s="126" t="str">
        <f>IF('水質_7(1) その２_2'!AG105=0,"",'水質_7(1) その２_2'!AG105)</f>
        <v/>
      </c>
      <c r="AL105" s="126" t="str">
        <f>IF('水質_7(1) その２_2'!AH105=0,"",'水質_7(1) その２_2'!AH105)</f>
        <v/>
      </c>
      <c r="AM105" s="126" t="str">
        <f>IF('水質_7(1) その２_2'!AI105=0,"",'水質_7(1) その２_2'!AI105)</f>
        <v/>
      </c>
      <c r="AO105" s="85" t="str">
        <f t="shared" si="10"/>
        <v>豊田市</v>
      </c>
      <c r="AP105" s="126" t="str">
        <f>IF('水質_7(1) その２_2'!AK105=0,"",'水質_7(1) その２_2'!AK105)</f>
        <v/>
      </c>
      <c r="AQ105" s="126" t="str">
        <f>IF('水質_7(1) その２_2'!AL105=0,"",'水質_7(1) その２_2'!AL105)</f>
        <v/>
      </c>
      <c r="AR105" s="126" t="str">
        <f>IF('水質_7(1) その２_2'!AM105=0,"",'水質_7(1) その２_2'!AM105)</f>
        <v/>
      </c>
      <c r="AS105" s="126" t="str">
        <f>IF('水質_7(1) その２_2'!AN105=0,"",'水質_7(1) その２_2'!AN105)</f>
        <v/>
      </c>
      <c r="AT105" s="126" t="str">
        <f>IF('水質_7(1) その２_2'!AO105=0,"",'水質_7(1) その２_2'!AO105)</f>
        <v/>
      </c>
      <c r="AU105" s="126" t="str">
        <f>IF('水質_7(1) その２_2'!AP105=0,"",'水質_7(1) その２_2'!AP105)</f>
        <v/>
      </c>
      <c r="AW105" s="85" t="str">
        <f t="shared" si="11"/>
        <v>豊田市</v>
      </c>
      <c r="AX105" s="126" t="str">
        <f>IF('水質_7(1) その２_2'!AR105=0,"",'水質_7(1) その２_2'!AR105)</f>
        <v/>
      </c>
      <c r="AY105" s="126" t="str">
        <f>IF('水質_7(1) その２_2'!AS105=0,"",'水質_7(1) その２_2'!AS105)</f>
        <v/>
      </c>
      <c r="AZ105" s="138" t="str">
        <f>IF('水質_7(1) その２_2'!AT105=0,"",'水質_7(1) その２_2'!AT105)</f>
        <v/>
      </c>
      <c r="BA105" s="127" t="str">
        <f>IF('水質_7(1) その２_2'!AU105=0,"",'水質_7(1) その２_2'!AU105)</f>
        <v/>
      </c>
    </row>
    <row r="106" spans="1:53" ht="13.5" customHeight="1">
      <c r="A106" s="99" t="str">
        <f>自治体設定!C100</f>
        <v>大津市</v>
      </c>
      <c r="B106" s="129" t="str">
        <f>IF('水質_7(1) その２_2'!B106=0,"",'水質_7(1) その２_2'!B106)</f>
        <v/>
      </c>
      <c r="C106" s="129" t="str">
        <f>IF('水質_7(1) その２_2'!C106=0,"",'水質_7(1) その２_2'!C106)</f>
        <v/>
      </c>
      <c r="D106" s="129" t="str">
        <f>IF('水質_7(1) その２_2'!D106=0,"",'水質_7(1) その２_2'!D106)</f>
        <v/>
      </c>
      <c r="E106" s="129" t="str">
        <f>IF('水質_7(1) その２_2'!E106=0,"",'水質_7(1) その２_2'!E106)</f>
        <v/>
      </c>
      <c r="F106" s="129" t="str">
        <f>IF('水質_7(1) その２_2'!F106=0,"",'水質_7(1) その２_2'!F106)</f>
        <v/>
      </c>
      <c r="G106" s="129" t="str">
        <f>IF('水質_7(1) その２_2'!G106=0,"",'水質_7(1) その２_2'!G106)</f>
        <v/>
      </c>
      <c r="I106" s="99" t="str">
        <f t="shared" si="6"/>
        <v>大津市</v>
      </c>
      <c r="J106" s="129" t="str">
        <f>IF('水質_7(1) その２_2'!I106=0,"",'水質_7(1) その２_2'!I106)</f>
        <v/>
      </c>
      <c r="K106" s="129" t="str">
        <f>IF('水質_7(1) その２_2'!J106=0,"",'水質_7(1) その２_2'!J106)</f>
        <v/>
      </c>
      <c r="L106" s="129" t="str">
        <f>IF('水質_7(1) その２_2'!K106=0,"",'水質_7(1) その２_2'!K106)</f>
        <v/>
      </c>
      <c r="M106" s="129" t="str">
        <f>IF('水質_7(1) その２_2'!L106=0,"",'水質_7(1) その２_2'!L106)</f>
        <v/>
      </c>
      <c r="N106" s="129" t="str">
        <f>IF('水質_7(1) その２_2'!M106=0,"",'水質_7(1) その２_2'!M106)</f>
        <v/>
      </c>
      <c r="O106" s="129" t="str">
        <f>IF('水質_7(1) その２_2'!N106=0,"",'水質_7(1) その２_2'!N106)</f>
        <v/>
      </c>
      <c r="Q106" s="99" t="str">
        <f t="shared" si="7"/>
        <v>大津市</v>
      </c>
      <c r="R106" s="129" t="str">
        <f>IF('水質_7(1) その２_2'!P106=0,"",'水質_7(1) その２_2'!P106)</f>
        <v/>
      </c>
      <c r="S106" s="129" t="str">
        <f>IF('水質_7(1) その２_2'!Q106=0,"",'水質_7(1) その２_2'!Q106)</f>
        <v/>
      </c>
      <c r="T106" s="129" t="str">
        <f>IF('水質_7(1) その２_2'!R106=0,"",'水質_7(1) その２_2'!R106)</f>
        <v/>
      </c>
      <c r="U106" s="129" t="str">
        <f>IF('水質_7(1) その２_2'!S106=0,"",'水質_7(1) その２_2'!S106)</f>
        <v/>
      </c>
      <c r="V106" s="129" t="str">
        <f>IF('水質_7(1) その２_2'!T106=0,"",'水質_7(1) その２_2'!T106)</f>
        <v/>
      </c>
      <c r="W106" s="129" t="str">
        <f>IF('水質_7(1) その２_2'!U106=0,"",'水質_7(1) その２_2'!U106)</f>
        <v/>
      </c>
      <c r="Y106" s="99" t="str">
        <f t="shared" si="8"/>
        <v>大津市</v>
      </c>
      <c r="Z106" s="129" t="str">
        <f>IF('水質_7(1) その２_2'!W106=0,"",'水質_7(1) その２_2'!W106)</f>
        <v/>
      </c>
      <c r="AA106" s="129" t="str">
        <f>IF('水質_7(1) その２_2'!X106=0,"",'水質_7(1) その２_2'!X106)</f>
        <v/>
      </c>
      <c r="AB106" s="129" t="str">
        <f>IF('水質_7(1) その２_2'!Y106=0,"",'水質_7(1) その２_2'!Y106)</f>
        <v/>
      </c>
      <c r="AC106" s="129" t="str">
        <f>IF('水質_7(1) その２_2'!Z106=0,"",'水質_7(1) その２_2'!Z106)</f>
        <v/>
      </c>
      <c r="AD106" s="129" t="str">
        <f>IF('水質_7(1) その２_2'!AA106=0,"",'水質_7(1) その２_2'!AA106)</f>
        <v/>
      </c>
      <c r="AE106" s="129" t="str">
        <f>IF('水質_7(1) その２_2'!AB106=0,"",'水質_7(1) その２_2'!AB106)</f>
        <v/>
      </c>
      <c r="AG106" s="99" t="str">
        <f t="shared" si="9"/>
        <v>大津市</v>
      </c>
      <c r="AH106" s="129" t="str">
        <f>IF('水質_7(1) その２_2'!AD106=0,"",'水質_7(1) その２_2'!AD106)</f>
        <v/>
      </c>
      <c r="AI106" s="129" t="str">
        <f>IF('水質_7(1) その２_2'!AE106=0,"",'水質_7(1) その２_2'!AE106)</f>
        <v/>
      </c>
      <c r="AJ106" s="129" t="str">
        <f>IF('水質_7(1) その２_2'!AF106=0,"",'水質_7(1) その２_2'!AF106)</f>
        <v/>
      </c>
      <c r="AK106" s="129" t="str">
        <f>IF('水質_7(1) その２_2'!AG106=0,"",'水質_7(1) その２_2'!AG106)</f>
        <v/>
      </c>
      <c r="AL106" s="129" t="str">
        <f>IF('水質_7(1) その２_2'!AH106=0,"",'水質_7(1) その２_2'!AH106)</f>
        <v/>
      </c>
      <c r="AM106" s="129" t="str">
        <f>IF('水質_7(1) その２_2'!AI106=0,"",'水質_7(1) その２_2'!AI106)</f>
        <v/>
      </c>
      <c r="AO106" s="99" t="str">
        <f t="shared" si="10"/>
        <v>大津市</v>
      </c>
      <c r="AP106" s="129" t="str">
        <f>IF('水質_7(1) その２_2'!AK106=0,"",'水質_7(1) その２_2'!AK106)</f>
        <v/>
      </c>
      <c r="AQ106" s="129" t="str">
        <f>IF('水質_7(1) その２_2'!AL106=0,"",'水質_7(1) その２_2'!AL106)</f>
        <v/>
      </c>
      <c r="AR106" s="129" t="str">
        <f>IF('水質_7(1) その２_2'!AM106=0,"",'水質_7(1) その２_2'!AM106)</f>
        <v/>
      </c>
      <c r="AS106" s="129" t="str">
        <f>IF('水質_7(1) その２_2'!AN106=0,"",'水質_7(1) その２_2'!AN106)</f>
        <v/>
      </c>
      <c r="AT106" s="129" t="str">
        <f>IF('水質_7(1) その２_2'!AO106=0,"",'水質_7(1) その２_2'!AO106)</f>
        <v/>
      </c>
      <c r="AU106" s="129" t="str">
        <f>IF('水質_7(1) その２_2'!AP106=0,"",'水質_7(1) その２_2'!AP106)</f>
        <v/>
      </c>
      <c r="AW106" s="99" t="str">
        <f t="shared" si="11"/>
        <v>大津市</v>
      </c>
      <c r="AX106" s="129" t="str">
        <f>IF('水質_7(1) その２_2'!AR106=0,"",'水質_7(1) その２_2'!AR106)</f>
        <v/>
      </c>
      <c r="AY106" s="129" t="str">
        <f>IF('水質_7(1) その２_2'!AS106=0,"",'水質_7(1) その２_2'!AS106)</f>
        <v/>
      </c>
      <c r="AZ106" s="114" t="str">
        <f>IF('水質_7(1) その２_2'!AT106=0,"",'水質_7(1) その２_2'!AT106)</f>
        <v/>
      </c>
      <c r="BA106" s="130" t="str">
        <f>IF('水質_7(1) その２_2'!AU106=0,"",'水質_7(1) その２_2'!AU106)</f>
        <v/>
      </c>
    </row>
    <row r="107" spans="1:53" ht="13.5" customHeight="1">
      <c r="A107" s="534" t="str">
        <f>自治体設定!C101</f>
        <v>豊中市</v>
      </c>
      <c r="B107" s="1018" t="str">
        <f>IF('水質_7(1) その２_2'!B107=0,"",'水質_7(1) その２_2'!B107)</f>
        <v/>
      </c>
      <c r="C107" s="1018" t="str">
        <f>IF('水質_7(1) その２_2'!C107=0,"",'水質_7(1) その２_2'!C107)</f>
        <v/>
      </c>
      <c r="D107" s="1018" t="str">
        <f>IF('水質_7(1) その２_2'!D107=0,"",'水質_7(1) その２_2'!D107)</f>
        <v/>
      </c>
      <c r="E107" s="1018" t="str">
        <f>IF('水質_7(1) その２_2'!E107=0,"",'水質_7(1) その２_2'!E107)</f>
        <v/>
      </c>
      <c r="F107" s="1018" t="str">
        <f>IF('水質_7(1) その２_2'!F107=0,"",'水質_7(1) その２_2'!F107)</f>
        <v/>
      </c>
      <c r="G107" s="1018" t="str">
        <f>IF('水質_7(1) その２_2'!G107=0,"",'水質_7(1) その２_2'!G107)</f>
        <v/>
      </c>
      <c r="I107" s="534" t="str">
        <f t="shared" si="6"/>
        <v>豊中市</v>
      </c>
      <c r="J107" s="1018" t="str">
        <f>IF('水質_7(1) その２_2'!I107=0,"",'水質_7(1) その２_2'!I107)</f>
        <v/>
      </c>
      <c r="K107" s="1018" t="str">
        <f>IF('水質_7(1) その２_2'!J107=0,"",'水質_7(1) その２_2'!J107)</f>
        <v/>
      </c>
      <c r="L107" s="1018" t="str">
        <f>IF('水質_7(1) その２_2'!K107=0,"",'水質_7(1) その２_2'!K107)</f>
        <v/>
      </c>
      <c r="M107" s="1018" t="str">
        <f>IF('水質_7(1) その２_2'!L107=0,"",'水質_7(1) その２_2'!L107)</f>
        <v/>
      </c>
      <c r="N107" s="1018" t="str">
        <f>IF('水質_7(1) その２_2'!M107=0,"",'水質_7(1) その２_2'!M107)</f>
        <v/>
      </c>
      <c r="O107" s="1018" t="str">
        <f>IF('水質_7(1) その２_2'!N107=0,"",'水質_7(1) その２_2'!N107)</f>
        <v/>
      </c>
      <c r="Q107" s="534" t="str">
        <f t="shared" si="7"/>
        <v>豊中市</v>
      </c>
      <c r="R107" s="1018" t="str">
        <f>IF('水質_7(1) その２_2'!P107=0,"",'水質_7(1) その２_2'!P107)</f>
        <v/>
      </c>
      <c r="S107" s="1018" t="str">
        <f>IF('水質_7(1) その２_2'!Q107=0,"",'水質_7(1) その２_2'!Q107)</f>
        <v/>
      </c>
      <c r="T107" s="1018" t="str">
        <f>IF('水質_7(1) その２_2'!R107=0,"",'水質_7(1) その２_2'!R107)</f>
        <v/>
      </c>
      <c r="U107" s="1018" t="str">
        <f>IF('水質_7(1) その２_2'!S107=0,"",'水質_7(1) その２_2'!S107)</f>
        <v/>
      </c>
      <c r="V107" s="1018" t="str">
        <f>IF('水質_7(1) その２_2'!T107=0,"",'水質_7(1) その２_2'!T107)</f>
        <v/>
      </c>
      <c r="W107" s="1018" t="str">
        <f>IF('水質_7(1) その２_2'!U107=0,"",'水質_7(1) その２_2'!U107)</f>
        <v/>
      </c>
      <c r="Y107" s="534" t="str">
        <f t="shared" si="8"/>
        <v>豊中市</v>
      </c>
      <c r="Z107" s="1018" t="str">
        <f>IF('水質_7(1) その２_2'!W107=0,"",'水質_7(1) その２_2'!W107)</f>
        <v/>
      </c>
      <c r="AA107" s="1018" t="str">
        <f>IF('水質_7(1) その２_2'!X107=0,"",'水質_7(1) その２_2'!X107)</f>
        <v/>
      </c>
      <c r="AB107" s="1018" t="str">
        <f>IF('水質_7(1) その２_2'!Y107=0,"",'水質_7(1) その２_2'!Y107)</f>
        <v/>
      </c>
      <c r="AC107" s="1018" t="str">
        <f>IF('水質_7(1) その２_2'!Z107=0,"",'水質_7(1) その２_2'!Z107)</f>
        <v/>
      </c>
      <c r="AD107" s="1018" t="str">
        <f>IF('水質_7(1) その２_2'!AA107=0,"",'水質_7(1) その２_2'!AA107)</f>
        <v/>
      </c>
      <c r="AE107" s="1018" t="str">
        <f>IF('水質_7(1) その２_2'!AB107=0,"",'水質_7(1) その２_2'!AB107)</f>
        <v/>
      </c>
      <c r="AG107" s="534" t="str">
        <f t="shared" si="9"/>
        <v>豊中市</v>
      </c>
      <c r="AH107" s="1018" t="str">
        <f>IF('水質_7(1) その２_2'!AD107=0,"",'水質_7(1) その２_2'!AD107)</f>
        <v/>
      </c>
      <c r="AI107" s="1018" t="str">
        <f>IF('水質_7(1) その２_2'!AE107=0,"",'水質_7(1) その２_2'!AE107)</f>
        <v/>
      </c>
      <c r="AJ107" s="1018" t="str">
        <f>IF('水質_7(1) その２_2'!AF107=0,"",'水質_7(1) その２_2'!AF107)</f>
        <v/>
      </c>
      <c r="AK107" s="1018" t="str">
        <f>IF('水質_7(1) その２_2'!AG107=0,"",'水質_7(1) その２_2'!AG107)</f>
        <v/>
      </c>
      <c r="AL107" s="1018" t="str">
        <f>IF('水質_7(1) その２_2'!AH107=0,"",'水質_7(1) その２_2'!AH107)</f>
        <v/>
      </c>
      <c r="AM107" s="1018" t="str">
        <f>IF('水質_7(1) その２_2'!AI107=0,"",'水質_7(1) その２_2'!AI107)</f>
        <v/>
      </c>
      <c r="AO107" s="534" t="str">
        <f t="shared" si="10"/>
        <v>豊中市</v>
      </c>
      <c r="AP107" s="1018" t="str">
        <f>IF('水質_7(1) その２_2'!AK107=0,"",'水質_7(1) その２_2'!AK107)</f>
        <v/>
      </c>
      <c r="AQ107" s="1018" t="str">
        <f>IF('水質_7(1) その２_2'!AL107=0,"",'水質_7(1) その２_2'!AL107)</f>
        <v/>
      </c>
      <c r="AR107" s="1018" t="str">
        <f>IF('水質_7(1) その２_2'!AM107=0,"",'水質_7(1) その２_2'!AM107)</f>
        <v/>
      </c>
      <c r="AS107" s="1018" t="str">
        <f>IF('水質_7(1) その２_2'!AN107=0,"",'水質_7(1) その２_2'!AN107)</f>
        <v/>
      </c>
      <c r="AT107" s="1018" t="str">
        <f>IF('水質_7(1) その２_2'!AO107=0,"",'水質_7(1) その２_2'!AO107)</f>
        <v/>
      </c>
      <c r="AU107" s="1018" t="str">
        <f>IF('水質_7(1) その２_2'!AP107=0,"",'水質_7(1) その２_2'!AP107)</f>
        <v/>
      </c>
      <c r="AW107" s="534" t="str">
        <f t="shared" si="11"/>
        <v>豊中市</v>
      </c>
      <c r="AX107" s="1018" t="str">
        <f>IF('水質_7(1) その２_2'!AR107=0,"",'水質_7(1) その２_2'!AR107)</f>
        <v/>
      </c>
      <c r="AY107" s="1018" t="str">
        <f>IF('水質_7(1) その２_2'!AS107=0,"",'水質_7(1) その２_2'!AS107)</f>
        <v/>
      </c>
      <c r="AZ107" s="1021" t="str">
        <f>IF('水質_7(1) その２_2'!AT107=0,"",'水質_7(1) その２_2'!AT107)</f>
        <v/>
      </c>
      <c r="BA107" s="1019" t="str">
        <f>IF('水質_7(1) その２_2'!AU107=0,"",'水質_7(1) その２_2'!AU107)</f>
        <v/>
      </c>
    </row>
    <row r="108" spans="1:53" ht="13.5" customHeight="1">
      <c r="A108" s="534" t="str">
        <f>自治体設定!C102</f>
        <v>吹田市</v>
      </c>
      <c r="B108" s="1018" t="str">
        <f>IF('水質_7(1) その２_2'!B108=0,"",'水質_7(1) その２_2'!B108)</f>
        <v/>
      </c>
      <c r="C108" s="1018" t="str">
        <f>IF('水質_7(1) その２_2'!C108=0,"",'水質_7(1) その２_2'!C108)</f>
        <v/>
      </c>
      <c r="D108" s="1018" t="str">
        <f>IF('水質_7(1) その２_2'!D108=0,"",'水質_7(1) その２_2'!D108)</f>
        <v/>
      </c>
      <c r="E108" s="1018" t="str">
        <f>IF('水質_7(1) その２_2'!E108=0,"",'水質_7(1) その２_2'!E108)</f>
        <v/>
      </c>
      <c r="F108" s="1018" t="str">
        <f>IF('水質_7(1) その２_2'!F108=0,"",'水質_7(1) その２_2'!F108)</f>
        <v/>
      </c>
      <c r="G108" s="1018" t="str">
        <f>IF('水質_7(1) その２_2'!G108=0,"",'水質_7(1) その２_2'!G108)</f>
        <v/>
      </c>
      <c r="I108" s="534" t="str">
        <f t="shared" si="6"/>
        <v>吹田市</v>
      </c>
      <c r="J108" s="1018" t="str">
        <f>IF('水質_7(1) その２_2'!I108=0,"",'水質_7(1) その２_2'!I108)</f>
        <v/>
      </c>
      <c r="K108" s="1018" t="str">
        <f>IF('水質_7(1) その２_2'!J108=0,"",'水質_7(1) その２_2'!J108)</f>
        <v/>
      </c>
      <c r="L108" s="1018" t="str">
        <f>IF('水質_7(1) その２_2'!K108=0,"",'水質_7(1) その２_2'!K108)</f>
        <v/>
      </c>
      <c r="M108" s="1018" t="str">
        <f>IF('水質_7(1) その２_2'!L108=0,"",'水質_7(1) その２_2'!L108)</f>
        <v/>
      </c>
      <c r="N108" s="1018" t="str">
        <f>IF('水質_7(1) その２_2'!M108=0,"",'水質_7(1) その２_2'!M108)</f>
        <v/>
      </c>
      <c r="O108" s="1018" t="str">
        <f>IF('水質_7(1) その２_2'!N108=0,"",'水質_7(1) その２_2'!N108)</f>
        <v/>
      </c>
      <c r="Q108" s="534" t="str">
        <f t="shared" si="7"/>
        <v>吹田市</v>
      </c>
      <c r="R108" s="1018" t="str">
        <f>IF('水質_7(1) その２_2'!P108=0,"",'水質_7(1) その２_2'!P108)</f>
        <v/>
      </c>
      <c r="S108" s="1018" t="str">
        <f>IF('水質_7(1) その２_2'!Q108=0,"",'水質_7(1) その２_2'!Q108)</f>
        <v/>
      </c>
      <c r="T108" s="1018" t="str">
        <f>IF('水質_7(1) その２_2'!R108=0,"",'水質_7(1) その２_2'!R108)</f>
        <v/>
      </c>
      <c r="U108" s="1018" t="str">
        <f>IF('水質_7(1) その２_2'!S108=0,"",'水質_7(1) その２_2'!S108)</f>
        <v/>
      </c>
      <c r="V108" s="1018" t="str">
        <f>IF('水質_7(1) その２_2'!T108=0,"",'水質_7(1) その２_2'!T108)</f>
        <v/>
      </c>
      <c r="W108" s="1018" t="str">
        <f>IF('水質_7(1) その２_2'!U108=0,"",'水質_7(1) その２_2'!U108)</f>
        <v/>
      </c>
      <c r="Y108" s="534" t="str">
        <f t="shared" si="8"/>
        <v>吹田市</v>
      </c>
      <c r="Z108" s="1018" t="str">
        <f>IF('水質_7(1) その２_2'!W108=0,"",'水質_7(1) その２_2'!W108)</f>
        <v/>
      </c>
      <c r="AA108" s="1018" t="str">
        <f>IF('水質_7(1) その２_2'!X108=0,"",'水質_7(1) その２_2'!X108)</f>
        <v/>
      </c>
      <c r="AB108" s="1018" t="str">
        <f>IF('水質_7(1) その２_2'!Y108=0,"",'水質_7(1) その２_2'!Y108)</f>
        <v/>
      </c>
      <c r="AC108" s="1018" t="str">
        <f>IF('水質_7(1) その２_2'!Z108=0,"",'水質_7(1) その２_2'!Z108)</f>
        <v/>
      </c>
      <c r="AD108" s="1018" t="str">
        <f>IF('水質_7(1) その２_2'!AA108=0,"",'水質_7(1) その２_2'!AA108)</f>
        <v/>
      </c>
      <c r="AE108" s="1018" t="str">
        <f>IF('水質_7(1) その２_2'!AB108=0,"",'水質_7(1) その２_2'!AB108)</f>
        <v/>
      </c>
      <c r="AG108" s="534" t="str">
        <f t="shared" si="9"/>
        <v>吹田市</v>
      </c>
      <c r="AH108" s="1018" t="str">
        <f>IF('水質_7(1) その２_2'!AD108=0,"",'水質_7(1) その２_2'!AD108)</f>
        <v/>
      </c>
      <c r="AI108" s="1018" t="str">
        <f>IF('水質_7(1) その２_2'!AE108=0,"",'水質_7(1) その２_2'!AE108)</f>
        <v/>
      </c>
      <c r="AJ108" s="1018" t="str">
        <f>IF('水質_7(1) その２_2'!AF108=0,"",'水質_7(1) その２_2'!AF108)</f>
        <v/>
      </c>
      <c r="AK108" s="1018" t="str">
        <f>IF('水質_7(1) その２_2'!AG108=0,"",'水質_7(1) その２_2'!AG108)</f>
        <v/>
      </c>
      <c r="AL108" s="1018" t="str">
        <f>IF('水質_7(1) その２_2'!AH108=0,"",'水質_7(1) その２_2'!AH108)</f>
        <v/>
      </c>
      <c r="AM108" s="1018" t="str">
        <f>IF('水質_7(1) その２_2'!AI108=0,"",'水質_7(1) その２_2'!AI108)</f>
        <v/>
      </c>
      <c r="AO108" s="534" t="str">
        <f t="shared" si="10"/>
        <v>吹田市</v>
      </c>
      <c r="AP108" s="1018" t="str">
        <f>IF('水質_7(1) その２_2'!AK108=0,"",'水質_7(1) その２_2'!AK108)</f>
        <v/>
      </c>
      <c r="AQ108" s="1018" t="str">
        <f>IF('水質_7(1) その２_2'!AL108=0,"",'水質_7(1) その２_2'!AL108)</f>
        <v/>
      </c>
      <c r="AR108" s="1018" t="str">
        <f>IF('水質_7(1) その２_2'!AM108=0,"",'水質_7(1) その２_2'!AM108)</f>
        <v/>
      </c>
      <c r="AS108" s="1018" t="str">
        <f>IF('水質_7(1) その２_2'!AN108=0,"",'水質_7(1) その２_2'!AN108)</f>
        <v/>
      </c>
      <c r="AT108" s="1018" t="str">
        <f>IF('水質_7(1) その２_2'!AO108=0,"",'水質_7(1) その２_2'!AO108)</f>
        <v/>
      </c>
      <c r="AU108" s="1018" t="str">
        <f>IF('水質_7(1) その２_2'!AP108=0,"",'水質_7(1) その２_2'!AP108)</f>
        <v/>
      </c>
      <c r="AW108" s="534" t="str">
        <f t="shared" si="11"/>
        <v>吹田市</v>
      </c>
      <c r="AX108" s="1018" t="str">
        <f>IF('水質_7(1) その２_2'!AR108=0,"",'水質_7(1) その２_2'!AR108)</f>
        <v/>
      </c>
      <c r="AY108" s="1018" t="str">
        <f>IF('水質_7(1) その２_2'!AS108=0,"",'水質_7(1) その２_2'!AS108)</f>
        <v/>
      </c>
      <c r="AZ108" s="1021" t="str">
        <f>IF('水質_7(1) その２_2'!AT108=0,"",'水質_7(1) その２_2'!AT108)</f>
        <v/>
      </c>
      <c r="BA108" s="1019" t="str">
        <f>IF('水質_7(1) その２_2'!AU108=0,"",'水質_7(1) その２_2'!AU108)</f>
        <v/>
      </c>
    </row>
    <row r="109" spans="1:53" ht="13.5" customHeight="1">
      <c r="A109" s="85" t="str">
        <f>自治体設定!C103</f>
        <v>高槻市</v>
      </c>
      <c r="B109" s="126" t="str">
        <f>IF('水質_7(1) その２_2'!B109=0,"",'水質_7(1) その２_2'!B109)</f>
        <v/>
      </c>
      <c r="C109" s="126" t="str">
        <f>IF('水質_7(1) その２_2'!C109=0,"",'水質_7(1) その２_2'!C109)</f>
        <v/>
      </c>
      <c r="D109" s="126" t="str">
        <f>IF('水質_7(1) その２_2'!D109=0,"",'水質_7(1) その２_2'!D109)</f>
        <v/>
      </c>
      <c r="E109" s="126" t="str">
        <f>IF('水質_7(1) その２_2'!E109=0,"",'水質_7(1) その２_2'!E109)</f>
        <v/>
      </c>
      <c r="F109" s="126" t="str">
        <f>IF('水質_7(1) その２_2'!F109=0,"",'水質_7(1) その２_2'!F109)</f>
        <v/>
      </c>
      <c r="G109" s="126" t="str">
        <f>IF('水質_7(1) その２_2'!G109=0,"",'水質_7(1) その２_2'!G109)</f>
        <v/>
      </c>
      <c r="I109" s="85" t="str">
        <f t="shared" si="6"/>
        <v>高槻市</v>
      </c>
      <c r="J109" s="126" t="str">
        <f>IF('水質_7(1) その２_2'!I109=0,"",'水質_7(1) その２_2'!I109)</f>
        <v/>
      </c>
      <c r="K109" s="126" t="str">
        <f>IF('水質_7(1) その２_2'!J109=0,"",'水質_7(1) その２_2'!J109)</f>
        <v/>
      </c>
      <c r="L109" s="126" t="str">
        <f>IF('水質_7(1) その２_2'!K109=0,"",'水質_7(1) その２_2'!K109)</f>
        <v/>
      </c>
      <c r="M109" s="126" t="str">
        <f>IF('水質_7(1) その２_2'!L109=0,"",'水質_7(1) その２_2'!L109)</f>
        <v/>
      </c>
      <c r="N109" s="126" t="str">
        <f>IF('水質_7(1) その２_2'!M109=0,"",'水質_7(1) その２_2'!M109)</f>
        <v/>
      </c>
      <c r="O109" s="126" t="str">
        <f>IF('水質_7(1) その２_2'!N109=0,"",'水質_7(1) その２_2'!N109)</f>
        <v/>
      </c>
      <c r="Q109" s="85" t="str">
        <f t="shared" si="7"/>
        <v>高槻市</v>
      </c>
      <c r="R109" s="126" t="str">
        <f>IF('水質_7(1) その２_2'!P109=0,"",'水質_7(1) その２_2'!P109)</f>
        <v/>
      </c>
      <c r="S109" s="126" t="str">
        <f>IF('水質_7(1) その２_2'!Q109=0,"",'水質_7(1) その２_2'!Q109)</f>
        <v/>
      </c>
      <c r="T109" s="126" t="str">
        <f>IF('水質_7(1) その２_2'!R109=0,"",'水質_7(1) その２_2'!R109)</f>
        <v/>
      </c>
      <c r="U109" s="126" t="str">
        <f>IF('水質_7(1) その２_2'!S109=0,"",'水質_7(1) その２_2'!S109)</f>
        <v/>
      </c>
      <c r="V109" s="126" t="str">
        <f>IF('水質_7(1) その２_2'!T109=0,"",'水質_7(1) その２_2'!T109)</f>
        <v/>
      </c>
      <c r="W109" s="126" t="str">
        <f>IF('水質_7(1) その２_2'!U109=0,"",'水質_7(1) その２_2'!U109)</f>
        <v/>
      </c>
      <c r="Y109" s="85" t="str">
        <f t="shared" si="8"/>
        <v>高槻市</v>
      </c>
      <c r="Z109" s="126" t="str">
        <f>IF('水質_7(1) その２_2'!W109=0,"",'水質_7(1) その２_2'!W109)</f>
        <v/>
      </c>
      <c r="AA109" s="126" t="str">
        <f>IF('水質_7(1) その２_2'!X109=0,"",'水質_7(1) その２_2'!X109)</f>
        <v/>
      </c>
      <c r="AB109" s="126" t="str">
        <f>IF('水質_7(1) その２_2'!Y109=0,"",'水質_7(1) その２_2'!Y109)</f>
        <v/>
      </c>
      <c r="AC109" s="126" t="str">
        <f>IF('水質_7(1) その２_2'!Z109=0,"",'水質_7(1) その２_2'!Z109)</f>
        <v/>
      </c>
      <c r="AD109" s="126" t="str">
        <f>IF('水質_7(1) その２_2'!AA109=0,"",'水質_7(1) その２_2'!AA109)</f>
        <v/>
      </c>
      <c r="AE109" s="126" t="str">
        <f>IF('水質_7(1) その２_2'!AB109=0,"",'水質_7(1) その２_2'!AB109)</f>
        <v/>
      </c>
      <c r="AG109" s="85" t="str">
        <f t="shared" si="9"/>
        <v>高槻市</v>
      </c>
      <c r="AH109" s="126" t="str">
        <f>IF('水質_7(1) その２_2'!AD109=0,"",'水質_7(1) その２_2'!AD109)</f>
        <v/>
      </c>
      <c r="AI109" s="126" t="str">
        <f>IF('水質_7(1) その２_2'!AE109=0,"",'水質_7(1) その２_2'!AE109)</f>
        <v/>
      </c>
      <c r="AJ109" s="126" t="str">
        <f>IF('水質_7(1) その２_2'!AF109=0,"",'水質_7(1) その２_2'!AF109)</f>
        <v/>
      </c>
      <c r="AK109" s="126" t="str">
        <f>IF('水質_7(1) その２_2'!AG109=0,"",'水質_7(1) その２_2'!AG109)</f>
        <v/>
      </c>
      <c r="AL109" s="126" t="str">
        <f>IF('水質_7(1) その２_2'!AH109=0,"",'水質_7(1) その２_2'!AH109)</f>
        <v/>
      </c>
      <c r="AM109" s="126" t="str">
        <f>IF('水質_7(1) その２_2'!AI109=0,"",'水質_7(1) その２_2'!AI109)</f>
        <v/>
      </c>
      <c r="AO109" s="85" t="str">
        <f t="shared" si="10"/>
        <v>高槻市</v>
      </c>
      <c r="AP109" s="126" t="str">
        <f>IF('水質_7(1) その２_2'!AK109=0,"",'水質_7(1) その２_2'!AK109)</f>
        <v/>
      </c>
      <c r="AQ109" s="126" t="str">
        <f>IF('水質_7(1) その２_2'!AL109=0,"",'水質_7(1) その２_2'!AL109)</f>
        <v/>
      </c>
      <c r="AR109" s="126" t="str">
        <f>IF('水質_7(1) その２_2'!AM109=0,"",'水質_7(1) その２_2'!AM109)</f>
        <v/>
      </c>
      <c r="AS109" s="126" t="str">
        <f>IF('水質_7(1) その２_2'!AN109=0,"",'水質_7(1) その２_2'!AN109)</f>
        <v/>
      </c>
      <c r="AT109" s="126" t="str">
        <f>IF('水質_7(1) その２_2'!AO109=0,"",'水質_7(1) その２_2'!AO109)</f>
        <v/>
      </c>
      <c r="AU109" s="126" t="str">
        <f>IF('水質_7(1) その２_2'!AP109=0,"",'水質_7(1) その２_2'!AP109)</f>
        <v/>
      </c>
      <c r="AW109" s="85" t="str">
        <f t="shared" si="11"/>
        <v>高槻市</v>
      </c>
      <c r="AX109" s="126" t="str">
        <f>IF('水質_7(1) その２_2'!AR109=0,"",'水質_7(1) その２_2'!AR109)</f>
        <v/>
      </c>
      <c r="AY109" s="126" t="str">
        <f>IF('水質_7(1) その２_2'!AS109=0,"",'水質_7(1) その２_2'!AS109)</f>
        <v/>
      </c>
      <c r="AZ109" s="138" t="str">
        <f>IF('水質_7(1) その２_2'!AT109=0,"",'水質_7(1) その２_2'!AT109)</f>
        <v/>
      </c>
      <c r="BA109" s="127" t="str">
        <f>IF('水質_7(1) その２_2'!AU109=0,"",'水質_7(1) その２_2'!AU109)</f>
        <v/>
      </c>
    </row>
    <row r="110" spans="1:53" ht="13.5" customHeight="1">
      <c r="A110" s="85" t="str">
        <f>自治体設定!C104</f>
        <v>枚方市</v>
      </c>
      <c r="B110" s="126" t="str">
        <f>IF('水質_7(1) その２_2'!B110=0,"",'水質_7(1) その２_2'!B110)</f>
        <v/>
      </c>
      <c r="C110" s="126" t="str">
        <f>IF('水質_7(1) その２_2'!C110=0,"",'水質_7(1) その２_2'!C110)</f>
        <v/>
      </c>
      <c r="D110" s="126" t="str">
        <f>IF('水質_7(1) その２_2'!D110=0,"",'水質_7(1) その２_2'!D110)</f>
        <v/>
      </c>
      <c r="E110" s="126" t="str">
        <f>IF('水質_7(1) その２_2'!E110=0,"",'水質_7(1) その２_2'!E110)</f>
        <v/>
      </c>
      <c r="F110" s="126" t="str">
        <f>IF('水質_7(1) その２_2'!F110=0,"",'水質_7(1) その２_2'!F110)</f>
        <v/>
      </c>
      <c r="G110" s="126" t="str">
        <f>IF('水質_7(1) その２_2'!G110=0,"",'水質_7(1) その２_2'!G110)</f>
        <v/>
      </c>
      <c r="I110" s="85" t="str">
        <f t="shared" si="6"/>
        <v>枚方市</v>
      </c>
      <c r="J110" s="126" t="str">
        <f>IF('水質_7(1) その２_2'!I110=0,"",'水質_7(1) その２_2'!I110)</f>
        <v/>
      </c>
      <c r="K110" s="126" t="str">
        <f>IF('水質_7(1) その２_2'!J110=0,"",'水質_7(1) その２_2'!J110)</f>
        <v/>
      </c>
      <c r="L110" s="126" t="str">
        <f>IF('水質_7(1) その２_2'!K110=0,"",'水質_7(1) その２_2'!K110)</f>
        <v/>
      </c>
      <c r="M110" s="126" t="str">
        <f>IF('水質_7(1) その２_2'!L110=0,"",'水質_7(1) その２_2'!L110)</f>
        <v/>
      </c>
      <c r="N110" s="126" t="str">
        <f>IF('水質_7(1) その２_2'!M110=0,"",'水質_7(1) その２_2'!M110)</f>
        <v/>
      </c>
      <c r="O110" s="126" t="str">
        <f>IF('水質_7(1) その２_2'!N110=0,"",'水質_7(1) その２_2'!N110)</f>
        <v/>
      </c>
      <c r="Q110" s="85" t="str">
        <f t="shared" si="7"/>
        <v>枚方市</v>
      </c>
      <c r="R110" s="126" t="str">
        <f>IF('水質_7(1) その２_2'!P110=0,"",'水質_7(1) その２_2'!P110)</f>
        <v/>
      </c>
      <c r="S110" s="126" t="str">
        <f>IF('水質_7(1) その２_2'!Q110=0,"",'水質_7(1) その２_2'!Q110)</f>
        <v/>
      </c>
      <c r="T110" s="126" t="str">
        <f>IF('水質_7(1) その２_2'!R110=0,"",'水質_7(1) その２_2'!R110)</f>
        <v/>
      </c>
      <c r="U110" s="126" t="str">
        <f>IF('水質_7(1) その２_2'!S110=0,"",'水質_7(1) その２_2'!S110)</f>
        <v/>
      </c>
      <c r="V110" s="126" t="str">
        <f>IF('水質_7(1) その２_2'!T110=0,"",'水質_7(1) その２_2'!T110)</f>
        <v/>
      </c>
      <c r="W110" s="126" t="str">
        <f>IF('水質_7(1) その２_2'!U110=0,"",'水質_7(1) その２_2'!U110)</f>
        <v/>
      </c>
      <c r="Y110" s="85" t="str">
        <f t="shared" si="8"/>
        <v>枚方市</v>
      </c>
      <c r="Z110" s="126" t="str">
        <f>IF('水質_7(1) その２_2'!W110=0,"",'水質_7(1) その２_2'!W110)</f>
        <v/>
      </c>
      <c r="AA110" s="126" t="str">
        <f>IF('水質_7(1) その２_2'!X110=0,"",'水質_7(1) その２_2'!X110)</f>
        <v/>
      </c>
      <c r="AB110" s="126" t="str">
        <f>IF('水質_7(1) その２_2'!Y110=0,"",'水質_7(1) その２_2'!Y110)</f>
        <v/>
      </c>
      <c r="AC110" s="126" t="str">
        <f>IF('水質_7(1) その２_2'!Z110=0,"",'水質_7(1) その２_2'!Z110)</f>
        <v/>
      </c>
      <c r="AD110" s="126" t="str">
        <f>IF('水質_7(1) その２_2'!AA110=0,"",'水質_7(1) その２_2'!AA110)</f>
        <v/>
      </c>
      <c r="AE110" s="126" t="str">
        <f>IF('水質_7(1) その２_2'!AB110=0,"",'水質_7(1) その２_2'!AB110)</f>
        <v/>
      </c>
      <c r="AG110" s="85" t="str">
        <f t="shared" si="9"/>
        <v>枚方市</v>
      </c>
      <c r="AH110" s="126" t="str">
        <f>IF('水質_7(1) その２_2'!AD110=0,"",'水質_7(1) その２_2'!AD110)</f>
        <v/>
      </c>
      <c r="AI110" s="126" t="str">
        <f>IF('水質_7(1) その２_2'!AE110=0,"",'水質_7(1) その２_2'!AE110)</f>
        <v/>
      </c>
      <c r="AJ110" s="126" t="str">
        <f>IF('水質_7(1) その２_2'!AF110=0,"",'水質_7(1) その２_2'!AF110)</f>
        <v/>
      </c>
      <c r="AK110" s="126" t="str">
        <f>IF('水質_7(1) その２_2'!AG110=0,"",'水質_7(1) その２_2'!AG110)</f>
        <v/>
      </c>
      <c r="AL110" s="126" t="str">
        <f>IF('水質_7(1) その２_2'!AH110=0,"",'水質_7(1) その２_2'!AH110)</f>
        <v/>
      </c>
      <c r="AM110" s="126" t="str">
        <f>IF('水質_7(1) その２_2'!AI110=0,"",'水質_7(1) その２_2'!AI110)</f>
        <v/>
      </c>
      <c r="AO110" s="85" t="str">
        <f t="shared" si="10"/>
        <v>枚方市</v>
      </c>
      <c r="AP110" s="126" t="str">
        <f>IF('水質_7(1) その２_2'!AK110=0,"",'水質_7(1) その２_2'!AK110)</f>
        <v/>
      </c>
      <c r="AQ110" s="126" t="str">
        <f>IF('水質_7(1) その２_2'!AL110=0,"",'水質_7(1) その２_2'!AL110)</f>
        <v/>
      </c>
      <c r="AR110" s="126" t="str">
        <f>IF('水質_7(1) その２_2'!AM110=0,"",'水質_7(1) その２_2'!AM110)</f>
        <v/>
      </c>
      <c r="AS110" s="126" t="str">
        <f>IF('水質_7(1) その２_2'!AN110=0,"",'水質_7(1) その２_2'!AN110)</f>
        <v/>
      </c>
      <c r="AT110" s="126" t="str">
        <f>IF('水質_7(1) その２_2'!AO110=0,"",'水質_7(1) その２_2'!AO110)</f>
        <v/>
      </c>
      <c r="AU110" s="126" t="str">
        <f>IF('水質_7(1) その２_2'!AP110=0,"",'水質_7(1) その２_2'!AP110)</f>
        <v/>
      </c>
      <c r="AW110" s="85" t="str">
        <f t="shared" si="11"/>
        <v>枚方市</v>
      </c>
      <c r="AX110" s="126" t="str">
        <f>IF('水質_7(1) その２_2'!AR110=0,"",'水質_7(1) その２_2'!AR110)</f>
        <v/>
      </c>
      <c r="AY110" s="126" t="str">
        <f>IF('水質_7(1) その２_2'!AS110=0,"",'水質_7(1) その２_2'!AS110)</f>
        <v/>
      </c>
      <c r="AZ110" s="138" t="str">
        <f>IF('水質_7(1) その２_2'!AT110=0,"",'水質_7(1) その２_2'!AT110)</f>
        <v/>
      </c>
      <c r="BA110" s="127" t="str">
        <f>IF('水質_7(1) その２_2'!AU110=0,"",'水質_7(1) その２_2'!AU110)</f>
        <v/>
      </c>
    </row>
    <row r="111" spans="1:53" ht="13.5" customHeight="1">
      <c r="A111" s="99" t="str">
        <f>自治体設定!C105</f>
        <v>八尾市</v>
      </c>
      <c r="B111" s="129" t="str">
        <f>IF('水質_7(1) その２_2'!B111=0,"",'水質_7(1) その２_2'!B111)</f>
        <v/>
      </c>
      <c r="C111" s="129" t="str">
        <f>IF('水質_7(1) その２_2'!C111=0,"",'水質_7(1) その２_2'!C111)</f>
        <v/>
      </c>
      <c r="D111" s="129" t="str">
        <f>IF('水質_7(1) その２_2'!D111=0,"",'水質_7(1) その２_2'!D111)</f>
        <v/>
      </c>
      <c r="E111" s="129" t="str">
        <f>IF('水質_7(1) その２_2'!E111=0,"",'水質_7(1) その２_2'!E111)</f>
        <v/>
      </c>
      <c r="F111" s="129" t="str">
        <f>IF('水質_7(1) その２_2'!F111=0,"",'水質_7(1) その２_2'!F111)</f>
        <v/>
      </c>
      <c r="G111" s="129" t="str">
        <f>IF('水質_7(1) その２_2'!G111=0,"",'水質_7(1) その２_2'!G111)</f>
        <v/>
      </c>
      <c r="I111" s="99" t="str">
        <f t="shared" si="6"/>
        <v>八尾市</v>
      </c>
      <c r="J111" s="129" t="str">
        <f>IF('水質_7(1) その２_2'!I111=0,"",'水質_7(1) その２_2'!I111)</f>
        <v/>
      </c>
      <c r="K111" s="129" t="str">
        <f>IF('水質_7(1) その２_2'!J111=0,"",'水質_7(1) その２_2'!J111)</f>
        <v/>
      </c>
      <c r="L111" s="129" t="str">
        <f>IF('水質_7(1) その２_2'!K111=0,"",'水質_7(1) その２_2'!K111)</f>
        <v/>
      </c>
      <c r="M111" s="129" t="str">
        <f>IF('水質_7(1) その２_2'!L111=0,"",'水質_7(1) その２_2'!L111)</f>
        <v/>
      </c>
      <c r="N111" s="129" t="str">
        <f>IF('水質_7(1) その２_2'!M111=0,"",'水質_7(1) その２_2'!M111)</f>
        <v/>
      </c>
      <c r="O111" s="129" t="str">
        <f>IF('水質_7(1) その２_2'!N111=0,"",'水質_7(1) その２_2'!N111)</f>
        <v/>
      </c>
      <c r="Q111" s="99" t="str">
        <f t="shared" si="7"/>
        <v>八尾市</v>
      </c>
      <c r="R111" s="129" t="str">
        <f>IF('水質_7(1) その２_2'!P111=0,"",'水質_7(1) その２_2'!P111)</f>
        <v/>
      </c>
      <c r="S111" s="129" t="str">
        <f>IF('水質_7(1) その２_2'!Q111=0,"",'水質_7(1) その２_2'!Q111)</f>
        <v/>
      </c>
      <c r="T111" s="129" t="str">
        <f>IF('水質_7(1) その２_2'!R111=0,"",'水質_7(1) その２_2'!R111)</f>
        <v/>
      </c>
      <c r="U111" s="129" t="str">
        <f>IF('水質_7(1) その２_2'!S111=0,"",'水質_7(1) その２_2'!S111)</f>
        <v/>
      </c>
      <c r="V111" s="129" t="str">
        <f>IF('水質_7(1) その２_2'!T111=0,"",'水質_7(1) その２_2'!T111)</f>
        <v/>
      </c>
      <c r="W111" s="129" t="str">
        <f>IF('水質_7(1) その２_2'!U111=0,"",'水質_7(1) その２_2'!U111)</f>
        <v/>
      </c>
      <c r="Y111" s="99" t="str">
        <f t="shared" si="8"/>
        <v>八尾市</v>
      </c>
      <c r="Z111" s="129" t="str">
        <f>IF('水質_7(1) その２_2'!W111=0,"",'水質_7(1) その２_2'!W111)</f>
        <v/>
      </c>
      <c r="AA111" s="129" t="str">
        <f>IF('水質_7(1) その２_2'!X111=0,"",'水質_7(1) その２_2'!X111)</f>
        <v/>
      </c>
      <c r="AB111" s="129" t="str">
        <f>IF('水質_7(1) その２_2'!Y111=0,"",'水質_7(1) その２_2'!Y111)</f>
        <v/>
      </c>
      <c r="AC111" s="129" t="str">
        <f>IF('水質_7(1) その２_2'!Z111=0,"",'水質_7(1) その２_2'!Z111)</f>
        <v/>
      </c>
      <c r="AD111" s="129" t="str">
        <f>IF('水質_7(1) その２_2'!AA111=0,"",'水質_7(1) その２_2'!AA111)</f>
        <v/>
      </c>
      <c r="AE111" s="129" t="str">
        <f>IF('水質_7(1) その２_2'!AB111=0,"",'水質_7(1) その２_2'!AB111)</f>
        <v/>
      </c>
      <c r="AG111" s="99" t="str">
        <f t="shared" si="9"/>
        <v>八尾市</v>
      </c>
      <c r="AH111" s="129" t="str">
        <f>IF('水質_7(1) その２_2'!AD111=0,"",'水質_7(1) その２_2'!AD111)</f>
        <v/>
      </c>
      <c r="AI111" s="129" t="str">
        <f>IF('水質_7(1) その２_2'!AE111=0,"",'水質_7(1) その２_2'!AE111)</f>
        <v/>
      </c>
      <c r="AJ111" s="129" t="str">
        <f>IF('水質_7(1) その２_2'!AF111=0,"",'水質_7(1) その２_2'!AF111)</f>
        <v/>
      </c>
      <c r="AK111" s="129" t="str">
        <f>IF('水質_7(1) その２_2'!AG111=0,"",'水質_7(1) その２_2'!AG111)</f>
        <v/>
      </c>
      <c r="AL111" s="129" t="str">
        <f>IF('水質_7(1) その２_2'!AH111=0,"",'水質_7(1) その２_2'!AH111)</f>
        <v/>
      </c>
      <c r="AM111" s="129" t="str">
        <f>IF('水質_7(1) その２_2'!AI111=0,"",'水質_7(1) その２_2'!AI111)</f>
        <v/>
      </c>
      <c r="AO111" s="99" t="str">
        <f t="shared" si="10"/>
        <v>八尾市</v>
      </c>
      <c r="AP111" s="129" t="str">
        <f>IF('水質_7(1) その２_2'!AK111=0,"",'水質_7(1) その２_2'!AK111)</f>
        <v/>
      </c>
      <c r="AQ111" s="129" t="str">
        <f>IF('水質_7(1) その２_2'!AL111=0,"",'水質_7(1) その２_2'!AL111)</f>
        <v/>
      </c>
      <c r="AR111" s="129" t="str">
        <f>IF('水質_7(1) その２_2'!AM111=0,"",'水質_7(1) その２_2'!AM111)</f>
        <v/>
      </c>
      <c r="AS111" s="129" t="str">
        <f>IF('水質_7(1) その２_2'!AN111=0,"",'水質_7(1) その２_2'!AN111)</f>
        <v/>
      </c>
      <c r="AT111" s="129" t="str">
        <f>IF('水質_7(1) その２_2'!AO111=0,"",'水質_7(1) その２_2'!AO111)</f>
        <v/>
      </c>
      <c r="AU111" s="129" t="str">
        <f>IF('水質_7(1) その２_2'!AP111=0,"",'水質_7(1) その２_2'!AP111)</f>
        <v/>
      </c>
      <c r="AW111" s="99" t="str">
        <f t="shared" si="11"/>
        <v>八尾市</v>
      </c>
      <c r="AX111" s="129" t="str">
        <f>IF('水質_7(1) その２_2'!AR111=0,"",'水質_7(1) その２_2'!AR111)</f>
        <v/>
      </c>
      <c r="AY111" s="129" t="str">
        <f>IF('水質_7(1) その２_2'!AS111=0,"",'水質_7(1) その２_2'!AS111)</f>
        <v/>
      </c>
      <c r="AZ111" s="114" t="str">
        <f>IF('水質_7(1) その２_2'!AT111=0,"",'水質_7(1) その２_2'!AT111)</f>
        <v/>
      </c>
      <c r="BA111" s="130" t="str">
        <f>IF('水質_7(1) その２_2'!AU111=0,"",'水質_7(1) その２_2'!AU111)</f>
        <v/>
      </c>
    </row>
    <row r="112" spans="1:53" ht="13.5" customHeight="1">
      <c r="A112" s="534" t="str">
        <f>自治体設定!C106</f>
        <v>寝屋川市</v>
      </c>
      <c r="B112" s="1018" t="str">
        <f>IF('水質_7(1) その２_2'!B112=0,"",'水質_7(1) その２_2'!B112)</f>
        <v/>
      </c>
      <c r="C112" s="1018" t="str">
        <f>IF('水質_7(1) その２_2'!C112=0,"",'水質_7(1) その２_2'!C112)</f>
        <v/>
      </c>
      <c r="D112" s="1018" t="str">
        <f>IF('水質_7(1) その２_2'!D112=0,"",'水質_7(1) その２_2'!D112)</f>
        <v/>
      </c>
      <c r="E112" s="1018" t="str">
        <f>IF('水質_7(1) その２_2'!E112=0,"",'水質_7(1) その２_2'!E112)</f>
        <v/>
      </c>
      <c r="F112" s="1018" t="str">
        <f>IF('水質_7(1) その２_2'!F112=0,"",'水質_7(1) その２_2'!F112)</f>
        <v/>
      </c>
      <c r="G112" s="1018" t="str">
        <f>IF('水質_7(1) その２_2'!G112=0,"",'水質_7(1) その２_2'!G112)</f>
        <v/>
      </c>
      <c r="I112" s="534" t="str">
        <f t="shared" si="6"/>
        <v>寝屋川市</v>
      </c>
      <c r="J112" s="1018" t="str">
        <f>IF('水質_7(1) その２_2'!I112=0,"",'水質_7(1) その２_2'!I112)</f>
        <v/>
      </c>
      <c r="K112" s="1018" t="str">
        <f>IF('水質_7(1) その２_2'!J112=0,"",'水質_7(1) その２_2'!J112)</f>
        <v/>
      </c>
      <c r="L112" s="1018" t="str">
        <f>IF('水質_7(1) その２_2'!K112=0,"",'水質_7(1) その２_2'!K112)</f>
        <v/>
      </c>
      <c r="M112" s="1018" t="str">
        <f>IF('水質_7(1) その２_2'!L112=0,"",'水質_7(1) その２_2'!L112)</f>
        <v/>
      </c>
      <c r="N112" s="1018" t="str">
        <f>IF('水質_7(1) その２_2'!M112=0,"",'水質_7(1) その２_2'!M112)</f>
        <v/>
      </c>
      <c r="O112" s="1018" t="str">
        <f>IF('水質_7(1) その２_2'!N112=0,"",'水質_7(1) その２_2'!N112)</f>
        <v/>
      </c>
      <c r="Q112" s="534" t="str">
        <f t="shared" si="7"/>
        <v>寝屋川市</v>
      </c>
      <c r="R112" s="1018" t="str">
        <f>IF('水質_7(1) その２_2'!P112=0,"",'水質_7(1) その２_2'!P112)</f>
        <v/>
      </c>
      <c r="S112" s="1018" t="str">
        <f>IF('水質_7(1) その２_2'!Q112=0,"",'水質_7(1) その２_2'!Q112)</f>
        <v/>
      </c>
      <c r="T112" s="1018" t="str">
        <f>IF('水質_7(1) その２_2'!R112=0,"",'水質_7(1) その２_2'!R112)</f>
        <v/>
      </c>
      <c r="U112" s="1018" t="str">
        <f>IF('水質_7(1) その２_2'!S112=0,"",'水質_7(1) その２_2'!S112)</f>
        <v/>
      </c>
      <c r="V112" s="1018" t="str">
        <f>IF('水質_7(1) その２_2'!T112=0,"",'水質_7(1) その２_2'!T112)</f>
        <v/>
      </c>
      <c r="W112" s="1018" t="str">
        <f>IF('水質_7(1) その２_2'!U112=0,"",'水質_7(1) その２_2'!U112)</f>
        <v/>
      </c>
      <c r="Y112" s="534" t="str">
        <f t="shared" si="8"/>
        <v>寝屋川市</v>
      </c>
      <c r="Z112" s="1018" t="str">
        <f>IF('水質_7(1) その２_2'!W112=0,"",'水質_7(1) その２_2'!W112)</f>
        <v/>
      </c>
      <c r="AA112" s="1018" t="str">
        <f>IF('水質_7(1) その２_2'!X112=0,"",'水質_7(1) その２_2'!X112)</f>
        <v/>
      </c>
      <c r="AB112" s="1018" t="str">
        <f>IF('水質_7(1) その２_2'!Y112=0,"",'水質_7(1) その２_2'!Y112)</f>
        <v/>
      </c>
      <c r="AC112" s="1018" t="str">
        <f>IF('水質_7(1) その２_2'!Z112=0,"",'水質_7(1) その２_2'!Z112)</f>
        <v/>
      </c>
      <c r="AD112" s="1018" t="str">
        <f>IF('水質_7(1) その２_2'!AA112=0,"",'水質_7(1) その２_2'!AA112)</f>
        <v/>
      </c>
      <c r="AE112" s="1018" t="str">
        <f>IF('水質_7(1) その２_2'!AB112=0,"",'水質_7(1) その２_2'!AB112)</f>
        <v/>
      </c>
      <c r="AG112" s="534" t="str">
        <f t="shared" si="9"/>
        <v>寝屋川市</v>
      </c>
      <c r="AH112" s="1018" t="str">
        <f>IF('水質_7(1) その２_2'!AD112=0,"",'水質_7(1) その２_2'!AD112)</f>
        <v/>
      </c>
      <c r="AI112" s="1018" t="str">
        <f>IF('水質_7(1) その２_2'!AE112=0,"",'水質_7(1) その２_2'!AE112)</f>
        <v/>
      </c>
      <c r="AJ112" s="1018" t="str">
        <f>IF('水質_7(1) その２_2'!AF112=0,"",'水質_7(1) その２_2'!AF112)</f>
        <v/>
      </c>
      <c r="AK112" s="1018" t="str">
        <f>IF('水質_7(1) その２_2'!AG112=0,"",'水質_7(1) その２_2'!AG112)</f>
        <v/>
      </c>
      <c r="AL112" s="1018" t="str">
        <f>IF('水質_7(1) その２_2'!AH112=0,"",'水質_7(1) その２_2'!AH112)</f>
        <v/>
      </c>
      <c r="AM112" s="1018" t="str">
        <f>IF('水質_7(1) その２_2'!AI112=0,"",'水質_7(1) その２_2'!AI112)</f>
        <v/>
      </c>
      <c r="AO112" s="534" t="str">
        <f t="shared" si="10"/>
        <v>寝屋川市</v>
      </c>
      <c r="AP112" s="1018" t="str">
        <f>IF('水質_7(1) その２_2'!AK112=0,"",'水質_7(1) その２_2'!AK112)</f>
        <v/>
      </c>
      <c r="AQ112" s="1018" t="str">
        <f>IF('水質_7(1) その２_2'!AL112=0,"",'水質_7(1) その２_2'!AL112)</f>
        <v/>
      </c>
      <c r="AR112" s="1018" t="str">
        <f>IF('水質_7(1) その２_2'!AM112=0,"",'水質_7(1) その２_2'!AM112)</f>
        <v/>
      </c>
      <c r="AS112" s="1018" t="str">
        <f>IF('水質_7(1) その２_2'!AN112=0,"",'水質_7(1) その２_2'!AN112)</f>
        <v/>
      </c>
      <c r="AT112" s="1018" t="str">
        <f>IF('水質_7(1) その２_2'!AO112=0,"",'水質_7(1) その２_2'!AO112)</f>
        <v/>
      </c>
      <c r="AU112" s="1018" t="str">
        <f>IF('水質_7(1) その２_2'!AP112=0,"",'水質_7(1) その２_2'!AP112)</f>
        <v/>
      </c>
      <c r="AW112" s="534" t="str">
        <f t="shared" si="11"/>
        <v>寝屋川市</v>
      </c>
      <c r="AX112" s="1018" t="str">
        <f>IF('水質_7(1) その２_2'!AR112=0,"",'水質_7(1) その２_2'!AR112)</f>
        <v/>
      </c>
      <c r="AY112" s="1018" t="str">
        <f>IF('水質_7(1) その２_2'!AS112=0,"",'水質_7(1) その２_2'!AS112)</f>
        <v/>
      </c>
      <c r="AZ112" s="1021" t="str">
        <f>IF('水質_7(1) その２_2'!AT112=0,"",'水質_7(1) その２_2'!AT112)</f>
        <v/>
      </c>
      <c r="BA112" s="1019" t="str">
        <f>IF('水質_7(1) その２_2'!AU112=0,"",'水質_7(1) その２_2'!AU112)</f>
        <v/>
      </c>
    </row>
    <row r="113" spans="1:53" ht="13.5" customHeight="1">
      <c r="A113" s="85" t="str">
        <f>自治体設定!C107</f>
        <v>東大阪市</v>
      </c>
      <c r="B113" s="126" t="str">
        <f>IF('水質_7(1) その２_2'!B113=0,"",'水質_7(1) その２_2'!B113)</f>
        <v/>
      </c>
      <c r="C113" s="126" t="str">
        <f>IF('水質_7(1) その２_2'!C113=0,"",'水質_7(1) その２_2'!C113)</f>
        <v/>
      </c>
      <c r="D113" s="126" t="str">
        <f>IF('水質_7(1) その２_2'!D113=0,"",'水質_7(1) その２_2'!D113)</f>
        <v/>
      </c>
      <c r="E113" s="126" t="str">
        <f>IF('水質_7(1) その２_2'!E113=0,"",'水質_7(1) その２_2'!E113)</f>
        <v/>
      </c>
      <c r="F113" s="126" t="str">
        <f>IF('水質_7(1) その２_2'!F113=0,"",'水質_7(1) その２_2'!F113)</f>
        <v/>
      </c>
      <c r="G113" s="126" t="str">
        <f>IF('水質_7(1) その２_2'!G113=0,"",'水質_7(1) その２_2'!G113)</f>
        <v/>
      </c>
      <c r="I113" s="85" t="str">
        <f t="shared" si="6"/>
        <v>東大阪市</v>
      </c>
      <c r="J113" s="126" t="str">
        <f>IF('水質_7(1) その２_2'!I113=0,"",'水質_7(1) その２_2'!I113)</f>
        <v/>
      </c>
      <c r="K113" s="126" t="str">
        <f>IF('水質_7(1) その２_2'!J113=0,"",'水質_7(1) その２_2'!J113)</f>
        <v/>
      </c>
      <c r="L113" s="126" t="str">
        <f>IF('水質_7(1) その２_2'!K113=0,"",'水質_7(1) その２_2'!K113)</f>
        <v/>
      </c>
      <c r="M113" s="126" t="str">
        <f>IF('水質_7(1) その２_2'!L113=0,"",'水質_7(1) その２_2'!L113)</f>
        <v/>
      </c>
      <c r="N113" s="126" t="str">
        <f>IF('水質_7(1) その２_2'!M113=0,"",'水質_7(1) その２_2'!M113)</f>
        <v/>
      </c>
      <c r="O113" s="126" t="str">
        <f>IF('水質_7(1) その２_2'!N113=0,"",'水質_7(1) その２_2'!N113)</f>
        <v/>
      </c>
      <c r="Q113" s="85" t="str">
        <f t="shared" si="7"/>
        <v>東大阪市</v>
      </c>
      <c r="R113" s="126" t="str">
        <f>IF('水質_7(1) その２_2'!P113=0,"",'水質_7(1) その２_2'!P113)</f>
        <v/>
      </c>
      <c r="S113" s="126" t="str">
        <f>IF('水質_7(1) その２_2'!Q113=0,"",'水質_7(1) その２_2'!Q113)</f>
        <v/>
      </c>
      <c r="T113" s="126" t="str">
        <f>IF('水質_7(1) その２_2'!R113=0,"",'水質_7(1) その２_2'!R113)</f>
        <v/>
      </c>
      <c r="U113" s="126" t="str">
        <f>IF('水質_7(1) その２_2'!S113=0,"",'水質_7(1) その２_2'!S113)</f>
        <v/>
      </c>
      <c r="V113" s="126" t="str">
        <f>IF('水質_7(1) その２_2'!T113=0,"",'水質_7(1) その２_2'!T113)</f>
        <v/>
      </c>
      <c r="W113" s="126" t="str">
        <f>IF('水質_7(1) その２_2'!U113=0,"",'水質_7(1) その２_2'!U113)</f>
        <v/>
      </c>
      <c r="Y113" s="85" t="str">
        <f t="shared" si="8"/>
        <v>東大阪市</v>
      </c>
      <c r="Z113" s="126" t="str">
        <f>IF('水質_7(1) その２_2'!W113=0,"",'水質_7(1) その２_2'!W113)</f>
        <v/>
      </c>
      <c r="AA113" s="126" t="str">
        <f>IF('水質_7(1) その２_2'!X113=0,"",'水質_7(1) その２_2'!X113)</f>
        <v/>
      </c>
      <c r="AB113" s="126" t="str">
        <f>IF('水質_7(1) その２_2'!Y113=0,"",'水質_7(1) その２_2'!Y113)</f>
        <v/>
      </c>
      <c r="AC113" s="126" t="str">
        <f>IF('水質_7(1) その２_2'!Z113=0,"",'水質_7(1) その２_2'!Z113)</f>
        <v/>
      </c>
      <c r="AD113" s="126" t="str">
        <f>IF('水質_7(1) その２_2'!AA113=0,"",'水質_7(1) その２_2'!AA113)</f>
        <v/>
      </c>
      <c r="AE113" s="126" t="str">
        <f>IF('水質_7(1) その２_2'!AB113=0,"",'水質_7(1) その２_2'!AB113)</f>
        <v/>
      </c>
      <c r="AG113" s="85" t="str">
        <f t="shared" si="9"/>
        <v>東大阪市</v>
      </c>
      <c r="AH113" s="126" t="str">
        <f>IF('水質_7(1) その２_2'!AD113=0,"",'水質_7(1) その２_2'!AD113)</f>
        <v/>
      </c>
      <c r="AI113" s="126" t="str">
        <f>IF('水質_7(1) その２_2'!AE113=0,"",'水質_7(1) その２_2'!AE113)</f>
        <v/>
      </c>
      <c r="AJ113" s="126" t="str">
        <f>IF('水質_7(1) その２_2'!AF113=0,"",'水質_7(1) その２_2'!AF113)</f>
        <v/>
      </c>
      <c r="AK113" s="126" t="str">
        <f>IF('水質_7(1) その２_2'!AG113=0,"",'水質_7(1) その２_2'!AG113)</f>
        <v/>
      </c>
      <c r="AL113" s="126" t="str">
        <f>IF('水質_7(1) その２_2'!AH113=0,"",'水質_7(1) その２_2'!AH113)</f>
        <v/>
      </c>
      <c r="AM113" s="126" t="str">
        <f>IF('水質_7(1) その２_2'!AI113=0,"",'水質_7(1) その２_2'!AI113)</f>
        <v/>
      </c>
      <c r="AO113" s="85" t="str">
        <f t="shared" si="10"/>
        <v>東大阪市</v>
      </c>
      <c r="AP113" s="126" t="str">
        <f>IF('水質_7(1) その２_2'!AK113=0,"",'水質_7(1) その２_2'!AK113)</f>
        <v/>
      </c>
      <c r="AQ113" s="126" t="str">
        <f>IF('水質_7(1) その２_2'!AL113=0,"",'水質_7(1) その２_2'!AL113)</f>
        <v/>
      </c>
      <c r="AR113" s="126" t="str">
        <f>IF('水質_7(1) その２_2'!AM113=0,"",'水質_7(1) その２_2'!AM113)</f>
        <v/>
      </c>
      <c r="AS113" s="126" t="str">
        <f>IF('水質_7(1) その２_2'!AN113=0,"",'水質_7(1) その２_2'!AN113)</f>
        <v/>
      </c>
      <c r="AT113" s="126" t="str">
        <f>IF('水質_7(1) その２_2'!AO113=0,"",'水質_7(1) その２_2'!AO113)</f>
        <v/>
      </c>
      <c r="AU113" s="126" t="str">
        <f>IF('水質_7(1) その２_2'!AP113=0,"",'水質_7(1) その２_2'!AP113)</f>
        <v/>
      </c>
      <c r="AW113" s="85" t="str">
        <f t="shared" si="11"/>
        <v>東大阪市</v>
      </c>
      <c r="AX113" s="126" t="str">
        <f>IF('水質_7(1) その２_2'!AR113=0,"",'水質_7(1) その２_2'!AR113)</f>
        <v/>
      </c>
      <c r="AY113" s="126" t="str">
        <f>IF('水質_7(1) その２_2'!AS113=0,"",'水質_7(1) その２_2'!AS113)</f>
        <v/>
      </c>
      <c r="AZ113" s="138" t="str">
        <f>IF('水質_7(1) その２_2'!AT113=0,"",'水質_7(1) その２_2'!AT113)</f>
        <v/>
      </c>
      <c r="BA113" s="127" t="str">
        <f>IF('水質_7(1) その２_2'!AU113=0,"",'水質_7(1) その２_2'!AU113)</f>
        <v/>
      </c>
    </row>
    <row r="114" spans="1:53" ht="13.5" customHeight="1">
      <c r="A114" s="775" t="str">
        <f>自治体設定!C108</f>
        <v>姫路市</v>
      </c>
      <c r="B114" s="778" t="str">
        <f>IF('水質_7(1) その２_2'!B114=0,"",'水質_7(1) その２_2'!B114)</f>
        <v/>
      </c>
      <c r="C114" s="778" t="str">
        <f>IF('水質_7(1) その２_2'!C114=0,"",'水質_7(1) その２_2'!C114)</f>
        <v/>
      </c>
      <c r="D114" s="778" t="str">
        <f>IF('水質_7(1) その２_2'!D114=0,"",'水質_7(1) その２_2'!D114)</f>
        <v/>
      </c>
      <c r="E114" s="778" t="str">
        <f>IF('水質_7(1) その２_2'!E114=0,"",'水質_7(1) その２_2'!E114)</f>
        <v/>
      </c>
      <c r="F114" s="778" t="str">
        <f>IF('水質_7(1) その２_2'!F114=0,"",'水質_7(1) その２_2'!F114)</f>
        <v/>
      </c>
      <c r="G114" s="778" t="str">
        <f>IF('水質_7(1) その２_2'!G114=0,"",'水質_7(1) その２_2'!G114)</f>
        <v/>
      </c>
      <c r="I114" s="775" t="str">
        <f t="shared" si="6"/>
        <v>姫路市</v>
      </c>
      <c r="J114" s="778" t="str">
        <f>IF('水質_7(1) その２_2'!I114=0,"",'水質_7(1) その２_2'!I114)</f>
        <v/>
      </c>
      <c r="K114" s="778" t="str">
        <f>IF('水質_7(1) その２_2'!J114=0,"",'水質_7(1) その２_2'!J114)</f>
        <v/>
      </c>
      <c r="L114" s="778" t="str">
        <f>IF('水質_7(1) その２_2'!K114=0,"",'水質_7(1) その２_2'!K114)</f>
        <v/>
      </c>
      <c r="M114" s="778" t="str">
        <f>IF('水質_7(1) その２_2'!L114=0,"",'水質_7(1) その２_2'!L114)</f>
        <v/>
      </c>
      <c r="N114" s="778" t="str">
        <f>IF('水質_7(1) その２_2'!M114=0,"",'水質_7(1) その２_2'!M114)</f>
        <v/>
      </c>
      <c r="O114" s="778" t="str">
        <f>IF('水質_7(1) その２_2'!N114=0,"",'水質_7(1) その２_2'!N114)</f>
        <v/>
      </c>
      <c r="Q114" s="775" t="str">
        <f t="shared" si="7"/>
        <v>姫路市</v>
      </c>
      <c r="R114" s="778" t="str">
        <f>IF('水質_7(1) その２_2'!P114=0,"",'水質_7(1) その２_2'!P114)</f>
        <v/>
      </c>
      <c r="S114" s="778" t="str">
        <f>IF('水質_7(1) その２_2'!Q114=0,"",'水質_7(1) その２_2'!Q114)</f>
        <v/>
      </c>
      <c r="T114" s="778" t="str">
        <f>IF('水質_7(1) その２_2'!R114=0,"",'水質_7(1) その２_2'!R114)</f>
        <v/>
      </c>
      <c r="U114" s="778" t="str">
        <f>IF('水質_7(1) その２_2'!S114=0,"",'水質_7(1) その２_2'!S114)</f>
        <v/>
      </c>
      <c r="V114" s="778" t="str">
        <f>IF('水質_7(1) その２_2'!T114=0,"",'水質_7(1) その２_2'!T114)</f>
        <v/>
      </c>
      <c r="W114" s="778" t="str">
        <f>IF('水質_7(1) その２_2'!U114=0,"",'水質_7(1) その２_2'!U114)</f>
        <v/>
      </c>
      <c r="Y114" s="775" t="str">
        <f t="shared" si="8"/>
        <v>姫路市</v>
      </c>
      <c r="Z114" s="778" t="str">
        <f>IF('水質_7(1) その２_2'!W114=0,"",'水質_7(1) その２_2'!W114)</f>
        <v/>
      </c>
      <c r="AA114" s="778" t="str">
        <f>IF('水質_7(1) その２_2'!X114=0,"",'水質_7(1) その２_2'!X114)</f>
        <v/>
      </c>
      <c r="AB114" s="778" t="str">
        <f>IF('水質_7(1) その２_2'!Y114=0,"",'水質_7(1) その２_2'!Y114)</f>
        <v/>
      </c>
      <c r="AC114" s="778" t="str">
        <f>IF('水質_7(1) その２_2'!Z114=0,"",'水質_7(1) その２_2'!Z114)</f>
        <v/>
      </c>
      <c r="AD114" s="778" t="str">
        <f>IF('水質_7(1) その２_2'!AA114=0,"",'水質_7(1) その２_2'!AA114)</f>
        <v/>
      </c>
      <c r="AE114" s="778" t="str">
        <f>IF('水質_7(1) その２_2'!AB114=0,"",'水質_7(1) その２_2'!AB114)</f>
        <v/>
      </c>
      <c r="AG114" s="775" t="str">
        <f t="shared" si="9"/>
        <v>姫路市</v>
      </c>
      <c r="AH114" s="778" t="str">
        <f>IF('水質_7(1) その２_2'!AD114=0,"",'水質_7(1) その２_2'!AD114)</f>
        <v/>
      </c>
      <c r="AI114" s="778" t="str">
        <f>IF('水質_7(1) その２_2'!AE114=0,"",'水質_7(1) その２_2'!AE114)</f>
        <v/>
      </c>
      <c r="AJ114" s="778" t="str">
        <f>IF('水質_7(1) その２_2'!AF114=0,"",'水質_7(1) その２_2'!AF114)</f>
        <v/>
      </c>
      <c r="AK114" s="778" t="str">
        <f>IF('水質_7(1) その２_2'!AG114=0,"",'水質_7(1) その２_2'!AG114)</f>
        <v/>
      </c>
      <c r="AL114" s="778" t="str">
        <f>IF('水質_7(1) その２_2'!AH114=0,"",'水質_7(1) その２_2'!AH114)</f>
        <v/>
      </c>
      <c r="AM114" s="778" t="str">
        <f>IF('水質_7(1) その２_2'!AI114=0,"",'水質_7(1) その２_2'!AI114)</f>
        <v/>
      </c>
      <c r="AO114" s="775" t="str">
        <f t="shared" si="10"/>
        <v>姫路市</v>
      </c>
      <c r="AP114" s="778" t="str">
        <f>IF('水質_7(1) その２_2'!AK114=0,"",'水質_7(1) その２_2'!AK114)</f>
        <v/>
      </c>
      <c r="AQ114" s="778" t="str">
        <f>IF('水質_7(1) その２_2'!AL114=0,"",'水質_7(1) その２_2'!AL114)</f>
        <v/>
      </c>
      <c r="AR114" s="778" t="str">
        <f>IF('水質_7(1) その２_2'!AM114=0,"",'水質_7(1) その２_2'!AM114)</f>
        <v/>
      </c>
      <c r="AS114" s="778" t="str">
        <f>IF('水質_7(1) その２_2'!AN114=0,"",'水質_7(1) その２_2'!AN114)</f>
        <v/>
      </c>
      <c r="AT114" s="778" t="str">
        <f>IF('水質_7(1) その２_2'!AO114=0,"",'水質_7(1) その２_2'!AO114)</f>
        <v/>
      </c>
      <c r="AU114" s="778" t="str">
        <f>IF('水質_7(1) その２_2'!AP114=0,"",'水質_7(1) その２_2'!AP114)</f>
        <v/>
      </c>
      <c r="AW114" s="775" t="str">
        <f t="shared" si="11"/>
        <v>姫路市</v>
      </c>
      <c r="AX114" s="778" t="str">
        <f>IF('水質_7(1) その２_2'!AR114=0,"",'水質_7(1) その２_2'!AR114)</f>
        <v/>
      </c>
      <c r="AY114" s="778" t="str">
        <f>IF('水質_7(1) その２_2'!AS114=0,"",'水質_7(1) その２_2'!AS114)</f>
        <v/>
      </c>
      <c r="AZ114" s="1022" t="str">
        <f>IF('水質_7(1) その２_2'!AT114=0,"",'水質_7(1) その２_2'!AT114)</f>
        <v/>
      </c>
      <c r="BA114" s="565" t="str">
        <f>IF('水質_7(1) その２_2'!AU114=0,"",'水質_7(1) その２_2'!AU114)</f>
        <v/>
      </c>
    </row>
    <row r="115" spans="1:53" ht="13.5" customHeight="1">
      <c r="A115" s="580" t="str">
        <f>自治体設定!C109</f>
        <v>尼崎市</v>
      </c>
      <c r="B115" s="581" t="str">
        <f>IF('水質_7(1) その２_2'!B115=0,"",'水質_7(1) その２_2'!B115)</f>
        <v/>
      </c>
      <c r="C115" s="581" t="str">
        <f>IF('水質_7(1) その２_2'!C115=0,"",'水質_7(1) その２_2'!C115)</f>
        <v/>
      </c>
      <c r="D115" s="581" t="str">
        <f>IF('水質_7(1) その２_2'!D115=0,"",'水質_7(1) その２_2'!D115)</f>
        <v/>
      </c>
      <c r="E115" s="581" t="str">
        <f>IF('水質_7(1) その２_2'!E115=0,"",'水質_7(1) その２_2'!E115)</f>
        <v/>
      </c>
      <c r="F115" s="581" t="str">
        <f>IF('水質_7(1) その２_2'!F115=0,"",'水質_7(1) その２_2'!F115)</f>
        <v/>
      </c>
      <c r="G115" s="581" t="str">
        <f>IF('水質_7(1) その２_2'!G115=0,"",'水質_7(1) その２_2'!G115)</f>
        <v/>
      </c>
      <c r="I115" s="580" t="str">
        <f t="shared" si="6"/>
        <v>尼崎市</v>
      </c>
      <c r="J115" s="581" t="str">
        <f>IF('水質_7(1) その２_2'!I115=0,"",'水質_7(1) その２_2'!I115)</f>
        <v/>
      </c>
      <c r="K115" s="581" t="str">
        <f>IF('水質_7(1) その２_2'!J115=0,"",'水質_7(1) その２_2'!J115)</f>
        <v/>
      </c>
      <c r="L115" s="581" t="str">
        <f>IF('水質_7(1) その２_2'!K115=0,"",'水質_7(1) その２_2'!K115)</f>
        <v/>
      </c>
      <c r="M115" s="581" t="str">
        <f>IF('水質_7(1) その２_2'!L115=0,"",'水質_7(1) その２_2'!L115)</f>
        <v/>
      </c>
      <c r="N115" s="581" t="str">
        <f>IF('水質_7(1) その２_2'!M115=0,"",'水質_7(1) その２_2'!M115)</f>
        <v/>
      </c>
      <c r="O115" s="581" t="str">
        <f>IF('水質_7(1) その２_2'!N115=0,"",'水質_7(1) その２_2'!N115)</f>
        <v/>
      </c>
      <c r="Q115" s="580" t="str">
        <f t="shared" si="7"/>
        <v>尼崎市</v>
      </c>
      <c r="R115" s="581" t="str">
        <f>IF('水質_7(1) その２_2'!P115=0,"",'水質_7(1) その２_2'!P115)</f>
        <v/>
      </c>
      <c r="S115" s="581" t="str">
        <f>IF('水質_7(1) その２_2'!Q115=0,"",'水質_7(1) その２_2'!Q115)</f>
        <v/>
      </c>
      <c r="T115" s="581" t="str">
        <f>IF('水質_7(1) その２_2'!R115=0,"",'水質_7(1) その２_2'!R115)</f>
        <v/>
      </c>
      <c r="U115" s="581" t="str">
        <f>IF('水質_7(1) その２_2'!S115=0,"",'水質_7(1) その２_2'!S115)</f>
        <v/>
      </c>
      <c r="V115" s="581" t="str">
        <f>IF('水質_7(1) その２_2'!T115=0,"",'水質_7(1) その２_2'!T115)</f>
        <v/>
      </c>
      <c r="W115" s="581" t="str">
        <f>IF('水質_7(1) その２_2'!U115=0,"",'水質_7(1) その２_2'!U115)</f>
        <v/>
      </c>
      <c r="Y115" s="580" t="str">
        <f t="shared" si="8"/>
        <v>尼崎市</v>
      </c>
      <c r="Z115" s="581" t="str">
        <f>IF('水質_7(1) その２_2'!W115=0,"",'水質_7(1) その２_2'!W115)</f>
        <v/>
      </c>
      <c r="AA115" s="581" t="str">
        <f>IF('水質_7(1) その２_2'!X115=0,"",'水質_7(1) その２_2'!X115)</f>
        <v/>
      </c>
      <c r="AB115" s="581" t="str">
        <f>IF('水質_7(1) その２_2'!Y115=0,"",'水質_7(1) その２_2'!Y115)</f>
        <v/>
      </c>
      <c r="AC115" s="581" t="str">
        <f>IF('水質_7(1) その２_2'!Z115=0,"",'水質_7(1) その２_2'!Z115)</f>
        <v/>
      </c>
      <c r="AD115" s="581" t="str">
        <f>IF('水質_7(1) その２_2'!AA115=0,"",'水質_7(1) その２_2'!AA115)</f>
        <v/>
      </c>
      <c r="AE115" s="581" t="str">
        <f>IF('水質_7(1) その２_2'!AB115=0,"",'水質_7(1) その２_2'!AB115)</f>
        <v/>
      </c>
      <c r="AG115" s="580" t="str">
        <f t="shared" si="9"/>
        <v>尼崎市</v>
      </c>
      <c r="AH115" s="581" t="str">
        <f>IF('水質_7(1) その２_2'!AD115=0,"",'水質_7(1) その２_2'!AD115)</f>
        <v/>
      </c>
      <c r="AI115" s="581" t="str">
        <f>IF('水質_7(1) その２_2'!AE115=0,"",'水質_7(1) その２_2'!AE115)</f>
        <v/>
      </c>
      <c r="AJ115" s="581" t="str">
        <f>IF('水質_7(1) その２_2'!AF115=0,"",'水質_7(1) その２_2'!AF115)</f>
        <v/>
      </c>
      <c r="AK115" s="581" t="str">
        <f>IF('水質_7(1) その２_2'!AG115=0,"",'水質_7(1) その２_2'!AG115)</f>
        <v/>
      </c>
      <c r="AL115" s="581" t="str">
        <f>IF('水質_7(1) その２_2'!AH115=0,"",'水質_7(1) その２_2'!AH115)</f>
        <v/>
      </c>
      <c r="AM115" s="581" t="str">
        <f>IF('水質_7(1) その２_2'!AI115=0,"",'水質_7(1) その２_2'!AI115)</f>
        <v/>
      </c>
      <c r="AO115" s="580" t="str">
        <f t="shared" si="10"/>
        <v>尼崎市</v>
      </c>
      <c r="AP115" s="581" t="str">
        <f>IF('水質_7(1) その２_2'!AK115=0,"",'水質_7(1) その２_2'!AK115)</f>
        <v/>
      </c>
      <c r="AQ115" s="581" t="str">
        <f>IF('水質_7(1) その２_2'!AL115=0,"",'水質_7(1) その２_2'!AL115)</f>
        <v/>
      </c>
      <c r="AR115" s="581" t="str">
        <f>IF('水質_7(1) その２_2'!AM115=0,"",'水質_7(1) その２_2'!AM115)</f>
        <v/>
      </c>
      <c r="AS115" s="581" t="str">
        <f>IF('水質_7(1) その２_2'!AN115=0,"",'水質_7(1) その２_2'!AN115)</f>
        <v/>
      </c>
      <c r="AT115" s="581" t="str">
        <f>IF('水質_7(1) その２_2'!AO115=0,"",'水質_7(1) その２_2'!AO115)</f>
        <v/>
      </c>
      <c r="AU115" s="581" t="str">
        <f>IF('水質_7(1) その２_2'!AP115=0,"",'水質_7(1) その２_2'!AP115)</f>
        <v/>
      </c>
      <c r="AW115" s="580" t="str">
        <f t="shared" si="11"/>
        <v>尼崎市</v>
      </c>
      <c r="AX115" s="581" t="str">
        <f>IF('水質_7(1) その２_2'!AR115=0,"",'水質_7(1) その２_2'!AR115)</f>
        <v/>
      </c>
      <c r="AY115" s="581" t="str">
        <f>IF('水質_7(1) その２_2'!AS115=0,"",'水質_7(1) その２_2'!AS115)</f>
        <v/>
      </c>
      <c r="AZ115" s="616" t="str">
        <f>IF('水質_7(1) その２_2'!AT115=0,"",'水質_7(1) その２_2'!AT115)</f>
        <v/>
      </c>
      <c r="BA115" s="590" t="str">
        <f>IF('水質_7(1) その２_2'!AU115=0,"",'水質_7(1) その２_2'!AU115)</f>
        <v/>
      </c>
    </row>
    <row r="116" spans="1:53" ht="13.5" customHeight="1">
      <c r="A116" s="99" t="str">
        <f>自治体設定!C110</f>
        <v>明石市</v>
      </c>
      <c r="B116" s="129" t="str">
        <f>IF('水質_7(1) その２_2'!B116=0,"",'水質_7(1) その２_2'!B116)</f>
        <v/>
      </c>
      <c r="C116" s="129" t="str">
        <f>IF('水質_7(1) その２_2'!C116=0,"",'水質_7(1) その２_2'!C116)</f>
        <v/>
      </c>
      <c r="D116" s="129" t="str">
        <f>IF('水質_7(1) その２_2'!D116=0,"",'水質_7(1) その２_2'!D116)</f>
        <v/>
      </c>
      <c r="E116" s="129" t="str">
        <f>IF('水質_7(1) その２_2'!E116=0,"",'水質_7(1) その２_2'!E116)</f>
        <v/>
      </c>
      <c r="F116" s="129" t="str">
        <f>IF('水質_7(1) その２_2'!F116=0,"",'水質_7(1) その２_2'!F116)</f>
        <v/>
      </c>
      <c r="G116" s="129" t="str">
        <f>IF('水質_7(1) その２_2'!G116=0,"",'水質_7(1) その２_2'!G116)</f>
        <v/>
      </c>
      <c r="I116" s="99" t="str">
        <f t="shared" si="6"/>
        <v>明石市</v>
      </c>
      <c r="J116" s="129" t="str">
        <f>IF('水質_7(1) その２_2'!I116=0,"",'水質_7(1) その２_2'!I116)</f>
        <v/>
      </c>
      <c r="K116" s="129" t="str">
        <f>IF('水質_7(1) その２_2'!J116=0,"",'水質_7(1) その２_2'!J116)</f>
        <v/>
      </c>
      <c r="L116" s="129" t="str">
        <f>IF('水質_7(1) その２_2'!K116=0,"",'水質_7(1) その２_2'!K116)</f>
        <v/>
      </c>
      <c r="M116" s="129" t="str">
        <f>IF('水質_7(1) その２_2'!L116=0,"",'水質_7(1) その２_2'!L116)</f>
        <v/>
      </c>
      <c r="N116" s="129" t="str">
        <f>IF('水質_7(1) その２_2'!M116=0,"",'水質_7(1) その２_2'!M116)</f>
        <v/>
      </c>
      <c r="O116" s="129" t="str">
        <f>IF('水質_7(1) その２_2'!N116=0,"",'水質_7(1) その２_2'!N116)</f>
        <v/>
      </c>
      <c r="Q116" s="99" t="str">
        <f t="shared" si="7"/>
        <v>明石市</v>
      </c>
      <c r="R116" s="129" t="str">
        <f>IF('水質_7(1) その２_2'!P116=0,"",'水質_7(1) その２_2'!P116)</f>
        <v/>
      </c>
      <c r="S116" s="129" t="str">
        <f>IF('水質_7(1) その２_2'!Q116=0,"",'水質_7(1) その２_2'!Q116)</f>
        <v/>
      </c>
      <c r="T116" s="129" t="str">
        <f>IF('水質_7(1) その２_2'!R116=0,"",'水質_7(1) その２_2'!R116)</f>
        <v/>
      </c>
      <c r="U116" s="129" t="str">
        <f>IF('水質_7(1) その２_2'!S116=0,"",'水質_7(1) その２_2'!S116)</f>
        <v/>
      </c>
      <c r="V116" s="129" t="str">
        <f>IF('水質_7(1) その２_2'!T116=0,"",'水質_7(1) その２_2'!T116)</f>
        <v/>
      </c>
      <c r="W116" s="129" t="str">
        <f>IF('水質_7(1) その２_2'!U116=0,"",'水質_7(1) その２_2'!U116)</f>
        <v/>
      </c>
      <c r="Y116" s="99" t="str">
        <f t="shared" si="8"/>
        <v>明石市</v>
      </c>
      <c r="Z116" s="129" t="str">
        <f>IF('水質_7(1) その２_2'!W116=0,"",'水質_7(1) その２_2'!W116)</f>
        <v/>
      </c>
      <c r="AA116" s="129" t="str">
        <f>IF('水質_7(1) その２_2'!X116=0,"",'水質_7(1) その２_2'!X116)</f>
        <v/>
      </c>
      <c r="AB116" s="129" t="str">
        <f>IF('水質_7(1) その２_2'!Y116=0,"",'水質_7(1) その２_2'!Y116)</f>
        <v/>
      </c>
      <c r="AC116" s="129" t="str">
        <f>IF('水質_7(1) その２_2'!Z116=0,"",'水質_7(1) その２_2'!Z116)</f>
        <v/>
      </c>
      <c r="AD116" s="129" t="str">
        <f>IF('水質_7(1) その２_2'!AA116=0,"",'水質_7(1) その２_2'!AA116)</f>
        <v/>
      </c>
      <c r="AE116" s="129" t="str">
        <f>IF('水質_7(1) その２_2'!AB116=0,"",'水質_7(1) その２_2'!AB116)</f>
        <v/>
      </c>
      <c r="AG116" s="99" t="str">
        <f t="shared" si="9"/>
        <v>明石市</v>
      </c>
      <c r="AH116" s="129" t="str">
        <f>IF('水質_7(1) その２_2'!AD116=0,"",'水質_7(1) その２_2'!AD116)</f>
        <v/>
      </c>
      <c r="AI116" s="129" t="str">
        <f>IF('水質_7(1) その２_2'!AE116=0,"",'水質_7(1) その２_2'!AE116)</f>
        <v/>
      </c>
      <c r="AJ116" s="129" t="str">
        <f>IF('水質_7(1) その２_2'!AF116=0,"",'水質_7(1) その２_2'!AF116)</f>
        <v/>
      </c>
      <c r="AK116" s="129" t="str">
        <f>IF('水質_7(1) その２_2'!AG116=0,"",'水質_7(1) その２_2'!AG116)</f>
        <v/>
      </c>
      <c r="AL116" s="129" t="str">
        <f>IF('水質_7(1) その２_2'!AH116=0,"",'水質_7(1) その２_2'!AH116)</f>
        <v/>
      </c>
      <c r="AM116" s="129" t="str">
        <f>IF('水質_7(1) その２_2'!AI116=0,"",'水質_7(1) その２_2'!AI116)</f>
        <v/>
      </c>
      <c r="AO116" s="99" t="str">
        <f t="shared" si="10"/>
        <v>明石市</v>
      </c>
      <c r="AP116" s="129" t="str">
        <f>IF('水質_7(1) その２_2'!AK116=0,"",'水質_7(1) その２_2'!AK116)</f>
        <v/>
      </c>
      <c r="AQ116" s="129" t="str">
        <f>IF('水質_7(1) その２_2'!AL116=0,"",'水質_7(1) その２_2'!AL116)</f>
        <v/>
      </c>
      <c r="AR116" s="129" t="str">
        <f>IF('水質_7(1) その２_2'!AM116=0,"",'水質_7(1) その２_2'!AM116)</f>
        <v/>
      </c>
      <c r="AS116" s="129" t="str">
        <f>IF('水質_7(1) その２_2'!AN116=0,"",'水質_7(1) その２_2'!AN116)</f>
        <v/>
      </c>
      <c r="AT116" s="129" t="str">
        <f>IF('水質_7(1) その２_2'!AO116=0,"",'水質_7(1) その２_2'!AO116)</f>
        <v/>
      </c>
      <c r="AU116" s="129" t="str">
        <f>IF('水質_7(1) その２_2'!AP116=0,"",'水質_7(1) その２_2'!AP116)</f>
        <v/>
      </c>
      <c r="AW116" s="99" t="str">
        <f t="shared" si="11"/>
        <v>明石市</v>
      </c>
      <c r="AX116" s="129" t="str">
        <f>IF('水質_7(1) その２_2'!AR116=0,"",'水質_7(1) その２_2'!AR116)</f>
        <v/>
      </c>
      <c r="AY116" s="129" t="str">
        <f>IF('水質_7(1) その２_2'!AS116=0,"",'水質_7(1) その２_2'!AS116)</f>
        <v/>
      </c>
      <c r="AZ116" s="114" t="str">
        <f>IF('水質_7(1) その２_2'!AT116=0,"",'水質_7(1) その２_2'!AT116)</f>
        <v/>
      </c>
      <c r="BA116" s="130" t="str">
        <f>IF('水質_7(1) その２_2'!AU116=0,"",'水質_7(1) その２_2'!AU116)</f>
        <v/>
      </c>
    </row>
    <row r="117" spans="1:53" ht="13.5" customHeight="1">
      <c r="A117" s="534" t="str">
        <f>自治体設定!C111</f>
        <v>西宮市</v>
      </c>
      <c r="B117" s="1018" t="str">
        <f>IF('水質_7(1) その２_2'!B117=0,"",'水質_7(1) その２_2'!B117)</f>
        <v/>
      </c>
      <c r="C117" s="1018" t="str">
        <f>IF('水質_7(1) その２_2'!C117=0,"",'水質_7(1) その２_2'!C117)</f>
        <v/>
      </c>
      <c r="D117" s="1018" t="str">
        <f>IF('水質_7(1) その２_2'!D117=0,"",'水質_7(1) その２_2'!D117)</f>
        <v/>
      </c>
      <c r="E117" s="1018" t="str">
        <f>IF('水質_7(1) その２_2'!E117=0,"",'水質_7(1) その２_2'!E117)</f>
        <v/>
      </c>
      <c r="F117" s="1018" t="str">
        <f>IF('水質_7(1) その２_2'!F117=0,"",'水質_7(1) その２_2'!F117)</f>
        <v/>
      </c>
      <c r="G117" s="1018" t="str">
        <f>IF('水質_7(1) その２_2'!G117=0,"",'水質_7(1) その２_2'!G117)</f>
        <v/>
      </c>
      <c r="I117" s="534" t="str">
        <f t="shared" si="6"/>
        <v>西宮市</v>
      </c>
      <c r="J117" s="1018" t="str">
        <f>IF('水質_7(1) その２_2'!I117=0,"",'水質_7(1) その２_2'!I117)</f>
        <v/>
      </c>
      <c r="K117" s="1018" t="str">
        <f>IF('水質_7(1) その２_2'!J117=0,"",'水質_7(1) その２_2'!J117)</f>
        <v/>
      </c>
      <c r="L117" s="1018" t="str">
        <f>IF('水質_7(1) その２_2'!K117=0,"",'水質_7(1) その２_2'!K117)</f>
        <v/>
      </c>
      <c r="M117" s="1018" t="str">
        <f>IF('水質_7(1) その２_2'!L117=0,"",'水質_7(1) その２_2'!L117)</f>
        <v/>
      </c>
      <c r="N117" s="1018" t="str">
        <f>IF('水質_7(1) その２_2'!M117=0,"",'水質_7(1) その２_2'!M117)</f>
        <v/>
      </c>
      <c r="O117" s="1018" t="str">
        <f>IF('水質_7(1) その２_2'!N117=0,"",'水質_7(1) その２_2'!N117)</f>
        <v/>
      </c>
      <c r="Q117" s="534" t="str">
        <f t="shared" si="7"/>
        <v>西宮市</v>
      </c>
      <c r="R117" s="1018" t="str">
        <f>IF('水質_7(1) その２_2'!P117=0,"",'水質_7(1) その２_2'!P117)</f>
        <v/>
      </c>
      <c r="S117" s="1018" t="str">
        <f>IF('水質_7(1) その２_2'!Q117=0,"",'水質_7(1) その２_2'!Q117)</f>
        <v/>
      </c>
      <c r="T117" s="1018" t="str">
        <f>IF('水質_7(1) その２_2'!R117=0,"",'水質_7(1) その２_2'!R117)</f>
        <v/>
      </c>
      <c r="U117" s="1018" t="str">
        <f>IF('水質_7(1) その２_2'!S117=0,"",'水質_7(1) その２_2'!S117)</f>
        <v/>
      </c>
      <c r="V117" s="1018" t="str">
        <f>IF('水質_7(1) その２_2'!T117=0,"",'水質_7(1) その２_2'!T117)</f>
        <v/>
      </c>
      <c r="W117" s="1018" t="str">
        <f>IF('水質_7(1) その２_2'!U117=0,"",'水質_7(1) その２_2'!U117)</f>
        <v/>
      </c>
      <c r="Y117" s="534" t="str">
        <f t="shared" si="8"/>
        <v>西宮市</v>
      </c>
      <c r="Z117" s="1018" t="str">
        <f>IF('水質_7(1) その２_2'!W117=0,"",'水質_7(1) その２_2'!W117)</f>
        <v/>
      </c>
      <c r="AA117" s="1018" t="str">
        <f>IF('水質_7(1) その２_2'!X117=0,"",'水質_7(1) その２_2'!X117)</f>
        <v/>
      </c>
      <c r="AB117" s="1018" t="str">
        <f>IF('水質_7(1) その２_2'!Y117=0,"",'水質_7(1) その２_2'!Y117)</f>
        <v/>
      </c>
      <c r="AC117" s="1018" t="str">
        <f>IF('水質_7(1) その２_2'!Z117=0,"",'水質_7(1) その２_2'!Z117)</f>
        <v/>
      </c>
      <c r="AD117" s="1018" t="str">
        <f>IF('水質_7(1) その２_2'!AA117=0,"",'水質_7(1) その２_2'!AA117)</f>
        <v/>
      </c>
      <c r="AE117" s="1018" t="str">
        <f>IF('水質_7(1) その２_2'!AB117=0,"",'水質_7(1) その２_2'!AB117)</f>
        <v/>
      </c>
      <c r="AG117" s="534" t="str">
        <f t="shared" si="9"/>
        <v>西宮市</v>
      </c>
      <c r="AH117" s="1018" t="str">
        <f>IF('水質_7(1) その２_2'!AD117=0,"",'水質_7(1) その２_2'!AD117)</f>
        <v/>
      </c>
      <c r="AI117" s="1018" t="str">
        <f>IF('水質_7(1) その２_2'!AE117=0,"",'水質_7(1) その２_2'!AE117)</f>
        <v/>
      </c>
      <c r="AJ117" s="1018" t="str">
        <f>IF('水質_7(1) その２_2'!AF117=0,"",'水質_7(1) その２_2'!AF117)</f>
        <v/>
      </c>
      <c r="AK117" s="1018" t="str">
        <f>IF('水質_7(1) その２_2'!AG117=0,"",'水質_7(1) その２_2'!AG117)</f>
        <v/>
      </c>
      <c r="AL117" s="1018" t="str">
        <f>IF('水質_7(1) その２_2'!AH117=0,"",'水質_7(1) その２_2'!AH117)</f>
        <v/>
      </c>
      <c r="AM117" s="1018" t="str">
        <f>IF('水質_7(1) その２_2'!AI117=0,"",'水質_7(1) その２_2'!AI117)</f>
        <v/>
      </c>
      <c r="AO117" s="534" t="str">
        <f t="shared" si="10"/>
        <v>西宮市</v>
      </c>
      <c r="AP117" s="1018" t="str">
        <f>IF('水質_7(1) その２_2'!AK117=0,"",'水質_7(1) その２_2'!AK117)</f>
        <v/>
      </c>
      <c r="AQ117" s="1018" t="str">
        <f>IF('水質_7(1) その２_2'!AL117=0,"",'水質_7(1) その２_2'!AL117)</f>
        <v/>
      </c>
      <c r="AR117" s="1018" t="str">
        <f>IF('水質_7(1) その２_2'!AM117=0,"",'水質_7(1) その２_2'!AM117)</f>
        <v/>
      </c>
      <c r="AS117" s="1018" t="str">
        <f>IF('水質_7(1) その２_2'!AN117=0,"",'水質_7(1) その２_2'!AN117)</f>
        <v/>
      </c>
      <c r="AT117" s="1018" t="str">
        <f>IF('水質_7(1) その２_2'!AO117=0,"",'水質_7(1) その２_2'!AO117)</f>
        <v/>
      </c>
      <c r="AU117" s="1018" t="str">
        <f>IF('水質_7(1) その２_2'!AP117=0,"",'水質_7(1) その２_2'!AP117)</f>
        <v/>
      </c>
      <c r="AW117" s="534" t="str">
        <f t="shared" si="11"/>
        <v>西宮市</v>
      </c>
      <c r="AX117" s="1018" t="str">
        <f>IF('水質_7(1) その２_2'!AR117=0,"",'水質_7(1) その２_2'!AR117)</f>
        <v/>
      </c>
      <c r="AY117" s="1018" t="str">
        <f>IF('水質_7(1) その２_2'!AS117=0,"",'水質_7(1) その２_2'!AS117)</f>
        <v/>
      </c>
      <c r="AZ117" s="1021" t="str">
        <f>IF('水質_7(1) その２_2'!AT117=0,"",'水質_7(1) その２_2'!AT117)</f>
        <v/>
      </c>
      <c r="BA117" s="1019" t="str">
        <f>IF('水質_7(1) その２_2'!AU117=0,"",'水質_7(1) その２_2'!AU117)</f>
        <v/>
      </c>
    </row>
    <row r="118" spans="1:53" ht="13.5" customHeight="1">
      <c r="A118" s="85" t="str">
        <f>自治体設定!C112</f>
        <v>奈良市</v>
      </c>
      <c r="B118" s="126" t="str">
        <f>IF('水質_7(1) その２_2'!B118=0,"",'水質_7(1) その２_2'!B118)</f>
        <v/>
      </c>
      <c r="C118" s="126" t="str">
        <f>IF('水質_7(1) その２_2'!C118=0,"",'水質_7(1) その２_2'!C118)</f>
        <v/>
      </c>
      <c r="D118" s="126" t="str">
        <f>IF('水質_7(1) その２_2'!D118=0,"",'水質_7(1) その２_2'!D118)</f>
        <v/>
      </c>
      <c r="E118" s="126" t="str">
        <f>IF('水質_7(1) その２_2'!E118=0,"",'水質_7(1) その２_2'!E118)</f>
        <v/>
      </c>
      <c r="F118" s="126" t="str">
        <f>IF('水質_7(1) その２_2'!F118=0,"",'水質_7(1) その２_2'!F118)</f>
        <v/>
      </c>
      <c r="G118" s="126" t="str">
        <f>IF('水質_7(1) その２_2'!G118=0,"",'水質_7(1) その２_2'!G118)</f>
        <v/>
      </c>
      <c r="I118" s="85" t="str">
        <f t="shared" si="6"/>
        <v>奈良市</v>
      </c>
      <c r="J118" s="126" t="str">
        <f>IF('水質_7(1) その２_2'!I118=0,"",'水質_7(1) その２_2'!I118)</f>
        <v/>
      </c>
      <c r="K118" s="126" t="str">
        <f>IF('水質_7(1) その２_2'!J118=0,"",'水質_7(1) その２_2'!J118)</f>
        <v/>
      </c>
      <c r="L118" s="126" t="str">
        <f>IF('水質_7(1) その２_2'!K118=0,"",'水質_7(1) その２_2'!K118)</f>
        <v/>
      </c>
      <c r="M118" s="126" t="str">
        <f>IF('水質_7(1) その２_2'!L118=0,"",'水質_7(1) その２_2'!L118)</f>
        <v/>
      </c>
      <c r="N118" s="126" t="str">
        <f>IF('水質_7(1) その２_2'!M118=0,"",'水質_7(1) その２_2'!M118)</f>
        <v/>
      </c>
      <c r="O118" s="126" t="str">
        <f>IF('水質_7(1) その２_2'!N118=0,"",'水質_7(1) その２_2'!N118)</f>
        <v/>
      </c>
      <c r="Q118" s="85" t="str">
        <f t="shared" si="7"/>
        <v>奈良市</v>
      </c>
      <c r="R118" s="126" t="str">
        <f>IF('水質_7(1) その２_2'!P118=0,"",'水質_7(1) その２_2'!P118)</f>
        <v/>
      </c>
      <c r="S118" s="126" t="str">
        <f>IF('水質_7(1) その２_2'!Q118=0,"",'水質_7(1) その２_2'!Q118)</f>
        <v/>
      </c>
      <c r="T118" s="126" t="str">
        <f>IF('水質_7(1) その２_2'!R118=0,"",'水質_7(1) その２_2'!R118)</f>
        <v/>
      </c>
      <c r="U118" s="126" t="str">
        <f>IF('水質_7(1) その２_2'!S118=0,"",'水質_7(1) その２_2'!S118)</f>
        <v/>
      </c>
      <c r="V118" s="126" t="str">
        <f>IF('水質_7(1) その２_2'!T118=0,"",'水質_7(1) その２_2'!T118)</f>
        <v/>
      </c>
      <c r="W118" s="126" t="str">
        <f>IF('水質_7(1) その２_2'!U118=0,"",'水質_7(1) その２_2'!U118)</f>
        <v/>
      </c>
      <c r="Y118" s="85" t="str">
        <f t="shared" si="8"/>
        <v>奈良市</v>
      </c>
      <c r="Z118" s="126" t="str">
        <f>IF('水質_7(1) その２_2'!W118=0,"",'水質_7(1) その２_2'!W118)</f>
        <v/>
      </c>
      <c r="AA118" s="126" t="str">
        <f>IF('水質_7(1) その２_2'!X118=0,"",'水質_7(1) その２_2'!X118)</f>
        <v/>
      </c>
      <c r="AB118" s="126" t="str">
        <f>IF('水質_7(1) その２_2'!Y118=0,"",'水質_7(1) その２_2'!Y118)</f>
        <v/>
      </c>
      <c r="AC118" s="126" t="str">
        <f>IF('水質_7(1) その２_2'!Z118=0,"",'水質_7(1) その２_2'!Z118)</f>
        <v/>
      </c>
      <c r="AD118" s="126" t="str">
        <f>IF('水質_7(1) その２_2'!AA118=0,"",'水質_7(1) その２_2'!AA118)</f>
        <v/>
      </c>
      <c r="AE118" s="126" t="str">
        <f>IF('水質_7(1) その２_2'!AB118=0,"",'水質_7(1) その２_2'!AB118)</f>
        <v/>
      </c>
      <c r="AG118" s="85" t="str">
        <f t="shared" si="9"/>
        <v>奈良市</v>
      </c>
      <c r="AH118" s="126" t="str">
        <f>IF('水質_7(1) その２_2'!AD118=0,"",'水質_7(1) その２_2'!AD118)</f>
        <v/>
      </c>
      <c r="AI118" s="126" t="str">
        <f>IF('水質_7(1) その２_2'!AE118=0,"",'水質_7(1) その２_2'!AE118)</f>
        <v/>
      </c>
      <c r="AJ118" s="126" t="str">
        <f>IF('水質_7(1) その２_2'!AF118=0,"",'水質_7(1) その２_2'!AF118)</f>
        <v/>
      </c>
      <c r="AK118" s="126" t="str">
        <f>IF('水質_7(1) その２_2'!AG118=0,"",'水質_7(1) その２_2'!AG118)</f>
        <v/>
      </c>
      <c r="AL118" s="126" t="str">
        <f>IF('水質_7(1) その２_2'!AH118=0,"",'水質_7(1) その２_2'!AH118)</f>
        <v/>
      </c>
      <c r="AM118" s="126" t="str">
        <f>IF('水質_7(1) その２_2'!AI118=0,"",'水質_7(1) その２_2'!AI118)</f>
        <v/>
      </c>
      <c r="AO118" s="85" t="str">
        <f t="shared" si="10"/>
        <v>奈良市</v>
      </c>
      <c r="AP118" s="126" t="str">
        <f>IF('水質_7(1) その２_2'!AK118=0,"",'水質_7(1) その２_2'!AK118)</f>
        <v/>
      </c>
      <c r="AQ118" s="126" t="str">
        <f>IF('水質_7(1) その２_2'!AL118=0,"",'水質_7(1) その２_2'!AL118)</f>
        <v/>
      </c>
      <c r="AR118" s="126" t="str">
        <f>IF('水質_7(1) その２_2'!AM118=0,"",'水質_7(1) その２_2'!AM118)</f>
        <v/>
      </c>
      <c r="AS118" s="126" t="str">
        <f>IF('水質_7(1) その２_2'!AN118=0,"",'水質_7(1) その２_2'!AN118)</f>
        <v/>
      </c>
      <c r="AT118" s="126" t="str">
        <f>IF('水質_7(1) その２_2'!AO118=0,"",'水質_7(1) その２_2'!AO118)</f>
        <v/>
      </c>
      <c r="AU118" s="126" t="str">
        <f>IF('水質_7(1) その２_2'!AP118=0,"",'水質_7(1) その２_2'!AP118)</f>
        <v/>
      </c>
      <c r="AW118" s="85" t="str">
        <f t="shared" si="11"/>
        <v>奈良市</v>
      </c>
      <c r="AX118" s="126" t="str">
        <f>IF('水質_7(1) その２_2'!AR118=0,"",'水質_7(1) その２_2'!AR118)</f>
        <v/>
      </c>
      <c r="AY118" s="126" t="str">
        <f>IF('水質_7(1) その２_2'!AS118=0,"",'水質_7(1) その２_2'!AS118)</f>
        <v/>
      </c>
      <c r="AZ118" s="138" t="str">
        <f>IF('水質_7(1) その２_2'!AT118=0,"",'水質_7(1) その２_2'!AT118)</f>
        <v/>
      </c>
      <c r="BA118" s="127" t="str">
        <f>IF('水質_7(1) その２_2'!AU118=0,"",'水質_7(1) その２_2'!AU118)</f>
        <v/>
      </c>
    </row>
    <row r="119" spans="1:53" ht="13.5" customHeight="1">
      <c r="A119" s="775" t="str">
        <f>自治体設定!C113</f>
        <v>和歌山市</v>
      </c>
      <c r="B119" s="778" t="str">
        <f>IF('水質_7(1) その２_2'!B119=0,"",'水質_7(1) その２_2'!B119)</f>
        <v/>
      </c>
      <c r="C119" s="778" t="str">
        <f>IF('水質_7(1) その２_2'!C119=0,"",'水質_7(1) その２_2'!C119)</f>
        <v/>
      </c>
      <c r="D119" s="778" t="str">
        <f>IF('水質_7(1) その２_2'!D119=0,"",'水質_7(1) その２_2'!D119)</f>
        <v/>
      </c>
      <c r="E119" s="778" t="str">
        <f>IF('水質_7(1) その２_2'!E119=0,"",'水質_7(1) その２_2'!E119)</f>
        <v/>
      </c>
      <c r="F119" s="778" t="str">
        <f>IF('水質_7(1) その２_2'!F119=0,"",'水質_7(1) その２_2'!F119)</f>
        <v/>
      </c>
      <c r="G119" s="778" t="str">
        <f>IF('水質_7(1) その２_2'!G119=0,"",'水質_7(1) その２_2'!G119)</f>
        <v/>
      </c>
      <c r="I119" s="775" t="str">
        <f t="shared" si="6"/>
        <v>和歌山市</v>
      </c>
      <c r="J119" s="778" t="str">
        <f>IF('水質_7(1) その２_2'!I119=0,"",'水質_7(1) その２_2'!I119)</f>
        <v/>
      </c>
      <c r="K119" s="778" t="str">
        <f>IF('水質_7(1) その２_2'!J119=0,"",'水質_7(1) その２_2'!J119)</f>
        <v/>
      </c>
      <c r="L119" s="778" t="str">
        <f>IF('水質_7(1) その２_2'!K119=0,"",'水質_7(1) その２_2'!K119)</f>
        <v/>
      </c>
      <c r="M119" s="778" t="str">
        <f>IF('水質_7(1) その２_2'!L119=0,"",'水質_7(1) その２_2'!L119)</f>
        <v/>
      </c>
      <c r="N119" s="778" t="str">
        <f>IF('水質_7(1) その２_2'!M119=0,"",'水質_7(1) その２_2'!M119)</f>
        <v/>
      </c>
      <c r="O119" s="778" t="str">
        <f>IF('水質_7(1) その２_2'!N119=0,"",'水質_7(1) その２_2'!N119)</f>
        <v/>
      </c>
      <c r="Q119" s="775" t="str">
        <f t="shared" si="7"/>
        <v>和歌山市</v>
      </c>
      <c r="R119" s="778" t="str">
        <f>IF('水質_7(1) その２_2'!P119=0,"",'水質_7(1) その２_2'!P119)</f>
        <v/>
      </c>
      <c r="S119" s="778" t="str">
        <f>IF('水質_7(1) その２_2'!Q119=0,"",'水質_7(1) その２_2'!Q119)</f>
        <v/>
      </c>
      <c r="T119" s="778" t="str">
        <f>IF('水質_7(1) その２_2'!R119=0,"",'水質_7(1) その２_2'!R119)</f>
        <v/>
      </c>
      <c r="U119" s="778" t="str">
        <f>IF('水質_7(1) その２_2'!S119=0,"",'水質_7(1) その２_2'!S119)</f>
        <v/>
      </c>
      <c r="V119" s="778" t="str">
        <f>IF('水質_7(1) その２_2'!T119=0,"",'水質_7(1) その２_2'!T119)</f>
        <v/>
      </c>
      <c r="W119" s="778" t="str">
        <f>IF('水質_7(1) その２_2'!U119=0,"",'水質_7(1) その２_2'!U119)</f>
        <v/>
      </c>
      <c r="Y119" s="775" t="str">
        <f t="shared" si="8"/>
        <v>和歌山市</v>
      </c>
      <c r="Z119" s="778" t="str">
        <f>IF('水質_7(1) その２_2'!W119=0,"",'水質_7(1) その２_2'!W119)</f>
        <v/>
      </c>
      <c r="AA119" s="778" t="str">
        <f>IF('水質_7(1) その２_2'!X119=0,"",'水質_7(1) その２_2'!X119)</f>
        <v/>
      </c>
      <c r="AB119" s="778" t="str">
        <f>IF('水質_7(1) その２_2'!Y119=0,"",'水質_7(1) その２_2'!Y119)</f>
        <v/>
      </c>
      <c r="AC119" s="778" t="str">
        <f>IF('水質_7(1) その２_2'!Z119=0,"",'水質_7(1) その２_2'!Z119)</f>
        <v/>
      </c>
      <c r="AD119" s="778" t="str">
        <f>IF('水質_7(1) その２_2'!AA119=0,"",'水質_7(1) その２_2'!AA119)</f>
        <v/>
      </c>
      <c r="AE119" s="778" t="str">
        <f>IF('水質_7(1) その２_2'!AB119=0,"",'水質_7(1) その２_2'!AB119)</f>
        <v/>
      </c>
      <c r="AG119" s="775" t="str">
        <f t="shared" si="9"/>
        <v>和歌山市</v>
      </c>
      <c r="AH119" s="778" t="str">
        <f>IF('水質_7(1) その２_2'!AD119=0,"",'水質_7(1) その２_2'!AD119)</f>
        <v/>
      </c>
      <c r="AI119" s="778" t="str">
        <f>IF('水質_7(1) その２_2'!AE119=0,"",'水質_7(1) その２_2'!AE119)</f>
        <v/>
      </c>
      <c r="AJ119" s="778" t="str">
        <f>IF('水質_7(1) その２_2'!AF119=0,"",'水質_7(1) その２_2'!AF119)</f>
        <v/>
      </c>
      <c r="AK119" s="778" t="str">
        <f>IF('水質_7(1) その２_2'!AG119=0,"",'水質_7(1) その２_2'!AG119)</f>
        <v/>
      </c>
      <c r="AL119" s="778" t="str">
        <f>IF('水質_7(1) その２_2'!AH119=0,"",'水質_7(1) その２_2'!AH119)</f>
        <v/>
      </c>
      <c r="AM119" s="778" t="str">
        <f>IF('水質_7(1) その２_2'!AI119=0,"",'水質_7(1) その２_2'!AI119)</f>
        <v/>
      </c>
      <c r="AO119" s="775" t="str">
        <f t="shared" si="10"/>
        <v>和歌山市</v>
      </c>
      <c r="AP119" s="778" t="str">
        <f>IF('水質_7(1) その２_2'!AK119=0,"",'水質_7(1) その２_2'!AK119)</f>
        <v/>
      </c>
      <c r="AQ119" s="778" t="str">
        <f>IF('水質_7(1) その２_2'!AL119=0,"",'水質_7(1) その２_2'!AL119)</f>
        <v/>
      </c>
      <c r="AR119" s="778" t="str">
        <f>IF('水質_7(1) その２_2'!AM119=0,"",'水質_7(1) その２_2'!AM119)</f>
        <v/>
      </c>
      <c r="AS119" s="778" t="str">
        <f>IF('水質_7(1) その２_2'!AN119=0,"",'水質_7(1) その２_2'!AN119)</f>
        <v/>
      </c>
      <c r="AT119" s="778" t="str">
        <f>IF('水質_7(1) その２_2'!AO119=0,"",'水質_7(1) その２_2'!AO119)</f>
        <v/>
      </c>
      <c r="AU119" s="778" t="str">
        <f>IF('水質_7(1) その２_2'!AP119=0,"",'水質_7(1) その２_2'!AP119)</f>
        <v/>
      </c>
      <c r="AW119" s="775" t="str">
        <f t="shared" si="11"/>
        <v>和歌山市</v>
      </c>
      <c r="AX119" s="778" t="str">
        <f>IF('水質_7(1) その２_2'!AR119=0,"",'水質_7(1) その２_2'!AR119)</f>
        <v/>
      </c>
      <c r="AY119" s="778" t="str">
        <f>IF('水質_7(1) その２_2'!AS119=0,"",'水質_7(1) その２_2'!AS119)</f>
        <v/>
      </c>
      <c r="AZ119" s="1022" t="str">
        <f>IF('水質_7(1) その２_2'!AT119=0,"",'水質_7(1) その２_2'!AT119)</f>
        <v/>
      </c>
      <c r="BA119" s="565" t="str">
        <f>IF('水質_7(1) その２_2'!AU119=0,"",'水質_7(1) その２_2'!AU119)</f>
        <v/>
      </c>
    </row>
    <row r="120" spans="1:53" ht="13.5" customHeight="1">
      <c r="A120" s="580" t="str">
        <f>自治体設定!C114</f>
        <v>鳥取市</v>
      </c>
      <c r="B120" s="581" t="str">
        <f>IF('水質_7(1) その２_2'!B120=0,"",'水質_7(1) その２_2'!B120)</f>
        <v/>
      </c>
      <c r="C120" s="581" t="str">
        <f>IF('水質_7(1) その２_2'!C120=0,"",'水質_7(1) その２_2'!C120)</f>
        <v/>
      </c>
      <c r="D120" s="581" t="str">
        <f>IF('水質_7(1) その２_2'!D120=0,"",'水質_7(1) その２_2'!D120)</f>
        <v/>
      </c>
      <c r="E120" s="581" t="str">
        <f>IF('水質_7(1) その２_2'!E120=0,"",'水質_7(1) その２_2'!E120)</f>
        <v/>
      </c>
      <c r="F120" s="581" t="str">
        <f>IF('水質_7(1) その２_2'!F120=0,"",'水質_7(1) その２_2'!F120)</f>
        <v/>
      </c>
      <c r="G120" s="581" t="str">
        <f>IF('水質_7(1) その２_2'!G120=0,"",'水質_7(1) その２_2'!G120)</f>
        <v/>
      </c>
      <c r="I120" s="580" t="str">
        <f t="shared" si="6"/>
        <v>鳥取市</v>
      </c>
      <c r="J120" s="581" t="str">
        <f>IF('水質_7(1) その２_2'!I120=0,"",'水質_7(1) その２_2'!I120)</f>
        <v/>
      </c>
      <c r="K120" s="581" t="str">
        <f>IF('水質_7(1) その２_2'!J120=0,"",'水質_7(1) その２_2'!J120)</f>
        <v/>
      </c>
      <c r="L120" s="581" t="str">
        <f>IF('水質_7(1) その２_2'!K120=0,"",'水質_7(1) その２_2'!K120)</f>
        <v/>
      </c>
      <c r="M120" s="581" t="str">
        <f>IF('水質_7(1) その２_2'!L120=0,"",'水質_7(1) その２_2'!L120)</f>
        <v/>
      </c>
      <c r="N120" s="581" t="str">
        <f>IF('水質_7(1) その２_2'!M120=0,"",'水質_7(1) その２_2'!M120)</f>
        <v/>
      </c>
      <c r="O120" s="581" t="str">
        <f>IF('水質_7(1) その２_2'!N120=0,"",'水質_7(1) その２_2'!N120)</f>
        <v/>
      </c>
      <c r="Q120" s="580" t="str">
        <f t="shared" si="7"/>
        <v>鳥取市</v>
      </c>
      <c r="R120" s="581" t="str">
        <f>IF('水質_7(1) その２_2'!P120=0,"",'水質_7(1) その２_2'!P120)</f>
        <v/>
      </c>
      <c r="S120" s="581" t="str">
        <f>IF('水質_7(1) その２_2'!Q120=0,"",'水質_7(1) その２_2'!Q120)</f>
        <v/>
      </c>
      <c r="T120" s="581" t="str">
        <f>IF('水質_7(1) その２_2'!R120=0,"",'水質_7(1) その２_2'!R120)</f>
        <v/>
      </c>
      <c r="U120" s="581" t="str">
        <f>IF('水質_7(1) その２_2'!S120=0,"",'水質_7(1) その２_2'!S120)</f>
        <v/>
      </c>
      <c r="V120" s="581" t="str">
        <f>IF('水質_7(1) その２_2'!T120=0,"",'水質_7(1) その２_2'!T120)</f>
        <v/>
      </c>
      <c r="W120" s="581" t="str">
        <f>IF('水質_7(1) その２_2'!U120=0,"",'水質_7(1) その２_2'!U120)</f>
        <v/>
      </c>
      <c r="Y120" s="580" t="str">
        <f t="shared" si="8"/>
        <v>鳥取市</v>
      </c>
      <c r="Z120" s="581" t="str">
        <f>IF('水質_7(1) その２_2'!W120=0,"",'水質_7(1) その２_2'!W120)</f>
        <v/>
      </c>
      <c r="AA120" s="581" t="str">
        <f>IF('水質_7(1) その２_2'!X120=0,"",'水質_7(1) その２_2'!X120)</f>
        <v/>
      </c>
      <c r="AB120" s="581" t="str">
        <f>IF('水質_7(1) その２_2'!Y120=0,"",'水質_7(1) その２_2'!Y120)</f>
        <v/>
      </c>
      <c r="AC120" s="581" t="str">
        <f>IF('水質_7(1) その２_2'!Z120=0,"",'水質_7(1) その２_2'!Z120)</f>
        <v/>
      </c>
      <c r="AD120" s="581" t="str">
        <f>IF('水質_7(1) その２_2'!AA120=0,"",'水質_7(1) その２_2'!AA120)</f>
        <v/>
      </c>
      <c r="AE120" s="581" t="str">
        <f>IF('水質_7(1) その２_2'!AB120=0,"",'水質_7(1) その２_2'!AB120)</f>
        <v/>
      </c>
      <c r="AG120" s="580" t="str">
        <f t="shared" si="9"/>
        <v>鳥取市</v>
      </c>
      <c r="AH120" s="581" t="str">
        <f>IF('水質_7(1) その２_2'!AD120=0,"",'水質_7(1) その２_2'!AD120)</f>
        <v/>
      </c>
      <c r="AI120" s="581" t="str">
        <f>IF('水質_7(1) その２_2'!AE120=0,"",'水質_7(1) その２_2'!AE120)</f>
        <v/>
      </c>
      <c r="AJ120" s="581" t="str">
        <f>IF('水質_7(1) その２_2'!AF120=0,"",'水質_7(1) その２_2'!AF120)</f>
        <v/>
      </c>
      <c r="AK120" s="581" t="str">
        <f>IF('水質_7(1) その２_2'!AG120=0,"",'水質_7(1) その２_2'!AG120)</f>
        <v/>
      </c>
      <c r="AL120" s="581" t="str">
        <f>IF('水質_7(1) その２_2'!AH120=0,"",'水質_7(1) その２_2'!AH120)</f>
        <v/>
      </c>
      <c r="AM120" s="581" t="str">
        <f>IF('水質_7(1) その２_2'!AI120=0,"",'水質_7(1) その２_2'!AI120)</f>
        <v/>
      </c>
      <c r="AO120" s="580" t="str">
        <f t="shared" si="10"/>
        <v>鳥取市</v>
      </c>
      <c r="AP120" s="581" t="str">
        <f>IF('水質_7(1) その２_2'!AK120=0,"",'水質_7(1) その２_2'!AK120)</f>
        <v/>
      </c>
      <c r="AQ120" s="581" t="str">
        <f>IF('水質_7(1) その２_2'!AL120=0,"",'水質_7(1) その２_2'!AL120)</f>
        <v/>
      </c>
      <c r="AR120" s="581" t="str">
        <f>IF('水質_7(1) その２_2'!AM120=0,"",'水質_7(1) その２_2'!AM120)</f>
        <v/>
      </c>
      <c r="AS120" s="581" t="str">
        <f>IF('水質_7(1) その２_2'!AN120=0,"",'水質_7(1) その２_2'!AN120)</f>
        <v/>
      </c>
      <c r="AT120" s="581" t="str">
        <f>IF('水質_7(1) その２_2'!AO120=0,"",'水質_7(1) その２_2'!AO120)</f>
        <v/>
      </c>
      <c r="AU120" s="581" t="str">
        <f>IF('水質_7(1) その２_2'!AP120=0,"",'水質_7(1) その２_2'!AP120)</f>
        <v/>
      </c>
      <c r="AW120" s="580" t="str">
        <f t="shared" si="11"/>
        <v>鳥取市</v>
      </c>
      <c r="AX120" s="581" t="str">
        <f>IF('水質_7(1) その２_2'!AR120=0,"",'水質_7(1) その２_2'!AR120)</f>
        <v/>
      </c>
      <c r="AY120" s="581" t="str">
        <f>IF('水質_7(1) その２_2'!AS120=0,"",'水質_7(1) その２_2'!AS120)</f>
        <v/>
      </c>
      <c r="AZ120" s="616" t="str">
        <f>IF('水質_7(1) その２_2'!AT120=0,"",'水質_7(1) その２_2'!AT120)</f>
        <v/>
      </c>
      <c r="BA120" s="590" t="str">
        <f>IF('水質_7(1) その２_2'!AU120=0,"",'水質_7(1) その２_2'!AU120)</f>
        <v/>
      </c>
    </row>
    <row r="121" spans="1:53" ht="13.5" customHeight="1">
      <c r="A121" s="99" t="str">
        <f>自治体設定!C115</f>
        <v>松江市</v>
      </c>
      <c r="B121" s="129" t="str">
        <f>IF('水質_7(1) その２_2'!B121=0,"",'水質_7(1) その２_2'!B121)</f>
        <v/>
      </c>
      <c r="C121" s="129" t="str">
        <f>IF('水質_7(1) その２_2'!C121=0,"",'水質_7(1) その２_2'!C121)</f>
        <v/>
      </c>
      <c r="D121" s="129" t="str">
        <f>IF('水質_7(1) その２_2'!D121=0,"",'水質_7(1) その２_2'!D121)</f>
        <v/>
      </c>
      <c r="E121" s="129" t="str">
        <f>IF('水質_7(1) その２_2'!E121=0,"",'水質_7(1) その２_2'!E121)</f>
        <v/>
      </c>
      <c r="F121" s="129" t="str">
        <f>IF('水質_7(1) その２_2'!F121=0,"",'水質_7(1) その２_2'!F121)</f>
        <v/>
      </c>
      <c r="G121" s="129" t="str">
        <f>IF('水質_7(1) その２_2'!G121=0,"",'水質_7(1) その２_2'!G121)</f>
        <v/>
      </c>
      <c r="I121" s="99" t="str">
        <f t="shared" si="6"/>
        <v>松江市</v>
      </c>
      <c r="J121" s="129" t="str">
        <f>IF('水質_7(1) その２_2'!I121=0,"",'水質_7(1) その２_2'!I121)</f>
        <v/>
      </c>
      <c r="K121" s="129" t="str">
        <f>IF('水質_7(1) その２_2'!J121=0,"",'水質_7(1) その２_2'!J121)</f>
        <v/>
      </c>
      <c r="L121" s="129" t="str">
        <f>IF('水質_7(1) その２_2'!K121=0,"",'水質_7(1) その２_2'!K121)</f>
        <v/>
      </c>
      <c r="M121" s="129" t="str">
        <f>IF('水質_7(1) その２_2'!L121=0,"",'水質_7(1) その２_2'!L121)</f>
        <v/>
      </c>
      <c r="N121" s="129" t="str">
        <f>IF('水質_7(1) その２_2'!M121=0,"",'水質_7(1) その２_2'!M121)</f>
        <v/>
      </c>
      <c r="O121" s="129" t="str">
        <f>IF('水質_7(1) その２_2'!N121=0,"",'水質_7(1) その２_2'!N121)</f>
        <v/>
      </c>
      <c r="Q121" s="99" t="str">
        <f t="shared" si="7"/>
        <v>松江市</v>
      </c>
      <c r="R121" s="129" t="str">
        <f>IF('水質_7(1) その２_2'!P121=0,"",'水質_7(1) その２_2'!P121)</f>
        <v/>
      </c>
      <c r="S121" s="129" t="str">
        <f>IF('水質_7(1) その２_2'!Q121=0,"",'水質_7(1) その２_2'!Q121)</f>
        <v/>
      </c>
      <c r="T121" s="129" t="str">
        <f>IF('水質_7(1) その２_2'!R121=0,"",'水質_7(1) その２_2'!R121)</f>
        <v/>
      </c>
      <c r="U121" s="129" t="str">
        <f>IF('水質_7(1) その２_2'!S121=0,"",'水質_7(1) その２_2'!S121)</f>
        <v/>
      </c>
      <c r="V121" s="129" t="str">
        <f>IF('水質_7(1) その２_2'!T121=0,"",'水質_7(1) その２_2'!T121)</f>
        <v/>
      </c>
      <c r="W121" s="129" t="str">
        <f>IF('水質_7(1) その２_2'!U121=0,"",'水質_7(1) その２_2'!U121)</f>
        <v/>
      </c>
      <c r="Y121" s="99" t="str">
        <f t="shared" si="8"/>
        <v>松江市</v>
      </c>
      <c r="Z121" s="129" t="str">
        <f>IF('水質_7(1) その２_2'!W121=0,"",'水質_7(1) その２_2'!W121)</f>
        <v/>
      </c>
      <c r="AA121" s="129" t="str">
        <f>IF('水質_7(1) その２_2'!X121=0,"",'水質_7(1) その２_2'!X121)</f>
        <v/>
      </c>
      <c r="AB121" s="129" t="str">
        <f>IF('水質_7(1) その２_2'!Y121=0,"",'水質_7(1) その２_2'!Y121)</f>
        <v/>
      </c>
      <c r="AC121" s="129" t="str">
        <f>IF('水質_7(1) その２_2'!Z121=0,"",'水質_7(1) その２_2'!Z121)</f>
        <v/>
      </c>
      <c r="AD121" s="129" t="str">
        <f>IF('水質_7(1) その２_2'!AA121=0,"",'水質_7(1) その２_2'!AA121)</f>
        <v/>
      </c>
      <c r="AE121" s="129" t="str">
        <f>IF('水質_7(1) その２_2'!AB121=0,"",'水質_7(1) その２_2'!AB121)</f>
        <v/>
      </c>
      <c r="AG121" s="99" t="str">
        <f t="shared" si="9"/>
        <v>松江市</v>
      </c>
      <c r="AH121" s="129" t="str">
        <f>IF('水質_7(1) その２_2'!AD121=0,"",'水質_7(1) その２_2'!AD121)</f>
        <v/>
      </c>
      <c r="AI121" s="129" t="str">
        <f>IF('水質_7(1) その２_2'!AE121=0,"",'水質_7(1) その２_2'!AE121)</f>
        <v/>
      </c>
      <c r="AJ121" s="129" t="str">
        <f>IF('水質_7(1) その２_2'!AF121=0,"",'水質_7(1) その２_2'!AF121)</f>
        <v/>
      </c>
      <c r="AK121" s="129" t="str">
        <f>IF('水質_7(1) その２_2'!AG121=0,"",'水質_7(1) その２_2'!AG121)</f>
        <v/>
      </c>
      <c r="AL121" s="129" t="str">
        <f>IF('水質_7(1) その２_2'!AH121=0,"",'水質_7(1) その２_2'!AH121)</f>
        <v/>
      </c>
      <c r="AM121" s="129" t="str">
        <f>IF('水質_7(1) その２_2'!AI121=0,"",'水質_7(1) その２_2'!AI121)</f>
        <v/>
      </c>
      <c r="AO121" s="99" t="str">
        <f t="shared" si="10"/>
        <v>松江市</v>
      </c>
      <c r="AP121" s="129" t="str">
        <f>IF('水質_7(1) その２_2'!AK121=0,"",'水質_7(1) その２_2'!AK121)</f>
        <v/>
      </c>
      <c r="AQ121" s="129" t="str">
        <f>IF('水質_7(1) その２_2'!AL121=0,"",'水質_7(1) その２_2'!AL121)</f>
        <v/>
      </c>
      <c r="AR121" s="129" t="str">
        <f>IF('水質_7(1) その２_2'!AM121=0,"",'水質_7(1) その２_2'!AM121)</f>
        <v/>
      </c>
      <c r="AS121" s="129" t="str">
        <f>IF('水質_7(1) その２_2'!AN121=0,"",'水質_7(1) その２_2'!AN121)</f>
        <v/>
      </c>
      <c r="AT121" s="129" t="str">
        <f>IF('水質_7(1) その２_2'!AO121=0,"",'水質_7(1) その２_2'!AO121)</f>
        <v/>
      </c>
      <c r="AU121" s="129" t="str">
        <f>IF('水質_7(1) その２_2'!AP121=0,"",'水質_7(1) その２_2'!AP121)</f>
        <v/>
      </c>
      <c r="AW121" s="99" t="str">
        <f t="shared" si="11"/>
        <v>松江市</v>
      </c>
      <c r="AX121" s="129" t="str">
        <f>IF('水質_7(1) その２_2'!AR121=0,"",'水質_7(1) その２_2'!AR121)</f>
        <v/>
      </c>
      <c r="AY121" s="129" t="str">
        <f>IF('水質_7(1) その２_2'!AS121=0,"",'水質_7(1) その２_2'!AS121)</f>
        <v/>
      </c>
      <c r="AZ121" s="114" t="str">
        <f>IF('水質_7(1) その２_2'!AT121=0,"",'水質_7(1) その２_2'!AT121)</f>
        <v/>
      </c>
      <c r="BA121" s="130" t="str">
        <f>IF('水質_7(1) その２_2'!AU121=0,"",'水質_7(1) その２_2'!AU121)</f>
        <v/>
      </c>
    </row>
    <row r="122" spans="1:53" ht="13.5" customHeight="1">
      <c r="A122" s="534" t="str">
        <f>自治体設定!C116</f>
        <v>倉敷市</v>
      </c>
      <c r="B122" s="1018" t="str">
        <f>IF('水質_7(1) その２_2'!B122=0,"",'水質_7(1) その２_2'!B122)</f>
        <v/>
      </c>
      <c r="C122" s="1018" t="str">
        <f>IF('水質_7(1) その２_2'!C122=0,"",'水質_7(1) その２_2'!C122)</f>
        <v/>
      </c>
      <c r="D122" s="1018" t="str">
        <f>IF('水質_7(1) その２_2'!D122=0,"",'水質_7(1) その２_2'!D122)</f>
        <v/>
      </c>
      <c r="E122" s="1018" t="str">
        <f>IF('水質_7(1) その２_2'!E122=0,"",'水質_7(1) その２_2'!E122)</f>
        <v/>
      </c>
      <c r="F122" s="1018" t="str">
        <f>IF('水質_7(1) その２_2'!F122=0,"",'水質_7(1) その２_2'!F122)</f>
        <v/>
      </c>
      <c r="G122" s="1018" t="str">
        <f>IF('水質_7(1) その２_2'!G122=0,"",'水質_7(1) その２_2'!G122)</f>
        <v/>
      </c>
      <c r="I122" s="534" t="str">
        <f t="shared" si="6"/>
        <v>倉敷市</v>
      </c>
      <c r="J122" s="1018" t="str">
        <f>IF('水質_7(1) その２_2'!I122=0,"",'水質_7(1) その２_2'!I122)</f>
        <v/>
      </c>
      <c r="K122" s="1018" t="str">
        <f>IF('水質_7(1) その２_2'!J122=0,"",'水質_7(1) その２_2'!J122)</f>
        <v/>
      </c>
      <c r="L122" s="1018" t="str">
        <f>IF('水質_7(1) その２_2'!K122=0,"",'水質_7(1) その２_2'!K122)</f>
        <v/>
      </c>
      <c r="M122" s="1018" t="str">
        <f>IF('水質_7(1) その２_2'!L122=0,"",'水質_7(1) その２_2'!L122)</f>
        <v/>
      </c>
      <c r="N122" s="1018" t="str">
        <f>IF('水質_7(1) その２_2'!M122=0,"",'水質_7(1) その２_2'!M122)</f>
        <v/>
      </c>
      <c r="O122" s="1018" t="str">
        <f>IF('水質_7(1) その２_2'!N122=0,"",'水質_7(1) その２_2'!N122)</f>
        <v/>
      </c>
      <c r="Q122" s="534" t="str">
        <f t="shared" si="7"/>
        <v>倉敷市</v>
      </c>
      <c r="R122" s="1018" t="str">
        <f>IF('水質_7(1) その２_2'!P122=0,"",'水質_7(1) その２_2'!P122)</f>
        <v/>
      </c>
      <c r="S122" s="1018" t="str">
        <f>IF('水質_7(1) その２_2'!Q122=0,"",'水質_7(1) その２_2'!Q122)</f>
        <v/>
      </c>
      <c r="T122" s="1018" t="str">
        <f>IF('水質_7(1) その２_2'!R122=0,"",'水質_7(1) その２_2'!R122)</f>
        <v/>
      </c>
      <c r="U122" s="1018" t="str">
        <f>IF('水質_7(1) その２_2'!S122=0,"",'水質_7(1) その２_2'!S122)</f>
        <v/>
      </c>
      <c r="V122" s="1018" t="str">
        <f>IF('水質_7(1) その２_2'!T122=0,"",'水質_7(1) その２_2'!T122)</f>
        <v/>
      </c>
      <c r="W122" s="1018" t="str">
        <f>IF('水質_7(1) その２_2'!U122=0,"",'水質_7(1) その２_2'!U122)</f>
        <v/>
      </c>
      <c r="Y122" s="534" t="str">
        <f t="shared" si="8"/>
        <v>倉敷市</v>
      </c>
      <c r="Z122" s="1018" t="str">
        <f>IF('水質_7(1) その２_2'!W122=0,"",'水質_7(1) その２_2'!W122)</f>
        <v/>
      </c>
      <c r="AA122" s="1018" t="str">
        <f>IF('水質_7(1) その２_2'!X122=0,"",'水質_7(1) その２_2'!X122)</f>
        <v/>
      </c>
      <c r="AB122" s="1018" t="str">
        <f>IF('水質_7(1) その２_2'!Y122=0,"",'水質_7(1) その２_2'!Y122)</f>
        <v/>
      </c>
      <c r="AC122" s="1018" t="str">
        <f>IF('水質_7(1) その２_2'!Z122=0,"",'水質_7(1) その２_2'!Z122)</f>
        <v/>
      </c>
      <c r="AD122" s="1018" t="str">
        <f>IF('水質_7(1) その２_2'!AA122=0,"",'水質_7(1) その２_2'!AA122)</f>
        <v/>
      </c>
      <c r="AE122" s="1018" t="str">
        <f>IF('水質_7(1) その２_2'!AB122=0,"",'水質_7(1) その２_2'!AB122)</f>
        <v/>
      </c>
      <c r="AG122" s="534" t="str">
        <f t="shared" si="9"/>
        <v>倉敷市</v>
      </c>
      <c r="AH122" s="1018" t="str">
        <f>IF('水質_7(1) その２_2'!AD122=0,"",'水質_7(1) その２_2'!AD122)</f>
        <v/>
      </c>
      <c r="AI122" s="1018" t="str">
        <f>IF('水質_7(1) その２_2'!AE122=0,"",'水質_7(1) その２_2'!AE122)</f>
        <v/>
      </c>
      <c r="AJ122" s="1018" t="str">
        <f>IF('水質_7(1) その２_2'!AF122=0,"",'水質_7(1) その２_2'!AF122)</f>
        <v/>
      </c>
      <c r="AK122" s="1018" t="str">
        <f>IF('水質_7(1) その２_2'!AG122=0,"",'水質_7(1) その２_2'!AG122)</f>
        <v/>
      </c>
      <c r="AL122" s="1018" t="str">
        <f>IF('水質_7(1) その２_2'!AH122=0,"",'水質_7(1) その２_2'!AH122)</f>
        <v/>
      </c>
      <c r="AM122" s="1018" t="str">
        <f>IF('水質_7(1) その２_2'!AI122=0,"",'水質_7(1) その２_2'!AI122)</f>
        <v/>
      </c>
      <c r="AO122" s="534" t="str">
        <f t="shared" si="10"/>
        <v>倉敷市</v>
      </c>
      <c r="AP122" s="1018" t="str">
        <f>IF('水質_7(1) その２_2'!AK122=0,"",'水質_7(1) その２_2'!AK122)</f>
        <v/>
      </c>
      <c r="AQ122" s="1018" t="str">
        <f>IF('水質_7(1) その２_2'!AL122=0,"",'水質_7(1) その２_2'!AL122)</f>
        <v/>
      </c>
      <c r="AR122" s="1018" t="str">
        <f>IF('水質_7(1) その２_2'!AM122=0,"",'水質_7(1) その２_2'!AM122)</f>
        <v/>
      </c>
      <c r="AS122" s="1018" t="str">
        <f>IF('水質_7(1) その２_2'!AN122=0,"",'水質_7(1) その２_2'!AN122)</f>
        <v/>
      </c>
      <c r="AT122" s="1018" t="str">
        <f>IF('水質_7(1) その２_2'!AO122=0,"",'水質_7(1) その２_2'!AO122)</f>
        <v/>
      </c>
      <c r="AU122" s="1018" t="str">
        <f>IF('水質_7(1) その２_2'!AP122=0,"",'水質_7(1) その２_2'!AP122)</f>
        <v/>
      </c>
      <c r="AW122" s="534" t="str">
        <f t="shared" si="11"/>
        <v>倉敷市</v>
      </c>
      <c r="AX122" s="1018" t="str">
        <f>IF('水質_7(1) その２_2'!AR122=0,"",'水質_7(1) その２_2'!AR122)</f>
        <v/>
      </c>
      <c r="AY122" s="1018" t="str">
        <f>IF('水質_7(1) その２_2'!AS122=0,"",'水質_7(1) その２_2'!AS122)</f>
        <v/>
      </c>
      <c r="AZ122" s="1021" t="str">
        <f>IF('水質_7(1) その２_2'!AT122=0,"",'水質_7(1) その２_2'!AT122)</f>
        <v/>
      </c>
      <c r="BA122" s="1019" t="str">
        <f>IF('水質_7(1) その２_2'!AU122=0,"",'水質_7(1) その２_2'!AU122)</f>
        <v/>
      </c>
    </row>
    <row r="123" spans="1:53" ht="13.5" customHeight="1">
      <c r="A123" s="85" t="str">
        <f>自治体設定!C117</f>
        <v>呉市</v>
      </c>
      <c r="B123" s="126" t="str">
        <f>IF('水質_7(1) その２_2'!B123=0,"",'水質_7(1) その２_2'!B123)</f>
        <v/>
      </c>
      <c r="C123" s="126" t="str">
        <f>IF('水質_7(1) その２_2'!C123=0,"",'水質_7(1) その２_2'!C123)</f>
        <v/>
      </c>
      <c r="D123" s="126" t="str">
        <f>IF('水質_7(1) その２_2'!D123=0,"",'水質_7(1) その２_2'!D123)</f>
        <v/>
      </c>
      <c r="E123" s="126" t="str">
        <f>IF('水質_7(1) その２_2'!E123=0,"",'水質_7(1) その２_2'!E123)</f>
        <v/>
      </c>
      <c r="F123" s="126" t="str">
        <f>IF('水質_7(1) その２_2'!F123=0,"",'水質_7(1) その２_2'!F123)</f>
        <v/>
      </c>
      <c r="G123" s="126" t="str">
        <f>IF('水質_7(1) その２_2'!G123=0,"",'水質_7(1) その２_2'!G123)</f>
        <v/>
      </c>
      <c r="I123" s="85" t="str">
        <f t="shared" si="6"/>
        <v>呉市</v>
      </c>
      <c r="J123" s="126" t="str">
        <f>IF('水質_7(1) その２_2'!I123=0,"",'水質_7(1) その２_2'!I123)</f>
        <v/>
      </c>
      <c r="K123" s="126" t="str">
        <f>IF('水質_7(1) その２_2'!J123=0,"",'水質_7(1) その２_2'!J123)</f>
        <v/>
      </c>
      <c r="L123" s="126" t="str">
        <f>IF('水質_7(1) その２_2'!K123=0,"",'水質_7(1) その２_2'!K123)</f>
        <v/>
      </c>
      <c r="M123" s="126" t="str">
        <f>IF('水質_7(1) その２_2'!L123=0,"",'水質_7(1) その２_2'!L123)</f>
        <v/>
      </c>
      <c r="N123" s="126" t="str">
        <f>IF('水質_7(1) その２_2'!M123=0,"",'水質_7(1) その２_2'!M123)</f>
        <v/>
      </c>
      <c r="O123" s="126" t="str">
        <f>IF('水質_7(1) その２_2'!N123=0,"",'水質_7(1) その２_2'!N123)</f>
        <v/>
      </c>
      <c r="Q123" s="85" t="str">
        <f t="shared" si="7"/>
        <v>呉市</v>
      </c>
      <c r="R123" s="126" t="str">
        <f>IF('水質_7(1) その２_2'!P123=0,"",'水質_7(1) その２_2'!P123)</f>
        <v/>
      </c>
      <c r="S123" s="126" t="str">
        <f>IF('水質_7(1) その２_2'!Q123=0,"",'水質_7(1) その２_2'!Q123)</f>
        <v/>
      </c>
      <c r="T123" s="126" t="str">
        <f>IF('水質_7(1) その２_2'!R123=0,"",'水質_7(1) その２_2'!R123)</f>
        <v/>
      </c>
      <c r="U123" s="126" t="str">
        <f>IF('水質_7(1) その２_2'!S123=0,"",'水質_7(1) その２_2'!S123)</f>
        <v/>
      </c>
      <c r="V123" s="126" t="str">
        <f>IF('水質_7(1) その２_2'!T123=0,"",'水質_7(1) その２_2'!T123)</f>
        <v/>
      </c>
      <c r="W123" s="126" t="str">
        <f>IF('水質_7(1) その２_2'!U123=0,"",'水質_7(1) その２_2'!U123)</f>
        <v/>
      </c>
      <c r="Y123" s="85" t="str">
        <f t="shared" si="8"/>
        <v>呉市</v>
      </c>
      <c r="Z123" s="126" t="str">
        <f>IF('水質_7(1) その２_2'!W123=0,"",'水質_7(1) その２_2'!W123)</f>
        <v/>
      </c>
      <c r="AA123" s="126" t="str">
        <f>IF('水質_7(1) その２_2'!X123=0,"",'水質_7(1) その２_2'!X123)</f>
        <v/>
      </c>
      <c r="AB123" s="126" t="str">
        <f>IF('水質_7(1) その２_2'!Y123=0,"",'水質_7(1) その２_2'!Y123)</f>
        <v/>
      </c>
      <c r="AC123" s="126" t="str">
        <f>IF('水質_7(1) その２_2'!Z123=0,"",'水質_7(1) その２_2'!Z123)</f>
        <v/>
      </c>
      <c r="AD123" s="126" t="str">
        <f>IF('水質_7(1) その２_2'!AA123=0,"",'水質_7(1) その２_2'!AA123)</f>
        <v/>
      </c>
      <c r="AE123" s="126" t="str">
        <f>IF('水質_7(1) その２_2'!AB123=0,"",'水質_7(1) その２_2'!AB123)</f>
        <v/>
      </c>
      <c r="AG123" s="85" t="str">
        <f t="shared" si="9"/>
        <v>呉市</v>
      </c>
      <c r="AH123" s="126" t="str">
        <f>IF('水質_7(1) その２_2'!AD123=0,"",'水質_7(1) その２_2'!AD123)</f>
        <v/>
      </c>
      <c r="AI123" s="126" t="str">
        <f>IF('水質_7(1) その２_2'!AE123=0,"",'水質_7(1) その２_2'!AE123)</f>
        <v/>
      </c>
      <c r="AJ123" s="126" t="str">
        <f>IF('水質_7(1) その２_2'!AF123=0,"",'水質_7(1) その２_2'!AF123)</f>
        <v/>
      </c>
      <c r="AK123" s="126" t="str">
        <f>IF('水質_7(1) その２_2'!AG123=0,"",'水質_7(1) その２_2'!AG123)</f>
        <v/>
      </c>
      <c r="AL123" s="126" t="str">
        <f>IF('水質_7(1) その２_2'!AH123=0,"",'水質_7(1) その２_2'!AH123)</f>
        <v/>
      </c>
      <c r="AM123" s="126" t="str">
        <f>IF('水質_7(1) その２_2'!AI123=0,"",'水質_7(1) その２_2'!AI123)</f>
        <v/>
      </c>
      <c r="AO123" s="85" t="str">
        <f t="shared" si="10"/>
        <v>呉市</v>
      </c>
      <c r="AP123" s="126" t="str">
        <f>IF('水質_7(1) その２_2'!AK123=0,"",'水質_7(1) その２_2'!AK123)</f>
        <v/>
      </c>
      <c r="AQ123" s="126" t="str">
        <f>IF('水質_7(1) その２_2'!AL123=0,"",'水質_7(1) その２_2'!AL123)</f>
        <v/>
      </c>
      <c r="AR123" s="126" t="str">
        <f>IF('水質_7(1) その２_2'!AM123=0,"",'水質_7(1) その２_2'!AM123)</f>
        <v/>
      </c>
      <c r="AS123" s="126" t="str">
        <f>IF('水質_7(1) その２_2'!AN123=0,"",'水質_7(1) その２_2'!AN123)</f>
        <v/>
      </c>
      <c r="AT123" s="126" t="str">
        <f>IF('水質_7(1) その２_2'!AO123=0,"",'水質_7(1) その２_2'!AO123)</f>
        <v/>
      </c>
      <c r="AU123" s="126" t="str">
        <f>IF('水質_7(1) その２_2'!AP123=0,"",'水質_7(1) その２_2'!AP123)</f>
        <v/>
      </c>
      <c r="AW123" s="85" t="str">
        <f t="shared" si="11"/>
        <v>呉市</v>
      </c>
      <c r="AX123" s="126" t="str">
        <f>IF('水質_7(1) その２_2'!AR123=0,"",'水質_7(1) その２_2'!AR123)</f>
        <v/>
      </c>
      <c r="AY123" s="126" t="str">
        <f>IF('水質_7(1) その２_2'!AS123=0,"",'水質_7(1) その２_2'!AS123)</f>
        <v/>
      </c>
      <c r="AZ123" s="138" t="str">
        <f>IF('水質_7(1) その２_2'!AT123=0,"",'水質_7(1) その２_2'!AT123)</f>
        <v/>
      </c>
      <c r="BA123" s="127" t="str">
        <f>IF('水質_7(1) その２_2'!AU123=0,"",'水質_7(1) その２_2'!AU123)</f>
        <v/>
      </c>
    </row>
    <row r="124" spans="1:53" ht="13.5" customHeight="1">
      <c r="A124" s="775" t="str">
        <f>自治体設定!C118</f>
        <v>福山市</v>
      </c>
      <c r="B124" s="1018" t="str">
        <f>IF('水質_7(1) その２_2'!B124=0,"",'水質_7(1) その２_2'!B124)</f>
        <v/>
      </c>
      <c r="C124" s="1018" t="str">
        <f>IF('水質_7(1) その２_2'!C124=0,"",'水質_7(1) その２_2'!C124)</f>
        <v/>
      </c>
      <c r="D124" s="1018" t="str">
        <f>IF('水質_7(1) その２_2'!D124=0,"",'水質_7(1) その２_2'!D124)</f>
        <v/>
      </c>
      <c r="E124" s="1018" t="str">
        <f>IF('水質_7(1) その２_2'!E124=0,"",'水質_7(1) その２_2'!E124)</f>
        <v/>
      </c>
      <c r="F124" s="1018" t="str">
        <f>IF('水質_7(1) その２_2'!F124=0,"",'水質_7(1) その２_2'!F124)</f>
        <v/>
      </c>
      <c r="G124" s="1018" t="str">
        <f>IF('水質_7(1) その２_2'!G124=0,"",'水質_7(1) その２_2'!G124)</f>
        <v/>
      </c>
      <c r="I124" s="534" t="str">
        <f t="shared" si="6"/>
        <v>福山市</v>
      </c>
      <c r="J124" s="1018" t="str">
        <f>IF('水質_7(1) その２_2'!I124=0,"",'水質_7(1) その２_2'!I124)</f>
        <v/>
      </c>
      <c r="K124" s="1018" t="str">
        <f>IF('水質_7(1) その２_2'!J124=0,"",'水質_7(1) その２_2'!J124)</f>
        <v/>
      </c>
      <c r="L124" s="1018" t="str">
        <f>IF('水質_7(1) その２_2'!K124=0,"",'水質_7(1) その２_2'!K124)</f>
        <v/>
      </c>
      <c r="M124" s="1018" t="str">
        <f>IF('水質_7(1) その２_2'!L124=0,"",'水質_7(1) その２_2'!L124)</f>
        <v/>
      </c>
      <c r="N124" s="1018" t="str">
        <f>IF('水質_7(1) その２_2'!M124=0,"",'水質_7(1) その２_2'!M124)</f>
        <v/>
      </c>
      <c r="O124" s="1018" t="str">
        <f>IF('水質_7(1) その２_2'!N124=0,"",'水質_7(1) その２_2'!N124)</f>
        <v/>
      </c>
      <c r="Q124" s="534" t="str">
        <f t="shared" si="7"/>
        <v>福山市</v>
      </c>
      <c r="R124" s="1018" t="str">
        <f>IF('水質_7(1) その２_2'!P124=0,"",'水質_7(1) その２_2'!P124)</f>
        <v/>
      </c>
      <c r="S124" s="1018" t="str">
        <f>IF('水質_7(1) その２_2'!Q124=0,"",'水質_7(1) その２_2'!Q124)</f>
        <v/>
      </c>
      <c r="T124" s="1018" t="str">
        <f>IF('水質_7(1) その２_2'!R124=0,"",'水質_7(1) その２_2'!R124)</f>
        <v/>
      </c>
      <c r="U124" s="1018" t="str">
        <f>IF('水質_7(1) その２_2'!S124=0,"",'水質_7(1) その２_2'!S124)</f>
        <v/>
      </c>
      <c r="V124" s="1018" t="str">
        <f>IF('水質_7(1) その２_2'!T124=0,"",'水質_7(1) その２_2'!T124)</f>
        <v/>
      </c>
      <c r="W124" s="1018" t="str">
        <f>IF('水質_7(1) その２_2'!U124=0,"",'水質_7(1) その２_2'!U124)</f>
        <v/>
      </c>
      <c r="Y124" s="534" t="str">
        <f t="shared" si="8"/>
        <v>福山市</v>
      </c>
      <c r="Z124" s="1018" t="str">
        <f>IF('水質_7(1) その２_2'!W124=0,"",'水質_7(1) その２_2'!W124)</f>
        <v/>
      </c>
      <c r="AA124" s="1018" t="str">
        <f>IF('水質_7(1) その２_2'!X124=0,"",'水質_7(1) その２_2'!X124)</f>
        <v/>
      </c>
      <c r="AB124" s="1018" t="str">
        <f>IF('水質_7(1) その２_2'!Y124=0,"",'水質_7(1) その２_2'!Y124)</f>
        <v/>
      </c>
      <c r="AC124" s="1018" t="str">
        <f>IF('水質_7(1) その２_2'!Z124=0,"",'水質_7(1) その２_2'!Z124)</f>
        <v/>
      </c>
      <c r="AD124" s="1018" t="str">
        <f>IF('水質_7(1) その２_2'!AA124=0,"",'水質_7(1) その２_2'!AA124)</f>
        <v/>
      </c>
      <c r="AE124" s="1018" t="str">
        <f>IF('水質_7(1) その２_2'!AB124=0,"",'水質_7(1) その２_2'!AB124)</f>
        <v/>
      </c>
      <c r="AG124" s="534" t="str">
        <f t="shared" si="9"/>
        <v>福山市</v>
      </c>
      <c r="AH124" s="1018" t="str">
        <f>IF('水質_7(1) その２_2'!AD124=0,"",'水質_7(1) その２_2'!AD124)</f>
        <v/>
      </c>
      <c r="AI124" s="1018" t="str">
        <f>IF('水質_7(1) その２_2'!AE124=0,"",'水質_7(1) その２_2'!AE124)</f>
        <v/>
      </c>
      <c r="AJ124" s="1018" t="str">
        <f>IF('水質_7(1) その２_2'!AF124=0,"",'水質_7(1) その２_2'!AF124)</f>
        <v/>
      </c>
      <c r="AK124" s="1018" t="str">
        <f>IF('水質_7(1) その２_2'!AG124=0,"",'水質_7(1) その２_2'!AG124)</f>
        <v/>
      </c>
      <c r="AL124" s="1018" t="str">
        <f>IF('水質_7(1) その２_2'!AH124=0,"",'水質_7(1) その２_2'!AH124)</f>
        <v/>
      </c>
      <c r="AM124" s="1018" t="str">
        <f>IF('水質_7(1) その２_2'!AI124=0,"",'水質_7(1) その２_2'!AI124)</f>
        <v/>
      </c>
      <c r="AO124" s="534" t="str">
        <f t="shared" si="10"/>
        <v>福山市</v>
      </c>
      <c r="AP124" s="1018" t="str">
        <f>IF('水質_7(1) その２_2'!AK124=0,"",'水質_7(1) その２_2'!AK124)</f>
        <v/>
      </c>
      <c r="AQ124" s="1018" t="str">
        <f>IF('水質_7(1) その２_2'!AL124=0,"",'水質_7(1) その２_2'!AL124)</f>
        <v/>
      </c>
      <c r="AR124" s="1018" t="str">
        <f>IF('水質_7(1) その２_2'!AM124=0,"",'水質_7(1) その２_2'!AM124)</f>
        <v/>
      </c>
      <c r="AS124" s="1018" t="str">
        <f>IF('水質_7(1) その２_2'!AN124=0,"",'水質_7(1) その２_2'!AN124)</f>
        <v/>
      </c>
      <c r="AT124" s="1018" t="str">
        <f>IF('水質_7(1) その２_2'!AO124=0,"",'水質_7(1) その２_2'!AO124)</f>
        <v/>
      </c>
      <c r="AU124" s="1018" t="str">
        <f>IF('水質_7(1) その２_2'!AP124=0,"",'水質_7(1) その２_2'!AP124)</f>
        <v/>
      </c>
      <c r="AW124" s="534" t="str">
        <f t="shared" si="11"/>
        <v>福山市</v>
      </c>
      <c r="AX124" s="1018" t="str">
        <f>IF('水質_7(1) その２_2'!AR124=0,"",'水質_7(1) その２_2'!AR124)</f>
        <v/>
      </c>
      <c r="AY124" s="1018" t="str">
        <f>IF('水質_7(1) その２_2'!AS124=0,"",'水質_7(1) その２_2'!AS124)</f>
        <v/>
      </c>
      <c r="AZ124" s="1021" t="str">
        <f>IF('水質_7(1) その２_2'!AT124=0,"",'水質_7(1) その２_2'!AT124)</f>
        <v/>
      </c>
      <c r="BA124" s="1019" t="str">
        <f>IF('水質_7(1) その２_2'!AU124=0,"",'水質_7(1) その２_2'!AU124)</f>
        <v/>
      </c>
    </row>
    <row r="125" spans="1:53" ht="13.5" customHeight="1">
      <c r="A125" s="580" t="str">
        <f>自治体設定!C119</f>
        <v>下関市</v>
      </c>
      <c r="B125" s="581" t="str">
        <f>IF('水質_7(1) その２_2'!B125=0,"",'水質_7(1) その２_2'!B125)</f>
        <v/>
      </c>
      <c r="C125" s="581" t="str">
        <f>IF('水質_7(1) その２_2'!C125=0,"",'水質_7(1) その２_2'!C125)</f>
        <v/>
      </c>
      <c r="D125" s="581" t="str">
        <f>IF('水質_7(1) その２_2'!D125=0,"",'水質_7(1) その２_2'!D125)</f>
        <v/>
      </c>
      <c r="E125" s="581" t="str">
        <f>IF('水質_7(1) その２_2'!E125=0,"",'水質_7(1) その２_2'!E125)</f>
        <v/>
      </c>
      <c r="F125" s="581" t="str">
        <f>IF('水質_7(1) その２_2'!F125=0,"",'水質_7(1) その２_2'!F125)</f>
        <v/>
      </c>
      <c r="G125" s="581" t="str">
        <f>IF('水質_7(1) その２_2'!G125=0,"",'水質_7(1) その２_2'!G125)</f>
        <v/>
      </c>
      <c r="I125" s="580" t="str">
        <f t="shared" si="6"/>
        <v>下関市</v>
      </c>
      <c r="J125" s="581" t="str">
        <f>IF('水質_7(1) その２_2'!I125=0,"",'水質_7(1) その２_2'!I125)</f>
        <v/>
      </c>
      <c r="K125" s="581" t="str">
        <f>IF('水質_7(1) その２_2'!J125=0,"",'水質_7(1) その２_2'!J125)</f>
        <v/>
      </c>
      <c r="L125" s="581" t="str">
        <f>IF('水質_7(1) その２_2'!K125=0,"",'水質_7(1) その２_2'!K125)</f>
        <v/>
      </c>
      <c r="M125" s="581" t="str">
        <f>IF('水質_7(1) その２_2'!L125=0,"",'水質_7(1) その２_2'!L125)</f>
        <v/>
      </c>
      <c r="N125" s="581" t="str">
        <f>IF('水質_7(1) その２_2'!M125=0,"",'水質_7(1) その２_2'!M125)</f>
        <v/>
      </c>
      <c r="O125" s="581" t="str">
        <f>IF('水質_7(1) その２_2'!N125=0,"",'水質_7(1) その２_2'!N125)</f>
        <v/>
      </c>
      <c r="Q125" s="580" t="str">
        <f t="shared" si="7"/>
        <v>下関市</v>
      </c>
      <c r="R125" s="581" t="str">
        <f>IF('水質_7(1) その２_2'!P125=0,"",'水質_7(1) その２_2'!P125)</f>
        <v/>
      </c>
      <c r="S125" s="581" t="str">
        <f>IF('水質_7(1) その２_2'!Q125=0,"",'水質_7(1) その２_2'!Q125)</f>
        <v/>
      </c>
      <c r="T125" s="581" t="str">
        <f>IF('水質_7(1) その２_2'!R125=0,"",'水質_7(1) その２_2'!R125)</f>
        <v/>
      </c>
      <c r="U125" s="581" t="str">
        <f>IF('水質_7(1) その２_2'!S125=0,"",'水質_7(1) その２_2'!S125)</f>
        <v/>
      </c>
      <c r="V125" s="581" t="str">
        <f>IF('水質_7(1) その２_2'!T125=0,"",'水質_7(1) その２_2'!T125)</f>
        <v/>
      </c>
      <c r="W125" s="581" t="str">
        <f>IF('水質_7(1) その２_2'!U125=0,"",'水質_7(1) その２_2'!U125)</f>
        <v/>
      </c>
      <c r="Y125" s="580" t="str">
        <f t="shared" si="8"/>
        <v>下関市</v>
      </c>
      <c r="Z125" s="581" t="str">
        <f>IF('水質_7(1) その２_2'!W125=0,"",'水質_7(1) その２_2'!W125)</f>
        <v/>
      </c>
      <c r="AA125" s="581" t="str">
        <f>IF('水質_7(1) その２_2'!X125=0,"",'水質_7(1) その２_2'!X125)</f>
        <v/>
      </c>
      <c r="AB125" s="581" t="str">
        <f>IF('水質_7(1) その２_2'!Y125=0,"",'水質_7(1) その２_2'!Y125)</f>
        <v/>
      </c>
      <c r="AC125" s="581" t="str">
        <f>IF('水質_7(1) その２_2'!Z125=0,"",'水質_7(1) その２_2'!Z125)</f>
        <v/>
      </c>
      <c r="AD125" s="581" t="str">
        <f>IF('水質_7(1) その２_2'!AA125=0,"",'水質_7(1) その２_2'!AA125)</f>
        <v/>
      </c>
      <c r="AE125" s="581" t="str">
        <f>IF('水質_7(1) その２_2'!AB125=0,"",'水質_7(1) その２_2'!AB125)</f>
        <v/>
      </c>
      <c r="AG125" s="580" t="str">
        <f t="shared" si="9"/>
        <v>下関市</v>
      </c>
      <c r="AH125" s="581" t="str">
        <f>IF('水質_7(1) その２_2'!AD125=0,"",'水質_7(1) その２_2'!AD125)</f>
        <v/>
      </c>
      <c r="AI125" s="581" t="str">
        <f>IF('水質_7(1) その２_2'!AE125=0,"",'水質_7(1) その２_2'!AE125)</f>
        <v/>
      </c>
      <c r="AJ125" s="581" t="str">
        <f>IF('水質_7(1) その２_2'!AF125=0,"",'水質_7(1) その２_2'!AF125)</f>
        <v/>
      </c>
      <c r="AK125" s="581" t="str">
        <f>IF('水質_7(1) その２_2'!AG125=0,"",'水質_7(1) その２_2'!AG125)</f>
        <v/>
      </c>
      <c r="AL125" s="581" t="str">
        <f>IF('水質_7(1) その２_2'!AH125=0,"",'水質_7(1) その２_2'!AH125)</f>
        <v/>
      </c>
      <c r="AM125" s="581" t="str">
        <f>IF('水質_7(1) その２_2'!AI125=0,"",'水質_7(1) その２_2'!AI125)</f>
        <v/>
      </c>
      <c r="AO125" s="580" t="str">
        <f t="shared" si="10"/>
        <v>下関市</v>
      </c>
      <c r="AP125" s="581" t="str">
        <f>IF('水質_7(1) その２_2'!AK125=0,"",'水質_7(1) その２_2'!AK125)</f>
        <v/>
      </c>
      <c r="AQ125" s="581" t="str">
        <f>IF('水質_7(1) その２_2'!AL125=0,"",'水質_7(1) その２_2'!AL125)</f>
        <v/>
      </c>
      <c r="AR125" s="581" t="str">
        <f>IF('水質_7(1) その２_2'!AM125=0,"",'水質_7(1) その２_2'!AM125)</f>
        <v/>
      </c>
      <c r="AS125" s="581" t="str">
        <f>IF('水質_7(1) その２_2'!AN125=0,"",'水質_7(1) その２_2'!AN125)</f>
        <v/>
      </c>
      <c r="AT125" s="581" t="str">
        <f>IF('水質_7(1) その２_2'!AO125=0,"",'水質_7(1) その２_2'!AO125)</f>
        <v/>
      </c>
      <c r="AU125" s="581" t="str">
        <f>IF('水質_7(1) その２_2'!AP125=0,"",'水質_7(1) その２_2'!AP125)</f>
        <v/>
      </c>
      <c r="AW125" s="580" t="str">
        <f t="shared" si="11"/>
        <v>下関市</v>
      </c>
      <c r="AX125" s="581" t="str">
        <f>IF('水質_7(1) その２_2'!AR125=0,"",'水質_7(1) その２_2'!AR125)</f>
        <v/>
      </c>
      <c r="AY125" s="581" t="str">
        <f>IF('水質_7(1) その２_2'!AS125=0,"",'水質_7(1) その２_2'!AS125)</f>
        <v/>
      </c>
      <c r="AZ125" s="616" t="str">
        <f>IF('水質_7(1) その２_2'!AT125=0,"",'水質_7(1) その２_2'!AT125)</f>
        <v/>
      </c>
      <c r="BA125" s="590" t="str">
        <f>IF('水質_7(1) その２_2'!AU125=0,"",'水質_7(1) その２_2'!AU125)</f>
        <v/>
      </c>
    </row>
    <row r="126" spans="1:53" ht="13.5" customHeight="1">
      <c r="A126" s="99" t="str">
        <f>自治体設定!C120</f>
        <v>高松市</v>
      </c>
      <c r="B126" s="129" t="str">
        <f>IF('水質_7(1) その２_2'!B126=0,"",'水質_7(1) その２_2'!B126)</f>
        <v/>
      </c>
      <c r="C126" s="129" t="str">
        <f>IF('水質_7(1) その２_2'!C126=0,"",'水質_7(1) その２_2'!C126)</f>
        <v/>
      </c>
      <c r="D126" s="129" t="str">
        <f>IF('水質_7(1) その２_2'!D126=0,"",'水質_7(1) その２_2'!D126)</f>
        <v/>
      </c>
      <c r="E126" s="129" t="str">
        <f>IF('水質_7(1) その２_2'!E126=0,"",'水質_7(1) その２_2'!E126)</f>
        <v/>
      </c>
      <c r="F126" s="129" t="str">
        <f>IF('水質_7(1) その２_2'!F126=0,"",'水質_7(1) その２_2'!F126)</f>
        <v/>
      </c>
      <c r="G126" s="129" t="str">
        <f>IF('水質_7(1) その２_2'!G126=0,"",'水質_7(1) その２_2'!G126)</f>
        <v/>
      </c>
      <c r="I126" s="99" t="str">
        <f t="shared" si="6"/>
        <v>高松市</v>
      </c>
      <c r="J126" s="129" t="str">
        <f>IF('水質_7(1) その２_2'!I126=0,"",'水質_7(1) その２_2'!I126)</f>
        <v/>
      </c>
      <c r="K126" s="129" t="str">
        <f>IF('水質_7(1) その２_2'!J126=0,"",'水質_7(1) その２_2'!J126)</f>
        <v/>
      </c>
      <c r="L126" s="129" t="str">
        <f>IF('水質_7(1) その２_2'!K126=0,"",'水質_7(1) その２_2'!K126)</f>
        <v/>
      </c>
      <c r="M126" s="129" t="str">
        <f>IF('水質_7(1) その２_2'!L126=0,"",'水質_7(1) その２_2'!L126)</f>
        <v/>
      </c>
      <c r="N126" s="129" t="str">
        <f>IF('水質_7(1) その２_2'!M126=0,"",'水質_7(1) その２_2'!M126)</f>
        <v/>
      </c>
      <c r="O126" s="129" t="str">
        <f>IF('水質_7(1) その２_2'!N126=0,"",'水質_7(1) その２_2'!N126)</f>
        <v/>
      </c>
      <c r="Q126" s="99" t="str">
        <f t="shared" si="7"/>
        <v>高松市</v>
      </c>
      <c r="R126" s="129" t="str">
        <f>IF('水質_7(1) その２_2'!P126=0,"",'水質_7(1) その２_2'!P126)</f>
        <v/>
      </c>
      <c r="S126" s="129" t="str">
        <f>IF('水質_7(1) その２_2'!Q126=0,"",'水質_7(1) その２_2'!Q126)</f>
        <v/>
      </c>
      <c r="T126" s="129" t="str">
        <f>IF('水質_7(1) その２_2'!R126=0,"",'水質_7(1) その２_2'!R126)</f>
        <v/>
      </c>
      <c r="U126" s="129" t="str">
        <f>IF('水質_7(1) その２_2'!S126=0,"",'水質_7(1) その２_2'!S126)</f>
        <v/>
      </c>
      <c r="V126" s="129" t="str">
        <f>IF('水質_7(1) その２_2'!T126=0,"",'水質_7(1) その２_2'!T126)</f>
        <v/>
      </c>
      <c r="W126" s="129" t="str">
        <f>IF('水質_7(1) その２_2'!U126=0,"",'水質_7(1) その２_2'!U126)</f>
        <v/>
      </c>
      <c r="Y126" s="99" t="str">
        <f t="shared" si="8"/>
        <v>高松市</v>
      </c>
      <c r="Z126" s="129" t="str">
        <f>IF('水質_7(1) その２_2'!W126=0,"",'水質_7(1) その２_2'!W126)</f>
        <v/>
      </c>
      <c r="AA126" s="129" t="str">
        <f>IF('水質_7(1) その２_2'!X126=0,"",'水質_7(1) その２_2'!X126)</f>
        <v/>
      </c>
      <c r="AB126" s="129" t="str">
        <f>IF('水質_7(1) その２_2'!Y126=0,"",'水質_7(1) その２_2'!Y126)</f>
        <v/>
      </c>
      <c r="AC126" s="129" t="str">
        <f>IF('水質_7(1) その２_2'!Z126=0,"",'水質_7(1) その２_2'!Z126)</f>
        <v/>
      </c>
      <c r="AD126" s="129" t="str">
        <f>IF('水質_7(1) その２_2'!AA126=0,"",'水質_7(1) その２_2'!AA126)</f>
        <v/>
      </c>
      <c r="AE126" s="129" t="str">
        <f>IF('水質_7(1) その２_2'!AB126=0,"",'水質_7(1) その２_2'!AB126)</f>
        <v/>
      </c>
      <c r="AG126" s="99" t="str">
        <f t="shared" si="9"/>
        <v>高松市</v>
      </c>
      <c r="AH126" s="129" t="str">
        <f>IF('水質_7(1) その２_2'!AD126=0,"",'水質_7(1) その２_2'!AD126)</f>
        <v/>
      </c>
      <c r="AI126" s="129" t="str">
        <f>IF('水質_7(1) その２_2'!AE126=0,"",'水質_7(1) その２_2'!AE126)</f>
        <v/>
      </c>
      <c r="AJ126" s="129" t="str">
        <f>IF('水質_7(1) その２_2'!AF126=0,"",'水質_7(1) その２_2'!AF126)</f>
        <v/>
      </c>
      <c r="AK126" s="129" t="str">
        <f>IF('水質_7(1) その２_2'!AG126=0,"",'水質_7(1) その２_2'!AG126)</f>
        <v/>
      </c>
      <c r="AL126" s="129" t="str">
        <f>IF('水質_7(1) その２_2'!AH126=0,"",'水質_7(1) その２_2'!AH126)</f>
        <v/>
      </c>
      <c r="AM126" s="129" t="str">
        <f>IF('水質_7(1) その２_2'!AI126=0,"",'水質_7(1) その２_2'!AI126)</f>
        <v/>
      </c>
      <c r="AO126" s="99" t="str">
        <f t="shared" si="10"/>
        <v>高松市</v>
      </c>
      <c r="AP126" s="129" t="str">
        <f>IF('水質_7(1) その２_2'!AK126=0,"",'水質_7(1) その２_2'!AK126)</f>
        <v/>
      </c>
      <c r="AQ126" s="129" t="str">
        <f>IF('水質_7(1) その２_2'!AL126=0,"",'水質_7(1) その２_2'!AL126)</f>
        <v/>
      </c>
      <c r="AR126" s="129" t="str">
        <f>IF('水質_7(1) その２_2'!AM126=0,"",'水質_7(1) その２_2'!AM126)</f>
        <v/>
      </c>
      <c r="AS126" s="129" t="str">
        <f>IF('水質_7(1) その２_2'!AN126=0,"",'水質_7(1) その２_2'!AN126)</f>
        <v/>
      </c>
      <c r="AT126" s="129" t="str">
        <f>IF('水質_7(1) その２_2'!AO126=0,"",'水質_7(1) その２_2'!AO126)</f>
        <v/>
      </c>
      <c r="AU126" s="129" t="str">
        <f>IF('水質_7(1) その２_2'!AP126=0,"",'水質_7(1) その２_2'!AP126)</f>
        <v/>
      </c>
      <c r="AW126" s="99" t="str">
        <f t="shared" si="11"/>
        <v>高松市</v>
      </c>
      <c r="AX126" s="129" t="str">
        <f>IF('水質_7(1) その２_2'!AR126=0,"",'水質_7(1) その２_2'!AR126)</f>
        <v/>
      </c>
      <c r="AY126" s="129" t="str">
        <f>IF('水質_7(1) その２_2'!AS126=0,"",'水質_7(1) その２_2'!AS126)</f>
        <v/>
      </c>
      <c r="AZ126" s="114" t="str">
        <f>IF('水質_7(1) その２_2'!AT126=0,"",'水質_7(1) その２_2'!AT126)</f>
        <v/>
      </c>
      <c r="BA126" s="130" t="str">
        <f>IF('水質_7(1) その２_2'!AU126=0,"",'水質_7(1) その２_2'!AU126)</f>
        <v/>
      </c>
    </row>
    <row r="127" spans="1:53" ht="13.5" customHeight="1">
      <c r="A127" s="71" t="str">
        <f>自治体設定!C121</f>
        <v>松山市</v>
      </c>
      <c r="B127" s="123" t="str">
        <f>IF('水質_7(1) その２_2'!B127=0,"",'水質_7(1) その２_2'!B127)</f>
        <v/>
      </c>
      <c r="C127" s="123" t="str">
        <f>IF('水質_7(1) その２_2'!C127=0,"",'水質_7(1) その２_2'!C127)</f>
        <v/>
      </c>
      <c r="D127" s="123" t="str">
        <f>IF('水質_7(1) その２_2'!D127=0,"",'水質_7(1) その２_2'!D127)</f>
        <v/>
      </c>
      <c r="E127" s="123" t="str">
        <f>IF('水質_7(1) その２_2'!E127=0,"",'水質_7(1) その２_2'!E127)</f>
        <v/>
      </c>
      <c r="F127" s="123" t="str">
        <f>IF('水質_7(1) その２_2'!F127=0,"",'水質_7(1) その２_2'!F127)</f>
        <v/>
      </c>
      <c r="G127" s="123" t="str">
        <f>IF('水質_7(1) その２_2'!G127=0,"",'水質_7(1) その２_2'!G127)</f>
        <v/>
      </c>
      <c r="I127" s="71" t="str">
        <f t="shared" si="6"/>
        <v>松山市</v>
      </c>
      <c r="J127" s="123" t="str">
        <f>IF('水質_7(1) その２_2'!I127=0,"",'水質_7(1) その２_2'!I127)</f>
        <v/>
      </c>
      <c r="K127" s="123" t="str">
        <f>IF('水質_7(1) その２_2'!J127=0,"",'水質_7(1) その２_2'!J127)</f>
        <v/>
      </c>
      <c r="L127" s="123" t="str">
        <f>IF('水質_7(1) その２_2'!K127=0,"",'水質_7(1) その２_2'!K127)</f>
        <v/>
      </c>
      <c r="M127" s="123" t="str">
        <f>IF('水質_7(1) その２_2'!L127=0,"",'水質_7(1) その２_2'!L127)</f>
        <v/>
      </c>
      <c r="N127" s="123" t="str">
        <f>IF('水質_7(1) その２_2'!M127=0,"",'水質_7(1) その２_2'!M127)</f>
        <v/>
      </c>
      <c r="O127" s="123" t="str">
        <f>IF('水質_7(1) その２_2'!N127=0,"",'水質_7(1) その２_2'!N127)</f>
        <v/>
      </c>
      <c r="Q127" s="534" t="str">
        <f t="shared" si="7"/>
        <v>松山市</v>
      </c>
      <c r="R127" s="1018" t="str">
        <f>IF('水質_7(1) その２_2'!P127=0,"",'水質_7(1) その２_2'!P127)</f>
        <v/>
      </c>
      <c r="S127" s="1018" t="str">
        <f>IF('水質_7(1) その２_2'!Q127=0,"",'水質_7(1) その２_2'!Q127)</f>
        <v/>
      </c>
      <c r="T127" s="1018" t="str">
        <f>IF('水質_7(1) その２_2'!R127=0,"",'水質_7(1) その２_2'!R127)</f>
        <v/>
      </c>
      <c r="U127" s="1018" t="str">
        <f>IF('水質_7(1) その２_2'!S127=0,"",'水質_7(1) その２_2'!S127)</f>
        <v/>
      </c>
      <c r="V127" s="1018" t="str">
        <f>IF('水質_7(1) その２_2'!T127=0,"",'水質_7(1) その２_2'!T127)</f>
        <v/>
      </c>
      <c r="W127" s="1018" t="str">
        <f>IF('水質_7(1) その２_2'!U127=0,"",'水質_7(1) その２_2'!U127)</f>
        <v/>
      </c>
      <c r="Y127" s="71" t="str">
        <f t="shared" si="8"/>
        <v>松山市</v>
      </c>
      <c r="Z127" s="123" t="str">
        <f>IF('水質_7(1) その２_2'!W127=0,"",'水質_7(1) その２_2'!W127)</f>
        <v/>
      </c>
      <c r="AA127" s="123" t="str">
        <f>IF('水質_7(1) その２_2'!X127=0,"",'水質_7(1) その２_2'!X127)</f>
        <v/>
      </c>
      <c r="AB127" s="123" t="str">
        <f>IF('水質_7(1) その２_2'!Y127=0,"",'水質_7(1) その２_2'!Y127)</f>
        <v/>
      </c>
      <c r="AC127" s="123" t="str">
        <f>IF('水質_7(1) その２_2'!Z127=0,"",'水質_7(1) その２_2'!Z127)</f>
        <v/>
      </c>
      <c r="AD127" s="123" t="str">
        <f>IF('水質_7(1) その２_2'!AA127=0,"",'水質_7(1) その２_2'!AA127)</f>
        <v/>
      </c>
      <c r="AE127" s="123" t="str">
        <f>IF('水質_7(1) その２_2'!AB127=0,"",'水質_7(1) その２_2'!AB127)</f>
        <v/>
      </c>
      <c r="AG127" s="534" t="str">
        <f t="shared" si="9"/>
        <v>松山市</v>
      </c>
      <c r="AH127" s="1018" t="str">
        <f>IF('水質_7(1) その２_2'!AD127=0,"",'水質_7(1) その２_2'!AD127)</f>
        <v/>
      </c>
      <c r="AI127" s="1018" t="str">
        <f>IF('水質_7(1) その２_2'!AE127=0,"",'水質_7(1) その２_2'!AE127)</f>
        <v/>
      </c>
      <c r="AJ127" s="1018" t="str">
        <f>IF('水質_7(1) その２_2'!AF127=0,"",'水質_7(1) その２_2'!AF127)</f>
        <v/>
      </c>
      <c r="AK127" s="1018" t="str">
        <f>IF('水質_7(1) その２_2'!AG127=0,"",'水質_7(1) その２_2'!AG127)</f>
        <v/>
      </c>
      <c r="AL127" s="1018" t="str">
        <f>IF('水質_7(1) その２_2'!AH127=0,"",'水質_7(1) その２_2'!AH127)</f>
        <v/>
      </c>
      <c r="AM127" s="1018" t="str">
        <f>IF('水質_7(1) その２_2'!AI127=0,"",'水質_7(1) その２_2'!AI127)</f>
        <v/>
      </c>
      <c r="AO127" s="534" t="str">
        <f t="shared" si="10"/>
        <v>松山市</v>
      </c>
      <c r="AP127" s="1018" t="str">
        <f>IF('水質_7(1) その２_2'!AK127=0,"",'水質_7(1) その２_2'!AK127)</f>
        <v/>
      </c>
      <c r="AQ127" s="1018" t="str">
        <f>IF('水質_7(1) その２_2'!AL127=0,"",'水質_7(1) その２_2'!AL127)</f>
        <v/>
      </c>
      <c r="AR127" s="1018" t="str">
        <f>IF('水質_7(1) その２_2'!AM127=0,"",'水質_7(1) その２_2'!AM127)</f>
        <v/>
      </c>
      <c r="AS127" s="1018" t="str">
        <f>IF('水質_7(1) その２_2'!AN127=0,"",'水質_7(1) その２_2'!AN127)</f>
        <v/>
      </c>
      <c r="AT127" s="1018" t="str">
        <f>IF('水質_7(1) その２_2'!AO127=0,"",'水質_7(1) その２_2'!AO127)</f>
        <v/>
      </c>
      <c r="AU127" s="1018" t="str">
        <f>IF('水質_7(1) その２_2'!AP127=0,"",'水質_7(1) その２_2'!AP127)</f>
        <v/>
      </c>
      <c r="AW127" s="71" t="str">
        <f t="shared" si="11"/>
        <v>松山市</v>
      </c>
      <c r="AX127" s="123" t="str">
        <f>IF('水質_7(1) その２_2'!AR127=0,"",'水質_7(1) その２_2'!AR127)</f>
        <v/>
      </c>
      <c r="AY127" s="123" t="str">
        <f>IF('水質_7(1) その２_2'!AS127=0,"",'水質_7(1) その２_2'!AS127)</f>
        <v/>
      </c>
      <c r="AZ127" s="132" t="str">
        <f>IF('水質_7(1) その２_2'!AT127=0,"",'水質_7(1) その２_2'!AT127)</f>
        <v/>
      </c>
      <c r="BA127" s="124" t="str">
        <f>IF('水質_7(1) その２_2'!AU127=0,"",'水質_7(1) その２_2'!AU127)</f>
        <v/>
      </c>
    </row>
    <row r="128" spans="1:53" ht="13.5" customHeight="1">
      <c r="A128" s="85" t="str">
        <f>自治体設定!C122</f>
        <v>高知市</v>
      </c>
      <c r="B128" s="126" t="str">
        <f>IF('水質_7(1) その２_2'!B128=0,"",'水質_7(1) その２_2'!B128)</f>
        <v/>
      </c>
      <c r="C128" s="126" t="str">
        <f>IF('水質_7(1) その２_2'!C128=0,"",'水質_7(1) その２_2'!C128)</f>
        <v/>
      </c>
      <c r="D128" s="126" t="str">
        <f>IF('水質_7(1) その２_2'!D128=0,"",'水質_7(1) その２_2'!D128)</f>
        <v/>
      </c>
      <c r="E128" s="126" t="str">
        <f>IF('水質_7(1) その２_2'!E128=0,"",'水質_7(1) その２_2'!E128)</f>
        <v/>
      </c>
      <c r="F128" s="126" t="str">
        <f>IF('水質_7(1) その２_2'!F128=0,"",'水質_7(1) その２_2'!F128)</f>
        <v/>
      </c>
      <c r="G128" s="126" t="str">
        <f>IF('水質_7(1) その２_2'!G128=0,"",'水質_7(1) その２_2'!G128)</f>
        <v/>
      </c>
      <c r="I128" s="85" t="str">
        <f t="shared" ref="I128:I135" si="12">$A128</f>
        <v>高知市</v>
      </c>
      <c r="J128" s="126" t="str">
        <f>IF('水質_7(1) その２_2'!I128=0,"",'水質_7(1) その２_2'!I128)</f>
        <v/>
      </c>
      <c r="K128" s="126" t="str">
        <f>IF('水質_7(1) その２_2'!J128=0,"",'水質_7(1) その２_2'!J128)</f>
        <v/>
      </c>
      <c r="L128" s="126" t="str">
        <f>IF('水質_7(1) その２_2'!K128=0,"",'水質_7(1) その２_2'!K128)</f>
        <v/>
      </c>
      <c r="M128" s="126" t="str">
        <f>IF('水質_7(1) その２_2'!L128=0,"",'水質_7(1) その２_2'!L128)</f>
        <v/>
      </c>
      <c r="N128" s="126" t="str">
        <f>IF('水質_7(1) その２_2'!M128=0,"",'水質_7(1) その２_2'!M128)</f>
        <v/>
      </c>
      <c r="O128" s="126" t="str">
        <f>IF('水質_7(1) その２_2'!N128=0,"",'水質_7(1) その２_2'!N128)</f>
        <v/>
      </c>
      <c r="Q128" s="85" t="str">
        <f t="shared" ref="Q128:Q135" si="13">$A128</f>
        <v>高知市</v>
      </c>
      <c r="R128" s="126" t="str">
        <f>IF('水質_7(1) その２_2'!P128=0,"",'水質_7(1) その２_2'!P128)</f>
        <v/>
      </c>
      <c r="S128" s="126" t="str">
        <f>IF('水質_7(1) その２_2'!Q128=0,"",'水質_7(1) その２_2'!Q128)</f>
        <v/>
      </c>
      <c r="T128" s="126" t="str">
        <f>IF('水質_7(1) その２_2'!R128=0,"",'水質_7(1) その２_2'!R128)</f>
        <v/>
      </c>
      <c r="U128" s="126" t="str">
        <f>IF('水質_7(1) その２_2'!S128=0,"",'水質_7(1) その２_2'!S128)</f>
        <v/>
      </c>
      <c r="V128" s="126" t="str">
        <f>IF('水質_7(1) その２_2'!T128=0,"",'水質_7(1) その２_2'!T128)</f>
        <v/>
      </c>
      <c r="W128" s="126" t="str">
        <f>IF('水質_7(1) その２_2'!U128=0,"",'水質_7(1) その２_2'!U128)</f>
        <v/>
      </c>
      <c r="Y128" s="85" t="str">
        <f t="shared" ref="Y128:Y135" si="14">$A128</f>
        <v>高知市</v>
      </c>
      <c r="Z128" s="126" t="str">
        <f>IF('水質_7(1) その２_2'!W128=0,"",'水質_7(1) その２_2'!W128)</f>
        <v/>
      </c>
      <c r="AA128" s="126" t="str">
        <f>IF('水質_7(1) その２_2'!X128=0,"",'水質_7(1) その２_2'!X128)</f>
        <v/>
      </c>
      <c r="AB128" s="126" t="str">
        <f>IF('水質_7(1) その２_2'!Y128=0,"",'水質_7(1) その２_2'!Y128)</f>
        <v/>
      </c>
      <c r="AC128" s="126" t="str">
        <f>IF('水質_7(1) その２_2'!Z128=0,"",'水質_7(1) その２_2'!Z128)</f>
        <v/>
      </c>
      <c r="AD128" s="126" t="str">
        <f>IF('水質_7(1) その２_2'!AA128=0,"",'水質_7(1) その２_2'!AA128)</f>
        <v/>
      </c>
      <c r="AE128" s="126" t="str">
        <f>IF('水質_7(1) その２_2'!AB128=0,"",'水質_7(1) その２_2'!AB128)</f>
        <v/>
      </c>
      <c r="AG128" s="85" t="str">
        <f t="shared" ref="AG128:AG135" si="15">$A128</f>
        <v>高知市</v>
      </c>
      <c r="AH128" s="126" t="str">
        <f>IF('水質_7(1) その２_2'!AD128=0,"",'水質_7(1) その２_2'!AD128)</f>
        <v/>
      </c>
      <c r="AI128" s="126" t="str">
        <f>IF('水質_7(1) その２_2'!AE128=0,"",'水質_7(1) その２_2'!AE128)</f>
        <v/>
      </c>
      <c r="AJ128" s="126" t="str">
        <f>IF('水質_7(1) その２_2'!AF128=0,"",'水質_7(1) その２_2'!AF128)</f>
        <v/>
      </c>
      <c r="AK128" s="126" t="str">
        <f>IF('水質_7(1) その２_2'!AG128=0,"",'水質_7(1) その２_2'!AG128)</f>
        <v/>
      </c>
      <c r="AL128" s="126" t="str">
        <f>IF('水質_7(1) その２_2'!AH128=0,"",'水質_7(1) その２_2'!AH128)</f>
        <v/>
      </c>
      <c r="AM128" s="126" t="str">
        <f>IF('水質_7(1) その２_2'!AI128=0,"",'水質_7(1) その２_2'!AI128)</f>
        <v/>
      </c>
      <c r="AO128" s="85" t="str">
        <f t="shared" ref="AO128:AO135" si="16">$A128</f>
        <v>高知市</v>
      </c>
      <c r="AP128" s="126" t="str">
        <f>IF('水質_7(1) その２_2'!AK128=0,"",'水質_7(1) その２_2'!AK128)</f>
        <v/>
      </c>
      <c r="AQ128" s="126" t="str">
        <f>IF('水質_7(1) その２_2'!AL128=0,"",'水質_7(1) その２_2'!AL128)</f>
        <v/>
      </c>
      <c r="AR128" s="126" t="str">
        <f>IF('水質_7(1) その２_2'!AM128=0,"",'水質_7(1) その２_2'!AM128)</f>
        <v/>
      </c>
      <c r="AS128" s="126" t="str">
        <f>IF('水質_7(1) その２_2'!AN128=0,"",'水質_7(1) その２_2'!AN128)</f>
        <v/>
      </c>
      <c r="AT128" s="126" t="str">
        <f>IF('水質_7(1) その２_2'!AO128=0,"",'水質_7(1) その２_2'!AO128)</f>
        <v/>
      </c>
      <c r="AU128" s="126" t="str">
        <f>IF('水質_7(1) その２_2'!AP128=0,"",'水質_7(1) その２_2'!AP128)</f>
        <v/>
      </c>
      <c r="AW128" s="85" t="str">
        <f t="shared" ref="AW128:AW135" si="17">$A128</f>
        <v>高知市</v>
      </c>
      <c r="AX128" s="126" t="str">
        <f>IF('水質_7(1) その２_2'!AR128=0,"",'水質_7(1) その２_2'!AR128)</f>
        <v/>
      </c>
      <c r="AY128" s="126" t="str">
        <f>IF('水質_7(1) その２_2'!AS128=0,"",'水質_7(1) その２_2'!AS128)</f>
        <v/>
      </c>
      <c r="AZ128" s="138" t="str">
        <f>IF('水質_7(1) その２_2'!AT128=0,"",'水質_7(1) その２_2'!AT128)</f>
        <v/>
      </c>
      <c r="BA128" s="127" t="str">
        <f>IF('水質_7(1) その２_2'!AU128=0,"",'水質_7(1) その２_2'!AU128)</f>
        <v/>
      </c>
    </row>
    <row r="129" spans="1:53" ht="13.5" customHeight="1">
      <c r="A129" s="85" t="str">
        <f>自治体設定!C123</f>
        <v>久留米市</v>
      </c>
      <c r="B129" s="126" t="str">
        <f>IF('水質_7(1) その２_2'!B129=0,"",'水質_7(1) その２_2'!B129)</f>
        <v/>
      </c>
      <c r="C129" s="126" t="str">
        <f>IF('水質_7(1) その２_2'!C129=0,"",'水質_7(1) その２_2'!C129)</f>
        <v/>
      </c>
      <c r="D129" s="126" t="str">
        <f>IF('水質_7(1) その２_2'!D129=0,"",'水質_7(1) その２_2'!D129)</f>
        <v/>
      </c>
      <c r="E129" s="126" t="str">
        <f>IF('水質_7(1) その２_2'!E129=0,"",'水質_7(1) その２_2'!E129)</f>
        <v/>
      </c>
      <c r="F129" s="126" t="str">
        <f>IF('水質_7(1) その２_2'!F129=0,"",'水質_7(1) その２_2'!F129)</f>
        <v/>
      </c>
      <c r="G129" s="126" t="str">
        <f>IF('水質_7(1) その２_2'!G129=0,"",'水質_7(1) その２_2'!G129)</f>
        <v/>
      </c>
      <c r="I129" s="85" t="str">
        <f t="shared" si="12"/>
        <v>久留米市</v>
      </c>
      <c r="J129" s="126" t="str">
        <f>IF('水質_7(1) その２_2'!I129=0,"",'水質_7(1) その２_2'!I129)</f>
        <v/>
      </c>
      <c r="K129" s="126" t="str">
        <f>IF('水質_7(1) その２_2'!J129=0,"",'水質_7(1) その２_2'!J129)</f>
        <v/>
      </c>
      <c r="L129" s="126" t="str">
        <f>IF('水質_7(1) その２_2'!K129=0,"",'水質_7(1) その２_2'!K129)</f>
        <v/>
      </c>
      <c r="M129" s="126" t="str">
        <f>IF('水質_7(1) その２_2'!L129=0,"",'水質_7(1) その２_2'!L129)</f>
        <v/>
      </c>
      <c r="N129" s="126" t="str">
        <f>IF('水質_7(1) その２_2'!M129=0,"",'水質_7(1) その２_2'!M129)</f>
        <v/>
      </c>
      <c r="O129" s="126" t="str">
        <f>IF('水質_7(1) その２_2'!N129=0,"",'水質_7(1) その２_2'!N129)</f>
        <v/>
      </c>
      <c r="Q129" s="534" t="str">
        <f t="shared" si="13"/>
        <v>久留米市</v>
      </c>
      <c r="R129" s="1018" t="str">
        <f>IF('水質_7(1) その２_2'!P129=0,"",'水質_7(1) その２_2'!P129)</f>
        <v/>
      </c>
      <c r="S129" s="1018" t="str">
        <f>IF('水質_7(1) その２_2'!Q129=0,"",'水質_7(1) その２_2'!Q129)</f>
        <v/>
      </c>
      <c r="T129" s="1018" t="str">
        <f>IF('水質_7(1) その２_2'!R129=0,"",'水質_7(1) その２_2'!R129)</f>
        <v/>
      </c>
      <c r="U129" s="1018" t="str">
        <f>IF('水質_7(1) その２_2'!S129=0,"",'水質_7(1) その２_2'!S129)</f>
        <v/>
      </c>
      <c r="V129" s="1018" t="str">
        <f>IF('水質_7(1) その２_2'!T129=0,"",'水質_7(1) その２_2'!T129)</f>
        <v/>
      </c>
      <c r="W129" s="1018" t="str">
        <f>IF('水質_7(1) その２_2'!U129=0,"",'水質_7(1) その２_2'!U129)</f>
        <v/>
      </c>
      <c r="Y129" s="85" t="str">
        <f t="shared" si="14"/>
        <v>久留米市</v>
      </c>
      <c r="Z129" s="126" t="str">
        <f>IF('水質_7(1) その２_2'!W129=0,"",'水質_7(1) その２_2'!W129)</f>
        <v/>
      </c>
      <c r="AA129" s="126" t="str">
        <f>IF('水質_7(1) その２_2'!X129=0,"",'水質_7(1) その２_2'!X129)</f>
        <v/>
      </c>
      <c r="AB129" s="126" t="str">
        <f>IF('水質_7(1) その２_2'!Y129=0,"",'水質_7(1) その２_2'!Y129)</f>
        <v/>
      </c>
      <c r="AC129" s="126" t="str">
        <f>IF('水質_7(1) その２_2'!Z129=0,"",'水質_7(1) その２_2'!Z129)</f>
        <v/>
      </c>
      <c r="AD129" s="126" t="str">
        <f>IF('水質_7(1) その２_2'!AA129=0,"",'水質_7(1) その２_2'!AA129)</f>
        <v/>
      </c>
      <c r="AE129" s="126" t="str">
        <f>IF('水質_7(1) その２_2'!AB129=0,"",'水質_7(1) その２_2'!AB129)</f>
        <v/>
      </c>
      <c r="AG129" s="534" t="str">
        <f t="shared" si="15"/>
        <v>久留米市</v>
      </c>
      <c r="AH129" s="1018" t="str">
        <f>IF('水質_7(1) その２_2'!AD129=0,"",'水質_7(1) その２_2'!AD129)</f>
        <v/>
      </c>
      <c r="AI129" s="1018" t="str">
        <f>IF('水質_7(1) その２_2'!AE129=0,"",'水質_7(1) その２_2'!AE129)</f>
        <v/>
      </c>
      <c r="AJ129" s="1018" t="str">
        <f>IF('水質_7(1) その２_2'!AF129=0,"",'水質_7(1) その２_2'!AF129)</f>
        <v/>
      </c>
      <c r="AK129" s="1018" t="str">
        <f>IF('水質_7(1) その２_2'!AG129=0,"",'水質_7(1) その２_2'!AG129)</f>
        <v/>
      </c>
      <c r="AL129" s="1018" t="str">
        <f>IF('水質_7(1) その２_2'!AH129=0,"",'水質_7(1) その２_2'!AH129)</f>
        <v/>
      </c>
      <c r="AM129" s="1018" t="str">
        <f>IF('水質_7(1) その２_2'!AI129=0,"",'水質_7(1) その２_2'!AI129)</f>
        <v/>
      </c>
      <c r="AO129" s="534" t="str">
        <f t="shared" si="16"/>
        <v>久留米市</v>
      </c>
      <c r="AP129" s="1018" t="str">
        <f>IF('水質_7(1) その２_2'!AK129=0,"",'水質_7(1) その２_2'!AK129)</f>
        <v/>
      </c>
      <c r="AQ129" s="1018" t="str">
        <f>IF('水質_7(1) その２_2'!AL129=0,"",'水質_7(1) その２_2'!AL129)</f>
        <v/>
      </c>
      <c r="AR129" s="1018" t="str">
        <f>IF('水質_7(1) その２_2'!AM129=0,"",'水質_7(1) その２_2'!AM129)</f>
        <v/>
      </c>
      <c r="AS129" s="1018" t="str">
        <f>IF('水質_7(1) その２_2'!AN129=0,"",'水質_7(1) その２_2'!AN129)</f>
        <v/>
      </c>
      <c r="AT129" s="1018" t="str">
        <f>IF('水質_7(1) その２_2'!AO129=0,"",'水質_7(1) その２_2'!AO129)</f>
        <v/>
      </c>
      <c r="AU129" s="1018" t="str">
        <f>IF('水質_7(1) その２_2'!AP129=0,"",'水質_7(1) その２_2'!AP129)</f>
        <v/>
      </c>
      <c r="AW129" s="85" t="str">
        <f t="shared" si="17"/>
        <v>久留米市</v>
      </c>
      <c r="AX129" s="126" t="str">
        <f>IF('水質_7(1) その２_2'!AR129=0,"",'水質_7(1) その２_2'!AR129)</f>
        <v/>
      </c>
      <c r="AY129" s="126" t="str">
        <f>IF('水質_7(1) その２_2'!AS129=0,"",'水質_7(1) その２_2'!AS129)</f>
        <v/>
      </c>
      <c r="AZ129" s="138" t="str">
        <f>IF('水質_7(1) その２_2'!AT129=0,"",'水質_7(1) その２_2'!AT129)</f>
        <v/>
      </c>
      <c r="BA129" s="127" t="str">
        <f>IF('水質_7(1) その２_2'!AU129=0,"",'水質_7(1) その２_2'!AU129)</f>
        <v/>
      </c>
    </row>
    <row r="130" spans="1:53" ht="13.5" customHeight="1">
      <c r="A130" s="85" t="str">
        <f>自治体設定!C124</f>
        <v>長崎市</v>
      </c>
      <c r="B130" s="126" t="str">
        <f>IF('水質_7(1) その２_2'!B130=0,"",'水質_7(1) その２_2'!B130)</f>
        <v/>
      </c>
      <c r="C130" s="126" t="str">
        <f>IF('水質_7(1) その２_2'!C130=0,"",'水質_7(1) その２_2'!C130)</f>
        <v/>
      </c>
      <c r="D130" s="126" t="str">
        <f>IF('水質_7(1) その２_2'!D130=0,"",'水質_7(1) その２_2'!D130)</f>
        <v/>
      </c>
      <c r="E130" s="126" t="str">
        <f>IF('水質_7(1) その２_2'!E130=0,"",'水質_7(1) その２_2'!E130)</f>
        <v/>
      </c>
      <c r="F130" s="126" t="str">
        <f>IF('水質_7(1) その２_2'!F130=0,"",'水質_7(1) その２_2'!F130)</f>
        <v/>
      </c>
      <c r="G130" s="126" t="str">
        <f>IF('水質_7(1) その２_2'!G130=0,"",'水質_7(1) その２_2'!G130)</f>
        <v/>
      </c>
      <c r="I130" s="85" t="str">
        <f t="shared" si="12"/>
        <v>長崎市</v>
      </c>
      <c r="J130" s="126" t="str">
        <f>IF('水質_7(1) その２_2'!I130=0,"",'水質_7(1) その２_2'!I130)</f>
        <v/>
      </c>
      <c r="K130" s="126" t="str">
        <f>IF('水質_7(1) その２_2'!J130=0,"",'水質_7(1) その２_2'!J130)</f>
        <v/>
      </c>
      <c r="L130" s="126" t="str">
        <f>IF('水質_7(1) その２_2'!K130=0,"",'水質_7(1) その２_2'!K130)</f>
        <v/>
      </c>
      <c r="M130" s="126" t="str">
        <f>IF('水質_7(1) その２_2'!L130=0,"",'水質_7(1) その２_2'!L130)</f>
        <v/>
      </c>
      <c r="N130" s="126" t="str">
        <f>IF('水質_7(1) その２_2'!M130=0,"",'水質_7(1) その２_2'!M130)</f>
        <v/>
      </c>
      <c r="O130" s="126" t="str">
        <f>IF('水質_7(1) その２_2'!N130=0,"",'水質_7(1) その２_2'!N130)</f>
        <v/>
      </c>
      <c r="Q130" s="580" t="str">
        <f t="shared" si="13"/>
        <v>長崎市</v>
      </c>
      <c r="R130" s="126" t="str">
        <f>IF('水質_7(1) その２_2'!P130=0,"",'水質_7(1) その２_2'!P130)</f>
        <v/>
      </c>
      <c r="S130" s="126" t="str">
        <f>IF('水質_7(1) その２_2'!Q130=0,"",'水質_7(1) その２_2'!Q130)</f>
        <v/>
      </c>
      <c r="T130" s="126" t="str">
        <f>IF('水質_7(1) その２_2'!R130=0,"",'水質_7(1) その２_2'!R130)</f>
        <v/>
      </c>
      <c r="U130" s="126" t="str">
        <f>IF('水質_7(1) その２_2'!S130=0,"",'水質_7(1) その２_2'!S130)</f>
        <v/>
      </c>
      <c r="V130" s="126" t="str">
        <f>IF('水質_7(1) その２_2'!T130=0,"",'水質_7(1) その２_2'!T130)</f>
        <v/>
      </c>
      <c r="W130" s="126" t="str">
        <f>IF('水質_7(1) その２_2'!U130=0,"",'水質_7(1) その２_2'!U130)</f>
        <v/>
      </c>
      <c r="Y130" s="85" t="str">
        <f t="shared" si="14"/>
        <v>長崎市</v>
      </c>
      <c r="Z130" s="126" t="str">
        <f>IF('水質_7(1) その２_2'!W130=0,"",'水質_7(1) その２_2'!W130)</f>
        <v/>
      </c>
      <c r="AA130" s="126" t="str">
        <f>IF('水質_7(1) その２_2'!X130=0,"",'水質_7(1) その２_2'!X130)</f>
        <v/>
      </c>
      <c r="AB130" s="126" t="str">
        <f>IF('水質_7(1) その２_2'!Y130=0,"",'水質_7(1) その２_2'!Y130)</f>
        <v/>
      </c>
      <c r="AC130" s="126" t="str">
        <f>IF('水質_7(1) その２_2'!Z130=0,"",'水質_7(1) その２_2'!Z130)</f>
        <v/>
      </c>
      <c r="AD130" s="126" t="str">
        <f>IF('水質_7(1) その２_2'!AA130=0,"",'水質_7(1) その２_2'!AA130)</f>
        <v/>
      </c>
      <c r="AE130" s="126" t="str">
        <f>IF('水質_7(1) その２_2'!AB130=0,"",'水質_7(1) その２_2'!AB130)</f>
        <v/>
      </c>
      <c r="AG130" s="580" t="str">
        <f t="shared" si="15"/>
        <v>長崎市</v>
      </c>
      <c r="AH130" s="126" t="str">
        <f>IF('水質_7(1) その２_2'!AD130=0,"",'水質_7(1) その２_2'!AD130)</f>
        <v/>
      </c>
      <c r="AI130" s="126" t="str">
        <f>IF('水質_7(1) その２_2'!AE130=0,"",'水質_7(1) その２_2'!AE130)</f>
        <v/>
      </c>
      <c r="AJ130" s="126" t="str">
        <f>IF('水質_7(1) その２_2'!AF130=0,"",'水質_7(1) その２_2'!AF130)</f>
        <v/>
      </c>
      <c r="AK130" s="126" t="str">
        <f>IF('水質_7(1) その２_2'!AG130=0,"",'水質_7(1) その２_2'!AG130)</f>
        <v/>
      </c>
      <c r="AL130" s="126" t="str">
        <f>IF('水質_7(1) その２_2'!AH130=0,"",'水質_7(1) その２_2'!AH130)</f>
        <v/>
      </c>
      <c r="AM130" s="126" t="str">
        <f>IF('水質_7(1) その２_2'!AI130=0,"",'水質_7(1) その２_2'!AI130)</f>
        <v/>
      </c>
      <c r="AO130" s="580" t="str">
        <f t="shared" si="16"/>
        <v>長崎市</v>
      </c>
      <c r="AP130" s="126" t="str">
        <f>IF('水質_7(1) その２_2'!AK130=0,"",'水質_7(1) その２_2'!AK130)</f>
        <v/>
      </c>
      <c r="AQ130" s="126" t="str">
        <f>IF('水質_7(1) その２_2'!AL130=0,"",'水質_7(1) その２_2'!AL130)</f>
        <v/>
      </c>
      <c r="AR130" s="126" t="str">
        <f>IF('水質_7(1) その２_2'!AM130=0,"",'水質_7(1) その２_2'!AM130)</f>
        <v/>
      </c>
      <c r="AS130" s="126" t="str">
        <f>IF('水質_7(1) その２_2'!AN130=0,"",'水質_7(1) その２_2'!AN130)</f>
        <v/>
      </c>
      <c r="AT130" s="126" t="str">
        <f>IF('水質_7(1) その２_2'!AO130=0,"",'水質_7(1) その２_2'!AO130)</f>
        <v/>
      </c>
      <c r="AU130" s="126" t="str">
        <f>IF('水質_7(1) その２_2'!AP130=0,"",'水質_7(1) その２_2'!AP130)</f>
        <v/>
      </c>
      <c r="AW130" s="85" t="str">
        <f t="shared" si="17"/>
        <v>長崎市</v>
      </c>
      <c r="AX130" s="126" t="str">
        <f>IF('水質_7(1) その２_2'!AR130=0,"",'水質_7(1) その２_2'!AR130)</f>
        <v/>
      </c>
      <c r="AY130" s="126" t="str">
        <f>IF('水質_7(1) その２_2'!AS130=0,"",'水質_7(1) その２_2'!AS130)</f>
        <v/>
      </c>
      <c r="AZ130" s="138" t="str">
        <f>IF('水質_7(1) その２_2'!AT130=0,"",'水質_7(1) その２_2'!AT130)</f>
        <v/>
      </c>
      <c r="BA130" s="127" t="str">
        <f>IF('水質_7(1) その２_2'!AU130=0,"",'水質_7(1) その２_2'!AU130)</f>
        <v/>
      </c>
    </row>
    <row r="131" spans="1:53" ht="13.5" customHeight="1">
      <c r="A131" s="99" t="str">
        <f>自治体設定!C125</f>
        <v>佐世保市</v>
      </c>
      <c r="B131" s="129" t="str">
        <f>IF('水質_7(1) その２_2'!B131=0,"",'水質_7(1) その２_2'!B131)</f>
        <v/>
      </c>
      <c r="C131" s="129" t="str">
        <f>IF('水質_7(1) その２_2'!C131=0,"",'水質_7(1) その２_2'!C131)</f>
        <v/>
      </c>
      <c r="D131" s="129" t="str">
        <f>IF('水質_7(1) その２_2'!D131=0,"",'水質_7(1) その２_2'!D131)</f>
        <v/>
      </c>
      <c r="E131" s="129" t="str">
        <f>IF('水質_7(1) その２_2'!E131=0,"",'水質_7(1) その２_2'!E131)</f>
        <v/>
      </c>
      <c r="F131" s="129" t="str">
        <f>IF('水質_7(1) その２_2'!F131=0,"",'水質_7(1) その２_2'!F131)</f>
        <v/>
      </c>
      <c r="G131" s="129" t="str">
        <f>IF('水質_7(1) その２_2'!G131=0,"",'水質_7(1) その２_2'!G131)</f>
        <v/>
      </c>
      <c r="I131" s="99" t="str">
        <f t="shared" si="12"/>
        <v>佐世保市</v>
      </c>
      <c r="J131" s="129" t="str">
        <f>IF('水質_7(1) その２_2'!I131=0,"",'水質_7(1) その２_2'!I131)</f>
        <v/>
      </c>
      <c r="K131" s="129" t="str">
        <f>IF('水質_7(1) その２_2'!J131=0,"",'水質_7(1) その２_2'!J131)</f>
        <v/>
      </c>
      <c r="L131" s="129" t="str">
        <f>IF('水質_7(1) その２_2'!K131=0,"",'水質_7(1) その２_2'!K131)</f>
        <v/>
      </c>
      <c r="M131" s="129" t="str">
        <f>IF('水質_7(1) その２_2'!L131=0,"",'水質_7(1) その２_2'!L131)</f>
        <v/>
      </c>
      <c r="N131" s="129" t="str">
        <f>IF('水質_7(1) その２_2'!M131=0,"",'水質_7(1) その２_2'!M131)</f>
        <v/>
      </c>
      <c r="O131" s="129" t="str">
        <f>IF('水質_7(1) その２_2'!N131=0,"",'水質_7(1) その２_2'!N131)</f>
        <v/>
      </c>
      <c r="Q131" s="580" t="str">
        <f t="shared" si="13"/>
        <v>佐世保市</v>
      </c>
      <c r="R131" s="126" t="str">
        <f>IF('水質_7(1) その２_2'!P131=0,"",'水質_7(1) その２_2'!P131)</f>
        <v/>
      </c>
      <c r="S131" s="126" t="str">
        <f>IF('水質_7(1) その２_2'!Q131=0,"",'水質_7(1) その２_2'!Q131)</f>
        <v/>
      </c>
      <c r="T131" s="126" t="str">
        <f>IF('水質_7(1) その２_2'!R131=0,"",'水質_7(1) その２_2'!R131)</f>
        <v/>
      </c>
      <c r="U131" s="126" t="str">
        <f>IF('水質_7(1) その２_2'!S131=0,"",'水質_7(1) その２_2'!S131)</f>
        <v/>
      </c>
      <c r="V131" s="126" t="str">
        <f>IF('水質_7(1) その２_2'!T131=0,"",'水質_7(1) その２_2'!T131)</f>
        <v/>
      </c>
      <c r="W131" s="126" t="str">
        <f>IF('水質_7(1) その２_2'!U131=0,"",'水質_7(1) その２_2'!U131)</f>
        <v/>
      </c>
      <c r="Y131" s="99" t="str">
        <f t="shared" si="14"/>
        <v>佐世保市</v>
      </c>
      <c r="Z131" s="129" t="str">
        <f>IF('水質_7(1) その２_2'!W131=0,"",'水質_7(1) その２_2'!W131)</f>
        <v/>
      </c>
      <c r="AA131" s="129" t="str">
        <f>IF('水質_7(1) その２_2'!X131=0,"",'水質_7(1) その２_2'!X131)</f>
        <v/>
      </c>
      <c r="AB131" s="129" t="str">
        <f>IF('水質_7(1) その２_2'!Y131=0,"",'水質_7(1) その２_2'!Y131)</f>
        <v/>
      </c>
      <c r="AC131" s="129" t="str">
        <f>IF('水質_7(1) その２_2'!Z131=0,"",'水質_7(1) その２_2'!Z131)</f>
        <v/>
      </c>
      <c r="AD131" s="129" t="str">
        <f>IF('水質_7(1) その２_2'!AA131=0,"",'水質_7(1) その２_2'!AA131)</f>
        <v/>
      </c>
      <c r="AE131" s="129" t="str">
        <f>IF('水質_7(1) その２_2'!AB131=0,"",'水質_7(1) その２_2'!AB131)</f>
        <v/>
      </c>
      <c r="AG131" s="580" t="str">
        <f t="shared" si="15"/>
        <v>佐世保市</v>
      </c>
      <c r="AH131" s="126" t="str">
        <f>IF('水質_7(1) その２_2'!AD131=0,"",'水質_7(1) その２_2'!AD131)</f>
        <v/>
      </c>
      <c r="AI131" s="126" t="str">
        <f>IF('水質_7(1) その２_2'!AE131=0,"",'水質_7(1) その２_2'!AE131)</f>
        <v/>
      </c>
      <c r="AJ131" s="126" t="str">
        <f>IF('水質_7(1) その２_2'!AF131=0,"",'水質_7(1) その２_2'!AF131)</f>
        <v/>
      </c>
      <c r="AK131" s="126" t="str">
        <f>IF('水質_7(1) その２_2'!AG131=0,"",'水質_7(1) その２_2'!AG131)</f>
        <v/>
      </c>
      <c r="AL131" s="126">
        <f>IF('水質_7(1) その２_2'!AH131=0,"",'水質_7(1) その２_2'!AH131)</f>
        <v>1</v>
      </c>
      <c r="AM131" s="126">
        <f>IF('水質_7(1) その２_2'!AI131=0,"",'水質_7(1) その２_2'!AI131)</f>
        <v>1</v>
      </c>
      <c r="AO131" s="580" t="str">
        <f t="shared" si="16"/>
        <v>佐世保市</v>
      </c>
      <c r="AP131" s="126" t="str">
        <f>IF('水質_7(1) その２_2'!AK131=0,"",'水質_7(1) その２_2'!AK131)</f>
        <v/>
      </c>
      <c r="AQ131" s="126" t="str">
        <f>IF('水質_7(1) その２_2'!AL131=0,"",'水質_7(1) その２_2'!AL131)</f>
        <v/>
      </c>
      <c r="AR131" s="126" t="str">
        <f>IF('水質_7(1) その２_2'!AM131=0,"",'水質_7(1) その２_2'!AM131)</f>
        <v/>
      </c>
      <c r="AS131" s="126" t="str">
        <f>IF('水質_7(1) その２_2'!AN131=0,"",'水質_7(1) その２_2'!AN131)</f>
        <v/>
      </c>
      <c r="AT131" s="126" t="str">
        <f>IF('水質_7(1) その２_2'!AO131=0,"",'水質_7(1) その２_2'!AO131)</f>
        <v/>
      </c>
      <c r="AU131" s="126" t="str">
        <f>IF('水質_7(1) その２_2'!AP131=0,"",'水質_7(1) その２_2'!AP131)</f>
        <v/>
      </c>
      <c r="AW131" s="99" t="str">
        <f t="shared" si="17"/>
        <v>佐世保市</v>
      </c>
      <c r="AX131" s="129" t="str">
        <f>IF('水質_7(1) その２_2'!AR131=0,"",'水質_7(1) その２_2'!AR131)</f>
        <v/>
      </c>
      <c r="AY131" s="129" t="str">
        <f>IF('水質_7(1) その２_2'!AS131=0,"",'水質_7(1) その２_2'!AS131)</f>
        <v/>
      </c>
      <c r="AZ131" s="114">
        <f>IF('水質_7(1) その２_2'!AT131=0,"",'水質_7(1) その２_2'!AT131)</f>
        <v>1</v>
      </c>
      <c r="BA131" s="130">
        <f>IF('水質_7(1) その２_2'!AU131=0,"",'水質_7(1) その２_2'!AU131)</f>
        <v>1</v>
      </c>
    </row>
    <row r="132" spans="1:53" ht="13.5" customHeight="1">
      <c r="A132" s="775" t="str">
        <f>自治体設定!C126</f>
        <v>大分市</v>
      </c>
      <c r="B132" s="1018" t="str">
        <f>IF('水質_7(1) その２_2'!B132=0,"",'水質_7(1) その２_2'!B132)</f>
        <v/>
      </c>
      <c r="C132" s="1018" t="str">
        <f>IF('水質_7(1) その２_2'!C132=0,"",'水質_7(1) その２_2'!C132)</f>
        <v/>
      </c>
      <c r="D132" s="1018" t="str">
        <f>IF('水質_7(1) その２_2'!D132=0,"",'水質_7(1) その２_2'!D132)</f>
        <v/>
      </c>
      <c r="E132" s="1018" t="str">
        <f>IF('水質_7(1) その２_2'!E132=0,"",'水質_7(1) その２_2'!E132)</f>
        <v/>
      </c>
      <c r="F132" s="1018" t="str">
        <f>IF('水質_7(1) その２_2'!F132=0,"",'水質_7(1) その２_2'!F132)</f>
        <v/>
      </c>
      <c r="G132" s="1018" t="str">
        <f>IF('水質_7(1) その２_2'!G132=0,"",'水質_7(1) その２_2'!G132)</f>
        <v/>
      </c>
      <c r="I132" s="775" t="str">
        <f t="shared" si="12"/>
        <v>大分市</v>
      </c>
      <c r="J132" s="1018" t="str">
        <f>IF('水質_7(1) その２_2'!I132=0,"",'水質_7(1) その２_2'!I132)</f>
        <v/>
      </c>
      <c r="K132" s="1018" t="str">
        <f>IF('水質_7(1) その２_2'!J132=0,"",'水質_7(1) その２_2'!J132)</f>
        <v/>
      </c>
      <c r="L132" s="1018" t="str">
        <f>IF('水質_7(1) その２_2'!K132=0,"",'水質_7(1) その２_2'!K132)</f>
        <v/>
      </c>
      <c r="M132" s="1018" t="str">
        <f>IF('水質_7(1) その２_2'!L132=0,"",'水質_7(1) その２_2'!L132)</f>
        <v/>
      </c>
      <c r="N132" s="1018" t="str">
        <f>IF('水質_7(1) その２_2'!M132=0,"",'水質_7(1) その２_2'!M132)</f>
        <v/>
      </c>
      <c r="O132" s="1018" t="str">
        <f>IF('水質_7(1) その２_2'!N132=0,"",'水質_7(1) その２_2'!N132)</f>
        <v/>
      </c>
      <c r="Q132" s="580" t="str">
        <f t="shared" si="13"/>
        <v>大分市</v>
      </c>
      <c r="R132" s="126" t="str">
        <f>IF('水質_7(1) その２_2'!P132=0,"",'水質_7(1) その２_2'!P132)</f>
        <v/>
      </c>
      <c r="S132" s="126" t="str">
        <f>IF('水質_7(1) その２_2'!Q132=0,"",'水質_7(1) その２_2'!Q132)</f>
        <v/>
      </c>
      <c r="T132" s="126" t="str">
        <f>IF('水質_7(1) その２_2'!R132=0,"",'水質_7(1) その２_2'!R132)</f>
        <v/>
      </c>
      <c r="U132" s="126" t="str">
        <f>IF('水質_7(1) その２_2'!S132=0,"",'水質_7(1) その２_2'!S132)</f>
        <v/>
      </c>
      <c r="V132" s="126" t="str">
        <f>IF('水質_7(1) その２_2'!T132=0,"",'水質_7(1) その２_2'!T132)</f>
        <v/>
      </c>
      <c r="W132" s="126" t="str">
        <f>IF('水質_7(1) その２_2'!U132=0,"",'水質_7(1) その２_2'!U132)</f>
        <v/>
      </c>
      <c r="Y132" s="775" t="str">
        <f t="shared" si="14"/>
        <v>大分市</v>
      </c>
      <c r="Z132" s="1018" t="str">
        <f>IF('水質_7(1) その２_2'!W132=0,"",'水質_7(1) その２_2'!W132)</f>
        <v/>
      </c>
      <c r="AA132" s="1018" t="str">
        <f>IF('水質_7(1) その２_2'!X132=0,"",'水質_7(1) その２_2'!X132)</f>
        <v/>
      </c>
      <c r="AB132" s="1018" t="str">
        <f>IF('水質_7(1) その２_2'!Y132=0,"",'水質_7(1) その２_2'!Y132)</f>
        <v/>
      </c>
      <c r="AC132" s="1018" t="str">
        <f>IF('水質_7(1) その２_2'!Z132=0,"",'水質_7(1) その２_2'!Z132)</f>
        <v/>
      </c>
      <c r="AD132" s="1018" t="str">
        <f>IF('水質_7(1) その２_2'!AA132=0,"",'水質_7(1) その２_2'!AA132)</f>
        <v/>
      </c>
      <c r="AE132" s="1018" t="str">
        <f>IF('水質_7(1) その２_2'!AB132=0,"",'水質_7(1) その２_2'!AB132)</f>
        <v/>
      </c>
      <c r="AG132" s="580" t="str">
        <f t="shared" si="15"/>
        <v>大分市</v>
      </c>
      <c r="AH132" s="126" t="str">
        <f>IF('水質_7(1) その２_2'!AD132=0,"",'水質_7(1) その２_2'!AD132)</f>
        <v/>
      </c>
      <c r="AI132" s="126" t="str">
        <f>IF('水質_7(1) その２_2'!AE132=0,"",'水質_7(1) その２_2'!AE132)</f>
        <v/>
      </c>
      <c r="AJ132" s="126" t="str">
        <f>IF('水質_7(1) その２_2'!AF132=0,"",'水質_7(1) その２_2'!AF132)</f>
        <v/>
      </c>
      <c r="AK132" s="126" t="str">
        <f>IF('水質_7(1) その２_2'!AG132=0,"",'水質_7(1) その２_2'!AG132)</f>
        <v/>
      </c>
      <c r="AL132" s="126" t="str">
        <f>IF('水質_7(1) その２_2'!AH132=0,"",'水質_7(1) その２_2'!AH132)</f>
        <v/>
      </c>
      <c r="AM132" s="126" t="str">
        <f>IF('水質_7(1) その２_2'!AI132=0,"",'水質_7(1) その２_2'!AI132)</f>
        <v/>
      </c>
      <c r="AO132" s="580" t="str">
        <f t="shared" si="16"/>
        <v>大分市</v>
      </c>
      <c r="AP132" s="126" t="str">
        <f>IF('水質_7(1) その２_2'!AK132=0,"",'水質_7(1) その２_2'!AK132)</f>
        <v/>
      </c>
      <c r="AQ132" s="126" t="str">
        <f>IF('水質_7(1) その２_2'!AL132=0,"",'水質_7(1) その２_2'!AL132)</f>
        <v/>
      </c>
      <c r="AR132" s="126" t="str">
        <f>IF('水質_7(1) その２_2'!AM132=0,"",'水質_7(1) その２_2'!AM132)</f>
        <v/>
      </c>
      <c r="AS132" s="126" t="str">
        <f>IF('水質_7(1) その２_2'!AN132=0,"",'水質_7(1) その２_2'!AN132)</f>
        <v/>
      </c>
      <c r="AT132" s="126" t="str">
        <f>IF('水質_7(1) その２_2'!AO132=0,"",'水質_7(1) その２_2'!AO132)</f>
        <v/>
      </c>
      <c r="AU132" s="126" t="str">
        <f>IF('水質_7(1) その２_2'!AP132=0,"",'水質_7(1) その２_2'!AP132)</f>
        <v/>
      </c>
      <c r="AW132" s="775" t="str">
        <f t="shared" si="17"/>
        <v>大分市</v>
      </c>
      <c r="AX132" s="1018" t="str">
        <f>IF('水質_7(1) その２_2'!AR132=0,"",'水質_7(1) その２_2'!AR132)</f>
        <v/>
      </c>
      <c r="AY132" s="1018" t="str">
        <f>IF('水質_7(1) その２_2'!AS132=0,"",'水質_7(1) その２_2'!AS132)</f>
        <v/>
      </c>
      <c r="AZ132" s="1021" t="str">
        <f>IF('水質_7(1) その２_2'!AT132=0,"",'水質_7(1) その２_2'!AT132)</f>
        <v/>
      </c>
      <c r="BA132" s="1019" t="str">
        <f>IF('水質_7(1) その２_2'!AU132=0,"",'水質_7(1) その２_2'!AU132)</f>
        <v/>
      </c>
    </row>
    <row r="133" spans="1:53" ht="13.5" customHeight="1">
      <c r="A133" s="580" t="str">
        <f>自治体設定!C127</f>
        <v>宮崎市</v>
      </c>
      <c r="B133" s="126" t="str">
        <f>IF('水質_7(1) その２_2'!B133=0,"",'水質_7(1) その２_2'!B133)</f>
        <v/>
      </c>
      <c r="C133" s="126" t="str">
        <f>IF('水質_7(1) その２_2'!C133=0,"",'水質_7(1) その２_2'!C133)</f>
        <v/>
      </c>
      <c r="D133" s="126" t="str">
        <f>IF('水質_7(1) その２_2'!D133=0,"",'水質_7(1) その２_2'!D133)</f>
        <v/>
      </c>
      <c r="E133" s="126" t="str">
        <f>IF('水質_7(1) その２_2'!E133=0,"",'水質_7(1) その２_2'!E133)</f>
        <v/>
      </c>
      <c r="F133" s="126" t="str">
        <f>IF('水質_7(1) その２_2'!F133=0,"",'水質_7(1) その２_2'!F133)</f>
        <v/>
      </c>
      <c r="G133" s="126" t="str">
        <f>IF('水質_7(1) その２_2'!G133=0,"",'水質_7(1) その２_2'!G133)</f>
        <v/>
      </c>
      <c r="I133" s="580" t="str">
        <f t="shared" si="12"/>
        <v>宮崎市</v>
      </c>
      <c r="J133" s="126" t="str">
        <f>IF('水質_7(1) その２_2'!I133=0,"",'水質_7(1) その２_2'!I133)</f>
        <v/>
      </c>
      <c r="K133" s="126" t="str">
        <f>IF('水質_7(1) その２_2'!J133=0,"",'水質_7(1) その２_2'!J133)</f>
        <v/>
      </c>
      <c r="L133" s="126" t="str">
        <f>IF('水質_7(1) その２_2'!K133=0,"",'水質_7(1) その２_2'!K133)</f>
        <v/>
      </c>
      <c r="M133" s="126" t="str">
        <f>IF('水質_7(1) その２_2'!L133=0,"",'水質_7(1) その２_2'!L133)</f>
        <v/>
      </c>
      <c r="N133" s="126" t="str">
        <f>IF('水質_7(1) その２_2'!M133=0,"",'水質_7(1) その２_2'!M133)</f>
        <v/>
      </c>
      <c r="O133" s="126" t="str">
        <f>IF('水質_7(1) その２_2'!N133=0,"",'水質_7(1) その２_2'!N133)</f>
        <v/>
      </c>
      <c r="Q133" s="580" t="str">
        <f t="shared" si="13"/>
        <v>宮崎市</v>
      </c>
      <c r="R133" s="126" t="str">
        <f>IF('水質_7(1) その２_2'!P133=0,"",'水質_7(1) その２_2'!P133)</f>
        <v/>
      </c>
      <c r="S133" s="126" t="str">
        <f>IF('水質_7(1) その２_2'!Q133=0,"",'水質_7(1) その２_2'!Q133)</f>
        <v/>
      </c>
      <c r="T133" s="126" t="str">
        <f>IF('水質_7(1) その２_2'!R133=0,"",'水質_7(1) その２_2'!R133)</f>
        <v/>
      </c>
      <c r="U133" s="126" t="str">
        <f>IF('水質_7(1) その２_2'!S133=0,"",'水質_7(1) その２_2'!S133)</f>
        <v/>
      </c>
      <c r="V133" s="126" t="str">
        <f>IF('水質_7(1) その２_2'!T133=0,"",'水質_7(1) その２_2'!T133)</f>
        <v/>
      </c>
      <c r="W133" s="126" t="str">
        <f>IF('水質_7(1) その２_2'!U133=0,"",'水質_7(1) その２_2'!U133)</f>
        <v/>
      </c>
      <c r="Y133" s="580" t="str">
        <f t="shared" si="14"/>
        <v>宮崎市</v>
      </c>
      <c r="Z133" s="126" t="str">
        <f>IF('水質_7(1) その２_2'!W133=0,"",'水質_7(1) その２_2'!W133)</f>
        <v/>
      </c>
      <c r="AA133" s="126" t="str">
        <f>IF('水質_7(1) その２_2'!X133=0,"",'水質_7(1) その２_2'!X133)</f>
        <v/>
      </c>
      <c r="AB133" s="126" t="str">
        <f>IF('水質_7(1) その２_2'!Y133=0,"",'水質_7(1) その２_2'!Y133)</f>
        <v/>
      </c>
      <c r="AC133" s="126" t="str">
        <f>IF('水質_7(1) その２_2'!Z133=0,"",'水質_7(1) その２_2'!Z133)</f>
        <v/>
      </c>
      <c r="AD133" s="126" t="str">
        <f>IF('水質_7(1) その２_2'!AA133=0,"",'水質_7(1) その２_2'!AA133)</f>
        <v/>
      </c>
      <c r="AE133" s="126" t="str">
        <f>IF('水質_7(1) その２_2'!AB133=0,"",'水質_7(1) その２_2'!AB133)</f>
        <v/>
      </c>
      <c r="AG133" s="580" t="str">
        <f t="shared" si="15"/>
        <v>宮崎市</v>
      </c>
      <c r="AH133" s="126" t="str">
        <f>IF('水質_7(1) その２_2'!AD133=0,"",'水質_7(1) その２_2'!AD133)</f>
        <v/>
      </c>
      <c r="AI133" s="126" t="str">
        <f>IF('水質_7(1) その２_2'!AE133=0,"",'水質_7(1) その２_2'!AE133)</f>
        <v/>
      </c>
      <c r="AJ133" s="126" t="str">
        <f>IF('水質_7(1) その２_2'!AF133=0,"",'水質_7(1) その２_2'!AF133)</f>
        <v/>
      </c>
      <c r="AK133" s="126" t="str">
        <f>IF('水質_7(1) その２_2'!AG133=0,"",'水質_7(1) その２_2'!AG133)</f>
        <v/>
      </c>
      <c r="AL133" s="126" t="str">
        <f>IF('水質_7(1) その２_2'!AH133=0,"",'水質_7(1) その２_2'!AH133)</f>
        <v/>
      </c>
      <c r="AM133" s="126" t="str">
        <f>IF('水質_7(1) その２_2'!AI133=0,"",'水質_7(1) その２_2'!AI133)</f>
        <v/>
      </c>
      <c r="AO133" s="580" t="str">
        <f t="shared" si="16"/>
        <v>宮崎市</v>
      </c>
      <c r="AP133" s="126" t="str">
        <f>IF('水質_7(1) その２_2'!AK133=0,"",'水質_7(1) その２_2'!AK133)</f>
        <v/>
      </c>
      <c r="AQ133" s="126" t="str">
        <f>IF('水質_7(1) その２_2'!AL133=0,"",'水質_7(1) その２_2'!AL133)</f>
        <v/>
      </c>
      <c r="AR133" s="126" t="str">
        <f>IF('水質_7(1) その２_2'!AM133=0,"",'水質_7(1) その２_2'!AM133)</f>
        <v/>
      </c>
      <c r="AS133" s="126" t="str">
        <f>IF('水質_7(1) その２_2'!AN133=0,"",'水質_7(1) その２_2'!AN133)</f>
        <v/>
      </c>
      <c r="AT133" s="126" t="str">
        <f>IF('水質_7(1) その２_2'!AO133=0,"",'水質_7(1) その２_2'!AO133)</f>
        <v/>
      </c>
      <c r="AU133" s="126" t="str">
        <f>IF('水質_7(1) その２_2'!AP133=0,"",'水質_7(1) その２_2'!AP133)</f>
        <v/>
      </c>
      <c r="AW133" s="580" t="str">
        <f t="shared" si="17"/>
        <v>宮崎市</v>
      </c>
      <c r="AX133" s="126" t="str">
        <f>IF('水質_7(1) その２_2'!AR133=0,"",'水質_7(1) その２_2'!AR133)</f>
        <v/>
      </c>
      <c r="AY133" s="126" t="str">
        <f>IF('水質_7(1) その２_2'!AS133=0,"",'水質_7(1) その２_2'!AS133)</f>
        <v/>
      </c>
      <c r="AZ133" s="138" t="str">
        <f>IF('水質_7(1) その２_2'!AT133=0,"",'水質_7(1) その２_2'!AT133)</f>
        <v/>
      </c>
      <c r="BA133" s="127" t="str">
        <f>IF('水質_7(1) その２_2'!AU133=0,"",'水質_7(1) その２_2'!AU133)</f>
        <v/>
      </c>
    </row>
    <row r="134" spans="1:53" ht="13.5" customHeight="1">
      <c r="A134" s="580" t="str">
        <f>自治体設定!C128</f>
        <v>鹿児島市</v>
      </c>
      <c r="B134" s="126" t="str">
        <f>IF('水質_7(1) その２_2'!B134=0,"",'水質_7(1) その２_2'!B134)</f>
        <v/>
      </c>
      <c r="C134" s="126" t="str">
        <f>IF('水質_7(1) その２_2'!C134=0,"",'水質_7(1) その２_2'!C134)</f>
        <v/>
      </c>
      <c r="D134" s="126" t="str">
        <f>IF('水質_7(1) その２_2'!D134=0,"",'水質_7(1) その２_2'!D134)</f>
        <v/>
      </c>
      <c r="E134" s="126" t="str">
        <f>IF('水質_7(1) その２_2'!E134=0,"",'水質_7(1) その２_2'!E134)</f>
        <v/>
      </c>
      <c r="F134" s="126" t="str">
        <f>IF('水質_7(1) その２_2'!F134=0,"",'水質_7(1) その２_2'!F134)</f>
        <v/>
      </c>
      <c r="G134" s="126" t="str">
        <f>IF('水質_7(1) その２_2'!G134=0,"",'水質_7(1) その２_2'!G134)</f>
        <v/>
      </c>
      <c r="I134" s="580" t="str">
        <f t="shared" si="12"/>
        <v>鹿児島市</v>
      </c>
      <c r="J134" s="126" t="str">
        <f>IF('水質_7(1) その２_2'!I134=0,"",'水質_7(1) その２_2'!I134)</f>
        <v/>
      </c>
      <c r="K134" s="126" t="str">
        <f>IF('水質_7(1) その２_2'!J134=0,"",'水質_7(1) その２_2'!J134)</f>
        <v/>
      </c>
      <c r="L134" s="126" t="str">
        <f>IF('水質_7(1) その２_2'!K134=0,"",'水質_7(1) その２_2'!K134)</f>
        <v/>
      </c>
      <c r="M134" s="126" t="str">
        <f>IF('水質_7(1) その２_2'!L134=0,"",'水質_7(1) その２_2'!L134)</f>
        <v/>
      </c>
      <c r="N134" s="126" t="str">
        <f>IF('水質_7(1) その２_2'!M134=0,"",'水質_7(1) その２_2'!M134)</f>
        <v/>
      </c>
      <c r="O134" s="126" t="str">
        <f>IF('水質_7(1) その２_2'!N134=0,"",'水質_7(1) その２_2'!N134)</f>
        <v/>
      </c>
      <c r="Q134" s="580" t="str">
        <f t="shared" si="13"/>
        <v>鹿児島市</v>
      </c>
      <c r="R134" s="126" t="str">
        <f>IF('水質_7(1) その２_2'!P134=0,"",'水質_7(1) その２_2'!P134)</f>
        <v/>
      </c>
      <c r="S134" s="126" t="str">
        <f>IF('水質_7(1) その２_2'!Q134=0,"",'水質_7(1) その２_2'!Q134)</f>
        <v/>
      </c>
      <c r="T134" s="126" t="str">
        <f>IF('水質_7(1) その２_2'!R134=0,"",'水質_7(1) その２_2'!R134)</f>
        <v/>
      </c>
      <c r="U134" s="126" t="str">
        <f>IF('水質_7(1) その２_2'!S134=0,"",'水質_7(1) その２_2'!S134)</f>
        <v/>
      </c>
      <c r="V134" s="126" t="str">
        <f>IF('水質_7(1) その２_2'!T134=0,"",'水質_7(1) その２_2'!T134)</f>
        <v/>
      </c>
      <c r="W134" s="126" t="str">
        <f>IF('水質_7(1) その２_2'!U134=0,"",'水質_7(1) その２_2'!U134)</f>
        <v/>
      </c>
      <c r="Y134" s="580" t="str">
        <f t="shared" si="14"/>
        <v>鹿児島市</v>
      </c>
      <c r="Z134" s="126" t="str">
        <f>IF('水質_7(1) その２_2'!W134=0,"",'水質_7(1) その２_2'!W134)</f>
        <v/>
      </c>
      <c r="AA134" s="126" t="str">
        <f>IF('水質_7(1) その２_2'!X134=0,"",'水質_7(1) その２_2'!X134)</f>
        <v/>
      </c>
      <c r="AB134" s="126" t="str">
        <f>IF('水質_7(1) その２_2'!Y134=0,"",'水質_7(1) その２_2'!Y134)</f>
        <v/>
      </c>
      <c r="AC134" s="126" t="str">
        <f>IF('水質_7(1) その２_2'!Z134=0,"",'水質_7(1) その２_2'!Z134)</f>
        <v/>
      </c>
      <c r="AD134" s="126" t="str">
        <f>IF('水質_7(1) その２_2'!AA134=0,"",'水質_7(1) その２_2'!AA134)</f>
        <v/>
      </c>
      <c r="AE134" s="126" t="str">
        <f>IF('水質_7(1) その２_2'!AB134=0,"",'水質_7(1) その２_2'!AB134)</f>
        <v/>
      </c>
      <c r="AG134" s="580" t="str">
        <f t="shared" si="15"/>
        <v>鹿児島市</v>
      </c>
      <c r="AH134" s="126" t="str">
        <f>IF('水質_7(1) その２_2'!AD134=0,"",'水質_7(1) その２_2'!AD134)</f>
        <v/>
      </c>
      <c r="AI134" s="126" t="str">
        <f>IF('水質_7(1) その２_2'!AE134=0,"",'水質_7(1) その２_2'!AE134)</f>
        <v/>
      </c>
      <c r="AJ134" s="126" t="str">
        <f>IF('水質_7(1) その２_2'!AF134=0,"",'水質_7(1) その２_2'!AF134)</f>
        <v/>
      </c>
      <c r="AK134" s="126" t="str">
        <f>IF('水質_7(1) その２_2'!AG134=0,"",'水質_7(1) その２_2'!AG134)</f>
        <v/>
      </c>
      <c r="AL134" s="126" t="str">
        <f>IF('水質_7(1) その２_2'!AH134=0,"",'水質_7(1) その２_2'!AH134)</f>
        <v/>
      </c>
      <c r="AM134" s="126" t="str">
        <f>IF('水質_7(1) その２_2'!AI134=0,"",'水質_7(1) その２_2'!AI134)</f>
        <v/>
      </c>
      <c r="AO134" s="580" t="str">
        <f t="shared" si="16"/>
        <v>鹿児島市</v>
      </c>
      <c r="AP134" s="126" t="str">
        <f>IF('水質_7(1) その２_2'!AK134=0,"",'水質_7(1) その２_2'!AK134)</f>
        <v/>
      </c>
      <c r="AQ134" s="126" t="str">
        <f>IF('水質_7(1) その２_2'!AL134=0,"",'水質_7(1) その２_2'!AL134)</f>
        <v/>
      </c>
      <c r="AR134" s="126" t="str">
        <f>IF('水質_7(1) その２_2'!AM134=0,"",'水質_7(1) その２_2'!AM134)</f>
        <v/>
      </c>
      <c r="AS134" s="126" t="str">
        <f>IF('水質_7(1) その２_2'!AN134=0,"",'水質_7(1) その２_2'!AN134)</f>
        <v/>
      </c>
      <c r="AT134" s="126" t="str">
        <f>IF('水質_7(1) その２_2'!AO134=0,"",'水質_7(1) その２_2'!AO134)</f>
        <v/>
      </c>
      <c r="AU134" s="126" t="str">
        <f>IF('水質_7(1) その２_2'!AP134=0,"",'水質_7(1) その２_2'!AP134)</f>
        <v/>
      </c>
      <c r="AW134" s="580" t="str">
        <f t="shared" si="17"/>
        <v>鹿児島市</v>
      </c>
      <c r="AX134" s="126" t="str">
        <f>IF('水質_7(1) その２_2'!AR134=0,"",'水質_7(1) その２_2'!AR134)</f>
        <v/>
      </c>
      <c r="AY134" s="126" t="str">
        <f>IF('水質_7(1) その２_2'!AS134=0,"",'水質_7(1) その２_2'!AS134)</f>
        <v/>
      </c>
      <c r="AZ134" s="138" t="str">
        <f>IF('水質_7(1) その２_2'!AT134=0,"",'水質_7(1) その２_2'!AT134)</f>
        <v/>
      </c>
      <c r="BA134" s="127" t="str">
        <f>IF('水質_7(1) その２_2'!AU134=0,"",'水質_7(1) その２_2'!AU134)</f>
        <v/>
      </c>
    </row>
    <row r="135" spans="1:53" ht="13.5" customHeight="1" thickBot="1">
      <c r="A135" s="99" t="str">
        <f>自治体設定!C129</f>
        <v>那覇市</v>
      </c>
      <c r="B135" s="126" t="str">
        <f>IF('水質_7(1) その２_2'!B135=0,"",'水質_7(1) その２_2'!B135)</f>
        <v/>
      </c>
      <c r="C135" s="126" t="str">
        <f>IF('水質_7(1) その２_2'!C135=0,"",'水質_7(1) その２_2'!C135)</f>
        <v/>
      </c>
      <c r="D135" s="126" t="str">
        <f>IF('水質_7(1) その２_2'!D135=0,"",'水質_7(1) その２_2'!D135)</f>
        <v/>
      </c>
      <c r="E135" s="126" t="str">
        <f>IF('水質_7(1) その２_2'!E135=0,"",'水質_7(1) その２_2'!E135)</f>
        <v/>
      </c>
      <c r="F135" s="126" t="str">
        <f>IF('水質_7(1) その２_2'!F135=0,"",'水質_7(1) その２_2'!F135)</f>
        <v/>
      </c>
      <c r="G135" s="126" t="str">
        <f>IF('水質_7(1) その２_2'!G135=0,"",'水質_7(1) その２_2'!G135)</f>
        <v/>
      </c>
      <c r="I135" s="99" t="str">
        <f t="shared" si="12"/>
        <v>那覇市</v>
      </c>
      <c r="J135" s="126" t="str">
        <f>IF('水質_7(1) その２_2'!I135=0,"",'水質_7(1) その２_2'!I135)</f>
        <v/>
      </c>
      <c r="K135" s="126" t="str">
        <f>IF('水質_7(1) その２_2'!J135=0,"",'水質_7(1) その２_2'!J135)</f>
        <v/>
      </c>
      <c r="L135" s="126" t="str">
        <f>IF('水質_7(1) その２_2'!K135=0,"",'水質_7(1) その２_2'!K135)</f>
        <v/>
      </c>
      <c r="M135" s="126" t="str">
        <f>IF('水質_7(1) その２_2'!L135=0,"",'水質_7(1) その２_2'!L135)</f>
        <v/>
      </c>
      <c r="N135" s="126" t="str">
        <f>IF('水質_7(1) その２_2'!M135=0,"",'水質_7(1) その２_2'!M135)</f>
        <v/>
      </c>
      <c r="O135" s="126" t="str">
        <f>IF('水質_7(1) その２_2'!N135=0,"",'水質_7(1) その２_2'!N135)</f>
        <v/>
      </c>
      <c r="Q135" s="99" t="str">
        <f t="shared" si="13"/>
        <v>那覇市</v>
      </c>
      <c r="R135" s="126" t="str">
        <f>IF('水質_7(1) その２_2'!P135=0,"",'水質_7(1) その２_2'!P135)</f>
        <v/>
      </c>
      <c r="S135" s="126" t="str">
        <f>IF('水質_7(1) その２_2'!Q135=0,"",'水質_7(1) その２_2'!Q135)</f>
        <v/>
      </c>
      <c r="T135" s="126" t="str">
        <f>IF('水質_7(1) その２_2'!R135=0,"",'水質_7(1) その２_2'!R135)</f>
        <v/>
      </c>
      <c r="U135" s="126" t="str">
        <f>IF('水質_7(1) その２_2'!S135=0,"",'水質_7(1) その２_2'!S135)</f>
        <v/>
      </c>
      <c r="V135" s="126" t="str">
        <f>IF('水質_7(1) その２_2'!T135=0,"",'水質_7(1) その２_2'!T135)</f>
        <v/>
      </c>
      <c r="W135" s="126" t="str">
        <f>IF('水質_7(1) その２_2'!U135=0,"",'水質_7(1) その２_2'!U135)</f>
        <v/>
      </c>
      <c r="Y135" s="99" t="str">
        <f t="shared" si="14"/>
        <v>那覇市</v>
      </c>
      <c r="Z135" s="126" t="str">
        <f>IF('水質_7(1) その２_2'!W135=0,"",'水質_7(1) その２_2'!W135)</f>
        <v/>
      </c>
      <c r="AA135" s="126" t="str">
        <f>IF('水質_7(1) その２_2'!X135=0,"",'水質_7(1) その２_2'!X135)</f>
        <v/>
      </c>
      <c r="AB135" s="126" t="str">
        <f>IF('水質_7(1) その２_2'!Y135=0,"",'水質_7(1) その２_2'!Y135)</f>
        <v/>
      </c>
      <c r="AC135" s="126" t="str">
        <f>IF('水質_7(1) その２_2'!Z135=0,"",'水質_7(1) その２_2'!Z135)</f>
        <v/>
      </c>
      <c r="AD135" s="126" t="str">
        <f>IF('水質_7(1) その２_2'!AA135=0,"",'水質_7(1) その２_2'!AA135)</f>
        <v/>
      </c>
      <c r="AE135" s="126" t="str">
        <f>IF('水質_7(1) その２_2'!AB135=0,"",'水質_7(1) その２_2'!AB135)</f>
        <v/>
      </c>
      <c r="AG135" s="99" t="str">
        <f t="shared" si="15"/>
        <v>那覇市</v>
      </c>
      <c r="AH135" s="126" t="str">
        <f>IF('水質_7(1) その２_2'!AD135=0,"",'水質_7(1) その２_2'!AD135)</f>
        <v/>
      </c>
      <c r="AI135" s="126" t="str">
        <f>IF('水質_7(1) その２_2'!AE135=0,"",'水質_7(1) その２_2'!AE135)</f>
        <v/>
      </c>
      <c r="AJ135" s="126" t="str">
        <f>IF('水質_7(1) その２_2'!AF135=0,"",'水質_7(1) その２_2'!AF135)</f>
        <v/>
      </c>
      <c r="AK135" s="126" t="str">
        <f>IF('水質_7(1) その２_2'!AG135=0,"",'水質_7(1) その２_2'!AG135)</f>
        <v/>
      </c>
      <c r="AL135" s="126" t="str">
        <f>IF('水質_7(1) その２_2'!AH135=0,"",'水質_7(1) その２_2'!AH135)</f>
        <v/>
      </c>
      <c r="AM135" s="126" t="str">
        <f>IF('水質_7(1) その２_2'!AI135=0,"",'水質_7(1) その２_2'!AI135)</f>
        <v/>
      </c>
      <c r="AO135" s="99" t="str">
        <f t="shared" si="16"/>
        <v>那覇市</v>
      </c>
      <c r="AP135" s="126" t="str">
        <f>IF('水質_7(1) その２_2'!AK135=0,"",'水質_7(1) その２_2'!AK135)</f>
        <v/>
      </c>
      <c r="AQ135" s="126" t="str">
        <f>IF('水質_7(1) その２_2'!AL135=0,"",'水質_7(1) その２_2'!AL135)</f>
        <v/>
      </c>
      <c r="AR135" s="126" t="str">
        <f>IF('水質_7(1) その２_2'!AM135=0,"",'水質_7(1) その２_2'!AM135)</f>
        <v/>
      </c>
      <c r="AS135" s="126" t="str">
        <f>IF('水質_7(1) その２_2'!AN135=0,"",'水質_7(1) その２_2'!AN135)</f>
        <v/>
      </c>
      <c r="AT135" s="126" t="str">
        <f>IF('水質_7(1) その２_2'!AO135=0,"",'水質_7(1) その２_2'!AO135)</f>
        <v/>
      </c>
      <c r="AU135" s="126" t="str">
        <f>IF('水質_7(1) その２_2'!AP135=0,"",'水質_7(1) その２_2'!AP135)</f>
        <v/>
      </c>
      <c r="AW135" s="99" t="str">
        <f t="shared" si="17"/>
        <v>那覇市</v>
      </c>
      <c r="AX135" s="126" t="str">
        <f>IF('水質_7(1) その２_2'!AR135=0,"",'水質_7(1) その２_2'!AR135)</f>
        <v/>
      </c>
      <c r="AY135" s="126" t="str">
        <f>IF('水質_7(1) その２_2'!AS135=0,"",'水質_7(1) その２_2'!AS135)</f>
        <v/>
      </c>
      <c r="AZ135" s="138" t="str">
        <f>IF('水質_7(1) その２_2'!AT135=0,"",'水質_7(1) その２_2'!AT135)</f>
        <v/>
      </c>
      <c r="BA135" s="127" t="str">
        <f>IF('水質_7(1) その２_2'!AU135=0,"",'水質_7(1) その２_2'!AU135)</f>
        <v/>
      </c>
    </row>
    <row r="136" spans="1:53" ht="13.5" customHeight="1" thickTop="1">
      <c r="A136" s="115" t="s">
        <v>102</v>
      </c>
      <c r="B136" s="139">
        <f>'水質_7(1) その２_2'!B136</f>
        <v>0</v>
      </c>
      <c r="C136" s="139">
        <f>'水質_7(1) その２_2'!C136</f>
        <v>0</v>
      </c>
      <c r="D136" s="139">
        <f>'水質_7(1) その２_2'!D136</f>
        <v>0</v>
      </c>
      <c r="E136" s="139">
        <f>'水質_7(1) その２_2'!E136</f>
        <v>1</v>
      </c>
      <c r="F136" s="139">
        <f>'水質_7(1) その２_2'!F136</f>
        <v>0</v>
      </c>
      <c r="G136" s="139">
        <f>'水質_7(1) その２_2'!G136</f>
        <v>0</v>
      </c>
      <c r="I136" s="115" t="str">
        <f t="shared" ref="I136" si="18">$A136</f>
        <v>合　計</v>
      </c>
      <c r="J136" s="139">
        <f>'水質_7(1) その２_2'!I136</f>
        <v>0</v>
      </c>
      <c r="K136" s="139">
        <f>'水質_7(1) その２_2'!J136</f>
        <v>0</v>
      </c>
      <c r="L136" s="139">
        <f>'水質_7(1) その２_2'!K136</f>
        <v>0</v>
      </c>
      <c r="M136" s="139">
        <f>'水質_7(1) その２_2'!L136</f>
        <v>1</v>
      </c>
      <c r="N136" s="139">
        <f>'水質_7(1) その２_2'!M136</f>
        <v>0</v>
      </c>
      <c r="O136" s="139">
        <f>'水質_7(1) その２_2'!N136</f>
        <v>0</v>
      </c>
      <c r="Q136" s="115" t="str">
        <f t="shared" ref="Q136" si="19">$A136</f>
        <v>合　計</v>
      </c>
      <c r="R136" s="139">
        <f>'水質_7(1) その２_2'!P136</f>
        <v>0</v>
      </c>
      <c r="S136" s="139">
        <f>'水質_7(1) その２_2'!Q136</f>
        <v>0</v>
      </c>
      <c r="T136" s="139">
        <f>'水質_7(1) その２_2'!R136</f>
        <v>0</v>
      </c>
      <c r="U136" s="139">
        <f>'水質_7(1) その２_2'!S136</f>
        <v>0</v>
      </c>
      <c r="V136" s="139">
        <f>'水質_7(1) その２_2'!T136</f>
        <v>0</v>
      </c>
      <c r="W136" s="139">
        <f>'水質_7(1) その２_2'!U136</f>
        <v>0</v>
      </c>
      <c r="Y136" s="115" t="str">
        <f t="shared" ref="Y136" si="20">$A136</f>
        <v>合　計</v>
      </c>
      <c r="Z136" s="139">
        <f>'水質_7(1) その２_2'!W136</f>
        <v>0</v>
      </c>
      <c r="AA136" s="139">
        <f>'水質_7(1) その２_2'!X136</f>
        <v>0</v>
      </c>
      <c r="AB136" s="139">
        <f>'水質_7(1) その２_2'!Y136</f>
        <v>0</v>
      </c>
      <c r="AC136" s="139">
        <f>'水質_7(1) その２_2'!Z136</f>
        <v>0</v>
      </c>
      <c r="AD136" s="139">
        <f>'水質_7(1) その２_2'!AA136</f>
        <v>0</v>
      </c>
      <c r="AE136" s="139">
        <f>'水質_7(1) その２_2'!AB136</f>
        <v>0</v>
      </c>
      <c r="AG136" s="115" t="str">
        <f t="shared" ref="AG136" si="21">$A136</f>
        <v>合　計</v>
      </c>
      <c r="AH136" s="139">
        <f>'水質_7(1) その２_2'!AD136</f>
        <v>0</v>
      </c>
      <c r="AI136" s="139">
        <f>'水質_7(1) その２_2'!AE136</f>
        <v>0</v>
      </c>
      <c r="AJ136" s="139">
        <f>'水質_7(1) その２_2'!AF136</f>
        <v>0</v>
      </c>
      <c r="AK136" s="139">
        <f>'水質_7(1) その２_2'!AG136</f>
        <v>0</v>
      </c>
      <c r="AL136" s="139">
        <f>'水質_7(1) その２_2'!AH136</f>
        <v>3</v>
      </c>
      <c r="AM136" s="139">
        <f>'水質_7(1) その２_2'!AI136</f>
        <v>8</v>
      </c>
      <c r="AO136" s="115" t="str">
        <f t="shared" ref="AO136" si="22">$A136</f>
        <v>合　計</v>
      </c>
      <c r="AP136" s="139">
        <f>'水質_7(1) その２_2'!AK136</f>
        <v>0</v>
      </c>
      <c r="AQ136" s="139">
        <f>'水質_7(1) その２_2'!AL136</f>
        <v>0</v>
      </c>
      <c r="AR136" s="139">
        <f>'水質_7(1) その２_2'!AM136</f>
        <v>0</v>
      </c>
      <c r="AS136" s="139">
        <f>'水質_7(1) その２_2'!AN136</f>
        <v>1</v>
      </c>
      <c r="AT136" s="139">
        <f>'水質_7(1) その２_2'!AO136</f>
        <v>0</v>
      </c>
      <c r="AU136" s="139">
        <f>'水質_7(1) その２_2'!AP136</f>
        <v>2</v>
      </c>
      <c r="AW136" s="115" t="str">
        <f t="shared" ref="AW136" si="23">$A136</f>
        <v>合　計</v>
      </c>
      <c r="AX136" s="139">
        <f>'水質_7(1) その２_2'!AR136</f>
        <v>0</v>
      </c>
      <c r="AY136" s="139">
        <f>'水質_7(1) その２_2'!AS136</f>
        <v>0</v>
      </c>
      <c r="AZ136" s="140">
        <f>'水質_7(1) その２_2'!AT136</f>
        <v>3</v>
      </c>
      <c r="BA136" s="139">
        <f>'水質_7(1) その２_2'!AU136</f>
        <v>13</v>
      </c>
    </row>
    <row r="137" spans="1:53">
      <c r="A137" s="779" t="s">
        <v>448</v>
      </c>
      <c r="I137" s="48" t="str">
        <f>$A$137</f>
        <v>注）合計欄は、表a（都道府県別）と表b（政令市別）を合計したものとなっている。</v>
      </c>
      <c r="Q137" s="48" t="str">
        <f>$A$137</f>
        <v>注）合計欄は、表a（都道府県別）と表b（政令市別）を合計したものとなっている。</v>
      </c>
      <c r="Y137" s="48" t="str">
        <f>$A$137</f>
        <v>注）合計欄は、表a（都道府県別）と表b（政令市別）を合計したものとなっている。</v>
      </c>
      <c r="AG137" s="48" t="str">
        <f>$A$137</f>
        <v>注）合計欄は、表a（都道府県別）と表b（政令市別）を合計したものとなっている。</v>
      </c>
      <c r="AO137" s="48" t="str">
        <f>$A$137</f>
        <v>注）合計欄は、表a（都道府県別）と表b（政令市別）を合計したものとなっている。</v>
      </c>
      <c r="AW137" s="48" t="str">
        <f>$A$137</f>
        <v>注）合計欄は、表a（都道府県別）と表b（政令市別）を合計したものとなっている。</v>
      </c>
    </row>
  </sheetData>
  <mergeCells count="40">
    <mergeCell ref="AZ55:BA55"/>
    <mergeCell ref="AL55:AM55"/>
    <mergeCell ref="AP55:AQ55"/>
    <mergeCell ref="AX55:AY55"/>
    <mergeCell ref="AR55:AS55"/>
    <mergeCell ref="AT55:AU55"/>
    <mergeCell ref="AZ3:BA3"/>
    <mergeCell ref="AX3:AY3"/>
    <mergeCell ref="AP3:AQ3"/>
    <mergeCell ref="AL3:AM3"/>
    <mergeCell ref="AR3:AS3"/>
    <mergeCell ref="AT3:AU3"/>
    <mergeCell ref="J55:K55"/>
    <mergeCell ref="L55:M55"/>
    <mergeCell ref="N55:O55"/>
    <mergeCell ref="R3:S3"/>
    <mergeCell ref="T3:U3"/>
    <mergeCell ref="J3:K3"/>
    <mergeCell ref="L3:M3"/>
    <mergeCell ref="N3:O3"/>
    <mergeCell ref="R55:S55"/>
    <mergeCell ref="T55:U55"/>
    <mergeCell ref="B3:C3"/>
    <mergeCell ref="B55:C55"/>
    <mergeCell ref="D3:E3"/>
    <mergeCell ref="D55:E55"/>
    <mergeCell ref="F55:G55"/>
    <mergeCell ref="F3:G3"/>
    <mergeCell ref="Z3:AA3"/>
    <mergeCell ref="Z55:AA55"/>
    <mergeCell ref="V3:W3"/>
    <mergeCell ref="V55:W55"/>
    <mergeCell ref="AJ3:AK3"/>
    <mergeCell ref="AJ55:AK55"/>
    <mergeCell ref="AH3:AI3"/>
    <mergeCell ref="AH55:AI55"/>
    <mergeCell ref="AB3:AC3"/>
    <mergeCell ref="AB55:AC55"/>
    <mergeCell ref="AD3:AE3"/>
    <mergeCell ref="AD55:AE55"/>
  </mergeCells>
  <phoneticPr fontId="12"/>
  <pageMargins left="0.78740157480314965" right="0.78740157480314965" top="0.78740157480314965" bottom="0.78740157480314965" header="0.51181102362204722" footer="0.51181102362204722"/>
  <pageSetup paperSize="9" scale="64" firstPageNumber="72" orientation="portrait" useFirstPageNumber="1" r:id="rId1"/>
  <headerFooter alignWithMargins="0"/>
  <rowBreaks count="1" manualBreakCount="1">
    <brk id="52" max="16383" man="1"/>
  </rowBreaks>
  <colBreaks count="6" manualBreakCount="6">
    <brk id="8" max="1048575" man="1"/>
    <brk id="16" max="1048575" man="1"/>
    <brk id="24" max="1048575" man="1"/>
    <brk id="32" max="1048575" man="1"/>
    <brk id="40" max="1048575" man="1"/>
    <brk id="4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view="pageBreakPreview" zoomScaleNormal="100" zoomScaleSheetLayoutView="100" workbookViewId="0">
      <selection activeCell="D9" sqref="D9"/>
    </sheetView>
  </sheetViews>
  <sheetFormatPr defaultColWidth="9.140625" defaultRowHeight="12.75"/>
  <cols>
    <col min="1" max="1" width="4.7109375" style="3" customWidth="1"/>
    <col min="2" max="2" width="46.7109375" style="3" customWidth="1"/>
    <col min="3" max="4" width="16.7109375" style="3" customWidth="1"/>
    <col min="5" max="16384" width="9.140625" style="3"/>
  </cols>
  <sheetData>
    <row r="1" spans="1:4" ht="14.25">
      <c r="A1" s="29" t="s">
        <v>90</v>
      </c>
      <c r="B1" s="1"/>
    </row>
    <row r="2" spans="1:4" ht="14.25">
      <c r="A2" s="29" t="s">
        <v>79</v>
      </c>
      <c r="B2" s="1"/>
    </row>
    <row r="4" spans="1:4" ht="20.100000000000001" customHeight="1">
      <c r="A4" s="18"/>
      <c r="B4" s="18"/>
      <c r="C4" s="19"/>
      <c r="D4" s="20" t="str">
        <f>年度設定!$C$3</f>
        <v>（平成３１年４月１日～令和２年３月３１日）</v>
      </c>
    </row>
    <row r="5" spans="1:4" ht="30" customHeight="1" thickBot="1">
      <c r="A5" s="21"/>
      <c r="B5" s="31"/>
      <c r="C5" s="6" t="s">
        <v>25</v>
      </c>
      <c r="D5" s="6" t="s">
        <v>26</v>
      </c>
    </row>
    <row r="6" spans="1:4" ht="30" customHeight="1" thickTop="1">
      <c r="A6" s="22" t="s">
        <v>80</v>
      </c>
      <c r="B6" s="32"/>
      <c r="C6" s="35">
        <f>'表Ⅲ－１０'!$B$138</f>
        <v>379</v>
      </c>
      <c r="D6" s="35">
        <f>'表Ⅲ－１０'!$F$138</f>
        <v>151</v>
      </c>
    </row>
    <row r="7" spans="1:4" ht="30" customHeight="1">
      <c r="A7" s="24" t="s">
        <v>81</v>
      </c>
      <c r="B7" s="33"/>
      <c r="C7" s="36">
        <f>'表Ⅲ－１０'!$C$138</f>
        <v>382</v>
      </c>
      <c r="D7" s="36">
        <f>'表Ⅲ－１０'!$G$138</f>
        <v>20</v>
      </c>
    </row>
    <row r="8" spans="1:4" ht="30" customHeight="1">
      <c r="A8" s="24" t="s">
        <v>98</v>
      </c>
      <c r="B8" s="33"/>
      <c r="C8" s="36">
        <f>'表Ⅲ－１０'!$D$138</f>
        <v>1</v>
      </c>
      <c r="D8" s="36">
        <f>'表Ⅲ－１０'!$H$138</f>
        <v>0</v>
      </c>
    </row>
    <row r="9" spans="1:4" ht="30" customHeight="1">
      <c r="A9" s="24" t="s">
        <v>82</v>
      </c>
      <c r="B9" s="33"/>
      <c r="C9" s="36">
        <f>'表Ⅲ－１０'!$E$138</f>
        <v>1</v>
      </c>
      <c r="D9" s="36">
        <f>'表Ⅲ－１０'!$I$138</f>
        <v>0</v>
      </c>
    </row>
    <row r="11" spans="1:4">
      <c r="A11" s="2" t="str">
        <f>年度設定!$C$11</f>
        <v>注）未報告１件に対し、令和元年度中に複数の措置が執られている場合には、年度内の最終</v>
      </c>
      <c r="B11" s="2"/>
    </row>
    <row r="12" spans="1:4">
      <c r="A12" s="34" t="s">
        <v>285</v>
      </c>
    </row>
  </sheetData>
  <phoneticPr fontId="3"/>
  <printOptions horizontalCentered="1"/>
  <pageMargins left="0.78740157480314965" right="0.78740157480314965" top="0.98425196850393704" bottom="0.98425196850393704" header="0.51181102362204722" footer="0.51181102362204722"/>
  <pageSetup paperSize="9" firstPageNumber="74"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40"/>
  <sheetViews>
    <sheetView showGridLines="0" view="pageBreakPreview" topLeftCell="A99" zoomScaleNormal="100" zoomScaleSheetLayoutView="100" workbookViewId="0">
      <selection activeCell="B137" sqref="B137"/>
    </sheetView>
  </sheetViews>
  <sheetFormatPr defaultColWidth="9.140625" defaultRowHeight="11.25"/>
  <cols>
    <col min="1" max="1" width="10.28515625" style="142" customWidth="1"/>
    <col min="2" max="9" width="10.7109375" style="142" customWidth="1"/>
    <col min="10" max="16384" width="9.140625" style="142"/>
  </cols>
  <sheetData>
    <row r="1" spans="1:9" ht="17.25">
      <c r="A1" s="141" t="s">
        <v>281</v>
      </c>
      <c r="B1" s="141"/>
    </row>
    <row r="2" spans="1:9" ht="17.25">
      <c r="I2" s="143" t="s">
        <v>543</v>
      </c>
    </row>
    <row r="3" spans="1:9" ht="15" customHeight="1">
      <c r="A3" s="144"/>
      <c r="B3" s="145" t="s">
        <v>275</v>
      </c>
      <c r="C3" s="146"/>
      <c r="D3" s="146"/>
      <c r="E3" s="147"/>
      <c r="F3" s="145" t="s">
        <v>276</v>
      </c>
      <c r="G3" s="146"/>
      <c r="H3" s="146"/>
      <c r="I3" s="147"/>
    </row>
    <row r="4" spans="1:9" ht="22.5">
      <c r="A4" s="148"/>
      <c r="B4" s="149" t="s">
        <v>277</v>
      </c>
      <c r="C4" s="150" t="s">
        <v>278</v>
      </c>
      <c r="D4" s="150" t="s">
        <v>282</v>
      </c>
      <c r="E4" s="150" t="s">
        <v>279</v>
      </c>
      <c r="F4" s="150" t="s">
        <v>277</v>
      </c>
      <c r="G4" s="150" t="s">
        <v>278</v>
      </c>
      <c r="H4" s="150" t="s">
        <v>280</v>
      </c>
      <c r="I4" s="150" t="s">
        <v>279</v>
      </c>
    </row>
    <row r="5" spans="1:9" ht="13.5" customHeight="1">
      <c r="A5" s="71" t="str">
        <f>自治体設定!C4</f>
        <v>北海道</v>
      </c>
      <c r="B5" s="123" t="str">
        <f>IF('大気7(3)_2'!F5=0,"",'大気7(3)_2'!F5)</f>
        <v/>
      </c>
      <c r="C5" s="123">
        <f>IF('大気7(3)_2'!G5=0,"",'大気7(3)_2'!G5)</f>
        <v>1</v>
      </c>
      <c r="D5" s="123">
        <f>IF('大気7(3)_2'!H5=0,"",'大気7(3)_2'!H5)</f>
        <v>1</v>
      </c>
      <c r="E5" s="123">
        <f>IF('大気7(3)_2'!I5=0,"",'大気7(3)_2'!I5)</f>
        <v>1</v>
      </c>
      <c r="F5" s="123" t="str">
        <f>IF('水質7(3)_2'!F5=0,"",'水質7(3)_2'!F5)</f>
        <v/>
      </c>
      <c r="G5" s="123" t="str">
        <f>IF('水質7(3)_2'!G5=0,"",'水質7(3)_2'!G5)</f>
        <v/>
      </c>
      <c r="H5" s="123" t="str">
        <f>IF('水質7(3)_2'!H5=0,"",'水質7(3)_2'!H5)</f>
        <v/>
      </c>
      <c r="I5" s="123" t="str">
        <f>IF('水質7(3)_2'!I5=0,"",'水質7(3)_2'!I5)</f>
        <v/>
      </c>
    </row>
    <row r="6" spans="1:9" ht="13.5" customHeight="1">
      <c r="A6" s="85" t="str">
        <f>自治体設定!C5</f>
        <v>青森県</v>
      </c>
      <c r="B6" s="126" t="str">
        <f>IF('大気7(3)_2'!F6=0,"",'大気7(3)_2'!F6)</f>
        <v/>
      </c>
      <c r="C6" s="126" t="str">
        <f>IF('大気7(3)_2'!G6=0,"",'大気7(3)_2'!G6)</f>
        <v/>
      </c>
      <c r="D6" s="126" t="str">
        <f>IF('大気7(3)_2'!H6=0,"",'大気7(3)_2'!H6)</f>
        <v/>
      </c>
      <c r="E6" s="126" t="str">
        <f>IF('大気7(3)_2'!I6=0,"",'大気7(3)_2'!I6)</f>
        <v/>
      </c>
      <c r="F6" s="126" t="str">
        <f>IF('水質7(3)_2'!F6=0,"",'水質7(3)_2'!F6)</f>
        <v/>
      </c>
      <c r="G6" s="126" t="str">
        <f>IF('水質7(3)_2'!G6=0,"",'水質7(3)_2'!G6)</f>
        <v/>
      </c>
      <c r="H6" s="126" t="str">
        <f>IF('水質7(3)_2'!H6=0,"",'水質7(3)_2'!H6)</f>
        <v/>
      </c>
      <c r="I6" s="126" t="str">
        <f>IF('水質7(3)_2'!I6=0,"",'水質7(3)_2'!I6)</f>
        <v/>
      </c>
    </row>
    <row r="7" spans="1:9" ht="13.5" customHeight="1">
      <c r="A7" s="85" t="str">
        <f>自治体設定!C6</f>
        <v>岩手県</v>
      </c>
      <c r="B7" s="126" t="str">
        <f>IF('大気7(3)_2'!F7=0,"",'大気7(3)_2'!F7)</f>
        <v/>
      </c>
      <c r="C7" s="126" t="str">
        <f>IF('大気7(3)_2'!G7=0,"",'大気7(3)_2'!G7)</f>
        <v/>
      </c>
      <c r="D7" s="126" t="str">
        <f>IF('大気7(3)_2'!H7=0,"",'大気7(3)_2'!H7)</f>
        <v/>
      </c>
      <c r="E7" s="126" t="str">
        <f>IF('大気7(3)_2'!I7=0,"",'大気7(3)_2'!I7)</f>
        <v/>
      </c>
      <c r="F7" s="126" t="str">
        <f>IF('水質7(3)_2'!F7=0,"",'水質7(3)_2'!F7)</f>
        <v/>
      </c>
      <c r="G7" s="126" t="str">
        <f>IF('水質7(3)_2'!G7=0,"",'水質7(3)_2'!G7)</f>
        <v/>
      </c>
      <c r="H7" s="126" t="str">
        <f>IF('水質7(3)_2'!H7=0,"",'水質7(3)_2'!H7)</f>
        <v/>
      </c>
      <c r="I7" s="126" t="str">
        <f>IF('水質7(3)_2'!I7=0,"",'水質7(3)_2'!I7)</f>
        <v/>
      </c>
    </row>
    <row r="8" spans="1:9" ht="13.5" customHeight="1">
      <c r="A8" s="85" t="str">
        <f>自治体設定!C7</f>
        <v>宮城県</v>
      </c>
      <c r="B8" s="126" t="str">
        <f>IF('大気7(3)_2'!F8=0,"",'大気7(3)_2'!F8)</f>
        <v/>
      </c>
      <c r="C8" s="126" t="str">
        <f>IF('大気7(3)_2'!G8=0,"",'大気7(3)_2'!G8)</f>
        <v/>
      </c>
      <c r="D8" s="126" t="str">
        <f>IF('大気7(3)_2'!H8=0,"",'大気7(3)_2'!H8)</f>
        <v/>
      </c>
      <c r="E8" s="126" t="str">
        <f>IF('大気7(3)_2'!I8=0,"",'大気7(3)_2'!I8)</f>
        <v/>
      </c>
      <c r="F8" s="126" t="str">
        <f>IF('水質7(3)_2'!F8=0,"",'水質7(3)_2'!F8)</f>
        <v/>
      </c>
      <c r="G8" s="126" t="str">
        <f>IF('水質7(3)_2'!G8=0,"",'水質7(3)_2'!G8)</f>
        <v/>
      </c>
      <c r="H8" s="126" t="str">
        <f>IF('水質7(3)_2'!H8=0,"",'水質7(3)_2'!H8)</f>
        <v/>
      </c>
      <c r="I8" s="126" t="str">
        <f>IF('水質7(3)_2'!I8=0,"",'水質7(3)_2'!I8)</f>
        <v/>
      </c>
    </row>
    <row r="9" spans="1:9" ht="13.5" customHeight="1">
      <c r="A9" s="99" t="str">
        <f>自治体設定!C8</f>
        <v>秋田県</v>
      </c>
      <c r="B9" s="129" t="str">
        <f>IF('大気7(3)_2'!F9=0,"",'大気7(3)_2'!F9)</f>
        <v/>
      </c>
      <c r="C9" s="129" t="str">
        <f>IF('大気7(3)_2'!G9=0,"",'大気7(3)_2'!G9)</f>
        <v/>
      </c>
      <c r="D9" s="129" t="str">
        <f>IF('大気7(3)_2'!H9=0,"",'大気7(3)_2'!H9)</f>
        <v/>
      </c>
      <c r="E9" s="129" t="str">
        <f>IF('大気7(3)_2'!I9=0,"",'大気7(3)_2'!I9)</f>
        <v/>
      </c>
      <c r="F9" s="129" t="str">
        <f>IF('水質7(3)_2'!F9=0,"",'水質7(3)_2'!F9)</f>
        <v/>
      </c>
      <c r="G9" s="129" t="str">
        <f>IF('水質7(3)_2'!G9=0,"",'水質7(3)_2'!G9)</f>
        <v/>
      </c>
      <c r="H9" s="129" t="str">
        <f>IF('水質7(3)_2'!H9=0,"",'水質7(3)_2'!H9)</f>
        <v/>
      </c>
      <c r="I9" s="129" t="str">
        <f>IF('水質7(3)_2'!I9=0,"",'水質7(3)_2'!I9)</f>
        <v/>
      </c>
    </row>
    <row r="10" spans="1:9" ht="13.5" customHeight="1">
      <c r="A10" s="71" t="str">
        <f>自治体設定!C9</f>
        <v>山形県</v>
      </c>
      <c r="B10" s="123">
        <f>IF('大気7(3)_2'!F10=0,"",'大気7(3)_2'!F10)</f>
        <v>2</v>
      </c>
      <c r="C10" s="123">
        <f>IF('大気7(3)_2'!G10=0,"",'大気7(3)_2'!G10)</f>
        <v>1</v>
      </c>
      <c r="D10" s="123" t="str">
        <f>IF('大気7(3)_2'!H10=0,"",'大気7(3)_2'!H10)</f>
        <v/>
      </c>
      <c r="E10" s="123" t="str">
        <f>IF('大気7(3)_2'!I10=0,"",'大気7(3)_2'!I10)</f>
        <v/>
      </c>
      <c r="F10" s="123" t="str">
        <f>IF('水質7(3)_2'!F10=0,"",'水質7(3)_2'!F10)</f>
        <v/>
      </c>
      <c r="G10" s="123" t="str">
        <f>IF('水質7(3)_2'!G10=0,"",'水質7(3)_2'!G10)</f>
        <v/>
      </c>
      <c r="H10" s="123" t="str">
        <f>IF('水質7(3)_2'!H10=0,"",'水質7(3)_2'!H10)</f>
        <v/>
      </c>
      <c r="I10" s="123" t="str">
        <f>IF('水質7(3)_2'!I10=0,"",'水質7(3)_2'!I10)</f>
        <v/>
      </c>
    </row>
    <row r="11" spans="1:9" ht="13.5" customHeight="1">
      <c r="A11" s="85" t="str">
        <f>自治体設定!C10</f>
        <v>福島県</v>
      </c>
      <c r="B11" s="126">
        <f>IF('大気7(3)_2'!F11=0,"",'大気7(3)_2'!F11)</f>
        <v>2</v>
      </c>
      <c r="C11" s="126" t="str">
        <f>IF('大気7(3)_2'!G11=0,"",'大気7(3)_2'!G11)</f>
        <v/>
      </c>
      <c r="D11" s="126" t="str">
        <f>IF('大気7(3)_2'!H11=0,"",'大気7(3)_2'!H11)</f>
        <v/>
      </c>
      <c r="E11" s="126" t="str">
        <f>IF('大気7(3)_2'!I11=0,"",'大気7(3)_2'!I11)</f>
        <v/>
      </c>
      <c r="F11" s="126" t="str">
        <f>IF('水質7(3)_2'!F11=0,"",'水質7(3)_2'!F11)</f>
        <v/>
      </c>
      <c r="G11" s="126" t="str">
        <f>IF('水質7(3)_2'!G11=0,"",'水質7(3)_2'!G11)</f>
        <v/>
      </c>
      <c r="H11" s="126" t="str">
        <f>IF('水質7(3)_2'!H11=0,"",'水質7(3)_2'!H11)</f>
        <v/>
      </c>
      <c r="I11" s="126" t="str">
        <f>IF('水質7(3)_2'!I11=0,"",'水質7(3)_2'!I11)</f>
        <v/>
      </c>
    </row>
    <row r="12" spans="1:9" ht="13.5" customHeight="1">
      <c r="A12" s="85" t="str">
        <f>自治体設定!C11</f>
        <v>茨城県</v>
      </c>
      <c r="B12" s="126">
        <f>IF('大気7(3)_2'!F12=0,"",'大気7(3)_2'!F12)</f>
        <v>2</v>
      </c>
      <c r="C12" s="126" t="str">
        <f>IF('大気7(3)_2'!G12=0,"",'大気7(3)_2'!G12)</f>
        <v/>
      </c>
      <c r="D12" s="126" t="str">
        <f>IF('大気7(3)_2'!H12=0,"",'大気7(3)_2'!H12)</f>
        <v/>
      </c>
      <c r="E12" s="126" t="str">
        <f>IF('大気7(3)_2'!I12=0,"",'大気7(3)_2'!I12)</f>
        <v/>
      </c>
      <c r="F12" s="126">
        <f>IF('水質7(3)_2'!F12=0,"",'水質7(3)_2'!F12)</f>
        <v>1</v>
      </c>
      <c r="G12" s="126" t="str">
        <f>IF('水質7(3)_2'!G12=0,"",'水質7(3)_2'!G12)</f>
        <v/>
      </c>
      <c r="H12" s="126" t="str">
        <f>IF('水質7(3)_2'!H12=0,"",'水質7(3)_2'!H12)</f>
        <v/>
      </c>
      <c r="I12" s="126" t="str">
        <f>IF('水質7(3)_2'!I12=0,"",'水質7(3)_2'!I12)</f>
        <v/>
      </c>
    </row>
    <row r="13" spans="1:9" ht="13.5" customHeight="1">
      <c r="A13" s="85" t="str">
        <f>自治体設定!C12</f>
        <v>栃木県</v>
      </c>
      <c r="B13" s="126" t="str">
        <f>IF('大気7(3)_2'!F13=0,"",'大気7(3)_2'!F13)</f>
        <v/>
      </c>
      <c r="C13" s="126" t="str">
        <f>IF('大気7(3)_2'!G13=0,"",'大気7(3)_2'!G13)</f>
        <v/>
      </c>
      <c r="D13" s="126" t="str">
        <f>IF('大気7(3)_2'!H13=0,"",'大気7(3)_2'!H13)</f>
        <v/>
      </c>
      <c r="E13" s="126" t="str">
        <f>IF('大気7(3)_2'!I13=0,"",'大気7(3)_2'!I13)</f>
        <v/>
      </c>
      <c r="F13" s="126" t="str">
        <f>IF('水質7(3)_2'!F13=0,"",'水質7(3)_2'!F13)</f>
        <v/>
      </c>
      <c r="G13" s="126" t="str">
        <f>IF('水質7(3)_2'!G13=0,"",'水質7(3)_2'!G13)</f>
        <v/>
      </c>
      <c r="H13" s="126" t="str">
        <f>IF('水質7(3)_2'!H13=0,"",'水質7(3)_2'!H13)</f>
        <v/>
      </c>
      <c r="I13" s="126" t="str">
        <f>IF('水質7(3)_2'!I13=0,"",'水質7(3)_2'!I13)</f>
        <v/>
      </c>
    </row>
    <row r="14" spans="1:9" ht="13.5" customHeight="1">
      <c r="A14" s="99" t="str">
        <f>自治体設定!C13</f>
        <v>群馬県</v>
      </c>
      <c r="B14" s="129" t="str">
        <f>IF('大気7(3)_2'!F14=0,"",'大気7(3)_2'!F14)</f>
        <v/>
      </c>
      <c r="C14" s="129" t="str">
        <f>IF('大気7(3)_2'!G14=0,"",'大気7(3)_2'!G14)</f>
        <v/>
      </c>
      <c r="D14" s="129" t="str">
        <f>IF('大気7(3)_2'!H14=0,"",'大気7(3)_2'!H14)</f>
        <v/>
      </c>
      <c r="E14" s="129" t="str">
        <f>IF('大気7(3)_2'!I14=0,"",'大気7(3)_2'!I14)</f>
        <v/>
      </c>
      <c r="F14" s="129" t="str">
        <f>IF('水質7(3)_2'!F14=0,"",'水質7(3)_2'!F14)</f>
        <v/>
      </c>
      <c r="G14" s="129" t="str">
        <f>IF('水質7(3)_2'!G14=0,"",'水質7(3)_2'!G14)</f>
        <v/>
      </c>
      <c r="H14" s="129" t="str">
        <f>IF('水質7(3)_2'!H14=0,"",'水質7(3)_2'!H14)</f>
        <v/>
      </c>
      <c r="I14" s="129" t="str">
        <f>IF('水質7(3)_2'!I14=0,"",'水質7(3)_2'!I14)</f>
        <v/>
      </c>
    </row>
    <row r="15" spans="1:9" ht="13.5" customHeight="1">
      <c r="A15" s="71" t="str">
        <f>自治体設定!C14</f>
        <v>埼玉県</v>
      </c>
      <c r="B15" s="123">
        <f>IF('大気7(3)_2'!F15=0,"",'大気7(3)_2'!F15)</f>
        <v>8</v>
      </c>
      <c r="C15" s="123" t="str">
        <f>IF('大気7(3)_2'!G15=0,"",'大気7(3)_2'!G15)</f>
        <v/>
      </c>
      <c r="D15" s="123" t="str">
        <f>IF('大気7(3)_2'!H15=0,"",'大気7(3)_2'!H15)</f>
        <v/>
      </c>
      <c r="E15" s="123" t="str">
        <f>IF('大気7(3)_2'!I15=0,"",'大気7(3)_2'!I15)</f>
        <v/>
      </c>
      <c r="F15" s="123" t="str">
        <f>IF('水質7(3)_2'!F15=0,"",'水質7(3)_2'!F15)</f>
        <v/>
      </c>
      <c r="G15" s="123" t="str">
        <f>IF('水質7(3)_2'!G15=0,"",'水質7(3)_2'!G15)</f>
        <v/>
      </c>
      <c r="H15" s="123" t="str">
        <f>IF('水質7(3)_2'!H15=0,"",'水質7(3)_2'!H15)</f>
        <v/>
      </c>
      <c r="I15" s="123" t="str">
        <f>IF('水質7(3)_2'!I15=0,"",'水質7(3)_2'!I15)</f>
        <v/>
      </c>
    </row>
    <row r="16" spans="1:9" ht="13.5" customHeight="1">
      <c r="A16" s="85" t="str">
        <f>自治体設定!C15</f>
        <v>千葉県</v>
      </c>
      <c r="B16" s="127">
        <f>IF('大気7(3)_2'!F16=0,"",'大気7(3)_2'!F16)</f>
        <v>1</v>
      </c>
      <c r="C16" s="127" t="str">
        <f>IF('大気7(3)_2'!G16=0,"",'大気7(3)_2'!G16)</f>
        <v/>
      </c>
      <c r="D16" s="127" t="str">
        <f>IF('大気7(3)_2'!H16=0,"",'大気7(3)_2'!H16)</f>
        <v/>
      </c>
      <c r="E16" s="127" t="str">
        <f>IF('大気7(3)_2'!I16=0,"",'大気7(3)_2'!I16)</f>
        <v/>
      </c>
      <c r="F16" s="126" t="str">
        <f>IF('水質7(3)_2'!F16=0,"",'水質7(3)_2'!F16)</f>
        <v/>
      </c>
      <c r="G16" s="126" t="str">
        <f>IF('水質7(3)_2'!G16=0,"",'水質7(3)_2'!G16)</f>
        <v/>
      </c>
      <c r="H16" s="126" t="str">
        <f>IF('水質7(3)_2'!H16=0,"",'水質7(3)_2'!H16)</f>
        <v/>
      </c>
      <c r="I16" s="126" t="str">
        <f>IF('水質7(3)_2'!I16=0,"",'水質7(3)_2'!I16)</f>
        <v/>
      </c>
    </row>
    <row r="17" spans="1:9" ht="13.5" customHeight="1">
      <c r="A17" s="85" t="str">
        <f>自治体設定!C16</f>
        <v>東京都</v>
      </c>
      <c r="B17" s="126" t="str">
        <f>IF('大気7(3)_2'!F17=0,"",'大気7(3)_2'!F17)</f>
        <v/>
      </c>
      <c r="C17" s="126">
        <f>IF('大気7(3)_2'!G17=0,"",'大気7(3)_2'!G17)</f>
        <v>4</v>
      </c>
      <c r="D17" s="126" t="str">
        <f>IF('大気7(3)_2'!H17=0,"",'大気7(3)_2'!H17)</f>
        <v/>
      </c>
      <c r="E17" s="126" t="str">
        <f>IF('大気7(3)_2'!I17=0,"",'大気7(3)_2'!I17)</f>
        <v/>
      </c>
      <c r="F17" s="126" t="str">
        <f>IF('水質7(3)_2'!F17=0,"",'水質7(3)_2'!F17)</f>
        <v/>
      </c>
      <c r="G17" s="126" t="str">
        <f>IF('水質7(3)_2'!G17=0,"",'水質7(3)_2'!G17)</f>
        <v/>
      </c>
      <c r="H17" s="126" t="str">
        <f>IF('水質7(3)_2'!H17=0,"",'水質7(3)_2'!H17)</f>
        <v/>
      </c>
      <c r="I17" s="126" t="str">
        <f>IF('水質7(3)_2'!I17=0,"",'水質7(3)_2'!I17)</f>
        <v/>
      </c>
    </row>
    <row r="18" spans="1:9" ht="13.5" customHeight="1">
      <c r="A18" s="85" t="str">
        <f>自治体設定!C17</f>
        <v>神奈川県</v>
      </c>
      <c r="B18" s="126">
        <f>IF('大気7(3)_2'!F18=0,"",'大気7(3)_2'!F18)</f>
        <v>1</v>
      </c>
      <c r="C18" s="126">
        <f>IF('大気7(3)_2'!G18=0,"",'大気7(3)_2'!G18)</f>
        <v>1</v>
      </c>
      <c r="D18" s="126" t="str">
        <f>IF('大気7(3)_2'!H18=0,"",'大気7(3)_2'!H18)</f>
        <v/>
      </c>
      <c r="E18" s="126" t="str">
        <f>IF('大気7(3)_2'!I18=0,"",'大気7(3)_2'!I18)</f>
        <v/>
      </c>
      <c r="F18" s="126" t="str">
        <f>IF('水質7(3)_2'!F18=0,"",'水質7(3)_2'!F18)</f>
        <v/>
      </c>
      <c r="G18" s="126" t="str">
        <f>IF('水質7(3)_2'!G18=0,"",'水質7(3)_2'!G18)</f>
        <v/>
      </c>
      <c r="H18" s="126" t="str">
        <f>IF('水質7(3)_2'!H18=0,"",'水質7(3)_2'!H18)</f>
        <v/>
      </c>
      <c r="I18" s="126" t="str">
        <f>IF('水質7(3)_2'!I18=0,"",'水質7(3)_2'!I18)</f>
        <v/>
      </c>
    </row>
    <row r="19" spans="1:9" ht="13.5" customHeight="1">
      <c r="A19" s="99" t="str">
        <f>自治体設定!C18</f>
        <v>新潟県</v>
      </c>
      <c r="B19" s="129">
        <f>IF('大気7(3)_2'!F19=0,"",'大気7(3)_2'!F19)</f>
        <v>2</v>
      </c>
      <c r="C19" s="129">
        <f>IF('大気7(3)_2'!G19=0,"",'大気7(3)_2'!G19)</f>
        <v>3</v>
      </c>
      <c r="D19" s="129" t="str">
        <f>IF('大気7(3)_2'!H19=0,"",'大気7(3)_2'!H19)</f>
        <v/>
      </c>
      <c r="E19" s="129" t="str">
        <f>IF('大気7(3)_2'!I19=0,"",'大気7(3)_2'!I19)</f>
        <v/>
      </c>
      <c r="F19" s="129" t="str">
        <f>IF('水質7(3)_2'!F19=0,"",'水質7(3)_2'!F19)</f>
        <v/>
      </c>
      <c r="G19" s="129" t="str">
        <f>IF('水質7(3)_2'!G19=0,"",'水質7(3)_2'!G19)</f>
        <v/>
      </c>
      <c r="H19" s="129" t="str">
        <f>IF('水質7(3)_2'!H19=0,"",'水質7(3)_2'!H19)</f>
        <v/>
      </c>
      <c r="I19" s="129" t="str">
        <f>IF('水質7(3)_2'!I19=0,"",'水質7(3)_2'!I19)</f>
        <v/>
      </c>
    </row>
    <row r="20" spans="1:9" ht="13.5" customHeight="1">
      <c r="A20" s="71" t="str">
        <f>自治体設定!C19</f>
        <v>富山県</v>
      </c>
      <c r="B20" s="123" t="str">
        <f>IF('大気7(3)_2'!F20=0,"",'大気7(3)_2'!F20)</f>
        <v/>
      </c>
      <c r="C20" s="123" t="str">
        <f>IF('大気7(3)_2'!G20=0,"",'大気7(3)_2'!G20)</f>
        <v/>
      </c>
      <c r="D20" s="123" t="str">
        <f>IF('大気7(3)_2'!H20=0,"",'大気7(3)_2'!H20)</f>
        <v/>
      </c>
      <c r="E20" s="123" t="str">
        <f>IF('大気7(3)_2'!I20=0,"",'大気7(3)_2'!I20)</f>
        <v/>
      </c>
      <c r="F20" s="123" t="str">
        <f>IF('水質7(3)_2'!F20=0,"",'水質7(3)_2'!F20)</f>
        <v/>
      </c>
      <c r="G20" s="123" t="str">
        <f>IF('水質7(3)_2'!G20=0,"",'水質7(3)_2'!G20)</f>
        <v/>
      </c>
      <c r="H20" s="123" t="str">
        <f>IF('水質7(3)_2'!H20=0,"",'水質7(3)_2'!H20)</f>
        <v/>
      </c>
      <c r="I20" s="123" t="str">
        <f>IF('水質7(3)_2'!I20=0,"",'水質7(3)_2'!I20)</f>
        <v/>
      </c>
    </row>
    <row r="21" spans="1:9" ht="13.5" customHeight="1">
      <c r="A21" s="85" t="str">
        <f>自治体設定!C20</f>
        <v>石川県</v>
      </c>
      <c r="B21" s="126">
        <f>IF('大気7(3)_2'!F21=0,"",'大気7(3)_2'!F21)</f>
        <v>3</v>
      </c>
      <c r="C21" s="126" t="str">
        <f>IF('大気7(3)_2'!G21=0,"",'大気7(3)_2'!G21)</f>
        <v/>
      </c>
      <c r="D21" s="126" t="str">
        <f>IF('大気7(3)_2'!H21=0,"",'大気7(3)_2'!H21)</f>
        <v/>
      </c>
      <c r="E21" s="126" t="str">
        <f>IF('大気7(3)_2'!I21=0,"",'大気7(3)_2'!I21)</f>
        <v/>
      </c>
      <c r="F21" s="126" t="str">
        <f>IF('水質7(3)_2'!F21=0,"",'水質7(3)_2'!F21)</f>
        <v/>
      </c>
      <c r="G21" s="126" t="str">
        <f>IF('水質7(3)_2'!G21=0,"",'水質7(3)_2'!G21)</f>
        <v/>
      </c>
      <c r="H21" s="126" t="str">
        <f>IF('水質7(3)_2'!H21=0,"",'水質7(3)_2'!H21)</f>
        <v/>
      </c>
      <c r="I21" s="126" t="str">
        <f>IF('水質7(3)_2'!I21=0,"",'水質7(3)_2'!I21)</f>
        <v/>
      </c>
    </row>
    <row r="22" spans="1:9" ht="13.5" customHeight="1">
      <c r="A22" s="85" t="str">
        <f>自治体設定!C21</f>
        <v>福井県</v>
      </c>
      <c r="B22" s="126" t="str">
        <f>IF('大気7(3)_2'!F22=0,"",'大気7(3)_2'!F22)</f>
        <v/>
      </c>
      <c r="C22" s="126" t="str">
        <f>IF('大気7(3)_2'!G22=0,"",'大気7(3)_2'!G22)</f>
        <v/>
      </c>
      <c r="D22" s="126" t="str">
        <f>IF('大気7(3)_2'!H22=0,"",'大気7(3)_2'!H22)</f>
        <v/>
      </c>
      <c r="E22" s="126" t="str">
        <f>IF('大気7(3)_2'!I22=0,"",'大気7(3)_2'!I22)</f>
        <v/>
      </c>
      <c r="F22" s="126" t="str">
        <f>IF('水質7(3)_2'!F22=0,"",'水質7(3)_2'!F22)</f>
        <v/>
      </c>
      <c r="G22" s="126" t="str">
        <f>IF('水質7(3)_2'!G22=0,"",'水質7(3)_2'!G22)</f>
        <v/>
      </c>
      <c r="H22" s="126" t="str">
        <f>IF('水質7(3)_2'!H22=0,"",'水質7(3)_2'!H22)</f>
        <v/>
      </c>
      <c r="I22" s="126" t="str">
        <f>IF('水質7(3)_2'!I22=0,"",'水質7(3)_2'!I22)</f>
        <v/>
      </c>
    </row>
    <row r="23" spans="1:9" ht="13.5" customHeight="1">
      <c r="A23" s="85" t="str">
        <f>自治体設定!C22</f>
        <v>山梨県</v>
      </c>
      <c r="B23" s="126" t="str">
        <f>IF('大気7(3)_2'!F23=0,"",'大気7(3)_2'!F23)</f>
        <v/>
      </c>
      <c r="C23" s="126">
        <f>IF('大気7(3)_2'!G23=0,"",'大気7(3)_2'!G23)</f>
        <v>23</v>
      </c>
      <c r="D23" s="126" t="str">
        <f>IF('大気7(3)_2'!H23=0,"",'大気7(3)_2'!H23)</f>
        <v/>
      </c>
      <c r="E23" s="126" t="str">
        <f>IF('大気7(3)_2'!I23=0,"",'大気7(3)_2'!I23)</f>
        <v/>
      </c>
      <c r="F23" s="126" t="str">
        <f>IF('水質7(3)_2'!F23=0,"",'水質7(3)_2'!F23)</f>
        <v/>
      </c>
      <c r="G23" s="126">
        <f>IF('水質7(3)_2'!G23=0,"",'水質7(3)_2'!G23)</f>
        <v>1</v>
      </c>
      <c r="H23" s="126" t="str">
        <f>IF('水質7(3)_2'!H23=0,"",'水質7(3)_2'!H23)</f>
        <v/>
      </c>
      <c r="I23" s="126" t="str">
        <f>IF('水質7(3)_2'!I23=0,"",'水質7(3)_2'!I23)</f>
        <v/>
      </c>
    </row>
    <row r="24" spans="1:9" ht="13.5" customHeight="1">
      <c r="A24" s="99" t="str">
        <f>自治体設定!C23</f>
        <v>長野県</v>
      </c>
      <c r="B24" s="129">
        <f>IF('大気7(3)_2'!F24=0,"",'大気7(3)_2'!F24)</f>
        <v>2</v>
      </c>
      <c r="C24" s="129" t="str">
        <f>IF('大気7(3)_2'!G24=0,"",'大気7(3)_2'!G24)</f>
        <v/>
      </c>
      <c r="D24" s="129" t="str">
        <f>IF('大気7(3)_2'!H24=0,"",'大気7(3)_2'!H24)</f>
        <v/>
      </c>
      <c r="E24" s="129" t="str">
        <f>IF('大気7(3)_2'!I24=0,"",'大気7(3)_2'!I24)</f>
        <v/>
      </c>
      <c r="F24" s="129" t="str">
        <f>IF('水質7(3)_2'!F24=0,"",'水質7(3)_2'!F24)</f>
        <v/>
      </c>
      <c r="G24" s="129" t="str">
        <f>IF('水質7(3)_2'!G24=0,"",'水質7(3)_2'!G24)</f>
        <v/>
      </c>
      <c r="H24" s="129" t="str">
        <f>IF('水質7(3)_2'!H24=0,"",'水質7(3)_2'!H24)</f>
        <v/>
      </c>
      <c r="I24" s="129" t="str">
        <f>IF('水質7(3)_2'!I24=0,"",'水質7(3)_2'!I24)</f>
        <v/>
      </c>
    </row>
    <row r="25" spans="1:9" ht="13.5" customHeight="1">
      <c r="A25" s="71" t="str">
        <f>自治体設定!C24</f>
        <v>岐阜県</v>
      </c>
      <c r="B25" s="123">
        <f>IF('大気7(3)_2'!F25=0,"",'大気7(3)_2'!F25)</f>
        <v>3</v>
      </c>
      <c r="C25" s="123" t="str">
        <f>IF('大気7(3)_2'!G25=0,"",'大気7(3)_2'!G25)</f>
        <v/>
      </c>
      <c r="D25" s="123" t="str">
        <f>IF('大気7(3)_2'!H25=0,"",'大気7(3)_2'!H25)</f>
        <v/>
      </c>
      <c r="E25" s="123" t="str">
        <f>IF('大気7(3)_2'!I25=0,"",'大気7(3)_2'!I25)</f>
        <v/>
      </c>
      <c r="F25" s="123" t="str">
        <f>IF('水質7(3)_2'!F25=0,"",'水質7(3)_2'!F25)</f>
        <v/>
      </c>
      <c r="G25" s="123" t="str">
        <f>IF('水質7(3)_2'!G25=0,"",'水質7(3)_2'!G25)</f>
        <v/>
      </c>
      <c r="H25" s="123" t="str">
        <f>IF('水質7(3)_2'!H25=0,"",'水質7(3)_2'!H25)</f>
        <v/>
      </c>
      <c r="I25" s="123" t="str">
        <f>IF('水質7(3)_2'!I25=0,"",'水質7(3)_2'!I25)</f>
        <v/>
      </c>
    </row>
    <row r="26" spans="1:9" ht="13.5" customHeight="1">
      <c r="A26" s="85" t="str">
        <f>自治体設定!C25</f>
        <v>静岡県</v>
      </c>
      <c r="B26" s="126">
        <f>IF('大気7(3)_2'!F26=0,"",'大気7(3)_2'!F26)</f>
        <v>23</v>
      </c>
      <c r="C26" s="126" t="str">
        <f>IF('大気7(3)_2'!G26=0,"",'大気7(3)_2'!G26)</f>
        <v/>
      </c>
      <c r="D26" s="126" t="str">
        <f>IF('大気7(3)_2'!H26=0,"",'大気7(3)_2'!H26)</f>
        <v/>
      </c>
      <c r="E26" s="126" t="str">
        <f>IF('大気7(3)_2'!I26=0,"",'大気7(3)_2'!I26)</f>
        <v/>
      </c>
      <c r="F26" s="126">
        <f>IF('水質7(3)_2'!F26=0,"",'水質7(3)_2'!F26)</f>
        <v>1</v>
      </c>
      <c r="G26" s="126" t="str">
        <f>IF('水質7(3)_2'!G26=0,"",'水質7(3)_2'!G26)</f>
        <v/>
      </c>
      <c r="H26" s="126" t="str">
        <f>IF('水質7(3)_2'!H26=0,"",'水質7(3)_2'!H26)</f>
        <v/>
      </c>
      <c r="I26" s="126" t="str">
        <f>IF('水質7(3)_2'!I26=0,"",'水質7(3)_2'!I26)</f>
        <v/>
      </c>
    </row>
    <row r="27" spans="1:9" ht="13.5" customHeight="1">
      <c r="A27" s="85" t="str">
        <f>自治体設定!C26</f>
        <v>愛知県</v>
      </c>
      <c r="B27" s="126">
        <f>IF('大気7(3)_2'!F27=0,"",'大気7(3)_2'!F27)</f>
        <v>22</v>
      </c>
      <c r="C27" s="126">
        <f>IF('大気7(3)_2'!G27=0,"",'大気7(3)_2'!G27)</f>
        <v>2</v>
      </c>
      <c r="D27" s="126" t="str">
        <f>IF('大気7(3)_2'!H27=0,"",'大気7(3)_2'!H27)</f>
        <v/>
      </c>
      <c r="E27" s="126" t="str">
        <f>IF('大気7(3)_2'!I27=0,"",'大気7(3)_2'!I27)</f>
        <v/>
      </c>
      <c r="F27" s="126">
        <f>IF('水質7(3)_2'!F27=0,"",'水質7(3)_2'!F27)</f>
        <v>3</v>
      </c>
      <c r="G27" s="126" t="str">
        <f>IF('水質7(3)_2'!G27=0,"",'水質7(3)_2'!G27)</f>
        <v/>
      </c>
      <c r="H27" s="126" t="str">
        <f>IF('水質7(3)_2'!H27=0,"",'水質7(3)_2'!H27)</f>
        <v/>
      </c>
      <c r="I27" s="126" t="str">
        <f>IF('水質7(3)_2'!I27=0,"",'水質7(3)_2'!I27)</f>
        <v/>
      </c>
    </row>
    <row r="28" spans="1:9" ht="13.5" customHeight="1">
      <c r="A28" s="85" t="str">
        <f>自治体設定!C27</f>
        <v>三重県</v>
      </c>
      <c r="B28" s="126">
        <f>IF('大気7(3)_2'!F28=0,"",'大気7(3)_2'!F28)</f>
        <v>1</v>
      </c>
      <c r="C28" s="126" t="str">
        <f>IF('大気7(3)_2'!G28=0,"",'大気7(3)_2'!G28)</f>
        <v/>
      </c>
      <c r="D28" s="126" t="str">
        <f>IF('大気7(3)_2'!H28=0,"",'大気7(3)_2'!H28)</f>
        <v/>
      </c>
      <c r="E28" s="126" t="str">
        <f>IF('大気7(3)_2'!I28=0,"",'大気7(3)_2'!I28)</f>
        <v/>
      </c>
      <c r="F28" s="126" t="str">
        <f>IF('水質7(3)_2'!F28=0,"",'水質7(3)_2'!F28)</f>
        <v/>
      </c>
      <c r="G28" s="126" t="str">
        <f>IF('水質7(3)_2'!G28=0,"",'水質7(3)_2'!G28)</f>
        <v/>
      </c>
      <c r="H28" s="126" t="str">
        <f>IF('水質7(3)_2'!H28=0,"",'水質7(3)_2'!H28)</f>
        <v/>
      </c>
      <c r="I28" s="126" t="str">
        <f>IF('水質7(3)_2'!I28=0,"",'水質7(3)_2'!I28)</f>
        <v/>
      </c>
    </row>
    <row r="29" spans="1:9" ht="13.5" customHeight="1">
      <c r="A29" s="99" t="str">
        <f>自治体設定!C28</f>
        <v>滋賀県</v>
      </c>
      <c r="B29" s="129" t="str">
        <f>IF('大気7(3)_2'!F29=0,"",'大気7(3)_2'!F29)</f>
        <v/>
      </c>
      <c r="C29" s="129" t="str">
        <f>IF('大気7(3)_2'!G29=0,"",'大気7(3)_2'!G29)</f>
        <v/>
      </c>
      <c r="D29" s="129" t="str">
        <f>IF('大気7(3)_2'!H29=0,"",'大気7(3)_2'!H29)</f>
        <v/>
      </c>
      <c r="E29" s="129" t="str">
        <f>IF('大気7(3)_2'!I29=0,"",'大気7(3)_2'!I29)</f>
        <v/>
      </c>
      <c r="F29" s="129" t="str">
        <f>IF('水質7(3)_2'!F29=0,"",'水質7(3)_2'!F29)</f>
        <v/>
      </c>
      <c r="G29" s="129" t="str">
        <f>IF('水質7(3)_2'!G29=0,"",'水質7(3)_2'!G29)</f>
        <v/>
      </c>
      <c r="H29" s="129" t="str">
        <f>IF('水質7(3)_2'!H29=0,"",'水質7(3)_2'!H29)</f>
        <v/>
      </c>
      <c r="I29" s="129" t="str">
        <f>IF('水質7(3)_2'!I29=0,"",'水質7(3)_2'!I29)</f>
        <v/>
      </c>
    </row>
    <row r="30" spans="1:9" ht="13.5" customHeight="1">
      <c r="A30" s="71" t="str">
        <f>自治体設定!C29</f>
        <v>京都府</v>
      </c>
      <c r="B30" s="123" t="str">
        <f>IF('大気7(3)_2'!F30=0,"",'大気7(3)_2'!F30)</f>
        <v/>
      </c>
      <c r="C30" s="123" t="str">
        <f>IF('大気7(3)_2'!G30=0,"",'大気7(3)_2'!G30)</f>
        <v/>
      </c>
      <c r="D30" s="123" t="str">
        <f>IF('大気7(3)_2'!H30=0,"",'大気7(3)_2'!H30)</f>
        <v/>
      </c>
      <c r="E30" s="123" t="str">
        <f>IF('大気7(3)_2'!I30=0,"",'大気7(3)_2'!I30)</f>
        <v/>
      </c>
      <c r="F30" s="123" t="str">
        <f>IF('水質7(3)_2'!F30=0,"",'水質7(3)_2'!F30)</f>
        <v/>
      </c>
      <c r="G30" s="123" t="str">
        <f>IF('水質7(3)_2'!G30=0,"",'水質7(3)_2'!G30)</f>
        <v/>
      </c>
      <c r="H30" s="123" t="str">
        <f>IF('水質7(3)_2'!H30=0,"",'水質7(3)_2'!H30)</f>
        <v/>
      </c>
      <c r="I30" s="123" t="str">
        <f>IF('水質7(3)_2'!I30=0,"",'水質7(3)_2'!I30)</f>
        <v/>
      </c>
    </row>
    <row r="31" spans="1:9" ht="13.5" customHeight="1">
      <c r="A31" s="85" t="str">
        <f>自治体設定!C30</f>
        <v>大阪府</v>
      </c>
      <c r="B31" s="126" t="str">
        <f>IF('大気7(3)_2'!F31=0,"",'大気7(3)_2'!F31)</f>
        <v/>
      </c>
      <c r="C31" s="126" t="str">
        <f>IF('大気7(3)_2'!G31=0,"",'大気7(3)_2'!G31)</f>
        <v/>
      </c>
      <c r="D31" s="126" t="str">
        <f>IF('大気7(3)_2'!H31=0,"",'大気7(3)_2'!H31)</f>
        <v/>
      </c>
      <c r="E31" s="126" t="str">
        <f>IF('大気7(3)_2'!I31=0,"",'大気7(3)_2'!I31)</f>
        <v/>
      </c>
      <c r="F31" s="126" t="str">
        <f>IF('水質7(3)_2'!F31=0,"",'水質7(3)_2'!F31)</f>
        <v/>
      </c>
      <c r="G31" s="126" t="str">
        <f>IF('水質7(3)_2'!G31=0,"",'水質7(3)_2'!G31)</f>
        <v/>
      </c>
      <c r="H31" s="126" t="str">
        <f>IF('水質7(3)_2'!H31=0,"",'水質7(3)_2'!H31)</f>
        <v/>
      </c>
      <c r="I31" s="126" t="str">
        <f>IF('水質7(3)_2'!I31=0,"",'水質7(3)_2'!I31)</f>
        <v/>
      </c>
    </row>
    <row r="32" spans="1:9" ht="13.5" customHeight="1">
      <c r="A32" s="85" t="str">
        <f>自治体設定!C31</f>
        <v>兵庫県</v>
      </c>
      <c r="B32" s="126">
        <f>IF('大気7(3)_2'!F32=0,"",'大気7(3)_2'!F32)</f>
        <v>14</v>
      </c>
      <c r="C32" s="126" t="str">
        <f>IF('大気7(3)_2'!G32=0,"",'大気7(3)_2'!G32)</f>
        <v/>
      </c>
      <c r="D32" s="126" t="str">
        <f>IF('大気7(3)_2'!H32=0,"",'大気7(3)_2'!H32)</f>
        <v/>
      </c>
      <c r="E32" s="126" t="str">
        <f>IF('大気7(3)_2'!I32=0,"",'大気7(3)_2'!I32)</f>
        <v/>
      </c>
      <c r="F32" s="126" t="str">
        <f>IF('水質7(3)_2'!F32=0,"",'水質7(3)_2'!F32)</f>
        <v/>
      </c>
      <c r="G32" s="126" t="str">
        <f>IF('水質7(3)_2'!G32=0,"",'水質7(3)_2'!G32)</f>
        <v/>
      </c>
      <c r="H32" s="126" t="str">
        <f>IF('水質7(3)_2'!H32=0,"",'水質7(3)_2'!H32)</f>
        <v/>
      </c>
      <c r="I32" s="126" t="str">
        <f>IF('水質7(3)_2'!I32=0,"",'水質7(3)_2'!I32)</f>
        <v/>
      </c>
    </row>
    <row r="33" spans="1:9" ht="13.5" customHeight="1">
      <c r="A33" s="85" t="str">
        <f>自治体設定!C32</f>
        <v>奈良県</v>
      </c>
      <c r="B33" s="126">
        <f>IF('大気7(3)_2'!F33=0,"",'大気7(3)_2'!F33)</f>
        <v>1</v>
      </c>
      <c r="C33" s="126">
        <f>IF('大気7(3)_2'!G33=0,"",'大気7(3)_2'!G33)</f>
        <v>92</v>
      </c>
      <c r="D33" s="126" t="str">
        <f>IF('大気7(3)_2'!H33=0,"",'大気7(3)_2'!H33)</f>
        <v/>
      </c>
      <c r="E33" s="126" t="str">
        <f>IF('大気7(3)_2'!I33=0,"",'大気7(3)_2'!I33)</f>
        <v/>
      </c>
      <c r="F33" s="126" t="str">
        <f>IF('水質7(3)_2'!F33=0,"",'水質7(3)_2'!F33)</f>
        <v/>
      </c>
      <c r="G33" s="126" t="str">
        <f>IF('水質7(3)_2'!G33=0,"",'水質7(3)_2'!G33)</f>
        <v/>
      </c>
      <c r="H33" s="126" t="str">
        <f>IF('水質7(3)_2'!H33=0,"",'水質7(3)_2'!H33)</f>
        <v/>
      </c>
      <c r="I33" s="126" t="str">
        <f>IF('水質7(3)_2'!I33=0,"",'水質7(3)_2'!I33)</f>
        <v/>
      </c>
    </row>
    <row r="34" spans="1:9" ht="13.5" customHeight="1">
      <c r="A34" s="99" t="str">
        <f>自治体設定!C33</f>
        <v>和歌山県</v>
      </c>
      <c r="B34" s="129" t="str">
        <f>IF('大気7(3)_2'!F34=0,"",'大気7(3)_2'!F34)</f>
        <v/>
      </c>
      <c r="C34" s="129" t="str">
        <f>IF('大気7(3)_2'!G34=0,"",'大気7(3)_2'!G34)</f>
        <v/>
      </c>
      <c r="D34" s="129" t="str">
        <f>IF('大気7(3)_2'!H34=0,"",'大気7(3)_2'!H34)</f>
        <v/>
      </c>
      <c r="E34" s="129" t="str">
        <f>IF('大気7(3)_2'!I34=0,"",'大気7(3)_2'!I34)</f>
        <v/>
      </c>
      <c r="F34" s="129" t="str">
        <f>IF('水質7(3)_2'!F34=0,"",'水質7(3)_2'!F34)</f>
        <v/>
      </c>
      <c r="G34" s="129" t="str">
        <f>IF('水質7(3)_2'!G34=0,"",'水質7(3)_2'!G34)</f>
        <v/>
      </c>
      <c r="H34" s="129" t="str">
        <f>IF('水質7(3)_2'!H34=0,"",'水質7(3)_2'!H34)</f>
        <v/>
      </c>
      <c r="I34" s="129" t="str">
        <f>IF('水質7(3)_2'!I34=0,"",'水質7(3)_2'!I34)</f>
        <v/>
      </c>
    </row>
    <row r="35" spans="1:9" ht="13.5" customHeight="1">
      <c r="A35" s="71" t="str">
        <f>自治体設定!C34</f>
        <v>鳥取県</v>
      </c>
      <c r="B35" s="123">
        <f>IF('大気7(3)_2'!F35=0,"",'大気7(3)_2'!F35)</f>
        <v>2</v>
      </c>
      <c r="C35" s="123" t="str">
        <f>IF('大気7(3)_2'!G35=0,"",'大気7(3)_2'!G35)</f>
        <v/>
      </c>
      <c r="D35" s="123" t="str">
        <f>IF('大気7(3)_2'!H35=0,"",'大気7(3)_2'!H35)</f>
        <v/>
      </c>
      <c r="E35" s="123" t="str">
        <f>IF('大気7(3)_2'!I35=0,"",'大気7(3)_2'!I35)</f>
        <v/>
      </c>
      <c r="F35" s="123" t="str">
        <f>IF('水質7(3)_2'!F35=0,"",'水質7(3)_2'!F35)</f>
        <v/>
      </c>
      <c r="G35" s="123" t="str">
        <f>IF('水質7(3)_2'!G35=0,"",'水質7(3)_2'!G35)</f>
        <v/>
      </c>
      <c r="H35" s="123" t="str">
        <f>IF('水質7(3)_2'!H35=0,"",'水質7(3)_2'!H35)</f>
        <v/>
      </c>
      <c r="I35" s="123" t="str">
        <f>IF('水質7(3)_2'!I35=0,"",'水質7(3)_2'!I35)</f>
        <v/>
      </c>
    </row>
    <row r="36" spans="1:9" ht="13.5" customHeight="1">
      <c r="A36" s="85" t="str">
        <f>自治体設定!C35</f>
        <v>島根県</v>
      </c>
      <c r="B36" s="126" t="str">
        <f>IF('大気7(3)_2'!F36=0,"",'大気7(3)_2'!F36)</f>
        <v/>
      </c>
      <c r="C36" s="126" t="str">
        <f>IF('大気7(3)_2'!G36=0,"",'大気7(3)_2'!G36)</f>
        <v/>
      </c>
      <c r="D36" s="126" t="str">
        <f>IF('大気7(3)_2'!H36=0,"",'大気7(3)_2'!H36)</f>
        <v/>
      </c>
      <c r="E36" s="126" t="str">
        <f>IF('大気7(3)_2'!I36=0,"",'大気7(3)_2'!I36)</f>
        <v/>
      </c>
      <c r="F36" s="126" t="str">
        <f>IF('水質7(3)_2'!F36=0,"",'水質7(3)_2'!F36)</f>
        <v/>
      </c>
      <c r="G36" s="126" t="str">
        <f>IF('水質7(3)_2'!G36=0,"",'水質7(3)_2'!G36)</f>
        <v/>
      </c>
      <c r="H36" s="126" t="str">
        <f>IF('水質7(3)_2'!H36=0,"",'水質7(3)_2'!H36)</f>
        <v/>
      </c>
      <c r="I36" s="126" t="str">
        <f>IF('水質7(3)_2'!I36=0,"",'水質7(3)_2'!I36)</f>
        <v/>
      </c>
    </row>
    <row r="37" spans="1:9" ht="13.5" customHeight="1">
      <c r="A37" s="85" t="str">
        <f>自治体設定!C36</f>
        <v>岡山県</v>
      </c>
      <c r="B37" s="126">
        <f>IF('大気7(3)_2'!F37=0,"",'大気7(3)_2'!F37)</f>
        <v>2</v>
      </c>
      <c r="C37" s="126" t="str">
        <f>IF('大気7(3)_2'!G37=0,"",'大気7(3)_2'!G37)</f>
        <v/>
      </c>
      <c r="D37" s="126" t="str">
        <f>IF('大気7(3)_2'!H37=0,"",'大気7(3)_2'!H37)</f>
        <v/>
      </c>
      <c r="E37" s="126" t="str">
        <f>IF('大気7(3)_2'!I37=0,"",'大気7(3)_2'!I37)</f>
        <v/>
      </c>
      <c r="F37" s="126" t="str">
        <f>IF('水質7(3)_2'!F37=0,"",'水質7(3)_2'!F37)</f>
        <v/>
      </c>
      <c r="G37" s="126" t="str">
        <f>IF('水質7(3)_2'!G37=0,"",'水質7(3)_2'!G37)</f>
        <v/>
      </c>
      <c r="H37" s="126" t="str">
        <f>IF('水質7(3)_2'!H37=0,"",'水質7(3)_2'!H37)</f>
        <v/>
      </c>
      <c r="I37" s="126" t="str">
        <f>IF('水質7(3)_2'!I37=0,"",'水質7(3)_2'!I37)</f>
        <v/>
      </c>
    </row>
    <row r="38" spans="1:9" ht="13.5" customHeight="1">
      <c r="A38" s="85" t="str">
        <f>自治体設定!C37</f>
        <v>広島県</v>
      </c>
      <c r="B38" s="126">
        <f>IF('大気7(3)_2'!F38=0,"",'大気7(3)_2'!F38)</f>
        <v>2</v>
      </c>
      <c r="C38" s="126">
        <f>IF('大気7(3)_2'!G38=0,"",'大気7(3)_2'!G38)</f>
        <v>1</v>
      </c>
      <c r="D38" s="126" t="str">
        <f>IF('大気7(3)_2'!H38=0,"",'大気7(3)_2'!H38)</f>
        <v/>
      </c>
      <c r="E38" s="126" t="str">
        <f>IF('大気7(3)_2'!I38=0,"",'大気7(3)_2'!I38)</f>
        <v/>
      </c>
      <c r="F38" s="126" t="str">
        <f>IF('水質7(3)_2'!F38=0,"",'水質7(3)_2'!F38)</f>
        <v/>
      </c>
      <c r="G38" s="126" t="str">
        <f>IF('水質7(3)_2'!G38=0,"",'水質7(3)_2'!G38)</f>
        <v/>
      </c>
      <c r="H38" s="126" t="str">
        <f>IF('水質7(3)_2'!H38=0,"",'水質7(3)_2'!H38)</f>
        <v/>
      </c>
      <c r="I38" s="126" t="str">
        <f>IF('水質7(3)_2'!I38=0,"",'水質7(3)_2'!I38)</f>
        <v/>
      </c>
    </row>
    <row r="39" spans="1:9" ht="13.5" customHeight="1">
      <c r="A39" s="99" t="str">
        <f>自治体設定!C38</f>
        <v>山口県</v>
      </c>
      <c r="B39" s="129" t="str">
        <f>IF('大気7(3)_2'!F39=0,"",'大気7(3)_2'!F39)</f>
        <v/>
      </c>
      <c r="C39" s="129">
        <f>IF('大気7(3)_2'!G39=0,"",'大気7(3)_2'!G39)</f>
        <v>8</v>
      </c>
      <c r="D39" s="129" t="str">
        <f>IF('大気7(3)_2'!H39=0,"",'大気7(3)_2'!H39)</f>
        <v/>
      </c>
      <c r="E39" s="129" t="str">
        <f>IF('大気7(3)_2'!I39=0,"",'大気7(3)_2'!I39)</f>
        <v/>
      </c>
      <c r="F39" s="129" t="str">
        <f>IF('水質7(3)_2'!F39=0,"",'水質7(3)_2'!F39)</f>
        <v/>
      </c>
      <c r="G39" s="129">
        <f>IF('水質7(3)_2'!G39=0,"",'水質7(3)_2'!G39)</f>
        <v>3</v>
      </c>
      <c r="H39" s="129" t="str">
        <f>IF('水質7(3)_2'!H39=0,"",'水質7(3)_2'!H39)</f>
        <v/>
      </c>
      <c r="I39" s="129" t="str">
        <f>IF('水質7(3)_2'!I39=0,"",'水質7(3)_2'!I39)</f>
        <v/>
      </c>
    </row>
    <row r="40" spans="1:9" ht="13.5" customHeight="1">
      <c r="A40" s="71" t="str">
        <f>自治体設定!C39</f>
        <v>徳島県</v>
      </c>
      <c r="B40" s="123">
        <f>IF('大気7(3)_2'!F40=0,"",'大気7(3)_2'!F40)</f>
        <v>38</v>
      </c>
      <c r="C40" s="123">
        <f>IF('大気7(3)_2'!G40=0,"",'大気7(3)_2'!G40)</f>
        <v>13</v>
      </c>
      <c r="D40" s="123" t="str">
        <f>IF('大気7(3)_2'!H40=0,"",'大気7(3)_2'!H40)</f>
        <v/>
      </c>
      <c r="E40" s="123" t="str">
        <f>IF('大気7(3)_2'!I40=0,"",'大気7(3)_2'!I40)</f>
        <v/>
      </c>
      <c r="F40" s="123" t="str">
        <f>IF('水質7(3)_2'!F40=0,"",'水質7(3)_2'!F40)</f>
        <v/>
      </c>
      <c r="G40" s="123" t="str">
        <f>IF('水質7(3)_2'!G40=0,"",'水質7(3)_2'!G40)</f>
        <v/>
      </c>
      <c r="H40" s="123" t="str">
        <f>IF('水質7(3)_2'!H40=0,"",'水質7(3)_2'!H40)</f>
        <v/>
      </c>
      <c r="I40" s="123" t="str">
        <f>IF('水質7(3)_2'!I40=0,"",'水質7(3)_2'!I40)</f>
        <v/>
      </c>
    </row>
    <row r="41" spans="1:9" ht="13.5" customHeight="1">
      <c r="A41" s="85" t="str">
        <f>自治体設定!C40</f>
        <v>香川県</v>
      </c>
      <c r="B41" s="126" t="str">
        <f>IF('大気7(3)_2'!F41=0,"",'大気7(3)_2'!F41)</f>
        <v/>
      </c>
      <c r="C41" s="126" t="str">
        <f>IF('大気7(3)_2'!G41=0,"",'大気7(3)_2'!G41)</f>
        <v/>
      </c>
      <c r="D41" s="126" t="str">
        <f>IF('大気7(3)_2'!H41=0,"",'大気7(3)_2'!H41)</f>
        <v/>
      </c>
      <c r="E41" s="126" t="str">
        <f>IF('大気7(3)_2'!I41=0,"",'大気7(3)_2'!I41)</f>
        <v/>
      </c>
      <c r="F41" s="126" t="str">
        <f>IF('水質7(3)_2'!F41=0,"",'水質7(3)_2'!F41)</f>
        <v/>
      </c>
      <c r="G41" s="126" t="str">
        <f>IF('水質7(3)_2'!G41=0,"",'水質7(3)_2'!G41)</f>
        <v/>
      </c>
      <c r="H41" s="126" t="str">
        <f>IF('水質7(3)_2'!H41=0,"",'水質7(3)_2'!H41)</f>
        <v/>
      </c>
      <c r="I41" s="126" t="str">
        <f>IF('水質7(3)_2'!I41=0,"",'水質7(3)_2'!I41)</f>
        <v/>
      </c>
    </row>
    <row r="42" spans="1:9" ht="13.5" customHeight="1">
      <c r="A42" s="85" t="str">
        <f>自治体設定!C41</f>
        <v>愛媛県</v>
      </c>
      <c r="B42" s="126" t="str">
        <f>IF('大気7(3)_2'!F42=0,"",'大気7(3)_2'!F42)</f>
        <v/>
      </c>
      <c r="C42" s="126">
        <f>IF('大気7(3)_2'!G42=0,"",'大気7(3)_2'!G42)</f>
        <v>7</v>
      </c>
      <c r="D42" s="126" t="str">
        <f>IF('大気7(3)_2'!H42=0,"",'大気7(3)_2'!H42)</f>
        <v/>
      </c>
      <c r="E42" s="126" t="str">
        <f>IF('大気7(3)_2'!I42=0,"",'大気7(3)_2'!I42)</f>
        <v/>
      </c>
      <c r="F42" s="126" t="str">
        <f>IF('水質7(3)_2'!F42=0,"",'水質7(3)_2'!F42)</f>
        <v/>
      </c>
      <c r="G42" s="126" t="str">
        <f>IF('水質7(3)_2'!G42=0,"",'水質7(3)_2'!G42)</f>
        <v/>
      </c>
      <c r="H42" s="126" t="str">
        <f>IF('水質7(3)_2'!H42=0,"",'水質7(3)_2'!H42)</f>
        <v/>
      </c>
      <c r="I42" s="126" t="str">
        <f>IF('水質7(3)_2'!I42=0,"",'水質7(3)_2'!I42)</f>
        <v/>
      </c>
    </row>
    <row r="43" spans="1:9" ht="13.5" customHeight="1">
      <c r="A43" s="85" t="str">
        <f>自治体設定!C42</f>
        <v>高知県</v>
      </c>
      <c r="B43" s="126" t="str">
        <f>IF('大気7(3)_2'!F43=0,"",'大気7(3)_2'!F43)</f>
        <v/>
      </c>
      <c r="C43" s="126">
        <f>IF('大気7(3)_2'!G43=0,"",'大気7(3)_2'!G43)</f>
        <v>82</v>
      </c>
      <c r="D43" s="126" t="str">
        <f>IF('大気7(3)_2'!H43=0,"",'大気7(3)_2'!H43)</f>
        <v/>
      </c>
      <c r="E43" s="126" t="str">
        <f>IF('大気7(3)_2'!I43=0,"",'大気7(3)_2'!I43)</f>
        <v/>
      </c>
      <c r="F43" s="126" t="str">
        <f>IF('水質7(3)_2'!F43=0,"",'水質7(3)_2'!F43)</f>
        <v/>
      </c>
      <c r="G43" s="126" t="str">
        <f>IF('水質7(3)_2'!G43=0,"",'水質7(3)_2'!G43)</f>
        <v/>
      </c>
      <c r="H43" s="126" t="str">
        <f>IF('水質7(3)_2'!H43=0,"",'水質7(3)_2'!H43)</f>
        <v/>
      </c>
      <c r="I43" s="126" t="str">
        <f>IF('水質7(3)_2'!I43=0,"",'水質7(3)_2'!I43)</f>
        <v/>
      </c>
    </row>
    <row r="44" spans="1:9" ht="13.5" customHeight="1">
      <c r="A44" s="99" t="str">
        <f>自治体設定!C43</f>
        <v>福岡県</v>
      </c>
      <c r="B44" s="129">
        <f>IF('大気7(3)_2'!F44=0,"",'大気7(3)_2'!F44)</f>
        <v>234</v>
      </c>
      <c r="C44" s="129">
        <f>IF('大気7(3)_2'!G44=0,"",'大気7(3)_2'!G44)</f>
        <v>47</v>
      </c>
      <c r="D44" s="129" t="str">
        <f>IF('大気7(3)_2'!H44=0,"",'大気7(3)_2'!H44)</f>
        <v/>
      </c>
      <c r="E44" s="129" t="str">
        <f>IF('大気7(3)_2'!I44=0,"",'大気7(3)_2'!I44)</f>
        <v/>
      </c>
      <c r="F44" s="129">
        <f>IF('水質7(3)_2'!F44=0,"",'水質7(3)_2'!F44)</f>
        <v>146</v>
      </c>
      <c r="G44" s="129" t="str">
        <f>IF('水質7(3)_2'!G44=0,"",'水質7(3)_2'!G44)</f>
        <v/>
      </c>
      <c r="H44" s="129" t="str">
        <f>IF('水質7(3)_2'!H44=0,"",'水質7(3)_2'!H44)</f>
        <v/>
      </c>
      <c r="I44" s="129" t="str">
        <f>IF('水質7(3)_2'!I44=0,"",'水質7(3)_2'!I44)</f>
        <v/>
      </c>
    </row>
    <row r="45" spans="1:9" ht="13.5" customHeight="1">
      <c r="A45" s="71" t="str">
        <f>自治体設定!C44</f>
        <v>佐賀県</v>
      </c>
      <c r="B45" s="123" t="str">
        <f>IF('大気7(3)_2'!F45=0,"",'大気7(3)_2'!F45)</f>
        <v/>
      </c>
      <c r="C45" s="123">
        <f>IF('大気7(3)_2'!G45=0,"",'大気7(3)_2'!G45)</f>
        <v>2</v>
      </c>
      <c r="D45" s="123" t="str">
        <f>IF('大気7(3)_2'!H45=0,"",'大気7(3)_2'!H45)</f>
        <v/>
      </c>
      <c r="E45" s="123" t="str">
        <f>IF('大気7(3)_2'!I45=0,"",'大気7(3)_2'!I45)</f>
        <v/>
      </c>
      <c r="F45" s="123" t="str">
        <f>IF('水質7(3)_2'!F45=0,"",'水質7(3)_2'!F45)</f>
        <v/>
      </c>
      <c r="G45" s="123" t="str">
        <f>IF('水質7(3)_2'!G45=0,"",'水質7(3)_2'!G45)</f>
        <v/>
      </c>
      <c r="H45" s="123" t="str">
        <f>IF('水質7(3)_2'!H45=0,"",'水質7(3)_2'!H45)</f>
        <v/>
      </c>
      <c r="I45" s="123" t="str">
        <f>IF('水質7(3)_2'!I45=0,"",'水質7(3)_2'!I45)</f>
        <v/>
      </c>
    </row>
    <row r="46" spans="1:9" ht="13.5" customHeight="1">
      <c r="A46" s="85" t="str">
        <f>自治体設定!C45</f>
        <v>長崎県</v>
      </c>
      <c r="B46" s="126">
        <f>IF('大気7(3)_2'!F46=0,"",'大気7(3)_2'!F46)</f>
        <v>2</v>
      </c>
      <c r="C46" s="126" t="str">
        <f>IF('大気7(3)_2'!G46=0,"",'大気7(3)_2'!G46)</f>
        <v/>
      </c>
      <c r="D46" s="126" t="str">
        <f>IF('大気7(3)_2'!H46=0,"",'大気7(3)_2'!H46)</f>
        <v/>
      </c>
      <c r="E46" s="126" t="str">
        <f>IF('大気7(3)_2'!I46=0,"",'大気7(3)_2'!I46)</f>
        <v/>
      </c>
      <c r="F46" s="126" t="str">
        <f>IF('水質7(3)_2'!F46=0,"",'水質7(3)_2'!F46)</f>
        <v/>
      </c>
      <c r="G46" s="126" t="str">
        <f>IF('水質7(3)_2'!G46=0,"",'水質7(3)_2'!G46)</f>
        <v/>
      </c>
      <c r="H46" s="126" t="str">
        <f>IF('水質7(3)_2'!H46=0,"",'水質7(3)_2'!H46)</f>
        <v/>
      </c>
      <c r="I46" s="126" t="str">
        <f>IF('水質7(3)_2'!I46=0,"",'水質7(3)_2'!I46)</f>
        <v/>
      </c>
    </row>
    <row r="47" spans="1:9" ht="13.5" customHeight="1">
      <c r="A47" s="85" t="str">
        <f>自治体設定!C46</f>
        <v>熊本県</v>
      </c>
      <c r="B47" s="126" t="str">
        <f>IF('大気7(3)_2'!F47=0,"",'大気7(3)_2'!F47)</f>
        <v/>
      </c>
      <c r="C47" s="126" t="str">
        <f>IF('大気7(3)_2'!G47=0,"",'大気7(3)_2'!G47)</f>
        <v/>
      </c>
      <c r="D47" s="126" t="str">
        <f>IF('大気7(3)_2'!H47=0,"",'大気7(3)_2'!H47)</f>
        <v/>
      </c>
      <c r="E47" s="126" t="str">
        <f>IF('大気7(3)_2'!I47=0,"",'大気7(3)_2'!I47)</f>
        <v/>
      </c>
      <c r="F47" s="126" t="str">
        <f>IF('水質7(3)_2'!F47=0,"",'水質7(3)_2'!F47)</f>
        <v/>
      </c>
      <c r="G47" s="126" t="str">
        <f>IF('水質7(3)_2'!G47=0,"",'水質7(3)_2'!G47)</f>
        <v/>
      </c>
      <c r="H47" s="126" t="str">
        <f>IF('水質7(3)_2'!H47=0,"",'水質7(3)_2'!H47)</f>
        <v/>
      </c>
      <c r="I47" s="126" t="str">
        <f>IF('水質7(3)_2'!I47=0,"",'水質7(3)_2'!I47)</f>
        <v/>
      </c>
    </row>
    <row r="48" spans="1:9" ht="13.5" customHeight="1">
      <c r="A48" s="85" t="str">
        <f>自治体設定!C47</f>
        <v>大分県</v>
      </c>
      <c r="B48" s="126" t="str">
        <f>IF('大気7(3)_2'!F48=0,"",'大気7(3)_2'!F48)</f>
        <v/>
      </c>
      <c r="C48" s="126" t="str">
        <f>IF('大気7(3)_2'!G48=0,"",'大気7(3)_2'!G48)</f>
        <v/>
      </c>
      <c r="D48" s="126" t="str">
        <f>IF('大気7(3)_2'!H48=0,"",'大気7(3)_2'!H48)</f>
        <v/>
      </c>
      <c r="E48" s="126" t="str">
        <f>IF('大気7(3)_2'!I48=0,"",'大気7(3)_2'!I48)</f>
        <v/>
      </c>
      <c r="F48" s="126" t="str">
        <f>IF('水質7(3)_2'!F48=0,"",'水質7(3)_2'!F48)</f>
        <v/>
      </c>
      <c r="G48" s="126" t="str">
        <f>IF('水質7(3)_2'!G48=0,"",'水質7(3)_2'!G48)</f>
        <v/>
      </c>
      <c r="H48" s="126" t="str">
        <f>IF('水質7(3)_2'!H48=0,"",'水質7(3)_2'!H48)</f>
        <v/>
      </c>
      <c r="I48" s="126" t="str">
        <f>IF('水質7(3)_2'!I48=0,"",'水質7(3)_2'!I48)</f>
        <v/>
      </c>
    </row>
    <row r="49" spans="1:9" ht="13.5" customHeight="1">
      <c r="A49" s="99" t="str">
        <f>自治体設定!C48</f>
        <v>宮崎県</v>
      </c>
      <c r="B49" s="129" t="str">
        <f>IF('大気7(3)_2'!F49=0,"",'大気7(3)_2'!F49)</f>
        <v/>
      </c>
      <c r="C49" s="129" t="str">
        <f>IF('大気7(3)_2'!G49=0,"",'大気7(3)_2'!G49)</f>
        <v/>
      </c>
      <c r="D49" s="129" t="str">
        <f>IF('大気7(3)_2'!H49=0,"",'大気7(3)_2'!H49)</f>
        <v/>
      </c>
      <c r="E49" s="129" t="str">
        <f>IF('大気7(3)_2'!I49=0,"",'大気7(3)_2'!I49)</f>
        <v/>
      </c>
      <c r="F49" s="129" t="str">
        <f>IF('水質7(3)_2'!F49=0,"",'水質7(3)_2'!F49)</f>
        <v/>
      </c>
      <c r="G49" s="129" t="str">
        <f>IF('水質7(3)_2'!G49=0,"",'水質7(3)_2'!G49)</f>
        <v/>
      </c>
      <c r="H49" s="129" t="str">
        <f>IF('水質7(3)_2'!H49=0,"",'水質7(3)_2'!H49)</f>
        <v/>
      </c>
      <c r="I49" s="129" t="str">
        <f>IF('水質7(3)_2'!I49=0,"",'水質7(3)_2'!I49)</f>
        <v/>
      </c>
    </row>
    <row r="50" spans="1:9" ht="13.5" customHeight="1">
      <c r="A50" s="71" t="str">
        <f>自治体設定!C49</f>
        <v>鹿児島県</v>
      </c>
      <c r="B50" s="123" t="str">
        <f>IF('大気7(3)_2'!F50=0,"",'大気7(3)_2'!F50)</f>
        <v/>
      </c>
      <c r="C50" s="123" t="str">
        <f>IF('大気7(3)_2'!G50=0,"",'大気7(3)_2'!G50)</f>
        <v/>
      </c>
      <c r="D50" s="123" t="str">
        <f>IF('大気7(3)_2'!H50=0,"",'大気7(3)_2'!H50)</f>
        <v/>
      </c>
      <c r="E50" s="123" t="str">
        <f>IF('大気7(3)_2'!I50=0,"",'大気7(3)_2'!I50)</f>
        <v/>
      </c>
      <c r="F50" s="123" t="str">
        <f>IF('水質7(3)_2'!F50=0,"",'水質7(3)_2'!F50)</f>
        <v/>
      </c>
      <c r="G50" s="123" t="str">
        <f>IF('水質7(3)_2'!G50=0,"",'水質7(3)_2'!G50)</f>
        <v/>
      </c>
      <c r="H50" s="123" t="str">
        <f>IF('水質7(3)_2'!H50=0,"",'水質7(3)_2'!H50)</f>
        <v/>
      </c>
      <c r="I50" s="123" t="str">
        <f>IF('水質7(3)_2'!I50=0,"",'水質7(3)_2'!I50)</f>
        <v/>
      </c>
    </row>
    <row r="51" spans="1:9" ht="13.5" customHeight="1">
      <c r="A51" s="99" t="str">
        <f>自治体設定!C50</f>
        <v>沖縄県</v>
      </c>
      <c r="B51" s="129" t="str">
        <f>IF('大気7(3)_2'!F51=0,"",'大気7(3)_2'!F51)</f>
        <v/>
      </c>
      <c r="C51" s="129" t="str">
        <f>IF('大気7(3)_2'!G51=0,"",'大気7(3)_2'!G51)</f>
        <v/>
      </c>
      <c r="D51" s="129" t="str">
        <f>IF('大気7(3)_2'!H51=0,"",'大気7(3)_2'!H51)</f>
        <v/>
      </c>
      <c r="E51" s="129" t="str">
        <f>IF('大気7(3)_2'!I51=0,"",'大気7(3)_2'!I51)</f>
        <v/>
      </c>
      <c r="F51" s="129" t="str">
        <f>IF('水質7(3)_2'!F51=0,"",'水質7(3)_2'!F51)</f>
        <v/>
      </c>
      <c r="G51" s="129" t="str">
        <f>IF('水質7(3)_2'!G51=0,"",'水質7(3)_2'!G51)</f>
        <v/>
      </c>
      <c r="H51" s="129" t="str">
        <f>IF('水質7(3)_2'!H51=0,"",'水質7(3)_2'!H51)</f>
        <v/>
      </c>
      <c r="I51" s="129" t="str">
        <f>IF('水質7(3)_2'!I51=0,"",'水質7(3)_2'!I51)</f>
        <v/>
      </c>
    </row>
    <row r="52" spans="1:9" ht="13.5" customHeight="1">
      <c r="A52" s="167" t="str">
        <f>年度設定!$C$12</f>
        <v>注）未報告１件に対し、令和元年度中に複数の措置が執られている場合には、年度内の最終措置に該当する区分を計上。</v>
      </c>
      <c r="B52" s="166"/>
      <c r="C52" s="166"/>
      <c r="D52" s="166"/>
      <c r="E52" s="166"/>
      <c r="F52" s="166"/>
      <c r="G52" s="166"/>
      <c r="H52" s="166"/>
      <c r="I52" s="166"/>
    </row>
    <row r="53" spans="1:9" s="3" customFormat="1" ht="12.75">
      <c r="A53" s="167"/>
      <c r="B53" s="2"/>
    </row>
    <row r="54" spans="1:9" ht="13.5" customHeight="1"/>
    <row r="55" spans="1:9" ht="17.25">
      <c r="A55" s="141" t="s">
        <v>283</v>
      </c>
      <c r="B55" s="141"/>
    </row>
    <row r="56" spans="1:9" ht="17.25">
      <c r="I56" s="143" t="s">
        <v>544</v>
      </c>
    </row>
    <row r="57" spans="1:9" ht="15" customHeight="1">
      <c r="A57" s="144"/>
      <c r="B57" s="145" t="s">
        <v>275</v>
      </c>
      <c r="C57" s="146"/>
      <c r="D57" s="146"/>
      <c r="E57" s="147"/>
      <c r="F57" s="145" t="s">
        <v>276</v>
      </c>
      <c r="G57" s="146"/>
      <c r="H57" s="146"/>
      <c r="I57" s="147"/>
    </row>
    <row r="58" spans="1:9" ht="22.5">
      <c r="A58" s="148"/>
      <c r="B58" s="149" t="s">
        <v>277</v>
      </c>
      <c r="C58" s="150" t="s">
        <v>278</v>
      </c>
      <c r="D58" s="150" t="s">
        <v>282</v>
      </c>
      <c r="E58" s="150" t="s">
        <v>279</v>
      </c>
      <c r="F58" s="150" t="s">
        <v>277</v>
      </c>
      <c r="G58" s="150" t="s">
        <v>278</v>
      </c>
      <c r="H58" s="150" t="s">
        <v>280</v>
      </c>
      <c r="I58" s="150" t="s">
        <v>279</v>
      </c>
    </row>
    <row r="59" spans="1:9" ht="13.5" customHeight="1">
      <c r="A59" s="71" t="str">
        <f>自治体設定!C51</f>
        <v>札幌市</v>
      </c>
      <c r="B59" s="123" t="str">
        <f>IF('大気7(3)_2'!F59=0,"",'大気7(3)_2'!F59)</f>
        <v/>
      </c>
      <c r="C59" s="123" t="str">
        <f>IF('大気7(3)_2'!G59=0,"",'大気7(3)_2'!G59)</f>
        <v/>
      </c>
      <c r="D59" s="123" t="str">
        <f>IF('大気7(3)_2'!H59=0,"",'大気7(3)_2'!H59)</f>
        <v/>
      </c>
      <c r="E59" s="123" t="str">
        <f>IF('大気7(3)_2'!I59=0,"",'大気7(3)_2'!I59)</f>
        <v/>
      </c>
      <c r="F59" s="123" t="str">
        <f>IF('水質7(3)_2'!F59=0,"",'水質7(3)_2'!F59)</f>
        <v/>
      </c>
      <c r="G59" s="123" t="str">
        <f>IF('水質7(3)_2'!G59=0,"",'水質7(3)_2'!G59)</f>
        <v/>
      </c>
      <c r="H59" s="123" t="str">
        <f>IF('水質7(3)_2'!H59=0,"",'水質7(3)_2'!H59)</f>
        <v/>
      </c>
      <c r="I59" s="123" t="str">
        <f>IF('水質7(3)_2'!I59=0,"",'水質7(3)_2'!I59)</f>
        <v/>
      </c>
    </row>
    <row r="60" spans="1:9" ht="13.5" customHeight="1">
      <c r="A60" s="85" t="str">
        <f>自治体設定!C52</f>
        <v>仙台市</v>
      </c>
      <c r="B60" s="126" t="str">
        <f>IF('大気7(3)_2'!F60=0,"",'大気7(3)_2'!F60)</f>
        <v/>
      </c>
      <c r="C60" s="126" t="str">
        <f>IF('大気7(3)_2'!G60=0,"",'大気7(3)_2'!G60)</f>
        <v/>
      </c>
      <c r="D60" s="126" t="str">
        <f>IF('大気7(3)_2'!H60=0,"",'大気7(3)_2'!H60)</f>
        <v/>
      </c>
      <c r="E60" s="126" t="str">
        <f>IF('大気7(3)_2'!I60=0,"",'大気7(3)_2'!I60)</f>
        <v/>
      </c>
      <c r="F60" s="126" t="str">
        <f>IF('水質7(3)_2'!F60=0,"",'水質7(3)_2'!F60)</f>
        <v/>
      </c>
      <c r="G60" s="126" t="str">
        <f>IF('水質7(3)_2'!G60=0,"",'水質7(3)_2'!G60)</f>
        <v/>
      </c>
      <c r="H60" s="126" t="str">
        <f>IF('水質7(3)_2'!H60=0,"",'水質7(3)_2'!H60)</f>
        <v/>
      </c>
      <c r="I60" s="126" t="str">
        <f>IF('水質7(3)_2'!I60=0,"",'水質7(3)_2'!I60)</f>
        <v/>
      </c>
    </row>
    <row r="61" spans="1:9" ht="13.5" customHeight="1">
      <c r="A61" s="85" t="str">
        <f>自治体設定!C53</f>
        <v>さいたま市</v>
      </c>
      <c r="B61" s="126" t="str">
        <f>IF('大気7(3)_2'!F61=0,"",'大気7(3)_2'!F61)</f>
        <v/>
      </c>
      <c r="C61" s="126" t="str">
        <f>IF('大気7(3)_2'!G61=0,"",'大気7(3)_2'!G61)</f>
        <v/>
      </c>
      <c r="D61" s="126" t="str">
        <f>IF('大気7(3)_2'!H61=0,"",'大気7(3)_2'!H61)</f>
        <v/>
      </c>
      <c r="E61" s="126" t="str">
        <f>IF('大気7(3)_2'!I61=0,"",'大気7(3)_2'!I61)</f>
        <v/>
      </c>
      <c r="F61" s="126" t="str">
        <f>IF('水質7(3)_2'!F61=0,"",'水質7(3)_2'!F61)</f>
        <v/>
      </c>
      <c r="G61" s="126" t="str">
        <f>IF('水質7(3)_2'!G61=0,"",'水質7(3)_2'!G61)</f>
        <v/>
      </c>
      <c r="H61" s="126" t="str">
        <f>IF('水質7(3)_2'!H61=0,"",'水質7(3)_2'!H61)</f>
        <v/>
      </c>
      <c r="I61" s="126" t="str">
        <f>IF('水質7(3)_2'!I61=0,"",'水質7(3)_2'!I61)</f>
        <v/>
      </c>
    </row>
    <row r="62" spans="1:9" ht="13.5" customHeight="1">
      <c r="A62" s="85" t="str">
        <f>自治体設定!C54</f>
        <v>千葉市</v>
      </c>
      <c r="B62" s="126" t="str">
        <f>IF('大気7(3)_2'!F62=0,"",'大気7(3)_2'!F62)</f>
        <v/>
      </c>
      <c r="C62" s="126">
        <f>IF('大気7(3)_2'!G62=0,"",'大気7(3)_2'!G62)</f>
        <v>22</v>
      </c>
      <c r="D62" s="126" t="str">
        <f>IF('大気7(3)_2'!H62=0,"",'大気7(3)_2'!H62)</f>
        <v/>
      </c>
      <c r="E62" s="126" t="str">
        <f>IF('大気7(3)_2'!I62=0,"",'大気7(3)_2'!I62)</f>
        <v/>
      </c>
      <c r="F62" s="126" t="str">
        <f>IF('水質7(3)_2'!F62=0,"",'水質7(3)_2'!F62)</f>
        <v/>
      </c>
      <c r="G62" s="126" t="str">
        <f>IF('水質7(3)_2'!G62=0,"",'水質7(3)_2'!G62)</f>
        <v/>
      </c>
      <c r="H62" s="126" t="str">
        <f>IF('水質7(3)_2'!H62=0,"",'水質7(3)_2'!H62)</f>
        <v/>
      </c>
      <c r="I62" s="126" t="str">
        <f>IF('水質7(3)_2'!I62=0,"",'水質7(3)_2'!I62)</f>
        <v/>
      </c>
    </row>
    <row r="63" spans="1:9" ht="13.5" customHeight="1">
      <c r="A63" s="99" t="str">
        <f>自治体設定!C55</f>
        <v>横浜市</v>
      </c>
      <c r="B63" s="129" t="str">
        <f>IF('大気7(3)_2'!F63=0,"",'大気7(3)_2'!F63)</f>
        <v/>
      </c>
      <c r="C63" s="129" t="str">
        <f>IF('大気7(3)_2'!G63=0,"",'大気7(3)_2'!G63)</f>
        <v/>
      </c>
      <c r="D63" s="129" t="str">
        <f>IF('大気7(3)_2'!H63=0,"",'大気7(3)_2'!H63)</f>
        <v/>
      </c>
      <c r="E63" s="129" t="str">
        <f>IF('大気7(3)_2'!I63=0,"",'大気7(3)_2'!I63)</f>
        <v/>
      </c>
      <c r="F63" s="129" t="str">
        <f>IF('水質7(3)_2'!F63=0,"",'水質7(3)_2'!F63)</f>
        <v/>
      </c>
      <c r="G63" s="129" t="str">
        <f>IF('水質7(3)_2'!G63=0,"",'水質7(3)_2'!G63)</f>
        <v/>
      </c>
      <c r="H63" s="129" t="str">
        <f>IF('水質7(3)_2'!H63=0,"",'水質7(3)_2'!H63)</f>
        <v/>
      </c>
      <c r="I63" s="129" t="str">
        <f>IF('水質7(3)_2'!I63=0,"",'水質7(3)_2'!I63)</f>
        <v/>
      </c>
    </row>
    <row r="64" spans="1:9" ht="13.5" customHeight="1">
      <c r="A64" s="71" t="str">
        <f>自治体設定!C56</f>
        <v>川崎市</v>
      </c>
      <c r="B64" s="123" t="str">
        <f>IF('大気7(3)_2'!F64=0,"",'大気7(3)_2'!F64)</f>
        <v/>
      </c>
      <c r="C64" s="123" t="str">
        <f>IF('大気7(3)_2'!G64=0,"",'大気7(3)_2'!G64)</f>
        <v/>
      </c>
      <c r="D64" s="123" t="str">
        <f>IF('大気7(3)_2'!H64=0,"",'大気7(3)_2'!H64)</f>
        <v/>
      </c>
      <c r="E64" s="123" t="str">
        <f>IF('大気7(3)_2'!I64=0,"",'大気7(3)_2'!I64)</f>
        <v/>
      </c>
      <c r="F64" s="123" t="str">
        <f>IF('水質7(3)_2'!F64=0,"",'水質7(3)_2'!F64)</f>
        <v/>
      </c>
      <c r="G64" s="123" t="str">
        <f>IF('水質7(3)_2'!G64=0,"",'水質7(3)_2'!G64)</f>
        <v/>
      </c>
      <c r="H64" s="123" t="str">
        <f>IF('水質7(3)_2'!H64=0,"",'水質7(3)_2'!H64)</f>
        <v/>
      </c>
      <c r="I64" s="123" t="str">
        <f>IF('水質7(3)_2'!I64=0,"",'水質7(3)_2'!I64)</f>
        <v/>
      </c>
    </row>
    <row r="65" spans="1:9" ht="13.5" customHeight="1">
      <c r="A65" s="85" t="str">
        <f>自治体設定!C57</f>
        <v>相模原市</v>
      </c>
      <c r="B65" s="126" t="str">
        <f>IF('大気7(3)_2'!F65=0,"",'大気7(3)_2'!F65)</f>
        <v/>
      </c>
      <c r="C65" s="126" t="str">
        <f>IF('大気7(3)_2'!G65=0,"",'大気7(3)_2'!G65)</f>
        <v/>
      </c>
      <c r="D65" s="126" t="str">
        <f>IF('大気7(3)_2'!H65=0,"",'大気7(3)_2'!H65)</f>
        <v/>
      </c>
      <c r="E65" s="126" t="str">
        <f>IF('大気7(3)_2'!I65=0,"",'大気7(3)_2'!I65)</f>
        <v/>
      </c>
      <c r="F65" s="126" t="str">
        <f>IF('水質7(3)_2'!F65=0,"",'水質7(3)_2'!F65)</f>
        <v/>
      </c>
      <c r="G65" s="126" t="str">
        <f>IF('水質7(3)_2'!G65=0,"",'水質7(3)_2'!G65)</f>
        <v/>
      </c>
      <c r="H65" s="126" t="str">
        <f>IF('水質7(3)_2'!H65=0,"",'水質7(3)_2'!H65)</f>
        <v/>
      </c>
      <c r="I65" s="126" t="str">
        <f>IF('水質7(3)_2'!I65=0,"",'水質7(3)_2'!I65)</f>
        <v/>
      </c>
    </row>
    <row r="66" spans="1:9" ht="13.5" customHeight="1">
      <c r="A66" s="85" t="str">
        <f>自治体設定!C58</f>
        <v>新潟市</v>
      </c>
      <c r="B66" s="126" t="str">
        <f>IF('大気7(3)_2'!F66=0,"",'大気7(3)_2'!F66)</f>
        <v/>
      </c>
      <c r="C66" s="126">
        <f>IF('大気7(3)_2'!G66=0,"",'大気7(3)_2'!G66)</f>
        <v>54</v>
      </c>
      <c r="D66" s="126" t="str">
        <f>IF('大気7(3)_2'!H66=0,"",'大気7(3)_2'!H66)</f>
        <v/>
      </c>
      <c r="E66" s="126" t="str">
        <f>IF('大気7(3)_2'!I66=0,"",'大気7(3)_2'!I66)</f>
        <v/>
      </c>
      <c r="F66" s="126" t="str">
        <f>IF('水質7(3)_2'!F66=0,"",'水質7(3)_2'!F66)</f>
        <v/>
      </c>
      <c r="G66" s="126">
        <f>IF('水質7(3)_2'!G66=0,"",'水質7(3)_2'!G66)</f>
        <v>16</v>
      </c>
      <c r="H66" s="126" t="str">
        <f>IF('水質7(3)_2'!H66=0,"",'水質7(3)_2'!H66)</f>
        <v/>
      </c>
      <c r="I66" s="126" t="str">
        <f>IF('水質7(3)_2'!I66=0,"",'水質7(3)_2'!I66)</f>
        <v/>
      </c>
    </row>
    <row r="67" spans="1:9" ht="13.5" customHeight="1">
      <c r="A67" s="85" t="str">
        <f>自治体設定!C59</f>
        <v>静岡市</v>
      </c>
      <c r="B67" s="126" t="str">
        <f>IF('大気7(3)_2'!F67=0,"",'大気7(3)_2'!F67)</f>
        <v/>
      </c>
      <c r="C67" s="126" t="str">
        <f>IF('大気7(3)_2'!G67=0,"",'大気7(3)_2'!G67)</f>
        <v/>
      </c>
      <c r="D67" s="126" t="str">
        <f>IF('大気7(3)_2'!H67=0,"",'大気7(3)_2'!H67)</f>
        <v/>
      </c>
      <c r="E67" s="126" t="str">
        <f>IF('大気7(3)_2'!I67=0,"",'大気7(3)_2'!I67)</f>
        <v/>
      </c>
      <c r="F67" s="126" t="str">
        <f>IF('水質7(3)_2'!F67=0,"",'水質7(3)_2'!F67)</f>
        <v/>
      </c>
      <c r="G67" s="126" t="str">
        <f>IF('水質7(3)_2'!G67=0,"",'水質7(3)_2'!G67)</f>
        <v/>
      </c>
      <c r="H67" s="126" t="str">
        <f>IF('水質7(3)_2'!H67=0,"",'水質7(3)_2'!H67)</f>
        <v/>
      </c>
      <c r="I67" s="126" t="str">
        <f>IF('水質7(3)_2'!I67=0,"",'水質7(3)_2'!I67)</f>
        <v/>
      </c>
    </row>
    <row r="68" spans="1:9" ht="13.5" customHeight="1">
      <c r="A68" s="99" t="str">
        <f>自治体設定!C60</f>
        <v>浜松市</v>
      </c>
      <c r="B68" s="129" t="str">
        <f>IF('大気7(3)_2'!F68=0,"",'大気7(3)_2'!F68)</f>
        <v/>
      </c>
      <c r="C68" s="129" t="str">
        <f>IF('大気7(3)_2'!G68=0,"",'大気7(3)_2'!G68)</f>
        <v/>
      </c>
      <c r="D68" s="129" t="str">
        <f>IF('大気7(3)_2'!H68=0,"",'大気7(3)_2'!H68)</f>
        <v/>
      </c>
      <c r="E68" s="129" t="str">
        <f>IF('大気7(3)_2'!I68=0,"",'大気7(3)_2'!I68)</f>
        <v/>
      </c>
      <c r="F68" s="129" t="str">
        <f>IF('水質7(3)_2'!F68=0,"",'水質7(3)_2'!F68)</f>
        <v/>
      </c>
      <c r="G68" s="129" t="str">
        <f>IF('水質7(3)_2'!G68=0,"",'水質7(3)_2'!G68)</f>
        <v/>
      </c>
      <c r="H68" s="129" t="str">
        <f>IF('水質7(3)_2'!H68=0,"",'水質7(3)_2'!H68)</f>
        <v/>
      </c>
      <c r="I68" s="129" t="str">
        <f>IF('水質7(3)_2'!I68=0,"",'水質7(3)_2'!I68)</f>
        <v/>
      </c>
    </row>
    <row r="69" spans="1:9" ht="13.5" customHeight="1">
      <c r="A69" s="71" t="str">
        <f>自治体設定!C61</f>
        <v>名古屋市</v>
      </c>
      <c r="B69" s="123" t="str">
        <f>IF('大気7(3)_2'!F69=0,"",'大気7(3)_2'!F69)</f>
        <v/>
      </c>
      <c r="C69" s="123" t="str">
        <f>IF('大気7(3)_2'!G69=0,"",'大気7(3)_2'!G69)</f>
        <v/>
      </c>
      <c r="D69" s="123" t="str">
        <f>IF('大気7(3)_2'!H69=0,"",'大気7(3)_2'!H69)</f>
        <v/>
      </c>
      <c r="E69" s="123" t="str">
        <f>IF('大気7(3)_2'!I69=0,"",'大気7(3)_2'!I69)</f>
        <v/>
      </c>
      <c r="F69" s="123" t="str">
        <f>IF('水質7(3)_2'!F69=0,"",'水質7(3)_2'!F69)</f>
        <v/>
      </c>
      <c r="G69" s="123" t="str">
        <f>IF('水質7(3)_2'!G69=0,"",'水質7(3)_2'!G69)</f>
        <v/>
      </c>
      <c r="H69" s="123" t="str">
        <f>IF('水質7(3)_2'!H69=0,"",'水質7(3)_2'!H69)</f>
        <v/>
      </c>
      <c r="I69" s="123" t="str">
        <f>IF('水質7(3)_2'!I69=0,"",'水質7(3)_2'!I69)</f>
        <v/>
      </c>
    </row>
    <row r="70" spans="1:9" ht="13.5" customHeight="1">
      <c r="A70" s="85" t="str">
        <f>自治体設定!C62</f>
        <v>京都市</v>
      </c>
      <c r="B70" s="126" t="str">
        <f>IF('大気7(3)_2'!F70=0,"",'大気7(3)_2'!F70)</f>
        <v/>
      </c>
      <c r="C70" s="126" t="str">
        <f>IF('大気7(3)_2'!G70=0,"",'大気7(3)_2'!G70)</f>
        <v/>
      </c>
      <c r="D70" s="126" t="str">
        <f>IF('大気7(3)_2'!H70=0,"",'大気7(3)_2'!H70)</f>
        <v/>
      </c>
      <c r="E70" s="126" t="str">
        <f>IF('大気7(3)_2'!I70=0,"",'大気7(3)_2'!I70)</f>
        <v/>
      </c>
      <c r="F70" s="126" t="str">
        <f>IF('水質7(3)_2'!F70=0,"",'水質7(3)_2'!F70)</f>
        <v/>
      </c>
      <c r="G70" s="126" t="str">
        <f>IF('水質7(3)_2'!G70=0,"",'水質7(3)_2'!G70)</f>
        <v/>
      </c>
      <c r="H70" s="126" t="str">
        <f>IF('水質7(3)_2'!H70=0,"",'水質7(3)_2'!H70)</f>
        <v/>
      </c>
      <c r="I70" s="126" t="str">
        <f>IF('水質7(3)_2'!I70=0,"",'水質7(3)_2'!I70)</f>
        <v/>
      </c>
    </row>
    <row r="71" spans="1:9" ht="13.5" customHeight="1">
      <c r="A71" s="85" t="str">
        <f>自治体設定!C63</f>
        <v>大阪市</v>
      </c>
      <c r="B71" s="126" t="str">
        <f>IF('大気7(3)_2'!F71=0,"",'大気7(3)_2'!F71)</f>
        <v/>
      </c>
      <c r="C71" s="126" t="str">
        <f>IF('大気7(3)_2'!G71=0,"",'大気7(3)_2'!G71)</f>
        <v/>
      </c>
      <c r="D71" s="126" t="str">
        <f>IF('大気7(3)_2'!H71=0,"",'大気7(3)_2'!H71)</f>
        <v/>
      </c>
      <c r="E71" s="126" t="str">
        <f>IF('大気7(3)_2'!I71=0,"",'大気7(3)_2'!I71)</f>
        <v/>
      </c>
      <c r="F71" s="126" t="str">
        <f>IF('水質7(3)_2'!F71=0,"",'水質7(3)_2'!F71)</f>
        <v/>
      </c>
      <c r="G71" s="126" t="str">
        <f>IF('水質7(3)_2'!G71=0,"",'水質7(3)_2'!G71)</f>
        <v/>
      </c>
      <c r="H71" s="126" t="str">
        <f>IF('水質7(3)_2'!H71=0,"",'水質7(3)_2'!H71)</f>
        <v/>
      </c>
      <c r="I71" s="126" t="str">
        <f>IF('水質7(3)_2'!I71=0,"",'水質7(3)_2'!I71)</f>
        <v/>
      </c>
    </row>
    <row r="72" spans="1:9" ht="13.5" customHeight="1">
      <c r="A72" s="85" t="str">
        <f>自治体設定!C64</f>
        <v>堺市</v>
      </c>
      <c r="B72" s="126">
        <f>IF('大気7(3)_2'!F72=0,"",'大気7(3)_2'!F72)</f>
        <v>4</v>
      </c>
      <c r="C72" s="126" t="str">
        <f>IF('大気7(3)_2'!G72=0,"",'大気7(3)_2'!G72)</f>
        <v/>
      </c>
      <c r="D72" s="126" t="str">
        <f>IF('大気7(3)_2'!H72=0,"",'大気7(3)_2'!H72)</f>
        <v/>
      </c>
      <c r="E72" s="126" t="str">
        <f>IF('大気7(3)_2'!I72=0,"",'大気7(3)_2'!I72)</f>
        <v/>
      </c>
      <c r="F72" s="126" t="str">
        <f>IF('水質7(3)_2'!F72=0,"",'水質7(3)_2'!F72)</f>
        <v/>
      </c>
      <c r="G72" s="126" t="str">
        <f>IF('水質7(3)_2'!G72=0,"",'水質7(3)_2'!G72)</f>
        <v/>
      </c>
      <c r="H72" s="126" t="str">
        <f>IF('水質7(3)_2'!H72=0,"",'水質7(3)_2'!H72)</f>
        <v/>
      </c>
      <c r="I72" s="126" t="str">
        <f>IF('水質7(3)_2'!I72=0,"",'水質7(3)_2'!I72)</f>
        <v/>
      </c>
    </row>
    <row r="73" spans="1:9" ht="13.5" customHeight="1">
      <c r="A73" s="99" t="str">
        <f>自治体設定!C65</f>
        <v>神戸市</v>
      </c>
      <c r="B73" s="129" t="str">
        <f>IF('大気7(3)_2'!F73=0,"",'大気7(3)_2'!F73)</f>
        <v/>
      </c>
      <c r="C73" s="129" t="str">
        <f>IF('大気7(3)_2'!G73=0,"",'大気7(3)_2'!G73)</f>
        <v/>
      </c>
      <c r="D73" s="129" t="str">
        <f>IF('大気7(3)_2'!H73=0,"",'大気7(3)_2'!H73)</f>
        <v/>
      </c>
      <c r="E73" s="129" t="str">
        <f>IF('大気7(3)_2'!I73=0,"",'大気7(3)_2'!I73)</f>
        <v/>
      </c>
      <c r="F73" s="129" t="str">
        <f>IF('水質7(3)_2'!F73=0,"",'水質7(3)_2'!F73)</f>
        <v/>
      </c>
      <c r="G73" s="129" t="str">
        <f>IF('水質7(3)_2'!G73=0,"",'水質7(3)_2'!G73)</f>
        <v/>
      </c>
      <c r="H73" s="129" t="str">
        <f>IF('水質7(3)_2'!H73=0,"",'水質7(3)_2'!H73)</f>
        <v/>
      </c>
      <c r="I73" s="129" t="str">
        <f>IF('水質7(3)_2'!I73=0,"",'水質7(3)_2'!I73)</f>
        <v/>
      </c>
    </row>
    <row r="74" spans="1:9" ht="13.5" customHeight="1">
      <c r="A74" s="71" t="str">
        <f>自治体設定!C66</f>
        <v>岡山市</v>
      </c>
      <c r="B74" s="123">
        <f>IF('大気7(3)_2'!F74=0,"",'大気7(3)_2'!F74)</f>
        <v>4</v>
      </c>
      <c r="C74" s="123">
        <f>IF('大気7(3)_2'!G74=0,"",'大気7(3)_2'!G74)</f>
        <v>16</v>
      </c>
      <c r="D74" s="123" t="str">
        <f>IF('大気7(3)_2'!H74=0,"",'大気7(3)_2'!H74)</f>
        <v/>
      </c>
      <c r="E74" s="123" t="str">
        <f>IF('大気7(3)_2'!I74=0,"",'大気7(3)_2'!I74)</f>
        <v/>
      </c>
      <c r="F74" s="123" t="str">
        <f>IF('水質7(3)_2'!F74=0,"",'水質7(3)_2'!F74)</f>
        <v/>
      </c>
      <c r="G74" s="123" t="str">
        <f>IF('水質7(3)_2'!G74=0,"",'水質7(3)_2'!G74)</f>
        <v/>
      </c>
      <c r="H74" s="123" t="str">
        <f>IF('水質7(3)_2'!H74=0,"",'水質7(3)_2'!H74)</f>
        <v/>
      </c>
      <c r="I74" s="123" t="str">
        <f>IF('水質7(3)_2'!I74=0,"",'水質7(3)_2'!I74)</f>
        <v/>
      </c>
    </row>
    <row r="75" spans="1:9" ht="13.5" customHeight="1">
      <c r="A75" s="85" t="str">
        <f>自治体設定!C67</f>
        <v>広島市</v>
      </c>
      <c r="B75" s="126" t="str">
        <f>IF('大気7(3)_2'!F75=0,"",'大気7(3)_2'!F75)</f>
        <v/>
      </c>
      <c r="C75" s="126" t="str">
        <f>IF('大気7(3)_2'!G75=0,"",'大気7(3)_2'!G75)</f>
        <v/>
      </c>
      <c r="D75" s="126" t="str">
        <f>IF('大気7(3)_2'!H75=0,"",'大気7(3)_2'!H75)</f>
        <v/>
      </c>
      <c r="E75" s="126" t="str">
        <f>IF('大気7(3)_2'!I75=0,"",'大気7(3)_2'!I75)</f>
        <v/>
      </c>
      <c r="F75" s="126" t="str">
        <f>IF('水質7(3)_2'!F75=0,"",'水質7(3)_2'!F75)</f>
        <v/>
      </c>
      <c r="G75" s="126" t="str">
        <f>IF('水質7(3)_2'!G75=0,"",'水質7(3)_2'!G75)</f>
        <v/>
      </c>
      <c r="H75" s="126" t="str">
        <f>IF('水質7(3)_2'!H75=0,"",'水質7(3)_2'!H75)</f>
        <v/>
      </c>
      <c r="I75" s="126" t="str">
        <f>IF('水質7(3)_2'!I75=0,"",'水質7(3)_2'!I75)</f>
        <v/>
      </c>
    </row>
    <row r="76" spans="1:9" ht="13.5" customHeight="1">
      <c r="A76" s="85" t="str">
        <f>自治体設定!C68</f>
        <v>北九州市</v>
      </c>
      <c r="B76" s="126" t="str">
        <f>IF('大気7(3)_2'!F76=0,"",'大気7(3)_2'!F76)</f>
        <v/>
      </c>
      <c r="C76" s="126" t="str">
        <f>IF('大気7(3)_2'!G76=0,"",'大気7(3)_2'!G76)</f>
        <v/>
      </c>
      <c r="D76" s="126" t="str">
        <f>IF('大気7(3)_2'!H76=0,"",'大気7(3)_2'!H76)</f>
        <v/>
      </c>
      <c r="E76" s="126" t="str">
        <f>IF('大気7(3)_2'!I76=0,"",'大気7(3)_2'!I76)</f>
        <v/>
      </c>
      <c r="F76" s="126" t="str">
        <f>IF('水質7(3)_2'!F76=0,"",'水質7(3)_2'!F76)</f>
        <v/>
      </c>
      <c r="G76" s="126" t="str">
        <f>IF('水質7(3)_2'!G76=0,"",'水質7(3)_2'!G76)</f>
        <v/>
      </c>
      <c r="H76" s="126" t="str">
        <f>IF('水質7(3)_2'!H76=0,"",'水質7(3)_2'!H76)</f>
        <v/>
      </c>
      <c r="I76" s="126" t="str">
        <f>IF('水質7(3)_2'!I76=0,"",'水質7(3)_2'!I76)</f>
        <v/>
      </c>
    </row>
    <row r="77" spans="1:9" ht="13.5" customHeight="1">
      <c r="A77" s="85" t="str">
        <f>自治体設定!C69</f>
        <v>福岡市</v>
      </c>
      <c r="B77" s="126" t="str">
        <f>IF('大気7(3)_2'!F77=0,"",'大気7(3)_2'!F77)</f>
        <v/>
      </c>
      <c r="C77" s="126" t="str">
        <f>IF('大気7(3)_2'!G77=0,"",'大気7(3)_2'!G77)</f>
        <v/>
      </c>
      <c r="D77" s="126" t="str">
        <f>IF('大気7(3)_2'!H77=0,"",'大気7(3)_2'!H77)</f>
        <v/>
      </c>
      <c r="E77" s="126" t="str">
        <f>IF('大気7(3)_2'!I77=0,"",'大気7(3)_2'!I77)</f>
        <v/>
      </c>
      <c r="F77" s="126" t="str">
        <f>IF('水質7(3)_2'!F77=0,"",'水質7(3)_2'!F77)</f>
        <v/>
      </c>
      <c r="G77" s="126" t="str">
        <f>IF('水質7(3)_2'!G77=0,"",'水質7(3)_2'!G77)</f>
        <v/>
      </c>
      <c r="H77" s="126" t="str">
        <f>IF('水質7(3)_2'!H77=0,"",'水質7(3)_2'!H77)</f>
        <v/>
      </c>
      <c r="I77" s="126" t="str">
        <f>IF('水質7(3)_2'!I77=0,"",'水質7(3)_2'!I77)</f>
        <v/>
      </c>
    </row>
    <row r="78" spans="1:9" ht="13.5" customHeight="1">
      <c r="A78" s="99" t="str">
        <f>自治体設定!C70</f>
        <v>熊本市</v>
      </c>
      <c r="B78" s="129" t="str">
        <f>IF('大気7(3)_2'!F78=0,"",'大気7(3)_2'!F78)</f>
        <v/>
      </c>
      <c r="C78" s="129" t="str">
        <f>IF('大気7(3)_2'!G78=0,"",'大気7(3)_2'!G78)</f>
        <v/>
      </c>
      <c r="D78" s="129" t="str">
        <f>IF('大気7(3)_2'!H78=0,"",'大気7(3)_2'!H78)</f>
        <v/>
      </c>
      <c r="E78" s="129" t="str">
        <f>IF('大気7(3)_2'!I78=0,"",'大気7(3)_2'!I78)</f>
        <v/>
      </c>
      <c r="F78" s="129" t="str">
        <f>IF('水質7(3)_2'!F78=0,"",'水質7(3)_2'!F78)</f>
        <v/>
      </c>
      <c r="G78" s="129" t="str">
        <f>IF('水質7(3)_2'!G78=0,"",'水質7(3)_2'!G78)</f>
        <v/>
      </c>
      <c r="H78" s="129" t="str">
        <f>IF('水質7(3)_2'!H78=0,"",'水質7(3)_2'!H78)</f>
        <v/>
      </c>
      <c r="I78" s="129" t="str">
        <f>IF('水質7(3)_2'!I78=0,"",'水質7(3)_2'!I78)</f>
        <v/>
      </c>
    </row>
    <row r="79" spans="1:9" ht="13.5" customHeight="1">
      <c r="A79" s="71" t="str">
        <f>自治体設定!C71</f>
        <v>函館市</v>
      </c>
      <c r="B79" s="123" t="str">
        <f>IF('大気7(3)_2'!F79=0,"",'大気7(3)_2'!F79)</f>
        <v/>
      </c>
      <c r="C79" s="123" t="str">
        <f>IF('大気7(3)_2'!G79=0,"",'大気7(3)_2'!G79)</f>
        <v/>
      </c>
      <c r="D79" s="123" t="str">
        <f>IF('大気7(3)_2'!H79=0,"",'大気7(3)_2'!H79)</f>
        <v/>
      </c>
      <c r="E79" s="123" t="str">
        <f>IF('大気7(3)_2'!I79=0,"",'大気7(3)_2'!I79)</f>
        <v/>
      </c>
      <c r="F79" s="123" t="str">
        <f>IF('水質7(3)_2'!F79=0,"",'水質7(3)_2'!F79)</f>
        <v/>
      </c>
      <c r="G79" s="123" t="str">
        <f>IF('水質7(3)_2'!G79=0,"",'水質7(3)_2'!G79)</f>
        <v/>
      </c>
      <c r="H79" s="123" t="str">
        <f>IF('水質7(3)_2'!H79=0,"",'水質7(3)_2'!H79)</f>
        <v/>
      </c>
      <c r="I79" s="123" t="str">
        <f>IF('水質7(3)_2'!I79=0,"",'水質7(3)_2'!I79)</f>
        <v/>
      </c>
    </row>
    <row r="80" spans="1:9" ht="13.5" customHeight="1">
      <c r="A80" s="85" t="str">
        <f>自治体設定!C72</f>
        <v>旭川市</v>
      </c>
      <c r="B80" s="126" t="str">
        <f>IF('大気7(3)_2'!F80=0,"",'大気7(3)_2'!F80)</f>
        <v/>
      </c>
      <c r="C80" s="126" t="str">
        <f>IF('大気7(3)_2'!G80=0,"",'大気7(3)_2'!G80)</f>
        <v/>
      </c>
      <c r="D80" s="126" t="str">
        <f>IF('大気7(3)_2'!H80=0,"",'大気7(3)_2'!H80)</f>
        <v/>
      </c>
      <c r="E80" s="126" t="str">
        <f>IF('大気7(3)_2'!I80=0,"",'大気7(3)_2'!I80)</f>
        <v/>
      </c>
      <c r="F80" s="126" t="str">
        <f>IF('水質7(3)_2'!F80=0,"",'水質7(3)_2'!F80)</f>
        <v/>
      </c>
      <c r="G80" s="126" t="str">
        <f>IF('水質7(3)_2'!G80=0,"",'水質7(3)_2'!G80)</f>
        <v/>
      </c>
      <c r="H80" s="126" t="str">
        <f>IF('水質7(3)_2'!H80=0,"",'水質7(3)_2'!H80)</f>
        <v/>
      </c>
      <c r="I80" s="126" t="str">
        <f>IF('水質7(3)_2'!I80=0,"",'水質7(3)_2'!I80)</f>
        <v/>
      </c>
    </row>
    <row r="81" spans="1:9" ht="13.5" customHeight="1">
      <c r="A81" s="85" t="str">
        <f>自治体設定!C73</f>
        <v>青森市</v>
      </c>
      <c r="B81" s="126">
        <f>IF('大気7(3)_2'!F81=0,"",'大気7(3)_2'!F81)</f>
        <v>1</v>
      </c>
      <c r="C81" s="126" t="str">
        <f>IF('大気7(3)_2'!G81=0,"",'大気7(3)_2'!G81)</f>
        <v/>
      </c>
      <c r="D81" s="126" t="str">
        <f>IF('大気7(3)_2'!H81=0,"",'大気7(3)_2'!H81)</f>
        <v/>
      </c>
      <c r="E81" s="126" t="str">
        <f>IF('大気7(3)_2'!I81=0,"",'大気7(3)_2'!I81)</f>
        <v/>
      </c>
      <c r="F81" s="126" t="str">
        <f>IF('水質7(3)_2'!F81=0,"",'水質7(3)_2'!F81)</f>
        <v/>
      </c>
      <c r="G81" s="126" t="str">
        <f>IF('水質7(3)_2'!G81=0,"",'水質7(3)_2'!G81)</f>
        <v/>
      </c>
      <c r="H81" s="126" t="str">
        <f>IF('水質7(3)_2'!H81=0,"",'水質7(3)_2'!H81)</f>
        <v/>
      </c>
      <c r="I81" s="126" t="str">
        <f>IF('水質7(3)_2'!I81=0,"",'水質7(3)_2'!I81)</f>
        <v/>
      </c>
    </row>
    <row r="82" spans="1:9" ht="13.5" customHeight="1">
      <c r="A82" s="85" t="str">
        <f>自治体設定!C74</f>
        <v>八戸市</v>
      </c>
      <c r="B82" s="126" t="str">
        <f>IF('大気7(3)_2'!F82=0,"",'大気7(3)_2'!F82)</f>
        <v/>
      </c>
      <c r="C82" s="126" t="str">
        <f>IF('大気7(3)_2'!G82=0,"",'大気7(3)_2'!G82)</f>
        <v/>
      </c>
      <c r="D82" s="126" t="str">
        <f>IF('大気7(3)_2'!H82=0,"",'大気7(3)_2'!H82)</f>
        <v/>
      </c>
      <c r="E82" s="126" t="str">
        <f>IF('大気7(3)_2'!I82=0,"",'大気7(3)_2'!I82)</f>
        <v/>
      </c>
      <c r="F82" s="126" t="str">
        <f>IF('水質7(3)_2'!F82=0,"",'水質7(3)_2'!F82)</f>
        <v/>
      </c>
      <c r="G82" s="126" t="str">
        <f>IF('水質7(3)_2'!G82=0,"",'水質7(3)_2'!G82)</f>
        <v/>
      </c>
      <c r="H82" s="126" t="str">
        <f>IF('水質7(3)_2'!H82=0,"",'水質7(3)_2'!H82)</f>
        <v/>
      </c>
      <c r="I82" s="126" t="str">
        <f>IF('水質7(3)_2'!I82=0,"",'水質7(3)_2'!I82)</f>
        <v/>
      </c>
    </row>
    <row r="83" spans="1:9" ht="13.5" customHeight="1">
      <c r="A83" s="99" t="str">
        <f>自治体設定!C75</f>
        <v>盛岡市</v>
      </c>
      <c r="B83" s="129" t="str">
        <f>IF('大気7(3)_2'!F83=0,"",'大気7(3)_2'!F83)</f>
        <v/>
      </c>
      <c r="C83" s="129" t="str">
        <f>IF('大気7(3)_2'!G83=0,"",'大気7(3)_2'!G83)</f>
        <v/>
      </c>
      <c r="D83" s="129" t="str">
        <f>IF('大気7(3)_2'!H83=0,"",'大気7(3)_2'!H83)</f>
        <v/>
      </c>
      <c r="E83" s="129" t="str">
        <f>IF('大気7(3)_2'!I83=0,"",'大気7(3)_2'!I83)</f>
        <v/>
      </c>
      <c r="F83" s="129" t="str">
        <f>IF('水質7(3)_2'!F83=0,"",'水質7(3)_2'!F83)</f>
        <v/>
      </c>
      <c r="G83" s="129" t="str">
        <f>IF('水質7(3)_2'!G83=0,"",'水質7(3)_2'!G83)</f>
        <v/>
      </c>
      <c r="H83" s="129" t="str">
        <f>IF('水質7(3)_2'!H83=0,"",'水質7(3)_2'!H83)</f>
        <v/>
      </c>
      <c r="I83" s="129" t="str">
        <f>IF('水質7(3)_2'!I83=0,"",'水質7(3)_2'!I83)</f>
        <v/>
      </c>
    </row>
    <row r="84" spans="1:9" ht="13.5" customHeight="1">
      <c r="A84" s="71" t="str">
        <f>自治体設定!C76</f>
        <v>秋田市</v>
      </c>
      <c r="B84" s="123" t="str">
        <f>IF('大気7(3)_2'!F84=0,"",'大気7(3)_2'!F84)</f>
        <v/>
      </c>
      <c r="C84" s="123" t="str">
        <f>IF('大気7(3)_2'!G84=0,"",'大気7(3)_2'!G84)</f>
        <v/>
      </c>
      <c r="D84" s="123" t="str">
        <f>IF('大気7(3)_2'!H84=0,"",'大気7(3)_2'!H84)</f>
        <v/>
      </c>
      <c r="E84" s="123" t="str">
        <f>IF('大気7(3)_2'!I84=0,"",'大気7(3)_2'!I84)</f>
        <v/>
      </c>
      <c r="F84" s="123" t="str">
        <f>IF('水質7(3)_2'!F84=0,"",'水質7(3)_2'!F84)</f>
        <v/>
      </c>
      <c r="G84" s="123" t="str">
        <f>IF('水質7(3)_2'!G84=0,"",'水質7(3)_2'!G84)</f>
        <v/>
      </c>
      <c r="H84" s="123" t="str">
        <f>IF('水質7(3)_2'!H84=0,"",'水質7(3)_2'!H84)</f>
        <v/>
      </c>
      <c r="I84" s="123" t="str">
        <f>IF('水質7(3)_2'!I84=0,"",'水質7(3)_2'!I84)</f>
        <v/>
      </c>
    </row>
    <row r="85" spans="1:9" ht="13.5" customHeight="1">
      <c r="A85" s="85" t="str">
        <f>自治体設定!C77</f>
        <v>山形市</v>
      </c>
      <c r="B85" s="126" t="str">
        <f>IF('大気7(3)_2'!F85=0,"",'大気7(3)_2'!F85)</f>
        <v/>
      </c>
      <c r="C85" s="126" t="str">
        <f>IF('大気7(3)_2'!G85=0,"",'大気7(3)_2'!G85)</f>
        <v/>
      </c>
      <c r="D85" s="126" t="str">
        <f>IF('大気7(3)_2'!H85=0,"",'大気7(3)_2'!H85)</f>
        <v/>
      </c>
      <c r="E85" s="126" t="str">
        <f>IF('大気7(3)_2'!I85=0,"",'大気7(3)_2'!I85)</f>
        <v/>
      </c>
      <c r="F85" s="126" t="str">
        <f>IF('水質7(3)_2'!F85=0,"",'水質7(3)_2'!F85)</f>
        <v/>
      </c>
      <c r="G85" s="126" t="str">
        <f>IF('水質7(3)_2'!G85=0,"",'水質7(3)_2'!G85)</f>
        <v/>
      </c>
      <c r="H85" s="126" t="str">
        <f>IF('水質7(3)_2'!H85=0,"",'水質7(3)_2'!H85)</f>
        <v/>
      </c>
      <c r="I85" s="126" t="str">
        <f>IF('水質7(3)_2'!I85=0,"",'水質7(3)_2'!I85)</f>
        <v/>
      </c>
    </row>
    <row r="86" spans="1:9" ht="13.5" customHeight="1">
      <c r="A86" s="85" t="str">
        <f>自治体設定!C78</f>
        <v>福島市</v>
      </c>
      <c r="B86" s="126" t="str">
        <f>IF('大気7(3)_2'!F86=0,"",'大気7(3)_2'!F86)</f>
        <v/>
      </c>
      <c r="C86" s="126" t="str">
        <f>IF('大気7(3)_2'!G86=0,"",'大気7(3)_2'!G86)</f>
        <v/>
      </c>
      <c r="D86" s="126" t="str">
        <f>IF('大気7(3)_2'!H86=0,"",'大気7(3)_2'!H86)</f>
        <v/>
      </c>
      <c r="E86" s="126" t="str">
        <f>IF('大気7(3)_2'!I86=0,"",'大気7(3)_2'!I86)</f>
        <v/>
      </c>
      <c r="F86" s="126" t="str">
        <f>IF('水質7(3)_2'!F86=0,"",'水質7(3)_2'!F86)</f>
        <v/>
      </c>
      <c r="G86" s="126" t="str">
        <f>IF('水質7(3)_2'!G86=0,"",'水質7(3)_2'!G86)</f>
        <v/>
      </c>
      <c r="H86" s="126" t="str">
        <f>IF('水質7(3)_2'!H86=0,"",'水質7(3)_2'!H86)</f>
        <v/>
      </c>
      <c r="I86" s="126" t="str">
        <f>IF('水質7(3)_2'!I86=0,"",'水質7(3)_2'!I86)</f>
        <v/>
      </c>
    </row>
    <row r="87" spans="1:9" ht="13.5" customHeight="1">
      <c r="A87" s="85" t="str">
        <f>自治体設定!C79</f>
        <v>郡山市</v>
      </c>
      <c r="B87" s="126" t="str">
        <f>IF('大気7(3)_2'!F87=0,"",'大気7(3)_2'!F87)</f>
        <v/>
      </c>
      <c r="C87" s="126" t="str">
        <f>IF('大気7(3)_2'!G87=0,"",'大気7(3)_2'!G87)</f>
        <v/>
      </c>
      <c r="D87" s="126" t="str">
        <f>IF('大気7(3)_2'!H87=0,"",'大気7(3)_2'!H87)</f>
        <v/>
      </c>
      <c r="E87" s="126" t="str">
        <f>IF('大気7(3)_2'!I87=0,"",'大気7(3)_2'!I87)</f>
        <v/>
      </c>
      <c r="F87" s="126" t="str">
        <f>IF('水質7(3)_2'!F87=0,"",'水質7(3)_2'!F87)</f>
        <v/>
      </c>
      <c r="G87" s="126" t="str">
        <f>IF('水質7(3)_2'!G87=0,"",'水質7(3)_2'!G87)</f>
        <v/>
      </c>
      <c r="H87" s="126" t="str">
        <f>IF('水質7(3)_2'!H87=0,"",'水質7(3)_2'!H87)</f>
        <v/>
      </c>
      <c r="I87" s="126" t="str">
        <f>IF('水質7(3)_2'!I87=0,"",'水質7(3)_2'!I87)</f>
        <v/>
      </c>
    </row>
    <row r="88" spans="1:9" ht="13.5" customHeight="1">
      <c r="A88" s="99" t="str">
        <f>自治体設定!C80</f>
        <v>いわき市</v>
      </c>
      <c r="B88" s="129" t="str">
        <f>IF('大気7(3)_2'!F88=0,"",'大気7(3)_2'!F88)</f>
        <v/>
      </c>
      <c r="C88" s="129" t="str">
        <f>IF('大気7(3)_2'!G88=0,"",'大気7(3)_2'!G88)</f>
        <v/>
      </c>
      <c r="D88" s="129" t="str">
        <f>IF('大気7(3)_2'!H88=0,"",'大気7(3)_2'!H88)</f>
        <v/>
      </c>
      <c r="E88" s="129" t="str">
        <f>IF('大気7(3)_2'!I88=0,"",'大気7(3)_2'!I88)</f>
        <v/>
      </c>
      <c r="F88" s="129" t="str">
        <f>IF('水質7(3)_2'!F88=0,"",'水質7(3)_2'!F88)</f>
        <v/>
      </c>
      <c r="G88" s="129" t="str">
        <f>IF('水質7(3)_2'!G88=0,"",'水質7(3)_2'!G88)</f>
        <v/>
      </c>
      <c r="H88" s="129" t="str">
        <f>IF('水質7(3)_2'!H88=0,"",'水質7(3)_2'!H88)</f>
        <v/>
      </c>
      <c r="I88" s="129" t="str">
        <f>IF('水質7(3)_2'!I88=0,"",'水質7(3)_2'!I88)</f>
        <v/>
      </c>
    </row>
    <row r="89" spans="1:9" ht="13.5" customHeight="1">
      <c r="A89" s="71" t="str">
        <f>自治体設定!C81</f>
        <v>宇都宮市</v>
      </c>
      <c r="B89" s="123" t="str">
        <f>IF('大気7(3)_2'!F89=0,"",'大気7(3)_2'!F89)</f>
        <v/>
      </c>
      <c r="C89" s="123" t="str">
        <f>IF('大気7(3)_2'!G89=0,"",'大気7(3)_2'!G89)</f>
        <v/>
      </c>
      <c r="D89" s="123" t="str">
        <f>IF('大気7(3)_2'!H89=0,"",'大気7(3)_2'!H89)</f>
        <v/>
      </c>
      <c r="E89" s="123" t="str">
        <f>IF('大気7(3)_2'!I89=0,"",'大気7(3)_2'!I89)</f>
        <v/>
      </c>
      <c r="F89" s="123" t="str">
        <f>IF('水質7(3)_2'!F89=0,"",'水質7(3)_2'!F89)</f>
        <v/>
      </c>
      <c r="G89" s="123" t="str">
        <f>IF('水質7(3)_2'!G89=0,"",'水質7(3)_2'!G89)</f>
        <v/>
      </c>
      <c r="H89" s="123" t="str">
        <f>IF('水質7(3)_2'!H89=0,"",'水質7(3)_2'!H89)</f>
        <v/>
      </c>
      <c r="I89" s="123" t="str">
        <f>IF('水質7(3)_2'!I89=0,"",'水質7(3)_2'!I89)</f>
        <v/>
      </c>
    </row>
    <row r="90" spans="1:9" ht="13.5" customHeight="1">
      <c r="A90" s="85" t="str">
        <f>自治体設定!C82</f>
        <v>前橋市</v>
      </c>
      <c r="B90" s="126" t="str">
        <f>IF('大気7(3)_2'!F90=0,"",'大気7(3)_2'!F90)</f>
        <v/>
      </c>
      <c r="C90" s="126" t="str">
        <f>IF('大気7(3)_2'!G90=0,"",'大気7(3)_2'!G90)</f>
        <v/>
      </c>
      <c r="D90" s="126" t="str">
        <f>IF('大気7(3)_2'!H90=0,"",'大気7(3)_2'!H90)</f>
        <v/>
      </c>
      <c r="E90" s="126" t="str">
        <f>IF('大気7(3)_2'!I90=0,"",'大気7(3)_2'!I90)</f>
        <v/>
      </c>
      <c r="F90" s="126" t="str">
        <f>IF('水質7(3)_2'!F90=0,"",'水質7(3)_2'!F90)</f>
        <v/>
      </c>
      <c r="G90" s="126" t="str">
        <f>IF('水質7(3)_2'!G90=0,"",'水質7(3)_2'!G90)</f>
        <v/>
      </c>
      <c r="H90" s="126" t="str">
        <f>IF('水質7(3)_2'!H90=0,"",'水質7(3)_2'!H90)</f>
        <v/>
      </c>
      <c r="I90" s="126" t="str">
        <f>IF('水質7(3)_2'!I90=0,"",'水質7(3)_2'!I90)</f>
        <v/>
      </c>
    </row>
    <row r="91" spans="1:9" ht="13.5" customHeight="1">
      <c r="A91" s="85" t="str">
        <f>自治体設定!C83</f>
        <v>高崎市</v>
      </c>
      <c r="B91" s="126" t="str">
        <f>IF('大気7(3)_2'!F91=0,"",'大気7(3)_2'!F91)</f>
        <v/>
      </c>
      <c r="C91" s="126" t="str">
        <f>IF('大気7(3)_2'!G91=0,"",'大気7(3)_2'!G91)</f>
        <v/>
      </c>
      <c r="D91" s="126" t="str">
        <f>IF('大気7(3)_2'!H91=0,"",'大気7(3)_2'!H91)</f>
        <v/>
      </c>
      <c r="E91" s="126" t="str">
        <f>IF('大気7(3)_2'!I91=0,"",'大気7(3)_2'!I91)</f>
        <v/>
      </c>
      <c r="F91" s="126" t="str">
        <f>IF('水質7(3)_2'!F91=0,"",'水質7(3)_2'!F91)</f>
        <v/>
      </c>
      <c r="G91" s="126" t="str">
        <f>IF('水質7(3)_2'!G91=0,"",'水質7(3)_2'!G91)</f>
        <v/>
      </c>
      <c r="H91" s="126" t="str">
        <f>IF('水質7(3)_2'!H91=0,"",'水質7(3)_2'!H91)</f>
        <v/>
      </c>
      <c r="I91" s="126" t="str">
        <f>IF('水質7(3)_2'!I91=0,"",'水質7(3)_2'!I91)</f>
        <v/>
      </c>
    </row>
    <row r="92" spans="1:9" ht="13.5" customHeight="1">
      <c r="A92" s="85" t="str">
        <f>自治体設定!C84</f>
        <v>川越市</v>
      </c>
      <c r="B92" s="126" t="str">
        <f>IF('大気7(3)_2'!F92=0,"",'大気7(3)_2'!F92)</f>
        <v/>
      </c>
      <c r="C92" s="126" t="str">
        <f>IF('大気7(3)_2'!G92=0,"",'大気7(3)_2'!G92)</f>
        <v/>
      </c>
      <c r="D92" s="126" t="str">
        <f>IF('大気7(3)_2'!H92=0,"",'大気7(3)_2'!H92)</f>
        <v/>
      </c>
      <c r="E92" s="126" t="str">
        <f>IF('大気7(3)_2'!I92=0,"",'大気7(3)_2'!I92)</f>
        <v/>
      </c>
      <c r="F92" s="126" t="str">
        <f>IF('水質7(3)_2'!F92=0,"",'水質7(3)_2'!F92)</f>
        <v/>
      </c>
      <c r="G92" s="126" t="str">
        <f>IF('水質7(3)_2'!G92=0,"",'水質7(3)_2'!G92)</f>
        <v/>
      </c>
      <c r="H92" s="126" t="str">
        <f>IF('水質7(3)_2'!H92=0,"",'水質7(3)_2'!H92)</f>
        <v/>
      </c>
      <c r="I92" s="126" t="str">
        <f>IF('水質7(3)_2'!I92=0,"",'水質7(3)_2'!I92)</f>
        <v/>
      </c>
    </row>
    <row r="93" spans="1:9" ht="13.5" customHeight="1">
      <c r="A93" s="99" t="str">
        <f>自治体設定!C85</f>
        <v>川口市</v>
      </c>
      <c r="B93" s="129" t="str">
        <f>IF('大気7(3)_2'!F93=0,"",'大気7(3)_2'!F93)</f>
        <v/>
      </c>
      <c r="C93" s="129" t="str">
        <f>IF('大気7(3)_2'!G93=0,"",'大気7(3)_2'!G93)</f>
        <v/>
      </c>
      <c r="D93" s="129" t="str">
        <f>IF('大気7(3)_2'!H93=0,"",'大気7(3)_2'!H93)</f>
        <v/>
      </c>
      <c r="E93" s="129" t="str">
        <f>IF('大気7(3)_2'!I93=0,"",'大気7(3)_2'!I93)</f>
        <v/>
      </c>
      <c r="F93" s="129" t="str">
        <f>IF('水質7(3)_2'!F93=0,"",'水質7(3)_2'!F93)</f>
        <v/>
      </c>
      <c r="G93" s="129" t="str">
        <f>IF('水質7(3)_2'!G93=0,"",'水質7(3)_2'!G93)</f>
        <v/>
      </c>
      <c r="H93" s="129" t="str">
        <f>IF('水質7(3)_2'!H93=0,"",'水質7(3)_2'!H93)</f>
        <v/>
      </c>
      <c r="I93" s="129" t="str">
        <f>IF('水質7(3)_2'!I93=0,"",'水質7(3)_2'!I93)</f>
        <v/>
      </c>
    </row>
    <row r="94" spans="1:9" ht="13.5" customHeight="1">
      <c r="A94" s="71" t="str">
        <f>自治体設定!C86</f>
        <v>越谷市</v>
      </c>
      <c r="B94" s="123">
        <f>IF('大気7(3)_2'!F94=0,"",'大気7(3)_2'!F94)</f>
        <v>1</v>
      </c>
      <c r="C94" s="123" t="str">
        <f>IF('大気7(3)_2'!G94=0,"",'大気7(3)_2'!G94)</f>
        <v/>
      </c>
      <c r="D94" s="123" t="str">
        <f>IF('大気7(3)_2'!H94=0,"",'大気7(3)_2'!H94)</f>
        <v/>
      </c>
      <c r="E94" s="123" t="str">
        <f>IF('大気7(3)_2'!I94=0,"",'大気7(3)_2'!I94)</f>
        <v/>
      </c>
      <c r="F94" s="123" t="str">
        <f>IF('水質7(3)_2'!F94=0,"",'水質7(3)_2'!F94)</f>
        <v/>
      </c>
      <c r="G94" s="123" t="str">
        <f>IF('水質7(3)_2'!G94=0,"",'水質7(3)_2'!G94)</f>
        <v/>
      </c>
      <c r="H94" s="123" t="str">
        <f>IF('水質7(3)_2'!H94=0,"",'水質7(3)_2'!H94)</f>
        <v/>
      </c>
      <c r="I94" s="123" t="str">
        <f>IF('水質7(3)_2'!I94=0,"",'水質7(3)_2'!I94)</f>
        <v/>
      </c>
    </row>
    <row r="95" spans="1:9" ht="13.5" customHeight="1">
      <c r="A95" s="85" t="str">
        <f>自治体設定!C87</f>
        <v>船橋市</v>
      </c>
      <c r="B95" s="126" t="str">
        <f>IF('大気7(3)_2'!F95=0,"",'大気7(3)_2'!F95)</f>
        <v/>
      </c>
      <c r="C95" s="126" t="str">
        <f>IF('大気7(3)_2'!G95=0,"",'大気7(3)_2'!G95)</f>
        <v/>
      </c>
      <c r="D95" s="126" t="str">
        <f>IF('大気7(3)_2'!H95=0,"",'大気7(3)_2'!H95)</f>
        <v/>
      </c>
      <c r="E95" s="126" t="str">
        <f>IF('大気7(3)_2'!I95=0,"",'大気7(3)_2'!I95)</f>
        <v/>
      </c>
      <c r="F95" s="126" t="str">
        <f>IF('水質7(3)_2'!F95=0,"",'水質7(3)_2'!F95)</f>
        <v/>
      </c>
      <c r="G95" s="126" t="str">
        <f>IF('水質7(3)_2'!G95=0,"",'水質7(3)_2'!G95)</f>
        <v/>
      </c>
      <c r="H95" s="126" t="str">
        <f>IF('水質7(3)_2'!H95=0,"",'水質7(3)_2'!H95)</f>
        <v/>
      </c>
      <c r="I95" s="126" t="str">
        <f>IF('水質7(3)_2'!I95=0,"",'水質7(3)_2'!I95)</f>
        <v/>
      </c>
    </row>
    <row r="96" spans="1:9" ht="13.5" customHeight="1">
      <c r="A96" s="85" t="str">
        <f>自治体設定!C88</f>
        <v>柏市</v>
      </c>
      <c r="B96" s="126" t="str">
        <f>IF('大気7(3)_2'!F96=0,"",'大気7(3)_2'!F96)</f>
        <v/>
      </c>
      <c r="C96" s="126" t="str">
        <f>IF('大気7(3)_2'!G96=0,"",'大気7(3)_2'!G96)</f>
        <v/>
      </c>
      <c r="D96" s="126" t="str">
        <f>IF('大気7(3)_2'!H96=0,"",'大気7(3)_2'!H96)</f>
        <v/>
      </c>
      <c r="E96" s="126" t="str">
        <f>IF('大気7(3)_2'!I96=0,"",'大気7(3)_2'!I96)</f>
        <v/>
      </c>
      <c r="F96" s="126" t="str">
        <f>IF('水質7(3)_2'!F96=0,"",'水質7(3)_2'!F96)</f>
        <v/>
      </c>
      <c r="G96" s="126" t="str">
        <f>IF('水質7(3)_2'!G96=0,"",'水質7(3)_2'!G96)</f>
        <v/>
      </c>
      <c r="H96" s="126" t="str">
        <f>IF('水質7(3)_2'!H96=0,"",'水質7(3)_2'!H96)</f>
        <v/>
      </c>
      <c r="I96" s="126" t="str">
        <f>IF('水質7(3)_2'!I96=0,"",'水質7(3)_2'!I96)</f>
        <v/>
      </c>
    </row>
    <row r="97" spans="1:9" ht="13.5" customHeight="1">
      <c r="A97" s="85" t="str">
        <f>自治体設定!C89</f>
        <v>八王子市</v>
      </c>
      <c r="B97" s="126" t="str">
        <f>IF('大気7(3)_2'!F97=0,"",'大気7(3)_2'!F97)</f>
        <v/>
      </c>
      <c r="C97" s="126" t="str">
        <f>IF('大気7(3)_2'!G97=0,"",'大気7(3)_2'!G97)</f>
        <v/>
      </c>
      <c r="D97" s="126" t="str">
        <f>IF('大気7(3)_2'!H97=0,"",'大気7(3)_2'!H97)</f>
        <v/>
      </c>
      <c r="E97" s="126" t="str">
        <f>IF('大気7(3)_2'!I97=0,"",'大気7(3)_2'!I97)</f>
        <v/>
      </c>
      <c r="F97" s="126" t="str">
        <f>IF('水質7(3)_2'!F97=0,"",'水質7(3)_2'!F97)</f>
        <v/>
      </c>
      <c r="G97" s="126" t="str">
        <f>IF('水質7(3)_2'!G97=0,"",'水質7(3)_2'!G97)</f>
        <v/>
      </c>
      <c r="H97" s="126" t="str">
        <f>IF('水質7(3)_2'!H97=0,"",'水質7(3)_2'!H97)</f>
        <v/>
      </c>
      <c r="I97" s="126" t="str">
        <f>IF('水質7(3)_2'!I97=0,"",'水質7(3)_2'!I97)</f>
        <v/>
      </c>
    </row>
    <row r="98" spans="1:9" ht="13.5" customHeight="1">
      <c r="A98" s="99" t="str">
        <f>自治体設定!C90</f>
        <v>横須賀市</v>
      </c>
      <c r="B98" s="129" t="str">
        <f>IF('大気7(3)_2'!F98=0,"",'大気7(3)_2'!F98)</f>
        <v/>
      </c>
      <c r="C98" s="129" t="str">
        <f>IF('大気7(3)_2'!G98=0,"",'大気7(3)_2'!G98)</f>
        <v/>
      </c>
      <c r="D98" s="129" t="str">
        <f>IF('大気7(3)_2'!H98=0,"",'大気7(3)_2'!H98)</f>
        <v/>
      </c>
      <c r="E98" s="129" t="str">
        <f>IF('大気7(3)_2'!I98=0,"",'大気7(3)_2'!I98)</f>
        <v/>
      </c>
      <c r="F98" s="129" t="str">
        <f>IF('水質7(3)_2'!F98=0,"",'水質7(3)_2'!F98)</f>
        <v/>
      </c>
      <c r="G98" s="129" t="str">
        <f>IF('水質7(3)_2'!G98=0,"",'水質7(3)_2'!G98)</f>
        <v/>
      </c>
      <c r="H98" s="129" t="str">
        <f>IF('水質7(3)_2'!H98=0,"",'水質7(3)_2'!H98)</f>
        <v/>
      </c>
      <c r="I98" s="129" t="str">
        <f>IF('水質7(3)_2'!I98=0,"",'水質7(3)_2'!I98)</f>
        <v/>
      </c>
    </row>
    <row r="99" spans="1:9" ht="13.5" customHeight="1">
      <c r="A99" s="71" t="str">
        <f>自治体設定!C91</f>
        <v>富山市</v>
      </c>
      <c r="B99" s="123" t="str">
        <f>IF('大気7(3)_2'!F99=0,"",'大気7(3)_2'!F99)</f>
        <v/>
      </c>
      <c r="C99" s="123" t="str">
        <f>IF('大気7(3)_2'!G99=0,"",'大気7(3)_2'!G99)</f>
        <v/>
      </c>
      <c r="D99" s="123" t="str">
        <f>IF('大気7(3)_2'!H99=0,"",'大気7(3)_2'!H99)</f>
        <v/>
      </c>
      <c r="E99" s="123" t="str">
        <f>IF('大気7(3)_2'!I99=0,"",'大気7(3)_2'!I99)</f>
        <v/>
      </c>
      <c r="F99" s="123" t="str">
        <f>IF('水質7(3)_2'!F99=0,"",'水質7(3)_2'!F99)</f>
        <v/>
      </c>
      <c r="G99" s="123" t="str">
        <f>IF('水質7(3)_2'!G99=0,"",'水質7(3)_2'!G99)</f>
        <v/>
      </c>
      <c r="H99" s="123" t="str">
        <f>IF('水質7(3)_2'!H99=0,"",'水質7(3)_2'!H99)</f>
        <v/>
      </c>
      <c r="I99" s="123" t="str">
        <f>IF('水質7(3)_2'!I99=0,"",'水質7(3)_2'!I99)</f>
        <v/>
      </c>
    </row>
    <row r="100" spans="1:9" ht="13.5" customHeight="1">
      <c r="A100" s="85" t="str">
        <f>自治体設定!C92</f>
        <v>金沢市</v>
      </c>
      <c r="B100" s="126" t="str">
        <f>IF('大気7(3)_2'!F100=0,"",'大気7(3)_2'!F100)</f>
        <v/>
      </c>
      <c r="C100" s="126" t="str">
        <f>IF('大気7(3)_2'!G100=0,"",'大気7(3)_2'!G100)</f>
        <v/>
      </c>
      <c r="D100" s="126" t="str">
        <f>IF('大気7(3)_2'!H100=0,"",'大気7(3)_2'!H100)</f>
        <v/>
      </c>
      <c r="E100" s="126" t="str">
        <f>IF('大気7(3)_2'!I100=0,"",'大気7(3)_2'!I100)</f>
        <v/>
      </c>
      <c r="F100" s="126" t="str">
        <f>IF('水質7(3)_2'!F100=0,"",'水質7(3)_2'!F100)</f>
        <v/>
      </c>
      <c r="G100" s="126" t="str">
        <f>IF('水質7(3)_2'!G100=0,"",'水質7(3)_2'!G100)</f>
        <v/>
      </c>
      <c r="H100" s="126" t="str">
        <f>IF('水質7(3)_2'!H100=0,"",'水質7(3)_2'!H100)</f>
        <v/>
      </c>
      <c r="I100" s="126" t="str">
        <f>IF('水質7(3)_2'!I100=0,"",'水質7(3)_2'!I100)</f>
        <v/>
      </c>
    </row>
    <row r="101" spans="1:9" ht="13.5" customHeight="1">
      <c r="A101" s="85" t="str">
        <f>自治体設定!C93</f>
        <v>福井市</v>
      </c>
      <c r="B101" s="126" t="str">
        <f>IF('大気7(3)_2'!F101=0,"",'大気7(3)_2'!F101)</f>
        <v/>
      </c>
      <c r="C101" s="126" t="str">
        <f>IF('大気7(3)_2'!G101=0,"",'大気7(3)_2'!G101)</f>
        <v/>
      </c>
      <c r="D101" s="126" t="str">
        <f>IF('大気7(3)_2'!H101=0,"",'大気7(3)_2'!H101)</f>
        <v/>
      </c>
      <c r="E101" s="126" t="str">
        <f>IF('大気7(3)_2'!I101=0,"",'大気7(3)_2'!I101)</f>
        <v/>
      </c>
      <c r="F101" s="126" t="str">
        <f>IF('水質7(3)_2'!F101=0,"",'水質7(3)_2'!F101)</f>
        <v/>
      </c>
      <c r="G101" s="126" t="str">
        <f>IF('水質7(3)_2'!G101=0,"",'水質7(3)_2'!G101)</f>
        <v/>
      </c>
      <c r="H101" s="126" t="str">
        <f>IF('水質7(3)_2'!H101=0,"",'水質7(3)_2'!H101)</f>
        <v/>
      </c>
      <c r="I101" s="126" t="str">
        <f>IF('水質7(3)_2'!I101=0,"",'水質7(3)_2'!I101)</f>
        <v/>
      </c>
    </row>
    <row r="102" spans="1:9" ht="13.5" customHeight="1">
      <c r="A102" s="85" t="str">
        <f>自治体設定!C94</f>
        <v>甲府市</v>
      </c>
      <c r="B102" s="126" t="str">
        <f>IF('大気7(3)_2'!F102=0,"",'大気7(3)_2'!F102)</f>
        <v/>
      </c>
      <c r="C102" s="126" t="str">
        <f>IF('大気7(3)_2'!G102=0,"",'大気7(3)_2'!G102)</f>
        <v/>
      </c>
      <c r="D102" s="126" t="str">
        <f>IF('大気7(3)_2'!H102=0,"",'大気7(3)_2'!H102)</f>
        <v/>
      </c>
      <c r="E102" s="126" t="str">
        <f>IF('大気7(3)_2'!I102=0,"",'大気7(3)_2'!I102)</f>
        <v/>
      </c>
      <c r="F102" s="126" t="str">
        <f>IF('水質7(3)_2'!F102=0,"",'水質7(3)_2'!F102)</f>
        <v/>
      </c>
      <c r="G102" s="126" t="str">
        <f>IF('水質7(3)_2'!G102=0,"",'水質7(3)_2'!G102)</f>
        <v/>
      </c>
      <c r="H102" s="126" t="str">
        <f>IF('水質7(3)_2'!H102=0,"",'水質7(3)_2'!H102)</f>
        <v/>
      </c>
      <c r="I102" s="126" t="str">
        <f>IF('水質7(3)_2'!I102=0,"",'水質7(3)_2'!I102)</f>
        <v/>
      </c>
    </row>
    <row r="103" spans="1:9" ht="13.5" customHeight="1">
      <c r="A103" s="99" t="str">
        <f>自治体設定!C95</f>
        <v>長野市</v>
      </c>
      <c r="B103" s="129" t="str">
        <f>IF('大気7(3)_2'!F103=0,"",'大気7(3)_2'!F103)</f>
        <v/>
      </c>
      <c r="C103" s="129" t="str">
        <f>IF('大気7(3)_2'!G103=0,"",'大気7(3)_2'!G103)</f>
        <v/>
      </c>
      <c r="D103" s="129" t="str">
        <f>IF('大気7(3)_2'!H103=0,"",'大気7(3)_2'!H103)</f>
        <v/>
      </c>
      <c r="E103" s="129" t="str">
        <f>IF('大気7(3)_2'!I103=0,"",'大気7(3)_2'!I103)</f>
        <v/>
      </c>
      <c r="F103" s="129" t="str">
        <f>IF('水質7(3)_2'!F103=0,"",'水質7(3)_2'!F103)</f>
        <v/>
      </c>
      <c r="G103" s="129" t="str">
        <f>IF('水質7(3)_2'!G103=0,"",'水質7(3)_2'!G103)</f>
        <v/>
      </c>
      <c r="H103" s="129" t="str">
        <f>IF('水質7(3)_2'!H103=0,"",'水質7(3)_2'!H103)</f>
        <v/>
      </c>
      <c r="I103" s="129" t="str">
        <f>IF('水質7(3)_2'!I103=0,"",'水質7(3)_2'!I103)</f>
        <v/>
      </c>
    </row>
    <row r="104" spans="1:9" ht="13.5" customHeight="1">
      <c r="A104" s="71" t="str">
        <f>自治体設定!C96</f>
        <v>岐阜市</v>
      </c>
      <c r="B104" s="123" t="str">
        <f>IF('大気7(3)_2'!F104=0,"",'大気7(3)_2'!F104)</f>
        <v/>
      </c>
      <c r="C104" s="123" t="str">
        <f>IF('大気7(3)_2'!G104=0,"",'大気7(3)_2'!G104)</f>
        <v/>
      </c>
      <c r="D104" s="123" t="str">
        <f>IF('大気7(3)_2'!H104=0,"",'大気7(3)_2'!H104)</f>
        <v/>
      </c>
      <c r="E104" s="123" t="str">
        <f>IF('大気7(3)_2'!I104=0,"",'大気7(3)_2'!I104)</f>
        <v/>
      </c>
      <c r="F104" s="123" t="str">
        <f>IF('水質7(3)_2'!F104=0,"",'水質7(3)_2'!F104)</f>
        <v/>
      </c>
      <c r="G104" s="123" t="str">
        <f>IF('水質7(3)_2'!G104=0,"",'水質7(3)_2'!G104)</f>
        <v/>
      </c>
      <c r="H104" s="123" t="str">
        <f>IF('水質7(3)_2'!H104=0,"",'水質7(3)_2'!H104)</f>
        <v/>
      </c>
      <c r="I104" s="123" t="str">
        <f>IF('水質7(3)_2'!I104=0,"",'水質7(3)_2'!I104)</f>
        <v/>
      </c>
    </row>
    <row r="105" spans="1:9" ht="13.5" customHeight="1">
      <c r="A105" s="85" t="str">
        <f>自治体設定!C97</f>
        <v>豊橋市</v>
      </c>
      <c r="B105" s="126" t="str">
        <f>IF('大気7(3)_2'!F105=0,"",'大気7(3)_2'!F105)</f>
        <v/>
      </c>
      <c r="C105" s="126" t="str">
        <f>IF('大気7(3)_2'!G105=0,"",'大気7(3)_2'!G105)</f>
        <v/>
      </c>
      <c r="D105" s="126" t="str">
        <f>IF('大気7(3)_2'!H105=0,"",'大気7(3)_2'!H105)</f>
        <v/>
      </c>
      <c r="E105" s="126" t="str">
        <f>IF('大気7(3)_2'!I105=0,"",'大気7(3)_2'!I105)</f>
        <v/>
      </c>
      <c r="F105" s="126" t="str">
        <f>IF('水質7(3)_2'!F105=0,"",'水質7(3)_2'!F105)</f>
        <v/>
      </c>
      <c r="G105" s="126" t="str">
        <f>IF('水質7(3)_2'!G105=0,"",'水質7(3)_2'!G105)</f>
        <v/>
      </c>
      <c r="H105" s="126" t="str">
        <f>IF('水質7(3)_2'!H105=0,"",'水質7(3)_2'!H105)</f>
        <v/>
      </c>
      <c r="I105" s="126" t="str">
        <f>IF('水質7(3)_2'!I105=0,"",'水質7(3)_2'!I105)</f>
        <v/>
      </c>
    </row>
    <row r="106" spans="1:9" ht="13.5" customHeight="1">
      <c r="A106" s="85" t="str">
        <f>自治体設定!C98</f>
        <v>岡崎市</v>
      </c>
      <c r="B106" s="126" t="str">
        <f>IF('大気7(3)_2'!F106=0,"",'大気7(3)_2'!F106)</f>
        <v/>
      </c>
      <c r="C106" s="126" t="str">
        <f>IF('大気7(3)_2'!G106=0,"",'大気7(3)_2'!G106)</f>
        <v/>
      </c>
      <c r="D106" s="126" t="str">
        <f>IF('大気7(3)_2'!H106=0,"",'大気7(3)_2'!H106)</f>
        <v/>
      </c>
      <c r="E106" s="126" t="str">
        <f>IF('大気7(3)_2'!I106=0,"",'大気7(3)_2'!I106)</f>
        <v/>
      </c>
      <c r="F106" s="126" t="str">
        <f>IF('水質7(3)_2'!F106=0,"",'水質7(3)_2'!F106)</f>
        <v/>
      </c>
      <c r="G106" s="126" t="str">
        <f>IF('水質7(3)_2'!G106=0,"",'水質7(3)_2'!G106)</f>
        <v/>
      </c>
      <c r="H106" s="126" t="str">
        <f>IF('水質7(3)_2'!H106=0,"",'水質7(3)_2'!H106)</f>
        <v/>
      </c>
      <c r="I106" s="126" t="str">
        <f>IF('水質7(3)_2'!I106=0,"",'水質7(3)_2'!I106)</f>
        <v/>
      </c>
    </row>
    <row r="107" spans="1:9" ht="13.5" customHeight="1">
      <c r="A107" s="85" t="str">
        <f>自治体設定!C99</f>
        <v>豊田市</v>
      </c>
      <c r="B107" s="126" t="str">
        <f>IF('大気7(3)_2'!F107=0,"",'大気7(3)_2'!F107)</f>
        <v/>
      </c>
      <c r="C107" s="126" t="str">
        <f>IF('大気7(3)_2'!G107=0,"",'大気7(3)_2'!G107)</f>
        <v/>
      </c>
      <c r="D107" s="126" t="str">
        <f>IF('大気7(3)_2'!H107=0,"",'大気7(3)_2'!H107)</f>
        <v/>
      </c>
      <c r="E107" s="126" t="str">
        <f>IF('大気7(3)_2'!I107=0,"",'大気7(3)_2'!I107)</f>
        <v/>
      </c>
      <c r="F107" s="126" t="str">
        <f>IF('水質7(3)_2'!F107=0,"",'水質7(3)_2'!F107)</f>
        <v/>
      </c>
      <c r="G107" s="126" t="str">
        <f>IF('水質7(3)_2'!G107=0,"",'水質7(3)_2'!G107)</f>
        <v/>
      </c>
      <c r="H107" s="126" t="str">
        <f>IF('水質7(3)_2'!H107=0,"",'水質7(3)_2'!H107)</f>
        <v/>
      </c>
      <c r="I107" s="126" t="str">
        <f>IF('水質7(3)_2'!I107=0,"",'水質7(3)_2'!I107)</f>
        <v/>
      </c>
    </row>
    <row r="108" spans="1:9" ht="13.5" customHeight="1">
      <c r="A108" s="99" t="str">
        <f>自治体設定!C100</f>
        <v>大津市</v>
      </c>
      <c r="B108" s="129" t="str">
        <f>IF('大気7(3)_2'!F108=0,"",'大気7(3)_2'!F108)</f>
        <v/>
      </c>
      <c r="C108" s="129" t="str">
        <f>IF('大気7(3)_2'!G108=0,"",'大気7(3)_2'!G108)</f>
        <v/>
      </c>
      <c r="D108" s="129" t="str">
        <f>IF('大気7(3)_2'!H108=0,"",'大気7(3)_2'!H108)</f>
        <v/>
      </c>
      <c r="E108" s="129" t="str">
        <f>IF('大気7(3)_2'!I108=0,"",'大気7(3)_2'!I108)</f>
        <v/>
      </c>
      <c r="F108" s="129" t="str">
        <f>IF('水質7(3)_2'!F108=0,"",'水質7(3)_2'!F108)</f>
        <v/>
      </c>
      <c r="G108" s="129" t="str">
        <f>IF('水質7(3)_2'!G108=0,"",'水質7(3)_2'!G108)</f>
        <v/>
      </c>
      <c r="H108" s="129" t="str">
        <f>IF('水質7(3)_2'!H108=0,"",'水質7(3)_2'!H108)</f>
        <v/>
      </c>
      <c r="I108" s="129" t="str">
        <f>IF('水質7(3)_2'!I108=0,"",'水質7(3)_2'!I108)</f>
        <v/>
      </c>
    </row>
    <row r="109" spans="1:9" ht="13.5" customHeight="1">
      <c r="A109" s="71" t="str">
        <f>自治体設定!C101</f>
        <v>豊中市</v>
      </c>
      <c r="B109" s="123" t="str">
        <f>IF('大気7(3)_2'!F109=0,"",'大気7(3)_2'!F109)</f>
        <v/>
      </c>
      <c r="C109" s="123" t="str">
        <f>IF('大気7(3)_2'!G109=0,"",'大気7(3)_2'!G109)</f>
        <v/>
      </c>
      <c r="D109" s="123" t="str">
        <f>IF('大気7(3)_2'!H109=0,"",'大気7(3)_2'!H109)</f>
        <v/>
      </c>
      <c r="E109" s="123" t="str">
        <f>IF('大気7(3)_2'!I109=0,"",'大気7(3)_2'!I109)</f>
        <v/>
      </c>
      <c r="F109" s="123" t="str">
        <f>IF('水質7(3)_2'!F109=0,"",'水質7(3)_2'!F109)</f>
        <v/>
      </c>
      <c r="G109" s="123" t="str">
        <f>IF('水質7(3)_2'!G109=0,"",'水質7(3)_2'!G109)</f>
        <v/>
      </c>
      <c r="H109" s="123" t="str">
        <f>IF('水質7(3)_2'!H109=0,"",'水質7(3)_2'!H109)</f>
        <v/>
      </c>
      <c r="I109" s="123" t="str">
        <f>IF('水質7(3)_2'!I109=0,"",'水質7(3)_2'!I109)</f>
        <v/>
      </c>
    </row>
    <row r="110" spans="1:9" ht="13.5" customHeight="1">
      <c r="A110" s="534" t="str">
        <f>自治体設定!C102</f>
        <v>吹田市</v>
      </c>
      <c r="B110" s="1018" t="str">
        <f>IF('大気7(3)_2'!F110=0,"",'大気7(3)_2'!F110)</f>
        <v/>
      </c>
      <c r="C110" s="1018" t="str">
        <f>IF('大気7(3)_2'!G110=0,"",'大気7(3)_2'!G110)</f>
        <v/>
      </c>
      <c r="D110" s="1018" t="str">
        <f>IF('大気7(3)_2'!H110=0,"",'大気7(3)_2'!H110)</f>
        <v/>
      </c>
      <c r="E110" s="1018" t="str">
        <f>IF('大気7(3)_2'!I110=0,"",'大気7(3)_2'!I110)</f>
        <v/>
      </c>
      <c r="F110" s="1018" t="str">
        <f>IF('水質7(3)_2'!F110=0,"",'水質7(3)_2'!F110)</f>
        <v/>
      </c>
      <c r="G110" s="1018" t="str">
        <f>IF('水質7(3)_2'!G110=0,"",'水質7(3)_2'!G110)</f>
        <v/>
      </c>
      <c r="H110" s="1018" t="str">
        <f>IF('水質7(3)_2'!H110=0,"",'水質7(3)_2'!H110)</f>
        <v/>
      </c>
      <c r="I110" s="1018" t="str">
        <f>IF('水質7(3)_2'!I110=0,"",'水質7(3)_2'!I110)</f>
        <v/>
      </c>
    </row>
    <row r="111" spans="1:9" ht="13.5" customHeight="1">
      <c r="A111" s="534" t="str">
        <f>自治体設定!C103</f>
        <v>高槻市</v>
      </c>
      <c r="B111" s="1018" t="str">
        <f>IF('大気7(3)_2'!F111=0,"",'大気7(3)_2'!F111)</f>
        <v/>
      </c>
      <c r="C111" s="1018" t="str">
        <f>IF('大気7(3)_2'!G111=0,"",'大気7(3)_2'!G111)</f>
        <v/>
      </c>
      <c r="D111" s="1018" t="str">
        <f>IF('大気7(3)_2'!H111=0,"",'大気7(3)_2'!H111)</f>
        <v/>
      </c>
      <c r="E111" s="1018" t="str">
        <f>IF('大気7(3)_2'!I111=0,"",'大気7(3)_2'!I111)</f>
        <v/>
      </c>
      <c r="F111" s="1018" t="str">
        <f>IF('水質7(3)_2'!F111=0,"",'水質7(3)_2'!F111)</f>
        <v/>
      </c>
      <c r="G111" s="1018" t="str">
        <f>IF('水質7(3)_2'!G111=0,"",'水質7(3)_2'!G111)</f>
        <v/>
      </c>
      <c r="H111" s="1018" t="str">
        <f>IF('水質7(3)_2'!H111=0,"",'水質7(3)_2'!H111)</f>
        <v/>
      </c>
      <c r="I111" s="1018" t="str">
        <f>IF('水質7(3)_2'!I111=0,"",'水質7(3)_2'!I111)</f>
        <v/>
      </c>
    </row>
    <row r="112" spans="1:9" ht="13.5" customHeight="1">
      <c r="A112" s="85" t="str">
        <f>自治体設定!C104</f>
        <v>枚方市</v>
      </c>
      <c r="B112" s="126" t="str">
        <f>IF('大気7(3)_2'!F112=0,"",'大気7(3)_2'!F112)</f>
        <v/>
      </c>
      <c r="C112" s="126" t="str">
        <f>IF('大気7(3)_2'!G112=0,"",'大気7(3)_2'!G112)</f>
        <v/>
      </c>
      <c r="D112" s="126" t="str">
        <f>IF('大気7(3)_2'!H112=0,"",'大気7(3)_2'!H112)</f>
        <v/>
      </c>
      <c r="E112" s="126" t="str">
        <f>IF('大気7(3)_2'!I112=0,"",'大気7(3)_2'!I112)</f>
        <v/>
      </c>
      <c r="F112" s="126" t="str">
        <f>IF('水質7(3)_2'!F112=0,"",'水質7(3)_2'!F112)</f>
        <v/>
      </c>
      <c r="G112" s="126" t="str">
        <f>IF('水質7(3)_2'!G112=0,"",'水質7(3)_2'!G112)</f>
        <v/>
      </c>
      <c r="H112" s="126" t="str">
        <f>IF('水質7(3)_2'!H112=0,"",'水質7(3)_2'!H112)</f>
        <v/>
      </c>
      <c r="I112" s="126" t="str">
        <f>IF('水質7(3)_2'!I112=0,"",'水質7(3)_2'!I112)</f>
        <v/>
      </c>
    </row>
    <row r="113" spans="1:9" ht="13.5" customHeight="1">
      <c r="A113" s="99" t="str">
        <f>自治体設定!C105</f>
        <v>八尾市</v>
      </c>
      <c r="B113" s="129" t="str">
        <f>IF('大気7(3)_2'!F113=0,"",'大気7(3)_2'!F113)</f>
        <v/>
      </c>
      <c r="C113" s="129" t="str">
        <f>IF('大気7(3)_2'!G113=0,"",'大気7(3)_2'!G113)</f>
        <v/>
      </c>
      <c r="D113" s="129" t="str">
        <f>IF('大気7(3)_2'!H113=0,"",'大気7(3)_2'!H113)</f>
        <v/>
      </c>
      <c r="E113" s="129" t="str">
        <f>IF('大気7(3)_2'!I113=0,"",'大気7(3)_2'!I113)</f>
        <v/>
      </c>
      <c r="F113" s="129" t="str">
        <f>IF('水質7(3)_2'!F113=0,"",'水質7(3)_2'!F113)</f>
        <v/>
      </c>
      <c r="G113" s="129" t="str">
        <f>IF('水質7(3)_2'!G113=0,"",'水質7(3)_2'!G113)</f>
        <v/>
      </c>
      <c r="H113" s="129" t="str">
        <f>IF('水質7(3)_2'!H113=0,"",'水質7(3)_2'!H113)</f>
        <v/>
      </c>
      <c r="I113" s="129" t="str">
        <f>IF('水質7(3)_2'!I113=0,"",'水質7(3)_2'!I113)</f>
        <v/>
      </c>
    </row>
    <row r="114" spans="1:9" ht="13.5" customHeight="1">
      <c r="A114" s="534" t="str">
        <f>自治体設定!C106</f>
        <v>寝屋川市</v>
      </c>
      <c r="B114" s="1018" t="str">
        <f>IF('大気7(3)_2'!F114=0,"",'大気7(3)_2'!F114)</f>
        <v/>
      </c>
      <c r="C114" s="1018" t="str">
        <f>IF('大気7(3)_2'!G114=0,"",'大気7(3)_2'!G114)</f>
        <v/>
      </c>
      <c r="D114" s="1018" t="str">
        <f>IF('大気7(3)_2'!H114=0,"",'大気7(3)_2'!H114)</f>
        <v/>
      </c>
      <c r="E114" s="1018" t="str">
        <f>IF('大気7(3)_2'!I114=0,"",'大気7(3)_2'!I114)</f>
        <v/>
      </c>
      <c r="F114" s="1018" t="str">
        <f>IF('水質7(3)_2'!F114=0,"",'水質7(3)_2'!F114)</f>
        <v/>
      </c>
      <c r="G114" s="1018" t="str">
        <f>IF('水質7(3)_2'!G114=0,"",'水質7(3)_2'!G114)</f>
        <v/>
      </c>
      <c r="H114" s="1018" t="str">
        <f>IF('水質7(3)_2'!H114=0,"",'水質7(3)_2'!H114)</f>
        <v/>
      </c>
      <c r="I114" s="1018" t="str">
        <f>IF('水質7(3)_2'!I114=0,"",'水質7(3)_2'!I114)</f>
        <v/>
      </c>
    </row>
    <row r="115" spans="1:9" ht="13.5" customHeight="1">
      <c r="A115" s="85" t="str">
        <f>自治体設定!C107</f>
        <v>東大阪市</v>
      </c>
      <c r="B115" s="126" t="str">
        <f>IF('大気7(3)_2'!F115=0,"",'大気7(3)_2'!F115)</f>
        <v/>
      </c>
      <c r="C115" s="126" t="str">
        <f>IF('大気7(3)_2'!G115=0,"",'大気7(3)_2'!G115)</f>
        <v/>
      </c>
      <c r="D115" s="126" t="str">
        <f>IF('大気7(3)_2'!H115=0,"",'大気7(3)_2'!H115)</f>
        <v/>
      </c>
      <c r="E115" s="126" t="str">
        <f>IF('大気7(3)_2'!I115=0,"",'大気7(3)_2'!I115)</f>
        <v/>
      </c>
      <c r="F115" s="126" t="str">
        <f>IF('水質7(3)_2'!F115=0,"",'水質7(3)_2'!F115)</f>
        <v/>
      </c>
      <c r="G115" s="126" t="str">
        <f>IF('水質7(3)_2'!G115=0,"",'水質7(3)_2'!G115)</f>
        <v/>
      </c>
      <c r="H115" s="126" t="str">
        <f>IF('水質7(3)_2'!H115=0,"",'水質7(3)_2'!H115)</f>
        <v/>
      </c>
      <c r="I115" s="126" t="str">
        <f>IF('水質7(3)_2'!I115=0,"",'水質7(3)_2'!I115)</f>
        <v/>
      </c>
    </row>
    <row r="116" spans="1:9" ht="13.5" customHeight="1">
      <c r="A116" s="775" t="str">
        <f>自治体設定!C108</f>
        <v>姫路市</v>
      </c>
      <c r="B116" s="778">
        <f>IF('大気7(3)_2'!F116=0,"",'大気7(3)_2'!F116)</f>
        <v>1</v>
      </c>
      <c r="C116" s="778" t="str">
        <f>IF('大気7(3)_2'!G116=0,"",'大気7(3)_2'!G116)</f>
        <v/>
      </c>
      <c r="D116" s="778" t="str">
        <f>IF('大気7(3)_2'!H116=0,"",'大気7(3)_2'!H116)</f>
        <v/>
      </c>
      <c r="E116" s="778" t="str">
        <f>IF('大気7(3)_2'!I116=0,"",'大気7(3)_2'!I116)</f>
        <v/>
      </c>
      <c r="F116" s="778" t="str">
        <f>IF('水質7(3)_2'!F116=0,"",'水質7(3)_2'!F116)</f>
        <v/>
      </c>
      <c r="G116" s="778" t="str">
        <f>IF('水質7(3)_2'!G116=0,"",'水質7(3)_2'!G116)</f>
        <v/>
      </c>
      <c r="H116" s="778" t="str">
        <f>IF('水質7(3)_2'!H116=0,"",'水質7(3)_2'!H116)</f>
        <v/>
      </c>
      <c r="I116" s="778" t="str">
        <f>IF('水質7(3)_2'!I116=0,"",'水質7(3)_2'!I116)</f>
        <v/>
      </c>
    </row>
    <row r="117" spans="1:9" ht="13.5" customHeight="1">
      <c r="A117" s="580" t="str">
        <f>自治体設定!C109</f>
        <v>尼崎市</v>
      </c>
      <c r="B117" s="581" t="str">
        <f>IF('大気7(3)_2'!F117=0,"",'大気7(3)_2'!F117)</f>
        <v/>
      </c>
      <c r="C117" s="581" t="str">
        <f>IF('大気7(3)_2'!G117=0,"",'大気7(3)_2'!G117)</f>
        <v/>
      </c>
      <c r="D117" s="581" t="str">
        <f>IF('大気7(3)_2'!H117=0,"",'大気7(3)_2'!H117)</f>
        <v/>
      </c>
      <c r="E117" s="581" t="str">
        <f>IF('大気7(3)_2'!I117=0,"",'大気7(3)_2'!I117)</f>
        <v/>
      </c>
      <c r="F117" s="581" t="str">
        <f>IF('水質7(3)_2'!F117=0,"",'水質7(3)_2'!F117)</f>
        <v/>
      </c>
      <c r="G117" s="581" t="str">
        <f>IF('水質7(3)_2'!G117=0,"",'水質7(3)_2'!G117)</f>
        <v/>
      </c>
      <c r="H117" s="581" t="str">
        <f>IF('水質7(3)_2'!H117=0,"",'水質7(3)_2'!H117)</f>
        <v/>
      </c>
      <c r="I117" s="581" t="str">
        <f>IF('水質7(3)_2'!I117=0,"",'水質7(3)_2'!I117)</f>
        <v/>
      </c>
    </row>
    <row r="118" spans="1:9" ht="13.5" customHeight="1">
      <c r="A118" s="99" t="str">
        <f>自治体設定!C110</f>
        <v>明石市</v>
      </c>
      <c r="B118" s="129" t="str">
        <f>IF('大気7(3)_2'!F118=0,"",'大気7(3)_2'!F118)</f>
        <v/>
      </c>
      <c r="C118" s="129" t="str">
        <f>IF('大気7(3)_2'!G118=0,"",'大気7(3)_2'!G118)</f>
        <v/>
      </c>
      <c r="D118" s="129" t="str">
        <f>IF('大気7(3)_2'!H118=0,"",'大気7(3)_2'!H118)</f>
        <v/>
      </c>
      <c r="E118" s="129" t="str">
        <f>IF('大気7(3)_2'!I118=0,"",'大気7(3)_2'!I118)</f>
        <v/>
      </c>
      <c r="F118" s="129" t="str">
        <f>IF('水質7(3)_2'!F118=0,"",'水質7(3)_2'!F118)</f>
        <v/>
      </c>
      <c r="G118" s="129" t="str">
        <f>IF('水質7(3)_2'!G118=0,"",'水質7(3)_2'!G118)</f>
        <v/>
      </c>
      <c r="H118" s="129" t="str">
        <f>IF('水質7(3)_2'!H118=0,"",'水質7(3)_2'!H118)</f>
        <v/>
      </c>
      <c r="I118" s="129" t="str">
        <f>IF('水質7(3)_2'!I118=0,"",'水質7(3)_2'!I118)</f>
        <v/>
      </c>
    </row>
    <row r="119" spans="1:9" ht="13.5" customHeight="1">
      <c r="A119" s="534" t="str">
        <f>自治体設定!C111</f>
        <v>西宮市</v>
      </c>
      <c r="B119" s="1018" t="str">
        <f>IF('大気7(3)_2'!F119=0,"",'大気7(3)_2'!F119)</f>
        <v/>
      </c>
      <c r="C119" s="1018" t="str">
        <f>IF('大気7(3)_2'!G119=0,"",'大気7(3)_2'!G119)</f>
        <v/>
      </c>
      <c r="D119" s="1018" t="str">
        <f>IF('大気7(3)_2'!H119=0,"",'大気7(3)_2'!H119)</f>
        <v/>
      </c>
      <c r="E119" s="1018" t="str">
        <f>IF('大気7(3)_2'!I119=0,"",'大気7(3)_2'!I119)</f>
        <v/>
      </c>
      <c r="F119" s="1018" t="str">
        <f>IF('水質7(3)_2'!F119=0,"",'水質7(3)_2'!F119)</f>
        <v/>
      </c>
      <c r="G119" s="1018" t="str">
        <f>IF('水質7(3)_2'!G119=0,"",'水質7(3)_2'!G119)</f>
        <v/>
      </c>
      <c r="H119" s="1018" t="str">
        <f>IF('水質7(3)_2'!H119=0,"",'水質7(3)_2'!H119)</f>
        <v/>
      </c>
      <c r="I119" s="1018" t="str">
        <f>IF('水質7(3)_2'!I119=0,"",'水質7(3)_2'!I119)</f>
        <v/>
      </c>
    </row>
    <row r="120" spans="1:9" ht="13.5" customHeight="1">
      <c r="A120" s="85" t="str">
        <f>自治体設定!C112</f>
        <v>奈良市</v>
      </c>
      <c r="B120" s="126" t="str">
        <f>IF('大気7(3)_2'!F120=0,"",'大気7(3)_2'!F120)</f>
        <v/>
      </c>
      <c r="C120" s="126" t="str">
        <f>IF('大気7(3)_2'!G120=0,"",'大気7(3)_2'!G120)</f>
        <v/>
      </c>
      <c r="D120" s="126" t="str">
        <f>IF('大気7(3)_2'!H120=0,"",'大気7(3)_2'!H120)</f>
        <v/>
      </c>
      <c r="E120" s="126" t="str">
        <f>IF('大気7(3)_2'!I120=0,"",'大気7(3)_2'!I120)</f>
        <v/>
      </c>
      <c r="F120" s="126" t="str">
        <f>IF('水質7(3)_2'!F120=0,"",'水質7(3)_2'!F120)</f>
        <v/>
      </c>
      <c r="G120" s="126" t="str">
        <f>IF('水質7(3)_2'!G120=0,"",'水質7(3)_2'!G120)</f>
        <v/>
      </c>
      <c r="H120" s="126" t="str">
        <f>IF('水質7(3)_2'!H120=0,"",'水質7(3)_2'!H120)</f>
        <v/>
      </c>
      <c r="I120" s="126" t="str">
        <f>IF('水質7(3)_2'!I120=0,"",'水質7(3)_2'!I120)</f>
        <v/>
      </c>
    </row>
    <row r="121" spans="1:9" ht="13.5" customHeight="1">
      <c r="A121" s="534" t="str">
        <f>自治体設定!C113</f>
        <v>和歌山市</v>
      </c>
      <c r="B121" s="1018" t="str">
        <f>IF('大気7(3)_2'!F121=0,"",'大気7(3)_2'!F121)</f>
        <v/>
      </c>
      <c r="C121" s="1018" t="str">
        <f>IF('大気7(3)_2'!G121=0,"",'大気7(3)_2'!G121)</f>
        <v/>
      </c>
      <c r="D121" s="1018" t="str">
        <f>IF('大気7(3)_2'!H121=0,"",'大気7(3)_2'!H121)</f>
        <v/>
      </c>
      <c r="E121" s="1018" t="str">
        <f>IF('大気7(3)_2'!I121=0,"",'大気7(3)_2'!I121)</f>
        <v/>
      </c>
      <c r="F121" s="1018" t="str">
        <f>IF('水質7(3)_2'!F121=0,"",'水質7(3)_2'!F121)</f>
        <v/>
      </c>
      <c r="G121" s="1018" t="str">
        <f>IF('水質7(3)_2'!G121=0,"",'水質7(3)_2'!G121)</f>
        <v/>
      </c>
      <c r="H121" s="1018" t="str">
        <f>IF('水質7(3)_2'!H121=0,"",'水質7(3)_2'!H121)</f>
        <v/>
      </c>
      <c r="I121" s="1018" t="str">
        <f>IF('水質7(3)_2'!I121=0,"",'水質7(3)_2'!I121)</f>
        <v/>
      </c>
    </row>
    <row r="122" spans="1:9" ht="13.5" customHeight="1">
      <c r="A122" s="580" t="str">
        <f>自治体設定!C114</f>
        <v>鳥取市</v>
      </c>
      <c r="B122" s="581" t="str">
        <f>IF('大気7(3)_2'!F122=0,"",'大気7(3)_2'!F122)</f>
        <v/>
      </c>
      <c r="C122" s="581" t="str">
        <f>IF('大気7(3)_2'!G122=0,"",'大気7(3)_2'!G122)</f>
        <v/>
      </c>
      <c r="D122" s="581" t="str">
        <f>IF('大気7(3)_2'!H122=0,"",'大気7(3)_2'!H122)</f>
        <v/>
      </c>
      <c r="E122" s="581" t="str">
        <f>IF('大気7(3)_2'!I122=0,"",'大気7(3)_2'!I122)</f>
        <v/>
      </c>
      <c r="F122" s="581" t="str">
        <f>IF('水質7(3)_2'!F122=0,"",'水質7(3)_2'!F122)</f>
        <v/>
      </c>
      <c r="G122" s="581" t="str">
        <f>IF('水質7(3)_2'!G122=0,"",'水質7(3)_2'!G122)</f>
        <v/>
      </c>
      <c r="H122" s="581" t="str">
        <f>IF('水質7(3)_2'!H122=0,"",'水質7(3)_2'!H122)</f>
        <v/>
      </c>
      <c r="I122" s="581" t="str">
        <f>IF('水質7(3)_2'!I122=0,"",'水質7(3)_2'!I122)</f>
        <v/>
      </c>
    </row>
    <row r="123" spans="1:9" ht="13.5" customHeight="1">
      <c r="A123" s="99" t="str">
        <f>自治体設定!C115</f>
        <v>松江市</v>
      </c>
      <c r="B123" s="129" t="str">
        <f>IF('大気7(3)_2'!F123=0,"",'大気7(3)_2'!F123)</f>
        <v/>
      </c>
      <c r="C123" s="129" t="str">
        <f>IF('大気7(3)_2'!G123=0,"",'大気7(3)_2'!G123)</f>
        <v/>
      </c>
      <c r="D123" s="129" t="str">
        <f>IF('大気7(3)_2'!H123=0,"",'大気7(3)_2'!H123)</f>
        <v/>
      </c>
      <c r="E123" s="129" t="str">
        <f>IF('大気7(3)_2'!I123=0,"",'大気7(3)_2'!I123)</f>
        <v/>
      </c>
      <c r="F123" s="129" t="str">
        <f>IF('水質7(3)_2'!F123=0,"",'水質7(3)_2'!F123)</f>
        <v/>
      </c>
      <c r="G123" s="129" t="str">
        <f>IF('水質7(3)_2'!G123=0,"",'水質7(3)_2'!G123)</f>
        <v/>
      </c>
      <c r="H123" s="129" t="str">
        <f>IF('水質7(3)_2'!H123=0,"",'水質7(3)_2'!H123)</f>
        <v/>
      </c>
      <c r="I123" s="129" t="str">
        <f>IF('水質7(3)_2'!I123=0,"",'水質7(3)_2'!I123)</f>
        <v/>
      </c>
    </row>
    <row r="124" spans="1:9" ht="13.5" customHeight="1">
      <c r="A124" s="775" t="str">
        <f>自治体設定!C116</f>
        <v>倉敷市</v>
      </c>
      <c r="B124" s="778" t="str">
        <f>IF('大気7(3)_2'!F124=0,"",'大気7(3)_2'!F124)</f>
        <v/>
      </c>
      <c r="C124" s="778" t="str">
        <f>IF('大気7(3)_2'!G124=0,"",'大気7(3)_2'!G124)</f>
        <v/>
      </c>
      <c r="D124" s="778" t="str">
        <f>IF('大気7(3)_2'!H124=0,"",'大気7(3)_2'!H124)</f>
        <v/>
      </c>
      <c r="E124" s="778" t="str">
        <f>IF('大気7(3)_2'!I124=0,"",'大気7(3)_2'!I124)</f>
        <v/>
      </c>
      <c r="F124" s="778" t="str">
        <f>IF('水質7(3)_2'!F124=0,"",'水質7(3)_2'!F124)</f>
        <v/>
      </c>
      <c r="G124" s="778" t="str">
        <f>IF('水質7(3)_2'!G124=0,"",'水質7(3)_2'!G124)</f>
        <v/>
      </c>
      <c r="H124" s="778" t="str">
        <f>IF('水質7(3)_2'!H124=0,"",'水質7(3)_2'!H124)</f>
        <v/>
      </c>
      <c r="I124" s="778" t="str">
        <f>IF('水質7(3)_2'!I124=0,"",'水質7(3)_2'!I124)</f>
        <v/>
      </c>
    </row>
    <row r="125" spans="1:9" ht="13.5" customHeight="1">
      <c r="A125" s="85" t="str">
        <f>自治体設定!C117</f>
        <v>呉市</v>
      </c>
      <c r="B125" s="126" t="str">
        <f>IF('大気7(3)_2'!F125=0,"",'大気7(3)_2'!F125)</f>
        <v/>
      </c>
      <c r="C125" s="126" t="str">
        <f>IF('大気7(3)_2'!G125=0,"",'大気7(3)_2'!G125)</f>
        <v/>
      </c>
      <c r="D125" s="126" t="str">
        <f>IF('大気7(3)_2'!H125=0,"",'大気7(3)_2'!H125)</f>
        <v/>
      </c>
      <c r="E125" s="126" t="str">
        <f>IF('大気7(3)_2'!I125=0,"",'大気7(3)_2'!I125)</f>
        <v/>
      </c>
      <c r="F125" s="126" t="str">
        <f>IF('水質7(3)_2'!F125=0,"",'水質7(3)_2'!F125)</f>
        <v/>
      </c>
      <c r="G125" s="126" t="str">
        <f>IF('水質7(3)_2'!G125=0,"",'水質7(3)_2'!G125)</f>
        <v/>
      </c>
      <c r="H125" s="126" t="str">
        <f>IF('水質7(3)_2'!H125=0,"",'水質7(3)_2'!H125)</f>
        <v/>
      </c>
      <c r="I125" s="126" t="str">
        <f>IF('水質7(3)_2'!I125=0,"",'水質7(3)_2'!I125)</f>
        <v/>
      </c>
    </row>
    <row r="126" spans="1:9" ht="13.5" customHeight="1">
      <c r="A126" s="775" t="str">
        <f>自治体設定!C118</f>
        <v>福山市</v>
      </c>
      <c r="B126" s="778" t="str">
        <f>IF('大気7(3)_2'!F126=0,"",'大気7(3)_2'!F126)</f>
        <v/>
      </c>
      <c r="C126" s="778">
        <f>IF('大気7(3)_2'!G126=0,"",'大気7(3)_2'!G126)</f>
        <v>3</v>
      </c>
      <c r="D126" s="778" t="str">
        <f>IF('大気7(3)_2'!H126=0,"",'大気7(3)_2'!H126)</f>
        <v/>
      </c>
      <c r="E126" s="778" t="str">
        <f>IF('大気7(3)_2'!I126=0,"",'大気7(3)_2'!I126)</f>
        <v/>
      </c>
      <c r="F126" s="778" t="str">
        <f>IF('水質7(3)_2'!F126=0,"",'水質7(3)_2'!F126)</f>
        <v/>
      </c>
      <c r="G126" s="778" t="str">
        <f>IF('水質7(3)_2'!G126=0,"",'水質7(3)_2'!G126)</f>
        <v/>
      </c>
      <c r="H126" s="778" t="str">
        <f>IF('水質7(3)_2'!H126=0,"",'水質7(3)_2'!H126)</f>
        <v/>
      </c>
      <c r="I126" s="778" t="str">
        <f>IF('水質7(3)_2'!I126=0,"",'水質7(3)_2'!I126)</f>
        <v/>
      </c>
    </row>
    <row r="127" spans="1:9" ht="13.5" customHeight="1">
      <c r="A127" s="580" t="str">
        <f>自治体設定!C119</f>
        <v>下関市</v>
      </c>
      <c r="B127" s="581" t="str">
        <f>IF('大気7(3)_2'!F127=0,"",'大気7(3)_2'!F127)</f>
        <v/>
      </c>
      <c r="C127" s="581" t="str">
        <f>IF('大気7(3)_2'!G127=0,"",'大気7(3)_2'!G127)</f>
        <v/>
      </c>
      <c r="D127" s="581" t="str">
        <f>IF('大気7(3)_2'!H127=0,"",'大気7(3)_2'!H127)</f>
        <v/>
      </c>
      <c r="E127" s="581" t="str">
        <f>IF('大気7(3)_2'!I127=0,"",'大気7(3)_2'!I127)</f>
        <v/>
      </c>
      <c r="F127" s="581" t="str">
        <f>IF('水質7(3)_2'!F127=0,"",'水質7(3)_2'!F127)</f>
        <v/>
      </c>
      <c r="G127" s="581" t="str">
        <f>IF('水質7(3)_2'!G127=0,"",'水質7(3)_2'!G127)</f>
        <v/>
      </c>
      <c r="H127" s="581" t="str">
        <f>IF('水質7(3)_2'!H127=0,"",'水質7(3)_2'!H127)</f>
        <v/>
      </c>
      <c r="I127" s="581" t="str">
        <f>IF('水質7(3)_2'!I127=0,"",'水質7(3)_2'!I127)</f>
        <v/>
      </c>
    </row>
    <row r="128" spans="1:9" ht="13.5" customHeight="1">
      <c r="A128" s="99" t="str">
        <f>自治体設定!C120</f>
        <v>高松市</v>
      </c>
      <c r="B128" s="129" t="str">
        <f>IF('大気7(3)_2'!F128=0,"",'大気7(3)_2'!F128)</f>
        <v/>
      </c>
      <c r="C128" s="129" t="str">
        <f>IF('大気7(3)_2'!G128=0,"",'大気7(3)_2'!G128)</f>
        <v/>
      </c>
      <c r="D128" s="129" t="str">
        <f>IF('大気7(3)_2'!H128=0,"",'大気7(3)_2'!H128)</f>
        <v/>
      </c>
      <c r="E128" s="129" t="str">
        <f>IF('大気7(3)_2'!I128=0,"",'大気7(3)_2'!I128)</f>
        <v/>
      </c>
      <c r="F128" s="129" t="str">
        <f>IF('水質7(3)_2'!F128=0,"",'水質7(3)_2'!F128)</f>
        <v/>
      </c>
      <c r="G128" s="129" t="str">
        <f>IF('水質7(3)_2'!G128=0,"",'水質7(3)_2'!G128)</f>
        <v/>
      </c>
      <c r="H128" s="129" t="str">
        <f>IF('水質7(3)_2'!H128=0,"",'水質7(3)_2'!H128)</f>
        <v/>
      </c>
      <c r="I128" s="129" t="str">
        <f>IF('水質7(3)_2'!I128=0,"",'水質7(3)_2'!I128)</f>
        <v/>
      </c>
    </row>
    <row r="129" spans="1:9" ht="13.5" customHeight="1">
      <c r="A129" s="71" t="str">
        <f>自治体設定!C121</f>
        <v>松山市</v>
      </c>
      <c r="B129" s="123" t="str">
        <f>IF('大気7(3)_2'!F129=0,"",'大気7(3)_2'!F129)</f>
        <v/>
      </c>
      <c r="C129" s="123" t="str">
        <f>IF('大気7(3)_2'!G129=0,"",'大気7(3)_2'!G129)</f>
        <v/>
      </c>
      <c r="D129" s="123" t="str">
        <f>IF('大気7(3)_2'!H129=0,"",'大気7(3)_2'!H129)</f>
        <v/>
      </c>
      <c r="E129" s="123" t="str">
        <f>IF('大気7(3)_2'!I129=0,"",'大気7(3)_2'!I129)</f>
        <v/>
      </c>
      <c r="F129" s="123" t="str">
        <f>IF('水質7(3)_2'!F129=0,"",'水質7(3)_2'!F129)</f>
        <v/>
      </c>
      <c r="G129" s="123" t="str">
        <f>IF('水質7(3)_2'!G129=0,"",'水質7(3)_2'!G129)</f>
        <v/>
      </c>
      <c r="H129" s="123" t="str">
        <f>IF('水質7(3)_2'!H129=0,"",'水質7(3)_2'!H129)</f>
        <v/>
      </c>
      <c r="I129" s="123" t="str">
        <f>IF('水質7(3)_2'!I129=0,"",'水質7(3)_2'!I129)</f>
        <v/>
      </c>
    </row>
    <row r="130" spans="1:9" ht="13.5" customHeight="1">
      <c r="A130" s="85" t="str">
        <f>自治体設定!C122</f>
        <v>高知市</v>
      </c>
      <c r="B130" s="126" t="str">
        <f>IF('大気7(3)_2'!F130=0,"",'大気7(3)_2'!F130)</f>
        <v/>
      </c>
      <c r="C130" s="126" t="str">
        <f>IF('大気7(3)_2'!G130=0,"",'大気7(3)_2'!G130)</f>
        <v/>
      </c>
      <c r="D130" s="126" t="str">
        <f>IF('大気7(3)_2'!H130=0,"",'大気7(3)_2'!H130)</f>
        <v/>
      </c>
      <c r="E130" s="126" t="str">
        <f>IF('大気7(3)_2'!I130=0,"",'大気7(3)_2'!I130)</f>
        <v/>
      </c>
      <c r="F130" s="126" t="str">
        <f>IF('水質7(3)_2'!F130=0,"",'水質7(3)_2'!F130)</f>
        <v/>
      </c>
      <c r="G130" s="126" t="str">
        <f>IF('水質7(3)_2'!G130=0,"",'水質7(3)_2'!G130)</f>
        <v/>
      </c>
      <c r="H130" s="126" t="str">
        <f>IF('水質7(3)_2'!H130=0,"",'水質7(3)_2'!H130)</f>
        <v/>
      </c>
      <c r="I130" s="126" t="str">
        <f>IF('水質7(3)_2'!I130=0,"",'水質7(3)_2'!I130)</f>
        <v/>
      </c>
    </row>
    <row r="131" spans="1:9" ht="13.5" customHeight="1">
      <c r="A131" s="85" t="str">
        <f>自治体設定!C123</f>
        <v>久留米市</v>
      </c>
      <c r="B131" s="126">
        <f>IF('大気7(3)_2'!F131=0,"",'大気7(3)_2'!F131)</f>
        <v>1</v>
      </c>
      <c r="C131" s="126" t="str">
        <f>IF('大気7(3)_2'!G131=0,"",'大気7(3)_2'!G131)</f>
        <v/>
      </c>
      <c r="D131" s="126" t="str">
        <f>IF('大気7(3)_2'!H131=0,"",'大気7(3)_2'!H131)</f>
        <v/>
      </c>
      <c r="E131" s="126" t="str">
        <f>IF('大気7(3)_2'!I131=0,"",'大気7(3)_2'!I131)</f>
        <v/>
      </c>
      <c r="F131" s="126" t="str">
        <f>IF('水質7(3)_2'!F131=0,"",'水質7(3)_2'!F131)</f>
        <v/>
      </c>
      <c r="G131" s="126" t="str">
        <f>IF('水質7(3)_2'!G131=0,"",'水質7(3)_2'!G131)</f>
        <v/>
      </c>
      <c r="H131" s="126" t="str">
        <f>IF('水質7(3)_2'!H131=0,"",'水質7(3)_2'!H131)</f>
        <v/>
      </c>
      <c r="I131" s="126" t="str">
        <f>IF('水質7(3)_2'!I131=0,"",'水質7(3)_2'!I131)</f>
        <v/>
      </c>
    </row>
    <row r="132" spans="1:9" ht="13.5" customHeight="1">
      <c r="A132" s="85" t="str">
        <f>自治体設定!C124</f>
        <v>長崎市</v>
      </c>
      <c r="B132" s="126" t="str">
        <f>IF('大気7(3)_2'!F132=0,"",'大気7(3)_2'!F132)</f>
        <v/>
      </c>
      <c r="C132" s="126" t="str">
        <f>IF('大気7(3)_2'!G132=0,"",'大気7(3)_2'!G132)</f>
        <v/>
      </c>
      <c r="D132" s="126" t="str">
        <f>IF('大気7(3)_2'!H132=0,"",'大気7(3)_2'!H132)</f>
        <v/>
      </c>
      <c r="E132" s="126" t="str">
        <f>IF('大気7(3)_2'!I132=0,"",'大気7(3)_2'!I132)</f>
        <v/>
      </c>
      <c r="F132" s="126" t="str">
        <f>IF('水質7(3)_2'!F132=0,"",'水質7(3)_2'!F132)</f>
        <v/>
      </c>
      <c r="G132" s="126" t="str">
        <f>IF('水質7(3)_2'!G132=0,"",'水質7(3)_2'!G132)</f>
        <v/>
      </c>
      <c r="H132" s="126" t="str">
        <f>IF('水質7(3)_2'!H132=0,"",'水質7(3)_2'!H132)</f>
        <v/>
      </c>
      <c r="I132" s="126" t="str">
        <f>IF('水質7(3)_2'!I132=0,"",'水質7(3)_2'!I132)</f>
        <v/>
      </c>
    </row>
    <row r="133" spans="1:9" ht="13.5" customHeight="1">
      <c r="A133" s="99" t="str">
        <f>自治体設定!C125</f>
        <v>佐世保市</v>
      </c>
      <c r="B133" s="129" t="str">
        <f>IF('大気7(3)_2'!F133=0,"",'大気7(3)_2'!F133)</f>
        <v/>
      </c>
      <c r="C133" s="129" t="str">
        <f>IF('大気7(3)_2'!G133=0,"",'大気7(3)_2'!G133)</f>
        <v/>
      </c>
      <c r="D133" s="129" t="str">
        <f>IF('大気7(3)_2'!H133=0,"",'大気7(3)_2'!H133)</f>
        <v/>
      </c>
      <c r="E133" s="129" t="str">
        <f>IF('大気7(3)_2'!I133=0,"",'大気7(3)_2'!I133)</f>
        <v/>
      </c>
      <c r="F133" s="129" t="str">
        <f>IF('水質7(3)_2'!F133=0,"",'水質7(3)_2'!F133)</f>
        <v/>
      </c>
      <c r="G133" s="129" t="str">
        <f>IF('水質7(3)_2'!G133=0,"",'水質7(3)_2'!G133)</f>
        <v/>
      </c>
      <c r="H133" s="129" t="str">
        <f>IF('水質7(3)_2'!H133=0,"",'水質7(3)_2'!H133)</f>
        <v/>
      </c>
      <c r="I133" s="129" t="str">
        <f>IF('水質7(3)_2'!I133=0,"",'水質7(3)_2'!I133)</f>
        <v/>
      </c>
    </row>
    <row r="134" spans="1:9" ht="13.5" customHeight="1">
      <c r="A134" s="775" t="str">
        <f>自治体設定!C126</f>
        <v>大分市</v>
      </c>
      <c r="B134" s="778" t="str">
        <f>IF('大気7(3)_2'!F134=0,"",'大気7(3)_2'!F134)</f>
        <v/>
      </c>
      <c r="C134" s="778" t="str">
        <f>IF('大気7(3)_2'!G134=0,"",'大気7(3)_2'!G134)</f>
        <v/>
      </c>
      <c r="D134" s="778" t="str">
        <f>IF('大気7(3)_2'!H134=0,"",'大気7(3)_2'!H134)</f>
        <v/>
      </c>
      <c r="E134" s="778" t="str">
        <f>IF('大気7(3)_2'!I134=0,"",'大気7(3)_2'!I134)</f>
        <v/>
      </c>
      <c r="F134" s="778" t="str">
        <f>IF('水質7(3)_2'!F134=0,"",'水質7(3)_2'!F134)</f>
        <v/>
      </c>
      <c r="G134" s="778" t="str">
        <f>IF('水質7(3)_2'!G134=0,"",'水質7(3)_2'!G134)</f>
        <v/>
      </c>
      <c r="H134" s="778" t="str">
        <f>IF('水質7(3)_2'!H134=0,"",'水質7(3)_2'!H134)</f>
        <v/>
      </c>
      <c r="I134" s="778" t="str">
        <f>IF('水質7(3)_2'!I134=0,"",'水質7(3)_2'!I134)</f>
        <v/>
      </c>
    </row>
    <row r="135" spans="1:9" ht="13.5" customHeight="1">
      <c r="A135" s="580" t="str">
        <f>自治体設定!C127</f>
        <v>宮崎市</v>
      </c>
      <c r="B135" s="581" t="str">
        <f>IF('大気7(3)_2'!F135=0,"",'大気7(3)_2'!F135)</f>
        <v/>
      </c>
      <c r="C135" s="581" t="str">
        <f>IF('大気7(3)_2'!G135=0,"",'大気7(3)_2'!G135)</f>
        <v/>
      </c>
      <c r="D135" s="581" t="str">
        <f>IF('大気7(3)_2'!H135=0,"",'大気7(3)_2'!H135)</f>
        <v/>
      </c>
      <c r="E135" s="581" t="str">
        <f>IF('大気7(3)_2'!I135=0,"",'大気7(3)_2'!I135)</f>
        <v/>
      </c>
      <c r="F135" s="581" t="str">
        <f>IF('水質7(3)_2'!F135=0,"",'水質7(3)_2'!F135)</f>
        <v/>
      </c>
      <c r="G135" s="581" t="str">
        <f>IF('水質7(3)_2'!G135=0,"",'水質7(3)_2'!G135)</f>
        <v/>
      </c>
      <c r="H135" s="581" t="str">
        <f>IF('水質7(3)_2'!H135=0,"",'水質7(3)_2'!H135)</f>
        <v/>
      </c>
      <c r="I135" s="581" t="str">
        <f>IF('水質7(3)_2'!I135=0,"",'水質7(3)_2'!I135)</f>
        <v/>
      </c>
    </row>
    <row r="136" spans="1:9" ht="13.5" customHeight="1">
      <c r="A136" s="580" t="str">
        <f>自治体設定!C128</f>
        <v>鹿児島市</v>
      </c>
      <c r="B136" s="581" t="str">
        <f>IF('大気7(3)_2'!F136=0,"",'大気7(3)_2'!F136)</f>
        <v/>
      </c>
      <c r="C136" s="581" t="str">
        <f>IF('大気7(3)_2'!G136=0,"",'大気7(3)_2'!G136)</f>
        <v/>
      </c>
      <c r="D136" s="581" t="str">
        <f>IF('大気7(3)_2'!H136=0,"",'大気7(3)_2'!H136)</f>
        <v/>
      </c>
      <c r="E136" s="581" t="str">
        <f>IF('大気7(3)_2'!I136=0,"",'大気7(3)_2'!I136)</f>
        <v/>
      </c>
      <c r="F136" s="581" t="str">
        <f>IF('水質7(3)_2'!F136=0,"",'水質7(3)_2'!F136)</f>
        <v/>
      </c>
      <c r="G136" s="581" t="str">
        <f>IF('水質7(3)_2'!G136=0,"",'水質7(3)_2'!G136)</f>
        <v/>
      </c>
      <c r="H136" s="581" t="str">
        <f>IF('水質7(3)_2'!H136=0,"",'水質7(3)_2'!H136)</f>
        <v/>
      </c>
      <c r="I136" s="581" t="str">
        <f>IF('水質7(3)_2'!I136=0,"",'水質7(3)_2'!I136)</f>
        <v/>
      </c>
    </row>
    <row r="137" spans="1:9" ht="13.5" customHeight="1" thickBot="1">
      <c r="A137" s="99" t="str">
        <f>自治体設定!C129</f>
        <v>那覇市</v>
      </c>
      <c r="B137" s="581" t="str">
        <f>IF('大気7(3)_2'!F137=0,"",'大気7(3)_2'!F137)</f>
        <v/>
      </c>
      <c r="C137" s="581" t="str">
        <f>IF('大気7(3)_2'!G137=0,"",'大気7(3)_2'!G137)</f>
        <v/>
      </c>
      <c r="D137" s="581" t="str">
        <f>IF('大気7(3)_2'!H137=0,"",'大気7(3)_2'!H137)</f>
        <v/>
      </c>
      <c r="E137" s="581" t="str">
        <f>IF('大気7(3)_2'!I137=0,"",'大気7(3)_2'!I137)</f>
        <v/>
      </c>
      <c r="F137" s="581" t="str">
        <f>IF('水質7(3)_2'!F137=0,"",'水質7(3)_2'!F137)</f>
        <v/>
      </c>
      <c r="G137" s="581" t="str">
        <f>IF('水質7(3)_2'!G137=0,"",'水質7(3)_2'!G137)</f>
        <v/>
      </c>
      <c r="H137" s="581" t="str">
        <f>IF('水質7(3)_2'!H137=0,"",'水質7(3)_2'!H137)</f>
        <v/>
      </c>
      <c r="I137" s="581" t="str">
        <f>IF('水質7(3)_2'!I137=0,"",'水質7(3)_2'!I137)</f>
        <v/>
      </c>
    </row>
    <row r="138" spans="1:9" ht="13.5" customHeight="1" thickTop="1">
      <c r="A138" s="151" t="s">
        <v>102</v>
      </c>
      <c r="B138" s="139">
        <f>'大気7(3)_2'!F138</f>
        <v>379</v>
      </c>
      <c r="C138" s="139">
        <f>'大気7(3)_2'!G138</f>
        <v>382</v>
      </c>
      <c r="D138" s="139">
        <f>'大気7(3)_2'!H138</f>
        <v>1</v>
      </c>
      <c r="E138" s="139">
        <f>'大気7(3)_2'!I138</f>
        <v>1</v>
      </c>
      <c r="F138" s="139">
        <f>'水質7(3)_2'!F138</f>
        <v>151</v>
      </c>
      <c r="G138" s="139">
        <f>'水質7(3)_2'!G138</f>
        <v>20</v>
      </c>
      <c r="H138" s="139">
        <f>'水質7(3)_2'!H138</f>
        <v>0</v>
      </c>
      <c r="I138" s="139">
        <f>'水質7(3)_2'!I138</f>
        <v>0</v>
      </c>
    </row>
    <row r="139" spans="1:9" ht="13.5" customHeight="1">
      <c r="A139" s="769" t="str">
        <f>年度設定!C13</f>
        <v>注１）未報告１件に対し、令和元年度中に複数の措置が執られている場合には、年度内の最終措置に該当する区分を計上。</v>
      </c>
      <c r="B139" s="166"/>
      <c r="C139" s="166"/>
      <c r="D139" s="166"/>
      <c r="E139" s="166"/>
      <c r="F139" s="166"/>
      <c r="G139" s="166"/>
      <c r="H139" s="166"/>
      <c r="I139" s="166"/>
    </row>
    <row r="140" spans="1:9" s="3" customFormat="1" ht="12.75">
      <c r="A140" s="779" t="s">
        <v>445</v>
      </c>
      <c r="B140" s="2"/>
    </row>
  </sheetData>
  <phoneticPr fontId="10"/>
  <printOptions horizontalCentered="1"/>
  <pageMargins left="0.78740157480314965" right="0.78740157480314965" top="0.78740157480314965" bottom="0.78740157480314965" header="0.51181102362204722" footer="0.51181102362204722"/>
  <pageSetup paperSize="9" scale="66" firstPageNumber="75" orientation="portrait" useFirstPageNumber="1" r:id="rId1"/>
  <headerFooter alignWithMargins="0"/>
  <rowBreaks count="1" manualBreakCount="1">
    <brk id="5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view="pageBreakPreview" zoomScaleNormal="100" zoomScaleSheetLayoutView="100" workbookViewId="0">
      <selection activeCell="C29" sqref="C29"/>
    </sheetView>
  </sheetViews>
  <sheetFormatPr defaultColWidth="9.140625" defaultRowHeight="12.75"/>
  <cols>
    <col min="1" max="1" width="4.7109375" style="37" customWidth="1"/>
    <col min="2" max="2" width="46.7109375" style="37" customWidth="1"/>
    <col min="3" max="4" width="16.7109375" style="37" customWidth="1"/>
    <col min="5" max="16384" width="9.140625" style="37"/>
  </cols>
  <sheetData>
    <row r="1" spans="1:5" ht="14.25">
      <c r="A1" s="29" t="s">
        <v>541</v>
      </c>
      <c r="B1" s="1"/>
    </row>
    <row r="2" spans="1:5" ht="14.25">
      <c r="A2" s="29" t="s">
        <v>83</v>
      </c>
      <c r="B2" s="1"/>
    </row>
    <row r="4" spans="1:5" ht="20.100000000000001" customHeight="1">
      <c r="A4" s="152"/>
      <c r="B4" s="152"/>
      <c r="C4" s="153"/>
      <c r="D4" s="20" t="str">
        <f>年度設定!$C$3</f>
        <v>（平成３１年４月１日～令和２年３月３１日）</v>
      </c>
      <c r="E4" s="45"/>
    </row>
    <row r="5" spans="1:5" ht="30" customHeight="1" thickBot="1">
      <c r="A5" s="155" t="s">
        <v>86</v>
      </c>
      <c r="B5" s="156"/>
      <c r="C5" s="157" t="s">
        <v>25</v>
      </c>
      <c r="D5" s="157" t="s">
        <v>26</v>
      </c>
    </row>
    <row r="6" spans="1:5" ht="30" customHeight="1" thickTop="1">
      <c r="A6" s="158" t="s">
        <v>84</v>
      </c>
      <c r="B6" s="154"/>
      <c r="C6" s="159">
        <f>'大気7(4)'!$AA$134</f>
        <v>39</v>
      </c>
      <c r="D6" s="159">
        <f>'水質7(4)'!$AA$134</f>
        <v>0</v>
      </c>
    </row>
    <row r="7" spans="1:5" ht="30" customHeight="1">
      <c r="A7" s="160"/>
      <c r="B7" s="161" t="s">
        <v>80</v>
      </c>
      <c r="C7" s="162">
        <f>'大気7(4)'!$I$134</f>
        <v>40</v>
      </c>
      <c r="D7" s="162">
        <f>'水質7(4)'!$I$134</f>
        <v>0</v>
      </c>
    </row>
    <row r="8" spans="1:5" ht="30" customHeight="1">
      <c r="A8" s="160"/>
      <c r="B8" s="161" t="s">
        <v>81</v>
      </c>
      <c r="C8" s="162">
        <f>'大気7(4)'!$J$134</f>
        <v>25</v>
      </c>
      <c r="D8" s="162">
        <f>'水質7(4)'!$J$134</f>
        <v>0</v>
      </c>
    </row>
    <row r="9" spans="1:5" ht="30" customHeight="1">
      <c r="A9" s="160"/>
      <c r="B9" s="161" t="s">
        <v>77</v>
      </c>
      <c r="C9" s="162">
        <f>'大気7(4)'!$K$134</f>
        <v>1</v>
      </c>
      <c r="D9" s="162">
        <f>'水質7(4)'!$K$134</f>
        <v>0</v>
      </c>
    </row>
    <row r="10" spans="1:5" ht="30" customHeight="1">
      <c r="A10" s="160"/>
      <c r="B10" s="161" t="s">
        <v>78</v>
      </c>
      <c r="C10" s="162">
        <f>'大気7(4)'!$L$134</f>
        <v>1</v>
      </c>
      <c r="D10" s="162">
        <f>'水質7(4)'!$L$134</f>
        <v>0</v>
      </c>
    </row>
    <row r="11" spans="1:5" ht="39.950000000000003" customHeight="1">
      <c r="A11" s="160"/>
      <c r="B11" s="163" t="s">
        <v>85</v>
      </c>
      <c r="C11" s="164">
        <f>'大気7(4)'!$M$134</f>
        <v>2</v>
      </c>
      <c r="D11" s="164">
        <f>'水質7(4)'!$M$134</f>
        <v>0</v>
      </c>
    </row>
    <row r="12" spans="1:5" ht="30" customHeight="1">
      <c r="A12" s="165"/>
      <c r="B12" s="161" t="s">
        <v>82</v>
      </c>
      <c r="C12" s="162">
        <f>'大気7(4)'!$N$134</f>
        <v>15</v>
      </c>
      <c r="D12" s="162">
        <f>'水質7(4)'!$N$134</f>
        <v>0</v>
      </c>
    </row>
    <row r="14" spans="1:5">
      <c r="A14" s="43" t="s">
        <v>286</v>
      </c>
      <c r="B14" s="43"/>
      <c r="C14" s="45"/>
      <c r="D14" s="45"/>
      <c r="E14" s="45"/>
    </row>
    <row r="15" spans="1:5">
      <c r="A15" s="43" t="str">
        <f>年度設定!C14</f>
        <v>　　て令和元年度に排出基準超過が判明した施設・事業場に対し、年度内に講じられた措置</v>
      </c>
      <c r="B15" s="43"/>
      <c r="C15" s="45"/>
      <c r="D15" s="45"/>
      <c r="E15" s="45"/>
    </row>
    <row r="16" spans="1:5">
      <c r="A16" s="43" t="s">
        <v>93</v>
      </c>
      <c r="B16" s="43"/>
      <c r="C16" s="45"/>
      <c r="D16" s="45"/>
      <c r="E16" s="45"/>
    </row>
    <row r="17" spans="1:5">
      <c r="A17" s="2"/>
      <c r="B17" s="2"/>
    </row>
    <row r="18" spans="1:5">
      <c r="A18" s="2"/>
      <c r="B18" s="2"/>
    </row>
    <row r="19" spans="1:5">
      <c r="A19" s="2"/>
      <c r="B19" s="2"/>
    </row>
    <row r="20" spans="1:5" ht="14.25">
      <c r="A20" s="29" t="s">
        <v>540</v>
      </c>
      <c r="B20" s="1"/>
    </row>
    <row r="21" spans="1:5" ht="14.25">
      <c r="A21" s="29"/>
      <c r="B21" s="1"/>
    </row>
    <row r="22" spans="1:5" ht="20.100000000000001" customHeight="1">
      <c r="A22" s="152"/>
      <c r="B22" s="152"/>
      <c r="C22" s="153"/>
      <c r="D22" s="780" t="str">
        <f>年度設定!$C$3</f>
        <v>（平成３１年４月１日～令和２年３月３１日）</v>
      </c>
      <c r="E22" s="45"/>
    </row>
    <row r="23" spans="1:5" ht="30" customHeight="1">
      <c r="A23" s="1179" t="s">
        <v>539</v>
      </c>
      <c r="B23" s="1180"/>
      <c r="C23" s="1177" t="s">
        <v>542</v>
      </c>
      <c r="D23" s="1178"/>
    </row>
    <row r="24" spans="1:5" ht="30" customHeight="1" thickBot="1">
      <c r="A24" s="1181"/>
      <c r="B24" s="1182"/>
      <c r="C24" s="157" t="s">
        <v>25</v>
      </c>
      <c r="D24" s="157" t="s">
        <v>26</v>
      </c>
    </row>
    <row r="25" spans="1:5" ht="30" customHeight="1" thickTop="1">
      <c r="A25" s="1000" t="s">
        <v>454</v>
      </c>
      <c r="B25" s="1001"/>
      <c r="C25" s="786">
        <f>'大気7(2)集計'!BY$135</f>
        <v>113</v>
      </c>
      <c r="D25" s="781">
        <f>'水質7(2)集計'!BY$135</f>
        <v>107</v>
      </c>
    </row>
    <row r="26" spans="1:5" ht="30" customHeight="1">
      <c r="A26" s="782" t="s">
        <v>455</v>
      </c>
      <c r="B26" s="1002"/>
      <c r="C26" s="783">
        <f>'大気7(2)集計'!BZ$135</f>
        <v>34</v>
      </c>
      <c r="D26" s="783">
        <f>'水質7(2)集計'!BZ$135</f>
        <v>32</v>
      </c>
    </row>
    <row r="27" spans="1:5" ht="30" customHeight="1">
      <c r="A27" s="782" t="s">
        <v>456</v>
      </c>
      <c r="B27" s="1002"/>
      <c r="C27" s="783">
        <f>'大気7(2)集計'!CA$135</f>
        <v>53</v>
      </c>
      <c r="D27" s="783">
        <f>'水質7(2)集計'!CA$135</f>
        <v>52</v>
      </c>
    </row>
    <row r="28" spans="1:5" ht="30" customHeight="1">
      <c r="A28" s="782" t="s">
        <v>457</v>
      </c>
      <c r="B28" s="1002"/>
      <c r="C28" s="783">
        <f>'大気7(2)集計'!CB$135</f>
        <v>6</v>
      </c>
      <c r="D28" s="783">
        <f>'水質7(2)集計'!CB$135</f>
        <v>6</v>
      </c>
    </row>
    <row r="29" spans="1:5" ht="30" customHeight="1">
      <c r="A29" s="784" t="s">
        <v>458</v>
      </c>
      <c r="B29" s="1003"/>
      <c r="C29" s="785">
        <f>'大気7(2)集計'!CC$135</f>
        <v>42</v>
      </c>
      <c r="D29" s="785">
        <f>'水質7(2)集計'!CC$135</f>
        <v>42</v>
      </c>
    </row>
    <row r="31" spans="1:5">
      <c r="A31" s="43"/>
      <c r="B31" s="43"/>
      <c r="C31" s="45"/>
      <c r="D31" s="45"/>
      <c r="E31" s="45"/>
    </row>
    <row r="32" spans="1:5">
      <c r="A32" s="43"/>
      <c r="B32" s="43"/>
      <c r="C32" s="45"/>
      <c r="D32" s="45"/>
      <c r="E32" s="45"/>
    </row>
  </sheetData>
  <mergeCells count="2">
    <mergeCell ref="C23:D23"/>
    <mergeCell ref="A23:B24"/>
  </mergeCells>
  <phoneticPr fontId="3"/>
  <printOptions horizontalCentered="1"/>
  <pageMargins left="0.78740157480314965" right="0.78740157480314965" top="0.98425196850393704" bottom="0.98425196850393704" header="0.51181102362204722" footer="0.51181102362204722"/>
  <pageSetup paperSize="9" firstPageNumber="74"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DA142"/>
  <sheetViews>
    <sheetView topLeftCell="A96" workbookViewId="0">
      <selection activeCell="C26" sqref="C26"/>
    </sheetView>
  </sheetViews>
  <sheetFormatPr defaultColWidth="9.140625" defaultRowHeight="11.25"/>
  <cols>
    <col min="1" max="1" width="10.28515625" style="179" customWidth="1"/>
    <col min="2" max="13" width="6.7109375" style="179" customWidth="1"/>
    <col min="14" max="14" width="6.7109375" style="288" customWidth="1"/>
    <col min="15" max="26" width="6.7109375" style="179" customWidth="1"/>
    <col min="27" max="27" width="6.7109375" style="288" customWidth="1"/>
    <col min="28" max="39" width="6.7109375" style="179" customWidth="1"/>
    <col min="40" max="40" width="6.7109375" style="288" customWidth="1"/>
    <col min="41" max="52" width="6.7109375" style="179" customWidth="1"/>
    <col min="53" max="53" width="6.7109375" style="288" customWidth="1"/>
    <col min="54" max="65" width="6.7109375" style="179" customWidth="1"/>
    <col min="66" max="66" width="6.7109375" style="288" customWidth="1"/>
    <col min="67" max="78" width="6.7109375" style="179" customWidth="1"/>
    <col min="79" max="79" width="6.7109375" style="288" customWidth="1"/>
    <col min="80" max="91" width="6.7109375" style="179" customWidth="1"/>
    <col min="92" max="92" width="6.7109375" style="288" customWidth="1"/>
    <col min="93" max="104" width="6.7109375" style="179" customWidth="1"/>
    <col min="105" max="16384" width="9.140625" style="179"/>
  </cols>
  <sheetData>
    <row r="1" spans="1:105">
      <c r="A1" s="286" t="s">
        <v>375</v>
      </c>
      <c r="B1" s="225"/>
      <c r="C1" s="225"/>
      <c r="D1" s="287"/>
      <c r="E1" s="225"/>
    </row>
    <row r="2" spans="1:105">
      <c r="B2" s="179" t="s">
        <v>394</v>
      </c>
      <c r="S2" s="179" t="s">
        <v>360</v>
      </c>
      <c r="AJ2" s="179" t="s">
        <v>360</v>
      </c>
      <c r="BB2" s="179" t="s">
        <v>360</v>
      </c>
      <c r="BU2" s="179" t="s">
        <v>360</v>
      </c>
      <c r="CO2" s="179" t="s">
        <v>360</v>
      </c>
    </row>
    <row r="3" spans="1:105">
      <c r="A3" s="180"/>
      <c r="B3" s="181" t="s">
        <v>99</v>
      </c>
      <c r="C3" s="182"/>
      <c r="D3" s="182"/>
      <c r="E3" s="183"/>
      <c r="F3" s="181" t="s">
        <v>1</v>
      </c>
      <c r="G3" s="182"/>
      <c r="H3" s="182"/>
      <c r="I3" s="183"/>
      <c r="J3" s="184" t="s">
        <v>100</v>
      </c>
      <c r="K3" s="185"/>
      <c r="L3" s="185"/>
      <c r="M3" s="185"/>
      <c r="N3" s="522"/>
      <c r="O3" s="185"/>
      <c r="P3" s="185"/>
      <c r="Q3" s="185"/>
      <c r="R3" s="185"/>
      <c r="S3" s="185"/>
      <c r="T3" s="185"/>
      <c r="U3" s="185"/>
      <c r="V3" s="185"/>
      <c r="W3" s="185"/>
      <c r="X3" s="185"/>
      <c r="Y3" s="185"/>
      <c r="Z3" s="185"/>
      <c r="AA3" s="522"/>
      <c r="AB3" s="185"/>
      <c r="AC3" s="185"/>
      <c r="AD3" s="185"/>
      <c r="AE3" s="185"/>
      <c r="AF3" s="185"/>
      <c r="AG3" s="185"/>
      <c r="AH3" s="185"/>
      <c r="AI3" s="186"/>
      <c r="AJ3" s="184" t="s">
        <v>101</v>
      </c>
      <c r="AK3" s="185"/>
      <c r="AL3" s="185"/>
      <c r="AM3" s="185"/>
      <c r="AN3" s="522"/>
      <c r="AO3" s="185"/>
      <c r="AP3" s="185"/>
      <c r="AQ3" s="185"/>
      <c r="AR3" s="185"/>
      <c r="AS3" s="185"/>
      <c r="AT3" s="185"/>
      <c r="AU3" s="185"/>
      <c r="AV3" s="185"/>
      <c r="AW3" s="185"/>
      <c r="AX3" s="185"/>
      <c r="AY3" s="185"/>
      <c r="AZ3" s="186"/>
      <c r="BA3" s="522"/>
      <c r="BB3" s="184" t="s">
        <v>2</v>
      </c>
      <c r="BC3" s="185"/>
      <c r="BD3" s="185"/>
      <c r="BE3" s="185"/>
      <c r="BF3" s="185"/>
      <c r="BG3" s="185"/>
      <c r="BH3" s="185"/>
      <c r="BI3" s="185"/>
      <c r="BJ3" s="185"/>
      <c r="BK3" s="185"/>
      <c r="BL3" s="185"/>
      <c r="BM3" s="185"/>
      <c r="BN3" s="522"/>
      <c r="BO3" s="185"/>
      <c r="BP3" s="185"/>
      <c r="BQ3" s="185"/>
      <c r="BR3" s="185"/>
      <c r="BS3" s="185"/>
      <c r="BT3" s="185"/>
      <c r="BU3" s="185"/>
      <c r="BV3" s="185"/>
      <c r="BW3" s="185"/>
      <c r="BX3" s="185"/>
      <c r="BY3" s="185"/>
      <c r="BZ3" s="185"/>
      <c r="CA3" s="522"/>
      <c r="CB3" s="185"/>
      <c r="CC3" s="185"/>
      <c r="CD3" s="185"/>
      <c r="CE3" s="185"/>
      <c r="CF3" s="185"/>
      <c r="CG3" s="185"/>
      <c r="CH3" s="185"/>
      <c r="CI3" s="185"/>
      <c r="CJ3" s="185"/>
      <c r="CK3" s="185"/>
      <c r="CL3" s="185"/>
      <c r="CM3" s="185"/>
      <c r="CN3" s="522"/>
      <c r="CO3" s="185"/>
      <c r="CP3" s="185"/>
      <c r="CQ3" s="185"/>
      <c r="CR3" s="185"/>
      <c r="CS3" s="185"/>
      <c r="CT3" s="185"/>
      <c r="CU3" s="187" t="s">
        <v>102</v>
      </c>
      <c r="CV3" s="182"/>
      <c r="CW3" s="182"/>
      <c r="CX3" s="182"/>
      <c r="CY3" s="182"/>
      <c r="CZ3" s="183"/>
    </row>
    <row r="4" spans="1:105" ht="13.5">
      <c r="A4" s="188"/>
      <c r="B4" s="189"/>
      <c r="C4" s="190"/>
      <c r="D4" s="190"/>
      <c r="E4" s="191"/>
      <c r="F4" s="189"/>
      <c r="G4" s="190"/>
      <c r="H4" s="190"/>
      <c r="I4" s="191"/>
      <c r="J4" s="184" t="s">
        <v>103</v>
      </c>
      <c r="K4" s="185"/>
      <c r="L4" s="185"/>
      <c r="M4" s="186"/>
      <c r="N4" s="522"/>
      <c r="O4" s="184" t="s">
        <v>104</v>
      </c>
      <c r="P4" s="185"/>
      <c r="Q4" s="185"/>
      <c r="R4" s="186"/>
      <c r="S4" s="184" t="s">
        <v>105</v>
      </c>
      <c r="T4" s="185"/>
      <c r="U4" s="185"/>
      <c r="V4" s="186"/>
      <c r="W4" s="184" t="s">
        <v>106</v>
      </c>
      <c r="X4" s="185"/>
      <c r="Y4" s="185"/>
      <c r="Z4" s="186"/>
      <c r="AA4" s="522"/>
      <c r="AB4" s="184" t="s">
        <v>107</v>
      </c>
      <c r="AC4" s="185"/>
      <c r="AD4" s="185"/>
      <c r="AE4" s="185"/>
      <c r="AF4" s="192" t="s">
        <v>108</v>
      </c>
      <c r="AG4" s="185"/>
      <c r="AH4" s="185"/>
      <c r="AI4" s="186"/>
      <c r="AJ4" s="184" t="s">
        <v>103</v>
      </c>
      <c r="AK4" s="185"/>
      <c r="AL4" s="185"/>
      <c r="AM4" s="186"/>
      <c r="AN4" s="522"/>
      <c r="AO4" s="184" t="s">
        <v>106</v>
      </c>
      <c r="AP4" s="185"/>
      <c r="AQ4" s="185"/>
      <c r="AR4" s="186"/>
      <c r="AS4" s="184" t="s">
        <v>107</v>
      </c>
      <c r="AT4" s="185"/>
      <c r="AU4" s="185"/>
      <c r="AV4" s="186"/>
      <c r="AW4" s="184" t="s">
        <v>108</v>
      </c>
      <c r="AX4" s="185"/>
      <c r="AY4" s="185"/>
      <c r="AZ4" s="186"/>
      <c r="BA4" s="522"/>
      <c r="BB4" s="184" t="s">
        <v>109</v>
      </c>
      <c r="BC4" s="184"/>
      <c r="BD4" s="184"/>
      <c r="BE4" s="185"/>
      <c r="BF4" s="185"/>
      <c r="BG4" s="186"/>
      <c r="BH4" s="184" t="s">
        <v>110</v>
      </c>
      <c r="BI4" s="184"/>
      <c r="BJ4" s="184"/>
      <c r="BK4" s="185"/>
      <c r="BL4" s="185"/>
      <c r="BM4" s="186"/>
      <c r="BN4" s="522"/>
      <c r="BO4" s="184" t="s">
        <v>111</v>
      </c>
      <c r="BP4" s="184"/>
      <c r="BQ4" s="184"/>
      <c r="BR4" s="185"/>
      <c r="BS4" s="185"/>
      <c r="BT4" s="186"/>
      <c r="BU4" s="184" t="s">
        <v>112</v>
      </c>
      <c r="BV4" s="184"/>
      <c r="BW4" s="184"/>
      <c r="BX4" s="185"/>
      <c r="BY4" s="185"/>
      <c r="BZ4" s="186"/>
      <c r="CA4" s="522"/>
      <c r="CB4" s="184" t="s">
        <v>113</v>
      </c>
      <c r="CC4" s="184"/>
      <c r="CD4" s="184"/>
      <c r="CE4" s="185"/>
      <c r="CF4" s="185"/>
      <c r="CG4" s="186"/>
      <c r="CH4" s="184" t="s">
        <v>212</v>
      </c>
      <c r="CI4" s="184"/>
      <c r="CJ4" s="184"/>
      <c r="CK4" s="185"/>
      <c r="CL4" s="185"/>
      <c r="CM4" s="185"/>
      <c r="CN4" s="522"/>
      <c r="CO4" s="192" t="s">
        <v>108</v>
      </c>
      <c r="CP4" s="184"/>
      <c r="CQ4" s="184"/>
      <c r="CR4" s="185"/>
      <c r="CS4" s="185"/>
      <c r="CT4" s="185"/>
      <c r="CU4" s="193"/>
      <c r="CV4" s="190"/>
      <c r="CW4" s="190"/>
      <c r="CX4" s="190"/>
      <c r="CY4" s="190"/>
      <c r="CZ4" s="191"/>
    </row>
    <row r="5" spans="1:105" ht="11.25" customHeight="1">
      <c r="A5" s="188"/>
      <c r="B5" s="1070" t="s">
        <v>114</v>
      </c>
      <c r="C5" s="194" t="s">
        <v>115</v>
      </c>
      <c r="D5" s="195"/>
      <c r="E5" s="1070" t="s">
        <v>116</v>
      </c>
      <c r="F5" s="1070" t="s">
        <v>114</v>
      </c>
      <c r="G5" s="194" t="s">
        <v>115</v>
      </c>
      <c r="H5" s="195"/>
      <c r="I5" s="1070" t="s">
        <v>116</v>
      </c>
      <c r="J5" s="1070" t="s">
        <v>114</v>
      </c>
      <c r="K5" s="194" t="s">
        <v>115</v>
      </c>
      <c r="L5" s="195"/>
      <c r="M5" s="1070" t="s">
        <v>116</v>
      </c>
      <c r="N5" s="523"/>
      <c r="O5" s="1070" t="s">
        <v>114</v>
      </c>
      <c r="P5" s="194" t="s">
        <v>115</v>
      </c>
      <c r="Q5" s="195"/>
      <c r="R5" s="1070" t="s">
        <v>116</v>
      </c>
      <c r="S5" s="1070" t="s">
        <v>114</v>
      </c>
      <c r="T5" s="194" t="s">
        <v>115</v>
      </c>
      <c r="U5" s="195"/>
      <c r="V5" s="1070" t="s">
        <v>116</v>
      </c>
      <c r="W5" s="1070" t="s">
        <v>114</v>
      </c>
      <c r="X5" s="194" t="s">
        <v>115</v>
      </c>
      <c r="Y5" s="195"/>
      <c r="Z5" s="1070" t="s">
        <v>116</v>
      </c>
      <c r="AA5" s="523"/>
      <c r="AB5" s="1070" t="s">
        <v>114</v>
      </c>
      <c r="AC5" s="194" t="s">
        <v>115</v>
      </c>
      <c r="AD5" s="195"/>
      <c r="AE5" s="1072" t="s">
        <v>116</v>
      </c>
      <c r="AF5" s="1074" t="s">
        <v>114</v>
      </c>
      <c r="AG5" s="194" t="s">
        <v>115</v>
      </c>
      <c r="AH5" s="195"/>
      <c r="AI5" s="1070" t="s">
        <v>116</v>
      </c>
      <c r="AJ5" s="1070" t="s">
        <v>114</v>
      </c>
      <c r="AK5" s="194" t="s">
        <v>115</v>
      </c>
      <c r="AL5" s="195"/>
      <c r="AM5" s="1070" t="s">
        <v>116</v>
      </c>
      <c r="AN5" s="523"/>
      <c r="AO5" s="1070" t="s">
        <v>114</v>
      </c>
      <c r="AP5" s="194" t="s">
        <v>115</v>
      </c>
      <c r="AQ5" s="195"/>
      <c r="AR5" s="1070" t="s">
        <v>116</v>
      </c>
      <c r="AS5" s="1070" t="s">
        <v>114</v>
      </c>
      <c r="AT5" s="194" t="s">
        <v>115</v>
      </c>
      <c r="AU5" s="195"/>
      <c r="AV5" s="1072" t="s">
        <v>116</v>
      </c>
      <c r="AW5" s="1074" t="s">
        <v>114</v>
      </c>
      <c r="AX5" s="194" t="s">
        <v>115</v>
      </c>
      <c r="AY5" s="195"/>
      <c r="AZ5" s="1070" t="s">
        <v>116</v>
      </c>
      <c r="BA5" s="530"/>
      <c r="BB5" s="1076" t="s">
        <v>114</v>
      </c>
      <c r="BC5" s="1078" t="s">
        <v>117</v>
      </c>
      <c r="BD5" s="1070" t="s">
        <v>118</v>
      </c>
      <c r="BE5" s="194" t="s">
        <v>115</v>
      </c>
      <c r="BF5" s="195"/>
      <c r="BG5" s="1070" t="s">
        <v>213</v>
      </c>
      <c r="BH5" s="1072" t="s">
        <v>114</v>
      </c>
      <c r="BI5" s="1078" t="s">
        <v>117</v>
      </c>
      <c r="BJ5" s="1070" t="s">
        <v>118</v>
      </c>
      <c r="BK5" s="194" t="s">
        <v>115</v>
      </c>
      <c r="BL5" s="195"/>
      <c r="BM5" s="1070" t="s">
        <v>213</v>
      </c>
      <c r="BN5" s="530"/>
      <c r="BO5" s="1072" t="s">
        <v>114</v>
      </c>
      <c r="BP5" s="1078" t="s">
        <v>117</v>
      </c>
      <c r="BQ5" s="1070" t="s">
        <v>118</v>
      </c>
      <c r="BR5" s="194" t="s">
        <v>115</v>
      </c>
      <c r="BS5" s="195"/>
      <c r="BT5" s="1070" t="s">
        <v>213</v>
      </c>
      <c r="BU5" s="1072" t="s">
        <v>114</v>
      </c>
      <c r="BV5" s="1078" t="s">
        <v>117</v>
      </c>
      <c r="BW5" s="1070" t="s">
        <v>118</v>
      </c>
      <c r="BX5" s="194" t="s">
        <v>115</v>
      </c>
      <c r="BY5" s="195"/>
      <c r="BZ5" s="1070" t="s">
        <v>213</v>
      </c>
      <c r="CA5" s="530"/>
      <c r="CB5" s="1072" t="s">
        <v>114</v>
      </c>
      <c r="CC5" s="1078" t="s">
        <v>117</v>
      </c>
      <c r="CD5" s="1070" t="s">
        <v>118</v>
      </c>
      <c r="CE5" s="194" t="s">
        <v>115</v>
      </c>
      <c r="CF5" s="195"/>
      <c r="CG5" s="1070" t="s">
        <v>213</v>
      </c>
      <c r="CH5" s="1072" t="s">
        <v>114</v>
      </c>
      <c r="CI5" s="1078" t="s">
        <v>117</v>
      </c>
      <c r="CJ5" s="1070" t="s">
        <v>118</v>
      </c>
      <c r="CK5" s="194" t="s">
        <v>115</v>
      </c>
      <c r="CL5" s="195"/>
      <c r="CM5" s="1072" t="s">
        <v>213</v>
      </c>
      <c r="CN5" s="532"/>
      <c r="CO5" s="1080" t="s">
        <v>114</v>
      </c>
      <c r="CP5" s="1078" t="s">
        <v>117</v>
      </c>
      <c r="CQ5" s="1070" t="s">
        <v>118</v>
      </c>
      <c r="CR5" s="194" t="s">
        <v>115</v>
      </c>
      <c r="CS5" s="195"/>
      <c r="CT5" s="1072" t="s">
        <v>213</v>
      </c>
      <c r="CU5" s="1080" t="s">
        <v>114</v>
      </c>
      <c r="CV5" s="1078" t="s">
        <v>117</v>
      </c>
      <c r="CW5" s="1070" t="s">
        <v>118</v>
      </c>
      <c r="CX5" s="194" t="s">
        <v>115</v>
      </c>
      <c r="CY5" s="195"/>
      <c r="CZ5" s="1070" t="s">
        <v>213</v>
      </c>
    </row>
    <row r="6" spans="1:105" ht="45.75" customHeight="1">
      <c r="A6" s="197"/>
      <c r="B6" s="1071"/>
      <c r="C6" s="198" t="s">
        <v>119</v>
      </c>
      <c r="D6" s="199" t="s">
        <v>120</v>
      </c>
      <c r="E6" s="1071"/>
      <c r="F6" s="1071"/>
      <c r="G6" s="198" t="s">
        <v>119</v>
      </c>
      <c r="H6" s="199" t="s">
        <v>120</v>
      </c>
      <c r="I6" s="1071"/>
      <c r="J6" s="1071"/>
      <c r="K6" s="198" t="s">
        <v>119</v>
      </c>
      <c r="L6" s="199" t="s">
        <v>120</v>
      </c>
      <c r="M6" s="1071"/>
      <c r="N6" s="524"/>
      <c r="O6" s="1071"/>
      <c r="P6" s="198" t="s">
        <v>119</v>
      </c>
      <c r="Q6" s="199" t="s">
        <v>120</v>
      </c>
      <c r="R6" s="1071"/>
      <c r="S6" s="1071"/>
      <c r="T6" s="198" t="s">
        <v>119</v>
      </c>
      <c r="U6" s="199" t="s">
        <v>120</v>
      </c>
      <c r="V6" s="1071"/>
      <c r="W6" s="1071"/>
      <c r="X6" s="198" t="s">
        <v>119</v>
      </c>
      <c r="Y6" s="199" t="s">
        <v>120</v>
      </c>
      <c r="Z6" s="1071"/>
      <c r="AA6" s="524"/>
      <c r="AB6" s="1071"/>
      <c r="AC6" s="198" t="s">
        <v>119</v>
      </c>
      <c r="AD6" s="199" t="s">
        <v>120</v>
      </c>
      <c r="AE6" s="1073"/>
      <c r="AF6" s="1075"/>
      <c r="AG6" s="198" t="s">
        <v>119</v>
      </c>
      <c r="AH6" s="199" t="s">
        <v>120</v>
      </c>
      <c r="AI6" s="1071"/>
      <c r="AJ6" s="1071"/>
      <c r="AK6" s="198" t="s">
        <v>119</v>
      </c>
      <c r="AL6" s="199" t="s">
        <v>120</v>
      </c>
      <c r="AM6" s="1071"/>
      <c r="AN6" s="524"/>
      <c r="AO6" s="1071"/>
      <c r="AP6" s="198" t="s">
        <v>119</v>
      </c>
      <c r="AQ6" s="199" t="s">
        <v>120</v>
      </c>
      <c r="AR6" s="1071"/>
      <c r="AS6" s="1071"/>
      <c r="AT6" s="198" t="s">
        <v>119</v>
      </c>
      <c r="AU6" s="199" t="s">
        <v>120</v>
      </c>
      <c r="AV6" s="1073"/>
      <c r="AW6" s="1075"/>
      <c r="AX6" s="198" t="s">
        <v>119</v>
      </c>
      <c r="AY6" s="199" t="s">
        <v>120</v>
      </c>
      <c r="AZ6" s="1071"/>
      <c r="BA6" s="531"/>
      <c r="BB6" s="1077"/>
      <c r="BC6" s="1079"/>
      <c r="BD6" s="1071"/>
      <c r="BE6" s="198" t="s">
        <v>119</v>
      </c>
      <c r="BF6" s="199" t="s">
        <v>120</v>
      </c>
      <c r="BG6" s="1071"/>
      <c r="BH6" s="1073"/>
      <c r="BI6" s="1079"/>
      <c r="BJ6" s="1071"/>
      <c r="BK6" s="198" t="s">
        <v>119</v>
      </c>
      <c r="BL6" s="199" t="s">
        <v>120</v>
      </c>
      <c r="BM6" s="1071"/>
      <c r="BN6" s="531"/>
      <c r="BO6" s="1073"/>
      <c r="BP6" s="1079"/>
      <c r="BQ6" s="1071"/>
      <c r="BR6" s="198" t="s">
        <v>119</v>
      </c>
      <c r="BS6" s="199" t="s">
        <v>120</v>
      </c>
      <c r="BT6" s="1071"/>
      <c r="BU6" s="1073"/>
      <c r="BV6" s="1079"/>
      <c r="BW6" s="1071"/>
      <c r="BX6" s="198" t="s">
        <v>119</v>
      </c>
      <c r="BY6" s="199" t="s">
        <v>120</v>
      </c>
      <c r="BZ6" s="1071"/>
      <c r="CA6" s="531"/>
      <c r="CB6" s="1073"/>
      <c r="CC6" s="1079"/>
      <c r="CD6" s="1071"/>
      <c r="CE6" s="198" t="s">
        <v>119</v>
      </c>
      <c r="CF6" s="199" t="s">
        <v>120</v>
      </c>
      <c r="CG6" s="1071"/>
      <c r="CH6" s="1073"/>
      <c r="CI6" s="1079"/>
      <c r="CJ6" s="1071"/>
      <c r="CK6" s="198" t="s">
        <v>119</v>
      </c>
      <c r="CL6" s="199" t="s">
        <v>120</v>
      </c>
      <c r="CM6" s="1073"/>
      <c r="CN6" s="533"/>
      <c r="CO6" s="1081"/>
      <c r="CP6" s="1079"/>
      <c r="CQ6" s="1071"/>
      <c r="CR6" s="198" t="s">
        <v>119</v>
      </c>
      <c r="CS6" s="199" t="s">
        <v>120</v>
      </c>
      <c r="CT6" s="1073"/>
      <c r="CU6" s="1081"/>
      <c r="CV6" s="1079"/>
      <c r="CW6" s="1071"/>
      <c r="CX6" s="198" t="s">
        <v>119</v>
      </c>
      <c r="CY6" s="199" t="s">
        <v>120</v>
      </c>
      <c r="CZ6" s="1071"/>
    </row>
    <row r="7" spans="1:105" ht="11.65" customHeight="1">
      <c r="A7" s="200" t="str">
        <f>'大気_7 (1) その１'!A7</f>
        <v>北海道</v>
      </c>
      <c r="B7" s="454">
        <f>'大気_7 (1) その１'!B7</f>
        <v>1</v>
      </c>
      <c r="C7" s="455">
        <f>'大気_7 (1) その１'!C7</f>
        <v>0</v>
      </c>
      <c r="D7" s="296">
        <f>'大気_7 (1) その１'!D7</f>
        <v>0</v>
      </c>
      <c r="E7" s="456">
        <f>'大気_7 (1) その１'!E7</f>
        <v>1</v>
      </c>
      <c r="F7" s="454">
        <f>'大気_7 (1) その１'!F7</f>
        <v>2</v>
      </c>
      <c r="G7" s="455">
        <f>'大気_7 (1) その１'!G7</f>
        <v>0</v>
      </c>
      <c r="H7" s="296">
        <f>'大気_7 (1) その１'!H7</f>
        <v>0</v>
      </c>
      <c r="I7" s="456">
        <f>'大気_7 (1) その１'!I7</f>
        <v>2</v>
      </c>
      <c r="J7" s="454">
        <f>'大気_7 (1) その１'!J7</f>
        <v>0</v>
      </c>
      <c r="K7" s="455">
        <f>'大気_7 (1) その１'!K7</f>
        <v>0</v>
      </c>
      <c r="L7" s="296">
        <f>'大気_7 (1) その１'!L7</f>
        <v>0</v>
      </c>
      <c r="M7" s="456">
        <f>'大気_7 (1) その１'!M7</f>
        <v>0</v>
      </c>
      <c r="N7" s="525"/>
      <c r="O7" s="454">
        <f>'大気_7 (1) その１'!N7</f>
        <v>0</v>
      </c>
      <c r="P7" s="455">
        <f>'大気_7 (1) その１'!O7</f>
        <v>0</v>
      </c>
      <c r="Q7" s="296">
        <f>'大気_7 (1) その１'!P7</f>
        <v>0</v>
      </c>
      <c r="R7" s="456">
        <f>'大気_7 (1) その１'!Q7</f>
        <v>0</v>
      </c>
      <c r="S7" s="454">
        <f>'大気_7 (1) その１'!R7</f>
        <v>0</v>
      </c>
      <c r="T7" s="455">
        <f>'大気_7 (1) その１'!S7</f>
        <v>0</v>
      </c>
      <c r="U7" s="296">
        <f>'大気_7 (1) その１'!T7</f>
        <v>0</v>
      </c>
      <c r="V7" s="456">
        <f>'大気_7 (1) その１'!U7</f>
        <v>0</v>
      </c>
      <c r="W7" s="454">
        <f>'大気_7 (1) その１'!V7</f>
        <v>0</v>
      </c>
      <c r="X7" s="455">
        <f>'大気_7 (1) その１'!W7</f>
        <v>0</v>
      </c>
      <c r="Y7" s="296">
        <f>'大気_7 (1) その１'!X7</f>
        <v>0</v>
      </c>
      <c r="Z7" s="456">
        <f>'大気_7 (1) その１'!Y7</f>
        <v>0</v>
      </c>
      <c r="AA7" s="525"/>
      <c r="AB7" s="454">
        <f>'大気_7 (1) その１'!Z7</f>
        <v>0</v>
      </c>
      <c r="AC7" s="455">
        <f>'大気_7 (1) その１'!AA7</f>
        <v>0</v>
      </c>
      <c r="AD7" s="296">
        <f>'大気_7 (1) その１'!AB7</f>
        <v>0</v>
      </c>
      <c r="AE7" s="457">
        <f>'大気_7 (1) その１'!AC7</f>
        <v>0</v>
      </c>
      <c r="AF7" s="458">
        <f>'大気_7 (1) その１'!AD7</f>
        <v>0</v>
      </c>
      <c r="AG7" s="455">
        <f>'大気_7 (1) その１'!AE7</f>
        <v>0</v>
      </c>
      <c r="AH7" s="296">
        <f>'大気_7 (1) その１'!AF7</f>
        <v>0</v>
      </c>
      <c r="AI7" s="456">
        <f>'大気_7 (1) その１'!AG7</f>
        <v>0</v>
      </c>
      <c r="AJ7" s="454">
        <f>'大気_7 (1) その１'!AH7</f>
        <v>0</v>
      </c>
      <c r="AK7" s="455">
        <f>'大気_7 (1) その１'!AI7</f>
        <v>0</v>
      </c>
      <c r="AL7" s="296">
        <f>'大気_7 (1) その１'!AJ7</f>
        <v>0</v>
      </c>
      <c r="AM7" s="456">
        <f>'大気_7 (1) その１'!AK7</f>
        <v>0</v>
      </c>
      <c r="AN7" s="525"/>
      <c r="AO7" s="454">
        <f>'大気_7 (1) その１'!AL7</f>
        <v>1</v>
      </c>
      <c r="AP7" s="455">
        <f>'大気_7 (1) その１'!AM7</f>
        <v>2</v>
      </c>
      <c r="AQ7" s="296">
        <f>'大気_7 (1) その１'!AN7</f>
        <v>12</v>
      </c>
      <c r="AR7" s="456">
        <f>'大気_7 (1) その１'!AO7</f>
        <v>15</v>
      </c>
      <c r="AS7" s="454">
        <f>'大気_7 (1) その１'!AP7</f>
        <v>0</v>
      </c>
      <c r="AT7" s="455">
        <f>'大気_7 (1) その１'!AQ7</f>
        <v>0</v>
      </c>
      <c r="AU7" s="296">
        <f>'大気_7 (1) その１'!AR7</f>
        <v>1</v>
      </c>
      <c r="AV7" s="457">
        <f>'大気_7 (1) その１'!AS7</f>
        <v>1</v>
      </c>
      <c r="AW7" s="459">
        <f>'大気_7 (1) その１'!AT7</f>
        <v>1</v>
      </c>
      <c r="AX7" s="455">
        <f>'大気_7 (1) その１'!AU7</f>
        <v>2</v>
      </c>
      <c r="AY7" s="296">
        <f>'大気_7 (1) その１'!AV7</f>
        <v>13</v>
      </c>
      <c r="AZ7" s="456">
        <f>'大気_7 (1) その１'!AW7</f>
        <v>16</v>
      </c>
      <c r="BA7" s="525"/>
      <c r="BB7" s="455">
        <f>'大気_7 (1) その１'!AX7</f>
        <v>13</v>
      </c>
      <c r="BC7" s="296">
        <f>'大気_7 (1) その１'!AY7</f>
        <v>0</v>
      </c>
      <c r="BD7" s="454">
        <f>'大気_7 (1) その１'!AZ7</f>
        <v>0</v>
      </c>
      <c r="BE7" s="455">
        <f>'大気_7 (1) その１'!BA7</f>
        <v>0</v>
      </c>
      <c r="BF7" s="296">
        <f>'大気_7 (1) その１'!BB7</f>
        <v>3</v>
      </c>
      <c r="BG7" s="456">
        <f>'大気_7 (1) その１'!BC7</f>
        <v>16</v>
      </c>
      <c r="BH7" s="454">
        <f>'大気_7 (1) その１'!BD7</f>
        <v>21</v>
      </c>
      <c r="BI7" s="296">
        <f>'大気_7 (1) その１'!BE7</f>
        <v>0</v>
      </c>
      <c r="BJ7" s="454">
        <f>'大気_7 (1) その１'!BF7</f>
        <v>0</v>
      </c>
      <c r="BK7" s="455">
        <f>'大気_7 (1) その１'!BG7</f>
        <v>0</v>
      </c>
      <c r="BL7" s="296">
        <f>'大気_7 (1) その１'!BH7</f>
        <v>2</v>
      </c>
      <c r="BM7" s="456">
        <f>'大気_7 (1) その１'!BI7</f>
        <v>23</v>
      </c>
      <c r="BN7" s="525"/>
      <c r="BO7" s="454">
        <f>'大気_7 (1) その１'!BJ7</f>
        <v>73</v>
      </c>
      <c r="BP7" s="296">
        <f>'大気_7 (1) その１'!BK7</f>
        <v>1</v>
      </c>
      <c r="BQ7" s="454">
        <f>'大気_7 (1) その１'!BL7</f>
        <v>0</v>
      </c>
      <c r="BR7" s="455">
        <f>'大気_7 (1) その１'!BM7</f>
        <v>15</v>
      </c>
      <c r="BS7" s="296">
        <f>'大気_7 (1) その１'!BN7</f>
        <v>5</v>
      </c>
      <c r="BT7" s="456">
        <f>'大気_7 (1) その１'!BO7</f>
        <v>93</v>
      </c>
      <c r="BU7" s="454">
        <f>'大気_7 (1) その１'!BP7</f>
        <v>41</v>
      </c>
      <c r="BV7" s="296">
        <f>'大気_7 (1) その１'!BQ7</f>
        <v>0</v>
      </c>
      <c r="BW7" s="454">
        <f>'大気_7 (1) その１'!BR7</f>
        <v>0</v>
      </c>
      <c r="BX7" s="455">
        <f>'大気_7 (1) その１'!BS7</f>
        <v>11</v>
      </c>
      <c r="BY7" s="296">
        <f>'大気_7 (1) その１'!BT7</f>
        <v>2</v>
      </c>
      <c r="BZ7" s="456">
        <f>'大気_7 (1) その１'!BU7</f>
        <v>54</v>
      </c>
      <c r="CA7" s="525"/>
      <c r="CB7" s="454">
        <f>'大気_7 (1) その１'!BV7</f>
        <v>8</v>
      </c>
      <c r="CC7" s="296">
        <f>'大気_7 (1) その１'!BW7</f>
        <v>0</v>
      </c>
      <c r="CD7" s="454">
        <f>'大気_7 (1) その１'!BX7</f>
        <v>0</v>
      </c>
      <c r="CE7" s="455">
        <f>'大気_7 (1) その１'!BY7</f>
        <v>4</v>
      </c>
      <c r="CF7" s="296">
        <f>'大気_7 (1) その１'!BZ7</f>
        <v>1</v>
      </c>
      <c r="CG7" s="456">
        <f>'大気_7 (1) その１'!CA7</f>
        <v>13</v>
      </c>
      <c r="CH7" s="454">
        <f>'大気_7 (1) その１'!CB7</f>
        <v>5</v>
      </c>
      <c r="CI7" s="296">
        <f>'大気_7 (1) その１'!CC7</f>
        <v>0</v>
      </c>
      <c r="CJ7" s="454">
        <f>'大気_7 (1) その１'!CD7</f>
        <v>0</v>
      </c>
      <c r="CK7" s="455">
        <f>'大気_7 (1) その１'!CE7</f>
        <v>1</v>
      </c>
      <c r="CL7" s="296">
        <f>'大気_7 (1) その１'!CF7</f>
        <v>0</v>
      </c>
      <c r="CM7" s="457">
        <f>'大気_7 (1) その１'!CG7</f>
        <v>6</v>
      </c>
      <c r="CN7" s="525"/>
      <c r="CO7" s="458">
        <f>'大気_7 (1) その１'!CH7</f>
        <v>161</v>
      </c>
      <c r="CP7" s="296">
        <f>'大気_7 (1) その１'!CI7</f>
        <v>1</v>
      </c>
      <c r="CQ7" s="454">
        <f>'大気_7 (1) その１'!CJ7</f>
        <v>0</v>
      </c>
      <c r="CR7" s="455">
        <f>'大気_7 (1) その１'!CK7</f>
        <v>31</v>
      </c>
      <c r="CS7" s="296">
        <f>'大気_7 (1) その１'!CL7</f>
        <v>13</v>
      </c>
      <c r="CT7" s="457">
        <f>'大気_7 (1) その１'!CM7</f>
        <v>205</v>
      </c>
      <c r="CU7" s="458">
        <f>'大気_7 (1) その１'!CN7</f>
        <v>165</v>
      </c>
      <c r="CV7" s="296">
        <f>'大気_7 (1) その１'!CO7</f>
        <v>1</v>
      </c>
      <c r="CW7" s="454">
        <f>'大気_7 (1) その１'!CP7</f>
        <v>0</v>
      </c>
      <c r="CX7" s="455">
        <f>'大気_7 (1) その１'!CQ7</f>
        <v>33</v>
      </c>
      <c r="CY7" s="296">
        <f>'大気_7 (1) その１'!CR7</f>
        <v>26</v>
      </c>
      <c r="CZ7" s="456">
        <f>'大気_7 (1) その１'!CS7</f>
        <v>224</v>
      </c>
      <c r="DA7" s="179" t="s">
        <v>296</v>
      </c>
    </row>
    <row r="8" spans="1:105" ht="11.65" customHeight="1">
      <c r="A8" s="201" t="str">
        <f>'大気_7 (1) その１'!A8</f>
        <v>青森県</v>
      </c>
      <c r="B8" s="460">
        <f>'大気_7 (1) その１'!B8</f>
        <v>0</v>
      </c>
      <c r="C8" s="461">
        <f>'大気_7 (1) その１'!C8</f>
        <v>0</v>
      </c>
      <c r="D8" s="297">
        <f>'大気_7 (1) その１'!D8</f>
        <v>0</v>
      </c>
      <c r="E8" s="462">
        <f>'大気_7 (1) その１'!E8</f>
        <v>0</v>
      </c>
      <c r="F8" s="460">
        <f>'大気_7 (1) その１'!F8</f>
        <v>0</v>
      </c>
      <c r="G8" s="461">
        <f>'大気_7 (1) その１'!G8</f>
        <v>0</v>
      </c>
      <c r="H8" s="297">
        <f>'大気_7 (1) その１'!H8</f>
        <v>0</v>
      </c>
      <c r="I8" s="462">
        <f>'大気_7 (1) その１'!I8</f>
        <v>0</v>
      </c>
      <c r="J8" s="460">
        <f>'大気_7 (1) その１'!J8</f>
        <v>0</v>
      </c>
      <c r="K8" s="461">
        <f>'大気_7 (1) その１'!K8</f>
        <v>0</v>
      </c>
      <c r="L8" s="297">
        <f>'大気_7 (1) その１'!L8</f>
        <v>0</v>
      </c>
      <c r="M8" s="462">
        <f>'大気_7 (1) その１'!M8</f>
        <v>0</v>
      </c>
      <c r="N8" s="514"/>
      <c r="O8" s="460">
        <f>'大気_7 (1) その１'!N8</f>
        <v>0</v>
      </c>
      <c r="P8" s="461">
        <f>'大気_7 (1) その１'!O8</f>
        <v>0</v>
      </c>
      <c r="Q8" s="297">
        <f>'大気_7 (1) その１'!P8</f>
        <v>0</v>
      </c>
      <c r="R8" s="462">
        <f>'大気_7 (1) その１'!Q8</f>
        <v>0</v>
      </c>
      <c r="S8" s="460">
        <f>'大気_7 (1) その１'!R8</f>
        <v>0</v>
      </c>
      <c r="T8" s="461">
        <f>'大気_7 (1) その１'!S8</f>
        <v>0</v>
      </c>
      <c r="U8" s="297">
        <f>'大気_7 (1) その１'!T8</f>
        <v>0</v>
      </c>
      <c r="V8" s="462">
        <f>'大気_7 (1) その１'!U8</f>
        <v>0</v>
      </c>
      <c r="W8" s="460">
        <f>'大気_7 (1) その１'!V8</f>
        <v>0</v>
      </c>
      <c r="X8" s="461">
        <f>'大気_7 (1) その１'!W8</f>
        <v>0</v>
      </c>
      <c r="Y8" s="297">
        <f>'大気_7 (1) その１'!X8</f>
        <v>0</v>
      </c>
      <c r="Z8" s="462">
        <f>'大気_7 (1) その１'!Y8</f>
        <v>0</v>
      </c>
      <c r="AA8" s="514"/>
      <c r="AB8" s="460">
        <f>'大気_7 (1) その１'!Z8</f>
        <v>0</v>
      </c>
      <c r="AC8" s="461">
        <f>'大気_7 (1) その１'!AA8</f>
        <v>0</v>
      </c>
      <c r="AD8" s="297">
        <f>'大気_7 (1) その１'!AB8</f>
        <v>0</v>
      </c>
      <c r="AE8" s="463">
        <f>'大気_7 (1) その１'!AC8</f>
        <v>0</v>
      </c>
      <c r="AF8" s="464">
        <f>'大気_7 (1) その１'!AD8</f>
        <v>0</v>
      </c>
      <c r="AG8" s="461">
        <f>'大気_7 (1) その１'!AE8</f>
        <v>0</v>
      </c>
      <c r="AH8" s="297">
        <f>'大気_7 (1) その１'!AF8</f>
        <v>0</v>
      </c>
      <c r="AI8" s="462">
        <f>'大気_7 (1) その１'!AG8</f>
        <v>0</v>
      </c>
      <c r="AJ8" s="460">
        <f>'大気_7 (1) その１'!AH8</f>
        <v>0</v>
      </c>
      <c r="AK8" s="461">
        <f>'大気_7 (1) その１'!AI8</f>
        <v>0</v>
      </c>
      <c r="AL8" s="297">
        <f>'大気_7 (1) その１'!AJ8</f>
        <v>0</v>
      </c>
      <c r="AM8" s="462">
        <f>'大気_7 (1) その１'!AK8</f>
        <v>0</v>
      </c>
      <c r="AN8" s="514"/>
      <c r="AO8" s="460">
        <f>'大気_7 (1) その１'!AL8</f>
        <v>0</v>
      </c>
      <c r="AP8" s="461">
        <f>'大気_7 (1) その１'!AM8</f>
        <v>0</v>
      </c>
      <c r="AQ8" s="297">
        <f>'大気_7 (1) その１'!AN8</f>
        <v>0</v>
      </c>
      <c r="AR8" s="462">
        <f>'大気_7 (1) その１'!AO8</f>
        <v>0</v>
      </c>
      <c r="AS8" s="460">
        <f>'大気_7 (1) その１'!AP8</f>
        <v>0</v>
      </c>
      <c r="AT8" s="461">
        <f>'大気_7 (1) その１'!AQ8</f>
        <v>0</v>
      </c>
      <c r="AU8" s="297">
        <f>'大気_7 (1) その１'!AR8</f>
        <v>0</v>
      </c>
      <c r="AV8" s="463">
        <f>'大気_7 (1) その１'!AS8</f>
        <v>0</v>
      </c>
      <c r="AW8" s="465">
        <f>'大気_7 (1) その１'!AT8</f>
        <v>0</v>
      </c>
      <c r="AX8" s="461">
        <f>'大気_7 (1) その１'!AU8</f>
        <v>0</v>
      </c>
      <c r="AY8" s="297">
        <f>'大気_7 (1) その１'!AV8</f>
        <v>0</v>
      </c>
      <c r="AZ8" s="462">
        <f>'大気_7 (1) その１'!AW8</f>
        <v>0</v>
      </c>
      <c r="BA8" s="514"/>
      <c r="BB8" s="461">
        <f>'大気_7 (1) その１'!AX8</f>
        <v>2</v>
      </c>
      <c r="BC8" s="297">
        <f>'大気_7 (1) その１'!AY8</f>
        <v>0</v>
      </c>
      <c r="BD8" s="460">
        <f>'大気_7 (1) その１'!AZ8</f>
        <v>0</v>
      </c>
      <c r="BE8" s="461">
        <f>'大気_7 (1) その１'!BA8</f>
        <v>0</v>
      </c>
      <c r="BF8" s="297">
        <f>'大気_7 (1) その１'!BB8</f>
        <v>0</v>
      </c>
      <c r="BG8" s="462">
        <f>'大気_7 (1) その１'!BC8</f>
        <v>2</v>
      </c>
      <c r="BH8" s="460">
        <f>'大気_7 (1) その１'!BD8</f>
        <v>16</v>
      </c>
      <c r="BI8" s="297">
        <f>'大気_7 (1) その１'!BE8</f>
        <v>0</v>
      </c>
      <c r="BJ8" s="460">
        <f>'大気_7 (1) その１'!BF8</f>
        <v>0</v>
      </c>
      <c r="BK8" s="461">
        <f>'大気_7 (1) その１'!BG8</f>
        <v>1</v>
      </c>
      <c r="BL8" s="297">
        <f>'大気_7 (1) その１'!BH8</f>
        <v>0</v>
      </c>
      <c r="BM8" s="462">
        <f>'大気_7 (1) その１'!BI8</f>
        <v>17</v>
      </c>
      <c r="BN8" s="514"/>
      <c r="BO8" s="460">
        <f>'大気_7 (1) その１'!BJ8</f>
        <v>14</v>
      </c>
      <c r="BP8" s="297">
        <f>'大気_7 (1) その１'!BK8</f>
        <v>0</v>
      </c>
      <c r="BQ8" s="460">
        <f>'大気_7 (1) その１'!BL8</f>
        <v>0</v>
      </c>
      <c r="BR8" s="461">
        <f>'大気_7 (1) その１'!BM8</f>
        <v>8</v>
      </c>
      <c r="BS8" s="297">
        <f>'大気_7 (1) その１'!BN8</f>
        <v>0</v>
      </c>
      <c r="BT8" s="462">
        <f>'大気_7 (1) その１'!BO8</f>
        <v>22</v>
      </c>
      <c r="BU8" s="460">
        <f>'大気_7 (1) その１'!BP8</f>
        <v>28</v>
      </c>
      <c r="BV8" s="297">
        <f>'大気_7 (1) その１'!BQ8</f>
        <v>0</v>
      </c>
      <c r="BW8" s="460">
        <f>'大気_7 (1) その１'!BR8</f>
        <v>0</v>
      </c>
      <c r="BX8" s="461">
        <f>'大気_7 (1) その１'!BS8</f>
        <v>13</v>
      </c>
      <c r="BY8" s="297">
        <f>'大気_7 (1) その１'!BT8</f>
        <v>0</v>
      </c>
      <c r="BZ8" s="462">
        <f>'大気_7 (1) その１'!BU8</f>
        <v>41</v>
      </c>
      <c r="CA8" s="514"/>
      <c r="CB8" s="460">
        <f>'大気_7 (1) その１'!BV8</f>
        <v>2</v>
      </c>
      <c r="CC8" s="297">
        <f>'大気_7 (1) その１'!BW8</f>
        <v>0</v>
      </c>
      <c r="CD8" s="460">
        <f>'大気_7 (1) その１'!BX8</f>
        <v>0</v>
      </c>
      <c r="CE8" s="461">
        <f>'大気_7 (1) その１'!BY8</f>
        <v>3</v>
      </c>
      <c r="CF8" s="297">
        <f>'大気_7 (1) その１'!BZ8</f>
        <v>0</v>
      </c>
      <c r="CG8" s="462">
        <f>'大気_7 (1) その１'!CA8</f>
        <v>5</v>
      </c>
      <c r="CH8" s="460">
        <f>'大気_7 (1) その１'!CB8</f>
        <v>7</v>
      </c>
      <c r="CI8" s="297">
        <f>'大気_7 (1) その１'!CC8</f>
        <v>1</v>
      </c>
      <c r="CJ8" s="460">
        <f>'大気_7 (1) その１'!CD8</f>
        <v>0</v>
      </c>
      <c r="CK8" s="461">
        <f>'大気_7 (1) その１'!CE8</f>
        <v>0</v>
      </c>
      <c r="CL8" s="297">
        <f>'大気_7 (1) その１'!CF8</f>
        <v>0</v>
      </c>
      <c r="CM8" s="463">
        <f>'大気_7 (1) その１'!CG8</f>
        <v>7</v>
      </c>
      <c r="CN8" s="514"/>
      <c r="CO8" s="464">
        <f>'大気_7 (1) その１'!CH8</f>
        <v>69</v>
      </c>
      <c r="CP8" s="297">
        <f>'大気_7 (1) その１'!CI8</f>
        <v>1</v>
      </c>
      <c r="CQ8" s="460">
        <f>'大気_7 (1) その１'!CJ8</f>
        <v>0</v>
      </c>
      <c r="CR8" s="461">
        <f>'大気_7 (1) その１'!CK8</f>
        <v>25</v>
      </c>
      <c r="CS8" s="297">
        <f>'大気_7 (1) その１'!CL8</f>
        <v>0</v>
      </c>
      <c r="CT8" s="463">
        <f>'大気_7 (1) その１'!CM8</f>
        <v>94</v>
      </c>
      <c r="CU8" s="464">
        <f>'大気_7 (1) その１'!CN8</f>
        <v>69</v>
      </c>
      <c r="CV8" s="297">
        <f>'大気_7 (1) その１'!CO8</f>
        <v>1</v>
      </c>
      <c r="CW8" s="460">
        <f>'大気_7 (1) その１'!CP8</f>
        <v>0</v>
      </c>
      <c r="CX8" s="461">
        <f>'大気_7 (1) その１'!CQ8</f>
        <v>25</v>
      </c>
      <c r="CY8" s="297">
        <f>'大気_7 (1) その１'!CR8</f>
        <v>0</v>
      </c>
      <c r="CZ8" s="462">
        <f>'大気_7 (1) その１'!CS8</f>
        <v>94</v>
      </c>
      <c r="DA8" s="179" t="s">
        <v>296</v>
      </c>
    </row>
    <row r="9" spans="1:105" ht="11.65" customHeight="1">
      <c r="A9" s="201" t="str">
        <f>'大気_7 (1) その１'!A9</f>
        <v>岩手県</v>
      </c>
      <c r="B9" s="460">
        <f>'大気_7 (1) その１'!B9</f>
        <v>0</v>
      </c>
      <c r="C9" s="461">
        <f>'大気_7 (1) その１'!C9</f>
        <v>0</v>
      </c>
      <c r="D9" s="297">
        <f>'大気_7 (1) その１'!D9</f>
        <v>0</v>
      </c>
      <c r="E9" s="462">
        <f>'大気_7 (1) その１'!E9</f>
        <v>0</v>
      </c>
      <c r="F9" s="460">
        <f>'大気_7 (1) その１'!F9</f>
        <v>0</v>
      </c>
      <c r="G9" s="461">
        <f>'大気_7 (1) その１'!G9</f>
        <v>0</v>
      </c>
      <c r="H9" s="297">
        <f>'大気_7 (1) その１'!H9</f>
        <v>0</v>
      </c>
      <c r="I9" s="462">
        <f>'大気_7 (1) その１'!I9</f>
        <v>0</v>
      </c>
      <c r="J9" s="460">
        <f>'大気_7 (1) その１'!J9</f>
        <v>0</v>
      </c>
      <c r="K9" s="461">
        <f>'大気_7 (1) その１'!K9</f>
        <v>0</v>
      </c>
      <c r="L9" s="297">
        <f>'大気_7 (1) その１'!L9</f>
        <v>0</v>
      </c>
      <c r="M9" s="462">
        <f>'大気_7 (1) その１'!M9</f>
        <v>0</v>
      </c>
      <c r="N9" s="514"/>
      <c r="O9" s="460">
        <f>'大気_7 (1) その１'!N9</f>
        <v>0</v>
      </c>
      <c r="P9" s="461">
        <f>'大気_7 (1) その１'!O9</f>
        <v>0</v>
      </c>
      <c r="Q9" s="297">
        <f>'大気_7 (1) その１'!P9</f>
        <v>0</v>
      </c>
      <c r="R9" s="462">
        <f>'大気_7 (1) その１'!Q9</f>
        <v>0</v>
      </c>
      <c r="S9" s="460">
        <f>'大気_7 (1) その１'!R9</f>
        <v>0</v>
      </c>
      <c r="T9" s="461">
        <f>'大気_7 (1) その１'!S9</f>
        <v>0</v>
      </c>
      <c r="U9" s="297">
        <f>'大気_7 (1) その１'!T9</f>
        <v>0</v>
      </c>
      <c r="V9" s="462">
        <f>'大気_7 (1) その１'!U9</f>
        <v>0</v>
      </c>
      <c r="W9" s="460">
        <f>'大気_7 (1) その１'!V9</f>
        <v>0</v>
      </c>
      <c r="X9" s="461">
        <f>'大気_7 (1) その１'!W9</f>
        <v>0</v>
      </c>
      <c r="Y9" s="297">
        <f>'大気_7 (1) その１'!X9</f>
        <v>0</v>
      </c>
      <c r="Z9" s="462">
        <f>'大気_7 (1) その１'!Y9</f>
        <v>0</v>
      </c>
      <c r="AA9" s="514"/>
      <c r="AB9" s="460">
        <f>'大気_7 (1) その１'!Z9</f>
        <v>0</v>
      </c>
      <c r="AC9" s="461">
        <f>'大気_7 (1) その１'!AA9</f>
        <v>0</v>
      </c>
      <c r="AD9" s="297">
        <f>'大気_7 (1) その１'!AB9</f>
        <v>0</v>
      </c>
      <c r="AE9" s="463">
        <f>'大気_7 (1) その１'!AC9</f>
        <v>0</v>
      </c>
      <c r="AF9" s="464">
        <f>'大気_7 (1) その１'!AD9</f>
        <v>0</v>
      </c>
      <c r="AG9" s="461">
        <f>'大気_7 (1) その１'!AE9</f>
        <v>0</v>
      </c>
      <c r="AH9" s="297">
        <f>'大気_7 (1) その１'!AF9</f>
        <v>0</v>
      </c>
      <c r="AI9" s="462">
        <f>'大気_7 (1) その１'!AG9</f>
        <v>0</v>
      </c>
      <c r="AJ9" s="460">
        <f>'大気_7 (1) その１'!AH9</f>
        <v>0</v>
      </c>
      <c r="AK9" s="461">
        <f>'大気_7 (1) その１'!AI9</f>
        <v>0</v>
      </c>
      <c r="AL9" s="297">
        <f>'大気_7 (1) その１'!AJ9</f>
        <v>0</v>
      </c>
      <c r="AM9" s="462">
        <f>'大気_7 (1) その１'!AK9</f>
        <v>0</v>
      </c>
      <c r="AN9" s="514"/>
      <c r="AO9" s="460">
        <f>'大気_7 (1) その１'!AL9</f>
        <v>0</v>
      </c>
      <c r="AP9" s="461">
        <f>'大気_7 (1) その１'!AM9</f>
        <v>0</v>
      </c>
      <c r="AQ9" s="297">
        <f>'大気_7 (1) その１'!AN9</f>
        <v>0</v>
      </c>
      <c r="AR9" s="462">
        <f>'大気_7 (1) その１'!AO9</f>
        <v>0</v>
      </c>
      <c r="AS9" s="460">
        <f>'大気_7 (1) その１'!AP9</f>
        <v>0</v>
      </c>
      <c r="AT9" s="461">
        <f>'大気_7 (1) その１'!AQ9</f>
        <v>0</v>
      </c>
      <c r="AU9" s="297">
        <f>'大気_7 (1) その１'!AR9</f>
        <v>0</v>
      </c>
      <c r="AV9" s="463">
        <f>'大気_7 (1) その１'!AS9</f>
        <v>0</v>
      </c>
      <c r="AW9" s="465">
        <f>'大気_7 (1) その１'!AT9</f>
        <v>0</v>
      </c>
      <c r="AX9" s="461">
        <f>'大気_7 (1) その１'!AU9</f>
        <v>0</v>
      </c>
      <c r="AY9" s="297">
        <f>'大気_7 (1) その１'!AV9</f>
        <v>0</v>
      </c>
      <c r="AZ9" s="462">
        <f>'大気_7 (1) その１'!AW9</f>
        <v>0</v>
      </c>
      <c r="BA9" s="514"/>
      <c r="BB9" s="461">
        <f>'大気_7 (1) その１'!AX9</f>
        <v>4</v>
      </c>
      <c r="BC9" s="297">
        <f>'大気_7 (1) その１'!AY9</f>
        <v>0</v>
      </c>
      <c r="BD9" s="460">
        <f>'大気_7 (1) その１'!AZ9</f>
        <v>0</v>
      </c>
      <c r="BE9" s="461">
        <f>'大気_7 (1) その１'!BA9</f>
        <v>0</v>
      </c>
      <c r="BF9" s="297">
        <f>'大気_7 (1) その１'!BB9</f>
        <v>0</v>
      </c>
      <c r="BG9" s="462">
        <f>'大気_7 (1) その１'!BC9</f>
        <v>4</v>
      </c>
      <c r="BH9" s="460">
        <f>'大気_7 (1) その１'!BD9</f>
        <v>14</v>
      </c>
      <c r="BI9" s="297">
        <f>'大気_7 (1) その１'!BE9</f>
        <v>0</v>
      </c>
      <c r="BJ9" s="460">
        <f>'大気_7 (1) その１'!BF9</f>
        <v>2</v>
      </c>
      <c r="BK9" s="461">
        <f>'大気_7 (1) その１'!BG9</f>
        <v>0</v>
      </c>
      <c r="BL9" s="297">
        <f>'大気_7 (1) その１'!BH9</f>
        <v>0</v>
      </c>
      <c r="BM9" s="462">
        <f>'大気_7 (1) その１'!BI9</f>
        <v>16</v>
      </c>
      <c r="BN9" s="514"/>
      <c r="BO9" s="460">
        <f>'大気_7 (1) その１'!BJ9</f>
        <v>10</v>
      </c>
      <c r="BP9" s="297">
        <f>'大気_7 (1) その１'!BK9</f>
        <v>0</v>
      </c>
      <c r="BQ9" s="460">
        <f>'大気_7 (1) その１'!BL9</f>
        <v>0</v>
      </c>
      <c r="BR9" s="461">
        <f>'大気_7 (1) その１'!BM9</f>
        <v>4</v>
      </c>
      <c r="BS9" s="297">
        <f>'大気_7 (1) その１'!BN9</f>
        <v>0</v>
      </c>
      <c r="BT9" s="462">
        <f>'大気_7 (1) その１'!BO9</f>
        <v>14</v>
      </c>
      <c r="BU9" s="460">
        <f>'大気_7 (1) その１'!BP9</f>
        <v>50</v>
      </c>
      <c r="BV9" s="297">
        <f>'大気_7 (1) その１'!BQ9</f>
        <v>0</v>
      </c>
      <c r="BW9" s="460">
        <f>'大気_7 (1) その１'!BR9</f>
        <v>1</v>
      </c>
      <c r="BX9" s="461">
        <f>'大気_7 (1) その１'!BS9</f>
        <v>14</v>
      </c>
      <c r="BY9" s="297">
        <f>'大気_7 (1) その１'!BT9</f>
        <v>5</v>
      </c>
      <c r="BZ9" s="462">
        <f>'大気_7 (1) その１'!BU9</f>
        <v>70</v>
      </c>
      <c r="CA9" s="514"/>
      <c r="CB9" s="460">
        <f>'大気_7 (1) その１'!BV9</f>
        <v>3</v>
      </c>
      <c r="CC9" s="297">
        <f>'大気_7 (1) その１'!BW9</f>
        <v>0</v>
      </c>
      <c r="CD9" s="460">
        <f>'大気_7 (1) その１'!BX9</f>
        <v>0</v>
      </c>
      <c r="CE9" s="461">
        <f>'大気_7 (1) その１'!BY9</f>
        <v>1</v>
      </c>
      <c r="CF9" s="297">
        <f>'大気_7 (1) その１'!BZ9</f>
        <v>0</v>
      </c>
      <c r="CG9" s="462">
        <f>'大気_7 (1) その１'!CA9</f>
        <v>4</v>
      </c>
      <c r="CH9" s="460">
        <f>'大気_7 (1) その１'!CB9</f>
        <v>3</v>
      </c>
      <c r="CI9" s="297">
        <f>'大気_7 (1) その１'!CC9</f>
        <v>0</v>
      </c>
      <c r="CJ9" s="460">
        <f>'大気_7 (1) その１'!CD9</f>
        <v>0</v>
      </c>
      <c r="CK9" s="461">
        <f>'大気_7 (1) その１'!CE9</f>
        <v>0</v>
      </c>
      <c r="CL9" s="297">
        <f>'大気_7 (1) その１'!CF9</f>
        <v>0</v>
      </c>
      <c r="CM9" s="463">
        <f>'大気_7 (1) その１'!CG9</f>
        <v>3</v>
      </c>
      <c r="CN9" s="514"/>
      <c r="CO9" s="464">
        <f>'大気_7 (1) その１'!CH9</f>
        <v>84</v>
      </c>
      <c r="CP9" s="297">
        <f>'大気_7 (1) その１'!CI9</f>
        <v>0</v>
      </c>
      <c r="CQ9" s="460">
        <f>'大気_7 (1) その１'!CJ9</f>
        <v>3</v>
      </c>
      <c r="CR9" s="461">
        <f>'大気_7 (1) その１'!CK9</f>
        <v>19</v>
      </c>
      <c r="CS9" s="297">
        <f>'大気_7 (1) その１'!CL9</f>
        <v>5</v>
      </c>
      <c r="CT9" s="463">
        <f>'大気_7 (1) その１'!CM9</f>
        <v>111</v>
      </c>
      <c r="CU9" s="464">
        <f>'大気_7 (1) その１'!CN9</f>
        <v>84</v>
      </c>
      <c r="CV9" s="297">
        <f>'大気_7 (1) その１'!CO9</f>
        <v>0</v>
      </c>
      <c r="CW9" s="460">
        <f>'大気_7 (1) その１'!CP9</f>
        <v>3</v>
      </c>
      <c r="CX9" s="461">
        <f>'大気_7 (1) その１'!CQ9</f>
        <v>19</v>
      </c>
      <c r="CY9" s="297">
        <f>'大気_7 (1) その１'!CR9</f>
        <v>5</v>
      </c>
      <c r="CZ9" s="462">
        <f>'大気_7 (1) その１'!CS9</f>
        <v>111</v>
      </c>
      <c r="DA9" s="179" t="s">
        <v>296</v>
      </c>
    </row>
    <row r="10" spans="1:105" ht="11.65" customHeight="1">
      <c r="A10" s="201" t="str">
        <f>'大気_7 (1) その１'!A10</f>
        <v>宮城県</v>
      </c>
      <c r="B10" s="460">
        <f>'大気_7 (1) その１'!B10</f>
        <v>0</v>
      </c>
      <c r="C10" s="461">
        <f>'大気_7 (1) その１'!C10</f>
        <v>0</v>
      </c>
      <c r="D10" s="297">
        <f>'大気_7 (1) その１'!D10</f>
        <v>0</v>
      </c>
      <c r="E10" s="462">
        <f>'大気_7 (1) その１'!E10</f>
        <v>0</v>
      </c>
      <c r="F10" s="460">
        <f>'大気_7 (1) その１'!F10</f>
        <v>2</v>
      </c>
      <c r="G10" s="461">
        <f>'大気_7 (1) その１'!G10</f>
        <v>0</v>
      </c>
      <c r="H10" s="297">
        <f>'大気_7 (1) その１'!H10</f>
        <v>0</v>
      </c>
      <c r="I10" s="462">
        <f>'大気_7 (1) その１'!I10</f>
        <v>2</v>
      </c>
      <c r="J10" s="460">
        <f>'大気_7 (1) その１'!J10</f>
        <v>0</v>
      </c>
      <c r="K10" s="461">
        <f>'大気_7 (1) その１'!K10</f>
        <v>0</v>
      </c>
      <c r="L10" s="297">
        <f>'大気_7 (1) その１'!L10</f>
        <v>0</v>
      </c>
      <c r="M10" s="462">
        <f>'大気_7 (1) その１'!M10</f>
        <v>0</v>
      </c>
      <c r="N10" s="514"/>
      <c r="O10" s="460">
        <f>'大気_7 (1) その１'!N10</f>
        <v>0</v>
      </c>
      <c r="P10" s="461">
        <f>'大気_7 (1) その１'!O10</f>
        <v>0</v>
      </c>
      <c r="Q10" s="297">
        <f>'大気_7 (1) その１'!P10</f>
        <v>0</v>
      </c>
      <c r="R10" s="462">
        <f>'大気_7 (1) その１'!Q10</f>
        <v>0</v>
      </c>
      <c r="S10" s="460">
        <f>'大気_7 (1) その１'!R10</f>
        <v>0</v>
      </c>
      <c r="T10" s="461">
        <f>'大気_7 (1) その１'!S10</f>
        <v>0</v>
      </c>
      <c r="U10" s="297">
        <f>'大気_7 (1) その１'!T10</f>
        <v>0</v>
      </c>
      <c r="V10" s="462">
        <f>'大気_7 (1) その１'!U10</f>
        <v>0</v>
      </c>
      <c r="W10" s="460">
        <f>'大気_7 (1) その１'!V10</f>
        <v>0</v>
      </c>
      <c r="X10" s="461">
        <f>'大気_7 (1) その１'!W10</f>
        <v>0</v>
      </c>
      <c r="Y10" s="297">
        <f>'大気_7 (1) その１'!X10</f>
        <v>0</v>
      </c>
      <c r="Z10" s="462">
        <f>'大気_7 (1) その１'!Y10</f>
        <v>0</v>
      </c>
      <c r="AA10" s="514"/>
      <c r="AB10" s="460">
        <f>'大気_7 (1) その１'!Z10</f>
        <v>0</v>
      </c>
      <c r="AC10" s="461">
        <f>'大気_7 (1) その１'!AA10</f>
        <v>0</v>
      </c>
      <c r="AD10" s="297">
        <f>'大気_7 (1) その１'!AB10</f>
        <v>0</v>
      </c>
      <c r="AE10" s="463">
        <f>'大気_7 (1) その１'!AC10</f>
        <v>0</v>
      </c>
      <c r="AF10" s="464">
        <f>'大気_7 (1) その１'!AD10</f>
        <v>0</v>
      </c>
      <c r="AG10" s="461">
        <f>'大気_7 (1) その１'!AE10</f>
        <v>0</v>
      </c>
      <c r="AH10" s="297">
        <f>'大気_7 (1) その１'!AF10</f>
        <v>0</v>
      </c>
      <c r="AI10" s="462">
        <f>'大気_7 (1) その１'!AG10</f>
        <v>0</v>
      </c>
      <c r="AJ10" s="460">
        <f>'大気_7 (1) その１'!AH10</f>
        <v>0</v>
      </c>
      <c r="AK10" s="461">
        <f>'大気_7 (1) その１'!AI10</f>
        <v>0</v>
      </c>
      <c r="AL10" s="297">
        <f>'大気_7 (1) その１'!AJ10</f>
        <v>0</v>
      </c>
      <c r="AM10" s="462">
        <f>'大気_7 (1) その１'!AK10</f>
        <v>0</v>
      </c>
      <c r="AN10" s="514"/>
      <c r="AO10" s="460">
        <f>'大気_7 (1) その１'!AL10</f>
        <v>1</v>
      </c>
      <c r="AP10" s="461">
        <f>'大気_7 (1) その１'!AM10</f>
        <v>0</v>
      </c>
      <c r="AQ10" s="297">
        <f>'大気_7 (1) その１'!AN10</f>
        <v>0</v>
      </c>
      <c r="AR10" s="462">
        <f>'大気_7 (1) その１'!AO10</f>
        <v>1</v>
      </c>
      <c r="AS10" s="460">
        <f>'大気_7 (1) その１'!AP10</f>
        <v>0</v>
      </c>
      <c r="AT10" s="461">
        <f>'大気_7 (1) その１'!AQ10</f>
        <v>0</v>
      </c>
      <c r="AU10" s="297">
        <f>'大気_7 (1) その１'!AR10</f>
        <v>0</v>
      </c>
      <c r="AV10" s="463">
        <f>'大気_7 (1) その１'!AS10</f>
        <v>0</v>
      </c>
      <c r="AW10" s="465">
        <f>'大気_7 (1) その１'!AT10</f>
        <v>1</v>
      </c>
      <c r="AX10" s="461">
        <f>'大気_7 (1) その１'!AU10</f>
        <v>0</v>
      </c>
      <c r="AY10" s="297">
        <f>'大気_7 (1) その１'!AV10</f>
        <v>0</v>
      </c>
      <c r="AZ10" s="462">
        <f>'大気_7 (1) その１'!AW10</f>
        <v>1</v>
      </c>
      <c r="BA10" s="514"/>
      <c r="BB10" s="461">
        <f>'大気_7 (1) その１'!AX10</f>
        <v>8</v>
      </c>
      <c r="BC10" s="297">
        <f>'大気_7 (1) その１'!AY10</f>
        <v>0</v>
      </c>
      <c r="BD10" s="460">
        <f>'大気_7 (1) その１'!AZ10</f>
        <v>0</v>
      </c>
      <c r="BE10" s="461">
        <f>'大気_7 (1) その１'!BA10</f>
        <v>1</v>
      </c>
      <c r="BF10" s="297">
        <f>'大気_7 (1) その１'!BB10</f>
        <v>0</v>
      </c>
      <c r="BG10" s="462">
        <f>'大気_7 (1) その１'!BC10</f>
        <v>9</v>
      </c>
      <c r="BH10" s="460">
        <f>'大気_7 (1) その１'!BD10</f>
        <v>19</v>
      </c>
      <c r="BI10" s="297">
        <f>'大気_7 (1) その１'!BE10</f>
        <v>0</v>
      </c>
      <c r="BJ10" s="460">
        <f>'大気_7 (1) その１'!BF10</f>
        <v>0</v>
      </c>
      <c r="BK10" s="461">
        <f>'大気_7 (1) その１'!BG10</f>
        <v>6</v>
      </c>
      <c r="BL10" s="297">
        <f>'大気_7 (1) その１'!BH10</f>
        <v>0</v>
      </c>
      <c r="BM10" s="462">
        <f>'大気_7 (1) その１'!BI10</f>
        <v>25</v>
      </c>
      <c r="BN10" s="514"/>
      <c r="BO10" s="460">
        <f>'大気_7 (1) その１'!BJ10</f>
        <v>18</v>
      </c>
      <c r="BP10" s="297">
        <f>'大気_7 (1) その１'!BK10</f>
        <v>0</v>
      </c>
      <c r="BQ10" s="460">
        <f>'大気_7 (1) その１'!BL10</f>
        <v>0</v>
      </c>
      <c r="BR10" s="461">
        <f>'大気_7 (1) その１'!BM10</f>
        <v>6</v>
      </c>
      <c r="BS10" s="297">
        <f>'大気_7 (1) その１'!BN10</f>
        <v>0</v>
      </c>
      <c r="BT10" s="462">
        <f>'大気_7 (1) その１'!BO10</f>
        <v>24</v>
      </c>
      <c r="BU10" s="460">
        <f>'大気_7 (1) その１'!BP10</f>
        <v>38</v>
      </c>
      <c r="BV10" s="297">
        <f>'大気_7 (1) その１'!BQ10</f>
        <v>0</v>
      </c>
      <c r="BW10" s="460">
        <f>'大気_7 (1) その１'!BR10</f>
        <v>0</v>
      </c>
      <c r="BX10" s="461">
        <f>'大気_7 (1) その１'!BS10</f>
        <v>9</v>
      </c>
      <c r="BY10" s="297">
        <f>'大気_7 (1) その１'!BT10</f>
        <v>1</v>
      </c>
      <c r="BZ10" s="462">
        <f>'大気_7 (1) その１'!BU10</f>
        <v>48</v>
      </c>
      <c r="CA10" s="514"/>
      <c r="CB10" s="460">
        <f>'大気_7 (1) その１'!BV10</f>
        <v>6</v>
      </c>
      <c r="CC10" s="297">
        <f>'大気_7 (1) その１'!BW10</f>
        <v>0</v>
      </c>
      <c r="CD10" s="460">
        <f>'大気_7 (1) その１'!BX10</f>
        <v>0</v>
      </c>
      <c r="CE10" s="461">
        <f>'大気_7 (1) その１'!BY10</f>
        <v>4</v>
      </c>
      <c r="CF10" s="297">
        <f>'大気_7 (1) その１'!BZ10</f>
        <v>0</v>
      </c>
      <c r="CG10" s="462">
        <f>'大気_7 (1) その１'!CA10</f>
        <v>10</v>
      </c>
      <c r="CH10" s="460">
        <f>'大気_7 (1) その１'!CB10</f>
        <v>4</v>
      </c>
      <c r="CI10" s="297">
        <f>'大気_7 (1) その１'!CC10</f>
        <v>0</v>
      </c>
      <c r="CJ10" s="460">
        <f>'大気_7 (1) その１'!CD10</f>
        <v>0</v>
      </c>
      <c r="CK10" s="461">
        <f>'大気_7 (1) その１'!CE10</f>
        <v>0</v>
      </c>
      <c r="CL10" s="297">
        <f>'大気_7 (1) その１'!CF10</f>
        <v>0</v>
      </c>
      <c r="CM10" s="463">
        <f>'大気_7 (1) その１'!CG10</f>
        <v>4</v>
      </c>
      <c r="CN10" s="514"/>
      <c r="CO10" s="464">
        <f>'大気_7 (1) その１'!CH10</f>
        <v>93</v>
      </c>
      <c r="CP10" s="297">
        <f>'大気_7 (1) その１'!CI10</f>
        <v>0</v>
      </c>
      <c r="CQ10" s="460">
        <f>'大気_7 (1) その１'!CJ10</f>
        <v>0</v>
      </c>
      <c r="CR10" s="461">
        <f>'大気_7 (1) その１'!CK10</f>
        <v>26</v>
      </c>
      <c r="CS10" s="297">
        <f>'大気_7 (1) その１'!CL10</f>
        <v>1</v>
      </c>
      <c r="CT10" s="463">
        <f>'大気_7 (1) その１'!CM10</f>
        <v>120</v>
      </c>
      <c r="CU10" s="464">
        <f>'大気_7 (1) その１'!CN10</f>
        <v>96</v>
      </c>
      <c r="CV10" s="297">
        <f>'大気_7 (1) その１'!CO10</f>
        <v>0</v>
      </c>
      <c r="CW10" s="460">
        <f>'大気_7 (1) その１'!CP10</f>
        <v>0</v>
      </c>
      <c r="CX10" s="461">
        <f>'大気_7 (1) その１'!CQ10</f>
        <v>26</v>
      </c>
      <c r="CY10" s="297">
        <f>'大気_7 (1) その１'!CR10</f>
        <v>1</v>
      </c>
      <c r="CZ10" s="462">
        <f>'大気_7 (1) その１'!CS10</f>
        <v>123</v>
      </c>
      <c r="DA10" s="179" t="s">
        <v>296</v>
      </c>
    </row>
    <row r="11" spans="1:105" ht="11.65" customHeight="1">
      <c r="A11" s="202" t="str">
        <f>'大気_7 (1) その１'!A11</f>
        <v>秋田県</v>
      </c>
      <c r="B11" s="466">
        <f>'大気_7 (1) その１'!B11</f>
        <v>0</v>
      </c>
      <c r="C11" s="467">
        <f>'大気_7 (1) その１'!C11</f>
        <v>0</v>
      </c>
      <c r="D11" s="298">
        <f>'大気_7 (1) その１'!D11</f>
        <v>0</v>
      </c>
      <c r="E11" s="468">
        <f>'大気_7 (1) その１'!E11</f>
        <v>0</v>
      </c>
      <c r="F11" s="466">
        <f>'大気_7 (1) その１'!F11</f>
        <v>0</v>
      </c>
      <c r="G11" s="467">
        <f>'大気_7 (1) その１'!G11</f>
        <v>0</v>
      </c>
      <c r="H11" s="298">
        <f>'大気_7 (1) その１'!H11</f>
        <v>0</v>
      </c>
      <c r="I11" s="468">
        <f>'大気_7 (1) その１'!I11</f>
        <v>0</v>
      </c>
      <c r="J11" s="466">
        <f>'大気_7 (1) その１'!J11</f>
        <v>0</v>
      </c>
      <c r="K11" s="467">
        <f>'大気_7 (1) その１'!K11</f>
        <v>0</v>
      </c>
      <c r="L11" s="298">
        <f>'大気_7 (1) その１'!L11</f>
        <v>0</v>
      </c>
      <c r="M11" s="468">
        <f>'大気_7 (1) その１'!M11</f>
        <v>0</v>
      </c>
      <c r="N11" s="526"/>
      <c r="O11" s="466">
        <f>'大気_7 (1) その１'!N11</f>
        <v>0</v>
      </c>
      <c r="P11" s="467">
        <f>'大気_7 (1) その１'!O11</f>
        <v>0</v>
      </c>
      <c r="Q11" s="298">
        <f>'大気_7 (1) その１'!P11</f>
        <v>0</v>
      </c>
      <c r="R11" s="468">
        <f>'大気_7 (1) その１'!Q11</f>
        <v>0</v>
      </c>
      <c r="S11" s="466">
        <f>'大気_7 (1) その１'!R11</f>
        <v>0</v>
      </c>
      <c r="T11" s="467">
        <f>'大気_7 (1) その１'!S11</f>
        <v>0</v>
      </c>
      <c r="U11" s="298">
        <f>'大気_7 (1) その１'!T11</f>
        <v>0</v>
      </c>
      <c r="V11" s="468">
        <f>'大気_7 (1) その１'!U11</f>
        <v>0</v>
      </c>
      <c r="W11" s="466">
        <f>'大気_7 (1) その１'!V11</f>
        <v>0</v>
      </c>
      <c r="X11" s="467">
        <f>'大気_7 (1) その１'!W11</f>
        <v>0</v>
      </c>
      <c r="Y11" s="298">
        <f>'大気_7 (1) その１'!X11</f>
        <v>0</v>
      </c>
      <c r="Z11" s="468">
        <f>'大気_7 (1) その１'!Y11</f>
        <v>0</v>
      </c>
      <c r="AA11" s="526"/>
      <c r="AB11" s="466">
        <f>'大気_7 (1) その１'!Z11</f>
        <v>0</v>
      </c>
      <c r="AC11" s="467">
        <f>'大気_7 (1) その１'!AA11</f>
        <v>0</v>
      </c>
      <c r="AD11" s="298">
        <f>'大気_7 (1) その１'!AB11</f>
        <v>0</v>
      </c>
      <c r="AE11" s="469">
        <f>'大気_7 (1) その１'!AC11</f>
        <v>0</v>
      </c>
      <c r="AF11" s="470">
        <f>'大気_7 (1) その１'!AD11</f>
        <v>0</v>
      </c>
      <c r="AG11" s="467">
        <f>'大気_7 (1) その１'!AE11</f>
        <v>0</v>
      </c>
      <c r="AH11" s="298">
        <f>'大気_7 (1) その１'!AF11</f>
        <v>0</v>
      </c>
      <c r="AI11" s="468">
        <f>'大気_7 (1) その１'!AG11</f>
        <v>0</v>
      </c>
      <c r="AJ11" s="466">
        <f>'大気_7 (1) その１'!AH11</f>
        <v>0</v>
      </c>
      <c r="AK11" s="467">
        <f>'大気_7 (1) その１'!AI11</f>
        <v>0</v>
      </c>
      <c r="AL11" s="298">
        <f>'大気_7 (1) その１'!AJ11</f>
        <v>0</v>
      </c>
      <c r="AM11" s="468">
        <f>'大気_7 (1) その１'!AK11</f>
        <v>0</v>
      </c>
      <c r="AN11" s="526"/>
      <c r="AO11" s="466">
        <f>'大気_7 (1) その１'!AL11</f>
        <v>0</v>
      </c>
      <c r="AP11" s="467">
        <f>'大気_7 (1) その１'!AM11</f>
        <v>0</v>
      </c>
      <c r="AQ11" s="298">
        <f>'大気_7 (1) その１'!AN11</f>
        <v>0</v>
      </c>
      <c r="AR11" s="468">
        <f>'大気_7 (1) その１'!AO11</f>
        <v>0</v>
      </c>
      <c r="AS11" s="466">
        <f>'大気_7 (1) その１'!AP11</f>
        <v>0</v>
      </c>
      <c r="AT11" s="467">
        <f>'大気_7 (1) その１'!AQ11</f>
        <v>0</v>
      </c>
      <c r="AU11" s="298">
        <f>'大気_7 (1) その１'!AR11</f>
        <v>0</v>
      </c>
      <c r="AV11" s="469">
        <f>'大気_7 (1) その１'!AS11</f>
        <v>0</v>
      </c>
      <c r="AW11" s="471">
        <f>'大気_7 (1) その１'!AT11</f>
        <v>0</v>
      </c>
      <c r="AX11" s="467">
        <f>'大気_7 (1) その１'!AU11</f>
        <v>0</v>
      </c>
      <c r="AY11" s="298">
        <f>'大気_7 (1) その１'!AV11</f>
        <v>0</v>
      </c>
      <c r="AZ11" s="468">
        <f>'大気_7 (1) その１'!AW11</f>
        <v>0</v>
      </c>
      <c r="BA11" s="526"/>
      <c r="BB11" s="467">
        <f>'大気_7 (1) その１'!AX11</f>
        <v>3</v>
      </c>
      <c r="BC11" s="298">
        <f>'大気_7 (1) その１'!AY11</f>
        <v>0</v>
      </c>
      <c r="BD11" s="466">
        <f>'大気_7 (1) その１'!AZ11</f>
        <v>0</v>
      </c>
      <c r="BE11" s="467">
        <f>'大気_7 (1) その１'!BA11</f>
        <v>0</v>
      </c>
      <c r="BF11" s="298">
        <f>'大気_7 (1) その１'!BB11</f>
        <v>0</v>
      </c>
      <c r="BG11" s="468">
        <f>'大気_7 (1) その１'!BC11</f>
        <v>3</v>
      </c>
      <c r="BH11" s="466">
        <f>'大気_7 (1) その１'!BD11</f>
        <v>8</v>
      </c>
      <c r="BI11" s="298">
        <f>'大気_7 (1) その１'!BE11</f>
        <v>0</v>
      </c>
      <c r="BJ11" s="466">
        <f>'大気_7 (1) その１'!BF11</f>
        <v>0</v>
      </c>
      <c r="BK11" s="467">
        <f>'大気_7 (1) その１'!BG11</f>
        <v>0</v>
      </c>
      <c r="BL11" s="298">
        <f>'大気_7 (1) その１'!BH11</f>
        <v>0</v>
      </c>
      <c r="BM11" s="468">
        <f>'大気_7 (1) その１'!BI11</f>
        <v>8</v>
      </c>
      <c r="BN11" s="526"/>
      <c r="BO11" s="466">
        <f>'大気_7 (1) その１'!BJ11</f>
        <v>30</v>
      </c>
      <c r="BP11" s="298">
        <f>'大気_7 (1) その１'!BK11</f>
        <v>0</v>
      </c>
      <c r="BQ11" s="466">
        <f>'大気_7 (1) その１'!BL11</f>
        <v>0</v>
      </c>
      <c r="BR11" s="467">
        <f>'大気_7 (1) その１'!BM11</f>
        <v>6</v>
      </c>
      <c r="BS11" s="298">
        <f>'大気_7 (1) その１'!BN11</f>
        <v>0</v>
      </c>
      <c r="BT11" s="468">
        <f>'大気_7 (1) その１'!BO11</f>
        <v>36</v>
      </c>
      <c r="BU11" s="466">
        <f>'大気_7 (1) その１'!BP11</f>
        <v>13</v>
      </c>
      <c r="BV11" s="298">
        <f>'大気_7 (1) その１'!BQ11</f>
        <v>0</v>
      </c>
      <c r="BW11" s="466">
        <f>'大気_7 (1) その１'!BR11</f>
        <v>0</v>
      </c>
      <c r="BX11" s="467">
        <f>'大気_7 (1) その１'!BS11</f>
        <v>3</v>
      </c>
      <c r="BY11" s="298">
        <f>'大気_7 (1) その１'!BT11</f>
        <v>0</v>
      </c>
      <c r="BZ11" s="468">
        <f>'大気_7 (1) その１'!BU11</f>
        <v>16</v>
      </c>
      <c r="CA11" s="526"/>
      <c r="CB11" s="466">
        <f>'大気_7 (1) その１'!BV11</f>
        <v>1</v>
      </c>
      <c r="CC11" s="298">
        <f>'大気_7 (1) その１'!BW11</f>
        <v>0</v>
      </c>
      <c r="CD11" s="466">
        <f>'大気_7 (1) その１'!BX11</f>
        <v>0</v>
      </c>
      <c r="CE11" s="467">
        <f>'大気_7 (1) その１'!BY11</f>
        <v>0</v>
      </c>
      <c r="CF11" s="298">
        <f>'大気_7 (1) その１'!BZ11</f>
        <v>0</v>
      </c>
      <c r="CG11" s="468">
        <f>'大気_7 (1) その１'!CA11</f>
        <v>1</v>
      </c>
      <c r="CH11" s="466">
        <f>'大気_7 (1) その１'!CB11</f>
        <v>0</v>
      </c>
      <c r="CI11" s="298">
        <f>'大気_7 (1) その１'!CC11</f>
        <v>0</v>
      </c>
      <c r="CJ11" s="466">
        <f>'大気_7 (1) その１'!CD11</f>
        <v>0</v>
      </c>
      <c r="CK11" s="467">
        <f>'大気_7 (1) その１'!CE11</f>
        <v>5</v>
      </c>
      <c r="CL11" s="298">
        <f>'大気_7 (1) その１'!CF11</f>
        <v>0</v>
      </c>
      <c r="CM11" s="469">
        <f>'大気_7 (1) その１'!CG11</f>
        <v>5</v>
      </c>
      <c r="CN11" s="526"/>
      <c r="CO11" s="470">
        <f>'大気_7 (1) その１'!CH11</f>
        <v>55</v>
      </c>
      <c r="CP11" s="298">
        <f>'大気_7 (1) その１'!CI11</f>
        <v>0</v>
      </c>
      <c r="CQ11" s="466">
        <f>'大気_7 (1) その１'!CJ11</f>
        <v>0</v>
      </c>
      <c r="CR11" s="467">
        <f>'大気_7 (1) その１'!CK11</f>
        <v>14</v>
      </c>
      <c r="CS11" s="298">
        <f>'大気_7 (1) その１'!CL11</f>
        <v>0</v>
      </c>
      <c r="CT11" s="469">
        <f>'大気_7 (1) その１'!CM11</f>
        <v>69</v>
      </c>
      <c r="CU11" s="470">
        <f>'大気_7 (1) その１'!CN11</f>
        <v>55</v>
      </c>
      <c r="CV11" s="298">
        <f>'大気_7 (1) その１'!CO11</f>
        <v>0</v>
      </c>
      <c r="CW11" s="466">
        <f>'大気_7 (1) その１'!CP11</f>
        <v>0</v>
      </c>
      <c r="CX11" s="467">
        <f>'大気_7 (1) その１'!CQ11</f>
        <v>14</v>
      </c>
      <c r="CY11" s="298">
        <f>'大気_7 (1) その１'!CR11</f>
        <v>0</v>
      </c>
      <c r="CZ11" s="468">
        <f>'大気_7 (1) その１'!CS11</f>
        <v>69</v>
      </c>
      <c r="DA11" s="179" t="s">
        <v>296</v>
      </c>
    </row>
    <row r="12" spans="1:105" ht="11.65" customHeight="1">
      <c r="A12" s="200" t="str">
        <f>'大気_7 (1) その１'!A12</f>
        <v>山形県</v>
      </c>
      <c r="B12" s="454">
        <f>'大気_7 (1) その１'!B12</f>
        <v>0</v>
      </c>
      <c r="C12" s="455">
        <f>'大気_7 (1) その１'!C12</f>
        <v>0</v>
      </c>
      <c r="D12" s="296">
        <f>'大気_7 (1) その１'!D12</f>
        <v>0</v>
      </c>
      <c r="E12" s="456">
        <f>'大気_7 (1) その１'!E12</f>
        <v>0</v>
      </c>
      <c r="F12" s="454">
        <f>'大気_7 (1) その１'!F12</f>
        <v>0</v>
      </c>
      <c r="G12" s="455">
        <f>'大気_7 (1) その１'!G12</f>
        <v>0</v>
      </c>
      <c r="H12" s="296">
        <f>'大気_7 (1) その１'!H12</f>
        <v>0</v>
      </c>
      <c r="I12" s="456">
        <f>'大気_7 (1) その１'!I12</f>
        <v>0</v>
      </c>
      <c r="J12" s="454">
        <f>'大気_7 (1) その１'!J12</f>
        <v>0</v>
      </c>
      <c r="K12" s="455">
        <f>'大気_7 (1) その１'!K12</f>
        <v>0</v>
      </c>
      <c r="L12" s="296">
        <f>'大気_7 (1) その１'!L12</f>
        <v>0</v>
      </c>
      <c r="M12" s="456">
        <f>'大気_7 (1) その１'!M12</f>
        <v>0</v>
      </c>
      <c r="N12" s="525"/>
      <c r="O12" s="454">
        <f>'大気_7 (1) その１'!N12</f>
        <v>0</v>
      </c>
      <c r="P12" s="455">
        <f>'大気_7 (1) その１'!O12</f>
        <v>0</v>
      </c>
      <c r="Q12" s="296">
        <f>'大気_7 (1) その１'!P12</f>
        <v>0</v>
      </c>
      <c r="R12" s="456">
        <f>'大気_7 (1) その１'!Q12</f>
        <v>0</v>
      </c>
      <c r="S12" s="454">
        <f>'大気_7 (1) その１'!R12</f>
        <v>0</v>
      </c>
      <c r="T12" s="455">
        <f>'大気_7 (1) その１'!S12</f>
        <v>0</v>
      </c>
      <c r="U12" s="296">
        <f>'大気_7 (1) その１'!T12</f>
        <v>0</v>
      </c>
      <c r="V12" s="456">
        <f>'大気_7 (1) その１'!U12</f>
        <v>0</v>
      </c>
      <c r="W12" s="454">
        <f>'大気_7 (1) その１'!V12</f>
        <v>0</v>
      </c>
      <c r="X12" s="455">
        <f>'大気_7 (1) その１'!W12</f>
        <v>0</v>
      </c>
      <c r="Y12" s="296">
        <f>'大気_7 (1) その１'!X12</f>
        <v>0</v>
      </c>
      <c r="Z12" s="456">
        <f>'大気_7 (1) その１'!Y12</f>
        <v>0</v>
      </c>
      <c r="AA12" s="525"/>
      <c r="AB12" s="454">
        <f>'大気_7 (1) その１'!Z12</f>
        <v>0</v>
      </c>
      <c r="AC12" s="455">
        <f>'大気_7 (1) その１'!AA12</f>
        <v>0</v>
      </c>
      <c r="AD12" s="296">
        <f>'大気_7 (1) その１'!AB12</f>
        <v>0</v>
      </c>
      <c r="AE12" s="457">
        <f>'大気_7 (1) その１'!AC12</f>
        <v>0</v>
      </c>
      <c r="AF12" s="458">
        <f>'大気_7 (1) その１'!AD12</f>
        <v>0</v>
      </c>
      <c r="AG12" s="455">
        <f>'大気_7 (1) その１'!AE12</f>
        <v>0</v>
      </c>
      <c r="AH12" s="296">
        <f>'大気_7 (1) その１'!AF12</f>
        <v>0</v>
      </c>
      <c r="AI12" s="456">
        <f>'大気_7 (1) その１'!AG12</f>
        <v>0</v>
      </c>
      <c r="AJ12" s="454">
        <f>'大気_7 (1) その１'!AH12</f>
        <v>0</v>
      </c>
      <c r="AK12" s="455">
        <f>'大気_7 (1) その１'!AI12</f>
        <v>0</v>
      </c>
      <c r="AL12" s="296">
        <f>'大気_7 (1) その１'!AJ12</f>
        <v>0</v>
      </c>
      <c r="AM12" s="456">
        <f>'大気_7 (1) その１'!AK12</f>
        <v>0</v>
      </c>
      <c r="AN12" s="525"/>
      <c r="AO12" s="454">
        <f>'大気_7 (1) その１'!AL12</f>
        <v>0</v>
      </c>
      <c r="AP12" s="455">
        <f>'大気_7 (1) その１'!AM12</f>
        <v>0</v>
      </c>
      <c r="AQ12" s="296">
        <f>'大気_7 (1) その１'!AN12</f>
        <v>0</v>
      </c>
      <c r="AR12" s="456">
        <f>'大気_7 (1) その１'!AO12</f>
        <v>0</v>
      </c>
      <c r="AS12" s="454">
        <f>'大気_7 (1) その１'!AP12</f>
        <v>0</v>
      </c>
      <c r="AT12" s="455">
        <f>'大気_7 (1) その１'!AQ12</f>
        <v>0</v>
      </c>
      <c r="AU12" s="296">
        <f>'大気_7 (1) その１'!AR12</f>
        <v>0</v>
      </c>
      <c r="AV12" s="457">
        <f>'大気_7 (1) その１'!AS12</f>
        <v>0</v>
      </c>
      <c r="AW12" s="459">
        <f>'大気_7 (1) その１'!AT12</f>
        <v>0</v>
      </c>
      <c r="AX12" s="455">
        <f>'大気_7 (1) その１'!AU12</f>
        <v>0</v>
      </c>
      <c r="AY12" s="296">
        <f>'大気_7 (1) その１'!AV12</f>
        <v>0</v>
      </c>
      <c r="AZ12" s="456">
        <f>'大気_7 (1) その１'!AW12</f>
        <v>0</v>
      </c>
      <c r="BA12" s="525"/>
      <c r="BB12" s="455">
        <f>'大気_7 (1) その１'!AX12</f>
        <v>6</v>
      </c>
      <c r="BC12" s="296">
        <f>'大気_7 (1) その１'!AY12</f>
        <v>0</v>
      </c>
      <c r="BD12" s="454">
        <f>'大気_7 (1) その１'!AZ12</f>
        <v>0</v>
      </c>
      <c r="BE12" s="455">
        <f>'大気_7 (1) その１'!BA12</f>
        <v>0</v>
      </c>
      <c r="BF12" s="296">
        <f>'大気_7 (1) その１'!BB12</f>
        <v>0</v>
      </c>
      <c r="BG12" s="456">
        <f>'大気_7 (1) その１'!BC12</f>
        <v>6</v>
      </c>
      <c r="BH12" s="454">
        <f>'大気_7 (1) その１'!BD12</f>
        <v>6</v>
      </c>
      <c r="BI12" s="296">
        <f>'大気_7 (1) その１'!BE12</f>
        <v>0</v>
      </c>
      <c r="BJ12" s="454">
        <f>'大気_7 (1) その１'!BF12</f>
        <v>0</v>
      </c>
      <c r="BK12" s="455">
        <f>'大気_7 (1) その１'!BG12</f>
        <v>1</v>
      </c>
      <c r="BL12" s="296">
        <f>'大気_7 (1) その１'!BH12</f>
        <v>0</v>
      </c>
      <c r="BM12" s="456">
        <f>'大気_7 (1) その１'!BI12</f>
        <v>7</v>
      </c>
      <c r="BN12" s="525"/>
      <c r="BO12" s="454">
        <f>'大気_7 (1) その１'!BJ12</f>
        <v>14</v>
      </c>
      <c r="BP12" s="296">
        <f>'大気_7 (1) その１'!BK12</f>
        <v>0</v>
      </c>
      <c r="BQ12" s="454">
        <f>'大気_7 (1) その１'!BL12</f>
        <v>0</v>
      </c>
      <c r="BR12" s="455">
        <f>'大気_7 (1) その１'!BM12</f>
        <v>3</v>
      </c>
      <c r="BS12" s="296">
        <f>'大気_7 (1) その１'!BN12</f>
        <v>0</v>
      </c>
      <c r="BT12" s="456">
        <f>'大気_7 (1) その１'!BO12</f>
        <v>17</v>
      </c>
      <c r="BU12" s="454">
        <f>'大気_7 (1) その１'!BP12</f>
        <v>45</v>
      </c>
      <c r="BV12" s="296">
        <f>'大気_7 (1) その１'!BQ12</f>
        <v>0</v>
      </c>
      <c r="BW12" s="454">
        <f>'大気_7 (1) その１'!BR12</f>
        <v>0</v>
      </c>
      <c r="BX12" s="455">
        <f>'大気_7 (1) その１'!BS12</f>
        <v>10</v>
      </c>
      <c r="BY12" s="296">
        <f>'大気_7 (1) その１'!BT12</f>
        <v>1</v>
      </c>
      <c r="BZ12" s="456">
        <f>'大気_7 (1) その１'!BU12</f>
        <v>56</v>
      </c>
      <c r="CA12" s="525"/>
      <c r="CB12" s="454">
        <f>'大気_7 (1) その１'!BV12</f>
        <v>2</v>
      </c>
      <c r="CC12" s="296">
        <f>'大気_7 (1) その１'!BW12</f>
        <v>0</v>
      </c>
      <c r="CD12" s="454">
        <f>'大気_7 (1) その１'!BX12</f>
        <v>0</v>
      </c>
      <c r="CE12" s="455">
        <f>'大気_7 (1) その１'!BY12</f>
        <v>1</v>
      </c>
      <c r="CF12" s="296">
        <f>'大気_7 (1) その１'!BZ12</f>
        <v>0</v>
      </c>
      <c r="CG12" s="456">
        <f>'大気_7 (1) その１'!CA12</f>
        <v>3</v>
      </c>
      <c r="CH12" s="454">
        <f>'大気_7 (1) その１'!CB12</f>
        <v>5</v>
      </c>
      <c r="CI12" s="296">
        <f>'大気_7 (1) その１'!CC12</f>
        <v>0</v>
      </c>
      <c r="CJ12" s="454">
        <f>'大気_7 (1) その１'!CD12</f>
        <v>0</v>
      </c>
      <c r="CK12" s="455">
        <f>'大気_7 (1) その１'!CE12</f>
        <v>0</v>
      </c>
      <c r="CL12" s="296">
        <f>'大気_7 (1) その１'!CF12</f>
        <v>0</v>
      </c>
      <c r="CM12" s="457">
        <f>'大気_7 (1) その１'!CG12</f>
        <v>5</v>
      </c>
      <c r="CN12" s="525"/>
      <c r="CO12" s="458">
        <f>'大気_7 (1) その１'!CH12</f>
        <v>78</v>
      </c>
      <c r="CP12" s="296">
        <f>'大気_7 (1) その１'!CI12</f>
        <v>0</v>
      </c>
      <c r="CQ12" s="454">
        <f>'大気_7 (1) その１'!CJ12</f>
        <v>0</v>
      </c>
      <c r="CR12" s="455">
        <f>'大気_7 (1) その１'!CK12</f>
        <v>15</v>
      </c>
      <c r="CS12" s="296">
        <f>'大気_7 (1) その１'!CL12</f>
        <v>1</v>
      </c>
      <c r="CT12" s="457">
        <f>'大気_7 (1) その１'!CM12</f>
        <v>94</v>
      </c>
      <c r="CU12" s="458">
        <f>'大気_7 (1) その１'!CN12</f>
        <v>78</v>
      </c>
      <c r="CV12" s="296">
        <f>'大気_7 (1) その１'!CO12</f>
        <v>0</v>
      </c>
      <c r="CW12" s="454">
        <f>'大気_7 (1) その１'!CP12</f>
        <v>0</v>
      </c>
      <c r="CX12" s="455">
        <f>'大気_7 (1) その１'!CQ12</f>
        <v>15</v>
      </c>
      <c r="CY12" s="296">
        <f>'大気_7 (1) その１'!CR12</f>
        <v>1</v>
      </c>
      <c r="CZ12" s="456">
        <f>'大気_7 (1) その１'!CS12</f>
        <v>94</v>
      </c>
      <c r="DA12" s="179" t="s">
        <v>296</v>
      </c>
    </row>
    <row r="13" spans="1:105" ht="11.65" customHeight="1">
      <c r="A13" s="201" t="str">
        <f>'大気_7 (1) その１'!A13</f>
        <v>福島県</v>
      </c>
      <c r="B13" s="460">
        <f>'大気_7 (1) その１'!B13</f>
        <v>0</v>
      </c>
      <c r="C13" s="461">
        <f>'大気_7 (1) その１'!C13</f>
        <v>0</v>
      </c>
      <c r="D13" s="297">
        <f>'大気_7 (1) その１'!D13</f>
        <v>0</v>
      </c>
      <c r="E13" s="462">
        <f>'大気_7 (1) その１'!E13</f>
        <v>0</v>
      </c>
      <c r="F13" s="460">
        <f>'大気_7 (1) その１'!F13</f>
        <v>0</v>
      </c>
      <c r="G13" s="461">
        <f>'大気_7 (1) その１'!G13</f>
        <v>0</v>
      </c>
      <c r="H13" s="297">
        <f>'大気_7 (1) その１'!H13</f>
        <v>0</v>
      </c>
      <c r="I13" s="462">
        <f>'大気_7 (1) その１'!I13</f>
        <v>0</v>
      </c>
      <c r="J13" s="460">
        <f>'大気_7 (1) その１'!J13</f>
        <v>2</v>
      </c>
      <c r="K13" s="461">
        <f>'大気_7 (1) その１'!K13</f>
        <v>0</v>
      </c>
      <c r="L13" s="297">
        <f>'大気_7 (1) その１'!L13</f>
        <v>0</v>
      </c>
      <c r="M13" s="462">
        <f>'大気_7 (1) その１'!M13</f>
        <v>2</v>
      </c>
      <c r="N13" s="514"/>
      <c r="O13" s="460">
        <f>'大気_7 (1) その１'!N13</f>
        <v>0</v>
      </c>
      <c r="P13" s="461">
        <f>'大気_7 (1) その１'!O13</f>
        <v>0</v>
      </c>
      <c r="Q13" s="297">
        <f>'大気_7 (1) その１'!P13</f>
        <v>0</v>
      </c>
      <c r="R13" s="462">
        <f>'大気_7 (1) その１'!Q13</f>
        <v>0</v>
      </c>
      <c r="S13" s="460">
        <f>'大気_7 (1) その１'!R13</f>
        <v>0</v>
      </c>
      <c r="T13" s="461">
        <f>'大気_7 (1) その１'!S13</f>
        <v>0</v>
      </c>
      <c r="U13" s="297">
        <f>'大気_7 (1) その１'!T13</f>
        <v>0</v>
      </c>
      <c r="V13" s="462">
        <f>'大気_7 (1) その１'!U13</f>
        <v>0</v>
      </c>
      <c r="W13" s="460">
        <f>'大気_7 (1) その１'!V13</f>
        <v>0</v>
      </c>
      <c r="X13" s="461">
        <f>'大気_7 (1) その１'!W13</f>
        <v>0</v>
      </c>
      <c r="Y13" s="297">
        <f>'大気_7 (1) その１'!X13</f>
        <v>0</v>
      </c>
      <c r="Z13" s="462">
        <f>'大気_7 (1) その１'!Y13</f>
        <v>0</v>
      </c>
      <c r="AA13" s="514"/>
      <c r="AB13" s="460">
        <f>'大気_7 (1) その１'!Z13</f>
        <v>0</v>
      </c>
      <c r="AC13" s="461">
        <f>'大気_7 (1) その１'!AA13</f>
        <v>0</v>
      </c>
      <c r="AD13" s="297">
        <f>'大気_7 (1) その１'!AB13</f>
        <v>0</v>
      </c>
      <c r="AE13" s="463">
        <f>'大気_7 (1) その１'!AC13</f>
        <v>0</v>
      </c>
      <c r="AF13" s="464">
        <f>'大気_7 (1) その１'!AD13</f>
        <v>2</v>
      </c>
      <c r="AG13" s="461">
        <f>'大気_7 (1) その１'!AE13</f>
        <v>0</v>
      </c>
      <c r="AH13" s="297">
        <f>'大気_7 (1) その１'!AF13</f>
        <v>0</v>
      </c>
      <c r="AI13" s="462">
        <f>'大気_7 (1) その１'!AG13</f>
        <v>2</v>
      </c>
      <c r="AJ13" s="460">
        <f>'大気_7 (1) その１'!AH13</f>
        <v>1</v>
      </c>
      <c r="AK13" s="461">
        <f>'大気_7 (1) その１'!AI13</f>
        <v>0</v>
      </c>
      <c r="AL13" s="297">
        <f>'大気_7 (1) その１'!AJ13</f>
        <v>0</v>
      </c>
      <c r="AM13" s="462">
        <f>'大気_7 (1) その１'!AK13</f>
        <v>1</v>
      </c>
      <c r="AN13" s="514"/>
      <c r="AO13" s="460">
        <f>'大気_7 (1) その１'!AL13</f>
        <v>17</v>
      </c>
      <c r="AP13" s="461">
        <f>'大気_7 (1) その１'!AM13</f>
        <v>7</v>
      </c>
      <c r="AQ13" s="297">
        <f>'大気_7 (1) その１'!AN13</f>
        <v>0</v>
      </c>
      <c r="AR13" s="462">
        <f>'大気_7 (1) その１'!AO13</f>
        <v>24</v>
      </c>
      <c r="AS13" s="460">
        <f>'大気_7 (1) その１'!AP13</f>
        <v>2</v>
      </c>
      <c r="AT13" s="461">
        <f>'大気_7 (1) その１'!AQ13</f>
        <v>0</v>
      </c>
      <c r="AU13" s="297">
        <f>'大気_7 (1) その１'!AR13</f>
        <v>0</v>
      </c>
      <c r="AV13" s="463">
        <f>'大気_7 (1) その１'!AS13</f>
        <v>2</v>
      </c>
      <c r="AW13" s="465">
        <f>'大気_7 (1) その１'!AT13</f>
        <v>20</v>
      </c>
      <c r="AX13" s="461">
        <f>'大気_7 (1) その１'!AU13</f>
        <v>7</v>
      </c>
      <c r="AY13" s="297">
        <f>'大気_7 (1) その１'!AV13</f>
        <v>0</v>
      </c>
      <c r="AZ13" s="462">
        <f>'大気_7 (1) その１'!AW13</f>
        <v>27</v>
      </c>
      <c r="BA13" s="514"/>
      <c r="BB13" s="461">
        <f>'大気_7 (1) その１'!AX13</f>
        <v>7</v>
      </c>
      <c r="BC13" s="297">
        <f>'大気_7 (1) その１'!AY13</f>
        <v>0</v>
      </c>
      <c r="BD13" s="460">
        <f>'大気_7 (1) その１'!AZ13</f>
        <v>0</v>
      </c>
      <c r="BE13" s="461">
        <f>'大気_7 (1) その１'!BA13</f>
        <v>0</v>
      </c>
      <c r="BF13" s="297">
        <f>'大気_7 (1) その１'!BB13</f>
        <v>1</v>
      </c>
      <c r="BG13" s="462">
        <f>'大気_7 (1) その１'!BC13</f>
        <v>8</v>
      </c>
      <c r="BH13" s="460">
        <f>'大気_7 (1) その１'!BD13</f>
        <v>25</v>
      </c>
      <c r="BI13" s="297">
        <f>'大気_7 (1) その１'!BE13</f>
        <v>1</v>
      </c>
      <c r="BJ13" s="460">
        <f>'大気_7 (1) その１'!BF13</f>
        <v>0</v>
      </c>
      <c r="BK13" s="461">
        <f>'大気_7 (1) その１'!BG13</f>
        <v>1</v>
      </c>
      <c r="BL13" s="297">
        <f>'大気_7 (1) その１'!BH13</f>
        <v>3</v>
      </c>
      <c r="BM13" s="462">
        <f>'大気_7 (1) その１'!BI13</f>
        <v>29</v>
      </c>
      <c r="BN13" s="514"/>
      <c r="BO13" s="460">
        <f>'大気_7 (1) その１'!BJ13</f>
        <v>31</v>
      </c>
      <c r="BP13" s="297">
        <f>'大気_7 (1) その１'!BK13</f>
        <v>1</v>
      </c>
      <c r="BQ13" s="460">
        <f>'大気_7 (1) その１'!BL13</f>
        <v>0</v>
      </c>
      <c r="BR13" s="461">
        <f>'大気_7 (1) その１'!BM13</f>
        <v>5</v>
      </c>
      <c r="BS13" s="297">
        <f>'大気_7 (1) その１'!BN13</f>
        <v>1</v>
      </c>
      <c r="BT13" s="462">
        <f>'大気_7 (1) その１'!BO13</f>
        <v>37</v>
      </c>
      <c r="BU13" s="460">
        <f>'大気_7 (1) その１'!BP13</f>
        <v>6</v>
      </c>
      <c r="BV13" s="297">
        <f>'大気_7 (1) その１'!BQ13</f>
        <v>0</v>
      </c>
      <c r="BW13" s="460">
        <f>'大気_7 (1) その１'!BR13</f>
        <v>0</v>
      </c>
      <c r="BX13" s="461">
        <f>'大気_7 (1) その１'!BS13</f>
        <v>4</v>
      </c>
      <c r="BY13" s="297">
        <f>'大気_7 (1) その１'!BT13</f>
        <v>0</v>
      </c>
      <c r="BZ13" s="462">
        <f>'大気_7 (1) その１'!BU13</f>
        <v>10</v>
      </c>
      <c r="CA13" s="514"/>
      <c r="CB13" s="460">
        <f>'大気_7 (1) その１'!BV13</f>
        <v>8</v>
      </c>
      <c r="CC13" s="297">
        <f>'大気_7 (1) その１'!BW13</f>
        <v>2</v>
      </c>
      <c r="CD13" s="460">
        <f>'大気_7 (1) その１'!BX13</f>
        <v>0</v>
      </c>
      <c r="CE13" s="461">
        <f>'大気_7 (1) その１'!BY13</f>
        <v>3</v>
      </c>
      <c r="CF13" s="297">
        <f>'大気_7 (1) その１'!BZ13</f>
        <v>2</v>
      </c>
      <c r="CG13" s="462">
        <f>'大気_7 (1) その１'!CA13</f>
        <v>13</v>
      </c>
      <c r="CH13" s="460">
        <f>'大気_7 (1) その１'!CB13</f>
        <v>4</v>
      </c>
      <c r="CI13" s="297">
        <f>'大気_7 (1) その１'!CC13</f>
        <v>0</v>
      </c>
      <c r="CJ13" s="460">
        <f>'大気_7 (1) その１'!CD13</f>
        <v>0</v>
      </c>
      <c r="CK13" s="461">
        <f>'大気_7 (1) その１'!CE13</f>
        <v>1</v>
      </c>
      <c r="CL13" s="297">
        <f>'大気_7 (1) その１'!CF13</f>
        <v>0</v>
      </c>
      <c r="CM13" s="463">
        <f>'大気_7 (1) その１'!CG13</f>
        <v>5</v>
      </c>
      <c r="CN13" s="514"/>
      <c r="CO13" s="464">
        <f>'大気_7 (1) その１'!CH13</f>
        <v>81</v>
      </c>
      <c r="CP13" s="297">
        <f>'大気_7 (1) その１'!CI13</f>
        <v>4</v>
      </c>
      <c r="CQ13" s="460">
        <f>'大気_7 (1) その１'!CJ13</f>
        <v>0</v>
      </c>
      <c r="CR13" s="461">
        <f>'大気_7 (1) その１'!CK13</f>
        <v>14</v>
      </c>
      <c r="CS13" s="297">
        <f>'大気_7 (1) その１'!CL13</f>
        <v>7</v>
      </c>
      <c r="CT13" s="463">
        <f>'大気_7 (1) その１'!CM13</f>
        <v>102</v>
      </c>
      <c r="CU13" s="464">
        <f>'大気_7 (1) その１'!CN13</f>
        <v>103</v>
      </c>
      <c r="CV13" s="297">
        <f>'大気_7 (1) その１'!CO13</f>
        <v>4</v>
      </c>
      <c r="CW13" s="460">
        <f>'大気_7 (1) その１'!CP13</f>
        <v>0</v>
      </c>
      <c r="CX13" s="461">
        <f>'大気_7 (1) その１'!CQ13</f>
        <v>21</v>
      </c>
      <c r="CY13" s="297">
        <f>'大気_7 (1) その１'!CR13</f>
        <v>7</v>
      </c>
      <c r="CZ13" s="462">
        <f>'大気_7 (1) その１'!CS13</f>
        <v>131</v>
      </c>
      <c r="DA13" s="179" t="s">
        <v>296</v>
      </c>
    </row>
    <row r="14" spans="1:105" ht="11.65" customHeight="1">
      <c r="A14" s="201" t="str">
        <f>'大気_7 (1) その１'!A14</f>
        <v>茨城県</v>
      </c>
      <c r="B14" s="460">
        <f>'大気_7 (1) その１'!B14</f>
        <v>2</v>
      </c>
      <c r="C14" s="461">
        <f>'大気_7 (1) その１'!C14</f>
        <v>0</v>
      </c>
      <c r="D14" s="297">
        <f>'大気_7 (1) その１'!D14</f>
        <v>0</v>
      </c>
      <c r="E14" s="462">
        <f>'大気_7 (1) その１'!E14</f>
        <v>2</v>
      </c>
      <c r="F14" s="460">
        <f>'大気_7 (1) その１'!F14</f>
        <v>4</v>
      </c>
      <c r="G14" s="461">
        <f>'大気_7 (1) その１'!G14</f>
        <v>0</v>
      </c>
      <c r="H14" s="297">
        <f>'大気_7 (1) その１'!H14</f>
        <v>0</v>
      </c>
      <c r="I14" s="462">
        <f>'大気_7 (1) その１'!I14</f>
        <v>4</v>
      </c>
      <c r="J14" s="460">
        <f>'大気_7 (1) その１'!J14</f>
        <v>2</v>
      </c>
      <c r="K14" s="461">
        <f>'大気_7 (1) その１'!K14</f>
        <v>0</v>
      </c>
      <c r="L14" s="297">
        <f>'大気_7 (1) その１'!L14</f>
        <v>0</v>
      </c>
      <c r="M14" s="462">
        <f>'大気_7 (1) その１'!M14</f>
        <v>2</v>
      </c>
      <c r="N14" s="514"/>
      <c r="O14" s="460">
        <f>'大気_7 (1) その１'!N14</f>
        <v>0</v>
      </c>
      <c r="P14" s="461">
        <f>'大気_7 (1) その１'!O14</f>
        <v>0</v>
      </c>
      <c r="Q14" s="297">
        <f>'大気_7 (1) その１'!P14</f>
        <v>0</v>
      </c>
      <c r="R14" s="462">
        <f>'大気_7 (1) その１'!Q14</f>
        <v>0</v>
      </c>
      <c r="S14" s="460">
        <f>'大気_7 (1) その１'!R14</f>
        <v>0</v>
      </c>
      <c r="T14" s="461">
        <f>'大気_7 (1) その１'!S14</f>
        <v>0</v>
      </c>
      <c r="U14" s="297">
        <f>'大気_7 (1) その１'!T14</f>
        <v>0</v>
      </c>
      <c r="V14" s="462">
        <f>'大気_7 (1) その１'!U14</f>
        <v>0</v>
      </c>
      <c r="W14" s="460">
        <f>'大気_7 (1) その１'!V14</f>
        <v>0</v>
      </c>
      <c r="X14" s="461">
        <f>'大気_7 (1) その１'!W14</f>
        <v>0</v>
      </c>
      <c r="Y14" s="297">
        <f>'大気_7 (1) その１'!X14</f>
        <v>0</v>
      </c>
      <c r="Z14" s="462">
        <f>'大気_7 (1) その１'!Y14</f>
        <v>0</v>
      </c>
      <c r="AA14" s="514"/>
      <c r="AB14" s="460">
        <f>'大気_7 (1) その１'!Z14</f>
        <v>0</v>
      </c>
      <c r="AC14" s="461">
        <f>'大気_7 (1) その１'!AA14</f>
        <v>0</v>
      </c>
      <c r="AD14" s="297">
        <f>'大気_7 (1) その１'!AB14</f>
        <v>0</v>
      </c>
      <c r="AE14" s="463">
        <f>'大気_7 (1) その１'!AC14</f>
        <v>0</v>
      </c>
      <c r="AF14" s="464">
        <f>'大気_7 (1) その１'!AD14</f>
        <v>2</v>
      </c>
      <c r="AG14" s="461">
        <f>'大気_7 (1) その１'!AE14</f>
        <v>0</v>
      </c>
      <c r="AH14" s="297">
        <f>'大気_7 (1) その１'!AF14</f>
        <v>0</v>
      </c>
      <c r="AI14" s="462">
        <f>'大気_7 (1) その１'!AG14</f>
        <v>2</v>
      </c>
      <c r="AJ14" s="460">
        <f>'大気_7 (1) その１'!AH14</f>
        <v>2</v>
      </c>
      <c r="AK14" s="461">
        <f>'大気_7 (1) その１'!AI14</f>
        <v>1</v>
      </c>
      <c r="AL14" s="297">
        <f>'大気_7 (1) その１'!AJ14</f>
        <v>0</v>
      </c>
      <c r="AM14" s="462">
        <f>'大気_7 (1) その１'!AK14</f>
        <v>3</v>
      </c>
      <c r="AN14" s="514"/>
      <c r="AO14" s="460">
        <f>'大気_7 (1) その１'!AL14</f>
        <v>18</v>
      </c>
      <c r="AP14" s="461">
        <f>'大気_7 (1) その１'!AM14</f>
        <v>7</v>
      </c>
      <c r="AQ14" s="297">
        <f>'大気_7 (1) その１'!AN14</f>
        <v>0</v>
      </c>
      <c r="AR14" s="462">
        <f>'大気_7 (1) その１'!AO14</f>
        <v>25</v>
      </c>
      <c r="AS14" s="460">
        <f>'大気_7 (1) その１'!AP14</f>
        <v>3</v>
      </c>
      <c r="AT14" s="461">
        <f>'大気_7 (1) その１'!AQ14</f>
        <v>0</v>
      </c>
      <c r="AU14" s="297">
        <f>'大気_7 (1) その１'!AR14</f>
        <v>0</v>
      </c>
      <c r="AV14" s="463">
        <f>'大気_7 (1) その１'!AS14</f>
        <v>3</v>
      </c>
      <c r="AW14" s="465">
        <f>'大気_7 (1) その１'!AT14</f>
        <v>23</v>
      </c>
      <c r="AX14" s="461">
        <f>'大気_7 (1) その１'!AU14</f>
        <v>8</v>
      </c>
      <c r="AY14" s="297">
        <f>'大気_7 (1) その１'!AV14</f>
        <v>0</v>
      </c>
      <c r="AZ14" s="462">
        <f>'大気_7 (1) その１'!AW14</f>
        <v>31</v>
      </c>
      <c r="BA14" s="514"/>
      <c r="BB14" s="461">
        <f>'大気_7 (1) その１'!AX14</f>
        <v>27</v>
      </c>
      <c r="BC14" s="297">
        <f>'大気_7 (1) その１'!AY14</f>
        <v>0</v>
      </c>
      <c r="BD14" s="460">
        <f>'大気_7 (1) その１'!AZ14</f>
        <v>0</v>
      </c>
      <c r="BE14" s="461">
        <f>'大気_7 (1) その１'!BA14</f>
        <v>3</v>
      </c>
      <c r="BF14" s="297">
        <f>'大気_7 (1) その１'!BB14</f>
        <v>0</v>
      </c>
      <c r="BG14" s="462">
        <f>'大気_7 (1) その１'!BC14</f>
        <v>30</v>
      </c>
      <c r="BH14" s="460">
        <f>'大気_7 (1) その１'!BD14</f>
        <v>56</v>
      </c>
      <c r="BI14" s="297">
        <f>'大気_7 (1) その１'!BE14</f>
        <v>1</v>
      </c>
      <c r="BJ14" s="460">
        <f>'大気_7 (1) その１'!BF14</f>
        <v>0</v>
      </c>
      <c r="BK14" s="461">
        <f>'大気_7 (1) その１'!BG14</f>
        <v>1</v>
      </c>
      <c r="BL14" s="297">
        <f>'大気_7 (1) その１'!BH14</f>
        <v>0</v>
      </c>
      <c r="BM14" s="462">
        <f>'大気_7 (1) その１'!BI14</f>
        <v>57</v>
      </c>
      <c r="BN14" s="514"/>
      <c r="BO14" s="460">
        <f>'大気_7 (1) その１'!BJ14</f>
        <v>50</v>
      </c>
      <c r="BP14" s="297">
        <f>'大気_7 (1) その１'!BK14</f>
        <v>1</v>
      </c>
      <c r="BQ14" s="460">
        <f>'大気_7 (1) その１'!BL14</f>
        <v>0</v>
      </c>
      <c r="BR14" s="461">
        <f>'大気_7 (1) その１'!BM14</f>
        <v>6</v>
      </c>
      <c r="BS14" s="297">
        <f>'大気_7 (1) その１'!BN14</f>
        <v>0</v>
      </c>
      <c r="BT14" s="462">
        <f>'大気_7 (1) その１'!BO14</f>
        <v>56</v>
      </c>
      <c r="BU14" s="460">
        <f>'大気_7 (1) その１'!BP14</f>
        <v>56</v>
      </c>
      <c r="BV14" s="297">
        <f>'大気_7 (1) その１'!BQ14</f>
        <v>2</v>
      </c>
      <c r="BW14" s="460">
        <f>'大気_7 (1) その１'!BR14</f>
        <v>0</v>
      </c>
      <c r="BX14" s="461">
        <f>'大気_7 (1) その１'!BS14</f>
        <v>94</v>
      </c>
      <c r="BY14" s="297">
        <f>'大気_7 (1) その１'!BT14</f>
        <v>1</v>
      </c>
      <c r="BZ14" s="462">
        <f>'大気_7 (1) その１'!BU14</f>
        <v>151</v>
      </c>
      <c r="CA14" s="514"/>
      <c r="CB14" s="460">
        <f>'大気_7 (1) その１'!BV14</f>
        <v>8</v>
      </c>
      <c r="CC14" s="297">
        <f>'大気_7 (1) その１'!BW14</f>
        <v>1</v>
      </c>
      <c r="CD14" s="460">
        <f>'大気_7 (1) その１'!BX14</f>
        <v>0</v>
      </c>
      <c r="CE14" s="461">
        <f>'大気_7 (1) その１'!BY14</f>
        <v>10</v>
      </c>
      <c r="CF14" s="297">
        <f>'大気_7 (1) その１'!BZ14</f>
        <v>1</v>
      </c>
      <c r="CG14" s="462">
        <f>'大気_7 (1) その１'!CA14</f>
        <v>19</v>
      </c>
      <c r="CH14" s="460">
        <f>'大気_7 (1) その１'!CB14</f>
        <v>6</v>
      </c>
      <c r="CI14" s="297">
        <f>'大気_7 (1) その１'!CC14</f>
        <v>1</v>
      </c>
      <c r="CJ14" s="460">
        <f>'大気_7 (1) その１'!CD14</f>
        <v>0</v>
      </c>
      <c r="CK14" s="461">
        <f>'大気_7 (1) その１'!CE14</f>
        <v>2</v>
      </c>
      <c r="CL14" s="297">
        <f>'大気_7 (1) その１'!CF14</f>
        <v>0</v>
      </c>
      <c r="CM14" s="463">
        <f>'大気_7 (1) その１'!CG14</f>
        <v>8</v>
      </c>
      <c r="CN14" s="514"/>
      <c r="CO14" s="464">
        <f>'大気_7 (1) その１'!CH14</f>
        <v>203</v>
      </c>
      <c r="CP14" s="297">
        <f>'大気_7 (1) その１'!CI14</f>
        <v>6</v>
      </c>
      <c r="CQ14" s="460">
        <f>'大気_7 (1) その１'!CJ14</f>
        <v>0</v>
      </c>
      <c r="CR14" s="461">
        <f>'大気_7 (1) その１'!CK14</f>
        <v>116</v>
      </c>
      <c r="CS14" s="297">
        <f>'大気_7 (1) その１'!CL14</f>
        <v>2</v>
      </c>
      <c r="CT14" s="463">
        <f>'大気_7 (1) その１'!CM14</f>
        <v>321</v>
      </c>
      <c r="CU14" s="464">
        <f>'大気_7 (1) その１'!CN14</f>
        <v>234</v>
      </c>
      <c r="CV14" s="297">
        <f>'大気_7 (1) その１'!CO14</f>
        <v>6</v>
      </c>
      <c r="CW14" s="460">
        <f>'大気_7 (1) その１'!CP14</f>
        <v>0</v>
      </c>
      <c r="CX14" s="461">
        <f>'大気_7 (1) その１'!CQ14</f>
        <v>124</v>
      </c>
      <c r="CY14" s="297">
        <f>'大気_7 (1) その１'!CR14</f>
        <v>2</v>
      </c>
      <c r="CZ14" s="462">
        <f>'大気_7 (1) その１'!CS14</f>
        <v>360</v>
      </c>
      <c r="DA14" s="179" t="s">
        <v>296</v>
      </c>
    </row>
    <row r="15" spans="1:105" ht="11.65" customHeight="1">
      <c r="A15" s="201" t="str">
        <f>'大気_7 (1) その１'!A15</f>
        <v>栃木県</v>
      </c>
      <c r="B15" s="460">
        <f>'大気_7 (1) その１'!B15</f>
        <v>0</v>
      </c>
      <c r="C15" s="461">
        <f>'大気_7 (1) その１'!C15</f>
        <v>0</v>
      </c>
      <c r="D15" s="297">
        <f>'大気_7 (1) その１'!D15</f>
        <v>0</v>
      </c>
      <c r="E15" s="462">
        <f>'大気_7 (1) その１'!E15</f>
        <v>0</v>
      </c>
      <c r="F15" s="460">
        <f>'大気_7 (1) その１'!F15</f>
        <v>2</v>
      </c>
      <c r="G15" s="461">
        <f>'大気_7 (1) その１'!G15</f>
        <v>0</v>
      </c>
      <c r="H15" s="297">
        <f>'大気_7 (1) その１'!H15</f>
        <v>0</v>
      </c>
      <c r="I15" s="462">
        <f>'大気_7 (1) その１'!I15</f>
        <v>2</v>
      </c>
      <c r="J15" s="460">
        <f>'大気_7 (1) その１'!J15</f>
        <v>0</v>
      </c>
      <c r="K15" s="461">
        <f>'大気_7 (1) その１'!K15</f>
        <v>0</v>
      </c>
      <c r="L15" s="297">
        <f>'大気_7 (1) その１'!L15</f>
        <v>0</v>
      </c>
      <c r="M15" s="462">
        <f>'大気_7 (1) その１'!M15</f>
        <v>0</v>
      </c>
      <c r="N15" s="514"/>
      <c r="O15" s="460">
        <f>'大気_7 (1) その１'!N15</f>
        <v>0</v>
      </c>
      <c r="P15" s="461">
        <f>'大気_7 (1) その１'!O15</f>
        <v>0</v>
      </c>
      <c r="Q15" s="297">
        <f>'大気_7 (1) その１'!P15</f>
        <v>0</v>
      </c>
      <c r="R15" s="462">
        <f>'大気_7 (1) その１'!Q15</f>
        <v>0</v>
      </c>
      <c r="S15" s="460">
        <f>'大気_7 (1) その１'!R15</f>
        <v>0</v>
      </c>
      <c r="T15" s="461">
        <f>'大気_7 (1) その１'!S15</f>
        <v>0</v>
      </c>
      <c r="U15" s="297">
        <f>'大気_7 (1) その１'!T15</f>
        <v>0</v>
      </c>
      <c r="V15" s="462">
        <f>'大気_7 (1) その１'!U15</f>
        <v>0</v>
      </c>
      <c r="W15" s="460">
        <f>'大気_7 (1) その１'!V15</f>
        <v>0</v>
      </c>
      <c r="X15" s="461">
        <f>'大気_7 (1) その１'!W15</f>
        <v>0</v>
      </c>
      <c r="Y15" s="297">
        <f>'大気_7 (1) その１'!X15</f>
        <v>0</v>
      </c>
      <c r="Z15" s="462">
        <f>'大気_7 (1) その１'!Y15</f>
        <v>0</v>
      </c>
      <c r="AA15" s="514"/>
      <c r="AB15" s="460">
        <f>'大気_7 (1) その１'!Z15</f>
        <v>0</v>
      </c>
      <c r="AC15" s="461">
        <f>'大気_7 (1) その１'!AA15</f>
        <v>0</v>
      </c>
      <c r="AD15" s="297">
        <f>'大気_7 (1) その１'!AB15</f>
        <v>0</v>
      </c>
      <c r="AE15" s="463">
        <f>'大気_7 (1) その１'!AC15</f>
        <v>0</v>
      </c>
      <c r="AF15" s="464">
        <f>'大気_7 (1) その１'!AD15</f>
        <v>0</v>
      </c>
      <c r="AG15" s="461">
        <f>'大気_7 (1) その１'!AE15</f>
        <v>0</v>
      </c>
      <c r="AH15" s="297">
        <f>'大気_7 (1) その１'!AF15</f>
        <v>0</v>
      </c>
      <c r="AI15" s="462">
        <f>'大気_7 (1) その１'!AG15</f>
        <v>0</v>
      </c>
      <c r="AJ15" s="460">
        <f>'大気_7 (1) その１'!AH15</f>
        <v>3</v>
      </c>
      <c r="AK15" s="461">
        <f>'大気_7 (1) その１'!AI15</f>
        <v>0</v>
      </c>
      <c r="AL15" s="297">
        <f>'大気_7 (1) その１'!AJ15</f>
        <v>0</v>
      </c>
      <c r="AM15" s="462">
        <f>'大気_7 (1) その１'!AK15</f>
        <v>3</v>
      </c>
      <c r="AN15" s="514"/>
      <c r="AO15" s="460">
        <f>'大気_7 (1) その１'!AL15</f>
        <v>39</v>
      </c>
      <c r="AP15" s="461">
        <f>'大気_7 (1) その１'!AM15</f>
        <v>6</v>
      </c>
      <c r="AQ15" s="297">
        <f>'大気_7 (1) その１'!AN15</f>
        <v>0</v>
      </c>
      <c r="AR15" s="462">
        <f>'大気_7 (1) その１'!AO15</f>
        <v>45</v>
      </c>
      <c r="AS15" s="460">
        <f>'大気_7 (1) その１'!AP15</f>
        <v>2</v>
      </c>
      <c r="AT15" s="461">
        <f>'大気_7 (1) その１'!AQ15</f>
        <v>1</v>
      </c>
      <c r="AU15" s="297">
        <f>'大気_7 (1) その１'!AR15</f>
        <v>0</v>
      </c>
      <c r="AV15" s="463">
        <f>'大気_7 (1) その１'!AS15</f>
        <v>3</v>
      </c>
      <c r="AW15" s="465">
        <f>'大気_7 (1) その１'!AT15</f>
        <v>44</v>
      </c>
      <c r="AX15" s="461">
        <f>'大気_7 (1) その１'!AU15</f>
        <v>7</v>
      </c>
      <c r="AY15" s="297">
        <f>'大気_7 (1) その１'!AV15</f>
        <v>0</v>
      </c>
      <c r="AZ15" s="462">
        <f>'大気_7 (1) その１'!AW15</f>
        <v>51</v>
      </c>
      <c r="BA15" s="514"/>
      <c r="BB15" s="461">
        <f>'大気_7 (1) その１'!AX15</f>
        <v>11</v>
      </c>
      <c r="BC15" s="297">
        <f>'大気_7 (1) その１'!AY15</f>
        <v>1</v>
      </c>
      <c r="BD15" s="460">
        <f>'大気_7 (1) その１'!AZ15</f>
        <v>0</v>
      </c>
      <c r="BE15" s="461">
        <f>'大気_7 (1) その１'!BA15</f>
        <v>2</v>
      </c>
      <c r="BF15" s="297">
        <f>'大気_7 (1) その１'!BB15</f>
        <v>0</v>
      </c>
      <c r="BG15" s="462">
        <f>'大気_7 (1) その１'!BC15</f>
        <v>13</v>
      </c>
      <c r="BH15" s="460">
        <f>'大気_7 (1) その１'!BD15</f>
        <v>25</v>
      </c>
      <c r="BI15" s="297">
        <f>'大気_7 (1) その１'!BE15</f>
        <v>0</v>
      </c>
      <c r="BJ15" s="460">
        <f>'大気_7 (1) その１'!BF15</f>
        <v>0</v>
      </c>
      <c r="BK15" s="461">
        <f>'大気_7 (1) その１'!BG15</f>
        <v>1</v>
      </c>
      <c r="BL15" s="297">
        <f>'大気_7 (1) その１'!BH15</f>
        <v>2</v>
      </c>
      <c r="BM15" s="462">
        <f>'大気_7 (1) その１'!BI15</f>
        <v>28</v>
      </c>
      <c r="BN15" s="514"/>
      <c r="BO15" s="460">
        <f>'大気_7 (1) その１'!BJ15</f>
        <v>20</v>
      </c>
      <c r="BP15" s="297">
        <f>'大気_7 (1) その１'!BK15</f>
        <v>0</v>
      </c>
      <c r="BQ15" s="460">
        <f>'大気_7 (1) その１'!BL15</f>
        <v>0</v>
      </c>
      <c r="BR15" s="461">
        <f>'大気_7 (1) その１'!BM15</f>
        <v>4</v>
      </c>
      <c r="BS15" s="297">
        <f>'大気_7 (1) その１'!BN15</f>
        <v>1</v>
      </c>
      <c r="BT15" s="462">
        <f>'大気_7 (1) その１'!BO15</f>
        <v>25</v>
      </c>
      <c r="BU15" s="460">
        <f>'大気_7 (1) その１'!BP15</f>
        <v>37</v>
      </c>
      <c r="BV15" s="297">
        <f>'大気_7 (1) その１'!BQ15</f>
        <v>0</v>
      </c>
      <c r="BW15" s="460">
        <f>'大気_7 (1) その１'!BR15</f>
        <v>0</v>
      </c>
      <c r="BX15" s="461">
        <f>'大気_7 (1) その１'!BS15</f>
        <v>14</v>
      </c>
      <c r="BY15" s="297">
        <f>'大気_7 (1) その１'!BT15</f>
        <v>6</v>
      </c>
      <c r="BZ15" s="462">
        <f>'大気_7 (1) その１'!BU15</f>
        <v>57</v>
      </c>
      <c r="CA15" s="514"/>
      <c r="CB15" s="460">
        <f>'大気_7 (1) その１'!BV15</f>
        <v>9</v>
      </c>
      <c r="CC15" s="297">
        <f>'大気_7 (1) その１'!BW15</f>
        <v>0</v>
      </c>
      <c r="CD15" s="460">
        <f>'大気_7 (1) その１'!BX15</f>
        <v>0</v>
      </c>
      <c r="CE15" s="461">
        <f>'大気_7 (1) その１'!BY15</f>
        <v>8</v>
      </c>
      <c r="CF15" s="297">
        <f>'大気_7 (1) その１'!BZ15</f>
        <v>1</v>
      </c>
      <c r="CG15" s="462">
        <f>'大気_7 (1) その１'!CA15</f>
        <v>18</v>
      </c>
      <c r="CH15" s="460">
        <f>'大気_7 (1) その１'!CB15</f>
        <v>3</v>
      </c>
      <c r="CI15" s="297">
        <f>'大気_7 (1) その１'!CC15</f>
        <v>0</v>
      </c>
      <c r="CJ15" s="460">
        <f>'大気_7 (1) その１'!CD15</f>
        <v>0</v>
      </c>
      <c r="CK15" s="461">
        <f>'大気_7 (1) その１'!CE15</f>
        <v>2</v>
      </c>
      <c r="CL15" s="297">
        <f>'大気_7 (1) その１'!CF15</f>
        <v>0</v>
      </c>
      <c r="CM15" s="463">
        <f>'大気_7 (1) その１'!CG15</f>
        <v>5</v>
      </c>
      <c r="CN15" s="514"/>
      <c r="CO15" s="464">
        <f>'大気_7 (1) その１'!CH15</f>
        <v>105</v>
      </c>
      <c r="CP15" s="297">
        <f>'大気_7 (1) その１'!CI15</f>
        <v>1</v>
      </c>
      <c r="CQ15" s="460">
        <f>'大気_7 (1) その１'!CJ15</f>
        <v>0</v>
      </c>
      <c r="CR15" s="461">
        <f>'大気_7 (1) その１'!CK15</f>
        <v>31</v>
      </c>
      <c r="CS15" s="297">
        <f>'大気_7 (1) その１'!CL15</f>
        <v>10</v>
      </c>
      <c r="CT15" s="463">
        <f>'大気_7 (1) その１'!CM15</f>
        <v>146</v>
      </c>
      <c r="CU15" s="464">
        <f>'大気_7 (1) その１'!CN15</f>
        <v>151</v>
      </c>
      <c r="CV15" s="297">
        <f>'大気_7 (1) その１'!CO15</f>
        <v>1</v>
      </c>
      <c r="CW15" s="460">
        <f>'大気_7 (1) その１'!CP15</f>
        <v>0</v>
      </c>
      <c r="CX15" s="461">
        <f>'大気_7 (1) その１'!CQ15</f>
        <v>38</v>
      </c>
      <c r="CY15" s="297">
        <f>'大気_7 (1) その１'!CR15</f>
        <v>10</v>
      </c>
      <c r="CZ15" s="462">
        <f>'大気_7 (1) その１'!CS15</f>
        <v>199</v>
      </c>
      <c r="DA15" s="179" t="s">
        <v>296</v>
      </c>
    </row>
    <row r="16" spans="1:105" ht="11.65" customHeight="1">
      <c r="A16" s="202" t="str">
        <f>'大気_7 (1) その１'!A16</f>
        <v>群馬県</v>
      </c>
      <c r="B16" s="466">
        <f>'大気_7 (1) その１'!B16</f>
        <v>0</v>
      </c>
      <c r="C16" s="467">
        <f>'大気_7 (1) その１'!C16</f>
        <v>0</v>
      </c>
      <c r="D16" s="298">
        <f>'大気_7 (1) その１'!D16</f>
        <v>0</v>
      </c>
      <c r="E16" s="468">
        <f>'大気_7 (1) その１'!E16</f>
        <v>0</v>
      </c>
      <c r="F16" s="466">
        <f>'大気_7 (1) その１'!F16</f>
        <v>1</v>
      </c>
      <c r="G16" s="467">
        <f>'大気_7 (1) その１'!G16</f>
        <v>0</v>
      </c>
      <c r="H16" s="298">
        <f>'大気_7 (1) その１'!H16</f>
        <v>0</v>
      </c>
      <c r="I16" s="468">
        <f>'大気_7 (1) その１'!I16</f>
        <v>1</v>
      </c>
      <c r="J16" s="466">
        <f>'大気_7 (1) その１'!J16</f>
        <v>1</v>
      </c>
      <c r="K16" s="467">
        <f>'大気_7 (1) その１'!K16</f>
        <v>0</v>
      </c>
      <c r="L16" s="298">
        <f>'大気_7 (1) その１'!L16</f>
        <v>0</v>
      </c>
      <c r="M16" s="468">
        <f>'大気_7 (1) その１'!M16</f>
        <v>1</v>
      </c>
      <c r="N16" s="526"/>
      <c r="O16" s="466">
        <f>'大気_7 (1) その１'!N16</f>
        <v>0</v>
      </c>
      <c r="P16" s="467">
        <f>'大気_7 (1) その１'!O16</f>
        <v>0</v>
      </c>
      <c r="Q16" s="298">
        <f>'大気_7 (1) その１'!P16</f>
        <v>0</v>
      </c>
      <c r="R16" s="468">
        <f>'大気_7 (1) その１'!Q16</f>
        <v>0</v>
      </c>
      <c r="S16" s="466">
        <f>'大気_7 (1) その１'!R16</f>
        <v>0</v>
      </c>
      <c r="T16" s="467">
        <f>'大気_7 (1) その１'!S16</f>
        <v>0</v>
      </c>
      <c r="U16" s="298">
        <f>'大気_7 (1) その１'!T16</f>
        <v>0</v>
      </c>
      <c r="V16" s="468">
        <f>'大気_7 (1) その１'!U16</f>
        <v>0</v>
      </c>
      <c r="W16" s="466">
        <f>'大気_7 (1) その１'!V16</f>
        <v>1</v>
      </c>
      <c r="X16" s="467">
        <f>'大気_7 (1) その１'!W16</f>
        <v>0</v>
      </c>
      <c r="Y16" s="298">
        <f>'大気_7 (1) その１'!X16</f>
        <v>0</v>
      </c>
      <c r="Z16" s="468">
        <f>'大気_7 (1) その１'!Y16</f>
        <v>1</v>
      </c>
      <c r="AA16" s="526"/>
      <c r="AB16" s="466">
        <f>'大気_7 (1) その１'!Z16</f>
        <v>0</v>
      </c>
      <c r="AC16" s="467">
        <f>'大気_7 (1) その１'!AA16</f>
        <v>0</v>
      </c>
      <c r="AD16" s="298">
        <f>'大気_7 (1) その１'!AB16</f>
        <v>0</v>
      </c>
      <c r="AE16" s="469">
        <f>'大気_7 (1) その１'!AC16</f>
        <v>0</v>
      </c>
      <c r="AF16" s="470">
        <f>'大気_7 (1) その１'!AD16</f>
        <v>2</v>
      </c>
      <c r="AG16" s="467">
        <f>'大気_7 (1) その１'!AE16</f>
        <v>0</v>
      </c>
      <c r="AH16" s="298">
        <f>'大気_7 (1) その１'!AF16</f>
        <v>0</v>
      </c>
      <c r="AI16" s="468">
        <f>'大気_7 (1) その１'!AG16</f>
        <v>2</v>
      </c>
      <c r="AJ16" s="466">
        <f>'大気_7 (1) その１'!AH16</f>
        <v>1</v>
      </c>
      <c r="AK16" s="467">
        <f>'大気_7 (1) その１'!AI16</f>
        <v>0</v>
      </c>
      <c r="AL16" s="298">
        <f>'大気_7 (1) その１'!AJ16</f>
        <v>0</v>
      </c>
      <c r="AM16" s="468">
        <f>'大気_7 (1) その１'!AK16</f>
        <v>1</v>
      </c>
      <c r="AN16" s="526"/>
      <c r="AO16" s="466">
        <f>'大気_7 (1) その１'!AL16</f>
        <v>9</v>
      </c>
      <c r="AP16" s="467">
        <f>'大気_7 (1) その１'!AM16</f>
        <v>1</v>
      </c>
      <c r="AQ16" s="298">
        <f>'大気_7 (1) その１'!AN16</f>
        <v>0</v>
      </c>
      <c r="AR16" s="468">
        <f>'大気_7 (1) その１'!AO16</f>
        <v>10</v>
      </c>
      <c r="AS16" s="466">
        <f>'大気_7 (1) その１'!AP16</f>
        <v>1</v>
      </c>
      <c r="AT16" s="467">
        <f>'大気_7 (1) その１'!AQ16</f>
        <v>1</v>
      </c>
      <c r="AU16" s="298">
        <f>'大気_7 (1) その１'!AR16</f>
        <v>0</v>
      </c>
      <c r="AV16" s="469">
        <f>'大気_7 (1) その１'!AS16</f>
        <v>2</v>
      </c>
      <c r="AW16" s="471">
        <f>'大気_7 (1) その１'!AT16</f>
        <v>11</v>
      </c>
      <c r="AX16" s="467">
        <f>'大気_7 (1) その１'!AU16</f>
        <v>2</v>
      </c>
      <c r="AY16" s="298">
        <f>'大気_7 (1) その１'!AV16</f>
        <v>0</v>
      </c>
      <c r="AZ16" s="468">
        <f>'大気_7 (1) その１'!AW16</f>
        <v>13</v>
      </c>
      <c r="BA16" s="526"/>
      <c r="BB16" s="467">
        <f>'大気_7 (1) その１'!AX16</f>
        <v>13</v>
      </c>
      <c r="BC16" s="298">
        <f>'大気_7 (1) その１'!AY16</f>
        <v>0</v>
      </c>
      <c r="BD16" s="466">
        <f>'大気_7 (1) その１'!AZ16</f>
        <v>0</v>
      </c>
      <c r="BE16" s="467">
        <f>'大気_7 (1) その１'!BA16</f>
        <v>0</v>
      </c>
      <c r="BF16" s="298">
        <f>'大気_7 (1) その１'!BB16</f>
        <v>0</v>
      </c>
      <c r="BG16" s="468">
        <f>'大気_7 (1) その１'!BC16</f>
        <v>13</v>
      </c>
      <c r="BH16" s="466">
        <f>'大気_7 (1) その１'!BD16</f>
        <v>21</v>
      </c>
      <c r="BI16" s="298">
        <f>'大気_7 (1) その１'!BE16</f>
        <v>0</v>
      </c>
      <c r="BJ16" s="466">
        <f>'大気_7 (1) その１'!BF16</f>
        <v>0</v>
      </c>
      <c r="BK16" s="467">
        <f>'大気_7 (1) その１'!BG16</f>
        <v>1</v>
      </c>
      <c r="BL16" s="298">
        <f>'大気_7 (1) その１'!BH16</f>
        <v>0</v>
      </c>
      <c r="BM16" s="468">
        <f>'大気_7 (1) その１'!BI16</f>
        <v>22</v>
      </c>
      <c r="BN16" s="526"/>
      <c r="BO16" s="466">
        <f>'大気_7 (1) その１'!BJ16</f>
        <v>22</v>
      </c>
      <c r="BP16" s="298">
        <f>'大気_7 (1) その１'!BK16</f>
        <v>0</v>
      </c>
      <c r="BQ16" s="466">
        <f>'大気_7 (1) その１'!BL16</f>
        <v>0</v>
      </c>
      <c r="BR16" s="467">
        <f>'大気_7 (1) その１'!BM16</f>
        <v>10</v>
      </c>
      <c r="BS16" s="298">
        <f>'大気_7 (1) その１'!BN16</f>
        <v>0</v>
      </c>
      <c r="BT16" s="468">
        <f>'大気_7 (1) その１'!BO16</f>
        <v>32</v>
      </c>
      <c r="BU16" s="466">
        <f>'大気_7 (1) その１'!BP16</f>
        <v>16</v>
      </c>
      <c r="BV16" s="298">
        <f>'大気_7 (1) その１'!BQ16</f>
        <v>0</v>
      </c>
      <c r="BW16" s="466">
        <f>'大気_7 (1) その１'!BR16</f>
        <v>0</v>
      </c>
      <c r="BX16" s="467">
        <f>'大気_7 (1) その１'!BS16</f>
        <v>4</v>
      </c>
      <c r="BY16" s="298">
        <f>'大気_7 (1) その１'!BT16</f>
        <v>2</v>
      </c>
      <c r="BZ16" s="468">
        <f>'大気_7 (1) その１'!BU16</f>
        <v>22</v>
      </c>
      <c r="CA16" s="526"/>
      <c r="CB16" s="466">
        <f>'大気_7 (1) その１'!BV16</f>
        <v>4</v>
      </c>
      <c r="CC16" s="298">
        <f>'大気_7 (1) その１'!BW16</f>
        <v>0</v>
      </c>
      <c r="CD16" s="466">
        <f>'大気_7 (1) その１'!BX16</f>
        <v>0</v>
      </c>
      <c r="CE16" s="467">
        <f>'大気_7 (1) その１'!BY16</f>
        <v>5</v>
      </c>
      <c r="CF16" s="298">
        <f>'大気_7 (1) その１'!BZ16</f>
        <v>0</v>
      </c>
      <c r="CG16" s="468">
        <f>'大気_7 (1) その１'!CA16</f>
        <v>9</v>
      </c>
      <c r="CH16" s="466">
        <f>'大気_7 (1) その１'!CB16</f>
        <v>1</v>
      </c>
      <c r="CI16" s="298">
        <f>'大気_7 (1) その１'!CC16</f>
        <v>0</v>
      </c>
      <c r="CJ16" s="466">
        <f>'大気_7 (1) その１'!CD16</f>
        <v>0</v>
      </c>
      <c r="CK16" s="467">
        <f>'大気_7 (1) その１'!CE16</f>
        <v>1</v>
      </c>
      <c r="CL16" s="298">
        <f>'大気_7 (1) その１'!CF16</f>
        <v>0</v>
      </c>
      <c r="CM16" s="469">
        <f>'大気_7 (1) その１'!CG16</f>
        <v>2</v>
      </c>
      <c r="CN16" s="526"/>
      <c r="CO16" s="470">
        <f>'大気_7 (1) その１'!CH16</f>
        <v>77</v>
      </c>
      <c r="CP16" s="298">
        <f>'大気_7 (1) その１'!CI16</f>
        <v>0</v>
      </c>
      <c r="CQ16" s="466">
        <f>'大気_7 (1) その１'!CJ16</f>
        <v>0</v>
      </c>
      <c r="CR16" s="467">
        <f>'大気_7 (1) その１'!CK16</f>
        <v>21</v>
      </c>
      <c r="CS16" s="298">
        <f>'大気_7 (1) その１'!CL16</f>
        <v>2</v>
      </c>
      <c r="CT16" s="469">
        <f>'大気_7 (1) その１'!CM16</f>
        <v>100</v>
      </c>
      <c r="CU16" s="470">
        <f>'大気_7 (1) その１'!CN16</f>
        <v>91</v>
      </c>
      <c r="CV16" s="298">
        <f>'大気_7 (1) その１'!CO16</f>
        <v>0</v>
      </c>
      <c r="CW16" s="466">
        <f>'大気_7 (1) その１'!CP16</f>
        <v>0</v>
      </c>
      <c r="CX16" s="467">
        <f>'大気_7 (1) その１'!CQ16</f>
        <v>23</v>
      </c>
      <c r="CY16" s="298">
        <f>'大気_7 (1) その１'!CR16</f>
        <v>2</v>
      </c>
      <c r="CZ16" s="468">
        <f>'大気_7 (1) その１'!CS16</f>
        <v>116</v>
      </c>
      <c r="DA16" s="179" t="s">
        <v>296</v>
      </c>
    </row>
    <row r="17" spans="1:105" ht="11.65" customHeight="1">
      <c r="A17" s="200" t="str">
        <f>'大気_7 (1) その１'!A17</f>
        <v>埼玉県</v>
      </c>
      <c r="B17" s="454">
        <f>'大気_7 (1) その１'!B17</f>
        <v>0</v>
      </c>
      <c r="C17" s="455">
        <f>'大気_7 (1) その１'!C17</f>
        <v>0</v>
      </c>
      <c r="D17" s="296">
        <f>'大気_7 (1) その１'!D17</f>
        <v>0</v>
      </c>
      <c r="E17" s="456">
        <f>'大気_7 (1) その１'!E17</f>
        <v>0</v>
      </c>
      <c r="F17" s="454">
        <f>'大気_7 (1) その１'!F17</f>
        <v>3</v>
      </c>
      <c r="G17" s="455">
        <f>'大気_7 (1) その１'!G17</f>
        <v>0</v>
      </c>
      <c r="H17" s="296">
        <f>'大気_7 (1) その１'!H17</f>
        <v>0</v>
      </c>
      <c r="I17" s="456">
        <f>'大気_7 (1) その１'!I17</f>
        <v>3</v>
      </c>
      <c r="J17" s="454">
        <f>'大気_7 (1) その１'!J17</f>
        <v>0</v>
      </c>
      <c r="K17" s="455">
        <f>'大気_7 (1) その１'!K17</f>
        <v>0</v>
      </c>
      <c r="L17" s="296">
        <f>'大気_7 (1) その１'!L17</f>
        <v>0</v>
      </c>
      <c r="M17" s="456">
        <f>'大気_7 (1) その１'!M17</f>
        <v>0</v>
      </c>
      <c r="N17" s="525"/>
      <c r="O17" s="454">
        <f>'大気_7 (1) その１'!N17</f>
        <v>0</v>
      </c>
      <c r="P17" s="455">
        <f>'大気_7 (1) その１'!O17</f>
        <v>0</v>
      </c>
      <c r="Q17" s="296">
        <f>'大気_7 (1) その１'!P17</f>
        <v>0</v>
      </c>
      <c r="R17" s="456">
        <f>'大気_7 (1) その１'!Q17</f>
        <v>0</v>
      </c>
      <c r="S17" s="454">
        <f>'大気_7 (1) その１'!R17</f>
        <v>0</v>
      </c>
      <c r="T17" s="455">
        <f>'大気_7 (1) その１'!S17</f>
        <v>0</v>
      </c>
      <c r="U17" s="296">
        <f>'大気_7 (1) その１'!T17</f>
        <v>0</v>
      </c>
      <c r="V17" s="456">
        <f>'大気_7 (1) その１'!U17</f>
        <v>0</v>
      </c>
      <c r="W17" s="454">
        <f>'大気_7 (1) その１'!V17</f>
        <v>0</v>
      </c>
      <c r="X17" s="455">
        <f>'大気_7 (1) その１'!W17</f>
        <v>0</v>
      </c>
      <c r="Y17" s="296">
        <f>'大気_7 (1) その１'!X17</f>
        <v>0</v>
      </c>
      <c r="Z17" s="456">
        <f>'大気_7 (1) その１'!Y17</f>
        <v>0</v>
      </c>
      <c r="AA17" s="525"/>
      <c r="AB17" s="454">
        <f>'大気_7 (1) その１'!Z17</f>
        <v>0</v>
      </c>
      <c r="AC17" s="455">
        <f>'大気_7 (1) その１'!AA17</f>
        <v>0</v>
      </c>
      <c r="AD17" s="296">
        <f>'大気_7 (1) その１'!AB17</f>
        <v>0</v>
      </c>
      <c r="AE17" s="457">
        <f>'大気_7 (1) その１'!AC17</f>
        <v>0</v>
      </c>
      <c r="AF17" s="458">
        <f>'大気_7 (1) その１'!AD17</f>
        <v>0</v>
      </c>
      <c r="AG17" s="455">
        <f>'大気_7 (1) その１'!AE17</f>
        <v>0</v>
      </c>
      <c r="AH17" s="296">
        <f>'大気_7 (1) その１'!AF17</f>
        <v>0</v>
      </c>
      <c r="AI17" s="456">
        <f>'大気_7 (1) その１'!AG17</f>
        <v>0</v>
      </c>
      <c r="AJ17" s="454">
        <f>'大気_7 (1) その１'!AH17</f>
        <v>0</v>
      </c>
      <c r="AK17" s="455">
        <f>'大気_7 (1) その１'!AI17</f>
        <v>0</v>
      </c>
      <c r="AL17" s="296">
        <f>'大気_7 (1) その１'!AJ17</f>
        <v>0</v>
      </c>
      <c r="AM17" s="456">
        <f>'大気_7 (1) その１'!AK17</f>
        <v>0</v>
      </c>
      <c r="AN17" s="525"/>
      <c r="AO17" s="454">
        <f>'大気_7 (1) その１'!AL17</f>
        <v>26</v>
      </c>
      <c r="AP17" s="455">
        <f>'大気_7 (1) その１'!AM17</f>
        <v>1</v>
      </c>
      <c r="AQ17" s="296">
        <f>'大気_7 (1) その１'!AN17</f>
        <v>1</v>
      </c>
      <c r="AR17" s="456">
        <f>'大気_7 (1) その１'!AO17</f>
        <v>28</v>
      </c>
      <c r="AS17" s="454">
        <f>'大気_7 (1) その１'!AP17</f>
        <v>4</v>
      </c>
      <c r="AT17" s="455">
        <f>'大気_7 (1) その１'!AQ17</f>
        <v>0</v>
      </c>
      <c r="AU17" s="296">
        <f>'大気_7 (1) その１'!AR17</f>
        <v>0</v>
      </c>
      <c r="AV17" s="457">
        <f>'大気_7 (1) その１'!AS17</f>
        <v>4</v>
      </c>
      <c r="AW17" s="459">
        <f>'大気_7 (1) その１'!AT17</f>
        <v>30</v>
      </c>
      <c r="AX17" s="455">
        <f>'大気_7 (1) その１'!AU17</f>
        <v>1</v>
      </c>
      <c r="AY17" s="296">
        <f>'大気_7 (1) その１'!AV17</f>
        <v>1</v>
      </c>
      <c r="AZ17" s="456">
        <f>'大気_7 (1) その１'!AW17</f>
        <v>32</v>
      </c>
      <c r="BA17" s="525"/>
      <c r="BB17" s="455">
        <f>'大気_7 (1) その１'!AX17</f>
        <v>33</v>
      </c>
      <c r="BC17" s="296">
        <f>'大気_7 (1) その１'!AY17</f>
        <v>0</v>
      </c>
      <c r="BD17" s="454">
        <f>'大気_7 (1) その１'!AZ17</f>
        <v>0</v>
      </c>
      <c r="BE17" s="455">
        <f>'大気_7 (1) その１'!BA17</f>
        <v>3</v>
      </c>
      <c r="BF17" s="296">
        <f>'大気_7 (1) その１'!BB17</f>
        <v>0</v>
      </c>
      <c r="BG17" s="456">
        <f>'大気_7 (1) その１'!BC17</f>
        <v>36</v>
      </c>
      <c r="BH17" s="454">
        <f>'大気_7 (1) その１'!BD17</f>
        <v>65</v>
      </c>
      <c r="BI17" s="296">
        <f>'大気_7 (1) その１'!BE17</f>
        <v>0</v>
      </c>
      <c r="BJ17" s="454">
        <f>'大気_7 (1) その１'!BF17</f>
        <v>0</v>
      </c>
      <c r="BK17" s="455">
        <f>'大気_7 (1) その１'!BG17</f>
        <v>8</v>
      </c>
      <c r="BL17" s="296">
        <f>'大気_7 (1) その１'!BH17</f>
        <v>1</v>
      </c>
      <c r="BM17" s="456">
        <f>'大気_7 (1) その１'!BI17</f>
        <v>74</v>
      </c>
      <c r="BN17" s="525"/>
      <c r="BO17" s="454">
        <f>'大気_7 (1) その１'!BJ17</f>
        <v>41</v>
      </c>
      <c r="BP17" s="296">
        <f>'大気_7 (1) その１'!BK17</f>
        <v>0</v>
      </c>
      <c r="BQ17" s="454">
        <f>'大気_7 (1) その１'!BL17</f>
        <v>0</v>
      </c>
      <c r="BR17" s="455">
        <f>'大気_7 (1) その１'!BM17</f>
        <v>12</v>
      </c>
      <c r="BS17" s="296">
        <f>'大気_7 (1) その１'!BN17</f>
        <v>5</v>
      </c>
      <c r="BT17" s="456">
        <f>'大気_7 (1) その１'!BO17</f>
        <v>58</v>
      </c>
      <c r="BU17" s="454">
        <f>'大気_7 (1) その１'!BP17</f>
        <v>6</v>
      </c>
      <c r="BV17" s="296">
        <f>'大気_7 (1) その１'!BQ17</f>
        <v>0</v>
      </c>
      <c r="BW17" s="454">
        <f>'大気_7 (1) その１'!BR17</f>
        <v>0</v>
      </c>
      <c r="BX17" s="455">
        <f>'大気_7 (1) その１'!BS17</f>
        <v>9</v>
      </c>
      <c r="BY17" s="296">
        <f>'大気_7 (1) その１'!BT17</f>
        <v>1</v>
      </c>
      <c r="BZ17" s="456">
        <f>'大気_7 (1) その１'!BU17</f>
        <v>16</v>
      </c>
      <c r="CA17" s="525"/>
      <c r="CB17" s="454">
        <f>'大気_7 (1) その１'!BV17</f>
        <v>14</v>
      </c>
      <c r="CC17" s="296">
        <f>'大気_7 (1) その１'!BW17</f>
        <v>0</v>
      </c>
      <c r="CD17" s="454">
        <f>'大気_7 (1) その１'!BX17</f>
        <v>0</v>
      </c>
      <c r="CE17" s="455">
        <f>'大気_7 (1) その１'!BY17</f>
        <v>15</v>
      </c>
      <c r="CF17" s="296">
        <f>'大気_7 (1) その１'!BZ17</f>
        <v>10</v>
      </c>
      <c r="CG17" s="456">
        <f>'大気_7 (1) その１'!CA17</f>
        <v>39</v>
      </c>
      <c r="CH17" s="454">
        <f>'大気_7 (1) その１'!CB17</f>
        <v>4</v>
      </c>
      <c r="CI17" s="296">
        <f>'大気_7 (1) その１'!CC17</f>
        <v>0</v>
      </c>
      <c r="CJ17" s="454">
        <f>'大気_7 (1) その１'!CD17</f>
        <v>0</v>
      </c>
      <c r="CK17" s="455">
        <f>'大気_7 (1) その１'!CE17</f>
        <v>4</v>
      </c>
      <c r="CL17" s="296">
        <f>'大気_7 (1) その１'!CF17</f>
        <v>0</v>
      </c>
      <c r="CM17" s="457">
        <f>'大気_7 (1) その１'!CG17</f>
        <v>8</v>
      </c>
      <c r="CN17" s="525"/>
      <c r="CO17" s="458">
        <f>'大気_7 (1) その１'!CH17</f>
        <v>163</v>
      </c>
      <c r="CP17" s="296">
        <f>'大気_7 (1) その１'!CI17</f>
        <v>0</v>
      </c>
      <c r="CQ17" s="454">
        <f>'大気_7 (1) その１'!CJ17</f>
        <v>0</v>
      </c>
      <c r="CR17" s="455">
        <f>'大気_7 (1) その１'!CK17</f>
        <v>51</v>
      </c>
      <c r="CS17" s="296">
        <f>'大気_7 (1) その１'!CL17</f>
        <v>17</v>
      </c>
      <c r="CT17" s="457">
        <f>'大気_7 (1) その１'!CM17</f>
        <v>231</v>
      </c>
      <c r="CU17" s="458">
        <f>'大気_7 (1) その１'!CN17</f>
        <v>196</v>
      </c>
      <c r="CV17" s="296">
        <f>'大気_7 (1) その１'!CO17</f>
        <v>0</v>
      </c>
      <c r="CW17" s="454">
        <f>'大気_7 (1) その１'!CP17</f>
        <v>0</v>
      </c>
      <c r="CX17" s="455">
        <f>'大気_7 (1) その１'!CQ17</f>
        <v>52</v>
      </c>
      <c r="CY17" s="296">
        <f>'大気_7 (1) その１'!CR17</f>
        <v>18</v>
      </c>
      <c r="CZ17" s="456">
        <f>'大気_7 (1) その１'!CS17</f>
        <v>266</v>
      </c>
      <c r="DA17" s="179" t="s">
        <v>296</v>
      </c>
    </row>
    <row r="18" spans="1:105" ht="11.65" customHeight="1">
      <c r="A18" s="201" t="str">
        <f>'大気_7 (1) その１'!A18</f>
        <v>千葉県</v>
      </c>
      <c r="B18" s="460">
        <f>'大気_7 (1) その１'!B18</f>
        <v>3</v>
      </c>
      <c r="C18" s="461">
        <f>'大気_7 (1) その１'!C18</f>
        <v>0</v>
      </c>
      <c r="D18" s="297">
        <f>'大気_7 (1) その１'!D18</f>
        <v>0</v>
      </c>
      <c r="E18" s="462">
        <f>'大気_7 (1) その１'!E18</f>
        <v>3</v>
      </c>
      <c r="F18" s="460">
        <f>'大気_7 (1) その１'!F18</f>
        <v>0</v>
      </c>
      <c r="G18" s="461">
        <f>'大気_7 (1) その１'!G18</f>
        <v>0</v>
      </c>
      <c r="H18" s="297">
        <f>'大気_7 (1) その１'!H18</f>
        <v>0</v>
      </c>
      <c r="I18" s="462">
        <f>'大気_7 (1) その１'!I18</f>
        <v>0</v>
      </c>
      <c r="J18" s="460">
        <f>'大気_7 (1) その１'!J18</f>
        <v>0</v>
      </c>
      <c r="K18" s="461">
        <f>'大気_7 (1) その１'!K18</f>
        <v>0</v>
      </c>
      <c r="L18" s="297">
        <f>'大気_7 (1) その１'!L18</f>
        <v>0</v>
      </c>
      <c r="M18" s="462">
        <f>'大気_7 (1) その１'!M18</f>
        <v>0</v>
      </c>
      <c r="N18" s="514"/>
      <c r="O18" s="460">
        <f>'大気_7 (1) その１'!N18</f>
        <v>0</v>
      </c>
      <c r="P18" s="461">
        <f>'大気_7 (1) その１'!O18</f>
        <v>0</v>
      </c>
      <c r="Q18" s="297">
        <f>'大気_7 (1) その１'!P18</f>
        <v>0</v>
      </c>
      <c r="R18" s="462">
        <f>'大気_7 (1) その１'!Q18</f>
        <v>0</v>
      </c>
      <c r="S18" s="460">
        <f>'大気_7 (1) その１'!R18</f>
        <v>0</v>
      </c>
      <c r="T18" s="461">
        <f>'大気_7 (1) その１'!S18</f>
        <v>0</v>
      </c>
      <c r="U18" s="297">
        <f>'大気_7 (1) その１'!T18</f>
        <v>0</v>
      </c>
      <c r="V18" s="462">
        <f>'大気_7 (1) その１'!U18</f>
        <v>0</v>
      </c>
      <c r="W18" s="460">
        <f>'大気_7 (1) その１'!V18</f>
        <v>0</v>
      </c>
      <c r="X18" s="461">
        <f>'大気_7 (1) その１'!W18</f>
        <v>0</v>
      </c>
      <c r="Y18" s="297">
        <f>'大気_7 (1) その１'!X18</f>
        <v>0</v>
      </c>
      <c r="Z18" s="462">
        <f>'大気_7 (1) その１'!Y18</f>
        <v>0</v>
      </c>
      <c r="AA18" s="514"/>
      <c r="AB18" s="460">
        <f>'大気_7 (1) その１'!Z18</f>
        <v>0</v>
      </c>
      <c r="AC18" s="461">
        <f>'大気_7 (1) その１'!AA18</f>
        <v>0</v>
      </c>
      <c r="AD18" s="297">
        <f>'大気_7 (1) その１'!AB18</f>
        <v>0</v>
      </c>
      <c r="AE18" s="463">
        <f>'大気_7 (1) その１'!AC18</f>
        <v>0</v>
      </c>
      <c r="AF18" s="464">
        <f>'大気_7 (1) その１'!AD18</f>
        <v>0</v>
      </c>
      <c r="AG18" s="461">
        <f>'大気_7 (1) その１'!AE18</f>
        <v>0</v>
      </c>
      <c r="AH18" s="297">
        <f>'大気_7 (1) その１'!AF18</f>
        <v>0</v>
      </c>
      <c r="AI18" s="462">
        <f>'大気_7 (1) その１'!AG18</f>
        <v>0</v>
      </c>
      <c r="AJ18" s="460">
        <f>'大気_7 (1) その１'!AH18</f>
        <v>0</v>
      </c>
      <c r="AK18" s="461">
        <f>'大気_7 (1) その１'!AI18</f>
        <v>0</v>
      </c>
      <c r="AL18" s="297">
        <f>'大気_7 (1) その１'!AJ18</f>
        <v>0</v>
      </c>
      <c r="AM18" s="462">
        <f>'大気_7 (1) その１'!AK18</f>
        <v>0</v>
      </c>
      <c r="AN18" s="514"/>
      <c r="AO18" s="460">
        <f>'大気_7 (1) その１'!AL18</f>
        <v>3</v>
      </c>
      <c r="AP18" s="461">
        <f>'大気_7 (1) その１'!AM18</f>
        <v>0</v>
      </c>
      <c r="AQ18" s="297">
        <f>'大気_7 (1) その１'!AN18</f>
        <v>1</v>
      </c>
      <c r="AR18" s="462">
        <f>'大気_7 (1) その１'!AO18</f>
        <v>4</v>
      </c>
      <c r="AS18" s="460">
        <f>'大気_7 (1) その１'!AP18</f>
        <v>0</v>
      </c>
      <c r="AT18" s="461">
        <f>'大気_7 (1) その１'!AQ18</f>
        <v>0</v>
      </c>
      <c r="AU18" s="297">
        <f>'大気_7 (1) その１'!AR18</f>
        <v>0</v>
      </c>
      <c r="AV18" s="463">
        <f>'大気_7 (1) その１'!AS18</f>
        <v>0</v>
      </c>
      <c r="AW18" s="465">
        <f>'大気_7 (1) その１'!AT18</f>
        <v>3</v>
      </c>
      <c r="AX18" s="461">
        <f>'大気_7 (1) その１'!AU18</f>
        <v>0</v>
      </c>
      <c r="AY18" s="297">
        <f>'大気_7 (1) その１'!AV18</f>
        <v>1</v>
      </c>
      <c r="AZ18" s="462">
        <f>'大気_7 (1) その１'!AW18</f>
        <v>4</v>
      </c>
      <c r="BA18" s="514"/>
      <c r="BB18" s="461">
        <f>'大気_7 (1) その１'!AX18</f>
        <v>40</v>
      </c>
      <c r="BC18" s="297">
        <f>'大気_7 (1) その１'!AY18</f>
        <v>0</v>
      </c>
      <c r="BD18" s="460">
        <f>'大気_7 (1) その１'!AZ18</f>
        <v>0</v>
      </c>
      <c r="BE18" s="461">
        <f>'大気_7 (1) その１'!BA18</f>
        <v>2</v>
      </c>
      <c r="BF18" s="297">
        <f>'大気_7 (1) その１'!BB18</f>
        <v>3</v>
      </c>
      <c r="BG18" s="462">
        <f>'大気_7 (1) その１'!BC18</f>
        <v>45</v>
      </c>
      <c r="BH18" s="460">
        <f>'大気_7 (1) その１'!BD18</f>
        <v>50</v>
      </c>
      <c r="BI18" s="297">
        <f>'大気_7 (1) その１'!BE18</f>
        <v>0</v>
      </c>
      <c r="BJ18" s="460">
        <f>'大気_7 (1) その１'!BF18</f>
        <v>0</v>
      </c>
      <c r="BK18" s="461">
        <f>'大気_7 (1) その１'!BG18</f>
        <v>3</v>
      </c>
      <c r="BL18" s="297">
        <f>'大気_7 (1) その１'!BH18</f>
        <v>12</v>
      </c>
      <c r="BM18" s="462">
        <f>'大気_7 (1) その１'!BI18</f>
        <v>65</v>
      </c>
      <c r="BN18" s="514"/>
      <c r="BO18" s="460">
        <f>'大気_7 (1) その１'!BJ18</f>
        <v>37</v>
      </c>
      <c r="BP18" s="297">
        <f>'大気_7 (1) その１'!BK18</f>
        <v>0</v>
      </c>
      <c r="BQ18" s="460">
        <f>'大気_7 (1) その１'!BL18</f>
        <v>0</v>
      </c>
      <c r="BR18" s="461">
        <f>'大気_7 (1) その１'!BM18</f>
        <v>8</v>
      </c>
      <c r="BS18" s="297">
        <f>'大気_7 (1) その１'!BN18</f>
        <v>5</v>
      </c>
      <c r="BT18" s="462">
        <f>'大気_7 (1) その１'!BO18</f>
        <v>50</v>
      </c>
      <c r="BU18" s="460">
        <f>'大気_7 (1) その１'!BP18</f>
        <v>28</v>
      </c>
      <c r="BV18" s="297">
        <f>'大気_7 (1) その１'!BQ18</f>
        <v>1</v>
      </c>
      <c r="BW18" s="460">
        <f>'大気_7 (1) その１'!BR18</f>
        <v>1</v>
      </c>
      <c r="BX18" s="461">
        <f>'大気_7 (1) その１'!BS18</f>
        <v>37</v>
      </c>
      <c r="BY18" s="297">
        <f>'大気_7 (1) その１'!BT18</f>
        <v>6</v>
      </c>
      <c r="BZ18" s="462">
        <f>'大気_7 (1) その１'!BU18</f>
        <v>72</v>
      </c>
      <c r="CA18" s="514"/>
      <c r="CB18" s="460">
        <f>'大気_7 (1) その１'!BV18</f>
        <v>12</v>
      </c>
      <c r="CC18" s="297">
        <f>'大気_7 (1) その１'!BW18</f>
        <v>0</v>
      </c>
      <c r="CD18" s="460">
        <f>'大気_7 (1) その１'!BX18</f>
        <v>0</v>
      </c>
      <c r="CE18" s="461">
        <f>'大気_7 (1) その１'!BY18</f>
        <v>6</v>
      </c>
      <c r="CF18" s="297">
        <f>'大気_7 (1) その１'!BZ18</f>
        <v>1</v>
      </c>
      <c r="CG18" s="462">
        <f>'大気_7 (1) その１'!CA18</f>
        <v>19</v>
      </c>
      <c r="CH18" s="460">
        <f>'大気_7 (1) その１'!CB18</f>
        <v>7</v>
      </c>
      <c r="CI18" s="297">
        <f>'大気_7 (1) その１'!CC18</f>
        <v>1</v>
      </c>
      <c r="CJ18" s="460">
        <f>'大気_7 (1) その１'!CD18</f>
        <v>0</v>
      </c>
      <c r="CK18" s="461">
        <f>'大気_7 (1) その１'!CE18</f>
        <v>3</v>
      </c>
      <c r="CL18" s="297">
        <f>'大気_7 (1) その１'!CF18</f>
        <v>1</v>
      </c>
      <c r="CM18" s="463">
        <f>'大気_7 (1) その１'!CG18</f>
        <v>11</v>
      </c>
      <c r="CN18" s="514"/>
      <c r="CO18" s="464">
        <f>'大気_7 (1) その１'!CH18</f>
        <v>174</v>
      </c>
      <c r="CP18" s="297">
        <f>'大気_7 (1) その１'!CI18</f>
        <v>2</v>
      </c>
      <c r="CQ18" s="460">
        <f>'大気_7 (1) その１'!CJ18</f>
        <v>1</v>
      </c>
      <c r="CR18" s="461">
        <f>'大気_7 (1) その１'!CK18</f>
        <v>59</v>
      </c>
      <c r="CS18" s="297">
        <f>'大気_7 (1) その１'!CL18</f>
        <v>28</v>
      </c>
      <c r="CT18" s="463">
        <f>'大気_7 (1) その１'!CM18</f>
        <v>262</v>
      </c>
      <c r="CU18" s="464">
        <f>'大気_7 (1) その１'!CN18</f>
        <v>180</v>
      </c>
      <c r="CV18" s="297">
        <f>'大気_7 (1) その１'!CO18</f>
        <v>2</v>
      </c>
      <c r="CW18" s="460">
        <f>'大気_7 (1) その１'!CP18</f>
        <v>1</v>
      </c>
      <c r="CX18" s="461">
        <f>'大気_7 (1) その１'!CQ18</f>
        <v>59</v>
      </c>
      <c r="CY18" s="297">
        <f>'大気_7 (1) その１'!CR18</f>
        <v>29</v>
      </c>
      <c r="CZ18" s="462">
        <f>'大気_7 (1) その１'!CS18</f>
        <v>269</v>
      </c>
      <c r="DA18" s="179" t="s">
        <v>296</v>
      </c>
    </row>
    <row r="19" spans="1:105" ht="11.65" customHeight="1">
      <c r="A19" s="201" t="str">
        <f>'大気_7 (1) その１'!A19</f>
        <v>東京都</v>
      </c>
      <c r="B19" s="460">
        <f>'大気_7 (1) その１'!B19</f>
        <v>0</v>
      </c>
      <c r="C19" s="461">
        <f>'大気_7 (1) その１'!C19</f>
        <v>0</v>
      </c>
      <c r="D19" s="297">
        <f>'大気_7 (1) その１'!D19</f>
        <v>0</v>
      </c>
      <c r="E19" s="462">
        <f>'大気_7 (1) その１'!E19</f>
        <v>0</v>
      </c>
      <c r="F19" s="460">
        <f>'大気_7 (1) その１'!F19</f>
        <v>1</v>
      </c>
      <c r="G19" s="461">
        <f>'大気_7 (1) その１'!G19</f>
        <v>0</v>
      </c>
      <c r="H19" s="297">
        <f>'大気_7 (1) その１'!H19</f>
        <v>0</v>
      </c>
      <c r="I19" s="462">
        <f>'大気_7 (1) その１'!I19</f>
        <v>1</v>
      </c>
      <c r="J19" s="460">
        <f>'大気_7 (1) その１'!J19</f>
        <v>0</v>
      </c>
      <c r="K19" s="461">
        <f>'大気_7 (1) その１'!K19</f>
        <v>0</v>
      </c>
      <c r="L19" s="297">
        <f>'大気_7 (1) その１'!L19</f>
        <v>0</v>
      </c>
      <c r="M19" s="462">
        <f>'大気_7 (1) その１'!M19</f>
        <v>0</v>
      </c>
      <c r="N19" s="514"/>
      <c r="O19" s="460">
        <f>'大気_7 (1) その１'!N19</f>
        <v>0</v>
      </c>
      <c r="P19" s="461">
        <f>'大気_7 (1) その１'!O19</f>
        <v>0</v>
      </c>
      <c r="Q19" s="297">
        <f>'大気_7 (1) その１'!P19</f>
        <v>0</v>
      </c>
      <c r="R19" s="462">
        <f>'大気_7 (1) その１'!Q19</f>
        <v>0</v>
      </c>
      <c r="S19" s="460">
        <f>'大気_7 (1) その１'!R19</f>
        <v>0</v>
      </c>
      <c r="T19" s="461">
        <f>'大気_7 (1) その１'!S19</f>
        <v>0</v>
      </c>
      <c r="U19" s="297">
        <f>'大気_7 (1) その１'!T19</f>
        <v>0</v>
      </c>
      <c r="V19" s="462">
        <f>'大気_7 (1) その１'!U19</f>
        <v>0</v>
      </c>
      <c r="W19" s="460">
        <f>'大気_7 (1) その１'!V19</f>
        <v>0</v>
      </c>
      <c r="X19" s="461">
        <f>'大気_7 (1) その１'!W19</f>
        <v>0</v>
      </c>
      <c r="Y19" s="297">
        <f>'大気_7 (1) その１'!X19</f>
        <v>0</v>
      </c>
      <c r="Z19" s="462">
        <f>'大気_7 (1) その１'!Y19</f>
        <v>0</v>
      </c>
      <c r="AA19" s="514"/>
      <c r="AB19" s="460">
        <f>'大気_7 (1) その１'!Z19</f>
        <v>0</v>
      </c>
      <c r="AC19" s="461">
        <f>'大気_7 (1) その１'!AA19</f>
        <v>0</v>
      </c>
      <c r="AD19" s="297">
        <f>'大気_7 (1) その１'!AB19</f>
        <v>0</v>
      </c>
      <c r="AE19" s="463">
        <f>'大気_7 (1) その１'!AC19</f>
        <v>0</v>
      </c>
      <c r="AF19" s="464">
        <f>'大気_7 (1) その１'!AD19</f>
        <v>0</v>
      </c>
      <c r="AG19" s="461">
        <f>'大気_7 (1) その１'!AE19</f>
        <v>0</v>
      </c>
      <c r="AH19" s="297">
        <f>'大気_7 (1) その１'!AF19</f>
        <v>0</v>
      </c>
      <c r="AI19" s="462">
        <f>'大気_7 (1) その１'!AG19</f>
        <v>0</v>
      </c>
      <c r="AJ19" s="460">
        <f>'大気_7 (1) その１'!AH19</f>
        <v>0</v>
      </c>
      <c r="AK19" s="461">
        <f>'大気_7 (1) その１'!AI19</f>
        <v>0</v>
      </c>
      <c r="AL19" s="297">
        <f>'大気_7 (1) その１'!AJ19</f>
        <v>0</v>
      </c>
      <c r="AM19" s="462">
        <f>'大気_7 (1) その１'!AK19</f>
        <v>0</v>
      </c>
      <c r="AN19" s="514"/>
      <c r="AO19" s="460">
        <f>'大気_7 (1) その１'!AL19</f>
        <v>0</v>
      </c>
      <c r="AP19" s="461">
        <f>'大気_7 (1) その１'!AM19</f>
        <v>0</v>
      </c>
      <c r="AQ19" s="297">
        <f>'大気_7 (1) その１'!AN19</f>
        <v>0</v>
      </c>
      <c r="AR19" s="462">
        <f>'大気_7 (1) その１'!AO19</f>
        <v>0</v>
      </c>
      <c r="AS19" s="460">
        <f>'大気_7 (1) その１'!AP19</f>
        <v>0</v>
      </c>
      <c r="AT19" s="461">
        <f>'大気_7 (1) その１'!AQ19</f>
        <v>0</v>
      </c>
      <c r="AU19" s="297">
        <f>'大気_7 (1) その１'!AR19</f>
        <v>0</v>
      </c>
      <c r="AV19" s="463">
        <f>'大気_7 (1) その１'!AS19</f>
        <v>0</v>
      </c>
      <c r="AW19" s="465">
        <f>'大気_7 (1) その１'!AT19</f>
        <v>0</v>
      </c>
      <c r="AX19" s="461">
        <f>'大気_7 (1) その１'!AU19</f>
        <v>0</v>
      </c>
      <c r="AY19" s="297">
        <f>'大気_7 (1) その１'!AV19</f>
        <v>0</v>
      </c>
      <c r="AZ19" s="462">
        <f>'大気_7 (1) その１'!AW19</f>
        <v>0</v>
      </c>
      <c r="BA19" s="514"/>
      <c r="BB19" s="461">
        <f>'大気_7 (1) その１'!AX19</f>
        <v>85</v>
      </c>
      <c r="BC19" s="297">
        <f>'大気_7 (1) その１'!AY19</f>
        <v>19</v>
      </c>
      <c r="BD19" s="460">
        <f>'大気_7 (1) その１'!AZ19</f>
        <v>1</v>
      </c>
      <c r="BE19" s="461">
        <f>'大気_7 (1) その１'!BA19</f>
        <v>9</v>
      </c>
      <c r="BF19" s="297">
        <f>'大気_7 (1) その１'!BB19</f>
        <v>13</v>
      </c>
      <c r="BG19" s="462">
        <f>'大気_7 (1) その１'!BC19</f>
        <v>108</v>
      </c>
      <c r="BH19" s="460">
        <f>'大気_7 (1) その１'!BD19</f>
        <v>23</v>
      </c>
      <c r="BI19" s="297">
        <f>'大気_7 (1) その１'!BE19</f>
        <v>3</v>
      </c>
      <c r="BJ19" s="460">
        <f>'大気_7 (1) その１'!BF19</f>
        <v>3</v>
      </c>
      <c r="BK19" s="461">
        <f>'大気_7 (1) その１'!BG19</f>
        <v>2</v>
      </c>
      <c r="BL19" s="297">
        <f>'大気_7 (1) その１'!BH19</f>
        <v>8</v>
      </c>
      <c r="BM19" s="462">
        <f>'大気_7 (1) その１'!BI19</f>
        <v>36</v>
      </c>
      <c r="BN19" s="514"/>
      <c r="BO19" s="460">
        <f>'大気_7 (1) その１'!BJ19</f>
        <v>17</v>
      </c>
      <c r="BP19" s="297">
        <f>'大気_7 (1) その１'!BK19</f>
        <v>2</v>
      </c>
      <c r="BQ19" s="460">
        <f>'大気_7 (1) その１'!BL19</f>
        <v>0</v>
      </c>
      <c r="BR19" s="461">
        <f>'大気_7 (1) その１'!BM19</f>
        <v>5</v>
      </c>
      <c r="BS19" s="297">
        <f>'大気_7 (1) その１'!BN19</f>
        <v>9</v>
      </c>
      <c r="BT19" s="462">
        <f>'大気_7 (1) その１'!BO19</f>
        <v>31</v>
      </c>
      <c r="BU19" s="460">
        <f>'大気_7 (1) その１'!BP19</f>
        <v>14</v>
      </c>
      <c r="BV19" s="297">
        <f>'大気_7 (1) その１'!BQ19</f>
        <v>1</v>
      </c>
      <c r="BW19" s="460">
        <f>'大気_7 (1) その１'!BR19</f>
        <v>0</v>
      </c>
      <c r="BX19" s="461">
        <f>'大気_7 (1) その１'!BS19</f>
        <v>3</v>
      </c>
      <c r="BY19" s="297">
        <f>'大気_7 (1) その１'!BT19</f>
        <v>17</v>
      </c>
      <c r="BZ19" s="462">
        <f>'大気_7 (1) その１'!BU19</f>
        <v>34</v>
      </c>
      <c r="CA19" s="514"/>
      <c r="CB19" s="460">
        <f>'大気_7 (1) その１'!BV19</f>
        <v>16</v>
      </c>
      <c r="CC19" s="297">
        <f>'大気_7 (1) その１'!BW19</f>
        <v>2</v>
      </c>
      <c r="CD19" s="460">
        <f>'大気_7 (1) その１'!BX19</f>
        <v>0</v>
      </c>
      <c r="CE19" s="461">
        <f>'大気_7 (1) その１'!BY19</f>
        <v>11</v>
      </c>
      <c r="CF19" s="297">
        <f>'大気_7 (1) その１'!BZ19</f>
        <v>13</v>
      </c>
      <c r="CG19" s="462">
        <f>'大気_7 (1) その１'!CA19</f>
        <v>40</v>
      </c>
      <c r="CH19" s="460">
        <f>'大気_7 (1) その１'!CB19</f>
        <v>5</v>
      </c>
      <c r="CI19" s="297">
        <f>'大気_7 (1) その１'!CC19</f>
        <v>0</v>
      </c>
      <c r="CJ19" s="460">
        <f>'大気_7 (1) その１'!CD19</f>
        <v>0</v>
      </c>
      <c r="CK19" s="461">
        <f>'大気_7 (1) その１'!CE19</f>
        <v>1</v>
      </c>
      <c r="CL19" s="297">
        <f>'大気_7 (1) その１'!CF19</f>
        <v>7</v>
      </c>
      <c r="CM19" s="463">
        <f>'大気_7 (1) その１'!CG19</f>
        <v>13</v>
      </c>
      <c r="CN19" s="514"/>
      <c r="CO19" s="464">
        <f>'大気_7 (1) その１'!CH19</f>
        <v>160</v>
      </c>
      <c r="CP19" s="297">
        <f>'大気_7 (1) その１'!CI19</f>
        <v>27</v>
      </c>
      <c r="CQ19" s="460">
        <f>'大気_7 (1) その１'!CJ19</f>
        <v>4</v>
      </c>
      <c r="CR19" s="461">
        <f>'大気_7 (1) その１'!CK19</f>
        <v>31</v>
      </c>
      <c r="CS19" s="297">
        <f>'大気_7 (1) その１'!CL19</f>
        <v>67</v>
      </c>
      <c r="CT19" s="463">
        <f>'大気_7 (1) その１'!CM19</f>
        <v>262</v>
      </c>
      <c r="CU19" s="464">
        <f>'大気_7 (1) その１'!CN19</f>
        <v>161</v>
      </c>
      <c r="CV19" s="297">
        <f>'大気_7 (1) その１'!CO19</f>
        <v>27</v>
      </c>
      <c r="CW19" s="460">
        <f>'大気_7 (1) その１'!CP19</f>
        <v>4</v>
      </c>
      <c r="CX19" s="461">
        <f>'大気_7 (1) その１'!CQ19</f>
        <v>31</v>
      </c>
      <c r="CY19" s="297">
        <f>'大気_7 (1) その１'!CR19</f>
        <v>67</v>
      </c>
      <c r="CZ19" s="462">
        <f>'大気_7 (1) その１'!CS19</f>
        <v>263</v>
      </c>
      <c r="DA19" s="179" t="s">
        <v>296</v>
      </c>
    </row>
    <row r="20" spans="1:105" ht="11.65" customHeight="1">
      <c r="A20" s="201" t="str">
        <f>'大気_7 (1) その１'!A20</f>
        <v>神奈川県</v>
      </c>
      <c r="B20" s="460">
        <f>'大気_7 (1) その１'!B20</f>
        <v>0</v>
      </c>
      <c r="C20" s="461">
        <f>'大気_7 (1) その１'!C20</f>
        <v>0</v>
      </c>
      <c r="D20" s="297">
        <f>'大気_7 (1) その１'!D20</f>
        <v>0</v>
      </c>
      <c r="E20" s="462">
        <f>'大気_7 (1) その１'!E20</f>
        <v>0</v>
      </c>
      <c r="F20" s="460">
        <f>'大気_7 (1) その１'!F20</f>
        <v>1</v>
      </c>
      <c r="G20" s="461">
        <f>'大気_7 (1) その１'!G20</f>
        <v>0</v>
      </c>
      <c r="H20" s="297">
        <f>'大気_7 (1) その１'!H20</f>
        <v>0</v>
      </c>
      <c r="I20" s="462">
        <f>'大気_7 (1) その１'!I20</f>
        <v>1</v>
      </c>
      <c r="J20" s="460">
        <f>'大気_7 (1) その１'!J20</f>
        <v>0</v>
      </c>
      <c r="K20" s="461">
        <f>'大気_7 (1) その１'!K20</f>
        <v>0</v>
      </c>
      <c r="L20" s="297">
        <f>'大気_7 (1) その１'!L20</f>
        <v>0</v>
      </c>
      <c r="M20" s="462">
        <f>'大気_7 (1) その１'!M20</f>
        <v>0</v>
      </c>
      <c r="N20" s="514"/>
      <c r="O20" s="460">
        <f>'大気_7 (1) その１'!N20</f>
        <v>0</v>
      </c>
      <c r="P20" s="461">
        <f>'大気_7 (1) その１'!O20</f>
        <v>0</v>
      </c>
      <c r="Q20" s="297">
        <f>'大気_7 (1) その１'!P20</f>
        <v>0</v>
      </c>
      <c r="R20" s="462">
        <f>'大気_7 (1) その１'!Q20</f>
        <v>0</v>
      </c>
      <c r="S20" s="460">
        <f>'大気_7 (1) その１'!R20</f>
        <v>0</v>
      </c>
      <c r="T20" s="461">
        <f>'大気_7 (1) その１'!S20</f>
        <v>0</v>
      </c>
      <c r="U20" s="297">
        <f>'大気_7 (1) その１'!T20</f>
        <v>0</v>
      </c>
      <c r="V20" s="462">
        <f>'大気_7 (1) その１'!U20</f>
        <v>0</v>
      </c>
      <c r="W20" s="460">
        <f>'大気_7 (1) その１'!V20</f>
        <v>0</v>
      </c>
      <c r="X20" s="461">
        <f>'大気_7 (1) その１'!W20</f>
        <v>0</v>
      </c>
      <c r="Y20" s="297">
        <f>'大気_7 (1) その１'!X20</f>
        <v>0</v>
      </c>
      <c r="Z20" s="462">
        <f>'大気_7 (1) その１'!Y20</f>
        <v>0</v>
      </c>
      <c r="AA20" s="514"/>
      <c r="AB20" s="460">
        <f>'大気_7 (1) その１'!Z20</f>
        <v>0</v>
      </c>
      <c r="AC20" s="461">
        <f>'大気_7 (1) その１'!AA20</f>
        <v>0</v>
      </c>
      <c r="AD20" s="297">
        <f>'大気_7 (1) その１'!AB20</f>
        <v>0</v>
      </c>
      <c r="AE20" s="463">
        <f>'大気_7 (1) その１'!AC20</f>
        <v>0</v>
      </c>
      <c r="AF20" s="464">
        <f>'大気_7 (1) その１'!AD20</f>
        <v>0</v>
      </c>
      <c r="AG20" s="461">
        <f>'大気_7 (1) その１'!AE20</f>
        <v>0</v>
      </c>
      <c r="AH20" s="297">
        <f>'大気_7 (1) その１'!AF20</f>
        <v>0</v>
      </c>
      <c r="AI20" s="462">
        <f>'大気_7 (1) その１'!AG20</f>
        <v>0</v>
      </c>
      <c r="AJ20" s="460">
        <f>'大気_7 (1) その１'!AH20</f>
        <v>0</v>
      </c>
      <c r="AK20" s="461">
        <f>'大気_7 (1) その１'!AI20</f>
        <v>0</v>
      </c>
      <c r="AL20" s="297">
        <f>'大気_7 (1) その１'!AJ20</f>
        <v>0</v>
      </c>
      <c r="AM20" s="462">
        <f>'大気_7 (1) その１'!AK20</f>
        <v>0</v>
      </c>
      <c r="AN20" s="514"/>
      <c r="AO20" s="460">
        <f>'大気_7 (1) その１'!AL20</f>
        <v>0</v>
      </c>
      <c r="AP20" s="461">
        <f>'大気_7 (1) その１'!AM20</f>
        <v>0</v>
      </c>
      <c r="AQ20" s="297">
        <f>'大気_7 (1) その１'!AN20</f>
        <v>0</v>
      </c>
      <c r="AR20" s="462">
        <f>'大気_7 (1) その１'!AO20</f>
        <v>0</v>
      </c>
      <c r="AS20" s="460">
        <f>'大気_7 (1) その１'!AP20</f>
        <v>0</v>
      </c>
      <c r="AT20" s="461">
        <f>'大気_7 (1) その１'!AQ20</f>
        <v>0</v>
      </c>
      <c r="AU20" s="297">
        <f>'大気_7 (1) その１'!AR20</f>
        <v>0</v>
      </c>
      <c r="AV20" s="463">
        <f>'大気_7 (1) その１'!AS20</f>
        <v>0</v>
      </c>
      <c r="AW20" s="465">
        <f>'大気_7 (1) その１'!AT20</f>
        <v>0</v>
      </c>
      <c r="AX20" s="461">
        <f>'大気_7 (1) その１'!AU20</f>
        <v>0</v>
      </c>
      <c r="AY20" s="297">
        <f>'大気_7 (1) その１'!AV20</f>
        <v>0</v>
      </c>
      <c r="AZ20" s="462">
        <f>'大気_7 (1) その１'!AW20</f>
        <v>0</v>
      </c>
      <c r="BA20" s="514"/>
      <c r="BB20" s="461">
        <f>'大気_7 (1) その１'!AX20</f>
        <v>28</v>
      </c>
      <c r="BC20" s="297">
        <f>'大気_7 (1) その１'!AY20</f>
        <v>0</v>
      </c>
      <c r="BD20" s="460">
        <f>'大気_7 (1) その１'!AZ20</f>
        <v>0</v>
      </c>
      <c r="BE20" s="461">
        <f>'大気_7 (1) その１'!BA20</f>
        <v>3</v>
      </c>
      <c r="BF20" s="297">
        <f>'大気_7 (1) その１'!BB20</f>
        <v>2</v>
      </c>
      <c r="BG20" s="462">
        <f>'大気_7 (1) その１'!BC20</f>
        <v>33</v>
      </c>
      <c r="BH20" s="460">
        <f>'大気_7 (1) その１'!BD20</f>
        <v>21</v>
      </c>
      <c r="BI20" s="297">
        <f>'大気_7 (1) その１'!BE20</f>
        <v>0</v>
      </c>
      <c r="BJ20" s="460">
        <f>'大気_7 (1) その１'!BF20</f>
        <v>0</v>
      </c>
      <c r="BK20" s="461">
        <f>'大気_7 (1) その１'!BG20</f>
        <v>4</v>
      </c>
      <c r="BL20" s="297">
        <f>'大気_7 (1) その１'!BH20</f>
        <v>0</v>
      </c>
      <c r="BM20" s="462">
        <f>'大気_7 (1) その１'!BI20</f>
        <v>25</v>
      </c>
      <c r="BN20" s="514"/>
      <c r="BO20" s="460">
        <f>'大気_7 (1) その１'!BJ20</f>
        <v>10</v>
      </c>
      <c r="BP20" s="297">
        <f>'大気_7 (1) その１'!BK20</f>
        <v>0</v>
      </c>
      <c r="BQ20" s="460">
        <f>'大気_7 (1) その１'!BL20</f>
        <v>0</v>
      </c>
      <c r="BR20" s="461">
        <f>'大気_7 (1) その１'!BM20</f>
        <v>3</v>
      </c>
      <c r="BS20" s="297">
        <f>'大気_7 (1) その１'!BN20</f>
        <v>0</v>
      </c>
      <c r="BT20" s="462">
        <f>'大気_7 (1) その１'!BO20</f>
        <v>13</v>
      </c>
      <c r="BU20" s="460">
        <f>'大気_7 (1) その１'!BP20</f>
        <v>11</v>
      </c>
      <c r="BV20" s="297">
        <f>'大気_7 (1) その１'!BQ20</f>
        <v>0</v>
      </c>
      <c r="BW20" s="460">
        <f>'大気_7 (1) その１'!BR20</f>
        <v>0</v>
      </c>
      <c r="BX20" s="461">
        <f>'大気_7 (1) その１'!BS20</f>
        <v>12</v>
      </c>
      <c r="BY20" s="297">
        <f>'大気_7 (1) その１'!BT20</f>
        <v>2</v>
      </c>
      <c r="BZ20" s="462">
        <f>'大気_7 (1) その１'!BU20</f>
        <v>25</v>
      </c>
      <c r="CA20" s="514"/>
      <c r="CB20" s="460">
        <f>'大気_7 (1) その１'!BV20</f>
        <v>5</v>
      </c>
      <c r="CC20" s="297">
        <f>'大気_7 (1) その１'!BW20</f>
        <v>0</v>
      </c>
      <c r="CD20" s="460">
        <f>'大気_7 (1) その１'!BX20</f>
        <v>0</v>
      </c>
      <c r="CE20" s="461">
        <f>'大気_7 (1) その１'!BY20</f>
        <v>3</v>
      </c>
      <c r="CF20" s="297">
        <f>'大気_7 (1) その１'!BZ20</f>
        <v>1</v>
      </c>
      <c r="CG20" s="462">
        <f>'大気_7 (1) その１'!CA20</f>
        <v>9</v>
      </c>
      <c r="CH20" s="460">
        <f>'大気_7 (1) その１'!CB20</f>
        <v>0</v>
      </c>
      <c r="CI20" s="297">
        <f>'大気_7 (1) その１'!CC20</f>
        <v>0</v>
      </c>
      <c r="CJ20" s="460">
        <f>'大気_7 (1) その１'!CD20</f>
        <v>0</v>
      </c>
      <c r="CK20" s="461">
        <f>'大気_7 (1) その１'!CE20</f>
        <v>0</v>
      </c>
      <c r="CL20" s="297">
        <f>'大気_7 (1) その１'!CF20</f>
        <v>0</v>
      </c>
      <c r="CM20" s="463">
        <f>'大気_7 (1) その１'!CG20</f>
        <v>0</v>
      </c>
      <c r="CN20" s="514"/>
      <c r="CO20" s="464">
        <f>'大気_7 (1) その１'!CH20</f>
        <v>75</v>
      </c>
      <c r="CP20" s="297">
        <f>'大気_7 (1) その１'!CI20</f>
        <v>0</v>
      </c>
      <c r="CQ20" s="460">
        <f>'大気_7 (1) その１'!CJ20</f>
        <v>0</v>
      </c>
      <c r="CR20" s="461">
        <f>'大気_7 (1) その１'!CK20</f>
        <v>25</v>
      </c>
      <c r="CS20" s="297">
        <f>'大気_7 (1) その１'!CL20</f>
        <v>5</v>
      </c>
      <c r="CT20" s="463">
        <f>'大気_7 (1) その１'!CM20</f>
        <v>105</v>
      </c>
      <c r="CU20" s="464">
        <f>'大気_7 (1) その１'!CN20</f>
        <v>76</v>
      </c>
      <c r="CV20" s="297">
        <f>'大気_7 (1) その１'!CO20</f>
        <v>0</v>
      </c>
      <c r="CW20" s="460">
        <f>'大気_7 (1) その１'!CP20</f>
        <v>0</v>
      </c>
      <c r="CX20" s="461">
        <f>'大気_7 (1) その１'!CQ20</f>
        <v>25</v>
      </c>
      <c r="CY20" s="297">
        <f>'大気_7 (1) その１'!CR20</f>
        <v>5</v>
      </c>
      <c r="CZ20" s="462">
        <f>'大気_7 (1) その１'!CS20</f>
        <v>106</v>
      </c>
      <c r="DA20" s="179" t="s">
        <v>296</v>
      </c>
    </row>
    <row r="21" spans="1:105" ht="11.65" customHeight="1">
      <c r="A21" s="202" t="str">
        <f>'大気_7 (1) その１'!A21</f>
        <v>新潟県</v>
      </c>
      <c r="B21" s="466">
        <f>'大気_7 (1) その１'!B21</f>
        <v>0</v>
      </c>
      <c r="C21" s="467">
        <f>'大気_7 (1) その１'!C21</f>
        <v>0</v>
      </c>
      <c r="D21" s="298">
        <f>'大気_7 (1) その１'!D21</f>
        <v>0</v>
      </c>
      <c r="E21" s="468">
        <f>'大気_7 (1) その１'!E21</f>
        <v>0</v>
      </c>
      <c r="F21" s="466">
        <f>'大気_7 (1) その１'!F21</f>
        <v>3</v>
      </c>
      <c r="G21" s="467">
        <f>'大気_7 (1) その１'!G21</f>
        <v>0</v>
      </c>
      <c r="H21" s="298">
        <f>'大気_7 (1) その１'!H21</f>
        <v>0</v>
      </c>
      <c r="I21" s="468">
        <f>'大気_7 (1) その１'!I21</f>
        <v>3</v>
      </c>
      <c r="J21" s="466">
        <f>'大気_7 (1) その１'!J21</f>
        <v>0</v>
      </c>
      <c r="K21" s="467">
        <f>'大気_7 (1) その１'!K21</f>
        <v>0</v>
      </c>
      <c r="L21" s="298">
        <f>'大気_7 (1) その１'!L21</f>
        <v>0</v>
      </c>
      <c r="M21" s="468">
        <f>'大気_7 (1) その１'!M21</f>
        <v>0</v>
      </c>
      <c r="N21" s="526"/>
      <c r="O21" s="466">
        <f>'大気_7 (1) その１'!N21</f>
        <v>0</v>
      </c>
      <c r="P21" s="467">
        <f>'大気_7 (1) その１'!O21</f>
        <v>0</v>
      </c>
      <c r="Q21" s="298">
        <f>'大気_7 (1) その１'!P21</f>
        <v>0</v>
      </c>
      <c r="R21" s="468">
        <f>'大気_7 (1) その１'!Q21</f>
        <v>0</v>
      </c>
      <c r="S21" s="466">
        <f>'大気_7 (1) その１'!R21</f>
        <v>0</v>
      </c>
      <c r="T21" s="467">
        <f>'大気_7 (1) その１'!S21</f>
        <v>0</v>
      </c>
      <c r="U21" s="298">
        <f>'大気_7 (1) その１'!T21</f>
        <v>0</v>
      </c>
      <c r="V21" s="468">
        <f>'大気_7 (1) その１'!U21</f>
        <v>0</v>
      </c>
      <c r="W21" s="466">
        <f>'大気_7 (1) その１'!V21</f>
        <v>0</v>
      </c>
      <c r="X21" s="467">
        <f>'大気_7 (1) その１'!W21</f>
        <v>0</v>
      </c>
      <c r="Y21" s="298">
        <f>'大気_7 (1) その１'!X21</f>
        <v>0</v>
      </c>
      <c r="Z21" s="468">
        <f>'大気_7 (1) その１'!Y21</f>
        <v>0</v>
      </c>
      <c r="AA21" s="526"/>
      <c r="AB21" s="466">
        <f>'大気_7 (1) その１'!Z21</f>
        <v>0</v>
      </c>
      <c r="AC21" s="467">
        <f>'大気_7 (1) その１'!AA21</f>
        <v>0</v>
      </c>
      <c r="AD21" s="298">
        <f>'大気_7 (1) その１'!AB21</f>
        <v>0</v>
      </c>
      <c r="AE21" s="469">
        <f>'大気_7 (1) その１'!AC21</f>
        <v>0</v>
      </c>
      <c r="AF21" s="470">
        <f>'大気_7 (1) その１'!AD21</f>
        <v>0</v>
      </c>
      <c r="AG21" s="467">
        <f>'大気_7 (1) その１'!AE21</f>
        <v>0</v>
      </c>
      <c r="AH21" s="298">
        <f>'大気_7 (1) その１'!AF21</f>
        <v>0</v>
      </c>
      <c r="AI21" s="468">
        <f>'大気_7 (1) その１'!AG21</f>
        <v>0</v>
      </c>
      <c r="AJ21" s="466">
        <f>'大気_7 (1) その１'!AH21</f>
        <v>0</v>
      </c>
      <c r="AK21" s="467">
        <f>'大気_7 (1) その１'!AI21</f>
        <v>0</v>
      </c>
      <c r="AL21" s="298">
        <f>'大気_7 (1) その１'!AJ21</f>
        <v>0</v>
      </c>
      <c r="AM21" s="468">
        <f>'大気_7 (1) その１'!AK21</f>
        <v>0</v>
      </c>
      <c r="AN21" s="526"/>
      <c r="AO21" s="466">
        <f>'大気_7 (1) その１'!AL21</f>
        <v>8</v>
      </c>
      <c r="AP21" s="467">
        <f>'大気_7 (1) その１'!AM21</f>
        <v>3</v>
      </c>
      <c r="AQ21" s="298">
        <f>'大気_7 (1) その１'!AN21</f>
        <v>0</v>
      </c>
      <c r="AR21" s="468">
        <f>'大気_7 (1) その１'!AO21</f>
        <v>11</v>
      </c>
      <c r="AS21" s="466">
        <f>'大気_7 (1) その１'!AP21</f>
        <v>0</v>
      </c>
      <c r="AT21" s="467">
        <f>'大気_7 (1) その１'!AQ21</f>
        <v>0</v>
      </c>
      <c r="AU21" s="298">
        <f>'大気_7 (1) その１'!AR21</f>
        <v>0</v>
      </c>
      <c r="AV21" s="469">
        <f>'大気_7 (1) その１'!AS21</f>
        <v>0</v>
      </c>
      <c r="AW21" s="471">
        <f>'大気_7 (1) その１'!AT21</f>
        <v>8</v>
      </c>
      <c r="AX21" s="467">
        <f>'大気_7 (1) その１'!AU21</f>
        <v>3</v>
      </c>
      <c r="AY21" s="298">
        <f>'大気_7 (1) その１'!AV21</f>
        <v>0</v>
      </c>
      <c r="AZ21" s="468">
        <f>'大気_7 (1) その１'!AW21</f>
        <v>11</v>
      </c>
      <c r="BA21" s="526"/>
      <c r="BB21" s="467">
        <f>'大気_7 (1) その１'!AX21</f>
        <v>7</v>
      </c>
      <c r="BC21" s="298">
        <f>'大気_7 (1) その１'!AY21</f>
        <v>0</v>
      </c>
      <c r="BD21" s="466">
        <f>'大気_7 (1) その１'!AZ21</f>
        <v>0</v>
      </c>
      <c r="BE21" s="467">
        <f>'大気_7 (1) その１'!BA21</f>
        <v>0</v>
      </c>
      <c r="BF21" s="298">
        <f>'大気_7 (1) その１'!BB21</f>
        <v>0</v>
      </c>
      <c r="BG21" s="468">
        <f>'大気_7 (1) その１'!BC21</f>
        <v>7</v>
      </c>
      <c r="BH21" s="466">
        <f>'大気_7 (1) その１'!BD21</f>
        <v>45</v>
      </c>
      <c r="BI21" s="298">
        <f>'大気_7 (1) その１'!BE21</f>
        <v>1</v>
      </c>
      <c r="BJ21" s="466">
        <f>'大気_7 (1) その１'!BF21</f>
        <v>0</v>
      </c>
      <c r="BK21" s="467">
        <f>'大気_7 (1) その１'!BG21</f>
        <v>0</v>
      </c>
      <c r="BL21" s="298">
        <f>'大気_7 (1) その１'!BH21</f>
        <v>0</v>
      </c>
      <c r="BM21" s="468">
        <f>'大気_7 (1) その１'!BI21</f>
        <v>45</v>
      </c>
      <c r="BN21" s="526"/>
      <c r="BO21" s="466">
        <f>'大気_7 (1) その１'!BJ21</f>
        <v>27</v>
      </c>
      <c r="BP21" s="298">
        <f>'大気_7 (1) その１'!BK21</f>
        <v>4</v>
      </c>
      <c r="BQ21" s="466">
        <f>'大気_7 (1) その１'!BL21</f>
        <v>0</v>
      </c>
      <c r="BR21" s="467">
        <f>'大気_7 (1) その１'!BM21</f>
        <v>13</v>
      </c>
      <c r="BS21" s="298">
        <f>'大気_7 (1) その１'!BN21</f>
        <v>4</v>
      </c>
      <c r="BT21" s="468">
        <f>'大気_7 (1) その１'!BO21</f>
        <v>44</v>
      </c>
      <c r="BU21" s="466">
        <f>'大気_7 (1) その１'!BP21</f>
        <v>33</v>
      </c>
      <c r="BV21" s="298">
        <f>'大気_7 (1) その１'!BQ21</f>
        <v>2</v>
      </c>
      <c r="BW21" s="466">
        <f>'大気_7 (1) その１'!BR21</f>
        <v>1</v>
      </c>
      <c r="BX21" s="467">
        <f>'大気_7 (1) その１'!BS21</f>
        <v>13</v>
      </c>
      <c r="BY21" s="298">
        <f>'大気_7 (1) その１'!BT21</f>
        <v>2</v>
      </c>
      <c r="BZ21" s="468">
        <f>'大気_7 (1) その１'!BU21</f>
        <v>49</v>
      </c>
      <c r="CA21" s="526"/>
      <c r="CB21" s="466">
        <f>'大気_7 (1) その１'!BV21</f>
        <v>9</v>
      </c>
      <c r="CC21" s="298">
        <f>'大気_7 (1) その１'!BW21</f>
        <v>1</v>
      </c>
      <c r="CD21" s="466">
        <f>'大気_7 (1) その１'!BX21</f>
        <v>0</v>
      </c>
      <c r="CE21" s="467">
        <f>'大気_7 (1) その１'!BY21</f>
        <v>8</v>
      </c>
      <c r="CF21" s="298">
        <f>'大気_7 (1) その１'!BZ21</f>
        <v>2</v>
      </c>
      <c r="CG21" s="468">
        <f>'大気_7 (1) その１'!CA21</f>
        <v>19</v>
      </c>
      <c r="CH21" s="466">
        <f>'大気_7 (1) その１'!CB21</f>
        <v>11</v>
      </c>
      <c r="CI21" s="298">
        <f>'大気_7 (1) その１'!CC21</f>
        <v>6</v>
      </c>
      <c r="CJ21" s="466">
        <f>'大気_7 (1) その１'!CD21</f>
        <v>0</v>
      </c>
      <c r="CK21" s="467">
        <f>'大気_7 (1) その１'!CE21</f>
        <v>8</v>
      </c>
      <c r="CL21" s="298">
        <f>'大気_7 (1) その１'!CF21</f>
        <v>0</v>
      </c>
      <c r="CM21" s="469">
        <f>'大気_7 (1) その１'!CG21</f>
        <v>19</v>
      </c>
      <c r="CN21" s="526"/>
      <c r="CO21" s="470">
        <f>'大気_7 (1) その１'!CH21</f>
        <v>132</v>
      </c>
      <c r="CP21" s="298">
        <f>'大気_7 (1) その１'!CI21</f>
        <v>14</v>
      </c>
      <c r="CQ21" s="466">
        <f>'大気_7 (1) その１'!CJ21</f>
        <v>1</v>
      </c>
      <c r="CR21" s="467">
        <f>'大気_7 (1) その１'!CK21</f>
        <v>42</v>
      </c>
      <c r="CS21" s="298">
        <f>'大気_7 (1) その１'!CL21</f>
        <v>8</v>
      </c>
      <c r="CT21" s="469">
        <f>'大気_7 (1) その１'!CM21</f>
        <v>183</v>
      </c>
      <c r="CU21" s="470">
        <f>'大気_7 (1) その１'!CN21</f>
        <v>143</v>
      </c>
      <c r="CV21" s="298">
        <f>'大気_7 (1) その１'!CO21</f>
        <v>14</v>
      </c>
      <c r="CW21" s="466">
        <f>'大気_7 (1) その１'!CP21</f>
        <v>1</v>
      </c>
      <c r="CX21" s="467">
        <f>'大気_7 (1) その１'!CQ21</f>
        <v>45</v>
      </c>
      <c r="CY21" s="298">
        <f>'大気_7 (1) その１'!CR21</f>
        <v>8</v>
      </c>
      <c r="CZ21" s="468">
        <f>'大気_7 (1) その１'!CS21</f>
        <v>197</v>
      </c>
      <c r="DA21" s="179" t="s">
        <v>296</v>
      </c>
    </row>
    <row r="22" spans="1:105" ht="11.65" customHeight="1">
      <c r="A22" s="200" t="str">
        <f>'大気_7 (1) その１'!A22</f>
        <v>富山県</v>
      </c>
      <c r="B22" s="454">
        <f>'大気_7 (1) その１'!B22</f>
        <v>0</v>
      </c>
      <c r="C22" s="455">
        <f>'大気_7 (1) その１'!C22</f>
        <v>0</v>
      </c>
      <c r="D22" s="296">
        <f>'大気_7 (1) その１'!D22</f>
        <v>0</v>
      </c>
      <c r="E22" s="456">
        <f>'大気_7 (1) その１'!E22</f>
        <v>0</v>
      </c>
      <c r="F22" s="454">
        <f>'大気_7 (1) その１'!F22</f>
        <v>1</v>
      </c>
      <c r="G22" s="455">
        <f>'大気_7 (1) その１'!G22</f>
        <v>0</v>
      </c>
      <c r="H22" s="296">
        <f>'大気_7 (1) その１'!H22</f>
        <v>0</v>
      </c>
      <c r="I22" s="456">
        <f>'大気_7 (1) その１'!I22</f>
        <v>1</v>
      </c>
      <c r="J22" s="454">
        <f>'大気_7 (1) その１'!J22</f>
        <v>0</v>
      </c>
      <c r="K22" s="455">
        <f>'大気_7 (1) その１'!K22</f>
        <v>0</v>
      </c>
      <c r="L22" s="296">
        <f>'大気_7 (1) その１'!L22</f>
        <v>0</v>
      </c>
      <c r="M22" s="456">
        <f>'大気_7 (1) その１'!M22</f>
        <v>0</v>
      </c>
      <c r="N22" s="525"/>
      <c r="O22" s="454">
        <f>'大気_7 (1) その１'!N22</f>
        <v>0</v>
      </c>
      <c r="P22" s="455">
        <f>'大気_7 (1) その１'!O22</f>
        <v>0</v>
      </c>
      <c r="Q22" s="296">
        <f>'大気_7 (1) その１'!P22</f>
        <v>0</v>
      </c>
      <c r="R22" s="456">
        <f>'大気_7 (1) その１'!Q22</f>
        <v>0</v>
      </c>
      <c r="S22" s="454">
        <f>'大気_7 (1) その１'!R22</f>
        <v>0</v>
      </c>
      <c r="T22" s="455">
        <f>'大気_7 (1) その１'!S22</f>
        <v>0</v>
      </c>
      <c r="U22" s="296">
        <f>'大気_7 (1) その１'!T22</f>
        <v>0</v>
      </c>
      <c r="V22" s="456">
        <f>'大気_7 (1) その１'!U22</f>
        <v>0</v>
      </c>
      <c r="W22" s="454">
        <f>'大気_7 (1) その１'!V22</f>
        <v>0</v>
      </c>
      <c r="X22" s="455">
        <f>'大気_7 (1) その１'!W22</f>
        <v>0</v>
      </c>
      <c r="Y22" s="296">
        <f>'大気_7 (1) その１'!X22</f>
        <v>0</v>
      </c>
      <c r="Z22" s="456">
        <f>'大気_7 (1) その１'!Y22</f>
        <v>0</v>
      </c>
      <c r="AA22" s="525"/>
      <c r="AB22" s="454">
        <f>'大気_7 (1) その１'!Z22</f>
        <v>0</v>
      </c>
      <c r="AC22" s="455">
        <f>'大気_7 (1) その１'!AA22</f>
        <v>0</v>
      </c>
      <c r="AD22" s="296">
        <f>'大気_7 (1) その１'!AB22</f>
        <v>0</v>
      </c>
      <c r="AE22" s="457">
        <f>'大気_7 (1) その１'!AC22</f>
        <v>0</v>
      </c>
      <c r="AF22" s="458">
        <f>'大気_7 (1) その１'!AD22</f>
        <v>0</v>
      </c>
      <c r="AG22" s="455">
        <f>'大気_7 (1) その１'!AE22</f>
        <v>0</v>
      </c>
      <c r="AH22" s="296">
        <f>'大気_7 (1) その１'!AF22</f>
        <v>0</v>
      </c>
      <c r="AI22" s="456">
        <f>'大気_7 (1) その１'!AG22</f>
        <v>0</v>
      </c>
      <c r="AJ22" s="454">
        <f>'大気_7 (1) その１'!AH22</f>
        <v>0</v>
      </c>
      <c r="AK22" s="455">
        <f>'大気_7 (1) その１'!AI22</f>
        <v>0</v>
      </c>
      <c r="AL22" s="296">
        <f>'大気_7 (1) その１'!AJ22</f>
        <v>0</v>
      </c>
      <c r="AM22" s="456">
        <f>'大気_7 (1) その１'!AK22</f>
        <v>0</v>
      </c>
      <c r="AN22" s="525"/>
      <c r="AO22" s="454">
        <f>'大気_7 (1) その１'!AL22</f>
        <v>39</v>
      </c>
      <c r="AP22" s="455">
        <f>'大気_7 (1) その１'!AM22</f>
        <v>1</v>
      </c>
      <c r="AQ22" s="296">
        <f>'大気_7 (1) その１'!AN22</f>
        <v>0</v>
      </c>
      <c r="AR22" s="456">
        <f>'大気_7 (1) その１'!AO22</f>
        <v>40</v>
      </c>
      <c r="AS22" s="454">
        <f>'大気_7 (1) その１'!AP22</f>
        <v>0</v>
      </c>
      <c r="AT22" s="455">
        <f>'大気_7 (1) その１'!AQ22</f>
        <v>0</v>
      </c>
      <c r="AU22" s="296">
        <f>'大気_7 (1) その１'!AR22</f>
        <v>0</v>
      </c>
      <c r="AV22" s="457">
        <f>'大気_7 (1) その１'!AS22</f>
        <v>0</v>
      </c>
      <c r="AW22" s="459">
        <f>'大気_7 (1) その１'!AT22</f>
        <v>39</v>
      </c>
      <c r="AX22" s="455">
        <f>'大気_7 (1) その１'!AU22</f>
        <v>1</v>
      </c>
      <c r="AY22" s="296">
        <f>'大気_7 (1) その１'!AV22</f>
        <v>0</v>
      </c>
      <c r="AZ22" s="456">
        <f>'大気_7 (1) その１'!AW22</f>
        <v>40</v>
      </c>
      <c r="BA22" s="525"/>
      <c r="BB22" s="455">
        <f>'大気_7 (1) その１'!AX22</f>
        <v>6</v>
      </c>
      <c r="BC22" s="296">
        <f>'大気_7 (1) その１'!AY22</f>
        <v>0</v>
      </c>
      <c r="BD22" s="454">
        <f>'大気_7 (1) その１'!AZ22</f>
        <v>0</v>
      </c>
      <c r="BE22" s="455">
        <f>'大気_7 (1) その１'!BA22</f>
        <v>0</v>
      </c>
      <c r="BF22" s="296">
        <f>'大気_7 (1) その１'!BB22</f>
        <v>0</v>
      </c>
      <c r="BG22" s="456">
        <f>'大気_7 (1) その１'!BC22</f>
        <v>6</v>
      </c>
      <c r="BH22" s="454">
        <f>'大気_7 (1) その１'!BD22</f>
        <v>10</v>
      </c>
      <c r="BI22" s="296">
        <f>'大気_7 (1) その１'!BE22</f>
        <v>0</v>
      </c>
      <c r="BJ22" s="454">
        <f>'大気_7 (1) その１'!BF22</f>
        <v>0</v>
      </c>
      <c r="BK22" s="455">
        <f>'大気_7 (1) その１'!BG22</f>
        <v>0</v>
      </c>
      <c r="BL22" s="296">
        <f>'大気_7 (1) その１'!BH22</f>
        <v>0</v>
      </c>
      <c r="BM22" s="456">
        <f>'大気_7 (1) その１'!BI22</f>
        <v>10</v>
      </c>
      <c r="BN22" s="525"/>
      <c r="BO22" s="454">
        <f>'大気_7 (1) その１'!BJ22</f>
        <v>12</v>
      </c>
      <c r="BP22" s="296">
        <f>'大気_7 (1) その１'!BK22</f>
        <v>0</v>
      </c>
      <c r="BQ22" s="454">
        <f>'大気_7 (1) その１'!BL22</f>
        <v>0</v>
      </c>
      <c r="BR22" s="455">
        <f>'大気_7 (1) その１'!BM22</f>
        <v>2</v>
      </c>
      <c r="BS22" s="296">
        <f>'大気_7 (1) その１'!BN22</f>
        <v>0</v>
      </c>
      <c r="BT22" s="456">
        <f>'大気_7 (1) その１'!BO22</f>
        <v>14</v>
      </c>
      <c r="BU22" s="454">
        <f>'大気_7 (1) その１'!BP22</f>
        <v>17</v>
      </c>
      <c r="BV22" s="296">
        <f>'大気_7 (1) その１'!BQ22</f>
        <v>0</v>
      </c>
      <c r="BW22" s="454">
        <f>'大気_7 (1) その１'!BR22</f>
        <v>0</v>
      </c>
      <c r="BX22" s="455">
        <f>'大気_7 (1) その１'!BS22</f>
        <v>3</v>
      </c>
      <c r="BY22" s="296">
        <f>'大気_7 (1) その１'!BT22</f>
        <v>0</v>
      </c>
      <c r="BZ22" s="456">
        <f>'大気_7 (1) その１'!BU22</f>
        <v>20</v>
      </c>
      <c r="CA22" s="525"/>
      <c r="CB22" s="454">
        <f>'大気_7 (1) その１'!BV22</f>
        <v>4</v>
      </c>
      <c r="CC22" s="296">
        <f>'大気_7 (1) その１'!BW22</f>
        <v>0</v>
      </c>
      <c r="CD22" s="454">
        <f>'大気_7 (1) その１'!BX22</f>
        <v>0</v>
      </c>
      <c r="CE22" s="455">
        <f>'大気_7 (1) その１'!BY22</f>
        <v>2</v>
      </c>
      <c r="CF22" s="296">
        <f>'大気_7 (1) その１'!BZ22</f>
        <v>0</v>
      </c>
      <c r="CG22" s="456">
        <f>'大気_7 (1) その１'!CA22</f>
        <v>6</v>
      </c>
      <c r="CH22" s="454">
        <f>'大気_7 (1) その１'!CB22</f>
        <v>3</v>
      </c>
      <c r="CI22" s="296">
        <f>'大気_7 (1) その１'!CC22</f>
        <v>0</v>
      </c>
      <c r="CJ22" s="454">
        <f>'大気_7 (1) その１'!CD22</f>
        <v>0</v>
      </c>
      <c r="CK22" s="455">
        <f>'大気_7 (1) その１'!CE22</f>
        <v>0</v>
      </c>
      <c r="CL22" s="296">
        <f>'大気_7 (1) その１'!CF22</f>
        <v>0</v>
      </c>
      <c r="CM22" s="457">
        <f>'大気_7 (1) その１'!CG22</f>
        <v>3</v>
      </c>
      <c r="CN22" s="525"/>
      <c r="CO22" s="458">
        <f>'大気_7 (1) その１'!CH22</f>
        <v>52</v>
      </c>
      <c r="CP22" s="296">
        <f>'大気_7 (1) その１'!CI22</f>
        <v>0</v>
      </c>
      <c r="CQ22" s="454">
        <f>'大気_7 (1) その１'!CJ22</f>
        <v>0</v>
      </c>
      <c r="CR22" s="455">
        <f>'大気_7 (1) その１'!CK22</f>
        <v>7</v>
      </c>
      <c r="CS22" s="296">
        <f>'大気_7 (1) その１'!CL22</f>
        <v>0</v>
      </c>
      <c r="CT22" s="457">
        <f>'大気_7 (1) その１'!CM22</f>
        <v>59</v>
      </c>
      <c r="CU22" s="458">
        <f>'大気_7 (1) その１'!CN22</f>
        <v>92</v>
      </c>
      <c r="CV22" s="296">
        <f>'大気_7 (1) その１'!CO22</f>
        <v>0</v>
      </c>
      <c r="CW22" s="454">
        <f>'大気_7 (1) その１'!CP22</f>
        <v>0</v>
      </c>
      <c r="CX22" s="455">
        <f>'大気_7 (1) その１'!CQ22</f>
        <v>8</v>
      </c>
      <c r="CY22" s="296">
        <f>'大気_7 (1) その１'!CR22</f>
        <v>0</v>
      </c>
      <c r="CZ22" s="456">
        <f>'大気_7 (1) その１'!CS22</f>
        <v>100</v>
      </c>
      <c r="DA22" s="179" t="s">
        <v>296</v>
      </c>
    </row>
    <row r="23" spans="1:105" ht="11.65" customHeight="1">
      <c r="A23" s="201" t="str">
        <f>'大気_7 (1) その１'!A23</f>
        <v>石川県</v>
      </c>
      <c r="B23" s="460">
        <f>'大気_7 (1) その１'!B23</f>
        <v>0</v>
      </c>
      <c r="C23" s="461">
        <f>'大気_7 (1) その１'!C23</f>
        <v>0</v>
      </c>
      <c r="D23" s="297">
        <f>'大気_7 (1) その１'!D23</f>
        <v>0</v>
      </c>
      <c r="E23" s="462">
        <f>'大気_7 (1) その１'!E23</f>
        <v>0</v>
      </c>
      <c r="F23" s="460">
        <f>'大気_7 (1) その１'!F23</f>
        <v>0</v>
      </c>
      <c r="G23" s="461">
        <f>'大気_7 (1) その１'!G23</f>
        <v>0</v>
      </c>
      <c r="H23" s="297">
        <f>'大気_7 (1) その１'!H23</f>
        <v>0</v>
      </c>
      <c r="I23" s="462">
        <f>'大気_7 (1) その１'!I23</f>
        <v>0</v>
      </c>
      <c r="J23" s="460">
        <f>'大気_7 (1) その１'!J23</f>
        <v>0</v>
      </c>
      <c r="K23" s="461">
        <f>'大気_7 (1) その１'!K23</f>
        <v>0</v>
      </c>
      <c r="L23" s="297">
        <f>'大気_7 (1) その１'!L23</f>
        <v>0</v>
      </c>
      <c r="M23" s="462">
        <f>'大気_7 (1) その１'!M23</f>
        <v>0</v>
      </c>
      <c r="N23" s="514"/>
      <c r="O23" s="460">
        <f>'大気_7 (1) その１'!N23</f>
        <v>0</v>
      </c>
      <c r="P23" s="461">
        <f>'大気_7 (1) その１'!O23</f>
        <v>0</v>
      </c>
      <c r="Q23" s="297">
        <f>'大気_7 (1) その１'!P23</f>
        <v>0</v>
      </c>
      <c r="R23" s="462">
        <f>'大気_7 (1) その１'!Q23</f>
        <v>0</v>
      </c>
      <c r="S23" s="460">
        <f>'大気_7 (1) その１'!R23</f>
        <v>0</v>
      </c>
      <c r="T23" s="461">
        <f>'大気_7 (1) その１'!S23</f>
        <v>0</v>
      </c>
      <c r="U23" s="297">
        <f>'大気_7 (1) その１'!T23</f>
        <v>0</v>
      </c>
      <c r="V23" s="462">
        <f>'大気_7 (1) その１'!U23</f>
        <v>0</v>
      </c>
      <c r="W23" s="460">
        <f>'大気_7 (1) その１'!V23</f>
        <v>0</v>
      </c>
      <c r="X23" s="461">
        <f>'大気_7 (1) その１'!W23</f>
        <v>0</v>
      </c>
      <c r="Y23" s="297">
        <f>'大気_7 (1) その１'!X23</f>
        <v>0</v>
      </c>
      <c r="Z23" s="462">
        <f>'大気_7 (1) その１'!Y23</f>
        <v>0</v>
      </c>
      <c r="AA23" s="514"/>
      <c r="AB23" s="460">
        <f>'大気_7 (1) その１'!Z23</f>
        <v>0</v>
      </c>
      <c r="AC23" s="461">
        <f>'大気_7 (1) その１'!AA23</f>
        <v>0</v>
      </c>
      <c r="AD23" s="297">
        <f>'大気_7 (1) その１'!AB23</f>
        <v>0</v>
      </c>
      <c r="AE23" s="463">
        <f>'大気_7 (1) その１'!AC23</f>
        <v>0</v>
      </c>
      <c r="AF23" s="464">
        <f>'大気_7 (1) その１'!AD23</f>
        <v>0</v>
      </c>
      <c r="AG23" s="461">
        <f>'大気_7 (1) その１'!AE23</f>
        <v>0</v>
      </c>
      <c r="AH23" s="297">
        <f>'大気_7 (1) その１'!AF23</f>
        <v>0</v>
      </c>
      <c r="AI23" s="462">
        <f>'大気_7 (1) その１'!AG23</f>
        <v>0</v>
      </c>
      <c r="AJ23" s="460">
        <f>'大気_7 (1) その１'!AH23</f>
        <v>0</v>
      </c>
      <c r="AK23" s="461">
        <f>'大気_7 (1) その１'!AI23</f>
        <v>0</v>
      </c>
      <c r="AL23" s="297">
        <f>'大気_7 (1) その１'!AJ23</f>
        <v>0</v>
      </c>
      <c r="AM23" s="462">
        <f>'大気_7 (1) その１'!AK23</f>
        <v>0</v>
      </c>
      <c r="AN23" s="514"/>
      <c r="AO23" s="460">
        <f>'大気_7 (1) その１'!AL23</f>
        <v>1</v>
      </c>
      <c r="AP23" s="461">
        <f>'大気_7 (1) その１'!AM23</f>
        <v>0</v>
      </c>
      <c r="AQ23" s="297">
        <f>'大気_7 (1) その１'!AN23</f>
        <v>0</v>
      </c>
      <c r="AR23" s="462">
        <f>'大気_7 (1) その１'!AO23</f>
        <v>1</v>
      </c>
      <c r="AS23" s="460">
        <f>'大気_7 (1) その１'!AP23</f>
        <v>0</v>
      </c>
      <c r="AT23" s="461">
        <f>'大気_7 (1) その１'!AQ23</f>
        <v>0</v>
      </c>
      <c r="AU23" s="297">
        <f>'大気_7 (1) その１'!AR23</f>
        <v>0</v>
      </c>
      <c r="AV23" s="463">
        <f>'大気_7 (1) その１'!AS23</f>
        <v>0</v>
      </c>
      <c r="AW23" s="465">
        <f>'大気_7 (1) その１'!AT23</f>
        <v>1</v>
      </c>
      <c r="AX23" s="461">
        <f>'大気_7 (1) その１'!AU23</f>
        <v>0</v>
      </c>
      <c r="AY23" s="297">
        <f>'大気_7 (1) その１'!AV23</f>
        <v>0</v>
      </c>
      <c r="AZ23" s="462">
        <f>'大気_7 (1) その１'!AW23</f>
        <v>1</v>
      </c>
      <c r="BA23" s="514"/>
      <c r="BB23" s="461">
        <f>'大気_7 (1) その１'!AX23</f>
        <v>0</v>
      </c>
      <c r="BC23" s="297">
        <f>'大気_7 (1) その１'!AY23</f>
        <v>0</v>
      </c>
      <c r="BD23" s="460">
        <f>'大気_7 (1) その１'!AZ23</f>
        <v>0</v>
      </c>
      <c r="BE23" s="461">
        <f>'大気_7 (1) その１'!BA23</f>
        <v>0</v>
      </c>
      <c r="BF23" s="297">
        <f>'大気_7 (1) その１'!BB23</f>
        <v>0</v>
      </c>
      <c r="BG23" s="462">
        <f>'大気_7 (1) その１'!BC23</f>
        <v>0</v>
      </c>
      <c r="BH23" s="460">
        <f>'大気_7 (1) その１'!BD23</f>
        <v>9</v>
      </c>
      <c r="BI23" s="297">
        <f>'大気_7 (1) その１'!BE23</f>
        <v>0</v>
      </c>
      <c r="BJ23" s="460">
        <f>'大気_7 (1) その１'!BF23</f>
        <v>0</v>
      </c>
      <c r="BK23" s="461">
        <f>'大気_7 (1) その１'!BG23</f>
        <v>3</v>
      </c>
      <c r="BL23" s="297">
        <f>'大気_7 (1) その１'!BH23</f>
        <v>0</v>
      </c>
      <c r="BM23" s="462">
        <f>'大気_7 (1) その１'!BI23</f>
        <v>12</v>
      </c>
      <c r="BN23" s="514"/>
      <c r="BO23" s="460">
        <f>'大気_7 (1) その１'!BJ23</f>
        <v>16</v>
      </c>
      <c r="BP23" s="297">
        <f>'大気_7 (1) その１'!BK23</f>
        <v>0</v>
      </c>
      <c r="BQ23" s="460">
        <f>'大気_7 (1) その１'!BL23</f>
        <v>0</v>
      </c>
      <c r="BR23" s="461">
        <f>'大気_7 (1) その１'!BM23</f>
        <v>4</v>
      </c>
      <c r="BS23" s="297">
        <f>'大気_7 (1) その１'!BN23</f>
        <v>1</v>
      </c>
      <c r="BT23" s="462">
        <f>'大気_7 (1) その１'!BO23</f>
        <v>21</v>
      </c>
      <c r="BU23" s="460">
        <f>'大気_7 (1) その１'!BP23</f>
        <v>23</v>
      </c>
      <c r="BV23" s="297">
        <f>'大気_7 (1) その１'!BQ23</f>
        <v>1</v>
      </c>
      <c r="BW23" s="460">
        <f>'大気_7 (1) その１'!BR23</f>
        <v>0</v>
      </c>
      <c r="BX23" s="461">
        <f>'大気_7 (1) その１'!BS23</f>
        <v>7</v>
      </c>
      <c r="BY23" s="297">
        <f>'大気_7 (1) その１'!BT23</f>
        <v>2</v>
      </c>
      <c r="BZ23" s="462">
        <f>'大気_7 (1) その１'!BU23</f>
        <v>32</v>
      </c>
      <c r="CA23" s="514"/>
      <c r="CB23" s="460">
        <f>'大気_7 (1) その１'!BV23</f>
        <v>2</v>
      </c>
      <c r="CC23" s="297">
        <f>'大気_7 (1) その１'!BW23</f>
        <v>0</v>
      </c>
      <c r="CD23" s="460">
        <f>'大気_7 (1) その１'!BX23</f>
        <v>0</v>
      </c>
      <c r="CE23" s="461">
        <f>'大気_7 (1) その１'!BY23</f>
        <v>1</v>
      </c>
      <c r="CF23" s="297">
        <f>'大気_7 (1) その１'!BZ23</f>
        <v>0</v>
      </c>
      <c r="CG23" s="462">
        <f>'大気_7 (1) その１'!CA23</f>
        <v>3</v>
      </c>
      <c r="CH23" s="460">
        <f>'大気_7 (1) その１'!CB23</f>
        <v>0</v>
      </c>
      <c r="CI23" s="297">
        <f>'大気_7 (1) その１'!CC23</f>
        <v>0</v>
      </c>
      <c r="CJ23" s="460">
        <f>'大気_7 (1) その１'!CD23</f>
        <v>0</v>
      </c>
      <c r="CK23" s="461">
        <f>'大気_7 (1) その１'!CE23</f>
        <v>0</v>
      </c>
      <c r="CL23" s="297">
        <f>'大気_7 (1) その１'!CF23</f>
        <v>0</v>
      </c>
      <c r="CM23" s="463">
        <f>'大気_7 (1) その１'!CG23</f>
        <v>0</v>
      </c>
      <c r="CN23" s="514"/>
      <c r="CO23" s="464">
        <f>'大気_7 (1) その１'!CH23</f>
        <v>50</v>
      </c>
      <c r="CP23" s="297">
        <f>'大気_7 (1) その１'!CI23</f>
        <v>1</v>
      </c>
      <c r="CQ23" s="460">
        <f>'大気_7 (1) その１'!CJ23</f>
        <v>0</v>
      </c>
      <c r="CR23" s="461">
        <f>'大気_7 (1) その１'!CK23</f>
        <v>15</v>
      </c>
      <c r="CS23" s="297">
        <f>'大気_7 (1) その１'!CL23</f>
        <v>3</v>
      </c>
      <c r="CT23" s="463">
        <f>'大気_7 (1) その１'!CM23</f>
        <v>68</v>
      </c>
      <c r="CU23" s="464">
        <f>'大気_7 (1) その１'!CN23</f>
        <v>51</v>
      </c>
      <c r="CV23" s="297">
        <f>'大気_7 (1) その１'!CO23</f>
        <v>1</v>
      </c>
      <c r="CW23" s="460">
        <f>'大気_7 (1) その１'!CP23</f>
        <v>0</v>
      </c>
      <c r="CX23" s="461">
        <f>'大気_7 (1) その１'!CQ23</f>
        <v>15</v>
      </c>
      <c r="CY23" s="297">
        <f>'大気_7 (1) その１'!CR23</f>
        <v>3</v>
      </c>
      <c r="CZ23" s="462">
        <f>'大気_7 (1) その１'!CS23</f>
        <v>69</v>
      </c>
      <c r="DA23" s="179" t="s">
        <v>296</v>
      </c>
    </row>
    <row r="24" spans="1:105" ht="11.65" customHeight="1">
      <c r="A24" s="201" t="str">
        <f>'大気_7 (1) その１'!A24</f>
        <v>福井県</v>
      </c>
      <c r="B24" s="460">
        <f>'大気_7 (1) その１'!B24</f>
        <v>0</v>
      </c>
      <c r="C24" s="461">
        <f>'大気_7 (1) その１'!C24</f>
        <v>0</v>
      </c>
      <c r="D24" s="297">
        <f>'大気_7 (1) その１'!D24</f>
        <v>0</v>
      </c>
      <c r="E24" s="462">
        <f>'大気_7 (1) その１'!E24</f>
        <v>0</v>
      </c>
      <c r="F24" s="460">
        <f>'大気_7 (1) その１'!F24</f>
        <v>0</v>
      </c>
      <c r="G24" s="461">
        <f>'大気_7 (1) その１'!G24</f>
        <v>0</v>
      </c>
      <c r="H24" s="297">
        <f>'大気_7 (1) その１'!H24</f>
        <v>0</v>
      </c>
      <c r="I24" s="462">
        <f>'大気_7 (1) その１'!I24</f>
        <v>0</v>
      </c>
      <c r="J24" s="460">
        <f>'大気_7 (1) その１'!J24</f>
        <v>0</v>
      </c>
      <c r="K24" s="461">
        <f>'大気_7 (1) その１'!K24</f>
        <v>0</v>
      </c>
      <c r="L24" s="297">
        <f>'大気_7 (1) その１'!L24</f>
        <v>0</v>
      </c>
      <c r="M24" s="462">
        <f>'大気_7 (1) その１'!M24</f>
        <v>0</v>
      </c>
      <c r="N24" s="514"/>
      <c r="O24" s="460">
        <f>'大気_7 (1) その１'!N24</f>
        <v>0</v>
      </c>
      <c r="P24" s="461">
        <f>'大気_7 (1) その１'!O24</f>
        <v>0</v>
      </c>
      <c r="Q24" s="297">
        <f>'大気_7 (1) その１'!P24</f>
        <v>0</v>
      </c>
      <c r="R24" s="462">
        <f>'大気_7 (1) その１'!Q24</f>
        <v>0</v>
      </c>
      <c r="S24" s="460">
        <f>'大気_7 (1) その１'!R24</f>
        <v>0</v>
      </c>
      <c r="T24" s="461">
        <f>'大気_7 (1) その１'!S24</f>
        <v>0</v>
      </c>
      <c r="U24" s="297">
        <f>'大気_7 (1) その１'!T24</f>
        <v>0</v>
      </c>
      <c r="V24" s="462">
        <f>'大気_7 (1) その１'!U24</f>
        <v>0</v>
      </c>
      <c r="W24" s="460">
        <f>'大気_7 (1) その１'!V24</f>
        <v>0</v>
      </c>
      <c r="X24" s="461">
        <f>'大気_7 (1) その１'!W24</f>
        <v>0</v>
      </c>
      <c r="Y24" s="297">
        <f>'大気_7 (1) その１'!X24</f>
        <v>0</v>
      </c>
      <c r="Z24" s="462">
        <f>'大気_7 (1) その１'!Y24</f>
        <v>0</v>
      </c>
      <c r="AA24" s="514"/>
      <c r="AB24" s="460">
        <f>'大気_7 (1) その１'!Z24</f>
        <v>0</v>
      </c>
      <c r="AC24" s="461">
        <f>'大気_7 (1) その１'!AA24</f>
        <v>0</v>
      </c>
      <c r="AD24" s="297">
        <f>'大気_7 (1) その１'!AB24</f>
        <v>0</v>
      </c>
      <c r="AE24" s="463">
        <f>'大気_7 (1) その１'!AC24</f>
        <v>0</v>
      </c>
      <c r="AF24" s="464">
        <f>'大気_7 (1) その１'!AD24</f>
        <v>0</v>
      </c>
      <c r="AG24" s="461">
        <f>'大気_7 (1) その１'!AE24</f>
        <v>0</v>
      </c>
      <c r="AH24" s="297">
        <f>'大気_7 (1) その１'!AF24</f>
        <v>0</v>
      </c>
      <c r="AI24" s="462">
        <f>'大気_7 (1) その１'!AG24</f>
        <v>0</v>
      </c>
      <c r="AJ24" s="460">
        <f>'大気_7 (1) その１'!AH24</f>
        <v>0</v>
      </c>
      <c r="AK24" s="461">
        <f>'大気_7 (1) その１'!AI24</f>
        <v>0</v>
      </c>
      <c r="AL24" s="297">
        <f>'大気_7 (1) その１'!AJ24</f>
        <v>0</v>
      </c>
      <c r="AM24" s="462">
        <f>'大気_7 (1) その１'!AK24</f>
        <v>0</v>
      </c>
      <c r="AN24" s="514"/>
      <c r="AO24" s="460">
        <f>'大気_7 (1) その１'!AL24</f>
        <v>8</v>
      </c>
      <c r="AP24" s="461">
        <f>'大気_7 (1) その１'!AM24</f>
        <v>0</v>
      </c>
      <c r="AQ24" s="297">
        <f>'大気_7 (1) その１'!AN24</f>
        <v>0</v>
      </c>
      <c r="AR24" s="462">
        <f>'大気_7 (1) その１'!AO24</f>
        <v>8</v>
      </c>
      <c r="AS24" s="460">
        <f>'大気_7 (1) その１'!AP24</f>
        <v>0</v>
      </c>
      <c r="AT24" s="461">
        <f>'大気_7 (1) その１'!AQ24</f>
        <v>0</v>
      </c>
      <c r="AU24" s="297">
        <f>'大気_7 (1) その１'!AR24</f>
        <v>0</v>
      </c>
      <c r="AV24" s="463">
        <f>'大気_7 (1) その１'!AS24</f>
        <v>0</v>
      </c>
      <c r="AW24" s="465">
        <f>'大気_7 (1) その１'!AT24</f>
        <v>8</v>
      </c>
      <c r="AX24" s="461">
        <f>'大気_7 (1) その１'!AU24</f>
        <v>0</v>
      </c>
      <c r="AY24" s="297">
        <f>'大気_7 (1) その１'!AV24</f>
        <v>0</v>
      </c>
      <c r="AZ24" s="462">
        <f>'大気_7 (1) その１'!AW24</f>
        <v>8</v>
      </c>
      <c r="BA24" s="514"/>
      <c r="BB24" s="461">
        <f>'大気_7 (1) その１'!AX24</f>
        <v>0</v>
      </c>
      <c r="BC24" s="297">
        <f>'大気_7 (1) その１'!AY24</f>
        <v>0</v>
      </c>
      <c r="BD24" s="460">
        <f>'大気_7 (1) その１'!AZ24</f>
        <v>0</v>
      </c>
      <c r="BE24" s="461">
        <f>'大気_7 (1) その１'!BA24</f>
        <v>0</v>
      </c>
      <c r="BF24" s="297">
        <f>'大気_7 (1) その１'!BB24</f>
        <v>0</v>
      </c>
      <c r="BG24" s="462">
        <f>'大気_7 (1) その１'!BC24</f>
        <v>0</v>
      </c>
      <c r="BH24" s="460">
        <f>'大気_7 (1) その１'!BD24</f>
        <v>10</v>
      </c>
      <c r="BI24" s="297">
        <f>'大気_7 (1) その１'!BE24</f>
        <v>0</v>
      </c>
      <c r="BJ24" s="460">
        <f>'大気_7 (1) その１'!BF24</f>
        <v>0</v>
      </c>
      <c r="BK24" s="461">
        <f>'大気_7 (1) その１'!BG24</f>
        <v>0</v>
      </c>
      <c r="BL24" s="297">
        <f>'大気_7 (1) その１'!BH24</f>
        <v>0</v>
      </c>
      <c r="BM24" s="462">
        <f>'大気_7 (1) その１'!BI24</f>
        <v>10</v>
      </c>
      <c r="BN24" s="514"/>
      <c r="BO24" s="460">
        <f>'大気_7 (1) その１'!BJ24</f>
        <v>17</v>
      </c>
      <c r="BP24" s="297">
        <f>'大気_7 (1) その１'!BK24</f>
        <v>1</v>
      </c>
      <c r="BQ24" s="460">
        <f>'大気_7 (1) その１'!BL24</f>
        <v>0</v>
      </c>
      <c r="BR24" s="461">
        <f>'大気_7 (1) その１'!BM24</f>
        <v>4</v>
      </c>
      <c r="BS24" s="297">
        <f>'大気_7 (1) その１'!BN24</f>
        <v>0</v>
      </c>
      <c r="BT24" s="462">
        <f>'大気_7 (1) その１'!BO24</f>
        <v>21</v>
      </c>
      <c r="BU24" s="460">
        <f>'大気_7 (1) その１'!BP24</f>
        <v>14</v>
      </c>
      <c r="BV24" s="297">
        <f>'大気_7 (1) その１'!BQ24</f>
        <v>0</v>
      </c>
      <c r="BW24" s="460">
        <f>'大気_7 (1) その１'!BR24</f>
        <v>0</v>
      </c>
      <c r="BX24" s="461">
        <f>'大気_7 (1) その１'!BS24</f>
        <v>8</v>
      </c>
      <c r="BY24" s="297">
        <f>'大気_7 (1) その１'!BT24</f>
        <v>0</v>
      </c>
      <c r="BZ24" s="462">
        <f>'大気_7 (1) その１'!BU24</f>
        <v>22</v>
      </c>
      <c r="CA24" s="514"/>
      <c r="CB24" s="460">
        <f>'大気_7 (1) その１'!BV24</f>
        <v>1</v>
      </c>
      <c r="CC24" s="297">
        <f>'大気_7 (1) その１'!BW24</f>
        <v>0</v>
      </c>
      <c r="CD24" s="460">
        <f>'大気_7 (1) その１'!BX24</f>
        <v>0</v>
      </c>
      <c r="CE24" s="461">
        <f>'大気_7 (1) その１'!BY24</f>
        <v>2</v>
      </c>
      <c r="CF24" s="297">
        <f>'大気_7 (1) その１'!BZ24</f>
        <v>1</v>
      </c>
      <c r="CG24" s="462">
        <f>'大気_7 (1) その１'!CA24</f>
        <v>4</v>
      </c>
      <c r="CH24" s="460">
        <f>'大気_7 (1) その１'!CB24</f>
        <v>2</v>
      </c>
      <c r="CI24" s="297">
        <f>'大気_7 (1) その１'!CC24</f>
        <v>0</v>
      </c>
      <c r="CJ24" s="460">
        <f>'大気_7 (1) その１'!CD24</f>
        <v>0</v>
      </c>
      <c r="CK24" s="461">
        <f>'大気_7 (1) その１'!CE24</f>
        <v>1</v>
      </c>
      <c r="CL24" s="297">
        <f>'大気_7 (1) その１'!CF24</f>
        <v>0</v>
      </c>
      <c r="CM24" s="463">
        <f>'大気_7 (1) その１'!CG24</f>
        <v>3</v>
      </c>
      <c r="CN24" s="514"/>
      <c r="CO24" s="464">
        <f>'大気_7 (1) その１'!CH24</f>
        <v>44</v>
      </c>
      <c r="CP24" s="297">
        <f>'大気_7 (1) その１'!CI24</f>
        <v>1</v>
      </c>
      <c r="CQ24" s="460">
        <f>'大気_7 (1) その１'!CJ24</f>
        <v>0</v>
      </c>
      <c r="CR24" s="461">
        <f>'大気_7 (1) その１'!CK24</f>
        <v>15</v>
      </c>
      <c r="CS24" s="297">
        <f>'大気_7 (1) その１'!CL24</f>
        <v>1</v>
      </c>
      <c r="CT24" s="463">
        <f>'大気_7 (1) その１'!CM24</f>
        <v>60</v>
      </c>
      <c r="CU24" s="464">
        <f>'大気_7 (1) その１'!CN24</f>
        <v>52</v>
      </c>
      <c r="CV24" s="297">
        <f>'大気_7 (1) その１'!CO24</f>
        <v>1</v>
      </c>
      <c r="CW24" s="460">
        <f>'大気_7 (1) その１'!CP24</f>
        <v>0</v>
      </c>
      <c r="CX24" s="461">
        <f>'大気_7 (1) その１'!CQ24</f>
        <v>15</v>
      </c>
      <c r="CY24" s="297">
        <f>'大気_7 (1) その１'!CR24</f>
        <v>1</v>
      </c>
      <c r="CZ24" s="462">
        <f>'大気_7 (1) その１'!CS24</f>
        <v>68</v>
      </c>
      <c r="DA24" s="179" t="s">
        <v>296</v>
      </c>
    </row>
    <row r="25" spans="1:105" ht="11.65" customHeight="1">
      <c r="A25" s="201" t="str">
        <f>'大気_7 (1) その１'!A25</f>
        <v>山梨県</v>
      </c>
      <c r="B25" s="460">
        <f>'大気_7 (1) その１'!B25</f>
        <v>0</v>
      </c>
      <c r="C25" s="461">
        <f>'大気_7 (1) その１'!C25</f>
        <v>0</v>
      </c>
      <c r="D25" s="297">
        <f>'大気_7 (1) その１'!D25</f>
        <v>0</v>
      </c>
      <c r="E25" s="462">
        <f>'大気_7 (1) その１'!E25</f>
        <v>0</v>
      </c>
      <c r="F25" s="460">
        <f>'大気_7 (1) その１'!F25</f>
        <v>0</v>
      </c>
      <c r="G25" s="461">
        <f>'大気_7 (1) その１'!G25</f>
        <v>0</v>
      </c>
      <c r="H25" s="297">
        <f>'大気_7 (1) その１'!H25</f>
        <v>0</v>
      </c>
      <c r="I25" s="462">
        <f>'大気_7 (1) その１'!I25</f>
        <v>0</v>
      </c>
      <c r="J25" s="460">
        <f>'大気_7 (1) その１'!J25</f>
        <v>0</v>
      </c>
      <c r="K25" s="461">
        <f>'大気_7 (1) その１'!K25</f>
        <v>0</v>
      </c>
      <c r="L25" s="297">
        <f>'大気_7 (1) その１'!L25</f>
        <v>0</v>
      </c>
      <c r="M25" s="462">
        <f>'大気_7 (1) その１'!M25</f>
        <v>0</v>
      </c>
      <c r="N25" s="514"/>
      <c r="O25" s="460">
        <f>'大気_7 (1) その１'!N25</f>
        <v>0</v>
      </c>
      <c r="P25" s="461">
        <f>'大気_7 (1) その１'!O25</f>
        <v>0</v>
      </c>
      <c r="Q25" s="297">
        <f>'大気_7 (1) その１'!P25</f>
        <v>0</v>
      </c>
      <c r="R25" s="462">
        <f>'大気_7 (1) その１'!Q25</f>
        <v>0</v>
      </c>
      <c r="S25" s="460">
        <f>'大気_7 (1) その１'!R25</f>
        <v>0</v>
      </c>
      <c r="T25" s="461">
        <f>'大気_7 (1) その１'!S25</f>
        <v>0</v>
      </c>
      <c r="U25" s="297">
        <f>'大気_7 (1) その１'!T25</f>
        <v>0</v>
      </c>
      <c r="V25" s="462">
        <f>'大気_7 (1) その１'!U25</f>
        <v>0</v>
      </c>
      <c r="W25" s="460">
        <f>'大気_7 (1) その１'!V25</f>
        <v>0</v>
      </c>
      <c r="X25" s="461">
        <f>'大気_7 (1) その１'!W25</f>
        <v>0</v>
      </c>
      <c r="Y25" s="297">
        <f>'大気_7 (1) その１'!X25</f>
        <v>0</v>
      </c>
      <c r="Z25" s="462">
        <f>'大気_7 (1) その１'!Y25</f>
        <v>0</v>
      </c>
      <c r="AA25" s="514"/>
      <c r="AB25" s="460">
        <f>'大気_7 (1) その１'!Z25</f>
        <v>0</v>
      </c>
      <c r="AC25" s="461">
        <f>'大気_7 (1) その１'!AA25</f>
        <v>0</v>
      </c>
      <c r="AD25" s="297">
        <f>'大気_7 (1) その１'!AB25</f>
        <v>0</v>
      </c>
      <c r="AE25" s="463">
        <f>'大気_7 (1) その１'!AC25</f>
        <v>0</v>
      </c>
      <c r="AF25" s="464">
        <f>'大気_7 (1) その１'!AD25</f>
        <v>0</v>
      </c>
      <c r="AG25" s="461">
        <f>'大気_7 (1) その１'!AE25</f>
        <v>0</v>
      </c>
      <c r="AH25" s="297">
        <f>'大気_7 (1) その１'!AF25</f>
        <v>0</v>
      </c>
      <c r="AI25" s="462">
        <f>'大気_7 (1) その１'!AG25</f>
        <v>0</v>
      </c>
      <c r="AJ25" s="460">
        <f>'大気_7 (1) その１'!AH25</f>
        <v>0</v>
      </c>
      <c r="AK25" s="461">
        <f>'大気_7 (1) その１'!AI25</f>
        <v>0</v>
      </c>
      <c r="AL25" s="297">
        <f>'大気_7 (1) その１'!AJ25</f>
        <v>0</v>
      </c>
      <c r="AM25" s="462">
        <f>'大気_7 (1) その１'!AK25</f>
        <v>0</v>
      </c>
      <c r="AN25" s="514"/>
      <c r="AO25" s="460">
        <f>'大気_7 (1) その１'!AL25</f>
        <v>0</v>
      </c>
      <c r="AP25" s="461">
        <f>'大気_7 (1) その１'!AM25</f>
        <v>0</v>
      </c>
      <c r="AQ25" s="297">
        <f>'大気_7 (1) その１'!AN25</f>
        <v>1</v>
      </c>
      <c r="AR25" s="462">
        <f>'大気_7 (1) その１'!AO25</f>
        <v>1</v>
      </c>
      <c r="AS25" s="460">
        <f>'大気_7 (1) その１'!AP25</f>
        <v>0</v>
      </c>
      <c r="AT25" s="461">
        <f>'大気_7 (1) その１'!AQ25</f>
        <v>1</v>
      </c>
      <c r="AU25" s="297">
        <f>'大気_7 (1) その１'!AR25</f>
        <v>0</v>
      </c>
      <c r="AV25" s="463">
        <f>'大気_7 (1) その１'!AS25</f>
        <v>1</v>
      </c>
      <c r="AW25" s="465">
        <f>'大気_7 (1) その１'!AT25</f>
        <v>0</v>
      </c>
      <c r="AX25" s="461">
        <f>'大気_7 (1) その１'!AU25</f>
        <v>1</v>
      </c>
      <c r="AY25" s="297">
        <f>'大気_7 (1) その１'!AV25</f>
        <v>1</v>
      </c>
      <c r="AZ25" s="462">
        <f>'大気_7 (1) その１'!AW25</f>
        <v>2</v>
      </c>
      <c r="BA25" s="514"/>
      <c r="BB25" s="461">
        <f>'大気_7 (1) その１'!AX25</f>
        <v>3</v>
      </c>
      <c r="BC25" s="297">
        <f>'大気_7 (1) その１'!AY25</f>
        <v>0</v>
      </c>
      <c r="BD25" s="460">
        <f>'大気_7 (1) その１'!AZ25</f>
        <v>0</v>
      </c>
      <c r="BE25" s="461">
        <f>'大気_7 (1) その１'!BA25</f>
        <v>0</v>
      </c>
      <c r="BF25" s="297">
        <f>'大気_7 (1) その１'!BB25</f>
        <v>0</v>
      </c>
      <c r="BG25" s="462">
        <f>'大気_7 (1) その１'!BC25</f>
        <v>3</v>
      </c>
      <c r="BH25" s="460">
        <f>'大気_7 (1) その１'!BD25</f>
        <v>14</v>
      </c>
      <c r="BI25" s="297">
        <f>'大気_7 (1) その１'!BE25</f>
        <v>0</v>
      </c>
      <c r="BJ25" s="460">
        <f>'大気_7 (1) その１'!BF25</f>
        <v>0</v>
      </c>
      <c r="BK25" s="461">
        <f>'大気_7 (1) その１'!BG25</f>
        <v>0</v>
      </c>
      <c r="BL25" s="297">
        <f>'大気_7 (1) その１'!BH25</f>
        <v>0</v>
      </c>
      <c r="BM25" s="462">
        <f>'大気_7 (1) その１'!BI25</f>
        <v>14</v>
      </c>
      <c r="BN25" s="514"/>
      <c r="BO25" s="460">
        <f>'大気_7 (1) その１'!BJ25</f>
        <v>12</v>
      </c>
      <c r="BP25" s="297">
        <f>'大気_7 (1) その１'!BK25</f>
        <v>0</v>
      </c>
      <c r="BQ25" s="460">
        <f>'大気_7 (1) その１'!BL25</f>
        <v>0</v>
      </c>
      <c r="BR25" s="461">
        <f>'大気_7 (1) その１'!BM25</f>
        <v>1</v>
      </c>
      <c r="BS25" s="297">
        <f>'大気_7 (1) その１'!BN25</f>
        <v>0</v>
      </c>
      <c r="BT25" s="462">
        <f>'大気_7 (1) その１'!BO25</f>
        <v>13</v>
      </c>
      <c r="BU25" s="460">
        <f>'大気_7 (1) その１'!BP25</f>
        <v>9</v>
      </c>
      <c r="BV25" s="297">
        <f>'大気_7 (1) その１'!BQ25</f>
        <v>0</v>
      </c>
      <c r="BW25" s="460">
        <f>'大気_7 (1) その１'!BR25</f>
        <v>0</v>
      </c>
      <c r="BX25" s="461">
        <f>'大気_7 (1) その１'!BS25</f>
        <v>4</v>
      </c>
      <c r="BY25" s="297">
        <f>'大気_7 (1) その１'!BT25</f>
        <v>0</v>
      </c>
      <c r="BZ25" s="462">
        <f>'大気_7 (1) その１'!BU25</f>
        <v>13</v>
      </c>
      <c r="CA25" s="514"/>
      <c r="CB25" s="460">
        <f>'大気_7 (1) その１'!BV25</f>
        <v>5</v>
      </c>
      <c r="CC25" s="297">
        <f>'大気_7 (1) その１'!BW25</f>
        <v>0</v>
      </c>
      <c r="CD25" s="460">
        <f>'大気_7 (1) その１'!BX25</f>
        <v>0</v>
      </c>
      <c r="CE25" s="461">
        <f>'大気_7 (1) その１'!BY25</f>
        <v>0</v>
      </c>
      <c r="CF25" s="297">
        <f>'大気_7 (1) その１'!BZ25</f>
        <v>0</v>
      </c>
      <c r="CG25" s="462">
        <f>'大気_7 (1) その１'!CA25</f>
        <v>5</v>
      </c>
      <c r="CH25" s="460">
        <f>'大気_7 (1) その１'!CB25</f>
        <v>5</v>
      </c>
      <c r="CI25" s="297">
        <f>'大気_7 (1) その１'!CC25</f>
        <v>0</v>
      </c>
      <c r="CJ25" s="460">
        <f>'大気_7 (1) その１'!CD25</f>
        <v>0</v>
      </c>
      <c r="CK25" s="461">
        <f>'大気_7 (1) その１'!CE25</f>
        <v>0</v>
      </c>
      <c r="CL25" s="297">
        <f>'大気_7 (1) その１'!CF25</f>
        <v>0</v>
      </c>
      <c r="CM25" s="463">
        <f>'大気_7 (1) その１'!CG25</f>
        <v>5</v>
      </c>
      <c r="CN25" s="514"/>
      <c r="CO25" s="464">
        <f>'大気_7 (1) その１'!CH25</f>
        <v>48</v>
      </c>
      <c r="CP25" s="297">
        <f>'大気_7 (1) その１'!CI25</f>
        <v>0</v>
      </c>
      <c r="CQ25" s="460">
        <f>'大気_7 (1) その１'!CJ25</f>
        <v>0</v>
      </c>
      <c r="CR25" s="461">
        <f>'大気_7 (1) その１'!CK25</f>
        <v>5</v>
      </c>
      <c r="CS25" s="297">
        <f>'大気_7 (1) その１'!CL25</f>
        <v>0</v>
      </c>
      <c r="CT25" s="463">
        <f>'大気_7 (1) その１'!CM25</f>
        <v>53</v>
      </c>
      <c r="CU25" s="464">
        <f>'大気_7 (1) その１'!CN25</f>
        <v>48</v>
      </c>
      <c r="CV25" s="297">
        <f>'大気_7 (1) その１'!CO25</f>
        <v>0</v>
      </c>
      <c r="CW25" s="460">
        <f>'大気_7 (1) その１'!CP25</f>
        <v>0</v>
      </c>
      <c r="CX25" s="461">
        <f>'大気_7 (1) その１'!CQ25</f>
        <v>6</v>
      </c>
      <c r="CY25" s="297">
        <f>'大気_7 (1) その１'!CR25</f>
        <v>1</v>
      </c>
      <c r="CZ25" s="462">
        <f>'大気_7 (1) その１'!CS25</f>
        <v>55</v>
      </c>
      <c r="DA25" s="179" t="s">
        <v>296</v>
      </c>
    </row>
    <row r="26" spans="1:105" ht="11.65" customHeight="1">
      <c r="A26" s="202" t="str">
        <f>'大気_7 (1) その１'!A26</f>
        <v>長野県</v>
      </c>
      <c r="B26" s="466">
        <f>'大気_7 (1) その１'!B26</f>
        <v>0</v>
      </c>
      <c r="C26" s="467">
        <f>'大気_7 (1) その１'!C26</f>
        <v>0</v>
      </c>
      <c r="D26" s="298">
        <f>'大気_7 (1) その１'!D26</f>
        <v>0</v>
      </c>
      <c r="E26" s="468">
        <f>'大気_7 (1) その１'!E26</f>
        <v>0</v>
      </c>
      <c r="F26" s="466">
        <f>'大気_7 (1) その１'!F26</f>
        <v>0</v>
      </c>
      <c r="G26" s="467">
        <f>'大気_7 (1) その１'!G26</f>
        <v>0</v>
      </c>
      <c r="H26" s="298">
        <f>'大気_7 (1) その１'!H26</f>
        <v>0</v>
      </c>
      <c r="I26" s="468">
        <f>'大気_7 (1) その１'!I26</f>
        <v>0</v>
      </c>
      <c r="J26" s="466">
        <f>'大気_7 (1) その１'!J26</f>
        <v>0</v>
      </c>
      <c r="K26" s="467">
        <f>'大気_7 (1) その１'!K26</f>
        <v>0</v>
      </c>
      <c r="L26" s="298">
        <f>'大気_7 (1) その１'!L26</f>
        <v>0</v>
      </c>
      <c r="M26" s="468">
        <f>'大気_7 (1) その１'!M26</f>
        <v>0</v>
      </c>
      <c r="N26" s="526"/>
      <c r="O26" s="466">
        <f>'大気_7 (1) その１'!N26</f>
        <v>0</v>
      </c>
      <c r="P26" s="467">
        <f>'大気_7 (1) その１'!O26</f>
        <v>0</v>
      </c>
      <c r="Q26" s="298">
        <f>'大気_7 (1) その１'!P26</f>
        <v>0</v>
      </c>
      <c r="R26" s="468">
        <f>'大気_7 (1) その１'!Q26</f>
        <v>0</v>
      </c>
      <c r="S26" s="466">
        <f>'大気_7 (1) その１'!R26</f>
        <v>0</v>
      </c>
      <c r="T26" s="467">
        <f>'大気_7 (1) その１'!S26</f>
        <v>0</v>
      </c>
      <c r="U26" s="298">
        <f>'大気_7 (1) その１'!T26</f>
        <v>0</v>
      </c>
      <c r="V26" s="468">
        <f>'大気_7 (1) その１'!U26</f>
        <v>0</v>
      </c>
      <c r="W26" s="466">
        <f>'大気_7 (1) その１'!V26</f>
        <v>0</v>
      </c>
      <c r="X26" s="467">
        <f>'大気_7 (1) その１'!W26</f>
        <v>0</v>
      </c>
      <c r="Y26" s="298">
        <f>'大気_7 (1) その１'!X26</f>
        <v>0</v>
      </c>
      <c r="Z26" s="468">
        <f>'大気_7 (1) その１'!Y26</f>
        <v>0</v>
      </c>
      <c r="AA26" s="526"/>
      <c r="AB26" s="466">
        <f>'大気_7 (1) その１'!Z26</f>
        <v>0</v>
      </c>
      <c r="AC26" s="467">
        <f>'大気_7 (1) その１'!AA26</f>
        <v>0</v>
      </c>
      <c r="AD26" s="298">
        <f>'大気_7 (1) その１'!AB26</f>
        <v>0</v>
      </c>
      <c r="AE26" s="469">
        <f>'大気_7 (1) その１'!AC26</f>
        <v>0</v>
      </c>
      <c r="AF26" s="470">
        <f>'大気_7 (1) その１'!AD26</f>
        <v>0</v>
      </c>
      <c r="AG26" s="467">
        <f>'大気_7 (1) その１'!AE26</f>
        <v>0</v>
      </c>
      <c r="AH26" s="298">
        <f>'大気_7 (1) その１'!AF26</f>
        <v>0</v>
      </c>
      <c r="AI26" s="468">
        <f>'大気_7 (1) その１'!AG26</f>
        <v>0</v>
      </c>
      <c r="AJ26" s="466">
        <f>'大気_7 (1) その１'!AH26</f>
        <v>0</v>
      </c>
      <c r="AK26" s="467">
        <f>'大気_7 (1) その１'!AI26</f>
        <v>0</v>
      </c>
      <c r="AL26" s="298">
        <f>'大気_7 (1) その１'!AJ26</f>
        <v>0</v>
      </c>
      <c r="AM26" s="468">
        <f>'大気_7 (1) その１'!AK26</f>
        <v>0</v>
      </c>
      <c r="AN26" s="526"/>
      <c r="AO26" s="466">
        <f>'大気_7 (1) その１'!AL26</f>
        <v>13</v>
      </c>
      <c r="AP26" s="467">
        <f>'大気_7 (1) その１'!AM26</f>
        <v>1</v>
      </c>
      <c r="AQ26" s="298">
        <f>'大気_7 (1) その１'!AN26</f>
        <v>0</v>
      </c>
      <c r="AR26" s="468">
        <f>'大気_7 (1) その１'!AO26</f>
        <v>14</v>
      </c>
      <c r="AS26" s="466">
        <f>'大気_7 (1) その１'!AP26</f>
        <v>2</v>
      </c>
      <c r="AT26" s="467">
        <f>'大気_7 (1) その１'!AQ26</f>
        <v>0</v>
      </c>
      <c r="AU26" s="298">
        <f>'大気_7 (1) その１'!AR26</f>
        <v>0</v>
      </c>
      <c r="AV26" s="469">
        <f>'大気_7 (1) その１'!AS26</f>
        <v>2</v>
      </c>
      <c r="AW26" s="471">
        <f>'大気_7 (1) その１'!AT26</f>
        <v>15</v>
      </c>
      <c r="AX26" s="467">
        <f>'大気_7 (1) その１'!AU26</f>
        <v>1</v>
      </c>
      <c r="AY26" s="298">
        <f>'大気_7 (1) その１'!AV26</f>
        <v>0</v>
      </c>
      <c r="AZ26" s="468">
        <f>'大気_7 (1) その１'!AW26</f>
        <v>16</v>
      </c>
      <c r="BA26" s="526"/>
      <c r="BB26" s="467">
        <f>'大気_7 (1) その１'!AX26</f>
        <v>7</v>
      </c>
      <c r="BC26" s="298">
        <f>'大気_7 (1) その１'!AY26</f>
        <v>0</v>
      </c>
      <c r="BD26" s="466">
        <f>'大気_7 (1) その１'!AZ26</f>
        <v>0</v>
      </c>
      <c r="BE26" s="467">
        <f>'大気_7 (1) その１'!BA26</f>
        <v>0</v>
      </c>
      <c r="BF26" s="298">
        <f>'大気_7 (1) その１'!BB26</f>
        <v>0</v>
      </c>
      <c r="BG26" s="468">
        <f>'大気_7 (1) その１'!BC26</f>
        <v>7</v>
      </c>
      <c r="BH26" s="466">
        <f>'大気_7 (1) その１'!BD26</f>
        <v>17</v>
      </c>
      <c r="BI26" s="298">
        <f>'大気_7 (1) その１'!BE26</f>
        <v>0</v>
      </c>
      <c r="BJ26" s="466">
        <f>'大気_7 (1) その１'!BF26</f>
        <v>0</v>
      </c>
      <c r="BK26" s="467">
        <f>'大気_7 (1) その１'!BG26</f>
        <v>2</v>
      </c>
      <c r="BL26" s="298">
        <f>'大気_7 (1) その１'!BH26</f>
        <v>0</v>
      </c>
      <c r="BM26" s="468">
        <f>'大気_7 (1) その１'!BI26</f>
        <v>19</v>
      </c>
      <c r="BN26" s="526"/>
      <c r="BO26" s="466">
        <f>'大気_7 (1) その１'!BJ26</f>
        <v>32</v>
      </c>
      <c r="BP26" s="298">
        <f>'大気_7 (1) その１'!BK26</f>
        <v>0</v>
      </c>
      <c r="BQ26" s="466">
        <f>'大気_7 (1) その１'!BL26</f>
        <v>0</v>
      </c>
      <c r="BR26" s="467">
        <f>'大気_7 (1) その１'!BM26</f>
        <v>8</v>
      </c>
      <c r="BS26" s="298">
        <f>'大気_7 (1) その１'!BN26</f>
        <v>0</v>
      </c>
      <c r="BT26" s="468">
        <f>'大気_7 (1) その１'!BO26</f>
        <v>40</v>
      </c>
      <c r="BU26" s="466">
        <f>'大気_7 (1) その１'!BP26</f>
        <v>22</v>
      </c>
      <c r="BV26" s="298">
        <f>'大気_7 (1) その１'!BQ26</f>
        <v>0</v>
      </c>
      <c r="BW26" s="466">
        <f>'大気_7 (1) その１'!BR26</f>
        <v>0</v>
      </c>
      <c r="BX26" s="467">
        <f>'大気_7 (1) その１'!BS26</f>
        <v>14</v>
      </c>
      <c r="BY26" s="298">
        <f>'大気_7 (1) その１'!BT26</f>
        <v>2</v>
      </c>
      <c r="BZ26" s="468">
        <f>'大気_7 (1) その１'!BU26</f>
        <v>38</v>
      </c>
      <c r="CA26" s="526"/>
      <c r="CB26" s="466">
        <f>'大気_7 (1) その１'!BV26</f>
        <v>4</v>
      </c>
      <c r="CC26" s="298">
        <f>'大気_7 (1) その１'!BW26</f>
        <v>0</v>
      </c>
      <c r="CD26" s="466">
        <f>'大気_7 (1) その１'!BX26</f>
        <v>0</v>
      </c>
      <c r="CE26" s="467">
        <f>'大気_7 (1) その１'!BY26</f>
        <v>2</v>
      </c>
      <c r="CF26" s="298">
        <f>'大気_7 (1) その１'!BZ26</f>
        <v>0</v>
      </c>
      <c r="CG26" s="468">
        <f>'大気_7 (1) その１'!CA26</f>
        <v>6</v>
      </c>
      <c r="CH26" s="466">
        <f>'大気_7 (1) その１'!CB26</f>
        <v>4</v>
      </c>
      <c r="CI26" s="298">
        <f>'大気_7 (1) その１'!CC26</f>
        <v>0</v>
      </c>
      <c r="CJ26" s="466">
        <f>'大気_7 (1) その１'!CD26</f>
        <v>0</v>
      </c>
      <c r="CK26" s="467">
        <f>'大気_7 (1) その１'!CE26</f>
        <v>0</v>
      </c>
      <c r="CL26" s="298">
        <f>'大気_7 (1) その１'!CF26</f>
        <v>0</v>
      </c>
      <c r="CM26" s="469">
        <f>'大気_7 (1) その１'!CG26</f>
        <v>4</v>
      </c>
      <c r="CN26" s="526"/>
      <c r="CO26" s="470">
        <f>'大気_7 (1) その１'!CH26</f>
        <v>86</v>
      </c>
      <c r="CP26" s="298">
        <f>'大気_7 (1) その１'!CI26</f>
        <v>0</v>
      </c>
      <c r="CQ26" s="466">
        <f>'大気_7 (1) その１'!CJ26</f>
        <v>0</v>
      </c>
      <c r="CR26" s="467">
        <f>'大気_7 (1) その１'!CK26</f>
        <v>26</v>
      </c>
      <c r="CS26" s="298">
        <f>'大気_7 (1) その１'!CL26</f>
        <v>2</v>
      </c>
      <c r="CT26" s="469">
        <f>'大気_7 (1) その１'!CM26</f>
        <v>114</v>
      </c>
      <c r="CU26" s="470">
        <f>'大気_7 (1) その１'!CN26</f>
        <v>101</v>
      </c>
      <c r="CV26" s="298">
        <f>'大気_7 (1) その１'!CO26</f>
        <v>0</v>
      </c>
      <c r="CW26" s="466">
        <f>'大気_7 (1) その１'!CP26</f>
        <v>0</v>
      </c>
      <c r="CX26" s="467">
        <f>'大気_7 (1) その１'!CQ26</f>
        <v>27</v>
      </c>
      <c r="CY26" s="298">
        <f>'大気_7 (1) その１'!CR26</f>
        <v>2</v>
      </c>
      <c r="CZ26" s="468">
        <f>'大気_7 (1) その１'!CS26</f>
        <v>130</v>
      </c>
      <c r="DA26" s="179" t="s">
        <v>296</v>
      </c>
    </row>
    <row r="27" spans="1:105" ht="11.65" customHeight="1">
      <c r="A27" s="200" t="str">
        <f>'大気_7 (1) その１'!A27</f>
        <v>岐阜県</v>
      </c>
      <c r="B27" s="454">
        <f>'大気_7 (1) その１'!B27</f>
        <v>0</v>
      </c>
      <c r="C27" s="455">
        <f>'大気_7 (1) その１'!C27</f>
        <v>0</v>
      </c>
      <c r="D27" s="296">
        <f>'大気_7 (1) その１'!D27</f>
        <v>0</v>
      </c>
      <c r="E27" s="456">
        <f>'大気_7 (1) その１'!E27</f>
        <v>0</v>
      </c>
      <c r="F27" s="454">
        <f>'大気_7 (1) その１'!F27</f>
        <v>0</v>
      </c>
      <c r="G27" s="455">
        <f>'大気_7 (1) その１'!G27</f>
        <v>0</v>
      </c>
      <c r="H27" s="296">
        <f>'大気_7 (1) その１'!H27</f>
        <v>0</v>
      </c>
      <c r="I27" s="456">
        <f>'大気_7 (1) その１'!I27</f>
        <v>0</v>
      </c>
      <c r="J27" s="454">
        <f>'大気_7 (1) その１'!J27</f>
        <v>0</v>
      </c>
      <c r="K27" s="455">
        <f>'大気_7 (1) その１'!K27</f>
        <v>0</v>
      </c>
      <c r="L27" s="296">
        <f>'大気_7 (1) その１'!L27</f>
        <v>0</v>
      </c>
      <c r="M27" s="456">
        <f>'大気_7 (1) その１'!M27</f>
        <v>0</v>
      </c>
      <c r="N27" s="525"/>
      <c r="O27" s="454">
        <f>'大気_7 (1) その１'!N27</f>
        <v>0</v>
      </c>
      <c r="P27" s="455">
        <f>'大気_7 (1) その１'!O27</f>
        <v>0</v>
      </c>
      <c r="Q27" s="296">
        <f>'大気_7 (1) その１'!P27</f>
        <v>0</v>
      </c>
      <c r="R27" s="456">
        <f>'大気_7 (1) その１'!Q27</f>
        <v>0</v>
      </c>
      <c r="S27" s="454">
        <f>'大気_7 (1) その１'!R27</f>
        <v>0</v>
      </c>
      <c r="T27" s="455">
        <f>'大気_7 (1) その１'!S27</f>
        <v>0</v>
      </c>
      <c r="U27" s="296">
        <f>'大気_7 (1) その１'!T27</f>
        <v>0</v>
      </c>
      <c r="V27" s="456">
        <f>'大気_7 (1) その１'!U27</f>
        <v>0</v>
      </c>
      <c r="W27" s="454">
        <f>'大気_7 (1) その１'!V27</f>
        <v>0</v>
      </c>
      <c r="X27" s="455">
        <f>'大気_7 (1) その１'!W27</f>
        <v>0</v>
      </c>
      <c r="Y27" s="296">
        <f>'大気_7 (1) その１'!X27</f>
        <v>0</v>
      </c>
      <c r="Z27" s="456">
        <f>'大気_7 (1) その１'!Y27</f>
        <v>0</v>
      </c>
      <c r="AA27" s="525"/>
      <c r="AB27" s="454">
        <f>'大気_7 (1) その１'!Z27</f>
        <v>0</v>
      </c>
      <c r="AC27" s="455">
        <f>'大気_7 (1) その１'!AA27</f>
        <v>0</v>
      </c>
      <c r="AD27" s="296">
        <f>'大気_7 (1) その１'!AB27</f>
        <v>0</v>
      </c>
      <c r="AE27" s="457">
        <f>'大気_7 (1) その１'!AC27</f>
        <v>0</v>
      </c>
      <c r="AF27" s="458">
        <f>'大気_7 (1) その１'!AD27</f>
        <v>0</v>
      </c>
      <c r="AG27" s="455">
        <f>'大気_7 (1) その１'!AE27</f>
        <v>0</v>
      </c>
      <c r="AH27" s="296">
        <f>'大気_7 (1) その１'!AF27</f>
        <v>0</v>
      </c>
      <c r="AI27" s="456">
        <f>'大気_7 (1) その１'!AG27</f>
        <v>0</v>
      </c>
      <c r="AJ27" s="454">
        <f>'大気_7 (1) その１'!AH27</f>
        <v>0</v>
      </c>
      <c r="AK27" s="455">
        <f>'大気_7 (1) その１'!AI27</f>
        <v>0</v>
      </c>
      <c r="AL27" s="296">
        <f>'大気_7 (1) その１'!AJ27</f>
        <v>0</v>
      </c>
      <c r="AM27" s="456">
        <f>'大気_7 (1) その１'!AK27</f>
        <v>0</v>
      </c>
      <c r="AN27" s="525"/>
      <c r="AO27" s="454">
        <f>'大気_7 (1) その１'!AL27</f>
        <v>1</v>
      </c>
      <c r="AP27" s="455">
        <f>'大気_7 (1) その１'!AM27</f>
        <v>2</v>
      </c>
      <c r="AQ27" s="296">
        <f>'大気_7 (1) その１'!AN27</f>
        <v>0</v>
      </c>
      <c r="AR27" s="456">
        <f>'大気_7 (1) その１'!AO27</f>
        <v>3</v>
      </c>
      <c r="AS27" s="454">
        <f>'大気_7 (1) その１'!AP27</f>
        <v>0</v>
      </c>
      <c r="AT27" s="455">
        <f>'大気_7 (1) その１'!AQ27</f>
        <v>0</v>
      </c>
      <c r="AU27" s="296">
        <f>'大気_7 (1) その１'!AR27</f>
        <v>0</v>
      </c>
      <c r="AV27" s="457">
        <f>'大気_7 (1) その１'!AS27</f>
        <v>0</v>
      </c>
      <c r="AW27" s="459">
        <f>'大気_7 (1) その１'!AT27</f>
        <v>1</v>
      </c>
      <c r="AX27" s="455">
        <f>'大気_7 (1) その１'!AU27</f>
        <v>2</v>
      </c>
      <c r="AY27" s="296">
        <f>'大気_7 (1) その１'!AV27</f>
        <v>0</v>
      </c>
      <c r="AZ27" s="456">
        <f>'大気_7 (1) その１'!AW27</f>
        <v>3</v>
      </c>
      <c r="BA27" s="525"/>
      <c r="BB27" s="455">
        <f>'大気_7 (1) その１'!AX27</f>
        <v>2</v>
      </c>
      <c r="BC27" s="296">
        <f>'大気_7 (1) その１'!AY27</f>
        <v>0</v>
      </c>
      <c r="BD27" s="454">
        <f>'大気_7 (1) その１'!AZ27</f>
        <v>0</v>
      </c>
      <c r="BE27" s="455">
        <f>'大気_7 (1) その１'!BA27</f>
        <v>0</v>
      </c>
      <c r="BF27" s="296">
        <f>'大気_7 (1) その１'!BB27</f>
        <v>0</v>
      </c>
      <c r="BG27" s="456">
        <f>'大気_7 (1) その１'!BC27</f>
        <v>2</v>
      </c>
      <c r="BH27" s="454">
        <f>'大気_7 (1) その１'!BD27</f>
        <v>27</v>
      </c>
      <c r="BI27" s="296">
        <f>'大気_7 (1) その１'!BE27</f>
        <v>0</v>
      </c>
      <c r="BJ27" s="454">
        <f>'大気_7 (1) その１'!BF27</f>
        <v>0</v>
      </c>
      <c r="BK27" s="455">
        <f>'大気_7 (1) その１'!BG27</f>
        <v>2</v>
      </c>
      <c r="BL27" s="296">
        <f>'大気_7 (1) その１'!BH27</f>
        <v>0</v>
      </c>
      <c r="BM27" s="456">
        <f>'大気_7 (1) その１'!BI27</f>
        <v>29</v>
      </c>
      <c r="BN27" s="525"/>
      <c r="BO27" s="454">
        <f>'大気_7 (1) その１'!BJ27</f>
        <v>37</v>
      </c>
      <c r="BP27" s="296">
        <f>'大気_7 (1) その１'!BK27</f>
        <v>0</v>
      </c>
      <c r="BQ27" s="454">
        <f>'大気_7 (1) その１'!BL27</f>
        <v>0</v>
      </c>
      <c r="BR27" s="455">
        <f>'大気_7 (1) その１'!BM27</f>
        <v>10</v>
      </c>
      <c r="BS27" s="296">
        <f>'大気_7 (1) その１'!BN27</f>
        <v>0</v>
      </c>
      <c r="BT27" s="456">
        <f>'大気_7 (1) その１'!BO27</f>
        <v>47</v>
      </c>
      <c r="BU27" s="454">
        <f>'大気_7 (1) その１'!BP27</f>
        <v>31</v>
      </c>
      <c r="BV27" s="296">
        <f>'大気_7 (1) その１'!BQ27</f>
        <v>0</v>
      </c>
      <c r="BW27" s="454">
        <f>'大気_7 (1) その１'!BR27</f>
        <v>0</v>
      </c>
      <c r="BX27" s="455">
        <f>'大気_7 (1) その１'!BS27</f>
        <v>24</v>
      </c>
      <c r="BY27" s="296">
        <f>'大気_7 (1) その１'!BT27</f>
        <v>1</v>
      </c>
      <c r="BZ27" s="456">
        <f>'大気_7 (1) その１'!BU27</f>
        <v>56</v>
      </c>
      <c r="CA27" s="525"/>
      <c r="CB27" s="454">
        <f>'大気_7 (1) その１'!BV27</f>
        <v>12</v>
      </c>
      <c r="CC27" s="296">
        <f>'大気_7 (1) その１'!BW27</f>
        <v>0</v>
      </c>
      <c r="CD27" s="454">
        <f>'大気_7 (1) その１'!BX27</f>
        <v>0</v>
      </c>
      <c r="CE27" s="455">
        <f>'大気_7 (1) その１'!BY27</f>
        <v>14</v>
      </c>
      <c r="CF27" s="296">
        <f>'大気_7 (1) その１'!BZ27</f>
        <v>1</v>
      </c>
      <c r="CG27" s="456">
        <f>'大気_7 (1) その１'!CA27</f>
        <v>27</v>
      </c>
      <c r="CH27" s="454">
        <f>'大気_7 (1) その１'!CB27</f>
        <v>3</v>
      </c>
      <c r="CI27" s="296">
        <f>'大気_7 (1) その１'!CC27</f>
        <v>0</v>
      </c>
      <c r="CJ27" s="454">
        <f>'大気_7 (1) その１'!CD27</f>
        <v>0</v>
      </c>
      <c r="CK27" s="455">
        <f>'大気_7 (1) その１'!CE27</f>
        <v>1</v>
      </c>
      <c r="CL27" s="296">
        <f>'大気_7 (1) その１'!CF27</f>
        <v>0</v>
      </c>
      <c r="CM27" s="457">
        <f>'大気_7 (1) その１'!CG27</f>
        <v>4</v>
      </c>
      <c r="CN27" s="525"/>
      <c r="CO27" s="458">
        <f>'大気_7 (1) その１'!CH27</f>
        <v>112</v>
      </c>
      <c r="CP27" s="296">
        <f>'大気_7 (1) その１'!CI27</f>
        <v>0</v>
      </c>
      <c r="CQ27" s="454">
        <f>'大気_7 (1) その１'!CJ27</f>
        <v>0</v>
      </c>
      <c r="CR27" s="455">
        <f>'大気_7 (1) その１'!CK27</f>
        <v>51</v>
      </c>
      <c r="CS27" s="296">
        <f>'大気_7 (1) その１'!CL27</f>
        <v>2</v>
      </c>
      <c r="CT27" s="457">
        <f>'大気_7 (1) その１'!CM27</f>
        <v>165</v>
      </c>
      <c r="CU27" s="458">
        <f>'大気_7 (1) その１'!CN27</f>
        <v>113</v>
      </c>
      <c r="CV27" s="296">
        <f>'大気_7 (1) その１'!CO27</f>
        <v>0</v>
      </c>
      <c r="CW27" s="454">
        <f>'大気_7 (1) その１'!CP27</f>
        <v>0</v>
      </c>
      <c r="CX27" s="455">
        <f>'大気_7 (1) その１'!CQ27</f>
        <v>53</v>
      </c>
      <c r="CY27" s="296">
        <f>'大気_7 (1) その１'!CR27</f>
        <v>2</v>
      </c>
      <c r="CZ27" s="456">
        <f>'大気_7 (1) その１'!CS27</f>
        <v>168</v>
      </c>
      <c r="DA27" s="179" t="s">
        <v>296</v>
      </c>
    </row>
    <row r="28" spans="1:105" ht="11.65" customHeight="1">
      <c r="A28" s="201" t="str">
        <f>'大気_7 (1) その１'!A28</f>
        <v>静岡県</v>
      </c>
      <c r="B28" s="460">
        <f>'大気_7 (1) その１'!B28</f>
        <v>0</v>
      </c>
      <c r="C28" s="461">
        <f>'大気_7 (1) その１'!C28</f>
        <v>0</v>
      </c>
      <c r="D28" s="297">
        <f>'大気_7 (1) その１'!D28</f>
        <v>0</v>
      </c>
      <c r="E28" s="462">
        <f>'大気_7 (1) その１'!E28</f>
        <v>0</v>
      </c>
      <c r="F28" s="460">
        <f>'大気_7 (1) その１'!F28</f>
        <v>0</v>
      </c>
      <c r="G28" s="461">
        <f>'大気_7 (1) その１'!G28</f>
        <v>0</v>
      </c>
      <c r="H28" s="297">
        <f>'大気_7 (1) その１'!H28</f>
        <v>0</v>
      </c>
      <c r="I28" s="462">
        <f>'大気_7 (1) その１'!I28</f>
        <v>0</v>
      </c>
      <c r="J28" s="460">
        <f>'大気_7 (1) その１'!J28</f>
        <v>0</v>
      </c>
      <c r="K28" s="461">
        <f>'大気_7 (1) その１'!K28</f>
        <v>0</v>
      </c>
      <c r="L28" s="297">
        <f>'大気_7 (1) その１'!L28</f>
        <v>0</v>
      </c>
      <c r="M28" s="462">
        <f>'大気_7 (1) その１'!M28</f>
        <v>0</v>
      </c>
      <c r="N28" s="514"/>
      <c r="O28" s="460">
        <f>'大気_7 (1) その１'!N28</f>
        <v>0</v>
      </c>
      <c r="P28" s="461">
        <f>'大気_7 (1) その１'!O28</f>
        <v>0</v>
      </c>
      <c r="Q28" s="297">
        <f>'大気_7 (1) その１'!P28</f>
        <v>0</v>
      </c>
      <c r="R28" s="462">
        <f>'大気_7 (1) その１'!Q28</f>
        <v>0</v>
      </c>
      <c r="S28" s="460">
        <f>'大気_7 (1) その１'!R28</f>
        <v>0</v>
      </c>
      <c r="T28" s="461">
        <f>'大気_7 (1) その１'!S28</f>
        <v>0</v>
      </c>
      <c r="U28" s="297">
        <f>'大気_7 (1) その１'!T28</f>
        <v>0</v>
      </c>
      <c r="V28" s="462">
        <f>'大気_7 (1) その１'!U28</f>
        <v>0</v>
      </c>
      <c r="W28" s="460">
        <f>'大気_7 (1) その１'!V28</f>
        <v>0</v>
      </c>
      <c r="X28" s="461">
        <f>'大気_7 (1) その１'!W28</f>
        <v>0</v>
      </c>
      <c r="Y28" s="297">
        <f>'大気_7 (1) その１'!X28</f>
        <v>0</v>
      </c>
      <c r="Z28" s="462">
        <f>'大気_7 (1) その１'!Y28</f>
        <v>0</v>
      </c>
      <c r="AA28" s="514"/>
      <c r="AB28" s="460">
        <f>'大気_7 (1) その１'!Z28</f>
        <v>0</v>
      </c>
      <c r="AC28" s="461">
        <f>'大気_7 (1) その１'!AA28</f>
        <v>0</v>
      </c>
      <c r="AD28" s="297">
        <f>'大気_7 (1) その１'!AB28</f>
        <v>0</v>
      </c>
      <c r="AE28" s="463">
        <f>'大気_7 (1) その１'!AC28</f>
        <v>0</v>
      </c>
      <c r="AF28" s="464">
        <f>'大気_7 (1) その１'!AD28</f>
        <v>0</v>
      </c>
      <c r="AG28" s="461">
        <f>'大気_7 (1) その１'!AE28</f>
        <v>0</v>
      </c>
      <c r="AH28" s="297">
        <f>'大気_7 (1) その１'!AF28</f>
        <v>0</v>
      </c>
      <c r="AI28" s="462">
        <f>'大気_7 (1) その１'!AG28</f>
        <v>0</v>
      </c>
      <c r="AJ28" s="460">
        <f>'大気_7 (1) その１'!AH28</f>
        <v>5</v>
      </c>
      <c r="AK28" s="461">
        <f>'大気_7 (1) その１'!AI28</f>
        <v>0</v>
      </c>
      <c r="AL28" s="297">
        <f>'大気_7 (1) その１'!AJ28</f>
        <v>0</v>
      </c>
      <c r="AM28" s="462">
        <f>'大気_7 (1) その１'!AK28</f>
        <v>5</v>
      </c>
      <c r="AN28" s="514"/>
      <c r="AO28" s="460">
        <f>'大気_7 (1) その１'!AL28</f>
        <v>59</v>
      </c>
      <c r="AP28" s="461">
        <f>'大気_7 (1) その１'!AM28</f>
        <v>9</v>
      </c>
      <c r="AQ28" s="297">
        <f>'大気_7 (1) その１'!AN28</f>
        <v>0</v>
      </c>
      <c r="AR28" s="462">
        <f>'大気_7 (1) その１'!AO28</f>
        <v>68</v>
      </c>
      <c r="AS28" s="460">
        <f>'大気_7 (1) その１'!AP28</f>
        <v>4</v>
      </c>
      <c r="AT28" s="461">
        <f>'大気_7 (1) その１'!AQ28</f>
        <v>0</v>
      </c>
      <c r="AU28" s="297">
        <f>'大気_7 (1) その１'!AR28</f>
        <v>0</v>
      </c>
      <c r="AV28" s="463">
        <f>'大気_7 (1) その１'!AS28</f>
        <v>4</v>
      </c>
      <c r="AW28" s="465">
        <f>'大気_7 (1) その１'!AT28</f>
        <v>68</v>
      </c>
      <c r="AX28" s="461">
        <f>'大気_7 (1) その１'!AU28</f>
        <v>9</v>
      </c>
      <c r="AY28" s="297">
        <f>'大気_7 (1) その１'!AV28</f>
        <v>0</v>
      </c>
      <c r="AZ28" s="462">
        <f>'大気_7 (1) その１'!AW28</f>
        <v>77</v>
      </c>
      <c r="BA28" s="514"/>
      <c r="BB28" s="461">
        <f>'大気_7 (1) その１'!AX28</f>
        <v>19</v>
      </c>
      <c r="BC28" s="297">
        <f>'大気_7 (1) その１'!AY28</f>
        <v>0</v>
      </c>
      <c r="BD28" s="460">
        <f>'大気_7 (1) その１'!AZ28</f>
        <v>0</v>
      </c>
      <c r="BE28" s="461">
        <f>'大気_7 (1) その１'!BA28</f>
        <v>6</v>
      </c>
      <c r="BF28" s="297">
        <f>'大気_7 (1) その１'!BB28</f>
        <v>3</v>
      </c>
      <c r="BG28" s="462">
        <f>'大気_7 (1) その１'!BC28</f>
        <v>28</v>
      </c>
      <c r="BH28" s="460">
        <f>'大気_7 (1) その１'!BD28</f>
        <v>35</v>
      </c>
      <c r="BI28" s="297">
        <f>'大気_7 (1) その１'!BE28</f>
        <v>0</v>
      </c>
      <c r="BJ28" s="460">
        <f>'大気_7 (1) その１'!BF28</f>
        <v>0</v>
      </c>
      <c r="BK28" s="461">
        <f>'大気_7 (1) その１'!BG28</f>
        <v>5</v>
      </c>
      <c r="BL28" s="297">
        <f>'大気_7 (1) その１'!BH28</f>
        <v>1</v>
      </c>
      <c r="BM28" s="462">
        <f>'大気_7 (1) その１'!BI28</f>
        <v>41</v>
      </c>
      <c r="BN28" s="514"/>
      <c r="BO28" s="460">
        <f>'大気_7 (1) その１'!BJ28</f>
        <v>43</v>
      </c>
      <c r="BP28" s="297">
        <f>'大気_7 (1) その１'!BK28</f>
        <v>1</v>
      </c>
      <c r="BQ28" s="460">
        <f>'大気_7 (1) その１'!BL28</f>
        <v>0</v>
      </c>
      <c r="BR28" s="461">
        <f>'大気_7 (1) その１'!BM28</f>
        <v>8</v>
      </c>
      <c r="BS28" s="297">
        <f>'大気_7 (1) その１'!BN28</f>
        <v>2</v>
      </c>
      <c r="BT28" s="462">
        <f>'大気_7 (1) その１'!BO28</f>
        <v>53</v>
      </c>
      <c r="BU28" s="460">
        <f>'大気_7 (1) その１'!BP28</f>
        <v>50</v>
      </c>
      <c r="BV28" s="297">
        <f>'大気_7 (1) その１'!BQ28</f>
        <v>0</v>
      </c>
      <c r="BW28" s="460">
        <f>'大気_7 (1) その１'!BR28</f>
        <v>0</v>
      </c>
      <c r="BX28" s="461">
        <f>'大気_7 (1) その１'!BS28</f>
        <v>18</v>
      </c>
      <c r="BY28" s="297">
        <f>'大気_7 (1) その１'!BT28</f>
        <v>4</v>
      </c>
      <c r="BZ28" s="462">
        <f>'大気_7 (1) その１'!BU28</f>
        <v>72</v>
      </c>
      <c r="CA28" s="514"/>
      <c r="CB28" s="460">
        <f>'大気_7 (1) その１'!BV28</f>
        <v>12</v>
      </c>
      <c r="CC28" s="297">
        <f>'大気_7 (1) その１'!BW28</f>
        <v>0</v>
      </c>
      <c r="CD28" s="460">
        <f>'大気_7 (1) その１'!BX28</f>
        <v>0</v>
      </c>
      <c r="CE28" s="461">
        <f>'大気_7 (1) その１'!BY28</f>
        <v>8</v>
      </c>
      <c r="CF28" s="297">
        <f>'大気_7 (1) その１'!BZ28</f>
        <v>0</v>
      </c>
      <c r="CG28" s="462">
        <f>'大気_7 (1) その１'!CA28</f>
        <v>20</v>
      </c>
      <c r="CH28" s="460">
        <f>'大気_7 (1) その１'!CB28</f>
        <v>10</v>
      </c>
      <c r="CI28" s="297">
        <f>'大気_7 (1) その１'!CC28</f>
        <v>0</v>
      </c>
      <c r="CJ28" s="460">
        <f>'大気_7 (1) その１'!CD28</f>
        <v>0</v>
      </c>
      <c r="CK28" s="461">
        <f>'大気_7 (1) その１'!CE28</f>
        <v>6</v>
      </c>
      <c r="CL28" s="297">
        <f>'大気_7 (1) その１'!CF28</f>
        <v>0</v>
      </c>
      <c r="CM28" s="463">
        <f>'大気_7 (1) その１'!CG28</f>
        <v>16</v>
      </c>
      <c r="CN28" s="514"/>
      <c r="CO28" s="464">
        <f>'大気_7 (1) その１'!CH28</f>
        <v>169</v>
      </c>
      <c r="CP28" s="297">
        <f>'大気_7 (1) その１'!CI28</f>
        <v>1</v>
      </c>
      <c r="CQ28" s="460">
        <f>'大気_7 (1) その１'!CJ28</f>
        <v>0</v>
      </c>
      <c r="CR28" s="461">
        <f>'大気_7 (1) その１'!CK28</f>
        <v>51</v>
      </c>
      <c r="CS28" s="297">
        <f>'大気_7 (1) その１'!CL28</f>
        <v>10</v>
      </c>
      <c r="CT28" s="463">
        <f>'大気_7 (1) その１'!CM28</f>
        <v>230</v>
      </c>
      <c r="CU28" s="464">
        <f>'大気_7 (1) その１'!CN28</f>
        <v>237</v>
      </c>
      <c r="CV28" s="297">
        <f>'大気_7 (1) その１'!CO28</f>
        <v>1</v>
      </c>
      <c r="CW28" s="460">
        <f>'大気_7 (1) その１'!CP28</f>
        <v>0</v>
      </c>
      <c r="CX28" s="461">
        <f>'大気_7 (1) その１'!CQ28</f>
        <v>60</v>
      </c>
      <c r="CY28" s="297">
        <f>'大気_7 (1) その１'!CR28</f>
        <v>10</v>
      </c>
      <c r="CZ28" s="462">
        <f>'大気_7 (1) その１'!CS28</f>
        <v>307</v>
      </c>
      <c r="DA28" s="179" t="s">
        <v>296</v>
      </c>
    </row>
    <row r="29" spans="1:105" ht="11.65" customHeight="1">
      <c r="A29" s="201" t="str">
        <f>'大気_7 (1) その１'!A29</f>
        <v>愛知県</v>
      </c>
      <c r="B29" s="460">
        <f>'大気_7 (1) その１'!B29</f>
        <v>3</v>
      </c>
      <c r="C29" s="461">
        <f>'大気_7 (1) その１'!C29</f>
        <v>0</v>
      </c>
      <c r="D29" s="297">
        <f>'大気_7 (1) その１'!D29</f>
        <v>0</v>
      </c>
      <c r="E29" s="462">
        <f>'大気_7 (1) その１'!E29</f>
        <v>3</v>
      </c>
      <c r="F29" s="460">
        <f>'大気_7 (1) その１'!F29</f>
        <v>9</v>
      </c>
      <c r="G29" s="461">
        <f>'大気_7 (1) その１'!G29</f>
        <v>3</v>
      </c>
      <c r="H29" s="297">
        <f>'大気_7 (1) その１'!H29</f>
        <v>0</v>
      </c>
      <c r="I29" s="462">
        <f>'大気_7 (1) その１'!I29</f>
        <v>12</v>
      </c>
      <c r="J29" s="460">
        <f>'大気_7 (1) その１'!J29</f>
        <v>0</v>
      </c>
      <c r="K29" s="461">
        <f>'大気_7 (1) その１'!K29</f>
        <v>0</v>
      </c>
      <c r="L29" s="297">
        <f>'大気_7 (1) その１'!L29</f>
        <v>0</v>
      </c>
      <c r="M29" s="462">
        <f>'大気_7 (1) その１'!M29</f>
        <v>0</v>
      </c>
      <c r="N29" s="514"/>
      <c r="O29" s="460">
        <f>'大気_7 (1) その１'!N29</f>
        <v>0</v>
      </c>
      <c r="P29" s="461">
        <f>'大気_7 (1) その１'!O29</f>
        <v>0</v>
      </c>
      <c r="Q29" s="297">
        <f>'大気_7 (1) その１'!P29</f>
        <v>0</v>
      </c>
      <c r="R29" s="462">
        <f>'大気_7 (1) その１'!Q29</f>
        <v>0</v>
      </c>
      <c r="S29" s="460">
        <f>'大気_7 (1) その１'!R29</f>
        <v>0</v>
      </c>
      <c r="T29" s="461">
        <f>'大気_7 (1) その１'!S29</f>
        <v>0</v>
      </c>
      <c r="U29" s="297">
        <f>'大気_7 (1) その１'!T29</f>
        <v>0</v>
      </c>
      <c r="V29" s="462">
        <f>'大気_7 (1) その１'!U29</f>
        <v>0</v>
      </c>
      <c r="W29" s="460">
        <f>'大気_7 (1) その１'!V29</f>
        <v>1</v>
      </c>
      <c r="X29" s="461">
        <f>'大気_7 (1) その１'!W29</f>
        <v>0</v>
      </c>
      <c r="Y29" s="297">
        <f>'大気_7 (1) その１'!X29</f>
        <v>0</v>
      </c>
      <c r="Z29" s="462">
        <f>'大気_7 (1) その１'!Y29</f>
        <v>1</v>
      </c>
      <c r="AA29" s="514"/>
      <c r="AB29" s="460">
        <f>'大気_7 (1) その１'!Z29</f>
        <v>0</v>
      </c>
      <c r="AC29" s="461">
        <f>'大気_7 (1) その１'!AA29</f>
        <v>0</v>
      </c>
      <c r="AD29" s="297">
        <f>'大気_7 (1) その１'!AB29</f>
        <v>0</v>
      </c>
      <c r="AE29" s="463">
        <f>'大気_7 (1) その１'!AC29</f>
        <v>0</v>
      </c>
      <c r="AF29" s="464">
        <f>'大気_7 (1) その１'!AD29</f>
        <v>1</v>
      </c>
      <c r="AG29" s="461">
        <f>'大気_7 (1) その１'!AE29</f>
        <v>0</v>
      </c>
      <c r="AH29" s="297">
        <f>'大気_7 (1) その１'!AF29</f>
        <v>0</v>
      </c>
      <c r="AI29" s="462">
        <f>'大気_7 (1) その１'!AG29</f>
        <v>1</v>
      </c>
      <c r="AJ29" s="460">
        <f>'大気_7 (1) その１'!AH29</f>
        <v>2</v>
      </c>
      <c r="AK29" s="461">
        <f>'大気_7 (1) その１'!AI29</f>
        <v>1</v>
      </c>
      <c r="AL29" s="297">
        <f>'大気_7 (1) その１'!AJ29</f>
        <v>0</v>
      </c>
      <c r="AM29" s="462">
        <f>'大気_7 (1) その１'!AK29</f>
        <v>3</v>
      </c>
      <c r="AN29" s="514"/>
      <c r="AO29" s="460">
        <f>'大気_7 (1) その１'!AL29</f>
        <v>117</v>
      </c>
      <c r="AP29" s="461">
        <f>'大気_7 (1) その１'!AM29</f>
        <v>3</v>
      </c>
      <c r="AQ29" s="297">
        <f>'大気_7 (1) その１'!AN29</f>
        <v>0</v>
      </c>
      <c r="AR29" s="462">
        <f>'大気_7 (1) その１'!AO29</f>
        <v>120</v>
      </c>
      <c r="AS29" s="460">
        <f>'大気_7 (1) その１'!AP29</f>
        <v>4</v>
      </c>
      <c r="AT29" s="461">
        <f>'大気_7 (1) その１'!AQ29</f>
        <v>0</v>
      </c>
      <c r="AU29" s="297">
        <f>'大気_7 (1) その１'!AR29</f>
        <v>0</v>
      </c>
      <c r="AV29" s="463">
        <f>'大気_7 (1) その１'!AS29</f>
        <v>4</v>
      </c>
      <c r="AW29" s="465">
        <f>'大気_7 (1) その１'!AT29</f>
        <v>123</v>
      </c>
      <c r="AX29" s="461">
        <f>'大気_7 (1) その１'!AU29</f>
        <v>4</v>
      </c>
      <c r="AY29" s="297">
        <f>'大気_7 (1) その１'!AV29</f>
        <v>0</v>
      </c>
      <c r="AZ29" s="462">
        <f>'大気_7 (1) その１'!AW29</f>
        <v>127</v>
      </c>
      <c r="BA29" s="514"/>
      <c r="BB29" s="461">
        <f>'大気_7 (1) その１'!AX29</f>
        <v>40</v>
      </c>
      <c r="BC29" s="297">
        <f>'大気_7 (1) その１'!AY29</f>
        <v>0</v>
      </c>
      <c r="BD29" s="460">
        <f>'大気_7 (1) その１'!AZ29</f>
        <v>0</v>
      </c>
      <c r="BE29" s="461">
        <f>'大気_7 (1) その１'!BA29</f>
        <v>2</v>
      </c>
      <c r="BF29" s="297">
        <f>'大気_7 (1) その１'!BB29</f>
        <v>0</v>
      </c>
      <c r="BG29" s="462">
        <f>'大気_7 (1) その１'!BC29</f>
        <v>42</v>
      </c>
      <c r="BH29" s="460">
        <f>'大気_7 (1) その１'!BD29</f>
        <v>41</v>
      </c>
      <c r="BI29" s="297">
        <f>'大気_7 (1) その１'!BE29</f>
        <v>0</v>
      </c>
      <c r="BJ29" s="460">
        <f>'大気_7 (1) その１'!BF29</f>
        <v>0</v>
      </c>
      <c r="BK29" s="461">
        <f>'大気_7 (1) その１'!BG29</f>
        <v>1</v>
      </c>
      <c r="BL29" s="297">
        <f>'大気_7 (1) その１'!BH29</f>
        <v>0</v>
      </c>
      <c r="BM29" s="462">
        <f>'大気_7 (1) その１'!BI29</f>
        <v>42</v>
      </c>
      <c r="BN29" s="514"/>
      <c r="BO29" s="460">
        <f>'大気_7 (1) その１'!BJ29</f>
        <v>42</v>
      </c>
      <c r="BP29" s="297">
        <f>'大気_7 (1) その１'!BK29</f>
        <v>0</v>
      </c>
      <c r="BQ29" s="460">
        <f>'大気_7 (1) その１'!BL29</f>
        <v>0</v>
      </c>
      <c r="BR29" s="461">
        <f>'大気_7 (1) その１'!BM29</f>
        <v>14</v>
      </c>
      <c r="BS29" s="297">
        <f>'大気_7 (1) その１'!BN29</f>
        <v>0</v>
      </c>
      <c r="BT29" s="462">
        <f>'大気_7 (1) その１'!BO29</f>
        <v>56</v>
      </c>
      <c r="BU29" s="460">
        <f>'大気_7 (1) その１'!BP29</f>
        <v>28</v>
      </c>
      <c r="BV29" s="297">
        <f>'大気_7 (1) その１'!BQ29</f>
        <v>1</v>
      </c>
      <c r="BW29" s="460">
        <f>'大気_7 (1) その１'!BR29</f>
        <v>0</v>
      </c>
      <c r="BX29" s="461">
        <f>'大気_7 (1) その１'!BS29</f>
        <v>5</v>
      </c>
      <c r="BY29" s="297">
        <f>'大気_7 (1) その１'!BT29</f>
        <v>0</v>
      </c>
      <c r="BZ29" s="462">
        <f>'大気_7 (1) その１'!BU29</f>
        <v>33</v>
      </c>
      <c r="CA29" s="514"/>
      <c r="CB29" s="460">
        <f>'大気_7 (1) その１'!BV29</f>
        <v>14</v>
      </c>
      <c r="CC29" s="297">
        <f>'大気_7 (1) その１'!BW29</f>
        <v>0</v>
      </c>
      <c r="CD29" s="460">
        <f>'大気_7 (1) その１'!BX29</f>
        <v>0</v>
      </c>
      <c r="CE29" s="461">
        <f>'大気_7 (1) その１'!BY29</f>
        <v>5</v>
      </c>
      <c r="CF29" s="297">
        <f>'大気_7 (1) その１'!BZ29</f>
        <v>0</v>
      </c>
      <c r="CG29" s="462">
        <f>'大気_7 (1) その１'!CA29</f>
        <v>19</v>
      </c>
      <c r="CH29" s="460">
        <f>'大気_7 (1) その１'!CB29</f>
        <v>2</v>
      </c>
      <c r="CI29" s="297">
        <f>'大気_7 (1) その１'!CC29</f>
        <v>0</v>
      </c>
      <c r="CJ29" s="460">
        <f>'大気_7 (1) その１'!CD29</f>
        <v>0</v>
      </c>
      <c r="CK29" s="461">
        <f>'大気_7 (1) その１'!CE29</f>
        <v>2</v>
      </c>
      <c r="CL29" s="297">
        <f>'大気_7 (1) その１'!CF29</f>
        <v>0</v>
      </c>
      <c r="CM29" s="463">
        <f>'大気_7 (1) その１'!CG29</f>
        <v>4</v>
      </c>
      <c r="CN29" s="514"/>
      <c r="CO29" s="464">
        <f>'大気_7 (1) その１'!CH29</f>
        <v>167</v>
      </c>
      <c r="CP29" s="297">
        <f>'大気_7 (1) その１'!CI29</f>
        <v>1</v>
      </c>
      <c r="CQ29" s="460">
        <f>'大気_7 (1) その１'!CJ29</f>
        <v>0</v>
      </c>
      <c r="CR29" s="461">
        <f>'大気_7 (1) その１'!CK29</f>
        <v>29</v>
      </c>
      <c r="CS29" s="297">
        <f>'大気_7 (1) その１'!CL29</f>
        <v>0</v>
      </c>
      <c r="CT29" s="463">
        <f>'大気_7 (1) その１'!CM29</f>
        <v>196</v>
      </c>
      <c r="CU29" s="464">
        <f>'大気_7 (1) その１'!CN29</f>
        <v>303</v>
      </c>
      <c r="CV29" s="297">
        <f>'大気_7 (1) その１'!CO29</f>
        <v>1</v>
      </c>
      <c r="CW29" s="460">
        <f>'大気_7 (1) その１'!CP29</f>
        <v>0</v>
      </c>
      <c r="CX29" s="461">
        <f>'大気_7 (1) その１'!CQ29</f>
        <v>36</v>
      </c>
      <c r="CY29" s="297">
        <f>'大気_7 (1) その１'!CR29</f>
        <v>0</v>
      </c>
      <c r="CZ29" s="462">
        <f>'大気_7 (1) その１'!CS29</f>
        <v>339</v>
      </c>
      <c r="DA29" s="179" t="s">
        <v>296</v>
      </c>
    </row>
    <row r="30" spans="1:105" ht="11.65" customHeight="1">
      <c r="A30" s="201" t="str">
        <f>'大気_7 (1) その１'!A30</f>
        <v>三重県</v>
      </c>
      <c r="B30" s="460">
        <f>'大気_7 (1) その１'!B30</f>
        <v>0</v>
      </c>
      <c r="C30" s="461">
        <f>'大気_7 (1) その１'!C30</f>
        <v>0</v>
      </c>
      <c r="D30" s="297">
        <f>'大気_7 (1) その１'!D30</f>
        <v>0</v>
      </c>
      <c r="E30" s="462">
        <f>'大気_7 (1) その１'!E30</f>
        <v>0</v>
      </c>
      <c r="F30" s="460">
        <f>'大気_7 (1) その１'!F30</f>
        <v>0</v>
      </c>
      <c r="G30" s="461">
        <f>'大気_7 (1) その１'!G30</f>
        <v>0</v>
      </c>
      <c r="H30" s="297">
        <f>'大気_7 (1) その１'!H30</f>
        <v>0</v>
      </c>
      <c r="I30" s="462">
        <f>'大気_7 (1) その１'!I30</f>
        <v>0</v>
      </c>
      <c r="J30" s="460">
        <f>'大気_7 (1) その１'!J30</f>
        <v>0</v>
      </c>
      <c r="K30" s="461">
        <f>'大気_7 (1) その１'!K30</f>
        <v>0</v>
      </c>
      <c r="L30" s="297">
        <f>'大気_7 (1) その１'!L30</f>
        <v>0</v>
      </c>
      <c r="M30" s="462">
        <f>'大気_7 (1) その１'!M30</f>
        <v>0</v>
      </c>
      <c r="N30" s="514"/>
      <c r="O30" s="460">
        <f>'大気_7 (1) その１'!N30</f>
        <v>0</v>
      </c>
      <c r="P30" s="461">
        <f>'大気_7 (1) その１'!O30</f>
        <v>0</v>
      </c>
      <c r="Q30" s="297">
        <f>'大気_7 (1) その１'!P30</f>
        <v>0</v>
      </c>
      <c r="R30" s="462">
        <f>'大気_7 (1) その１'!Q30</f>
        <v>0</v>
      </c>
      <c r="S30" s="460">
        <f>'大気_7 (1) その１'!R30</f>
        <v>0</v>
      </c>
      <c r="T30" s="461">
        <f>'大気_7 (1) その１'!S30</f>
        <v>0</v>
      </c>
      <c r="U30" s="297">
        <f>'大気_7 (1) その１'!T30</f>
        <v>0</v>
      </c>
      <c r="V30" s="462">
        <f>'大気_7 (1) その１'!U30</f>
        <v>0</v>
      </c>
      <c r="W30" s="460">
        <f>'大気_7 (1) その１'!V30</f>
        <v>0</v>
      </c>
      <c r="X30" s="461">
        <f>'大気_7 (1) その１'!W30</f>
        <v>0</v>
      </c>
      <c r="Y30" s="297">
        <f>'大気_7 (1) その１'!X30</f>
        <v>0</v>
      </c>
      <c r="Z30" s="462">
        <f>'大気_7 (1) その１'!Y30</f>
        <v>0</v>
      </c>
      <c r="AA30" s="514"/>
      <c r="AB30" s="460">
        <f>'大気_7 (1) その１'!Z30</f>
        <v>0</v>
      </c>
      <c r="AC30" s="461">
        <f>'大気_7 (1) その１'!AA30</f>
        <v>0</v>
      </c>
      <c r="AD30" s="297">
        <f>'大気_7 (1) その１'!AB30</f>
        <v>0</v>
      </c>
      <c r="AE30" s="463">
        <f>'大気_7 (1) その１'!AC30</f>
        <v>0</v>
      </c>
      <c r="AF30" s="464">
        <f>'大気_7 (1) その１'!AD30</f>
        <v>0</v>
      </c>
      <c r="AG30" s="461">
        <f>'大気_7 (1) その１'!AE30</f>
        <v>0</v>
      </c>
      <c r="AH30" s="297">
        <f>'大気_7 (1) その１'!AF30</f>
        <v>0</v>
      </c>
      <c r="AI30" s="462">
        <f>'大気_7 (1) その１'!AG30</f>
        <v>0</v>
      </c>
      <c r="AJ30" s="460">
        <f>'大気_7 (1) その１'!AH30</f>
        <v>2</v>
      </c>
      <c r="AK30" s="461">
        <f>'大気_7 (1) その１'!AI30</f>
        <v>0</v>
      </c>
      <c r="AL30" s="297">
        <f>'大気_7 (1) その１'!AJ30</f>
        <v>0</v>
      </c>
      <c r="AM30" s="462">
        <f>'大気_7 (1) その１'!AK30</f>
        <v>2</v>
      </c>
      <c r="AN30" s="514"/>
      <c r="AO30" s="460">
        <f>'大気_7 (1) その１'!AL30</f>
        <v>21</v>
      </c>
      <c r="AP30" s="461">
        <f>'大気_7 (1) その１'!AM30</f>
        <v>3</v>
      </c>
      <c r="AQ30" s="297">
        <f>'大気_7 (1) その１'!AN30</f>
        <v>5</v>
      </c>
      <c r="AR30" s="462">
        <f>'大気_7 (1) その１'!AO30</f>
        <v>29</v>
      </c>
      <c r="AS30" s="460">
        <f>'大気_7 (1) その１'!AP30</f>
        <v>1</v>
      </c>
      <c r="AT30" s="461">
        <f>'大気_7 (1) その１'!AQ30</f>
        <v>0</v>
      </c>
      <c r="AU30" s="297">
        <f>'大気_7 (1) その１'!AR30</f>
        <v>0</v>
      </c>
      <c r="AV30" s="463">
        <f>'大気_7 (1) その１'!AS30</f>
        <v>1</v>
      </c>
      <c r="AW30" s="465">
        <f>'大気_7 (1) その１'!AT30</f>
        <v>24</v>
      </c>
      <c r="AX30" s="461">
        <f>'大気_7 (1) その１'!AU30</f>
        <v>3</v>
      </c>
      <c r="AY30" s="297">
        <f>'大気_7 (1) その１'!AV30</f>
        <v>5</v>
      </c>
      <c r="AZ30" s="462">
        <f>'大気_7 (1) その１'!AW30</f>
        <v>32</v>
      </c>
      <c r="BA30" s="514"/>
      <c r="BB30" s="461">
        <f>'大気_7 (1) その１'!AX30</f>
        <v>20</v>
      </c>
      <c r="BC30" s="297">
        <f>'大気_7 (1) その１'!AY30</f>
        <v>0</v>
      </c>
      <c r="BD30" s="460">
        <f>'大気_7 (1) その１'!AZ30</f>
        <v>0</v>
      </c>
      <c r="BE30" s="461">
        <f>'大気_7 (1) その１'!BA30</f>
        <v>3</v>
      </c>
      <c r="BF30" s="297">
        <f>'大気_7 (1) その１'!BB30</f>
        <v>0</v>
      </c>
      <c r="BG30" s="462">
        <f>'大気_7 (1) その１'!BC30</f>
        <v>23</v>
      </c>
      <c r="BH30" s="460">
        <f>'大気_7 (1) その１'!BD30</f>
        <v>16</v>
      </c>
      <c r="BI30" s="297">
        <f>'大気_7 (1) その１'!BE30</f>
        <v>0</v>
      </c>
      <c r="BJ30" s="460">
        <f>'大気_7 (1) その１'!BF30</f>
        <v>0</v>
      </c>
      <c r="BK30" s="461">
        <f>'大気_7 (1) その１'!BG30</f>
        <v>8</v>
      </c>
      <c r="BL30" s="297">
        <f>'大気_7 (1) その１'!BH30</f>
        <v>3</v>
      </c>
      <c r="BM30" s="462">
        <f>'大気_7 (1) その１'!BI30</f>
        <v>27</v>
      </c>
      <c r="BN30" s="514"/>
      <c r="BO30" s="460">
        <f>'大気_7 (1) その１'!BJ30</f>
        <v>26</v>
      </c>
      <c r="BP30" s="297">
        <f>'大気_7 (1) その１'!BK30</f>
        <v>0</v>
      </c>
      <c r="BQ30" s="460">
        <f>'大気_7 (1) その１'!BL30</f>
        <v>0</v>
      </c>
      <c r="BR30" s="461">
        <f>'大気_7 (1) その１'!BM30</f>
        <v>9</v>
      </c>
      <c r="BS30" s="297">
        <f>'大気_7 (1) その１'!BN30</f>
        <v>4</v>
      </c>
      <c r="BT30" s="462">
        <f>'大気_7 (1) その１'!BO30</f>
        <v>39</v>
      </c>
      <c r="BU30" s="460">
        <f>'大気_7 (1) その１'!BP30</f>
        <v>31</v>
      </c>
      <c r="BV30" s="297">
        <f>'大気_7 (1) その１'!BQ30</f>
        <v>0</v>
      </c>
      <c r="BW30" s="460">
        <f>'大気_7 (1) その１'!BR30</f>
        <v>0</v>
      </c>
      <c r="BX30" s="461">
        <f>'大気_7 (1) その１'!BS30</f>
        <v>26</v>
      </c>
      <c r="BY30" s="297">
        <f>'大気_7 (1) その１'!BT30</f>
        <v>8</v>
      </c>
      <c r="BZ30" s="462">
        <f>'大気_7 (1) その１'!BU30</f>
        <v>65</v>
      </c>
      <c r="CA30" s="514"/>
      <c r="CB30" s="460">
        <f>'大気_7 (1) その１'!BV30</f>
        <v>6</v>
      </c>
      <c r="CC30" s="297">
        <f>'大気_7 (1) その１'!BW30</f>
        <v>0</v>
      </c>
      <c r="CD30" s="460">
        <f>'大気_7 (1) その１'!BX30</f>
        <v>0</v>
      </c>
      <c r="CE30" s="461">
        <f>'大気_7 (1) その１'!BY30</f>
        <v>5</v>
      </c>
      <c r="CF30" s="297">
        <f>'大気_7 (1) その１'!BZ30</f>
        <v>2</v>
      </c>
      <c r="CG30" s="462">
        <f>'大気_7 (1) その１'!CA30</f>
        <v>13</v>
      </c>
      <c r="CH30" s="460">
        <f>'大気_7 (1) その１'!CB30</f>
        <v>4</v>
      </c>
      <c r="CI30" s="297">
        <f>'大気_7 (1) その１'!CC30</f>
        <v>0</v>
      </c>
      <c r="CJ30" s="460">
        <f>'大気_7 (1) その１'!CD30</f>
        <v>0</v>
      </c>
      <c r="CK30" s="461">
        <f>'大気_7 (1) その１'!CE30</f>
        <v>2</v>
      </c>
      <c r="CL30" s="297">
        <f>'大気_7 (1) その１'!CF30</f>
        <v>0</v>
      </c>
      <c r="CM30" s="463">
        <f>'大気_7 (1) その１'!CG30</f>
        <v>6</v>
      </c>
      <c r="CN30" s="514"/>
      <c r="CO30" s="464">
        <f>'大気_7 (1) その１'!CH30</f>
        <v>103</v>
      </c>
      <c r="CP30" s="297">
        <f>'大気_7 (1) その１'!CI30</f>
        <v>0</v>
      </c>
      <c r="CQ30" s="460">
        <f>'大気_7 (1) その１'!CJ30</f>
        <v>0</v>
      </c>
      <c r="CR30" s="461">
        <f>'大気_7 (1) その１'!CK30</f>
        <v>53</v>
      </c>
      <c r="CS30" s="297">
        <f>'大気_7 (1) その１'!CL30</f>
        <v>17</v>
      </c>
      <c r="CT30" s="463">
        <f>'大気_7 (1) その１'!CM30</f>
        <v>173</v>
      </c>
      <c r="CU30" s="464">
        <f>'大気_7 (1) その１'!CN30</f>
        <v>127</v>
      </c>
      <c r="CV30" s="297">
        <f>'大気_7 (1) その１'!CO30</f>
        <v>0</v>
      </c>
      <c r="CW30" s="460">
        <f>'大気_7 (1) その１'!CP30</f>
        <v>0</v>
      </c>
      <c r="CX30" s="461">
        <f>'大気_7 (1) その１'!CQ30</f>
        <v>56</v>
      </c>
      <c r="CY30" s="297">
        <f>'大気_7 (1) その１'!CR30</f>
        <v>22</v>
      </c>
      <c r="CZ30" s="462">
        <f>'大気_7 (1) その１'!CS30</f>
        <v>205</v>
      </c>
      <c r="DA30" s="179" t="s">
        <v>296</v>
      </c>
    </row>
    <row r="31" spans="1:105" ht="11.65" customHeight="1">
      <c r="A31" s="202" t="str">
        <f>'大気_7 (1) その１'!A31</f>
        <v>滋賀県</v>
      </c>
      <c r="B31" s="466">
        <f>'大気_7 (1) その１'!B31</f>
        <v>0</v>
      </c>
      <c r="C31" s="467">
        <f>'大気_7 (1) その１'!C31</f>
        <v>0</v>
      </c>
      <c r="D31" s="298">
        <f>'大気_7 (1) その１'!D31</f>
        <v>0</v>
      </c>
      <c r="E31" s="468">
        <f>'大気_7 (1) その１'!E31</f>
        <v>0</v>
      </c>
      <c r="F31" s="466">
        <f>'大気_7 (1) その１'!F31</f>
        <v>0</v>
      </c>
      <c r="G31" s="467">
        <f>'大気_7 (1) その１'!G31</f>
        <v>0</v>
      </c>
      <c r="H31" s="298">
        <f>'大気_7 (1) その１'!H31</f>
        <v>0</v>
      </c>
      <c r="I31" s="468">
        <f>'大気_7 (1) その１'!I31</f>
        <v>0</v>
      </c>
      <c r="J31" s="466">
        <f>'大気_7 (1) その１'!J31</f>
        <v>0</v>
      </c>
      <c r="K31" s="467">
        <f>'大気_7 (1) その１'!K31</f>
        <v>0</v>
      </c>
      <c r="L31" s="298">
        <f>'大気_7 (1) その１'!L31</f>
        <v>0</v>
      </c>
      <c r="M31" s="468">
        <f>'大気_7 (1) その１'!M31</f>
        <v>0</v>
      </c>
      <c r="N31" s="526"/>
      <c r="O31" s="466">
        <f>'大気_7 (1) その１'!N31</f>
        <v>0</v>
      </c>
      <c r="P31" s="467">
        <f>'大気_7 (1) その１'!O31</f>
        <v>0</v>
      </c>
      <c r="Q31" s="298">
        <f>'大気_7 (1) その１'!P31</f>
        <v>0</v>
      </c>
      <c r="R31" s="468">
        <f>'大気_7 (1) その１'!Q31</f>
        <v>0</v>
      </c>
      <c r="S31" s="466">
        <f>'大気_7 (1) その１'!R31</f>
        <v>0</v>
      </c>
      <c r="T31" s="467">
        <f>'大気_7 (1) その１'!S31</f>
        <v>0</v>
      </c>
      <c r="U31" s="298">
        <f>'大気_7 (1) その１'!T31</f>
        <v>0</v>
      </c>
      <c r="V31" s="468">
        <f>'大気_7 (1) その１'!U31</f>
        <v>0</v>
      </c>
      <c r="W31" s="466">
        <f>'大気_7 (1) その１'!V31</f>
        <v>0</v>
      </c>
      <c r="X31" s="467">
        <f>'大気_7 (1) その１'!W31</f>
        <v>0</v>
      </c>
      <c r="Y31" s="298">
        <f>'大気_7 (1) その１'!X31</f>
        <v>0</v>
      </c>
      <c r="Z31" s="468">
        <f>'大気_7 (1) その１'!Y31</f>
        <v>0</v>
      </c>
      <c r="AA31" s="526"/>
      <c r="AB31" s="466">
        <f>'大気_7 (1) その１'!Z31</f>
        <v>0</v>
      </c>
      <c r="AC31" s="467">
        <f>'大気_7 (1) その１'!AA31</f>
        <v>0</v>
      </c>
      <c r="AD31" s="298">
        <f>'大気_7 (1) その１'!AB31</f>
        <v>0</v>
      </c>
      <c r="AE31" s="469">
        <f>'大気_7 (1) その１'!AC31</f>
        <v>0</v>
      </c>
      <c r="AF31" s="470">
        <f>'大気_7 (1) その１'!AD31</f>
        <v>0</v>
      </c>
      <c r="AG31" s="467">
        <f>'大気_7 (1) その１'!AE31</f>
        <v>0</v>
      </c>
      <c r="AH31" s="298">
        <f>'大気_7 (1) その１'!AF31</f>
        <v>0</v>
      </c>
      <c r="AI31" s="468">
        <f>'大気_7 (1) その１'!AG31</f>
        <v>0</v>
      </c>
      <c r="AJ31" s="466">
        <f>'大気_7 (1) その１'!AH31</f>
        <v>0</v>
      </c>
      <c r="AK31" s="467">
        <f>'大気_7 (1) その１'!AI31</f>
        <v>0</v>
      </c>
      <c r="AL31" s="298">
        <f>'大気_7 (1) その１'!AJ31</f>
        <v>0</v>
      </c>
      <c r="AM31" s="468">
        <f>'大気_7 (1) その１'!AK31</f>
        <v>0</v>
      </c>
      <c r="AN31" s="526"/>
      <c r="AO31" s="466">
        <f>'大気_7 (1) その１'!AL31</f>
        <v>17</v>
      </c>
      <c r="AP31" s="467">
        <f>'大気_7 (1) その１'!AM31</f>
        <v>0</v>
      </c>
      <c r="AQ31" s="298">
        <f>'大気_7 (1) その１'!AN31</f>
        <v>0</v>
      </c>
      <c r="AR31" s="468">
        <f>'大気_7 (1) その１'!AO31</f>
        <v>17</v>
      </c>
      <c r="AS31" s="466">
        <f>'大気_7 (1) その１'!AP31</f>
        <v>3</v>
      </c>
      <c r="AT31" s="467">
        <f>'大気_7 (1) その１'!AQ31</f>
        <v>0</v>
      </c>
      <c r="AU31" s="298">
        <f>'大気_7 (1) その１'!AR31</f>
        <v>0</v>
      </c>
      <c r="AV31" s="469">
        <f>'大気_7 (1) その１'!AS31</f>
        <v>3</v>
      </c>
      <c r="AW31" s="471">
        <f>'大気_7 (1) その１'!AT31</f>
        <v>20</v>
      </c>
      <c r="AX31" s="467">
        <f>'大気_7 (1) その１'!AU31</f>
        <v>0</v>
      </c>
      <c r="AY31" s="298">
        <f>'大気_7 (1) その１'!AV31</f>
        <v>0</v>
      </c>
      <c r="AZ31" s="468">
        <f>'大気_7 (1) その１'!AW31</f>
        <v>20</v>
      </c>
      <c r="BA31" s="526"/>
      <c r="BB31" s="467">
        <f>'大気_7 (1) その１'!AX31</f>
        <v>3</v>
      </c>
      <c r="BC31" s="298">
        <f>'大気_7 (1) その１'!AY31</f>
        <v>0</v>
      </c>
      <c r="BD31" s="466">
        <f>'大気_7 (1) その１'!AZ31</f>
        <v>0</v>
      </c>
      <c r="BE31" s="467">
        <f>'大気_7 (1) その１'!BA31</f>
        <v>1</v>
      </c>
      <c r="BF31" s="298">
        <f>'大気_7 (1) その１'!BB31</f>
        <v>0</v>
      </c>
      <c r="BG31" s="468">
        <f>'大気_7 (1) その１'!BC31</f>
        <v>4</v>
      </c>
      <c r="BH31" s="466">
        <f>'大気_7 (1) その１'!BD31</f>
        <v>19</v>
      </c>
      <c r="BI31" s="298">
        <f>'大気_7 (1) その１'!BE31</f>
        <v>0</v>
      </c>
      <c r="BJ31" s="466">
        <f>'大気_7 (1) その１'!BF31</f>
        <v>0</v>
      </c>
      <c r="BK31" s="467">
        <f>'大気_7 (1) その１'!BG31</f>
        <v>0</v>
      </c>
      <c r="BL31" s="298">
        <f>'大気_7 (1) その１'!BH31</f>
        <v>0</v>
      </c>
      <c r="BM31" s="468">
        <f>'大気_7 (1) その１'!BI31</f>
        <v>19</v>
      </c>
      <c r="BN31" s="526"/>
      <c r="BO31" s="466">
        <f>'大気_7 (1) その１'!BJ31</f>
        <v>20</v>
      </c>
      <c r="BP31" s="298">
        <f>'大気_7 (1) その１'!BK31</f>
        <v>0</v>
      </c>
      <c r="BQ31" s="466">
        <f>'大気_7 (1) その１'!BL31</f>
        <v>0</v>
      </c>
      <c r="BR31" s="467">
        <f>'大気_7 (1) その１'!BM31</f>
        <v>12</v>
      </c>
      <c r="BS31" s="298">
        <f>'大気_7 (1) その１'!BN31</f>
        <v>1</v>
      </c>
      <c r="BT31" s="468">
        <f>'大気_7 (1) その１'!BO31</f>
        <v>33</v>
      </c>
      <c r="BU31" s="466">
        <f>'大気_7 (1) その１'!BP31</f>
        <v>15</v>
      </c>
      <c r="BV31" s="298">
        <f>'大気_7 (1) その１'!BQ31</f>
        <v>0</v>
      </c>
      <c r="BW31" s="466">
        <f>'大気_7 (1) その１'!BR31</f>
        <v>0</v>
      </c>
      <c r="BX31" s="467">
        <f>'大気_7 (1) その１'!BS31</f>
        <v>10</v>
      </c>
      <c r="BY31" s="298">
        <f>'大気_7 (1) その１'!BT31</f>
        <v>0</v>
      </c>
      <c r="BZ31" s="468">
        <f>'大気_7 (1) その１'!BU31</f>
        <v>25</v>
      </c>
      <c r="CA31" s="526"/>
      <c r="CB31" s="466">
        <f>'大気_7 (1) その１'!BV31</f>
        <v>3</v>
      </c>
      <c r="CC31" s="298">
        <f>'大気_7 (1) その１'!BW31</f>
        <v>0</v>
      </c>
      <c r="CD31" s="466">
        <f>'大気_7 (1) その１'!BX31</f>
        <v>0</v>
      </c>
      <c r="CE31" s="467">
        <f>'大気_7 (1) その１'!BY31</f>
        <v>1</v>
      </c>
      <c r="CF31" s="298">
        <f>'大気_7 (1) その１'!BZ31</f>
        <v>0</v>
      </c>
      <c r="CG31" s="468">
        <f>'大気_7 (1) その１'!CA31</f>
        <v>4</v>
      </c>
      <c r="CH31" s="466">
        <f>'大気_7 (1) その１'!CB31</f>
        <v>4</v>
      </c>
      <c r="CI31" s="298">
        <f>'大気_7 (1) その１'!CC31</f>
        <v>0</v>
      </c>
      <c r="CJ31" s="466">
        <f>'大気_7 (1) その１'!CD31</f>
        <v>0</v>
      </c>
      <c r="CK31" s="467">
        <f>'大気_7 (1) その１'!CE31</f>
        <v>1</v>
      </c>
      <c r="CL31" s="298">
        <f>'大気_7 (1) その１'!CF31</f>
        <v>0</v>
      </c>
      <c r="CM31" s="469">
        <f>'大気_7 (1) その１'!CG31</f>
        <v>5</v>
      </c>
      <c r="CN31" s="526"/>
      <c r="CO31" s="470">
        <f>'大気_7 (1) その１'!CH31</f>
        <v>64</v>
      </c>
      <c r="CP31" s="298">
        <f>'大気_7 (1) その１'!CI31</f>
        <v>0</v>
      </c>
      <c r="CQ31" s="466">
        <f>'大気_7 (1) その１'!CJ31</f>
        <v>0</v>
      </c>
      <c r="CR31" s="467">
        <f>'大気_7 (1) その１'!CK31</f>
        <v>25</v>
      </c>
      <c r="CS31" s="298">
        <f>'大気_7 (1) その１'!CL31</f>
        <v>1</v>
      </c>
      <c r="CT31" s="469">
        <f>'大気_7 (1) その１'!CM31</f>
        <v>90</v>
      </c>
      <c r="CU31" s="470">
        <f>'大気_7 (1) その１'!CN31</f>
        <v>84</v>
      </c>
      <c r="CV31" s="298">
        <f>'大気_7 (1) その１'!CO31</f>
        <v>0</v>
      </c>
      <c r="CW31" s="466">
        <f>'大気_7 (1) その１'!CP31</f>
        <v>0</v>
      </c>
      <c r="CX31" s="467">
        <f>'大気_7 (1) その１'!CQ31</f>
        <v>25</v>
      </c>
      <c r="CY31" s="298">
        <f>'大気_7 (1) その１'!CR31</f>
        <v>1</v>
      </c>
      <c r="CZ31" s="468">
        <f>'大気_7 (1) その１'!CS31</f>
        <v>110</v>
      </c>
      <c r="DA31" s="179" t="s">
        <v>296</v>
      </c>
    </row>
    <row r="32" spans="1:105" ht="11.65" customHeight="1">
      <c r="A32" s="200" t="str">
        <f>'大気_7 (1) その１'!A32</f>
        <v>京都府</v>
      </c>
      <c r="B32" s="454">
        <f>'大気_7 (1) その１'!B32</f>
        <v>0</v>
      </c>
      <c r="C32" s="455">
        <f>'大気_7 (1) その１'!C32</f>
        <v>0</v>
      </c>
      <c r="D32" s="296">
        <f>'大気_7 (1) その１'!D32</f>
        <v>0</v>
      </c>
      <c r="E32" s="456">
        <f>'大気_7 (1) その１'!E32</f>
        <v>0</v>
      </c>
      <c r="F32" s="454">
        <f>'大気_7 (1) その１'!F32</f>
        <v>0</v>
      </c>
      <c r="G32" s="455">
        <f>'大気_7 (1) その１'!G32</f>
        <v>0</v>
      </c>
      <c r="H32" s="296">
        <f>'大気_7 (1) その１'!H32</f>
        <v>0</v>
      </c>
      <c r="I32" s="456">
        <f>'大気_7 (1) その１'!I32</f>
        <v>0</v>
      </c>
      <c r="J32" s="454">
        <f>'大気_7 (1) その１'!J32</f>
        <v>0</v>
      </c>
      <c r="K32" s="455">
        <f>'大気_7 (1) その１'!K32</f>
        <v>0</v>
      </c>
      <c r="L32" s="296">
        <f>'大気_7 (1) その１'!L32</f>
        <v>0</v>
      </c>
      <c r="M32" s="456">
        <f>'大気_7 (1) その１'!M32</f>
        <v>0</v>
      </c>
      <c r="N32" s="525"/>
      <c r="O32" s="454">
        <f>'大気_7 (1) その１'!N32</f>
        <v>0</v>
      </c>
      <c r="P32" s="455">
        <f>'大気_7 (1) その１'!O32</f>
        <v>0</v>
      </c>
      <c r="Q32" s="296">
        <f>'大気_7 (1) その１'!P32</f>
        <v>0</v>
      </c>
      <c r="R32" s="456">
        <f>'大気_7 (1) その１'!Q32</f>
        <v>0</v>
      </c>
      <c r="S32" s="454">
        <f>'大気_7 (1) その１'!R32</f>
        <v>0</v>
      </c>
      <c r="T32" s="455">
        <f>'大気_7 (1) その１'!S32</f>
        <v>0</v>
      </c>
      <c r="U32" s="296">
        <f>'大気_7 (1) その１'!T32</f>
        <v>0</v>
      </c>
      <c r="V32" s="456">
        <f>'大気_7 (1) その１'!U32</f>
        <v>0</v>
      </c>
      <c r="W32" s="454">
        <f>'大気_7 (1) その１'!V32</f>
        <v>0</v>
      </c>
      <c r="X32" s="455">
        <f>'大気_7 (1) その１'!W32</f>
        <v>0</v>
      </c>
      <c r="Y32" s="296">
        <f>'大気_7 (1) その１'!X32</f>
        <v>0</v>
      </c>
      <c r="Z32" s="456">
        <f>'大気_7 (1) その１'!Y32</f>
        <v>0</v>
      </c>
      <c r="AA32" s="525"/>
      <c r="AB32" s="454">
        <f>'大気_7 (1) その１'!Z32</f>
        <v>0</v>
      </c>
      <c r="AC32" s="455">
        <f>'大気_7 (1) その１'!AA32</f>
        <v>0</v>
      </c>
      <c r="AD32" s="296">
        <f>'大気_7 (1) その１'!AB32</f>
        <v>0</v>
      </c>
      <c r="AE32" s="457">
        <f>'大気_7 (1) その１'!AC32</f>
        <v>0</v>
      </c>
      <c r="AF32" s="458">
        <f>'大気_7 (1) その１'!AD32</f>
        <v>0</v>
      </c>
      <c r="AG32" s="455">
        <f>'大気_7 (1) その１'!AE32</f>
        <v>0</v>
      </c>
      <c r="AH32" s="296">
        <f>'大気_7 (1) その１'!AF32</f>
        <v>0</v>
      </c>
      <c r="AI32" s="456">
        <f>'大気_7 (1) その１'!AG32</f>
        <v>0</v>
      </c>
      <c r="AJ32" s="454">
        <f>'大気_7 (1) その１'!AH32</f>
        <v>0</v>
      </c>
      <c r="AK32" s="455">
        <f>'大気_7 (1) その１'!AI32</f>
        <v>0</v>
      </c>
      <c r="AL32" s="296">
        <f>'大気_7 (1) その１'!AJ32</f>
        <v>0</v>
      </c>
      <c r="AM32" s="456">
        <f>'大気_7 (1) その１'!AK32</f>
        <v>0</v>
      </c>
      <c r="AN32" s="525"/>
      <c r="AO32" s="454">
        <f>'大気_7 (1) その１'!AL32</f>
        <v>4</v>
      </c>
      <c r="AP32" s="455">
        <f>'大気_7 (1) その１'!AM32</f>
        <v>0</v>
      </c>
      <c r="AQ32" s="296">
        <f>'大気_7 (1) その１'!AN32</f>
        <v>0</v>
      </c>
      <c r="AR32" s="456">
        <f>'大気_7 (1) その１'!AO32</f>
        <v>4</v>
      </c>
      <c r="AS32" s="454">
        <f>'大気_7 (1) その１'!AP32</f>
        <v>0</v>
      </c>
      <c r="AT32" s="455">
        <f>'大気_7 (1) その１'!AQ32</f>
        <v>0</v>
      </c>
      <c r="AU32" s="296">
        <f>'大気_7 (1) その１'!AR32</f>
        <v>0</v>
      </c>
      <c r="AV32" s="457">
        <f>'大気_7 (1) その１'!AS32</f>
        <v>0</v>
      </c>
      <c r="AW32" s="459">
        <f>'大気_7 (1) その１'!AT32</f>
        <v>4</v>
      </c>
      <c r="AX32" s="455">
        <f>'大気_7 (1) その１'!AU32</f>
        <v>0</v>
      </c>
      <c r="AY32" s="296">
        <f>'大気_7 (1) その１'!AV32</f>
        <v>0</v>
      </c>
      <c r="AZ32" s="456">
        <f>'大気_7 (1) その１'!AW32</f>
        <v>4</v>
      </c>
      <c r="BA32" s="525"/>
      <c r="BB32" s="455">
        <f>'大気_7 (1) その１'!AX32</f>
        <v>3</v>
      </c>
      <c r="BC32" s="296">
        <f>'大気_7 (1) その１'!AY32</f>
        <v>0</v>
      </c>
      <c r="BD32" s="454">
        <f>'大気_7 (1) その１'!AZ32</f>
        <v>0</v>
      </c>
      <c r="BE32" s="455">
        <f>'大気_7 (1) その１'!BA32</f>
        <v>1</v>
      </c>
      <c r="BF32" s="296">
        <f>'大気_7 (1) その１'!BB32</f>
        <v>0</v>
      </c>
      <c r="BG32" s="456">
        <f>'大気_7 (1) その１'!BC32</f>
        <v>4</v>
      </c>
      <c r="BH32" s="454">
        <f>'大気_7 (1) その１'!BD32</f>
        <v>13</v>
      </c>
      <c r="BI32" s="296">
        <f>'大気_7 (1) その１'!BE32</f>
        <v>0</v>
      </c>
      <c r="BJ32" s="454">
        <f>'大気_7 (1) その１'!BF32</f>
        <v>0</v>
      </c>
      <c r="BK32" s="455">
        <f>'大気_7 (1) その１'!BG32</f>
        <v>0</v>
      </c>
      <c r="BL32" s="296">
        <f>'大気_7 (1) その１'!BH32</f>
        <v>4</v>
      </c>
      <c r="BM32" s="456">
        <f>'大気_7 (1) その１'!BI32</f>
        <v>17</v>
      </c>
      <c r="BN32" s="525"/>
      <c r="BO32" s="454">
        <f>'大気_7 (1) その１'!BJ32</f>
        <v>19</v>
      </c>
      <c r="BP32" s="296">
        <f>'大気_7 (1) その１'!BK32</f>
        <v>0</v>
      </c>
      <c r="BQ32" s="454">
        <f>'大気_7 (1) その１'!BL32</f>
        <v>0</v>
      </c>
      <c r="BR32" s="455">
        <f>'大気_7 (1) その１'!BM32</f>
        <v>7</v>
      </c>
      <c r="BS32" s="296">
        <f>'大気_7 (1) その１'!BN32</f>
        <v>1</v>
      </c>
      <c r="BT32" s="456">
        <f>'大気_7 (1) その１'!BO32</f>
        <v>27</v>
      </c>
      <c r="BU32" s="454">
        <f>'大気_7 (1) その１'!BP32</f>
        <v>20</v>
      </c>
      <c r="BV32" s="296">
        <f>'大気_7 (1) その１'!BQ32</f>
        <v>0</v>
      </c>
      <c r="BW32" s="454">
        <f>'大気_7 (1) その１'!BR32</f>
        <v>0</v>
      </c>
      <c r="BX32" s="455">
        <f>'大気_7 (1) その１'!BS32</f>
        <v>5</v>
      </c>
      <c r="BY32" s="296">
        <f>'大気_7 (1) その１'!BT32</f>
        <v>2</v>
      </c>
      <c r="BZ32" s="456">
        <f>'大気_7 (1) その１'!BU32</f>
        <v>27</v>
      </c>
      <c r="CA32" s="525"/>
      <c r="CB32" s="454">
        <f>'大気_7 (1) その１'!BV32</f>
        <v>3</v>
      </c>
      <c r="CC32" s="296">
        <f>'大気_7 (1) その１'!BW32</f>
        <v>0</v>
      </c>
      <c r="CD32" s="454">
        <f>'大気_7 (1) その１'!BX32</f>
        <v>0</v>
      </c>
      <c r="CE32" s="455">
        <f>'大気_7 (1) その１'!BY32</f>
        <v>1</v>
      </c>
      <c r="CF32" s="296">
        <f>'大気_7 (1) その１'!BZ32</f>
        <v>0</v>
      </c>
      <c r="CG32" s="456">
        <f>'大気_7 (1) その１'!CA32</f>
        <v>4</v>
      </c>
      <c r="CH32" s="454">
        <f>'大気_7 (1) その１'!CB32</f>
        <v>0</v>
      </c>
      <c r="CI32" s="296">
        <f>'大気_7 (1) その１'!CC32</f>
        <v>0</v>
      </c>
      <c r="CJ32" s="454">
        <f>'大気_7 (1) その１'!CD32</f>
        <v>0</v>
      </c>
      <c r="CK32" s="455">
        <f>'大気_7 (1) その１'!CE32</f>
        <v>0</v>
      </c>
      <c r="CL32" s="296">
        <f>'大気_7 (1) その１'!CF32</f>
        <v>0</v>
      </c>
      <c r="CM32" s="457">
        <f>'大気_7 (1) その１'!CG32</f>
        <v>0</v>
      </c>
      <c r="CN32" s="525"/>
      <c r="CO32" s="458">
        <f>'大気_7 (1) その１'!CH32</f>
        <v>58</v>
      </c>
      <c r="CP32" s="296">
        <f>'大気_7 (1) その１'!CI32</f>
        <v>0</v>
      </c>
      <c r="CQ32" s="454">
        <f>'大気_7 (1) その１'!CJ32</f>
        <v>0</v>
      </c>
      <c r="CR32" s="455">
        <f>'大気_7 (1) その１'!CK32</f>
        <v>14</v>
      </c>
      <c r="CS32" s="296">
        <f>'大気_7 (1) その１'!CL32</f>
        <v>7</v>
      </c>
      <c r="CT32" s="457">
        <f>'大気_7 (1) その１'!CM32</f>
        <v>79</v>
      </c>
      <c r="CU32" s="458">
        <f>'大気_7 (1) その１'!CN32</f>
        <v>62</v>
      </c>
      <c r="CV32" s="296">
        <f>'大気_7 (1) その１'!CO32</f>
        <v>0</v>
      </c>
      <c r="CW32" s="454">
        <f>'大気_7 (1) その１'!CP32</f>
        <v>0</v>
      </c>
      <c r="CX32" s="455">
        <f>'大気_7 (1) その１'!CQ32</f>
        <v>14</v>
      </c>
      <c r="CY32" s="296">
        <f>'大気_7 (1) その１'!CR32</f>
        <v>7</v>
      </c>
      <c r="CZ32" s="456">
        <f>'大気_7 (1) その１'!CS32</f>
        <v>83</v>
      </c>
      <c r="DA32" s="179" t="s">
        <v>296</v>
      </c>
    </row>
    <row r="33" spans="1:105" ht="11.65" customHeight="1">
      <c r="A33" s="201" t="str">
        <f>'大気_7 (1) その１'!A33</f>
        <v>大阪府</v>
      </c>
      <c r="B33" s="460">
        <f>'大気_7 (1) その１'!B33</f>
        <v>0</v>
      </c>
      <c r="C33" s="461">
        <f>'大気_7 (1) その１'!C33</f>
        <v>0</v>
      </c>
      <c r="D33" s="297">
        <f>'大気_7 (1) その１'!D33</f>
        <v>0</v>
      </c>
      <c r="E33" s="462">
        <f>'大気_7 (1) その１'!E33</f>
        <v>0</v>
      </c>
      <c r="F33" s="460">
        <f>'大気_7 (1) その１'!F33</f>
        <v>1</v>
      </c>
      <c r="G33" s="461">
        <f>'大気_7 (1) その１'!G33</f>
        <v>0</v>
      </c>
      <c r="H33" s="297">
        <f>'大気_7 (1) その１'!H33</f>
        <v>0</v>
      </c>
      <c r="I33" s="462">
        <f>'大気_7 (1) その１'!I33</f>
        <v>1</v>
      </c>
      <c r="J33" s="460">
        <f>'大気_7 (1) その１'!J33</f>
        <v>0</v>
      </c>
      <c r="K33" s="461">
        <f>'大気_7 (1) その１'!K33</f>
        <v>0</v>
      </c>
      <c r="L33" s="297">
        <f>'大気_7 (1) その１'!L33</f>
        <v>0</v>
      </c>
      <c r="M33" s="462">
        <f>'大気_7 (1) その１'!M33</f>
        <v>0</v>
      </c>
      <c r="N33" s="514"/>
      <c r="O33" s="460">
        <f>'大気_7 (1) その１'!N33</f>
        <v>0</v>
      </c>
      <c r="P33" s="461">
        <f>'大気_7 (1) その１'!O33</f>
        <v>0</v>
      </c>
      <c r="Q33" s="297">
        <f>'大気_7 (1) その１'!P33</f>
        <v>0</v>
      </c>
      <c r="R33" s="462">
        <f>'大気_7 (1) その１'!Q33</f>
        <v>0</v>
      </c>
      <c r="S33" s="460">
        <f>'大気_7 (1) その１'!R33</f>
        <v>0</v>
      </c>
      <c r="T33" s="461">
        <f>'大気_7 (1) その１'!S33</f>
        <v>0</v>
      </c>
      <c r="U33" s="297">
        <f>'大気_7 (1) その１'!T33</f>
        <v>0</v>
      </c>
      <c r="V33" s="462">
        <f>'大気_7 (1) その１'!U33</f>
        <v>0</v>
      </c>
      <c r="W33" s="460">
        <f>'大気_7 (1) その１'!V33</f>
        <v>0</v>
      </c>
      <c r="X33" s="461">
        <f>'大気_7 (1) その１'!W33</f>
        <v>0</v>
      </c>
      <c r="Y33" s="297">
        <f>'大気_7 (1) その１'!X33</f>
        <v>0</v>
      </c>
      <c r="Z33" s="462">
        <f>'大気_7 (1) その１'!Y33</f>
        <v>0</v>
      </c>
      <c r="AA33" s="514"/>
      <c r="AB33" s="460">
        <f>'大気_7 (1) その１'!Z33</f>
        <v>0</v>
      </c>
      <c r="AC33" s="461">
        <f>'大気_7 (1) その１'!AA33</f>
        <v>0</v>
      </c>
      <c r="AD33" s="297">
        <f>'大気_7 (1) その１'!AB33</f>
        <v>0</v>
      </c>
      <c r="AE33" s="463">
        <f>'大気_7 (1) その１'!AC33</f>
        <v>0</v>
      </c>
      <c r="AF33" s="464">
        <f>'大気_7 (1) その１'!AD33</f>
        <v>0</v>
      </c>
      <c r="AG33" s="461">
        <f>'大気_7 (1) その１'!AE33</f>
        <v>0</v>
      </c>
      <c r="AH33" s="297">
        <f>'大気_7 (1) その１'!AF33</f>
        <v>0</v>
      </c>
      <c r="AI33" s="462">
        <f>'大気_7 (1) その１'!AG33</f>
        <v>0</v>
      </c>
      <c r="AJ33" s="460">
        <f>'大気_7 (1) その１'!AH33</f>
        <v>0</v>
      </c>
      <c r="AK33" s="461">
        <f>'大気_7 (1) その１'!AI33</f>
        <v>0</v>
      </c>
      <c r="AL33" s="297">
        <f>'大気_7 (1) その１'!AJ33</f>
        <v>0</v>
      </c>
      <c r="AM33" s="462">
        <f>'大気_7 (1) その１'!AK33</f>
        <v>0</v>
      </c>
      <c r="AN33" s="514"/>
      <c r="AO33" s="460">
        <f>'大気_7 (1) その１'!AL33</f>
        <v>0</v>
      </c>
      <c r="AP33" s="461">
        <f>'大気_7 (1) その１'!AM33</f>
        <v>0</v>
      </c>
      <c r="AQ33" s="297">
        <f>'大気_7 (1) その１'!AN33</f>
        <v>0</v>
      </c>
      <c r="AR33" s="462">
        <f>'大気_7 (1) その１'!AO33</f>
        <v>0</v>
      </c>
      <c r="AS33" s="460">
        <f>'大気_7 (1) その１'!AP33</f>
        <v>0</v>
      </c>
      <c r="AT33" s="461">
        <f>'大気_7 (1) その１'!AQ33</f>
        <v>1</v>
      </c>
      <c r="AU33" s="297">
        <f>'大気_7 (1) その１'!AR33</f>
        <v>0</v>
      </c>
      <c r="AV33" s="463">
        <f>'大気_7 (1) その１'!AS33</f>
        <v>1</v>
      </c>
      <c r="AW33" s="465">
        <f>'大気_7 (1) その１'!AT33</f>
        <v>0</v>
      </c>
      <c r="AX33" s="461">
        <f>'大気_7 (1) その１'!AU33</f>
        <v>1</v>
      </c>
      <c r="AY33" s="297">
        <f>'大気_7 (1) その１'!AV33</f>
        <v>0</v>
      </c>
      <c r="AZ33" s="462">
        <f>'大気_7 (1) その１'!AW33</f>
        <v>1</v>
      </c>
      <c r="BA33" s="514"/>
      <c r="BB33" s="461">
        <f>'大気_7 (1) その１'!AX33</f>
        <v>25</v>
      </c>
      <c r="BC33" s="297">
        <f>'大気_7 (1) その１'!AY33</f>
        <v>0</v>
      </c>
      <c r="BD33" s="460">
        <f>'大気_7 (1) その１'!AZ33</f>
        <v>0</v>
      </c>
      <c r="BE33" s="461">
        <f>'大気_7 (1) その１'!BA33</f>
        <v>0</v>
      </c>
      <c r="BF33" s="297">
        <f>'大気_7 (1) その１'!BB33</f>
        <v>0</v>
      </c>
      <c r="BG33" s="462">
        <f>'大気_7 (1) その１'!BC33</f>
        <v>25</v>
      </c>
      <c r="BH33" s="460">
        <f>'大気_7 (1) その１'!BD33</f>
        <v>29</v>
      </c>
      <c r="BI33" s="297">
        <f>'大気_7 (1) その１'!BE33</f>
        <v>0</v>
      </c>
      <c r="BJ33" s="460">
        <f>'大気_7 (1) その１'!BF33</f>
        <v>0</v>
      </c>
      <c r="BK33" s="461">
        <f>'大気_7 (1) その１'!BG33</f>
        <v>2</v>
      </c>
      <c r="BL33" s="297">
        <f>'大気_7 (1) その１'!BH33</f>
        <v>0</v>
      </c>
      <c r="BM33" s="462">
        <f>'大気_7 (1) その１'!BI33</f>
        <v>31</v>
      </c>
      <c r="BN33" s="514"/>
      <c r="BO33" s="460">
        <f>'大気_7 (1) その１'!BJ33</f>
        <v>13</v>
      </c>
      <c r="BP33" s="297">
        <f>'大気_7 (1) その１'!BK33</f>
        <v>0</v>
      </c>
      <c r="BQ33" s="460">
        <f>'大気_7 (1) その１'!BL33</f>
        <v>0</v>
      </c>
      <c r="BR33" s="461">
        <f>'大気_7 (1) その１'!BM33</f>
        <v>9</v>
      </c>
      <c r="BS33" s="297">
        <f>'大気_7 (1) その１'!BN33</f>
        <v>0</v>
      </c>
      <c r="BT33" s="462">
        <f>'大気_7 (1) その１'!BO33</f>
        <v>22</v>
      </c>
      <c r="BU33" s="460">
        <f>'大気_7 (1) その１'!BP33</f>
        <v>10</v>
      </c>
      <c r="BV33" s="297">
        <f>'大気_7 (1) その１'!BQ33</f>
        <v>0</v>
      </c>
      <c r="BW33" s="460">
        <f>'大気_7 (1) その１'!BR33</f>
        <v>0</v>
      </c>
      <c r="BX33" s="461">
        <f>'大気_7 (1) その１'!BS33</f>
        <v>1</v>
      </c>
      <c r="BY33" s="297">
        <f>'大気_7 (1) その１'!BT33</f>
        <v>0</v>
      </c>
      <c r="BZ33" s="462">
        <f>'大気_7 (1) その１'!BU33</f>
        <v>11</v>
      </c>
      <c r="CA33" s="514"/>
      <c r="CB33" s="460">
        <f>'大気_7 (1) その１'!BV33</f>
        <v>4</v>
      </c>
      <c r="CC33" s="297">
        <f>'大気_7 (1) その１'!BW33</f>
        <v>0</v>
      </c>
      <c r="CD33" s="460">
        <f>'大気_7 (1) その１'!BX33</f>
        <v>0</v>
      </c>
      <c r="CE33" s="461">
        <f>'大気_7 (1) その１'!BY33</f>
        <v>2</v>
      </c>
      <c r="CF33" s="297">
        <f>'大気_7 (1) その１'!BZ33</f>
        <v>0</v>
      </c>
      <c r="CG33" s="462">
        <f>'大気_7 (1) その１'!CA33</f>
        <v>6</v>
      </c>
      <c r="CH33" s="460">
        <f>'大気_7 (1) その１'!CB33</f>
        <v>3</v>
      </c>
      <c r="CI33" s="297">
        <f>'大気_7 (1) その１'!CC33</f>
        <v>0</v>
      </c>
      <c r="CJ33" s="460">
        <f>'大気_7 (1) その１'!CD33</f>
        <v>0</v>
      </c>
      <c r="CK33" s="461">
        <f>'大気_7 (1) その１'!CE33</f>
        <v>0</v>
      </c>
      <c r="CL33" s="297">
        <f>'大気_7 (1) その１'!CF33</f>
        <v>0</v>
      </c>
      <c r="CM33" s="463">
        <f>'大気_7 (1) その１'!CG33</f>
        <v>3</v>
      </c>
      <c r="CN33" s="514"/>
      <c r="CO33" s="464">
        <f>'大気_7 (1) その１'!CH33</f>
        <v>84</v>
      </c>
      <c r="CP33" s="297">
        <f>'大気_7 (1) その１'!CI33</f>
        <v>0</v>
      </c>
      <c r="CQ33" s="460">
        <f>'大気_7 (1) その１'!CJ33</f>
        <v>0</v>
      </c>
      <c r="CR33" s="461">
        <f>'大気_7 (1) その１'!CK33</f>
        <v>14</v>
      </c>
      <c r="CS33" s="297">
        <f>'大気_7 (1) その１'!CL33</f>
        <v>0</v>
      </c>
      <c r="CT33" s="463">
        <f>'大気_7 (1) その１'!CM33</f>
        <v>98</v>
      </c>
      <c r="CU33" s="464">
        <f>'大気_7 (1) その１'!CN33</f>
        <v>85</v>
      </c>
      <c r="CV33" s="297">
        <f>'大気_7 (1) その１'!CO33</f>
        <v>0</v>
      </c>
      <c r="CW33" s="460">
        <f>'大気_7 (1) その１'!CP33</f>
        <v>0</v>
      </c>
      <c r="CX33" s="461">
        <f>'大気_7 (1) その１'!CQ33</f>
        <v>15</v>
      </c>
      <c r="CY33" s="297">
        <f>'大気_7 (1) その１'!CR33</f>
        <v>0</v>
      </c>
      <c r="CZ33" s="462">
        <f>'大気_7 (1) その１'!CS33</f>
        <v>100</v>
      </c>
      <c r="DA33" s="179" t="s">
        <v>296</v>
      </c>
    </row>
    <row r="34" spans="1:105" ht="11.65" customHeight="1">
      <c r="A34" s="201" t="str">
        <f>'大気_7 (1) その１'!A34</f>
        <v>兵庫県</v>
      </c>
      <c r="B34" s="460">
        <f>'大気_7 (1) その１'!B34</f>
        <v>1</v>
      </c>
      <c r="C34" s="461">
        <f>'大気_7 (1) その１'!C34</f>
        <v>0</v>
      </c>
      <c r="D34" s="297">
        <f>'大気_7 (1) その１'!D34</f>
        <v>0</v>
      </c>
      <c r="E34" s="462">
        <f>'大気_7 (1) その１'!E34</f>
        <v>1</v>
      </c>
      <c r="F34" s="460">
        <f>'大気_7 (1) その１'!F34</f>
        <v>1</v>
      </c>
      <c r="G34" s="461">
        <f>'大気_7 (1) その１'!G34</f>
        <v>0</v>
      </c>
      <c r="H34" s="297">
        <f>'大気_7 (1) その１'!H34</f>
        <v>0</v>
      </c>
      <c r="I34" s="462">
        <f>'大気_7 (1) その１'!I34</f>
        <v>1</v>
      </c>
      <c r="J34" s="460">
        <f>'大気_7 (1) その１'!J34</f>
        <v>0</v>
      </c>
      <c r="K34" s="461">
        <f>'大気_7 (1) その１'!K34</f>
        <v>0</v>
      </c>
      <c r="L34" s="297">
        <f>'大気_7 (1) その１'!L34</f>
        <v>0</v>
      </c>
      <c r="M34" s="462">
        <f>'大気_7 (1) その１'!M34</f>
        <v>0</v>
      </c>
      <c r="N34" s="514"/>
      <c r="O34" s="460">
        <f>'大気_7 (1) その１'!N34</f>
        <v>0</v>
      </c>
      <c r="P34" s="461">
        <f>'大気_7 (1) その１'!O34</f>
        <v>0</v>
      </c>
      <c r="Q34" s="297">
        <f>'大気_7 (1) その１'!P34</f>
        <v>0</v>
      </c>
      <c r="R34" s="462">
        <f>'大気_7 (1) その１'!Q34</f>
        <v>0</v>
      </c>
      <c r="S34" s="460">
        <f>'大気_7 (1) その１'!R34</f>
        <v>0</v>
      </c>
      <c r="T34" s="461">
        <f>'大気_7 (1) その１'!S34</f>
        <v>0</v>
      </c>
      <c r="U34" s="297">
        <f>'大気_7 (1) その１'!T34</f>
        <v>0</v>
      </c>
      <c r="V34" s="462">
        <f>'大気_7 (1) その１'!U34</f>
        <v>0</v>
      </c>
      <c r="W34" s="460">
        <f>'大気_7 (1) その１'!V34</f>
        <v>0</v>
      </c>
      <c r="X34" s="461">
        <f>'大気_7 (1) その１'!W34</f>
        <v>0</v>
      </c>
      <c r="Y34" s="297">
        <f>'大気_7 (1) その１'!X34</f>
        <v>0</v>
      </c>
      <c r="Z34" s="462">
        <f>'大気_7 (1) その１'!Y34</f>
        <v>0</v>
      </c>
      <c r="AA34" s="514"/>
      <c r="AB34" s="460">
        <f>'大気_7 (1) その１'!Z34</f>
        <v>0</v>
      </c>
      <c r="AC34" s="461">
        <f>'大気_7 (1) その１'!AA34</f>
        <v>0</v>
      </c>
      <c r="AD34" s="297">
        <f>'大気_7 (1) その１'!AB34</f>
        <v>0</v>
      </c>
      <c r="AE34" s="463">
        <f>'大気_7 (1) その１'!AC34</f>
        <v>0</v>
      </c>
      <c r="AF34" s="464">
        <f>'大気_7 (1) その１'!AD34</f>
        <v>0</v>
      </c>
      <c r="AG34" s="461">
        <f>'大気_7 (1) その１'!AE34</f>
        <v>0</v>
      </c>
      <c r="AH34" s="297">
        <f>'大気_7 (1) その１'!AF34</f>
        <v>0</v>
      </c>
      <c r="AI34" s="462">
        <f>'大気_7 (1) その１'!AG34</f>
        <v>0</v>
      </c>
      <c r="AJ34" s="460">
        <f>'大気_7 (1) その１'!AH34</f>
        <v>1</v>
      </c>
      <c r="AK34" s="461">
        <f>'大気_7 (1) その１'!AI34</f>
        <v>1</v>
      </c>
      <c r="AL34" s="297">
        <f>'大気_7 (1) その１'!AJ34</f>
        <v>0</v>
      </c>
      <c r="AM34" s="462">
        <f>'大気_7 (1) その１'!AK34</f>
        <v>2</v>
      </c>
      <c r="AN34" s="514"/>
      <c r="AO34" s="460">
        <f>'大気_7 (1) その１'!AL34</f>
        <v>2</v>
      </c>
      <c r="AP34" s="461">
        <f>'大気_7 (1) その１'!AM34</f>
        <v>0</v>
      </c>
      <c r="AQ34" s="297">
        <f>'大気_7 (1) その１'!AN34</f>
        <v>1</v>
      </c>
      <c r="AR34" s="462">
        <f>'大気_7 (1) その１'!AO34</f>
        <v>3</v>
      </c>
      <c r="AS34" s="460">
        <f>'大気_7 (1) その１'!AP34</f>
        <v>0</v>
      </c>
      <c r="AT34" s="461">
        <f>'大気_7 (1) その１'!AQ34</f>
        <v>0</v>
      </c>
      <c r="AU34" s="297">
        <f>'大気_7 (1) その１'!AR34</f>
        <v>0</v>
      </c>
      <c r="AV34" s="463">
        <f>'大気_7 (1) その１'!AS34</f>
        <v>0</v>
      </c>
      <c r="AW34" s="465">
        <f>'大気_7 (1) その１'!AT34</f>
        <v>3</v>
      </c>
      <c r="AX34" s="461">
        <f>'大気_7 (1) その１'!AU34</f>
        <v>1</v>
      </c>
      <c r="AY34" s="297">
        <f>'大気_7 (1) その１'!AV34</f>
        <v>1</v>
      </c>
      <c r="AZ34" s="462">
        <f>'大気_7 (1) その１'!AW34</f>
        <v>5</v>
      </c>
      <c r="BA34" s="514"/>
      <c r="BB34" s="461">
        <f>'大気_7 (1) その１'!AX34</f>
        <v>11</v>
      </c>
      <c r="BC34" s="297">
        <f>'大気_7 (1) その１'!AY34</f>
        <v>0</v>
      </c>
      <c r="BD34" s="460">
        <f>'大気_7 (1) その１'!AZ34</f>
        <v>0</v>
      </c>
      <c r="BE34" s="461">
        <f>'大気_7 (1) その１'!BA34</f>
        <v>3</v>
      </c>
      <c r="BF34" s="297">
        <f>'大気_7 (1) その１'!BB34</f>
        <v>0</v>
      </c>
      <c r="BG34" s="462">
        <f>'大気_7 (1) その１'!BC34</f>
        <v>14</v>
      </c>
      <c r="BH34" s="460">
        <f>'大気_7 (1) その１'!BD34</f>
        <v>26</v>
      </c>
      <c r="BI34" s="297">
        <f>'大気_7 (1) その１'!BE34</f>
        <v>0</v>
      </c>
      <c r="BJ34" s="460">
        <f>'大気_7 (1) その１'!BF34</f>
        <v>0</v>
      </c>
      <c r="BK34" s="461">
        <f>'大気_7 (1) その１'!BG34</f>
        <v>0</v>
      </c>
      <c r="BL34" s="297">
        <f>'大気_7 (1) その１'!BH34</f>
        <v>0</v>
      </c>
      <c r="BM34" s="462">
        <f>'大気_7 (1) その１'!BI34</f>
        <v>26</v>
      </c>
      <c r="BN34" s="514"/>
      <c r="BO34" s="460">
        <f>'大気_7 (1) その１'!BJ34</f>
        <v>32</v>
      </c>
      <c r="BP34" s="297">
        <f>'大気_7 (1) その１'!BK34</f>
        <v>0</v>
      </c>
      <c r="BQ34" s="460">
        <f>'大気_7 (1) その１'!BL34</f>
        <v>0</v>
      </c>
      <c r="BR34" s="461">
        <f>'大気_7 (1) その１'!BM34</f>
        <v>11</v>
      </c>
      <c r="BS34" s="297">
        <f>'大気_7 (1) その１'!BN34</f>
        <v>3</v>
      </c>
      <c r="BT34" s="462">
        <f>'大気_7 (1) その１'!BO34</f>
        <v>46</v>
      </c>
      <c r="BU34" s="460">
        <f>'大気_7 (1) その１'!BP34</f>
        <v>37</v>
      </c>
      <c r="BV34" s="297">
        <f>'大気_7 (1) その１'!BQ34</f>
        <v>2</v>
      </c>
      <c r="BW34" s="460">
        <f>'大気_7 (1) その１'!BR34</f>
        <v>0</v>
      </c>
      <c r="BX34" s="461">
        <f>'大気_7 (1) その１'!BS34</f>
        <v>39</v>
      </c>
      <c r="BY34" s="297">
        <f>'大気_7 (1) その１'!BT34</f>
        <v>9</v>
      </c>
      <c r="BZ34" s="462">
        <f>'大気_7 (1) その１'!BU34</f>
        <v>85</v>
      </c>
      <c r="CA34" s="514"/>
      <c r="CB34" s="460">
        <f>'大気_7 (1) その１'!BV34</f>
        <v>9</v>
      </c>
      <c r="CC34" s="297">
        <f>'大気_7 (1) その１'!BW34</f>
        <v>0</v>
      </c>
      <c r="CD34" s="460">
        <f>'大気_7 (1) その１'!BX34</f>
        <v>0</v>
      </c>
      <c r="CE34" s="461">
        <f>'大気_7 (1) その１'!BY34</f>
        <v>10</v>
      </c>
      <c r="CF34" s="297">
        <f>'大気_7 (1) その１'!BZ34</f>
        <v>0</v>
      </c>
      <c r="CG34" s="462">
        <f>'大気_7 (1) その１'!CA34</f>
        <v>19</v>
      </c>
      <c r="CH34" s="460">
        <f>'大気_7 (1) その１'!CB34</f>
        <v>2</v>
      </c>
      <c r="CI34" s="297">
        <f>'大気_7 (1) その１'!CC34</f>
        <v>0</v>
      </c>
      <c r="CJ34" s="460">
        <f>'大気_7 (1) その１'!CD34</f>
        <v>0</v>
      </c>
      <c r="CK34" s="461">
        <f>'大気_7 (1) その１'!CE34</f>
        <v>0</v>
      </c>
      <c r="CL34" s="297">
        <f>'大気_7 (1) その１'!CF34</f>
        <v>1</v>
      </c>
      <c r="CM34" s="463">
        <f>'大気_7 (1) その１'!CG34</f>
        <v>3</v>
      </c>
      <c r="CN34" s="514"/>
      <c r="CO34" s="464">
        <f>'大気_7 (1) その１'!CH34</f>
        <v>117</v>
      </c>
      <c r="CP34" s="297">
        <f>'大気_7 (1) その１'!CI34</f>
        <v>2</v>
      </c>
      <c r="CQ34" s="460">
        <f>'大気_7 (1) その１'!CJ34</f>
        <v>0</v>
      </c>
      <c r="CR34" s="461">
        <f>'大気_7 (1) その１'!CK34</f>
        <v>63</v>
      </c>
      <c r="CS34" s="297">
        <f>'大気_7 (1) その１'!CL34</f>
        <v>13</v>
      </c>
      <c r="CT34" s="463">
        <f>'大気_7 (1) その１'!CM34</f>
        <v>193</v>
      </c>
      <c r="CU34" s="464">
        <f>'大気_7 (1) その１'!CN34</f>
        <v>122</v>
      </c>
      <c r="CV34" s="297">
        <f>'大気_7 (1) その１'!CO34</f>
        <v>2</v>
      </c>
      <c r="CW34" s="460">
        <f>'大気_7 (1) その１'!CP34</f>
        <v>0</v>
      </c>
      <c r="CX34" s="461">
        <f>'大気_7 (1) その１'!CQ34</f>
        <v>64</v>
      </c>
      <c r="CY34" s="297">
        <f>'大気_7 (1) その１'!CR34</f>
        <v>14</v>
      </c>
      <c r="CZ34" s="462">
        <f>'大気_7 (1) その１'!CS34</f>
        <v>200</v>
      </c>
      <c r="DA34" s="179" t="s">
        <v>296</v>
      </c>
    </row>
    <row r="35" spans="1:105" ht="11.65" customHeight="1">
      <c r="A35" s="201" t="str">
        <f>'大気_7 (1) その１'!A35</f>
        <v>奈良県</v>
      </c>
      <c r="B35" s="460">
        <f>'大気_7 (1) その１'!B35</f>
        <v>0</v>
      </c>
      <c r="C35" s="461">
        <f>'大気_7 (1) その１'!C35</f>
        <v>0</v>
      </c>
      <c r="D35" s="297">
        <f>'大気_7 (1) その１'!D35</f>
        <v>0</v>
      </c>
      <c r="E35" s="462">
        <f>'大気_7 (1) その１'!E35</f>
        <v>0</v>
      </c>
      <c r="F35" s="460">
        <f>'大気_7 (1) その１'!F35</f>
        <v>0</v>
      </c>
      <c r="G35" s="461">
        <f>'大気_7 (1) その１'!G35</f>
        <v>0</v>
      </c>
      <c r="H35" s="297">
        <f>'大気_7 (1) その１'!H35</f>
        <v>0</v>
      </c>
      <c r="I35" s="462">
        <f>'大気_7 (1) その１'!I35</f>
        <v>0</v>
      </c>
      <c r="J35" s="460">
        <f>'大気_7 (1) その１'!J35</f>
        <v>0</v>
      </c>
      <c r="K35" s="461">
        <f>'大気_7 (1) その１'!K35</f>
        <v>0</v>
      </c>
      <c r="L35" s="297">
        <f>'大気_7 (1) その１'!L35</f>
        <v>0</v>
      </c>
      <c r="M35" s="462">
        <f>'大気_7 (1) その１'!M35</f>
        <v>0</v>
      </c>
      <c r="N35" s="514"/>
      <c r="O35" s="460">
        <f>'大気_7 (1) その１'!N35</f>
        <v>0</v>
      </c>
      <c r="P35" s="461">
        <f>'大気_7 (1) その１'!O35</f>
        <v>0</v>
      </c>
      <c r="Q35" s="297">
        <f>'大気_7 (1) その１'!P35</f>
        <v>0</v>
      </c>
      <c r="R35" s="462">
        <f>'大気_7 (1) その１'!Q35</f>
        <v>0</v>
      </c>
      <c r="S35" s="460">
        <f>'大気_7 (1) その１'!R35</f>
        <v>0</v>
      </c>
      <c r="T35" s="461">
        <f>'大気_7 (1) その１'!S35</f>
        <v>0</v>
      </c>
      <c r="U35" s="297">
        <f>'大気_7 (1) その１'!T35</f>
        <v>0</v>
      </c>
      <c r="V35" s="462">
        <f>'大気_7 (1) その１'!U35</f>
        <v>0</v>
      </c>
      <c r="W35" s="460">
        <f>'大気_7 (1) その１'!V35</f>
        <v>0</v>
      </c>
      <c r="X35" s="461">
        <f>'大気_7 (1) その１'!W35</f>
        <v>0</v>
      </c>
      <c r="Y35" s="297">
        <f>'大気_7 (1) その１'!X35</f>
        <v>0</v>
      </c>
      <c r="Z35" s="462">
        <f>'大気_7 (1) その１'!Y35</f>
        <v>0</v>
      </c>
      <c r="AA35" s="514"/>
      <c r="AB35" s="460">
        <f>'大気_7 (1) その１'!Z35</f>
        <v>0</v>
      </c>
      <c r="AC35" s="461">
        <f>'大気_7 (1) その１'!AA35</f>
        <v>0</v>
      </c>
      <c r="AD35" s="297">
        <f>'大気_7 (1) その１'!AB35</f>
        <v>0</v>
      </c>
      <c r="AE35" s="463">
        <f>'大気_7 (1) その１'!AC35</f>
        <v>0</v>
      </c>
      <c r="AF35" s="464">
        <f>'大気_7 (1) その１'!AD35</f>
        <v>0</v>
      </c>
      <c r="AG35" s="461">
        <f>'大気_7 (1) その１'!AE35</f>
        <v>0</v>
      </c>
      <c r="AH35" s="297">
        <f>'大気_7 (1) その１'!AF35</f>
        <v>0</v>
      </c>
      <c r="AI35" s="462">
        <f>'大気_7 (1) その１'!AG35</f>
        <v>0</v>
      </c>
      <c r="AJ35" s="460">
        <f>'大気_7 (1) その１'!AH35</f>
        <v>0</v>
      </c>
      <c r="AK35" s="461">
        <f>'大気_7 (1) その１'!AI35</f>
        <v>0</v>
      </c>
      <c r="AL35" s="297">
        <f>'大気_7 (1) その１'!AJ35</f>
        <v>0</v>
      </c>
      <c r="AM35" s="462">
        <f>'大気_7 (1) その１'!AK35</f>
        <v>0</v>
      </c>
      <c r="AN35" s="514"/>
      <c r="AO35" s="460">
        <f>'大気_7 (1) その１'!AL35</f>
        <v>0</v>
      </c>
      <c r="AP35" s="461">
        <f>'大気_7 (1) その１'!AM35</f>
        <v>0</v>
      </c>
      <c r="AQ35" s="297">
        <f>'大気_7 (1) その１'!AN35</f>
        <v>0</v>
      </c>
      <c r="AR35" s="462">
        <f>'大気_7 (1) その１'!AO35</f>
        <v>0</v>
      </c>
      <c r="AS35" s="460">
        <f>'大気_7 (1) その１'!AP35</f>
        <v>0</v>
      </c>
      <c r="AT35" s="461">
        <f>'大気_7 (1) その１'!AQ35</f>
        <v>0</v>
      </c>
      <c r="AU35" s="297">
        <f>'大気_7 (1) その１'!AR35</f>
        <v>0</v>
      </c>
      <c r="AV35" s="463">
        <f>'大気_7 (1) その１'!AS35</f>
        <v>0</v>
      </c>
      <c r="AW35" s="465">
        <f>'大気_7 (1) その１'!AT35</f>
        <v>0</v>
      </c>
      <c r="AX35" s="461">
        <f>'大気_7 (1) その１'!AU35</f>
        <v>0</v>
      </c>
      <c r="AY35" s="297">
        <f>'大気_7 (1) その１'!AV35</f>
        <v>0</v>
      </c>
      <c r="AZ35" s="462">
        <f>'大気_7 (1) その１'!AW35</f>
        <v>0</v>
      </c>
      <c r="BA35" s="514"/>
      <c r="BB35" s="461">
        <f>'大気_7 (1) その１'!AX35</f>
        <v>6</v>
      </c>
      <c r="BC35" s="297">
        <f>'大気_7 (1) その１'!AY35</f>
        <v>0</v>
      </c>
      <c r="BD35" s="460">
        <f>'大気_7 (1) その１'!AZ35</f>
        <v>0</v>
      </c>
      <c r="BE35" s="461">
        <f>'大気_7 (1) その１'!BA35</f>
        <v>0</v>
      </c>
      <c r="BF35" s="297">
        <f>'大気_7 (1) その１'!BB35</f>
        <v>0</v>
      </c>
      <c r="BG35" s="462">
        <f>'大気_7 (1) その１'!BC35</f>
        <v>6</v>
      </c>
      <c r="BH35" s="460">
        <f>'大気_7 (1) その１'!BD35</f>
        <v>17</v>
      </c>
      <c r="BI35" s="297">
        <f>'大気_7 (1) その１'!BE35</f>
        <v>0</v>
      </c>
      <c r="BJ35" s="460">
        <f>'大気_7 (1) その１'!BF35</f>
        <v>0</v>
      </c>
      <c r="BK35" s="461">
        <f>'大気_7 (1) その１'!BG35</f>
        <v>1</v>
      </c>
      <c r="BL35" s="297">
        <f>'大気_7 (1) その１'!BH35</f>
        <v>0</v>
      </c>
      <c r="BM35" s="462">
        <f>'大気_7 (1) その１'!BI35</f>
        <v>18</v>
      </c>
      <c r="BN35" s="514"/>
      <c r="BO35" s="460">
        <f>'大気_7 (1) その１'!BJ35</f>
        <v>26</v>
      </c>
      <c r="BP35" s="297">
        <f>'大気_7 (1) その１'!BK35</f>
        <v>0</v>
      </c>
      <c r="BQ35" s="460">
        <f>'大気_7 (1) その１'!BL35</f>
        <v>0</v>
      </c>
      <c r="BR35" s="461">
        <f>'大気_7 (1) その１'!BM35</f>
        <v>7</v>
      </c>
      <c r="BS35" s="297">
        <f>'大気_7 (1) その１'!BN35</f>
        <v>1</v>
      </c>
      <c r="BT35" s="462">
        <f>'大気_7 (1) その１'!BO35</f>
        <v>34</v>
      </c>
      <c r="BU35" s="460">
        <f>'大気_7 (1) その１'!BP35</f>
        <v>40</v>
      </c>
      <c r="BV35" s="297">
        <f>'大気_7 (1) その１'!BQ35</f>
        <v>0</v>
      </c>
      <c r="BW35" s="460">
        <f>'大気_7 (1) その１'!BR35</f>
        <v>0</v>
      </c>
      <c r="BX35" s="461">
        <f>'大気_7 (1) その１'!BS35</f>
        <v>29</v>
      </c>
      <c r="BY35" s="297">
        <f>'大気_7 (1) その１'!BT35</f>
        <v>21</v>
      </c>
      <c r="BZ35" s="462">
        <f>'大気_7 (1) その１'!BU35</f>
        <v>90</v>
      </c>
      <c r="CA35" s="514"/>
      <c r="CB35" s="460">
        <f>'大気_7 (1) その１'!BV35</f>
        <v>3</v>
      </c>
      <c r="CC35" s="297">
        <f>'大気_7 (1) その１'!BW35</f>
        <v>0</v>
      </c>
      <c r="CD35" s="460">
        <f>'大気_7 (1) その１'!BX35</f>
        <v>0</v>
      </c>
      <c r="CE35" s="461">
        <f>'大気_7 (1) その１'!BY35</f>
        <v>3</v>
      </c>
      <c r="CF35" s="297">
        <f>'大気_7 (1) その１'!BZ35</f>
        <v>7</v>
      </c>
      <c r="CG35" s="462">
        <f>'大気_7 (1) その１'!CA35</f>
        <v>13</v>
      </c>
      <c r="CH35" s="460">
        <f>'大気_7 (1) その１'!CB35</f>
        <v>2</v>
      </c>
      <c r="CI35" s="297">
        <f>'大気_7 (1) その１'!CC35</f>
        <v>0</v>
      </c>
      <c r="CJ35" s="460">
        <f>'大気_7 (1) その１'!CD35</f>
        <v>0</v>
      </c>
      <c r="CK35" s="461">
        <f>'大気_7 (1) その１'!CE35</f>
        <v>1</v>
      </c>
      <c r="CL35" s="297">
        <f>'大気_7 (1) その１'!CF35</f>
        <v>0</v>
      </c>
      <c r="CM35" s="463">
        <f>'大気_7 (1) その１'!CG35</f>
        <v>3</v>
      </c>
      <c r="CN35" s="514"/>
      <c r="CO35" s="464">
        <f>'大気_7 (1) その１'!CH35</f>
        <v>94</v>
      </c>
      <c r="CP35" s="297">
        <f>'大気_7 (1) その１'!CI35</f>
        <v>0</v>
      </c>
      <c r="CQ35" s="460">
        <f>'大気_7 (1) その１'!CJ35</f>
        <v>0</v>
      </c>
      <c r="CR35" s="461">
        <f>'大気_7 (1) その１'!CK35</f>
        <v>41</v>
      </c>
      <c r="CS35" s="297">
        <f>'大気_7 (1) その１'!CL35</f>
        <v>29</v>
      </c>
      <c r="CT35" s="463">
        <f>'大気_7 (1) その１'!CM35</f>
        <v>164</v>
      </c>
      <c r="CU35" s="464">
        <f>'大気_7 (1) その１'!CN35</f>
        <v>94</v>
      </c>
      <c r="CV35" s="297">
        <f>'大気_7 (1) その１'!CO35</f>
        <v>0</v>
      </c>
      <c r="CW35" s="460">
        <f>'大気_7 (1) その１'!CP35</f>
        <v>0</v>
      </c>
      <c r="CX35" s="461">
        <f>'大気_7 (1) その１'!CQ35</f>
        <v>41</v>
      </c>
      <c r="CY35" s="297">
        <f>'大気_7 (1) その１'!CR35</f>
        <v>29</v>
      </c>
      <c r="CZ35" s="462">
        <f>'大気_7 (1) その１'!CS35</f>
        <v>164</v>
      </c>
      <c r="DA35" s="179" t="s">
        <v>296</v>
      </c>
    </row>
    <row r="36" spans="1:105" ht="11.65" customHeight="1">
      <c r="A36" s="202" t="str">
        <f>'大気_7 (1) その１'!A36</f>
        <v>和歌山県</v>
      </c>
      <c r="B36" s="466">
        <f>'大気_7 (1) その１'!B36</f>
        <v>0</v>
      </c>
      <c r="C36" s="467">
        <f>'大気_7 (1) その１'!C36</f>
        <v>0</v>
      </c>
      <c r="D36" s="298">
        <f>'大気_7 (1) その１'!D36</f>
        <v>0</v>
      </c>
      <c r="E36" s="468">
        <f>'大気_7 (1) その１'!E36</f>
        <v>0</v>
      </c>
      <c r="F36" s="466">
        <f>'大気_7 (1) その１'!F36</f>
        <v>0</v>
      </c>
      <c r="G36" s="467">
        <f>'大気_7 (1) その１'!G36</f>
        <v>0</v>
      </c>
      <c r="H36" s="298">
        <f>'大気_7 (1) その１'!H36</f>
        <v>0</v>
      </c>
      <c r="I36" s="468">
        <f>'大気_7 (1) その１'!I36</f>
        <v>0</v>
      </c>
      <c r="J36" s="466">
        <f>'大気_7 (1) その１'!J36</f>
        <v>0</v>
      </c>
      <c r="K36" s="467">
        <f>'大気_7 (1) その１'!K36</f>
        <v>0</v>
      </c>
      <c r="L36" s="298">
        <f>'大気_7 (1) その１'!L36</f>
        <v>0</v>
      </c>
      <c r="M36" s="468">
        <f>'大気_7 (1) その１'!M36</f>
        <v>0</v>
      </c>
      <c r="N36" s="526"/>
      <c r="O36" s="466">
        <f>'大気_7 (1) その１'!N36</f>
        <v>0</v>
      </c>
      <c r="P36" s="467">
        <f>'大気_7 (1) その１'!O36</f>
        <v>0</v>
      </c>
      <c r="Q36" s="298">
        <f>'大気_7 (1) その１'!P36</f>
        <v>0</v>
      </c>
      <c r="R36" s="468">
        <f>'大気_7 (1) その１'!Q36</f>
        <v>0</v>
      </c>
      <c r="S36" s="466">
        <f>'大気_7 (1) その１'!R36</f>
        <v>0</v>
      </c>
      <c r="T36" s="467">
        <f>'大気_7 (1) その１'!S36</f>
        <v>0</v>
      </c>
      <c r="U36" s="298">
        <f>'大気_7 (1) その１'!T36</f>
        <v>0</v>
      </c>
      <c r="V36" s="468">
        <f>'大気_7 (1) その１'!U36</f>
        <v>0</v>
      </c>
      <c r="W36" s="466">
        <f>'大気_7 (1) その１'!V36</f>
        <v>0</v>
      </c>
      <c r="X36" s="467">
        <f>'大気_7 (1) その１'!W36</f>
        <v>0</v>
      </c>
      <c r="Y36" s="298">
        <f>'大気_7 (1) その１'!X36</f>
        <v>0</v>
      </c>
      <c r="Z36" s="468">
        <f>'大気_7 (1) その１'!Y36</f>
        <v>0</v>
      </c>
      <c r="AA36" s="526"/>
      <c r="AB36" s="466">
        <f>'大気_7 (1) その１'!Z36</f>
        <v>0</v>
      </c>
      <c r="AC36" s="467">
        <f>'大気_7 (1) その１'!AA36</f>
        <v>0</v>
      </c>
      <c r="AD36" s="298">
        <f>'大気_7 (1) その１'!AB36</f>
        <v>0</v>
      </c>
      <c r="AE36" s="469">
        <f>'大気_7 (1) その１'!AC36</f>
        <v>0</v>
      </c>
      <c r="AF36" s="470">
        <f>'大気_7 (1) その１'!AD36</f>
        <v>0</v>
      </c>
      <c r="AG36" s="467">
        <f>'大気_7 (1) その１'!AE36</f>
        <v>0</v>
      </c>
      <c r="AH36" s="298">
        <f>'大気_7 (1) その１'!AF36</f>
        <v>0</v>
      </c>
      <c r="AI36" s="468">
        <f>'大気_7 (1) その１'!AG36</f>
        <v>0</v>
      </c>
      <c r="AJ36" s="466">
        <f>'大気_7 (1) その１'!AH36</f>
        <v>0</v>
      </c>
      <c r="AK36" s="467">
        <f>'大気_7 (1) その１'!AI36</f>
        <v>0</v>
      </c>
      <c r="AL36" s="298">
        <f>'大気_7 (1) その１'!AJ36</f>
        <v>0</v>
      </c>
      <c r="AM36" s="468">
        <f>'大気_7 (1) その１'!AK36</f>
        <v>0</v>
      </c>
      <c r="AN36" s="526"/>
      <c r="AO36" s="466">
        <f>'大気_7 (1) その１'!AL36</f>
        <v>0</v>
      </c>
      <c r="AP36" s="467">
        <f>'大気_7 (1) その１'!AM36</f>
        <v>0</v>
      </c>
      <c r="AQ36" s="298">
        <f>'大気_7 (1) その１'!AN36</f>
        <v>0</v>
      </c>
      <c r="AR36" s="468">
        <f>'大気_7 (1) その１'!AO36</f>
        <v>0</v>
      </c>
      <c r="AS36" s="466">
        <f>'大気_7 (1) その１'!AP36</f>
        <v>0</v>
      </c>
      <c r="AT36" s="467">
        <f>'大気_7 (1) その１'!AQ36</f>
        <v>0</v>
      </c>
      <c r="AU36" s="298">
        <f>'大気_7 (1) その１'!AR36</f>
        <v>0</v>
      </c>
      <c r="AV36" s="469">
        <f>'大気_7 (1) その１'!AS36</f>
        <v>0</v>
      </c>
      <c r="AW36" s="471">
        <f>'大気_7 (1) その１'!AT36</f>
        <v>0</v>
      </c>
      <c r="AX36" s="467">
        <f>'大気_7 (1) その１'!AU36</f>
        <v>0</v>
      </c>
      <c r="AY36" s="298">
        <f>'大気_7 (1) その１'!AV36</f>
        <v>0</v>
      </c>
      <c r="AZ36" s="468">
        <f>'大気_7 (1) その１'!AW36</f>
        <v>0</v>
      </c>
      <c r="BA36" s="526"/>
      <c r="BB36" s="467">
        <f>'大気_7 (1) その１'!AX36</f>
        <v>0</v>
      </c>
      <c r="BC36" s="298">
        <f>'大気_7 (1) その１'!AY36</f>
        <v>0</v>
      </c>
      <c r="BD36" s="466">
        <f>'大気_7 (1) その１'!AZ36</f>
        <v>0</v>
      </c>
      <c r="BE36" s="467">
        <f>'大気_7 (1) その１'!BA36</f>
        <v>0</v>
      </c>
      <c r="BF36" s="298">
        <f>'大気_7 (1) その１'!BB36</f>
        <v>0</v>
      </c>
      <c r="BG36" s="468">
        <f>'大気_7 (1) その１'!BC36</f>
        <v>0</v>
      </c>
      <c r="BH36" s="466">
        <f>'大気_7 (1) その１'!BD36</f>
        <v>11</v>
      </c>
      <c r="BI36" s="298">
        <f>'大気_7 (1) その１'!BE36</f>
        <v>0</v>
      </c>
      <c r="BJ36" s="466">
        <f>'大気_7 (1) その１'!BF36</f>
        <v>0</v>
      </c>
      <c r="BK36" s="467">
        <f>'大気_7 (1) その１'!BG36</f>
        <v>0</v>
      </c>
      <c r="BL36" s="298">
        <f>'大気_7 (1) その１'!BH36</f>
        <v>0</v>
      </c>
      <c r="BM36" s="468">
        <f>'大気_7 (1) その１'!BI36</f>
        <v>11</v>
      </c>
      <c r="BN36" s="526"/>
      <c r="BO36" s="466">
        <f>'大気_7 (1) その１'!BJ36</f>
        <v>23</v>
      </c>
      <c r="BP36" s="298">
        <f>'大気_7 (1) その１'!BK36</f>
        <v>0</v>
      </c>
      <c r="BQ36" s="466">
        <f>'大気_7 (1) その１'!BL36</f>
        <v>0</v>
      </c>
      <c r="BR36" s="467">
        <f>'大気_7 (1) その１'!BM36</f>
        <v>0</v>
      </c>
      <c r="BS36" s="298">
        <f>'大気_7 (1) その１'!BN36</f>
        <v>0</v>
      </c>
      <c r="BT36" s="468">
        <f>'大気_7 (1) その１'!BO36</f>
        <v>23</v>
      </c>
      <c r="BU36" s="466">
        <f>'大気_7 (1) その１'!BP36</f>
        <v>21</v>
      </c>
      <c r="BV36" s="298">
        <f>'大気_7 (1) その１'!BQ36</f>
        <v>0</v>
      </c>
      <c r="BW36" s="466">
        <f>'大気_7 (1) その１'!BR36</f>
        <v>0</v>
      </c>
      <c r="BX36" s="467">
        <f>'大気_7 (1) その１'!BS36</f>
        <v>8</v>
      </c>
      <c r="BY36" s="298">
        <f>'大気_7 (1) その１'!BT36</f>
        <v>0</v>
      </c>
      <c r="BZ36" s="468">
        <f>'大気_7 (1) その１'!BU36</f>
        <v>29</v>
      </c>
      <c r="CA36" s="526"/>
      <c r="CB36" s="466">
        <f>'大気_7 (1) その１'!BV36</f>
        <v>2</v>
      </c>
      <c r="CC36" s="298">
        <f>'大気_7 (1) その１'!BW36</f>
        <v>0</v>
      </c>
      <c r="CD36" s="466">
        <f>'大気_7 (1) その１'!BX36</f>
        <v>0</v>
      </c>
      <c r="CE36" s="467">
        <f>'大気_7 (1) その１'!BY36</f>
        <v>5</v>
      </c>
      <c r="CF36" s="298">
        <f>'大気_7 (1) その１'!BZ36</f>
        <v>0</v>
      </c>
      <c r="CG36" s="468">
        <f>'大気_7 (1) その１'!CA36</f>
        <v>7</v>
      </c>
      <c r="CH36" s="466">
        <f>'大気_7 (1) その１'!CB36</f>
        <v>4</v>
      </c>
      <c r="CI36" s="298">
        <f>'大気_7 (1) その１'!CC36</f>
        <v>0</v>
      </c>
      <c r="CJ36" s="466">
        <f>'大気_7 (1) その１'!CD36</f>
        <v>0</v>
      </c>
      <c r="CK36" s="467">
        <f>'大気_7 (1) その１'!CE36</f>
        <v>1</v>
      </c>
      <c r="CL36" s="298">
        <f>'大気_7 (1) その１'!CF36</f>
        <v>0</v>
      </c>
      <c r="CM36" s="469">
        <f>'大気_7 (1) その１'!CG36</f>
        <v>5</v>
      </c>
      <c r="CN36" s="526"/>
      <c r="CO36" s="470">
        <f>'大気_7 (1) その１'!CH36</f>
        <v>61</v>
      </c>
      <c r="CP36" s="298">
        <f>'大気_7 (1) その１'!CI36</f>
        <v>0</v>
      </c>
      <c r="CQ36" s="466">
        <f>'大気_7 (1) その１'!CJ36</f>
        <v>0</v>
      </c>
      <c r="CR36" s="467">
        <f>'大気_7 (1) その１'!CK36</f>
        <v>14</v>
      </c>
      <c r="CS36" s="298">
        <f>'大気_7 (1) その１'!CL36</f>
        <v>0</v>
      </c>
      <c r="CT36" s="469">
        <f>'大気_7 (1) その１'!CM36</f>
        <v>75</v>
      </c>
      <c r="CU36" s="470">
        <f>'大気_7 (1) その１'!CN36</f>
        <v>61</v>
      </c>
      <c r="CV36" s="298">
        <f>'大気_7 (1) その１'!CO36</f>
        <v>0</v>
      </c>
      <c r="CW36" s="466">
        <f>'大気_7 (1) その１'!CP36</f>
        <v>0</v>
      </c>
      <c r="CX36" s="467">
        <f>'大気_7 (1) その１'!CQ36</f>
        <v>14</v>
      </c>
      <c r="CY36" s="298">
        <f>'大気_7 (1) その１'!CR36</f>
        <v>0</v>
      </c>
      <c r="CZ36" s="468">
        <f>'大気_7 (1) その１'!CS36</f>
        <v>75</v>
      </c>
      <c r="DA36" s="179" t="s">
        <v>296</v>
      </c>
    </row>
    <row r="37" spans="1:105" ht="11.65" customHeight="1">
      <c r="A37" s="200" t="str">
        <f>'大気_7 (1) その１'!A37</f>
        <v>鳥取県</v>
      </c>
      <c r="B37" s="454">
        <f>'大気_7 (1) その１'!B37</f>
        <v>0</v>
      </c>
      <c r="C37" s="455">
        <f>'大気_7 (1) その１'!C37</f>
        <v>0</v>
      </c>
      <c r="D37" s="296">
        <f>'大気_7 (1) その１'!D37</f>
        <v>0</v>
      </c>
      <c r="E37" s="456">
        <f>'大気_7 (1) その１'!E37</f>
        <v>0</v>
      </c>
      <c r="F37" s="454">
        <f>'大気_7 (1) その１'!F37</f>
        <v>0</v>
      </c>
      <c r="G37" s="455">
        <f>'大気_7 (1) その１'!G37</f>
        <v>0</v>
      </c>
      <c r="H37" s="296">
        <f>'大気_7 (1) その１'!H37</f>
        <v>0</v>
      </c>
      <c r="I37" s="456">
        <f>'大気_7 (1) その１'!I37</f>
        <v>0</v>
      </c>
      <c r="J37" s="454">
        <f>'大気_7 (1) その１'!J37</f>
        <v>0</v>
      </c>
      <c r="K37" s="455">
        <f>'大気_7 (1) その１'!K37</f>
        <v>0</v>
      </c>
      <c r="L37" s="296">
        <f>'大気_7 (1) その１'!L37</f>
        <v>0</v>
      </c>
      <c r="M37" s="456">
        <f>'大気_7 (1) その１'!M37</f>
        <v>0</v>
      </c>
      <c r="N37" s="525"/>
      <c r="O37" s="454">
        <f>'大気_7 (1) その１'!N37</f>
        <v>0</v>
      </c>
      <c r="P37" s="455">
        <f>'大気_7 (1) その１'!O37</f>
        <v>0</v>
      </c>
      <c r="Q37" s="296">
        <f>'大気_7 (1) その１'!P37</f>
        <v>0</v>
      </c>
      <c r="R37" s="456">
        <f>'大気_7 (1) その１'!Q37</f>
        <v>0</v>
      </c>
      <c r="S37" s="454">
        <f>'大気_7 (1) その１'!R37</f>
        <v>0</v>
      </c>
      <c r="T37" s="455">
        <f>'大気_7 (1) その１'!S37</f>
        <v>0</v>
      </c>
      <c r="U37" s="296">
        <f>'大気_7 (1) その１'!T37</f>
        <v>0</v>
      </c>
      <c r="V37" s="456">
        <f>'大気_7 (1) その１'!U37</f>
        <v>0</v>
      </c>
      <c r="W37" s="454">
        <f>'大気_7 (1) その１'!V37</f>
        <v>0</v>
      </c>
      <c r="X37" s="455">
        <f>'大気_7 (1) その１'!W37</f>
        <v>0</v>
      </c>
      <c r="Y37" s="296">
        <f>'大気_7 (1) その１'!X37</f>
        <v>0</v>
      </c>
      <c r="Z37" s="456">
        <f>'大気_7 (1) その１'!Y37</f>
        <v>0</v>
      </c>
      <c r="AA37" s="525"/>
      <c r="AB37" s="454">
        <f>'大気_7 (1) その１'!Z37</f>
        <v>0</v>
      </c>
      <c r="AC37" s="455">
        <f>'大気_7 (1) その１'!AA37</f>
        <v>0</v>
      </c>
      <c r="AD37" s="296">
        <f>'大気_7 (1) その１'!AB37</f>
        <v>0</v>
      </c>
      <c r="AE37" s="457">
        <f>'大気_7 (1) その１'!AC37</f>
        <v>0</v>
      </c>
      <c r="AF37" s="458">
        <f>'大気_7 (1) その１'!AD37</f>
        <v>0</v>
      </c>
      <c r="AG37" s="455">
        <f>'大気_7 (1) その１'!AE37</f>
        <v>0</v>
      </c>
      <c r="AH37" s="296">
        <f>'大気_7 (1) その１'!AF37</f>
        <v>0</v>
      </c>
      <c r="AI37" s="456">
        <f>'大気_7 (1) その１'!AG37</f>
        <v>0</v>
      </c>
      <c r="AJ37" s="454">
        <f>'大気_7 (1) その１'!AH37</f>
        <v>0</v>
      </c>
      <c r="AK37" s="455">
        <f>'大気_7 (1) その１'!AI37</f>
        <v>0</v>
      </c>
      <c r="AL37" s="296">
        <f>'大気_7 (1) その１'!AJ37</f>
        <v>0</v>
      </c>
      <c r="AM37" s="456">
        <f>'大気_7 (1) その１'!AK37</f>
        <v>0</v>
      </c>
      <c r="AN37" s="525"/>
      <c r="AO37" s="454">
        <f>'大気_7 (1) その１'!AL37</f>
        <v>2</v>
      </c>
      <c r="AP37" s="455">
        <f>'大気_7 (1) その１'!AM37</f>
        <v>0</v>
      </c>
      <c r="AQ37" s="296">
        <f>'大気_7 (1) その１'!AN37</f>
        <v>0</v>
      </c>
      <c r="AR37" s="456">
        <f>'大気_7 (1) その１'!AO37</f>
        <v>2</v>
      </c>
      <c r="AS37" s="454">
        <f>'大気_7 (1) その１'!AP37</f>
        <v>0</v>
      </c>
      <c r="AT37" s="455">
        <f>'大気_7 (1) その１'!AQ37</f>
        <v>0</v>
      </c>
      <c r="AU37" s="296">
        <f>'大気_7 (1) その１'!AR37</f>
        <v>0</v>
      </c>
      <c r="AV37" s="457">
        <f>'大気_7 (1) その１'!AS37</f>
        <v>0</v>
      </c>
      <c r="AW37" s="459">
        <f>'大気_7 (1) その１'!AT37</f>
        <v>2</v>
      </c>
      <c r="AX37" s="455">
        <f>'大気_7 (1) その１'!AU37</f>
        <v>0</v>
      </c>
      <c r="AY37" s="296">
        <f>'大気_7 (1) その１'!AV37</f>
        <v>0</v>
      </c>
      <c r="AZ37" s="456">
        <f>'大気_7 (1) その１'!AW37</f>
        <v>2</v>
      </c>
      <c r="BA37" s="525"/>
      <c r="BB37" s="455">
        <f>'大気_7 (1) その１'!AX37</f>
        <v>3</v>
      </c>
      <c r="BC37" s="296">
        <f>'大気_7 (1) その１'!AY37</f>
        <v>0</v>
      </c>
      <c r="BD37" s="454">
        <f>'大気_7 (1) その１'!AZ37</f>
        <v>0</v>
      </c>
      <c r="BE37" s="455">
        <f>'大気_7 (1) その１'!BA37</f>
        <v>0</v>
      </c>
      <c r="BF37" s="296">
        <f>'大気_7 (1) その１'!BB37</f>
        <v>0</v>
      </c>
      <c r="BG37" s="456">
        <f>'大気_7 (1) その１'!BC37</f>
        <v>3</v>
      </c>
      <c r="BH37" s="454">
        <f>'大気_7 (1) その１'!BD37</f>
        <v>4</v>
      </c>
      <c r="BI37" s="296">
        <f>'大気_7 (1) その１'!BE37</f>
        <v>0</v>
      </c>
      <c r="BJ37" s="454">
        <f>'大気_7 (1) その１'!BF37</f>
        <v>0</v>
      </c>
      <c r="BK37" s="455">
        <f>'大気_7 (1) その１'!BG37</f>
        <v>0</v>
      </c>
      <c r="BL37" s="296">
        <f>'大気_7 (1) その１'!BH37</f>
        <v>0</v>
      </c>
      <c r="BM37" s="456">
        <f>'大気_7 (1) その１'!BI37</f>
        <v>4</v>
      </c>
      <c r="BN37" s="525"/>
      <c r="BO37" s="454">
        <f>'大気_7 (1) その１'!BJ37</f>
        <v>12</v>
      </c>
      <c r="BP37" s="296">
        <f>'大気_7 (1) その１'!BK37</f>
        <v>0</v>
      </c>
      <c r="BQ37" s="454">
        <f>'大気_7 (1) その１'!BL37</f>
        <v>0</v>
      </c>
      <c r="BR37" s="455">
        <f>'大気_7 (1) その１'!BM37</f>
        <v>8</v>
      </c>
      <c r="BS37" s="296">
        <f>'大気_7 (1) その１'!BN37</f>
        <v>0</v>
      </c>
      <c r="BT37" s="456">
        <f>'大気_7 (1) その１'!BO37</f>
        <v>20</v>
      </c>
      <c r="BU37" s="454">
        <f>'大気_7 (1) その１'!BP37</f>
        <v>9</v>
      </c>
      <c r="BV37" s="296">
        <f>'大気_7 (1) その１'!BQ37</f>
        <v>0</v>
      </c>
      <c r="BW37" s="454">
        <f>'大気_7 (1) その１'!BR37</f>
        <v>0</v>
      </c>
      <c r="BX37" s="455">
        <f>'大気_7 (1) その１'!BS37</f>
        <v>7</v>
      </c>
      <c r="BY37" s="296">
        <f>'大気_7 (1) その１'!BT37</f>
        <v>2</v>
      </c>
      <c r="BZ37" s="456">
        <f>'大気_7 (1) その１'!BU37</f>
        <v>18</v>
      </c>
      <c r="CA37" s="525"/>
      <c r="CB37" s="454">
        <f>'大気_7 (1) その１'!BV37</f>
        <v>0</v>
      </c>
      <c r="CC37" s="296">
        <f>'大気_7 (1) その１'!BW37</f>
        <v>0</v>
      </c>
      <c r="CD37" s="454">
        <f>'大気_7 (1) その１'!BX37</f>
        <v>0</v>
      </c>
      <c r="CE37" s="455">
        <f>'大気_7 (1) その１'!BY37</f>
        <v>0</v>
      </c>
      <c r="CF37" s="296">
        <f>'大気_7 (1) その１'!BZ37</f>
        <v>0</v>
      </c>
      <c r="CG37" s="456">
        <f>'大気_7 (1) その１'!CA37</f>
        <v>0</v>
      </c>
      <c r="CH37" s="454">
        <f>'大気_7 (1) その１'!CB37</f>
        <v>0</v>
      </c>
      <c r="CI37" s="296">
        <f>'大気_7 (1) その１'!CC37</f>
        <v>0</v>
      </c>
      <c r="CJ37" s="454">
        <f>'大気_7 (1) その１'!CD37</f>
        <v>0</v>
      </c>
      <c r="CK37" s="455">
        <f>'大気_7 (1) その１'!CE37</f>
        <v>1</v>
      </c>
      <c r="CL37" s="296">
        <f>'大気_7 (1) その１'!CF37</f>
        <v>0</v>
      </c>
      <c r="CM37" s="457">
        <f>'大気_7 (1) その１'!CG37</f>
        <v>1</v>
      </c>
      <c r="CN37" s="525"/>
      <c r="CO37" s="458">
        <f>'大気_7 (1) その１'!CH37</f>
        <v>28</v>
      </c>
      <c r="CP37" s="296">
        <f>'大気_7 (1) その１'!CI37</f>
        <v>0</v>
      </c>
      <c r="CQ37" s="454">
        <f>'大気_7 (1) その１'!CJ37</f>
        <v>0</v>
      </c>
      <c r="CR37" s="455">
        <f>'大気_7 (1) その１'!CK37</f>
        <v>16</v>
      </c>
      <c r="CS37" s="296">
        <f>'大気_7 (1) その１'!CL37</f>
        <v>2</v>
      </c>
      <c r="CT37" s="457">
        <f>'大気_7 (1) その１'!CM37</f>
        <v>46</v>
      </c>
      <c r="CU37" s="458">
        <f>'大気_7 (1) その１'!CN37</f>
        <v>30</v>
      </c>
      <c r="CV37" s="296">
        <f>'大気_7 (1) その１'!CO37</f>
        <v>0</v>
      </c>
      <c r="CW37" s="454">
        <f>'大気_7 (1) その１'!CP37</f>
        <v>0</v>
      </c>
      <c r="CX37" s="455">
        <f>'大気_7 (1) その１'!CQ37</f>
        <v>16</v>
      </c>
      <c r="CY37" s="296">
        <f>'大気_7 (1) その１'!CR37</f>
        <v>2</v>
      </c>
      <c r="CZ37" s="456">
        <f>'大気_7 (1) その１'!CS37</f>
        <v>48</v>
      </c>
      <c r="DA37" s="179" t="s">
        <v>296</v>
      </c>
    </row>
    <row r="38" spans="1:105" ht="11.65" customHeight="1">
      <c r="A38" s="201" t="str">
        <f>'大気_7 (1) その１'!A38</f>
        <v>島根県</v>
      </c>
      <c r="B38" s="460">
        <f>'大気_7 (1) その１'!B38</f>
        <v>0</v>
      </c>
      <c r="C38" s="461">
        <f>'大気_7 (1) その１'!C38</f>
        <v>0</v>
      </c>
      <c r="D38" s="297">
        <f>'大気_7 (1) その１'!D38</f>
        <v>0</v>
      </c>
      <c r="E38" s="462">
        <f>'大気_7 (1) その１'!E38</f>
        <v>0</v>
      </c>
      <c r="F38" s="460">
        <f>'大気_7 (1) その１'!F38</f>
        <v>2</v>
      </c>
      <c r="G38" s="461">
        <f>'大気_7 (1) その１'!G38</f>
        <v>1</v>
      </c>
      <c r="H38" s="297">
        <f>'大気_7 (1) その１'!H38</f>
        <v>1</v>
      </c>
      <c r="I38" s="462">
        <f>'大気_7 (1) その１'!I38</f>
        <v>4</v>
      </c>
      <c r="J38" s="460">
        <f>'大気_7 (1) その１'!J38</f>
        <v>0</v>
      </c>
      <c r="K38" s="461">
        <f>'大気_7 (1) その１'!K38</f>
        <v>0</v>
      </c>
      <c r="L38" s="297">
        <f>'大気_7 (1) その１'!L38</f>
        <v>0</v>
      </c>
      <c r="M38" s="462">
        <f>'大気_7 (1) その１'!M38</f>
        <v>0</v>
      </c>
      <c r="N38" s="514"/>
      <c r="O38" s="460">
        <f>'大気_7 (1) その１'!N38</f>
        <v>0</v>
      </c>
      <c r="P38" s="461">
        <f>'大気_7 (1) その１'!O38</f>
        <v>0</v>
      </c>
      <c r="Q38" s="297">
        <f>'大気_7 (1) その１'!P38</f>
        <v>0</v>
      </c>
      <c r="R38" s="462">
        <f>'大気_7 (1) その１'!Q38</f>
        <v>0</v>
      </c>
      <c r="S38" s="460">
        <f>'大気_7 (1) その１'!R38</f>
        <v>0</v>
      </c>
      <c r="T38" s="461">
        <f>'大気_7 (1) その１'!S38</f>
        <v>0</v>
      </c>
      <c r="U38" s="297">
        <f>'大気_7 (1) その１'!T38</f>
        <v>0</v>
      </c>
      <c r="V38" s="462">
        <f>'大気_7 (1) その１'!U38</f>
        <v>0</v>
      </c>
      <c r="W38" s="460">
        <f>'大気_7 (1) その１'!V38</f>
        <v>0</v>
      </c>
      <c r="X38" s="461">
        <f>'大気_7 (1) その１'!W38</f>
        <v>0</v>
      </c>
      <c r="Y38" s="297">
        <f>'大気_7 (1) その１'!X38</f>
        <v>0</v>
      </c>
      <c r="Z38" s="462">
        <f>'大気_7 (1) その１'!Y38</f>
        <v>0</v>
      </c>
      <c r="AA38" s="514"/>
      <c r="AB38" s="460">
        <f>'大気_7 (1) その１'!Z38</f>
        <v>0</v>
      </c>
      <c r="AC38" s="461">
        <f>'大気_7 (1) その１'!AA38</f>
        <v>0</v>
      </c>
      <c r="AD38" s="297">
        <f>'大気_7 (1) その１'!AB38</f>
        <v>0</v>
      </c>
      <c r="AE38" s="463">
        <f>'大気_7 (1) その１'!AC38</f>
        <v>0</v>
      </c>
      <c r="AF38" s="464">
        <f>'大気_7 (1) その１'!AD38</f>
        <v>0</v>
      </c>
      <c r="AG38" s="461">
        <f>'大気_7 (1) その１'!AE38</f>
        <v>0</v>
      </c>
      <c r="AH38" s="297">
        <f>'大気_7 (1) その１'!AF38</f>
        <v>0</v>
      </c>
      <c r="AI38" s="462">
        <f>'大気_7 (1) その１'!AG38</f>
        <v>0</v>
      </c>
      <c r="AJ38" s="460">
        <f>'大気_7 (1) その１'!AH38</f>
        <v>0</v>
      </c>
      <c r="AK38" s="461">
        <f>'大気_7 (1) その１'!AI38</f>
        <v>0</v>
      </c>
      <c r="AL38" s="297">
        <f>'大気_7 (1) その１'!AJ38</f>
        <v>0</v>
      </c>
      <c r="AM38" s="462">
        <f>'大気_7 (1) その１'!AK38</f>
        <v>0</v>
      </c>
      <c r="AN38" s="514"/>
      <c r="AO38" s="460">
        <f>'大気_7 (1) その１'!AL38</f>
        <v>0</v>
      </c>
      <c r="AP38" s="461">
        <f>'大気_7 (1) その１'!AM38</f>
        <v>0</v>
      </c>
      <c r="AQ38" s="297">
        <f>'大気_7 (1) その１'!AN38</f>
        <v>0</v>
      </c>
      <c r="AR38" s="462">
        <f>'大気_7 (1) その１'!AO38</f>
        <v>0</v>
      </c>
      <c r="AS38" s="460">
        <f>'大気_7 (1) その１'!AP38</f>
        <v>0</v>
      </c>
      <c r="AT38" s="461">
        <f>'大気_7 (1) その１'!AQ38</f>
        <v>0</v>
      </c>
      <c r="AU38" s="297">
        <f>'大気_7 (1) その１'!AR38</f>
        <v>0</v>
      </c>
      <c r="AV38" s="463">
        <f>'大気_7 (1) その１'!AS38</f>
        <v>0</v>
      </c>
      <c r="AW38" s="465">
        <f>'大気_7 (1) その１'!AT38</f>
        <v>0</v>
      </c>
      <c r="AX38" s="461">
        <f>'大気_7 (1) その１'!AU38</f>
        <v>0</v>
      </c>
      <c r="AY38" s="297">
        <f>'大気_7 (1) その１'!AV38</f>
        <v>0</v>
      </c>
      <c r="AZ38" s="462">
        <f>'大気_7 (1) その１'!AW38</f>
        <v>0</v>
      </c>
      <c r="BA38" s="514"/>
      <c r="BB38" s="461">
        <f>'大気_7 (1) その１'!AX38</f>
        <v>3</v>
      </c>
      <c r="BC38" s="297">
        <f>'大気_7 (1) その１'!AY38</f>
        <v>0</v>
      </c>
      <c r="BD38" s="460">
        <f>'大気_7 (1) その１'!AZ38</f>
        <v>0</v>
      </c>
      <c r="BE38" s="461">
        <f>'大気_7 (1) その１'!BA38</f>
        <v>0</v>
      </c>
      <c r="BF38" s="297">
        <f>'大気_7 (1) その１'!BB38</f>
        <v>0</v>
      </c>
      <c r="BG38" s="462">
        <f>'大気_7 (1) その１'!BC38</f>
        <v>3</v>
      </c>
      <c r="BH38" s="460">
        <f>'大気_7 (1) その１'!BD38</f>
        <v>2</v>
      </c>
      <c r="BI38" s="297">
        <f>'大気_7 (1) その１'!BE38</f>
        <v>0</v>
      </c>
      <c r="BJ38" s="460">
        <f>'大気_7 (1) その１'!BF38</f>
        <v>0</v>
      </c>
      <c r="BK38" s="461">
        <f>'大気_7 (1) その１'!BG38</f>
        <v>1</v>
      </c>
      <c r="BL38" s="297">
        <f>'大気_7 (1) その１'!BH38</f>
        <v>0</v>
      </c>
      <c r="BM38" s="462">
        <f>'大気_7 (1) その１'!BI38</f>
        <v>3</v>
      </c>
      <c r="BN38" s="514"/>
      <c r="BO38" s="460">
        <f>'大気_7 (1) その１'!BJ38</f>
        <v>16</v>
      </c>
      <c r="BP38" s="297">
        <f>'大気_7 (1) その１'!BK38</f>
        <v>1</v>
      </c>
      <c r="BQ38" s="460">
        <f>'大気_7 (1) その１'!BL38</f>
        <v>0</v>
      </c>
      <c r="BR38" s="461">
        <f>'大気_7 (1) その１'!BM38</f>
        <v>2</v>
      </c>
      <c r="BS38" s="297">
        <f>'大気_7 (1) その１'!BN38</f>
        <v>0</v>
      </c>
      <c r="BT38" s="462">
        <f>'大気_7 (1) その１'!BO38</f>
        <v>18</v>
      </c>
      <c r="BU38" s="460">
        <f>'大気_7 (1) その１'!BP38</f>
        <v>15</v>
      </c>
      <c r="BV38" s="297">
        <f>'大気_7 (1) その１'!BQ38</f>
        <v>0</v>
      </c>
      <c r="BW38" s="460">
        <f>'大気_7 (1) その１'!BR38</f>
        <v>0</v>
      </c>
      <c r="BX38" s="461">
        <f>'大気_7 (1) その１'!BS38</f>
        <v>6</v>
      </c>
      <c r="BY38" s="297">
        <f>'大気_7 (1) その１'!BT38</f>
        <v>0</v>
      </c>
      <c r="BZ38" s="462">
        <f>'大気_7 (1) その１'!BU38</f>
        <v>21</v>
      </c>
      <c r="CA38" s="514"/>
      <c r="CB38" s="460">
        <f>'大気_7 (1) その１'!BV38</f>
        <v>2</v>
      </c>
      <c r="CC38" s="297">
        <f>'大気_7 (1) その１'!BW38</f>
        <v>0</v>
      </c>
      <c r="CD38" s="460">
        <f>'大気_7 (1) その１'!BX38</f>
        <v>0</v>
      </c>
      <c r="CE38" s="461">
        <f>'大気_7 (1) その１'!BY38</f>
        <v>0</v>
      </c>
      <c r="CF38" s="297">
        <f>'大気_7 (1) その１'!BZ38</f>
        <v>0</v>
      </c>
      <c r="CG38" s="462">
        <f>'大気_7 (1) その１'!CA38</f>
        <v>2</v>
      </c>
      <c r="CH38" s="460">
        <f>'大気_7 (1) その１'!CB38</f>
        <v>2</v>
      </c>
      <c r="CI38" s="297">
        <f>'大気_7 (1) その１'!CC38</f>
        <v>0</v>
      </c>
      <c r="CJ38" s="460">
        <f>'大気_7 (1) その１'!CD38</f>
        <v>0</v>
      </c>
      <c r="CK38" s="461">
        <f>'大気_7 (1) その１'!CE38</f>
        <v>1</v>
      </c>
      <c r="CL38" s="297">
        <f>'大気_7 (1) その１'!CF38</f>
        <v>0</v>
      </c>
      <c r="CM38" s="463">
        <f>'大気_7 (1) その１'!CG38</f>
        <v>3</v>
      </c>
      <c r="CN38" s="514"/>
      <c r="CO38" s="464">
        <f>'大気_7 (1) その１'!CH38</f>
        <v>40</v>
      </c>
      <c r="CP38" s="297">
        <f>'大気_7 (1) その１'!CI38</f>
        <v>1</v>
      </c>
      <c r="CQ38" s="460">
        <f>'大気_7 (1) その１'!CJ38</f>
        <v>0</v>
      </c>
      <c r="CR38" s="461">
        <f>'大気_7 (1) その１'!CK38</f>
        <v>10</v>
      </c>
      <c r="CS38" s="297">
        <f>'大気_7 (1) その１'!CL38</f>
        <v>0</v>
      </c>
      <c r="CT38" s="463">
        <f>'大気_7 (1) その１'!CM38</f>
        <v>50</v>
      </c>
      <c r="CU38" s="464">
        <f>'大気_7 (1) その１'!CN38</f>
        <v>42</v>
      </c>
      <c r="CV38" s="297">
        <f>'大気_7 (1) その１'!CO38</f>
        <v>1</v>
      </c>
      <c r="CW38" s="460">
        <f>'大気_7 (1) その１'!CP38</f>
        <v>0</v>
      </c>
      <c r="CX38" s="461">
        <f>'大気_7 (1) その１'!CQ38</f>
        <v>11</v>
      </c>
      <c r="CY38" s="297">
        <f>'大気_7 (1) その１'!CR38</f>
        <v>1</v>
      </c>
      <c r="CZ38" s="462">
        <f>'大気_7 (1) その１'!CS38</f>
        <v>54</v>
      </c>
      <c r="DA38" s="179" t="s">
        <v>296</v>
      </c>
    </row>
    <row r="39" spans="1:105" ht="11.65" customHeight="1">
      <c r="A39" s="201" t="str">
        <f>'大気_7 (1) その１'!A39</f>
        <v>岡山県</v>
      </c>
      <c r="B39" s="460">
        <f>'大気_7 (1) その１'!B39</f>
        <v>0</v>
      </c>
      <c r="C39" s="461">
        <f>'大気_7 (1) その１'!C39</f>
        <v>0</v>
      </c>
      <c r="D39" s="297">
        <f>'大気_7 (1) その１'!D39</f>
        <v>0</v>
      </c>
      <c r="E39" s="462">
        <f>'大気_7 (1) その１'!E39</f>
        <v>0</v>
      </c>
      <c r="F39" s="460">
        <f>'大気_7 (1) その１'!F39</f>
        <v>0</v>
      </c>
      <c r="G39" s="461">
        <f>'大気_7 (1) その１'!G39</f>
        <v>0</v>
      </c>
      <c r="H39" s="297">
        <f>'大気_7 (1) その１'!H39</f>
        <v>0</v>
      </c>
      <c r="I39" s="462">
        <f>'大気_7 (1) その１'!I39</f>
        <v>0</v>
      </c>
      <c r="J39" s="460">
        <f>'大気_7 (1) その１'!J39</f>
        <v>0</v>
      </c>
      <c r="K39" s="461">
        <f>'大気_7 (1) その１'!K39</f>
        <v>0</v>
      </c>
      <c r="L39" s="297">
        <f>'大気_7 (1) その１'!L39</f>
        <v>0</v>
      </c>
      <c r="M39" s="462">
        <f>'大気_7 (1) その１'!M39</f>
        <v>0</v>
      </c>
      <c r="N39" s="514"/>
      <c r="O39" s="460">
        <f>'大気_7 (1) その１'!N39</f>
        <v>0</v>
      </c>
      <c r="P39" s="461">
        <f>'大気_7 (1) その１'!O39</f>
        <v>0</v>
      </c>
      <c r="Q39" s="297">
        <f>'大気_7 (1) その１'!P39</f>
        <v>0</v>
      </c>
      <c r="R39" s="462">
        <f>'大気_7 (1) その１'!Q39</f>
        <v>0</v>
      </c>
      <c r="S39" s="460">
        <f>'大気_7 (1) その１'!R39</f>
        <v>0</v>
      </c>
      <c r="T39" s="461">
        <f>'大気_7 (1) その１'!S39</f>
        <v>0</v>
      </c>
      <c r="U39" s="297">
        <f>'大気_7 (1) その１'!T39</f>
        <v>0</v>
      </c>
      <c r="V39" s="462">
        <f>'大気_7 (1) その１'!U39</f>
        <v>0</v>
      </c>
      <c r="W39" s="460">
        <f>'大気_7 (1) その１'!V39</f>
        <v>0</v>
      </c>
      <c r="X39" s="461">
        <f>'大気_7 (1) その１'!W39</f>
        <v>0</v>
      </c>
      <c r="Y39" s="297">
        <f>'大気_7 (1) その１'!X39</f>
        <v>0</v>
      </c>
      <c r="Z39" s="462">
        <f>'大気_7 (1) その１'!Y39</f>
        <v>0</v>
      </c>
      <c r="AA39" s="514"/>
      <c r="AB39" s="460">
        <f>'大気_7 (1) その１'!Z39</f>
        <v>0</v>
      </c>
      <c r="AC39" s="461">
        <f>'大気_7 (1) その１'!AA39</f>
        <v>0</v>
      </c>
      <c r="AD39" s="297">
        <f>'大気_7 (1) その１'!AB39</f>
        <v>0</v>
      </c>
      <c r="AE39" s="463">
        <f>'大気_7 (1) その１'!AC39</f>
        <v>0</v>
      </c>
      <c r="AF39" s="464">
        <f>'大気_7 (1) その１'!AD39</f>
        <v>0</v>
      </c>
      <c r="AG39" s="461">
        <f>'大気_7 (1) その１'!AE39</f>
        <v>0</v>
      </c>
      <c r="AH39" s="297">
        <f>'大気_7 (1) その１'!AF39</f>
        <v>0</v>
      </c>
      <c r="AI39" s="462">
        <f>'大気_7 (1) その１'!AG39</f>
        <v>0</v>
      </c>
      <c r="AJ39" s="460">
        <f>'大気_7 (1) その１'!AH39</f>
        <v>0</v>
      </c>
      <c r="AK39" s="461">
        <f>'大気_7 (1) その１'!AI39</f>
        <v>0</v>
      </c>
      <c r="AL39" s="297">
        <f>'大気_7 (1) その１'!AJ39</f>
        <v>0</v>
      </c>
      <c r="AM39" s="462">
        <f>'大気_7 (1) その１'!AK39</f>
        <v>0</v>
      </c>
      <c r="AN39" s="514"/>
      <c r="AO39" s="460">
        <f>'大気_7 (1) その１'!AL39</f>
        <v>0</v>
      </c>
      <c r="AP39" s="461">
        <f>'大気_7 (1) その１'!AM39</f>
        <v>0</v>
      </c>
      <c r="AQ39" s="297">
        <f>'大気_7 (1) その１'!AN39</f>
        <v>0</v>
      </c>
      <c r="AR39" s="462">
        <f>'大気_7 (1) その１'!AO39</f>
        <v>0</v>
      </c>
      <c r="AS39" s="460">
        <f>'大気_7 (1) その１'!AP39</f>
        <v>0</v>
      </c>
      <c r="AT39" s="461">
        <f>'大気_7 (1) その１'!AQ39</f>
        <v>0</v>
      </c>
      <c r="AU39" s="297">
        <f>'大気_7 (1) その１'!AR39</f>
        <v>0</v>
      </c>
      <c r="AV39" s="463">
        <f>'大気_7 (1) その１'!AS39</f>
        <v>0</v>
      </c>
      <c r="AW39" s="465">
        <f>'大気_7 (1) その１'!AT39</f>
        <v>0</v>
      </c>
      <c r="AX39" s="461">
        <f>'大気_7 (1) その１'!AU39</f>
        <v>0</v>
      </c>
      <c r="AY39" s="297">
        <f>'大気_7 (1) その１'!AV39</f>
        <v>0</v>
      </c>
      <c r="AZ39" s="462">
        <f>'大気_7 (1) その１'!AW39</f>
        <v>0</v>
      </c>
      <c r="BA39" s="514"/>
      <c r="BB39" s="461">
        <f>'大気_7 (1) その１'!AX39</f>
        <v>2</v>
      </c>
      <c r="BC39" s="297">
        <f>'大気_7 (1) その１'!AY39</f>
        <v>0</v>
      </c>
      <c r="BD39" s="460">
        <f>'大気_7 (1) その１'!AZ39</f>
        <v>0</v>
      </c>
      <c r="BE39" s="461">
        <f>'大気_7 (1) その１'!BA39</f>
        <v>0</v>
      </c>
      <c r="BF39" s="297">
        <f>'大気_7 (1) その１'!BB39</f>
        <v>2</v>
      </c>
      <c r="BG39" s="462">
        <f>'大気_7 (1) その１'!BC39</f>
        <v>4</v>
      </c>
      <c r="BH39" s="460">
        <f>'大気_7 (1) その１'!BD39</f>
        <v>7</v>
      </c>
      <c r="BI39" s="297">
        <f>'大気_7 (1) その１'!BE39</f>
        <v>0</v>
      </c>
      <c r="BJ39" s="460">
        <f>'大気_7 (1) その１'!BF39</f>
        <v>1</v>
      </c>
      <c r="BK39" s="461">
        <f>'大気_7 (1) その１'!BG39</f>
        <v>0</v>
      </c>
      <c r="BL39" s="297">
        <f>'大気_7 (1) その１'!BH39</f>
        <v>3</v>
      </c>
      <c r="BM39" s="462">
        <f>'大気_7 (1) その１'!BI39</f>
        <v>11</v>
      </c>
      <c r="BN39" s="514"/>
      <c r="BO39" s="460">
        <f>'大気_7 (1) その１'!BJ39</f>
        <v>6</v>
      </c>
      <c r="BP39" s="297">
        <f>'大気_7 (1) その１'!BK39</f>
        <v>0</v>
      </c>
      <c r="BQ39" s="460">
        <f>'大気_7 (1) その１'!BL39</f>
        <v>1</v>
      </c>
      <c r="BR39" s="461">
        <f>'大気_7 (1) その１'!BM39</f>
        <v>4</v>
      </c>
      <c r="BS39" s="297">
        <f>'大気_7 (1) その１'!BN39</f>
        <v>15</v>
      </c>
      <c r="BT39" s="462">
        <f>'大気_7 (1) その１'!BO39</f>
        <v>26</v>
      </c>
      <c r="BU39" s="460">
        <f>'大気_7 (1) その１'!BP39</f>
        <v>40</v>
      </c>
      <c r="BV39" s="297">
        <f>'大気_7 (1) その１'!BQ39</f>
        <v>0</v>
      </c>
      <c r="BW39" s="460">
        <f>'大気_7 (1) その１'!BR39</f>
        <v>0</v>
      </c>
      <c r="BX39" s="461">
        <f>'大気_7 (1) その１'!BS39</f>
        <v>11</v>
      </c>
      <c r="BY39" s="297">
        <f>'大気_7 (1) その１'!BT39</f>
        <v>7</v>
      </c>
      <c r="BZ39" s="462">
        <f>'大気_7 (1) その１'!BU39</f>
        <v>58</v>
      </c>
      <c r="CA39" s="514"/>
      <c r="CB39" s="460">
        <f>'大気_7 (1) その１'!BV39</f>
        <v>1</v>
      </c>
      <c r="CC39" s="297">
        <f>'大気_7 (1) その１'!BW39</f>
        <v>0</v>
      </c>
      <c r="CD39" s="460">
        <f>'大気_7 (1) その１'!BX39</f>
        <v>0</v>
      </c>
      <c r="CE39" s="461">
        <f>'大気_7 (1) その１'!BY39</f>
        <v>2</v>
      </c>
      <c r="CF39" s="297">
        <f>'大気_7 (1) その１'!BZ39</f>
        <v>0</v>
      </c>
      <c r="CG39" s="462">
        <f>'大気_7 (1) その１'!CA39</f>
        <v>3</v>
      </c>
      <c r="CH39" s="460">
        <f>'大気_7 (1) その１'!CB39</f>
        <v>2</v>
      </c>
      <c r="CI39" s="297">
        <f>'大気_7 (1) その１'!CC39</f>
        <v>0</v>
      </c>
      <c r="CJ39" s="460">
        <f>'大気_7 (1) その１'!CD39</f>
        <v>0</v>
      </c>
      <c r="CK39" s="461">
        <f>'大気_7 (1) その１'!CE39</f>
        <v>0</v>
      </c>
      <c r="CL39" s="297">
        <f>'大気_7 (1) その１'!CF39</f>
        <v>0</v>
      </c>
      <c r="CM39" s="463">
        <f>'大気_7 (1) その１'!CG39</f>
        <v>2</v>
      </c>
      <c r="CN39" s="514"/>
      <c r="CO39" s="464">
        <f>'大気_7 (1) その１'!CH39</f>
        <v>58</v>
      </c>
      <c r="CP39" s="297">
        <f>'大気_7 (1) その１'!CI39</f>
        <v>0</v>
      </c>
      <c r="CQ39" s="460">
        <f>'大気_7 (1) その１'!CJ39</f>
        <v>2</v>
      </c>
      <c r="CR39" s="461">
        <f>'大気_7 (1) その１'!CK39</f>
        <v>17</v>
      </c>
      <c r="CS39" s="297">
        <f>'大気_7 (1) その１'!CL39</f>
        <v>27</v>
      </c>
      <c r="CT39" s="463">
        <f>'大気_7 (1) その１'!CM39</f>
        <v>104</v>
      </c>
      <c r="CU39" s="464">
        <f>'大気_7 (1) その１'!CN39</f>
        <v>58</v>
      </c>
      <c r="CV39" s="297">
        <f>'大気_7 (1) その１'!CO39</f>
        <v>0</v>
      </c>
      <c r="CW39" s="460">
        <f>'大気_7 (1) その１'!CP39</f>
        <v>2</v>
      </c>
      <c r="CX39" s="461">
        <f>'大気_7 (1) その１'!CQ39</f>
        <v>17</v>
      </c>
      <c r="CY39" s="297">
        <f>'大気_7 (1) その１'!CR39</f>
        <v>27</v>
      </c>
      <c r="CZ39" s="462">
        <f>'大気_7 (1) その１'!CS39</f>
        <v>104</v>
      </c>
      <c r="DA39" s="179" t="s">
        <v>296</v>
      </c>
    </row>
    <row r="40" spans="1:105" ht="11.65" customHeight="1">
      <c r="A40" s="201" t="str">
        <f>'大気_7 (1) その１'!A40</f>
        <v>広島県</v>
      </c>
      <c r="B40" s="460">
        <f>'大気_7 (1) その１'!B40</f>
        <v>0</v>
      </c>
      <c r="C40" s="461">
        <f>'大気_7 (1) その１'!C40</f>
        <v>0</v>
      </c>
      <c r="D40" s="297">
        <f>'大気_7 (1) その１'!D40</f>
        <v>0</v>
      </c>
      <c r="E40" s="462">
        <f>'大気_7 (1) その１'!E40</f>
        <v>0</v>
      </c>
      <c r="F40" s="460">
        <f>'大気_7 (1) その１'!F40</f>
        <v>0</v>
      </c>
      <c r="G40" s="461">
        <f>'大気_7 (1) その１'!G40</f>
        <v>0</v>
      </c>
      <c r="H40" s="297">
        <f>'大気_7 (1) その１'!H40</f>
        <v>0</v>
      </c>
      <c r="I40" s="462">
        <f>'大気_7 (1) その１'!I40</f>
        <v>0</v>
      </c>
      <c r="J40" s="460">
        <f>'大気_7 (1) その１'!J40</f>
        <v>0</v>
      </c>
      <c r="K40" s="461">
        <f>'大気_7 (1) その１'!K40</f>
        <v>0</v>
      </c>
      <c r="L40" s="297">
        <f>'大気_7 (1) その１'!L40</f>
        <v>0</v>
      </c>
      <c r="M40" s="462">
        <f>'大気_7 (1) その１'!M40</f>
        <v>0</v>
      </c>
      <c r="N40" s="514"/>
      <c r="O40" s="460">
        <f>'大気_7 (1) その１'!N40</f>
        <v>0</v>
      </c>
      <c r="P40" s="461">
        <f>'大気_7 (1) その１'!O40</f>
        <v>0</v>
      </c>
      <c r="Q40" s="297">
        <f>'大気_7 (1) その１'!P40</f>
        <v>0</v>
      </c>
      <c r="R40" s="462">
        <f>'大気_7 (1) その１'!Q40</f>
        <v>0</v>
      </c>
      <c r="S40" s="460">
        <f>'大気_7 (1) その１'!R40</f>
        <v>0</v>
      </c>
      <c r="T40" s="461">
        <f>'大気_7 (1) その１'!S40</f>
        <v>0</v>
      </c>
      <c r="U40" s="297">
        <f>'大気_7 (1) その１'!T40</f>
        <v>0</v>
      </c>
      <c r="V40" s="462">
        <f>'大気_7 (1) その１'!U40</f>
        <v>0</v>
      </c>
      <c r="W40" s="460">
        <f>'大気_7 (1) その１'!V40</f>
        <v>0</v>
      </c>
      <c r="X40" s="461">
        <f>'大気_7 (1) その１'!W40</f>
        <v>0</v>
      </c>
      <c r="Y40" s="297">
        <f>'大気_7 (1) その１'!X40</f>
        <v>0</v>
      </c>
      <c r="Z40" s="462">
        <f>'大気_7 (1) その１'!Y40</f>
        <v>0</v>
      </c>
      <c r="AA40" s="514"/>
      <c r="AB40" s="460">
        <f>'大気_7 (1) その１'!Z40</f>
        <v>0</v>
      </c>
      <c r="AC40" s="461">
        <f>'大気_7 (1) その１'!AA40</f>
        <v>0</v>
      </c>
      <c r="AD40" s="297">
        <f>'大気_7 (1) その１'!AB40</f>
        <v>0</v>
      </c>
      <c r="AE40" s="463">
        <f>'大気_7 (1) その１'!AC40</f>
        <v>0</v>
      </c>
      <c r="AF40" s="464">
        <f>'大気_7 (1) その１'!AD40</f>
        <v>0</v>
      </c>
      <c r="AG40" s="461">
        <f>'大気_7 (1) その１'!AE40</f>
        <v>0</v>
      </c>
      <c r="AH40" s="297">
        <f>'大気_7 (1) その１'!AF40</f>
        <v>0</v>
      </c>
      <c r="AI40" s="462">
        <f>'大気_7 (1) その１'!AG40</f>
        <v>0</v>
      </c>
      <c r="AJ40" s="460">
        <f>'大気_7 (1) その１'!AH40</f>
        <v>0</v>
      </c>
      <c r="AK40" s="461">
        <f>'大気_7 (1) その１'!AI40</f>
        <v>0</v>
      </c>
      <c r="AL40" s="297">
        <f>'大気_7 (1) その１'!AJ40</f>
        <v>0</v>
      </c>
      <c r="AM40" s="462">
        <f>'大気_7 (1) その１'!AK40</f>
        <v>0</v>
      </c>
      <c r="AN40" s="514"/>
      <c r="AO40" s="460">
        <f>'大気_7 (1) その１'!AL40</f>
        <v>3</v>
      </c>
      <c r="AP40" s="461">
        <f>'大気_7 (1) その１'!AM40</f>
        <v>0</v>
      </c>
      <c r="AQ40" s="297">
        <f>'大気_7 (1) その１'!AN40</f>
        <v>0</v>
      </c>
      <c r="AR40" s="462">
        <f>'大気_7 (1) その１'!AO40</f>
        <v>3</v>
      </c>
      <c r="AS40" s="460">
        <f>'大気_7 (1) その１'!AP40</f>
        <v>0</v>
      </c>
      <c r="AT40" s="461">
        <f>'大気_7 (1) その１'!AQ40</f>
        <v>0</v>
      </c>
      <c r="AU40" s="297">
        <f>'大気_7 (1) その１'!AR40</f>
        <v>0</v>
      </c>
      <c r="AV40" s="463">
        <f>'大気_7 (1) その１'!AS40</f>
        <v>0</v>
      </c>
      <c r="AW40" s="465">
        <f>'大気_7 (1) その１'!AT40</f>
        <v>3</v>
      </c>
      <c r="AX40" s="461">
        <f>'大気_7 (1) その１'!AU40</f>
        <v>0</v>
      </c>
      <c r="AY40" s="297">
        <f>'大気_7 (1) その１'!AV40</f>
        <v>0</v>
      </c>
      <c r="AZ40" s="462">
        <f>'大気_7 (1) その１'!AW40</f>
        <v>3</v>
      </c>
      <c r="BA40" s="514"/>
      <c r="BB40" s="461">
        <f>'大気_7 (1) その１'!AX40</f>
        <v>5</v>
      </c>
      <c r="BC40" s="297">
        <f>'大気_7 (1) その１'!AY40</f>
        <v>0</v>
      </c>
      <c r="BD40" s="460">
        <f>'大気_7 (1) その１'!AZ40</f>
        <v>0</v>
      </c>
      <c r="BE40" s="461">
        <f>'大気_7 (1) その１'!BA40</f>
        <v>0</v>
      </c>
      <c r="BF40" s="297">
        <f>'大気_7 (1) その１'!BB40</f>
        <v>0</v>
      </c>
      <c r="BG40" s="462">
        <f>'大気_7 (1) その１'!BC40</f>
        <v>5</v>
      </c>
      <c r="BH40" s="460">
        <f>'大気_7 (1) その１'!BD40</f>
        <v>18</v>
      </c>
      <c r="BI40" s="297">
        <f>'大気_7 (1) その１'!BE40</f>
        <v>0</v>
      </c>
      <c r="BJ40" s="460">
        <f>'大気_7 (1) その１'!BF40</f>
        <v>0</v>
      </c>
      <c r="BK40" s="461">
        <f>'大気_7 (1) その１'!BG40</f>
        <v>3</v>
      </c>
      <c r="BL40" s="297">
        <f>'大気_7 (1) その１'!BH40</f>
        <v>0</v>
      </c>
      <c r="BM40" s="462">
        <f>'大気_7 (1) その１'!BI40</f>
        <v>21</v>
      </c>
      <c r="BN40" s="514"/>
      <c r="BO40" s="460">
        <f>'大気_7 (1) その１'!BJ40</f>
        <v>23</v>
      </c>
      <c r="BP40" s="297">
        <f>'大気_7 (1) その１'!BK40</f>
        <v>0</v>
      </c>
      <c r="BQ40" s="460">
        <f>'大気_7 (1) その１'!BL40</f>
        <v>0</v>
      </c>
      <c r="BR40" s="461">
        <f>'大気_7 (1) その１'!BM40</f>
        <v>8</v>
      </c>
      <c r="BS40" s="297">
        <f>'大気_7 (1) その１'!BN40</f>
        <v>0</v>
      </c>
      <c r="BT40" s="462">
        <f>'大気_7 (1) その１'!BO40</f>
        <v>31</v>
      </c>
      <c r="BU40" s="460">
        <f>'大気_7 (1) その１'!BP40</f>
        <v>28</v>
      </c>
      <c r="BV40" s="297">
        <f>'大気_7 (1) その１'!BQ40</f>
        <v>1</v>
      </c>
      <c r="BW40" s="460">
        <f>'大気_7 (1) その１'!BR40</f>
        <v>0</v>
      </c>
      <c r="BX40" s="461">
        <f>'大気_7 (1) その１'!BS40</f>
        <v>4</v>
      </c>
      <c r="BY40" s="297">
        <f>'大気_7 (1) その１'!BT40</f>
        <v>1</v>
      </c>
      <c r="BZ40" s="462">
        <f>'大気_7 (1) その１'!BU40</f>
        <v>33</v>
      </c>
      <c r="CA40" s="514"/>
      <c r="CB40" s="460">
        <f>'大気_7 (1) その１'!BV40</f>
        <v>15</v>
      </c>
      <c r="CC40" s="297">
        <f>'大気_7 (1) その１'!BW40</f>
        <v>0</v>
      </c>
      <c r="CD40" s="460">
        <f>'大気_7 (1) その１'!BX40</f>
        <v>0</v>
      </c>
      <c r="CE40" s="461">
        <f>'大気_7 (1) その１'!BY40</f>
        <v>4</v>
      </c>
      <c r="CF40" s="297">
        <f>'大気_7 (1) その１'!BZ40</f>
        <v>0</v>
      </c>
      <c r="CG40" s="462">
        <f>'大気_7 (1) その１'!CA40</f>
        <v>19</v>
      </c>
      <c r="CH40" s="460">
        <f>'大気_7 (1) その１'!CB40</f>
        <v>6</v>
      </c>
      <c r="CI40" s="297">
        <f>'大気_7 (1) その１'!CC40</f>
        <v>0</v>
      </c>
      <c r="CJ40" s="460">
        <f>'大気_7 (1) その１'!CD40</f>
        <v>0</v>
      </c>
      <c r="CK40" s="461">
        <f>'大気_7 (1) その１'!CE40</f>
        <v>1</v>
      </c>
      <c r="CL40" s="297">
        <f>'大気_7 (1) その１'!CF40</f>
        <v>0</v>
      </c>
      <c r="CM40" s="463">
        <f>'大気_7 (1) その１'!CG40</f>
        <v>7</v>
      </c>
      <c r="CN40" s="514"/>
      <c r="CO40" s="464">
        <f>'大気_7 (1) その１'!CH40</f>
        <v>95</v>
      </c>
      <c r="CP40" s="297">
        <f>'大気_7 (1) その１'!CI40</f>
        <v>1</v>
      </c>
      <c r="CQ40" s="460">
        <f>'大気_7 (1) その１'!CJ40</f>
        <v>0</v>
      </c>
      <c r="CR40" s="461">
        <f>'大気_7 (1) その１'!CK40</f>
        <v>20</v>
      </c>
      <c r="CS40" s="297">
        <f>'大気_7 (1) その１'!CL40</f>
        <v>1</v>
      </c>
      <c r="CT40" s="463">
        <f>'大気_7 (1) その１'!CM40</f>
        <v>116</v>
      </c>
      <c r="CU40" s="464">
        <f>'大気_7 (1) その１'!CN40</f>
        <v>98</v>
      </c>
      <c r="CV40" s="297">
        <f>'大気_7 (1) その１'!CO40</f>
        <v>1</v>
      </c>
      <c r="CW40" s="460">
        <f>'大気_7 (1) その１'!CP40</f>
        <v>0</v>
      </c>
      <c r="CX40" s="461">
        <f>'大気_7 (1) その１'!CQ40</f>
        <v>20</v>
      </c>
      <c r="CY40" s="297">
        <f>'大気_7 (1) その１'!CR40</f>
        <v>1</v>
      </c>
      <c r="CZ40" s="462">
        <f>'大気_7 (1) その１'!CS40</f>
        <v>119</v>
      </c>
      <c r="DA40" s="179" t="s">
        <v>296</v>
      </c>
    </row>
    <row r="41" spans="1:105" ht="11.65" customHeight="1">
      <c r="A41" s="202" t="str">
        <f>'大気_7 (1) その１'!A41</f>
        <v>山口県</v>
      </c>
      <c r="B41" s="466">
        <f>'大気_7 (1) その１'!B41</f>
        <v>0</v>
      </c>
      <c r="C41" s="467">
        <f>'大気_7 (1) その１'!C41</f>
        <v>0</v>
      </c>
      <c r="D41" s="298">
        <f>'大気_7 (1) その１'!D41</f>
        <v>0</v>
      </c>
      <c r="E41" s="468">
        <f>'大気_7 (1) その１'!E41</f>
        <v>0</v>
      </c>
      <c r="F41" s="466">
        <f>'大気_7 (1) その１'!F41</f>
        <v>7</v>
      </c>
      <c r="G41" s="467">
        <f>'大気_7 (1) その１'!G41</f>
        <v>3</v>
      </c>
      <c r="H41" s="298">
        <f>'大気_7 (1) その１'!H41</f>
        <v>0</v>
      </c>
      <c r="I41" s="468">
        <f>'大気_7 (1) その１'!I41</f>
        <v>10</v>
      </c>
      <c r="J41" s="466">
        <f>'大気_7 (1) その１'!J41</f>
        <v>0</v>
      </c>
      <c r="K41" s="467">
        <f>'大気_7 (1) その１'!K41</f>
        <v>0</v>
      </c>
      <c r="L41" s="298">
        <f>'大気_7 (1) その１'!L41</f>
        <v>0</v>
      </c>
      <c r="M41" s="468">
        <f>'大気_7 (1) その１'!M41</f>
        <v>0</v>
      </c>
      <c r="N41" s="526"/>
      <c r="O41" s="466">
        <f>'大気_7 (1) その１'!N41</f>
        <v>0</v>
      </c>
      <c r="P41" s="467">
        <f>'大気_7 (1) その１'!O41</f>
        <v>0</v>
      </c>
      <c r="Q41" s="298">
        <f>'大気_7 (1) その１'!P41</f>
        <v>0</v>
      </c>
      <c r="R41" s="468">
        <f>'大気_7 (1) その１'!Q41</f>
        <v>0</v>
      </c>
      <c r="S41" s="466">
        <f>'大気_7 (1) その１'!R41</f>
        <v>0</v>
      </c>
      <c r="T41" s="467">
        <f>'大気_7 (1) その１'!S41</f>
        <v>0</v>
      </c>
      <c r="U41" s="298">
        <f>'大気_7 (1) その１'!T41</f>
        <v>0</v>
      </c>
      <c r="V41" s="468">
        <f>'大気_7 (1) その１'!U41</f>
        <v>0</v>
      </c>
      <c r="W41" s="466">
        <f>'大気_7 (1) その１'!V41</f>
        <v>0</v>
      </c>
      <c r="X41" s="467">
        <f>'大気_7 (1) その１'!W41</f>
        <v>0</v>
      </c>
      <c r="Y41" s="298">
        <f>'大気_7 (1) その１'!X41</f>
        <v>0</v>
      </c>
      <c r="Z41" s="468">
        <f>'大気_7 (1) その１'!Y41</f>
        <v>0</v>
      </c>
      <c r="AA41" s="526"/>
      <c r="AB41" s="466">
        <f>'大気_7 (1) その１'!Z41</f>
        <v>0</v>
      </c>
      <c r="AC41" s="467">
        <f>'大気_7 (1) その１'!AA41</f>
        <v>0</v>
      </c>
      <c r="AD41" s="298">
        <f>'大気_7 (1) その１'!AB41</f>
        <v>0</v>
      </c>
      <c r="AE41" s="469">
        <f>'大気_7 (1) その１'!AC41</f>
        <v>0</v>
      </c>
      <c r="AF41" s="470">
        <f>'大気_7 (1) その１'!AD41</f>
        <v>0</v>
      </c>
      <c r="AG41" s="467">
        <f>'大気_7 (1) その１'!AE41</f>
        <v>0</v>
      </c>
      <c r="AH41" s="298">
        <f>'大気_7 (1) その１'!AF41</f>
        <v>0</v>
      </c>
      <c r="AI41" s="468">
        <f>'大気_7 (1) その１'!AG41</f>
        <v>0</v>
      </c>
      <c r="AJ41" s="466">
        <f>'大気_7 (1) その１'!AH41</f>
        <v>0</v>
      </c>
      <c r="AK41" s="467">
        <f>'大気_7 (1) その１'!AI41</f>
        <v>0</v>
      </c>
      <c r="AL41" s="298">
        <f>'大気_7 (1) その１'!AJ41</f>
        <v>0</v>
      </c>
      <c r="AM41" s="468">
        <f>'大気_7 (1) その１'!AK41</f>
        <v>0</v>
      </c>
      <c r="AN41" s="526"/>
      <c r="AO41" s="466">
        <f>'大気_7 (1) その１'!AL41</f>
        <v>4</v>
      </c>
      <c r="AP41" s="467">
        <f>'大気_7 (1) その１'!AM41</f>
        <v>0</v>
      </c>
      <c r="AQ41" s="298">
        <f>'大気_7 (1) その１'!AN41</f>
        <v>0</v>
      </c>
      <c r="AR41" s="468">
        <f>'大気_7 (1) その１'!AO41</f>
        <v>4</v>
      </c>
      <c r="AS41" s="466">
        <f>'大気_7 (1) その１'!AP41</f>
        <v>0</v>
      </c>
      <c r="AT41" s="467">
        <f>'大気_7 (1) その１'!AQ41</f>
        <v>0</v>
      </c>
      <c r="AU41" s="298">
        <f>'大気_7 (1) その１'!AR41</f>
        <v>0</v>
      </c>
      <c r="AV41" s="469">
        <f>'大気_7 (1) その１'!AS41</f>
        <v>0</v>
      </c>
      <c r="AW41" s="471">
        <f>'大気_7 (1) その１'!AT41</f>
        <v>4</v>
      </c>
      <c r="AX41" s="467">
        <f>'大気_7 (1) その１'!AU41</f>
        <v>0</v>
      </c>
      <c r="AY41" s="298">
        <f>'大気_7 (1) その１'!AV41</f>
        <v>0</v>
      </c>
      <c r="AZ41" s="468">
        <f>'大気_7 (1) その１'!AW41</f>
        <v>4</v>
      </c>
      <c r="BA41" s="526"/>
      <c r="BB41" s="467">
        <f>'大気_7 (1) その１'!AX41</f>
        <v>11</v>
      </c>
      <c r="BC41" s="298">
        <f>'大気_7 (1) その１'!AY41</f>
        <v>0</v>
      </c>
      <c r="BD41" s="466">
        <f>'大気_7 (1) その１'!AZ41</f>
        <v>0</v>
      </c>
      <c r="BE41" s="467">
        <f>'大気_7 (1) その１'!BA41</f>
        <v>1</v>
      </c>
      <c r="BF41" s="298">
        <f>'大気_7 (1) その１'!BB41</f>
        <v>0</v>
      </c>
      <c r="BG41" s="468">
        <f>'大気_7 (1) その１'!BC41</f>
        <v>12</v>
      </c>
      <c r="BH41" s="466">
        <f>'大気_7 (1) その１'!BD41</f>
        <v>11</v>
      </c>
      <c r="BI41" s="298">
        <f>'大気_7 (1) その１'!BE41</f>
        <v>0</v>
      </c>
      <c r="BJ41" s="466">
        <f>'大気_7 (1) その１'!BF41</f>
        <v>0</v>
      </c>
      <c r="BK41" s="467">
        <f>'大気_7 (1) その１'!BG41</f>
        <v>0</v>
      </c>
      <c r="BL41" s="298">
        <f>'大気_7 (1) その１'!BH41</f>
        <v>0</v>
      </c>
      <c r="BM41" s="468">
        <f>'大気_7 (1) その１'!BI41</f>
        <v>11</v>
      </c>
      <c r="BN41" s="526"/>
      <c r="BO41" s="466">
        <f>'大気_7 (1) その１'!BJ41</f>
        <v>27</v>
      </c>
      <c r="BP41" s="298">
        <f>'大気_7 (1) その１'!BK41</f>
        <v>0</v>
      </c>
      <c r="BQ41" s="466">
        <f>'大気_7 (1) その１'!BL41</f>
        <v>0</v>
      </c>
      <c r="BR41" s="467">
        <f>'大気_7 (1) その１'!BM41</f>
        <v>9</v>
      </c>
      <c r="BS41" s="298">
        <f>'大気_7 (1) その１'!BN41</f>
        <v>0</v>
      </c>
      <c r="BT41" s="468">
        <f>'大気_7 (1) その１'!BO41</f>
        <v>36</v>
      </c>
      <c r="BU41" s="466">
        <f>'大気_7 (1) その１'!BP41</f>
        <v>30</v>
      </c>
      <c r="BV41" s="298">
        <f>'大気_7 (1) その１'!BQ41</f>
        <v>0</v>
      </c>
      <c r="BW41" s="466">
        <f>'大気_7 (1) その１'!BR41</f>
        <v>0</v>
      </c>
      <c r="BX41" s="467">
        <f>'大気_7 (1) その１'!BS41</f>
        <v>9</v>
      </c>
      <c r="BY41" s="298">
        <f>'大気_7 (1) その１'!BT41</f>
        <v>0</v>
      </c>
      <c r="BZ41" s="468">
        <f>'大気_7 (1) その１'!BU41</f>
        <v>39</v>
      </c>
      <c r="CA41" s="526"/>
      <c r="CB41" s="466">
        <f>'大気_7 (1) その１'!BV41</f>
        <v>2</v>
      </c>
      <c r="CC41" s="298">
        <f>'大気_7 (1) その１'!BW41</f>
        <v>0</v>
      </c>
      <c r="CD41" s="466">
        <f>'大気_7 (1) その１'!BX41</f>
        <v>0</v>
      </c>
      <c r="CE41" s="467">
        <f>'大気_7 (1) その１'!BY41</f>
        <v>6</v>
      </c>
      <c r="CF41" s="298">
        <f>'大気_7 (1) その１'!BZ41</f>
        <v>0</v>
      </c>
      <c r="CG41" s="468">
        <f>'大気_7 (1) その１'!CA41</f>
        <v>8</v>
      </c>
      <c r="CH41" s="466">
        <f>'大気_7 (1) その１'!CB41</f>
        <v>2</v>
      </c>
      <c r="CI41" s="298">
        <f>'大気_7 (1) その１'!CC41</f>
        <v>0</v>
      </c>
      <c r="CJ41" s="466">
        <f>'大気_7 (1) その１'!CD41</f>
        <v>0</v>
      </c>
      <c r="CK41" s="467">
        <f>'大気_7 (1) その１'!CE41</f>
        <v>6</v>
      </c>
      <c r="CL41" s="298">
        <f>'大気_7 (1) その１'!CF41</f>
        <v>0</v>
      </c>
      <c r="CM41" s="469">
        <f>'大気_7 (1) その１'!CG41</f>
        <v>8</v>
      </c>
      <c r="CN41" s="526"/>
      <c r="CO41" s="470">
        <f>'大気_7 (1) その１'!CH41</f>
        <v>83</v>
      </c>
      <c r="CP41" s="298">
        <f>'大気_7 (1) その１'!CI41</f>
        <v>0</v>
      </c>
      <c r="CQ41" s="466">
        <f>'大気_7 (1) その１'!CJ41</f>
        <v>0</v>
      </c>
      <c r="CR41" s="467">
        <f>'大気_7 (1) その１'!CK41</f>
        <v>31</v>
      </c>
      <c r="CS41" s="298">
        <f>'大気_7 (1) その１'!CL41</f>
        <v>0</v>
      </c>
      <c r="CT41" s="469">
        <f>'大気_7 (1) その１'!CM41</f>
        <v>114</v>
      </c>
      <c r="CU41" s="470">
        <f>'大気_7 (1) その１'!CN41</f>
        <v>94</v>
      </c>
      <c r="CV41" s="298">
        <f>'大気_7 (1) その１'!CO41</f>
        <v>0</v>
      </c>
      <c r="CW41" s="466">
        <f>'大気_7 (1) その１'!CP41</f>
        <v>0</v>
      </c>
      <c r="CX41" s="467">
        <f>'大気_7 (1) その１'!CQ41</f>
        <v>34</v>
      </c>
      <c r="CY41" s="298">
        <f>'大気_7 (1) その１'!CR41</f>
        <v>0</v>
      </c>
      <c r="CZ41" s="468">
        <f>'大気_7 (1) その１'!CS41</f>
        <v>128</v>
      </c>
      <c r="DA41" s="179" t="s">
        <v>296</v>
      </c>
    </row>
    <row r="42" spans="1:105" ht="11.65" customHeight="1">
      <c r="A42" s="200" t="str">
        <f>'大気_7 (1) その１'!A42</f>
        <v>徳島県</v>
      </c>
      <c r="B42" s="454">
        <f>'大気_7 (1) その１'!B42</f>
        <v>0</v>
      </c>
      <c r="C42" s="455">
        <f>'大気_7 (1) その１'!C42</f>
        <v>0</v>
      </c>
      <c r="D42" s="296">
        <f>'大気_7 (1) その１'!D42</f>
        <v>0</v>
      </c>
      <c r="E42" s="456">
        <f>'大気_7 (1) その１'!E42</f>
        <v>0</v>
      </c>
      <c r="F42" s="454">
        <f>'大気_7 (1) その１'!F42</f>
        <v>0</v>
      </c>
      <c r="G42" s="455">
        <f>'大気_7 (1) その１'!G42</f>
        <v>0</v>
      </c>
      <c r="H42" s="296">
        <f>'大気_7 (1) その１'!H42</f>
        <v>0</v>
      </c>
      <c r="I42" s="456">
        <f>'大気_7 (1) その１'!I42</f>
        <v>0</v>
      </c>
      <c r="J42" s="454">
        <f>'大気_7 (1) その１'!J42</f>
        <v>0</v>
      </c>
      <c r="K42" s="455">
        <f>'大気_7 (1) その１'!K42</f>
        <v>0</v>
      </c>
      <c r="L42" s="296">
        <f>'大気_7 (1) その１'!L42</f>
        <v>0</v>
      </c>
      <c r="M42" s="456">
        <f>'大気_7 (1) その１'!M42</f>
        <v>0</v>
      </c>
      <c r="N42" s="525"/>
      <c r="O42" s="454">
        <f>'大気_7 (1) その１'!N42</f>
        <v>0</v>
      </c>
      <c r="P42" s="455">
        <f>'大気_7 (1) その１'!O42</f>
        <v>0</v>
      </c>
      <c r="Q42" s="296">
        <f>'大気_7 (1) その１'!P42</f>
        <v>0</v>
      </c>
      <c r="R42" s="456">
        <f>'大気_7 (1) その１'!Q42</f>
        <v>0</v>
      </c>
      <c r="S42" s="454">
        <f>'大気_7 (1) その１'!R42</f>
        <v>0</v>
      </c>
      <c r="T42" s="455">
        <f>'大気_7 (1) その１'!S42</f>
        <v>0</v>
      </c>
      <c r="U42" s="296">
        <f>'大気_7 (1) その１'!T42</f>
        <v>0</v>
      </c>
      <c r="V42" s="456">
        <f>'大気_7 (1) その１'!U42</f>
        <v>0</v>
      </c>
      <c r="W42" s="454">
        <f>'大気_7 (1) その１'!V42</f>
        <v>0</v>
      </c>
      <c r="X42" s="455">
        <f>'大気_7 (1) その１'!W42</f>
        <v>0</v>
      </c>
      <c r="Y42" s="296">
        <f>'大気_7 (1) その１'!X42</f>
        <v>0</v>
      </c>
      <c r="Z42" s="456">
        <f>'大気_7 (1) その１'!Y42</f>
        <v>0</v>
      </c>
      <c r="AA42" s="525"/>
      <c r="AB42" s="454">
        <f>'大気_7 (1) その１'!Z42</f>
        <v>0</v>
      </c>
      <c r="AC42" s="455">
        <f>'大気_7 (1) その１'!AA42</f>
        <v>0</v>
      </c>
      <c r="AD42" s="296">
        <f>'大気_7 (1) その１'!AB42</f>
        <v>0</v>
      </c>
      <c r="AE42" s="457">
        <f>'大気_7 (1) その１'!AC42</f>
        <v>0</v>
      </c>
      <c r="AF42" s="458">
        <f>'大気_7 (1) その１'!AD42</f>
        <v>0</v>
      </c>
      <c r="AG42" s="455">
        <f>'大気_7 (1) その１'!AE42</f>
        <v>0</v>
      </c>
      <c r="AH42" s="296">
        <f>'大気_7 (1) その１'!AF42</f>
        <v>0</v>
      </c>
      <c r="AI42" s="456">
        <f>'大気_7 (1) その１'!AG42</f>
        <v>0</v>
      </c>
      <c r="AJ42" s="454">
        <f>'大気_7 (1) その１'!AH42</f>
        <v>0</v>
      </c>
      <c r="AK42" s="455">
        <f>'大気_7 (1) その１'!AI42</f>
        <v>0</v>
      </c>
      <c r="AL42" s="296">
        <f>'大気_7 (1) その１'!AJ42</f>
        <v>0</v>
      </c>
      <c r="AM42" s="456">
        <f>'大気_7 (1) その１'!AK42</f>
        <v>0</v>
      </c>
      <c r="AN42" s="525"/>
      <c r="AO42" s="454">
        <f>'大気_7 (1) その１'!AL42</f>
        <v>0</v>
      </c>
      <c r="AP42" s="455">
        <f>'大気_7 (1) その１'!AM42</f>
        <v>0</v>
      </c>
      <c r="AQ42" s="296">
        <f>'大気_7 (1) その１'!AN42</f>
        <v>0</v>
      </c>
      <c r="AR42" s="456">
        <f>'大気_7 (1) その１'!AO42</f>
        <v>0</v>
      </c>
      <c r="AS42" s="454">
        <f>'大気_7 (1) その１'!AP42</f>
        <v>0</v>
      </c>
      <c r="AT42" s="455">
        <f>'大気_7 (1) その１'!AQ42</f>
        <v>0</v>
      </c>
      <c r="AU42" s="296">
        <f>'大気_7 (1) その１'!AR42</f>
        <v>0</v>
      </c>
      <c r="AV42" s="457">
        <f>'大気_7 (1) その１'!AS42</f>
        <v>0</v>
      </c>
      <c r="AW42" s="459">
        <f>'大気_7 (1) その１'!AT42</f>
        <v>0</v>
      </c>
      <c r="AX42" s="455">
        <f>'大気_7 (1) その１'!AU42</f>
        <v>0</v>
      </c>
      <c r="AY42" s="296">
        <f>'大気_7 (1) その１'!AV42</f>
        <v>0</v>
      </c>
      <c r="AZ42" s="456">
        <f>'大気_7 (1) その１'!AW42</f>
        <v>0</v>
      </c>
      <c r="BA42" s="525"/>
      <c r="BB42" s="455">
        <f>'大気_7 (1) その１'!AX42</f>
        <v>0</v>
      </c>
      <c r="BC42" s="296">
        <f>'大気_7 (1) その１'!AY42</f>
        <v>0</v>
      </c>
      <c r="BD42" s="454">
        <f>'大気_7 (1) その１'!AZ42</f>
        <v>0</v>
      </c>
      <c r="BE42" s="455">
        <f>'大気_7 (1) その１'!BA42</f>
        <v>1</v>
      </c>
      <c r="BF42" s="296">
        <f>'大気_7 (1) その１'!BB42</f>
        <v>0</v>
      </c>
      <c r="BG42" s="456">
        <f>'大気_7 (1) その１'!BC42</f>
        <v>1</v>
      </c>
      <c r="BH42" s="454">
        <f>'大気_7 (1) その１'!BD42</f>
        <v>17</v>
      </c>
      <c r="BI42" s="296">
        <f>'大気_7 (1) その１'!BE42</f>
        <v>0</v>
      </c>
      <c r="BJ42" s="454">
        <f>'大気_7 (1) その１'!BF42</f>
        <v>0</v>
      </c>
      <c r="BK42" s="455">
        <f>'大気_7 (1) その１'!BG42</f>
        <v>2</v>
      </c>
      <c r="BL42" s="296">
        <f>'大気_7 (1) その１'!BH42</f>
        <v>0</v>
      </c>
      <c r="BM42" s="456">
        <f>'大気_7 (1) その１'!BI42</f>
        <v>19</v>
      </c>
      <c r="BN42" s="525"/>
      <c r="BO42" s="454">
        <f>'大気_7 (1) その１'!BJ42</f>
        <v>32</v>
      </c>
      <c r="BP42" s="296">
        <f>'大気_7 (1) その１'!BK42</f>
        <v>0</v>
      </c>
      <c r="BQ42" s="454">
        <f>'大気_7 (1) その１'!BL42</f>
        <v>1</v>
      </c>
      <c r="BR42" s="455">
        <f>'大気_7 (1) その１'!BM42</f>
        <v>3</v>
      </c>
      <c r="BS42" s="296">
        <f>'大気_7 (1) その１'!BN42</f>
        <v>2</v>
      </c>
      <c r="BT42" s="456">
        <f>'大気_7 (1) その１'!BO42</f>
        <v>38</v>
      </c>
      <c r="BU42" s="454">
        <f>'大気_7 (1) その１'!BP42</f>
        <v>34</v>
      </c>
      <c r="BV42" s="296">
        <f>'大気_7 (1) その１'!BQ42</f>
        <v>0</v>
      </c>
      <c r="BW42" s="454">
        <f>'大気_7 (1) その１'!BR42</f>
        <v>0</v>
      </c>
      <c r="BX42" s="455">
        <f>'大気_7 (1) その１'!BS42</f>
        <v>10</v>
      </c>
      <c r="BY42" s="296">
        <f>'大気_7 (1) その１'!BT42</f>
        <v>4</v>
      </c>
      <c r="BZ42" s="456">
        <f>'大気_7 (1) その１'!BU42</f>
        <v>48</v>
      </c>
      <c r="CA42" s="525"/>
      <c r="CB42" s="454">
        <f>'大気_7 (1) その１'!BV42</f>
        <v>5</v>
      </c>
      <c r="CC42" s="296">
        <f>'大気_7 (1) その１'!BW42</f>
        <v>0</v>
      </c>
      <c r="CD42" s="454">
        <f>'大気_7 (1) その１'!BX42</f>
        <v>0</v>
      </c>
      <c r="CE42" s="455">
        <f>'大気_7 (1) その１'!BY42</f>
        <v>1</v>
      </c>
      <c r="CF42" s="296">
        <f>'大気_7 (1) その１'!BZ42</f>
        <v>1</v>
      </c>
      <c r="CG42" s="456">
        <f>'大気_7 (1) その１'!CA42</f>
        <v>7</v>
      </c>
      <c r="CH42" s="454">
        <f>'大気_7 (1) その１'!CB42</f>
        <v>2</v>
      </c>
      <c r="CI42" s="296">
        <f>'大気_7 (1) その１'!CC42</f>
        <v>0</v>
      </c>
      <c r="CJ42" s="454">
        <f>'大気_7 (1) その１'!CD42</f>
        <v>0</v>
      </c>
      <c r="CK42" s="455">
        <f>'大気_7 (1) その１'!CE42</f>
        <v>0</v>
      </c>
      <c r="CL42" s="296">
        <f>'大気_7 (1) その１'!CF42</f>
        <v>0</v>
      </c>
      <c r="CM42" s="457">
        <f>'大気_7 (1) その１'!CG42</f>
        <v>2</v>
      </c>
      <c r="CN42" s="525"/>
      <c r="CO42" s="458">
        <f>'大気_7 (1) その１'!CH42</f>
        <v>90</v>
      </c>
      <c r="CP42" s="296">
        <f>'大気_7 (1) その１'!CI42</f>
        <v>0</v>
      </c>
      <c r="CQ42" s="454">
        <f>'大気_7 (1) その１'!CJ42</f>
        <v>1</v>
      </c>
      <c r="CR42" s="455">
        <f>'大気_7 (1) その１'!CK42</f>
        <v>17</v>
      </c>
      <c r="CS42" s="296">
        <f>'大気_7 (1) その１'!CL42</f>
        <v>7</v>
      </c>
      <c r="CT42" s="457">
        <f>'大気_7 (1) その１'!CM42</f>
        <v>115</v>
      </c>
      <c r="CU42" s="458">
        <f>'大気_7 (1) その１'!CN42</f>
        <v>90</v>
      </c>
      <c r="CV42" s="296">
        <f>'大気_7 (1) その１'!CO42</f>
        <v>0</v>
      </c>
      <c r="CW42" s="454">
        <f>'大気_7 (1) その１'!CP42</f>
        <v>1</v>
      </c>
      <c r="CX42" s="455">
        <f>'大気_7 (1) その１'!CQ42</f>
        <v>17</v>
      </c>
      <c r="CY42" s="296">
        <f>'大気_7 (1) その１'!CR42</f>
        <v>7</v>
      </c>
      <c r="CZ42" s="456">
        <f>'大気_7 (1) その１'!CS42</f>
        <v>115</v>
      </c>
      <c r="DA42" s="179" t="s">
        <v>296</v>
      </c>
    </row>
    <row r="43" spans="1:105" ht="11.65" customHeight="1">
      <c r="A43" s="201" t="str">
        <f>'大気_7 (1) その１'!A43</f>
        <v>香川県</v>
      </c>
      <c r="B43" s="460">
        <f>'大気_7 (1) その１'!B43</f>
        <v>0</v>
      </c>
      <c r="C43" s="461">
        <f>'大気_7 (1) その１'!C43</f>
        <v>0</v>
      </c>
      <c r="D43" s="297">
        <f>'大気_7 (1) その１'!D43</f>
        <v>0</v>
      </c>
      <c r="E43" s="462">
        <f>'大気_7 (1) その１'!E43</f>
        <v>0</v>
      </c>
      <c r="F43" s="460">
        <f>'大気_7 (1) その１'!F43</f>
        <v>0</v>
      </c>
      <c r="G43" s="461">
        <f>'大気_7 (1) その１'!G43</f>
        <v>0</v>
      </c>
      <c r="H43" s="297">
        <f>'大気_7 (1) その１'!H43</f>
        <v>0</v>
      </c>
      <c r="I43" s="462">
        <f>'大気_7 (1) その１'!I43</f>
        <v>0</v>
      </c>
      <c r="J43" s="460">
        <f>'大気_7 (1) その１'!J43</f>
        <v>0</v>
      </c>
      <c r="K43" s="461">
        <f>'大気_7 (1) その１'!K43</f>
        <v>0</v>
      </c>
      <c r="L43" s="297">
        <f>'大気_7 (1) その１'!L43</f>
        <v>0</v>
      </c>
      <c r="M43" s="462">
        <f>'大気_7 (1) その１'!M43</f>
        <v>0</v>
      </c>
      <c r="N43" s="514"/>
      <c r="O43" s="460">
        <f>'大気_7 (1) その１'!N43</f>
        <v>0</v>
      </c>
      <c r="P43" s="461">
        <f>'大気_7 (1) その１'!O43</f>
        <v>0</v>
      </c>
      <c r="Q43" s="297">
        <f>'大気_7 (1) その１'!P43</f>
        <v>0</v>
      </c>
      <c r="R43" s="462">
        <f>'大気_7 (1) その１'!Q43</f>
        <v>0</v>
      </c>
      <c r="S43" s="460">
        <f>'大気_7 (1) その１'!R43</f>
        <v>0</v>
      </c>
      <c r="T43" s="461">
        <f>'大気_7 (1) その１'!S43</f>
        <v>0</v>
      </c>
      <c r="U43" s="297">
        <f>'大気_7 (1) その１'!T43</f>
        <v>0</v>
      </c>
      <c r="V43" s="462">
        <f>'大気_7 (1) その１'!U43</f>
        <v>0</v>
      </c>
      <c r="W43" s="460">
        <f>'大気_7 (1) その１'!V43</f>
        <v>0</v>
      </c>
      <c r="X43" s="461">
        <f>'大気_7 (1) その１'!W43</f>
        <v>0</v>
      </c>
      <c r="Y43" s="297">
        <f>'大気_7 (1) その１'!X43</f>
        <v>0</v>
      </c>
      <c r="Z43" s="462">
        <f>'大気_7 (1) その１'!Y43</f>
        <v>0</v>
      </c>
      <c r="AA43" s="514"/>
      <c r="AB43" s="460">
        <f>'大気_7 (1) その１'!Z43</f>
        <v>0</v>
      </c>
      <c r="AC43" s="461">
        <f>'大気_7 (1) その１'!AA43</f>
        <v>0</v>
      </c>
      <c r="AD43" s="297">
        <f>'大気_7 (1) その１'!AB43</f>
        <v>0</v>
      </c>
      <c r="AE43" s="463">
        <f>'大気_7 (1) その１'!AC43</f>
        <v>0</v>
      </c>
      <c r="AF43" s="464">
        <f>'大気_7 (1) その１'!AD43</f>
        <v>0</v>
      </c>
      <c r="AG43" s="461">
        <f>'大気_7 (1) その１'!AE43</f>
        <v>0</v>
      </c>
      <c r="AH43" s="297">
        <f>'大気_7 (1) その１'!AF43</f>
        <v>0</v>
      </c>
      <c r="AI43" s="462">
        <f>'大気_7 (1) その１'!AG43</f>
        <v>0</v>
      </c>
      <c r="AJ43" s="460">
        <f>'大気_7 (1) その１'!AH43</f>
        <v>1</v>
      </c>
      <c r="AK43" s="461">
        <f>'大気_7 (1) その１'!AI43</f>
        <v>0</v>
      </c>
      <c r="AL43" s="297">
        <f>'大気_7 (1) その１'!AJ43</f>
        <v>0</v>
      </c>
      <c r="AM43" s="462">
        <f>'大気_7 (1) その１'!AK43</f>
        <v>1</v>
      </c>
      <c r="AN43" s="514"/>
      <c r="AO43" s="460">
        <f>'大気_7 (1) その１'!AL43</f>
        <v>1</v>
      </c>
      <c r="AP43" s="461">
        <f>'大気_7 (1) その１'!AM43</f>
        <v>0</v>
      </c>
      <c r="AQ43" s="297">
        <f>'大気_7 (1) その１'!AN43</f>
        <v>0</v>
      </c>
      <c r="AR43" s="462">
        <f>'大気_7 (1) その１'!AO43</f>
        <v>1</v>
      </c>
      <c r="AS43" s="460">
        <f>'大気_7 (1) その１'!AP43</f>
        <v>0</v>
      </c>
      <c r="AT43" s="461">
        <f>'大気_7 (1) その１'!AQ43</f>
        <v>0</v>
      </c>
      <c r="AU43" s="297">
        <f>'大気_7 (1) その１'!AR43</f>
        <v>0</v>
      </c>
      <c r="AV43" s="463">
        <f>'大気_7 (1) その１'!AS43</f>
        <v>0</v>
      </c>
      <c r="AW43" s="465">
        <f>'大気_7 (1) その１'!AT43</f>
        <v>2</v>
      </c>
      <c r="AX43" s="461">
        <f>'大気_7 (1) その１'!AU43</f>
        <v>0</v>
      </c>
      <c r="AY43" s="297">
        <f>'大気_7 (1) その１'!AV43</f>
        <v>0</v>
      </c>
      <c r="AZ43" s="462">
        <f>'大気_7 (1) その１'!AW43</f>
        <v>2</v>
      </c>
      <c r="BA43" s="514"/>
      <c r="BB43" s="461">
        <f>'大気_7 (1) その１'!AX43</f>
        <v>5</v>
      </c>
      <c r="BC43" s="297">
        <f>'大気_7 (1) その１'!AY43</f>
        <v>0</v>
      </c>
      <c r="BD43" s="460">
        <f>'大気_7 (1) その１'!AZ43</f>
        <v>0</v>
      </c>
      <c r="BE43" s="461">
        <f>'大気_7 (1) その１'!BA43</f>
        <v>0</v>
      </c>
      <c r="BF43" s="297">
        <f>'大気_7 (1) その１'!BB43</f>
        <v>0</v>
      </c>
      <c r="BG43" s="462">
        <f>'大気_7 (1) その１'!BC43</f>
        <v>5</v>
      </c>
      <c r="BH43" s="460">
        <f>'大気_7 (1) その１'!BD43</f>
        <v>5</v>
      </c>
      <c r="BI43" s="297">
        <f>'大気_7 (1) その１'!BE43</f>
        <v>0</v>
      </c>
      <c r="BJ43" s="460">
        <f>'大気_7 (1) その１'!BF43</f>
        <v>0</v>
      </c>
      <c r="BK43" s="461">
        <f>'大気_7 (1) その１'!BG43</f>
        <v>1</v>
      </c>
      <c r="BL43" s="297">
        <f>'大気_7 (1) その１'!BH43</f>
        <v>0</v>
      </c>
      <c r="BM43" s="462">
        <f>'大気_7 (1) その１'!BI43</f>
        <v>6</v>
      </c>
      <c r="BN43" s="514"/>
      <c r="BO43" s="460">
        <f>'大気_7 (1) その１'!BJ43</f>
        <v>15</v>
      </c>
      <c r="BP43" s="297">
        <f>'大気_7 (1) その１'!BK43</f>
        <v>0</v>
      </c>
      <c r="BQ43" s="460">
        <f>'大気_7 (1) その１'!BL43</f>
        <v>0</v>
      </c>
      <c r="BR43" s="461">
        <f>'大気_7 (1) その１'!BM43</f>
        <v>2</v>
      </c>
      <c r="BS43" s="297">
        <f>'大気_7 (1) その１'!BN43</f>
        <v>3</v>
      </c>
      <c r="BT43" s="462">
        <f>'大気_7 (1) その１'!BO43</f>
        <v>20</v>
      </c>
      <c r="BU43" s="460">
        <f>'大気_7 (1) その１'!BP43</f>
        <v>41</v>
      </c>
      <c r="BV43" s="297">
        <f>'大気_7 (1) その１'!BQ43</f>
        <v>0</v>
      </c>
      <c r="BW43" s="460">
        <f>'大気_7 (1) その１'!BR43</f>
        <v>0</v>
      </c>
      <c r="BX43" s="461">
        <f>'大気_7 (1) その１'!BS43</f>
        <v>12</v>
      </c>
      <c r="BY43" s="297">
        <f>'大気_7 (1) その１'!BT43</f>
        <v>3</v>
      </c>
      <c r="BZ43" s="462">
        <f>'大気_7 (1) その１'!BU43</f>
        <v>56</v>
      </c>
      <c r="CA43" s="514"/>
      <c r="CB43" s="460">
        <f>'大気_7 (1) その１'!BV43</f>
        <v>5</v>
      </c>
      <c r="CC43" s="297">
        <f>'大気_7 (1) その１'!BW43</f>
        <v>0</v>
      </c>
      <c r="CD43" s="460">
        <f>'大気_7 (1) その１'!BX43</f>
        <v>0</v>
      </c>
      <c r="CE43" s="461">
        <f>'大気_7 (1) その１'!BY43</f>
        <v>5</v>
      </c>
      <c r="CF43" s="297">
        <f>'大気_7 (1) その１'!BZ43</f>
        <v>0</v>
      </c>
      <c r="CG43" s="462">
        <f>'大気_7 (1) その１'!CA43</f>
        <v>10</v>
      </c>
      <c r="CH43" s="460">
        <f>'大気_7 (1) その１'!CB43</f>
        <v>2</v>
      </c>
      <c r="CI43" s="297">
        <f>'大気_7 (1) その１'!CC43</f>
        <v>0</v>
      </c>
      <c r="CJ43" s="460">
        <f>'大気_7 (1) その１'!CD43</f>
        <v>0</v>
      </c>
      <c r="CK43" s="461">
        <f>'大気_7 (1) その１'!CE43</f>
        <v>0</v>
      </c>
      <c r="CL43" s="297">
        <f>'大気_7 (1) その１'!CF43</f>
        <v>0</v>
      </c>
      <c r="CM43" s="463">
        <f>'大気_7 (1) その１'!CG43</f>
        <v>2</v>
      </c>
      <c r="CN43" s="514"/>
      <c r="CO43" s="464">
        <f>'大気_7 (1) その１'!CH43</f>
        <v>73</v>
      </c>
      <c r="CP43" s="297">
        <f>'大気_7 (1) その１'!CI43</f>
        <v>0</v>
      </c>
      <c r="CQ43" s="460">
        <f>'大気_7 (1) その１'!CJ43</f>
        <v>0</v>
      </c>
      <c r="CR43" s="461">
        <f>'大気_7 (1) その１'!CK43</f>
        <v>20</v>
      </c>
      <c r="CS43" s="297">
        <f>'大気_7 (1) その１'!CL43</f>
        <v>6</v>
      </c>
      <c r="CT43" s="463">
        <f>'大気_7 (1) その１'!CM43</f>
        <v>99</v>
      </c>
      <c r="CU43" s="464">
        <f>'大気_7 (1) その１'!CN43</f>
        <v>75</v>
      </c>
      <c r="CV43" s="297">
        <f>'大気_7 (1) その１'!CO43</f>
        <v>0</v>
      </c>
      <c r="CW43" s="460">
        <f>'大気_7 (1) その１'!CP43</f>
        <v>0</v>
      </c>
      <c r="CX43" s="461">
        <f>'大気_7 (1) その１'!CQ43</f>
        <v>20</v>
      </c>
      <c r="CY43" s="297">
        <f>'大気_7 (1) その１'!CR43</f>
        <v>6</v>
      </c>
      <c r="CZ43" s="462">
        <f>'大気_7 (1) その１'!CS43</f>
        <v>101</v>
      </c>
      <c r="DA43" s="179" t="s">
        <v>296</v>
      </c>
    </row>
    <row r="44" spans="1:105" ht="11.65" customHeight="1">
      <c r="A44" s="201" t="str">
        <f>'大気_7 (1) その１'!A44</f>
        <v>愛媛県</v>
      </c>
      <c r="B44" s="460">
        <f>'大気_7 (1) その１'!B44</f>
        <v>0</v>
      </c>
      <c r="C44" s="461">
        <f>'大気_7 (1) その１'!C44</f>
        <v>0</v>
      </c>
      <c r="D44" s="297">
        <f>'大気_7 (1) その１'!D44</f>
        <v>0</v>
      </c>
      <c r="E44" s="462">
        <f>'大気_7 (1) その１'!E44</f>
        <v>0</v>
      </c>
      <c r="F44" s="460">
        <f>'大気_7 (1) その１'!F44</f>
        <v>0</v>
      </c>
      <c r="G44" s="461">
        <f>'大気_7 (1) その１'!G44</f>
        <v>0</v>
      </c>
      <c r="H44" s="297">
        <f>'大気_7 (1) その１'!H44</f>
        <v>0</v>
      </c>
      <c r="I44" s="462">
        <f>'大気_7 (1) その１'!I44</f>
        <v>0</v>
      </c>
      <c r="J44" s="460">
        <f>'大気_7 (1) その１'!J44</f>
        <v>2</v>
      </c>
      <c r="K44" s="461">
        <f>'大気_7 (1) その１'!K44</f>
        <v>0</v>
      </c>
      <c r="L44" s="297">
        <f>'大気_7 (1) その１'!L44</f>
        <v>0</v>
      </c>
      <c r="M44" s="462">
        <f>'大気_7 (1) その１'!M44</f>
        <v>2</v>
      </c>
      <c r="N44" s="514"/>
      <c r="O44" s="460">
        <f>'大気_7 (1) その１'!N44</f>
        <v>0</v>
      </c>
      <c r="P44" s="461">
        <f>'大気_7 (1) その１'!O44</f>
        <v>0</v>
      </c>
      <c r="Q44" s="297">
        <f>'大気_7 (1) その１'!P44</f>
        <v>0</v>
      </c>
      <c r="R44" s="462">
        <f>'大気_7 (1) その１'!Q44</f>
        <v>0</v>
      </c>
      <c r="S44" s="460">
        <f>'大気_7 (1) その１'!R44</f>
        <v>0</v>
      </c>
      <c r="T44" s="461">
        <f>'大気_7 (1) その１'!S44</f>
        <v>0</v>
      </c>
      <c r="U44" s="297">
        <f>'大気_7 (1) その１'!T44</f>
        <v>0</v>
      </c>
      <c r="V44" s="462">
        <f>'大気_7 (1) その１'!U44</f>
        <v>0</v>
      </c>
      <c r="W44" s="460">
        <f>'大気_7 (1) その１'!V44</f>
        <v>0</v>
      </c>
      <c r="X44" s="461">
        <f>'大気_7 (1) その１'!W44</f>
        <v>0</v>
      </c>
      <c r="Y44" s="297">
        <f>'大気_7 (1) その１'!X44</f>
        <v>0</v>
      </c>
      <c r="Z44" s="462">
        <f>'大気_7 (1) その１'!Y44</f>
        <v>0</v>
      </c>
      <c r="AA44" s="514"/>
      <c r="AB44" s="460">
        <f>'大気_7 (1) その１'!Z44</f>
        <v>1</v>
      </c>
      <c r="AC44" s="461">
        <f>'大気_7 (1) その１'!AA44</f>
        <v>0</v>
      </c>
      <c r="AD44" s="297">
        <f>'大気_7 (1) その１'!AB44</f>
        <v>0</v>
      </c>
      <c r="AE44" s="463">
        <f>'大気_7 (1) その１'!AC44</f>
        <v>1</v>
      </c>
      <c r="AF44" s="464">
        <f>'大気_7 (1) その１'!AD44</f>
        <v>3</v>
      </c>
      <c r="AG44" s="461">
        <f>'大気_7 (1) その１'!AE44</f>
        <v>0</v>
      </c>
      <c r="AH44" s="297">
        <f>'大気_7 (1) その１'!AF44</f>
        <v>0</v>
      </c>
      <c r="AI44" s="462">
        <f>'大気_7 (1) その１'!AG44</f>
        <v>3</v>
      </c>
      <c r="AJ44" s="460">
        <f>'大気_7 (1) その１'!AH44</f>
        <v>0</v>
      </c>
      <c r="AK44" s="461">
        <f>'大気_7 (1) その１'!AI44</f>
        <v>0</v>
      </c>
      <c r="AL44" s="297">
        <f>'大気_7 (1) その１'!AJ44</f>
        <v>0</v>
      </c>
      <c r="AM44" s="462">
        <f>'大気_7 (1) その１'!AK44</f>
        <v>0</v>
      </c>
      <c r="AN44" s="514"/>
      <c r="AO44" s="460">
        <f>'大気_7 (1) その１'!AL44</f>
        <v>0</v>
      </c>
      <c r="AP44" s="461">
        <f>'大気_7 (1) その１'!AM44</f>
        <v>0</v>
      </c>
      <c r="AQ44" s="297">
        <f>'大気_7 (1) その１'!AN44</f>
        <v>0</v>
      </c>
      <c r="AR44" s="462">
        <f>'大気_7 (1) その１'!AO44</f>
        <v>0</v>
      </c>
      <c r="AS44" s="460">
        <f>'大気_7 (1) その１'!AP44</f>
        <v>0</v>
      </c>
      <c r="AT44" s="461">
        <f>'大気_7 (1) その１'!AQ44</f>
        <v>0</v>
      </c>
      <c r="AU44" s="297">
        <f>'大気_7 (1) その１'!AR44</f>
        <v>0</v>
      </c>
      <c r="AV44" s="463">
        <f>'大気_7 (1) その１'!AS44</f>
        <v>0</v>
      </c>
      <c r="AW44" s="465">
        <f>'大気_7 (1) その１'!AT44</f>
        <v>0</v>
      </c>
      <c r="AX44" s="461">
        <f>'大気_7 (1) その１'!AU44</f>
        <v>0</v>
      </c>
      <c r="AY44" s="297">
        <f>'大気_7 (1) その１'!AV44</f>
        <v>0</v>
      </c>
      <c r="AZ44" s="462">
        <f>'大気_7 (1) その１'!AW44</f>
        <v>0</v>
      </c>
      <c r="BA44" s="514"/>
      <c r="BB44" s="461">
        <f>'大気_7 (1) その１'!AX44</f>
        <v>15</v>
      </c>
      <c r="BC44" s="297">
        <f>'大気_7 (1) その１'!AY44</f>
        <v>0</v>
      </c>
      <c r="BD44" s="460">
        <f>'大気_7 (1) その１'!AZ44</f>
        <v>0</v>
      </c>
      <c r="BE44" s="461">
        <f>'大気_7 (1) その１'!BA44</f>
        <v>3</v>
      </c>
      <c r="BF44" s="297">
        <f>'大気_7 (1) その１'!BB44</f>
        <v>0</v>
      </c>
      <c r="BG44" s="462">
        <f>'大気_7 (1) その１'!BC44</f>
        <v>18</v>
      </c>
      <c r="BH44" s="460">
        <f>'大気_7 (1) その１'!BD44</f>
        <v>21</v>
      </c>
      <c r="BI44" s="297">
        <f>'大気_7 (1) その１'!BE44</f>
        <v>0</v>
      </c>
      <c r="BJ44" s="460">
        <f>'大気_7 (1) その１'!BF44</f>
        <v>0</v>
      </c>
      <c r="BK44" s="461">
        <f>'大気_7 (1) その１'!BG44</f>
        <v>0</v>
      </c>
      <c r="BL44" s="297">
        <f>'大気_7 (1) その１'!BH44</f>
        <v>0</v>
      </c>
      <c r="BM44" s="462">
        <f>'大気_7 (1) その１'!BI44</f>
        <v>21</v>
      </c>
      <c r="BN44" s="514"/>
      <c r="BO44" s="460">
        <f>'大気_7 (1) その１'!BJ44</f>
        <v>27</v>
      </c>
      <c r="BP44" s="297">
        <f>'大気_7 (1) その１'!BK44</f>
        <v>0</v>
      </c>
      <c r="BQ44" s="460">
        <f>'大気_7 (1) その１'!BL44</f>
        <v>0</v>
      </c>
      <c r="BR44" s="461">
        <f>'大気_7 (1) その１'!BM44</f>
        <v>6</v>
      </c>
      <c r="BS44" s="297">
        <f>'大気_7 (1) その１'!BN44</f>
        <v>0</v>
      </c>
      <c r="BT44" s="462">
        <f>'大気_7 (1) その１'!BO44</f>
        <v>33</v>
      </c>
      <c r="BU44" s="460">
        <f>'大気_7 (1) その１'!BP44</f>
        <v>35</v>
      </c>
      <c r="BV44" s="297">
        <f>'大気_7 (1) その１'!BQ44</f>
        <v>0</v>
      </c>
      <c r="BW44" s="460">
        <f>'大気_7 (1) その１'!BR44</f>
        <v>0</v>
      </c>
      <c r="BX44" s="461">
        <f>'大気_7 (1) その１'!BS44</f>
        <v>11</v>
      </c>
      <c r="BY44" s="297">
        <f>'大気_7 (1) その１'!BT44</f>
        <v>4</v>
      </c>
      <c r="BZ44" s="462">
        <f>'大気_7 (1) その１'!BU44</f>
        <v>50</v>
      </c>
      <c r="CA44" s="514"/>
      <c r="CB44" s="460">
        <f>'大気_7 (1) その１'!BV44</f>
        <v>9</v>
      </c>
      <c r="CC44" s="297">
        <f>'大気_7 (1) その１'!BW44</f>
        <v>0</v>
      </c>
      <c r="CD44" s="460">
        <f>'大気_7 (1) その１'!BX44</f>
        <v>0</v>
      </c>
      <c r="CE44" s="461">
        <f>'大気_7 (1) その１'!BY44</f>
        <v>2</v>
      </c>
      <c r="CF44" s="297">
        <f>'大気_7 (1) その１'!BZ44</f>
        <v>4</v>
      </c>
      <c r="CG44" s="462">
        <f>'大気_7 (1) その１'!CA44</f>
        <v>15</v>
      </c>
      <c r="CH44" s="460">
        <f>'大気_7 (1) その１'!CB44</f>
        <v>8</v>
      </c>
      <c r="CI44" s="297">
        <f>'大気_7 (1) その１'!CC44</f>
        <v>0</v>
      </c>
      <c r="CJ44" s="460">
        <f>'大気_7 (1) その１'!CD44</f>
        <v>0</v>
      </c>
      <c r="CK44" s="461">
        <f>'大気_7 (1) その１'!CE44</f>
        <v>0</v>
      </c>
      <c r="CL44" s="297">
        <f>'大気_7 (1) その１'!CF44</f>
        <v>0</v>
      </c>
      <c r="CM44" s="463">
        <f>'大気_7 (1) その１'!CG44</f>
        <v>8</v>
      </c>
      <c r="CN44" s="514"/>
      <c r="CO44" s="464">
        <f>'大気_7 (1) その１'!CH44</f>
        <v>115</v>
      </c>
      <c r="CP44" s="297">
        <f>'大気_7 (1) その１'!CI44</f>
        <v>0</v>
      </c>
      <c r="CQ44" s="460">
        <f>'大気_7 (1) その１'!CJ44</f>
        <v>0</v>
      </c>
      <c r="CR44" s="461">
        <f>'大気_7 (1) その１'!CK44</f>
        <v>22</v>
      </c>
      <c r="CS44" s="297">
        <f>'大気_7 (1) その１'!CL44</f>
        <v>8</v>
      </c>
      <c r="CT44" s="463">
        <f>'大気_7 (1) その１'!CM44</f>
        <v>145</v>
      </c>
      <c r="CU44" s="464">
        <f>'大気_7 (1) その１'!CN44</f>
        <v>118</v>
      </c>
      <c r="CV44" s="297">
        <f>'大気_7 (1) その１'!CO44</f>
        <v>0</v>
      </c>
      <c r="CW44" s="460">
        <f>'大気_7 (1) その１'!CP44</f>
        <v>0</v>
      </c>
      <c r="CX44" s="461">
        <f>'大気_7 (1) その１'!CQ44</f>
        <v>22</v>
      </c>
      <c r="CY44" s="297">
        <f>'大気_7 (1) その１'!CR44</f>
        <v>8</v>
      </c>
      <c r="CZ44" s="462">
        <f>'大気_7 (1) その１'!CS44</f>
        <v>148</v>
      </c>
      <c r="DA44" s="179" t="s">
        <v>296</v>
      </c>
    </row>
    <row r="45" spans="1:105" ht="11.65" customHeight="1">
      <c r="A45" s="201" t="str">
        <f>'大気_7 (1) その１'!A45</f>
        <v>高知県</v>
      </c>
      <c r="B45" s="460">
        <f>'大気_7 (1) その１'!B45</f>
        <v>0</v>
      </c>
      <c r="C45" s="461">
        <f>'大気_7 (1) その１'!C45</f>
        <v>0</v>
      </c>
      <c r="D45" s="297">
        <f>'大気_7 (1) その１'!D45</f>
        <v>0</v>
      </c>
      <c r="E45" s="462">
        <f>'大気_7 (1) その１'!E45</f>
        <v>0</v>
      </c>
      <c r="F45" s="460">
        <f>'大気_7 (1) その１'!F45</f>
        <v>0</v>
      </c>
      <c r="G45" s="461">
        <f>'大気_7 (1) その１'!G45</f>
        <v>0</v>
      </c>
      <c r="H45" s="297">
        <f>'大気_7 (1) その１'!H45</f>
        <v>0</v>
      </c>
      <c r="I45" s="462">
        <f>'大気_7 (1) その１'!I45</f>
        <v>0</v>
      </c>
      <c r="J45" s="460">
        <f>'大気_7 (1) その１'!J45</f>
        <v>0</v>
      </c>
      <c r="K45" s="461">
        <f>'大気_7 (1) その１'!K45</f>
        <v>0</v>
      </c>
      <c r="L45" s="297">
        <f>'大気_7 (1) その１'!L45</f>
        <v>0</v>
      </c>
      <c r="M45" s="462">
        <f>'大気_7 (1) その１'!M45</f>
        <v>0</v>
      </c>
      <c r="N45" s="514"/>
      <c r="O45" s="460">
        <f>'大気_7 (1) その１'!N45</f>
        <v>0</v>
      </c>
      <c r="P45" s="461">
        <f>'大気_7 (1) その１'!O45</f>
        <v>0</v>
      </c>
      <c r="Q45" s="297">
        <f>'大気_7 (1) その１'!P45</f>
        <v>0</v>
      </c>
      <c r="R45" s="462">
        <f>'大気_7 (1) その１'!Q45</f>
        <v>0</v>
      </c>
      <c r="S45" s="460">
        <f>'大気_7 (1) その１'!R45</f>
        <v>0</v>
      </c>
      <c r="T45" s="461">
        <f>'大気_7 (1) その１'!S45</f>
        <v>0</v>
      </c>
      <c r="U45" s="297">
        <f>'大気_7 (1) その１'!T45</f>
        <v>0</v>
      </c>
      <c r="V45" s="462">
        <f>'大気_7 (1) その１'!U45</f>
        <v>0</v>
      </c>
      <c r="W45" s="460">
        <f>'大気_7 (1) その１'!V45</f>
        <v>0</v>
      </c>
      <c r="X45" s="461">
        <f>'大気_7 (1) その１'!W45</f>
        <v>0</v>
      </c>
      <c r="Y45" s="297">
        <f>'大気_7 (1) その１'!X45</f>
        <v>0</v>
      </c>
      <c r="Z45" s="462">
        <f>'大気_7 (1) その１'!Y45</f>
        <v>0</v>
      </c>
      <c r="AA45" s="514"/>
      <c r="AB45" s="460">
        <f>'大気_7 (1) その１'!Z45</f>
        <v>0</v>
      </c>
      <c r="AC45" s="461">
        <f>'大気_7 (1) その１'!AA45</f>
        <v>0</v>
      </c>
      <c r="AD45" s="297">
        <f>'大気_7 (1) その１'!AB45</f>
        <v>0</v>
      </c>
      <c r="AE45" s="463">
        <f>'大気_7 (1) その１'!AC45</f>
        <v>0</v>
      </c>
      <c r="AF45" s="464">
        <f>'大気_7 (1) その１'!AD45</f>
        <v>0</v>
      </c>
      <c r="AG45" s="461">
        <f>'大気_7 (1) その１'!AE45</f>
        <v>0</v>
      </c>
      <c r="AH45" s="297">
        <f>'大気_7 (1) その１'!AF45</f>
        <v>0</v>
      </c>
      <c r="AI45" s="462">
        <f>'大気_7 (1) その１'!AG45</f>
        <v>0</v>
      </c>
      <c r="AJ45" s="460">
        <f>'大気_7 (1) その１'!AH45</f>
        <v>0</v>
      </c>
      <c r="AK45" s="461">
        <f>'大気_7 (1) その１'!AI45</f>
        <v>0</v>
      </c>
      <c r="AL45" s="297">
        <f>'大気_7 (1) その１'!AJ45</f>
        <v>0</v>
      </c>
      <c r="AM45" s="462">
        <f>'大気_7 (1) その１'!AK45</f>
        <v>0</v>
      </c>
      <c r="AN45" s="514"/>
      <c r="AO45" s="460">
        <f>'大気_7 (1) その１'!AL45</f>
        <v>0</v>
      </c>
      <c r="AP45" s="461">
        <f>'大気_7 (1) その１'!AM45</f>
        <v>0</v>
      </c>
      <c r="AQ45" s="297">
        <f>'大気_7 (1) その１'!AN45</f>
        <v>0</v>
      </c>
      <c r="AR45" s="462">
        <f>'大気_7 (1) その１'!AO45</f>
        <v>0</v>
      </c>
      <c r="AS45" s="460">
        <f>'大気_7 (1) その１'!AP45</f>
        <v>0</v>
      </c>
      <c r="AT45" s="461">
        <f>'大気_7 (1) その１'!AQ45</f>
        <v>0</v>
      </c>
      <c r="AU45" s="297">
        <f>'大気_7 (1) その１'!AR45</f>
        <v>0</v>
      </c>
      <c r="AV45" s="463">
        <f>'大気_7 (1) その１'!AS45</f>
        <v>0</v>
      </c>
      <c r="AW45" s="465">
        <f>'大気_7 (1) その１'!AT45</f>
        <v>0</v>
      </c>
      <c r="AX45" s="461">
        <f>'大気_7 (1) その１'!AU45</f>
        <v>0</v>
      </c>
      <c r="AY45" s="297">
        <f>'大気_7 (1) その１'!AV45</f>
        <v>0</v>
      </c>
      <c r="AZ45" s="462">
        <f>'大気_7 (1) その１'!AW45</f>
        <v>0</v>
      </c>
      <c r="BA45" s="514"/>
      <c r="BB45" s="461">
        <f>'大気_7 (1) その１'!AX45</f>
        <v>0</v>
      </c>
      <c r="BC45" s="297">
        <f>'大気_7 (1) その１'!AY45</f>
        <v>0</v>
      </c>
      <c r="BD45" s="460">
        <f>'大気_7 (1) その１'!AZ45</f>
        <v>0</v>
      </c>
      <c r="BE45" s="461">
        <f>'大気_7 (1) その１'!BA45</f>
        <v>0</v>
      </c>
      <c r="BF45" s="297">
        <f>'大気_7 (1) その１'!BB45</f>
        <v>0</v>
      </c>
      <c r="BG45" s="462">
        <f>'大気_7 (1) その１'!BC45</f>
        <v>0</v>
      </c>
      <c r="BH45" s="460">
        <f>'大気_7 (1) その１'!BD45</f>
        <v>10</v>
      </c>
      <c r="BI45" s="297">
        <f>'大気_7 (1) その１'!BE45</f>
        <v>0</v>
      </c>
      <c r="BJ45" s="460">
        <f>'大気_7 (1) その１'!BF45</f>
        <v>0</v>
      </c>
      <c r="BK45" s="461">
        <f>'大気_7 (1) その１'!BG45</f>
        <v>0</v>
      </c>
      <c r="BL45" s="297">
        <f>'大気_7 (1) その１'!BH45</f>
        <v>0</v>
      </c>
      <c r="BM45" s="462">
        <f>'大気_7 (1) その１'!BI45</f>
        <v>10</v>
      </c>
      <c r="BN45" s="514"/>
      <c r="BO45" s="460">
        <f>'大気_7 (1) その１'!BJ45</f>
        <v>11</v>
      </c>
      <c r="BP45" s="297">
        <f>'大気_7 (1) その１'!BK45</f>
        <v>0</v>
      </c>
      <c r="BQ45" s="460">
        <f>'大気_7 (1) その１'!BL45</f>
        <v>0</v>
      </c>
      <c r="BR45" s="461">
        <f>'大気_7 (1) その１'!BM45</f>
        <v>8</v>
      </c>
      <c r="BS45" s="297">
        <f>'大気_7 (1) その１'!BN45</f>
        <v>0</v>
      </c>
      <c r="BT45" s="462">
        <f>'大気_7 (1) その１'!BO45</f>
        <v>19</v>
      </c>
      <c r="BU45" s="460">
        <f>'大気_7 (1) その１'!BP45</f>
        <v>23</v>
      </c>
      <c r="BV45" s="297">
        <f>'大気_7 (1) その１'!BQ45</f>
        <v>1</v>
      </c>
      <c r="BW45" s="460">
        <f>'大気_7 (1) その１'!BR45</f>
        <v>0</v>
      </c>
      <c r="BX45" s="461">
        <f>'大気_7 (1) その１'!BS45</f>
        <v>16</v>
      </c>
      <c r="BY45" s="297">
        <f>'大気_7 (1) その１'!BT45</f>
        <v>19</v>
      </c>
      <c r="BZ45" s="462">
        <f>'大気_7 (1) その１'!BU45</f>
        <v>58</v>
      </c>
      <c r="CA45" s="514"/>
      <c r="CB45" s="460">
        <f>'大気_7 (1) その１'!BV45</f>
        <v>2</v>
      </c>
      <c r="CC45" s="297">
        <f>'大気_7 (1) その１'!BW45</f>
        <v>0</v>
      </c>
      <c r="CD45" s="460">
        <f>'大気_7 (1) その１'!BX45</f>
        <v>0</v>
      </c>
      <c r="CE45" s="461">
        <f>'大気_7 (1) その１'!BY45</f>
        <v>3</v>
      </c>
      <c r="CF45" s="297">
        <f>'大気_7 (1) その１'!BZ45</f>
        <v>1</v>
      </c>
      <c r="CG45" s="462">
        <f>'大気_7 (1) その１'!CA45</f>
        <v>6</v>
      </c>
      <c r="CH45" s="460">
        <f>'大気_7 (1) その１'!CB45</f>
        <v>0</v>
      </c>
      <c r="CI45" s="297">
        <f>'大気_7 (1) その１'!CC45</f>
        <v>0</v>
      </c>
      <c r="CJ45" s="460">
        <f>'大気_7 (1) その１'!CD45</f>
        <v>0</v>
      </c>
      <c r="CK45" s="461">
        <f>'大気_7 (1) その１'!CE45</f>
        <v>1</v>
      </c>
      <c r="CL45" s="297">
        <f>'大気_7 (1) その１'!CF45</f>
        <v>1</v>
      </c>
      <c r="CM45" s="463">
        <f>'大気_7 (1) その１'!CG45</f>
        <v>2</v>
      </c>
      <c r="CN45" s="514"/>
      <c r="CO45" s="464">
        <f>'大気_7 (1) その１'!CH45</f>
        <v>46</v>
      </c>
      <c r="CP45" s="297">
        <f>'大気_7 (1) その１'!CI45</f>
        <v>1</v>
      </c>
      <c r="CQ45" s="460">
        <f>'大気_7 (1) その１'!CJ45</f>
        <v>0</v>
      </c>
      <c r="CR45" s="461">
        <f>'大気_7 (1) その１'!CK45</f>
        <v>28</v>
      </c>
      <c r="CS45" s="297">
        <f>'大気_7 (1) その１'!CL45</f>
        <v>21</v>
      </c>
      <c r="CT45" s="463">
        <f>'大気_7 (1) その１'!CM45</f>
        <v>95</v>
      </c>
      <c r="CU45" s="464">
        <f>'大気_7 (1) その１'!CN45</f>
        <v>46</v>
      </c>
      <c r="CV45" s="297">
        <f>'大気_7 (1) その１'!CO45</f>
        <v>1</v>
      </c>
      <c r="CW45" s="460">
        <f>'大気_7 (1) その１'!CP45</f>
        <v>0</v>
      </c>
      <c r="CX45" s="461">
        <f>'大気_7 (1) その１'!CQ45</f>
        <v>28</v>
      </c>
      <c r="CY45" s="297">
        <f>'大気_7 (1) その１'!CR45</f>
        <v>21</v>
      </c>
      <c r="CZ45" s="462">
        <f>'大気_7 (1) その１'!CS45</f>
        <v>95</v>
      </c>
      <c r="DA45" s="179" t="s">
        <v>296</v>
      </c>
    </row>
    <row r="46" spans="1:105" ht="11.65" customHeight="1">
      <c r="A46" s="202" t="str">
        <f>'大気_7 (1) その１'!A46</f>
        <v>福岡県</v>
      </c>
      <c r="B46" s="466">
        <f>'大気_7 (1) その１'!B46</f>
        <v>0</v>
      </c>
      <c r="C46" s="467">
        <f>'大気_7 (1) その１'!C46</f>
        <v>0</v>
      </c>
      <c r="D46" s="298">
        <f>'大気_7 (1) その１'!D46</f>
        <v>0</v>
      </c>
      <c r="E46" s="468">
        <f>'大気_7 (1) その１'!E46</f>
        <v>0</v>
      </c>
      <c r="F46" s="466">
        <f>'大気_7 (1) その１'!F46</f>
        <v>0</v>
      </c>
      <c r="G46" s="467">
        <f>'大気_7 (1) その１'!G46</f>
        <v>0</v>
      </c>
      <c r="H46" s="298">
        <f>'大気_7 (1) その１'!H46</f>
        <v>0</v>
      </c>
      <c r="I46" s="468">
        <f>'大気_7 (1) その１'!I46</f>
        <v>0</v>
      </c>
      <c r="J46" s="466">
        <f>'大気_7 (1) その１'!J46</f>
        <v>0</v>
      </c>
      <c r="K46" s="467">
        <f>'大気_7 (1) その１'!K46</f>
        <v>0</v>
      </c>
      <c r="L46" s="298">
        <f>'大気_7 (1) その１'!L46</f>
        <v>0</v>
      </c>
      <c r="M46" s="468">
        <f>'大気_7 (1) その１'!M46</f>
        <v>0</v>
      </c>
      <c r="N46" s="526"/>
      <c r="O46" s="466">
        <f>'大気_7 (1) その１'!N46</f>
        <v>0</v>
      </c>
      <c r="P46" s="467">
        <f>'大気_7 (1) その１'!O46</f>
        <v>0</v>
      </c>
      <c r="Q46" s="298">
        <f>'大気_7 (1) その１'!P46</f>
        <v>0</v>
      </c>
      <c r="R46" s="468">
        <f>'大気_7 (1) その１'!Q46</f>
        <v>0</v>
      </c>
      <c r="S46" s="466">
        <f>'大気_7 (1) その１'!R46</f>
        <v>1</v>
      </c>
      <c r="T46" s="467">
        <f>'大気_7 (1) その１'!S46</f>
        <v>0</v>
      </c>
      <c r="U46" s="298">
        <f>'大気_7 (1) その１'!T46</f>
        <v>0</v>
      </c>
      <c r="V46" s="468">
        <f>'大気_7 (1) その１'!U46</f>
        <v>1</v>
      </c>
      <c r="W46" s="466">
        <f>'大気_7 (1) その１'!V46</f>
        <v>0</v>
      </c>
      <c r="X46" s="467">
        <f>'大気_7 (1) その１'!W46</f>
        <v>0</v>
      </c>
      <c r="Y46" s="298">
        <f>'大気_7 (1) その１'!X46</f>
        <v>0</v>
      </c>
      <c r="Z46" s="468">
        <f>'大気_7 (1) その１'!Y46</f>
        <v>0</v>
      </c>
      <c r="AA46" s="526"/>
      <c r="AB46" s="466">
        <f>'大気_7 (1) その１'!Z46</f>
        <v>2</v>
      </c>
      <c r="AC46" s="467">
        <f>'大気_7 (1) その１'!AA46</f>
        <v>0</v>
      </c>
      <c r="AD46" s="298">
        <f>'大気_7 (1) その１'!AB46</f>
        <v>0</v>
      </c>
      <c r="AE46" s="469">
        <f>'大気_7 (1) その１'!AC46</f>
        <v>2</v>
      </c>
      <c r="AF46" s="470">
        <f>'大気_7 (1) その１'!AD46</f>
        <v>3</v>
      </c>
      <c r="AG46" s="467">
        <f>'大気_7 (1) その１'!AE46</f>
        <v>0</v>
      </c>
      <c r="AH46" s="298">
        <f>'大気_7 (1) その１'!AF46</f>
        <v>0</v>
      </c>
      <c r="AI46" s="468">
        <f>'大気_7 (1) その１'!AG46</f>
        <v>3</v>
      </c>
      <c r="AJ46" s="466">
        <f>'大気_7 (1) その１'!AH46</f>
        <v>0</v>
      </c>
      <c r="AK46" s="467">
        <f>'大気_7 (1) その１'!AI46</f>
        <v>0</v>
      </c>
      <c r="AL46" s="298">
        <f>'大気_7 (1) その１'!AJ46</f>
        <v>0</v>
      </c>
      <c r="AM46" s="468">
        <f>'大気_7 (1) その１'!AK46</f>
        <v>0</v>
      </c>
      <c r="AN46" s="526"/>
      <c r="AO46" s="466">
        <f>'大気_7 (1) その１'!AL46</f>
        <v>17</v>
      </c>
      <c r="AP46" s="467">
        <f>'大気_7 (1) その１'!AM46</f>
        <v>1</v>
      </c>
      <c r="AQ46" s="298">
        <f>'大気_7 (1) その１'!AN46</f>
        <v>2</v>
      </c>
      <c r="AR46" s="468">
        <f>'大気_7 (1) その１'!AO46</f>
        <v>20</v>
      </c>
      <c r="AS46" s="466">
        <f>'大気_7 (1) その１'!AP46</f>
        <v>1</v>
      </c>
      <c r="AT46" s="467">
        <f>'大気_7 (1) その１'!AQ46</f>
        <v>1</v>
      </c>
      <c r="AU46" s="298">
        <f>'大気_7 (1) その１'!AR46</f>
        <v>0</v>
      </c>
      <c r="AV46" s="469">
        <f>'大気_7 (1) その１'!AS46</f>
        <v>2</v>
      </c>
      <c r="AW46" s="471">
        <f>'大気_7 (1) その１'!AT46</f>
        <v>18</v>
      </c>
      <c r="AX46" s="467">
        <f>'大気_7 (1) その１'!AU46</f>
        <v>2</v>
      </c>
      <c r="AY46" s="298">
        <f>'大気_7 (1) その１'!AV46</f>
        <v>2</v>
      </c>
      <c r="AZ46" s="468">
        <f>'大気_7 (1) その１'!AW46</f>
        <v>22</v>
      </c>
      <c r="BA46" s="526"/>
      <c r="BB46" s="467">
        <f>'大気_7 (1) その１'!AX46</f>
        <v>12</v>
      </c>
      <c r="BC46" s="298">
        <f>'大気_7 (1) その１'!AY46</f>
        <v>0</v>
      </c>
      <c r="BD46" s="466">
        <f>'大気_7 (1) その１'!AZ46</f>
        <v>0</v>
      </c>
      <c r="BE46" s="467">
        <f>'大気_7 (1) その１'!BA46</f>
        <v>0</v>
      </c>
      <c r="BF46" s="298">
        <f>'大気_7 (1) その１'!BB46</f>
        <v>0</v>
      </c>
      <c r="BG46" s="468">
        <f>'大気_7 (1) その１'!BC46</f>
        <v>12</v>
      </c>
      <c r="BH46" s="466">
        <f>'大気_7 (1) その１'!BD46</f>
        <v>21</v>
      </c>
      <c r="BI46" s="298">
        <f>'大気_7 (1) その１'!BE46</f>
        <v>0</v>
      </c>
      <c r="BJ46" s="466">
        <f>'大気_7 (1) その１'!BF46</f>
        <v>0</v>
      </c>
      <c r="BK46" s="467">
        <f>'大気_7 (1) その１'!BG46</f>
        <v>4</v>
      </c>
      <c r="BL46" s="298">
        <f>'大気_7 (1) その１'!BH46</f>
        <v>1</v>
      </c>
      <c r="BM46" s="468">
        <f>'大気_7 (1) その１'!BI46</f>
        <v>26</v>
      </c>
      <c r="BN46" s="526"/>
      <c r="BO46" s="466">
        <f>'大気_7 (1) その１'!BJ46</f>
        <v>17</v>
      </c>
      <c r="BP46" s="298">
        <f>'大気_7 (1) その１'!BK46</f>
        <v>0</v>
      </c>
      <c r="BQ46" s="466">
        <f>'大気_7 (1) その１'!BL46</f>
        <v>0</v>
      </c>
      <c r="BR46" s="467">
        <f>'大気_7 (1) その１'!BM46</f>
        <v>13</v>
      </c>
      <c r="BS46" s="298">
        <f>'大気_7 (1) その１'!BN46</f>
        <v>6</v>
      </c>
      <c r="BT46" s="468">
        <f>'大気_7 (1) その１'!BO46</f>
        <v>36</v>
      </c>
      <c r="BU46" s="466">
        <f>'大気_7 (1) その１'!BP46</f>
        <v>30</v>
      </c>
      <c r="BV46" s="298">
        <f>'大気_7 (1) その１'!BQ46</f>
        <v>1</v>
      </c>
      <c r="BW46" s="466">
        <f>'大気_7 (1) その１'!BR46</f>
        <v>0</v>
      </c>
      <c r="BX46" s="467">
        <f>'大気_7 (1) その１'!BS46</f>
        <v>16</v>
      </c>
      <c r="BY46" s="298">
        <f>'大気_7 (1) その１'!BT46</f>
        <v>25</v>
      </c>
      <c r="BZ46" s="468">
        <f>'大気_7 (1) その１'!BU46</f>
        <v>71</v>
      </c>
      <c r="CA46" s="526"/>
      <c r="CB46" s="466">
        <f>'大気_7 (1) その１'!BV46</f>
        <v>4</v>
      </c>
      <c r="CC46" s="298">
        <f>'大気_7 (1) その１'!BW46</f>
        <v>0</v>
      </c>
      <c r="CD46" s="466">
        <f>'大気_7 (1) その１'!BX46</f>
        <v>0</v>
      </c>
      <c r="CE46" s="467">
        <f>'大気_7 (1) その１'!BY46</f>
        <v>3</v>
      </c>
      <c r="CF46" s="298">
        <f>'大気_7 (1) その１'!BZ46</f>
        <v>18</v>
      </c>
      <c r="CG46" s="468">
        <f>'大気_7 (1) その１'!CA46</f>
        <v>25</v>
      </c>
      <c r="CH46" s="466">
        <f>'大気_7 (1) その１'!CB46</f>
        <v>0</v>
      </c>
      <c r="CI46" s="298">
        <f>'大気_7 (1) その１'!CC46</f>
        <v>0</v>
      </c>
      <c r="CJ46" s="466">
        <f>'大気_7 (1) その１'!CD46</f>
        <v>0</v>
      </c>
      <c r="CK46" s="467">
        <f>'大気_7 (1) その１'!CE46</f>
        <v>1</v>
      </c>
      <c r="CL46" s="298">
        <f>'大気_7 (1) その１'!CF46</f>
        <v>6</v>
      </c>
      <c r="CM46" s="469">
        <f>'大気_7 (1) その１'!CG46</f>
        <v>7</v>
      </c>
      <c r="CN46" s="526"/>
      <c r="CO46" s="470">
        <f>'大気_7 (1) その１'!CH46</f>
        <v>84</v>
      </c>
      <c r="CP46" s="298">
        <f>'大気_7 (1) その１'!CI46</f>
        <v>1</v>
      </c>
      <c r="CQ46" s="466">
        <f>'大気_7 (1) その１'!CJ46</f>
        <v>0</v>
      </c>
      <c r="CR46" s="467">
        <f>'大気_7 (1) その１'!CK46</f>
        <v>37</v>
      </c>
      <c r="CS46" s="298">
        <f>'大気_7 (1) その１'!CL46</f>
        <v>56</v>
      </c>
      <c r="CT46" s="469">
        <f>'大気_7 (1) その１'!CM46</f>
        <v>177</v>
      </c>
      <c r="CU46" s="470">
        <f>'大気_7 (1) その１'!CN46</f>
        <v>105</v>
      </c>
      <c r="CV46" s="298">
        <f>'大気_7 (1) その１'!CO46</f>
        <v>1</v>
      </c>
      <c r="CW46" s="466">
        <f>'大気_7 (1) その１'!CP46</f>
        <v>0</v>
      </c>
      <c r="CX46" s="467">
        <f>'大気_7 (1) その１'!CQ46</f>
        <v>39</v>
      </c>
      <c r="CY46" s="298">
        <f>'大気_7 (1) その１'!CR46</f>
        <v>58</v>
      </c>
      <c r="CZ46" s="468">
        <f>'大気_7 (1) その１'!CS46</f>
        <v>202</v>
      </c>
      <c r="DA46" s="179" t="s">
        <v>296</v>
      </c>
    </row>
    <row r="47" spans="1:105" ht="11.65" customHeight="1">
      <c r="A47" s="200" t="str">
        <f>'大気_7 (1) その１'!A47</f>
        <v>佐賀県</v>
      </c>
      <c r="B47" s="454">
        <f>'大気_7 (1) その１'!B47</f>
        <v>0</v>
      </c>
      <c r="C47" s="455">
        <f>'大気_7 (1) その１'!C47</f>
        <v>0</v>
      </c>
      <c r="D47" s="296">
        <f>'大気_7 (1) その１'!D47</f>
        <v>0</v>
      </c>
      <c r="E47" s="456">
        <f>'大気_7 (1) その１'!E47</f>
        <v>0</v>
      </c>
      <c r="F47" s="454">
        <f>'大気_7 (1) その１'!F47</f>
        <v>1</v>
      </c>
      <c r="G47" s="455">
        <f>'大気_7 (1) その１'!G47</f>
        <v>0</v>
      </c>
      <c r="H47" s="296">
        <f>'大気_7 (1) その１'!H47</f>
        <v>0</v>
      </c>
      <c r="I47" s="456">
        <f>'大気_7 (1) その１'!I47</f>
        <v>1</v>
      </c>
      <c r="J47" s="454">
        <f>'大気_7 (1) その１'!J47</f>
        <v>0</v>
      </c>
      <c r="K47" s="455">
        <f>'大気_7 (1) その１'!K47</f>
        <v>0</v>
      </c>
      <c r="L47" s="296">
        <f>'大気_7 (1) その１'!L47</f>
        <v>0</v>
      </c>
      <c r="M47" s="456">
        <f>'大気_7 (1) その１'!M47</f>
        <v>0</v>
      </c>
      <c r="N47" s="525"/>
      <c r="O47" s="454">
        <f>'大気_7 (1) その１'!N47</f>
        <v>0</v>
      </c>
      <c r="P47" s="455">
        <f>'大気_7 (1) その１'!O47</f>
        <v>0</v>
      </c>
      <c r="Q47" s="296">
        <f>'大気_7 (1) その１'!P47</f>
        <v>0</v>
      </c>
      <c r="R47" s="456">
        <f>'大気_7 (1) その１'!Q47</f>
        <v>0</v>
      </c>
      <c r="S47" s="454">
        <f>'大気_7 (1) その１'!R47</f>
        <v>0</v>
      </c>
      <c r="T47" s="455">
        <f>'大気_7 (1) その１'!S47</f>
        <v>0</v>
      </c>
      <c r="U47" s="296">
        <f>'大気_7 (1) その１'!T47</f>
        <v>0</v>
      </c>
      <c r="V47" s="456">
        <f>'大気_7 (1) その１'!U47</f>
        <v>0</v>
      </c>
      <c r="W47" s="454">
        <f>'大気_7 (1) その１'!V47</f>
        <v>0</v>
      </c>
      <c r="X47" s="455">
        <f>'大気_7 (1) その１'!W47</f>
        <v>0</v>
      </c>
      <c r="Y47" s="296">
        <f>'大気_7 (1) その１'!X47</f>
        <v>0</v>
      </c>
      <c r="Z47" s="456">
        <f>'大気_7 (1) その１'!Y47</f>
        <v>0</v>
      </c>
      <c r="AA47" s="525"/>
      <c r="AB47" s="454">
        <f>'大気_7 (1) その１'!Z47</f>
        <v>0</v>
      </c>
      <c r="AC47" s="455">
        <f>'大気_7 (1) その１'!AA47</f>
        <v>0</v>
      </c>
      <c r="AD47" s="296">
        <f>'大気_7 (1) その１'!AB47</f>
        <v>0</v>
      </c>
      <c r="AE47" s="457">
        <f>'大気_7 (1) その１'!AC47</f>
        <v>0</v>
      </c>
      <c r="AF47" s="458">
        <f>'大気_7 (1) その１'!AD47</f>
        <v>0</v>
      </c>
      <c r="AG47" s="455">
        <f>'大気_7 (1) その１'!AE47</f>
        <v>0</v>
      </c>
      <c r="AH47" s="296">
        <f>'大気_7 (1) その１'!AF47</f>
        <v>0</v>
      </c>
      <c r="AI47" s="456">
        <f>'大気_7 (1) その１'!AG47</f>
        <v>0</v>
      </c>
      <c r="AJ47" s="454">
        <f>'大気_7 (1) その１'!AH47</f>
        <v>0</v>
      </c>
      <c r="AK47" s="455">
        <f>'大気_7 (1) その１'!AI47</f>
        <v>0</v>
      </c>
      <c r="AL47" s="296">
        <f>'大気_7 (1) その１'!AJ47</f>
        <v>0</v>
      </c>
      <c r="AM47" s="456">
        <f>'大気_7 (1) その１'!AK47</f>
        <v>0</v>
      </c>
      <c r="AN47" s="525"/>
      <c r="AO47" s="454">
        <f>'大気_7 (1) その１'!AL47</f>
        <v>1</v>
      </c>
      <c r="AP47" s="455">
        <f>'大気_7 (1) その１'!AM47</f>
        <v>2</v>
      </c>
      <c r="AQ47" s="296">
        <f>'大気_7 (1) その１'!AN47</f>
        <v>1</v>
      </c>
      <c r="AR47" s="456">
        <f>'大気_7 (1) その１'!AO47</f>
        <v>4</v>
      </c>
      <c r="AS47" s="454">
        <f>'大気_7 (1) その１'!AP47</f>
        <v>0</v>
      </c>
      <c r="AT47" s="455">
        <f>'大気_7 (1) その１'!AQ47</f>
        <v>0</v>
      </c>
      <c r="AU47" s="296">
        <f>'大気_7 (1) その１'!AR47</f>
        <v>0</v>
      </c>
      <c r="AV47" s="457">
        <f>'大気_7 (1) その１'!AS47</f>
        <v>0</v>
      </c>
      <c r="AW47" s="459">
        <f>'大気_7 (1) その１'!AT47</f>
        <v>1</v>
      </c>
      <c r="AX47" s="455">
        <f>'大気_7 (1) その１'!AU47</f>
        <v>2</v>
      </c>
      <c r="AY47" s="296">
        <f>'大気_7 (1) その１'!AV47</f>
        <v>1</v>
      </c>
      <c r="AZ47" s="456">
        <f>'大気_7 (1) その１'!AW47</f>
        <v>4</v>
      </c>
      <c r="BA47" s="525"/>
      <c r="BB47" s="455">
        <f>'大気_7 (1) その１'!AX47</f>
        <v>6</v>
      </c>
      <c r="BC47" s="296">
        <f>'大気_7 (1) その１'!AY47</f>
        <v>0</v>
      </c>
      <c r="BD47" s="454">
        <f>'大気_7 (1) その１'!AZ47</f>
        <v>0</v>
      </c>
      <c r="BE47" s="455">
        <f>'大気_7 (1) その１'!BA47</f>
        <v>0</v>
      </c>
      <c r="BF47" s="296">
        <f>'大気_7 (1) その１'!BB47</f>
        <v>0</v>
      </c>
      <c r="BG47" s="456">
        <f>'大気_7 (1) その１'!BC47</f>
        <v>6</v>
      </c>
      <c r="BH47" s="454">
        <f>'大気_7 (1) その１'!BD47</f>
        <v>7</v>
      </c>
      <c r="BI47" s="296">
        <f>'大気_7 (1) その１'!BE47</f>
        <v>0</v>
      </c>
      <c r="BJ47" s="454">
        <f>'大気_7 (1) その１'!BF47</f>
        <v>0</v>
      </c>
      <c r="BK47" s="455">
        <f>'大気_7 (1) その１'!BG47</f>
        <v>1</v>
      </c>
      <c r="BL47" s="296">
        <f>'大気_7 (1) その１'!BH47</f>
        <v>0</v>
      </c>
      <c r="BM47" s="456">
        <f>'大気_7 (1) その１'!BI47</f>
        <v>8</v>
      </c>
      <c r="BN47" s="525"/>
      <c r="BO47" s="454">
        <f>'大気_7 (1) その１'!BJ47</f>
        <v>14</v>
      </c>
      <c r="BP47" s="296">
        <f>'大気_7 (1) その１'!BK47</f>
        <v>0</v>
      </c>
      <c r="BQ47" s="454">
        <f>'大気_7 (1) その１'!BL47</f>
        <v>0</v>
      </c>
      <c r="BR47" s="455">
        <f>'大気_7 (1) その１'!BM47</f>
        <v>10</v>
      </c>
      <c r="BS47" s="296">
        <f>'大気_7 (1) その１'!BN47</f>
        <v>0</v>
      </c>
      <c r="BT47" s="456">
        <f>'大気_7 (1) その１'!BO47</f>
        <v>24</v>
      </c>
      <c r="BU47" s="454">
        <f>'大気_7 (1) その１'!BP47</f>
        <v>20</v>
      </c>
      <c r="BV47" s="296">
        <f>'大気_7 (1) その１'!BQ47</f>
        <v>0</v>
      </c>
      <c r="BW47" s="454">
        <f>'大気_7 (1) その１'!BR47</f>
        <v>0</v>
      </c>
      <c r="BX47" s="455">
        <f>'大気_7 (1) その１'!BS47</f>
        <v>8</v>
      </c>
      <c r="BY47" s="296">
        <f>'大気_7 (1) その１'!BT47</f>
        <v>1</v>
      </c>
      <c r="BZ47" s="456">
        <f>'大気_7 (1) その１'!BU47</f>
        <v>29</v>
      </c>
      <c r="CA47" s="525"/>
      <c r="CB47" s="454">
        <f>'大気_7 (1) その１'!BV47</f>
        <v>2</v>
      </c>
      <c r="CC47" s="296">
        <f>'大気_7 (1) その１'!BW47</f>
        <v>0</v>
      </c>
      <c r="CD47" s="454">
        <f>'大気_7 (1) その１'!BX47</f>
        <v>0</v>
      </c>
      <c r="CE47" s="455">
        <f>'大気_7 (1) その１'!BY47</f>
        <v>0</v>
      </c>
      <c r="CF47" s="296">
        <f>'大気_7 (1) その１'!BZ47</f>
        <v>2</v>
      </c>
      <c r="CG47" s="456">
        <f>'大気_7 (1) その１'!CA47</f>
        <v>4</v>
      </c>
      <c r="CH47" s="454">
        <f>'大気_7 (1) その１'!CB47</f>
        <v>3</v>
      </c>
      <c r="CI47" s="296">
        <f>'大気_7 (1) その１'!CC47</f>
        <v>0</v>
      </c>
      <c r="CJ47" s="454">
        <f>'大気_7 (1) その１'!CD47</f>
        <v>0</v>
      </c>
      <c r="CK47" s="455">
        <f>'大気_7 (1) その１'!CE47</f>
        <v>1</v>
      </c>
      <c r="CL47" s="296">
        <f>'大気_7 (1) その１'!CF47</f>
        <v>0</v>
      </c>
      <c r="CM47" s="457">
        <f>'大気_7 (1) その１'!CG47</f>
        <v>4</v>
      </c>
      <c r="CN47" s="525"/>
      <c r="CO47" s="458">
        <f>'大気_7 (1) その１'!CH47</f>
        <v>52</v>
      </c>
      <c r="CP47" s="296">
        <f>'大気_7 (1) その１'!CI47</f>
        <v>0</v>
      </c>
      <c r="CQ47" s="454">
        <f>'大気_7 (1) その１'!CJ47</f>
        <v>0</v>
      </c>
      <c r="CR47" s="455">
        <f>'大気_7 (1) その１'!CK47</f>
        <v>20</v>
      </c>
      <c r="CS47" s="296">
        <f>'大気_7 (1) その１'!CL47</f>
        <v>3</v>
      </c>
      <c r="CT47" s="457">
        <f>'大気_7 (1) その１'!CM47</f>
        <v>75</v>
      </c>
      <c r="CU47" s="458">
        <f>'大気_7 (1) その１'!CN47</f>
        <v>54</v>
      </c>
      <c r="CV47" s="296">
        <f>'大気_7 (1) その１'!CO47</f>
        <v>0</v>
      </c>
      <c r="CW47" s="454">
        <f>'大気_7 (1) その１'!CP47</f>
        <v>0</v>
      </c>
      <c r="CX47" s="455">
        <f>'大気_7 (1) その１'!CQ47</f>
        <v>22</v>
      </c>
      <c r="CY47" s="296">
        <f>'大気_7 (1) その１'!CR47</f>
        <v>4</v>
      </c>
      <c r="CZ47" s="456">
        <f>'大気_7 (1) その１'!CS47</f>
        <v>80</v>
      </c>
      <c r="DA47" s="179" t="s">
        <v>296</v>
      </c>
    </row>
    <row r="48" spans="1:105" ht="11.65" customHeight="1">
      <c r="A48" s="201" t="str">
        <f>'大気_7 (1) その１'!A48</f>
        <v>長崎県</v>
      </c>
      <c r="B48" s="460">
        <f>'大気_7 (1) その１'!B48</f>
        <v>0</v>
      </c>
      <c r="C48" s="461">
        <f>'大気_7 (1) その１'!C48</f>
        <v>0</v>
      </c>
      <c r="D48" s="297">
        <f>'大気_7 (1) その１'!D48</f>
        <v>0</v>
      </c>
      <c r="E48" s="462">
        <f>'大気_7 (1) その１'!E48</f>
        <v>0</v>
      </c>
      <c r="F48" s="460">
        <f>'大気_7 (1) その１'!F48</f>
        <v>0</v>
      </c>
      <c r="G48" s="461">
        <f>'大気_7 (1) その１'!G48</f>
        <v>0</v>
      </c>
      <c r="H48" s="297">
        <f>'大気_7 (1) その１'!H48</f>
        <v>0</v>
      </c>
      <c r="I48" s="462">
        <f>'大気_7 (1) その１'!I48</f>
        <v>0</v>
      </c>
      <c r="J48" s="460">
        <f>'大気_7 (1) その１'!J48</f>
        <v>0</v>
      </c>
      <c r="K48" s="461">
        <f>'大気_7 (1) その１'!K48</f>
        <v>0</v>
      </c>
      <c r="L48" s="297">
        <f>'大気_7 (1) その１'!L48</f>
        <v>0</v>
      </c>
      <c r="M48" s="462">
        <f>'大気_7 (1) その１'!M48</f>
        <v>0</v>
      </c>
      <c r="N48" s="514"/>
      <c r="O48" s="460">
        <f>'大気_7 (1) その１'!N48</f>
        <v>0</v>
      </c>
      <c r="P48" s="461">
        <f>'大気_7 (1) その１'!O48</f>
        <v>0</v>
      </c>
      <c r="Q48" s="297">
        <f>'大気_7 (1) その１'!P48</f>
        <v>0</v>
      </c>
      <c r="R48" s="462">
        <f>'大気_7 (1) その１'!Q48</f>
        <v>0</v>
      </c>
      <c r="S48" s="460">
        <f>'大気_7 (1) その１'!R48</f>
        <v>0</v>
      </c>
      <c r="T48" s="461">
        <f>'大気_7 (1) その１'!S48</f>
        <v>0</v>
      </c>
      <c r="U48" s="297">
        <f>'大気_7 (1) その１'!T48</f>
        <v>0</v>
      </c>
      <c r="V48" s="462">
        <f>'大気_7 (1) その１'!U48</f>
        <v>0</v>
      </c>
      <c r="W48" s="460">
        <f>'大気_7 (1) その１'!V48</f>
        <v>0</v>
      </c>
      <c r="X48" s="461">
        <f>'大気_7 (1) その１'!W48</f>
        <v>0</v>
      </c>
      <c r="Y48" s="297">
        <f>'大気_7 (1) その１'!X48</f>
        <v>0</v>
      </c>
      <c r="Z48" s="462">
        <f>'大気_7 (1) その１'!Y48</f>
        <v>0</v>
      </c>
      <c r="AA48" s="514"/>
      <c r="AB48" s="460">
        <f>'大気_7 (1) その１'!Z48</f>
        <v>0</v>
      </c>
      <c r="AC48" s="461">
        <f>'大気_7 (1) その１'!AA48</f>
        <v>0</v>
      </c>
      <c r="AD48" s="297">
        <f>'大気_7 (1) その１'!AB48</f>
        <v>0</v>
      </c>
      <c r="AE48" s="463">
        <f>'大気_7 (1) その１'!AC48</f>
        <v>0</v>
      </c>
      <c r="AF48" s="464">
        <f>'大気_7 (1) その１'!AD48</f>
        <v>0</v>
      </c>
      <c r="AG48" s="461">
        <f>'大気_7 (1) その１'!AE48</f>
        <v>0</v>
      </c>
      <c r="AH48" s="297">
        <f>'大気_7 (1) その１'!AF48</f>
        <v>0</v>
      </c>
      <c r="AI48" s="462">
        <f>'大気_7 (1) その１'!AG48</f>
        <v>0</v>
      </c>
      <c r="AJ48" s="460">
        <f>'大気_7 (1) その１'!AH48</f>
        <v>0</v>
      </c>
      <c r="AK48" s="461">
        <f>'大気_7 (1) その１'!AI48</f>
        <v>0</v>
      </c>
      <c r="AL48" s="297">
        <f>'大気_7 (1) その１'!AJ48</f>
        <v>0</v>
      </c>
      <c r="AM48" s="462">
        <f>'大気_7 (1) その１'!AK48</f>
        <v>0</v>
      </c>
      <c r="AN48" s="514"/>
      <c r="AO48" s="460">
        <f>'大気_7 (1) その１'!AL48</f>
        <v>1</v>
      </c>
      <c r="AP48" s="461">
        <f>'大気_7 (1) その１'!AM48</f>
        <v>0</v>
      </c>
      <c r="AQ48" s="297">
        <f>'大気_7 (1) その１'!AN48</f>
        <v>0</v>
      </c>
      <c r="AR48" s="462">
        <f>'大気_7 (1) その１'!AO48</f>
        <v>1</v>
      </c>
      <c r="AS48" s="460">
        <f>'大気_7 (1) その１'!AP48</f>
        <v>0</v>
      </c>
      <c r="AT48" s="461">
        <f>'大気_7 (1) その１'!AQ48</f>
        <v>0</v>
      </c>
      <c r="AU48" s="297">
        <f>'大気_7 (1) その１'!AR48</f>
        <v>0</v>
      </c>
      <c r="AV48" s="463">
        <f>'大気_7 (1) その１'!AS48</f>
        <v>0</v>
      </c>
      <c r="AW48" s="465">
        <f>'大気_7 (1) その１'!AT48</f>
        <v>1</v>
      </c>
      <c r="AX48" s="461">
        <f>'大気_7 (1) その１'!AU48</f>
        <v>0</v>
      </c>
      <c r="AY48" s="297">
        <f>'大気_7 (1) その１'!AV48</f>
        <v>0</v>
      </c>
      <c r="AZ48" s="462">
        <f>'大気_7 (1) その１'!AW48</f>
        <v>1</v>
      </c>
      <c r="BA48" s="514"/>
      <c r="BB48" s="461">
        <f>'大気_7 (1) その１'!AX48</f>
        <v>5</v>
      </c>
      <c r="BC48" s="297">
        <f>'大気_7 (1) その１'!AY48</f>
        <v>0</v>
      </c>
      <c r="BD48" s="460">
        <f>'大気_7 (1) その１'!AZ48</f>
        <v>0</v>
      </c>
      <c r="BE48" s="461">
        <f>'大気_7 (1) その１'!BA48</f>
        <v>0</v>
      </c>
      <c r="BF48" s="297">
        <f>'大気_7 (1) その１'!BB48</f>
        <v>0</v>
      </c>
      <c r="BG48" s="462">
        <f>'大気_7 (1) その１'!BC48</f>
        <v>5</v>
      </c>
      <c r="BH48" s="460">
        <f>'大気_7 (1) その１'!BD48</f>
        <v>8</v>
      </c>
      <c r="BI48" s="297">
        <f>'大気_7 (1) その１'!BE48</f>
        <v>0</v>
      </c>
      <c r="BJ48" s="460">
        <f>'大気_7 (1) その１'!BF48</f>
        <v>0</v>
      </c>
      <c r="BK48" s="461">
        <f>'大気_7 (1) その１'!BG48</f>
        <v>4</v>
      </c>
      <c r="BL48" s="297">
        <f>'大気_7 (1) その１'!BH48</f>
        <v>0</v>
      </c>
      <c r="BM48" s="462">
        <f>'大気_7 (1) その１'!BI48</f>
        <v>12</v>
      </c>
      <c r="BN48" s="514"/>
      <c r="BO48" s="460">
        <f>'大気_7 (1) その１'!BJ48</f>
        <v>27</v>
      </c>
      <c r="BP48" s="297">
        <f>'大気_7 (1) その１'!BK48</f>
        <v>1</v>
      </c>
      <c r="BQ48" s="460">
        <f>'大気_7 (1) その１'!BL48</f>
        <v>0</v>
      </c>
      <c r="BR48" s="461">
        <f>'大気_7 (1) その１'!BM48</f>
        <v>10</v>
      </c>
      <c r="BS48" s="297">
        <f>'大気_7 (1) その１'!BN48</f>
        <v>0</v>
      </c>
      <c r="BT48" s="462">
        <f>'大気_7 (1) その１'!BO48</f>
        <v>37</v>
      </c>
      <c r="BU48" s="460">
        <f>'大気_7 (1) その１'!BP48</f>
        <v>12</v>
      </c>
      <c r="BV48" s="297">
        <f>'大気_7 (1) その１'!BQ48</f>
        <v>0</v>
      </c>
      <c r="BW48" s="460">
        <f>'大気_7 (1) その１'!BR48</f>
        <v>0</v>
      </c>
      <c r="BX48" s="461">
        <f>'大気_7 (1) その１'!BS48</f>
        <v>7</v>
      </c>
      <c r="BY48" s="297">
        <f>'大気_7 (1) その１'!BT48</f>
        <v>0</v>
      </c>
      <c r="BZ48" s="462">
        <f>'大気_7 (1) その１'!BU48</f>
        <v>19</v>
      </c>
      <c r="CA48" s="514"/>
      <c r="CB48" s="460">
        <f>'大気_7 (1) その１'!BV48</f>
        <v>2</v>
      </c>
      <c r="CC48" s="297">
        <f>'大気_7 (1) その１'!BW48</f>
        <v>0</v>
      </c>
      <c r="CD48" s="460">
        <f>'大気_7 (1) その１'!BX48</f>
        <v>0</v>
      </c>
      <c r="CE48" s="461">
        <f>'大気_7 (1) その１'!BY48</f>
        <v>1</v>
      </c>
      <c r="CF48" s="297">
        <f>'大気_7 (1) その１'!BZ48</f>
        <v>1</v>
      </c>
      <c r="CG48" s="462">
        <f>'大気_7 (1) その１'!CA48</f>
        <v>4</v>
      </c>
      <c r="CH48" s="460">
        <f>'大気_7 (1) その１'!CB48</f>
        <v>0</v>
      </c>
      <c r="CI48" s="297">
        <f>'大気_7 (1) その１'!CC48</f>
        <v>0</v>
      </c>
      <c r="CJ48" s="460">
        <f>'大気_7 (1) その１'!CD48</f>
        <v>0</v>
      </c>
      <c r="CK48" s="461">
        <f>'大気_7 (1) その１'!CE48</f>
        <v>0</v>
      </c>
      <c r="CL48" s="297">
        <f>'大気_7 (1) その１'!CF48</f>
        <v>0</v>
      </c>
      <c r="CM48" s="463">
        <f>'大気_7 (1) その１'!CG48</f>
        <v>0</v>
      </c>
      <c r="CN48" s="514"/>
      <c r="CO48" s="464">
        <f>'大気_7 (1) その１'!CH48</f>
        <v>54</v>
      </c>
      <c r="CP48" s="297">
        <f>'大気_7 (1) その１'!CI48</f>
        <v>1</v>
      </c>
      <c r="CQ48" s="460">
        <f>'大気_7 (1) その１'!CJ48</f>
        <v>0</v>
      </c>
      <c r="CR48" s="461">
        <f>'大気_7 (1) その１'!CK48</f>
        <v>22</v>
      </c>
      <c r="CS48" s="297">
        <f>'大気_7 (1) その１'!CL48</f>
        <v>1</v>
      </c>
      <c r="CT48" s="463">
        <f>'大気_7 (1) その１'!CM48</f>
        <v>77</v>
      </c>
      <c r="CU48" s="464">
        <f>'大気_7 (1) その１'!CN48</f>
        <v>55</v>
      </c>
      <c r="CV48" s="297">
        <f>'大気_7 (1) その１'!CO48</f>
        <v>1</v>
      </c>
      <c r="CW48" s="460">
        <f>'大気_7 (1) その１'!CP48</f>
        <v>0</v>
      </c>
      <c r="CX48" s="461">
        <f>'大気_7 (1) その１'!CQ48</f>
        <v>22</v>
      </c>
      <c r="CY48" s="297">
        <f>'大気_7 (1) その１'!CR48</f>
        <v>1</v>
      </c>
      <c r="CZ48" s="462">
        <f>'大気_7 (1) その１'!CS48</f>
        <v>78</v>
      </c>
      <c r="DA48" s="179" t="s">
        <v>296</v>
      </c>
    </row>
    <row r="49" spans="1:105" ht="11.65" customHeight="1">
      <c r="A49" s="201" t="str">
        <f>'大気_7 (1) その１'!A49</f>
        <v>熊本県</v>
      </c>
      <c r="B49" s="460">
        <f>'大気_7 (1) その１'!B49</f>
        <v>0</v>
      </c>
      <c r="C49" s="461">
        <f>'大気_7 (1) その１'!C49</f>
        <v>0</v>
      </c>
      <c r="D49" s="297">
        <f>'大気_7 (1) その１'!D49</f>
        <v>0</v>
      </c>
      <c r="E49" s="462">
        <f>'大気_7 (1) その１'!E49</f>
        <v>0</v>
      </c>
      <c r="F49" s="460">
        <f>'大気_7 (1) その１'!F49</f>
        <v>1</v>
      </c>
      <c r="G49" s="461">
        <f>'大気_7 (1) その１'!G49</f>
        <v>0</v>
      </c>
      <c r="H49" s="297">
        <f>'大気_7 (1) その１'!H49</f>
        <v>0</v>
      </c>
      <c r="I49" s="462">
        <f>'大気_7 (1) その１'!I49</f>
        <v>1</v>
      </c>
      <c r="J49" s="460">
        <f>'大気_7 (1) その１'!J49</f>
        <v>0</v>
      </c>
      <c r="K49" s="461">
        <f>'大気_7 (1) その１'!K49</f>
        <v>0</v>
      </c>
      <c r="L49" s="297">
        <f>'大気_7 (1) その１'!L49</f>
        <v>0</v>
      </c>
      <c r="M49" s="462">
        <f>'大気_7 (1) その１'!M49</f>
        <v>0</v>
      </c>
      <c r="N49" s="514"/>
      <c r="O49" s="460">
        <f>'大気_7 (1) その１'!N49</f>
        <v>0</v>
      </c>
      <c r="P49" s="461">
        <f>'大気_7 (1) その１'!O49</f>
        <v>0</v>
      </c>
      <c r="Q49" s="297">
        <f>'大気_7 (1) その１'!P49</f>
        <v>0</v>
      </c>
      <c r="R49" s="462">
        <f>'大気_7 (1) その１'!Q49</f>
        <v>0</v>
      </c>
      <c r="S49" s="460">
        <f>'大気_7 (1) その１'!R49</f>
        <v>0</v>
      </c>
      <c r="T49" s="461">
        <f>'大気_7 (1) その１'!S49</f>
        <v>0</v>
      </c>
      <c r="U49" s="297">
        <f>'大気_7 (1) その１'!T49</f>
        <v>0</v>
      </c>
      <c r="V49" s="462">
        <f>'大気_7 (1) その１'!U49</f>
        <v>0</v>
      </c>
      <c r="W49" s="460">
        <f>'大気_7 (1) その１'!V49</f>
        <v>0</v>
      </c>
      <c r="X49" s="461">
        <f>'大気_7 (1) その１'!W49</f>
        <v>0</v>
      </c>
      <c r="Y49" s="297">
        <f>'大気_7 (1) その１'!X49</f>
        <v>0</v>
      </c>
      <c r="Z49" s="462">
        <f>'大気_7 (1) その１'!Y49</f>
        <v>0</v>
      </c>
      <c r="AA49" s="514"/>
      <c r="AB49" s="460">
        <f>'大気_7 (1) その１'!Z49</f>
        <v>0</v>
      </c>
      <c r="AC49" s="461">
        <f>'大気_7 (1) その１'!AA49</f>
        <v>0</v>
      </c>
      <c r="AD49" s="297">
        <f>'大気_7 (1) その１'!AB49</f>
        <v>0</v>
      </c>
      <c r="AE49" s="463">
        <f>'大気_7 (1) その１'!AC49</f>
        <v>0</v>
      </c>
      <c r="AF49" s="464">
        <f>'大気_7 (1) その１'!AD49</f>
        <v>0</v>
      </c>
      <c r="AG49" s="461">
        <f>'大気_7 (1) その１'!AE49</f>
        <v>0</v>
      </c>
      <c r="AH49" s="297">
        <f>'大気_7 (1) その１'!AF49</f>
        <v>0</v>
      </c>
      <c r="AI49" s="462">
        <f>'大気_7 (1) その１'!AG49</f>
        <v>0</v>
      </c>
      <c r="AJ49" s="460">
        <f>'大気_7 (1) その１'!AH49</f>
        <v>0</v>
      </c>
      <c r="AK49" s="461">
        <f>'大気_7 (1) その１'!AI49</f>
        <v>0</v>
      </c>
      <c r="AL49" s="297">
        <f>'大気_7 (1) その１'!AJ49</f>
        <v>0</v>
      </c>
      <c r="AM49" s="462">
        <f>'大気_7 (1) その１'!AK49</f>
        <v>0</v>
      </c>
      <c r="AN49" s="514"/>
      <c r="AO49" s="460">
        <f>'大気_7 (1) その１'!AL49</f>
        <v>14</v>
      </c>
      <c r="AP49" s="461">
        <f>'大気_7 (1) その１'!AM49</f>
        <v>4</v>
      </c>
      <c r="AQ49" s="297">
        <f>'大気_7 (1) その１'!AN49</f>
        <v>0</v>
      </c>
      <c r="AR49" s="462">
        <f>'大気_7 (1) その１'!AO49</f>
        <v>18</v>
      </c>
      <c r="AS49" s="460">
        <f>'大気_7 (1) その１'!AP49</f>
        <v>1</v>
      </c>
      <c r="AT49" s="461">
        <f>'大気_7 (1) その１'!AQ49</f>
        <v>0</v>
      </c>
      <c r="AU49" s="297">
        <f>'大気_7 (1) その１'!AR49</f>
        <v>0</v>
      </c>
      <c r="AV49" s="463">
        <f>'大気_7 (1) その１'!AS49</f>
        <v>1</v>
      </c>
      <c r="AW49" s="465">
        <f>'大気_7 (1) その１'!AT49</f>
        <v>15</v>
      </c>
      <c r="AX49" s="461">
        <f>'大気_7 (1) その１'!AU49</f>
        <v>4</v>
      </c>
      <c r="AY49" s="297">
        <f>'大気_7 (1) その１'!AV49</f>
        <v>0</v>
      </c>
      <c r="AZ49" s="462">
        <f>'大気_7 (1) その１'!AW49</f>
        <v>19</v>
      </c>
      <c r="BA49" s="514"/>
      <c r="BB49" s="461">
        <f>'大気_7 (1) その１'!AX49</f>
        <v>1</v>
      </c>
      <c r="BC49" s="297">
        <f>'大気_7 (1) その１'!AY49</f>
        <v>0</v>
      </c>
      <c r="BD49" s="460">
        <f>'大気_7 (1) その１'!AZ49</f>
        <v>0</v>
      </c>
      <c r="BE49" s="461">
        <f>'大気_7 (1) その１'!BA49</f>
        <v>0</v>
      </c>
      <c r="BF49" s="297">
        <f>'大気_7 (1) その１'!BB49</f>
        <v>0</v>
      </c>
      <c r="BG49" s="462">
        <f>'大気_7 (1) その１'!BC49</f>
        <v>1</v>
      </c>
      <c r="BH49" s="460">
        <f>'大気_7 (1) その１'!BD49</f>
        <v>18</v>
      </c>
      <c r="BI49" s="297">
        <f>'大気_7 (1) その１'!BE49</f>
        <v>0</v>
      </c>
      <c r="BJ49" s="460">
        <f>'大気_7 (1) その１'!BF49</f>
        <v>0</v>
      </c>
      <c r="BK49" s="461">
        <f>'大気_7 (1) その１'!BG49</f>
        <v>5</v>
      </c>
      <c r="BL49" s="297">
        <f>'大気_7 (1) その１'!BH49</f>
        <v>0</v>
      </c>
      <c r="BM49" s="462">
        <f>'大気_7 (1) その１'!BI49</f>
        <v>23</v>
      </c>
      <c r="BN49" s="514"/>
      <c r="BO49" s="460">
        <f>'大気_7 (1) その１'!BJ49</f>
        <v>26</v>
      </c>
      <c r="BP49" s="297">
        <f>'大気_7 (1) その１'!BK49</f>
        <v>1</v>
      </c>
      <c r="BQ49" s="460">
        <f>'大気_7 (1) その１'!BL49</f>
        <v>1</v>
      </c>
      <c r="BR49" s="461">
        <f>'大気_7 (1) その１'!BM49</f>
        <v>5</v>
      </c>
      <c r="BS49" s="297">
        <f>'大気_7 (1) その１'!BN49</f>
        <v>1</v>
      </c>
      <c r="BT49" s="462">
        <f>'大気_7 (1) その１'!BO49</f>
        <v>33</v>
      </c>
      <c r="BU49" s="460">
        <f>'大気_7 (1) その１'!BP49</f>
        <v>20</v>
      </c>
      <c r="BV49" s="297">
        <f>'大気_7 (1) その１'!BQ49</f>
        <v>0</v>
      </c>
      <c r="BW49" s="460">
        <f>'大気_7 (1) その１'!BR49</f>
        <v>0</v>
      </c>
      <c r="BX49" s="461">
        <f>'大気_7 (1) その１'!BS49</f>
        <v>12</v>
      </c>
      <c r="BY49" s="297">
        <f>'大気_7 (1) その１'!BT49</f>
        <v>4</v>
      </c>
      <c r="BZ49" s="462">
        <f>'大気_7 (1) その１'!BU49</f>
        <v>36</v>
      </c>
      <c r="CA49" s="514"/>
      <c r="CB49" s="460">
        <f>'大気_7 (1) その１'!BV49</f>
        <v>2</v>
      </c>
      <c r="CC49" s="297">
        <f>'大気_7 (1) その１'!BW49</f>
        <v>0</v>
      </c>
      <c r="CD49" s="460">
        <f>'大気_7 (1) その１'!BX49</f>
        <v>0</v>
      </c>
      <c r="CE49" s="461">
        <f>'大気_7 (1) その１'!BY49</f>
        <v>2</v>
      </c>
      <c r="CF49" s="297">
        <f>'大気_7 (1) その１'!BZ49</f>
        <v>0</v>
      </c>
      <c r="CG49" s="462">
        <f>'大気_7 (1) その１'!CA49</f>
        <v>4</v>
      </c>
      <c r="CH49" s="460">
        <f>'大気_7 (1) その１'!CB49</f>
        <v>1</v>
      </c>
      <c r="CI49" s="297">
        <f>'大気_7 (1) その１'!CC49</f>
        <v>0</v>
      </c>
      <c r="CJ49" s="460">
        <f>'大気_7 (1) その１'!CD49</f>
        <v>0</v>
      </c>
      <c r="CK49" s="461">
        <f>'大気_7 (1) その１'!CE49</f>
        <v>4</v>
      </c>
      <c r="CL49" s="297">
        <f>'大気_7 (1) その１'!CF49</f>
        <v>0</v>
      </c>
      <c r="CM49" s="463">
        <f>'大気_7 (1) その１'!CG49</f>
        <v>5</v>
      </c>
      <c r="CN49" s="514"/>
      <c r="CO49" s="464">
        <f>'大気_7 (1) その１'!CH49</f>
        <v>68</v>
      </c>
      <c r="CP49" s="297">
        <f>'大気_7 (1) その１'!CI49</f>
        <v>1</v>
      </c>
      <c r="CQ49" s="460">
        <f>'大気_7 (1) その１'!CJ49</f>
        <v>1</v>
      </c>
      <c r="CR49" s="461">
        <f>'大気_7 (1) その１'!CK49</f>
        <v>28</v>
      </c>
      <c r="CS49" s="297">
        <f>'大気_7 (1) その１'!CL49</f>
        <v>5</v>
      </c>
      <c r="CT49" s="463">
        <f>'大気_7 (1) その１'!CM49</f>
        <v>102</v>
      </c>
      <c r="CU49" s="464">
        <f>'大気_7 (1) その１'!CN49</f>
        <v>84</v>
      </c>
      <c r="CV49" s="297">
        <f>'大気_7 (1) その１'!CO49</f>
        <v>1</v>
      </c>
      <c r="CW49" s="460">
        <f>'大気_7 (1) その１'!CP49</f>
        <v>1</v>
      </c>
      <c r="CX49" s="461">
        <f>'大気_7 (1) その１'!CQ49</f>
        <v>32</v>
      </c>
      <c r="CY49" s="297">
        <f>'大気_7 (1) その１'!CR49</f>
        <v>5</v>
      </c>
      <c r="CZ49" s="462">
        <f>'大気_7 (1) その１'!CS49</f>
        <v>122</v>
      </c>
      <c r="DA49" s="179" t="s">
        <v>296</v>
      </c>
    </row>
    <row r="50" spans="1:105" ht="11.65" customHeight="1">
      <c r="A50" s="201" t="str">
        <f>'大気_7 (1) その１'!A50</f>
        <v>大分県</v>
      </c>
      <c r="B50" s="460">
        <f>'大気_7 (1) その１'!B50</f>
        <v>0</v>
      </c>
      <c r="C50" s="461">
        <f>'大気_7 (1) その１'!C50</f>
        <v>0</v>
      </c>
      <c r="D50" s="297">
        <f>'大気_7 (1) その１'!D50</f>
        <v>0</v>
      </c>
      <c r="E50" s="462">
        <f>'大気_7 (1) その１'!E50</f>
        <v>0</v>
      </c>
      <c r="F50" s="460">
        <f>'大気_7 (1) その１'!F50</f>
        <v>0</v>
      </c>
      <c r="G50" s="461">
        <f>'大気_7 (1) その１'!G50</f>
        <v>0</v>
      </c>
      <c r="H50" s="297">
        <f>'大気_7 (1) その１'!H50</f>
        <v>0</v>
      </c>
      <c r="I50" s="462">
        <f>'大気_7 (1) その１'!I50</f>
        <v>0</v>
      </c>
      <c r="J50" s="460">
        <f>'大気_7 (1) その１'!J50</f>
        <v>0</v>
      </c>
      <c r="K50" s="461">
        <f>'大気_7 (1) その１'!K50</f>
        <v>0</v>
      </c>
      <c r="L50" s="297">
        <f>'大気_7 (1) その１'!L50</f>
        <v>0</v>
      </c>
      <c r="M50" s="462">
        <f>'大気_7 (1) その１'!M50</f>
        <v>0</v>
      </c>
      <c r="N50" s="514"/>
      <c r="O50" s="460">
        <f>'大気_7 (1) その１'!N50</f>
        <v>0</v>
      </c>
      <c r="P50" s="461">
        <f>'大気_7 (1) その１'!O50</f>
        <v>0</v>
      </c>
      <c r="Q50" s="297">
        <f>'大気_7 (1) その１'!P50</f>
        <v>0</v>
      </c>
      <c r="R50" s="462">
        <f>'大気_7 (1) その１'!Q50</f>
        <v>0</v>
      </c>
      <c r="S50" s="460">
        <f>'大気_7 (1) その１'!R50</f>
        <v>0</v>
      </c>
      <c r="T50" s="461">
        <f>'大気_7 (1) その１'!S50</f>
        <v>0</v>
      </c>
      <c r="U50" s="297">
        <f>'大気_7 (1) その１'!T50</f>
        <v>0</v>
      </c>
      <c r="V50" s="462">
        <f>'大気_7 (1) その１'!U50</f>
        <v>0</v>
      </c>
      <c r="W50" s="460">
        <f>'大気_7 (1) その１'!V50</f>
        <v>0</v>
      </c>
      <c r="X50" s="461">
        <f>'大気_7 (1) その１'!W50</f>
        <v>0</v>
      </c>
      <c r="Y50" s="297">
        <f>'大気_7 (1) その１'!X50</f>
        <v>0</v>
      </c>
      <c r="Z50" s="462">
        <f>'大気_7 (1) その１'!Y50</f>
        <v>0</v>
      </c>
      <c r="AA50" s="514"/>
      <c r="AB50" s="460">
        <f>'大気_7 (1) その１'!Z50</f>
        <v>0</v>
      </c>
      <c r="AC50" s="461">
        <f>'大気_7 (1) その１'!AA50</f>
        <v>0</v>
      </c>
      <c r="AD50" s="297">
        <f>'大気_7 (1) その１'!AB50</f>
        <v>0</v>
      </c>
      <c r="AE50" s="463">
        <f>'大気_7 (1) その１'!AC50</f>
        <v>0</v>
      </c>
      <c r="AF50" s="464">
        <f>'大気_7 (1) その１'!AD50</f>
        <v>0</v>
      </c>
      <c r="AG50" s="461">
        <f>'大気_7 (1) その１'!AE50</f>
        <v>0</v>
      </c>
      <c r="AH50" s="297">
        <f>'大気_7 (1) その１'!AF50</f>
        <v>0</v>
      </c>
      <c r="AI50" s="462">
        <f>'大気_7 (1) その１'!AG50</f>
        <v>0</v>
      </c>
      <c r="AJ50" s="460">
        <f>'大気_7 (1) その１'!AH50</f>
        <v>1</v>
      </c>
      <c r="AK50" s="461">
        <f>'大気_7 (1) その１'!AI50</f>
        <v>0</v>
      </c>
      <c r="AL50" s="297">
        <f>'大気_7 (1) その１'!AJ50</f>
        <v>0</v>
      </c>
      <c r="AM50" s="462">
        <f>'大気_7 (1) その１'!AK50</f>
        <v>1</v>
      </c>
      <c r="AN50" s="514"/>
      <c r="AO50" s="460">
        <f>'大気_7 (1) その１'!AL50</f>
        <v>2</v>
      </c>
      <c r="AP50" s="461">
        <f>'大気_7 (1) その１'!AM50</f>
        <v>0</v>
      </c>
      <c r="AQ50" s="297">
        <f>'大気_7 (1) その１'!AN50</f>
        <v>0</v>
      </c>
      <c r="AR50" s="462">
        <f>'大気_7 (1) その１'!AO50</f>
        <v>2</v>
      </c>
      <c r="AS50" s="460">
        <f>'大気_7 (1) その１'!AP50</f>
        <v>0</v>
      </c>
      <c r="AT50" s="461">
        <f>'大気_7 (1) その１'!AQ50</f>
        <v>0</v>
      </c>
      <c r="AU50" s="297">
        <f>'大気_7 (1) その１'!AR50</f>
        <v>0</v>
      </c>
      <c r="AV50" s="463">
        <f>'大気_7 (1) その１'!AS50</f>
        <v>0</v>
      </c>
      <c r="AW50" s="465">
        <f>'大気_7 (1) その１'!AT50</f>
        <v>3</v>
      </c>
      <c r="AX50" s="461">
        <f>'大気_7 (1) その１'!AU50</f>
        <v>0</v>
      </c>
      <c r="AY50" s="297">
        <f>'大気_7 (1) その１'!AV50</f>
        <v>0</v>
      </c>
      <c r="AZ50" s="462">
        <f>'大気_7 (1) その１'!AW50</f>
        <v>3</v>
      </c>
      <c r="BA50" s="514"/>
      <c r="BB50" s="461">
        <f>'大気_7 (1) その１'!AX50</f>
        <v>2</v>
      </c>
      <c r="BC50" s="297">
        <f>'大気_7 (1) その１'!AY50</f>
        <v>0</v>
      </c>
      <c r="BD50" s="460">
        <f>'大気_7 (1) その１'!AZ50</f>
        <v>0</v>
      </c>
      <c r="BE50" s="461">
        <f>'大気_7 (1) その１'!BA50</f>
        <v>0</v>
      </c>
      <c r="BF50" s="297">
        <f>'大気_7 (1) その１'!BB50</f>
        <v>0</v>
      </c>
      <c r="BG50" s="462">
        <f>'大気_7 (1) その１'!BC50</f>
        <v>2</v>
      </c>
      <c r="BH50" s="460">
        <f>'大気_7 (1) その１'!BD50</f>
        <v>10</v>
      </c>
      <c r="BI50" s="297">
        <f>'大気_7 (1) その１'!BE50</f>
        <v>0</v>
      </c>
      <c r="BJ50" s="460">
        <f>'大気_7 (1) その１'!BF50</f>
        <v>0</v>
      </c>
      <c r="BK50" s="461">
        <f>'大気_7 (1) その１'!BG50</f>
        <v>0</v>
      </c>
      <c r="BL50" s="297">
        <f>'大気_7 (1) その１'!BH50</f>
        <v>0</v>
      </c>
      <c r="BM50" s="462">
        <f>'大気_7 (1) その１'!BI50</f>
        <v>10</v>
      </c>
      <c r="BN50" s="514"/>
      <c r="BO50" s="460">
        <f>'大気_7 (1) その１'!BJ50</f>
        <v>13</v>
      </c>
      <c r="BP50" s="297">
        <f>'大気_7 (1) その１'!BK50</f>
        <v>0</v>
      </c>
      <c r="BQ50" s="460">
        <f>'大気_7 (1) その１'!BL50</f>
        <v>0</v>
      </c>
      <c r="BR50" s="461">
        <f>'大気_7 (1) その１'!BM50</f>
        <v>1</v>
      </c>
      <c r="BS50" s="297">
        <f>'大気_7 (1) その１'!BN50</f>
        <v>0</v>
      </c>
      <c r="BT50" s="462">
        <f>'大気_7 (1) その１'!BO50</f>
        <v>14</v>
      </c>
      <c r="BU50" s="460">
        <f>'大気_7 (1) その１'!BP50</f>
        <v>9</v>
      </c>
      <c r="BV50" s="297">
        <f>'大気_7 (1) その１'!BQ50</f>
        <v>0</v>
      </c>
      <c r="BW50" s="460">
        <f>'大気_7 (1) その１'!BR50</f>
        <v>0</v>
      </c>
      <c r="BX50" s="461">
        <f>'大気_7 (1) その１'!BS50</f>
        <v>4</v>
      </c>
      <c r="BY50" s="297">
        <f>'大気_7 (1) その１'!BT50</f>
        <v>0</v>
      </c>
      <c r="BZ50" s="462">
        <f>'大気_7 (1) その１'!BU50</f>
        <v>13</v>
      </c>
      <c r="CA50" s="514"/>
      <c r="CB50" s="460">
        <f>'大気_7 (1) その１'!BV50</f>
        <v>3</v>
      </c>
      <c r="CC50" s="297">
        <f>'大気_7 (1) その１'!BW50</f>
        <v>0</v>
      </c>
      <c r="CD50" s="460">
        <f>'大気_7 (1) その１'!BX50</f>
        <v>0</v>
      </c>
      <c r="CE50" s="461">
        <f>'大気_7 (1) その１'!BY50</f>
        <v>4</v>
      </c>
      <c r="CF50" s="297">
        <f>'大気_7 (1) その１'!BZ50</f>
        <v>0</v>
      </c>
      <c r="CG50" s="462">
        <f>'大気_7 (1) その１'!CA50</f>
        <v>7</v>
      </c>
      <c r="CH50" s="460">
        <f>'大気_7 (1) その１'!CB50</f>
        <v>1</v>
      </c>
      <c r="CI50" s="297">
        <f>'大気_7 (1) その１'!CC50</f>
        <v>0</v>
      </c>
      <c r="CJ50" s="460">
        <f>'大気_7 (1) その１'!CD50</f>
        <v>0</v>
      </c>
      <c r="CK50" s="461">
        <f>'大気_7 (1) その１'!CE50</f>
        <v>1</v>
      </c>
      <c r="CL50" s="297">
        <f>'大気_7 (1) その１'!CF50</f>
        <v>0</v>
      </c>
      <c r="CM50" s="463">
        <f>'大気_7 (1) その１'!CG50</f>
        <v>2</v>
      </c>
      <c r="CN50" s="514"/>
      <c r="CO50" s="464">
        <f>'大気_7 (1) その１'!CH50</f>
        <v>38</v>
      </c>
      <c r="CP50" s="297">
        <f>'大気_7 (1) その１'!CI50</f>
        <v>0</v>
      </c>
      <c r="CQ50" s="460">
        <f>'大気_7 (1) その１'!CJ50</f>
        <v>0</v>
      </c>
      <c r="CR50" s="461">
        <f>'大気_7 (1) その１'!CK50</f>
        <v>10</v>
      </c>
      <c r="CS50" s="297">
        <f>'大気_7 (1) その１'!CL50</f>
        <v>0</v>
      </c>
      <c r="CT50" s="463">
        <f>'大気_7 (1) その１'!CM50</f>
        <v>48</v>
      </c>
      <c r="CU50" s="464">
        <f>'大気_7 (1) その１'!CN50</f>
        <v>41</v>
      </c>
      <c r="CV50" s="297">
        <f>'大気_7 (1) その１'!CO50</f>
        <v>0</v>
      </c>
      <c r="CW50" s="460">
        <f>'大気_7 (1) その１'!CP50</f>
        <v>0</v>
      </c>
      <c r="CX50" s="461">
        <f>'大気_7 (1) その１'!CQ50</f>
        <v>10</v>
      </c>
      <c r="CY50" s="297">
        <f>'大気_7 (1) その１'!CR50</f>
        <v>0</v>
      </c>
      <c r="CZ50" s="462">
        <f>'大気_7 (1) その１'!CS50</f>
        <v>51</v>
      </c>
      <c r="DA50" s="179" t="s">
        <v>296</v>
      </c>
    </row>
    <row r="51" spans="1:105" ht="11.65" customHeight="1">
      <c r="A51" s="202" t="str">
        <f>'大気_7 (1) その１'!A51</f>
        <v>宮崎県</v>
      </c>
      <c r="B51" s="466">
        <f>'大気_7 (1) その１'!B51</f>
        <v>0</v>
      </c>
      <c r="C51" s="467">
        <f>'大気_7 (1) その１'!C51</f>
        <v>0</v>
      </c>
      <c r="D51" s="298">
        <f>'大気_7 (1) その１'!D51</f>
        <v>0</v>
      </c>
      <c r="E51" s="468">
        <f>'大気_7 (1) その１'!E51</f>
        <v>0</v>
      </c>
      <c r="F51" s="466">
        <f>'大気_7 (1) その１'!F51</f>
        <v>0</v>
      </c>
      <c r="G51" s="467">
        <f>'大気_7 (1) その１'!G51</f>
        <v>0</v>
      </c>
      <c r="H51" s="298">
        <f>'大気_7 (1) その１'!H51</f>
        <v>0</v>
      </c>
      <c r="I51" s="468">
        <f>'大気_7 (1) その１'!I51</f>
        <v>0</v>
      </c>
      <c r="J51" s="466">
        <f>'大気_7 (1) その１'!J51</f>
        <v>0</v>
      </c>
      <c r="K51" s="467">
        <f>'大気_7 (1) その１'!K51</f>
        <v>0</v>
      </c>
      <c r="L51" s="298">
        <f>'大気_7 (1) その１'!L51</f>
        <v>0</v>
      </c>
      <c r="M51" s="468">
        <f>'大気_7 (1) その１'!M51</f>
        <v>0</v>
      </c>
      <c r="N51" s="526"/>
      <c r="O51" s="466">
        <f>'大気_7 (1) その１'!N51</f>
        <v>0</v>
      </c>
      <c r="P51" s="467">
        <f>'大気_7 (1) その１'!O51</f>
        <v>0</v>
      </c>
      <c r="Q51" s="298">
        <f>'大気_7 (1) その１'!P51</f>
        <v>0</v>
      </c>
      <c r="R51" s="468">
        <f>'大気_7 (1) その１'!Q51</f>
        <v>0</v>
      </c>
      <c r="S51" s="466">
        <f>'大気_7 (1) その１'!R51</f>
        <v>0</v>
      </c>
      <c r="T51" s="467">
        <f>'大気_7 (1) その１'!S51</f>
        <v>0</v>
      </c>
      <c r="U51" s="298">
        <f>'大気_7 (1) その１'!T51</f>
        <v>0</v>
      </c>
      <c r="V51" s="468">
        <f>'大気_7 (1) その１'!U51</f>
        <v>0</v>
      </c>
      <c r="W51" s="466">
        <f>'大気_7 (1) その１'!V51</f>
        <v>0</v>
      </c>
      <c r="X51" s="467">
        <f>'大気_7 (1) その１'!W51</f>
        <v>0</v>
      </c>
      <c r="Y51" s="298">
        <f>'大気_7 (1) その１'!X51</f>
        <v>0</v>
      </c>
      <c r="Z51" s="468">
        <f>'大気_7 (1) その１'!Y51</f>
        <v>0</v>
      </c>
      <c r="AA51" s="526"/>
      <c r="AB51" s="466">
        <f>'大気_7 (1) その１'!Z51</f>
        <v>0</v>
      </c>
      <c r="AC51" s="467">
        <f>'大気_7 (1) その１'!AA51</f>
        <v>0</v>
      </c>
      <c r="AD51" s="298">
        <f>'大気_7 (1) その１'!AB51</f>
        <v>0</v>
      </c>
      <c r="AE51" s="469">
        <f>'大気_7 (1) その１'!AC51</f>
        <v>0</v>
      </c>
      <c r="AF51" s="470">
        <f>'大気_7 (1) その１'!AD51</f>
        <v>0</v>
      </c>
      <c r="AG51" s="467">
        <f>'大気_7 (1) その１'!AE51</f>
        <v>0</v>
      </c>
      <c r="AH51" s="298">
        <f>'大気_7 (1) その１'!AF51</f>
        <v>0</v>
      </c>
      <c r="AI51" s="468">
        <f>'大気_7 (1) その１'!AG51</f>
        <v>0</v>
      </c>
      <c r="AJ51" s="466">
        <f>'大気_7 (1) その１'!AH51</f>
        <v>0</v>
      </c>
      <c r="AK51" s="467">
        <f>'大気_7 (1) その１'!AI51</f>
        <v>0</v>
      </c>
      <c r="AL51" s="298">
        <f>'大気_7 (1) その１'!AJ51</f>
        <v>0</v>
      </c>
      <c r="AM51" s="468">
        <f>'大気_7 (1) その１'!AK51</f>
        <v>0</v>
      </c>
      <c r="AN51" s="526"/>
      <c r="AO51" s="466">
        <f>'大気_7 (1) その１'!AL51</f>
        <v>1</v>
      </c>
      <c r="AP51" s="467">
        <f>'大気_7 (1) その１'!AM51</f>
        <v>0</v>
      </c>
      <c r="AQ51" s="298">
        <f>'大気_7 (1) その１'!AN51</f>
        <v>0</v>
      </c>
      <c r="AR51" s="468">
        <f>'大気_7 (1) その１'!AO51</f>
        <v>1</v>
      </c>
      <c r="AS51" s="466">
        <f>'大気_7 (1) その１'!AP51</f>
        <v>0</v>
      </c>
      <c r="AT51" s="467">
        <f>'大気_7 (1) その１'!AQ51</f>
        <v>0</v>
      </c>
      <c r="AU51" s="298">
        <f>'大気_7 (1) その１'!AR51</f>
        <v>0</v>
      </c>
      <c r="AV51" s="469">
        <f>'大気_7 (1) その１'!AS51</f>
        <v>0</v>
      </c>
      <c r="AW51" s="471">
        <f>'大気_7 (1) その１'!AT51</f>
        <v>1</v>
      </c>
      <c r="AX51" s="467">
        <f>'大気_7 (1) その１'!AU51</f>
        <v>0</v>
      </c>
      <c r="AY51" s="298">
        <f>'大気_7 (1) その１'!AV51</f>
        <v>0</v>
      </c>
      <c r="AZ51" s="468">
        <f>'大気_7 (1) その１'!AW51</f>
        <v>1</v>
      </c>
      <c r="BA51" s="526"/>
      <c r="BB51" s="467">
        <f>'大気_7 (1) その１'!AX51</f>
        <v>7</v>
      </c>
      <c r="BC51" s="298">
        <f>'大気_7 (1) その１'!AY51</f>
        <v>0</v>
      </c>
      <c r="BD51" s="466">
        <f>'大気_7 (1) その１'!AZ51</f>
        <v>0</v>
      </c>
      <c r="BE51" s="467">
        <f>'大気_7 (1) その１'!BA51</f>
        <v>0</v>
      </c>
      <c r="BF51" s="298">
        <f>'大気_7 (1) その１'!BB51</f>
        <v>0</v>
      </c>
      <c r="BG51" s="468">
        <f>'大気_7 (1) その１'!BC51</f>
        <v>7</v>
      </c>
      <c r="BH51" s="466">
        <f>'大気_7 (1) その１'!BD51</f>
        <v>6</v>
      </c>
      <c r="BI51" s="298">
        <f>'大気_7 (1) その１'!BE51</f>
        <v>0</v>
      </c>
      <c r="BJ51" s="466">
        <f>'大気_7 (1) その１'!BF51</f>
        <v>0</v>
      </c>
      <c r="BK51" s="467">
        <f>'大気_7 (1) その１'!BG51</f>
        <v>0</v>
      </c>
      <c r="BL51" s="298">
        <f>'大気_7 (1) その１'!BH51</f>
        <v>0</v>
      </c>
      <c r="BM51" s="468">
        <f>'大気_7 (1) その１'!BI51</f>
        <v>6</v>
      </c>
      <c r="BN51" s="526"/>
      <c r="BO51" s="466">
        <f>'大気_7 (1) その１'!BJ51</f>
        <v>11</v>
      </c>
      <c r="BP51" s="298">
        <f>'大気_7 (1) その１'!BK51</f>
        <v>0</v>
      </c>
      <c r="BQ51" s="466">
        <f>'大気_7 (1) その１'!BL51</f>
        <v>0</v>
      </c>
      <c r="BR51" s="467">
        <f>'大気_7 (1) その１'!BM51</f>
        <v>0</v>
      </c>
      <c r="BS51" s="298">
        <f>'大気_7 (1) その１'!BN51</f>
        <v>2</v>
      </c>
      <c r="BT51" s="468">
        <f>'大気_7 (1) その１'!BO51</f>
        <v>13</v>
      </c>
      <c r="BU51" s="466">
        <f>'大気_7 (1) その１'!BP51</f>
        <v>25</v>
      </c>
      <c r="BV51" s="298">
        <f>'大気_7 (1) その１'!BQ51</f>
        <v>0</v>
      </c>
      <c r="BW51" s="466">
        <f>'大気_7 (1) その１'!BR51</f>
        <v>0</v>
      </c>
      <c r="BX51" s="467">
        <f>'大気_7 (1) その１'!BS51</f>
        <v>1</v>
      </c>
      <c r="BY51" s="298">
        <f>'大気_7 (1) その１'!BT51</f>
        <v>2</v>
      </c>
      <c r="BZ51" s="468">
        <f>'大気_7 (1) その１'!BU51</f>
        <v>28</v>
      </c>
      <c r="CA51" s="526"/>
      <c r="CB51" s="466">
        <f>'大気_7 (1) その１'!BV51</f>
        <v>1</v>
      </c>
      <c r="CC51" s="298">
        <f>'大気_7 (1) その１'!BW51</f>
        <v>0</v>
      </c>
      <c r="CD51" s="466">
        <f>'大気_7 (1) その１'!BX51</f>
        <v>0</v>
      </c>
      <c r="CE51" s="467">
        <f>'大気_7 (1) その１'!BY51</f>
        <v>0</v>
      </c>
      <c r="CF51" s="298">
        <f>'大気_7 (1) その１'!BZ51</f>
        <v>0</v>
      </c>
      <c r="CG51" s="468">
        <f>'大気_7 (1) その１'!CA51</f>
        <v>1</v>
      </c>
      <c r="CH51" s="466">
        <f>'大気_7 (1) その１'!CB51</f>
        <v>0</v>
      </c>
      <c r="CI51" s="298">
        <f>'大気_7 (1) その１'!CC51</f>
        <v>0</v>
      </c>
      <c r="CJ51" s="466">
        <f>'大気_7 (1) その１'!CD51</f>
        <v>0</v>
      </c>
      <c r="CK51" s="467">
        <f>'大気_7 (1) その１'!CE51</f>
        <v>0</v>
      </c>
      <c r="CL51" s="298">
        <f>'大気_7 (1) その１'!CF51</f>
        <v>0</v>
      </c>
      <c r="CM51" s="469">
        <f>'大気_7 (1) その１'!CG51</f>
        <v>0</v>
      </c>
      <c r="CN51" s="526"/>
      <c r="CO51" s="470">
        <f>'大気_7 (1) その１'!CH51</f>
        <v>50</v>
      </c>
      <c r="CP51" s="298">
        <f>'大気_7 (1) その１'!CI51</f>
        <v>0</v>
      </c>
      <c r="CQ51" s="466">
        <f>'大気_7 (1) その１'!CJ51</f>
        <v>0</v>
      </c>
      <c r="CR51" s="467">
        <f>'大気_7 (1) その１'!CK51</f>
        <v>1</v>
      </c>
      <c r="CS51" s="298">
        <f>'大気_7 (1) その１'!CL51</f>
        <v>4</v>
      </c>
      <c r="CT51" s="469">
        <f>'大気_7 (1) その１'!CM51</f>
        <v>55</v>
      </c>
      <c r="CU51" s="470">
        <f>'大気_7 (1) その１'!CN51</f>
        <v>51</v>
      </c>
      <c r="CV51" s="298">
        <f>'大気_7 (1) その１'!CO51</f>
        <v>0</v>
      </c>
      <c r="CW51" s="466">
        <f>'大気_7 (1) その１'!CP51</f>
        <v>0</v>
      </c>
      <c r="CX51" s="467">
        <f>'大気_7 (1) その１'!CQ51</f>
        <v>1</v>
      </c>
      <c r="CY51" s="298">
        <f>'大気_7 (1) その１'!CR51</f>
        <v>4</v>
      </c>
      <c r="CZ51" s="468">
        <f>'大気_7 (1) その１'!CS51</f>
        <v>56</v>
      </c>
      <c r="DA51" s="179" t="s">
        <v>296</v>
      </c>
    </row>
    <row r="52" spans="1:105" ht="11.65" customHeight="1">
      <c r="A52" s="200" t="str">
        <f>'大気_7 (1) その１'!A52</f>
        <v>鹿児島県</v>
      </c>
      <c r="B52" s="454">
        <f>'大気_7 (1) その１'!B52</f>
        <v>0</v>
      </c>
      <c r="C52" s="455">
        <f>'大気_7 (1) その１'!C52</f>
        <v>0</v>
      </c>
      <c r="D52" s="296">
        <f>'大気_7 (1) その１'!D52</f>
        <v>0</v>
      </c>
      <c r="E52" s="456">
        <f>'大気_7 (1) その１'!E52</f>
        <v>0</v>
      </c>
      <c r="F52" s="454">
        <f>'大気_7 (1) その１'!F52</f>
        <v>0</v>
      </c>
      <c r="G52" s="455">
        <f>'大気_7 (1) その１'!G52</f>
        <v>0</v>
      </c>
      <c r="H52" s="296">
        <f>'大気_7 (1) その１'!H52</f>
        <v>0</v>
      </c>
      <c r="I52" s="456">
        <f>'大気_7 (1) その１'!I52</f>
        <v>0</v>
      </c>
      <c r="J52" s="454">
        <f>'大気_7 (1) その１'!J52</f>
        <v>0</v>
      </c>
      <c r="K52" s="455">
        <f>'大気_7 (1) その１'!K52</f>
        <v>0</v>
      </c>
      <c r="L52" s="296">
        <f>'大気_7 (1) その１'!L52</f>
        <v>0</v>
      </c>
      <c r="M52" s="456">
        <f>'大気_7 (1) その１'!M52</f>
        <v>0</v>
      </c>
      <c r="N52" s="525"/>
      <c r="O52" s="454">
        <f>'大気_7 (1) その１'!N52</f>
        <v>0</v>
      </c>
      <c r="P52" s="455">
        <f>'大気_7 (1) その１'!O52</f>
        <v>0</v>
      </c>
      <c r="Q52" s="296">
        <f>'大気_7 (1) その１'!P52</f>
        <v>0</v>
      </c>
      <c r="R52" s="456">
        <f>'大気_7 (1) その１'!Q52</f>
        <v>0</v>
      </c>
      <c r="S52" s="454">
        <f>'大気_7 (1) その１'!R52</f>
        <v>0</v>
      </c>
      <c r="T52" s="455">
        <f>'大気_7 (1) その１'!S52</f>
        <v>0</v>
      </c>
      <c r="U52" s="296">
        <f>'大気_7 (1) その１'!T52</f>
        <v>0</v>
      </c>
      <c r="V52" s="456">
        <f>'大気_7 (1) その１'!U52</f>
        <v>0</v>
      </c>
      <c r="W52" s="454">
        <f>'大気_7 (1) その１'!V52</f>
        <v>0</v>
      </c>
      <c r="X52" s="455">
        <f>'大気_7 (1) その１'!W52</f>
        <v>0</v>
      </c>
      <c r="Y52" s="296">
        <f>'大気_7 (1) その１'!X52</f>
        <v>0</v>
      </c>
      <c r="Z52" s="456">
        <f>'大気_7 (1) その１'!Y52</f>
        <v>0</v>
      </c>
      <c r="AA52" s="525"/>
      <c r="AB52" s="454">
        <f>'大気_7 (1) その１'!Z52</f>
        <v>0</v>
      </c>
      <c r="AC52" s="455">
        <f>'大気_7 (1) その１'!AA52</f>
        <v>0</v>
      </c>
      <c r="AD52" s="296">
        <f>'大気_7 (1) その１'!AB52</f>
        <v>0</v>
      </c>
      <c r="AE52" s="457">
        <f>'大気_7 (1) その１'!AC52</f>
        <v>0</v>
      </c>
      <c r="AF52" s="458">
        <f>'大気_7 (1) その１'!AD52</f>
        <v>0</v>
      </c>
      <c r="AG52" s="455">
        <f>'大気_7 (1) その１'!AE52</f>
        <v>0</v>
      </c>
      <c r="AH52" s="296">
        <f>'大気_7 (1) その１'!AF52</f>
        <v>0</v>
      </c>
      <c r="AI52" s="456">
        <f>'大気_7 (1) その１'!AG52</f>
        <v>0</v>
      </c>
      <c r="AJ52" s="454">
        <f>'大気_7 (1) その１'!AH52</f>
        <v>0</v>
      </c>
      <c r="AK52" s="455">
        <f>'大気_7 (1) その１'!AI52</f>
        <v>0</v>
      </c>
      <c r="AL52" s="296">
        <f>'大気_7 (1) その１'!AJ52</f>
        <v>0</v>
      </c>
      <c r="AM52" s="456">
        <f>'大気_7 (1) その１'!AK52</f>
        <v>0</v>
      </c>
      <c r="AN52" s="525"/>
      <c r="AO52" s="454">
        <f>'大気_7 (1) その１'!AL52</f>
        <v>0</v>
      </c>
      <c r="AP52" s="455">
        <f>'大気_7 (1) その１'!AM52</f>
        <v>0</v>
      </c>
      <c r="AQ52" s="296">
        <f>'大気_7 (1) その１'!AN52</f>
        <v>0</v>
      </c>
      <c r="AR52" s="456">
        <f>'大気_7 (1) その１'!AO52</f>
        <v>0</v>
      </c>
      <c r="AS52" s="454">
        <f>'大気_7 (1) その１'!AP52</f>
        <v>0</v>
      </c>
      <c r="AT52" s="455">
        <f>'大気_7 (1) その１'!AQ52</f>
        <v>0</v>
      </c>
      <c r="AU52" s="296">
        <f>'大気_7 (1) その１'!AR52</f>
        <v>0</v>
      </c>
      <c r="AV52" s="457">
        <f>'大気_7 (1) その１'!AS52</f>
        <v>0</v>
      </c>
      <c r="AW52" s="459">
        <f>'大気_7 (1) その１'!AT52</f>
        <v>0</v>
      </c>
      <c r="AX52" s="455">
        <f>'大気_7 (1) その１'!AU52</f>
        <v>0</v>
      </c>
      <c r="AY52" s="296">
        <f>'大気_7 (1) その１'!AV52</f>
        <v>0</v>
      </c>
      <c r="AZ52" s="456">
        <f>'大気_7 (1) その１'!AW52</f>
        <v>0</v>
      </c>
      <c r="BA52" s="525"/>
      <c r="BB52" s="455">
        <f>'大気_7 (1) その１'!AX52</f>
        <v>0</v>
      </c>
      <c r="BC52" s="296">
        <f>'大気_7 (1) その１'!AY52</f>
        <v>0</v>
      </c>
      <c r="BD52" s="454">
        <f>'大気_7 (1) その１'!AZ52</f>
        <v>0</v>
      </c>
      <c r="BE52" s="455">
        <f>'大気_7 (1) その１'!BA52</f>
        <v>0</v>
      </c>
      <c r="BF52" s="296">
        <f>'大気_7 (1) その１'!BB52</f>
        <v>0</v>
      </c>
      <c r="BG52" s="456">
        <f>'大気_7 (1) その１'!BC52</f>
        <v>0</v>
      </c>
      <c r="BH52" s="454">
        <f>'大気_7 (1) その１'!BD52</f>
        <v>19</v>
      </c>
      <c r="BI52" s="296">
        <f>'大気_7 (1) その１'!BE52</f>
        <v>0</v>
      </c>
      <c r="BJ52" s="454">
        <f>'大気_7 (1) その１'!BF52</f>
        <v>0</v>
      </c>
      <c r="BK52" s="455">
        <f>'大気_7 (1) その１'!BG52</f>
        <v>1</v>
      </c>
      <c r="BL52" s="296">
        <f>'大気_7 (1) その１'!BH52</f>
        <v>0</v>
      </c>
      <c r="BM52" s="456">
        <f>'大気_7 (1) その１'!BI52</f>
        <v>20</v>
      </c>
      <c r="BN52" s="525"/>
      <c r="BO52" s="454">
        <f>'大気_7 (1) その１'!BJ52</f>
        <v>29</v>
      </c>
      <c r="BP52" s="296">
        <f>'大気_7 (1) その１'!BK52</f>
        <v>0</v>
      </c>
      <c r="BQ52" s="454">
        <f>'大気_7 (1) その１'!BL52</f>
        <v>0</v>
      </c>
      <c r="BR52" s="455">
        <f>'大気_7 (1) その１'!BM52</f>
        <v>16</v>
      </c>
      <c r="BS52" s="296">
        <f>'大気_7 (1) その１'!BN52</f>
        <v>0</v>
      </c>
      <c r="BT52" s="456">
        <f>'大気_7 (1) その１'!BO52</f>
        <v>45</v>
      </c>
      <c r="BU52" s="454">
        <f>'大気_7 (1) その１'!BP52</f>
        <v>47</v>
      </c>
      <c r="BV52" s="296">
        <f>'大気_7 (1) その１'!BQ52</f>
        <v>0</v>
      </c>
      <c r="BW52" s="454">
        <f>'大気_7 (1) その１'!BR52</f>
        <v>0</v>
      </c>
      <c r="BX52" s="455">
        <f>'大気_7 (1) その１'!BS52</f>
        <v>16</v>
      </c>
      <c r="BY52" s="296">
        <f>'大気_7 (1) その１'!BT52</f>
        <v>0</v>
      </c>
      <c r="BZ52" s="456">
        <f>'大気_7 (1) その１'!BU52</f>
        <v>63</v>
      </c>
      <c r="CA52" s="525"/>
      <c r="CB52" s="454">
        <f>'大気_7 (1) その１'!BV52</f>
        <v>7</v>
      </c>
      <c r="CC52" s="296">
        <f>'大気_7 (1) その１'!BW52</f>
        <v>0</v>
      </c>
      <c r="CD52" s="454">
        <f>'大気_7 (1) その１'!BX52</f>
        <v>0</v>
      </c>
      <c r="CE52" s="455">
        <f>'大気_7 (1) その１'!BY52</f>
        <v>1</v>
      </c>
      <c r="CF52" s="296">
        <f>'大気_7 (1) その１'!BZ52</f>
        <v>0</v>
      </c>
      <c r="CG52" s="456">
        <f>'大気_7 (1) その１'!CA52</f>
        <v>8</v>
      </c>
      <c r="CH52" s="454">
        <f>'大気_7 (1) その１'!CB52</f>
        <v>3</v>
      </c>
      <c r="CI52" s="296">
        <f>'大気_7 (1) その１'!CC52</f>
        <v>0</v>
      </c>
      <c r="CJ52" s="454">
        <f>'大気_7 (1) その１'!CD52</f>
        <v>0</v>
      </c>
      <c r="CK52" s="455">
        <f>'大気_7 (1) その１'!CE52</f>
        <v>2</v>
      </c>
      <c r="CL52" s="296">
        <f>'大気_7 (1) その１'!CF52</f>
        <v>0</v>
      </c>
      <c r="CM52" s="457">
        <f>'大気_7 (1) その１'!CG52</f>
        <v>5</v>
      </c>
      <c r="CN52" s="525"/>
      <c r="CO52" s="458">
        <f>'大気_7 (1) その１'!CH52</f>
        <v>105</v>
      </c>
      <c r="CP52" s="296">
        <f>'大気_7 (1) その１'!CI52</f>
        <v>0</v>
      </c>
      <c r="CQ52" s="454">
        <f>'大気_7 (1) その１'!CJ52</f>
        <v>0</v>
      </c>
      <c r="CR52" s="455">
        <f>'大気_7 (1) その１'!CK52</f>
        <v>36</v>
      </c>
      <c r="CS52" s="296">
        <f>'大気_7 (1) その１'!CL52</f>
        <v>0</v>
      </c>
      <c r="CT52" s="457">
        <f>'大気_7 (1) その１'!CM52</f>
        <v>141</v>
      </c>
      <c r="CU52" s="458">
        <f>'大気_7 (1) その１'!CN52</f>
        <v>105</v>
      </c>
      <c r="CV52" s="296">
        <f>'大気_7 (1) その１'!CO52</f>
        <v>0</v>
      </c>
      <c r="CW52" s="454">
        <f>'大気_7 (1) その１'!CP52</f>
        <v>0</v>
      </c>
      <c r="CX52" s="455">
        <f>'大気_7 (1) その１'!CQ52</f>
        <v>36</v>
      </c>
      <c r="CY52" s="296">
        <f>'大気_7 (1) その１'!CR52</f>
        <v>0</v>
      </c>
      <c r="CZ52" s="456">
        <f>'大気_7 (1) その１'!CS52</f>
        <v>141</v>
      </c>
      <c r="DA52" s="179" t="s">
        <v>296</v>
      </c>
    </row>
    <row r="53" spans="1:105" ht="11.65" customHeight="1">
      <c r="A53" s="201" t="str">
        <f>'大気_7 (1) その１'!A53</f>
        <v>沖縄県</v>
      </c>
      <c r="B53" s="460">
        <f>'大気_7 (1) その１'!B53</f>
        <v>0</v>
      </c>
      <c r="C53" s="461">
        <f>'大気_7 (1) その１'!C53</f>
        <v>0</v>
      </c>
      <c r="D53" s="297">
        <f>'大気_7 (1) その１'!D53</f>
        <v>0</v>
      </c>
      <c r="E53" s="462">
        <f>'大気_7 (1) その１'!E53</f>
        <v>0</v>
      </c>
      <c r="F53" s="460">
        <f>'大気_7 (1) その１'!F53</f>
        <v>1</v>
      </c>
      <c r="G53" s="461">
        <f>'大気_7 (1) その１'!G53</f>
        <v>0</v>
      </c>
      <c r="H53" s="297">
        <f>'大気_7 (1) その１'!H53</f>
        <v>0</v>
      </c>
      <c r="I53" s="462">
        <f>'大気_7 (1) その１'!I53</f>
        <v>1</v>
      </c>
      <c r="J53" s="460">
        <f>'大気_7 (1) その１'!J53</f>
        <v>0</v>
      </c>
      <c r="K53" s="461">
        <f>'大気_7 (1) その１'!K53</f>
        <v>0</v>
      </c>
      <c r="L53" s="297">
        <f>'大気_7 (1) その１'!L53</f>
        <v>0</v>
      </c>
      <c r="M53" s="462">
        <f>'大気_7 (1) その１'!M53</f>
        <v>0</v>
      </c>
      <c r="N53" s="514"/>
      <c r="O53" s="460">
        <f>'大気_7 (1) その１'!N53</f>
        <v>0</v>
      </c>
      <c r="P53" s="461">
        <f>'大気_7 (1) その１'!O53</f>
        <v>0</v>
      </c>
      <c r="Q53" s="297">
        <f>'大気_7 (1) その１'!P53</f>
        <v>0</v>
      </c>
      <c r="R53" s="462">
        <f>'大気_7 (1) その１'!Q53</f>
        <v>0</v>
      </c>
      <c r="S53" s="460">
        <f>'大気_7 (1) その１'!R53</f>
        <v>0</v>
      </c>
      <c r="T53" s="461">
        <f>'大気_7 (1) その１'!S53</f>
        <v>0</v>
      </c>
      <c r="U53" s="297">
        <f>'大気_7 (1) その１'!T53</f>
        <v>0</v>
      </c>
      <c r="V53" s="462">
        <f>'大気_7 (1) その１'!U53</f>
        <v>0</v>
      </c>
      <c r="W53" s="460">
        <f>'大気_7 (1) その１'!V53</f>
        <v>0</v>
      </c>
      <c r="X53" s="461">
        <f>'大気_7 (1) その１'!W53</f>
        <v>0</v>
      </c>
      <c r="Y53" s="297">
        <f>'大気_7 (1) その１'!X53</f>
        <v>0</v>
      </c>
      <c r="Z53" s="462">
        <f>'大気_7 (1) その１'!Y53</f>
        <v>0</v>
      </c>
      <c r="AA53" s="514"/>
      <c r="AB53" s="460">
        <f>'大気_7 (1) その１'!Z53</f>
        <v>0</v>
      </c>
      <c r="AC53" s="461">
        <f>'大気_7 (1) その１'!AA53</f>
        <v>0</v>
      </c>
      <c r="AD53" s="297">
        <f>'大気_7 (1) その１'!AB53</f>
        <v>0</v>
      </c>
      <c r="AE53" s="463">
        <f>'大気_7 (1) その１'!AC53</f>
        <v>0</v>
      </c>
      <c r="AF53" s="464">
        <f>'大気_7 (1) その１'!AD53</f>
        <v>0</v>
      </c>
      <c r="AG53" s="461">
        <f>'大気_7 (1) その１'!AE53</f>
        <v>0</v>
      </c>
      <c r="AH53" s="297">
        <f>'大気_7 (1) その１'!AF53</f>
        <v>0</v>
      </c>
      <c r="AI53" s="462">
        <f>'大気_7 (1) その１'!AG53</f>
        <v>0</v>
      </c>
      <c r="AJ53" s="460">
        <f>'大気_7 (1) その１'!AH53</f>
        <v>0</v>
      </c>
      <c r="AK53" s="461">
        <f>'大気_7 (1) その１'!AI53</f>
        <v>0</v>
      </c>
      <c r="AL53" s="297">
        <f>'大気_7 (1) その１'!AJ53</f>
        <v>0</v>
      </c>
      <c r="AM53" s="462">
        <f>'大気_7 (1) その１'!AK53</f>
        <v>0</v>
      </c>
      <c r="AN53" s="514"/>
      <c r="AO53" s="460">
        <f>'大気_7 (1) その１'!AL53</f>
        <v>0</v>
      </c>
      <c r="AP53" s="461">
        <f>'大気_7 (1) その１'!AM53</f>
        <v>0</v>
      </c>
      <c r="AQ53" s="297">
        <f>'大気_7 (1) その１'!AN53</f>
        <v>0</v>
      </c>
      <c r="AR53" s="462">
        <f>'大気_7 (1) その１'!AO53</f>
        <v>0</v>
      </c>
      <c r="AS53" s="460">
        <f>'大気_7 (1) その１'!AP53</f>
        <v>0</v>
      </c>
      <c r="AT53" s="461">
        <f>'大気_7 (1) その１'!AQ53</f>
        <v>0</v>
      </c>
      <c r="AU53" s="297">
        <f>'大気_7 (1) その１'!AR53</f>
        <v>0</v>
      </c>
      <c r="AV53" s="463">
        <f>'大気_7 (1) その１'!AS53</f>
        <v>0</v>
      </c>
      <c r="AW53" s="465">
        <f>'大気_7 (1) その１'!AT53</f>
        <v>0</v>
      </c>
      <c r="AX53" s="461">
        <f>'大気_7 (1) その１'!AU53</f>
        <v>0</v>
      </c>
      <c r="AY53" s="297">
        <f>'大気_7 (1) その１'!AV53</f>
        <v>0</v>
      </c>
      <c r="AZ53" s="462">
        <f>'大気_7 (1) その１'!AW53</f>
        <v>0</v>
      </c>
      <c r="BA53" s="514"/>
      <c r="BB53" s="461">
        <f>'大気_7 (1) その１'!AX53</f>
        <v>9</v>
      </c>
      <c r="BC53" s="297">
        <f>'大気_7 (1) その１'!AY53</f>
        <v>0</v>
      </c>
      <c r="BD53" s="460">
        <f>'大気_7 (1) その１'!AZ53</f>
        <v>0</v>
      </c>
      <c r="BE53" s="461">
        <f>'大気_7 (1) その１'!BA53</f>
        <v>0</v>
      </c>
      <c r="BF53" s="297">
        <f>'大気_7 (1) その１'!BB53</f>
        <v>0</v>
      </c>
      <c r="BG53" s="462">
        <f>'大気_7 (1) その１'!BC53</f>
        <v>9</v>
      </c>
      <c r="BH53" s="460">
        <f>'大気_7 (1) その１'!BD53</f>
        <v>15</v>
      </c>
      <c r="BI53" s="297">
        <f>'大気_7 (1) その１'!BE53</f>
        <v>0</v>
      </c>
      <c r="BJ53" s="460">
        <f>'大気_7 (1) その１'!BF53</f>
        <v>0</v>
      </c>
      <c r="BK53" s="461">
        <f>'大気_7 (1) その１'!BG53</f>
        <v>1</v>
      </c>
      <c r="BL53" s="297">
        <f>'大気_7 (1) その１'!BH53</f>
        <v>0</v>
      </c>
      <c r="BM53" s="462">
        <f>'大気_7 (1) その１'!BI53</f>
        <v>16</v>
      </c>
      <c r="BN53" s="514"/>
      <c r="BO53" s="460">
        <f>'大気_7 (1) その１'!BJ53</f>
        <v>26</v>
      </c>
      <c r="BP53" s="297">
        <f>'大気_7 (1) その１'!BK53</f>
        <v>0</v>
      </c>
      <c r="BQ53" s="460">
        <f>'大気_7 (1) その１'!BL53</f>
        <v>0</v>
      </c>
      <c r="BR53" s="461">
        <f>'大気_7 (1) その１'!BM53</f>
        <v>2</v>
      </c>
      <c r="BS53" s="297">
        <f>'大気_7 (1) その１'!BN53</f>
        <v>1</v>
      </c>
      <c r="BT53" s="462">
        <f>'大気_7 (1) その１'!BO53</f>
        <v>29</v>
      </c>
      <c r="BU53" s="460">
        <f>'大気_7 (1) その１'!BP53</f>
        <v>17</v>
      </c>
      <c r="BV53" s="297">
        <f>'大気_7 (1) その１'!BQ53</f>
        <v>0</v>
      </c>
      <c r="BW53" s="460">
        <f>'大気_7 (1) その１'!BR53</f>
        <v>0</v>
      </c>
      <c r="BX53" s="461">
        <f>'大気_7 (1) その１'!BS53</f>
        <v>3</v>
      </c>
      <c r="BY53" s="297">
        <f>'大気_7 (1) その１'!BT53</f>
        <v>3</v>
      </c>
      <c r="BZ53" s="462">
        <f>'大気_7 (1) その１'!BU53</f>
        <v>23</v>
      </c>
      <c r="CA53" s="514"/>
      <c r="CB53" s="460">
        <f>'大気_7 (1) その１'!BV53</f>
        <v>6</v>
      </c>
      <c r="CC53" s="297">
        <f>'大気_7 (1) その１'!BW53</f>
        <v>0</v>
      </c>
      <c r="CD53" s="460">
        <f>'大気_7 (1) その１'!BX53</f>
        <v>0</v>
      </c>
      <c r="CE53" s="461">
        <f>'大気_7 (1) その１'!BY53</f>
        <v>2</v>
      </c>
      <c r="CF53" s="297">
        <f>'大気_7 (1) その１'!BZ53</f>
        <v>0</v>
      </c>
      <c r="CG53" s="462">
        <f>'大気_7 (1) その１'!CA53</f>
        <v>8</v>
      </c>
      <c r="CH53" s="460">
        <f>'大気_7 (1) その１'!CB53</f>
        <v>0</v>
      </c>
      <c r="CI53" s="297">
        <f>'大気_7 (1) その１'!CC53</f>
        <v>0</v>
      </c>
      <c r="CJ53" s="460">
        <f>'大気_7 (1) その１'!CD53</f>
        <v>0</v>
      </c>
      <c r="CK53" s="461">
        <f>'大気_7 (1) その１'!CE53</f>
        <v>3</v>
      </c>
      <c r="CL53" s="297">
        <f>'大気_7 (1) その１'!CF53</f>
        <v>0</v>
      </c>
      <c r="CM53" s="463">
        <f>'大気_7 (1) その１'!CG53</f>
        <v>3</v>
      </c>
      <c r="CN53" s="514"/>
      <c r="CO53" s="464">
        <f>'大気_7 (1) その１'!CH53</f>
        <v>73</v>
      </c>
      <c r="CP53" s="297">
        <f>'大気_7 (1) その１'!CI53</f>
        <v>0</v>
      </c>
      <c r="CQ53" s="460">
        <f>'大気_7 (1) その１'!CJ53</f>
        <v>0</v>
      </c>
      <c r="CR53" s="461">
        <f>'大気_7 (1) その１'!CK53</f>
        <v>11</v>
      </c>
      <c r="CS53" s="297">
        <f>'大気_7 (1) その１'!CL53</f>
        <v>4</v>
      </c>
      <c r="CT53" s="463">
        <f>'大気_7 (1) その１'!CM53</f>
        <v>88</v>
      </c>
      <c r="CU53" s="464">
        <f>'大気_7 (1) その１'!CN53</f>
        <v>74</v>
      </c>
      <c r="CV53" s="297">
        <f>'大気_7 (1) その１'!CO53</f>
        <v>0</v>
      </c>
      <c r="CW53" s="460">
        <f>'大気_7 (1) その１'!CP53</f>
        <v>0</v>
      </c>
      <c r="CX53" s="461">
        <f>'大気_7 (1) その１'!CQ53</f>
        <v>11</v>
      </c>
      <c r="CY53" s="297">
        <f>'大気_7 (1) その１'!CR53</f>
        <v>4</v>
      </c>
      <c r="CZ53" s="462">
        <f>'大気_7 (1) その１'!CS53</f>
        <v>89</v>
      </c>
      <c r="DA53" s="179" t="s">
        <v>296</v>
      </c>
    </row>
    <row r="54" spans="1:105" s="288" customFormat="1" ht="11.65" customHeight="1">
      <c r="A54" s="292"/>
      <c r="B54" s="511"/>
      <c r="C54" s="512"/>
      <c r="D54" s="299"/>
      <c r="E54" s="513"/>
      <c r="F54" s="511"/>
      <c r="G54" s="512"/>
      <c r="H54" s="299"/>
      <c r="I54" s="513"/>
      <c r="J54" s="511"/>
      <c r="K54" s="512"/>
      <c r="L54" s="299"/>
      <c r="M54" s="513"/>
      <c r="N54" s="514"/>
      <c r="O54" s="511"/>
      <c r="P54" s="512"/>
      <c r="Q54" s="299"/>
      <c r="R54" s="513"/>
      <c r="S54" s="511"/>
      <c r="T54" s="512"/>
      <c r="U54" s="299"/>
      <c r="V54" s="513"/>
      <c r="W54" s="511"/>
      <c r="X54" s="512"/>
      <c r="Y54" s="299"/>
      <c r="Z54" s="513"/>
      <c r="AA54" s="514"/>
      <c r="AB54" s="511"/>
      <c r="AC54" s="512"/>
      <c r="AD54" s="299"/>
      <c r="AE54" s="514"/>
      <c r="AF54" s="515"/>
      <c r="AG54" s="512"/>
      <c r="AH54" s="299"/>
      <c r="AI54" s="513"/>
      <c r="AJ54" s="511"/>
      <c r="AK54" s="512"/>
      <c r="AL54" s="299"/>
      <c r="AM54" s="513"/>
      <c r="AN54" s="514"/>
      <c r="AO54" s="511"/>
      <c r="AP54" s="512"/>
      <c r="AQ54" s="299"/>
      <c r="AR54" s="513"/>
      <c r="AS54" s="511"/>
      <c r="AT54" s="512"/>
      <c r="AU54" s="299"/>
      <c r="AV54" s="514"/>
      <c r="AW54" s="516"/>
      <c r="AX54" s="512"/>
      <c r="AY54" s="299"/>
      <c r="AZ54" s="513"/>
      <c r="BA54" s="514"/>
      <c r="BB54" s="512"/>
      <c r="BC54" s="299"/>
      <c r="BD54" s="511"/>
      <c r="BE54" s="512"/>
      <c r="BF54" s="299"/>
      <c r="BG54" s="513"/>
      <c r="BH54" s="511"/>
      <c r="BI54" s="299"/>
      <c r="BJ54" s="511"/>
      <c r="BK54" s="512"/>
      <c r="BL54" s="299"/>
      <c r="BM54" s="513"/>
      <c r="BN54" s="514"/>
      <c r="BO54" s="511"/>
      <c r="BP54" s="299"/>
      <c r="BQ54" s="511"/>
      <c r="BR54" s="512"/>
      <c r="BS54" s="299"/>
      <c r="BT54" s="513"/>
      <c r="BU54" s="511"/>
      <c r="BV54" s="299"/>
      <c r="BW54" s="511"/>
      <c r="BX54" s="512"/>
      <c r="BY54" s="299"/>
      <c r="BZ54" s="513"/>
      <c r="CA54" s="514"/>
      <c r="CB54" s="511"/>
      <c r="CC54" s="299"/>
      <c r="CD54" s="511"/>
      <c r="CE54" s="512"/>
      <c r="CF54" s="299"/>
      <c r="CG54" s="513"/>
      <c r="CH54" s="511"/>
      <c r="CI54" s="299"/>
      <c r="CJ54" s="511"/>
      <c r="CK54" s="512"/>
      <c r="CL54" s="299"/>
      <c r="CM54" s="514"/>
      <c r="CN54" s="514"/>
      <c r="CO54" s="515"/>
      <c r="CP54" s="299"/>
      <c r="CQ54" s="511"/>
      <c r="CR54" s="512"/>
      <c r="CS54" s="299"/>
      <c r="CT54" s="514"/>
      <c r="CU54" s="515"/>
      <c r="CV54" s="299"/>
      <c r="CW54" s="511"/>
      <c r="CX54" s="512"/>
      <c r="CY54" s="299"/>
      <c r="CZ54" s="513"/>
    </row>
    <row r="55" spans="1:105" s="288" customFormat="1" ht="11.65" customHeight="1">
      <c r="A55" s="292"/>
      <c r="B55" s="511"/>
      <c r="C55" s="512"/>
      <c r="D55" s="299"/>
      <c r="E55" s="513"/>
      <c r="F55" s="511"/>
      <c r="G55" s="512"/>
      <c r="H55" s="299"/>
      <c r="I55" s="513"/>
      <c r="J55" s="511"/>
      <c r="K55" s="512"/>
      <c r="L55" s="299"/>
      <c r="M55" s="513"/>
      <c r="N55" s="514"/>
      <c r="O55" s="511"/>
      <c r="P55" s="512"/>
      <c r="Q55" s="299"/>
      <c r="R55" s="513"/>
      <c r="S55" s="511"/>
      <c r="T55" s="512"/>
      <c r="U55" s="299"/>
      <c r="V55" s="513"/>
      <c r="W55" s="511"/>
      <c r="X55" s="512"/>
      <c r="Y55" s="299"/>
      <c r="Z55" s="513"/>
      <c r="AA55" s="514"/>
      <c r="AB55" s="511"/>
      <c r="AC55" s="512"/>
      <c r="AD55" s="299"/>
      <c r="AE55" s="514"/>
      <c r="AF55" s="515"/>
      <c r="AG55" s="512"/>
      <c r="AH55" s="299"/>
      <c r="AI55" s="513"/>
      <c r="AJ55" s="511"/>
      <c r="AK55" s="512"/>
      <c r="AL55" s="299"/>
      <c r="AM55" s="513"/>
      <c r="AN55" s="514"/>
      <c r="AO55" s="511"/>
      <c r="AP55" s="512"/>
      <c r="AQ55" s="299"/>
      <c r="AR55" s="513"/>
      <c r="AS55" s="511"/>
      <c r="AT55" s="512"/>
      <c r="AU55" s="299"/>
      <c r="AV55" s="514"/>
      <c r="AW55" s="516"/>
      <c r="AX55" s="512"/>
      <c r="AY55" s="299"/>
      <c r="AZ55" s="513"/>
      <c r="BA55" s="514"/>
      <c r="BB55" s="512"/>
      <c r="BC55" s="299"/>
      <c r="BD55" s="511"/>
      <c r="BE55" s="512"/>
      <c r="BF55" s="299"/>
      <c r="BG55" s="513"/>
      <c r="BH55" s="511"/>
      <c r="BI55" s="299"/>
      <c r="BJ55" s="511"/>
      <c r="BK55" s="512"/>
      <c r="BL55" s="299"/>
      <c r="BM55" s="513"/>
      <c r="BN55" s="514"/>
      <c r="BO55" s="511"/>
      <c r="BP55" s="299"/>
      <c r="BQ55" s="511"/>
      <c r="BR55" s="512"/>
      <c r="BS55" s="299"/>
      <c r="BT55" s="513"/>
      <c r="BU55" s="511"/>
      <c r="BV55" s="299"/>
      <c r="BW55" s="511"/>
      <c r="BX55" s="512"/>
      <c r="BY55" s="299"/>
      <c r="BZ55" s="513"/>
      <c r="CA55" s="514"/>
      <c r="CB55" s="511"/>
      <c r="CC55" s="299"/>
      <c r="CD55" s="511"/>
      <c r="CE55" s="512"/>
      <c r="CF55" s="299"/>
      <c r="CG55" s="513"/>
      <c r="CH55" s="511"/>
      <c r="CI55" s="299"/>
      <c r="CJ55" s="511"/>
      <c r="CK55" s="512"/>
      <c r="CL55" s="299"/>
      <c r="CM55" s="514"/>
      <c r="CN55" s="514"/>
      <c r="CO55" s="515"/>
      <c r="CP55" s="299"/>
      <c r="CQ55" s="511"/>
      <c r="CR55" s="512"/>
      <c r="CS55" s="299"/>
      <c r="CT55" s="514"/>
      <c r="CU55" s="515"/>
      <c r="CV55" s="299"/>
      <c r="CW55" s="511"/>
      <c r="CX55" s="512"/>
      <c r="CY55" s="299"/>
      <c r="CZ55" s="513"/>
    </row>
    <row r="56" spans="1:105" s="288" customFormat="1" ht="11.65" customHeight="1">
      <c r="A56" s="292"/>
      <c r="B56" s="511"/>
      <c r="C56" s="512"/>
      <c r="D56" s="299"/>
      <c r="E56" s="513"/>
      <c r="F56" s="511"/>
      <c r="G56" s="512"/>
      <c r="H56" s="299"/>
      <c r="I56" s="513"/>
      <c r="J56" s="511"/>
      <c r="K56" s="512"/>
      <c r="L56" s="299"/>
      <c r="M56" s="513"/>
      <c r="N56" s="514"/>
      <c r="O56" s="511"/>
      <c r="P56" s="512"/>
      <c r="Q56" s="299"/>
      <c r="R56" s="513"/>
      <c r="S56" s="511"/>
      <c r="T56" s="512"/>
      <c r="U56" s="299"/>
      <c r="V56" s="513"/>
      <c r="W56" s="511"/>
      <c r="X56" s="512"/>
      <c r="Y56" s="299"/>
      <c r="Z56" s="513"/>
      <c r="AA56" s="514"/>
      <c r="AB56" s="511"/>
      <c r="AC56" s="512"/>
      <c r="AD56" s="299"/>
      <c r="AE56" s="514"/>
      <c r="AF56" s="515"/>
      <c r="AG56" s="512"/>
      <c r="AH56" s="299"/>
      <c r="AI56" s="513"/>
      <c r="AJ56" s="511"/>
      <c r="AK56" s="512"/>
      <c r="AL56" s="299"/>
      <c r="AM56" s="513"/>
      <c r="AN56" s="514"/>
      <c r="AO56" s="511"/>
      <c r="AP56" s="512"/>
      <c r="AQ56" s="299"/>
      <c r="AR56" s="513"/>
      <c r="AS56" s="511"/>
      <c r="AT56" s="512"/>
      <c r="AU56" s="299"/>
      <c r="AV56" s="514"/>
      <c r="AW56" s="516"/>
      <c r="AX56" s="512"/>
      <c r="AY56" s="299"/>
      <c r="AZ56" s="513"/>
      <c r="BA56" s="514"/>
      <c r="BB56" s="512"/>
      <c r="BC56" s="299"/>
      <c r="BD56" s="511"/>
      <c r="BE56" s="512"/>
      <c r="BF56" s="299"/>
      <c r="BG56" s="513"/>
      <c r="BH56" s="511"/>
      <c r="BI56" s="299"/>
      <c r="BJ56" s="511"/>
      <c r="BK56" s="512"/>
      <c r="BL56" s="299"/>
      <c r="BM56" s="513"/>
      <c r="BN56" s="514"/>
      <c r="BO56" s="511"/>
      <c r="BP56" s="299"/>
      <c r="BQ56" s="511"/>
      <c r="BR56" s="512"/>
      <c r="BS56" s="299"/>
      <c r="BT56" s="513"/>
      <c r="BU56" s="511"/>
      <c r="BV56" s="299"/>
      <c r="BW56" s="511"/>
      <c r="BX56" s="512"/>
      <c r="BY56" s="299"/>
      <c r="BZ56" s="513"/>
      <c r="CA56" s="514"/>
      <c r="CB56" s="511"/>
      <c r="CC56" s="299"/>
      <c r="CD56" s="511"/>
      <c r="CE56" s="512"/>
      <c r="CF56" s="299"/>
      <c r="CG56" s="513"/>
      <c r="CH56" s="511"/>
      <c r="CI56" s="299"/>
      <c r="CJ56" s="511"/>
      <c r="CK56" s="512"/>
      <c r="CL56" s="299"/>
      <c r="CM56" s="514"/>
      <c r="CN56" s="514"/>
      <c r="CO56" s="515"/>
      <c r="CP56" s="299"/>
      <c r="CQ56" s="511"/>
      <c r="CR56" s="512"/>
      <c r="CS56" s="299"/>
      <c r="CT56" s="514"/>
      <c r="CU56" s="515"/>
      <c r="CV56" s="299"/>
      <c r="CW56" s="511"/>
      <c r="CX56" s="512"/>
      <c r="CY56" s="299"/>
      <c r="CZ56" s="513"/>
    </row>
    <row r="57" spans="1:105" s="288" customFormat="1" ht="11.65" customHeight="1">
      <c r="A57" s="292"/>
      <c r="B57" s="511"/>
      <c r="C57" s="512"/>
      <c r="D57" s="299"/>
      <c r="E57" s="513"/>
      <c r="F57" s="511"/>
      <c r="G57" s="512"/>
      <c r="H57" s="299"/>
      <c r="I57" s="513"/>
      <c r="J57" s="511"/>
      <c r="K57" s="512"/>
      <c r="L57" s="299"/>
      <c r="M57" s="513"/>
      <c r="N57" s="514"/>
      <c r="O57" s="511"/>
      <c r="P57" s="512"/>
      <c r="Q57" s="299"/>
      <c r="R57" s="513"/>
      <c r="S57" s="511"/>
      <c r="T57" s="512"/>
      <c r="U57" s="299"/>
      <c r="V57" s="513"/>
      <c r="W57" s="511"/>
      <c r="X57" s="512"/>
      <c r="Y57" s="299"/>
      <c r="Z57" s="513"/>
      <c r="AA57" s="514"/>
      <c r="AB57" s="511"/>
      <c r="AC57" s="512"/>
      <c r="AD57" s="299"/>
      <c r="AE57" s="514"/>
      <c r="AF57" s="515"/>
      <c r="AG57" s="512"/>
      <c r="AH57" s="299"/>
      <c r="AI57" s="513"/>
      <c r="AJ57" s="511"/>
      <c r="AK57" s="512"/>
      <c r="AL57" s="299"/>
      <c r="AM57" s="513"/>
      <c r="AN57" s="514"/>
      <c r="AO57" s="511"/>
      <c r="AP57" s="512"/>
      <c r="AQ57" s="299"/>
      <c r="AR57" s="513"/>
      <c r="AS57" s="511"/>
      <c r="AT57" s="512"/>
      <c r="AU57" s="299"/>
      <c r="AV57" s="514"/>
      <c r="AW57" s="516"/>
      <c r="AX57" s="512"/>
      <c r="AY57" s="299"/>
      <c r="AZ57" s="513"/>
      <c r="BA57" s="514"/>
      <c r="BB57" s="512"/>
      <c r="BC57" s="299"/>
      <c r="BD57" s="511"/>
      <c r="BE57" s="512"/>
      <c r="BF57" s="299"/>
      <c r="BG57" s="513"/>
      <c r="BH57" s="511"/>
      <c r="BI57" s="299"/>
      <c r="BJ57" s="511"/>
      <c r="BK57" s="512"/>
      <c r="BL57" s="299"/>
      <c r="BM57" s="513"/>
      <c r="BN57" s="514"/>
      <c r="BO57" s="511"/>
      <c r="BP57" s="299"/>
      <c r="BQ57" s="511"/>
      <c r="BR57" s="512"/>
      <c r="BS57" s="299"/>
      <c r="BT57" s="513"/>
      <c r="BU57" s="511"/>
      <c r="BV57" s="299"/>
      <c r="BW57" s="511"/>
      <c r="BX57" s="512"/>
      <c r="BY57" s="299"/>
      <c r="BZ57" s="513"/>
      <c r="CA57" s="514"/>
      <c r="CB57" s="511"/>
      <c r="CC57" s="299"/>
      <c r="CD57" s="511"/>
      <c r="CE57" s="512"/>
      <c r="CF57" s="299"/>
      <c r="CG57" s="513"/>
      <c r="CH57" s="511"/>
      <c r="CI57" s="299"/>
      <c r="CJ57" s="511"/>
      <c r="CK57" s="512"/>
      <c r="CL57" s="299"/>
      <c r="CM57" s="514"/>
      <c r="CN57" s="514"/>
      <c r="CO57" s="515"/>
      <c r="CP57" s="299"/>
      <c r="CQ57" s="511"/>
      <c r="CR57" s="512"/>
      <c r="CS57" s="299"/>
      <c r="CT57" s="514"/>
      <c r="CU57" s="515"/>
      <c r="CV57" s="299"/>
      <c r="CW57" s="511"/>
      <c r="CX57" s="512"/>
      <c r="CY57" s="299"/>
      <c r="CZ57" s="513"/>
    </row>
    <row r="58" spans="1:105" s="288" customFormat="1" ht="11.65" customHeight="1">
      <c r="A58" s="292"/>
      <c r="B58" s="511"/>
      <c r="C58" s="512"/>
      <c r="D58" s="299"/>
      <c r="E58" s="513"/>
      <c r="F58" s="511"/>
      <c r="G58" s="512"/>
      <c r="H58" s="299"/>
      <c r="I58" s="513"/>
      <c r="J58" s="511"/>
      <c r="K58" s="512"/>
      <c r="L58" s="299"/>
      <c r="M58" s="513"/>
      <c r="N58" s="514"/>
      <c r="O58" s="511"/>
      <c r="P58" s="512"/>
      <c r="Q58" s="299"/>
      <c r="R58" s="513"/>
      <c r="S58" s="511"/>
      <c r="T58" s="512"/>
      <c r="U58" s="299"/>
      <c r="V58" s="513"/>
      <c r="W58" s="511"/>
      <c r="X58" s="512"/>
      <c r="Y58" s="299"/>
      <c r="Z58" s="513"/>
      <c r="AA58" s="514"/>
      <c r="AB58" s="511"/>
      <c r="AC58" s="512"/>
      <c r="AD58" s="299"/>
      <c r="AE58" s="514"/>
      <c r="AF58" s="515"/>
      <c r="AG58" s="512"/>
      <c r="AH58" s="299"/>
      <c r="AI58" s="513"/>
      <c r="AJ58" s="511"/>
      <c r="AK58" s="512"/>
      <c r="AL58" s="299"/>
      <c r="AM58" s="513"/>
      <c r="AN58" s="514"/>
      <c r="AO58" s="511"/>
      <c r="AP58" s="512"/>
      <c r="AQ58" s="299"/>
      <c r="AR58" s="513"/>
      <c r="AS58" s="511"/>
      <c r="AT58" s="512"/>
      <c r="AU58" s="299"/>
      <c r="AV58" s="514"/>
      <c r="AW58" s="516"/>
      <c r="AX58" s="512"/>
      <c r="AY58" s="299"/>
      <c r="AZ58" s="513"/>
      <c r="BA58" s="514"/>
      <c r="BB58" s="512"/>
      <c r="BC58" s="299"/>
      <c r="BD58" s="511"/>
      <c r="BE58" s="512"/>
      <c r="BF58" s="299"/>
      <c r="BG58" s="513"/>
      <c r="BH58" s="511"/>
      <c r="BI58" s="299"/>
      <c r="BJ58" s="511"/>
      <c r="BK58" s="512"/>
      <c r="BL58" s="299"/>
      <c r="BM58" s="513"/>
      <c r="BN58" s="514"/>
      <c r="BO58" s="511"/>
      <c r="BP58" s="299"/>
      <c r="BQ58" s="511"/>
      <c r="BR58" s="512"/>
      <c r="BS58" s="299"/>
      <c r="BT58" s="513"/>
      <c r="BU58" s="511"/>
      <c r="BV58" s="299"/>
      <c r="BW58" s="511"/>
      <c r="BX58" s="512"/>
      <c r="BY58" s="299"/>
      <c r="BZ58" s="513"/>
      <c r="CA58" s="514"/>
      <c r="CB58" s="511"/>
      <c r="CC58" s="299"/>
      <c r="CD58" s="511"/>
      <c r="CE58" s="512"/>
      <c r="CF58" s="299"/>
      <c r="CG58" s="513"/>
      <c r="CH58" s="511"/>
      <c r="CI58" s="299"/>
      <c r="CJ58" s="511"/>
      <c r="CK58" s="512"/>
      <c r="CL58" s="299"/>
      <c r="CM58" s="514"/>
      <c r="CN58" s="514"/>
      <c r="CO58" s="515"/>
      <c r="CP58" s="299"/>
      <c r="CQ58" s="511"/>
      <c r="CR58" s="512"/>
      <c r="CS58" s="299"/>
      <c r="CT58" s="514"/>
      <c r="CU58" s="515"/>
      <c r="CV58" s="299"/>
      <c r="CW58" s="511"/>
      <c r="CX58" s="512"/>
      <c r="CY58" s="299"/>
      <c r="CZ58" s="513"/>
    </row>
    <row r="59" spans="1:105" s="288" customFormat="1" ht="11.65" customHeight="1">
      <c r="A59" s="292"/>
      <c r="B59" s="511"/>
      <c r="C59" s="512"/>
      <c r="D59" s="299"/>
      <c r="E59" s="513"/>
      <c r="F59" s="511"/>
      <c r="G59" s="512"/>
      <c r="H59" s="299"/>
      <c r="I59" s="513"/>
      <c r="J59" s="511"/>
      <c r="K59" s="512"/>
      <c r="L59" s="299"/>
      <c r="M59" s="513"/>
      <c r="N59" s="514"/>
      <c r="O59" s="511"/>
      <c r="P59" s="512"/>
      <c r="Q59" s="299"/>
      <c r="R59" s="513"/>
      <c r="S59" s="511"/>
      <c r="T59" s="512"/>
      <c r="U59" s="299"/>
      <c r="V59" s="513"/>
      <c r="W59" s="511"/>
      <c r="X59" s="512"/>
      <c r="Y59" s="299"/>
      <c r="Z59" s="513"/>
      <c r="AA59" s="514"/>
      <c r="AB59" s="511"/>
      <c r="AC59" s="512"/>
      <c r="AD59" s="299"/>
      <c r="AE59" s="514"/>
      <c r="AF59" s="515"/>
      <c r="AG59" s="512"/>
      <c r="AH59" s="299"/>
      <c r="AI59" s="513"/>
      <c r="AJ59" s="511"/>
      <c r="AK59" s="512"/>
      <c r="AL59" s="299"/>
      <c r="AM59" s="513"/>
      <c r="AN59" s="514"/>
      <c r="AO59" s="511"/>
      <c r="AP59" s="512"/>
      <c r="AQ59" s="299"/>
      <c r="AR59" s="513"/>
      <c r="AS59" s="511"/>
      <c r="AT59" s="512"/>
      <c r="AU59" s="299"/>
      <c r="AV59" s="514"/>
      <c r="AW59" s="516"/>
      <c r="AX59" s="512"/>
      <c r="AY59" s="299"/>
      <c r="AZ59" s="513"/>
      <c r="BA59" s="514"/>
      <c r="BB59" s="512"/>
      <c r="BC59" s="299"/>
      <c r="BD59" s="511"/>
      <c r="BE59" s="512"/>
      <c r="BF59" s="299"/>
      <c r="BG59" s="513"/>
      <c r="BH59" s="511"/>
      <c r="BI59" s="299"/>
      <c r="BJ59" s="511"/>
      <c r="BK59" s="512"/>
      <c r="BL59" s="299"/>
      <c r="BM59" s="513"/>
      <c r="BN59" s="514"/>
      <c r="BO59" s="511"/>
      <c r="BP59" s="299"/>
      <c r="BQ59" s="511"/>
      <c r="BR59" s="512"/>
      <c r="BS59" s="299"/>
      <c r="BT59" s="513"/>
      <c r="BU59" s="511"/>
      <c r="BV59" s="299"/>
      <c r="BW59" s="511"/>
      <c r="BX59" s="512"/>
      <c r="BY59" s="299"/>
      <c r="BZ59" s="513"/>
      <c r="CA59" s="514"/>
      <c r="CB59" s="511"/>
      <c r="CC59" s="299"/>
      <c r="CD59" s="511"/>
      <c r="CE59" s="512"/>
      <c r="CF59" s="299"/>
      <c r="CG59" s="513"/>
      <c r="CH59" s="511"/>
      <c r="CI59" s="299"/>
      <c r="CJ59" s="511"/>
      <c r="CK59" s="512"/>
      <c r="CL59" s="299"/>
      <c r="CM59" s="514"/>
      <c r="CN59" s="514"/>
      <c r="CO59" s="515"/>
      <c r="CP59" s="299"/>
      <c r="CQ59" s="511"/>
      <c r="CR59" s="512"/>
      <c r="CS59" s="299"/>
      <c r="CT59" s="514"/>
      <c r="CU59" s="515"/>
      <c r="CV59" s="299"/>
      <c r="CW59" s="511"/>
      <c r="CX59" s="512"/>
      <c r="CY59" s="299"/>
      <c r="CZ59" s="513"/>
    </row>
    <row r="60" spans="1:105" s="288" customFormat="1" ht="11.65" customHeight="1">
      <c r="A60" s="292"/>
      <c r="B60" s="511"/>
      <c r="C60" s="512"/>
      <c r="D60" s="299"/>
      <c r="E60" s="513"/>
      <c r="F60" s="511"/>
      <c r="G60" s="512"/>
      <c r="H60" s="299"/>
      <c r="I60" s="513"/>
      <c r="J60" s="511"/>
      <c r="K60" s="512"/>
      <c r="L60" s="299"/>
      <c r="M60" s="513"/>
      <c r="N60" s="514"/>
      <c r="O60" s="511"/>
      <c r="P60" s="512"/>
      <c r="Q60" s="299"/>
      <c r="R60" s="513"/>
      <c r="S60" s="511"/>
      <c r="T60" s="512"/>
      <c r="U60" s="299"/>
      <c r="V60" s="513"/>
      <c r="W60" s="511"/>
      <c r="X60" s="512"/>
      <c r="Y60" s="299"/>
      <c r="Z60" s="513"/>
      <c r="AA60" s="514"/>
      <c r="AB60" s="511"/>
      <c r="AC60" s="512"/>
      <c r="AD60" s="299"/>
      <c r="AE60" s="514"/>
      <c r="AF60" s="515"/>
      <c r="AG60" s="512"/>
      <c r="AH60" s="299"/>
      <c r="AI60" s="513"/>
      <c r="AJ60" s="511"/>
      <c r="AK60" s="512"/>
      <c r="AL60" s="299"/>
      <c r="AM60" s="513"/>
      <c r="AN60" s="514"/>
      <c r="AO60" s="511"/>
      <c r="AP60" s="512"/>
      <c r="AQ60" s="299"/>
      <c r="AR60" s="513"/>
      <c r="AS60" s="511"/>
      <c r="AT60" s="512"/>
      <c r="AU60" s="299"/>
      <c r="AV60" s="514"/>
      <c r="AW60" s="516"/>
      <c r="AX60" s="512"/>
      <c r="AY60" s="299"/>
      <c r="AZ60" s="513"/>
      <c r="BA60" s="514"/>
      <c r="BB60" s="512"/>
      <c r="BC60" s="299"/>
      <c r="BD60" s="511"/>
      <c r="BE60" s="512"/>
      <c r="BF60" s="299"/>
      <c r="BG60" s="513"/>
      <c r="BH60" s="511"/>
      <c r="BI60" s="299"/>
      <c r="BJ60" s="511"/>
      <c r="BK60" s="512"/>
      <c r="BL60" s="299"/>
      <c r="BM60" s="513"/>
      <c r="BN60" s="514"/>
      <c r="BO60" s="511"/>
      <c r="BP60" s="299"/>
      <c r="BQ60" s="511"/>
      <c r="BR60" s="512"/>
      <c r="BS60" s="299"/>
      <c r="BT60" s="513"/>
      <c r="BU60" s="511"/>
      <c r="BV60" s="299"/>
      <c r="BW60" s="511"/>
      <c r="BX60" s="512"/>
      <c r="BY60" s="299"/>
      <c r="BZ60" s="513"/>
      <c r="CA60" s="514"/>
      <c r="CB60" s="511"/>
      <c r="CC60" s="299"/>
      <c r="CD60" s="511"/>
      <c r="CE60" s="512"/>
      <c r="CF60" s="299"/>
      <c r="CG60" s="513"/>
      <c r="CH60" s="511"/>
      <c r="CI60" s="299"/>
      <c r="CJ60" s="511"/>
      <c r="CK60" s="512"/>
      <c r="CL60" s="299"/>
      <c r="CM60" s="514"/>
      <c r="CN60" s="514"/>
      <c r="CO60" s="515"/>
      <c r="CP60" s="299"/>
      <c r="CQ60" s="511"/>
      <c r="CR60" s="512"/>
      <c r="CS60" s="299"/>
      <c r="CT60" s="514"/>
      <c r="CU60" s="515"/>
      <c r="CV60" s="299"/>
      <c r="CW60" s="511"/>
      <c r="CX60" s="512"/>
      <c r="CY60" s="299"/>
      <c r="CZ60" s="513"/>
    </row>
    <row r="61" spans="1:105" s="288" customFormat="1" ht="11.65" customHeight="1">
      <c r="A61" s="292"/>
      <c r="B61" s="511"/>
      <c r="C61" s="512"/>
      <c r="D61" s="299"/>
      <c r="E61" s="513"/>
      <c r="F61" s="511"/>
      <c r="G61" s="512"/>
      <c r="H61" s="299"/>
      <c r="I61" s="513"/>
      <c r="J61" s="511"/>
      <c r="K61" s="512"/>
      <c r="L61" s="299"/>
      <c r="M61" s="513"/>
      <c r="N61" s="514"/>
      <c r="O61" s="511"/>
      <c r="P61" s="512"/>
      <c r="Q61" s="299"/>
      <c r="R61" s="513"/>
      <c r="S61" s="511"/>
      <c r="T61" s="512"/>
      <c r="U61" s="299"/>
      <c r="V61" s="513"/>
      <c r="W61" s="511"/>
      <c r="X61" s="512"/>
      <c r="Y61" s="299"/>
      <c r="Z61" s="513"/>
      <c r="AA61" s="514"/>
      <c r="AB61" s="511"/>
      <c r="AC61" s="512"/>
      <c r="AD61" s="299"/>
      <c r="AE61" s="514"/>
      <c r="AF61" s="515"/>
      <c r="AG61" s="512"/>
      <c r="AH61" s="299"/>
      <c r="AI61" s="513"/>
      <c r="AJ61" s="511"/>
      <c r="AK61" s="512"/>
      <c r="AL61" s="299"/>
      <c r="AM61" s="513"/>
      <c r="AN61" s="514"/>
      <c r="AO61" s="511"/>
      <c r="AP61" s="512"/>
      <c r="AQ61" s="299"/>
      <c r="AR61" s="513"/>
      <c r="AS61" s="511"/>
      <c r="AT61" s="512"/>
      <c r="AU61" s="299"/>
      <c r="AV61" s="514"/>
      <c r="AW61" s="516"/>
      <c r="AX61" s="512"/>
      <c r="AY61" s="299"/>
      <c r="AZ61" s="513"/>
      <c r="BA61" s="514"/>
      <c r="BB61" s="512"/>
      <c r="BC61" s="299"/>
      <c r="BD61" s="511"/>
      <c r="BE61" s="512"/>
      <c r="BF61" s="299"/>
      <c r="BG61" s="513"/>
      <c r="BH61" s="511"/>
      <c r="BI61" s="299"/>
      <c r="BJ61" s="511"/>
      <c r="BK61" s="512"/>
      <c r="BL61" s="299"/>
      <c r="BM61" s="513"/>
      <c r="BN61" s="514"/>
      <c r="BO61" s="511"/>
      <c r="BP61" s="299"/>
      <c r="BQ61" s="511"/>
      <c r="BR61" s="512"/>
      <c r="BS61" s="299"/>
      <c r="BT61" s="513"/>
      <c r="BU61" s="511"/>
      <c r="BV61" s="299"/>
      <c r="BW61" s="511"/>
      <c r="BX61" s="512"/>
      <c r="BY61" s="299"/>
      <c r="BZ61" s="513"/>
      <c r="CA61" s="514"/>
      <c r="CB61" s="511"/>
      <c r="CC61" s="299"/>
      <c r="CD61" s="511"/>
      <c r="CE61" s="512"/>
      <c r="CF61" s="299"/>
      <c r="CG61" s="513"/>
      <c r="CH61" s="511"/>
      <c r="CI61" s="299"/>
      <c r="CJ61" s="511"/>
      <c r="CK61" s="512"/>
      <c r="CL61" s="299"/>
      <c r="CM61" s="514"/>
      <c r="CN61" s="514"/>
      <c r="CO61" s="515"/>
      <c r="CP61" s="299"/>
      <c r="CQ61" s="511"/>
      <c r="CR61" s="512"/>
      <c r="CS61" s="299"/>
      <c r="CT61" s="514"/>
      <c r="CU61" s="515"/>
      <c r="CV61" s="299"/>
      <c r="CW61" s="511"/>
      <c r="CX61" s="512"/>
      <c r="CY61" s="299"/>
      <c r="CZ61" s="513"/>
    </row>
    <row r="62" spans="1:105" s="288" customFormat="1" ht="11.65" customHeight="1">
      <c r="A62" s="292"/>
      <c r="B62" s="511"/>
      <c r="C62" s="512"/>
      <c r="D62" s="299"/>
      <c r="E62" s="513"/>
      <c r="F62" s="511"/>
      <c r="G62" s="512"/>
      <c r="H62" s="299"/>
      <c r="I62" s="513"/>
      <c r="J62" s="511"/>
      <c r="K62" s="512"/>
      <c r="L62" s="299"/>
      <c r="M62" s="513"/>
      <c r="N62" s="514"/>
      <c r="O62" s="511"/>
      <c r="P62" s="512"/>
      <c r="Q62" s="299"/>
      <c r="R62" s="513"/>
      <c r="S62" s="511"/>
      <c r="T62" s="512"/>
      <c r="U62" s="299"/>
      <c r="V62" s="513"/>
      <c r="W62" s="511"/>
      <c r="X62" s="512"/>
      <c r="Y62" s="299"/>
      <c r="Z62" s="513"/>
      <c r="AA62" s="514"/>
      <c r="AB62" s="511"/>
      <c r="AC62" s="512"/>
      <c r="AD62" s="299"/>
      <c r="AE62" s="514"/>
      <c r="AF62" s="515"/>
      <c r="AG62" s="512"/>
      <c r="AH62" s="299"/>
      <c r="AI62" s="513"/>
      <c r="AJ62" s="511"/>
      <c r="AK62" s="512"/>
      <c r="AL62" s="299"/>
      <c r="AM62" s="513"/>
      <c r="AN62" s="514"/>
      <c r="AO62" s="511"/>
      <c r="AP62" s="512"/>
      <c r="AQ62" s="299"/>
      <c r="AR62" s="513"/>
      <c r="AS62" s="511"/>
      <c r="AT62" s="512"/>
      <c r="AU62" s="299"/>
      <c r="AV62" s="514"/>
      <c r="AW62" s="516"/>
      <c r="AX62" s="512"/>
      <c r="AY62" s="299"/>
      <c r="AZ62" s="513"/>
      <c r="BA62" s="514"/>
      <c r="BB62" s="512"/>
      <c r="BC62" s="299"/>
      <c r="BD62" s="511"/>
      <c r="BE62" s="512"/>
      <c r="BF62" s="299"/>
      <c r="BG62" s="513"/>
      <c r="BH62" s="511"/>
      <c r="BI62" s="299"/>
      <c r="BJ62" s="511"/>
      <c r="BK62" s="512"/>
      <c r="BL62" s="299"/>
      <c r="BM62" s="513"/>
      <c r="BN62" s="514"/>
      <c r="BO62" s="511"/>
      <c r="BP62" s="299"/>
      <c r="BQ62" s="511"/>
      <c r="BR62" s="512"/>
      <c r="BS62" s="299"/>
      <c r="BT62" s="513"/>
      <c r="BU62" s="511"/>
      <c r="BV62" s="299"/>
      <c r="BW62" s="511"/>
      <c r="BX62" s="512"/>
      <c r="BY62" s="299"/>
      <c r="BZ62" s="513"/>
      <c r="CA62" s="514"/>
      <c r="CB62" s="511"/>
      <c r="CC62" s="299"/>
      <c r="CD62" s="511"/>
      <c r="CE62" s="512"/>
      <c r="CF62" s="299"/>
      <c r="CG62" s="513"/>
      <c r="CH62" s="511"/>
      <c r="CI62" s="299"/>
      <c r="CJ62" s="511"/>
      <c r="CK62" s="512"/>
      <c r="CL62" s="299"/>
      <c r="CM62" s="514"/>
      <c r="CN62" s="514"/>
      <c r="CO62" s="515"/>
      <c r="CP62" s="299"/>
      <c r="CQ62" s="511"/>
      <c r="CR62" s="512"/>
      <c r="CS62" s="299"/>
      <c r="CT62" s="514"/>
      <c r="CU62" s="515"/>
      <c r="CV62" s="299"/>
      <c r="CW62" s="511"/>
      <c r="CX62" s="512"/>
      <c r="CY62" s="299"/>
      <c r="CZ62" s="513"/>
    </row>
    <row r="63" spans="1:105" ht="11.65" customHeight="1">
      <c r="A63" s="201" t="str">
        <f>'大気_7 (1) その１'!A54</f>
        <v>札幌市</v>
      </c>
      <c r="B63" s="460">
        <f>'大気_7 (1) その１'!B54</f>
        <v>0</v>
      </c>
      <c r="C63" s="461">
        <f>'大気_7 (1) その１'!C54</f>
        <v>0</v>
      </c>
      <c r="D63" s="297">
        <f>'大気_7 (1) その１'!D54</f>
        <v>0</v>
      </c>
      <c r="E63" s="462">
        <f>'大気_7 (1) その１'!E54</f>
        <v>0</v>
      </c>
      <c r="F63" s="460">
        <f>'大気_7 (1) その１'!F54</f>
        <v>1</v>
      </c>
      <c r="G63" s="461">
        <f>'大気_7 (1) その１'!G54</f>
        <v>0</v>
      </c>
      <c r="H63" s="297">
        <f>'大気_7 (1) その１'!H54</f>
        <v>0</v>
      </c>
      <c r="I63" s="462">
        <f>'大気_7 (1) その１'!I54</f>
        <v>1</v>
      </c>
      <c r="J63" s="460">
        <f>'大気_7 (1) その１'!J54</f>
        <v>0</v>
      </c>
      <c r="K63" s="461">
        <f>'大気_7 (1) その１'!K54</f>
        <v>0</v>
      </c>
      <c r="L63" s="297">
        <f>'大気_7 (1) その１'!L54</f>
        <v>0</v>
      </c>
      <c r="M63" s="462">
        <f>'大気_7 (1) その１'!M54</f>
        <v>0</v>
      </c>
      <c r="N63" s="514"/>
      <c r="O63" s="460">
        <f>'大気_7 (1) その１'!N54</f>
        <v>0</v>
      </c>
      <c r="P63" s="461">
        <f>'大気_7 (1) その１'!O54</f>
        <v>0</v>
      </c>
      <c r="Q63" s="297">
        <f>'大気_7 (1) その１'!P54</f>
        <v>0</v>
      </c>
      <c r="R63" s="462">
        <f>'大気_7 (1) その１'!Q54</f>
        <v>0</v>
      </c>
      <c r="S63" s="460">
        <f>'大気_7 (1) その１'!R54</f>
        <v>0</v>
      </c>
      <c r="T63" s="461">
        <f>'大気_7 (1) その１'!S54</f>
        <v>0</v>
      </c>
      <c r="U63" s="297">
        <f>'大気_7 (1) その１'!T54</f>
        <v>0</v>
      </c>
      <c r="V63" s="462">
        <f>'大気_7 (1) その１'!U54</f>
        <v>0</v>
      </c>
      <c r="W63" s="460">
        <f>'大気_7 (1) その１'!V54</f>
        <v>0</v>
      </c>
      <c r="X63" s="461">
        <f>'大気_7 (1) その１'!W54</f>
        <v>0</v>
      </c>
      <c r="Y63" s="297">
        <f>'大気_7 (1) その１'!X54</f>
        <v>0</v>
      </c>
      <c r="Z63" s="462">
        <f>'大気_7 (1) その１'!Y54</f>
        <v>0</v>
      </c>
      <c r="AA63" s="514"/>
      <c r="AB63" s="460">
        <f>'大気_7 (1) その１'!Z54</f>
        <v>0</v>
      </c>
      <c r="AC63" s="461">
        <f>'大気_7 (1) その１'!AA54</f>
        <v>0</v>
      </c>
      <c r="AD63" s="297">
        <f>'大気_7 (1) その１'!AB54</f>
        <v>0</v>
      </c>
      <c r="AE63" s="463">
        <f>'大気_7 (1) その１'!AC54</f>
        <v>0</v>
      </c>
      <c r="AF63" s="464">
        <f>'大気_7 (1) その１'!AD54</f>
        <v>0</v>
      </c>
      <c r="AG63" s="461">
        <f>'大気_7 (1) その１'!AE54</f>
        <v>0</v>
      </c>
      <c r="AH63" s="297">
        <f>'大気_7 (1) その１'!AF54</f>
        <v>0</v>
      </c>
      <c r="AI63" s="462">
        <f>'大気_7 (1) その１'!AG54</f>
        <v>0</v>
      </c>
      <c r="AJ63" s="460">
        <f>'大気_7 (1) その１'!AH54</f>
        <v>0</v>
      </c>
      <c r="AK63" s="461">
        <f>'大気_7 (1) その１'!AI54</f>
        <v>0</v>
      </c>
      <c r="AL63" s="297">
        <f>'大気_7 (1) その１'!AJ54</f>
        <v>0</v>
      </c>
      <c r="AM63" s="462">
        <f>'大気_7 (1) その１'!AK54</f>
        <v>0</v>
      </c>
      <c r="AN63" s="514"/>
      <c r="AO63" s="460">
        <f>'大気_7 (1) その１'!AL54</f>
        <v>0</v>
      </c>
      <c r="AP63" s="461">
        <f>'大気_7 (1) その１'!AM54</f>
        <v>0</v>
      </c>
      <c r="AQ63" s="297">
        <f>'大気_7 (1) その１'!AN54</f>
        <v>0</v>
      </c>
      <c r="AR63" s="462">
        <f>'大気_7 (1) その１'!AO54</f>
        <v>0</v>
      </c>
      <c r="AS63" s="460">
        <f>'大気_7 (1) その１'!AP54</f>
        <v>0</v>
      </c>
      <c r="AT63" s="461">
        <f>'大気_7 (1) その１'!AQ54</f>
        <v>0</v>
      </c>
      <c r="AU63" s="297">
        <f>'大気_7 (1) その１'!AR54</f>
        <v>0</v>
      </c>
      <c r="AV63" s="463">
        <f>'大気_7 (1) その１'!AS54</f>
        <v>0</v>
      </c>
      <c r="AW63" s="465">
        <f>'大気_7 (1) その１'!AT54</f>
        <v>0</v>
      </c>
      <c r="AX63" s="461">
        <f>'大気_7 (1) その１'!AU54</f>
        <v>0</v>
      </c>
      <c r="AY63" s="297">
        <f>'大気_7 (1) その１'!AV54</f>
        <v>0</v>
      </c>
      <c r="AZ63" s="462">
        <f>'大気_7 (1) その１'!AW54</f>
        <v>0</v>
      </c>
      <c r="BA63" s="514"/>
      <c r="BB63" s="461">
        <f>'大気_7 (1) その１'!AX54</f>
        <v>9</v>
      </c>
      <c r="BC63" s="297">
        <f>'大気_7 (1) その１'!AY54</f>
        <v>0</v>
      </c>
      <c r="BD63" s="460">
        <f>'大気_7 (1) その１'!AZ54</f>
        <v>0</v>
      </c>
      <c r="BE63" s="461">
        <f>'大気_7 (1) その１'!BA54</f>
        <v>0</v>
      </c>
      <c r="BF63" s="297">
        <f>'大気_7 (1) その１'!BB54</f>
        <v>0</v>
      </c>
      <c r="BG63" s="462">
        <f>'大気_7 (1) その１'!BC54</f>
        <v>9</v>
      </c>
      <c r="BH63" s="460">
        <f>'大気_7 (1) その１'!BD54</f>
        <v>5</v>
      </c>
      <c r="BI63" s="297">
        <f>'大気_7 (1) その１'!BE54</f>
        <v>0</v>
      </c>
      <c r="BJ63" s="460">
        <f>'大気_7 (1) その１'!BF54</f>
        <v>0</v>
      </c>
      <c r="BK63" s="461">
        <f>'大気_7 (1) その１'!BG54</f>
        <v>0</v>
      </c>
      <c r="BL63" s="297">
        <f>'大気_7 (1) その１'!BH54</f>
        <v>0</v>
      </c>
      <c r="BM63" s="462">
        <f>'大気_7 (1) その１'!BI54</f>
        <v>5</v>
      </c>
      <c r="BN63" s="514"/>
      <c r="BO63" s="460">
        <f>'大気_7 (1) その１'!BJ54</f>
        <v>2</v>
      </c>
      <c r="BP63" s="297">
        <f>'大気_7 (1) その１'!BK54</f>
        <v>0</v>
      </c>
      <c r="BQ63" s="460">
        <f>'大気_7 (1) その１'!BL54</f>
        <v>0</v>
      </c>
      <c r="BR63" s="461">
        <f>'大気_7 (1) その１'!BM54</f>
        <v>0</v>
      </c>
      <c r="BS63" s="297">
        <f>'大気_7 (1) その１'!BN54</f>
        <v>0</v>
      </c>
      <c r="BT63" s="462">
        <f>'大気_7 (1) その１'!BO54</f>
        <v>2</v>
      </c>
      <c r="BU63" s="460">
        <f>'大気_7 (1) その１'!BP54</f>
        <v>2</v>
      </c>
      <c r="BV63" s="297">
        <f>'大気_7 (1) その１'!BQ54</f>
        <v>0</v>
      </c>
      <c r="BW63" s="460">
        <f>'大気_7 (1) その１'!BR54</f>
        <v>0</v>
      </c>
      <c r="BX63" s="461">
        <f>'大気_7 (1) その１'!BS54</f>
        <v>1</v>
      </c>
      <c r="BY63" s="297">
        <f>'大気_7 (1) その１'!BT54</f>
        <v>0</v>
      </c>
      <c r="BZ63" s="462">
        <f>'大気_7 (1) その１'!BU54</f>
        <v>3</v>
      </c>
      <c r="CA63" s="514"/>
      <c r="CB63" s="460">
        <f>'大気_7 (1) その１'!BV54</f>
        <v>0</v>
      </c>
      <c r="CC63" s="297">
        <f>'大気_7 (1) その１'!BW54</f>
        <v>0</v>
      </c>
      <c r="CD63" s="460">
        <f>'大気_7 (1) その１'!BX54</f>
        <v>0</v>
      </c>
      <c r="CE63" s="461">
        <f>'大気_7 (1) その１'!BY54</f>
        <v>0</v>
      </c>
      <c r="CF63" s="297">
        <f>'大気_7 (1) その１'!BZ54</f>
        <v>0</v>
      </c>
      <c r="CG63" s="462">
        <f>'大気_7 (1) その１'!CA54</f>
        <v>0</v>
      </c>
      <c r="CH63" s="460">
        <f>'大気_7 (1) その１'!CB54</f>
        <v>2</v>
      </c>
      <c r="CI63" s="297">
        <f>'大気_7 (1) その１'!CC54</f>
        <v>0</v>
      </c>
      <c r="CJ63" s="460">
        <f>'大気_7 (1) その１'!CD54</f>
        <v>0</v>
      </c>
      <c r="CK63" s="461">
        <f>'大気_7 (1) その１'!CE54</f>
        <v>0</v>
      </c>
      <c r="CL63" s="297">
        <f>'大気_7 (1) その１'!CF54</f>
        <v>0</v>
      </c>
      <c r="CM63" s="463">
        <f>'大気_7 (1) その１'!CG54</f>
        <v>2</v>
      </c>
      <c r="CN63" s="514"/>
      <c r="CO63" s="464">
        <f>'大気_7 (1) その１'!CH54</f>
        <v>20</v>
      </c>
      <c r="CP63" s="297">
        <f>'大気_7 (1) その１'!CI54</f>
        <v>0</v>
      </c>
      <c r="CQ63" s="460">
        <f>'大気_7 (1) その１'!CJ54</f>
        <v>0</v>
      </c>
      <c r="CR63" s="461">
        <f>'大気_7 (1) その１'!CK54</f>
        <v>1</v>
      </c>
      <c r="CS63" s="297">
        <f>'大気_7 (1) その１'!CL54</f>
        <v>0</v>
      </c>
      <c r="CT63" s="463">
        <f>'大気_7 (1) その１'!CM54</f>
        <v>21</v>
      </c>
      <c r="CU63" s="464">
        <f>'大気_7 (1) その１'!CN54</f>
        <v>21</v>
      </c>
      <c r="CV63" s="297">
        <f>'大気_7 (1) その１'!CO54</f>
        <v>0</v>
      </c>
      <c r="CW63" s="460">
        <f>'大気_7 (1) その１'!CP54</f>
        <v>0</v>
      </c>
      <c r="CX63" s="461">
        <f>'大気_7 (1) その１'!CQ54</f>
        <v>1</v>
      </c>
      <c r="CY63" s="297">
        <f>'大気_7 (1) その１'!CR54</f>
        <v>0</v>
      </c>
      <c r="CZ63" s="462">
        <f>'大気_7 (1) その１'!CS54</f>
        <v>22</v>
      </c>
      <c r="DA63" s="179" t="s">
        <v>296</v>
      </c>
    </row>
    <row r="64" spans="1:105" ht="11.65" customHeight="1">
      <c r="A64" s="201" t="str">
        <f>'大気_7 (1) その１'!A55</f>
        <v>仙台市</v>
      </c>
      <c r="B64" s="460">
        <f>'大気_7 (1) その１'!B55</f>
        <v>0</v>
      </c>
      <c r="C64" s="461">
        <f>'大気_7 (1) その１'!C55</f>
        <v>0</v>
      </c>
      <c r="D64" s="297">
        <f>'大気_7 (1) その１'!D55</f>
        <v>0</v>
      </c>
      <c r="E64" s="462">
        <f>'大気_7 (1) その１'!E55</f>
        <v>0</v>
      </c>
      <c r="F64" s="460">
        <f>'大気_7 (1) その１'!F55</f>
        <v>1</v>
      </c>
      <c r="G64" s="461">
        <f>'大気_7 (1) その１'!G55</f>
        <v>0</v>
      </c>
      <c r="H64" s="297">
        <f>'大気_7 (1) その１'!H55</f>
        <v>0</v>
      </c>
      <c r="I64" s="462">
        <f>'大気_7 (1) その１'!I55</f>
        <v>1</v>
      </c>
      <c r="J64" s="460">
        <f>'大気_7 (1) その１'!J55</f>
        <v>0</v>
      </c>
      <c r="K64" s="461">
        <f>'大気_7 (1) その１'!K55</f>
        <v>0</v>
      </c>
      <c r="L64" s="297">
        <f>'大気_7 (1) その１'!L55</f>
        <v>0</v>
      </c>
      <c r="M64" s="462">
        <f>'大気_7 (1) その１'!M55</f>
        <v>0</v>
      </c>
      <c r="N64" s="514"/>
      <c r="O64" s="460">
        <f>'大気_7 (1) その１'!N55</f>
        <v>0</v>
      </c>
      <c r="P64" s="461">
        <f>'大気_7 (1) その１'!O55</f>
        <v>0</v>
      </c>
      <c r="Q64" s="297">
        <f>'大気_7 (1) その１'!P55</f>
        <v>0</v>
      </c>
      <c r="R64" s="462">
        <f>'大気_7 (1) その１'!Q55</f>
        <v>0</v>
      </c>
      <c r="S64" s="460">
        <f>'大気_7 (1) その１'!R55</f>
        <v>0</v>
      </c>
      <c r="T64" s="461">
        <f>'大気_7 (1) その１'!S55</f>
        <v>0</v>
      </c>
      <c r="U64" s="297">
        <f>'大気_7 (1) その１'!T55</f>
        <v>0</v>
      </c>
      <c r="V64" s="462">
        <f>'大気_7 (1) その１'!U55</f>
        <v>0</v>
      </c>
      <c r="W64" s="460">
        <f>'大気_7 (1) その１'!V55</f>
        <v>0</v>
      </c>
      <c r="X64" s="461">
        <f>'大気_7 (1) その１'!W55</f>
        <v>0</v>
      </c>
      <c r="Y64" s="297">
        <f>'大気_7 (1) その１'!X55</f>
        <v>0</v>
      </c>
      <c r="Z64" s="462">
        <f>'大気_7 (1) その１'!Y55</f>
        <v>0</v>
      </c>
      <c r="AA64" s="514"/>
      <c r="AB64" s="460">
        <f>'大気_7 (1) その１'!Z55</f>
        <v>0</v>
      </c>
      <c r="AC64" s="461">
        <f>'大気_7 (1) その１'!AA55</f>
        <v>0</v>
      </c>
      <c r="AD64" s="297">
        <f>'大気_7 (1) その１'!AB55</f>
        <v>0</v>
      </c>
      <c r="AE64" s="463">
        <f>'大気_7 (1) その１'!AC55</f>
        <v>0</v>
      </c>
      <c r="AF64" s="464">
        <f>'大気_7 (1) その１'!AD55</f>
        <v>0</v>
      </c>
      <c r="AG64" s="461">
        <f>'大気_7 (1) その１'!AE55</f>
        <v>0</v>
      </c>
      <c r="AH64" s="297">
        <f>'大気_7 (1) その１'!AF55</f>
        <v>0</v>
      </c>
      <c r="AI64" s="462">
        <f>'大気_7 (1) その１'!AG55</f>
        <v>0</v>
      </c>
      <c r="AJ64" s="460">
        <f>'大気_7 (1) その１'!AH55</f>
        <v>0</v>
      </c>
      <c r="AK64" s="461">
        <f>'大気_7 (1) その１'!AI55</f>
        <v>0</v>
      </c>
      <c r="AL64" s="297">
        <f>'大気_7 (1) その１'!AJ55</f>
        <v>0</v>
      </c>
      <c r="AM64" s="462">
        <f>'大気_7 (1) その１'!AK55</f>
        <v>0</v>
      </c>
      <c r="AN64" s="514"/>
      <c r="AO64" s="460">
        <f>'大気_7 (1) その１'!AL55</f>
        <v>0</v>
      </c>
      <c r="AP64" s="461">
        <f>'大気_7 (1) その１'!AM55</f>
        <v>0</v>
      </c>
      <c r="AQ64" s="297">
        <f>'大気_7 (1) その１'!AN55</f>
        <v>0</v>
      </c>
      <c r="AR64" s="462">
        <f>'大気_7 (1) その１'!AO55</f>
        <v>0</v>
      </c>
      <c r="AS64" s="460">
        <f>'大気_7 (1) その１'!AP55</f>
        <v>0</v>
      </c>
      <c r="AT64" s="461">
        <f>'大気_7 (1) その１'!AQ55</f>
        <v>0</v>
      </c>
      <c r="AU64" s="297">
        <f>'大気_7 (1) その１'!AR55</f>
        <v>0</v>
      </c>
      <c r="AV64" s="463">
        <f>'大気_7 (1) その１'!AS55</f>
        <v>0</v>
      </c>
      <c r="AW64" s="465">
        <f>'大気_7 (1) その１'!AT55</f>
        <v>0</v>
      </c>
      <c r="AX64" s="461">
        <f>'大気_7 (1) その１'!AU55</f>
        <v>0</v>
      </c>
      <c r="AY64" s="297">
        <f>'大気_7 (1) その１'!AV55</f>
        <v>0</v>
      </c>
      <c r="AZ64" s="462">
        <f>'大気_7 (1) その１'!AW55</f>
        <v>0</v>
      </c>
      <c r="BA64" s="514"/>
      <c r="BB64" s="461">
        <f>'大気_7 (1) その１'!AX55</f>
        <v>10</v>
      </c>
      <c r="BC64" s="297">
        <f>'大気_7 (1) その１'!AY55</f>
        <v>0</v>
      </c>
      <c r="BD64" s="460">
        <f>'大気_7 (1) その１'!AZ55</f>
        <v>0</v>
      </c>
      <c r="BE64" s="461">
        <f>'大気_7 (1) その１'!BA55</f>
        <v>0</v>
      </c>
      <c r="BF64" s="297">
        <f>'大気_7 (1) その１'!BB55</f>
        <v>0</v>
      </c>
      <c r="BG64" s="462">
        <f>'大気_7 (1) その１'!BC55</f>
        <v>10</v>
      </c>
      <c r="BH64" s="460">
        <f>'大気_7 (1) その１'!BD55</f>
        <v>3</v>
      </c>
      <c r="BI64" s="297">
        <f>'大気_7 (1) その１'!BE55</f>
        <v>0</v>
      </c>
      <c r="BJ64" s="460">
        <f>'大気_7 (1) その１'!BF55</f>
        <v>0</v>
      </c>
      <c r="BK64" s="461">
        <f>'大気_7 (1) その１'!BG55</f>
        <v>0</v>
      </c>
      <c r="BL64" s="297">
        <f>'大気_7 (1) その１'!BH55</f>
        <v>0</v>
      </c>
      <c r="BM64" s="462">
        <f>'大気_7 (1) その１'!BI55</f>
        <v>3</v>
      </c>
      <c r="BN64" s="514"/>
      <c r="BO64" s="460">
        <f>'大気_7 (1) その１'!BJ55</f>
        <v>3</v>
      </c>
      <c r="BP64" s="297">
        <f>'大気_7 (1) その１'!BK55</f>
        <v>0</v>
      </c>
      <c r="BQ64" s="460">
        <f>'大気_7 (1) その１'!BL55</f>
        <v>0</v>
      </c>
      <c r="BR64" s="461">
        <f>'大気_7 (1) その１'!BM55</f>
        <v>0</v>
      </c>
      <c r="BS64" s="297">
        <f>'大気_7 (1) その１'!BN55</f>
        <v>0</v>
      </c>
      <c r="BT64" s="462">
        <f>'大気_7 (1) その１'!BO55</f>
        <v>3</v>
      </c>
      <c r="BU64" s="460">
        <f>'大気_7 (1) その１'!BP55</f>
        <v>7</v>
      </c>
      <c r="BV64" s="297">
        <f>'大気_7 (1) その１'!BQ55</f>
        <v>0</v>
      </c>
      <c r="BW64" s="460">
        <f>'大気_7 (1) その１'!BR55</f>
        <v>0</v>
      </c>
      <c r="BX64" s="461">
        <f>'大気_7 (1) その１'!BS55</f>
        <v>0</v>
      </c>
      <c r="BY64" s="297">
        <f>'大気_7 (1) その１'!BT55</f>
        <v>0</v>
      </c>
      <c r="BZ64" s="462">
        <f>'大気_7 (1) その１'!BU55</f>
        <v>7</v>
      </c>
      <c r="CA64" s="514"/>
      <c r="CB64" s="460">
        <f>'大気_7 (1) その１'!BV55</f>
        <v>1</v>
      </c>
      <c r="CC64" s="297">
        <f>'大気_7 (1) その１'!BW55</f>
        <v>0</v>
      </c>
      <c r="CD64" s="460">
        <f>'大気_7 (1) その１'!BX55</f>
        <v>0</v>
      </c>
      <c r="CE64" s="461">
        <f>'大気_7 (1) その１'!BY55</f>
        <v>0</v>
      </c>
      <c r="CF64" s="297">
        <f>'大気_7 (1) その１'!BZ55</f>
        <v>0</v>
      </c>
      <c r="CG64" s="462">
        <f>'大気_7 (1) その１'!CA55</f>
        <v>1</v>
      </c>
      <c r="CH64" s="460">
        <f>'大気_7 (1) その１'!CB55</f>
        <v>0</v>
      </c>
      <c r="CI64" s="297">
        <f>'大気_7 (1) その１'!CC55</f>
        <v>0</v>
      </c>
      <c r="CJ64" s="460">
        <f>'大気_7 (1) その１'!CD55</f>
        <v>0</v>
      </c>
      <c r="CK64" s="461">
        <f>'大気_7 (1) その１'!CE55</f>
        <v>0</v>
      </c>
      <c r="CL64" s="297">
        <f>'大気_7 (1) その１'!CF55</f>
        <v>0</v>
      </c>
      <c r="CM64" s="463">
        <f>'大気_7 (1) その１'!CG55</f>
        <v>0</v>
      </c>
      <c r="CN64" s="514"/>
      <c r="CO64" s="464">
        <f>'大気_7 (1) その１'!CH55</f>
        <v>24</v>
      </c>
      <c r="CP64" s="297">
        <f>'大気_7 (1) その１'!CI55</f>
        <v>0</v>
      </c>
      <c r="CQ64" s="460">
        <f>'大気_7 (1) その１'!CJ55</f>
        <v>0</v>
      </c>
      <c r="CR64" s="461">
        <f>'大気_7 (1) その１'!CK55</f>
        <v>0</v>
      </c>
      <c r="CS64" s="297">
        <f>'大気_7 (1) その１'!CL55</f>
        <v>0</v>
      </c>
      <c r="CT64" s="463">
        <f>'大気_7 (1) その１'!CM55</f>
        <v>24</v>
      </c>
      <c r="CU64" s="464">
        <f>'大気_7 (1) その１'!CN55</f>
        <v>25</v>
      </c>
      <c r="CV64" s="297">
        <f>'大気_7 (1) その１'!CO55</f>
        <v>0</v>
      </c>
      <c r="CW64" s="460">
        <f>'大気_7 (1) その１'!CP55</f>
        <v>0</v>
      </c>
      <c r="CX64" s="461">
        <f>'大気_7 (1) その１'!CQ55</f>
        <v>0</v>
      </c>
      <c r="CY64" s="297">
        <f>'大気_7 (1) その１'!CR55</f>
        <v>0</v>
      </c>
      <c r="CZ64" s="462">
        <f>'大気_7 (1) その１'!CS55</f>
        <v>25</v>
      </c>
      <c r="DA64" s="179" t="s">
        <v>296</v>
      </c>
    </row>
    <row r="65" spans="1:105" ht="11.65" customHeight="1">
      <c r="A65" s="202" t="str">
        <f>'大気_7 (1) その１'!A56</f>
        <v>さいたま市</v>
      </c>
      <c r="B65" s="466">
        <f>'大気_7 (1) その１'!B56</f>
        <v>0</v>
      </c>
      <c r="C65" s="467">
        <f>'大気_7 (1) その１'!C56</f>
        <v>0</v>
      </c>
      <c r="D65" s="298">
        <f>'大気_7 (1) その１'!D56</f>
        <v>0</v>
      </c>
      <c r="E65" s="468">
        <f>'大気_7 (1) その１'!E56</f>
        <v>0</v>
      </c>
      <c r="F65" s="466">
        <f>'大気_7 (1) その１'!F56</f>
        <v>0</v>
      </c>
      <c r="G65" s="467">
        <f>'大気_7 (1) その１'!G56</f>
        <v>0</v>
      </c>
      <c r="H65" s="298">
        <f>'大気_7 (1) その１'!H56</f>
        <v>0</v>
      </c>
      <c r="I65" s="468">
        <f>'大気_7 (1) その１'!I56</f>
        <v>0</v>
      </c>
      <c r="J65" s="466">
        <f>'大気_7 (1) その１'!J56</f>
        <v>0</v>
      </c>
      <c r="K65" s="467">
        <f>'大気_7 (1) その１'!K56</f>
        <v>0</v>
      </c>
      <c r="L65" s="298">
        <f>'大気_7 (1) その１'!L56</f>
        <v>0</v>
      </c>
      <c r="M65" s="468">
        <f>'大気_7 (1) その１'!M56</f>
        <v>0</v>
      </c>
      <c r="N65" s="526"/>
      <c r="O65" s="466">
        <f>'大気_7 (1) その１'!N56</f>
        <v>0</v>
      </c>
      <c r="P65" s="467">
        <f>'大気_7 (1) その１'!O56</f>
        <v>0</v>
      </c>
      <c r="Q65" s="298">
        <f>'大気_7 (1) その１'!P56</f>
        <v>0</v>
      </c>
      <c r="R65" s="468">
        <f>'大気_7 (1) その１'!Q56</f>
        <v>0</v>
      </c>
      <c r="S65" s="466">
        <f>'大気_7 (1) その１'!R56</f>
        <v>0</v>
      </c>
      <c r="T65" s="467">
        <f>'大気_7 (1) その１'!S56</f>
        <v>0</v>
      </c>
      <c r="U65" s="298">
        <f>'大気_7 (1) その１'!T56</f>
        <v>0</v>
      </c>
      <c r="V65" s="468">
        <f>'大気_7 (1) その１'!U56</f>
        <v>0</v>
      </c>
      <c r="W65" s="466">
        <f>'大気_7 (1) その１'!V56</f>
        <v>0</v>
      </c>
      <c r="X65" s="467">
        <f>'大気_7 (1) その１'!W56</f>
        <v>0</v>
      </c>
      <c r="Y65" s="298">
        <f>'大気_7 (1) その１'!X56</f>
        <v>0</v>
      </c>
      <c r="Z65" s="468">
        <f>'大気_7 (1) その１'!Y56</f>
        <v>0</v>
      </c>
      <c r="AA65" s="526"/>
      <c r="AB65" s="466">
        <f>'大気_7 (1) その１'!Z56</f>
        <v>0</v>
      </c>
      <c r="AC65" s="467">
        <f>'大気_7 (1) その１'!AA56</f>
        <v>0</v>
      </c>
      <c r="AD65" s="298">
        <f>'大気_7 (1) その１'!AB56</f>
        <v>0</v>
      </c>
      <c r="AE65" s="469">
        <f>'大気_7 (1) その１'!AC56</f>
        <v>0</v>
      </c>
      <c r="AF65" s="470">
        <f>'大気_7 (1) その１'!AD56</f>
        <v>0</v>
      </c>
      <c r="AG65" s="467">
        <f>'大気_7 (1) その１'!AE56</f>
        <v>0</v>
      </c>
      <c r="AH65" s="298">
        <f>'大気_7 (1) その１'!AF56</f>
        <v>0</v>
      </c>
      <c r="AI65" s="468">
        <f>'大気_7 (1) その１'!AG56</f>
        <v>0</v>
      </c>
      <c r="AJ65" s="466">
        <f>'大気_7 (1) その１'!AH56</f>
        <v>0</v>
      </c>
      <c r="AK65" s="467">
        <f>'大気_7 (1) その１'!AI56</f>
        <v>0</v>
      </c>
      <c r="AL65" s="298">
        <f>'大気_7 (1) その１'!AJ56</f>
        <v>0</v>
      </c>
      <c r="AM65" s="468">
        <f>'大気_7 (1) その１'!AK56</f>
        <v>0</v>
      </c>
      <c r="AN65" s="526"/>
      <c r="AO65" s="466">
        <f>'大気_7 (1) その１'!AL56</f>
        <v>0</v>
      </c>
      <c r="AP65" s="467">
        <f>'大気_7 (1) その１'!AM56</f>
        <v>0</v>
      </c>
      <c r="AQ65" s="298">
        <f>'大気_7 (1) その１'!AN56</f>
        <v>0</v>
      </c>
      <c r="AR65" s="468">
        <f>'大気_7 (1) その１'!AO56</f>
        <v>0</v>
      </c>
      <c r="AS65" s="466">
        <f>'大気_7 (1) その１'!AP56</f>
        <v>0</v>
      </c>
      <c r="AT65" s="467">
        <f>'大気_7 (1) その１'!AQ56</f>
        <v>0</v>
      </c>
      <c r="AU65" s="298">
        <f>'大気_7 (1) その１'!AR56</f>
        <v>0</v>
      </c>
      <c r="AV65" s="469">
        <f>'大気_7 (1) その１'!AS56</f>
        <v>0</v>
      </c>
      <c r="AW65" s="471">
        <f>'大気_7 (1) その１'!AT56</f>
        <v>0</v>
      </c>
      <c r="AX65" s="467">
        <f>'大気_7 (1) その１'!AU56</f>
        <v>0</v>
      </c>
      <c r="AY65" s="298">
        <f>'大気_7 (1) その１'!AV56</f>
        <v>0</v>
      </c>
      <c r="AZ65" s="468">
        <f>'大気_7 (1) その１'!AW56</f>
        <v>0</v>
      </c>
      <c r="BA65" s="526"/>
      <c r="BB65" s="467">
        <f>'大気_7 (1) その１'!AX56</f>
        <v>11</v>
      </c>
      <c r="BC65" s="298">
        <f>'大気_7 (1) その１'!AY56</f>
        <v>0</v>
      </c>
      <c r="BD65" s="466">
        <f>'大気_7 (1) その１'!AZ56</f>
        <v>0</v>
      </c>
      <c r="BE65" s="467">
        <f>'大気_7 (1) その１'!BA56</f>
        <v>0</v>
      </c>
      <c r="BF65" s="298">
        <f>'大気_7 (1) その１'!BB56</f>
        <v>0</v>
      </c>
      <c r="BG65" s="468">
        <f>'大気_7 (1) その１'!BC56</f>
        <v>11</v>
      </c>
      <c r="BH65" s="466">
        <f>'大気_7 (1) その１'!BD56</f>
        <v>0</v>
      </c>
      <c r="BI65" s="298">
        <f>'大気_7 (1) その１'!BE56</f>
        <v>0</v>
      </c>
      <c r="BJ65" s="466">
        <f>'大気_7 (1) その１'!BF56</f>
        <v>0</v>
      </c>
      <c r="BK65" s="467">
        <f>'大気_7 (1) その１'!BG56</f>
        <v>0</v>
      </c>
      <c r="BL65" s="298">
        <f>'大気_7 (1) その１'!BH56</f>
        <v>0</v>
      </c>
      <c r="BM65" s="468">
        <f>'大気_7 (1) その１'!BI56</f>
        <v>0</v>
      </c>
      <c r="BN65" s="526"/>
      <c r="BO65" s="466">
        <f>'大気_7 (1) その１'!BJ56</f>
        <v>3</v>
      </c>
      <c r="BP65" s="298">
        <f>'大気_7 (1) その１'!BK56</f>
        <v>0</v>
      </c>
      <c r="BQ65" s="466">
        <f>'大気_7 (1) その１'!BL56</f>
        <v>0</v>
      </c>
      <c r="BR65" s="467">
        <f>'大気_7 (1) その１'!BM56</f>
        <v>0</v>
      </c>
      <c r="BS65" s="298">
        <f>'大気_7 (1) その１'!BN56</f>
        <v>0</v>
      </c>
      <c r="BT65" s="468">
        <f>'大気_7 (1) その１'!BO56</f>
        <v>3</v>
      </c>
      <c r="BU65" s="466">
        <f>'大気_7 (1) その１'!BP56</f>
        <v>1</v>
      </c>
      <c r="BV65" s="298">
        <f>'大気_7 (1) その１'!BQ56</f>
        <v>0</v>
      </c>
      <c r="BW65" s="466">
        <f>'大気_7 (1) その１'!BR56</f>
        <v>0</v>
      </c>
      <c r="BX65" s="467">
        <f>'大気_7 (1) その１'!BS56</f>
        <v>1</v>
      </c>
      <c r="BY65" s="298">
        <f>'大気_7 (1) その１'!BT56</f>
        <v>0</v>
      </c>
      <c r="BZ65" s="468">
        <f>'大気_7 (1) その１'!BU56</f>
        <v>2</v>
      </c>
      <c r="CA65" s="526"/>
      <c r="CB65" s="466">
        <f>'大気_7 (1) その１'!BV56</f>
        <v>2</v>
      </c>
      <c r="CC65" s="298">
        <f>'大気_7 (1) その１'!BW56</f>
        <v>0</v>
      </c>
      <c r="CD65" s="466">
        <f>'大気_7 (1) その１'!BX56</f>
        <v>0</v>
      </c>
      <c r="CE65" s="467">
        <f>'大気_7 (1) その１'!BY56</f>
        <v>1</v>
      </c>
      <c r="CF65" s="298">
        <f>'大気_7 (1) その１'!BZ56</f>
        <v>1</v>
      </c>
      <c r="CG65" s="468">
        <f>'大気_7 (1) その１'!CA56</f>
        <v>4</v>
      </c>
      <c r="CH65" s="466">
        <f>'大気_7 (1) その１'!CB56</f>
        <v>1</v>
      </c>
      <c r="CI65" s="298">
        <f>'大気_7 (1) その１'!CC56</f>
        <v>0</v>
      </c>
      <c r="CJ65" s="466">
        <f>'大気_7 (1) その１'!CD56</f>
        <v>0</v>
      </c>
      <c r="CK65" s="467">
        <f>'大気_7 (1) その１'!CE56</f>
        <v>1</v>
      </c>
      <c r="CL65" s="298">
        <f>'大気_7 (1) その１'!CF56</f>
        <v>0</v>
      </c>
      <c r="CM65" s="469">
        <f>'大気_7 (1) その１'!CG56</f>
        <v>2</v>
      </c>
      <c r="CN65" s="526"/>
      <c r="CO65" s="470">
        <f>'大気_7 (1) その１'!CH56</f>
        <v>18</v>
      </c>
      <c r="CP65" s="298">
        <f>'大気_7 (1) その１'!CI56</f>
        <v>0</v>
      </c>
      <c r="CQ65" s="466">
        <f>'大気_7 (1) その１'!CJ56</f>
        <v>0</v>
      </c>
      <c r="CR65" s="467">
        <f>'大気_7 (1) その１'!CK56</f>
        <v>3</v>
      </c>
      <c r="CS65" s="298">
        <f>'大気_7 (1) その１'!CL56</f>
        <v>1</v>
      </c>
      <c r="CT65" s="469">
        <f>'大気_7 (1) その１'!CM56</f>
        <v>22</v>
      </c>
      <c r="CU65" s="470">
        <f>'大気_7 (1) その１'!CN56</f>
        <v>18</v>
      </c>
      <c r="CV65" s="298">
        <f>'大気_7 (1) その１'!CO56</f>
        <v>0</v>
      </c>
      <c r="CW65" s="466">
        <f>'大気_7 (1) その１'!CP56</f>
        <v>0</v>
      </c>
      <c r="CX65" s="467">
        <f>'大気_7 (1) その１'!CQ56</f>
        <v>3</v>
      </c>
      <c r="CY65" s="298">
        <f>'大気_7 (1) その１'!CR56</f>
        <v>1</v>
      </c>
      <c r="CZ65" s="468">
        <f>'大気_7 (1) その１'!CS56</f>
        <v>22</v>
      </c>
      <c r="DA65" s="179" t="s">
        <v>296</v>
      </c>
    </row>
    <row r="66" spans="1:105" ht="11.65" customHeight="1">
      <c r="A66" s="200" t="str">
        <f>'大気_7 (1) その１'!A57</f>
        <v>千葉市</v>
      </c>
      <c r="B66" s="454">
        <f>'大気_7 (1) その１'!B57</f>
        <v>1</v>
      </c>
      <c r="C66" s="455">
        <f>'大気_7 (1) その１'!C57</f>
        <v>1</v>
      </c>
      <c r="D66" s="296">
        <f>'大気_7 (1) その１'!D57</f>
        <v>0</v>
      </c>
      <c r="E66" s="456">
        <f>'大気_7 (1) その１'!E57</f>
        <v>2</v>
      </c>
      <c r="F66" s="454">
        <f>'大気_7 (1) その１'!F57</f>
        <v>0</v>
      </c>
      <c r="G66" s="455">
        <f>'大気_7 (1) その１'!G57</f>
        <v>0</v>
      </c>
      <c r="H66" s="296">
        <f>'大気_7 (1) その１'!H57</f>
        <v>0</v>
      </c>
      <c r="I66" s="456">
        <f>'大気_7 (1) その１'!I57</f>
        <v>0</v>
      </c>
      <c r="J66" s="454">
        <f>'大気_7 (1) その１'!J57</f>
        <v>0</v>
      </c>
      <c r="K66" s="455">
        <f>'大気_7 (1) その１'!K57</f>
        <v>0</v>
      </c>
      <c r="L66" s="296">
        <f>'大気_7 (1) その１'!L57</f>
        <v>0</v>
      </c>
      <c r="M66" s="456">
        <f>'大気_7 (1) その１'!M57</f>
        <v>0</v>
      </c>
      <c r="N66" s="525"/>
      <c r="O66" s="454">
        <f>'大気_7 (1) その１'!N57</f>
        <v>0</v>
      </c>
      <c r="P66" s="455">
        <f>'大気_7 (1) その１'!O57</f>
        <v>0</v>
      </c>
      <c r="Q66" s="296">
        <f>'大気_7 (1) その１'!P57</f>
        <v>0</v>
      </c>
      <c r="R66" s="456">
        <f>'大気_7 (1) その１'!Q57</f>
        <v>0</v>
      </c>
      <c r="S66" s="454">
        <f>'大気_7 (1) その１'!R57</f>
        <v>0</v>
      </c>
      <c r="T66" s="455">
        <f>'大気_7 (1) その１'!S57</f>
        <v>0</v>
      </c>
      <c r="U66" s="296">
        <f>'大気_7 (1) その１'!T57</f>
        <v>0</v>
      </c>
      <c r="V66" s="456">
        <f>'大気_7 (1) その１'!U57</f>
        <v>0</v>
      </c>
      <c r="W66" s="454">
        <f>'大気_7 (1) その１'!V57</f>
        <v>0</v>
      </c>
      <c r="X66" s="455">
        <f>'大気_7 (1) その１'!W57</f>
        <v>0</v>
      </c>
      <c r="Y66" s="296">
        <f>'大気_7 (1) その１'!X57</f>
        <v>0</v>
      </c>
      <c r="Z66" s="456">
        <f>'大気_7 (1) その１'!Y57</f>
        <v>0</v>
      </c>
      <c r="AA66" s="525"/>
      <c r="AB66" s="454">
        <f>'大気_7 (1) その１'!Z57</f>
        <v>0</v>
      </c>
      <c r="AC66" s="455">
        <f>'大気_7 (1) その１'!AA57</f>
        <v>0</v>
      </c>
      <c r="AD66" s="296">
        <f>'大気_7 (1) その１'!AB57</f>
        <v>0</v>
      </c>
      <c r="AE66" s="457">
        <f>'大気_7 (1) その１'!AC57</f>
        <v>0</v>
      </c>
      <c r="AF66" s="458">
        <f>'大気_7 (1) その１'!AD57</f>
        <v>0</v>
      </c>
      <c r="AG66" s="455">
        <f>'大気_7 (1) その１'!AE57</f>
        <v>0</v>
      </c>
      <c r="AH66" s="296">
        <f>'大気_7 (1) その１'!AF57</f>
        <v>0</v>
      </c>
      <c r="AI66" s="456">
        <f>'大気_7 (1) その１'!AG57</f>
        <v>0</v>
      </c>
      <c r="AJ66" s="454">
        <f>'大気_7 (1) その１'!AH57</f>
        <v>0</v>
      </c>
      <c r="AK66" s="455">
        <f>'大気_7 (1) その１'!AI57</f>
        <v>0</v>
      </c>
      <c r="AL66" s="296">
        <f>'大気_7 (1) その１'!AJ57</f>
        <v>0</v>
      </c>
      <c r="AM66" s="456">
        <f>'大気_7 (1) その１'!AK57</f>
        <v>0</v>
      </c>
      <c r="AN66" s="525"/>
      <c r="AO66" s="454">
        <f>'大気_7 (1) その１'!AL57</f>
        <v>0</v>
      </c>
      <c r="AP66" s="455">
        <f>'大気_7 (1) その１'!AM57</f>
        <v>0</v>
      </c>
      <c r="AQ66" s="296">
        <f>'大気_7 (1) その１'!AN57</f>
        <v>0</v>
      </c>
      <c r="AR66" s="456">
        <f>'大気_7 (1) その１'!AO57</f>
        <v>0</v>
      </c>
      <c r="AS66" s="454">
        <f>'大気_7 (1) その１'!AP57</f>
        <v>0</v>
      </c>
      <c r="AT66" s="455">
        <f>'大気_7 (1) その１'!AQ57</f>
        <v>0</v>
      </c>
      <c r="AU66" s="296">
        <f>'大気_7 (1) その１'!AR57</f>
        <v>0</v>
      </c>
      <c r="AV66" s="457">
        <f>'大気_7 (1) その１'!AS57</f>
        <v>0</v>
      </c>
      <c r="AW66" s="459">
        <f>'大気_7 (1) その１'!AT57</f>
        <v>0</v>
      </c>
      <c r="AX66" s="455">
        <f>'大気_7 (1) その１'!AU57</f>
        <v>0</v>
      </c>
      <c r="AY66" s="296">
        <f>'大気_7 (1) その１'!AV57</f>
        <v>0</v>
      </c>
      <c r="AZ66" s="456">
        <f>'大気_7 (1) その１'!AW57</f>
        <v>0</v>
      </c>
      <c r="BA66" s="525"/>
      <c r="BB66" s="455">
        <f>'大気_7 (1) その１'!AX57</f>
        <v>9</v>
      </c>
      <c r="BC66" s="296">
        <f>'大気_7 (1) その１'!AY57</f>
        <v>0</v>
      </c>
      <c r="BD66" s="454">
        <f>'大気_7 (1) その１'!AZ57</f>
        <v>0</v>
      </c>
      <c r="BE66" s="455">
        <f>'大気_7 (1) その１'!BA57</f>
        <v>0</v>
      </c>
      <c r="BF66" s="296">
        <f>'大気_7 (1) その１'!BB57</f>
        <v>2</v>
      </c>
      <c r="BG66" s="456">
        <f>'大気_7 (1) その１'!BC57</f>
        <v>11</v>
      </c>
      <c r="BH66" s="454">
        <f>'大気_7 (1) その１'!BD57</f>
        <v>3</v>
      </c>
      <c r="BI66" s="296">
        <f>'大気_7 (1) その１'!BE57</f>
        <v>0</v>
      </c>
      <c r="BJ66" s="454">
        <f>'大気_7 (1) その１'!BF57</f>
        <v>0</v>
      </c>
      <c r="BK66" s="455">
        <f>'大気_7 (1) その１'!BG57</f>
        <v>1</v>
      </c>
      <c r="BL66" s="296">
        <f>'大気_7 (1) その１'!BH57</f>
        <v>0</v>
      </c>
      <c r="BM66" s="456">
        <f>'大気_7 (1) その１'!BI57</f>
        <v>4</v>
      </c>
      <c r="BN66" s="525"/>
      <c r="BO66" s="454">
        <f>'大気_7 (1) その１'!BJ57</f>
        <v>3</v>
      </c>
      <c r="BP66" s="296">
        <f>'大気_7 (1) その１'!BK57</f>
        <v>0</v>
      </c>
      <c r="BQ66" s="454">
        <f>'大気_7 (1) その１'!BL57</f>
        <v>0</v>
      </c>
      <c r="BR66" s="455">
        <f>'大気_7 (1) その１'!BM57</f>
        <v>2</v>
      </c>
      <c r="BS66" s="296">
        <f>'大気_7 (1) その１'!BN57</f>
        <v>0</v>
      </c>
      <c r="BT66" s="456">
        <f>'大気_7 (1) その１'!BO57</f>
        <v>5</v>
      </c>
      <c r="BU66" s="454">
        <f>'大気_7 (1) その１'!BP57</f>
        <v>2</v>
      </c>
      <c r="BV66" s="296">
        <f>'大気_7 (1) その１'!BQ57</f>
        <v>0</v>
      </c>
      <c r="BW66" s="454">
        <f>'大気_7 (1) その１'!BR57</f>
        <v>0</v>
      </c>
      <c r="BX66" s="455">
        <f>'大気_7 (1) その１'!BS57</f>
        <v>8</v>
      </c>
      <c r="BY66" s="296">
        <f>'大気_7 (1) その１'!BT57</f>
        <v>0</v>
      </c>
      <c r="BZ66" s="456">
        <f>'大気_7 (1) その１'!BU57</f>
        <v>10</v>
      </c>
      <c r="CA66" s="525"/>
      <c r="CB66" s="454">
        <f>'大気_7 (1) その１'!BV57</f>
        <v>3</v>
      </c>
      <c r="CC66" s="296">
        <f>'大気_7 (1) その１'!BW57</f>
        <v>1</v>
      </c>
      <c r="CD66" s="454">
        <f>'大気_7 (1) その１'!BX57</f>
        <v>0</v>
      </c>
      <c r="CE66" s="455">
        <f>'大気_7 (1) その１'!BY57</f>
        <v>1</v>
      </c>
      <c r="CF66" s="296">
        <f>'大気_7 (1) その１'!BZ57</f>
        <v>0</v>
      </c>
      <c r="CG66" s="456">
        <f>'大気_7 (1) その１'!CA57</f>
        <v>4</v>
      </c>
      <c r="CH66" s="454">
        <f>'大気_7 (1) その１'!CB57</f>
        <v>1</v>
      </c>
      <c r="CI66" s="296">
        <f>'大気_7 (1) その１'!CC57</f>
        <v>0</v>
      </c>
      <c r="CJ66" s="454">
        <f>'大気_7 (1) その１'!CD57</f>
        <v>0</v>
      </c>
      <c r="CK66" s="455">
        <f>'大気_7 (1) その１'!CE57</f>
        <v>0</v>
      </c>
      <c r="CL66" s="296">
        <f>'大気_7 (1) その１'!CF57</f>
        <v>0</v>
      </c>
      <c r="CM66" s="457">
        <f>'大気_7 (1) その１'!CG57</f>
        <v>1</v>
      </c>
      <c r="CN66" s="525"/>
      <c r="CO66" s="458">
        <f>'大気_7 (1) その１'!CH57</f>
        <v>21</v>
      </c>
      <c r="CP66" s="296">
        <f>'大気_7 (1) その１'!CI57</f>
        <v>1</v>
      </c>
      <c r="CQ66" s="454">
        <f>'大気_7 (1) その１'!CJ57</f>
        <v>0</v>
      </c>
      <c r="CR66" s="455">
        <f>'大気_7 (1) その１'!CK57</f>
        <v>12</v>
      </c>
      <c r="CS66" s="296">
        <f>'大気_7 (1) その１'!CL57</f>
        <v>2</v>
      </c>
      <c r="CT66" s="457">
        <f>'大気_7 (1) その１'!CM57</f>
        <v>35</v>
      </c>
      <c r="CU66" s="458">
        <f>'大気_7 (1) その１'!CN57</f>
        <v>22</v>
      </c>
      <c r="CV66" s="296">
        <f>'大気_7 (1) その１'!CO57</f>
        <v>1</v>
      </c>
      <c r="CW66" s="454">
        <f>'大気_7 (1) その１'!CP57</f>
        <v>0</v>
      </c>
      <c r="CX66" s="455">
        <f>'大気_7 (1) その１'!CQ57</f>
        <v>13</v>
      </c>
      <c r="CY66" s="296">
        <f>'大気_7 (1) その１'!CR57</f>
        <v>2</v>
      </c>
      <c r="CZ66" s="456">
        <f>'大気_7 (1) その１'!CS57</f>
        <v>37</v>
      </c>
      <c r="DA66" s="179" t="s">
        <v>296</v>
      </c>
    </row>
    <row r="67" spans="1:105" ht="11.65" customHeight="1">
      <c r="A67" s="201" t="str">
        <f>'大気_7 (1) その１'!A58</f>
        <v>横浜市</v>
      </c>
      <c r="B67" s="460">
        <f>'大気_7 (1) その１'!B58</f>
        <v>0</v>
      </c>
      <c r="C67" s="461">
        <f>'大気_7 (1) その１'!C58</f>
        <v>0</v>
      </c>
      <c r="D67" s="297">
        <f>'大気_7 (1) その１'!D58</f>
        <v>0</v>
      </c>
      <c r="E67" s="462">
        <f>'大気_7 (1) その１'!E58</f>
        <v>0</v>
      </c>
      <c r="F67" s="460">
        <f>'大気_7 (1) その１'!F58</f>
        <v>0</v>
      </c>
      <c r="G67" s="461">
        <f>'大気_7 (1) その１'!G58</f>
        <v>0</v>
      </c>
      <c r="H67" s="297">
        <f>'大気_7 (1) その１'!H58</f>
        <v>0</v>
      </c>
      <c r="I67" s="462">
        <f>'大気_7 (1) その１'!I58</f>
        <v>0</v>
      </c>
      <c r="J67" s="460">
        <f>'大気_7 (1) その１'!J58</f>
        <v>0</v>
      </c>
      <c r="K67" s="461">
        <f>'大気_7 (1) その１'!K58</f>
        <v>0</v>
      </c>
      <c r="L67" s="297">
        <f>'大気_7 (1) その１'!L58</f>
        <v>0</v>
      </c>
      <c r="M67" s="462">
        <f>'大気_7 (1) その１'!M58</f>
        <v>0</v>
      </c>
      <c r="N67" s="514"/>
      <c r="O67" s="460">
        <f>'大気_7 (1) その１'!N58</f>
        <v>0</v>
      </c>
      <c r="P67" s="461">
        <f>'大気_7 (1) その１'!O58</f>
        <v>0</v>
      </c>
      <c r="Q67" s="297">
        <f>'大気_7 (1) その１'!P58</f>
        <v>0</v>
      </c>
      <c r="R67" s="462">
        <f>'大気_7 (1) その１'!Q58</f>
        <v>0</v>
      </c>
      <c r="S67" s="460">
        <f>'大気_7 (1) その１'!R58</f>
        <v>0</v>
      </c>
      <c r="T67" s="461">
        <f>'大気_7 (1) その１'!S58</f>
        <v>0</v>
      </c>
      <c r="U67" s="297">
        <f>'大気_7 (1) その１'!T58</f>
        <v>0</v>
      </c>
      <c r="V67" s="462">
        <f>'大気_7 (1) その１'!U58</f>
        <v>0</v>
      </c>
      <c r="W67" s="460">
        <f>'大気_7 (1) その１'!V58</f>
        <v>0</v>
      </c>
      <c r="X67" s="461">
        <f>'大気_7 (1) その１'!W58</f>
        <v>0</v>
      </c>
      <c r="Y67" s="297">
        <f>'大気_7 (1) その１'!X58</f>
        <v>0</v>
      </c>
      <c r="Z67" s="462">
        <f>'大気_7 (1) その１'!Y58</f>
        <v>0</v>
      </c>
      <c r="AA67" s="514"/>
      <c r="AB67" s="460">
        <f>'大気_7 (1) その１'!Z58</f>
        <v>0</v>
      </c>
      <c r="AC67" s="461">
        <f>'大気_7 (1) その１'!AA58</f>
        <v>0</v>
      </c>
      <c r="AD67" s="297">
        <f>'大気_7 (1) その１'!AB58</f>
        <v>0</v>
      </c>
      <c r="AE67" s="463">
        <f>'大気_7 (1) その１'!AC58</f>
        <v>0</v>
      </c>
      <c r="AF67" s="464">
        <f>'大気_7 (1) その１'!AD58</f>
        <v>0</v>
      </c>
      <c r="AG67" s="461">
        <f>'大気_7 (1) その１'!AE58</f>
        <v>0</v>
      </c>
      <c r="AH67" s="297">
        <f>'大気_7 (1) その１'!AF58</f>
        <v>0</v>
      </c>
      <c r="AI67" s="462">
        <f>'大気_7 (1) その１'!AG58</f>
        <v>0</v>
      </c>
      <c r="AJ67" s="460">
        <f>'大気_7 (1) その１'!AH58</f>
        <v>0</v>
      </c>
      <c r="AK67" s="461">
        <f>'大気_7 (1) その１'!AI58</f>
        <v>0</v>
      </c>
      <c r="AL67" s="297">
        <f>'大気_7 (1) その１'!AJ58</f>
        <v>0</v>
      </c>
      <c r="AM67" s="462">
        <f>'大気_7 (1) その１'!AK58</f>
        <v>0</v>
      </c>
      <c r="AN67" s="514"/>
      <c r="AO67" s="460">
        <f>'大気_7 (1) その１'!AL58</f>
        <v>4</v>
      </c>
      <c r="AP67" s="461">
        <f>'大気_7 (1) その１'!AM58</f>
        <v>0</v>
      </c>
      <c r="AQ67" s="297">
        <f>'大気_7 (1) その１'!AN58</f>
        <v>0</v>
      </c>
      <c r="AR67" s="462">
        <f>'大気_7 (1) その１'!AO58</f>
        <v>4</v>
      </c>
      <c r="AS67" s="460">
        <f>'大気_7 (1) その１'!AP58</f>
        <v>0</v>
      </c>
      <c r="AT67" s="461">
        <f>'大気_7 (1) その１'!AQ58</f>
        <v>0</v>
      </c>
      <c r="AU67" s="297">
        <f>'大気_7 (1) その１'!AR58</f>
        <v>0</v>
      </c>
      <c r="AV67" s="463">
        <f>'大気_7 (1) その１'!AS58</f>
        <v>0</v>
      </c>
      <c r="AW67" s="465">
        <f>'大気_7 (1) その１'!AT58</f>
        <v>4</v>
      </c>
      <c r="AX67" s="461">
        <f>'大気_7 (1) その１'!AU58</f>
        <v>0</v>
      </c>
      <c r="AY67" s="297">
        <f>'大気_7 (1) その１'!AV58</f>
        <v>0</v>
      </c>
      <c r="AZ67" s="462">
        <f>'大気_7 (1) その１'!AW58</f>
        <v>4</v>
      </c>
      <c r="BA67" s="514"/>
      <c r="BB67" s="461">
        <f>'大気_7 (1) その１'!AX58</f>
        <v>22</v>
      </c>
      <c r="BC67" s="297">
        <f>'大気_7 (1) その１'!AY58</f>
        <v>0</v>
      </c>
      <c r="BD67" s="460">
        <f>'大気_7 (1) その１'!AZ58</f>
        <v>0</v>
      </c>
      <c r="BE67" s="461">
        <f>'大気_7 (1) その１'!BA58</f>
        <v>4</v>
      </c>
      <c r="BF67" s="297">
        <f>'大気_7 (1) その１'!BB58</f>
        <v>0</v>
      </c>
      <c r="BG67" s="462">
        <f>'大気_7 (1) その１'!BC58</f>
        <v>26</v>
      </c>
      <c r="BH67" s="460">
        <f>'大気_7 (1) その１'!BD58</f>
        <v>3</v>
      </c>
      <c r="BI67" s="297">
        <f>'大気_7 (1) その１'!BE58</f>
        <v>0</v>
      </c>
      <c r="BJ67" s="460">
        <f>'大気_7 (1) その１'!BF58</f>
        <v>0</v>
      </c>
      <c r="BK67" s="461">
        <f>'大気_7 (1) その１'!BG58</f>
        <v>1</v>
      </c>
      <c r="BL67" s="297">
        <f>'大気_7 (1) その１'!BH58</f>
        <v>1</v>
      </c>
      <c r="BM67" s="462">
        <f>'大気_7 (1) その１'!BI58</f>
        <v>5</v>
      </c>
      <c r="BN67" s="514"/>
      <c r="BO67" s="460">
        <f>'大気_7 (1) その１'!BJ58</f>
        <v>2</v>
      </c>
      <c r="BP67" s="297">
        <f>'大気_7 (1) その１'!BK58</f>
        <v>0</v>
      </c>
      <c r="BQ67" s="460">
        <f>'大気_7 (1) その１'!BL58</f>
        <v>0</v>
      </c>
      <c r="BR67" s="461">
        <f>'大気_7 (1) その１'!BM58</f>
        <v>1</v>
      </c>
      <c r="BS67" s="297">
        <f>'大気_7 (1) その１'!BN58</f>
        <v>0</v>
      </c>
      <c r="BT67" s="462">
        <f>'大気_7 (1) その１'!BO58</f>
        <v>3</v>
      </c>
      <c r="BU67" s="460">
        <f>'大気_7 (1) その１'!BP58</f>
        <v>5</v>
      </c>
      <c r="BV67" s="297">
        <f>'大気_7 (1) その１'!BQ58</f>
        <v>0</v>
      </c>
      <c r="BW67" s="460">
        <f>'大気_7 (1) その１'!BR58</f>
        <v>0</v>
      </c>
      <c r="BX67" s="461">
        <f>'大気_7 (1) その１'!BS58</f>
        <v>4</v>
      </c>
      <c r="BY67" s="297">
        <f>'大気_7 (1) その１'!BT58</f>
        <v>0</v>
      </c>
      <c r="BZ67" s="462">
        <f>'大気_7 (1) その１'!BU58</f>
        <v>9</v>
      </c>
      <c r="CA67" s="514"/>
      <c r="CB67" s="460">
        <f>'大気_7 (1) その１'!BV58</f>
        <v>3</v>
      </c>
      <c r="CC67" s="297">
        <f>'大気_7 (1) その１'!BW58</f>
        <v>0</v>
      </c>
      <c r="CD67" s="460">
        <f>'大気_7 (1) その１'!BX58</f>
        <v>0</v>
      </c>
      <c r="CE67" s="461">
        <f>'大気_7 (1) その１'!BY58</f>
        <v>10</v>
      </c>
      <c r="CF67" s="297">
        <f>'大気_7 (1) その１'!BZ58</f>
        <v>0</v>
      </c>
      <c r="CG67" s="462">
        <f>'大気_7 (1) その１'!CA58</f>
        <v>13</v>
      </c>
      <c r="CH67" s="460">
        <f>'大気_7 (1) その１'!CB58</f>
        <v>0</v>
      </c>
      <c r="CI67" s="297">
        <f>'大気_7 (1) その１'!CC58</f>
        <v>0</v>
      </c>
      <c r="CJ67" s="460">
        <f>'大気_7 (1) その１'!CD58</f>
        <v>0</v>
      </c>
      <c r="CK67" s="461">
        <f>'大気_7 (1) その１'!CE58</f>
        <v>3</v>
      </c>
      <c r="CL67" s="297">
        <f>'大気_7 (1) その１'!CF58</f>
        <v>0</v>
      </c>
      <c r="CM67" s="463">
        <f>'大気_7 (1) その１'!CG58</f>
        <v>3</v>
      </c>
      <c r="CN67" s="514"/>
      <c r="CO67" s="464">
        <f>'大気_7 (1) その１'!CH58</f>
        <v>35</v>
      </c>
      <c r="CP67" s="297">
        <f>'大気_7 (1) その１'!CI58</f>
        <v>0</v>
      </c>
      <c r="CQ67" s="460">
        <f>'大気_7 (1) その１'!CJ58</f>
        <v>0</v>
      </c>
      <c r="CR67" s="461">
        <f>'大気_7 (1) その１'!CK58</f>
        <v>23</v>
      </c>
      <c r="CS67" s="297">
        <f>'大気_7 (1) その１'!CL58</f>
        <v>1</v>
      </c>
      <c r="CT67" s="463">
        <f>'大気_7 (1) その１'!CM58</f>
        <v>59</v>
      </c>
      <c r="CU67" s="464">
        <f>'大気_7 (1) その１'!CN58</f>
        <v>39</v>
      </c>
      <c r="CV67" s="297">
        <f>'大気_7 (1) その１'!CO58</f>
        <v>0</v>
      </c>
      <c r="CW67" s="460">
        <f>'大気_7 (1) その１'!CP58</f>
        <v>0</v>
      </c>
      <c r="CX67" s="461">
        <f>'大気_7 (1) その１'!CQ58</f>
        <v>23</v>
      </c>
      <c r="CY67" s="297">
        <f>'大気_7 (1) その１'!CR58</f>
        <v>1</v>
      </c>
      <c r="CZ67" s="462">
        <f>'大気_7 (1) その１'!CS58</f>
        <v>63</v>
      </c>
      <c r="DA67" s="179" t="s">
        <v>296</v>
      </c>
    </row>
    <row r="68" spans="1:105" ht="11.65" customHeight="1">
      <c r="A68" s="201" t="str">
        <f>'大気_7 (1) その１'!A59</f>
        <v>川崎市</v>
      </c>
      <c r="B68" s="460">
        <f>'大気_7 (1) その１'!B59</f>
        <v>1</v>
      </c>
      <c r="C68" s="461">
        <f>'大気_7 (1) その１'!C59</f>
        <v>0</v>
      </c>
      <c r="D68" s="297">
        <f>'大気_7 (1) その１'!D59</f>
        <v>0</v>
      </c>
      <c r="E68" s="462">
        <f>'大気_7 (1) その１'!E59</f>
        <v>1</v>
      </c>
      <c r="F68" s="460">
        <f>'大気_7 (1) その１'!F59</f>
        <v>4</v>
      </c>
      <c r="G68" s="461">
        <f>'大気_7 (1) その１'!G59</f>
        <v>0</v>
      </c>
      <c r="H68" s="297">
        <f>'大気_7 (1) その１'!H59</f>
        <v>0</v>
      </c>
      <c r="I68" s="462">
        <f>'大気_7 (1) その１'!I59</f>
        <v>4</v>
      </c>
      <c r="J68" s="460">
        <f>'大気_7 (1) その１'!J59</f>
        <v>0</v>
      </c>
      <c r="K68" s="461">
        <f>'大気_7 (1) その１'!K59</f>
        <v>0</v>
      </c>
      <c r="L68" s="297">
        <f>'大気_7 (1) その１'!L59</f>
        <v>0</v>
      </c>
      <c r="M68" s="462">
        <f>'大気_7 (1) その１'!M59</f>
        <v>0</v>
      </c>
      <c r="N68" s="514"/>
      <c r="O68" s="460">
        <f>'大気_7 (1) その１'!N59</f>
        <v>0</v>
      </c>
      <c r="P68" s="461">
        <f>'大気_7 (1) その１'!O59</f>
        <v>0</v>
      </c>
      <c r="Q68" s="297">
        <f>'大気_7 (1) その１'!P59</f>
        <v>0</v>
      </c>
      <c r="R68" s="462">
        <f>'大気_7 (1) その１'!Q59</f>
        <v>0</v>
      </c>
      <c r="S68" s="460">
        <f>'大気_7 (1) その１'!R59</f>
        <v>0</v>
      </c>
      <c r="T68" s="461">
        <f>'大気_7 (1) その１'!S59</f>
        <v>0</v>
      </c>
      <c r="U68" s="297">
        <f>'大気_7 (1) その１'!T59</f>
        <v>0</v>
      </c>
      <c r="V68" s="462">
        <f>'大気_7 (1) その１'!U59</f>
        <v>0</v>
      </c>
      <c r="W68" s="460">
        <f>'大気_7 (1) その１'!V59</f>
        <v>0</v>
      </c>
      <c r="X68" s="461">
        <f>'大気_7 (1) その１'!W59</f>
        <v>0</v>
      </c>
      <c r="Y68" s="297">
        <f>'大気_7 (1) その１'!X59</f>
        <v>0</v>
      </c>
      <c r="Z68" s="462">
        <f>'大気_7 (1) その１'!Y59</f>
        <v>0</v>
      </c>
      <c r="AA68" s="514"/>
      <c r="AB68" s="460">
        <f>'大気_7 (1) その１'!Z59</f>
        <v>0</v>
      </c>
      <c r="AC68" s="461">
        <f>'大気_7 (1) その１'!AA59</f>
        <v>0</v>
      </c>
      <c r="AD68" s="297">
        <f>'大気_7 (1) その１'!AB59</f>
        <v>0</v>
      </c>
      <c r="AE68" s="463">
        <f>'大気_7 (1) その１'!AC59</f>
        <v>0</v>
      </c>
      <c r="AF68" s="464">
        <f>'大気_7 (1) その１'!AD59</f>
        <v>0</v>
      </c>
      <c r="AG68" s="461">
        <f>'大気_7 (1) その１'!AE59</f>
        <v>0</v>
      </c>
      <c r="AH68" s="297">
        <f>'大気_7 (1) その１'!AF59</f>
        <v>0</v>
      </c>
      <c r="AI68" s="462">
        <f>'大気_7 (1) その１'!AG59</f>
        <v>0</v>
      </c>
      <c r="AJ68" s="460">
        <f>'大気_7 (1) その１'!AH59</f>
        <v>0</v>
      </c>
      <c r="AK68" s="461">
        <f>'大気_7 (1) その１'!AI59</f>
        <v>0</v>
      </c>
      <c r="AL68" s="297">
        <f>'大気_7 (1) その１'!AJ59</f>
        <v>0</v>
      </c>
      <c r="AM68" s="462">
        <f>'大気_7 (1) その１'!AK59</f>
        <v>0</v>
      </c>
      <c r="AN68" s="514"/>
      <c r="AO68" s="460">
        <f>'大気_7 (1) その１'!AL59</f>
        <v>0</v>
      </c>
      <c r="AP68" s="461">
        <f>'大気_7 (1) その１'!AM59</f>
        <v>0</v>
      </c>
      <c r="AQ68" s="297">
        <f>'大気_7 (1) その１'!AN59</f>
        <v>0</v>
      </c>
      <c r="AR68" s="462">
        <f>'大気_7 (1) その１'!AO59</f>
        <v>0</v>
      </c>
      <c r="AS68" s="460">
        <f>'大気_7 (1) その１'!AP59</f>
        <v>0</v>
      </c>
      <c r="AT68" s="461">
        <f>'大気_7 (1) その１'!AQ59</f>
        <v>0</v>
      </c>
      <c r="AU68" s="297">
        <f>'大気_7 (1) その１'!AR59</f>
        <v>0</v>
      </c>
      <c r="AV68" s="463">
        <f>'大気_7 (1) その１'!AS59</f>
        <v>0</v>
      </c>
      <c r="AW68" s="465">
        <f>'大気_7 (1) その１'!AT59</f>
        <v>0</v>
      </c>
      <c r="AX68" s="461">
        <f>'大気_7 (1) その１'!AU59</f>
        <v>0</v>
      </c>
      <c r="AY68" s="297">
        <f>'大気_7 (1) その１'!AV59</f>
        <v>0</v>
      </c>
      <c r="AZ68" s="462">
        <f>'大気_7 (1) その１'!AW59</f>
        <v>0</v>
      </c>
      <c r="BA68" s="514"/>
      <c r="BB68" s="461">
        <f>'大気_7 (1) その１'!AX59</f>
        <v>17</v>
      </c>
      <c r="BC68" s="297">
        <f>'大気_7 (1) その１'!AY59</f>
        <v>2</v>
      </c>
      <c r="BD68" s="460">
        <f>'大気_7 (1) その１'!AZ59</f>
        <v>2</v>
      </c>
      <c r="BE68" s="461">
        <f>'大気_7 (1) その１'!BA59</f>
        <v>0</v>
      </c>
      <c r="BF68" s="297">
        <f>'大気_7 (1) その１'!BB59</f>
        <v>0</v>
      </c>
      <c r="BG68" s="462">
        <f>'大気_7 (1) その１'!BC59</f>
        <v>19</v>
      </c>
      <c r="BH68" s="460">
        <f>'大気_7 (1) その１'!BD59</f>
        <v>8</v>
      </c>
      <c r="BI68" s="297">
        <f>'大気_7 (1) その１'!BE59</f>
        <v>5</v>
      </c>
      <c r="BJ68" s="460">
        <f>'大気_7 (1) その１'!BF59</f>
        <v>0</v>
      </c>
      <c r="BK68" s="461">
        <f>'大気_7 (1) その１'!BG59</f>
        <v>0</v>
      </c>
      <c r="BL68" s="297">
        <f>'大気_7 (1) その１'!BH59</f>
        <v>0</v>
      </c>
      <c r="BM68" s="462">
        <f>'大気_7 (1) その１'!BI59</f>
        <v>8</v>
      </c>
      <c r="BN68" s="514"/>
      <c r="BO68" s="460">
        <f>'大気_7 (1) その１'!BJ59</f>
        <v>10</v>
      </c>
      <c r="BP68" s="297">
        <f>'大気_7 (1) その１'!BK59</f>
        <v>4</v>
      </c>
      <c r="BQ68" s="460">
        <f>'大気_7 (1) その１'!BL59</f>
        <v>0</v>
      </c>
      <c r="BR68" s="461">
        <f>'大気_7 (1) その１'!BM59</f>
        <v>2</v>
      </c>
      <c r="BS68" s="297">
        <f>'大気_7 (1) その１'!BN59</f>
        <v>0</v>
      </c>
      <c r="BT68" s="462">
        <f>'大気_7 (1) その１'!BO59</f>
        <v>12</v>
      </c>
      <c r="BU68" s="460">
        <f>'大気_7 (1) その１'!BP59</f>
        <v>1</v>
      </c>
      <c r="BV68" s="297">
        <f>'大気_7 (1) その１'!BQ59</f>
        <v>0</v>
      </c>
      <c r="BW68" s="460">
        <f>'大気_7 (1) その１'!BR59</f>
        <v>0</v>
      </c>
      <c r="BX68" s="461">
        <f>'大気_7 (1) その１'!BS59</f>
        <v>0</v>
      </c>
      <c r="BY68" s="297">
        <f>'大気_7 (1) その１'!BT59</f>
        <v>0</v>
      </c>
      <c r="BZ68" s="462">
        <f>'大気_7 (1) その１'!BU59</f>
        <v>1</v>
      </c>
      <c r="CA68" s="514"/>
      <c r="CB68" s="460">
        <f>'大気_7 (1) その１'!BV59</f>
        <v>2</v>
      </c>
      <c r="CC68" s="297">
        <f>'大気_7 (1) その１'!BW59</f>
        <v>0</v>
      </c>
      <c r="CD68" s="460">
        <f>'大気_7 (1) その１'!BX59</f>
        <v>0</v>
      </c>
      <c r="CE68" s="461">
        <f>'大気_7 (1) その１'!BY59</f>
        <v>1</v>
      </c>
      <c r="CF68" s="297">
        <f>'大気_7 (1) その１'!BZ59</f>
        <v>0</v>
      </c>
      <c r="CG68" s="462">
        <f>'大気_7 (1) その１'!CA59</f>
        <v>3</v>
      </c>
      <c r="CH68" s="460">
        <f>'大気_7 (1) その１'!CB59</f>
        <v>2</v>
      </c>
      <c r="CI68" s="297">
        <f>'大気_7 (1) その１'!CC59</f>
        <v>0</v>
      </c>
      <c r="CJ68" s="460">
        <f>'大気_7 (1) その１'!CD59</f>
        <v>0</v>
      </c>
      <c r="CK68" s="461">
        <f>'大気_7 (1) その１'!CE59</f>
        <v>0</v>
      </c>
      <c r="CL68" s="297">
        <f>'大気_7 (1) その１'!CF59</f>
        <v>0</v>
      </c>
      <c r="CM68" s="463">
        <f>'大気_7 (1) その１'!CG59</f>
        <v>2</v>
      </c>
      <c r="CN68" s="514"/>
      <c r="CO68" s="464">
        <f>'大気_7 (1) その１'!CH59</f>
        <v>40</v>
      </c>
      <c r="CP68" s="297">
        <f>'大気_7 (1) その１'!CI59</f>
        <v>11</v>
      </c>
      <c r="CQ68" s="460">
        <f>'大気_7 (1) その１'!CJ59</f>
        <v>2</v>
      </c>
      <c r="CR68" s="461">
        <f>'大気_7 (1) その１'!CK59</f>
        <v>3</v>
      </c>
      <c r="CS68" s="297">
        <f>'大気_7 (1) その１'!CL59</f>
        <v>0</v>
      </c>
      <c r="CT68" s="463">
        <f>'大気_7 (1) その１'!CM59</f>
        <v>45</v>
      </c>
      <c r="CU68" s="464">
        <f>'大気_7 (1) その１'!CN59</f>
        <v>45</v>
      </c>
      <c r="CV68" s="297">
        <f>'大気_7 (1) その１'!CO59</f>
        <v>11</v>
      </c>
      <c r="CW68" s="460">
        <f>'大気_7 (1) その１'!CP59</f>
        <v>2</v>
      </c>
      <c r="CX68" s="461">
        <f>'大気_7 (1) その１'!CQ59</f>
        <v>3</v>
      </c>
      <c r="CY68" s="297">
        <f>'大気_7 (1) その１'!CR59</f>
        <v>0</v>
      </c>
      <c r="CZ68" s="462">
        <f>'大気_7 (1) その１'!CS59</f>
        <v>50</v>
      </c>
      <c r="DA68" s="179" t="s">
        <v>296</v>
      </c>
    </row>
    <row r="69" spans="1:105" ht="11.65" customHeight="1">
      <c r="A69" s="201" t="str">
        <f>'大気_7 (1) その１'!A60</f>
        <v>相模原市</v>
      </c>
      <c r="B69" s="460">
        <f>'大気_7 (1) その１'!B60</f>
        <v>0</v>
      </c>
      <c r="C69" s="461">
        <f>'大気_7 (1) その１'!C60</f>
        <v>0</v>
      </c>
      <c r="D69" s="297">
        <f>'大気_7 (1) その１'!D60</f>
        <v>0</v>
      </c>
      <c r="E69" s="462">
        <f>'大気_7 (1) その１'!E60</f>
        <v>0</v>
      </c>
      <c r="F69" s="460">
        <f>'大気_7 (1) その１'!F60</f>
        <v>0</v>
      </c>
      <c r="G69" s="461">
        <f>'大気_7 (1) その１'!G60</f>
        <v>0</v>
      </c>
      <c r="H69" s="297">
        <f>'大気_7 (1) その１'!H60</f>
        <v>0</v>
      </c>
      <c r="I69" s="462">
        <f>'大気_7 (1) その１'!I60</f>
        <v>0</v>
      </c>
      <c r="J69" s="460">
        <f>'大気_7 (1) その１'!J60</f>
        <v>0</v>
      </c>
      <c r="K69" s="461">
        <f>'大気_7 (1) その１'!K60</f>
        <v>0</v>
      </c>
      <c r="L69" s="297">
        <f>'大気_7 (1) その１'!L60</f>
        <v>0</v>
      </c>
      <c r="M69" s="462">
        <f>'大気_7 (1) その１'!M60</f>
        <v>0</v>
      </c>
      <c r="N69" s="514"/>
      <c r="O69" s="460">
        <f>'大気_7 (1) その１'!N60</f>
        <v>0</v>
      </c>
      <c r="P69" s="461">
        <f>'大気_7 (1) その１'!O60</f>
        <v>0</v>
      </c>
      <c r="Q69" s="297">
        <f>'大気_7 (1) その１'!P60</f>
        <v>0</v>
      </c>
      <c r="R69" s="462">
        <f>'大気_7 (1) その１'!Q60</f>
        <v>0</v>
      </c>
      <c r="S69" s="460">
        <f>'大気_7 (1) その１'!R60</f>
        <v>0</v>
      </c>
      <c r="T69" s="461">
        <f>'大気_7 (1) その１'!S60</f>
        <v>0</v>
      </c>
      <c r="U69" s="297">
        <f>'大気_7 (1) その１'!T60</f>
        <v>0</v>
      </c>
      <c r="V69" s="462">
        <f>'大気_7 (1) その１'!U60</f>
        <v>0</v>
      </c>
      <c r="W69" s="460">
        <f>'大気_7 (1) その１'!V60</f>
        <v>0</v>
      </c>
      <c r="X69" s="461">
        <f>'大気_7 (1) その１'!W60</f>
        <v>0</v>
      </c>
      <c r="Y69" s="297">
        <f>'大気_7 (1) その１'!X60</f>
        <v>0</v>
      </c>
      <c r="Z69" s="462">
        <f>'大気_7 (1) その１'!Y60</f>
        <v>0</v>
      </c>
      <c r="AA69" s="514"/>
      <c r="AB69" s="460">
        <f>'大気_7 (1) その１'!Z60</f>
        <v>0</v>
      </c>
      <c r="AC69" s="461">
        <f>'大気_7 (1) その１'!AA60</f>
        <v>0</v>
      </c>
      <c r="AD69" s="297">
        <f>'大気_7 (1) その１'!AB60</f>
        <v>0</v>
      </c>
      <c r="AE69" s="463">
        <f>'大気_7 (1) その１'!AC60</f>
        <v>0</v>
      </c>
      <c r="AF69" s="464">
        <f>'大気_7 (1) その１'!AD60</f>
        <v>0</v>
      </c>
      <c r="AG69" s="461">
        <f>'大気_7 (1) その１'!AE60</f>
        <v>0</v>
      </c>
      <c r="AH69" s="297">
        <f>'大気_7 (1) その１'!AF60</f>
        <v>0</v>
      </c>
      <c r="AI69" s="462">
        <f>'大気_7 (1) その１'!AG60</f>
        <v>0</v>
      </c>
      <c r="AJ69" s="460">
        <f>'大気_7 (1) その１'!AH60</f>
        <v>0</v>
      </c>
      <c r="AK69" s="461">
        <f>'大気_7 (1) その１'!AI60</f>
        <v>0</v>
      </c>
      <c r="AL69" s="297">
        <f>'大気_7 (1) その１'!AJ60</f>
        <v>0</v>
      </c>
      <c r="AM69" s="462">
        <f>'大気_7 (1) その１'!AK60</f>
        <v>0</v>
      </c>
      <c r="AN69" s="514"/>
      <c r="AO69" s="460">
        <f>'大気_7 (1) その１'!AL60</f>
        <v>0</v>
      </c>
      <c r="AP69" s="461">
        <f>'大気_7 (1) その１'!AM60</f>
        <v>0</v>
      </c>
      <c r="AQ69" s="297">
        <f>'大気_7 (1) その１'!AN60</f>
        <v>0</v>
      </c>
      <c r="AR69" s="462">
        <f>'大気_7 (1) その１'!AO60</f>
        <v>0</v>
      </c>
      <c r="AS69" s="460">
        <f>'大気_7 (1) その１'!AP60</f>
        <v>0</v>
      </c>
      <c r="AT69" s="461">
        <f>'大気_7 (1) その１'!AQ60</f>
        <v>0</v>
      </c>
      <c r="AU69" s="297">
        <f>'大気_7 (1) その１'!AR60</f>
        <v>0</v>
      </c>
      <c r="AV69" s="463">
        <f>'大気_7 (1) その１'!AS60</f>
        <v>0</v>
      </c>
      <c r="AW69" s="465">
        <f>'大気_7 (1) その１'!AT60</f>
        <v>0</v>
      </c>
      <c r="AX69" s="461">
        <f>'大気_7 (1) その１'!AU60</f>
        <v>0</v>
      </c>
      <c r="AY69" s="297">
        <f>'大気_7 (1) その１'!AV60</f>
        <v>0</v>
      </c>
      <c r="AZ69" s="462">
        <f>'大気_7 (1) その１'!AW60</f>
        <v>0</v>
      </c>
      <c r="BA69" s="514"/>
      <c r="BB69" s="461">
        <f>'大気_7 (1) その１'!AX60</f>
        <v>7</v>
      </c>
      <c r="BC69" s="297">
        <f>'大気_7 (1) その１'!AY60</f>
        <v>0</v>
      </c>
      <c r="BD69" s="460">
        <f>'大気_7 (1) その１'!AZ60</f>
        <v>0</v>
      </c>
      <c r="BE69" s="461">
        <f>'大気_7 (1) その１'!BA60</f>
        <v>0</v>
      </c>
      <c r="BF69" s="297">
        <f>'大気_7 (1) その１'!BB60</f>
        <v>0</v>
      </c>
      <c r="BG69" s="462">
        <f>'大気_7 (1) その１'!BC60</f>
        <v>7</v>
      </c>
      <c r="BH69" s="460">
        <f>'大気_7 (1) その１'!BD60</f>
        <v>1</v>
      </c>
      <c r="BI69" s="297">
        <f>'大気_7 (1) その１'!BE60</f>
        <v>0</v>
      </c>
      <c r="BJ69" s="460">
        <f>'大気_7 (1) その１'!BF60</f>
        <v>0</v>
      </c>
      <c r="BK69" s="461">
        <f>'大気_7 (1) その１'!BG60</f>
        <v>0</v>
      </c>
      <c r="BL69" s="297">
        <f>'大気_7 (1) その１'!BH60</f>
        <v>0</v>
      </c>
      <c r="BM69" s="462">
        <f>'大気_7 (1) その１'!BI60</f>
        <v>1</v>
      </c>
      <c r="BN69" s="514"/>
      <c r="BO69" s="460">
        <f>'大気_7 (1) その１'!BJ60</f>
        <v>8</v>
      </c>
      <c r="BP69" s="297">
        <f>'大気_7 (1) その１'!BK60</f>
        <v>0</v>
      </c>
      <c r="BQ69" s="460">
        <f>'大気_7 (1) その１'!BL60</f>
        <v>0</v>
      </c>
      <c r="BR69" s="461">
        <f>'大気_7 (1) その１'!BM60</f>
        <v>0</v>
      </c>
      <c r="BS69" s="297">
        <f>'大気_7 (1) その１'!BN60</f>
        <v>0</v>
      </c>
      <c r="BT69" s="462">
        <f>'大気_7 (1) その１'!BO60</f>
        <v>8</v>
      </c>
      <c r="BU69" s="460">
        <f>'大気_7 (1) その１'!BP60</f>
        <v>2</v>
      </c>
      <c r="BV69" s="297">
        <f>'大気_7 (1) その１'!BQ60</f>
        <v>0</v>
      </c>
      <c r="BW69" s="460">
        <f>'大気_7 (1) その１'!BR60</f>
        <v>0</v>
      </c>
      <c r="BX69" s="461">
        <f>'大気_7 (1) その１'!BS60</f>
        <v>0</v>
      </c>
      <c r="BY69" s="297">
        <f>'大気_7 (1) その１'!BT60</f>
        <v>0</v>
      </c>
      <c r="BZ69" s="462">
        <f>'大気_7 (1) その１'!BU60</f>
        <v>2</v>
      </c>
      <c r="CA69" s="514"/>
      <c r="CB69" s="460">
        <f>'大気_7 (1) その１'!BV60</f>
        <v>1</v>
      </c>
      <c r="CC69" s="297">
        <f>'大気_7 (1) その１'!BW60</f>
        <v>0</v>
      </c>
      <c r="CD69" s="460">
        <f>'大気_7 (1) その１'!BX60</f>
        <v>0</v>
      </c>
      <c r="CE69" s="461">
        <f>'大気_7 (1) その１'!BY60</f>
        <v>1</v>
      </c>
      <c r="CF69" s="297">
        <f>'大気_7 (1) その１'!BZ60</f>
        <v>0</v>
      </c>
      <c r="CG69" s="462">
        <f>'大気_7 (1) その１'!CA60</f>
        <v>2</v>
      </c>
      <c r="CH69" s="460">
        <f>'大気_7 (1) その１'!CB60</f>
        <v>0</v>
      </c>
      <c r="CI69" s="297">
        <f>'大気_7 (1) その１'!CC60</f>
        <v>0</v>
      </c>
      <c r="CJ69" s="460">
        <f>'大気_7 (1) その１'!CD60</f>
        <v>0</v>
      </c>
      <c r="CK69" s="461">
        <f>'大気_7 (1) その１'!CE60</f>
        <v>0</v>
      </c>
      <c r="CL69" s="297">
        <f>'大気_7 (1) その１'!CF60</f>
        <v>0</v>
      </c>
      <c r="CM69" s="463">
        <f>'大気_7 (1) その１'!CG60</f>
        <v>0</v>
      </c>
      <c r="CN69" s="514"/>
      <c r="CO69" s="464">
        <f>'大気_7 (1) その１'!CH60</f>
        <v>19</v>
      </c>
      <c r="CP69" s="297">
        <f>'大気_7 (1) その１'!CI60</f>
        <v>0</v>
      </c>
      <c r="CQ69" s="460">
        <f>'大気_7 (1) その１'!CJ60</f>
        <v>0</v>
      </c>
      <c r="CR69" s="461">
        <f>'大気_7 (1) その１'!CK60</f>
        <v>1</v>
      </c>
      <c r="CS69" s="297">
        <f>'大気_7 (1) その１'!CL60</f>
        <v>0</v>
      </c>
      <c r="CT69" s="463">
        <f>'大気_7 (1) その１'!CM60</f>
        <v>20</v>
      </c>
      <c r="CU69" s="464">
        <f>'大気_7 (1) その１'!CN60</f>
        <v>19</v>
      </c>
      <c r="CV69" s="297">
        <f>'大気_7 (1) その１'!CO60</f>
        <v>0</v>
      </c>
      <c r="CW69" s="460">
        <f>'大気_7 (1) その１'!CP60</f>
        <v>0</v>
      </c>
      <c r="CX69" s="461">
        <f>'大気_7 (1) その１'!CQ60</f>
        <v>1</v>
      </c>
      <c r="CY69" s="297">
        <f>'大気_7 (1) その１'!CR60</f>
        <v>0</v>
      </c>
      <c r="CZ69" s="462">
        <f>'大気_7 (1) その１'!CS60</f>
        <v>20</v>
      </c>
      <c r="DA69" s="179" t="s">
        <v>296</v>
      </c>
    </row>
    <row r="70" spans="1:105" ht="11.65" customHeight="1">
      <c r="A70" s="202" t="str">
        <f>'大気_7 (1) その１'!A61</f>
        <v>新潟市</v>
      </c>
      <c r="B70" s="466">
        <f>'大気_7 (1) その１'!B61</f>
        <v>0</v>
      </c>
      <c r="C70" s="467">
        <f>'大気_7 (1) その１'!C61</f>
        <v>0</v>
      </c>
      <c r="D70" s="298">
        <f>'大気_7 (1) その１'!D61</f>
        <v>0</v>
      </c>
      <c r="E70" s="468">
        <f>'大気_7 (1) その１'!E61</f>
        <v>0</v>
      </c>
      <c r="F70" s="466">
        <f>'大気_7 (1) その１'!F61</f>
        <v>0</v>
      </c>
      <c r="G70" s="467">
        <f>'大気_7 (1) その１'!G61</f>
        <v>0</v>
      </c>
      <c r="H70" s="298">
        <f>'大気_7 (1) その１'!H61</f>
        <v>0</v>
      </c>
      <c r="I70" s="468">
        <f>'大気_7 (1) その１'!I61</f>
        <v>0</v>
      </c>
      <c r="J70" s="466">
        <f>'大気_7 (1) その１'!J61</f>
        <v>0</v>
      </c>
      <c r="K70" s="467">
        <f>'大気_7 (1) その１'!K61</f>
        <v>0</v>
      </c>
      <c r="L70" s="298">
        <f>'大気_7 (1) その１'!L61</f>
        <v>0</v>
      </c>
      <c r="M70" s="468">
        <f>'大気_7 (1) その１'!M61</f>
        <v>0</v>
      </c>
      <c r="N70" s="526"/>
      <c r="O70" s="466">
        <f>'大気_7 (1) その１'!N61</f>
        <v>0</v>
      </c>
      <c r="P70" s="467">
        <f>'大気_7 (1) その１'!O61</f>
        <v>0</v>
      </c>
      <c r="Q70" s="298">
        <f>'大気_7 (1) その１'!P61</f>
        <v>0</v>
      </c>
      <c r="R70" s="468">
        <f>'大気_7 (1) その１'!Q61</f>
        <v>0</v>
      </c>
      <c r="S70" s="466">
        <f>'大気_7 (1) その１'!R61</f>
        <v>0</v>
      </c>
      <c r="T70" s="467">
        <f>'大気_7 (1) その１'!S61</f>
        <v>0</v>
      </c>
      <c r="U70" s="298">
        <f>'大気_7 (1) その１'!T61</f>
        <v>0</v>
      </c>
      <c r="V70" s="468">
        <f>'大気_7 (1) その１'!U61</f>
        <v>0</v>
      </c>
      <c r="W70" s="466">
        <f>'大気_7 (1) その１'!V61</f>
        <v>0</v>
      </c>
      <c r="X70" s="467">
        <f>'大気_7 (1) その１'!W61</f>
        <v>0</v>
      </c>
      <c r="Y70" s="298">
        <f>'大気_7 (1) その１'!X61</f>
        <v>0</v>
      </c>
      <c r="Z70" s="468">
        <f>'大気_7 (1) その１'!Y61</f>
        <v>0</v>
      </c>
      <c r="AA70" s="526"/>
      <c r="AB70" s="466">
        <f>'大気_7 (1) その１'!Z61</f>
        <v>0</v>
      </c>
      <c r="AC70" s="467">
        <f>'大気_7 (1) その１'!AA61</f>
        <v>0</v>
      </c>
      <c r="AD70" s="298">
        <f>'大気_7 (1) その１'!AB61</f>
        <v>0</v>
      </c>
      <c r="AE70" s="469">
        <f>'大気_7 (1) その１'!AC61</f>
        <v>0</v>
      </c>
      <c r="AF70" s="470">
        <f>'大気_7 (1) その１'!AD61</f>
        <v>0</v>
      </c>
      <c r="AG70" s="467">
        <f>'大気_7 (1) その１'!AE61</f>
        <v>0</v>
      </c>
      <c r="AH70" s="298">
        <f>'大気_7 (1) その１'!AF61</f>
        <v>0</v>
      </c>
      <c r="AI70" s="468">
        <f>'大気_7 (1) その１'!AG61</f>
        <v>0</v>
      </c>
      <c r="AJ70" s="466">
        <f>'大気_7 (1) その１'!AH61</f>
        <v>0</v>
      </c>
      <c r="AK70" s="467">
        <f>'大気_7 (1) その１'!AI61</f>
        <v>0</v>
      </c>
      <c r="AL70" s="298">
        <f>'大気_7 (1) その１'!AJ61</f>
        <v>0</v>
      </c>
      <c r="AM70" s="468">
        <f>'大気_7 (1) その１'!AK61</f>
        <v>0</v>
      </c>
      <c r="AN70" s="526"/>
      <c r="AO70" s="466">
        <f>'大気_7 (1) その１'!AL61</f>
        <v>0</v>
      </c>
      <c r="AP70" s="467">
        <f>'大気_7 (1) その１'!AM61</f>
        <v>0</v>
      </c>
      <c r="AQ70" s="298">
        <f>'大気_7 (1) その１'!AN61</f>
        <v>0</v>
      </c>
      <c r="AR70" s="468">
        <f>'大気_7 (1) その１'!AO61</f>
        <v>0</v>
      </c>
      <c r="AS70" s="466">
        <f>'大気_7 (1) その１'!AP61</f>
        <v>0</v>
      </c>
      <c r="AT70" s="467">
        <f>'大気_7 (1) その１'!AQ61</f>
        <v>0</v>
      </c>
      <c r="AU70" s="298">
        <f>'大気_7 (1) その１'!AR61</f>
        <v>0</v>
      </c>
      <c r="AV70" s="469">
        <f>'大気_7 (1) その１'!AS61</f>
        <v>0</v>
      </c>
      <c r="AW70" s="471">
        <f>'大気_7 (1) その１'!AT61</f>
        <v>0</v>
      </c>
      <c r="AX70" s="467">
        <f>'大気_7 (1) その１'!AU61</f>
        <v>0</v>
      </c>
      <c r="AY70" s="298">
        <f>'大気_7 (1) その１'!AV61</f>
        <v>0</v>
      </c>
      <c r="AZ70" s="468">
        <f>'大気_7 (1) その１'!AW61</f>
        <v>0</v>
      </c>
      <c r="BA70" s="526"/>
      <c r="BB70" s="467">
        <f>'大気_7 (1) その１'!AX61</f>
        <v>5</v>
      </c>
      <c r="BC70" s="298">
        <f>'大気_7 (1) その１'!AY61</f>
        <v>0</v>
      </c>
      <c r="BD70" s="466">
        <f>'大気_7 (1) その１'!AZ61</f>
        <v>0</v>
      </c>
      <c r="BE70" s="467">
        <f>'大気_7 (1) その１'!BA61</f>
        <v>0</v>
      </c>
      <c r="BF70" s="298">
        <f>'大気_7 (1) その１'!BB61</f>
        <v>4</v>
      </c>
      <c r="BG70" s="468">
        <f>'大気_7 (1) その１'!BC61</f>
        <v>9</v>
      </c>
      <c r="BH70" s="466">
        <f>'大気_7 (1) その１'!BD61</f>
        <v>1</v>
      </c>
      <c r="BI70" s="298">
        <f>'大気_7 (1) その１'!BE61</f>
        <v>0</v>
      </c>
      <c r="BJ70" s="466">
        <f>'大気_7 (1) その１'!BF61</f>
        <v>0</v>
      </c>
      <c r="BK70" s="467">
        <f>'大気_7 (1) その１'!BG61</f>
        <v>1</v>
      </c>
      <c r="BL70" s="298">
        <f>'大気_7 (1) その１'!BH61</f>
        <v>5</v>
      </c>
      <c r="BM70" s="468">
        <f>'大気_7 (1) その１'!BI61</f>
        <v>7</v>
      </c>
      <c r="BN70" s="526"/>
      <c r="BO70" s="466">
        <f>'大気_7 (1) その１'!BJ61</f>
        <v>7</v>
      </c>
      <c r="BP70" s="298">
        <f>'大気_7 (1) その１'!BK61</f>
        <v>0</v>
      </c>
      <c r="BQ70" s="466">
        <f>'大気_7 (1) その１'!BL61</f>
        <v>0</v>
      </c>
      <c r="BR70" s="467">
        <f>'大気_7 (1) その１'!BM61</f>
        <v>2</v>
      </c>
      <c r="BS70" s="298">
        <f>'大気_7 (1) その１'!BN61</f>
        <v>3</v>
      </c>
      <c r="BT70" s="468">
        <f>'大気_7 (1) その１'!BO61</f>
        <v>12</v>
      </c>
      <c r="BU70" s="466">
        <f>'大気_7 (1) その１'!BP61</f>
        <v>5</v>
      </c>
      <c r="BV70" s="298">
        <f>'大気_7 (1) その１'!BQ61</f>
        <v>0</v>
      </c>
      <c r="BW70" s="466">
        <f>'大気_7 (1) その１'!BR61</f>
        <v>0</v>
      </c>
      <c r="BX70" s="467">
        <f>'大気_7 (1) その１'!BS61</f>
        <v>3</v>
      </c>
      <c r="BY70" s="298">
        <f>'大気_7 (1) その１'!BT61</f>
        <v>3</v>
      </c>
      <c r="BZ70" s="468">
        <f>'大気_7 (1) その１'!BU61</f>
        <v>11</v>
      </c>
      <c r="CA70" s="526"/>
      <c r="CB70" s="466">
        <f>'大気_7 (1) その１'!BV61</f>
        <v>4</v>
      </c>
      <c r="CC70" s="298">
        <f>'大気_7 (1) その１'!BW61</f>
        <v>0</v>
      </c>
      <c r="CD70" s="466">
        <f>'大気_7 (1) その１'!BX61</f>
        <v>0</v>
      </c>
      <c r="CE70" s="467">
        <f>'大気_7 (1) その１'!BY61</f>
        <v>0</v>
      </c>
      <c r="CF70" s="298">
        <f>'大気_7 (1) その１'!BZ61</f>
        <v>1</v>
      </c>
      <c r="CG70" s="468">
        <f>'大気_7 (1) その１'!CA61</f>
        <v>5</v>
      </c>
      <c r="CH70" s="466">
        <f>'大気_7 (1) その１'!CB61</f>
        <v>1</v>
      </c>
      <c r="CI70" s="298">
        <f>'大気_7 (1) その１'!CC61</f>
        <v>0</v>
      </c>
      <c r="CJ70" s="466">
        <f>'大気_7 (1) その１'!CD61</f>
        <v>0</v>
      </c>
      <c r="CK70" s="467">
        <f>'大気_7 (1) その１'!CE61</f>
        <v>1</v>
      </c>
      <c r="CL70" s="298">
        <f>'大気_7 (1) その１'!CF61</f>
        <v>0</v>
      </c>
      <c r="CM70" s="469">
        <f>'大気_7 (1) その１'!CG61</f>
        <v>2</v>
      </c>
      <c r="CN70" s="526"/>
      <c r="CO70" s="470">
        <f>'大気_7 (1) その１'!CH61</f>
        <v>23</v>
      </c>
      <c r="CP70" s="298">
        <f>'大気_7 (1) その１'!CI61</f>
        <v>0</v>
      </c>
      <c r="CQ70" s="466">
        <f>'大気_7 (1) その１'!CJ61</f>
        <v>0</v>
      </c>
      <c r="CR70" s="467">
        <f>'大気_7 (1) その１'!CK61</f>
        <v>7</v>
      </c>
      <c r="CS70" s="298">
        <f>'大気_7 (1) その１'!CL61</f>
        <v>16</v>
      </c>
      <c r="CT70" s="469">
        <f>'大気_7 (1) その１'!CM61</f>
        <v>46</v>
      </c>
      <c r="CU70" s="470">
        <f>'大気_7 (1) その１'!CN61</f>
        <v>23</v>
      </c>
      <c r="CV70" s="298">
        <f>'大気_7 (1) その１'!CO61</f>
        <v>0</v>
      </c>
      <c r="CW70" s="466">
        <f>'大気_7 (1) その１'!CP61</f>
        <v>0</v>
      </c>
      <c r="CX70" s="467">
        <f>'大気_7 (1) その１'!CQ61</f>
        <v>7</v>
      </c>
      <c r="CY70" s="298">
        <f>'大気_7 (1) その１'!CR61</f>
        <v>16</v>
      </c>
      <c r="CZ70" s="468">
        <f>'大気_7 (1) その１'!CS61</f>
        <v>46</v>
      </c>
      <c r="DA70" s="179" t="s">
        <v>296</v>
      </c>
    </row>
    <row r="71" spans="1:105" ht="11.65" customHeight="1">
      <c r="A71" s="200" t="str">
        <f>'大気_7 (1) その１'!A62</f>
        <v>静岡市</v>
      </c>
      <c r="B71" s="454">
        <f>'大気_7 (1) その１'!B62</f>
        <v>0</v>
      </c>
      <c r="C71" s="455">
        <f>'大気_7 (1) その１'!C62</f>
        <v>0</v>
      </c>
      <c r="D71" s="296">
        <f>'大気_7 (1) その１'!D62</f>
        <v>0</v>
      </c>
      <c r="E71" s="456">
        <f>'大気_7 (1) その１'!E62</f>
        <v>0</v>
      </c>
      <c r="F71" s="454">
        <f>'大気_7 (1) その１'!F62</f>
        <v>0</v>
      </c>
      <c r="G71" s="455">
        <f>'大気_7 (1) その１'!G62</f>
        <v>0</v>
      </c>
      <c r="H71" s="296">
        <f>'大気_7 (1) その１'!H62</f>
        <v>0</v>
      </c>
      <c r="I71" s="456">
        <f>'大気_7 (1) その１'!I62</f>
        <v>0</v>
      </c>
      <c r="J71" s="454">
        <f>'大気_7 (1) その１'!J62</f>
        <v>0</v>
      </c>
      <c r="K71" s="455">
        <f>'大気_7 (1) その１'!K62</f>
        <v>0</v>
      </c>
      <c r="L71" s="296">
        <f>'大気_7 (1) その１'!L62</f>
        <v>0</v>
      </c>
      <c r="M71" s="456">
        <f>'大気_7 (1) その１'!M62</f>
        <v>0</v>
      </c>
      <c r="N71" s="525"/>
      <c r="O71" s="454">
        <f>'大気_7 (1) その１'!N62</f>
        <v>0</v>
      </c>
      <c r="P71" s="455">
        <f>'大気_7 (1) その１'!O62</f>
        <v>0</v>
      </c>
      <c r="Q71" s="296">
        <f>'大気_7 (1) その１'!P62</f>
        <v>0</v>
      </c>
      <c r="R71" s="456">
        <f>'大気_7 (1) その１'!Q62</f>
        <v>0</v>
      </c>
      <c r="S71" s="454">
        <f>'大気_7 (1) その１'!R62</f>
        <v>0</v>
      </c>
      <c r="T71" s="455">
        <f>'大気_7 (1) その１'!S62</f>
        <v>0</v>
      </c>
      <c r="U71" s="296">
        <f>'大気_7 (1) その１'!T62</f>
        <v>0</v>
      </c>
      <c r="V71" s="456">
        <f>'大気_7 (1) その１'!U62</f>
        <v>0</v>
      </c>
      <c r="W71" s="454">
        <f>'大気_7 (1) その１'!V62</f>
        <v>0</v>
      </c>
      <c r="X71" s="455">
        <f>'大気_7 (1) その１'!W62</f>
        <v>0</v>
      </c>
      <c r="Y71" s="296">
        <f>'大気_7 (1) その１'!X62</f>
        <v>0</v>
      </c>
      <c r="Z71" s="456">
        <f>'大気_7 (1) その１'!Y62</f>
        <v>0</v>
      </c>
      <c r="AA71" s="525"/>
      <c r="AB71" s="454">
        <f>'大気_7 (1) その１'!Z62</f>
        <v>0</v>
      </c>
      <c r="AC71" s="455">
        <f>'大気_7 (1) その１'!AA62</f>
        <v>0</v>
      </c>
      <c r="AD71" s="296">
        <f>'大気_7 (1) その１'!AB62</f>
        <v>0</v>
      </c>
      <c r="AE71" s="457">
        <f>'大気_7 (1) その１'!AC62</f>
        <v>0</v>
      </c>
      <c r="AF71" s="458">
        <f>'大気_7 (1) その１'!AD62</f>
        <v>0</v>
      </c>
      <c r="AG71" s="455">
        <f>'大気_7 (1) その１'!AE62</f>
        <v>0</v>
      </c>
      <c r="AH71" s="296">
        <f>'大気_7 (1) その１'!AF62</f>
        <v>0</v>
      </c>
      <c r="AI71" s="456">
        <f>'大気_7 (1) その１'!AG62</f>
        <v>0</v>
      </c>
      <c r="AJ71" s="454">
        <f>'大気_7 (1) その１'!AH62</f>
        <v>0</v>
      </c>
      <c r="AK71" s="455">
        <f>'大気_7 (1) その１'!AI62</f>
        <v>0</v>
      </c>
      <c r="AL71" s="296">
        <f>'大気_7 (1) その１'!AJ62</f>
        <v>0</v>
      </c>
      <c r="AM71" s="456">
        <f>'大気_7 (1) その１'!AK62</f>
        <v>0</v>
      </c>
      <c r="AN71" s="525"/>
      <c r="AO71" s="454">
        <f>'大気_7 (1) その１'!AL62</f>
        <v>10</v>
      </c>
      <c r="AP71" s="455">
        <f>'大気_7 (1) その１'!AM62</f>
        <v>0</v>
      </c>
      <c r="AQ71" s="296">
        <f>'大気_7 (1) その１'!AN62</f>
        <v>0</v>
      </c>
      <c r="AR71" s="456">
        <f>'大気_7 (1) その１'!AO62</f>
        <v>10</v>
      </c>
      <c r="AS71" s="454">
        <f>'大気_7 (1) その１'!AP62</f>
        <v>0</v>
      </c>
      <c r="AT71" s="455">
        <f>'大気_7 (1) その１'!AQ62</f>
        <v>0</v>
      </c>
      <c r="AU71" s="296">
        <f>'大気_7 (1) その１'!AR62</f>
        <v>0</v>
      </c>
      <c r="AV71" s="457">
        <f>'大気_7 (1) その１'!AS62</f>
        <v>0</v>
      </c>
      <c r="AW71" s="459">
        <f>'大気_7 (1) その１'!AT62</f>
        <v>10</v>
      </c>
      <c r="AX71" s="455">
        <f>'大気_7 (1) その１'!AU62</f>
        <v>0</v>
      </c>
      <c r="AY71" s="296">
        <f>'大気_7 (1) その１'!AV62</f>
        <v>0</v>
      </c>
      <c r="AZ71" s="456">
        <f>'大気_7 (1) その１'!AW62</f>
        <v>10</v>
      </c>
      <c r="BA71" s="525"/>
      <c r="BB71" s="455">
        <f>'大気_7 (1) その１'!AX62</f>
        <v>6</v>
      </c>
      <c r="BC71" s="296">
        <f>'大気_7 (1) その１'!AY62</f>
        <v>0</v>
      </c>
      <c r="BD71" s="454">
        <f>'大気_7 (1) その１'!AZ62</f>
        <v>0</v>
      </c>
      <c r="BE71" s="455">
        <f>'大気_7 (1) その１'!BA62</f>
        <v>0</v>
      </c>
      <c r="BF71" s="296">
        <f>'大気_7 (1) その１'!BB62</f>
        <v>0</v>
      </c>
      <c r="BG71" s="456">
        <f>'大気_7 (1) その１'!BC62</f>
        <v>6</v>
      </c>
      <c r="BH71" s="454">
        <f>'大気_7 (1) その１'!BD62</f>
        <v>2</v>
      </c>
      <c r="BI71" s="296">
        <f>'大気_7 (1) その１'!BE62</f>
        <v>0</v>
      </c>
      <c r="BJ71" s="454">
        <f>'大気_7 (1) その１'!BF62</f>
        <v>0</v>
      </c>
      <c r="BK71" s="455">
        <f>'大気_7 (1) その１'!BG62</f>
        <v>2</v>
      </c>
      <c r="BL71" s="296">
        <f>'大気_7 (1) その１'!BH62</f>
        <v>0</v>
      </c>
      <c r="BM71" s="456">
        <f>'大気_7 (1) その１'!BI62</f>
        <v>4</v>
      </c>
      <c r="BN71" s="525"/>
      <c r="BO71" s="454">
        <f>'大気_7 (1) その１'!BJ62</f>
        <v>5</v>
      </c>
      <c r="BP71" s="296">
        <f>'大気_7 (1) その１'!BK62</f>
        <v>0</v>
      </c>
      <c r="BQ71" s="454">
        <f>'大気_7 (1) その１'!BL62</f>
        <v>0</v>
      </c>
      <c r="BR71" s="455">
        <f>'大気_7 (1) その１'!BM62</f>
        <v>2</v>
      </c>
      <c r="BS71" s="296">
        <f>'大気_7 (1) その１'!BN62</f>
        <v>0</v>
      </c>
      <c r="BT71" s="456">
        <f>'大気_7 (1) その１'!BO62</f>
        <v>7</v>
      </c>
      <c r="BU71" s="454">
        <f>'大気_7 (1) その１'!BP62</f>
        <v>8</v>
      </c>
      <c r="BV71" s="296">
        <f>'大気_7 (1) その１'!BQ62</f>
        <v>0</v>
      </c>
      <c r="BW71" s="454">
        <f>'大気_7 (1) その１'!BR62</f>
        <v>0</v>
      </c>
      <c r="BX71" s="455">
        <f>'大気_7 (1) その１'!BS62</f>
        <v>3</v>
      </c>
      <c r="BY71" s="296">
        <f>'大気_7 (1) その１'!BT62</f>
        <v>3</v>
      </c>
      <c r="BZ71" s="456">
        <f>'大気_7 (1) その１'!BU62</f>
        <v>14</v>
      </c>
      <c r="CA71" s="525"/>
      <c r="CB71" s="454">
        <f>'大気_7 (1) その１'!BV62</f>
        <v>5</v>
      </c>
      <c r="CC71" s="296">
        <f>'大気_7 (1) その１'!BW62</f>
        <v>0</v>
      </c>
      <c r="CD71" s="454">
        <f>'大気_7 (1) その１'!BX62</f>
        <v>0</v>
      </c>
      <c r="CE71" s="455">
        <f>'大気_7 (1) その１'!BY62</f>
        <v>1</v>
      </c>
      <c r="CF71" s="296">
        <f>'大気_7 (1) その１'!BZ62</f>
        <v>1</v>
      </c>
      <c r="CG71" s="456">
        <f>'大気_7 (1) その１'!CA62</f>
        <v>7</v>
      </c>
      <c r="CH71" s="454">
        <f>'大気_7 (1) その１'!CB62</f>
        <v>1</v>
      </c>
      <c r="CI71" s="296">
        <f>'大気_7 (1) その１'!CC62</f>
        <v>0</v>
      </c>
      <c r="CJ71" s="454">
        <f>'大気_7 (1) その１'!CD62</f>
        <v>0</v>
      </c>
      <c r="CK71" s="455">
        <f>'大気_7 (1) その１'!CE62</f>
        <v>2</v>
      </c>
      <c r="CL71" s="296">
        <f>'大気_7 (1) その１'!CF62</f>
        <v>0</v>
      </c>
      <c r="CM71" s="457">
        <f>'大気_7 (1) その１'!CG62</f>
        <v>3</v>
      </c>
      <c r="CN71" s="525"/>
      <c r="CO71" s="458">
        <f>'大気_7 (1) その１'!CH62</f>
        <v>27</v>
      </c>
      <c r="CP71" s="296">
        <f>'大気_7 (1) その１'!CI62</f>
        <v>0</v>
      </c>
      <c r="CQ71" s="454">
        <f>'大気_7 (1) その１'!CJ62</f>
        <v>0</v>
      </c>
      <c r="CR71" s="455">
        <f>'大気_7 (1) その１'!CK62</f>
        <v>10</v>
      </c>
      <c r="CS71" s="296">
        <f>'大気_7 (1) その１'!CL62</f>
        <v>4</v>
      </c>
      <c r="CT71" s="457">
        <f>'大気_7 (1) その１'!CM62</f>
        <v>41</v>
      </c>
      <c r="CU71" s="458">
        <f>'大気_7 (1) その１'!CN62</f>
        <v>37</v>
      </c>
      <c r="CV71" s="296">
        <f>'大気_7 (1) その１'!CO62</f>
        <v>0</v>
      </c>
      <c r="CW71" s="454">
        <f>'大気_7 (1) その１'!CP62</f>
        <v>0</v>
      </c>
      <c r="CX71" s="455">
        <f>'大気_7 (1) その１'!CQ62</f>
        <v>10</v>
      </c>
      <c r="CY71" s="296">
        <f>'大気_7 (1) その１'!CR62</f>
        <v>4</v>
      </c>
      <c r="CZ71" s="456">
        <f>'大気_7 (1) その１'!CS62</f>
        <v>51</v>
      </c>
      <c r="DA71" s="179" t="s">
        <v>296</v>
      </c>
    </row>
    <row r="72" spans="1:105" ht="11.65" customHeight="1">
      <c r="A72" s="201" t="str">
        <f>'大気_7 (1) その１'!A63</f>
        <v>浜松市</v>
      </c>
      <c r="B72" s="460">
        <f>'大気_7 (1) その１'!B63</f>
        <v>0</v>
      </c>
      <c r="C72" s="461">
        <f>'大気_7 (1) その１'!C63</f>
        <v>0</v>
      </c>
      <c r="D72" s="297">
        <f>'大気_7 (1) その１'!D63</f>
        <v>0</v>
      </c>
      <c r="E72" s="462">
        <f>'大気_7 (1) その１'!E63</f>
        <v>0</v>
      </c>
      <c r="F72" s="460">
        <f>'大気_7 (1) その１'!F63</f>
        <v>0</v>
      </c>
      <c r="G72" s="461">
        <f>'大気_7 (1) その１'!G63</f>
        <v>0</v>
      </c>
      <c r="H72" s="297">
        <f>'大気_7 (1) その１'!H63</f>
        <v>0</v>
      </c>
      <c r="I72" s="462">
        <f>'大気_7 (1) その１'!I63</f>
        <v>0</v>
      </c>
      <c r="J72" s="460">
        <f>'大気_7 (1) その１'!J63</f>
        <v>0</v>
      </c>
      <c r="K72" s="461">
        <f>'大気_7 (1) その１'!K63</f>
        <v>0</v>
      </c>
      <c r="L72" s="297">
        <f>'大気_7 (1) その１'!L63</f>
        <v>0</v>
      </c>
      <c r="M72" s="462">
        <f>'大気_7 (1) その１'!M63</f>
        <v>0</v>
      </c>
      <c r="N72" s="514"/>
      <c r="O72" s="460">
        <f>'大気_7 (1) その１'!N63</f>
        <v>0</v>
      </c>
      <c r="P72" s="461">
        <f>'大気_7 (1) その１'!O63</f>
        <v>0</v>
      </c>
      <c r="Q72" s="297">
        <f>'大気_7 (1) その１'!P63</f>
        <v>0</v>
      </c>
      <c r="R72" s="462">
        <f>'大気_7 (1) その１'!Q63</f>
        <v>0</v>
      </c>
      <c r="S72" s="460">
        <f>'大気_7 (1) その１'!R63</f>
        <v>0</v>
      </c>
      <c r="T72" s="461">
        <f>'大気_7 (1) その１'!S63</f>
        <v>0</v>
      </c>
      <c r="U72" s="297">
        <f>'大気_7 (1) その１'!T63</f>
        <v>0</v>
      </c>
      <c r="V72" s="462">
        <f>'大気_7 (1) その１'!U63</f>
        <v>0</v>
      </c>
      <c r="W72" s="460">
        <f>'大気_7 (1) その１'!V63</f>
        <v>0</v>
      </c>
      <c r="X72" s="461">
        <f>'大気_7 (1) その１'!W63</f>
        <v>0</v>
      </c>
      <c r="Y72" s="297">
        <f>'大気_7 (1) その１'!X63</f>
        <v>0</v>
      </c>
      <c r="Z72" s="462">
        <f>'大気_7 (1) その１'!Y63</f>
        <v>0</v>
      </c>
      <c r="AA72" s="514"/>
      <c r="AB72" s="460">
        <f>'大気_7 (1) その１'!Z63</f>
        <v>0</v>
      </c>
      <c r="AC72" s="461">
        <f>'大気_7 (1) その１'!AA63</f>
        <v>0</v>
      </c>
      <c r="AD72" s="297">
        <f>'大気_7 (1) その１'!AB63</f>
        <v>0</v>
      </c>
      <c r="AE72" s="463">
        <f>'大気_7 (1) その１'!AC63</f>
        <v>0</v>
      </c>
      <c r="AF72" s="464">
        <f>'大気_7 (1) その１'!AD63</f>
        <v>0</v>
      </c>
      <c r="AG72" s="461">
        <f>'大気_7 (1) その１'!AE63</f>
        <v>0</v>
      </c>
      <c r="AH72" s="297">
        <f>'大気_7 (1) その１'!AF63</f>
        <v>0</v>
      </c>
      <c r="AI72" s="462">
        <f>'大気_7 (1) その１'!AG63</f>
        <v>0</v>
      </c>
      <c r="AJ72" s="460">
        <f>'大気_7 (1) その１'!AH63</f>
        <v>0</v>
      </c>
      <c r="AK72" s="461">
        <f>'大気_7 (1) その１'!AI63</f>
        <v>0</v>
      </c>
      <c r="AL72" s="297">
        <f>'大気_7 (1) その１'!AJ63</f>
        <v>0</v>
      </c>
      <c r="AM72" s="462">
        <f>'大気_7 (1) その１'!AK63</f>
        <v>0</v>
      </c>
      <c r="AN72" s="514"/>
      <c r="AO72" s="460">
        <f>'大気_7 (1) その１'!AL63</f>
        <v>4</v>
      </c>
      <c r="AP72" s="461">
        <f>'大気_7 (1) その１'!AM63</f>
        <v>1</v>
      </c>
      <c r="AQ72" s="297">
        <f>'大気_7 (1) その１'!AN63</f>
        <v>0</v>
      </c>
      <c r="AR72" s="462">
        <f>'大気_7 (1) その１'!AO63</f>
        <v>5</v>
      </c>
      <c r="AS72" s="460">
        <f>'大気_7 (1) その１'!AP63</f>
        <v>0</v>
      </c>
      <c r="AT72" s="461">
        <f>'大気_7 (1) その１'!AQ63</f>
        <v>0</v>
      </c>
      <c r="AU72" s="297">
        <f>'大気_7 (1) その１'!AR63</f>
        <v>0</v>
      </c>
      <c r="AV72" s="463">
        <f>'大気_7 (1) その１'!AS63</f>
        <v>0</v>
      </c>
      <c r="AW72" s="465">
        <f>'大気_7 (1) その１'!AT63</f>
        <v>4</v>
      </c>
      <c r="AX72" s="461">
        <f>'大気_7 (1) その１'!AU63</f>
        <v>1</v>
      </c>
      <c r="AY72" s="297">
        <f>'大気_7 (1) その１'!AV63</f>
        <v>0</v>
      </c>
      <c r="AZ72" s="462">
        <f>'大気_7 (1) その１'!AW63</f>
        <v>5</v>
      </c>
      <c r="BA72" s="514"/>
      <c r="BB72" s="461">
        <f>'大気_7 (1) その１'!AX63</f>
        <v>7</v>
      </c>
      <c r="BC72" s="297">
        <f>'大気_7 (1) その１'!AY63</f>
        <v>0</v>
      </c>
      <c r="BD72" s="460">
        <f>'大気_7 (1) その１'!AZ63</f>
        <v>0</v>
      </c>
      <c r="BE72" s="461">
        <f>'大気_7 (1) その１'!BA63</f>
        <v>0</v>
      </c>
      <c r="BF72" s="297">
        <f>'大気_7 (1) その１'!BB63</f>
        <v>0</v>
      </c>
      <c r="BG72" s="462">
        <f>'大気_7 (1) その１'!BC63</f>
        <v>7</v>
      </c>
      <c r="BH72" s="460">
        <f>'大気_7 (1) その１'!BD63</f>
        <v>2</v>
      </c>
      <c r="BI72" s="297">
        <f>'大気_7 (1) その１'!BE63</f>
        <v>0</v>
      </c>
      <c r="BJ72" s="460">
        <f>'大気_7 (1) その１'!BF63</f>
        <v>0</v>
      </c>
      <c r="BK72" s="461">
        <f>'大気_7 (1) その１'!BG63</f>
        <v>4</v>
      </c>
      <c r="BL72" s="297">
        <f>'大気_7 (1) その１'!BH63</f>
        <v>0</v>
      </c>
      <c r="BM72" s="462">
        <f>'大気_7 (1) その１'!BI63</f>
        <v>6</v>
      </c>
      <c r="BN72" s="514"/>
      <c r="BO72" s="460">
        <f>'大気_7 (1) その１'!BJ63</f>
        <v>4</v>
      </c>
      <c r="BP72" s="297">
        <f>'大気_7 (1) その１'!BK63</f>
        <v>0</v>
      </c>
      <c r="BQ72" s="460">
        <f>'大気_7 (1) その１'!BL63</f>
        <v>0</v>
      </c>
      <c r="BR72" s="461">
        <f>'大気_7 (1) その１'!BM63</f>
        <v>2</v>
      </c>
      <c r="BS72" s="297">
        <f>'大気_7 (1) その１'!BN63</f>
        <v>0</v>
      </c>
      <c r="BT72" s="462">
        <f>'大気_7 (1) その１'!BO63</f>
        <v>6</v>
      </c>
      <c r="BU72" s="460">
        <f>'大気_7 (1) その１'!BP63</f>
        <v>7</v>
      </c>
      <c r="BV72" s="297">
        <f>'大気_7 (1) その１'!BQ63</f>
        <v>0</v>
      </c>
      <c r="BW72" s="460">
        <f>'大気_7 (1) その１'!BR63</f>
        <v>0</v>
      </c>
      <c r="BX72" s="461">
        <f>'大気_7 (1) その１'!BS63</f>
        <v>6</v>
      </c>
      <c r="BY72" s="297">
        <f>'大気_7 (1) その１'!BT63</f>
        <v>1</v>
      </c>
      <c r="BZ72" s="462">
        <f>'大気_7 (1) その１'!BU63</f>
        <v>14</v>
      </c>
      <c r="CA72" s="514"/>
      <c r="CB72" s="460">
        <f>'大気_7 (1) その１'!BV63</f>
        <v>0</v>
      </c>
      <c r="CC72" s="297">
        <f>'大気_7 (1) その１'!BW63</f>
        <v>0</v>
      </c>
      <c r="CD72" s="460">
        <f>'大気_7 (1) その１'!BX63</f>
        <v>0</v>
      </c>
      <c r="CE72" s="461">
        <f>'大気_7 (1) その１'!BY63</f>
        <v>0</v>
      </c>
      <c r="CF72" s="297">
        <f>'大気_7 (1) その１'!BZ63</f>
        <v>0</v>
      </c>
      <c r="CG72" s="462">
        <f>'大気_7 (1) その１'!CA63</f>
        <v>0</v>
      </c>
      <c r="CH72" s="460">
        <f>'大気_7 (1) その１'!CB63</f>
        <v>1</v>
      </c>
      <c r="CI72" s="297">
        <f>'大気_7 (1) その１'!CC63</f>
        <v>0</v>
      </c>
      <c r="CJ72" s="460">
        <f>'大気_7 (1) その１'!CD63</f>
        <v>0</v>
      </c>
      <c r="CK72" s="461">
        <f>'大気_7 (1) その１'!CE63</f>
        <v>0</v>
      </c>
      <c r="CL72" s="297">
        <f>'大気_7 (1) その１'!CF63</f>
        <v>0</v>
      </c>
      <c r="CM72" s="463">
        <f>'大気_7 (1) その１'!CG63</f>
        <v>1</v>
      </c>
      <c r="CN72" s="514"/>
      <c r="CO72" s="464">
        <f>'大気_7 (1) その１'!CH63</f>
        <v>21</v>
      </c>
      <c r="CP72" s="297">
        <f>'大気_7 (1) その１'!CI63</f>
        <v>0</v>
      </c>
      <c r="CQ72" s="460">
        <f>'大気_7 (1) その１'!CJ63</f>
        <v>0</v>
      </c>
      <c r="CR72" s="461">
        <f>'大気_7 (1) その１'!CK63</f>
        <v>12</v>
      </c>
      <c r="CS72" s="297">
        <f>'大気_7 (1) その１'!CL63</f>
        <v>1</v>
      </c>
      <c r="CT72" s="463">
        <f>'大気_7 (1) その１'!CM63</f>
        <v>34</v>
      </c>
      <c r="CU72" s="464">
        <f>'大気_7 (1) その１'!CN63</f>
        <v>25</v>
      </c>
      <c r="CV72" s="297">
        <f>'大気_7 (1) その１'!CO63</f>
        <v>0</v>
      </c>
      <c r="CW72" s="460">
        <f>'大気_7 (1) その１'!CP63</f>
        <v>0</v>
      </c>
      <c r="CX72" s="461">
        <f>'大気_7 (1) その１'!CQ63</f>
        <v>13</v>
      </c>
      <c r="CY72" s="297">
        <f>'大気_7 (1) その１'!CR63</f>
        <v>1</v>
      </c>
      <c r="CZ72" s="462">
        <f>'大気_7 (1) その１'!CS63</f>
        <v>39</v>
      </c>
      <c r="DA72" s="179" t="s">
        <v>296</v>
      </c>
    </row>
    <row r="73" spans="1:105" ht="11.65" customHeight="1">
      <c r="A73" s="201" t="str">
        <f>'大気_7 (1) その１'!A64</f>
        <v>名古屋市</v>
      </c>
      <c r="B73" s="460">
        <f>'大気_7 (1) その１'!B64</f>
        <v>0</v>
      </c>
      <c r="C73" s="461">
        <f>'大気_7 (1) その１'!C64</f>
        <v>0</v>
      </c>
      <c r="D73" s="297">
        <f>'大気_7 (1) その１'!D64</f>
        <v>0</v>
      </c>
      <c r="E73" s="462">
        <f>'大気_7 (1) その１'!E64</f>
        <v>0</v>
      </c>
      <c r="F73" s="460">
        <f>'大気_7 (1) その１'!F64</f>
        <v>1</v>
      </c>
      <c r="G73" s="461">
        <f>'大気_7 (1) その１'!G64</f>
        <v>0</v>
      </c>
      <c r="H73" s="297">
        <f>'大気_7 (1) その１'!H64</f>
        <v>0</v>
      </c>
      <c r="I73" s="462">
        <f>'大気_7 (1) その１'!I64</f>
        <v>1</v>
      </c>
      <c r="J73" s="460">
        <f>'大気_7 (1) その１'!J64</f>
        <v>0</v>
      </c>
      <c r="K73" s="461">
        <f>'大気_7 (1) その１'!K64</f>
        <v>0</v>
      </c>
      <c r="L73" s="297">
        <f>'大気_7 (1) その１'!L64</f>
        <v>0</v>
      </c>
      <c r="M73" s="462">
        <f>'大気_7 (1) その１'!M64</f>
        <v>0</v>
      </c>
      <c r="N73" s="514"/>
      <c r="O73" s="460">
        <f>'大気_7 (1) その１'!N64</f>
        <v>0</v>
      </c>
      <c r="P73" s="461">
        <f>'大気_7 (1) その１'!O64</f>
        <v>0</v>
      </c>
      <c r="Q73" s="297">
        <f>'大気_7 (1) その１'!P64</f>
        <v>0</v>
      </c>
      <c r="R73" s="462">
        <f>'大気_7 (1) その１'!Q64</f>
        <v>0</v>
      </c>
      <c r="S73" s="460">
        <f>'大気_7 (1) その１'!R64</f>
        <v>0</v>
      </c>
      <c r="T73" s="461">
        <f>'大気_7 (1) その１'!S64</f>
        <v>0</v>
      </c>
      <c r="U73" s="297">
        <f>'大気_7 (1) その１'!T64</f>
        <v>0</v>
      </c>
      <c r="V73" s="462">
        <f>'大気_7 (1) その１'!U64</f>
        <v>0</v>
      </c>
      <c r="W73" s="460">
        <f>'大気_7 (1) その１'!V64</f>
        <v>0</v>
      </c>
      <c r="X73" s="461">
        <f>'大気_7 (1) その１'!W64</f>
        <v>0</v>
      </c>
      <c r="Y73" s="297">
        <f>'大気_7 (1) その１'!X64</f>
        <v>0</v>
      </c>
      <c r="Z73" s="462">
        <f>'大気_7 (1) その１'!Y64</f>
        <v>0</v>
      </c>
      <c r="AA73" s="514"/>
      <c r="AB73" s="460">
        <f>'大気_7 (1) その１'!Z64</f>
        <v>0</v>
      </c>
      <c r="AC73" s="461">
        <f>'大気_7 (1) その１'!AA64</f>
        <v>0</v>
      </c>
      <c r="AD73" s="297">
        <f>'大気_7 (1) その１'!AB64</f>
        <v>0</v>
      </c>
      <c r="AE73" s="463">
        <f>'大気_7 (1) その１'!AC64</f>
        <v>0</v>
      </c>
      <c r="AF73" s="464">
        <f>'大気_7 (1) その１'!AD64</f>
        <v>0</v>
      </c>
      <c r="AG73" s="461">
        <f>'大気_7 (1) その１'!AE64</f>
        <v>0</v>
      </c>
      <c r="AH73" s="297">
        <f>'大気_7 (1) その１'!AF64</f>
        <v>0</v>
      </c>
      <c r="AI73" s="462">
        <f>'大気_7 (1) その１'!AG64</f>
        <v>0</v>
      </c>
      <c r="AJ73" s="460">
        <f>'大気_7 (1) その１'!AH64</f>
        <v>0</v>
      </c>
      <c r="AK73" s="461">
        <f>'大気_7 (1) その１'!AI64</f>
        <v>0</v>
      </c>
      <c r="AL73" s="297">
        <f>'大気_7 (1) その１'!AJ64</f>
        <v>0</v>
      </c>
      <c r="AM73" s="462">
        <f>'大気_7 (1) その１'!AK64</f>
        <v>0</v>
      </c>
      <c r="AN73" s="514"/>
      <c r="AO73" s="460">
        <f>'大気_7 (1) その１'!AL64</f>
        <v>13</v>
      </c>
      <c r="AP73" s="461">
        <f>'大気_7 (1) その１'!AM64</f>
        <v>1</v>
      </c>
      <c r="AQ73" s="297">
        <f>'大気_7 (1) その１'!AN64</f>
        <v>0</v>
      </c>
      <c r="AR73" s="462">
        <f>'大気_7 (1) その１'!AO64</f>
        <v>14</v>
      </c>
      <c r="AS73" s="460">
        <f>'大気_7 (1) その１'!AP64</f>
        <v>0</v>
      </c>
      <c r="AT73" s="461">
        <f>'大気_7 (1) その１'!AQ64</f>
        <v>0</v>
      </c>
      <c r="AU73" s="297">
        <f>'大気_7 (1) その１'!AR64</f>
        <v>0</v>
      </c>
      <c r="AV73" s="463">
        <f>'大気_7 (1) その１'!AS64</f>
        <v>0</v>
      </c>
      <c r="AW73" s="465">
        <f>'大気_7 (1) その１'!AT64</f>
        <v>13</v>
      </c>
      <c r="AX73" s="461">
        <f>'大気_7 (1) その１'!AU64</f>
        <v>1</v>
      </c>
      <c r="AY73" s="297">
        <f>'大気_7 (1) その１'!AV64</f>
        <v>0</v>
      </c>
      <c r="AZ73" s="462">
        <f>'大気_7 (1) その１'!AW64</f>
        <v>14</v>
      </c>
      <c r="BA73" s="514"/>
      <c r="BB73" s="461">
        <f>'大気_7 (1) その１'!AX64</f>
        <v>13</v>
      </c>
      <c r="BC73" s="297">
        <f>'大気_7 (1) その１'!AY64</f>
        <v>0</v>
      </c>
      <c r="BD73" s="460">
        <f>'大気_7 (1) その１'!AZ64</f>
        <v>0</v>
      </c>
      <c r="BE73" s="461">
        <f>'大気_7 (1) その１'!BA64</f>
        <v>6</v>
      </c>
      <c r="BF73" s="297">
        <f>'大気_7 (1) その１'!BB64</f>
        <v>0</v>
      </c>
      <c r="BG73" s="462">
        <f>'大気_7 (1) その１'!BC64</f>
        <v>19</v>
      </c>
      <c r="BH73" s="460">
        <f>'大気_7 (1) その１'!BD64</f>
        <v>2</v>
      </c>
      <c r="BI73" s="297">
        <f>'大気_7 (1) その１'!BE64</f>
        <v>0</v>
      </c>
      <c r="BJ73" s="460">
        <f>'大気_7 (1) その１'!BF64</f>
        <v>0</v>
      </c>
      <c r="BK73" s="461">
        <f>'大気_7 (1) その１'!BG64</f>
        <v>0</v>
      </c>
      <c r="BL73" s="297">
        <f>'大気_7 (1) その１'!BH64</f>
        <v>0</v>
      </c>
      <c r="BM73" s="462">
        <f>'大気_7 (1) その１'!BI64</f>
        <v>2</v>
      </c>
      <c r="BN73" s="514"/>
      <c r="BO73" s="460">
        <f>'大気_7 (1) その１'!BJ64</f>
        <v>0</v>
      </c>
      <c r="BP73" s="297">
        <f>'大気_7 (1) その１'!BK64</f>
        <v>0</v>
      </c>
      <c r="BQ73" s="460">
        <f>'大気_7 (1) その１'!BL64</f>
        <v>0</v>
      </c>
      <c r="BR73" s="461">
        <f>'大気_7 (1) その１'!BM64</f>
        <v>2</v>
      </c>
      <c r="BS73" s="297">
        <f>'大気_7 (1) その１'!BN64</f>
        <v>0</v>
      </c>
      <c r="BT73" s="462">
        <f>'大気_7 (1) その１'!BO64</f>
        <v>2</v>
      </c>
      <c r="BU73" s="460">
        <f>'大気_7 (1) その１'!BP64</f>
        <v>3</v>
      </c>
      <c r="BV73" s="297">
        <f>'大気_7 (1) その１'!BQ64</f>
        <v>0</v>
      </c>
      <c r="BW73" s="460">
        <f>'大気_7 (1) その１'!BR64</f>
        <v>0</v>
      </c>
      <c r="BX73" s="461">
        <f>'大気_7 (1) その１'!BS64</f>
        <v>3</v>
      </c>
      <c r="BY73" s="297">
        <f>'大気_7 (1) その１'!BT64</f>
        <v>2</v>
      </c>
      <c r="BZ73" s="462">
        <f>'大気_7 (1) その１'!BU64</f>
        <v>8</v>
      </c>
      <c r="CA73" s="514"/>
      <c r="CB73" s="460">
        <f>'大気_7 (1) その１'!BV64</f>
        <v>1</v>
      </c>
      <c r="CC73" s="297">
        <f>'大気_7 (1) その１'!BW64</f>
        <v>0</v>
      </c>
      <c r="CD73" s="460">
        <f>'大気_7 (1) その１'!BX64</f>
        <v>0</v>
      </c>
      <c r="CE73" s="461">
        <f>'大気_7 (1) その１'!BY64</f>
        <v>1</v>
      </c>
      <c r="CF73" s="297">
        <f>'大気_7 (1) その１'!BZ64</f>
        <v>1</v>
      </c>
      <c r="CG73" s="462">
        <f>'大気_7 (1) その１'!CA64</f>
        <v>3</v>
      </c>
      <c r="CH73" s="460">
        <f>'大気_7 (1) その１'!CB64</f>
        <v>1</v>
      </c>
      <c r="CI73" s="297">
        <f>'大気_7 (1) その１'!CC64</f>
        <v>0</v>
      </c>
      <c r="CJ73" s="460">
        <f>'大気_7 (1) その１'!CD64</f>
        <v>0</v>
      </c>
      <c r="CK73" s="461">
        <f>'大気_7 (1) その１'!CE64</f>
        <v>1</v>
      </c>
      <c r="CL73" s="297">
        <f>'大気_7 (1) その１'!CF64</f>
        <v>0</v>
      </c>
      <c r="CM73" s="463">
        <f>'大気_7 (1) その１'!CG64</f>
        <v>2</v>
      </c>
      <c r="CN73" s="514"/>
      <c r="CO73" s="464">
        <f>'大気_7 (1) その１'!CH64</f>
        <v>20</v>
      </c>
      <c r="CP73" s="297">
        <f>'大気_7 (1) その１'!CI64</f>
        <v>0</v>
      </c>
      <c r="CQ73" s="460">
        <f>'大気_7 (1) その１'!CJ64</f>
        <v>0</v>
      </c>
      <c r="CR73" s="461">
        <f>'大気_7 (1) その１'!CK64</f>
        <v>13</v>
      </c>
      <c r="CS73" s="297">
        <f>'大気_7 (1) その１'!CL64</f>
        <v>3</v>
      </c>
      <c r="CT73" s="463">
        <f>'大気_7 (1) その１'!CM64</f>
        <v>36</v>
      </c>
      <c r="CU73" s="464">
        <f>'大気_7 (1) その１'!CN64</f>
        <v>34</v>
      </c>
      <c r="CV73" s="297">
        <f>'大気_7 (1) その１'!CO64</f>
        <v>0</v>
      </c>
      <c r="CW73" s="460">
        <f>'大気_7 (1) その１'!CP64</f>
        <v>0</v>
      </c>
      <c r="CX73" s="461">
        <f>'大気_7 (1) その１'!CQ64</f>
        <v>14</v>
      </c>
      <c r="CY73" s="297">
        <f>'大気_7 (1) その１'!CR64</f>
        <v>3</v>
      </c>
      <c r="CZ73" s="462">
        <f>'大気_7 (1) その１'!CS64</f>
        <v>51</v>
      </c>
      <c r="DA73" s="179" t="s">
        <v>296</v>
      </c>
    </row>
    <row r="74" spans="1:105" ht="11.65" customHeight="1">
      <c r="A74" s="201" t="str">
        <f>'大気_7 (1) その１'!A65</f>
        <v>京都市</v>
      </c>
      <c r="B74" s="460">
        <f>'大気_7 (1) その１'!B65</f>
        <v>0</v>
      </c>
      <c r="C74" s="461">
        <f>'大気_7 (1) その１'!C65</f>
        <v>0</v>
      </c>
      <c r="D74" s="297">
        <f>'大気_7 (1) その１'!D65</f>
        <v>0</v>
      </c>
      <c r="E74" s="462">
        <f>'大気_7 (1) その１'!E65</f>
        <v>0</v>
      </c>
      <c r="F74" s="460">
        <f>'大気_7 (1) その１'!F65</f>
        <v>0</v>
      </c>
      <c r="G74" s="461">
        <f>'大気_7 (1) その１'!G65</f>
        <v>0</v>
      </c>
      <c r="H74" s="297">
        <f>'大気_7 (1) その１'!H65</f>
        <v>0</v>
      </c>
      <c r="I74" s="462">
        <f>'大気_7 (1) その１'!I65</f>
        <v>0</v>
      </c>
      <c r="J74" s="460">
        <f>'大気_7 (1) その１'!J65</f>
        <v>0</v>
      </c>
      <c r="K74" s="461">
        <f>'大気_7 (1) その１'!K65</f>
        <v>0</v>
      </c>
      <c r="L74" s="297">
        <f>'大気_7 (1) その１'!L65</f>
        <v>0</v>
      </c>
      <c r="M74" s="462">
        <f>'大気_7 (1) その１'!M65</f>
        <v>0</v>
      </c>
      <c r="N74" s="514"/>
      <c r="O74" s="460">
        <f>'大気_7 (1) その１'!N65</f>
        <v>0</v>
      </c>
      <c r="P74" s="461">
        <f>'大気_7 (1) その１'!O65</f>
        <v>0</v>
      </c>
      <c r="Q74" s="297">
        <f>'大気_7 (1) その１'!P65</f>
        <v>0</v>
      </c>
      <c r="R74" s="462">
        <f>'大気_7 (1) その１'!Q65</f>
        <v>0</v>
      </c>
      <c r="S74" s="460">
        <f>'大気_7 (1) その１'!R65</f>
        <v>0</v>
      </c>
      <c r="T74" s="461">
        <f>'大気_7 (1) その１'!S65</f>
        <v>0</v>
      </c>
      <c r="U74" s="297">
        <f>'大気_7 (1) その１'!T65</f>
        <v>0</v>
      </c>
      <c r="V74" s="462">
        <f>'大気_7 (1) その１'!U65</f>
        <v>0</v>
      </c>
      <c r="W74" s="460">
        <f>'大気_7 (1) その１'!V65</f>
        <v>0</v>
      </c>
      <c r="X74" s="461">
        <f>'大気_7 (1) その１'!W65</f>
        <v>0</v>
      </c>
      <c r="Y74" s="297">
        <f>'大気_7 (1) その１'!X65</f>
        <v>0</v>
      </c>
      <c r="Z74" s="462">
        <f>'大気_7 (1) その１'!Y65</f>
        <v>0</v>
      </c>
      <c r="AA74" s="514"/>
      <c r="AB74" s="460">
        <f>'大気_7 (1) その１'!Z65</f>
        <v>0</v>
      </c>
      <c r="AC74" s="461">
        <f>'大気_7 (1) その１'!AA65</f>
        <v>0</v>
      </c>
      <c r="AD74" s="297">
        <f>'大気_7 (1) その１'!AB65</f>
        <v>0</v>
      </c>
      <c r="AE74" s="463">
        <f>'大気_7 (1) その１'!AC65</f>
        <v>0</v>
      </c>
      <c r="AF74" s="464">
        <f>'大気_7 (1) その１'!AD65</f>
        <v>0</v>
      </c>
      <c r="AG74" s="461">
        <f>'大気_7 (1) その１'!AE65</f>
        <v>0</v>
      </c>
      <c r="AH74" s="297">
        <f>'大気_7 (1) その１'!AF65</f>
        <v>0</v>
      </c>
      <c r="AI74" s="462">
        <f>'大気_7 (1) その１'!AG65</f>
        <v>0</v>
      </c>
      <c r="AJ74" s="460">
        <f>'大気_7 (1) その１'!AH65</f>
        <v>0</v>
      </c>
      <c r="AK74" s="461">
        <f>'大気_7 (1) その１'!AI65</f>
        <v>0</v>
      </c>
      <c r="AL74" s="297">
        <f>'大気_7 (1) その１'!AJ65</f>
        <v>0</v>
      </c>
      <c r="AM74" s="462">
        <f>'大気_7 (1) その１'!AK65</f>
        <v>0</v>
      </c>
      <c r="AN74" s="514"/>
      <c r="AO74" s="460">
        <f>'大気_7 (1) その１'!AL65</f>
        <v>7</v>
      </c>
      <c r="AP74" s="461">
        <f>'大気_7 (1) その１'!AM65</f>
        <v>1</v>
      </c>
      <c r="AQ74" s="297">
        <f>'大気_7 (1) その１'!AN65</f>
        <v>0</v>
      </c>
      <c r="AR74" s="462">
        <f>'大気_7 (1) その１'!AO65</f>
        <v>8</v>
      </c>
      <c r="AS74" s="460">
        <f>'大気_7 (1) その１'!AP65</f>
        <v>1</v>
      </c>
      <c r="AT74" s="461">
        <f>'大気_7 (1) その１'!AQ65</f>
        <v>0</v>
      </c>
      <c r="AU74" s="297">
        <f>'大気_7 (1) その１'!AR65</f>
        <v>0</v>
      </c>
      <c r="AV74" s="463">
        <f>'大気_7 (1) その１'!AS65</f>
        <v>1</v>
      </c>
      <c r="AW74" s="465">
        <f>'大気_7 (1) その１'!AT65</f>
        <v>8</v>
      </c>
      <c r="AX74" s="461">
        <f>'大気_7 (1) その１'!AU65</f>
        <v>1</v>
      </c>
      <c r="AY74" s="297">
        <f>'大気_7 (1) その１'!AV65</f>
        <v>0</v>
      </c>
      <c r="AZ74" s="462">
        <f>'大気_7 (1) その１'!AW65</f>
        <v>9</v>
      </c>
      <c r="BA74" s="514"/>
      <c r="BB74" s="461">
        <f>'大気_7 (1) その１'!AX65</f>
        <v>11</v>
      </c>
      <c r="BC74" s="297">
        <f>'大気_7 (1) その１'!AY65</f>
        <v>0</v>
      </c>
      <c r="BD74" s="460">
        <f>'大気_7 (1) その１'!AZ65</f>
        <v>0</v>
      </c>
      <c r="BE74" s="461">
        <f>'大気_7 (1) その１'!BA65</f>
        <v>0</v>
      </c>
      <c r="BF74" s="297">
        <f>'大気_7 (1) その１'!BB65</f>
        <v>0</v>
      </c>
      <c r="BG74" s="462">
        <f>'大気_7 (1) その１'!BC65</f>
        <v>11</v>
      </c>
      <c r="BH74" s="460">
        <f>'大気_7 (1) その１'!BD65</f>
        <v>2</v>
      </c>
      <c r="BI74" s="297">
        <f>'大気_7 (1) その１'!BE65</f>
        <v>0</v>
      </c>
      <c r="BJ74" s="460">
        <f>'大気_7 (1) その１'!BF65</f>
        <v>0</v>
      </c>
      <c r="BK74" s="461">
        <f>'大気_7 (1) その１'!BG65</f>
        <v>0</v>
      </c>
      <c r="BL74" s="297">
        <f>'大気_7 (1) その１'!BH65</f>
        <v>0</v>
      </c>
      <c r="BM74" s="462">
        <f>'大気_7 (1) その１'!BI65</f>
        <v>2</v>
      </c>
      <c r="BN74" s="514"/>
      <c r="BO74" s="460">
        <f>'大気_7 (1) その１'!BJ65</f>
        <v>2</v>
      </c>
      <c r="BP74" s="297">
        <f>'大気_7 (1) その１'!BK65</f>
        <v>0</v>
      </c>
      <c r="BQ74" s="460">
        <f>'大気_7 (1) その１'!BL65</f>
        <v>0</v>
      </c>
      <c r="BR74" s="461">
        <f>'大気_7 (1) その１'!BM65</f>
        <v>2</v>
      </c>
      <c r="BS74" s="297">
        <f>'大気_7 (1) その１'!BN65</f>
        <v>0</v>
      </c>
      <c r="BT74" s="462">
        <f>'大気_7 (1) その１'!BO65</f>
        <v>4</v>
      </c>
      <c r="BU74" s="460">
        <f>'大気_7 (1) その１'!BP65</f>
        <v>4</v>
      </c>
      <c r="BV74" s="297">
        <f>'大気_7 (1) その１'!BQ65</f>
        <v>0</v>
      </c>
      <c r="BW74" s="460">
        <f>'大気_7 (1) その１'!BR65</f>
        <v>0</v>
      </c>
      <c r="BX74" s="461">
        <f>'大気_7 (1) その１'!BS65</f>
        <v>10</v>
      </c>
      <c r="BY74" s="297">
        <f>'大気_7 (1) その１'!BT65</f>
        <v>0</v>
      </c>
      <c r="BZ74" s="462">
        <f>'大気_7 (1) その１'!BU65</f>
        <v>14</v>
      </c>
      <c r="CA74" s="514"/>
      <c r="CB74" s="460">
        <f>'大気_7 (1) その１'!BV65</f>
        <v>1</v>
      </c>
      <c r="CC74" s="297">
        <f>'大気_7 (1) その１'!BW65</f>
        <v>0</v>
      </c>
      <c r="CD74" s="460">
        <f>'大気_7 (1) その１'!BX65</f>
        <v>0</v>
      </c>
      <c r="CE74" s="461">
        <f>'大気_7 (1) その１'!BY65</f>
        <v>9</v>
      </c>
      <c r="CF74" s="297">
        <f>'大気_7 (1) その１'!BZ65</f>
        <v>0</v>
      </c>
      <c r="CG74" s="462">
        <f>'大気_7 (1) その１'!CA65</f>
        <v>10</v>
      </c>
      <c r="CH74" s="460">
        <f>'大気_7 (1) その１'!CB65</f>
        <v>1</v>
      </c>
      <c r="CI74" s="297">
        <f>'大気_7 (1) その１'!CC65</f>
        <v>0</v>
      </c>
      <c r="CJ74" s="460">
        <f>'大気_7 (1) その１'!CD65</f>
        <v>0</v>
      </c>
      <c r="CK74" s="461">
        <f>'大気_7 (1) その１'!CE65</f>
        <v>2</v>
      </c>
      <c r="CL74" s="297">
        <f>'大気_7 (1) その１'!CF65</f>
        <v>0</v>
      </c>
      <c r="CM74" s="463">
        <f>'大気_7 (1) その１'!CG65</f>
        <v>3</v>
      </c>
      <c r="CN74" s="514"/>
      <c r="CO74" s="464">
        <f>'大気_7 (1) その１'!CH65</f>
        <v>21</v>
      </c>
      <c r="CP74" s="297">
        <f>'大気_7 (1) その１'!CI65</f>
        <v>0</v>
      </c>
      <c r="CQ74" s="460">
        <f>'大気_7 (1) その１'!CJ65</f>
        <v>0</v>
      </c>
      <c r="CR74" s="461">
        <f>'大気_7 (1) その１'!CK65</f>
        <v>23</v>
      </c>
      <c r="CS74" s="297">
        <f>'大気_7 (1) その１'!CL65</f>
        <v>0</v>
      </c>
      <c r="CT74" s="463">
        <f>'大気_7 (1) その１'!CM65</f>
        <v>44</v>
      </c>
      <c r="CU74" s="464">
        <f>'大気_7 (1) その１'!CN65</f>
        <v>29</v>
      </c>
      <c r="CV74" s="297">
        <f>'大気_7 (1) その１'!CO65</f>
        <v>0</v>
      </c>
      <c r="CW74" s="460">
        <f>'大気_7 (1) その１'!CP65</f>
        <v>0</v>
      </c>
      <c r="CX74" s="461">
        <f>'大気_7 (1) その１'!CQ65</f>
        <v>24</v>
      </c>
      <c r="CY74" s="297">
        <f>'大気_7 (1) その１'!CR65</f>
        <v>0</v>
      </c>
      <c r="CZ74" s="462">
        <f>'大気_7 (1) その１'!CS65</f>
        <v>53</v>
      </c>
      <c r="DA74" s="179" t="s">
        <v>296</v>
      </c>
    </row>
    <row r="75" spans="1:105" ht="11.65" customHeight="1">
      <c r="A75" s="202" t="str">
        <f>'大気_7 (1) その１'!A66</f>
        <v>大阪市</v>
      </c>
      <c r="B75" s="466">
        <f>'大気_7 (1) その１'!B66</f>
        <v>0</v>
      </c>
      <c r="C75" s="467">
        <f>'大気_7 (1) その１'!C66</f>
        <v>0</v>
      </c>
      <c r="D75" s="298">
        <f>'大気_7 (1) その１'!D66</f>
        <v>0</v>
      </c>
      <c r="E75" s="468">
        <f>'大気_7 (1) その１'!E66</f>
        <v>0</v>
      </c>
      <c r="F75" s="466">
        <f>'大気_7 (1) その１'!F66</f>
        <v>7</v>
      </c>
      <c r="G75" s="467">
        <f>'大気_7 (1) その１'!G66</f>
        <v>0</v>
      </c>
      <c r="H75" s="298">
        <f>'大気_7 (1) その１'!H66</f>
        <v>0</v>
      </c>
      <c r="I75" s="468">
        <f>'大気_7 (1) その１'!I66</f>
        <v>7</v>
      </c>
      <c r="J75" s="466">
        <f>'大気_7 (1) その１'!J66</f>
        <v>0</v>
      </c>
      <c r="K75" s="467">
        <f>'大気_7 (1) その１'!K66</f>
        <v>0</v>
      </c>
      <c r="L75" s="298">
        <f>'大気_7 (1) その１'!L66</f>
        <v>0</v>
      </c>
      <c r="M75" s="468">
        <f>'大気_7 (1) その１'!M66</f>
        <v>0</v>
      </c>
      <c r="N75" s="526"/>
      <c r="O75" s="466">
        <f>'大気_7 (1) その１'!N66</f>
        <v>0</v>
      </c>
      <c r="P75" s="467">
        <f>'大気_7 (1) その１'!O66</f>
        <v>0</v>
      </c>
      <c r="Q75" s="298">
        <f>'大気_7 (1) その１'!P66</f>
        <v>0</v>
      </c>
      <c r="R75" s="468">
        <f>'大気_7 (1) その１'!Q66</f>
        <v>0</v>
      </c>
      <c r="S75" s="466">
        <f>'大気_7 (1) その１'!R66</f>
        <v>0</v>
      </c>
      <c r="T75" s="467">
        <f>'大気_7 (1) その１'!S66</f>
        <v>0</v>
      </c>
      <c r="U75" s="298">
        <f>'大気_7 (1) その１'!T66</f>
        <v>0</v>
      </c>
      <c r="V75" s="468">
        <f>'大気_7 (1) その１'!U66</f>
        <v>0</v>
      </c>
      <c r="W75" s="466">
        <f>'大気_7 (1) その１'!V66</f>
        <v>0</v>
      </c>
      <c r="X75" s="467">
        <f>'大気_7 (1) その１'!W66</f>
        <v>0</v>
      </c>
      <c r="Y75" s="298">
        <f>'大気_7 (1) その１'!X66</f>
        <v>0</v>
      </c>
      <c r="Z75" s="468">
        <f>'大気_7 (1) その１'!Y66</f>
        <v>0</v>
      </c>
      <c r="AA75" s="526"/>
      <c r="AB75" s="466">
        <f>'大気_7 (1) その１'!Z66</f>
        <v>0</v>
      </c>
      <c r="AC75" s="467">
        <f>'大気_7 (1) その１'!AA66</f>
        <v>0</v>
      </c>
      <c r="AD75" s="298">
        <f>'大気_7 (1) その１'!AB66</f>
        <v>0</v>
      </c>
      <c r="AE75" s="469">
        <f>'大気_7 (1) その１'!AC66</f>
        <v>0</v>
      </c>
      <c r="AF75" s="470">
        <f>'大気_7 (1) その１'!AD66</f>
        <v>0</v>
      </c>
      <c r="AG75" s="467">
        <f>'大気_7 (1) その１'!AE66</f>
        <v>0</v>
      </c>
      <c r="AH75" s="298">
        <f>'大気_7 (1) その１'!AF66</f>
        <v>0</v>
      </c>
      <c r="AI75" s="468">
        <f>'大気_7 (1) その１'!AG66</f>
        <v>0</v>
      </c>
      <c r="AJ75" s="466">
        <f>'大気_7 (1) その１'!AH66</f>
        <v>0</v>
      </c>
      <c r="AK75" s="467">
        <f>'大気_7 (1) その１'!AI66</f>
        <v>0</v>
      </c>
      <c r="AL75" s="298">
        <f>'大気_7 (1) その１'!AJ66</f>
        <v>0</v>
      </c>
      <c r="AM75" s="468">
        <f>'大気_7 (1) その１'!AK66</f>
        <v>0</v>
      </c>
      <c r="AN75" s="526"/>
      <c r="AO75" s="466">
        <f>'大気_7 (1) その１'!AL66</f>
        <v>0</v>
      </c>
      <c r="AP75" s="467">
        <f>'大気_7 (1) その１'!AM66</f>
        <v>0</v>
      </c>
      <c r="AQ75" s="298">
        <f>'大気_7 (1) その１'!AN66</f>
        <v>0</v>
      </c>
      <c r="AR75" s="468">
        <f>'大気_7 (1) その１'!AO66</f>
        <v>0</v>
      </c>
      <c r="AS75" s="466">
        <f>'大気_7 (1) その１'!AP66</f>
        <v>0</v>
      </c>
      <c r="AT75" s="467">
        <f>'大気_7 (1) その１'!AQ66</f>
        <v>0</v>
      </c>
      <c r="AU75" s="298">
        <f>'大気_7 (1) その１'!AR66</f>
        <v>0</v>
      </c>
      <c r="AV75" s="469">
        <f>'大気_7 (1) その１'!AS66</f>
        <v>0</v>
      </c>
      <c r="AW75" s="471">
        <f>'大気_7 (1) その１'!AT66</f>
        <v>0</v>
      </c>
      <c r="AX75" s="467">
        <f>'大気_7 (1) その１'!AU66</f>
        <v>0</v>
      </c>
      <c r="AY75" s="298">
        <f>'大気_7 (1) その１'!AV66</f>
        <v>0</v>
      </c>
      <c r="AZ75" s="468">
        <f>'大気_7 (1) その１'!AW66</f>
        <v>0</v>
      </c>
      <c r="BA75" s="526"/>
      <c r="BB75" s="467">
        <f>'大気_7 (1) その１'!AX66</f>
        <v>18</v>
      </c>
      <c r="BC75" s="298">
        <f>'大気_7 (1) その１'!AY66</f>
        <v>0</v>
      </c>
      <c r="BD75" s="466">
        <f>'大気_7 (1) その１'!AZ66</f>
        <v>0</v>
      </c>
      <c r="BE75" s="467">
        <f>'大気_7 (1) その１'!BA66</f>
        <v>2</v>
      </c>
      <c r="BF75" s="298">
        <f>'大気_7 (1) その１'!BB66</f>
        <v>0</v>
      </c>
      <c r="BG75" s="468">
        <f>'大気_7 (1) その１'!BC66</f>
        <v>20</v>
      </c>
      <c r="BH75" s="466">
        <f>'大気_7 (1) その１'!BD66</f>
        <v>6</v>
      </c>
      <c r="BI75" s="298">
        <f>'大気_7 (1) その１'!BE66</f>
        <v>0</v>
      </c>
      <c r="BJ75" s="466">
        <f>'大気_7 (1) その１'!BF66</f>
        <v>0</v>
      </c>
      <c r="BK75" s="467">
        <f>'大気_7 (1) その１'!BG66</f>
        <v>0</v>
      </c>
      <c r="BL75" s="298">
        <f>'大気_7 (1) その１'!BH66</f>
        <v>0</v>
      </c>
      <c r="BM75" s="468">
        <f>'大気_7 (1) その１'!BI66</f>
        <v>6</v>
      </c>
      <c r="BN75" s="526"/>
      <c r="BO75" s="466">
        <f>'大気_7 (1) その１'!BJ66</f>
        <v>5</v>
      </c>
      <c r="BP75" s="298">
        <f>'大気_7 (1) その１'!BK66</f>
        <v>0</v>
      </c>
      <c r="BQ75" s="466">
        <f>'大気_7 (1) その１'!BL66</f>
        <v>0</v>
      </c>
      <c r="BR75" s="467">
        <f>'大気_7 (1) その１'!BM66</f>
        <v>4</v>
      </c>
      <c r="BS75" s="298">
        <f>'大気_7 (1) その１'!BN66</f>
        <v>0</v>
      </c>
      <c r="BT75" s="468">
        <f>'大気_7 (1) その１'!BO66</f>
        <v>9</v>
      </c>
      <c r="BU75" s="466">
        <f>'大気_7 (1) その１'!BP66</f>
        <v>3</v>
      </c>
      <c r="BV75" s="298">
        <f>'大気_7 (1) その１'!BQ66</f>
        <v>0</v>
      </c>
      <c r="BW75" s="466">
        <f>'大気_7 (1) その１'!BR66</f>
        <v>0</v>
      </c>
      <c r="BX75" s="467">
        <f>'大気_7 (1) その１'!BS66</f>
        <v>0</v>
      </c>
      <c r="BY75" s="298">
        <f>'大気_7 (1) その１'!BT66</f>
        <v>0</v>
      </c>
      <c r="BZ75" s="468">
        <f>'大気_7 (1) その１'!BU66</f>
        <v>3</v>
      </c>
      <c r="CA75" s="526"/>
      <c r="CB75" s="466">
        <f>'大気_7 (1) その１'!BV66</f>
        <v>3</v>
      </c>
      <c r="CC75" s="298">
        <f>'大気_7 (1) その１'!BW66</f>
        <v>0</v>
      </c>
      <c r="CD75" s="466">
        <f>'大気_7 (1) その１'!BX66</f>
        <v>0</v>
      </c>
      <c r="CE75" s="467">
        <f>'大気_7 (1) その１'!BY66</f>
        <v>1</v>
      </c>
      <c r="CF75" s="298">
        <f>'大気_7 (1) その１'!BZ66</f>
        <v>0</v>
      </c>
      <c r="CG75" s="468">
        <f>'大気_7 (1) その１'!CA66</f>
        <v>4</v>
      </c>
      <c r="CH75" s="466">
        <f>'大気_7 (1) その１'!CB66</f>
        <v>0</v>
      </c>
      <c r="CI75" s="298">
        <f>'大気_7 (1) その１'!CC66</f>
        <v>0</v>
      </c>
      <c r="CJ75" s="466">
        <f>'大気_7 (1) その１'!CD66</f>
        <v>0</v>
      </c>
      <c r="CK75" s="467">
        <f>'大気_7 (1) その１'!CE66</f>
        <v>0</v>
      </c>
      <c r="CL75" s="298">
        <f>'大気_7 (1) その１'!CF66</f>
        <v>0</v>
      </c>
      <c r="CM75" s="469">
        <f>'大気_7 (1) その１'!CG66</f>
        <v>0</v>
      </c>
      <c r="CN75" s="526"/>
      <c r="CO75" s="470">
        <f>'大気_7 (1) その１'!CH66</f>
        <v>35</v>
      </c>
      <c r="CP75" s="298">
        <f>'大気_7 (1) その１'!CI66</f>
        <v>0</v>
      </c>
      <c r="CQ75" s="466">
        <f>'大気_7 (1) その１'!CJ66</f>
        <v>0</v>
      </c>
      <c r="CR75" s="467">
        <f>'大気_7 (1) その１'!CK66</f>
        <v>7</v>
      </c>
      <c r="CS75" s="298">
        <f>'大気_7 (1) その１'!CL66</f>
        <v>0</v>
      </c>
      <c r="CT75" s="469">
        <f>'大気_7 (1) その１'!CM66</f>
        <v>42</v>
      </c>
      <c r="CU75" s="470">
        <f>'大気_7 (1) その１'!CN66</f>
        <v>42</v>
      </c>
      <c r="CV75" s="298">
        <f>'大気_7 (1) その１'!CO66</f>
        <v>0</v>
      </c>
      <c r="CW75" s="466">
        <f>'大気_7 (1) その１'!CP66</f>
        <v>0</v>
      </c>
      <c r="CX75" s="467">
        <f>'大気_7 (1) その１'!CQ66</f>
        <v>7</v>
      </c>
      <c r="CY75" s="298">
        <f>'大気_7 (1) その１'!CR66</f>
        <v>0</v>
      </c>
      <c r="CZ75" s="468">
        <f>'大気_7 (1) その１'!CS66</f>
        <v>49</v>
      </c>
      <c r="DA75" s="179" t="s">
        <v>296</v>
      </c>
    </row>
    <row r="76" spans="1:105" ht="11.65" customHeight="1">
      <c r="A76" s="200" t="str">
        <f>'大気_7 (1) その１'!A67</f>
        <v>堺市</v>
      </c>
      <c r="B76" s="454">
        <f>'大気_7 (1) その１'!B67</f>
        <v>0</v>
      </c>
      <c r="C76" s="455">
        <f>'大気_7 (1) その１'!C67</f>
        <v>0</v>
      </c>
      <c r="D76" s="296">
        <f>'大気_7 (1) その１'!D67</f>
        <v>0</v>
      </c>
      <c r="E76" s="456">
        <f>'大気_7 (1) その１'!E67</f>
        <v>0</v>
      </c>
      <c r="F76" s="454">
        <f>'大気_7 (1) その１'!F67</f>
        <v>5</v>
      </c>
      <c r="G76" s="455">
        <f>'大気_7 (1) その１'!G67</f>
        <v>0</v>
      </c>
      <c r="H76" s="296">
        <f>'大気_7 (1) その１'!H67</f>
        <v>0</v>
      </c>
      <c r="I76" s="456">
        <f>'大気_7 (1) その１'!I67</f>
        <v>5</v>
      </c>
      <c r="J76" s="454">
        <f>'大気_7 (1) その１'!J67</f>
        <v>0</v>
      </c>
      <c r="K76" s="455">
        <f>'大気_7 (1) その１'!K67</f>
        <v>0</v>
      </c>
      <c r="L76" s="296">
        <f>'大気_7 (1) その１'!L67</f>
        <v>0</v>
      </c>
      <c r="M76" s="456">
        <f>'大気_7 (1) その１'!M67</f>
        <v>0</v>
      </c>
      <c r="N76" s="525"/>
      <c r="O76" s="454">
        <f>'大気_7 (1) その１'!N67</f>
        <v>0</v>
      </c>
      <c r="P76" s="455">
        <f>'大気_7 (1) その１'!O67</f>
        <v>0</v>
      </c>
      <c r="Q76" s="296">
        <f>'大気_7 (1) その１'!P67</f>
        <v>0</v>
      </c>
      <c r="R76" s="456">
        <f>'大気_7 (1) その１'!Q67</f>
        <v>0</v>
      </c>
      <c r="S76" s="454">
        <f>'大気_7 (1) その１'!R67</f>
        <v>0</v>
      </c>
      <c r="T76" s="455">
        <f>'大気_7 (1) その１'!S67</f>
        <v>0</v>
      </c>
      <c r="U76" s="296">
        <f>'大気_7 (1) その１'!T67</f>
        <v>0</v>
      </c>
      <c r="V76" s="456">
        <f>'大気_7 (1) その１'!U67</f>
        <v>0</v>
      </c>
      <c r="W76" s="454">
        <f>'大気_7 (1) その１'!V67</f>
        <v>0</v>
      </c>
      <c r="X76" s="455">
        <f>'大気_7 (1) その１'!W67</f>
        <v>0</v>
      </c>
      <c r="Y76" s="296">
        <f>'大気_7 (1) その１'!X67</f>
        <v>0</v>
      </c>
      <c r="Z76" s="456">
        <f>'大気_7 (1) その１'!Y67</f>
        <v>0</v>
      </c>
      <c r="AA76" s="525"/>
      <c r="AB76" s="454">
        <f>'大気_7 (1) その１'!Z67</f>
        <v>0</v>
      </c>
      <c r="AC76" s="455">
        <f>'大気_7 (1) その１'!AA67</f>
        <v>0</v>
      </c>
      <c r="AD76" s="296">
        <f>'大気_7 (1) その１'!AB67</f>
        <v>0</v>
      </c>
      <c r="AE76" s="457">
        <f>'大気_7 (1) その１'!AC67</f>
        <v>0</v>
      </c>
      <c r="AF76" s="458">
        <f>'大気_7 (1) その１'!AD67</f>
        <v>0</v>
      </c>
      <c r="AG76" s="455">
        <f>'大気_7 (1) その１'!AE67</f>
        <v>0</v>
      </c>
      <c r="AH76" s="296">
        <f>'大気_7 (1) その１'!AF67</f>
        <v>0</v>
      </c>
      <c r="AI76" s="456">
        <f>'大気_7 (1) その１'!AG67</f>
        <v>0</v>
      </c>
      <c r="AJ76" s="454">
        <f>'大気_7 (1) その１'!AH67</f>
        <v>0</v>
      </c>
      <c r="AK76" s="455">
        <f>'大気_7 (1) その１'!AI67</f>
        <v>0</v>
      </c>
      <c r="AL76" s="296">
        <f>'大気_7 (1) その１'!AJ67</f>
        <v>0</v>
      </c>
      <c r="AM76" s="456">
        <f>'大気_7 (1) その１'!AK67</f>
        <v>0</v>
      </c>
      <c r="AN76" s="525"/>
      <c r="AO76" s="454">
        <f>'大気_7 (1) その１'!AL67</f>
        <v>5</v>
      </c>
      <c r="AP76" s="455">
        <f>'大気_7 (1) その１'!AM67</f>
        <v>0</v>
      </c>
      <c r="AQ76" s="296">
        <f>'大気_7 (1) その１'!AN67</f>
        <v>0</v>
      </c>
      <c r="AR76" s="456">
        <f>'大気_7 (1) その１'!AO67</f>
        <v>5</v>
      </c>
      <c r="AS76" s="454">
        <f>'大気_7 (1) その１'!AP67</f>
        <v>1</v>
      </c>
      <c r="AT76" s="455">
        <f>'大気_7 (1) その１'!AQ67</f>
        <v>0</v>
      </c>
      <c r="AU76" s="296">
        <f>'大気_7 (1) その１'!AR67</f>
        <v>0</v>
      </c>
      <c r="AV76" s="457">
        <f>'大気_7 (1) その１'!AS67</f>
        <v>1</v>
      </c>
      <c r="AW76" s="459">
        <f>'大気_7 (1) その１'!AT67</f>
        <v>6</v>
      </c>
      <c r="AX76" s="455">
        <f>'大気_7 (1) その１'!AU67</f>
        <v>0</v>
      </c>
      <c r="AY76" s="296">
        <f>'大気_7 (1) その１'!AV67</f>
        <v>0</v>
      </c>
      <c r="AZ76" s="456">
        <f>'大気_7 (1) その１'!AW67</f>
        <v>6</v>
      </c>
      <c r="BA76" s="525"/>
      <c r="BB76" s="455">
        <f>'大気_7 (1) その１'!AX67</f>
        <v>9</v>
      </c>
      <c r="BC76" s="296">
        <f>'大気_7 (1) その１'!AY67</f>
        <v>0</v>
      </c>
      <c r="BD76" s="454">
        <f>'大気_7 (1) その１'!AZ67</f>
        <v>0</v>
      </c>
      <c r="BE76" s="455">
        <f>'大気_7 (1) その１'!BA67</f>
        <v>4</v>
      </c>
      <c r="BF76" s="296">
        <f>'大気_7 (1) その１'!BB67</f>
        <v>0</v>
      </c>
      <c r="BG76" s="456">
        <f>'大気_7 (1) その１'!BC67</f>
        <v>13</v>
      </c>
      <c r="BH76" s="454">
        <f>'大気_7 (1) その１'!BD67</f>
        <v>2</v>
      </c>
      <c r="BI76" s="296">
        <f>'大気_7 (1) その１'!BE67</f>
        <v>0</v>
      </c>
      <c r="BJ76" s="454">
        <f>'大気_7 (1) その１'!BF67</f>
        <v>0</v>
      </c>
      <c r="BK76" s="455">
        <f>'大気_7 (1) その１'!BG67</f>
        <v>0</v>
      </c>
      <c r="BL76" s="296">
        <f>'大気_7 (1) その１'!BH67</f>
        <v>0</v>
      </c>
      <c r="BM76" s="456">
        <f>'大気_7 (1) その１'!BI67</f>
        <v>2</v>
      </c>
      <c r="BN76" s="525"/>
      <c r="BO76" s="454">
        <f>'大気_7 (1) その１'!BJ67</f>
        <v>4</v>
      </c>
      <c r="BP76" s="296">
        <f>'大気_7 (1) その１'!BK67</f>
        <v>0</v>
      </c>
      <c r="BQ76" s="454">
        <f>'大気_7 (1) その１'!BL67</f>
        <v>0</v>
      </c>
      <c r="BR76" s="455">
        <f>'大気_7 (1) その１'!BM67</f>
        <v>0</v>
      </c>
      <c r="BS76" s="296">
        <f>'大気_7 (1) その１'!BN67</f>
        <v>0</v>
      </c>
      <c r="BT76" s="456">
        <f>'大気_7 (1) その１'!BO67</f>
        <v>4</v>
      </c>
      <c r="BU76" s="454">
        <f>'大気_7 (1) その１'!BP67</f>
        <v>3</v>
      </c>
      <c r="BV76" s="296">
        <f>'大気_7 (1) その１'!BQ67</f>
        <v>0</v>
      </c>
      <c r="BW76" s="454">
        <f>'大気_7 (1) その１'!BR67</f>
        <v>0</v>
      </c>
      <c r="BX76" s="455">
        <f>'大気_7 (1) その１'!BS67</f>
        <v>3</v>
      </c>
      <c r="BY76" s="296">
        <f>'大気_7 (1) その１'!BT67</f>
        <v>0</v>
      </c>
      <c r="BZ76" s="456">
        <f>'大気_7 (1) その１'!BU67</f>
        <v>6</v>
      </c>
      <c r="CA76" s="525"/>
      <c r="CB76" s="454">
        <f>'大気_7 (1) その１'!BV67</f>
        <v>0</v>
      </c>
      <c r="CC76" s="296">
        <f>'大気_7 (1) その１'!BW67</f>
        <v>0</v>
      </c>
      <c r="CD76" s="454">
        <f>'大気_7 (1) その１'!BX67</f>
        <v>0</v>
      </c>
      <c r="CE76" s="455">
        <f>'大気_7 (1) その１'!BY67</f>
        <v>0</v>
      </c>
      <c r="CF76" s="296">
        <f>'大気_7 (1) その１'!BZ67</f>
        <v>0</v>
      </c>
      <c r="CG76" s="456">
        <f>'大気_7 (1) その１'!CA67</f>
        <v>0</v>
      </c>
      <c r="CH76" s="454">
        <f>'大気_7 (1) その１'!CB67</f>
        <v>0</v>
      </c>
      <c r="CI76" s="296">
        <f>'大気_7 (1) その１'!CC67</f>
        <v>0</v>
      </c>
      <c r="CJ76" s="454">
        <f>'大気_7 (1) その１'!CD67</f>
        <v>0</v>
      </c>
      <c r="CK76" s="455">
        <f>'大気_7 (1) その１'!CE67</f>
        <v>0</v>
      </c>
      <c r="CL76" s="296">
        <f>'大気_7 (1) その１'!CF67</f>
        <v>0</v>
      </c>
      <c r="CM76" s="457">
        <f>'大気_7 (1) その１'!CG67</f>
        <v>0</v>
      </c>
      <c r="CN76" s="525"/>
      <c r="CO76" s="458">
        <f>'大気_7 (1) その１'!CH67</f>
        <v>18</v>
      </c>
      <c r="CP76" s="296">
        <f>'大気_7 (1) その１'!CI67</f>
        <v>0</v>
      </c>
      <c r="CQ76" s="454">
        <f>'大気_7 (1) その１'!CJ67</f>
        <v>0</v>
      </c>
      <c r="CR76" s="455">
        <f>'大気_7 (1) その１'!CK67</f>
        <v>7</v>
      </c>
      <c r="CS76" s="296">
        <f>'大気_7 (1) その１'!CL67</f>
        <v>0</v>
      </c>
      <c r="CT76" s="457">
        <f>'大気_7 (1) その１'!CM67</f>
        <v>25</v>
      </c>
      <c r="CU76" s="458">
        <f>'大気_7 (1) その１'!CN67</f>
        <v>29</v>
      </c>
      <c r="CV76" s="296">
        <f>'大気_7 (1) その１'!CO67</f>
        <v>0</v>
      </c>
      <c r="CW76" s="454">
        <f>'大気_7 (1) その１'!CP67</f>
        <v>0</v>
      </c>
      <c r="CX76" s="455">
        <f>'大気_7 (1) その１'!CQ67</f>
        <v>7</v>
      </c>
      <c r="CY76" s="296">
        <f>'大気_7 (1) その１'!CR67</f>
        <v>0</v>
      </c>
      <c r="CZ76" s="456">
        <f>'大気_7 (1) その１'!CS67</f>
        <v>36</v>
      </c>
      <c r="DA76" s="179" t="s">
        <v>296</v>
      </c>
    </row>
    <row r="77" spans="1:105" ht="11.65" customHeight="1">
      <c r="A77" s="201" t="str">
        <f>'大気_7 (1) その１'!A68</f>
        <v>神戸市</v>
      </c>
      <c r="B77" s="460">
        <f>'大気_7 (1) その１'!B68</f>
        <v>0</v>
      </c>
      <c r="C77" s="461">
        <f>'大気_7 (1) その１'!C68</f>
        <v>0</v>
      </c>
      <c r="D77" s="297">
        <f>'大気_7 (1) その１'!D68</f>
        <v>0</v>
      </c>
      <c r="E77" s="462">
        <f>'大気_7 (1) その１'!E68</f>
        <v>0</v>
      </c>
      <c r="F77" s="460">
        <f>'大気_7 (1) その１'!F68</f>
        <v>0</v>
      </c>
      <c r="G77" s="461">
        <f>'大気_7 (1) その１'!G68</f>
        <v>0</v>
      </c>
      <c r="H77" s="297">
        <f>'大気_7 (1) その１'!H68</f>
        <v>0</v>
      </c>
      <c r="I77" s="462">
        <f>'大気_7 (1) その１'!I68</f>
        <v>0</v>
      </c>
      <c r="J77" s="460">
        <f>'大気_7 (1) その１'!J68</f>
        <v>0</v>
      </c>
      <c r="K77" s="461">
        <f>'大気_7 (1) その１'!K68</f>
        <v>0</v>
      </c>
      <c r="L77" s="297">
        <f>'大気_7 (1) その１'!L68</f>
        <v>0</v>
      </c>
      <c r="M77" s="462">
        <f>'大気_7 (1) その１'!M68</f>
        <v>0</v>
      </c>
      <c r="N77" s="514"/>
      <c r="O77" s="460">
        <f>'大気_7 (1) その１'!N68</f>
        <v>0</v>
      </c>
      <c r="P77" s="461">
        <f>'大気_7 (1) その１'!O68</f>
        <v>0</v>
      </c>
      <c r="Q77" s="297">
        <f>'大気_7 (1) その１'!P68</f>
        <v>0</v>
      </c>
      <c r="R77" s="462">
        <f>'大気_7 (1) その１'!Q68</f>
        <v>0</v>
      </c>
      <c r="S77" s="460">
        <f>'大気_7 (1) その１'!R68</f>
        <v>0</v>
      </c>
      <c r="T77" s="461">
        <f>'大気_7 (1) その１'!S68</f>
        <v>0</v>
      </c>
      <c r="U77" s="297">
        <f>'大気_7 (1) その１'!T68</f>
        <v>0</v>
      </c>
      <c r="V77" s="462">
        <f>'大気_7 (1) その１'!U68</f>
        <v>0</v>
      </c>
      <c r="W77" s="460">
        <f>'大気_7 (1) その１'!V68</f>
        <v>0</v>
      </c>
      <c r="X77" s="461">
        <f>'大気_7 (1) その１'!W68</f>
        <v>0</v>
      </c>
      <c r="Y77" s="297">
        <f>'大気_7 (1) その１'!X68</f>
        <v>0</v>
      </c>
      <c r="Z77" s="462">
        <f>'大気_7 (1) その１'!Y68</f>
        <v>0</v>
      </c>
      <c r="AA77" s="514"/>
      <c r="AB77" s="460">
        <f>'大気_7 (1) その１'!Z68</f>
        <v>0</v>
      </c>
      <c r="AC77" s="461">
        <f>'大気_7 (1) その１'!AA68</f>
        <v>0</v>
      </c>
      <c r="AD77" s="297">
        <f>'大気_7 (1) その１'!AB68</f>
        <v>0</v>
      </c>
      <c r="AE77" s="463">
        <f>'大気_7 (1) その１'!AC68</f>
        <v>0</v>
      </c>
      <c r="AF77" s="464">
        <f>'大気_7 (1) その１'!AD68</f>
        <v>0</v>
      </c>
      <c r="AG77" s="461">
        <f>'大気_7 (1) その１'!AE68</f>
        <v>0</v>
      </c>
      <c r="AH77" s="297">
        <f>'大気_7 (1) その１'!AF68</f>
        <v>0</v>
      </c>
      <c r="AI77" s="462">
        <f>'大気_7 (1) その１'!AG68</f>
        <v>0</v>
      </c>
      <c r="AJ77" s="460">
        <f>'大気_7 (1) その１'!AH68</f>
        <v>0</v>
      </c>
      <c r="AK77" s="461">
        <f>'大気_7 (1) その１'!AI68</f>
        <v>0</v>
      </c>
      <c r="AL77" s="297">
        <f>'大気_7 (1) その１'!AJ68</f>
        <v>0</v>
      </c>
      <c r="AM77" s="462">
        <f>'大気_7 (1) その１'!AK68</f>
        <v>0</v>
      </c>
      <c r="AN77" s="514"/>
      <c r="AO77" s="460">
        <f>'大気_7 (1) その１'!AL68</f>
        <v>0</v>
      </c>
      <c r="AP77" s="461">
        <f>'大気_7 (1) その１'!AM68</f>
        <v>0</v>
      </c>
      <c r="AQ77" s="297">
        <f>'大気_7 (1) その１'!AN68</f>
        <v>0</v>
      </c>
      <c r="AR77" s="462">
        <f>'大気_7 (1) その１'!AO68</f>
        <v>0</v>
      </c>
      <c r="AS77" s="460">
        <f>'大気_7 (1) その１'!AP68</f>
        <v>0</v>
      </c>
      <c r="AT77" s="461">
        <f>'大気_7 (1) その１'!AQ68</f>
        <v>0</v>
      </c>
      <c r="AU77" s="297">
        <f>'大気_7 (1) その１'!AR68</f>
        <v>0</v>
      </c>
      <c r="AV77" s="463">
        <f>'大気_7 (1) その１'!AS68</f>
        <v>0</v>
      </c>
      <c r="AW77" s="465">
        <f>'大気_7 (1) その１'!AT68</f>
        <v>0</v>
      </c>
      <c r="AX77" s="461">
        <f>'大気_7 (1) その１'!AU68</f>
        <v>0</v>
      </c>
      <c r="AY77" s="297">
        <f>'大気_7 (1) その１'!AV68</f>
        <v>0</v>
      </c>
      <c r="AZ77" s="462">
        <f>'大気_7 (1) その１'!AW68</f>
        <v>0</v>
      </c>
      <c r="BA77" s="514"/>
      <c r="BB77" s="461">
        <f>'大気_7 (1) その１'!AX68</f>
        <v>11</v>
      </c>
      <c r="BC77" s="297">
        <f>'大気_7 (1) その１'!AY68</f>
        <v>0</v>
      </c>
      <c r="BD77" s="460">
        <f>'大気_7 (1) その１'!AZ68</f>
        <v>0</v>
      </c>
      <c r="BE77" s="461">
        <f>'大気_7 (1) その１'!BA68</f>
        <v>0</v>
      </c>
      <c r="BF77" s="297">
        <f>'大気_7 (1) その１'!BB68</f>
        <v>0</v>
      </c>
      <c r="BG77" s="462">
        <f>'大気_7 (1) その１'!BC68</f>
        <v>11</v>
      </c>
      <c r="BH77" s="460">
        <f>'大気_7 (1) その１'!BD68</f>
        <v>3</v>
      </c>
      <c r="BI77" s="297">
        <f>'大気_7 (1) その１'!BE68</f>
        <v>0</v>
      </c>
      <c r="BJ77" s="460">
        <f>'大気_7 (1) その１'!BF68</f>
        <v>0</v>
      </c>
      <c r="BK77" s="461">
        <f>'大気_7 (1) その１'!BG68</f>
        <v>0</v>
      </c>
      <c r="BL77" s="297">
        <f>'大気_7 (1) その１'!BH68</f>
        <v>0</v>
      </c>
      <c r="BM77" s="462">
        <f>'大気_7 (1) その１'!BI68</f>
        <v>3</v>
      </c>
      <c r="BN77" s="514"/>
      <c r="BO77" s="460">
        <f>'大気_7 (1) その１'!BJ68</f>
        <v>1</v>
      </c>
      <c r="BP77" s="297">
        <f>'大気_7 (1) その１'!BK68</f>
        <v>0</v>
      </c>
      <c r="BQ77" s="460">
        <f>'大気_7 (1) その１'!BL68</f>
        <v>0</v>
      </c>
      <c r="BR77" s="461">
        <f>'大気_7 (1) その１'!BM68</f>
        <v>1</v>
      </c>
      <c r="BS77" s="297">
        <f>'大気_7 (1) その１'!BN68</f>
        <v>0</v>
      </c>
      <c r="BT77" s="462">
        <f>'大気_7 (1) その１'!BO68</f>
        <v>2</v>
      </c>
      <c r="BU77" s="460">
        <f>'大気_7 (1) その１'!BP68</f>
        <v>5</v>
      </c>
      <c r="BV77" s="297">
        <f>'大気_7 (1) その１'!BQ68</f>
        <v>0</v>
      </c>
      <c r="BW77" s="460">
        <f>'大気_7 (1) その１'!BR68</f>
        <v>0</v>
      </c>
      <c r="BX77" s="461">
        <f>'大気_7 (1) その１'!BS68</f>
        <v>5</v>
      </c>
      <c r="BY77" s="297">
        <f>'大気_7 (1) その１'!BT68</f>
        <v>0</v>
      </c>
      <c r="BZ77" s="462">
        <f>'大気_7 (1) その１'!BU68</f>
        <v>10</v>
      </c>
      <c r="CA77" s="514"/>
      <c r="CB77" s="460">
        <f>'大気_7 (1) その１'!BV68</f>
        <v>1</v>
      </c>
      <c r="CC77" s="297">
        <f>'大気_7 (1) その１'!BW68</f>
        <v>0</v>
      </c>
      <c r="CD77" s="460">
        <f>'大気_7 (1) その１'!BX68</f>
        <v>0</v>
      </c>
      <c r="CE77" s="461">
        <f>'大気_7 (1) その１'!BY68</f>
        <v>0</v>
      </c>
      <c r="CF77" s="297">
        <f>'大気_7 (1) その１'!BZ68</f>
        <v>0</v>
      </c>
      <c r="CG77" s="462">
        <f>'大気_7 (1) その１'!CA68</f>
        <v>1</v>
      </c>
      <c r="CH77" s="460">
        <f>'大気_7 (1) その１'!CB68</f>
        <v>0</v>
      </c>
      <c r="CI77" s="297">
        <f>'大気_7 (1) その１'!CC68</f>
        <v>0</v>
      </c>
      <c r="CJ77" s="460">
        <f>'大気_7 (1) その１'!CD68</f>
        <v>0</v>
      </c>
      <c r="CK77" s="461">
        <f>'大気_7 (1) その１'!CE68</f>
        <v>0</v>
      </c>
      <c r="CL77" s="297">
        <f>'大気_7 (1) その１'!CF68</f>
        <v>0</v>
      </c>
      <c r="CM77" s="463">
        <f>'大気_7 (1) その１'!CG68</f>
        <v>0</v>
      </c>
      <c r="CN77" s="514"/>
      <c r="CO77" s="464">
        <f>'大気_7 (1) その１'!CH68</f>
        <v>21</v>
      </c>
      <c r="CP77" s="297">
        <f>'大気_7 (1) その１'!CI68</f>
        <v>0</v>
      </c>
      <c r="CQ77" s="460">
        <f>'大気_7 (1) その１'!CJ68</f>
        <v>0</v>
      </c>
      <c r="CR77" s="461">
        <f>'大気_7 (1) その１'!CK68</f>
        <v>6</v>
      </c>
      <c r="CS77" s="297">
        <f>'大気_7 (1) その１'!CL68</f>
        <v>0</v>
      </c>
      <c r="CT77" s="463">
        <f>'大気_7 (1) その１'!CM68</f>
        <v>27</v>
      </c>
      <c r="CU77" s="464">
        <f>'大気_7 (1) その１'!CN68</f>
        <v>21</v>
      </c>
      <c r="CV77" s="297">
        <f>'大気_7 (1) その１'!CO68</f>
        <v>0</v>
      </c>
      <c r="CW77" s="460">
        <f>'大気_7 (1) その１'!CP68</f>
        <v>0</v>
      </c>
      <c r="CX77" s="461">
        <f>'大気_7 (1) その１'!CQ68</f>
        <v>6</v>
      </c>
      <c r="CY77" s="297">
        <f>'大気_7 (1) その１'!CR68</f>
        <v>0</v>
      </c>
      <c r="CZ77" s="462">
        <f>'大気_7 (1) その１'!CS68</f>
        <v>27</v>
      </c>
      <c r="DA77" s="179" t="s">
        <v>296</v>
      </c>
    </row>
    <row r="78" spans="1:105" ht="11.65" customHeight="1">
      <c r="A78" s="201" t="str">
        <f>'大気_7 (1) その１'!A69</f>
        <v>岡山市</v>
      </c>
      <c r="B78" s="460">
        <f>'大気_7 (1) その１'!B69</f>
        <v>0</v>
      </c>
      <c r="C78" s="461">
        <f>'大気_7 (1) その１'!C69</f>
        <v>0</v>
      </c>
      <c r="D78" s="297">
        <f>'大気_7 (1) その１'!D69</f>
        <v>0</v>
      </c>
      <c r="E78" s="462">
        <f>'大気_7 (1) その１'!E69</f>
        <v>0</v>
      </c>
      <c r="F78" s="460">
        <f>'大気_7 (1) その１'!F69</f>
        <v>0</v>
      </c>
      <c r="G78" s="461">
        <f>'大気_7 (1) その１'!G69</f>
        <v>0</v>
      </c>
      <c r="H78" s="297">
        <f>'大気_7 (1) その１'!H69</f>
        <v>0</v>
      </c>
      <c r="I78" s="462">
        <f>'大気_7 (1) その１'!I69</f>
        <v>0</v>
      </c>
      <c r="J78" s="460">
        <f>'大気_7 (1) その１'!J69</f>
        <v>0</v>
      </c>
      <c r="K78" s="461">
        <f>'大気_7 (1) その１'!K69</f>
        <v>0</v>
      </c>
      <c r="L78" s="297">
        <f>'大気_7 (1) その１'!L69</f>
        <v>0</v>
      </c>
      <c r="M78" s="462">
        <f>'大気_7 (1) その１'!M69</f>
        <v>0</v>
      </c>
      <c r="N78" s="514"/>
      <c r="O78" s="460">
        <f>'大気_7 (1) その１'!N69</f>
        <v>0</v>
      </c>
      <c r="P78" s="461">
        <f>'大気_7 (1) その１'!O69</f>
        <v>0</v>
      </c>
      <c r="Q78" s="297">
        <f>'大気_7 (1) その１'!P69</f>
        <v>0</v>
      </c>
      <c r="R78" s="462">
        <f>'大気_7 (1) その１'!Q69</f>
        <v>0</v>
      </c>
      <c r="S78" s="460">
        <f>'大気_7 (1) その１'!R69</f>
        <v>0</v>
      </c>
      <c r="T78" s="461">
        <f>'大気_7 (1) その１'!S69</f>
        <v>0</v>
      </c>
      <c r="U78" s="297">
        <f>'大気_7 (1) その１'!T69</f>
        <v>0</v>
      </c>
      <c r="V78" s="462">
        <f>'大気_7 (1) その１'!U69</f>
        <v>0</v>
      </c>
      <c r="W78" s="460">
        <f>'大気_7 (1) その１'!V69</f>
        <v>0</v>
      </c>
      <c r="X78" s="461">
        <f>'大気_7 (1) その１'!W69</f>
        <v>0</v>
      </c>
      <c r="Y78" s="297">
        <f>'大気_7 (1) その１'!X69</f>
        <v>0</v>
      </c>
      <c r="Z78" s="462">
        <f>'大気_7 (1) その１'!Y69</f>
        <v>0</v>
      </c>
      <c r="AA78" s="514"/>
      <c r="AB78" s="460">
        <f>'大気_7 (1) その１'!Z69</f>
        <v>0</v>
      </c>
      <c r="AC78" s="461">
        <f>'大気_7 (1) その１'!AA69</f>
        <v>0</v>
      </c>
      <c r="AD78" s="297">
        <f>'大気_7 (1) その１'!AB69</f>
        <v>0</v>
      </c>
      <c r="AE78" s="463">
        <f>'大気_7 (1) その１'!AC69</f>
        <v>0</v>
      </c>
      <c r="AF78" s="464">
        <f>'大気_7 (1) その１'!AD69</f>
        <v>0</v>
      </c>
      <c r="AG78" s="461">
        <f>'大気_7 (1) その１'!AE69</f>
        <v>0</v>
      </c>
      <c r="AH78" s="297">
        <f>'大気_7 (1) その１'!AF69</f>
        <v>0</v>
      </c>
      <c r="AI78" s="462">
        <f>'大気_7 (1) その１'!AG69</f>
        <v>0</v>
      </c>
      <c r="AJ78" s="460">
        <f>'大気_7 (1) その１'!AH69</f>
        <v>0</v>
      </c>
      <c r="AK78" s="461">
        <f>'大気_7 (1) その１'!AI69</f>
        <v>0</v>
      </c>
      <c r="AL78" s="297">
        <f>'大気_7 (1) その１'!AJ69</f>
        <v>0</v>
      </c>
      <c r="AM78" s="462">
        <f>'大気_7 (1) その１'!AK69</f>
        <v>0</v>
      </c>
      <c r="AN78" s="514"/>
      <c r="AO78" s="460">
        <f>'大気_7 (1) その１'!AL69</f>
        <v>0</v>
      </c>
      <c r="AP78" s="461">
        <f>'大気_7 (1) その１'!AM69</f>
        <v>0</v>
      </c>
      <c r="AQ78" s="297">
        <f>'大気_7 (1) その１'!AN69</f>
        <v>0</v>
      </c>
      <c r="AR78" s="462">
        <f>'大気_7 (1) その１'!AO69</f>
        <v>0</v>
      </c>
      <c r="AS78" s="460">
        <f>'大気_7 (1) その１'!AP69</f>
        <v>0</v>
      </c>
      <c r="AT78" s="461">
        <f>'大気_7 (1) その１'!AQ69</f>
        <v>0</v>
      </c>
      <c r="AU78" s="297">
        <f>'大気_7 (1) その１'!AR69</f>
        <v>0</v>
      </c>
      <c r="AV78" s="463">
        <f>'大気_7 (1) その１'!AS69</f>
        <v>0</v>
      </c>
      <c r="AW78" s="465">
        <f>'大気_7 (1) その１'!AT69</f>
        <v>0</v>
      </c>
      <c r="AX78" s="461">
        <f>'大気_7 (1) その１'!AU69</f>
        <v>0</v>
      </c>
      <c r="AY78" s="297">
        <f>'大気_7 (1) その１'!AV69</f>
        <v>0</v>
      </c>
      <c r="AZ78" s="462">
        <f>'大気_7 (1) その１'!AW69</f>
        <v>0</v>
      </c>
      <c r="BA78" s="514"/>
      <c r="BB78" s="461">
        <f>'大気_7 (1) その１'!AX69</f>
        <v>8</v>
      </c>
      <c r="BC78" s="297">
        <f>'大気_7 (1) その１'!AY69</f>
        <v>0</v>
      </c>
      <c r="BD78" s="460">
        <f>'大気_7 (1) その１'!AZ69</f>
        <v>0</v>
      </c>
      <c r="BE78" s="461">
        <f>'大気_7 (1) その１'!BA69</f>
        <v>0</v>
      </c>
      <c r="BF78" s="297">
        <f>'大気_7 (1) その１'!BB69</f>
        <v>0</v>
      </c>
      <c r="BG78" s="462">
        <f>'大気_7 (1) その１'!BC69</f>
        <v>8</v>
      </c>
      <c r="BH78" s="460">
        <f>'大気_7 (1) その１'!BD69</f>
        <v>0</v>
      </c>
      <c r="BI78" s="297">
        <f>'大気_7 (1) その１'!BE69</f>
        <v>0</v>
      </c>
      <c r="BJ78" s="460">
        <f>'大気_7 (1) その１'!BF69</f>
        <v>0</v>
      </c>
      <c r="BK78" s="461">
        <f>'大気_7 (1) その１'!BG69</f>
        <v>1</v>
      </c>
      <c r="BL78" s="297">
        <f>'大気_7 (1) その１'!BH69</f>
        <v>0</v>
      </c>
      <c r="BM78" s="462">
        <f>'大気_7 (1) その１'!BI69</f>
        <v>1</v>
      </c>
      <c r="BN78" s="514"/>
      <c r="BO78" s="460">
        <f>'大気_7 (1) その１'!BJ69</f>
        <v>15</v>
      </c>
      <c r="BP78" s="297">
        <f>'大気_7 (1) その１'!BK69</f>
        <v>0</v>
      </c>
      <c r="BQ78" s="460">
        <f>'大気_7 (1) その１'!BL69</f>
        <v>0</v>
      </c>
      <c r="BR78" s="461">
        <f>'大気_7 (1) その１'!BM69</f>
        <v>8</v>
      </c>
      <c r="BS78" s="297">
        <f>'大気_7 (1) その１'!BN69</f>
        <v>1</v>
      </c>
      <c r="BT78" s="462">
        <f>'大気_7 (1) その１'!BO69</f>
        <v>24</v>
      </c>
      <c r="BU78" s="460">
        <f>'大気_7 (1) その１'!BP69</f>
        <v>6</v>
      </c>
      <c r="BV78" s="297">
        <f>'大気_7 (1) その１'!BQ69</f>
        <v>3</v>
      </c>
      <c r="BW78" s="460">
        <f>'大気_7 (1) その１'!BR69</f>
        <v>0</v>
      </c>
      <c r="BX78" s="461">
        <f>'大気_7 (1) その１'!BS69</f>
        <v>1</v>
      </c>
      <c r="BY78" s="297">
        <f>'大気_7 (1) その１'!BT69</f>
        <v>0</v>
      </c>
      <c r="BZ78" s="462">
        <f>'大気_7 (1) その１'!BU69</f>
        <v>7</v>
      </c>
      <c r="CA78" s="514"/>
      <c r="CB78" s="460">
        <f>'大気_7 (1) その１'!BV69</f>
        <v>1</v>
      </c>
      <c r="CC78" s="297">
        <f>'大気_7 (1) その１'!BW69</f>
        <v>0</v>
      </c>
      <c r="CD78" s="460">
        <f>'大気_7 (1) その１'!BX69</f>
        <v>0</v>
      </c>
      <c r="CE78" s="461">
        <f>'大気_7 (1) その１'!BY69</f>
        <v>1</v>
      </c>
      <c r="CF78" s="297">
        <f>'大気_7 (1) その１'!BZ69</f>
        <v>0</v>
      </c>
      <c r="CG78" s="462">
        <f>'大気_7 (1) その１'!CA69</f>
        <v>2</v>
      </c>
      <c r="CH78" s="460">
        <f>'大気_7 (1) その１'!CB69</f>
        <v>1</v>
      </c>
      <c r="CI78" s="297">
        <f>'大気_7 (1) その１'!CC69</f>
        <v>0</v>
      </c>
      <c r="CJ78" s="460">
        <f>'大気_7 (1) その１'!CD69</f>
        <v>0</v>
      </c>
      <c r="CK78" s="461">
        <f>'大気_7 (1) その１'!CE69</f>
        <v>0</v>
      </c>
      <c r="CL78" s="297">
        <f>'大気_7 (1) その１'!CF69</f>
        <v>0</v>
      </c>
      <c r="CM78" s="463">
        <f>'大気_7 (1) その１'!CG69</f>
        <v>1</v>
      </c>
      <c r="CN78" s="514"/>
      <c r="CO78" s="464">
        <f>'大気_7 (1) その１'!CH69</f>
        <v>31</v>
      </c>
      <c r="CP78" s="297">
        <f>'大気_7 (1) その１'!CI69</f>
        <v>3</v>
      </c>
      <c r="CQ78" s="460">
        <f>'大気_7 (1) その１'!CJ69</f>
        <v>0</v>
      </c>
      <c r="CR78" s="461">
        <f>'大気_7 (1) その１'!CK69</f>
        <v>11</v>
      </c>
      <c r="CS78" s="297">
        <f>'大気_7 (1) その１'!CL69</f>
        <v>1</v>
      </c>
      <c r="CT78" s="463">
        <f>'大気_7 (1) その１'!CM69</f>
        <v>43</v>
      </c>
      <c r="CU78" s="464">
        <f>'大気_7 (1) その１'!CN69</f>
        <v>31</v>
      </c>
      <c r="CV78" s="297">
        <f>'大気_7 (1) その１'!CO69</f>
        <v>3</v>
      </c>
      <c r="CW78" s="460">
        <f>'大気_7 (1) その１'!CP69</f>
        <v>0</v>
      </c>
      <c r="CX78" s="461">
        <f>'大気_7 (1) その１'!CQ69</f>
        <v>11</v>
      </c>
      <c r="CY78" s="297">
        <f>'大気_7 (1) その１'!CR69</f>
        <v>1</v>
      </c>
      <c r="CZ78" s="462">
        <f>'大気_7 (1) その１'!CS69</f>
        <v>43</v>
      </c>
      <c r="DA78" s="179" t="s">
        <v>296</v>
      </c>
    </row>
    <row r="79" spans="1:105" ht="11.65" customHeight="1">
      <c r="A79" s="201" t="str">
        <f>'大気_7 (1) その１'!A70</f>
        <v>広島市</v>
      </c>
      <c r="B79" s="460">
        <f>'大気_7 (1) その１'!B70</f>
        <v>0</v>
      </c>
      <c r="C79" s="461">
        <f>'大気_7 (1) その１'!C70</f>
        <v>0</v>
      </c>
      <c r="D79" s="297">
        <f>'大気_7 (1) その１'!D70</f>
        <v>0</v>
      </c>
      <c r="E79" s="462">
        <f>'大気_7 (1) その１'!E70</f>
        <v>0</v>
      </c>
      <c r="F79" s="460">
        <f>'大気_7 (1) その１'!F70</f>
        <v>0</v>
      </c>
      <c r="G79" s="461">
        <f>'大気_7 (1) その１'!G70</f>
        <v>0</v>
      </c>
      <c r="H79" s="297">
        <f>'大気_7 (1) その１'!H70</f>
        <v>0</v>
      </c>
      <c r="I79" s="462">
        <f>'大気_7 (1) その１'!I70</f>
        <v>0</v>
      </c>
      <c r="J79" s="460">
        <f>'大気_7 (1) その１'!J70</f>
        <v>0</v>
      </c>
      <c r="K79" s="461">
        <f>'大気_7 (1) その１'!K70</f>
        <v>0</v>
      </c>
      <c r="L79" s="297">
        <f>'大気_7 (1) その１'!L70</f>
        <v>0</v>
      </c>
      <c r="M79" s="462">
        <f>'大気_7 (1) その１'!M70</f>
        <v>0</v>
      </c>
      <c r="N79" s="514"/>
      <c r="O79" s="460">
        <f>'大気_7 (1) その１'!N70</f>
        <v>0</v>
      </c>
      <c r="P79" s="461">
        <f>'大気_7 (1) その１'!O70</f>
        <v>0</v>
      </c>
      <c r="Q79" s="297">
        <f>'大気_7 (1) その１'!P70</f>
        <v>0</v>
      </c>
      <c r="R79" s="462">
        <f>'大気_7 (1) その１'!Q70</f>
        <v>0</v>
      </c>
      <c r="S79" s="460">
        <f>'大気_7 (1) その１'!R70</f>
        <v>0</v>
      </c>
      <c r="T79" s="461">
        <f>'大気_7 (1) その１'!S70</f>
        <v>0</v>
      </c>
      <c r="U79" s="297">
        <f>'大気_7 (1) その１'!T70</f>
        <v>0</v>
      </c>
      <c r="V79" s="462">
        <f>'大気_7 (1) その１'!U70</f>
        <v>0</v>
      </c>
      <c r="W79" s="460">
        <f>'大気_7 (1) その１'!V70</f>
        <v>0</v>
      </c>
      <c r="X79" s="461">
        <f>'大気_7 (1) その１'!W70</f>
        <v>0</v>
      </c>
      <c r="Y79" s="297">
        <f>'大気_7 (1) その１'!X70</f>
        <v>0</v>
      </c>
      <c r="Z79" s="462">
        <f>'大気_7 (1) その１'!Y70</f>
        <v>0</v>
      </c>
      <c r="AA79" s="514"/>
      <c r="AB79" s="460">
        <f>'大気_7 (1) その１'!Z70</f>
        <v>0</v>
      </c>
      <c r="AC79" s="461">
        <f>'大気_7 (1) その１'!AA70</f>
        <v>0</v>
      </c>
      <c r="AD79" s="297">
        <f>'大気_7 (1) その１'!AB70</f>
        <v>0</v>
      </c>
      <c r="AE79" s="463">
        <f>'大気_7 (1) その１'!AC70</f>
        <v>0</v>
      </c>
      <c r="AF79" s="464">
        <f>'大気_7 (1) その１'!AD70</f>
        <v>0</v>
      </c>
      <c r="AG79" s="461">
        <f>'大気_7 (1) その１'!AE70</f>
        <v>0</v>
      </c>
      <c r="AH79" s="297">
        <f>'大気_7 (1) その１'!AF70</f>
        <v>0</v>
      </c>
      <c r="AI79" s="462">
        <f>'大気_7 (1) その１'!AG70</f>
        <v>0</v>
      </c>
      <c r="AJ79" s="460">
        <f>'大気_7 (1) その１'!AH70</f>
        <v>0</v>
      </c>
      <c r="AK79" s="461">
        <f>'大気_7 (1) その１'!AI70</f>
        <v>0</v>
      </c>
      <c r="AL79" s="297">
        <f>'大気_7 (1) その１'!AJ70</f>
        <v>0</v>
      </c>
      <c r="AM79" s="462">
        <f>'大気_7 (1) その１'!AK70</f>
        <v>0</v>
      </c>
      <c r="AN79" s="514"/>
      <c r="AO79" s="460">
        <f>'大気_7 (1) その１'!AL70</f>
        <v>2</v>
      </c>
      <c r="AP79" s="461">
        <f>'大気_7 (1) その１'!AM70</f>
        <v>0</v>
      </c>
      <c r="AQ79" s="297">
        <f>'大気_7 (1) その１'!AN70</f>
        <v>0</v>
      </c>
      <c r="AR79" s="462">
        <f>'大気_7 (1) その１'!AO70</f>
        <v>2</v>
      </c>
      <c r="AS79" s="460">
        <f>'大気_7 (1) その１'!AP70</f>
        <v>1</v>
      </c>
      <c r="AT79" s="461">
        <f>'大気_7 (1) その１'!AQ70</f>
        <v>0</v>
      </c>
      <c r="AU79" s="297">
        <f>'大気_7 (1) その１'!AR70</f>
        <v>0</v>
      </c>
      <c r="AV79" s="463">
        <f>'大気_7 (1) その１'!AS70</f>
        <v>1</v>
      </c>
      <c r="AW79" s="465">
        <f>'大気_7 (1) その１'!AT70</f>
        <v>3</v>
      </c>
      <c r="AX79" s="461">
        <f>'大気_7 (1) その１'!AU70</f>
        <v>0</v>
      </c>
      <c r="AY79" s="297">
        <f>'大気_7 (1) その１'!AV70</f>
        <v>0</v>
      </c>
      <c r="AZ79" s="462">
        <f>'大気_7 (1) その１'!AW70</f>
        <v>3</v>
      </c>
      <c r="BA79" s="514"/>
      <c r="BB79" s="461">
        <f>'大気_7 (1) その１'!AX70</f>
        <v>7</v>
      </c>
      <c r="BC79" s="297">
        <f>'大気_7 (1) その１'!AY70</f>
        <v>0</v>
      </c>
      <c r="BD79" s="460">
        <f>'大気_7 (1) その１'!AZ70</f>
        <v>0</v>
      </c>
      <c r="BE79" s="461">
        <f>'大気_7 (1) その１'!BA70</f>
        <v>2</v>
      </c>
      <c r="BF79" s="297">
        <f>'大気_7 (1) その１'!BB70</f>
        <v>0</v>
      </c>
      <c r="BG79" s="462">
        <f>'大気_7 (1) その１'!BC70</f>
        <v>9</v>
      </c>
      <c r="BH79" s="460">
        <f>'大気_7 (1) その１'!BD70</f>
        <v>2</v>
      </c>
      <c r="BI79" s="297">
        <f>'大気_7 (1) その１'!BE70</f>
        <v>0</v>
      </c>
      <c r="BJ79" s="460">
        <f>'大気_7 (1) その１'!BF70</f>
        <v>0</v>
      </c>
      <c r="BK79" s="461">
        <f>'大気_7 (1) その１'!BG70</f>
        <v>2</v>
      </c>
      <c r="BL79" s="297">
        <f>'大気_7 (1) その１'!BH70</f>
        <v>0</v>
      </c>
      <c r="BM79" s="462">
        <f>'大気_7 (1) その１'!BI70</f>
        <v>4</v>
      </c>
      <c r="BN79" s="514"/>
      <c r="BO79" s="460">
        <f>'大気_7 (1) その１'!BJ70</f>
        <v>10</v>
      </c>
      <c r="BP79" s="297">
        <f>'大気_7 (1) その１'!BK70</f>
        <v>0</v>
      </c>
      <c r="BQ79" s="460">
        <f>'大気_7 (1) その１'!BL70</f>
        <v>0</v>
      </c>
      <c r="BR79" s="461">
        <f>'大気_7 (1) その１'!BM70</f>
        <v>6</v>
      </c>
      <c r="BS79" s="297">
        <f>'大気_7 (1) その１'!BN70</f>
        <v>0</v>
      </c>
      <c r="BT79" s="462">
        <f>'大気_7 (1) その１'!BO70</f>
        <v>16</v>
      </c>
      <c r="BU79" s="460">
        <f>'大気_7 (1) その１'!BP70</f>
        <v>4</v>
      </c>
      <c r="BV79" s="297">
        <f>'大気_7 (1) その１'!BQ70</f>
        <v>0</v>
      </c>
      <c r="BW79" s="460">
        <f>'大気_7 (1) その１'!BR70</f>
        <v>0</v>
      </c>
      <c r="BX79" s="461">
        <f>'大気_7 (1) その１'!BS70</f>
        <v>4</v>
      </c>
      <c r="BY79" s="297">
        <f>'大気_7 (1) その１'!BT70</f>
        <v>0</v>
      </c>
      <c r="BZ79" s="462">
        <f>'大気_7 (1) その１'!BU70</f>
        <v>8</v>
      </c>
      <c r="CA79" s="514"/>
      <c r="CB79" s="460">
        <f>'大気_7 (1) その１'!BV70</f>
        <v>1</v>
      </c>
      <c r="CC79" s="297">
        <f>'大気_7 (1) その１'!BW70</f>
        <v>0</v>
      </c>
      <c r="CD79" s="460">
        <f>'大気_7 (1) その１'!BX70</f>
        <v>0</v>
      </c>
      <c r="CE79" s="461">
        <f>'大気_7 (1) その１'!BY70</f>
        <v>0</v>
      </c>
      <c r="CF79" s="297">
        <f>'大気_7 (1) その１'!BZ70</f>
        <v>0</v>
      </c>
      <c r="CG79" s="462">
        <f>'大気_7 (1) その１'!CA70</f>
        <v>1</v>
      </c>
      <c r="CH79" s="460">
        <f>'大気_7 (1) その１'!CB70</f>
        <v>1</v>
      </c>
      <c r="CI79" s="297">
        <f>'大気_7 (1) その１'!CC70</f>
        <v>0</v>
      </c>
      <c r="CJ79" s="460">
        <f>'大気_7 (1) その１'!CD70</f>
        <v>0</v>
      </c>
      <c r="CK79" s="461">
        <f>'大気_7 (1) その１'!CE70</f>
        <v>0</v>
      </c>
      <c r="CL79" s="297">
        <f>'大気_7 (1) その１'!CF70</f>
        <v>0</v>
      </c>
      <c r="CM79" s="463">
        <f>'大気_7 (1) その１'!CG70</f>
        <v>1</v>
      </c>
      <c r="CN79" s="514"/>
      <c r="CO79" s="464">
        <f>'大気_7 (1) その１'!CH70</f>
        <v>25</v>
      </c>
      <c r="CP79" s="297">
        <f>'大気_7 (1) その１'!CI70</f>
        <v>0</v>
      </c>
      <c r="CQ79" s="460">
        <f>'大気_7 (1) その１'!CJ70</f>
        <v>0</v>
      </c>
      <c r="CR79" s="461">
        <f>'大気_7 (1) その１'!CK70</f>
        <v>14</v>
      </c>
      <c r="CS79" s="297">
        <f>'大気_7 (1) その１'!CL70</f>
        <v>0</v>
      </c>
      <c r="CT79" s="463">
        <f>'大気_7 (1) その１'!CM70</f>
        <v>39</v>
      </c>
      <c r="CU79" s="464">
        <f>'大気_7 (1) その１'!CN70</f>
        <v>28</v>
      </c>
      <c r="CV79" s="297">
        <f>'大気_7 (1) その１'!CO70</f>
        <v>0</v>
      </c>
      <c r="CW79" s="460">
        <f>'大気_7 (1) その１'!CP70</f>
        <v>0</v>
      </c>
      <c r="CX79" s="461">
        <f>'大気_7 (1) その１'!CQ70</f>
        <v>14</v>
      </c>
      <c r="CY79" s="297">
        <f>'大気_7 (1) その１'!CR70</f>
        <v>0</v>
      </c>
      <c r="CZ79" s="462">
        <f>'大気_7 (1) その１'!CS70</f>
        <v>42</v>
      </c>
      <c r="DA79" s="179" t="s">
        <v>296</v>
      </c>
    </row>
    <row r="80" spans="1:105" ht="11.65" customHeight="1">
      <c r="A80" s="202" t="str">
        <f>'大気_7 (1) その１'!A71</f>
        <v>北九州市</v>
      </c>
      <c r="B80" s="466">
        <f>'大気_7 (1) その１'!B71</f>
        <v>1</v>
      </c>
      <c r="C80" s="467">
        <f>'大気_7 (1) その１'!C71</f>
        <v>2</v>
      </c>
      <c r="D80" s="298">
        <f>'大気_7 (1) その１'!D71</f>
        <v>0</v>
      </c>
      <c r="E80" s="468">
        <f>'大気_7 (1) その１'!E71</f>
        <v>3</v>
      </c>
      <c r="F80" s="466">
        <f>'大気_7 (1) その１'!F71</f>
        <v>4</v>
      </c>
      <c r="G80" s="467">
        <f>'大気_7 (1) その１'!G71</f>
        <v>0</v>
      </c>
      <c r="H80" s="298">
        <f>'大気_7 (1) その１'!H71</f>
        <v>0</v>
      </c>
      <c r="I80" s="468">
        <f>'大気_7 (1) その１'!I71</f>
        <v>4</v>
      </c>
      <c r="J80" s="466">
        <f>'大気_7 (1) その１'!J71</f>
        <v>0</v>
      </c>
      <c r="K80" s="467">
        <f>'大気_7 (1) その１'!K71</f>
        <v>0</v>
      </c>
      <c r="L80" s="298">
        <f>'大気_7 (1) その１'!L71</f>
        <v>0</v>
      </c>
      <c r="M80" s="468">
        <f>'大気_7 (1) その１'!M71</f>
        <v>0</v>
      </c>
      <c r="N80" s="526"/>
      <c r="O80" s="466">
        <f>'大気_7 (1) その１'!N71</f>
        <v>0</v>
      </c>
      <c r="P80" s="467">
        <f>'大気_7 (1) その１'!O71</f>
        <v>0</v>
      </c>
      <c r="Q80" s="298">
        <f>'大気_7 (1) その１'!P71</f>
        <v>0</v>
      </c>
      <c r="R80" s="468">
        <f>'大気_7 (1) その１'!Q71</f>
        <v>0</v>
      </c>
      <c r="S80" s="466">
        <f>'大気_7 (1) その１'!R71</f>
        <v>0</v>
      </c>
      <c r="T80" s="467">
        <f>'大気_7 (1) その１'!S71</f>
        <v>0</v>
      </c>
      <c r="U80" s="298">
        <f>'大気_7 (1) その１'!T71</f>
        <v>0</v>
      </c>
      <c r="V80" s="468">
        <f>'大気_7 (1) その１'!U71</f>
        <v>0</v>
      </c>
      <c r="W80" s="466">
        <f>'大気_7 (1) その１'!V71</f>
        <v>0</v>
      </c>
      <c r="X80" s="467">
        <f>'大気_7 (1) その１'!W71</f>
        <v>0</v>
      </c>
      <c r="Y80" s="298">
        <f>'大気_7 (1) その１'!X71</f>
        <v>0</v>
      </c>
      <c r="Z80" s="468">
        <f>'大気_7 (1) その１'!Y71</f>
        <v>0</v>
      </c>
      <c r="AA80" s="526"/>
      <c r="AB80" s="466">
        <f>'大気_7 (1) その１'!Z71</f>
        <v>0</v>
      </c>
      <c r="AC80" s="467">
        <f>'大気_7 (1) その１'!AA71</f>
        <v>0</v>
      </c>
      <c r="AD80" s="298">
        <f>'大気_7 (1) その１'!AB71</f>
        <v>0</v>
      </c>
      <c r="AE80" s="469">
        <f>'大気_7 (1) その１'!AC71</f>
        <v>0</v>
      </c>
      <c r="AF80" s="470">
        <f>'大気_7 (1) その１'!AD71</f>
        <v>0</v>
      </c>
      <c r="AG80" s="467">
        <f>'大気_7 (1) その１'!AE71</f>
        <v>0</v>
      </c>
      <c r="AH80" s="298">
        <f>'大気_7 (1) その１'!AF71</f>
        <v>0</v>
      </c>
      <c r="AI80" s="468">
        <f>'大気_7 (1) その１'!AG71</f>
        <v>0</v>
      </c>
      <c r="AJ80" s="466">
        <f>'大気_7 (1) その１'!AH71</f>
        <v>1</v>
      </c>
      <c r="AK80" s="467">
        <f>'大気_7 (1) その１'!AI71</f>
        <v>0</v>
      </c>
      <c r="AL80" s="298">
        <f>'大気_7 (1) その１'!AJ71</f>
        <v>0</v>
      </c>
      <c r="AM80" s="468">
        <f>'大気_7 (1) その１'!AK71</f>
        <v>1</v>
      </c>
      <c r="AN80" s="526"/>
      <c r="AO80" s="466">
        <f>'大気_7 (1) その１'!AL71</f>
        <v>1</v>
      </c>
      <c r="AP80" s="467">
        <f>'大気_7 (1) その１'!AM71</f>
        <v>0</v>
      </c>
      <c r="AQ80" s="298">
        <f>'大気_7 (1) その１'!AN71</f>
        <v>0</v>
      </c>
      <c r="AR80" s="468">
        <f>'大気_7 (1) その１'!AO71</f>
        <v>1</v>
      </c>
      <c r="AS80" s="466">
        <f>'大気_7 (1) その１'!AP71</f>
        <v>0</v>
      </c>
      <c r="AT80" s="467">
        <f>'大気_7 (1) その１'!AQ71</f>
        <v>0</v>
      </c>
      <c r="AU80" s="298">
        <f>'大気_7 (1) その１'!AR71</f>
        <v>0</v>
      </c>
      <c r="AV80" s="469">
        <f>'大気_7 (1) その１'!AS71</f>
        <v>0</v>
      </c>
      <c r="AW80" s="471">
        <f>'大気_7 (1) その１'!AT71</f>
        <v>2</v>
      </c>
      <c r="AX80" s="467">
        <f>'大気_7 (1) その１'!AU71</f>
        <v>0</v>
      </c>
      <c r="AY80" s="298">
        <f>'大気_7 (1) その１'!AV71</f>
        <v>0</v>
      </c>
      <c r="AZ80" s="468">
        <f>'大気_7 (1) その１'!AW71</f>
        <v>2</v>
      </c>
      <c r="BA80" s="526"/>
      <c r="BB80" s="467">
        <f>'大気_7 (1) その１'!AX71</f>
        <v>16</v>
      </c>
      <c r="BC80" s="298">
        <f>'大気_7 (1) その１'!AY71</f>
        <v>0</v>
      </c>
      <c r="BD80" s="466">
        <f>'大気_7 (1) その１'!AZ71</f>
        <v>0</v>
      </c>
      <c r="BE80" s="467">
        <f>'大気_7 (1) その１'!BA71</f>
        <v>0</v>
      </c>
      <c r="BF80" s="298">
        <f>'大気_7 (1) その１'!BB71</f>
        <v>0</v>
      </c>
      <c r="BG80" s="468">
        <f>'大気_7 (1) その１'!BC71</f>
        <v>16</v>
      </c>
      <c r="BH80" s="466">
        <f>'大気_7 (1) その１'!BD71</f>
        <v>3</v>
      </c>
      <c r="BI80" s="298">
        <f>'大気_7 (1) その１'!BE71</f>
        <v>0</v>
      </c>
      <c r="BJ80" s="466">
        <f>'大気_7 (1) その１'!BF71</f>
        <v>0</v>
      </c>
      <c r="BK80" s="467">
        <f>'大気_7 (1) その１'!BG71</f>
        <v>0</v>
      </c>
      <c r="BL80" s="298">
        <f>'大気_7 (1) その１'!BH71</f>
        <v>0</v>
      </c>
      <c r="BM80" s="468">
        <f>'大気_7 (1) その１'!BI71</f>
        <v>3</v>
      </c>
      <c r="BN80" s="526"/>
      <c r="BO80" s="466">
        <f>'大気_7 (1) その１'!BJ71</f>
        <v>10</v>
      </c>
      <c r="BP80" s="298">
        <f>'大気_7 (1) その１'!BK71</f>
        <v>0</v>
      </c>
      <c r="BQ80" s="466">
        <f>'大気_7 (1) その１'!BL71</f>
        <v>0</v>
      </c>
      <c r="BR80" s="467">
        <f>'大気_7 (1) その１'!BM71</f>
        <v>0</v>
      </c>
      <c r="BS80" s="298">
        <f>'大気_7 (1) その１'!BN71</f>
        <v>0</v>
      </c>
      <c r="BT80" s="468">
        <f>'大気_7 (1) その１'!BO71</f>
        <v>10</v>
      </c>
      <c r="BU80" s="466">
        <f>'大気_7 (1) その１'!BP71</f>
        <v>5</v>
      </c>
      <c r="BV80" s="298">
        <f>'大気_7 (1) その１'!BQ71</f>
        <v>0</v>
      </c>
      <c r="BW80" s="466">
        <f>'大気_7 (1) その１'!BR71</f>
        <v>0</v>
      </c>
      <c r="BX80" s="467">
        <f>'大気_7 (1) その１'!BS71</f>
        <v>2</v>
      </c>
      <c r="BY80" s="298">
        <f>'大気_7 (1) その１'!BT71</f>
        <v>0</v>
      </c>
      <c r="BZ80" s="468">
        <f>'大気_7 (1) その１'!BU71</f>
        <v>7</v>
      </c>
      <c r="CA80" s="526"/>
      <c r="CB80" s="466">
        <f>'大気_7 (1) その１'!BV71</f>
        <v>0</v>
      </c>
      <c r="CC80" s="298">
        <f>'大気_7 (1) その１'!BW71</f>
        <v>0</v>
      </c>
      <c r="CD80" s="466">
        <f>'大気_7 (1) その１'!BX71</f>
        <v>0</v>
      </c>
      <c r="CE80" s="467">
        <f>'大気_7 (1) その１'!BY71</f>
        <v>0</v>
      </c>
      <c r="CF80" s="298">
        <f>'大気_7 (1) その１'!BZ71</f>
        <v>0</v>
      </c>
      <c r="CG80" s="468">
        <f>'大気_7 (1) その１'!CA71</f>
        <v>0</v>
      </c>
      <c r="CH80" s="466">
        <f>'大気_7 (1) その１'!CB71</f>
        <v>0</v>
      </c>
      <c r="CI80" s="298">
        <f>'大気_7 (1) その１'!CC71</f>
        <v>0</v>
      </c>
      <c r="CJ80" s="466">
        <f>'大気_7 (1) その１'!CD71</f>
        <v>0</v>
      </c>
      <c r="CK80" s="467">
        <f>'大気_7 (1) その１'!CE71</f>
        <v>0</v>
      </c>
      <c r="CL80" s="298">
        <f>'大気_7 (1) その１'!CF71</f>
        <v>0</v>
      </c>
      <c r="CM80" s="469">
        <f>'大気_7 (1) その１'!CG71</f>
        <v>0</v>
      </c>
      <c r="CN80" s="526"/>
      <c r="CO80" s="470">
        <f>'大気_7 (1) その１'!CH71</f>
        <v>34</v>
      </c>
      <c r="CP80" s="298">
        <f>'大気_7 (1) その１'!CI71</f>
        <v>0</v>
      </c>
      <c r="CQ80" s="466">
        <f>'大気_7 (1) その１'!CJ71</f>
        <v>0</v>
      </c>
      <c r="CR80" s="467">
        <f>'大気_7 (1) その１'!CK71</f>
        <v>2</v>
      </c>
      <c r="CS80" s="298">
        <f>'大気_7 (1) その１'!CL71</f>
        <v>0</v>
      </c>
      <c r="CT80" s="469">
        <f>'大気_7 (1) その１'!CM71</f>
        <v>36</v>
      </c>
      <c r="CU80" s="470">
        <f>'大気_7 (1) その１'!CN71</f>
        <v>41</v>
      </c>
      <c r="CV80" s="298">
        <f>'大気_7 (1) その１'!CO71</f>
        <v>0</v>
      </c>
      <c r="CW80" s="466">
        <f>'大気_7 (1) その１'!CP71</f>
        <v>0</v>
      </c>
      <c r="CX80" s="467">
        <f>'大気_7 (1) その１'!CQ71</f>
        <v>4</v>
      </c>
      <c r="CY80" s="298">
        <f>'大気_7 (1) その１'!CR71</f>
        <v>0</v>
      </c>
      <c r="CZ80" s="468">
        <f>'大気_7 (1) その１'!CS71</f>
        <v>45</v>
      </c>
      <c r="DA80" s="179" t="s">
        <v>296</v>
      </c>
    </row>
    <row r="81" spans="1:105" ht="11.65" customHeight="1">
      <c r="A81" s="200" t="str">
        <f>'大気_7 (1) その１'!A72</f>
        <v>福岡市</v>
      </c>
      <c r="B81" s="454">
        <f>'大気_7 (1) その１'!B72</f>
        <v>0</v>
      </c>
      <c r="C81" s="455">
        <f>'大気_7 (1) その１'!C72</f>
        <v>0</v>
      </c>
      <c r="D81" s="296">
        <f>'大気_7 (1) その１'!D72</f>
        <v>0</v>
      </c>
      <c r="E81" s="456">
        <f>'大気_7 (1) その１'!E72</f>
        <v>0</v>
      </c>
      <c r="F81" s="454">
        <f>'大気_7 (1) その１'!F72</f>
        <v>0</v>
      </c>
      <c r="G81" s="455">
        <f>'大気_7 (1) その１'!G72</f>
        <v>0</v>
      </c>
      <c r="H81" s="296">
        <f>'大気_7 (1) その１'!H72</f>
        <v>0</v>
      </c>
      <c r="I81" s="456">
        <f>'大気_7 (1) その１'!I72</f>
        <v>0</v>
      </c>
      <c r="J81" s="454">
        <f>'大気_7 (1) その１'!J72</f>
        <v>0</v>
      </c>
      <c r="K81" s="455">
        <f>'大気_7 (1) その１'!K72</f>
        <v>0</v>
      </c>
      <c r="L81" s="296">
        <f>'大気_7 (1) その１'!L72</f>
        <v>0</v>
      </c>
      <c r="M81" s="456">
        <f>'大気_7 (1) その１'!M72</f>
        <v>0</v>
      </c>
      <c r="N81" s="525"/>
      <c r="O81" s="454">
        <f>'大気_7 (1) その１'!N72</f>
        <v>0</v>
      </c>
      <c r="P81" s="455">
        <f>'大気_7 (1) その１'!O72</f>
        <v>0</v>
      </c>
      <c r="Q81" s="296">
        <f>'大気_7 (1) その１'!P72</f>
        <v>0</v>
      </c>
      <c r="R81" s="456">
        <f>'大気_7 (1) その１'!Q72</f>
        <v>0</v>
      </c>
      <c r="S81" s="454">
        <f>'大気_7 (1) その１'!R72</f>
        <v>0</v>
      </c>
      <c r="T81" s="455">
        <f>'大気_7 (1) その１'!S72</f>
        <v>0</v>
      </c>
      <c r="U81" s="296">
        <f>'大気_7 (1) その１'!T72</f>
        <v>0</v>
      </c>
      <c r="V81" s="456">
        <f>'大気_7 (1) その１'!U72</f>
        <v>0</v>
      </c>
      <c r="W81" s="454">
        <f>'大気_7 (1) その１'!V72</f>
        <v>0</v>
      </c>
      <c r="X81" s="455">
        <f>'大気_7 (1) その１'!W72</f>
        <v>0</v>
      </c>
      <c r="Y81" s="296">
        <f>'大気_7 (1) その１'!X72</f>
        <v>0</v>
      </c>
      <c r="Z81" s="456">
        <f>'大気_7 (1) その１'!Y72</f>
        <v>0</v>
      </c>
      <c r="AA81" s="525"/>
      <c r="AB81" s="454">
        <f>'大気_7 (1) その１'!Z72</f>
        <v>0</v>
      </c>
      <c r="AC81" s="455">
        <f>'大気_7 (1) その１'!AA72</f>
        <v>0</v>
      </c>
      <c r="AD81" s="296">
        <f>'大気_7 (1) その１'!AB72</f>
        <v>0</v>
      </c>
      <c r="AE81" s="457">
        <f>'大気_7 (1) その１'!AC72</f>
        <v>0</v>
      </c>
      <c r="AF81" s="458">
        <f>'大気_7 (1) その１'!AD72</f>
        <v>0</v>
      </c>
      <c r="AG81" s="455">
        <f>'大気_7 (1) その１'!AE72</f>
        <v>0</v>
      </c>
      <c r="AH81" s="296">
        <f>'大気_7 (1) その１'!AF72</f>
        <v>0</v>
      </c>
      <c r="AI81" s="456">
        <f>'大気_7 (1) その１'!AG72</f>
        <v>0</v>
      </c>
      <c r="AJ81" s="454">
        <f>'大気_7 (1) その１'!AH72</f>
        <v>0</v>
      </c>
      <c r="AK81" s="455">
        <f>'大気_7 (1) その１'!AI72</f>
        <v>0</v>
      </c>
      <c r="AL81" s="296">
        <f>'大気_7 (1) その１'!AJ72</f>
        <v>0</v>
      </c>
      <c r="AM81" s="456">
        <f>'大気_7 (1) その１'!AK72</f>
        <v>0</v>
      </c>
      <c r="AN81" s="525"/>
      <c r="AO81" s="454">
        <f>'大気_7 (1) その１'!AL72</f>
        <v>0</v>
      </c>
      <c r="AP81" s="455">
        <f>'大気_7 (1) その１'!AM72</f>
        <v>0</v>
      </c>
      <c r="AQ81" s="296">
        <f>'大気_7 (1) その１'!AN72</f>
        <v>0</v>
      </c>
      <c r="AR81" s="456">
        <f>'大気_7 (1) その１'!AO72</f>
        <v>0</v>
      </c>
      <c r="AS81" s="454">
        <f>'大気_7 (1) その１'!AP72</f>
        <v>0</v>
      </c>
      <c r="AT81" s="455">
        <f>'大気_7 (1) その１'!AQ72</f>
        <v>0</v>
      </c>
      <c r="AU81" s="296">
        <f>'大気_7 (1) その１'!AR72</f>
        <v>0</v>
      </c>
      <c r="AV81" s="457">
        <f>'大気_7 (1) その１'!AS72</f>
        <v>0</v>
      </c>
      <c r="AW81" s="459">
        <f>'大気_7 (1) その１'!AT72</f>
        <v>0</v>
      </c>
      <c r="AX81" s="455">
        <f>'大気_7 (1) その１'!AU72</f>
        <v>0</v>
      </c>
      <c r="AY81" s="296">
        <f>'大気_7 (1) その１'!AV72</f>
        <v>0</v>
      </c>
      <c r="AZ81" s="456">
        <f>'大気_7 (1) その１'!AW72</f>
        <v>0</v>
      </c>
      <c r="BA81" s="525"/>
      <c r="BB81" s="455">
        <f>'大気_7 (1) その１'!AX72</f>
        <v>10</v>
      </c>
      <c r="BC81" s="296">
        <f>'大気_7 (1) その１'!AY72</f>
        <v>0</v>
      </c>
      <c r="BD81" s="454">
        <f>'大気_7 (1) その１'!AZ72</f>
        <v>0</v>
      </c>
      <c r="BE81" s="455">
        <f>'大気_7 (1) その１'!BA72</f>
        <v>0</v>
      </c>
      <c r="BF81" s="296">
        <f>'大気_7 (1) その１'!BB72</f>
        <v>0</v>
      </c>
      <c r="BG81" s="456">
        <f>'大気_7 (1) その１'!BC72</f>
        <v>10</v>
      </c>
      <c r="BH81" s="454">
        <f>'大気_7 (1) その１'!BD72</f>
        <v>4</v>
      </c>
      <c r="BI81" s="296">
        <f>'大気_7 (1) その１'!BE72</f>
        <v>0</v>
      </c>
      <c r="BJ81" s="454">
        <f>'大気_7 (1) その１'!BF72</f>
        <v>0</v>
      </c>
      <c r="BK81" s="455">
        <f>'大気_7 (1) その１'!BG72</f>
        <v>0</v>
      </c>
      <c r="BL81" s="296">
        <f>'大気_7 (1) その１'!BH72</f>
        <v>0</v>
      </c>
      <c r="BM81" s="456">
        <f>'大気_7 (1) その１'!BI72</f>
        <v>4</v>
      </c>
      <c r="BN81" s="525"/>
      <c r="BO81" s="454">
        <f>'大気_7 (1) その１'!BJ72</f>
        <v>1</v>
      </c>
      <c r="BP81" s="296">
        <f>'大気_7 (1) その１'!BK72</f>
        <v>0</v>
      </c>
      <c r="BQ81" s="454">
        <f>'大気_7 (1) その１'!BL72</f>
        <v>0</v>
      </c>
      <c r="BR81" s="455">
        <f>'大気_7 (1) その１'!BM72</f>
        <v>1</v>
      </c>
      <c r="BS81" s="296">
        <f>'大気_7 (1) その１'!BN72</f>
        <v>0</v>
      </c>
      <c r="BT81" s="456">
        <f>'大気_7 (1) その１'!BO72</f>
        <v>2</v>
      </c>
      <c r="BU81" s="454">
        <f>'大気_7 (1) その１'!BP72</f>
        <v>3</v>
      </c>
      <c r="BV81" s="296">
        <f>'大気_7 (1) その１'!BQ72</f>
        <v>0</v>
      </c>
      <c r="BW81" s="454">
        <f>'大気_7 (1) その１'!BR72</f>
        <v>0</v>
      </c>
      <c r="BX81" s="455">
        <f>'大気_7 (1) その１'!BS72</f>
        <v>0</v>
      </c>
      <c r="BY81" s="296">
        <f>'大気_7 (1) その１'!BT72</f>
        <v>0</v>
      </c>
      <c r="BZ81" s="456">
        <f>'大気_7 (1) その１'!BU72</f>
        <v>3</v>
      </c>
      <c r="CA81" s="525"/>
      <c r="CB81" s="454">
        <f>'大気_7 (1) その１'!BV72</f>
        <v>0</v>
      </c>
      <c r="CC81" s="296">
        <f>'大気_7 (1) その１'!BW72</f>
        <v>0</v>
      </c>
      <c r="CD81" s="454">
        <f>'大気_7 (1) その１'!BX72</f>
        <v>0</v>
      </c>
      <c r="CE81" s="455">
        <f>'大気_7 (1) その１'!BY72</f>
        <v>0</v>
      </c>
      <c r="CF81" s="296">
        <f>'大気_7 (1) その１'!BZ72</f>
        <v>0</v>
      </c>
      <c r="CG81" s="456">
        <f>'大気_7 (1) その１'!CA72</f>
        <v>0</v>
      </c>
      <c r="CH81" s="454">
        <f>'大気_7 (1) その１'!CB72</f>
        <v>0</v>
      </c>
      <c r="CI81" s="296">
        <f>'大気_7 (1) その１'!CC72</f>
        <v>0</v>
      </c>
      <c r="CJ81" s="454">
        <f>'大気_7 (1) その１'!CD72</f>
        <v>0</v>
      </c>
      <c r="CK81" s="455">
        <f>'大気_7 (1) その１'!CE72</f>
        <v>0</v>
      </c>
      <c r="CL81" s="296">
        <f>'大気_7 (1) その１'!CF72</f>
        <v>0</v>
      </c>
      <c r="CM81" s="457">
        <f>'大気_7 (1) その１'!CG72</f>
        <v>0</v>
      </c>
      <c r="CN81" s="525"/>
      <c r="CO81" s="458">
        <f>'大気_7 (1) その１'!CH72</f>
        <v>18</v>
      </c>
      <c r="CP81" s="296">
        <f>'大気_7 (1) その１'!CI72</f>
        <v>0</v>
      </c>
      <c r="CQ81" s="454">
        <f>'大気_7 (1) その１'!CJ72</f>
        <v>0</v>
      </c>
      <c r="CR81" s="455">
        <f>'大気_7 (1) その１'!CK72</f>
        <v>1</v>
      </c>
      <c r="CS81" s="296">
        <f>'大気_7 (1) その１'!CL72</f>
        <v>0</v>
      </c>
      <c r="CT81" s="457">
        <f>'大気_7 (1) その１'!CM72</f>
        <v>19</v>
      </c>
      <c r="CU81" s="458">
        <f>'大気_7 (1) その１'!CN72</f>
        <v>18</v>
      </c>
      <c r="CV81" s="296">
        <f>'大気_7 (1) その１'!CO72</f>
        <v>0</v>
      </c>
      <c r="CW81" s="454">
        <f>'大気_7 (1) その１'!CP72</f>
        <v>0</v>
      </c>
      <c r="CX81" s="455">
        <f>'大気_7 (1) その１'!CQ72</f>
        <v>1</v>
      </c>
      <c r="CY81" s="296">
        <f>'大気_7 (1) その１'!CR72</f>
        <v>0</v>
      </c>
      <c r="CZ81" s="456">
        <f>'大気_7 (1) その１'!CS72</f>
        <v>19</v>
      </c>
      <c r="DA81" s="179" t="s">
        <v>296</v>
      </c>
    </row>
    <row r="82" spans="1:105" ht="11.65" customHeight="1">
      <c r="A82" s="201" t="str">
        <f>'大気_7 (1) その１'!A73</f>
        <v>熊本市</v>
      </c>
      <c r="B82" s="460">
        <f>'大気_7 (1) その１'!B73</f>
        <v>0</v>
      </c>
      <c r="C82" s="461">
        <f>'大気_7 (1) その１'!C73</f>
        <v>0</v>
      </c>
      <c r="D82" s="297">
        <f>'大気_7 (1) その１'!D73</f>
        <v>0</v>
      </c>
      <c r="E82" s="462">
        <f>'大気_7 (1) その１'!E73</f>
        <v>0</v>
      </c>
      <c r="F82" s="460">
        <f>'大気_7 (1) その１'!F73</f>
        <v>0</v>
      </c>
      <c r="G82" s="461">
        <f>'大気_7 (1) その１'!G73</f>
        <v>0</v>
      </c>
      <c r="H82" s="297">
        <f>'大気_7 (1) その１'!H73</f>
        <v>0</v>
      </c>
      <c r="I82" s="462">
        <f>'大気_7 (1) その１'!I73</f>
        <v>0</v>
      </c>
      <c r="J82" s="460">
        <f>'大気_7 (1) その１'!J73</f>
        <v>0</v>
      </c>
      <c r="K82" s="461">
        <f>'大気_7 (1) その１'!K73</f>
        <v>0</v>
      </c>
      <c r="L82" s="297">
        <f>'大気_7 (1) その１'!L73</f>
        <v>0</v>
      </c>
      <c r="M82" s="462">
        <f>'大気_7 (1) その１'!M73</f>
        <v>0</v>
      </c>
      <c r="N82" s="514"/>
      <c r="O82" s="460">
        <f>'大気_7 (1) その１'!N73</f>
        <v>0</v>
      </c>
      <c r="P82" s="461">
        <f>'大気_7 (1) その１'!O73</f>
        <v>0</v>
      </c>
      <c r="Q82" s="297">
        <f>'大気_7 (1) その１'!P73</f>
        <v>0</v>
      </c>
      <c r="R82" s="462">
        <f>'大気_7 (1) その１'!Q73</f>
        <v>0</v>
      </c>
      <c r="S82" s="460">
        <f>'大気_7 (1) その１'!R73</f>
        <v>0</v>
      </c>
      <c r="T82" s="461">
        <f>'大気_7 (1) その１'!S73</f>
        <v>0</v>
      </c>
      <c r="U82" s="297">
        <f>'大気_7 (1) その１'!T73</f>
        <v>0</v>
      </c>
      <c r="V82" s="462">
        <f>'大気_7 (1) その１'!U73</f>
        <v>0</v>
      </c>
      <c r="W82" s="460">
        <f>'大気_7 (1) その１'!V73</f>
        <v>0</v>
      </c>
      <c r="X82" s="461">
        <f>'大気_7 (1) その１'!W73</f>
        <v>0</v>
      </c>
      <c r="Y82" s="297">
        <f>'大気_7 (1) その１'!X73</f>
        <v>0</v>
      </c>
      <c r="Z82" s="462">
        <f>'大気_7 (1) その１'!Y73</f>
        <v>0</v>
      </c>
      <c r="AA82" s="514"/>
      <c r="AB82" s="460">
        <f>'大気_7 (1) その１'!Z73</f>
        <v>0</v>
      </c>
      <c r="AC82" s="461">
        <f>'大気_7 (1) その１'!AA73</f>
        <v>0</v>
      </c>
      <c r="AD82" s="297">
        <f>'大気_7 (1) その１'!AB73</f>
        <v>0</v>
      </c>
      <c r="AE82" s="463">
        <f>'大気_7 (1) その１'!AC73</f>
        <v>0</v>
      </c>
      <c r="AF82" s="464">
        <f>'大気_7 (1) その１'!AD73</f>
        <v>0</v>
      </c>
      <c r="AG82" s="461">
        <f>'大気_7 (1) その１'!AE73</f>
        <v>0</v>
      </c>
      <c r="AH82" s="297">
        <f>'大気_7 (1) その１'!AF73</f>
        <v>0</v>
      </c>
      <c r="AI82" s="462">
        <f>'大気_7 (1) その１'!AG73</f>
        <v>0</v>
      </c>
      <c r="AJ82" s="460">
        <f>'大気_7 (1) その１'!AH73</f>
        <v>0</v>
      </c>
      <c r="AK82" s="461">
        <f>'大気_7 (1) その１'!AI73</f>
        <v>0</v>
      </c>
      <c r="AL82" s="297">
        <f>'大気_7 (1) その１'!AJ73</f>
        <v>0</v>
      </c>
      <c r="AM82" s="462">
        <f>'大気_7 (1) その１'!AK73</f>
        <v>0</v>
      </c>
      <c r="AN82" s="514"/>
      <c r="AO82" s="460">
        <f>'大気_7 (1) その１'!AL73</f>
        <v>0</v>
      </c>
      <c r="AP82" s="461">
        <f>'大気_7 (1) その１'!AM73</f>
        <v>0</v>
      </c>
      <c r="AQ82" s="297">
        <f>'大気_7 (1) その１'!AN73</f>
        <v>0</v>
      </c>
      <c r="AR82" s="462">
        <f>'大気_7 (1) その１'!AO73</f>
        <v>0</v>
      </c>
      <c r="AS82" s="460">
        <f>'大気_7 (1) その１'!AP73</f>
        <v>0</v>
      </c>
      <c r="AT82" s="461">
        <f>'大気_7 (1) その１'!AQ73</f>
        <v>0</v>
      </c>
      <c r="AU82" s="297">
        <f>'大気_7 (1) その１'!AR73</f>
        <v>0</v>
      </c>
      <c r="AV82" s="463">
        <f>'大気_7 (1) その１'!AS73</f>
        <v>0</v>
      </c>
      <c r="AW82" s="465">
        <f>'大気_7 (1) その１'!AT73</f>
        <v>0</v>
      </c>
      <c r="AX82" s="461">
        <f>'大気_7 (1) その１'!AU73</f>
        <v>0</v>
      </c>
      <c r="AY82" s="297">
        <f>'大気_7 (1) その１'!AV73</f>
        <v>0</v>
      </c>
      <c r="AZ82" s="462">
        <f>'大気_7 (1) その１'!AW73</f>
        <v>0</v>
      </c>
      <c r="BA82" s="514"/>
      <c r="BB82" s="461">
        <f>'大気_7 (1) その１'!AX73</f>
        <v>4</v>
      </c>
      <c r="BC82" s="297">
        <f>'大気_7 (1) その１'!AY73</f>
        <v>0</v>
      </c>
      <c r="BD82" s="460">
        <f>'大気_7 (1) その１'!AZ73</f>
        <v>0</v>
      </c>
      <c r="BE82" s="461">
        <f>'大気_7 (1) その１'!BA73</f>
        <v>0</v>
      </c>
      <c r="BF82" s="297">
        <f>'大気_7 (1) その１'!BB73</f>
        <v>0</v>
      </c>
      <c r="BG82" s="462">
        <f>'大気_7 (1) その１'!BC73</f>
        <v>4</v>
      </c>
      <c r="BH82" s="460">
        <f>'大気_7 (1) その１'!BD73</f>
        <v>0</v>
      </c>
      <c r="BI82" s="297">
        <f>'大気_7 (1) その１'!BE73</f>
        <v>0</v>
      </c>
      <c r="BJ82" s="460">
        <f>'大気_7 (1) その１'!BF73</f>
        <v>0</v>
      </c>
      <c r="BK82" s="461">
        <f>'大気_7 (1) その１'!BG73</f>
        <v>0</v>
      </c>
      <c r="BL82" s="297">
        <f>'大気_7 (1) その１'!BH73</f>
        <v>0</v>
      </c>
      <c r="BM82" s="462">
        <f>'大気_7 (1) その１'!BI73</f>
        <v>0</v>
      </c>
      <c r="BN82" s="514"/>
      <c r="BO82" s="460">
        <f>'大気_7 (1) その１'!BJ73</f>
        <v>3</v>
      </c>
      <c r="BP82" s="297">
        <f>'大気_7 (1) その１'!BK73</f>
        <v>0</v>
      </c>
      <c r="BQ82" s="460">
        <f>'大気_7 (1) その１'!BL73</f>
        <v>0</v>
      </c>
      <c r="BR82" s="461">
        <f>'大気_7 (1) その１'!BM73</f>
        <v>1</v>
      </c>
      <c r="BS82" s="297">
        <f>'大気_7 (1) その１'!BN73</f>
        <v>2</v>
      </c>
      <c r="BT82" s="462">
        <f>'大気_7 (1) その１'!BO73</f>
        <v>6</v>
      </c>
      <c r="BU82" s="460">
        <f>'大気_7 (1) その１'!BP73</f>
        <v>5</v>
      </c>
      <c r="BV82" s="297">
        <f>'大気_7 (1) その１'!BQ73</f>
        <v>0</v>
      </c>
      <c r="BW82" s="460">
        <f>'大気_7 (1) その１'!BR73</f>
        <v>0</v>
      </c>
      <c r="BX82" s="461">
        <f>'大気_7 (1) その１'!BS73</f>
        <v>2</v>
      </c>
      <c r="BY82" s="297">
        <f>'大気_7 (1) その１'!BT73</f>
        <v>0</v>
      </c>
      <c r="BZ82" s="462">
        <f>'大気_7 (1) その１'!BU73</f>
        <v>7</v>
      </c>
      <c r="CA82" s="514"/>
      <c r="CB82" s="460">
        <f>'大気_7 (1) その１'!BV73</f>
        <v>0</v>
      </c>
      <c r="CC82" s="297">
        <f>'大気_7 (1) その１'!BW73</f>
        <v>0</v>
      </c>
      <c r="CD82" s="460">
        <f>'大気_7 (1) その１'!BX73</f>
        <v>0</v>
      </c>
      <c r="CE82" s="461">
        <f>'大気_7 (1) その１'!BY73</f>
        <v>0</v>
      </c>
      <c r="CF82" s="297">
        <f>'大気_7 (1) その１'!BZ73</f>
        <v>0</v>
      </c>
      <c r="CG82" s="462">
        <f>'大気_7 (1) その１'!CA73</f>
        <v>0</v>
      </c>
      <c r="CH82" s="460">
        <f>'大気_7 (1) その１'!CB73</f>
        <v>0</v>
      </c>
      <c r="CI82" s="297">
        <f>'大気_7 (1) その１'!CC73</f>
        <v>0</v>
      </c>
      <c r="CJ82" s="460">
        <f>'大気_7 (1) その１'!CD73</f>
        <v>0</v>
      </c>
      <c r="CK82" s="461">
        <f>'大気_7 (1) その１'!CE73</f>
        <v>1</v>
      </c>
      <c r="CL82" s="297">
        <f>'大気_7 (1) その１'!CF73</f>
        <v>0</v>
      </c>
      <c r="CM82" s="463">
        <f>'大気_7 (1) その１'!CG73</f>
        <v>1</v>
      </c>
      <c r="CN82" s="514"/>
      <c r="CO82" s="464">
        <f>'大気_7 (1) その１'!CH73</f>
        <v>12</v>
      </c>
      <c r="CP82" s="297">
        <f>'大気_7 (1) その１'!CI73</f>
        <v>0</v>
      </c>
      <c r="CQ82" s="460">
        <f>'大気_7 (1) その１'!CJ73</f>
        <v>0</v>
      </c>
      <c r="CR82" s="461">
        <f>'大気_7 (1) その１'!CK73</f>
        <v>4</v>
      </c>
      <c r="CS82" s="297">
        <f>'大気_7 (1) その１'!CL73</f>
        <v>2</v>
      </c>
      <c r="CT82" s="463">
        <f>'大気_7 (1) その１'!CM73</f>
        <v>18</v>
      </c>
      <c r="CU82" s="464">
        <f>'大気_7 (1) その１'!CN73</f>
        <v>12</v>
      </c>
      <c r="CV82" s="297">
        <f>'大気_7 (1) その１'!CO73</f>
        <v>0</v>
      </c>
      <c r="CW82" s="460">
        <f>'大気_7 (1) その１'!CP73</f>
        <v>0</v>
      </c>
      <c r="CX82" s="461">
        <f>'大気_7 (1) その１'!CQ73</f>
        <v>4</v>
      </c>
      <c r="CY82" s="297">
        <f>'大気_7 (1) その１'!CR73</f>
        <v>2</v>
      </c>
      <c r="CZ82" s="462">
        <f>'大気_7 (1) その１'!CS73</f>
        <v>18</v>
      </c>
      <c r="DA82" s="179" t="s">
        <v>296</v>
      </c>
    </row>
    <row r="83" spans="1:105" ht="11.65" customHeight="1">
      <c r="A83" s="201" t="str">
        <f>'大気_7 (1) その１'!A74</f>
        <v>函館市</v>
      </c>
      <c r="B83" s="460">
        <f>'大気_7 (1) その１'!B74</f>
        <v>0</v>
      </c>
      <c r="C83" s="461">
        <f>'大気_7 (1) その１'!C74</f>
        <v>0</v>
      </c>
      <c r="D83" s="297">
        <f>'大気_7 (1) その１'!D74</f>
        <v>0</v>
      </c>
      <c r="E83" s="462">
        <f>'大気_7 (1) その１'!E74</f>
        <v>0</v>
      </c>
      <c r="F83" s="460">
        <f>'大気_7 (1) その１'!F74</f>
        <v>0</v>
      </c>
      <c r="G83" s="461">
        <f>'大気_7 (1) その１'!G74</f>
        <v>0</v>
      </c>
      <c r="H83" s="297">
        <f>'大気_7 (1) その１'!H74</f>
        <v>0</v>
      </c>
      <c r="I83" s="462">
        <f>'大気_7 (1) その１'!I74</f>
        <v>0</v>
      </c>
      <c r="J83" s="460">
        <f>'大気_7 (1) その１'!J74</f>
        <v>0</v>
      </c>
      <c r="K83" s="461">
        <f>'大気_7 (1) その１'!K74</f>
        <v>0</v>
      </c>
      <c r="L83" s="297">
        <f>'大気_7 (1) その１'!L74</f>
        <v>0</v>
      </c>
      <c r="M83" s="462">
        <f>'大気_7 (1) その１'!M74</f>
        <v>0</v>
      </c>
      <c r="N83" s="514"/>
      <c r="O83" s="460">
        <f>'大気_7 (1) その１'!N74</f>
        <v>0</v>
      </c>
      <c r="P83" s="461">
        <f>'大気_7 (1) その１'!O74</f>
        <v>0</v>
      </c>
      <c r="Q83" s="297">
        <f>'大気_7 (1) その１'!P74</f>
        <v>0</v>
      </c>
      <c r="R83" s="462">
        <f>'大気_7 (1) その１'!Q74</f>
        <v>0</v>
      </c>
      <c r="S83" s="460">
        <f>'大気_7 (1) その１'!R74</f>
        <v>0</v>
      </c>
      <c r="T83" s="461">
        <f>'大気_7 (1) その１'!S74</f>
        <v>0</v>
      </c>
      <c r="U83" s="297">
        <f>'大気_7 (1) その１'!T74</f>
        <v>0</v>
      </c>
      <c r="V83" s="462">
        <f>'大気_7 (1) その１'!U74</f>
        <v>0</v>
      </c>
      <c r="W83" s="460">
        <f>'大気_7 (1) その１'!V74</f>
        <v>0</v>
      </c>
      <c r="X83" s="461">
        <f>'大気_7 (1) その１'!W74</f>
        <v>0</v>
      </c>
      <c r="Y83" s="297">
        <f>'大気_7 (1) その１'!X74</f>
        <v>0</v>
      </c>
      <c r="Z83" s="462">
        <f>'大気_7 (1) その１'!Y74</f>
        <v>0</v>
      </c>
      <c r="AA83" s="514"/>
      <c r="AB83" s="460">
        <f>'大気_7 (1) その１'!Z74</f>
        <v>0</v>
      </c>
      <c r="AC83" s="461">
        <f>'大気_7 (1) その１'!AA74</f>
        <v>0</v>
      </c>
      <c r="AD83" s="297">
        <f>'大気_7 (1) その１'!AB74</f>
        <v>0</v>
      </c>
      <c r="AE83" s="463">
        <f>'大気_7 (1) その１'!AC74</f>
        <v>0</v>
      </c>
      <c r="AF83" s="464">
        <f>'大気_7 (1) その１'!AD74</f>
        <v>0</v>
      </c>
      <c r="AG83" s="461">
        <f>'大気_7 (1) その１'!AE74</f>
        <v>0</v>
      </c>
      <c r="AH83" s="297">
        <f>'大気_7 (1) その１'!AF74</f>
        <v>0</v>
      </c>
      <c r="AI83" s="462">
        <f>'大気_7 (1) その１'!AG74</f>
        <v>0</v>
      </c>
      <c r="AJ83" s="460">
        <f>'大気_7 (1) その１'!AH74</f>
        <v>0</v>
      </c>
      <c r="AK83" s="461">
        <f>'大気_7 (1) その１'!AI74</f>
        <v>0</v>
      </c>
      <c r="AL83" s="297">
        <f>'大気_7 (1) その１'!AJ74</f>
        <v>0</v>
      </c>
      <c r="AM83" s="462">
        <f>'大気_7 (1) その１'!AK74</f>
        <v>0</v>
      </c>
      <c r="AN83" s="514"/>
      <c r="AO83" s="460">
        <f>'大気_7 (1) その１'!AL74</f>
        <v>0</v>
      </c>
      <c r="AP83" s="461">
        <f>'大気_7 (1) その１'!AM74</f>
        <v>0</v>
      </c>
      <c r="AQ83" s="297">
        <f>'大気_7 (1) その１'!AN74</f>
        <v>0</v>
      </c>
      <c r="AR83" s="462">
        <f>'大気_7 (1) その１'!AO74</f>
        <v>0</v>
      </c>
      <c r="AS83" s="460">
        <f>'大気_7 (1) その１'!AP74</f>
        <v>0</v>
      </c>
      <c r="AT83" s="461">
        <f>'大気_7 (1) その１'!AQ74</f>
        <v>0</v>
      </c>
      <c r="AU83" s="297">
        <f>'大気_7 (1) その１'!AR74</f>
        <v>0</v>
      </c>
      <c r="AV83" s="463">
        <f>'大気_7 (1) その１'!AS74</f>
        <v>0</v>
      </c>
      <c r="AW83" s="465">
        <f>'大気_7 (1) その１'!AT74</f>
        <v>0</v>
      </c>
      <c r="AX83" s="461">
        <f>'大気_7 (1) その１'!AU74</f>
        <v>0</v>
      </c>
      <c r="AY83" s="297">
        <f>'大気_7 (1) その１'!AV74</f>
        <v>0</v>
      </c>
      <c r="AZ83" s="462">
        <f>'大気_7 (1) その１'!AW74</f>
        <v>0</v>
      </c>
      <c r="BA83" s="514"/>
      <c r="BB83" s="461">
        <f>'大気_7 (1) その１'!AX74</f>
        <v>3</v>
      </c>
      <c r="BC83" s="297">
        <f>'大気_7 (1) その１'!AY74</f>
        <v>0</v>
      </c>
      <c r="BD83" s="460">
        <f>'大気_7 (1) その１'!AZ74</f>
        <v>0</v>
      </c>
      <c r="BE83" s="461">
        <f>'大気_7 (1) その１'!BA74</f>
        <v>0</v>
      </c>
      <c r="BF83" s="297">
        <f>'大気_7 (1) その１'!BB74</f>
        <v>0</v>
      </c>
      <c r="BG83" s="462">
        <f>'大気_7 (1) その１'!BC74</f>
        <v>3</v>
      </c>
      <c r="BH83" s="460">
        <f>'大気_7 (1) その１'!BD74</f>
        <v>1</v>
      </c>
      <c r="BI83" s="297">
        <f>'大気_7 (1) その１'!BE74</f>
        <v>0</v>
      </c>
      <c r="BJ83" s="460">
        <f>'大気_7 (1) その１'!BF74</f>
        <v>0</v>
      </c>
      <c r="BK83" s="461">
        <f>'大気_7 (1) その１'!BG74</f>
        <v>0</v>
      </c>
      <c r="BL83" s="297">
        <f>'大気_7 (1) その１'!BH74</f>
        <v>0</v>
      </c>
      <c r="BM83" s="462">
        <f>'大気_7 (1) その１'!BI74</f>
        <v>1</v>
      </c>
      <c r="BN83" s="514"/>
      <c r="BO83" s="460">
        <f>'大気_7 (1) その１'!BJ74</f>
        <v>0</v>
      </c>
      <c r="BP83" s="297">
        <f>'大気_7 (1) その１'!BK74</f>
        <v>0</v>
      </c>
      <c r="BQ83" s="460">
        <f>'大気_7 (1) その１'!BL74</f>
        <v>0</v>
      </c>
      <c r="BR83" s="461">
        <f>'大気_7 (1) その１'!BM74</f>
        <v>4</v>
      </c>
      <c r="BS83" s="297">
        <f>'大気_7 (1) その１'!BN74</f>
        <v>0</v>
      </c>
      <c r="BT83" s="462">
        <f>'大気_7 (1) その１'!BO74</f>
        <v>4</v>
      </c>
      <c r="BU83" s="460">
        <f>'大気_7 (1) その１'!BP74</f>
        <v>3</v>
      </c>
      <c r="BV83" s="297">
        <f>'大気_7 (1) その１'!BQ74</f>
        <v>0</v>
      </c>
      <c r="BW83" s="460">
        <f>'大気_7 (1) その１'!BR74</f>
        <v>0</v>
      </c>
      <c r="BX83" s="461">
        <f>'大気_7 (1) その１'!BS74</f>
        <v>0</v>
      </c>
      <c r="BY83" s="297">
        <f>'大気_7 (1) その１'!BT74</f>
        <v>0</v>
      </c>
      <c r="BZ83" s="462">
        <f>'大気_7 (1) その１'!BU74</f>
        <v>3</v>
      </c>
      <c r="CA83" s="514"/>
      <c r="CB83" s="460">
        <f>'大気_7 (1) その１'!BV74</f>
        <v>0</v>
      </c>
      <c r="CC83" s="297">
        <f>'大気_7 (1) その１'!BW74</f>
        <v>0</v>
      </c>
      <c r="CD83" s="460">
        <f>'大気_7 (1) その１'!BX74</f>
        <v>0</v>
      </c>
      <c r="CE83" s="461">
        <f>'大気_7 (1) その１'!BY74</f>
        <v>0</v>
      </c>
      <c r="CF83" s="297">
        <f>'大気_7 (1) その１'!BZ74</f>
        <v>0</v>
      </c>
      <c r="CG83" s="462">
        <f>'大気_7 (1) その１'!CA74</f>
        <v>0</v>
      </c>
      <c r="CH83" s="460">
        <f>'大気_7 (1) その１'!CB74</f>
        <v>0</v>
      </c>
      <c r="CI83" s="297">
        <f>'大気_7 (1) その１'!CC74</f>
        <v>0</v>
      </c>
      <c r="CJ83" s="460">
        <f>'大気_7 (1) その１'!CD74</f>
        <v>0</v>
      </c>
      <c r="CK83" s="461">
        <f>'大気_7 (1) その１'!CE74</f>
        <v>0</v>
      </c>
      <c r="CL83" s="297">
        <f>'大気_7 (1) その１'!CF74</f>
        <v>0</v>
      </c>
      <c r="CM83" s="463">
        <f>'大気_7 (1) その１'!CG74</f>
        <v>0</v>
      </c>
      <c r="CN83" s="514"/>
      <c r="CO83" s="464">
        <f>'大気_7 (1) その１'!CH74</f>
        <v>7</v>
      </c>
      <c r="CP83" s="297">
        <f>'大気_7 (1) その１'!CI74</f>
        <v>0</v>
      </c>
      <c r="CQ83" s="460">
        <f>'大気_7 (1) その１'!CJ74</f>
        <v>0</v>
      </c>
      <c r="CR83" s="461">
        <f>'大気_7 (1) その１'!CK74</f>
        <v>4</v>
      </c>
      <c r="CS83" s="297">
        <f>'大気_7 (1) その１'!CL74</f>
        <v>0</v>
      </c>
      <c r="CT83" s="463">
        <f>'大気_7 (1) その１'!CM74</f>
        <v>11</v>
      </c>
      <c r="CU83" s="464">
        <f>'大気_7 (1) その１'!CN74</f>
        <v>7</v>
      </c>
      <c r="CV83" s="297">
        <f>'大気_7 (1) その１'!CO74</f>
        <v>0</v>
      </c>
      <c r="CW83" s="460">
        <f>'大気_7 (1) その１'!CP74</f>
        <v>0</v>
      </c>
      <c r="CX83" s="461">
        <f>'大気_7 (1) その１'!CQ74</f>
        <v>4</v>
      </c>
      <c r="CY83" s="297">
        <f>'大気_7 (1) その１'!CR74</f>
        <v>0</v>
      </c>
      <c r="CZ83" s="462">
        <f>'大気_7 (1) その１'!CS74</f>
        <v>11</v>
      </c>
      <c r="DA83" s="179" t="s">
        <v>296</v>
      </c>
    </row>
    <row r="84" spans="1:105" ht="11.65" customHeight="1">
      <c r="A84" s="201" t="str">
        <f>'大気_7 (1) その１'!A75</f>
        <v>旭川市</v>
      </c>
      <c r="B84" s="460">
        <f>'大気_7 (1) その１'!B75</f>
        <v>0</v>
      </c>
      <c r="C84" s="461">
        <f>'大気_7 (1) その１'!C75</f>
        <v>0</v>
      </c>
      <c r="D84" s="297">
        <f>'大気_7 (1) その１'!D75</f>
        <v>0</v>
      </c>
      <c r="E84" s="462">
        <f>'大気_7 (1) その１'!E75</f>
        <v>0</v>
      </c>
      <c r="F84" s="460">
        <f>'大気_7 (1) その１'!F75</f>
        <v>0</v>
      </c>
      <c r="G84" s="461">
        <f>'大気_7 (1) その１'!G75</f>
        <v>0</v>
      </c>
      <c r="H84" s="297">
        <f>'大気_7 (1) その１'!H75</f>
        <v>0</v>
      </c>
      <c r="I84" s="462">
        <f>'大気_7 (1) その１'!I75</f>
        <v>0</v>
      </c>
      <c r="J84" s="460">
        <f>'大気_7 (1) その１'!J75</f>
        <v>0</v>
      </c>
      <c r="K84" s="461">
        <f>'大気_7 (1) その１'!K75</f>
        <v>0</v>
      </c>
      <c r="L84" s="297">
        <f>'大気_7 (1) その１'!L75</f>
        <v>0</v>
      </c>
      <c r="M84" s="462">
        <f>'大気_7 (1) その１'!M75</f>
        <v>0</v>
      </c>
      <c r="N84" s="514"/>
      <c r="O84" s="460">
        <f>'大気_7 (1) その１'!N75</f>
        <v>0</v>
      </c>
      <c r="P84" s="461">
        <f>'大気_7 (1) その１'!O75</f>
        <v>0</v>
      </c>
      <c r="Q84" s="297">
        <f>'大気_7 (1) その１'!P75</f>
        <v>0</v>
      </c>
      <c r="R84" s="462">
        <f>'大気_7 (1) その１'!Q75</f>
        <v>0</v>
      </c>
      <c r="S84" s="460">
        <f>'大気_7 (1) その１'!R75</f>
        <v>0</v>
      </c>
      <c r="T84" s="461">
        <f>'大気_7 (1) その１'!S75</f>
        <v>0</v>
      </c>
      <c r="U84" s="297">
        <f>'大気_7 (1) その１'!T75</f>
        <v>0</v>
      </c>
      <c r="V84" s="462">
        <f>'大気_7 (1) その１'!U75</f>
        <v>0</v>
      </c>
      <c r="W84" s="460">
        <f>'大気_7 (1) その１'!V75</f>
        <v>0</v>
      </c>
      <c r="X84" s="461">
        <f>'大気_7 (1) その１'!W75</f>
        <v>0</v>
      </c>
      <c r="Y84" s="297">
        <f>'大気_7 (1) その１'!X75</f>
        <v>0</v>
      </c>
      <c r="Z84" s="462">
        <f>'大気_7 (1) その１'!Y75</f>
        <v>0</v>
      </c>
      <c r="AA84" s="514"/>
      <c r="AB84" s="460">
        <f>'大気_7 (1) その１'!Z75</f>
        <v>0</v>
      </c>
      <c r="AC84" s="461">
        <f>'大気_7 (1) その１'!AA75</f>
        <v>0</v>
      </c>
      <c r="AD84" s="297">
        <f>'大気_7 (1) その１'!AB75</f>
        <v>0</v>
      </c>
      <c r="AE84" s="463">
        <f>'大気_7 (1) その１'!AC75</f>
        <v>0</v>
      </c>
      <c r="AF84" s="464">
        <f>'大気_7 (1) その１'!AD75</f>
        <v>0</v>
      </c>
      <c r="AG84" s="461">
        <f>'大気_7 (1) その１'!AE75</f>
        <v>0</v>
      </c>
      <c r="AH84" s="297">
        <f>'大気_7 (1) その１'!AF75</f>
        <v>0</v>
      </c>
      <c r="AI84" s="462">
        <f>'大気_7 (1) その１'!AG75</f>
        <v>0</v>
      </c>
      <c r="AJ84" s="460">
        <f>'大気_7 (1) その１'!AH75</f>
        <v>0</v>
      </c>
      <c r="AK84" s="461">
        <f>'大気_7 (1) その１'!AI75</f>
        <v>0</v>
      </c>
      <c r="AL84" s="297">
        <f>'大気_7 (1) その１'!AJ75</f>
        <v>0</v>
      </c>
      <c r="AM84" s="462">
        <f>'大気_7 (1) その１'!AK75</f>
        <v>0</v>
      </c>
      <c r="AN84" s="514"/>
      <c r="AO84" s="460">
        <f>'大気_7 (1) その１'!AL75</f>
        <v>0</v>
      </c>
      <c r="AP84" s="461">
        <f>'大気_7 (1) その１'!AM75</f>
        <v>0</v>
      </c>
      <c r="AQ84" s="297">
        <f>'大気_7 (1) その１'!AN75</f>
        <v>0</v>
      </c>
      <c r="AR84" s="462">
        <f>'大気_7 (1) その１'!AO75</f>
        <v>0</v>
      </c>
      <c r="AS84" s="460">
        <f>'大気_7 (1) その１'!AP75</f>
        <v>0</v>
      </c>
      <c r="AT84" s="461">
        <f>'大気_7 (1) その１'!AQ75</f>
        <v>0</v>
      </c>
      <c r="AU84" s="297">
        <f>'大気_7 (1) その１'!AR75</f>
        <v>0</v>
      </c>
      <c r="AV84" s="463">
        <f>'大気_7 (1) その１'!AS75</f>
        <v>0</v>
      </c>
      <c r="AW84" s="465">
        <f>'大気_7 (1) その１'!AT75</f>
        <v>0</v>
      </c>
      <c r="AX84" s="461">
        <f>'大気_7 (1) その１'!AU75</f>
        <v>0</v>
      </c>
      <c r="AY84" s="297">
        <f>'大気_7 (1) その１'!AV75</f>
        <v>0</v>
      </c>
      <c r="AZ84" s="462">
        <f>'大気_7 (1) その１'!AW75</f>
        <v>0</v>
      </c>
      <c r="BA84" s="514"/>
      <c r="BB84" s="461">
        <f>'大気_7 (1) その１'!AX75</f>
        <v>2</v>
      </c>
      <c r="BC84" s="297">
        <f>'大気_7 (1) その１'!AY75</f>
        <v>0</v>
      </c>
      <c r="BD84" s="460">
        <f>'大気_7 (1) その１'!AZ75</f>
        <v>0</v>
      </c>
      <c r="BE84" s="461">
        <f>'大気_7 (1) その１'!BA75</f>
        <v>0</v>
      </c>
      <c r="BF84" s="297">
        <f>'大気_7 (1) その１'!BB75</f>
        <v>0</v>
      </c>
      <c r="BG84" s="462">
        <f>'大気_7 (1) その１'!BC75</f>
        <v>2</v>
      </c>
      <c r="BH84" s="460">
        <f>'大気_7 (1) その１'!BD75</f>
        <v>2</v>
      </c>
      <c r="BI84" s="297">
        <f>'大気_7 (1) その１'!BE75</f>
        <v>0</v>
      </c>
      <c r="BJ84" s="460">
        <f>'大気_7 (1) その１'!BF75</f>
        <v>0</v>
      </c>
      <c r="BK84" s="461">
        <f>'大気_7 (1) その１'!BG75</f>
        <v>0</v>
      </c>
      <c r="BL84" s="297">
        <f>'大気_7 (1) その１'!BH75</f>
        <v>0</v>
      </c>
      <c r="BM84" s="462">
        <f>'大気_7 (1) その１'!BI75</f>
        <v>2</v>
      </c>
      <c r="BN84" s="514"/>
      <c r="BO84" s="460">
        <f>'大気_7 (1) その１'!BJ75</f>
        <v>1</v>
      </c>
      <c r="BP84" s="297">
        <f>'大気_7 (1) その１'!BK75</f>
        <v>0</v>
      </c>
      <c r="BQ84" s="460">
        <f>'大気_7 (1) その１'!BL75</f>
        <v>0</v>
      </c>
      <c r="BR84" s="461">
        <f>'大気_7 (1) その１'!BM75</f>
        <v>0</v>
      </c>
      <c r="BS84" s="297">
        <f>'大気_7 (1) その１'!BN75</f>
        <v>0</v>
      </c>
      <c r="BT84" s="462">
        <f>'大気_7 (1) その１'!BO75</f>
        <v>1</v>
      </c>
      <c r="BU84" s="460">
        <f>'大気_7 (1) その１'!BP75</f>
        <v>4</v>
      </c>
      <c r="BV84" s="297">
        <f>'大気_7 (1) その１'!BQ75</f>
        <v>0</v>
      </c>
      <c r="BW84" s="460">
        <f>'大気_7 (1) その１'!BR75</f>
        <v>0</v>
      </c>
      <c r="BX84" s="461">
        <f>'大気_7 (1) その１'!BS75</f>
        <v>0</v>
      </c>
      <c r="BY84" s="297">
        <f>'大気_7 (1) その１'!BT75</f>
        <v>0</v>
      </c>
      <c r="BZ84" s="462">
        <f>'大気_7 (1) その１'!BU75</f>
        <v>4</v>
      </c>
      <c r="CA84" s="514"/>
      <c r="CB84" s="460">
        <f>'大気_7 (1) その１'!BV75</f>
        <v>0</v>
      </c>
      <c r="CC84" s="297">
        <f>'大気_7 (1) その１'!BW75</f>
        <v>0</v>
      </c>
      <c r="CD84" s="460">
        <f>'大気_7 (1) その１'!BX75</f>
        <v>0</v>
      </c>
      <c r="CE84" s="461">
        <f>'大気_7 (1) その１'!BY75</f>
        <v>0</v>
      </c>
      <c r="CF84" s="297">
        <f>'大気_7 (1) その１'!BZ75</f>
        <v>0</v>
      </c>
      <c r="CG84" s="462">
        <f>'大気_7 (1) その１'!CA75</f>
        <v>0</v>
      </c>
      <c r="CH84" s="460">
        <f>'大気_7 (1) その１'!CB75</f>
        <v>1</v>
      </c>
      <c r="CI84" s="297">
        <f>'大気_7 (1) その１'!CC75</f>
        <v>0</v>
      </c>
      <c r="CJ84" s="460">
        <f>'大気_7 (1) その１'!CD75</f>
        <v>0</v>
      </c>
      <c r="CK84" s="461">
        <f>'大気_7 (1) その１'!CE75</f>
        <v>0</v>
      </c>
      <c r="CL84" s="297">
        <f>'大気_7 (1) その１'!CF75</f>
        <v>0</v>
      </c>
      <c r="CM84" s="463">
        <f>'大気_7 (1) その１'!CG75</f>
        <v>1</v>
      </c>
      <c r="CN84" s="514"/>
      <c r="CO84" s="464">
        <f>'大気_7 (1) その１'!CH75</f>
        <v>10</v>
      </c>
      <c r="CP84" s="297">
        <f>'大気_7 (1) その１'!CI75</f>
        <v>0</v>
      </c>
      <c r="CQ84" s="460">
        <f>'大気_7 (1) その１'!CJ75</f>
        <v>0</v>
      </c>
      <c r="CR84" s="461">
        <f>'大気_7 (1) その１'!CK75</f>
        <v>0</v>
      </c>
      <c r="CS84" s="297">
        <f>'大気_7 (1) その１'!CL75</f>
        <v>0</v>
      </c>
      <c r="CT84" s="463">
        <f>'大気_7 (1) その１'!CM75</f>
        <v>10</v>
      </c>
      <c r="CU84" s="464">
        <f>'大気_7 (1) その１'!CN75</f>
        <v>10</v>
      </c>
      <c r="CV84" s="297">
        <f>'大気_7 (1) その１'!CO75</f>
        <v>0</v>
      </c>
      <c r="CW84" s="460">
        <f>'大気_7 (1) その１'!CP75</f>
        <v>0</v>
      </c>
      <c r="CX84" s="461">
        <f>'大気_7 (1) その１'!CQ75</f>
        <v>0</v>
      </c>
      <c r="CY84" s="297">
        <f>'大気_7 (1) その１'!CR75</f>
        <v>0</v>
      </c>
      <c r="CZ84" s="462">
        <f>'大気_7 (1) その１'!CS75</f>
        <v>10</v>
      </c>
      <c r="DA84" s="179" t="s">
        <v>296</v>
      </c>
    </row>
    <row r="85" spans="1:105" ht="11.65" customHeight="1">
      <c r="A85" s="202" t="str">
        <f>'大気_7 (1) その１'!A76</f>
        <v>青森市</v>
      </c>
      <c r="B85" s="466">
        <f>'大気_7 (1) その１'!B76</f>
        <v>0</v>
      </c>
      <c r="C85" s="467">
        <f>'大気_7 (1) その１'!C76</f>
        <v>0</v>
      </c>
      <c r="D85" s="298">
        <f>'大気_7 (1) その１'!D76</f>
        <v>0</v>
      </c>
      <c r="E85" s="468">
        <f>'大気_7 (1) その１'!E76</f>
        <v>0</v>
      </c>
      <c r="F85" s="466">
        <f>'大気_7 (1) その１'!F76</f>
        <v>0</v>
      </c>
      <c r="G85" s="467">
        <f>'大気_7 (1) その１'!G76</f>
        <v>0</v>
      </c>
      <c r="H85" s="298">
        <f>'大気_7 (1) その１'!H76</f>
        <v>0</v>
      </c>
      <c r="I85" s="468">
        <f>'大気_7 (1) その１'!I76</f>
        <v>0</v>
      </c>
      <c r="J85" s="466">
        <f>'大気_7 (1) その１'!J76</f>
        <v>0</v>
      </c>
      <c r="K85" s="467">
        <f>'大気_7 (1) その１'!K76</f>
        <v>0</v>
      </c>
      <c r="L85" s="298">
        <f>'大気_7 (1) その１'!L76</f>
        <v>0</v>
      </c>
      <c r="M85" s="468">
        <f>'大気_7 (1) その１'!M76</f>
        <v>0</v>
      </c>
      <c r="N85" s="526"/>
      <c r="O85" s="466">
        <f>'大気_7 (1) その１'!N76</f>
        <v>0</v>
      </c>
      <c r="P85" s="467">
        <f>'大気_7 (1) その１'!O76</f>
        <v>0</v>
      </c>
      <c r="Q85" s="298">
        <f>'大気_7 (1) その１'!P76</f>
        <v>0</v>
      </c>
      <c r="R85" s="468">
        <f>'大気_7 (1) その１'!Q76</f>
        <v>0</v>
      </c>
      <c r="S85" s="466">
        <f>'大気_7 (1) その１'!R76</f>
        <v>0</v>
      </c>
      <c r="T85" s="467">
        <f>'大気_7 (1) その１'!S76</f>
        <v>0</v>
      </c>
      <c r="U85" s="298">
        <f>'大気_7 (1) その１'!T76</f>
        <v>0</v>
      </c>
      <c r="V85" s="468">
        <f>'大気_7 (1) その１'!U76</f>
        <v>0</v>
      </c>
      <c r="W85" s="466">
        <f>'大気_7 (1) その１'!V76</f>
        <v>0</v>
      </c>
      <c r="X85" s="467">
        <f>'大気_7 (1) その１'!W76</f>
        <v>0</v>
      </c>
      <c r="Y85" s="298">
        <f>'大気_7 (1) その１'!X76</f>
        <v>0</v>
      </c>
      <c r="Z85" s="468">
        <f>'大気_7 (1) その１'!Y76</f>
        <v>0</v>
      </c>
      <c r="AA85" s="526"/>
      <c r="AB85" s="466">
        <f>'大気_7 (1) その１'!Z76</f>
        <v>0</v>
      </c>
      <c r="AC85" s="467">
        <f>'大気_7 (1) その１'!AA76</f>
        <v>0</v>
      </c>
      <c r="AD85" s="298">
        <f>'大気_7 (1) その１'!AB76</f>
        <v>0</v>
      </c>
      <c r="AE85" s="469">
        <f>'大気_7 (1) その１'!AC76</f>
        <v>0</v>
      </c>
      <c r="AF85" s="470">
        <f>'大気_7 (1) その１'!AD76</f>
        <v>0</v>
      </c>
      <c r="AG85" s="467">
        <f>'大気_7 (1) その１'!AE76</f>
        <v>0</v>
      </c>
      <c r="AH85" s="298">
        <f>'大気_7 (1) その１'!AF76</f>
        <v>0</v>
      </c>
      <c r="AI85" s="468">
        <f>'大気_7 (1) その１'!AG76</f>
        <v>0</v>
      </c>
      <c r="AJ85" s="466">
        <f>'大気_7 (1) その１'!AH76</f>
        <v>0</v>
      </c>
      <c r="AK85" s="467">
        <f>'大気_7 (1) その１'!AI76</f>
        <v>0</v>
      </c>
      <c r="AL85" s="298">
        <f>'大気_7 (1) その１'!AJ76</f>
        <v>0</v>
      </c>
      <c r="AM85" s="468">
        <f>'大気_7 (1) その１'!AK76</f>
        <v>0</v>
      </c>
      <c r="AN85" s="526"/>
      <c r="AO85" s="466">
        <f>'大気_7 (1) その１'!AL76</f>
        <v>0</v>
      </c>
      <c r="AP85" s="467">
        <f>'大気_7 (1) その１'!AM76</f>
        <v>0</v>
      </c>
      <c r="AQ85" s="298">
        <f>'大気_7 (1) その１'!AN76</f>
        <v>0</v>
      </c>
      <c r="AR85" s="468">
        <f>'大気_7 (1) その１'!AO76</f>
        <v>0</v>
      </c>
      <c r="AS85" s="466">
        <f>'大気_7 (1) その１'!AP76</f>
        <v>0</v>
      </c>
      <c r="AT85" s="467">
        <f>'大気_7 (1) その１'!AQ76</f>
        <v>0</v>
      </c>
      <c r="AU85" s="298">
        <f>'大気_7 (1) その１'!AR76</f>
        <v>0</v>
      </c>
      <c r="AV85" s="469">
        <f>'大気_7 (1) その１'!AS76</f>
        <v>0</v>
      </c>
      <c r="AW85" s="471">
        <f>'大気_7 (1) その１'!AT76</f>
        <v>0</v>
      </c>
      <c r="AX85" s="467">
        <f>'大気_7 (1) その１'!AU76</f>
        <v>0</v>
      </c>
      <c r="AY85" s="298">
        <f>'大気_7 (1) その１'!AV76</f>
        <v>0</v>
      </c>
      <c r="AZ85" s="468">
        <f>'大気_7 (1) その１'!AW76</f>
        <v>0</v>
      </c>
      <c r="BA85" s="526"/>
      <c r="BB85" s="467">
        <f>'大気_7 (1) その１'!AX76</f>
        <v>5</v>
      </c>
      <c r="BC85" s="298">
        <f>'大気_7 (1) その１'!AY76</f>
        <v>0</v>
      </c>
      <c r="BD85" s="466">
        <f>'大気_7 (1) その１'!AZ76</f>
        <v>0</v>
      </c>
      <c r="BE85" s="467">
        <f>'大気_7 (1) その１'!BA76</f>
        <v>0</v>
      </c>
      <c r="BF85" s="298">
        <f>'大気_7 (1) その１'!BB76</f>
        <v>0</v>
      </c>
      <c r="BG85" s="468">
        <f>'大気_7 (1) その１'!BC76</f>
        <v>5</v>
      </c>
      <c r="BH85" s="466">
        <f>'大気_7 (1) その１'!BD76</f>
        <v>0</v>
      </c>
      <c r="BI85" s="298">
        <f>'大気_7 (1) その１'!BE76</f>
        <v>0</v>
      </c>
      <c r="BJ85" s="466">
        <f>'大気_7 (1) その１'!BF76</f>
        <v>0</v>
      </c>
      <c r="BK85" s="467">
        <f>'大気_7 (1) その１'!BG76</f>
        <v>0</v>
      </c>
      <c r="BL85" s="298">
        <f>'大気_7 (1) その１'!BH76</f>
        <v>0</v>
      </c>
      <c r="BM85" s="468">
        <f>'大気_7 (1) その１'!BI76</f>
        <v>0</v>
      </c>
      <c r="BN85" s="526"/>
      <c r="BO85" s="466">
        <f>'大気_7 (1) その１'!BJ76</f>
        <v>1</v>
      </c>
      <c r="BP85" s="298">
        <f>'大気_7 (1) その１'!BK76</f>
        <v>0</v>
      </c>
      <c r="BQ85" s="466">
        <f>'大気_7 (1) その１'!BL76</f>
        <v>0</v>
      </c>
      <c r="BR85" s="467">
        <f>'大気_7 (1) その１'!BM76</f>
        <v>0</v>
      </c>
      <c r="BS85" s="298">
        <f>'大気_7 (1) その１'!BN76</f>
        <v>0</v>
      </c>
      <c r="BT85" s="468">
        <f>'大気_7 (1) その１'!BO76</f>
        <v>1</v>
      </c>
      <c r="BU85" s="466">
        <f>'大気_7 (1) その１'!BP76</f>
        <v>9</v>
      </c>
      <c r="BV85" s="298">
        <f>'大気_7 (1) その１'!BQ76</f>
        <v>0</v>
      </c>
      <c r="BW85" s="466">
        <f>'大気_7 (1) その１'!BR76</f>
        <v>0</v>
      </c>
      <c r="BX85" s="467">
        <f>'大気_7 (1) その１'!BS76</f>
        <v>1</v>
      </c>
      <c r="BY85" s="298">
        <f>'大気_7 (1) その１'!BT76</f>
        <v>0</v>
      </c>
      <c r="BZ85" s="468">
        <f>'大気_7 (1) その１'!BU76</f>
        <v>10</v>
      </c>
      <c r="CA85" s="526"/>
      <c r="CB85" s="466">
        <f>'大気_7 (1) その１'!BV76</f>
        <v>2</v>
      </c>
      <c r="CC85" s="298">
        <f>'大気_7 (1) その１'!BW76</f>
        <v>0</v>
      </c>
      <c r="CD85" s="466">
        <f>'大気_7 (1) その１'!BX76</f>
        <v>0</v>
      </c>
      <c r="CE85" s="467">
        <f>'大気_7 (1) その１'!BY76</f>
        <v>2</v>
      </c>
      <c r="CF85" s="298">
        <f>'大気_7 (1) その１'!BZ76</f>
        <v>0</v>
      </c>
      <c r="CG85" s="468">
        <f>'大気_7 (1) その１'!CA76</f>
        <v>4</v>
      </c>
      <c r="CH85" s="466">
        <f>'大気_7 (1) その１'!CB76</f>
        <v>0</v>
      </c>
      <c r="CI85" s="298">
        <f>'大気_7 (1) その１'!CC76</f>
        <v>0</v>
      </c>
      <c r="CJ85" s="466">
        <f>'大気_7 (1) その１'!CD76</f>
        <v>0</v>
      </c>
      <c r="CK85" s="467">
        <f>'大気_7 (1) その１'!CE76</f>
        <v>1</v>
      </c>
      <c r="CL85" s="298">
        <f>'大気_7 (1) その１'!CF76</f>
        <v>0</v>
      </c>
      <c r="CM85" s="469">
        <f>'大気_7 (1) その１'!CG76</f>
        <v>1</v>
      </c>
      <c r="CN85" s="526"/>
      <c r="CO85" s="470">
        <f>'大気_7 (1) その１'!CH76</f>
        <v>17</v>
      </c>
      <c r="CP85" s="298">
        <f>'大気_7 (1) その１'!CI76</f>
        <v>0</v>
      </c>
      <c r="CQ85" s="466">
        <f>'大気_7 (1) その１'!CJ76</f>
        <v>0</v>
      </c>
      <c r="CR85" s="467">
        <f>'大気_7 (1) その１'!CK76</f>
        <v>4</v>
      </c>
      <c r="CS85" s="298">
        <f>'大気_7 (1) その１'!CL76</f>
        <v>0</v>
      </c>
      <c r="CT85" s="469">
        <f>'大気_7 (1) その１'!CM76</f>
        <v>21</v>
      </c>
      <c r="CU85" s="470">
        <f>'大気_7 (1) その１'!CN76</f>
        <v>17</v>
      </c>
      <c r="CV85" s="298">
        <f>'大気_7 (1) その１'!CO76</f>
        <v>0</v>
      </c>
      <c r="CW85" s="466">
        <f>'大気_7 (1) その１'!CP76</f>
        <v>0</v>
      </c>
      <c r="CX85" s="467">
        <f>'大気_7 (1) その１'!CQ76</f>
        <v>4</v>
      </c>
      <c r="CY85" s="298">
        <f>'大気_7 (1) その１'!CR76</f>
        <v>0</v>
      </c>
      <c r="CZ85" s="468">
        <f>'大気_7 (1) その１'!CS76</f>
        <v>21</v>
      </c>
      <c r="DA85" s="179" t="s">
        <v>296</v>
      </c>
    </row>
    <row r="86" spans="1:105" ht="11.65" customHeight="1">
      <c r="A86" s="200" t="str">
        <f>'大気_7 (1) その１'!A77</f>
        <v>八戸市</v>
      </c>
      <c r="B86" s="454">
        <f>'大気_7 (1) その１'!B77</f>
        <v>0</v>
      </c>
      <c r="C86" s="455">
        <f>'大気_7 (1) その１'!C77</f>
        <v>0</v>
      </c>
      <c r="D86" s="296">
        <f>'大気_7 (1) その１'!D77</f>
        <v>0</v>
      </c>
      <c r="E86" s="456">
        <f>'大気_7 (1) その１'!E77</f>
        <v>0</v>
      </c>
      <c r="F86" s="454">
        <f>'大気_7 (1) その１'!F77</f>
        <v>1</v>
      </c>
      <c r="G86" s="455">
        <f>'大気_7 (1) その１'!G77</f>
        <v>0</v>
      </c>
      <c r="H86" s="296">
        <f>'大気_7 (1) その１'!H77</f>
        <v>0</v>
      </c>
      <c r="I86" s="456">
        <f>'大気_7 (1) その１'!I77</f>
        <v>1</v>
      </c>
      <c r="J86" s="454">
        <f>'大気_7 (1) その１'!J77</f>
        <v>0</v>
      </c>
      <c r="K86" s="455">
        <f>'大気_7 (1) その１'!K77</f>
        <v>0</v>
      </c>
      <c r="L86" s="296">
        <f>'大気_7 (1) その１'!L77</f>
        <v>0</v>
      </c>
      <c r="M86" s="456">
        <f>'大気_7 (1) その１'!M77</f>
        <v>0</v>
      </c>
      <c r="N86" s="525"/>
      <c r="O86" s="454">
        <f>'大気_7 (1) その１'!N77</f>
        <v>1</v>
      </c>
      <c r="P86" s="455">
        <f>'大気_7 (1) その１'!O77</f>
        <v>0</v>
      </c>
      <c r="Q86" s="296">
        <f>'大気_7 (1) その１'!P77</f>
        <v>0</v>
      </c>
      <c r="R86" s="456">
        <f>'大気_7 (1) その１'!Q77</f>
        <v>1</v>
      </c>
      <c r="S86" s="454">
        <f>'大気_7 (1) その１'!R77</f>
        <v>1</v>
      </c>
      <c r="T86" s="455">
        <f>'大気_7 (1) その１'!S77</f>
        <v>0</v>
      </c>
      <c r="U86" s="296">
        <f>'大気_7 (1) その１'!T77</f>
        <v>0</v>
      </c>
      <c r="V86" s="456">
        <f>'大気_7 (1) その１'!U77</f>
        <v>1</v>
      </c>
      <c r="W86" s="454">
        <f>'大気_7 (1) その１'!V77</f>
        <v>0</v>
      </c>
      <c r="X86" s="455">
        <f>'大気_7 (1) その１'!W77</f>
        <v>0</v>
      </c>
      <c r="Y86" s="296">
        <f>'大気_7 (1) その１'!X77</f>
        <v>0</v>
      </c>
      <c r="Z86" s="456">
        <f>'大気_7 (1) その１'!Y77</f>
        <v>0</v>
      </c>
      <c r="AA86" s="525"/>
      <c r="AB86" s="454">
        <f>'大気_7 (1) その１'!Z77</f>
        <v>0</v>
      </c>
      <c r="AC86" s="455">
        <f>'大気_7 (1) その１'!AA77</f>
        <v>0</v>
      </c>
      <c r="AD86" s="296">
        <f>'大気_7 (1) その１'!AB77</f>
        <v>0</v>
      </c>
      <c r="AE86" s="457">
        <f>'大気_7 (1) その１'!AC77</f>
        <v>0</v>
      </c>
      <c r="AF86" s="458">
        <f>'大気_7 (1) その１'!AD77</f>
        <v>2</v>
      </c>
      <c r="AG86" s="455">
        <f>'大気_7 (1) その１'!AE77</f>
        <v>0</v>
      </c>
      <c r="AH86" s="296">
        <f>'大気_7 (1) その１'!AF77</f>
        <v>0</v>
      </c>
      <c r="AI86" s="456">
        <f>'大気_7 (1) その１'!AG77</f>
        <v>2</v>
      </c>
      <c r="AJ86" s="454">
        <f>'大気_7 (1) その１'!AH77</f>
        <v>0</v>
      </c>
      <c r="AK86" s="455">
        <f>'大気_7 (1) その１'!AI77</f>
        <v>0</v>
      </c>
      <c r="AL86" s="296">
        <f>'大気_7 (1) その１'!AJ77</f>
        <v>0</v>
      </c>
      <c r="AM86" s="456">
        <f>'大気_7 (1) その１'!AK77</f>
        <v>0</v>
      </c>
      <c r="AN86" s="525"/>
      <c r="AO86" s="454">
        <f>'大気_7 (1) その１'!AL77</f>
        <v>0</v>
      </c>
      <c r="AP86" s="455">
        <f>'大気_7 (1) その１'!AM77</f>
        <v>0</v>
      </c>
      <c r="AQ86" s="296">
        <f>'大気_7 (1) その１'!AN77</f>
        <v>0</v>
      </c>
      <c r="AR86" s="456">
        <f>'大気_7 (1) その１'!AO77</f>
        <v>0</v>
      </c>
      <c r="AS86" s="454">
        <f>'大気_7 (1) その１'!AP77</f>
        <v>0</v>
      </c>
      <c r="AT86" s="455">
        <f>'大気_7 (1) その１'!AQ77</f>
        <v>0</v>
      </c>
      <c r="AU86" s="296">
        <f>'大気_7 (1) その１'!AR77</f>
        <v>0</v>
      </c>
      <c r="AV86" s="457">
        <f>'大気_7 (1) その１'!AS77</f>
        <v>0</v>
      </c>
      <c r="AW86" s="459">
        <f>'大気_7 (1) その１'!AT77</f>
        <v>0</v>
      </c>
      <c r="AX86" s="455">
        <f>'大気_7 (1) その１'!AU77</f>
        <v>0</v>
      </c>
      <c r="AY86" s="296">
        <f>'大気_7 (1) その１'!AV77</f>
        <v>0</v>
      </c>
      <c r="AZ86" s="456">
        <f>'大気_7 (1) その１'!AW77</f>
        <v>0</v>
      </c>
      <c r="BA86" s="525"/>
      <c r="BB86" s="455">
        <f>'大気_7 (1) その１'!AX77</f>
        <v>6</v>
      </c>
      <c r="BC86" s="296">
        <f>'大気_7 (1) その１'!AY77</f>
        <v>0</v>
      </c>
      <c r="BD86" s="454">
        <f>'大気_7 (1) その１'!AZ77</f>
        <v>0</v>
      </c>
      <c r="BE86" s="455">
        <f>'大気_7 (1) その１'!BA77</f>
        <v>1</v>
      </c>
      <c r="BF86" s="296">
        <f>'大気_7 (1) その１'!BB77</f>
        <v>0</v>
      </c>
      <c r="BG86" s="456">
        <f>'大気_7 (1) その１'!BC77</f>
        <v>7</v>
      </c>
      <c r="BH86" s="454">
        <f>'大気_7 (1) その１'!BD77</f>
        <v>2</v>
      </c>
      <c r="BI86" s="296">
        <f>'大気_7 (1) その１'!BE77</f>
        <v>0</v>
      </c>
      <c r="BJ86" s="454">
        <f>'大気_7 (1) その１'!BF77</f>
        <v>0</v>
      </c>
      <c r="BK86" s="455">
        <f>'大気_7 (1) その１'!BG77</f>
        <v>0</v>
      </c>
      <c r="BL86" s="296">
        <f>'大気_7 (1) その１'!BH77</f>
        <v>0</v>
      </c>
      <c r="BM86" s="456">
        <f>'大気_7 (1) その１'!BI77</f>
        <v>2</v>
      </c>
      <c r="BN86" s="525"/>
      <c r="BO86" s="454">
        <f>'大気_7 (1) その１'!BJ77</f>
        <v>3</v>
      </c>
      <c r="BP86" s="296">
        <f>'大気_7 (1) その１'!BK77</f>
        <v>0</v>
      </c>
      <c r="BQ86" s="454">
        <f>'大気_7 (1) その１'!BL77</f>
        <v>0</v>
      </c>
      <c r="BR86" s="455">
        <f>'大気_7 (1) その１'!BM77</f>
        <v>0</v>
      </c>
      <c r="BS86" s="296">
        <f>'大気_7 (1) その１'!BN77</f>
        <v>0</v>
      </c>
      <c r="BT86" s="456">
        <f>'大気_7 (1) その１'!BO77</f>
        <v>3</v>
      </c>
      <c r="BU86" s="454">
        <f>'大気_7 (1) その１'!BP77</f>
        <v>4</v>
      </c>
      <c r="BV86" s="296">
        <f>'大気_7 (1) その１'!BQ77</f>
        <v>0</v>
      </c>
      <c r="BW86" s="454">
        <f>'大気_7 (1) その１'!BR77</f>
        <v>0</v>
      </c>
      <c r="BX86" s="455">
        <f>'大気_7 (1) その１'!BS77</f>
        <v>1</v>
      </c>
      <c r="BY86" s="296">
        <f>'大気_7 (1) その１'!BT77</f>
        <v>0</v>
      </c>
      <c r="BZ86" s="456">
        <f>'大気_7 (1) その１'!BU77</f>
        <v>5</v>
      </c>
      <c r="CA86" s="525"/>
      <c r="CB86" s="454">
        <f>'大気_7 (1) その１'!BV77</f>
        <v>1</v>
      </c>
      <c r="CC86" s="296">
        <f>'大気_7 (1) その１'!BW77</f>
        <v>0</v>
      </c>
      <c r="CD86" s="454">
        <f>'大気_7 (1) その１'!BX77</f>
        <v>0</v>
      </c>
      <c r="CE86" s="455">
        <f>'大気_7 (1) その１'!BY77</f>
        <v>2</v>
      </c>
      <c r="CF86" s="296">
        <f>'大気_7 (1) その１'!BZ77</f>
        <v>0</v>
      </c>
      <c r="CG86" s="456">
        <f>'大気_7 (1) その１'!CA77</f>
        <v>3</v>
      </c>
      <c r="CH86" s="454">
        <f>'大気_7 (1) その１'!CB77</f>
        <v>1</v>
      </c>
      <c r="CI86" s="296">
        <f>'大気_7 (1) その１'!CC77</f>
        <v>0</v>
      </c>
      <c r="CJ86" s="454">
        <f>'大気_7 (1) その１'!CD77</f>
        <v>0</v>
      </c>
      <c r="CK86" s="455">
        <f>'大気_7 (1) その１'!CE77</f>
        <v>0</v>
      </c>
      <c r="CL86" s="296">
        <f>'大気_7 (1) その１'!CF77</f>
        <v>0</v>
      </c>
      <c r="CM86" s="457">
        <f>'大気_7 (1) その１'!CG77</f>
        <v>1</v>
      </c>
      <c r="CN86" s="525"/>
      <c r="CO86" s="458">
        <f>'大気_7 (1) その１'!CH77</f>
        <v>17</v>
      </c>
      <c r="CP86" s="296">
        <f>'大気_7 (1) その１'!CI77</f>
        <v>0</v>
      </c>
      <c r="CQ86" s="454">
        <f>'大気_7 (1) その１'!CJ77</f>
        <v>0</v>
      </c>
      <c r="CR86" s="455">
        <f>'大気_7 (1) その１'!CK77</f>
        <v>4</v>
      </c>
      <c r="CS86" s="296">
        <f>'大気_7 (1) その１'!CL77</f>
        <v>0</v>
      </c>
      <c r="CT86" s="457">
        <f>'大気_7 (1) その１'!CM77</f>
        <v>21</v>
      </c>
      <c r="CU86" s="458">
        <f>'大気_7 (1) その１'!CN77</f>
        <v>20</v>
      </c>
      <c r="CV86" s="296">
        <f>'大気_7 (1) その１'!CO77</f>
        <v>0</v>
      </c>
      <c r="CW86" s="454">
        <f>'大気_7 (1) その１'!CP77</f>
        <v>0</v>
      </c>
      <c r="CX86" s="455">
        <f>'大気_7 (1) その１'!CQ77</f>
        <v>4</v>
      </c>
      <c r="CY86" s="296">
        <f>'大気_7 (1) その１'!CR77</f>
        <v>0</v>
      </c>
      <c r="CZ86" s="456">
        <f>'大気_7 (1) その１'!CS77</f>
        <v>24</v>
      </c>
      <c r="DA86" s="179" t="s">
        <v>296</v>
      </c>
    </row>
    <row r="87" spans="1:105" ht="11.65" customHeight="1">
      <c r="A87" s="201" t="str">
        <f>'大気_7 (1) その１'!A78</f>
        <v>盛岡市</v>
      </c>
      <c r="B87" s="460">
        <f>'大気_7 (1) その１'!B78</f>
        <v>0</v>
      </c>
      <c r="C87" s="461">
        <f>'大気_7 (1) その１'!C78</f>
        <v>0</v>
      </c>
      <c r="D87" s="297">
        <f>'大気_7 (1) その１'!D78</f>
        <v>0</v>
      </c>
      <c r="E87" s="462">
        <f>'大気_7 (1) その１'!E78</f>
        <v>0</v>
      </c>
      <c r="F87" s="460">
        <f>'大気_7 (1) その１'!F78</f>
        <v>0</v>
      </c>
      <c r="G87" s="461">
        <f>'大気_7 (1) その１'!G78</f>
        <v>0</v>
      </c>
      <c r="H87" s="297">
        <f>'大気_7 (1) その１'!H78</f>
        <v>0</v>
      </c>
      <c r="I87" s="462">
        <f>'大気_7 (1) その１'!I78</f>
        <v>0</v>
      </c>
      <c r="J87" s="460">
        <f>'大気_7 (1) その１'!J78</f>
        <v>0</v>
      </c>
      <c r="K87" s="461">
        <f>'大気_7 (1) その１'!K78</f>
        <v>0</v>
      </c>
      <c r="L87" s="297">
        <f>'大気_7 (1) その１'!L78</f>
        <v>0</v>
      </c>
      <c r="M87" s="462">
        <f>'大気_7 (1) その１'!M78</f>
        <v>0</v>
      </c>
      <c r="N87" s="514"/>
      <c r="O87" s="460">
        <f>'大気_7 (1) その１'!N78</f>
        <v>0</v>
      </c>
      <c r="P87" s="461">
        <f>'大気_7 (1) その１'!O78</f>
        <v>0</v>
      </c>
      <c r="Q87" s="297">
        <f>'大気_7 (1) その１'!P78</f>
        <v>0</v>
      </c>
      <c r="R87" s="462">
        <f>'大気_7 (1) その１'!Q78</f>
        <v>0</v>
      </c>
      <c r="S87" s="460">
        <f>'大気_7 (1) その１'!R78</f>
        <v>0</v>
      </c>
      <c r="T87" s="461">
        <f>'大気_7 (1) その１'!S78</f>
        <v>0</v>
      </c>
      <c r="U87" s="297">
        <f>'大気_7 (1) その１'!T78</f>
        <v>0</v>
      </c>
      <c r="V87" s="462">
        <f>'大気_7 (1) その１'!U78</f>
        <v>0</v>
      </c>
      <c r="W87" s="460">
        <f>'大気_7 (1) その１'!V78</f>
        <v>0</v>
      </c>
      <c r="X87" s="461">
        <f>'大気_7 (1) その１'!W78</f>
        <v>0</v>
      </c>
      <c r="Y87" s="297">
        <f>'大気_7 (1) その１'!X78</f>
        <v>0</v>
      </c>
      <c r="Z87" s="462">
        <f>'大気_7 (1) その１'!Y78</f>
        <v>0</v>
      </c>
      <c r="AA87" s="514"/>
      <c r="AB87" s="460">
        <f>'大気_7 (1) その１'!Z78</f>
        <v>0</v>
      </c>
      <c r="AC87" s="461">
        <f>'大気_7 (1) その１'!AA78</f>
        <v>0</v>
      </c>
      <c r="AD87" s="297">
        <f>'大気_7 (1) その１'!AB78</f>
        <v>0</v>
      </c>
      <c r="AE87" s="463">
        <f>'大気_7 (1) その１'!AC78</f>
        <v>0</v>
      </c>
      <c r="AF87" s="464">
        <f>'大気_7 (1) その１'!AD78</f>
        <v>0</v>
      </c>
      <c r="AG87" s="461">
        <f>'大気_7 (1) その１'!AE78</f>
        <v>0</v>
      </c>
      <c r="AH87" s="297">
        <f>'大気_7 (1) その１'!AF78</f>
        <v>0</v>
      </c>
      <c r="AI87" s="462">
        <f>'大気_7 (1) その１'!AG78</f>
        <v>0</v>
      </c>
      <c r="AJ87" s="460">
        <f>'大気_7 (1) その１'!AH78</f>
        <v>0</v>
      </c>
      <c r="AK87" s="461">
        <f>'大気_7 (1) その１'!AI78</f>
        <v>0</v>
      </c>
      <c r="AL87" s="297">
        <f>'大気_7 (1) その１'!AJ78</f>
        <v>0</v>
      </c>
      <c r="AM87" s="462">
        <f>'大気_7 (1) その１'!AK78</f>
        <v>0</v>
      </c>
      <c r="AN87" s="514"/>
      <c r="AO87" s="460">
        <f>'大気_7 (1) その１'!AL78</f>
        <v>0</v>
      </c>
      <c r="AP87" s="461">
        <f>'大気_7 (1) その１'!AM78</f>
        <v>0</v>
      </c>
      <c r="AQ87" s="297">
        <f>'大気_7 (1) その１'!AN78</f>
        <v>0</v>
      </c>
      <c r="AR87" s="462">
        <f>'大気_7 (1) その１'!AO78</f>
        <v>0</v>
      </c>
      <c r="AS87" s="460">
        <f>'大気_7 (1) その１'!AP78</f>
        <v>0</v>
      </c>
      <c r="AT87" s="461">
        <f>'大気_7 (1) その１'!AQ78</f>
        <v>0</v>
      </c>
      <c r="AU87" s="297">
        <f>'大気_7 (1) その１'!AR78</f>
        <v>0</v>
      </c>
      <c r="AV87" s="463">
        <f>'大気_7 (1) その１'!AS78</f>
        <v>0</v>
      </c>
      <c r="AW87" s="465">
        <f>'大気_7 (1) その１'!AT78</f>
        <v>0</v>
      </c>
      <c r="AX87" s="461">
        <f>'大気_7 (1) その１'!AU78</f>
        <v>0</v>
      </c>
      <c r="AY87" s="297">
        <f>'大気_7 (1) その１'!AV78</f>
        <v>0</v>
      </c>
      <c r="AZ87" s="462">
        <f>'大気_7 (1) その１'!AW78</f>
        <v>0</v>
      </c>
      <c r="BA87" s="514"/>
      <c r="BB87" s="461">
        <f>'大気_7 (1) その１'!AX78</f>
        <v>3</v>
      </c>
      <c r="BC87" s="297">
        <f>'大気_7 (1) その１'!AY78</f>
        <v>0</v>
      </c>
      <c r="BD87" s="460">
        <f>'大気_7 (1) その１'!AZ78</f>
        <v>0</v>
      </c>
      <c r="BE87" s="461">
        <f>'大気_7 (1) その１'!BA78</f>
        <v>0</v>
      </c>
      <c r="BF87" s="297">
        <f>'大気_7 (1) その１'!BB78</f>
        <v>0</v>
      </c>
      <c r="BG87" s="462">
        <f>'大気_7 (1) その１'!BC78</f>
        <v>3</v>
      </c>
      <c r="BH87" s="460">
        <f>'大気_7 (1) その１'!BD78</f>
        <v>3</v>
      </c>
      <c r="BI87" s="297">
        <f>'大気_7 (1) その１'!BE78</f>
        <v>0</v>
      </c>
      <c r="BJ87" s="460">
        <f>'大気_7 (1) その１'!BF78</f>
        <v>0</v>
      </c>
      <c r="BK87" s="461">
        <f>'大気_7 (1) その１'!BG78</f>
        <v>0</v>
      </c>
      <c r="BL87" s="297">
        <f>'大気_7 (1) その１'!BH78</f>
        <v>0</v>
      </c>
      <c r="BM87" s="462">
        <f>'大気_7 (1) その１'!BI78</f>
        <v>3</v>
      </c>
      <c r="BN87" s="514"/>
      <c r="BO87" s="460">
        <f>'大気_7 (1) その１'!BJ78</f>
        <v>4</v>
      </c>
      <c r="BP87" s="297">
        <f>'大気_7 (1) その１'!BK78</f>
        <v>0</v>
      </c>
      <c r="BQ87" s="460">
        <f>'大気_7 (1) その１'!BL78</f>
        <v>0</v>
      </c>
      <c r="BR87" s="461">
        <f>'大気_7 (1) その１'!BM78</f>
        <v>0</v>
      </c>
      <c r="BS87" s="297">
        <f>'大気_7 (1) その１'!BN78</f>
        <v>0</v>
      </c>
      <c r="BT87" s="462">
        <f>'大気_7 (1) その１'!BO78</f>
        <v>4</v>
      </c>
      <c r="BU87" s="460">
        <f>'大気_7 (1) その１'!BP78</f>
        <v>3</v>
      </c>
      <c r="BV87" s="297">
        <f>'大気_7 (1) その１'!BQ78</f>
        <v>0</v>
      </c>
      <c r="BW87" s="460">
        <f>'大気_7 (1) その１'!BR78</f>
        <v>0</v>
      </c>
      <c r="BX87" s="461">
        <f>'大気_7 (1) その１'!BS78</f>
        <v>0</v>
      </c>
      <c r="BY87" s="297">
        <f>'大気_7 (1) その１'!BT78</f>
        <v>0</v>
      </c>
      <c r="BZ87" s="462">
        <f>'大気_7 (1) その１'!BU78</f>
        <v>3</v>
      </c>
      <c r="CA87" s="514"/>
      <c r="CB87" s="460">
        <f>'大気_7 (1) その１'!BV78</f>
        <v>1</v>
      </c>
      <c r="CC87" s="297">
        <f>'大気_7 (1) その１'!BW78</f>
        <v>0</v>
      </c>
      <c r="CD87" s="460">
        <f>'大気_7 (1) その１'!BX78</f>
        <v>0</v>
      </c>
      <c r="CE87" s="461">
        <f>'大気_7 (1) その１'!BY78</f>
        <v>0</v>
      </c>
      <c r="CF87" s="297">
        <f>'大気_7 (1) その１'!BZ78</f>
        <v>0</v>
      </c>
      <c r="CG87" s="462">
        <f>'大気_7 (1) その１'!CA78</f>
        <v>1</v>
      </c>
      <c r="CH87" s="460">
        <f>'大気_7 (1) その１'!CB78</f>
        <v>1</v>
      </c>
      <c r="CI87" s="297">
        <f>'大気_7 (1) その１'!CC78</f>
        <v>0</v>
      </c>
      <c r="CJ87" s="460">
        <f>'大気_7 (1) その１'!CD78</f>
        <v>0</v>
      </c>
      <c r="CK87" s="461">
        <f>'大気_7 (1) その１'!CE78</f>
        <v>0</v>
      </c>
      <c r="CL87" s="297">
        <f>'大気_7 (1) その１'!CF78</f>
        <v>0</v>
      </c>
      <c r="CM87" s="463">
        <f>'大気_7 (1) その１'!CG78</f>
        <v>1</v>
      </c>
      <c r="CN87" s="514"/>
      <c r="CO87" s="464">
        <f>'大気_7 (1) その１'!CH78</f>
        <v>15</v>
      </c>
      <c r="CP87" s="297">
        <f>'大気_7 (1) その１'!CI78</f>
        <v>0</v>
      </c>
      <c r="CQ87" s="460">
        <f>'大気_7 (1) その１'!CJ78</f>
        <v>0</v>
      </c>
      <c r="CR87" s="461">
        <f>'大気_7 (1) その１'!CK78</f>
        <v>0</v>
      </c>
      <c r="CS87" s="297">
        <f>'大気_7 (1) その１'!CL78</f>
        <v>0</v>
      </c>
      <c r="CT87" s="463">
        <f>'大気_7 (1) その１'!CM78</f>
        <v>15</v>
      </c>
      <c r="CU87" s="464">
        <f>'大気_7 (1) その１'!CN78</f>
        <v>15</v>
      </c>
      <c r="CV87" s="297">
        <f>'大気_7 (1) その１'!CO78</f>
        <v>0</v>
      </c>
      <c r="CW87" s="460">
        <f>'大気_7 (1) その１'!CP78</f>
        <v>0</v>
      </c>
      <c r="CX87" s="461">
        <f>'大気_7 (1) その１'!CQ78</f>
        <v>0</v>
      </c>
      <c r="CY87" s="297">
        <f>'大気_7 (1) その１'!CR78</f>
        <v>0</v>
      </c>
      <c r="CZ87" s="462">
        <f>'大気_7 (1) その１'!CS78</f>
        <v>15</v>
      </c>
      <c r="DA87" s="179" t="s">
        <v>296</v>
      </c>
    </row>
    <row r="88" spans="1:105" ht="11.65" customHeight="1">
      <c r="A88" s="201" t="str">
        <f>'大気_7 (1) その１'!A79</f>
        <v>秋田市</v>
      </c>
      <c r="B88" s="460">
        <f>'大気_7 (1) その１'!B79</f>
        <v>0</v>
      </c>
      <c r="C88" s="461">
        <f>'大気_7 (1) その１'!C79</f>
        <v>0</v>
      </c>
      <c r="D88" s="297">
        <f>'大気_7 (1) その１'!D79</f>
        <v>0</v>
      </c>
      <c r="E88" s="462">
        <f>'大気_7 (1) その１'!E79</f>
        <v>0</v>
      </c>
      <c r="F88" s="460">
        <f>'大気_7 (1) その１'!F79</f>
        <v>0</v>
      </c>
      <c r="G88" s="461">
        <f>'大気_7 (1) その１'!G79</f>
        <v>0</v>
      </c>
      <c r="H88" s="297">
        <f>'大気_7 (1) その１'!H79</f>
        <v>0</v>
      </c>
      <c r="I88" s="462">
        <f>'大気_7 (1) その１'!I79</f>
        <v>0</v>
      </c>
      <c r="J88" s="460">
        <f>'大気_7 (1) その１'!J79</f>
        <v>0</v>
      </c>
      <c r="K88" s="461">
        <f>'大気_7 (1) その１'!K79</f>
        <v>0</v>
      </c>
      <c r="L88" s="297">
        <f>'大気_7 (1) その１'!L79</f>
        <v>0</v>
      </c>
      <c r="M88" s="462">
        <f>'大気_7 (1) その１'!M79</f>
        <v>0</v>
      </c>
      <c r="N88" s="514"/>
      <c r="O88" s="460">
        <f>'大気_7 (1) その１'!N79</f>
        <v>0</v>
      </c>
      <c r="P88" s="461">
        <f>'大気_7 (1) その１'!O79</f>
        <v>0</v>
      </c>
      <c r="Q88" s="297">
        <f>'大気_7 (1) その１'!P79</f>
        <v>0</v>
      </c>
      <c r="R88" s="462">
        <f>'大気_7 (1) その１'!Q79</f>
        <v>0</v>
      </c>
      <c r="S88" s="460">
        <f>'大気_7 (1) その１'!R79</f>
        <v>0</v>
      </c>
      <c r="T88" s="461">
        <f>'大気_7 (1) その１'!S79</f>
        <v>0</v>
      </c>
      <c r="U88" s="297">
        <f>'大気_7 (1) その１'!T79</f>
        <v>0</v>
      </c>
      <c r="V88" s="462">
        <f>'大気_7 (1) その１'!U79</f>
        <v>0</v>
      </c>
      <c r="W88" s="460">
        <f>'大気_7 (1) その１'!V79</f>
        <v>0</v>
      </c>
      <c r="X88" s="461">
        <f>'大気_7 (1) その１'!W79</f>
        <v>0</v>
      </c>
      <c r="Y88" s="297">
        <f>'大気_7 (1) その１'!X79</f>
        <v>0</v>
      </c>
      <c r="Z88" s="462">
        <f>'大気_7 (1) その１'!Y79</f>
        <v>0</v>
      </c>
      <c r="AA88" s="514"/>
      <c r="AB88" s="460">
        <f>'大気_7 (1) その１'!Z79</f>
        <v>0</v>
      </c>
      <c r="AC88" s="461">
        <f>'大気_7 (1) その１'!AA79</f>
        <v>0</v>
      </c>
      <c r="AD88" s="297">
        <f>'大気_7 (1) その１'!AB79</f>
        <v>0</v>
      </c>
      <c r="AE88" s="463">
        <f>'大気_7 (1) その１'!AC79</f>
        <v>0</v>
      </c>
      <c r="AF88" s="464">
        <f>'大気_7 (1) その１'!AD79</f>
        <v>0</v>
      </c>
      <c r="AG88" s="461">
        <f>'大気_7 (1) その１'!AE79</f>
        <v>0</v>
      </c>
      <c r="AH88" s="297">
        <f>'大気_7 (1) その１'!AF79</f>
        <v>0</v>
      </c>
      <c r="AI88" s="462">
        <f>'大気_7 (1) その１'!AG79</f>
        <v>0</v>
      </c>
      <c r="AJ88" s="460">
        <f>'大気_7 (1) その１'!AH79</f>
        <v>0</v>
      </c>
      <c r="AK88" s="461">
        <f>'大気_7 (1) その１'!AI79</f>
        <v>0</v>
      </c>
      <c r="AL88" s="297">
        <f>'大気_7 (1) その１'!AJ79</f>
        <v>0</v>
      </c>
      <c r="AM88" s="462">
        <f>'大気_7 (1) その１'!AK79</f>
        <v>0</v>
      </c>
      <c r="AN88" s="514"/>
      <c r="AO88" s="460">
        <f>'大気_7 (1) その１'!AL79</f>
        <v>0</v>
      </c>
      <c r="AP88" s="461">
        <f>'大気_7 (1) その１'!AM79</f>
        <v>0</v>
      </c>
      <c r="AQ88" s="297">
        <f>'大気_7 (1) その１'!AN79</f>
        <v>0</v>
      </c>
      <c r="AR88" s="462">
        <f>'大気_7 (1) その１'!AO79</f>
        <v>0</v>
      </c>
      <c r="AS88" s="460">
        <f>'大気_7 (1) その１'!AP79</f>
        <v>0</v>
      </c>
      <c r="AT88" s="461">
        <f>'大気_7 (1) その１'!AQ79</f>
        <v>0</v>
      </c>
      <c r="AU88" s="297">
        <f>'大気_7 (1) その１'!AR79</f>
        <v>0</v>
      </c>
      <c r="AV88" s="463">
        <f>'大気_7 (1) その１'!AS79</f>
        <v>0</v>
      </c>
      <c r="AW88" s="465">
        <f>'大気_7 (1) その１'!AT79</f>
        <v>0</v>
      </c>
      <c r="AX88" s="461">
        <f>'大気_7 (1) その１'!AU79</f>
        <v>0</v>
      </c>
      <c r="AY88" s="297">
        <f>'大気_7 (1) その１'!AV79</f>
        <v>0</v>
      </c>
      <c r="AZ88" s="462">
        <f>'大気_7 (1) その１'!AW79</f>
        <v>0</v>
      </c>
      <c r="BA88" s="514"/>
      <c r="BB88" s="461">
        <f>'大気_7 (1) その１'!AX79</f>
        <v>3</v>
      </c>
      <c r="BC88" s="297">
        <f>'大気_7 (1) その１'!AY79</f>
        <v>0</v>
      </c>
      <c r="BD88" s="460">
        <f>'大気_7 (1) その１'!AZ79</f>
        <v>0</v>
      </c>
      <c r="BE88" s="461">
        <f>'大気_7 (1) その１'!BA79</f>
        <v>0</v>
      </c>
      <c r="BF88" s="297">
        <f>'大気_7 (1) その１'!BB79</f>
        <v>0</v>
      </c>
      <c r="BG88" s="462">
        <f>'大気_7 (1) その１'!BC79</f>
        <v>3</v>
      </c>
      <c r="BH88" s="460">
        <f>'大気_7 (1) その１'!BD79</f>
        <v>3</v>
      </c>
      <c r="BI88" s="297">
        <f>'大気_7 (1) その１'!BE79</f>
        <v>0</v>
      </c>
      <c r="BJ88" s="460">
        <f>'大気_7 (1) その１'!BF79</f>
        <v>0</v>
      </c>
      <c r="BK88" s="461">
        <f>'大気_7 (1) その１'!BG79</f>
        <v>0</v>
      </c>
      <c r="BL88" s="297">
        <f>'大気_7 (1) その１'!BH79</f>
        <v>0</v>
      </c>
      <c r="BM88" s="462">
        <f>'大気_7 (1) その１'!BI79</f>
        <v>3</v>
      </c>
      <c r="BN88" s="514"/>
      <c r="BO88" s="460">
        <f>'大気_7 (1) その１'!BJ79</f>
        <v>2</v>
      </c>
      <c r="BP88" s="297">
        <f>'大気_7 (1) その１'!BK79</f>
        <v>0</v>
      </c>
      <c r="BQ88" s="460">
        <f>'大気_7 (1) その１'!BL79</f>
        <v>0</v>
      </c>
      <c r="BR88" s="461">
        <f>'大気_7 (1) その１'!BM79</f>
        <v>3</v>
      </c>
      <c r="BS88" s="297">
        <f>'大気_7 (1) その１'!BN79</f>
        <v>0</v>
      </c>
      <c r="BT88" s="462">
        <f>'大気_7 (1) その１'!BO79</f>
        <v>5</v>
      </c>
      <c r="BU88" s="460">
        <f>'大気_7 (1) その１'!BP79</f>
        <v>2</v>
      </c>
      <c r="BV88" s="297">
        <f>'大気_7 (1) その１'!BQ79</f>
        <v>0</v>
      </c>
      <c r="BW88" s="460">
        <f>'大気_7 (1) その１'!BR79</f>
        <v>0</v>
      </c>
      <c r="BX88" s="461">
        <f>'大気_7 (1) その１'!BS79</f>
        <v>1</v>
      </c>
      <c r="BY88" s="297">
        <f>'大気_7 (1) その１'!BT79</f>
        <v>0</v>
      </c>
      <c r="BZ88" s="462">
        <f>'大気_7 (1) その１'!BU79</f>
        <v>3</v>
      </c>
      <c r="CA88" s="514"/>
      <c r="CB88" s="460">
        <f>'大気_7 (1) その１'!BV79</f>
        <v>0</v>
      </c>
      <c r="CC88" s="297">
        <f>'大気_7 (1) その１'!BW79</f>
        <v>0</v>
      </c>
      <c r="CD88" s="460">
        <f>'大気_7 (1) その１'!BX79</f>
        <v>0</v>
      </c>
      <c r="CE88" s="461">
        <f>'大気_7 (1) その１'!BY79</f>
        <v>0</v>
      </c>
      <c r="CF88" s="297">
        <f>'大気_7 (1) その１'!BZ79</f>
        <v>0</v>
      </c>
      <c r="CG88" s="462">
        <f>'大気_7 (1) その１'!CA79</f>
        <v>0</v>
      </c>
      <c r="CH88" s="460">
        <f>'大気_7 (1) その１'!CB79</f>
        <v>0</v>
      </c>
      <c r="CI88" s="297">
        <f>'大気_7 (1) その１'!CC79</f>
        <v>0</v>
      </c>
      <c r="CJ88" s="460">
        <f>'大気_7 (1) その１'!CD79</f>
        <v>0</v>
      </c>
      <c r="CK88" s="461">
        <f>'大気_7 (1) その１'!CE79</f>
        <v>0</v>
      </c>
      <c r="CL88" s="297">
        <f>'大気_7 (1) その１'!CF79</f>
        <v>0</v>
      </c>
      <c r="CM88" s="463">
        <f>'大気_7 (1) その１'!CG79</f>
        <v>0</v>
      </c>
      <c r="CN88" s="514"/>
      <c r="CO88" s="464">
        <f>'大気_7 (1) その１'!CH79</f>
        <v>10</v>
      </c>
      <c r="CP88" s="297">
        <f>'大気_7 (1) その１'!CI79</f>
        <v>0</v>
      </c>
      <c r="CQ88" s="460">
        <f>'大気_7 (1) その１'!CJ79</f>
        <v>0</v>
      </c>
      <c r="CR88" s="461">
        <f>'大気_7 (1) その１'!CK79</f>
        <v>4</v>
      </c>
      <c r="CS88" s="297">
        <f>'大気_7 (1) その１'!CL79</f>
        <v>0</v>
      </c>
      <c r="CT88" s="463">
        <f>'大気_7 (1) その１'!CM79</f>
        <v>14</v>
      </c>
      <c r="CU88" s="464">
        <f>'大気_7 (1) その１'!CN79</f>
        <v>10</v>
      </c>
      <c r="CV88" s="297">
        <f>'大気_7 (1) その１'!CO79</f>
        <v>0</v>
      </c>
      <c r="CW88" s="460">
        <f>'大気_7 (1) その１'!CP79</f>
        <v>0</v>
      </c>
      <c r="CX88" s="461">
        <f>'大気_7 (1) その１'!CQ79</f>
        <v>4</v>
      </c>
      <c r="CY88" s="297">
        <f>'大気_7 (1) その１'!CR79</f>
        <v>0</v>
      </c>
      <c r="CZ88" s="462">
        <f>'大気_7 (1) その１'!CS79</f>
        <v>14</v>
      </c>
      <c r="DA88" s="179" t="s">
        <v>296</v>
      </c>
    </row>
    <row r="89" spans="1:105" ht="11.65" customHeight="1">
      <c r="A89" s="201" t="str">
        <f>'大気_7 (1) その１'!A80</f>
        <v>山形市</v>
      </c>
      <c r="B89" s="460">
        <f>'大気_7 (1) その１'!B80</f>
        <v>0</v>
      </c>
      <c r="C89" s="461">
        <f>'大気_7 (1) その１'!C80</f>
        <v>0</v>
      </c>
      <c r="D89" s="297">
        <f>'大気_7 (1) その１'!D80</f>
        <v>0</v>
      </c>
      <c r="E89" s="462">
        <f>'大気_7 (1) その１'!E80</f>
        <v>0</v>
      </c>
      <c r="F89" s="460">
        <f>'大気_7 (1) その１'!F80</f>
        <v>0</v>
      </c>
      <c r="G89" s="461">
        <f>'大気_7 (1) その１'!G80</f>
        <v>0</v>
      </c>
      <c r="H89" s="297">
        <f>'大気_7 (1) その１'!H80</f>
        <v>0</v>
      </c>
      <c r="I89" s="462">
        <f>'大気_7 (1) その１'!I80</f>
        <v>0</v>
      </c>
      <c r="J89" s="460">
        <f>'大気_7 (1) その１'!J80</f>
        <v>0</v>
      </c>
      <c r="K89" s="461">
        <f>'大気_7 (1) その１'!K80</f>
        <v>0</v>
      </c>
      <c r="L89" s="297">
        <f>'大気_7 (1) その１'!L80</f>
        <v>0</v>
      </c>
      <c r="M89" s="462">
        <f>'大気_7 (1) その１'!M80</f>
        <v>0</v>
      </c>
      <c r="N89" s="514"/>
      <c r="O89" s="460">
        <f>'大気_7 (1) その１'!N80</f>
        <v>0</v>
      </c>
      <c r="P89" s="461">
        <f>'大気_7 (1) その１'!O80</f>
        <v>0</v>
      </c>
      <c r="Q89" s="297">
        <f>'大気_7 (1) その１'!P80</f>
        <v>0</v>
      </c>
      <c r="R89" s="462">
        <f>'大気_7 (1) その１'!Q80</f>
        <v>0</v>
      </c>
      <c r="S89" s="460">
        <f>'大気_7 (1) その１'!R80</f>
        <v>0</v>
      </c>
      <c r="T89" s="461">
        <f>'大気_7 (1) その１'!S80</f>
        <v>0</v>
      </c>
      <c r="U89" s="297">
        <f>'大気_7 (1) その１'!T80</f>
        <v>0</v>
      </c>
      <c r="V89" s="462">
        <f>'大気_7 (1) その１'!U80</f>
        <v>0</v>
      </c>
      <c r="W89" s="460">
        <f>'大気_7 (1) その１'!V80</f>
        <v>0</v>
      </c>
      <c r="X89" s="461">
        <f>'大気_7 (1) その１'!W80</f>
        <v>0</v>
      </c>
      <c r="Y89" s="297">
        <f>'大気_7 (1) その１'!X80</f>
        <v>0</v>
      </c>
      <c r="Z89" s="462">
        <f>'大気_7 (1) その１'!Y80</f>
        <v>0</v>
      </c>
      <c r="AA89" s="514"/>
      <c r="AB89" s="460">
        <f>'大気_7 (1) その１'!Z80</f>
        <v>0</v>
      </c>
      <c r="AC89" s="461">
        <f>'大気_7 (1) その１'!AA80</f>
        <v>0</v>
      </c>
      <c r="AD89" s="297">
        <f>'大気_7 (1) その１'!AB80</f>
        <v>0</v>
      </c>
      <c r="AE89" s="463">
        <f>'大気_7 (1) その１'!AC80</f>
        <v>0</v>
      </c>
      <c r="AF89" s="464">
        <f>'大気_7 (1) その１'!AD80</f>
        <v>0</v>
      </c>
      <c r="AG89" s="461">
        <f>'大気_7 (1) その１'!AE80</f>
        <v>0</v>
      </c>
      <c r="AH89" s="297">
        <f>'大気_7 (1) その１'!AF80</f>
        <v>0</v>
      </c>
      <c r="AI89" s="462">
        <f>'大気_7 (1) その１'!AG80</f>
        <v>0</v>
      </c>
      <c r="AJ89" s="460">
        <f>'大気_7 (1) その１'!AH80</f>
        <v>0</v>
      </c>
      <c r="AK89" s="461">
        <f>'大気_7 (1) その１'!AI80</f>
        <v>0</v>
      </c>
      <c r="AL89" s="297">
        <f>'大気_7 (1) その１'!AJ80</f>
        <v>0</v>
      </c>
      <c r="AM89" s="462">
        <f>'大気_7 (1) その１'!AK80</f>
        <v>0</v>
      </c>
      <c r="AN89" s="514"/>
      <c r="AO89" s="460">
        <f>'大気_7 (1) その１'!AL80</f>
        <v>0</v>
      </c>
      <c r="AP89" s="461">
        <f>'大気_7 (1) その１'!AM80</f>
        <v>0</v>
      </c>
      <c r="AQ89" s="297">
        <f>'大気_7 (1) その１'!AN80</f>
        <v>0</v>
      </c>
      <c r="AR89" s="462">
        <f>'大気_7 (1) その１'!AO80</f>
        <v>0</v>
      </c>
      <c r="AS89" s="460">
        <f>'大気_7 (1) その１'!AP80</f>
        <v>0</v>
      </c>
      <c r="AT89" s="461">
        <f>'大気_7 (1) その１'!AQ80</f>
        <v>0</v>
      </c>
      <c r="AU89" s="297">
        <f>'大気_7 (1) その１'!AR80</f>
        <v>0</v>
      </c>
      <c r="AV89" s="463">
        <f>'大気_7 (1) その１'!AS80</f>
        <v>0</v>
      </c>
      <c r="AW89" s="465">
        <f>'大気_7 (1) その１'!AT80</f>
        <v>0</v>
      </c>
      <c r="AX89" s="461">
        <f>'大気_7 (1) その１'!AU80</f>
        <v>0</v>
      </c>
      <c r="AY89" s="297">
        <f>'大気_7 (1) その１'!AV80</f>
        <v>0</v>
      </c>
      <c r="AZ89" s="462">
        <f>'大気_7 (1) その１'!AW80</f>
        <v>0</v>
      </c>
      <c r="BA89" s="514"/>
      <c r="BB89" s="461">
        <f>'大気_7 (1) その１'!AX80</f>
        <v>1</v>
      </c>
      <c r="BC89" s="297">
        <f>'大気_7 (1) その１'!AY80</f>
        <v>0</v>
      </c>
      <c r="BD89" s="460">
        <f>'大気_7 (1) その１'!AZ80</f>
        <v>0</v>
      </c>
      <c r="BE89" s="461">
        <f>'大気_7 (1) その１'!BA80</f>
        <v>0</v>
      </c>
      <c r="BF89" s="297">
        <f>'大気_7 (1) その１'!BB80</f>
        <v>0</v>
      </c>
      <c r="BG89" s="462">
        <f>'大気_7 (1) その１'!BC80</f>
        <v>1</v>
      </c>
      <c r="BH89" s="460">
        <f>'大気_7 (1) その１'!BD80</f>
        <v>1</v>
      </c>
      <c r="BI89" s="297">
        <f>'大気_7 (1) その１'!BE80</f>
        <v>0</v>
      </c>
      <c r="BJ89" s="460">
        <f>'大気_7 (1) その１'!BF80</f>
        <v>0</v>
      </c>
      <c r="BK89" s="461">
        <f>'大気_7 (1) その１'!BG80</f>
        <v>0</v>
      </c>
      <c r="BL89" s="297">
        <f>'大気_7 (1) その１'!BH80</f>
        <v>0</v>
      </c>
      <c r="BM89" s="462">
        <f>'大気_7 (1) その１'!BI80</f>
        <v>1</v>
      </c>
      <c r="BN89" s="514"/>
      <c r="BO89" s="460">
        <f>'大気_7 (1) その１'!BJ80</f>
        <v>1</v>
      </c>
      <c r="BP89" s="297">
        <f>'大気_7 (1) その１'!BK80</f>
        <v>0</v>
      </c>
      <c r="BQ89" s="460">
        <f>'大気_7 (1) その１'!BL80</f>
        <v>0</v>
      </c>
      <c r="BR89" s="461">
        <f>'大気_7 (1) その１'!BM80</f>
        <v>0</v>
      </c>
      <c r="BS89" s="297">
        <f>'大気_7 (1) その１'!BN80</f>
        <v>0</v>
      </c>
      <c r="BT89" s="462">
        <f>'大気_7 (1) その１'!BO80</f>
        <v>1</v>
      </c>
      <c r="BU89" s="460">
        <f>'大気_7 (1) その１'!BP80</f>
        <v>3</v>
      </c>
      <c r="BV89" s="297">
        <f>'大気_7 (1) その１'!BQ80</f>
        <v>0</v>
      </c>
      <c r="BW89" s="460">
        <f>'大気_7 (1) その１'!BR80</f>
        <v>0</v>
      </c>
      <c r="BX89" s="461">
        <f>'大気_7 (1) その１'!BS80</f>
        <v>0</v>
      </c>
      <c r="BY89" s="297">
        <f>'大気_7 (1) その１'!BT80</f>
        <v>0</v>
      </c>
      <c r="BZ89" s="462">
        <f>'大気_7 (1) その１'!BU80</f>
        <v>3</v>
      </c>
      <c r="CA89" s="514"/>
      <c r="CB89" s="460">
        <f>'大気_7 (1) その１'!BV80</f>
        <v>1</v>
      </c>
      <c r="CC89" s="297">
        <f>'大気_7 (1) その１'!BW80</f>
        <v>0</v>
      </c>
      <c r="CD89" s="460">
        <f>'大気_7 (1) その１'!BX80</f>
        <v>0</v>
      </c>
      <c r="CE89" s="461">
        <f>'大気_7 (1) その１'!BY80</f>
        <v>0</v>
      </c>
      <c r="CF89" s="297">
        <f>'大気_7 (1) その１'!BZ80</f>
        <v>0</v>
      </c>
      <c r="CG89" s="462">
        <f>'大気_7 (1) その１'!CA80</f>
        <v>1</v>
      </c>
      <c r="CH89" s="460">
        <f>'大気_7 (1) その１'!CB80</f>
        <v>0</v>
      </c>
      <c r="CI89" s="297">
        <f>'大気_7 (1) その１'!CC80</f>
        <v>0</v>
      </c>
      <c r="CJ89" s="460">
        <f>'大気_7 (1) その１'!CD80</f>
        <v>0</v>
      </c>
      <c r="CK89" s="461">
        <f>'大気_7 (1) その１'!CE80</f>
        <v>0</v>
      </c>
      <c r="CL89" s="297">
        <f>'大気_7 (1) その１'!CF80</f>
        <v>0</v>
      </c>
      <c r="CM89" s="463">
        <f>'大気_7 (1) その１'!CG80</f>
        <v>0</v>
      </c>
      <c r="CN89" s="514"/>
      <c r="CO89" s="464">
        <f>'大気_7 (1) その１'!CH80</f>
        <v>7</v>
      </c>
      <c r="CP89" s="297">
        <f>'大気_7 (1) その１'!CI80</f>
        <v>0</v>
      </c>
      <c r="CQ89" s="460">
        <f>'大気_7 (1) その１'!CJ80</f>
        <v>0</v>
      </c>
      <c r="CR89" s="461">
        <f>'大気_7 (1) その１'!CK80</f>
        <v>0</v>
      </c>
      <c r="CS89" s="297">
        <f>'大気_7 (1) その１'!CL80</f>
        <v>0</v>
      </c>
      <c r="CT89" s="463">
        <f>'大気_7 (1) その１'!CM80</f>
        <v>7</v>
      </c>
      <c r="CU89" s="464">
        <f>'大気_7 (1) その１'!CN80</f>
        <v>7</v>
      </c>
      <c r="CV89" s="297">
        <f>'大気_7 (1) その１'!CO80</f>
        <v>0</v>
      </c>
      <c r="CW89" s="460">
        <f>'大気_7 (1) その１'!CP80</f>
        <v>0</v>
      </c>
      <c r="CX89" s="461">
        <f>'大気_7 (1) その１'!CQ80</f>
        <v>0</v>
      </c>
      <c r="CY89" s="297">
        <f>'大気_7 (1) その１'!CR80</f>
        <v>0</v>
      </c>
      <c r="CZ89" s="462">
        <f>'大気_7 (1) その１'!CS80</f>
        <v>7</v>
      </c>
      <c r="DA89" s="179" t="s">
        <v>296</v>
      </c>
    </row>
    <row r="90" spans="1:105" ht="11.65" customHeight="1">
      <c r="A90" s="202" t="str">
        <f>'大気_7 (1) その１'!A81</f>
        <v>福島市</v>
      </c>
      <c r="B90" s="466">
        <f>'大気_7 (1) その１'!B81</f>
        <v>0</v>
      </c>
      <c r="C90" s="467">
        <f>'大気_7 (1) その１'!C81</f>
        <v>0</v>
      </c>
      <c r="D90" s="298">
        <f>'大気_7 (1) その１'!D81</f>
        <v>0</v>
      </c>
      <c r="E90" s="468">
        <f>'大気_7 (1) その１'!E81</f>
        <v>0</v>
      </c>
      <c r="F90" s="466">
        <f>'大気_7 (1) その１'!F81</f>
        <v>0</v>
      </c>
      <c r="G90" s="467">
        <f>'大気_7 (1) その１'!G81</f>
        <v>0</v>
      </c>
      <c r="H90" s="298">
        <f>'大気_7 (1) その１'!H81</f>
        <v>0</v>
      </c>
      <c r="I90" s="468">
        <f>'大気_7 (1) その１'!I81</f>
        <v>0</v>
      </c>
      <c r="J90" s="466">
        <f>'大気_7 (1) その１'!J81</f>
        <v>0</v>
      </c>
      <c r="K90" s="467">
        <f>'大気_7 (1) その１'!K81</f>
        <v>0</v>
      </c>
      <c r="L90" s="298">
        <f>'大気_7 (1) その１'!L81</f>
        <v>0</v>
      </c>
      <c r="M90" s="468">
        <f>'大気_7 (1) その１'!M81</f>
        <v>0</v>
      </c>
      <c r="N90" s="526"/>
      <c r="O90" s="466">
        <f>'大気_7 (1) その１'!N81</f>
        <v>0</v>
      </c>
      <c r="P90" s="467">
        <f>'大気_7 (1) その１'!O81</f>
        <v>0</v>
      </c>
      <c r="Q90" s="298">
        <f>'大気_7 (1) その１'!P81</f>
        <v>0</v>
      </c>
      <c r="R90" s="468">
        <f>'大気_7 (1) その１'!Q81</f>
        <v>0</v>
      </c>
      <c r="S90" s="466">
        <f>'大気_7 (1) その１'!R81</f>
        <v>0</v>
      </c>
      <c r="T90" s="467">
        <f>'大気_7 (1) その１'!S81</f>
        <v>0</v>
      </c>
      <c r="U90" s="298">
        <f>'大気_7 (1) その１'!T81</f>
        <v>0</v>
      </c>
      <c r="V90" s="468">
        <f>'大気_7 (1) その１'!U81</f>
        <v>0</v>
      </c>
      <c r="W90" s="466">
        <f>'大気_7 (1) その１'!V81</f>
        <v>0</v>
      </c>
      <c r="X90" s="467">
        <f>'大気_7 (1) その１'!W81</f>
        <v>0</v>
      </c>
      <c r="Y90" s="298">
        <f>'大気_7 (1) その１'!X81</f>
        <v>0</v>
      </c>
      <c r="Z90" s="468">
        <f>'大気_7 (1) その１'!Y81</f>
        <v>0</v>
      </c>
      <c r="AA90" s="526"/>
      <c r="AB90" s="466">
        <f>'大気_7 (1) その１'!Z81</f>
        <v>0</v>
      </c>
      <c r="AC90" s="467">
        <f>'大気_7 (1) その１'!AA81</f>
        <v>0</v>
      </c>
      <c r="AD90" s="298">
        <f>'大気_7 (1) その１'!AB81</f>
        <v>0</v>
      </c>
      <c r="AE90" s="469">
        <f>'大気_7 (1) その１'!AC81</f>
        <v>0</v>
      </c>
      <c r="AF90" s="470">
        <f>'大気_7 (1) その１'!AD81</f>
        <v>0</v>
      </c>
      <c r="AG90" s="467">
        <f>'大気_7 (1) その１'!AE81</f>
        <v>0</v>
      </c>
      <c r="AH90" s="298">
        <f>'大気_7 (1) その１'!AF81</f>
        <v>0</v>
      </c>
      <c r="AI90" s="468">
        <f>'大気_7 (1) その１'!AG81</f>
        <v>0</v>
      </c>
      <c r="AJ90" s="466">
        <f>'大気_7 (1) その１'!AH81</f>
        <v>0</v>
      </c>
      <c r="AK90" s="467">
        <f>'大気_7 (1) その１'!AI81</f>
        <v>0</v>
      </c>
      <c r="AL90" s="298">
        <f>'大気_7 (1) その１'!AJ81</f>
        <v>0</v>
      </c>
      <c r="AM90" s="468">
        <f>'大気_7 (1) その１'!AK81</f>
        <v>0</v>
      </c>
      <c r="AN90" s="526"/>
      <c r="AO90" s="466">
        <f>'大気_7 (1) その１'!AL81</f>
        <v>0</v>
      </c>
      <c r="AP90" s="467">
        <f>'大気_7 (1) その１'!AM81</f>
        <v>0</v>
      </c>
      <c r="AQ90" s="298">
        <f>'大気_7 (1) その１'!AN81</f>
        <v>0</v>
      </c>
      <c r="AR90" s="468">
        <f>'大気_7 (1) その１'!AO81</f>
        <v>0</v>
      </c>
      <c r="AS90" s="466">
        <f>'大気_7 (1) その１'!AP81</f>
        <v>0</v>
      </c>
      <c r="AT90" s="467">
        <f>'大気_7 (1) その１'!AQ81</f>
        <v>0</v>
      </c>
      <c r="AU90" s="298">
        <f>'大気_7 (1) その１'!AR81</f>
        <v>0</v>
      </c>
      <c r="AV90" s="469">
        <f>'大気_7 (1) その１'!AS81</f>
        <v>0</v>
      </c>
      <c r="AW90" s="471">
        <f>'大気_7 (1) その１'!AT81</f>
        <v>0</v>
      </c>
      <c r="AX90" s="467">
        <f>'大気_7 (1) その１'!AU81</f>
        <v>0</v>
      </c>
      <c r="AY90" s="298">
        <f>'大気_7 (1) その１'!AV81</f>
        <v>0</v>
      </c>
      <c r="AZ90" s="468">
        <f>'大気_7 (1) その１'!AW81</f>
        <v>0</v>
      </c>
      <c r="BA90" s="526"/>
      <c r="BB90" s="467">
        <f>'大気_7 (1) その１'!AX81</f>
        <v>4</v>
      </c>
      <c r="BC90" s="298">
        <f>'大気_7 (1) その１'!AY81</f>
        <v>0</v>
      </c>
      <c r="BD90" s="466">
        <f>'大気_7 (1) その１'!AZ81</f>
        <v>0</v>
      </c>
      <c r="BE90" s="467">
        <f>'大気_7 (1) その１'!BA81</f>
        <v>0</v>
      </c>
      <c r="BF90" s="298">
        <f>'大気_7 (1) その１'!BB81</f>
        <v>0</v>
      </c>
      <c r="BG90" s="468">
        <f>'大気_7 (1) その１'!BC81</f>
        <v>4</v>
      </c>
      <c r="BH90" s="466">
        <f>'大気_7 (1) その１'!BD81</f>
        <v>0</v>
      </c>
      <c r="BI90" s="298">
        <f>'大気_7 (1) その１'!BE81</f>
        <v>0</v>
      </c>
      <c r="BJ90" s="466">
        <f>'大気_7 (1) その１'!BF81</f>
        <v>0</v>
      </c>
      <c r="BK90" s="467">
        <f>'大気_7 (1) その１'!BG81</f>
        <v>0</v>
      </c>
      <c r="BL90" s="298">
        <f>'大気_7 (1) その１'!BH81</f>
        <v>0</v>
      </c>
      <c r="BM90" s="468">
        <f>'大気_7 (1) その１'!BI81</f>
        <v>0</v>
      </c>
      <c r="BN90" s="526"/>
      <c r="BO90" s="466">
        <f>'大気_7 (1) その１'!BJ81</f>
        <v>0</v>
      </c>
      <c r="BP90" s="298">
        <f>'大気_7 (1) その１'!BK81</f>
        <v>0</v>
      </c>
      <c r="BQ90" s="466">
        <f>'大気_7 (1) その１'!BL81</f>
        <v>0</v>
      </c>
      <c r="BR90" s="467">
        <f>'大気_7 (1) その１'!BM81</f>
        <v>0</v>
      </c>
      <c r="BS90" s="298">
        <f>'大気_7 (1) その１'!BN81</f>
        <v>0</v>
      </c>
      <c r="BT90" s="468">
        <f>'大気_7 (1) その１'!BO81</f>
        <v>0</v>
      </c>
      <c r="BU90" s="466">
        <f>'大気_7 (1) その１'!BP81</f>
        <v>3</v>
      </c>
      <c r="BV90" s="298">
        <f>'大気_7 (1) その１'!BQ81</f>
        <v>0</v>
      </c>
      <c r="BW90" s="466">
        <f>'大気_7 (1) その１'!BR81</f>
        <v>0</v>
      </c>
      <c r="BX90" s="467">
        <f>'大気_7 (1) その１'!BS81</f>
        <v>1</v>
      </c>
      <c r="BY90" s="298">
        <f>'大気_7 (1) その１'!BT81</f>
        <v>0</v>
      </c>
      <c r="BZ90" s="468">
        <f>'大気_7 (1) その１'!BU81</f>
        <v>4</v>
      </c>
      <c r="CA90" s="526"/>
      <c r="CB90" s="466">
        <f>'大気_7 (1) その１'!BV81</f>
        <v>1</v>
      </c>
      <c r="CC90" s="298">
        <f>'大気_7 (1) その１'!BW81</f>
        <v>0</v>
      </c>
      <c r="CD90" s="466">
        <f>'大気_7 (1) その１'!BX81</f>
        <v>0</v>
      </c>
      <c r="CE90" s="467">
        <f>'大気_7 (1) その１'!BY81</f>
        <v>1</v>
      </c>
      <c r="CF90" s="298">
        <f>'大気_7 (1) その１'!BZ81</f>
        <v>0</v>
      </c>
      <c r="CG90" s="468">
        <f>'大気_7 (1) その１'!CA81</f>
        <v>2</v>
      </c>
      <c r="CH90" s="466">
        <f>'大気_7 (1) その１'!CB81</f>
        <v>1</v>
      </c>
      <c r="CI90" s="298">
        <f>'大気_7 (1) その１'!CC81</f>
        <v>0</v>
      </c>
      <c r="CJ90" s="466">
        <f>'大気_7 (1) その１'!CD81</f>
        <v>0</v>
      </c>
      <c r="CK90" s="467">
        <f>'大気_7 (1) その１'!CE81</f>
        <v>0</v>
      </c>
      <c r="CL90" s="298">
        <f>'大気_7 (1) その１'!CF81</f>
        <v>0</v>
      </c>
      <c r="CM90" s="469">
        <f>'大気_7 (1) その１'!CG81</f>
        <v>1</v>
      </c>
      <c r="CN90" s="526"/>
      <c r="CO90" s="470">
        <f>'大気_7 (1) その１'!CH81</f>
        <v>9</v>
      </c>
      <c r="CP90" s="298">
        <f>'大気_7 (1) その１'!CI81</f>
        <v>0</v>
      </c>
      <c r="CQ90" s="466">
        <f>'大気_7 (1) その１'!CJ81</f>
        <v>0</v>
      </c>
      <c r="CR90" s="467">
        <f>'大気_7 (1) その１'!CK81</f>
        <v>2</v>
      </c>
      <c r="CS90" s="298">
        <f>'大気_7 (1) その１'!CL81</f>
        <v>0</v>
      </c>
      <c r="CT90" s="469">
        <f>'大気_7 (1) その１'!CM81</f>
        <v>11</v>
      </c>
      <c r="CU90" s="470">
        <f>'大気_7 (1) その１'!CN81</f>
        <v>9</v>
      </c>
      <c r="CV90" s="298">
        <f>'大気_7 (1) その１'!CO81</f>
        <v>0</v>
      </c>
      <c r="CW90" s="466">
        <f>'大気_7 (1) その１'!CP81</f>
        <v>0</v>
      </c>
      <c r="CX90" s="467">
        <f>'大気_7 (1) その１'!CQ81</f>
        <v>2</v>
      </c>
      <c r="CY90" s="298">
        <f>'大気_7 (1) その１'!CR81</f>
        <v>0</v>
      </c>
      <c r="CZ90" s="468">
        <f>'大気_7 (1) その１'!CS81</f>
        <v>11</v>
      </c>
      <c r="DA90" s="179" t="s">
        <v>296</v>
      </c>
    </row>
    <row r="91" spans="1:105" ht="11.65" customHeight="1">
      <c r="A91" s="200" t="str">
        <f>'大気_7 (1) その１'!A82</f>
        <v>郡山市</v>
      </c>
      <c r="B91" s="454">
        <f>'大気_7 (1) その１'!B82</f>
        <v>0</v>
      </c>
      <c r="C91" s="455">
        <f>'大気_7 (1) その１'!C82</f>
        <v>0</v>
      </c>
      <c r="D91" s="296">
        <f>'大気_7 (1) その１'!D82</f>
        <v>0</v>
      </c>
      <c r="E91" s="456">
        <f>'大気_7 (1) その１'!E82</f>
        <v>0</v>
      </c>
      <c r="F91" s="454">
        <f>'大気_7 (1) その１'!F82</f>
        <v>0</v>
      </c>
      <c r="G91" s="455">
        <f>'大気_7 (1) その１'!G82</f>
        <v>0</v>
      </c>
      <c r="H91" s="296">
        <f>'大気_7 (1) その１'!H82</f>
        <v>0</v>
      </c>
      <c r="I91" s="456">
        <f>'大気_7 (1) その１'!I82</f>
        <v>0</v>
      </c>
      <c r="J91" s="454">
        <f>'大気_7 (1) その１'!J82</f>
        <v>0</v>
      </c>
      <c r="K91" s="455">
        <f>'大気_7 (1) その１'!K82</f>
        <v>0</v>
      </c>
      <c r="L91" s="296">
        <f>'大気_7 (1) その１'!L82</f>
        <v>0</v>
      </c>
      <c r="M91" s="456">
        <f>'大気_7 (1) その１'!M82</f>
        <v>0</v>
      </c>
      <c r="N91" s="525"/>
      <c r="O91" s="454">
        <f>'大気_7 (1) その１'!N82</f>
        <v>0</v>
      </c>
      <c r="P91" s="455">
        <f>'大気_7 (1) その１'!O82</f>
        <v>0</v>
      </c>
      <c r="Q91" s="296">
        <f>'大気_7 (1) その１'!P82</f>
        <v>0</v>
      </c>
      <c r="R91" s="456">
        <f>'大気_7 (1) その１'!Q82</f>
        <v>0</v>
      </c>
      <c r="S91" s="454">
        <f>'大気_7 (1) その１'!R82</f>
        <v>0</v>
      </c>
      <c r="T91" s="455">
        <f>'大気_7 (1) その１'!S82</f>
        <v>0</v>
      </c>
      <c r="U91" s="296">
        <f>'大気_7 (1) その１'!T82</f>
        <v>0</v>
      </c>
      <c r="V91" s="456">
        <f>'大気_7 (1) その１'!U82</f>
        <v>0</v>
      </c>
      <c r="W91" s="454">
        <f>'大気_7 (1) その１'!V82</f>
        <v>0</v>
      </c>
      <c r="X91" s="455">
        <f>'大気_7 (1) その１'!W82</f>
        <v>0</v>
      </c>
      <c r="Y91" s="296">
        <f>'大気_7 (1) その１'!X82</f>
        <v>0</v>
      </c>
      <c r="Z91" s="456">
        <f>'大気_7 (1) その１'!Y82</f>
        <v>0</v>
      </c>
      <c r="AA91" s="525"/>
      <c r="AB91" s="454">
        <f>'大気_7 (1) その１'!Z82</f>
        <v>0</v>
      </c>
      <c r="AC91" s="455">
        <f>'大気_7 (1) その１'!AA82</f>
        <v>0</v>
      </c>
      <c r="AD91" s="296">
        <f>'大気_7 (1) その１'!AB82</f>
        <v>0</v>
      </c>
      <c r="AE91" s="457">
        <f>'大気_7 (1) その１'!AC82</f>
        <v>0</v>
      </c>
      <c r="AF91" s="458">
        <f>'大気_7 (1) その１'!AD82</f>
        <v>0</v>
      </c>
      <c r="AG91" s="455">
        <f>'大気_7 (1) その１'!AE82</f>
        <v>0</v>
      </c>
      <c r="AH91" s="296">
        <f>'大気_7 (1) その１'!AF82</f>
        <v>0</v>
      </c>
      <c r="AI91" s="456">
        <f>'大気_7 (1) その１'!AG82</f>
        <v>0</v>
      </c>
      <c r="AJ91" s="454">
        <f>'大気_7 (1) その１'!AH82</f>
        <v>0</v>
      </c>
      <c r="AK91" s="455">
        <f>'大気_7 (1) その１'!AI82</f>
        <v>0</v>
      </c>
      <c r="AL91" s="296">
        <f>'大気_7 (1) その１'!AJ82</f>
        <v>0</v>
      </c>
      <c r="AM91" s="456">
        <f>'大気_7 (1) その１'!AK82</f>
        <v>0</v>
      </c>
      <c r="AN91" s="525"/>
      <c r="AO91" s="454">
        <f>'大気_7 (1) その１'!AL82</f>
        <v>0</v>
      </c>
      <c r="AP91" s="455">
        <f>'大気_7 (1) その１'!AM82</f>
        <v>0</v>
      </c>
      <c r="AQ91" s="296">
        <f>'大気_7 (1) その１'!AN82</f>
        <v>0</v>
      </c>
      <c r="AR91" s="456">
        <f>'大気_7 (1) その１'!AO82</f>
        <v>0</v>
      </c>
      <c r="AS91" s="454">
        <f>'大気_7 (1) その１'!AP82</f>
        <v>0</v>
      </c>
      <c r="AT91" s="455">
        <f>'大気_7 (1) その１'!AQ82</f>
        <v>0</v>
      </c>
      <c r="AU91" s="296">
        <f>'大気_7 (1) その１'!AR82</f>
        <v>0</v>
      </c>
      <c r="AV91" s="457">
        <f>'大気_7 (1) その１'!AS82</f>
        <v>0</v>
      </c>
      <c r="AW91" s="459">
        <f>'大気_7 (1) その１'!AT82</f>
        <v>0</v>
      </c>
      <c r="AX91" s="455">
        <f>'大気_7 (1) その１'!AU82</f>
        <v>0</v>
      </c>
      <c r="AY91" s="296">
        <f>'大気_7 (1) その１'!AV82</f>
        <v>0</v>
      </c>
      <c r="AZ91" s="456">
        <f>'大気_7 (1) その１'!AW82</f>
        <v>0</v>
      </c>
      <c r="BA91" s="525"/>
      <c r="BB91" s="455">
        <f>'大気_7 (1) その１'!AX82</f>
        <v>4</v>
      </c>
      <c r="BC91" s="296">
        <f>'大気_7 (1) その１'!AY82</f>
        <v>0</v>
      </c>
      <c r="BD91" s="454">
        <f>'大気_7 (1) その１'!AZ82</f>
        <v>0</v>
      </c>
      <c r="BE91" s="455">
        <f>'大気_7 (1) その１'!BA82</f>
        <v>0</v>
      </c>
      <c r="BF91" s="296">
        <f>'大気_7 (1) その１'!BB82</f>
        <v>0</v>
      </c>
      <c r="BG91" s="456">
        <f>'大気_7 (1) その１'!BC82</f>
        <v>4</v>
      </c>
      <c r="BH91" s="454">
        <f>'大気_7 (1) その１'!BD82</f>
        <v>1</v>
      </c>
      <c r="BI91" s="296">
        <f>'大気_7 (1) その１'!BE82</f>
        <v>0</v>
      </c>
      <c r="BJ91" s="454">
        <f>'大気_7 (1) その１'!BF82</f>
        <v>0</v>
      </c>
      <c r="BK91" s="455">
        <f>'大気_7 (1) その１'!BG82</f>
        <v>0</v>
      </c>
      <c r="BL91" s="296">
        <f>'大気_7 (1) その１'!BH82</f>
        <v>0</v>
      </c>
      <c r="BM91" s="456">
        <f>'大気_7 (1) その１'!BI82</f>
        <v>1</v>
      </c>
      <c r="BN91" s="525"/>
      <c r="BO91" s="454">
        <f>'大気_7 (1) その１'!BJ82</f>
        <v>1</v>
      </c>
      <c r="BP91" s="296">
        <f>'大気_7 (1) その１'!BK82</f>
        <v>0</v>
      </c>
      <c r="BQ91" s="454">
        <f>'大気_7 (1) その１'!BL82</f>
        <v>0</v>
      </c>
      <c r="BR91" s="455">
        <f>'大気_7 (1) その１'!BM82</f>
        <v>0</v>
      </c>
      <c r="BS91" s="296">
        <f>'大気_7 (1) その１'!BN82</f>
        <v>0</v>
      </c>
      <c r="BT91" s="456">
        <f>'大気_7 (1) その１'!BO82</f>
        <v>1</v>
      </c>
      <c r="BU91" s="454">
        <f>'大気_7 (1) その１'!BP82</f>
        <v>4</v>
      </c>
      <c r="BV91" s="296">
        <f>'大気_7 (1) その１'!BQ82</f>
        <v>0</v>
      </c>
      <c r="BW91" s="454">
        <f>'大気_7 (1) その１'!BR82</f>
        <v>0</v>
      </c>
      <c r="BX91" s="455">
        <f>'大気_7 (1) その１'!BS82</f>
        <v>0</v>
      </c>
      <c r="BY91" s="296">
        <f>'大気_7 (1) その１'!BT82</f>
        <v>0</v>
      </c>
      <c r="BZ91" s="456">
        <f>'大気_7 (1) その１'!BU82</f>
        <v>4</v>
      </c>
      <c r="CA91" s="525"/>
      <c r="CB91" s="454">
        <f>'大気_7 (1) その１'!BV82</f>
        <v>1</v>
      </c>
      <c r="CC91" s="296">
        <f>'大気_7 (1) その１'!BW82</f>
        <v>0</v>
      </c>
      <c r="CD91" s="454">
        <f>'大気_7 (1) その１'!BX82</f>
        <v>0</v>
      </c>
      <c r="CE91" s="455">
        <f>'大気_7 (1) その１'!BY82</f>
        <v>2</v>
      </c>
      <c r="CF91" s="296">
        <f>'大気_7 (1) その１'!BZ82</f>
        <v>0</v>
      </c>
      <c r="CG91" s="456">
        <f>'大気_7 (1) その１'!CA82</f>
        <v>3</v>
      </c>
      <c r="CH91" s="454">
        <f>'大気_7 (1) その１'!CB82</f>
        <v>0</v>
      </c>
      <c r="CI91" s="296">
        <f>'大気_7 (1) その１'!CC82</f>
        <v>0</v>
      </c>
      <c r="CJ91" s="454">
        <f>'大気_7 (1) その１'!CD82</f>
        <v>0</v>
      </c>
      <c r="CK91" s="455">
        <f>'大気_7 (1) その１'!CE82</f>
        <v>0</v>
      </c>
      <c r="CL91" s="296">
        <f>'大気_7 (1) その１'!CF82</f>
        <v>0</v>
      </c>
      <c r="CM91" s="457">
        <f>'大気_7 (1) その１'!CG82</f>
        <v>0</v>
      </c>
      <c r="CN91" s="525"/>
      <c r="CO91" s="458">
        <f>'大気_7 (1) その１'!CH82</f>
        <v>11</v>
      </c>
      <c r="CP91" s="296">
        <f>'大気_7 (1) その１'!CI82</f>
        <v>0</v>
      </c>
      <c r="CQ91" s="454">
        <f>'大気_7 (1) その１'!CJ82</f>
        <v>0</v>
      </c>
      <c r="CR91" s="455">
        <f>'大気_7 (1) その１'!CK82</f>
        <v>2</v>
      </c>
      <c r="CS91" s="296">
        <f>'大気_7 (1) その１'!CL82</f>
        <v>0</v>
      </c>
      <c r="CT91" s="457">
        <f>'大気_7 (1) その１'!CM82</f>
        <v>13</v>
      </c>
      <c r="CU91" s="458">
        <f>'大気_7 (1) その１'!CN82</f>
        <v>11</v>
      </c>
      <c r="CV91" s="296">
        <f>'大気_7 (1) その１'!CO82</f>
        <v>0</v>
      </c>
      <c r="CW91" s="454">
        <f>'大気_7 (1) その１'!CP82</f>
        <v>0</v>
      </c>
      <c r="CX91" s="455">
        <f>'大気_7 (1) その１'!CQ82</f>
        <v>2</v>
      </c>
      <c r="CY91" s="296">
        <f>'大気_7 (1) その１'!CR82</f>
        <v>0</v>
      </c>
      <c r="CZ91" s="456">
        <f>'大気_7 (1) その１'!CS82</f>
        <v>13</v>
      </c>
      <c r="DA91" s="179" t="s">
        <v>296</v>
      </c>
    </row>
    <row r="92" spans="1:105" ht="11.65" customHeight="1">
      <c r="A92" s="201" t="str">
        <f>'大気_7 (1) その１'!A83</f>
        <v>いわき市</v>
      </c>
      <c r="B92" s="460">
        <f>'大気_7 (1) その１'!B83</f>
        <v>0</v>
      </c>
      <c r="C92" s="461">
        <f>'大気_7 (1) その１'!C83</f>
        <v>0</v>
      </c>
      <c r="D92" s="297">
        <f>'大気_7 (1) その１'!D83</f>
        <v>0</v>
      </c>
      <c r="E92" s="462">
        <f>'大気_7 (1) その１'!E83</f>
        <v>0</v>
      </c>
      <c r="F92" s="460">
        <f>'大気_7 (1) その１'!F83</f>
        <v>0</v>
      </c>
      <c r="G92" s="461">
        <f>'大気_7 (1) その１'!G83</f>
        <v>0</v>
      </c>
      <c r="H92" s="297">
        <f>'大気_7 (1) その１'!H83</f>
        <v>0</v>
      </c>
      <c r="I92" s="462">
        <f>'大気_7 (1) その１'!I83</f>
        <v>0</v>
      </c>
      <c r="J92" s="460">
        <f>'大気_7 (1) その１'!J83</f>
        <v>1</v>
      </c>
      <c r="K92" s="461">
        <f>'大気_7 (1) その１'!K83</f>
        <v>0</v>
      </c>
      <c r="L92" s="297">
        <f>'大気_7 (1) その１'!L83</f>
        <v>0</v>
      </c>
      <c r="M92" s="462">
        <f>'大気_7 (1) その１'!M83</f>
        <v>1</v>
      </c>
      <c r="N92" s="514"/>
      <c r="O92" s="460">
        <f>'大気_7 (1) その１'!N83</f>
        <v>1</v>
      </c>
      <c r="P92" s="461">
        <f>'大気_7 (1) その１'!O83</f>
        <v>0</v>
      </c>
      <c r="Q92" s="297">
        <f>'大気_7 (1) その１'!P83</f>
        <v>0</v>
      </c>
      <c r="R92" s="462">
        <f>'大気_7 (1) その１'!Q83</f>
        <v>1</v>
      </c>
      <c r="S92" s="460">
        <f>'大気_7 (1) その１'!R83</f>
        <v>0</v>
      </c>
      <c r="T92" s="461">
        <f>'大気_7 (1) その１'!S83</f>
        <v>0</v>
      </c>
      <c r="U92" s="297">
        <f>'大気_7 (1) その１'!T83</f>
        <v>0</v>
      </c>
      <c r="V92" s="462">
        <f>'大気_7 (1) その１'!U83</f>
        <v>0</v>
      </c>
      <c r="W92" s="460">
        <f>'大気_7 (1) その１'!V83</f>
        <v>2</v>
      </c>
      <c r="X92" s="461">
        <f>'大気_7 (1) その１'!W83</f>
        <v>0</v>
      </c>
      <c r="Y92" s="297">
        <f>'大気_7 (1) その１'!X83</f>
        <v>0</v>
      </c>
      <c r="Z92" s="462">
        <f>'大気_7 (1) その１'!Y83</f>
        <v>2</v>
      </c>
      <c r="AA92" s="514"/>
      <c r="AB92" s="460">
        <f>'大気_7 (1) その１'!Z83</f>
        <v>0</v>
      </c>
      <c r="AC92" s="461">
        <f>'大気_7 (1) その１'!AA83</f>
        <v>0</v>
      </c>
      <c r="AD92" s="297">
        <f>'大気_7 (1) その１'!AB83</f>
        <v>0</v>
      </c>
      <c r="AE92" s="463">
        <f>'大気_7 (1) その１'!AC83</f>
        <v>0</v>
      </c>
      <c r="AF92" s="464">
        <f>'大気_7 (1) その１'!AD83</f>
        <v>4</v>
      </c>
      <c r="AG92" s="461">
        <f>'大気_7 (1) その１'!AE83</f>
        <v>0</v>
      </c>
      <c r="AH92" s="297">
        <f>'大気_7 (1) その１'!AF83</f>
        <v>0</v>
      </c>
      <c r="AI92" s="462">
        <f>'大気_7 (1) その１'!AG83</f>
        <v>4</v>
      </c>
      <c r="AJ92" s="460">
        <f>'大気_7 (1) その１'!AH83</f>
        <v>0</v>
      </c>
      <c r="AK92" s="461">
        <f>'大気_7 (1) その１'!AI83</f>
        <v>0</v>
      </c>
      <c r="AL92" s="297">
        <f>'大気_7 (1) その１'!AJ83</f>
        <v>0</v>
      </c>
      <c r="AM92" s="462">
        <f>'大気_7 (1) その１'!AK83</f>
        <v>0</v>
      </c>
      <c r="AN92" s="514"/>
      <c r="AO92" s="460">
        <f>'大気_7 (1) その１'!AL83</f>
        <v>2</v>
      </c>
      <c r="AP92" s="461">
        <f>'大気_7 (1) その１'!AM83</f>
        <v>0</v>
      </c>
      <c r="AQ92" s="297">
        <f>'大気_7 (1) その１'!AN83</f>
        <v>0</v>
      </c>
      <c r="AR92" s="462">
        <f>'大気_7 (1) その１'!AO83</f>
        <v>2</v>
      </c>
      <c r="AS92" s="460">
        <f>'大気_7 (1) その１'!AP83</f>
        <v>0</v>
      </c>
      <c r="AT92" s="461">
        <f>'大気_7 (1) その１'!AQ83</f>
        <v>0</v>
      </c>
      <c r="AU92" s="297">
        <f>'大気_7 (1) その１'!AR83</f>
        <v>0</v>
      </c>
      <c r="AV92" s="463">
        <f>'大気_7 (1) その１'!AS83</f>
        <v>0</v>
      </c>
      <c r="AW92" s="465">
        <f>'大気_7 (1) その１'!AT83</f>
        <v>2</v>
      </c>
      <c r="AX92" s="461">
        <f>'大気_7 (1) その１'!AU83</f>
        <v>0</v>
      </c>
      <c r="AY92" s="297">
        <f>'大気_7 (1) その１'!AV83</f>
        <v>0</v>
      </c>
      <c r="AZ92" s="462">
        <f>'大気_7 (1) その１'!AW83</f>
        <v>2</v>
      </c>
      <c r="BA92" s="514"/>
      <c r="BB92" s="461">
        <f>'大気_7 (1) その１'!AX83</f>
        <v>12</v>
      </c>
      <c r="BC92" s="297">
        <f>'大気_7 (1) その１'!AY83</f>
        <v>0</v>
      </c>
      <c r="BD92" s="460">
        <f>'大気_7 (1) その１'!AZ83</f>
        <v>0</v>
      </c>
      <c r="BE92" s="461">
        <f>'大気_7 (1) その１'!BA83</f>
        <v>1</v>
      </c>
      <c r="BF92" s="297">
        <f>'大気_7 (1) その１'!BB83</f>
        <v>0</v>
      </c>
      <c r="BG92" s="462">
        <f>'大気_7 (1) その１'!BC83</f>
        <v>13</v>
      </c>
      <c r="BH92" s="460">
        <f>'大気_7 (1) その１'!BD83</f>
        <v>4</v>
      </c>
      <c r="BI92" s="297">
        <f>'大気_7 (1) その１'!BE83</f>
        <v>0</v>
      </c>
      <c r="BJ92" s="460">
        <f>'大気_7 (1) その１'!BF83</f>
        <v>0</v>
      </c>
      <c r="BK92" s="461">
        <f>'大気_7 (1) その１'!BG83</f>
        <v>1</v>
      </c>
      <c r="BL92" s="297">
        <f>'大気_7 (1) その１'!BH83</f>
        <v>0</v>
      </c>
      <c r="BM92" s="462">
        <f>'大気_7 (1) その１'!BI83</f>
        <v>5</v>
      </c>
      <c r="BN92" s="514"/>
      <c r="BO92" s="460">
        <f>'大気_7 (1) その１'!BJ83</f>
        <v>3</v>
      </c>
      <c r="BP92" s="297">
        <f>'大気_7 (1) その１'!BK83</f>
        <v>0</v>
      </c>
      <c r="BQ92" s="460">
        <f>'大気_7 (1) その１'!BL83</f>
        <v>0</v>
      </c>
      <c r="BR92" s="461">
        <f>'大気_7 (1) その１'!BM83</f>
        <v>2</v>
      </c>
      <c r="BS92" s="297">
        <f>'大気_7 (1) その１'!BN83</f>
        <v>0</v>
      </c>
      <c r="BT92" s="462">
        <f>'大気_7 (1) その１'!BO83</f>
        <v>5</v>
      </c>
      <c r="BU92" s="460">
        <f>'大気_7 (1) その１'!BP83</f>
        <v>1</v>
      </c>
      <c r="BV92" s="297">
        <f>'大気_7 (1) その１'!BQ83</f>
        <v>0</v>
      </c>
      <c r="BW92" s="460">
        <f>'大気_7 (1) その１'!BR83</f>
        <v>0</v>
      </c>
      <c r="BX92" s="461">
        <f>'大気_7 (1) その１'!BS83</f>
        <v>0</v>
      </c>
      <c r="BY92" s="297">
        <f>'大気_7 (1) その１'!BT83</f>
        <v>0</v>
      </c>
      <c r="BZ92" s="462">
        <f>'大気_7 (1) その１'!BU83</f>
        <v>1</v>
      </c>
      <c r="CA92" s="514"/>
      <c r="CB92" s="460">
        <f>'大気_7 (1) その１'!BV83</f>
        <v>1</v>
      </c>
      <c r="CC92" s="297">
        <f>'大気_7 (1) その１'!BW83</f>
        <v>0</v>
      </c>
      <c r="CD92" s="460">
        <f>'大気_7 (1) その１'!BX83</f>
        <v>0</v>
      </c>
      <c r="CE92" s="461">
        <f>'大気_7 (1) その１'!BY83</f>
        <v>0</v>
      </c>
      <c r="CF92" s="297">
        <f>'大気_7 (1) その１'!BZ83</f>
        <v>0</v>
      </c>
      <c r="CG92" s="462">
        <f>'大気_7 (1) その１'!CA83</f>
        <v>1</v>
      </c>
      <c r="CH92" s="460">
        <f>'大気_7 (1) その１'!CB83</f>
        <v>0</v>
      </c>
      <c r="CI92" s="297">
        <f>'大気_7 (1) その１'!CC83</f>
        <v>0</v>
      </c>
      <c r="CJ92" s="460">
        <f>'大気_7 (1) その１'!CD83</f>
        <v>0</v>
      </c>
      <c r="CK92" s="461">
        <f>'大気_7 (1) その１'!CE83</f>
        <v>0</v>
      </c>
      <c r="CL92" s="297">
        <f>'大気_7 (1) その１'!CF83</f>
        <v>0</v>
      </c>
      <c r="CM92" s="463">
        <f>'大気_7 (1) その１'!CG83</f>
        <v>0</v>
      </c>
      <c r="CN92" s="514"/>
      <c r="CO92" s="464">
        <f>'大気_7 (1) その１'!CH83</f>
        <v>21</v>
      </c>
      <c r="CP92" s="297">
        <f>'大気_7 (1) その１'!CI83</f>
        <v>0</v>
      </c>
      <c r="CQ92" s="460">
        <f>'大気_7 (1) その１'!CJ83</f>
        <v>0</v>
      </c>
      <c r="CR92" s="461">
        <f>'大気_7 (1) その１'!CK83</f>
        <v>4</v>
      </c>
      <c r="CS92" s="297">
        <f>'大気_7 (1) その１'!CL83</f>
        <v>0</v>
      </c>
      <c r="CT92" s="463">
        <f>'大気_7 (1) その１'!CM83</f>
        <v>25</v>
      </c>
      <c r="CU92" s="464">
        <f>'大気_7 (1) その１'!CN83</f>
        <v>27</v>
      </c>
      <c r="CV92" s="297">
        <f>'大気_7 (1) その１'!CO83</f>
        <v>0</v>
      </c>
      <c r="CW92" s="460">
        <f>'大気_7 (1) その１'!CP83</f>
        <v>0</v>
      </c>
      <c r="CX92" s="461">
        <f>'大気_7 (1) その１'!CQ83</f>
        <v>4</v>
      </c>
      <c r="CY92" s="297">
        <f>'大気_7 (1) その１'!CR83</f>
        <v>0</v>
      </c>
      <c r="CZ92" s="462">
        <f>'大気_7 (1) その１'!CS83</f>
        <v>31</v>
      </c>
      <c r="DA92" s="179" t="s">
        <v>296</v>
      </c>
    </row>
    <row r="93" spans="1:105" ht="11.65" customHeight="1">
      <c r="A93" s="201" t="str">
        <f>'大気_7 (1) その１'!A84</f>
        <v>宇都宮市</v>
      </c>
      <c r="B93" s="460">
        <f>'大気_7 (1) その１'!B84</f>
        <v>0</v>
      </c>
      <c r="C93" s="461">
        <f>'大気_7 (1) その１'!C84</f>
        <v>0</v>
      </c>
      <c r="D93" s="297">
        <f>'大気_7 (1) その１'!D84</f>
        <v>0</v>
      </c>
      <c r="E93" s="462">
        <f>'大気_7 (1) その１'!E84</f>
        <v>0</v>
      </c>
      <c r="F93" s="460">
        <f>'大気_7 (1) その１'!F84</f>
        <v>1</v>
      </c>
      <c r="G93" s="461">
        <f>'大気_7 (1) その１'!G84</f>
        <v>0</v>
      </c>
      <c r="H93" s="297">
        <f>'大気_7 (1) その１'!H84</f>
        <v>0</v>
      </c>
      <c r="I93" s="462">
        <f>'大気_7 (1) その１'!I84</f>
        <v>1</v>
      </c>
      <c r="J93" s="460">
        <f>'大気_7 (1) その１'!J84</f>
        <v>0</v>
      </c>
      <c r="K93" s="461">
        <f>'大気_7 (1) その１'!K84</f>
        <v>0</v>
      </c>
      <c r="L93" s="297">
        <f>'大気_7 (1) その１'!L84</f>
        <v>0</v>
      </c>
      <c r="M93" s="462">
        <f>'大気_7 (1) その１'!M84</f>
        <v>0</v>
      </c>
      <c r="N93" s="514"/>
      <c r="O93" s="460">
        <f>'大気_7 (1) その１'!N84</f>
        <v>0</v>
      </c>
      <c r="P93" s="461">
        <f>'大気_7 (1) その１'!O84</f>
        <v>0</v>
      </c>
      <c r="Q93" s="297">
        <f>'大気_7 (1) その１'!P84</f>
        <v>0</v>
      </c>
      <c r="R93" s="462">
        <f>'大気_7 (1) その１'!Q84</f>
        <v>0</v>
      </c>
      <c r="S93" s="460">
        <f>'大気_7 (1) その１'!R84</f>
        <v>0</v>
      </c>
      <c r="T93" s="461">
        <f>'大気_7 (1) その１'!S84</f>
        <v>0</v>
      </c>
      <c r="U93" s="297">
        <f>'大気_7 (1) その１'!T84</f>
        <v>0</v>
      </c>
      <c r="V93" s="462">
        <f>'大気_7 (1) その１'!U84</f>
        <v>0</v>
      </c>
      <c r="W93" s="460">
        <f>'大気_7 (1) その１'!V84</f>
        <v>0</v>
      </c>
      <c r="X93" s="461">
        <f>'大気_7 (1) その１'!W84</f>
        <v>0</v>
      </c>
      <c r="Y93" s="297">
        <f>'大気_7 (1) その１'!X84</f>
        <v>0</v>
      </c>
      <c r="Z93" s="462">
        <f>'大気_7 (1) その１'!Y84</f>
        <v>0</v>
      </c>
      <c r="AA93" s="514"/>
      <c r="AB93" s="460">
        <f>'大気_7 (1) その１'!Z84</f>
        <v>0</v>
      </c>
      <c r="AC93" s="461">
        <f>'大気_7 (1) その１'!AA84</f>
        <v>0</v>
      </c>
      <c r="AD93" s="297">
        <f>'大気_7 (1) その１'!AB84</f>
        <v>0</v>
      </c>
      <c r="AE93" s="463">
        <f>'大気_7 (1) その１'!AC84</f>
        <v>0</v>
      </c>
      <c r="AF93" s="464">
        <f>'大気_7 (1) その１'!AD84</f>
        <v>0</v>
      </c>
      <c r="AG93" s="461">
        <f>'大気_7 (1) その１'!AE84</f>
        <v>0</v>
      </c>
      <c r="AH93" s="297">
        <f>'大気_7 (1) その１'!AF84</f>
        <v>0</v>
      </c>
      <c r="AI93" s="462">
        <f>'大気_7 (1) その１'!AG84</f>
        <v>0</v>
      </c>
      <c r="AJ93" s="460">
        <f>'大気_7 (1) その１'!AH84</f>
        <v>0</v>
      </c>
      <c r="AK93" s="461">
        <f>'大気_7 (1) その１'!AI84</f>
        <v>0</v>
      </c>
      <c r="AL93" s="297">
        <f>'大気_7 (1) その１'!AJ84</f>
        <v>0</v>
      </c>
      <c r="AM93" s="462">
        <f>'大気_7 (1) その１'!AK84</f>
        <v>0</v>
      </c>
      <c r="AN93" s="514"/>
      <c r="AO93" s="460">
        <f>'大気_7 (1) その１'!AL84</f>
        <v>0</v>
      </c>
      <c r="AP93" s="461">
        <f>'大気_7 (1) その１'!AM84</f>
        <v>0</v>
      </c>
      <c r="AQ93" s="297">
        <f>'大気_7 (1) その１'!AN84</f>
        <v>0</v>
      </c>
      <c r="AR93" s="462">
        <f>'大気_7 (1) その１'!AO84</f>
        <v>0</v>
      </c>
      <c r="AS93" s="460">
        <f>'大気_7 (1) その１'!AP84</f>
        <v>0</v>
      </c>
      <c r="AT93" s="461">
        <f>'大気_7 (1) その１'!AQ84</f>
        <v>0</v>
      </c>
      <c r="AU93" s="297">
        <f>'大気_7 (1) その１'!AR84</f>
        <v>0</v>
      </c>
      <c r="AV93" s="463">
        <f>'大気_7 (1) その１'!AS84</f>
        <v>0</v>
      </c>
      <c r="AW93" s="465">
        <f>'大気_7 (1) その１'!AT84</f>
        <v>0</v>
      </c>
      <c r="AX93" s="461">
        <f>'大気_7 (1) その１'!AU84</f>
        <v>0</v>
      </c>
      <c r="AY93" s="297">
        <f>'大気_7 (1) その１'!AV84</f>
        <v>0</v>
      </c>
      <c r="AZ93" s="462">
        <f>'大気_7 (1) その１'!AW84</f>
        <v>0</v>
      </c>
      <c r="BA93" s="514"/>
      <c r="BB93" s="461">
        <f>'大気_7 (1) その１'!AX84</f>
        <v>6</v>
      </c>
      <c r="BC93" s="297">
        <f>'大気_7 (1) その１'!AY84</f>
        <v>0</v>
      </c>
      <c r="BD93" s="460">
        <f>'大気_7 (1) その１'!AZ84</f>
        <v>0</v>
      </c>
      <c r="BE93" s="461">
        <f>'大気_7 (1) その１'!BA84</f>
        <v>0</v>
      </c>
      <c r="BF93" s="297">
        <f>'大気_7 (1) その１'!BB84</f>
        <v>0</v>
      </c>
      <c r="BG93" s="462">
        <f>'大気_7 (1) その１'!BC84</f>
        <v>6</v>
      </c>
      <c r="BH93" s="460">
        <f>'大気_7 (1) その１'!BD84</f>
        <v>2</v>
      </c>
      <c r="BI93" s="297">
        <f>'大気_7 (1) その１'!BE84</f>
        <v>0</v>
      </c>
      <c r="BJ93" s="460">
        <f>'大気_7 (1) その１'!BF84</f>
        <v>0</v>
      </c>
      <c r="BK93" s="461">
        <f>'大気_7 (1) その１'!BG84</f>
        <v>1</v>
      </c>
      <c r="BL93" s="297">
        <f>'大気_7 (1) その１'!BH84</f>
        <v>2</v>
      </c>
      <c r="BM93" s="462">
        <f>'大気_7 (1) その１'!BI84</f>
        <v>5</v>
      </c>
      <c r="BN93" s="514"/>
      <c r="BO93" s="460">
        <f>'大気_7 (1) その１'!BJ84</f>
        <v>3</v>
      </c>
      <c r="BP93" s="297">
        <f>'大気_7 (1) その１'!BK84</f>
        <v>0</v>
      </c>
      <c r="BQ93" s="460">
        <f>'大気_7 (1) その１'!BL84</f>
        <v>0</v>
      </c>
      <c r="BR93" s="461">
        <f>'大気_7 (1) その１'!BM84</f>
        <v>2</v>
      </c>
      <c r="BS93" s="297">
        <f>'大気_7 (1) その１'!BN84</f>
        <v>0</v>
      </c>
      <c r="BT93" s="462">
        <f>'大気_7 (1) その１'!BO84</f>
        <v>5</v>
      </c>
      <c r="BU93" s="460">
        <f>'大気_7 (1) その１'!BP84</f>
        <v>4</v>
      </c>
      <c r="BV93" s="297">
        <f>'大気_7 (1) その１'!BQ84</f>
        <v>0</v>
      </c>
      <c r="BW93" s="460">
        <f>'大気_7 (1) その１'!BR84</f>
        <v>0</v>
      </c>
      <c r="BX93" s="461">
        <f>'大気_7 (1) その１'!BS84</f>
        <v>1</v>
      </c>
      <c r="BY93" s="297">
        <f>'大気_7 (1) その１'!BT84</f>
        <v>0</v>
      </c>
      <c r="BZ93" s="462">
        <f>'大気_7 (1) その１'!BU84</f>
        <v>5</v>
      </c>
      <c r="CA93" s="514"/>
      <c r="CB93" s="460">
        <f>'大気_7 (1) その１'!BV84</f>
        <v>0</v>
      </c>
      <c r="CC93" s="297">
        <f>'大気_7 (1) その１'!BW84</f>
        <v>0</v>
      </c>
      <c r="CD93" s="460">
        <f>'大気_7 (1) その１'!BX84</f>
        <v>0</v>
      </c>
      <c r="CE93" s="461">
        <f>'大気_7 (1) その１'!BY84</f>
        <v>1</v>
      </c>
      <c r="CF93" s="297">
        <f>'大気_7 (1) その１'!BZ84</f>
        <v>0</v>
      </c>
      <c r="CG93" s="462">
        <f>'大気_7 (1) その１'!CA84</f>
        <v>1</v>
      </c>
      <c r="CH93" s="460">
        <f>'大気_7 (1) その１'!CB84</f>
        <v>0</v>
      </c>
      <c r="CI93" s="297">
        <f>'大気_7 (1) その１'!CC84</f>
        <v>0</v>
      </c>
      <c r="CJ93" s="460">
        <f>'大気_7 (1) その１'!CD84</f>
        <v>0</v>
      </c>
      <c r="CK93" s="461">
        <f>'大気_7 (1) その１'!CE84</f>
        <v>0</v>
      </c>
      <c r="CL93" s="297">
        <f>'大気_7 (1) その１'!CF84</f>
        <v>0</v>
      </c>
      <c r="CM93" s="463">
        <f>'大気_7 (1) その１'!CG84</f>
        <v>0</v>
      </c>
      <c r="CN93" s="514"/>
      <c r="CO93" s="464">
        <f>'大気_7 (1) その１'!CH84</f>
        <v>15</v>
      </c>
      <c r="CP93" s="297">
        <f>'大気_7 (1) その１'!CI84</f>
        <v>0</v>
      </c>
      <c r="CQ93" s="460">
        <f>'大気_7 (1) その１'!CJ84</f>
        <v>0</v>
      </c>
      <c r="CR93" s="461">
        <f>'大気_7 (1) その１'!CK84</f>
        <v>5</v>
      </c>
      <c r="CS93" s="297">
        <f>'大気_7 (1) その１'!CL84</f>
        <v>2</v>
      </c>
      <c r="CT93" s="463">
        <f>'大気_7 (1) その１'!CM84</f>
        <v>22</v>
      </c>
      <c r="CU93" s="464">
        <f>'大気_7 (1) その１'!CN84</f>
        <v>16</v>
      </c>
      <c r="CV93" s="297">
        <f>'大気_7 (1) その１'!CO84</f>
        <v>0</v>
      </c>
      <c r="CW93" s="460">
        <f>'大気_7 (1) その１'!CP84</f>
        <v>0</v>
      </c>
      <c r="CX93" s="461">
        <f>'大気_7 (1) その１'!CQ84</f>
        <v>5</v>
      </c>
      <c r="CY93" s="297">
        <f>'大気_7 (1) その１'!CR84</f>
        <v>2</v>
      </c>
      <c r="CZ93" s="462">
        <f>'大気_7 (1) その１'!CS84</f>
        <v>23</v>
      </c>
      <c r="DA93" s="179" t="s">
        <v>296</v>
      </c>
    </row>
    <row r="94" spans="1:105" ht="11.65" customHeight="1">
      <c r="A94" s="201" t="str">
        <f>'大気_7 (1) その１'!A85</f>
        <v>前橋市</v>
      </c>
      <c r="B94" s="460">
        <f>'大気_7 (1) その１'!B85</f>
        <v>0</v>
      </c>
      <c r="C94" s="461">
        <f>'大気_7 (1) その１'!C85</f>
        <v>0</v>
      </c>
      <c r="D94" s="297">
        <f>'大気_7 (1) その１'!D85</f>
        <v>0</v>
      </c>
      <c r="E94" s="462">
        <f>'大気_7 (1) その１'!E85</f>
        <v>0</v>
      </c>
      <c r="F94" s="460">
        <f>'大気_7 (1) その１'!F85</f>
        <v>0</v>
      </c>
      <c r="G94" s="461">
        <f>'大気_7 (1) その１'!G85</f>
        <v>0</v>
      </c>
      <c r="H94" s="297">
        <f>'大気_7 (1) その１'!H85</f>
        <v>0</v>
      </c>
      <c r="I94" s="462">
        <f>'大気_7 (1) その１'!I85</f>
        <v>0</v>
      </c>
      <c r="J94" s="460">
        <f>'大気_7 (1) その１'!J85</f>
        <v>0</v>
      </c>
      <c r="K94" s="461">
        <f>'大気_7 (1) その１'!K85</f>
        <v>0</v>
      </c>
      <c r="L94" s="297">
        <f>'大気_7 (1) その１'!L85</f>
        <v>0</v>
      </c>
      <c r="M94" s="462">
        <f>'大気_7 (1) その１'!M85</f>
        <v>0</v>
      </c>
      <c r="N94" s="514"/>
      <c r="O94" s="460">
        <f>'大気_7 (1) その１'!N85</f>
        <v>0</v>
      </c>
      <c r="P94" s="461">
        <f>'大気_7 (1) その１'!O85</f>
        <v>0</v>
      </c>
      <c r="Q94" s="297">
        <f>'大気_7 (1) その１'!P85</f>
        <v>0</v>
      </c>
      <c r="R94" s="462">
        <f>'大気_7 (1) その１'!Q85</f>
        <v>0</v>
      </c>
      <c r="S94" s="460">
        <f>'大気_7 (1) その１'!R85</f>
        <v>0</v>
      </c>
      <c r="T94" s="461">
        <f>'大気_7 (1) その１'!S85</f>
        <v>0</v>
      </c>
      <c r="U94" s="297">
        <f>'大気_7 (1) その１'!T85</f>
        <v>0</v>
      </c>
      <c r="V94" s="462">
        <f>'大気_7 (1) その１'!U85</f>
        <v>0</v>
      </c>
      <c r="W94" s="460">
        <f>'大気_7 (1) その１'!V85</f>
        <v>0</v>
      </c>
      <c r="X94" s="461">
        <f>'大気_7 (1) その１'!W85</f>
        <v>0</v>
      </c>
      <c r="Y94" s="297">
        <f>'大気_7 (1) その１'!X85</f>
        <v>0</v>
      </c>
      <c r="Z94" s="462">
        <f>'大気_7 (1) その１'!Y85</f>
        <v>0</v>
      </c>
      <c r="AA94" s="514"/>
      <c r="AB94" s="460">
        <f>'大気_7 (1) その１'!Z85</f>
        <v>0</v>
      </c>
      <c r="AC94" s="461">
        <f>'大気_7 (1) その１'!AA85</f>
        <v>0</v>
      </c>
      <c r="AD94" s="297">
        <f>'大気_7 (1) その１'!AB85</f>
        <v>0</v>
      </c>
      <c r="AE94" s="463">
        <f>'大気_7 (1) その１'!AC85</f>
        <v>0</v>
      </c>
      <c r="AF94" s="464">
        <f>'大気_7 (1) その１'!AD85</f>
        <v>0</v>
      </c>
      <c r="AG94" s="461">
        <f>'大気_7 (1) その１'!AE85</f>
        <v>0</v>
      </c>
      <c r="AH94" s="297">
        <f>'大気_7 (1) その１'!AF85</f>
        <v>0</v>
      </c>
      <c r="AI94" s="462">
        <f>'大気_7 (1) その１'!AG85</f>
        <v>0</v>
      </c>
      <c r="AJ94" s="460">
        <f>'大気_7 (1) その１'!AH85</f>
        <v>0</v>
      </c>
      <c r="AK94" s="461">
        <f>'大気_7 (1) その１'!AI85</f>
        <v>0</v>
      </c>
      <c r="AL94" s="297">
        <f>'大気_7 (1) その１'!AJ85</f>
        <v>0</v>
      </c>
      <c r="AM94" s="462">
        <f>'大気_7 (1) その１'!AK85</f>
        <v>0</v>
      </c>
      <c r="AN94" s="514"/>
      <c r="AO94" s="460">
        <f>'大気_7 (1) その１'!AL85</f>
        <v>3</v>
      </c>
      <c r="AP94" s="461">
        <f>'大気_7 (1) その１'!AM85</f>
        <v>0</v>
      </c>
      <c r="AQ94" s="297">
        <f>'大気_7 (1) その１'!AN85</f>
        <v>0</v>
      </c>
      <c r="AR94" s="462">
        <f>'大気_7 (1) その１'!AO85</f>
        <v>3</v>
      </c>
      <c r="AS94" s="460">
        <f>'大気_7 (1) その１'!AP85</f>
        <v>0</v>
      </c>
      <c r="AT94" s="461">
        <f>'大気_7 (1) その１'!AQ85</f>
        <v>1</v>
      </c>
      <c r="AU94" s="297">
        <f>'大気_7 (1) その１'!AR85</f>
        <v>0</v>
      </c>
      <c r="AV94" s="463">
        <f>'大気_7 (1) その１'!AS85</f>
        <v>1</v>
      </c>
      <c r="AW94" s="465">
        <f>'大気_7 (1) その１'!AT85</f>
        <v>3</v>
      </c>
      <c r="AX94" s="461">
        <f>'大気_7 (1) その１'!AU85</f>
        <v>1</v>
      </c>
      <c r="AY94" s="297">
        <f>'大気_7 (1) その１'!AV85</f>
        <v>0</v>
      </c>
      <c r="AZ94" s="462">
        <f>'大気_7 (1) その１'!AW85</f>
        <v>4</v>
      </c>
      <c r="BA94" s="514"/>
      <c r="BB94" s="461">
        <f>'大気_7 (1) その１'!AX85</f>
        <v>2</v>
      </c>
      <c r="BC94" s="297">
        <f>'大気_7 (1) その１'!AY85</f>
        <v>0</v>
      </c>
      <c r="BD94" s="460">
        <f>'大気_7 (1) その１'!AZ85</f>
        <v>0</v>
      </c>
      <c r="BE94" s="461">
        <f>'大気_7 (1) その１'!BA85</f>
        <v>0</v>
      </c>
      <c r="BF94" s="297">
        <f>'大気_7 (1) その１'!BB85</f>
        <v>0</v>
      </c>
      <c r="BG94" s="462">
        <f>'大気_7 (1) その１'!BC85</f>
        <v>2</v>
      </c>
      <c r="BH94" s="460">
        <f>'大気_7 (1) その１'!BD85</f>
        <v>3</v>
      </c>
      <c r="BI94" s="297">
        <f>'大気_7 (1) その１'!BE85</f>
        <v>0</v>
      </c>
      <c r="BJ94" s="460">
        <f>'大気_7 (1) その１'!BF85</f>
        <v>0</v>
      </c>
      <c r="BK94" s="461">
        <f>'大気_7 (1) その１'!BG85</f>
        <v>0</v>
      </c>
      <c r="BL94" s="297">
        <f>'大気_7 (1) その１'!BH85</f>
        <v>0</v>
      </c>
      <c r="BM94" s="462">
        <f>'大気_7 (1) その１'!BI85</f>
        <v>3</v>
      </c>
      <c r="BN94" s="514"/>
      <c r="BO94" s="460">
        <f>'大気_7 (1) その１'!BJ85</f>
        <v>3</v>
      </c>
      <c r="BP94" s="297">
        <f>'大気_7 (1) その１'!BK85</f>
        <v>0</v>
      </c>
      <c r="BQ94" s="460">
        <f>'大気_7 (1) その１'!BL85</f>
        <v>0</v>
      </c>
      <c r="BR94" s="461">
        <f>'大気_7 (1) その１'!BM85</f>
        <v>0</v>
      </c>
      <c r="BS94" s="297">
        <f>'大気_7 (1) その１'!BN85</f>
        <v>0</v>
      </c>
      <c r="BT94" s="462">
        <f>'大気_7 (1) その１'!BO85</f>
        <v>3</v>
      </c>
      <c r="BU94" s="460">
        <f>'大気_7 (1) その１'!BP85</f>
        <v>3</v>
      </c>
      <c r="BV94" s="297">
        <f>'大気_7 (1) その１'!BQ85</f>
        <v>0</v>
      </c>
      <c r="BW94" s="460">
        <f>'大気_7 (1) その１'!BR85</f>
        <v>0</v>
      </c>
      <c r="BX94" s="461">
        <f>'大気_7 (1) その１'!BS85</f>
        <v>6</v>
      </c>
      <c r="BY94" s="297">
        <f>'大気_7 (1) その１'!BT85</f>
        <v>2</v>
      </c>
      <c r="BZ94" s="462">
        <f>'大気_7 (1) その１'!BU85</f>
        <v>11</v>
      </c>
      <c r="CA94" s="514"/>
      <c r="CB94" s="460">
        <f>'大気_7 (1) その１'!BV85</f>
        <v>1</v>
      </c>
      <c r="CC94" s="297">
        <f>'大気_7 (1) その１'!BW85</f>
        <v>0</v>
      </c>
      <c r="CD94" s="460">
        <f>'大気_7 (1) その１'!BX85</f>
        <v>0</v>
      </c>
      <c r="CE94" s="461">
        <f>'大気_7 (1) その１'!BY85</f>
        <v>0</v>
      </c>
      <c r="CF94" s="297">
        <f>'大気_7 (1) その１'!BZ85</f>
        <v>1</v>
      </c>
      <c r="CG94" s="462">
        <f>'大気_7 (1) その１'!CA85</f>
        <v>2</v>
      </c>
      <c r="CH94" s="460">
        <f>'大気_7 (1) その１'!CB85</f>
        <v>0</v>
      </c>
      <c r="CI94" s="297">
        <f>'大気_7 (1) その１'!CC85</f>
        <v>0</v>
      </c>
      <c r="CJ94" s="460">
        <f>'大気_7 (1) その１'!CD85</f>
        <v>0</v>
      </c>
      <c r="CK94" s="461">
        <f>'大気_7 (1) その１'!CE85</f>
        <v>1</v>
      </c>
      <c r="CL94" s="297">
        <f>'大気_7 (1) その１'!CF85</f>
        <v>0</v>
      </c>
      <c r="CM94" s="463">
        <f>'大気_7 (1) その１'!CG85</f>
        <v>1</v>
      </c>
      <c r="CN94" s="514"/>
      <c r="CO94" s="464">
        <f>'大気_7 (1) その１'!CH85</f>
        <v>12</v>
      </c>
      <c r="CP94" s="297">
        <f>'大気_7 (1) その１'!CI85</f>
        <v>0</v>
      </c>
      <c r="CQ94" s="460">
        <f>'大気_7 (1) その１'!CJ85</f>
        <v>0</v>
      </c>
      <c r="CR94" s="461">
        <f>'大気_7 (1) その１'!CK85</f>
        <v>7</v>
      </c>
      <c r="CS94" s="297">
        <f>'大気_7 (1) その１'!CL85</f>
        <v>3</v>
      </c>
      <c r="CT94" s="463">
        <f>'大気_7 (1) その１'!CM85</f>
        <v>22</v>
      </c>
      <c r="CU94" s="464">
        <f>'大気_7 (1) その１'!CN85</f>
        <v>15</v>
      </c>
      <c r="CV94" s="297">
        <f>'大気_7 (1) その１'!CO85</f>
        <v>0</v>
      </c>
      <c r="CW94" s="460">
        <f>'大気_7 (1) その１'!CP85</f>
        <v>0</v>
      </c>
      <c r="CX94" s="461">
        <f>'大気_7 (1) その１'!CQ85</f>
        <v>8</v>
      </c>
      <c r="CY94" s="297">
        <f>'大気_7 (1) その１'!CR85</f>
        <v>3</v>
      </c>
      <c r="CZ94" s="462">
        <f>'大気_7 (1) その１'!CS85</f>
        <v>26</v>
      </c>
      <c r="DA94" s="179" t="s">
        <v>296</v>
      </c>
    </row>
    <row r="95" spans="1:105" ht="11.65" customHeight="1">
      <c r="A95" s="202" t="str">
        <f>'大気_7 (1) その１'!A86</f>
        <v>高崎市</v>
      </c>
      <c r="B95" s="466">
        <f>'大気_7 (1) その１'!B86</f>
        <v>0</v>
      </c>
      <c r="C95" s="467">
        <f>'大気_7 (1) その１'!C86</f>
        <v>0</v>
      </c>
      <c r="D95" s="298">
        <f>'大気_7 (1) その１'!D86</f>
        <v>0</v>
      </c>
      <c r="E95" s="468">
        <f>'大気_7 (1) その１'!E86</f>
        <v>0</v>
      </c>
      <c r="F95" s="466">
        <f>'大気_7 (1) その１'!F86</f>
        <v>0</v>
      </c>
      <c r="G95" s="467">
        <f>'大気_7 (1) その１'!G86</f>
        <v>0</v>
      </c>
      <c r="H95" s="298">
        <f>'大気_7 (1) その１'!H86</f>
        <v>0</v>
      </c>
      <c r="I95" s="468">
        <f>'大気_7 (1) その１'!I86</f>
        <v>0</v>
      </c>
      <c r="J95" s="466">
        <f>'大気_7 (1) その１'!J86</f>
        <v>0</v>
      </c>
      <c r="K95" s="467">
        <f>'大気_7 (1) その１'!K86</f>
        <v>0</v>
      </c>
      <c r="L95" s="298">
        <f>'大気_7 (1) その１'!L86</f>
        <v>0</v>
      </c>
      <c r="M95" s="468">
        <f>'大気_7 (1) その１'!M86</f>
        <v>0</v>
      </c>
      <c r="N95" s="526"/>
      <c r="O95" s="466">
        <f>'大気_7 (1) その１'!N86</f>
        <v>0</v>
      </c>
      <c r="P95" s="467">
        <f>'大気_7 (1) その１'!O86</f>
        <v>0</v>
      </c>
      <c r="Q95" s="298">
        <f>'大気_7 (1) その１'!P86</f>
        <v>0</v>
      </c>
      <c r="R95" s="468">
        <f>'大気_7 (1) その１'!Q86</f>
        <v>0</v>
      </c>
      <c r="S95" s="466">
        <f>'大気_7 (1) その１'!R86</f>
        <v>0</v>
      </c>
      <c r="T95" s="467">
        <f>'大気_7 (1) その１'!S86</f>
        <v>0</v>
      </c>
      <c r="U95" s="298">
        <f>'大気_7 (1) その１'!T86</f>
        <v>0</v>
      </c>
      <c r="V95" s="468">
        <f>'大気_7 (1) その１'!U86</f>
        <v>0</v>
      </c>
      <c r="W95" s="466">
        <f>'大気_7 (1) その１'!V86</f>
        <v>0</v>
      </c>
      <c r="X95" s="467">
        <f>'大気_7 (1) その１'!W86</f>
        <v>0</v>
      </c>
      <c r="Y95" s="298">
        <f>'大気_7 (1) その１'!X86</f>
        <v>0</v>
      </c>
      <c r="Z95" s="468">
        <f>'大気_7 (1) その１'!Y86</f>
        <v>0</v>
      </c>
      <c r="AA95" s="526"/>
      <c r="AB95" s="466">
        <f>'大気_7 (1) その１'!Z86</f>
        <v>0</v>
      </c>
      <c r="AC95" s="467">
        <f>'大気_7 (1) その１'!AA86</f>
        <v>0</v>
      </c>
      <c r="AD95" s="298">
        <f>'大気_7 (1) その１'!AB86</f>
        <v>0</v>
      </c>
      <c r="AE95" s="469">
        <f>'大気_7 (1) その１'!AC86</f>
        <v>0</v>
      </c>
      <c r="AF95" s="470">
        <f>'大気_7 (1) その１'!AD86</f>
        <v>0</v>
      </c>
      <c r="AG95" s="467">
        <f>'大気_7 (1) その１'!AE86</f>
        <v>0</v>
      </c>
      <c r="AH95" s="298">
        <f>'大気_7 (1) その１'!AF86</f>
        <v>0</v>
      </c>
      <c r="AI95" s="468">
        <f>'大気_7 (1) その１'!AG86</f>
        <v>0</v>
      </c>
      <c r="AJ95" s="466">
        <f>'大気_7 (1) その１'!AH86</f>
        <v>0</v>
      </c>
      <c r="AK95" s="467">
        <f>'大気_7 (1) その１'!AI86</f>
        <v>0</v>
      </c>
      <c r="AL95" s="298">
        <f>'大気_7 (1) その１'!AJ86</f>
        <v>0</v>
      </c>
      <c r="AM95" s="468">
        <f>'大気_7 (1) その１'!AK86</f>
        <v>0</v>
      </c>
      <c r="AN95" s="526"/>
      <c r="AO95" s="466">
        <f>'大気_7 (1) その１'!AL86</f>
        <v>0</v>
      </c>
      <c r="AP95" s="467">
        <f>'大気_7 (1) その１'!AM86</f>
        <v>0</v>
      </c>
      <c r="AQ95" s="298">
        <f>'大気_7 (1) その１'!AN86</f>
        <v>0</v>
      </c>
      <c r="AR95" s="468">
        <f>'大気_7 (1) その１'!AO86</f>
        <v>0</v>
      </c>
      <c r="AS95" s="466">
        <f>'大気_7 (1) その１'!AP86</f>
        <v>0</v>
      </c>
      <c r="AT95" s="467">
        <f>'大気_7 (1) その１'!AQ86</f>
        <v>0</v>
      </c>
      <c r="AU95" s="298">
        <f>'大気_7 (1) その１'!AR86</f>
        <v>0</v>
      </c>
      <c r="AV95" s="469">
        <f>'大気_7 (1) その１'!AS86</f>
        <v>0</v>
      </c>
      <c r="AW95" s="471">
        <f>'大気_7 (1) その１'!AT86</f>
        <v>0</v>
      </c>
      <c r="AX95" s="467">
        <f>'大気_7 (1) その１'!AU86</f>
        <v>0</v>
      </c>
      <c r="AY95" s="298">
        <f>'大気_7 (1) その１'!AV86</f>
        <v>0</v>
      </c>
      <c r="AZ95" s="468">
        <f>'大気_7 (1) その１'!AW86</f>
        <v>0</v>
      </c>
      <c r="BA95" s="526"/>
      <c r="BB95" s="467">
        <f>'大気_7 (1) その１'!AX86</f>
        <v>3</v>
      </c>
      <c r="BC95" s="298">
        <f>'大気_7 (1) その１'!AY86</f>
        <v>0</v>
      </c>
      <c r="BD95" s="466">
        <f>'大気_7 (1) その１'!AZ86</f>
        <v>0</v>
      </c>
      <c r="BE95" s="467">
        <f>'大気_7 (1) その１'!BA86</f>
        <v>0</v>
      </c>
      <c r="BF95" s="298">
        <f>'大気_7 (1) その１'!BB86</f>
        <v>0</v>
      </c>
      <c r="BG95" s="468">
        <f>'大気_7 (1) その１'!BC86</f>
        <v>3</v>
      </c>
      <c r="BH95" s="466">
        <f>'大気_7 (1) その１'!BD86</f>
        <v>2</v>
      </c>
      <c r="BI95" s="298">
        <f>'大気_7 (1) その１'!BE86</f>
        <v>0</v>
      </c>
      <c r="BJ95" s="466">
        <f>'大気_7 (1) その１'!BF86</f>
        <v>0</v>
      </c>
      <c r="BK95" s="467">
        <f>'大気_7 (1) その１'!BG86</f>
        <v>0</v>
      </c>
      <c r="BL95" s="298">
        <f>'大気_7 (1) その１'!BH86</f>
        <v>0</v>
      </c>
      <c r="BM95" s="468">
        <f>'大気_7 (1) その１'!BI86</f>
        <v>2</v>
      </c>
      <c r="BN95" s="526"/>
      <c r="BO95" s="466">
        <f>'大気_7 (1) その１'!BJ86</f>
        <v>4</v>
      </c>
      <c r="BP95" s="298">
        <f>'大気_7 (1) その１'!BK86</f>
        <v>0</v>
      </c>
      <c r="BQ95" s="466">
        <f>'大気_7 (1) その１'!BL86</f>
        <v>0</v>
      </c>
      <c r="BR95" s="467">
        <f>'大気_7 (1) その１'!BM86</f>
        <v>1</v>
      </c>
      <c r="BS95" s="298">
        <f>'大気_7 (1) その１'!BN86</f>
        <v>0</v>
      </c>
      <c r="BT95" s="468">
        <f>'大気_7 (1) その１'!BO86</f>
        <v>5</v>
      </c>
      <c r="BU95" s="466">
        <f>'大気_7 (1) その１'!BP86</f>
        <v>4</v>
      </c>
      <c r="BV95" s="298">
        <f>'大気_7 (1) その１'!BQ86</f>
        <v>0</v>
      </c>
      <c r="BW95" s="466">
        <f>'大気_7 (1) その１'!BR86</f>
        <v>0</v>
      </c>
      <c r="BX95" s="467">
        <f>'大気_7 (1) その１'!BS86</f>
        <v>0</v>
      </c>
      <c r="BY95" s="298">
        <f>'大気_7 (1) その１'!BT86</f>
        <v>0</v>
      </c>
      <c r="BZ95" s="468">
        <f>'大気_7 (1) その１'!BU86</f>
        <v>4</v>
      </c>
      <c r="CA95" s="526"/>
      <c r="CB95" s="466">
        <f>'大気_7 (1) その１'!BV86</f>
        <v>3</v>
      </c>
      <c r="CC95" s="298">
        <f>'大気_7 (1) その１'!BW86</f>
        <v>0</v>
      </c>
      <c r="CD95" s="466">
        <f>'大気_7 (1) その１'!BX86</f>
        <v>0</v>
      </c>
      <c r="CE95" s="467">
        <f>'大気_7 (1) その１'!BY86</f>
        <v>1</v>
      </c>
      <c r="CF95" s="298">
        <f>'大気_7 (1) その１'!BZ86</f>
        <v>1</v>
      </c>
      <c r="CG95" s="468">
        <f>'大気_7 (1) その１'!CA86</f>
        <v>5</v>
      </c>
      <c r="CH95" s="466">
        <f>'大気_7 (1) その１'!CB86</f>
        <v>1</v>
      </c>
      <c r="CI95" s="298">
        <f>'大気_7 (1) その１'!CC86</f>
        <v>0</v>
      </c>
      <c r="CJ95" s="466">
        <f>'大気_7 (1) その１'!CD86</f>
        <v>0</v>
      </c>
      <c r="CK95" s="467">
        <f>'大気_7 (1) その１'!CE86</f>
        <v>0</v>
      </c>
      <c r="CL95" s="298">
        <f>'大気_7 (1) その１'!CF86</f>
        <v>0</v>
      </c>
      <c r="CM95" s="469">
        <f>'大気_7 (1) その１'!CG86</f>
        <v>1</v>
      </c>
      <c r="CN95" s="526"/>
      <c r="CO95" s="470">
        <f>'大気_7 (1) その１'!CH86</f>
        <v>17</v>
      </c>
      <c r="CP95" s="298">
        <f>'大気_7 (1) その１'!CI86</f>
        <v>0</v>
      </c>
      <c r="CQ95" s="466">
        <f>'大気_7 (1) その１'!CJ86</f>
        <v>0</v>
      </c>
      <c r="CR95" s="467">
        <f>'大気_7 (1) その１'!CK86</f>
        <v>2</v>
      </c>
      <c r="CS95" s="298">
        <f>'大気_7 (1) その１'!CL86</f>
        <v>1</v>
      </c>
      <c r="CT95" s="469">
        <f>'大気_7 (1) その１'!CM86</f>
        <v>20</v>
      </c>
      <c r="CU95" s="470">
        <f>'大気_7 (1) その１'!CN86</f>
        <v>17</v>
      </c>
      <c r="CV95" s="298">
        <f>'大気_7 (1) その１'!CO86</f>
        <v>0</v>
      </c>
      <c r="CW95" s="466">
        <f>'大気_7 (1) その１'!CP86</f>
        <v>0</v>
      </c>
      <c r="CX95" s="467">
        <f>'大気_7 (1) その１'!CQ86</f>
        <v>2</v>
      </c>
      <c r="CY95" s="298">
        <f>'大気_7 (1) その１'!CR86</f>
        <v>1</v>
      </c>
      <c r="CZ95" s="468">
        <f>'大気_7 (1) その１'!CS86</f>
        <v>20</v>
      </c>
      <c r="DA95" s="179" t="s">
        <v>296</v>
      </c>
    </row>
    <row r="96" spans="1:105" ht="11.65" customHeight="1">
      <c r="A96" s="200" t="str">
        <f>'大気_7 (1) その１'!A87</f>
        <v>川越市</v>
      </c>
      <c r="B96" s="454">
        <f>'大気_7 (1) その１'!B87</f>
        <v>0</v>
      </c>
      <c r="C96" s="455">
        <f>'大気_7 (1) その１'!C87</f>
        <v>0</v>
      </c>
      <c r="D96" s="296">
        <f>'大気_7 (1) その１'!D87</f>
        <v>0</v>
      </c>
      <c r="E96" s="456">
        <f>'大気_7 (1) その１'!E87</f>
        <v>0</v>
      </c>
      <c r="F96" s="454">
        <f>'大気_7 (1) その１'!F87</f>
        <v>0</v>
      </c>
      <c r="G96" s="455">
        <f>'大気_7 (1) その１'!G87</f>
        <v>0</v>
      </c>
      <c r="H96" s="296">
        <f>'大気_7 (1) その１'!H87</f>
        <v>0</v>
      </c>
      <c r="I96" s="456">
        <f>'大気_7 (1) その１'!I87</f>
        <v>0</v>
      </c>
      <c r="J96" s="454">
        <f>'大気_7 (1) その１'!J87</f>
        <v>0</v>
      </c>
      <c r="K96" s="455">
        <f>'大気_7 (1) その１'!K87</f>
        <v>0</v>
      </c>
      <c r="L96" s="296">
        <f>'大気_7 (1) その１'!L87</f>
        <v>0</v>
      </c>
      <c r="M96" s="456">
        <f>'大気_7 (1) その１'!M87</f>
        <v>0</v>
      </c>
      <c r="N96" s="525"/>
      <c r="O96" s="454">
        <f>'大気_7 (1) その１'!N87</f>
        <v>0</v>
      </c>
      <c r="P96" s="455">
        <f>'大気_7 (1) その１'!O87</f>
        <v>0</v>
      </c>
      <c r="Q96" s="296">
        <f>'大気_7 (1) その１'!P87</f>
        <v>0</v>
      </c>
      <c r="R96" s="456">
        <f>'大気_7 (1) その１'!Q87</f>
        <v>0</v>
      </c>
      <c r="S96" s="454">
        <f>'大気_7 (1) その１'!R87</f>
        <v>0</v>
      </c>
      <c r="T96" s="455">
        <f>'大気_7 (1) その１'!S87</f>
        <v>0</v>
      </c>
      <c r="U96" s="296">
        <f>'大気_7 (1) その１'!T87</f>
        <v>0</v>
      </c>
      <c r="V96" s="456">
        <f>'大気_7 (1) その１'!U87</f>
        <v>0</v>
      </c>
      <c r="W96" s="454">
        <f>'大気_7 (1) その１'!V87</f>
        <v>0</v>
      </c>
      <c r="X96" s="455">
        <f>'大気_7 (1) その１'!W87</f>
        <v>0</v>
      </c>
      <c r="Y96" s="296">
        <f>'大気_7 (1) その１'!X87</f>
        <v>0</v>
      </c>
      <c r="Z96" s="456">
        <f>'大気_7 (1) その１'!Y87</f>
        <v>0</v>
      </c>
      <c r="AA96" s="525"/>
      <c r="AB96" s="454">
        <f>'大気_7 (1) その１'!Z87</f>
        <v>0</v>
      </c>
      <c r="AC96" s="455">
        <f>'大気_7 (1) その１'!AA87</f>
        <v>0</v>
      </c>
      <c r="AD96" s="296">
        <f>'大気_7 (1) その１'!AB87</f>
        <v>0</v>
      </c>
      <c r="AE96" s="457">
        <f>'大気_7 (1) その１'!AC87</f>
        <v>0</v>
      </c>
      <c r="AF96" s="458">
        <f>'大気_7 (1) その１'!AD87</f>
        <v>0</v>
      </c>
      <c r="AG96" s="455">
        <f>'大気_7 (1) その１'!AE87</f>
        <v>0</v>
      </c>
      <c r="AH96" s="296">
        <f>'大気_7 (1) その１'!AF87</f>
        <v>0</v>
      </c>
      <c r="AI96" s="456">
        <f>'大気_7 (1) その１'!AG87</f>
        <v>0</v>
      </c>
      <c r="AJ96" s="454">
        <f>'大気_7 (1) その１'!AH87</f>
        <v>0</v>
      </c>
      <c r="AK96" s="455">
        <f>'大気_7 (1) その１'!AI87</f>
        <v>0</v>
      </c>
      <c r="AL96" s="296">
        <f>'大気_7 (1) その１'!AJ87</f>
        <v>0</v>
      </c>
      <c r="AM96" s="456">
        <f>'大気_7 (1) その１'!AK87</f>
        <v>0</v>
      </c>
      <c r="AN96" s="525"/>
      <c r="AO96" s="454">
        <f>'大気_7 (1) その１'!AL87</f>
        <v>1</v>
      </c>
      <c r="AP96" s="455">
        <f>'大気_7 (1) その１'!AM87</f>
        <v>0</v>
      </c>
      <c r="AQ96" s="296">
        <f>'大気_7 (1) その１'!AN87</f>
        <v>0</v>
      </c>
      <c r="AR96" s="456">
        <f>'大気_7 (1) その１'!AO87</f>
        <v>1</v>
      </c>
      <c r="AS96" s="454">
        <f>'大気_7 (1) その１'!AP87</f>
        <v>0</v>
      </c>
      <c r="AT96" s="455">
        <f>'大気_7 (1) その１'!AQ87</f>
        <v>0</v>
      </c>
      <c r="AU96" s="296">
        <f>'大気_7 (1) その１'!AR87</f>
        <v>0</v>
      </c>
      <c r="AV96" s="457">
        <f>'大気_7 (1) その１'!AS87</f>
        <v>0</v>
      </c>
      <c r="AW96" s="459">
        <f>'大気_7 (1) その１'!AT87</f>
        <v>1</v>
      </c>
      <c r="AX96" s="455">
        <f>'大気_7 (1) その１'!AU87</f>
        <v>0</v>
      </c>
      <c r="AY96" s="296">
        <f>'大気_7 (1) その１'!AV87</f>
        <v>0</v>
      </c>
      <c r="AZ96" s="456">
        <f>'大気_7 (1) その１'!AW87</f>
        <v>1</v>
      </c>
      <c r="BA96" s="525"/>
      <c r="BB96" s="455">
        <f>'大気_7 (1) その１'!AX87</f>
        <v>2</v>
      </c>
      <c r="BC96" s="296">
        <f>'大気_7 (1) その１'!AY87</f>
        <v>0</v>
      </c>
      <c r="BD96" s="454">
        <f>'大気_7 (1) その１'!AZ87</f>
        <v>0</v>
      </c>
      <c r="BE96" s="455">
        <f>'大気_7 (1) その１'!BA87</f>
        <v>0</v>
      </c>
      <c r="BF96" s="296">
        <f>'大気_7 (1) その１'!BB87</f>
        <v>0</v>
      </c>
      <c r="BG96" s="456">
        <f>'大気_7 (1) その１'!BC87</f>
        <v>2</v>
      </c>
      <c r="BH96" s="454">
        <f>'大気_7 (1) その１'!BD87</f>
        <v>3</v>
      </c>
      <c r="BI96" s="296">
        <f>'大気_7 (1) その１'!BE87</f>
        <v>0</v>
      </c>
      <c r="BJ96" s="454">
        <f>'大気_7 (1) その１'!BF87</f>
        <v>0</v>
      </c>
      <c r="BK96" s="455">
        <f>'大気_7 (1) その１'!BG87</f>
        <v>0</v>
      </c>
      <c r="BL96" s="296">
        <f>'大気_7 (1) その１'!BH87</f>
        <v>0</v>
      </c>
      <c r="BM96" s="456">
        <f>'大気_7 (1) その１'!BI87</f>
        <v>3</v>
      </c>
      <c r="BN96" s="525"/>
      <c r="BO96" s="454">
        <f>'大気_7 (1) その１'!BJ87</f>
        <v>2</v>
      </c>
      <c r="BP96" s="296">
        <f>'大気_7 (1) その１'!BK87</f>
        <v>1</v>
      </c>
      <c r="BQ96" s="454">
        <f>'大気_7 (1) その１'!BL87</f>
        <v>0</v>
      </c>
      <c r="BR96" s="455">
        <f>'大気_7 (1) その１'!BM87</f>
        <v>0</v>
      </c>
      <c r="BS96" s="296">
        <f>'大気_7 (1) その１'!BN87</f>
        <v>0</v>
      </c>
      <c r="BT96" s="456">
        <f>'大気_7 (1) その１'!BO87</f>
        <v>2</v>
      </c>
      <c r="BU96" s="454">
        <f>'大気_7 (1) その１'!BP87</f>
        <v>1</v>
      </c>
      <c r="BV96" s="296">
        <f>'大気_7 (1) その１'!BQ87</f>
        <v>0</v>
      </c>
      <c r="BW96" s="454">
        <f>'大気_7 (1) その１'!BR87</f>
        <v>0</v>
      </c>
      <c r="BX96" s="455">
        <f>'大気_7 (1) その１'!BS87</f>
        <v>0</v>
      </c>
      <c r="BY96" s="296">
        <f>'大気_7 (1) その１'!BT87</f>
        <v>0</v>
      </c>
      <c r="BZ96" s="456">
        <f>'大気_7 (1) その１'!BU87</f>
        <v>1</v>
      </c>
      <c r="CA96" s="525"/>
      <c r="CB96" s="454">
        <f>'大気_7 (1) その１'!BV87</f>
        <v>0</v>
      </c>
      <c r="CC96" s="296">
        <f>'大気_7 (1) その１'!BW87</f>
        <v>0</v>
      </c>
      <c r="CD96" s="454">
        <f>'大気_7 (1) その１'!BX87</f>
        <v>0</v>
      </c>
      <c r="CE96" s="455">
        <f>'大気_7 (1) その１'!BY87</f>
        <v>0</v>
      </c>
      <c r="CF96" s="296">
        <f>'大気_7 (1) その１'!BZ87</f>
        <v>1</v>
      </c>
      <c r="CG96" s="456">
        <f>'大気_7 (1) その１'!CA87</f>
        <v>1</v>
      </c>
      <c r="CH96" s="454">
        <f>'大気_7 (1) その１'!CB87</f>
        <v>0</v>
      </c>
      <c r="CI96" s="296">
        <f>'大気_7 (1) その１'!CC87</f>
        <v>0</v>
      </c>
      <c r="CJ96" s="454">
        <f>'大気_7 (1) その１'!CD87</f>
        <v>0</v>
      </c>
      <c r="CK96" s="455">
        <f>'大気_7 (1) その１'!CE87</f>
        <v>0</v>
      </c>
      <c r="CL96" s="296">
        <f>'大気_7 (1) その１'!CF87</f>
        <v>0</v>
      </c>
      <c r="CM96" s="457">
        <f>'大気_7 (1) その１'!CG87</f>
        <v>0</v>
      </c>
      <c r="CN96" s="525"/>
      <c r="CO96" s="458">
        <f>'大気_7 (1) その１'!CH87</f>
        <v>8</v>
      </c>
      <c r="CP96" s="296">
        <f>'大気_7 (1) その１'!CI87</f>
        <v>1</v>
      </c>
      <c r="CQ96" s="454">
        <f>'大気_7 (1) その１'!CJ87</f>
        <v>0</v>
      </c>
      <c r="CR96" s="455">
        <f>'大気_7 (1) その１'!CK87</f>
        <v>0</v>
      </c>
      <c r="CS96" s="296">
        <f>'大気_7 (1) その１'!CL87</f>
        <v>1</v>
      </c>
      <c r="CT96" s="457">
        <f>'大気_7 (1) その１'!CM87</f>
        <v>9</v>
      </c>
      <c r="CU96" s="458">
        <f>'大気_7 (1) その１'!CN87</f>
        <v>9</v>
      </c>
      <c r="CV96" s="296">
        <f>'大気_7 (1) その１'!CO87</f>
        <v>1</v>
      </c>
      <c r="CW96" s="454">
        <f>'大気_7 (1) その１'!CP87</f>
        <v>0</v>
      </c>
      <c r="CX96" s="455">
        <f>'大気_7 (1) その１'!CQ87</f>
        <v>0</v>
      </c>
      <c r="CY96" s="296">
        <f>'大気_7 (1) その１'!CR87</f>
        <v>1</v>
      </c>
      <c r="CZ96" s="456">
        <f>'大気_7 (1) その１'!CS87</f>
        <v>10</v>
      </c>
      <c r="DA96" s="179" t="s">
        <v>296</v>
      </c>
    </row>
    <row r="97" spans="1:105" ht="11.65" customHeight="1">
      <c r="A97" s="201" t="str">
        <f>'大気_7 (1) その１'!A88</f>
        <v>川口市</v>
      </c>
      <c r="B97" s="460">
        <f>'大気_7 (1) その１'!B88</f>
        <v>0</v>
      </c>
      <c r="C97" s="461">
        <f>'大気_7 (1) その１'!C88</f>
        <v>0</v>
      </c>
      <c r="D97" s="297">
        <f>'大気_7 (1) その１'!D88</f>
        <v>0</v>
      </c>
      <c r="E97" s="462">
        <f>'大気_7 (1) その１'!E88</f>
        <v>0</v>
      </c>
      <c r="F97" s="460">
        <f>'大気_7 (1) その１'!F88</f>
        <v>1</v>
      </c>
      <c r="G97" s="461">
        <f>'大気_7 (1) その１'!G88</f>
        <v>0</v>
      </c>
      <c r="H97" s="297">
        <f>'大気_7 (1) その１'!H88</f>
        <v>0</v>
      </c>
      <c r="I97" s="462">
        <f>'大気_7 (1) その１'!I88</f>
        <v>1</v>
      </c>
      <c r="J97" s="460">
        <f>'大気_7 (1) その１'!J88</f>
        <v>0</v>
      </c>
      <c r="K97" s="461">
        <f>'大気_7 (1) その１'!K88</f>
        <v>0</v>
      </c>
      <c r="L97" s="297">
        <f>'大気_7 (1) その１'!L88</f>
        <v>0</v>
      </c>
      <c r="M97" s="462">
        <f>'大気_7 (1) その１'!M88</f>
        <v>0</v>
      </c>
      <c r="N97" s="514"/>
      <c r="O97" s="460">
        <f>'大気_7 (1) その１'!N88</f>
        <v>0</v>
      </c>
      <c r="P97" s="461">
        <f>'大気_7 (1) その１'!O88</f>
        <v>0</v>
      </c>
      <c r="Q97" s="297">
        <f>'大気_7 (1) その１'!P88</f>
        <v>0</v>
      </c>
      <c r="R97" s="462">
        <f>'大気_7 (1) その１'!Q88</f>
        <v>0</v>
      </c>
      <c r="S97" s="460">
        <f>'大気_7 (1) その１'!R88</f>
        <v>0</v>
      </c>
      <c r="T97" s="461">
        <f>'大気_7 (1) その１'!S88</f>
        <v>0</v>
      </c>
      <c r="U97" s="297">
        <f>'大気_7 (1) その１'!T88</f>
        <v>0</v>
      </c>
      <c r="V97" s="462">
        <f>'大気_7 (1) その１'!U88</f>
        <v>0</v>
      </c>
      <c r="W97" s="460">
        <f>'大気_7 (1) その１'!V88</f>
        <v>0</v>
      </c>
      <c r="X97" s="461">
        <f>'大気_7 (1) その１'!W88</f>
        <v>0</v>
      </c>
      <c r="Y97" s="297">
        <f>'大気_7 (1) その１'!X88</f>
        <v>0</v>
      </c>
      <c r="Z97" s="462">
        <f>'大気_7 (1) その１'!Y88</f>
        <v>0</v>
      </c>
      <c r="AA97" s="514"/>
      <c r="AB97" s="460">
        <f>'大気_7 (1) その１'!Z88</f>
        <v>0</v>
      </c>
      <c r="AC97" s="461">
        <f>'大気_7 (1) その１'!AA88</f>
        <v>0</v>
      </c>
      <c r="AD97" s="297">
        <f>'大気_7 (1) その１'!AB88</f>
        <v>0</v>
      </c>
      <c r="AE97" s="463">
        <f>'大気_7 (1) その１'!AC88</f>
        <v>0</v>
      </c>
      <c r="AF97" s="464">
        <f>'大気_7 (1) その１'!AD88</f>
        <v>0</v>
      </c>
      <c r="AG97" s="461">
        <f>'大気_7 (1) その１'!AE88</f>
        <v>0</v>
      </c>
      <c r="AH97" s="297">
        <f>'大気_7 (1) その１'!AF88</f>
        <v>0</v>
      </c>
      <c r="AI97" s="462">
        <f>'大気_7 (1) その１'!AG88</f>
        <v>0</v>
      </c>
      <c r="AJ97" s="460">
        <f>'大気_7 (1) その１'!AH88</f>
        <v>0</v>
      </c>
      <c r="AK97" s="461">
        <f>'大気_7 (1) その１'!AI88</f>
        <v>0</v>
      </c>
      <c r="AL97" s="297">
        <f>'大気_7 (1) その１'!AJ88</f>
        <v>0</v>
      </c>
      <c r="AM97" s="462">
        <f>'大気_7 (1) その１'!AK88</f>
        <v>0</v>
      </c>
      <c r="AN97" s="514"/>
      <c r="AO97" s="460">
        <f>'大気_7 (1) その１'!AL88</f>
        <v>0</v>
      </c>
      <c r="AP97" s="461">
        <f>'大気_7 (1) その１'!AM88</f>
        <v>0</v>
      </c>
      <c r="AQ97" s="297">
        <f>'大気_7 (1) その１'!AN88</f>
        <v>0</v>
      </c>
      <c r="AR97" s="462">
        <f>'大気_7 (1) その１'!AO88</f>
        <v>0</v>
      </c>
      <c r="AS97" s="460">
        <f>'大気_7 (1) その１'!AP88</f>
        <v>0</v>
      </c>
      <c r="AT97" s="461">
        <f>'大気_7 (1) その１'!AQ88</f>
        <v>0</v>
      </c>
      <c r="AU97" s="297">
        <f>'大気_7 (1) その１'!AR88</f>
        <v>0</v>
      </c>
      <c r="AV97" s="463">
        <f>'大気_7 (1) その１'!AS88</f>
        <v>0</v>
      </c>
      <c r="AW97" s="465">
        <f>'大気_7 (1) その１'!AT88</f>
        <v>0</v>
      </c>
      <c r="AX97" s="461">
        <f>'大気_7 (1) その１'!AU88</f>
        <v>0</v>
      </c>
      <c r="AY97" s="297">
        <f>'大気_7 (1) その１'!AV88</f>
        <v>0</v>
      </c>
      <c r="AZ97" s="462">
        <f>'大気_7 (1) その１'!AW88</f>
        <v>0</v>
      </c>
      <c r="BA97" s="514"/>
      <c r="BB97" s="461">
        <f>'大気_7 (1) その１'!AX88</f>
        <v>5</v>
      </c>
      <c r="BC97" s="297">
        <f>'大気_7 (1) その１'!AY88</f>
        <v>0</v>
      </c>
      <c r="BD97" s="460">
        <f>'大気_7 (1) その１'!AZ88</f>
        <v>0</v>
      </c>
      <c r="BE97" s="461">
        <f>'大気_7 (1) その１'!BA88</f>
        <v>0</v>
      </c>
      <c r="BF97" s="297">
        <f>'大気_7 (1) その１'!BB88</f>
        <v>0</v>
      </c>
      <c r="BG97" s="462">
        <f>'大気_7 (1) その１'!BC88</f>
        <v>5</v>
      </c>
      <c r="BH97" s="460">
        <f>'大気_7 (1) その１'!BD88</f>
        <v>0</v>
      </c>
      <c r="BI97" s="297">
        <f>'大気_7 (1) その１'!BE88</f>
        <v>0</v>
      </c>
      <c r="BJ97" s="460">
        <f>'大気_7 (1) その１'!BF88</f>
        <v>0</v>
      </c>
      <c r="BK97" s="461">
        <f>'大気_7 (1) その１'!BG88</f>
        <v>0</v>
      </c>
      <c r="BL97" s="297">
        <f>'大気_7 (1) その１'!BH88</f>
        <v>0</v>
      </c>
      <c r="BM97" s="462">
        <f>'大気_7 (1) その１'!BI88</f>
        <v>0</v>
      </c>
      <c r="BN97" s="514"/>
      <c r="BO97" s="460">
        <f>'大気_7 (1) その１'!BJ88</f>
        <v>0</v>
      </c>
      <c r="BP97" s="297">
        <f>'大気_7 (1) その１'!BK88</f>
        <v>0</v>
      </c>
      <c r="BQ97" s="460">
        <f>'大気_7 (1) その１'!BL88</f>
        <v>0</v>
      </c>
      <c r="BR97" s="461">
        <f>'大気_7 (1) その１'!BM88</f>
        <v>0</v>
      </c>
      <c r="BS97" s="297">
        <f>'大気_7 (1) その１'!BN88</f>
        <v>0</v>
      </c>
      <c r="BT97" s="462">
        <f>'大気_7 (1) その１'!BO88</f>
        <v>0</v>
      </c>
      <c r="BU97" s="460">
        <f>'大気_7 (1) その１'!BP88</f>
        <v>0</v>
      </c>
      <c r="BV97" s="297">
        <f>'大気_7 (1) その１'!BQ88</f>
        <v>0</v>
      </c>
      <c r="BW97" s="460">
        <f>'大気_7 (1) その１'!BR88</f>
        <v>0</v>
      </c>
      <c r="BX97" s="461">
        <f>'大気_7 (1) その１'!BS88</f>
        <v>0</v>
      </c>
      <c r="BY97" s="297">
        <f>'大気_7 (1) その１'!BT88</f>
        <v>0</v>
      </c>
      <c r="BZ97" s="462">
        <f>'大気_7 (1) その１'!BU88</f>
        <v>0</v>
      </c>
      <c r="CA97" s="514"/>
      <c r="CB97" s="460">
        <f>'大気_7 (1) その１'!BV88</f>
        <v>1</v>
      </c>
      <c r="CC97" s="297">
        <f>'大気_7 (1) その１'!BW88</f>
        <v>0</v>
      </c>
      <c r="CD97" s="460">
        <f>'大気_7 (1) その１'!BX88</f>
        <v>0</v>
      </c>
      <c r="CE97" s="461">
        <f>'大気_7 (1) その１'!BY88</f>
        <v>1</v>
      </c>
      <c r="CF97" s="297">
        <f>'大気_7 (1) その１'!BZ88</f>
        <v>0</v>
      </c>
      <c r="CG97" s="462">
        <f>'大気_7 (1) その１'!CA88</f>
        <v>2</v>
      </c>
      <c r="CH97" s="460">
        <f>'大気_7 (1) その１'!CB88</f>
        <v>0</v>
      </c>
      <c r="CI97" s="297">
        <f>'大気_7 (1) その１'!CC88</f>
        <v>0</v>
      </c>
      <c r="CJ97" s="460">
        <f>'大気_7 (1) その１'!CD88</f>
        <v>0</v>
      </c>
      <c r="CK97" s="461">
        <f>'大気_7 (1) その１'!CE88</f>
        <v>0</v>
      </c>
      <c r="CL97" s="297">
        <f>'大気_7 (1) その１'!CF88</f>
        <v>0</v>
      </c>
      <c r="CM97" s="463">
        <f>'大気_7 (1) その１'!CG88</f>
        <v>0</v>
      </c>
      <c r="CN97" s="514"/>
      <c r="CO97" s="464">
        <f>'大気_7 (1) その１'!CH88</f>
        <v>6</v>
      </c>
      <c r="CP97" s="297">
        <f>'大気_7 (1) その１'!CI88</f>
        <v>0</v>
      </c>
      <c r="CQ97" s="460">
        <f>'大気_7 (1) その１'!CJ88</f>
        <v>0</v>
      </c>
      <c r="CR97" s="461">
        <f>'大気_7 (1) その１'!CK88</f>
        <v>1</v>
      </c>
      <c r="CS97" s="297">
        <f>'大気_7 (1) その１'!CL88</f>
        <v>0</v>
      </c>
      <c r="CT97" s="463">
        <f>'大気_7 (1) その１'!CM88</f>
        <v>7</v>
      </c>
      <c r="CU97" s="464">
        <f>'大気_7 (1) その１'!CN88</f>
        <v>7</v>
      </c>
      <c r="CV97" s="297">
        <f>'大気_7 (1) その１'!CO88</f>
        <v>0</v>
      </c>
      <c r="CW97" s="460">
        <f>'大気_7 (1) その１'!CP88</f>
        <v>0</v>
      </c>
      <c r="CX97" s="461">
        <f>'大気_7 (1) その１'!CQ88</f>
        <v>1</v>
      </c>
      <c r="CY97" s="297">
        <f>'大気_7 (1) その１'!CR88</f>
        <v>0</v>
      </c>
      <c r="CZ97" s="462">
        <f>'大気_7 (1) その１'!CS88</f>
        <v>8</v>
      </c>
      <c r="DA97" s="179" t="s">
        <v>296</v>
      </c>
    </row>
    <row r="98" spans="1:105" ht="11.65" customHeight="1">
      <c r="A98" s="201" t="str">
        <f>'大気_7 (1) その１'!A89</f>
        <v>越谷市</v>
      </c>
      <c r="B98" s="460">
        <f>'大気_7 (1) その１'!B89</f>
        <v>0</v>
      </c>
      <c r="C98" s="461">
        <f>'大気_7 (1) その１'!C89</f>
        <v>0</v>
      </c>
      <c r="D98" s="297">
        <f>'大気_7 (1) その１'!D89</f>
        <v>0</v>
      </c>
      <c r="E98" s="462">
        <f>'大気_7 (1) その１'!E89</f>
        <v>0</v>
      </c>
      <c r="F98" s="460">
        <f>'大気_7 (1) その１'!F89</f>
        <v>0</v>
      </c>
      <c r="G98" s="461">
        <f>'大気_7 (1) その１'!G89</f>
        <v>0</v>
      </c>
      <c r="H98" s="297">
        <f>'大気_7 (1) その１'!H89</f>
        <v>0</v>
      </c>
      <c r="I98" s="462">
        <f>'大気_7 (1) その１'!I89</f>
        <v>0</v>
      </c>
      <c r="J98" s="460">
        <f>'大気_7 (1) その１'!J89</f>
        <v>0</v>
      </c>
      <c r="K98" s="461">
        <f>'大気_7 (1) その１'!K89</f>
        <v>0</v>
      </c>
      <c r="L98" s="297">
        <f>'大気_7 (1) その１'!L89</f>
        <v>0</v>
      </c>
      <c r="M98" s="462">
        <f>'大気_7 (1) その１'!M89</f>
        <v>0</v>
      </c>
      <c r="N98" s="514"/>
      <c r="O98" s="460">
        <f>'大気_7 (1) その１'!N89</f>
        <v>0</v>
      </c>
      <c r="P98" s="461">
        <f>'大気_7 (1) その１'!O89</f>
        <v>0</v>
      </c>
      <c r="Q98" s="297">
        <f>'大気_7 (1) その１'!P89</f>
        <v>0</v>
      </c>
      <c r="R98" s="462">
        <f>'大気_7 (1) その１'!Q89</f>
        <v>0</v>
      </c>
      <c r="S98" s="460">
        <f>'大気_7 (1) その１'!R89</f>
        <v>0</v>
      </c>
      <c r="T98" s="461">
        <f>'大気_7 (1) その１'!S89</f>
        <v>0</v>
      </c>
      <c r="U98" s="297">
        <f>'大気_7 (1) その１'!T89</f>
        <v>0</v>
      </c>
      <c r="V98" s="462">
        <f>'大気_7 (1) その１'!U89</f>
        <v>0</v>
      </c>
      <c r="W98" s="460">
        <f>'大気_7 (1) その１'!V89</f>
        <v>0</v>
      </c>
      <c r="X98" s="461">
        <f>'大気_7 (1) その１'!W89</f>
        <v>0</v>
      </c>
      <c r="Y98" s="297">
        <f>'大気_7 (1) その１'!X89</f>
        <v>0</v>
      </c>
      <c r="Z98" s="462">
        <f>'大気_7 (1) その１'!Y89</f>
        <v>0</v>
      </c>
      <c r="AA98" s="514"/>
      <c r="AB98" s="460">
        <f>'大気_7 (1) その１'!Z89</f>
        <v>0</v>
      </c>
      <c r="AC98" s="461">
        <f>'大気_7 (1) その１'!AA89</f>
        <v>0</v>
      </c>
      <c r="AD98" s="297">
        <f>'大気_7 (1) その１'!AB89</f>
        <v>0</v>
      </c>
      <c r="AE98" s="463">
        <f>'大気_7 (1) その１'!AC89</f>
        <v>0</v>
      </c>
      <c r="AF98" s="464">
        <f>'大気_7 (1) その１'!AD89</f>
        <v>0</v>
      </c>
      <c r="AG98" s="461">
        <f>'大気_7 (1) その１'!AE89</f>
        <v>0</v>
      </c>
      <c r="AH98" s="297">
        <f>'大気_7 (1) その１'!AF89</f>
        <v>0</v>
      </c>
      <c r="AI98" s="462">
        <f>'大気_7 (1) その１'!AG89</f>
        <v>0</v>
      </c>
      <c r="AJ98" s="460">
        <f>'大気_7 (1) その１'!AH89</f>
        <v>0</v>
      </c>
      <c r="AK98" s="461">
        <f>'大気_7 (1) その１'!AI89</f>
        <v>0</v>
      </c>
      <c r="AL98" s="297">
        <f>'大気_7 (1) その１'!AJ89</f>
        <v>0</v>
      </c>
      <c r="AM98" s="462">
        <f>'大気_7 (1) その１'!AK89</f>
        <v>0</v>
      </c>
      <c r="AN98" s="514"/>
      <c r="AO98" s="460">
        <f>'大気_7 (1) その１'!AL89</f>
        <v>0</v>
      </c>
      <c r="AP98" s="461">
        <f>'大気_7 (1) その１'!AM89</f>
        <v>0</v>
      </c>
      <c r="AQ98" s="297">
        <f>'大気_7 (1) その１'!AN89</f>
        <v>0</v>
      </c>
      <c r="AR98" s="462">
        <f>'大気_7 (1) その１'!AO89</f>
        <v>0</v>
      </c>
      <c r="AS98" s="460">
        <f>'大気_7 (1) その１'!AP89</f>
        <v>0</v>
      </c>
      <c r="AT98" s="461">
        <f>'大気_7 (1) その１'!AQ89</f>
        <v>0</v>
      </c>
      <c r="AU98" s="297">
        <f>'大気_7 (1) その１'!AR89</f>
        <v>0</v>
      </c>
      <c r="AV98" s="463">
        <f>'大気_7 (1) その１'!AS89</f>
        <v>0</v>
      </c>
      <c r="AW98" s="465">
        <f>'大気_7 (1) その１'!AT89</f>
        <v>0</v>
      </c>
      <c r="AX98" s="461">
        <f>'大気_7 (1) その１'!AU89</f>
        <v>0</v>
      </c>
      <c r="AY98" s="297">
        <f>'大気_7 (1) その１'!AV89</f>
        <v>0</v>
      </c>
      <c r="AZ98" s="462">
        <f>'大気_7 (1) その１'!AW89</f>
        <v>0</v>
      </c>
      <c r="BA98" s="514"/>
      <c r="BB98" s="461">
        <f>'大気_7 (1) その１'!AX89</f>
        <v>3</v>
      </c>
      <c r="BC98" s="297">
        <f>'大気_7 (1) その１'!AY89</f>
        <v>0</v>
      </c>
      <c r="BD98" s="460">
        <f>'大気_7 (1) その１'!AZ89</f>
        <v>0</v>
      </c>
      <c r="BE98" s="461">
        <f>'大気_7 (1) その１'!BA89</f>
        <v>0</v>
      </c>
      <c r="BF98" s="297">
        <f>'大気_7 (1) その１'!BB89</f>
        <v>1</v>
      </c>
      <c r="BG98" s="462">
        <f>'大気_7 (1) その１'!BC89</f>
        <v>4</v>
      </c>
      <c r="BH98" s="460">
        <f>'大気_7 (1) その１'!BD89</f>
        <v>0</v>
      </c>
      <c r="BI98" s="297">
        <f>'大気_7 (1) その１'!BE89</f>
        <v>0</v>
      </c>
      <c r="BJ98" s="460">
        <f>'大気_7 (1) その１'!BF89</f>
        <v>0</v>
      </c>
      <c r="BK98" s="461">
        <f>'大気_7 (1) その１'!BG89</f>
        <v>0</v>
      </c>
      <c r="BL98" s="297">
        <f>'大気_7 (1) その１'!BH89</f>
        <v>0</v>
      </c>
      <c r="BM98" s="462">
        <f>'大気_7 (1) その１'!BI89</f>
        <v>0</v>
      </c>
      <c r="BN98" s="514"/>
      <c r="BO98" s="460">
        <f>'大気_7 (1) その１'!BJ89</f>
        <v>0</v>
      </c>
      <c r="BP98" s="297">
        <f>'大気_7 (1) その１'!BK89</f>
        <v>0</v>
      </c>
      <c r="BQ98" s="460">
        <f>'大気_7 (1) その１'!BL89</f>
        <v>0</v>
      </c>
      <c r="BR98" s="461">
        <f>'大気_7 (1) その１'!BM89</f>
        <v>0</v>
      </c>
      <c r="BS98" s="297">
        <f>'大気_7 (1) その１'!BN89</f>
        <v>0</v>
      </c>
      <c r="BT98" s="462">
        <f>'大気_7 (1) その１'!BO89</f>
        <v>0</v>
      </c>
      <c r="BU98" s="460">
        <f>'大気_7 (1) その１'!BP89</f>
        <v>1</v>
      </c>
      <c r="BV98" s="297">
        <f>'大気_7 (1) その１'!BQ89</f>
        <v>0</v>
      </c>
      <c r="BW98" s="460">
        <f>'大気_7 (1) その１'!BR89</f>
        <v>0</v>
      </c>
      <c r="BX98" s="461">
        <f>'大気_7 (1) その１'!BS89</f>
        <v>0</v>
      </c>
      <c r="BY98" s="297">
        <f>'大気_7 (1) その１'!BT89</f>
        <v>0</v>
      </c>
      <c r="BZ98" s="462">
        <f>'大気_7 (1) その１'!BU89</f>
        <v>1</v>
      </c>
      <c r="CA98" s="514"/>
      <c r="CB98" s="460">
        <f>'大気_7 (1) その１'!BV89</f>
        <v>2</v>
      </c>
      <c r="CC98" s="297">
        <f>'大気_7 (1) その１'!BW89</f>
        <v>0</v>
      </c>
      <c r="CD98" s="460">
        <f>'大気_7 (1) その１'!BX89</f>
        <v>0</v>
      </c>
      <c r="CE98" s="461">
        <f>'大気_7 (1) その１'!BY89</f>
        <v>0</v>
      </c>
      <c r="CF98" s="297">
        <f>'大気_7 (1) その１'!BZ89</f>
        <v>1</v>
      </c>
      <c r="CG98" s="462">
        <f>'大気_7 (1) その１'!CA89</f>
        <v>3</v>
      </c>
      <c r="CH98" s="460">
        <f>'大気_7 (1) その１'!CB89</f>
        <v>1</v>
      </c>
      <c r="CI98" s="297">
        <f>'大気_7 (1) その１'!CC89</f>
        <v>0</v>
      </c>
      <c r="CJ98" s="460">
        <f>'大気_7 (1) その１'!CD89</f>
        <v>0</v>
      </c>
      <c r="CK98" s="461">
        <f>'大気_7 (1) その１'!CE89</f>
        <v>0</v>
      </c>
      <c r="CL98" s="297">
        <f>'大気_7 (1) その１'!CF89</f>
        <v>0</v>
      </c>
      <c r="CM98" s="463">
        <f>'大気_7 (1) その１'!CG89</f>
        <v>1</v>
      </c>
      <c r="CN98" s="514"/>
      <c r="CO98" s="464">
        <f>'大気_7 (1) その１'!CH89</f>
        <v>7</v>
      </c>
      <c r="CP98" s="297">
        <f>'大気_7 (1) その１'!CI89</f>
        <v>0</v>
      </c>
      <c r="CQ98" s="460">
        <f>'大気_7 (1) その１'!CJ89</f>
        <v>0</v>
      </c>
      <c r="CR98" s="461">
        <f>'大気_7 (1) その１'!CK89</f>
        <v>0</v>
      </c>
      <c r="CS98" s="297">
        <f>'大気_7 (1) その１'!CL89</f>
        <v>2</v>
      </c>
      <c r="CT98" s="463">
        <f>'大気_7 (1) その１'!CM89</f>
        <v>9</v>
      </c>
      <c r="CU98" s="464">
        <f>'大気_7 (1) その１'!CN89</f>
        <v>7</v>
      </c>
      <c r="CV98" s="297">
        <f>'大気_7 (1) その１'!CO89</f>
        <v>0</v>
      </c>
      <c r="CW98" s="460">
        <f>'大気_7 (1) その１'!CP89</f>
        <v>0</v>
      </c>
      <c r="CX98" s="461">
        <f>'大気_7 (1) その１'!CQ89</f>
        <v>0</v>
      </c>
      <c r="CY98" s="297">
        <f>'大気_7 (1) その１'!CR89</f>
        <v>2</v>
      </c>
      <c r="CZ98" s="462">
        <f>'大気_7 (1) その１'!CS89</f>
        <v>9</v>
      </c>
      <c r="DA98" s="179" t="s">
        <v>296</v>
      </c>
    </row>
    <row r="99" spans="1:105" ht="11.65" customHeight="1">
      <c r="A99" s="201" t="str">
        <f>'大気_7 (1) その１'!A90</f>
        <v>船橋市</v>
      </c>
      <c r="B99" s="460">
        <f>'大気_7 (1) その１'!B90</f>
        <v>0</v>
      </c>
      <c r="C99" s="461">
        <f>'大気_7 (1) その１'!C90</f>
        <v>0</v>
      </c>
      <c r="D99" s="297">
        <f>'大気_7 (1) その１'!D90</f>
        <v>0</v>
      </c>
      <c r="E99" s="462">
        <f>'大気_7 (1) その１'!E90</f>
        <v>0</v>
      </c>
      <c r="F99" s="460">
        <f>'大気_7 (1) その１'!F90</f>
        <v>1</v>
      </c>
      <c r="G99" s="461">
        <f>'大気_7 (1) その１'!G90</f>
        <v>0</v>
      </c>
      <c r="H99" s="297">
        <f>'大気_7 (1) その１'!H90</f>
        <v>0</v>
      </c>
      <c r="I99" s="462">
        <f>'大気_7 (1) その１'!I90</f>
        <v>1</v>
      </c>
      <c r="J99" s="460">
        <f>'大気_7 (1) その１'!J90</f>
        <v>0</v>
      </c>
      <c r="K99" s="461">
        <f>'大気_7 (1) その１'!K90</f>
        <v>0</v>
      </c>
      <c r="L99" s="297">
        <f>'大気_7 (1) その１'!L90</f>
        <v>0</v>
      </c>
      <c r="M99" s="462">
        <f>'大気_7 (1) その１'!M90</f>
        <v>0</v>
      </c>
      <c r="N99" s="514"/>
      <c r="O99" s="460">
        <f>'大気_7 (1) その１'!N90</f>
        <v>0</v>
      </c>
      <c r="P99" s="461">
        <f>'大気_7 (1) その１'!O90</f>
        <v>0</v>
      </c>
      <c r="Q99" s="297">
        <f>'大気_7 (1) その１'!P90</f>
        <v>0</v>
      </c>
      <c r="R99" s="462">
        <f>'大気_7 (1) その１'!Q90</f>
        <v>0</v>
      </c>
      <c r="S99" s="460">
        <f>'大気_7 (1) その１'!R90</f>
        <v>0</v>
      </c>
      <c r="T99" s="461">
        <f>'大気_7 (1) その１'!S90</f>
        <v>0</v>
      </c>
      <c r="U99" s="297">
        <f>'大気_7 (1) その１'!T90</f>
        <v>0</v>
      </c>
      <c r="V99" s="462">
        <f>'大気_7 (1) その１'!U90</f>
        <v>0</v>
      </c>
      <c r="W99" s="460">
        <f>'大気_7 (1) その１'!V90</f>
        <v>0</v>
      </c>
      <c r="X99" s="461">
        <f>'大気_7 (1) その１'!W90</f>
        <v>0</v>
      </c>
      <c r="Y99" s="297">
        <f>'大気_7 (1) その１'!X90</f>
        <v>0</v>
      </c>
      <c r="Z99" s="462">
        <f>'大気_7 (1) その１'!Y90</f>
        <v>0</v>
      </c>
      <c r="AA99" s="514"/>
      <c r="AB99" s="460">
        <f>'大気_7 (1) その１'!Z90</f>
        <v>0</v>
      </c>
      <c r="AC99" s="461">
        <f>'大気_7 (1) その１'!AA90</f>
        <v>0</v>
      </c>
      <c r="AD99" s="297">
        <f>'大気_7 (1) その１'!AB90</f>
        <v>0</v>
      </c>
      <c r="AE99" s="463">
        <f>'大気_7 (1) その１'!AC90</f>
        <v>0</v>
      </c>
      <c r="AF99" s="464">
        <f>'大気_7 (1) その１'!AD90</f>
        <v>0</v>
      </c>
      <c r="AG99" s="461">
        <f>'大気_7 (1) その１'!AE90</f>
        <v>0</v>
      </c>
      <c r="AH99" s="297">
        <f>'大気_7 (1) その１'!AF90</f>
        <v>0</v>
      </c>
      <c r="AI99" s="462">
        <f>'大気_7 (1) その１'!AG90</f>
        <v>0</v>
      </c>
      <c r="AJ99" s="460">
        <f>'大気_7 (1) その１'!AH90</f>
        <v>0</v>
      </c>
      <c r="AK99" s="461">
        <f>'大気_7 (1) その１'!AI90</f>
        <v>0</v>
      </c>
      <c r="AL99" s="297">
        <f>'大気_7 (1) その１'!AJ90</f>
        <v>0</v>
      </c>
      <c r="AM99" s="462">
        <f>'大気_7 (1) その１'!AK90</f>
        <v>0</v>
      </c>
      <c r="AN99" s="514"/>
      <c r="AO99" s="460">
        <f>'大気_7 (1) その１'!AL90</f>
        <v>0</v>
      </c>
      <c r="AP99" s="461">
        <f>'大気_7 (1) その１'!AM90</f>
        <v>0</v>
      </c>
      <c r="AQ99" s="297">
        <f>'大気_7 (1) その１'!AN90</f>
        <v>0</v>
      </c>
      <c r="AR99" s="462">
        <f>'大気_7 (1) その１'!AO90</f>
        <v>0</v>
      </c>
      <c r="AS99" s="460">
        <f>'大気_7 (1) その１'!AP90</f>
        <v>0</v>
      </c>
      <c r="AT99" s="461">
        <f>'大気_7 (1) その１'!AQ90</f>
        <v>0</v>
      </c>
      <c r="AU99" s="297">
        <f>'大気_7 (1) その１'!AR90</f>
        <v>0</v>
      </c>
      <c r="AV99" s="463">
        <f>'大気_7 (1) その１'!AS90</f>
        <v>0</v>
      </c>
      <c r="AW99" s="465">
        <f>'大気_7 (1) その１'!AT90</f>
        <v>0</v>
      </c>
      <c r="AX99" s="461">
        <f>'大気_7 (1) その１'!AU90</f>
        <v>0</v>
      </c>
      <c r="AY99" s="297">
        <f>'大気_7 (1) その１'!AV90</f>
        <v>0</v>
      </c>
      <c r="AZ99" s="462">
        <f>'大気_7 (1) その１'!AW90</f>
        <v>0</v>
      </c>
      <c r="BA99" s="514"/>
      <c r="BB99" s="461">
        <f>'大気_7 (1) その１'!AX90</f>
        <v>7</v>
      </c>
      <c r="BC99" s="297">
        <f>'大気_7 (1) その１'!AY90</f>
        <v>0</v>
      </c>
      <c r="BD99" s="460">
        <f>'大気_7 (1) その１'!AZ90</f>
        <v>0</v>
      </c>
      <c r="BE99" s="461">
        <f>'大気_7 (1) その１'!BA90</f>
        <v>4</v>
      </c>
      <c r="BF99" s="297">
        <f>'大気_7 (1) その１'!BB90</f>
        <v>0</v>
      </c>
      <c r="BG99" s="462">
        <f>'大気_7 (1) その１'!BC90</f>
        <v>11</v>
      </c>
      <c r="BH99" s="460">
        <f>'大気_7 (1) その１'!BD90</f>
        <v>0</v>
      </c>
      <c r="BI99" s="297">
        <f>'大気_7 (1) その１'!BE90</f>
        <v>0</v>
      </c>
      <c r="BJ99" s="460">
        <f>'大気_7 (1) その１'!BF90</f>
        <v>0</v>
      </c>
      <c r="BK99" s="461">
        <f>'大気_7 (1) その１'!BG90</f>
        <v>0</v>
      </c>
      <c r="BL99" s="297">
        <f>'大気_7 (1) その１'!BH90</f>
        <v>0</v>
      </c>
      <c r="BM99" s="462">
        <f>'大気_7 (1) その１'!BI90</f>
        <v>0</v>
      </c>
      <c r="BN99" s="514"/>
      <c r="BO99" s="460">
        <f>'大気_7 (1) その１'!BJ90</f>
        <v>1</v>
      </c>
      <c r="BP99" s="297">
        <f>'大気_7 (1) その１'!BK90</f>
        <v>0</v>
      </c>
      <c r="BQ99" s="460">
        <f>'大気_7 (1) その１'!BL90</f>
        <v>0</v>
      </c>
      <c r="BR99" s="461">
        <f>'大気_7 (1) その１'!BM90</f>
        <v>0</v>
      </c>
      <c r="BS99" s="297">
        <f>'大気_7 (1) その１'!BN90</f>
        <v>0</v>
      </c>
      <c r="BT99" s="462">
        <f>'大気_7 (1) その１'!BO90</f>
        <v>1</v>
      </c>
      <c r="BU99" s="460">
        <f>'大気_7 (1) その１'!BP90</f>
        <v>0</v>
      </c>
      <c r="BV99" s="297">
        <f>'大気_7 (1) その１'!BQ90</f>
        <v>0</v>
      </c>
      <c r="BW99" s="460">
        <f>'大気_7 (1) その１'!BR90</f>
        <v>0</v>
      </c>
      <c r="BX99" s="461">
        <f>'大気_7 (1) その１'!BS90</f>
        <v>2</v>
      </c>
      <c r="BY99" s="297">
        <f>'大気_7 (1) その１'!BT90</f>
        <v>0</v>
      </c>
      <c r="BZ99" s="462">
        <f>'大気_7 (1) その１'!BU90</f>
        <v>2</v>
      </c>
      <c r="CA99" s="514"/>
      <c r="CB99" s="460">
        <f>'大気_7 (1) その１'!BV90</f>
        <v>2</v>
      </c>
      <c r="CC99" s="297">
        <f>'大気_7 (1) その１'!BW90</f>
        <v>0</v>
      </c>
      <c r="CD99" s="460">
        <f>'大気_7 (1) その１'!BX90</f>
        <v>0</v>
      </c>
      <c r="CE99" s="461">
        <f>'大気_7 (1) その１'!BY90</f>
        <v>1</v>
      </c>
      <c r="CF99" s="297">
        <f>'大気_7 (1) その１'!BZ90</f>
        <v>0</v>
      </c>
      <c r="CG99" s="462">
        <f>'大気_7 (1) その１'!CA90</f>
        <v>3</v>
      </c>
      <c r="CH99" s="460">
        <f>'大気_7 (1) その１'!CB90</f>
        <v>0</v>
      </c>
      <c r="CI99" s="297">
        <f>'大気_7 (1) その１'!CC90</f>
        <v>0</v>
      </c>
      <c r="CJ99" s="460">
        <f>'大気_7 (1) その１'!CD90</f>
        <v>0</v>
      </c>
      <c r="CK99" s="461">
        <f>'大気_7 (1) その１'!CE90</f>
        <v>0</v>
      </c>
      <c r="CL99" s="297">
        <f>'大気_7 (1) その１'!CF90</f>
        <v>0</v>
      </c>
      <c r="CM99" s="463">
        <f>'大気_7 (1) その１'!CG90</f>
        <v>0</v>
      </c>
      <c r="CN99" s="514"/>
      <c r="CO99" s="464">
        <f>'大気_7 (1) その１'!CH90</f>
        <v>10</v>
      </c>
      <c r="CP99" s="297">
        <f>'大気_7 (1) その１'!CI90</f>
        <v>0</v>
      </c>
      <c r="CQ99" s="460">
        <f>'大気_7 (1) その１'!CJ90</f>
        <v>0</v>
      </c>
      <c r="CR99" s="461">
        <f>'大気_7 (1) その１'!CK90</f>
        <v>7</v>
      </c>
      <c r="CS99" s="297">
        <f>'大気_7 (1) その１'!CL90</f>
        <v>0</v>
      </c>
      <c r="CT99" s="463">
        <f>'大気_7 (1) その１'!CM90</f>
        <v>17</v>
      </c>
      <c r="CU99" s="464">
        <f>'大気_7 (1) その１'!CN90</f>
        <v>11</v>
      </c>
      <c r="CV99" s="297">
        <f>'大気_7 (1) その１'!CO90</f>
        <v>0</v>
      </c>
      <c r="CW99" s="460">
        <f>'大気_7 (1) その１'!CP90</f>
        <v>0</v>
      </c>
      <c r="CX99" s="461">
        <f>'大気_7 (1) その１'!CQ90</f>
        <v>7</v>
      </c>
      <c r="CY99" s="297">
        <f>'大気_7 (1) その１'!CR90</f>
        <v>0</v>
      </c>
      <c r="CZ99" s="462">
        <f>'大気_7 (1) その１'!CS90</f>
        <v>18</v>
      </c>
      <c r="DA99" s="179" t="s">
        <v>296</v>
      </c>
    </row>
    <row r="100" spans="1:105" ht="11.65" customHeight="1">
      <c r="A100" s="202" t="str">
        <f>'大気_7 (1) その１'!A91</f>
        <v>柏市</v>
      </c>
      <c r="B100" s="466">
        <f>'大気_7 (1) その１'!B91</f>
        <v>0</v>
      </c>
      <c r="C100" s="467">
        <f>'大気_7 (1) その１'!C91</f>
        <v>0</v>
      </c>
      <c r="D100" s="298">
        <f>'大気_7 (1) その１'!D91</f>
        <v>0</v>
      </c>
      <c r="E100" s="468">
        <f>'大気_7 (1) その１'!E91</f>
        <v>0</v>
      </c>
      <c r="F100" s="466">
        <f>'大気_7 (1) その１'!F91</f>
        <v>0</v>
      </c>
      <c r="G100" s="467">
        <f>'大気_7 (1) その１'!G91</f>
        <v>0</v>
      </c>
      <c r="H100" s="298">
        <f>'大気_7 (1) その１'!H91</f>
        <v>0</v>
      </c>
      <c r="I100" s="468">
        <f>'大気_7 (1) その１'!I91</f>
        <v>0</v>
      </c>
      <c r="J100" s="466">
        <f>'大気_7 (1) その１'!J91</f>
        <v>0</v>
      </c>
      <c r="K100" s="467">
        <f>'大気_7 (1) その１'!K91</f>
        <v>0</v>
      </c>
      <c r="L100" s="298">
        <f>'大気_7 (1) その１'!L91</f>
        <v>0</v>
      </c>
      <c r="M100" s="468">
        <f>'大気_7 (1) その１'!M91</f>
        <v>0</v>
      </c>
      <c r="N100" s="526"/>
      <c r="O100" s="466">
        <f>'大気_7 (1) その１'!N91</f>
        <v>0</v>
      </c>
      <c r="P100" s="467">
        <f>'大気_7 (1) その１'!O91</f>
        <v>0</v>
      </c>
      <c r="Q100" s="298">
        <f>'大気_7 (1) その１'!P91</f>
        <v>0</v>
      </c>
      <c r="R100" s="468">
        <f>'大気_7 (1) その１'!Q91</f>
        <v>0</v>
      </c>
      <c r="S100" s="466">
        <f>'大気_7 (1) その１'!R91</f>
        <v>0</v>
      </c>
      <c r="T100" s="467">
        <f>'大気_7 (1) その１'!S91</f>
        <v>0</v>
      </c>
      <c r="U100" s="298">
        <f>'大気_7 (1) その１'!T91</f>
        <v>0</v>
      </c>
      <c r="V100" s="468">
        <f>'大気_7 (1) その１'!U91</f>
        <v>0</v>
      </c>
      <c r="W100" s="466">
        <f>'大気_7 (1) その１'!V91</f>
        <v>0</v>
      </c>
      <c r="X100" s="467">
        <f>'大気_7 (1) その１'!W91</f>
        <v>0</v>
      </c>
      <c r="Y100" s="298">
        <f>'大気_7 (1) その１'!X91</f>
        <v>0</v>
      </c>
      <c r="Z100" s="468">
        <f>'大気_7 (1) その１'!Y91</f>
        <v>0</v>
      </c>
      <c r="AA100" s="526"/>
      <c r="AB100" s="466">
        <f>'大気_7 (1) その１'!Z91</f>
        <v>0</v>
      </c>
      <c r="AC100" s="467">
        <f>'大気_7 (1) その１'!AA91</f>
        <v>0</v>
      </c>
      <c r="AD100" s="298">
        <f>'大気_7 (1) その１'!AB91</f>
        <v>0</v>
      </c>
      <c r="AE100" s="469">
        <f>'大気_7 (1) その１'!AC91</f>
        <v>0</v>
      </c>
      <c r="AF100" s="470">
        <f>'大気_7 (1) その１'!AD91</f>
        <v>0</v>
      </c>
      <c r="AG100" s="467">
        <f>'大気_7 (1) その１'!AE91</f>
        <v>0</v>
      </c>
      <c r="AH100" s="298">
        <f>'大気_7 (1) その１'!AF91</f>
        <v>0</v>
      </c>
      <c r="AI100" s="468">
        <f>'大気_7 (1) その１'!AG91</f>
        <v>0</v>
      </c>
      <c r="AJ100" s="466">
        <f>'大気_7 (1) その１'!AH91</f>
        <v>0</v>
      </c>
      <c r="AK100" s="467">
        <f>'大気_7 (1) その１'!AI91</f>
        <v>0</v>
      </c>
      <c r="AL100" s="298">
        <f>'大気_7 (1) その１'!AJ91</f>
        <v>0</v>
      </c>
      <c r="AM100" s="468">
        <f>'大気_7 (1) その１'!AK91</f>
        <v>0</v>
      </c>
      <c r="AN100" s="526"/>
      <c r="AO100" s="466">
        <f>'大気_7 (1) その１'!AL91</f>
        <v>0</v>
      </c>
      <c r="AP100" s="467">
        <f>'大気_7 (1) その１'!AM91</f>
        <v>0</v>
      </c>
      <c r="AQ100" s="298">
        <f>'大気_7 (1) その１'!AN91</f>
        <v>0</v>
      </c>
      <c r="AR100" s="468">
        <f>'大気_7 (1) その１'!AO91</f>
        <v>0</v>
      </c>
      <c r="AS100" s="466">
        <f>'大気_7 (1) その１'!AP91</f>
        <v>0</v>
      </c>
      <c r="AT100" s="467">
        <f>'大気_7 (1) その１'!AQ91</f>
        <v>0</v>
      </c>
      <c r="AU100" s="298">
        <f>'大気_7 (1) その１'!AR91</f>
        <v>0</v>
      </c>
      <c r="AV100" s="469">
        <f>'大気_7 (1) その１'!AS91</f>
        <v>0</v>
      </c>
      <c r="AW100" s="471">
        <f>'大気_7 (1) その１'!AT91</f>
        <v>0</v>
      </c>
      <c r="AX100" s="467">
        <f>'大気_7 (1) その１'!AU91</f>
        <v>0</v>
      </c>
      <c r="AY100" s="298">
        <f>'大気_7 (1) その１'!AV91</f>
        <v>0</v>
      </c>
      <c r="AZ100" s="468">
        <f>'大気_7 (1) その１'!AW91</f>
        <v>0</v>
      </c>
      <c r="BA100" s="526"/>
      <c r="BB100" s="467">
        <f>'大気_7 (1) その１'!AX91</f>
        <v>5</v>
      </c>
      <c r="BC100" s="298">
        <f>'大気_7 (1) その１'!AY91</f>
        <v>0</v>
      </c>
      <c r="BD100" s="466">
        <f>'大気_7 (1) その１'!AZ91</f>
        <v>0</v>
      </c>
      <c r="BE100" s="467">
        <f>'大気_7 (1) その１'!BA91</f>
        <v>0</v>
      </c>
      <c r="BF100" s="298">
        <f>'大気_7 (1) その１'!BB91</f>
        <v>0</v>
      </c>
      <c r="BG100" s="468">
        <f>'大気_7 (1) その１'!BC91</f>
        <v>5</v>
      </c>
      <c r="BH100" s="466">
        <f>'大気_7 (1) その１'!BD91</f>
        <v>3</v>
      </c>
      <c r="BI100" s="298">
        <f>'大気_7 (1) その１'!BE91</f>
        <v>0</v>
      </c>
      <c r="BJ100" s="466">
        <f>'大気_7 (1) その１'!BF91</f>
        <v>0</v>
      </c>
      <c r="BK100" s="467">
        <f>'大気_7 (1) その１'!BG91</f>
        <v>0</v>
      </c>
      <c r="BL100" s="298">
        <f>'大気_7 (1) その１'!BH91</f>
        <v>0</v>
      </c>
      <c r="BM100" s="468">
        <f>'大気_7 (1) その１'!BI91</f>
        <v>3</v>
      </c>
      <c r="BN100" s="526"/>
      <c r="BO100" s="466">
        <f>'大気_7 (1) その１'!BJ91</f>
        <v>2</v>
      </c>
      <c r="BP100" s="298">
        <f>'大気_7 (1) その１'!BK91</f>
        <v>0</v>
      </c>
      <c r="BQ100" s="466">
        <f>'大気_7 (1) その１'!BL91</f>
        <v>0</v>
      </c>
      <c r="BR100" s="467">
        <f>'大気_7 (1) その１'!BM91</f>
        <v>0</v>
      </c>
      <c r="BS100" s="298">
        <f>'大気_7 (1) その１'!BN91</f>
        <v>0</v>
      </c>
      <c r="BT100" s="468">
        <f>'大気_7 (1) その１'!BO91</f>
        <v>2</v>
      </c>
      <c r="BU100" s="466">
        <f>'大気_7 (1) その１'!BP91</f>
        <v>0</v>
      </c>
      <c r="BV100" s="298">
        <f>'大気_7 (1) その１'!BQ91</f>
        <v>0</v>
      </c>
      <c r="BW100" s="466">
        <f>'大気_7 (1) その１'!BR91</f>
        <v>0</v>
      </c>
      <c r="BX100" s="467">
        <f>'大気_7 (1) その１'!BS91</f>
        <v>0</v>
      </c>
      <c r="BY100" s="298">
        <f>'大気_7 (1) その１'!BT91</f>
        <v>1</v>
      </c>
      <c r="BZ100" s="468">
        <f>'大気_7 (1) その１'!BU91</f>
        <v>1</v>
      </c>
      <c r="CA100" s="526"/>
      <c r="CB100" s="466">
        <f>'大気_7 (1) その１'!BV91</f>
        <v>0</v>
      </c>
      <c r="CC100" s="298">
        <f>'大気_7 (1) その１'!BW91</f>
        <v>0</v>
      </c>
      <c r="CD100" s="466">
        <f>'大気_7 (1) その１'!BX91</f>
        <v>0</v>
      </c>
      <c r="CE100" s="467">
        <f>'大気_7 (1) その１'!BY91</f>
        <v>0</v>
      </c>
      <c r="CF100" s="298">
        <f>'大気_7 (1) その１'!BZ91</f>
        <v>2</v>
      </c>
      <c r="CG100" s="468">
        <f>'大気_7 (1) その１'!CA91</f>
        <v>2</v>
      </c>
      <c r="CH100" s="466">
        <f>'大気_7 (1) その１'!CB91</f>
        <v>0</v>
      </c>
      <c r="CI100" s="298">
        <f>'大気_7 (1) その１'!CC91</f>
        <v>0</v>
      </c>
      <c r="CJ100" s="466">
        <f>'大気_7 (1) その１'!CD91</f>
        <v>0</v>
      </c>
      <c r="CK100" s="467">
        <f>'大気_7 (1) その１'!CE91</f>
        <v>0</v>
      </c>
      <c r="CL100" s="298">
        <f>'大気_7 (1) その１'!CF91</f>
        <v>0</v>
      </c>
      <c r="CM100" s="469">
        <f>'大気_7 (1) その１'!CG91</f>
        <v>0</v>
      </c>
      <c r="CN100" s="526"/>
      <c r="CO100" s="470">
        <f>'大気_7 (1) その１'!CH91</f>
        <v>10</v>
      </c>
      <c r="CP100" s="298">
        <f>'大気_7 (1) その１'!CI91</f>
        <v>0</v>
      </c>
      <c r="CQ100" s="466">
        <f>'大気_7 (1) その１'!CJ91</f>
        <v>0</v>
      </c>
      <c r="CR100" s="467">
        <f>'大気_7 (1) その１'!CK91</f>
        <v>0</v>
      </c>
      <c r="CS100" s="298">
        <f>'大気_7 (1) その１'!CL91</f>
        <v>3</v>
      </c>
      <c r="CT100" s="469">
        <f>'大気_7 (1) その１'!CM91</f>
        <v>13</v>
      </c>
      <c r="CU100" s="470">
        <f>'大気_7 (1) その１'!CN91</f>
        <v>10</v>
      </c>
      <c r="CV100" s="298">
        <f>'大気_7 (1) その１'!CO91</f>
        <v>0</v>
      </c>
      <c r="CW100" s="466">
        <f>'大気_7 (1) その１'!CP91</f>
        <v>0</v>
      </c>
      <c r="CX100" s="467">
        <f>'大気_7 (1) その１'!CQ91</f>
        <v>0</v>
      </c>
      <c r="CY100" s="298">
        <f>'大気_7 (1) その１'!CR91</f>
        <v>3</v>
      </c>
      <c r="CZ100" s="468">
        <f>'大気_7 (1) その１'!CS91</f>
        <v>13</v>
      </c>
      <c r="DA100" s="179" t="s">
        <v>296</v>
      </c>
    </row>
    <row r="101" spans="1:105" ht="11.65" customHeight="1">
      <c r="A101" s="200" t="str">
        <f>'大気_7 (1) その１'!A92</f>
        <v>八王子市</v>
      </c>
      <c r="B101" s="454">
        <f>'大気_7 (1) その１'!B92</f>
        <v>0</v>
      </c>
      <c r="C101" s="455">
        <f>'大気_7 (1) その１'!C92</f>
        <v>0</v>
      </c>
      <c r="D101" s="296">
        <f>'大気_7 (1) その１'!D92</f>
        <v>0</v>
      </c>
      <c r="E101" s="456">
        <f>'大気_7 (1) その１'!E92</f>
        <v>0</v>
      </c>
      <c r="F101" s="454">
        <f>'大気_7 (1) その１'!F92</f>
        <v>0</v>
      </c>
      <c r="G101" s="455">
        <f>'大気_7 (1) その１'!G92</f>
        <v>0</v>
      </c>
      <c r="H101" s="296">
        <f>'大気_7 (1) その１'!H92</f>
        <v>0</v>
      </c>
      <c r="I101" s="456">
        <f>'大気_7 (1) その１'!I92</f>
        <v>0</v>
      </c>
      <c r="J101" s="454">
        <f>'大気_7 (1) その１'!J92</f>
        <v>0</v>
      </c>
      <c r="K101" s="455">
        <f>'大気_7 (1) その１'!K92</f>
        <v>0</v>
      </c>
      <c r="L101" s="296">
        <f>'大気_7 (1) その１'!L92</f>
        <v>0</v>
      </c>
      <c r="M101" s="456">
        <f>'大気_7 (1) その１'!M92</f>
        <v>0</v>
      </c>
      <c r="N101" s="525"/>
      <c r="O101" s="454">
        <f>'大気_7 (1) その１'!N92</f>
        <v>0</v>
      </c>
      <c r="P101" s="455">
        <f>'大気_7 (1) その１'!O92</f>
        <v>0</v>
      </c>
      <c r="Q101" s="296">
        <f>'大気_7 (1) その１'!P92</f>
        <v>0</v>
      </c>
      <c r="R101" s="456">
        <f>'大気_7 (1) その１'!Q92</f>
        <v>0</v>
      </c>
      <c r="S101" s="454">
        <f>'大気_7 (1) その１'!R92</f>
        <v>0</v>
      </c>
      <c r="T101" s="455">
        <f>'大気_7 (1) その１'!S92</f>
        <v>0</v>
      </c>
      <c r="U101" s="296">
        <f>'大気_7 (1) その１'!T92</f>
        <v>0</v>
      </c>
      <c r="V101" s="456">
        <f>'大気_7 (1) その１'!U92</f>
        <v>0</v>
      </c>
      <c r="W101" s="454">
        <f>'大気_7 (1) その１'!V92</f>
        <v>0</v>
      </c>
      <c r="X101" s="455">
        <f>'大気_7 (1) その１'!W92</f>
        <v>0</v>
      </c>
      <c r="Y101" s="296">
        <f>'大気_7 (1) その１'!X92</f>
        <v>0</v>
      </c>
      <c r="Z101" s="456">
        <f>'大気_7 (1) その１'!Y92</f>
        <v>0</v>
      </c>
      <c r="AA101" s="525"/>
      <c r="AB101" s="454">
        <f>'大気_7 (1) その１'!Z92</f>
        <v>0</v>
      </c>
      <c r="AC101" s="455">
        <f>'大気_7 (1) その１'!AA92</f>
        <v>0</v>
      </c>
      <c r="AD101" s="296">
        <f>'大気_7 (1) その１'!AB92</f>
        <v>0</v>
      </c>
      <c r="AE101" s="457">
        <f>'大気_7 (1) その１'!AC92</f>
        <v>0</v>
      </c>
      <c r="AF101" s="458">
        <f>'大気_7 (1) その１'!AD92</f>
        <v>0</v>
      </c>
      <c r="AG101" s="455">
        <f>'大気_7 (1) その１'!AE92</f>
        <v>0</v>
      </c>
      <c r="AH101" s="296">
        <f>'大気_7 (1) その１'!AF92</f>
        <v>0</v>
      </c>
      <c r="AI101" s="456">
        <f>'大気_7 (1) その１'!AG92</f>
        <v>0</v>
      </c>
      <c r="AJ101" s="454">
        <f>'大気_7 (1) その１'!AH92</f>
        <v>0</v>
      </c>
      <c r="AK101" s="455">
        <f>'大気_7 (1) その１'!AI92</f>
        <v>0</v>
      </c>
      <c r="AL101" s="296">
        <f>'大気_7 (1) その１'!AJ92</f>
        <v>0</v>
      </c>
      <c r="AM101" s="456">
        <f>'大気_7 (1) その１'!AK92</f>
        <v>0</v>
      </c>
      <c r="AN101" s="525"/>
      <c r="AO101" s="454">
        <f>'大気_7 (1) その１'!AL92</f>
        <v>0</v>
      </c>
      <c r="AP101" s="455">
        <f>'大気_7 (1) その１'!AM92</f>
        <v>0</v>
      </c>
      <c r="AQ101" s="296">
        <f>'大気_7 (1) その１'!AN92</f>
        <v>0</v>
      </c>
      <c r="AR101" s="456">
        <f>'大気_7 (1) その１'!AO92</f>
        <v>0</v>
      </c>
      <c r="AS101" s="454">
        <f>'大気_7 (1) その１'!AP92</f>
        <v>0</v>
      </c>
      <c r="AT101" s="455">
        <f>'大気_7 (1) その１'!AQ92</f>
        <v>0</v>
      </c>
      <c r="AU101" s="296">
        <f>'大気_7 (1) その１'!AR92</f>
        <v>0</v>
      </c>
      <c r="AV101" s="457">
        <f>'大気_7 (1) その１'!AS92</f>
        <v>0</v>
      </c>
      <c r="AW101" s="459">
        <f>'大気_7 (1) その１'!AT92</f>
        <v>0</v>
      </c>
      <c r="AX101" s="455">
        <f>'大気_7 (1) その１'!AU92</f>
        <v>0</v>
      </c>
      <c r="AY101" s="296">
        <f>'大気_7 (1) その１'!AV92</f>
        <v>0</v>
      </c>
      <c r="AZ101" s="456">
        <f>'大気_7 (1) その１'!AW92</f>
        <v>0</v>
      </c>
      <c r="BA101" s="525"/>
      <c r="BB101" s="455">
        <f>'大気_7 (1) その１'!AX92</f>
        <v>4</v>
      </c>
      <c r="BC101" s="296">
        <f>'大気_7 (1) その１'!AY92</f>
        <v>0</v>
      </c>
      <c r="BD101" s="454">
        <f>'大気_7 (1) その１'!AZ92</f>
        <v>0</v>
      </c>
      <c r="BE101" s="455">
        <f>'大気_7 (1) その１'!BA92</f>
        <v>0</v>
      </c>
      <c r="BF101" s="296">
        <f>'大気_7 (1) その１'!BB92</f>
        <v>1</v>
      </c>
      <c r="BG101" s="456">
        <f>'大気_7 (1) その１'!BC92</f>
        <v>5</v>
      </c>
      <c r="BH101" s="454">
        <f>'大気_7 (1) その１'!BD92</f>
        <v>1</v>
      </c>
      <c r="BI101" s="296">
        <f>'大気_7 (1) その１'!BE92</f>
        <v>0</v>
      </c>
      <c r="BJ101" s="454">
        <f>'大気_7 (1) その１'!BF92</f>
        <v>0</v>
      </c>
      <c r="BK101" s="455">
        <f>'大気_7 (1) その１'!BG92</f>
        <v>0</v>
      </c>
      <c r="BL101" s="296">
        <f>'大気_7 (1) その１'!BH92</f>
        <v>2</v>
      </c>
      <c r="BM101" s="456">
        <f>'大気_7 (1) その１'!BI92</f>
        <v>3</v>
      </c>
      <c r="BN101" s="525"/>
      <c r="BO101" s="454">
        <f>'大気_7 (1) その１'!BJ92</f>
        <v>0</v>
      </c>
      <c r="BP101" s="296">
        <f>'大気_7 (1) その１'!BK92</f>
        <v>0</v>
      </c>
      <c r="BQ101" s="454">
        <f>'大気_7 (1) その１'!BL92</f>
        <v>0</v>
      </c>
      <c r="BR101" s="455">
        <f>'大気_7 (1) その１'!BM92</f>
        <v>3</v>
      </c>
      <c r="BS101" s="296">
        <f>'大気_7 (1) その１'!BN92</f>
        <v>0</v>
      </c>
      <c r="BT101" s="456">
        <f>'大気_7 (1) その１'!BO92</f>
        <v>3</v>
      </c>
      <c r="BU101" s="454">
        <f>'大気_7 (1) その１'!BP92</f>
        <v>4</v>
      </c>
      <c r="BV101" s="296">
        <f>'大気_7 (1) その１'!BQ92</f>
        <v>0</v>
      </c>
      <c r="BW101" s="454">
        <f>'大気_7 (1) その１'!BR92</f>
        <v>0</v>
      </c>
      <c r="BX101" s="455">
        <f>'大気_7 (1) その１'!BS92</f>
        <v>0</v>
      </c>
      <c r="BY101" s="296">
        <f>'大気_7 (1) その１'!BT92</f>
        <v>2</v>
      </c>
      <c r="BZ101" s="456">
        <f>'大気_7 (1) その１'!BU92</f>
        <v>6</v>
      </c>
      <c r="CA101" s="525"/>
      <c r="CB101" s="454">
        <f>'大気_7 (1) その１'!BV92</f>
        <v>2</v>
      </c>
      <c r="CC101" s="296">
        <f>'大気_7 (1) その１'!BW92</f>
        <v>0</v>
      </c>
      <c r="CD101" s="454">
        <f>'大気_7 (1) その１'!BX92</f>
        <v>0</v>
      </c>
      <c r="CE101" s="455">
        <f>'大気_7 (1) その１'!BY92</f>
        <v>0</v>
      </c>
      <c r="CF101" s="296">
        <f>'大気_7 (1) その１'!BZ92</f>
        <v>0</v>
      </c>
      <c r="CG101" s="456">
        <f>'大気_7 (1) その１'!CA92</f>
        <v>2</v>
      </c>
      <c r="CH101" s="454">
        <f>'大気_7 (1) その１'!CB92</f>
        <v>2</v>
      </c>
      <c r="CI101" s="296">
        <f>'大気_7 (1) その１'!CC92</f>
        <v>0</v>
      </c>
      <c r="CJ101" s="454">
        <f>'大気_7 (1) その１'!CD92</f>
        <v>0</v>
      </c>
      <c r="CK101" s="455">
        <f>'大気_7 (1) その１'!CE92</f>
        <v>0</v>
      </c>
      <c r="CL101" s="296">
        <f>'大気_7 (1) その１'!CF92</f>
        <v>1</v>
      </c>
      <c r="CM101" s="457">
        <f>'大気_7 (1) その１'!CG92</f>
        <v>3</v>
      </c>
      <c r="CN101" s="525"/>
      <c r="CO101" s="458">
        <f>'大気_7 (1) その１'!CH92</f>
        <v>13</v>
      </c>
      <c r="CP101" s="296">
        <f>'大気_7 (1) その１'!CI92</f>
        <v>0</v>
      </c>
      <c r="CQ101" s="454">
        <f>'大気_7 (1) その１'!CJ92</f>
        <v>0</v>
      </c>
      <c r="CR101" s="455">
        <f>'大気_7 (1) その１'!CK92</f>
        <v>3</v>
      </c>
      <c r="CS101" s="296">
        <f>'大気_7 (1) その１'!CL92</f>
        <v>6</v>
      </c>
      <c r="CT101" s="457">
        <f>'大気_7 (1) その１'!CM92</f>
        <v>22</v>
      </c>
      <c r="CU101" s="458">
        <f>'大気_7 (1) その１'!CN92</f>
        <v>13</v>
      </c>
      <c r="CV101" s="296">
        <f>'大気_7 (1) その１'!CO92</f>
        <v>0</v>
      </c>
      <c r="CW101" s="454">
        <f>'大気_7 (1) その１'!CP92</f>
        <v>0</v>
      </c>
      <c r="CX101" s="455">
        <f>'大気_7 (1) その１'!CQ92</f>
        <v>3</v>
      </c>
      <c r="CY101" s="296">
        <f>'大気_7 (1) その１'!CR92</f>
        <v>6</v>
      </c>
      <c r="CZ101" s="456">
        <f>'大気_7 (1) その１'!CS92</f>
        <v>22</v>
      </c>
      <c r="DA101" s="179" t="s">
        <v>296</v>
      </c>
    </row>
    <row r="102" spans="1:105" ht="11.65" customHeight="1">
      <c r="A102" s="201" t="str">
        <f>'大気_7 (1) その１'!A93</f>
        <v>横須賀市</v>
      </c>
      <c r="B102" s="460">
        <f>'大気_7 (1) その１'!B93</f>
        <v>0</v>
      </c>
      <c r="C102" s="461">
        <f>'大気_7 (1) その１'!C93</f>
        <v>0</v>
      </c>
      <c r="D102" s="297">
        <f>'大気_7 (1) その１'!D93</f>
        <v>0</v>
      </c>
      <c r="E102" s="462">
        <f>'大気_7 (1) その１'!E93</f>
        <v>0</v>
      </c>
      <c r="F102" s="460">
        <f>'大気_7 (1) その１'!F93</f>
        <v>0</v>
      </c>
      <c r="G102" s="461">
        <f>'大気_7 (1) その１'!G93</f>
        <v>0</v>
      </c>
      <c r="H102" s="297">
        <f>'大気_7 (1) その１'!H93</f>
        <v>0</v>
      </c>
      <c r="I102" s="462">
        <f>'大気_7 (1) その１'!I93</f>
        <v>0</v>
      </c>
      <c r="J102" s="460">
        <f>'大気_7 (1) その１'!J93</f>
        <v>0</v>
      </c>
      <c r="K102" s="461">
        <f>'大気_7 (1) その１'!K93</f>
        <v>0</v>
      </c>
      <c r="L102" s="297">
        <f>'大気_7 (1) その１'!L93</f>
        <v>0</v>
      </c>
      <c r="M102" s="462">
        <f>'大気_7 (1) その１'!M93</f>
        <v>0</v>
      </c>
      <c r="N102" s="514"/>
      <c r="O102" s="460">
        <f>'大気_7 (1) その１'!N93</f>
        <v>0</v>
      </c>
      <c r="P102" s="461">
        <f>'大気_7 (1) その１'!O93</f>
        <v>0</v>
      </c>
      <c r="Q102" s="297">
        <f>'大気_7 (1) その１'!P93</f>
        <v>0</v>
      </c>
      <c r="R102" s="462">
        <f>'大気_7 (1) その１'!Q93</f>
        <v>0</v>
      </c>
      <c r="S102" s="460">
        <f>'大気_7 (1) その１'!R93</f>
        <v>0</v>
      </c>
      <c r="T102" s="461">
        <f>'大気_7 (1) その１'!S93</f>
        <v>0</v>
      </c>
      <c r="U102" s="297">
        <f>'大気_7 (1) その１'!T93</f>
        <v>0</v>
      </c>
      <c r="V102" s="462">
        <f>'大気_7 (1) その１'!U93</f>
        <v>0</v>
      </c>
      <c r="W102" s="460">
        <f>'大気_7 (1) その１'!V93</f>
        <v>0</v>
      </c>
      <c r="X102" s="461">
        <f>'大気_7 (1) その１'!W93</f>
        <v>0</v>
      </c>
      <c r="Y102" s="297">
        <f>'大気_7 (1) その１'!X93</f>
        <v>0</v>
      </c>
      <c r="Z102" s="462">
        <f>'大気_7 (1) その１'!Y93</f>
        <v>0</v>
      </c>
      <c r="AA102" s="514"/>
      <c r="AB102" s="460">
        <f>'大気_7 (1) その１'!Z93</f>
        <v>0</v>
      </c>
      <c r="AC102" s="461">
        <f>'大気_7 (1) その１'!AA93</f>
        <v>0</v>
      </c>
      <c r="AD102" s="297">
        <f>'大気_7 (1) その１'!AB93</f>
        <v>0</v>
      </c>
      <c r="AE102" s="463">
        <f>'大気_7 (1) その１'!AC93</f>
        <v>0</v>
      </c>
      <c r="AF102" s="464">
        <f>'大気_7 (1) その１'!AD93</f>
        <v>0</v>
      </c>
      <c r="AG102" s="461">
        <f>'大気_7 (1) その１'!AE93</f>
        <v>0</v>
      </c>
      <c r="AH102" s="297">
        <f>'大気_7 (1) その１'!AF93</f>
        <v>0</v>
      </c>
      <c r="AI102" s="462">
        <f>'大気_7 (1) その１'!AG93</f>
        <v>0</v>
      </c>
      <c r="AJ102" s="460">
        <f>'大気_7 (1) その１'!AH93</f>
        <v>0</v>
      </c>
      <c r="AK102" s="461">
        <f>'大気_7 (1) その１'!AI93</f>
        <v>0</v>
      </c>
      <c r="AL102" s="297">
        <f>'大気_7 (1) その１'!AJ93</f>
        <v>0</v>
      </c>
      <c r="AM102" s="462">
        <f>'大気_7 (1) その１'!AK93</f>
        <v>0</v>
      </c>
      <c r="AN102" s="514"/>
      <c r="AO102" s="460">
        <f>'大気_7 (1) その１'!AL93</f>
        <v>0</v>
      </c>
      <c r="AP102" s="461">
        <f>'大気_7 (1) その１'!AM93</f>
        <v>0</v>
      </c>
      <c r="AQ102" s="297">
        <f>'大気_7 (1) その１'!AN93</f>
        <v>0</v>
      </c>
      <c r="AR102" s="462">
        <f>'大気_7 (1) その１'!AO93</f>
        <v>0</v>
      </c>
      <c r="AS102" s="460">
        <f>'大気_7 (1) その１'!AP93</f>
        <v>0</v>
      </c>
      <c r="AT102" s="461">
        <f>'大気_7 (1) その１'!AQ93</f>
        <v>0</v>
      </c>
      <c r="AU102" s="297">
        <f>'大気_7 (1) その１'!AR93</f>
        <v>0</v>
      </c>
      <c r="AV102" s="463">
        <f>'大気_7 (1) その１'!AS93</f>
        <v>0</v>
      </c>
      <c r="AW102" s="465">
        <f>'大気_7 (1) その１'!AT93</f>
        <v>0</v>
      </c>
      <c r="AX102" s="461">
        <f>'大気_7 (1) その１'!AU93</f>
        <v>0</v>
      </c>
      <c r="AY102" s="297">
        <f>'大気_7 (1) その１'!AV93</f>
        <v>0</v>
      </c>
      <c r="AZ102" s="462">
        <f>'大気_7 (1) その１'!AW93</f>
        <v>0</v>
      </c>
      <c r="BA102" s="514"/>
      <c r="BB102" s="461">
        <f>'大気_7 (1) その１'!AX93</f>
        <v>3</v>
      </c>
      <c r="BC102" s="297">
        <f>'大気_7 (1) その１'!AY93</f>
        <v>0</v>
      </c>
      <c r="BD102" s="460">
        <f>'大気_7 (1) その１'!AZ93</f>
        <v>0</v>
      </c>
      <c r="BE102" s="461">
        <f>'大気_7 (1) その１'!BA93</f>
        <v>0</v>
      </c>
      <c r="BF102" s="297">
        <f>'大気_7 (1) その１'!BB93</f>
        <v>3</v>
      </c>
      <c r="BG102" s="462">
        <f>'大気_7 (1) その１'!BC93</f>
        <v>6</v>
      </c>
      <c r="BH102" s="460">
        <f>'大気_7 (1) その１'!BD93</f>
        <v>2</v>
      </c>
      <c r="BI102" s="297">
        <f>'大気_7 (1) その１'!BE93</f>
        <v>0</v>
      </c>
      <c r="BJ102" s="460">
        <f>'大気_7 (1) その１'!BF93</f>
        <v>0</v>
      </c>
      <c r="BK102" s="461">
        <f>'大気_7 (1) その１'!BG93</f>
        <v>1</v>
      </c>
      <c r="BL102" s="297">
        <f>'大気_7 (1) その１'!BH93</f>
        <v>0</v>
      </c>
      <c r="BM102" s="462">
        <f>'大気_7 (1) その１'!BI93</f>
        <v>3</v>
      </c>
      <c r="BN102" s="514"/>
      <c r="BO102" s="460">
        <f>'大気_7 (1) その１'!BJ93</f>
        <v>1</v>
      </c>
      <c r="BP102" s="297">
        <f>'大気_7 (1) その１'!BK93</f>
        <v>0</v>
      </c>
      <c r="BQ102" s="460">
        <f>'大気_7 (1) その１'!BL93</f>
        <v>0</v>
      </c>
      <c r="BR102" s="461">
        <f>'大気_7 (1) その１'!BM93</f>
        <v>0</v>
      </c>
      <c r="BS102" s="297">
        <f>'大気_7 (1) その１'!BN93</f>
        <v>0</v>
      </c>
      <c r="BT102" s="462">
        <f>'大気_7 (1) その１'!BO93</f>
        <v>1</v>
      </c>
      <c r="BU102" s="460">
        <f>'大気_7 (1) その１'!BP93</f>
        <v>2</v>
      </c>
      <c r="BV102" s="297">
        <f>'大気_7 (1) その１'!BQ93</f>
        <v>0</v>
      </c>
      <c r="BW102" s="460">
        <f>'大気_7 (1) その１'!BR93</f>
        <v>0</v>
      </c>
      <c r="BX102" s="461">
        <f>'大気_7 (1) その１'!BS93</f>
        <v>0</v>
      </c>
      <c r="BY102" s="297">
        <f>'大気_7 (1) その１'!BT93</f>
        <v>0</v>
      </c>
      <c r="BZ102" s="462">
        <f>'大気_7 (1) その１'!BU93</f>
        <v>2</v>
      </c>
      <c r="CA102" s="514"/>
      <c r="CB102" s="460">
        <f>'大気_7 (1) その１'!BV93</f>
        <v>0</v>
      </c>
      <c r="CC102" s="297">
        <f>'大気_7 (1) その１'!BW93</f>
        <v>0</v>
      </c>
      <c r="CD102" s="460">
        <f>'大気_7 (1) その１'!BX93</f>
        <v>0</v>
      </c>
      <c r="CE102" s="461">
        <f>'大気_7 (1) その１'!BY93</f>
        <v>0</v>
      </c>
      <c r="CF102" s="297">
        <f>'大気_7 (1) その１'!BZ93</f>
        <v>0</v>
      </c>
      <c r="CG102" s="462">
        <f>'大気_7 (1) その１'!CA93</f>
        <v>0</v>
      </c>
      <c r="CH102" s="460">
        <f>'大気_7 (1) その１'!CB93</f>
        <v>0</v>
      </c>
      <c r="CI102" s="297">
        <f>'大気_7 (1) その１'!CC93</f>
        <v>0</v>
      </c>
      <c r="CJ102" s="460">
        <f>'大気_7 (1) その１'!CD93</f>
        <v>0</v>
      </c>
      <c r="CK102" s="461">
        <f>'大気_7 (1) その１'!CE93</f>
        <v>0</v>
      </c>
      <c r="CL102" s="297">
        <f>'大気_7 (1) その１'!CF93</f>
        <v>0</v>
      </c>
      <c r="CM102" s="463">
        <f>'大気_7 (1) その１'!CG93</f>
        <v>0</v>
      </c>
      <c r="CN102" s="514"/>
      <c r="CO102" s="464">
        <f>'大気_7 (1) その１'!CH93</f>
        <v>8</v>
      </c>
      <c r="CP102" s="297">
        <f>'大気_7 (1) その１'!CI93</f>
        <v>0</v>
      </c>
      <c r="CQ102" s="460">
        <f>'大気_7 (1) その１'!CJ93</f>
        <v>0</v>
      </c>
      <c r="CR102" s="461">
        <f>'大気_7 (1) その１'!CK93</f>
        <v>1</v>
      </c>
      <c r="CS102" s="297">
        <f>'大気_7 (1) その１'!CL93</f>
        <v>3</v>
      </c>
      <c r="CT102" s="463">
        <f>'大気_7 (1) その１'!CM93</f>
        <v>12</v>
      </c>
      <c r="CU102" s="464">
        <f>'大気_7 (1) その１'!CN93</f>
        <v>8</v>
      </c>
      <c r="CV102" s="297">
        <f>'大気_7 (1) その１'!CO93</f>
        <v>0</v>
      </c>
      <c r="CW102" s="460">
        <f>'大気_7 (1) その１'!CP93</f>
        <v>0</v>
      </c>
      <c r="CX102" s="461">
        <f>'大気_7 (1) その１'!CQ93</f>
        <v>1</v>
      </c>
      <c r="CY102" s="297">
        <f>'大気_7 (1) その１'!CR93</f>
        <v>3</v>
      </c>
      <c r="CZ102" s="462">
        <f>'大気_7 (1) その１'!CS93</f>
        <v>12</v>
      </c>
      <c r="DA102" s="179" t="s">
        <v>296</v>
      </c>
    </row>
    <row r="103" spans="1:105" ht="11.65" customHeight="1">
      <c r="A103" s="201" t="str">
        <f>'大気_7 (1) その１'!A94</f>
        <v>富山市</v>
      </c>
      <c r="B103" s="460">
        <f>'大気_7 (1) その１'!B94</f>
        <v>0</v>
      </c>
      <c r="C103" s="461">
        <f>'大気_7 (1) その１'!C94</f>
        <v>0</v>
      </c>
      <c r="D103" s="297">
        <f>'大気_7 (1) その１'!D94</f>
        <v>0</v>
      </c>
      <c r="E103" s="462">
        <f>'大気_7 (1) その１'!E94</f>
        <v>0</v>
      </c>
      <c r="F103" s="460">
        <f>'大気_7 (1) その１'!F94</f>
        <v>1</v>
      </c>
      <c r="G103" s="461">
        <f>'大気_7 (1) その１'!G94</f>
        <v>0</v>
      </c>
      <c r="H103" s="297">
        <f>'大気_7 (1) その１'!H94</f>
        <v>0</v>
      </c>
      <c r="I103" s="462">
        <f>'大気_7 (1) その１'!I94</f>
        <v>1</v>
      </c>
      <c r="J103" s="460">
        <f>'大気_7 (1) その１'!J94</f>
        <v>0</v>
      </c>
      <c r="K103" s="461">
        <f>'大気_7 (1) その１'!K94</f>
        <v>0</v>
      </c>
      <c r="L103" s="297">
        <f>'大気_7 (1) その１'!L94</f>
        <v>0</v>
      </c>
      <c r="M103" s="462">
        <f>'大気_7 (1) その１'!M94</f>
        <v>0</v>
      </c>
      <c r="N103" s="514"/>
      <c r="O103" s="460">
        <f>'大気_7 (1) その１'!N94</f>
        <v>0</v>
      </c>
      <c r="P103" s="461">
        <f>'大気_7 (1) その１'!O94</f>
        <v>0</v>
      </c>
      <c r="Q103" s="297">
        <f>'大気_7 (1) その１'!P94</f>
        <v>0</v>
      </c>
      <c r="R103" s="462">
        <f>'大気_7 (1) その１'!Q94</f>
        <v>0</v>
      </c>
      <c r="S103" s="460">
        <f>'大気_7 (1) その１'!R94</f>
        <v>0</v>
      </c>
      <c r="T103" s="461">
        <f>'大気_7 (1) その１'!S94</f>
        <v>0</v>
      </c>
      <c r="U103" s="297">
        <f>'大気_7 (1) その１'!T94</f>
        <v>0</v>
      </c>
      <c r="V103" s="462">
        <f>'大気_7 (1) その１'!U94</f>
        <v>0</v>
      </c>
      <c r="W103" s="460">
        <f>'大気_7 (1) その１'!V94</f>
        <v>0</v>
      </c>
      <c r="X103" s="461">
        <f>'大気_7 (1) その１'!W94</f>
        <v>0</v>
      </c>
      <c r="Y103" s="297">
        <f>'大気_7 (1) その１'!X94</f>
        <v>0</v>
      </c>
      <c r="Z103" s="462">
        <f>'大気_7 (1) その１'!Y94</f>
        <v>0</v>
      </c>
      <c r="AA103" s="514"/>
      <c r="AB103" s="460">
        <f>'大気_7 (1) その１'!Z94</f>
        <v>0</v>
      </c>
      <c r="AC103" s="461">
        <f>'大気_7 (1) その１'!AA94</f>
        <v>0</v>
      </c>
      <c r="AD103" s="297">
        <f>'大気_7 (1) その１'!AB94</f>
        <v>0</v>
      </c>
      <c r="AE103" s="463">
        <f>'大気_7 (1) その１'!AC94</f>
        <v>0</v>
      </c>
      <c r="AF103" s="464">
        <f>'大気_7 (1) その１'!AD94</f>
        <v>0</v>
      </c>
      <c r="AG103" s="461">
        <f>'大気_7 (1) その１'!AE94</f>
        <v>0</v>
      </c>
      <c r="AH103" s="297">
        <f>'大気_7 (1) その１'!AF94</f>
        <v>0</v>
      </c>
      <c r="AI103" s="462">
        <f>'大気_7 (1) その１'!AG94</f>
        <v>0</v>
      </c>
      <c r="AJ103" s="460">
        <f>'大気_7 (1) その１'!AH94</f>
        <v>0</v>
      </c>
      <c r="AK103" s="461">
        <f>'大気_7 (1) その１'!AI94</f>
        <v>0</v>
      </c>
      <c r="AL103" s="297">
        <f>'大気_7 (1) その１'!AJ94</f>
        <v>0</v>
      </c>
      <c r="AM103" s="462">
        <f>'大気_7 (1) その１'!AK94</f>
        <v>0</v>
      </c>
      <c r="AN103" s="514"/>
      <c r="AO103" s="460">
        <f>'大気_7 (1) その１'!AL94</f>
        <v>5</v>
      </c>
      <c r="AP103" s="461">
        <f>'大気_7 (1) その１'!AM94</f>
        <v>0</v>
      </c>
      <c r="AQ103" s="297">
        <f>'大気_7 (1) その１'!AN94</f>
        <v>0</v>
      </c>
      <c r="AR103" s="462">
        <f>'大気_7 (1) その１'!AO94</f>
        <v>5</v>
      </c>
      <c r="AS103" s="460">
        <f>'大気_7 (1) その１'!AP94</f>
        <v>0</v>
      </c>
      <c r="AT103" s="461">
        <f>'大気_7 (1) その１'!AQ94</f>
        <v>0</v>
      </c>
      <c r="AU103" s="297">
        <f>'大気_7 (1) その１'!AR94</f>
        <v>0</v>
      </c>
      <c r="AV103" s="463">
        <f>'大気_7 (1) その１'!AS94</f>
        <v>0</v>
      </c>
      <c r="AW103" s="465">
        <f>'大気_7 (1) その１'!AT94</f>
        <v>5</v>
      </c>
      <c r="AX103" s="461">
        <f>'大気_7 (1) その１'!AU94</f>
        <v>0</v>
      </c>
      <c r="AY103" s="297">
        <f>'大気_7 (1) その１'!AV94</f>
        <v>0</v>
      </c>
      <c r="AZ103" s="462">
        <f>'大気_7 (1) その１'!AW94</f>
        <v>5</v>
      </c>
      <c r="BA103" s="514"/>
      <c r="BB103" s="461">
        <f>'大気_7 (1) その１'!AX94</f>
        <v>4</v>
      </c>
      <c r="BC103" s="297">
        <f>'大気_7 (1) その１'!AY94</f>
        <v>0</v>
      </c>
      <c r="BD103" s="460">
        <f>'大気_7 (1) その１'!AZ94</f>
        <v>0</v>
      </c>
      <c r="BE103" s="461">
        <f>'大気_7 (1) その１'!BA94</f>
        <v>0</v>
      </c>
      <c r="BF103" s="297">
        <f>'大気_7 (1) その１'!BB94</f>
        <v>0</v>
      </c>
      <c r="BG103" s="462">
        <f>'大気_7 (1) その１'!BC94</f>
        <v>4</v>
      </c>
      <c r="BH103" s="460">
        <f>'大気_7 (1) その１'!BD94</f>
        <v>0</v>
      </c>
      <c r="BI103" s="297">
        <f>'大気_7 (1) その１'!BE94</f>
        <v>0</v>
      </c>
      <c r="BJ103" s="460">
        <f>'大気_7 (1) その１'!BF94</f>
        <v>0</v>
      </c>
      <c r="BK103" s="461">
        <f>'大気_7 (1) その１'!BG94</f>
        <v>0</v>
      </c>
      <c r="BL103" s="297">
        <f>'大気_7 (1) その１'!BH94</f>
        <v>0</v>
      </c>
      <c r="BM103" s="462">
        <f>'大気_7 (1) その１'!BI94</f>
        <v>0</v>
      </c>
      <c r="BN103" s="514"/>
      <c r="BO103" s="460">
        <f>'大気_7 (1) その１'!BJ94</f>
        <v>7</v>
      </c>
      <c r="BP103" s="297">
        <f>'大気_7 (1) その１'!BK94</f>
        <v>0</v>
      </c>
      <c r="BQ103" s="460">
        <f>'大気_7 (1) その１'!BL94</f>
        <v>0</v>
      </c>
      <c r="BR103" s="461">
        <f>'大気_7 (1) その１'!BM94</f>
        <v>2</v>
      </c>
      <c r="BS103" s="297">
        <f>'大気_7 (1) その１'!BN94</f>
        <v>0</v>
      </c>
      <c r="BT103" s="462">
        <f>'大気_7 (1) その１'!BO94</f>
        <v>9</v>
      </c>
      <c r="BU103" s="460">
        <f>'大気_7 (1) その１'!BP94</f>
        <v>9</v>
      </c>
      <c r="BV103" s="297">
        <f>'大気_7 (1) その１'!BQ94</f>
        <v>0</v>
      </c>
      <c r="BW103" s="460">
        <f>'大気_7 (1) その１'!BR94</f>
        <v>0</v>
      </c>
      <c r="BX103" s="461">
        <f>'大気_7 (1) その１'!BS94</f>
        <v>4</v>
      </c>
      <c r="BY103" s="297">
        <f>'大気_7 (1) その１'!BT94</f>
        <v>1</v>
      </c>
      <c r="BZ103" s="462">
        <f>'大気_7 (1) その１'!BU94</f>
        <v>14</v>
      </c>
      <c r="CA103" s="514"/>
      <c r="CB103" s="460">
        <f>'大気_7 (1) その１'!BV94</f>
        <v>2</v>
      </c>
      <c r="CC103" s="297">
        <f>'大気_7 (1) その１'!BW94</f>
        <v>0</v>
      </c>
      <c r="CD103" s="460">
        <f>'大気_7 (1) その１'!BX94</f>
        <v>0</v>
      </c>
      <c r="CE103" s="461">
        <f>'大気_7 (1) その１'!BY94</f>
        <v>2</v>
      </c>
      <c r="CF103" s="297">
        <f>'大気_7 (1) その１'!BZ94</f>
        <v>0</v>
      </c>
      <c r="CG103" s="462">
        <f>'大気_7 (1) その１'!CA94</f>
        <v>4</v>
      </c>
      <c r="CH103" s="460">
        <f>'大気_7 (1) その１'!CB94</f>
        <v>1</v>
      </c>
      <c r="CI103" s="297">
        <f>'大気_7 (1) その１'!CC94</f>
        <v>0</v>
      </c>
      <c r="CJ103" s="460">
        <f>'大気_7 (1) その１'!CD94</f>
        <v>0</v>
      </c>
      <c r="CK103" s="461">
        <f>'大気_7 (1) その１'!CE94</f>
        <v>0</v>
      </c>
      <c r="CL103" s="297">
        <f>'大気_7 (1) その１'!CF94</f>
        <v>0</v>
      </c>
      <c r="CM103" s="463">
        <f>'大気_7 (1) その１'!CG94</f>
        <v>1</v>
      </c>
      <c r="CN103" s="514"/>
      <c r="CO103" s="464">
        <f>'大気_7 (1) その１'!CH94</f>
        <v>23</v>
      </c>
      <c r="CP103" s="297">
        <f>'大気_7 (1) その１'!CI94</f>
        <v>0</v>
      </c>
      <c r="CQ103" s="460">
        <f>'大気_7 (1) その１'!CJ94</f>
        <v>0</v>
      </c>
      <c r="CR103" s="461">
        <f>'大気_7 (1) その１'!CK94</f>
        <v>8</v>
      </c>
      <c r="CS103" s="297">
        <f>'大気_7 (1) その１'!CL94</f>
        <v>1</v>
      </c>
      <c r="CT103" s="463">
        <f>'大気_7 (1) その１'!CM94</f>
        <v>32</v>
      </c>
      <c r="CU103" s="464">
        <f>'大気_7 (1) その１'!CN94</f>
        <v>29</v>
      </c>
      <c r="CV103" s="297">
        <f>'大気_7 (1) その１'!CO94</f>
        <v>0</v>
      </c>
      <c r="CW103" s="460">
        <f>'大気_7 (1) その１'!CP94</f>
        <v>0</v>
      </c>
      <c r="CX103" s="461">
        <f>'大気_7 (1) その１'!CQ94</f>
        <v>8</v>
      </c>
      <c r="CY103" s="297">
        <f>'大気_7 (1) その１'!CR94</f>
        <v>1</v>
      </c>
      <c r="CZ103" s="462">
        <f>'大気_7 (1) その１'!CS94</f>
        <v>38</v>
      </c>
      <c r="DA103" s="179" t="s">
        <v>296</v>
      </c>
    </row>
    <row r="104" spans="1:105" ht="11.65" customHeight="1">
      <c r="A104" s="201" t="str">
        <f>'大気_7 (1) その１'!A95</f>
        <v>金沢市</v>
      </c>
      <c r="B104" s="460">
        <f>'大気_7 (1) その１'!B95</f>
        <v>0</v>
      </c>
      <c r="C104" s="461">
        <f>'大気_7 (1) その１'!C95</f>
        <v>0</v>
      </c>
      <c r="D104" s="297">
        <f>'大気_7 (1) その１'!D95</f>
        <v>0</v>
      </c>
      <c r="E104" s="462">
        <f>'大気_7 (1) その１'!E95</f>
        <v>0</v>
      </c>
      <c r="F104" s="460">
        <f>'大気_7 (1) その１'!F95</f>
        <v>0</v>
      </c>
      <c r="G104" s="461">
        <f>'大気_7 (1) その１'!G95</f>
        <v>0</v>
      </c>
      <c r="H104" s="297">
        <f>'大気_7 (1) その１'!H95</f>
        <v>0</v>
      </c>
      <c r="I104" s="462">
        <f>'大気_7 (1) その１'!I95</f>
        <v>0</v>
      </c>
      <c r="J104" s="460">
        <f>'大気_7 (1) その１'!J95</f>
        <v>0</v>
      </c>
      <c r="K104" s="461">
        <f>'大気_7 (1) その１'!K95</f>
        <v>0</v>
      </c>
      <c r="L104" s="297">
        <f>'大気_7 (1) その１'!L95</f>
        <v>0</v>
      </c>
      <c r="M104" s="462">
        <f>'大気_7 (1) その１'!M95</f>
        <v>0</v>
      </c>
      <c r="N104" s="514"/>
      <c r="O104" s="460">
        <f>'大気_7 (1) その１'!N95</f>
        <v>0</v>
      </c>
      <c r="P104" s="461">
        <f>'大気_7 (1) その１'!O95</f>
        <v>0</v>
      </c>
      <c r="Q104" s="297">
        <f>'大気_7 (1) その１'!P95</f>
        <v>0</v>
      </c>
      <c r="R104" s="462">
        <f>'大気_7 (1) その１'!Q95</f>
        <v>0</v>
      </c>
      <c r="S104" s="460">
        <f>'大気_7 (1) その１'!R95</f>
        <v>0</v>
      </c>
      <c r="T104" s="461">
        <f>'大気_7 (1) その１'!S95</f>
        <v>0</v>
      </c>
      <c r="U104" s="297">
        <f>'大気_7 (1) その１'!T95</f>
        <v>0</v>
      </c>
      <c r="V104" s="462">
        <f>'大気_7 (1) その１'!U95</f>
        <v>0</v>
      </c>
      <c r="W104" s="460">
        <f>'大気_7 (1) その１'!V95</f>
        <v>0</v>
      </c>
      <c r="X104" s="461">
        <f>'大気_7 (1) その１'!W95</f>
        <v>0</v>
      </c>
      <c r="Y104" s="297">
        <f>'大気_7 (1) その１'!X95</f>
        <v>0</v>
      </c>
      <c r="Z104" s="462">
        <f>'大気_7 (1) その１'!Y95</f>
        <v>0</v>
      </c>
      <c r="AA104" s="514"/>
      <c r="AB104" s="460">
        <f>'大気_7 (1) その１'!Z95</f>
        <v>0</v>
      </c>
      <c r="AC104" s="461">
        <f>'大気_7 (1) その１'!AA95</f>
        <v>0</v>
      </c>
      <c r="AD104" s="297">
        <f>'大気_7 (1) その１'!AB95</f>
        <v>0</v>
      </c>
      <c r="AE104" s="463">
        <f>'大気_7 (1) その１'!AC95</f>
        <v>0</v>
      </c>
      <c r="AF104" s="464">
        <f>'大気_7 (1) その１'!AD95</f>
        <v>0</v>
      </c>
      <c r="AG104" s="461">
        <f>'大気_7 (1) その１'!AE95</f>
        <v>0</v>
      </c>
      <c r="AH104" s="297">
        <f>'大気_7 (1) その１'!AF95</f>
        <v>0</v>
      </c>
      <c r="AI104" s="462">
        <f>'大気_7 (1) その１'!AG95</f>
        <v>0</v>
      </c>
      <c r="AJ104" s="460">
        <f>'大気_7 (1) その１'!AH95</f>
        <v>0</v>
      </c>
      <c r="AK104" s="461">
        <f>'大気_7 (1) その１'!AI95</f>
        <v>0</v>
      </c>
      <c r="AL104" s="297">
        <f>'大気_7 (1) その１'!AJ95</f>
        <v>0</v>
      </c>
      <c r="AM104" s="462">
        <f>'大気_7 (1) その１'!AK95</f>
        <v>0</v>
      </c>
      <c r="AN104" s="514"/>
      <c r="AO104" s="460">
        <f>'大気_7 (1) その１'!AL95</f>
        <v>0</v>
      </c>
      <c r="AP104" s="461">
        <f>'大気_7 (1) その１'!AM95</f>
        <v>0</v>
      </c>
      <c r="AQ104" s="297">
        <f>'大気_7 (1) その１'!AN95</f>
        <v>0</v>
      </c>
      <c r="AR104" s="462">
        <f>'大気_7 (1) その１'!AO95</f>
        <v>0</v>
      </c>
      <c r="AS104" s="460">
        <f>'大気_7 (1) その１'!AP95</f>
        <v>0</v>
      </c>
      <c r="AT104" s="461">
        <f>'大気_7 (1) その１'!AQ95</f>
        <v>0</v>
      </c>
      <c r="AU104" s="297">
        <f>'大気_7 (1) その１'!AR95</f>
        <v>0</v>
      </c>
      <c r="AV104" s="463">
        <f>'大気_7 (1) その１'!AS95</f>
        <v>0</v>
      </c>
      <c r="AW104" s="465">
        <f>'大気_7 (1) その１'!AT95</f>
        <v>0</v>
      </c>
      <c r="AX104" s="461">
        <f>'大気_7 (1) その１'!AU95</f>
        <v>0</v>
      </c>
      <c r="AY104" s="297">
        <f>'大気_7 (1) その１'!AV95</f>
        <v>0</v>
      </c>
      <c r="AZ104" s="462">
        <f>'大気_7 (1) その１'!AW95</f>
        <v>0</v>
      </c>
      <c r="BA104" s="514"/>
      <c r="BB104" s="461">
        <f>'大気_7 (1) その１'!AX95</f>
        <v>5</v>
      </c>
      <c r="BC104" s="297">
        <f>'大気_7 (1) その１'!AY95</f>
        <v>0</v>
      </c>
      <c r="BD104" s="460">
        <f>'大気_7 (1) その１'!AZ95</f>
        <v>0</v>
      </c>
      <c r="BE104" s="461">
        <f>'大気_7 (1) その１'!BA95</f>
        <v>0</v>
      </c>
      <c r="BF104" s="297">
        <f>'大気_7 (1) その１'!BB95</f>
        <v>0</v>
      </c>
      <c r="BG104" s="462">
        <f>'大気_7 (1) その１'!BC95</f>
        <v>5</v>
      </c>
      <c r="BH104" s="460">
        <f>'大気_7 (1) その１'!BD95</f>
        <v>4</v>
      </c>
      <c r="BI104" s="297">
        <f>'大気_7 (1) その１'!BE95</f>
        <v>0</v>
      </c>
      <c r="BJ104" s="460">
        <f>'大気_7 (1) その１'!BF95</f>
        <v>0</v>
      </c>
      <c r="BK104" s="461">
        <f>'大気_7 (1) その１'!BG95</f>
        <v>0</v>
      </c>
      <c r="BL104" s="297">
        <f>'大気_7 (1) その１'!BH95</f>
        <v>0</v>
      </c>
      <c r="BM104" s="462">
        <f>'大気_7 (1) その１'!BI95</f>
        <v>4</v>
      </c>
      <c r="BN104" s="514"/>
      <c r="BO104" s="460">
        <f>'大気_7 (1) その１'!BJ95</f>
        <v>2</v>
      </c>
      <c r="BP104" s="297">
        <f>'大気_7 (1) その１'!BK95</f>
        <v>0</v>
      </c>
      <c r="BQ104" s="460">
        <f>'大気_7 (1) その１'!BL95</f>
        <v>0</v>
      </c>
      <c r="BR104" s="461">
        <f>'大気_7 (1) その１'!BM95</f>
        <v>3</v>
      </c>
      <c r="BS104" s="297">
        <f>'大気_7 (1) その１'!BN95</f>
        <v>0</v>
      </c>
      <c r="BT104" s="462">
        <f>'大気_7 (1) その１'!BO95</f>
        <v>5</v>
      </c>
      <c r="BU104" s="460">
        <f>'大気_7 (1) その１'!BP95</f>
        <v>5</v>
      </c>
      <c r="BV104" s="297">
        <f>'大気_7 (1) その１'!BQ95</f>
        <v>0</v>
      </c>
      <c r="BW104" s="460">
        <f>'大気_7 (1) その１'!BR95</f>
        <v>0</v>
      </c>
      <c r="BX104" s="461">
        <f>'大気_7 (1) その１'!BS95</f>
        <v>2</v>
      </c>
      <c r="BY104" s="297">
        <f>'大気_7 (1) その１'!BT95</f>
        <v>1</v>
      </c>
      <c r="BZ104" s="462">
        <f>'大気_7 (1) その１'!BU95</f>
        <v>8</v>
      </c>
      <c r="CA104" s="514"/>
      <c r="CB104" s="460">
        <f>'大気_7 (1) その１'!BV95</f>
        <v>0</v>
      </c>
      <c r="CC104" s="297">
        <f>'大気_7 (1) その１'!BW95</f>
        <v>0</v>
      </c>
      <c r="CD104" s="460">
        <f>'大気_7 (1) その１'!BX95</f>
        <v>0</v>
      </c>
      <c r="CE104" s="461">
        <f>'大気_7 (1) その１'!BY95</f>
        <v>3</v>
      </c>
      <c r="CF104" s="297">
        <f>'大気_7 (1) その１'!BZ95</f>
        <v>1</v>
      </c>
      <c r="CG104" s="462">
        <f>'大気_7 (1) その１'!CA95</f>
        <v>4</v>
      </c>
      <c r="CH104" s="460">
        <f>'大気_7 (1) その１'!CB95</f>
        <v>0</v>
      </c>
      <c r="CI104" s="297">
        <f>'大気_7 (1) その１'!CC95</f>
        <v>0</v>
      </c>
      <c r="CJ104" s="460">
        <f>'大気_7 (1) その１'!CD95</f>
        <v>0</v>
      </c>
      <c r="CK104" s="461">
        <f>'大気_7 (1) その１'!CE95</f>
        <v>0</v>
      </c>
      <c r="CL104" s="297">
        <f>'大気_7 (1) その１'!CF95</f>
        <v>0</v>
      </c>
      <c r="CM104" s="463">
        <f>'大気_7 (1) その１'!CG95</f>
        <v>0</v>
      </c>
      <c r="CN104" s="514"/>
      <c r="CO104" s="464">
        <f>'大気_7 (1) その１'!CH95</f>
        <v>16</v>
      </c>
      <c r="CP104" s="297">
        <f>'大気_7 (1) その１'!CI95</f>
        <v>0</v>
      </c>
      <c r="CQ104" s="460">
        <f>'大気_7 (1) その１'!CJ95</f>
        <v>0</v>
      </c>
      <c r="CR104" s="461">
        <f>'大気_7 (1) その１'!CK95</f>
        <v>8</v>
      </c>
      <c r="CS104" s="297">
        <f>'大気_7 (1) その１'!CL95</f>
        <v>2</v>
      </c>
      <c r="CT104" s="463">
        <f>'大気_7 (1) その１'!CM95</f>
        <v>26</v>
      </c>
      <c r="CU104" s="464">
        <f>'大気_7 (1) その１'!CN95</f>
        <v>16</v>
      </c>
      <c r="CV104" s="297">
        <f>'大気_7 (1) その１'!CO95</f>
        <v>0</v>
      </c>
      <c r="CW104" s="460">
        <f>'大気_7 (1) その１'!CP95</f>
        <v>0</v>
      </c>
      <c r="CX104" s="461">
        <f>'大気_7 (1) その１'!CQ95</f>
        <v>8</v>
      </c>
      <c r="CY104" s="297">
        <f>'大気_7 (1) その１'!CR95</f>
        <v>2</v>
      </c>
      <c r="CZ104" s="462">
        <f>'大気_7 (1) その１'!CS95</f>
        <v>26</v>
      </c>
      <c r="DA104" s="179" t="s">
        <v>296</v>
      </c>
    </row>
    <row r="105" spans="1:105" ht="11.65" customHeight="1">
      <c r="A105" s="202" t="str">
        <f>'大気_7 (1) その１'!A96</f>
        <v>福井市</v>
      </c>
      <c r="B105" s="466">
        <f>'大気_7 (1) その１'!B96</f>
        <v>0</v>
      </c>
      <c r="C105" s="467">
        <f>'大気_7 (1) その１'!C96</f>
        <v>0</v>
      </c>
      <c r="D105" s="298">
        <f>'大気_7 (1) その１'!D96</f>
        <v>0</v>
      </c>
      <c r="E105" s="468">
        <f>'大気_7 (1) その１'!E96</f>
        <v>0</v>
      </c>
      <c r="F105" s="466">
        <f>'大気_7 (1) その１'!F96</f>
        <v>0</v>
      </c>
      <c r="G105" s="467">
        <f>'大気_7 (1) その１'!G96</f>
        <v>0</v>
      </c>
      <c r="H105" s="298">
        <f>'大気_7 (1) その１'!H96</f>
        <v>0</v>
      </c>
      <c r="I105" s="468">
        <f>'大気_7 (1) その１'!I96</f>
        <v>0</v>
      </c>
      <c r="J105" s="466">
        <f>'大気_7 (1) その１'!J96</f>
        <v>0</v>
      </c>
      <c r="K105" s="467">
        <f>'大気_7 (1) その１'!K96</f>
        <v>0</v>
      </c>
      <c r="L105" s="298">
        <f>'大気_7 (1) その１'!L96</f>
        <v>0</v>
      </c>
      <c r="M105" s="468">
        <f>'大気_7 (1) その１'!M96</f>
        <v>0</v>
      </c>
      <c r="N105" s="526"/>
      <c r="O105" s="466">
        <f>'大気_7 (1) その１'!N96</f>
        <v>0</v>
      </c>
      <c r="P105" s="467">
        <f>'大気_7 (1) その１'!O96</f>
        <v>0</v>
      </c>
      <c r="Q105" s="298">
        <f>'大気_7 (1) その１'!P96</f>
        <v>0</v>
      </c>
      <c r="R105" s="468">
        <f>'大気_7 (1) その１'!Q96</f>
        <v>0</v>
      </c>
      <c r="S105" s="466">
        <f>'大気_7 (1) その１'!R96</f>
        <v>0</v>
      </c>
      <c r="T105" s="467">
        <f>'大気_7 (1) その１'!S96</f>
        <v>0</v>
      </c>
      <c r="U105" s="298">
        <f>'大気_7 (1) その１'!T96</f>
        <v>0</v>
      </c>
      <c r="V105" s="468">
        <f>'大気_7 (1) その１'!U96</f>
        <v>0</v>
      </c>
      <c r="W105" s="466">
        <f>'大気_7 (1) その１'!V96</f>
        <v>0</v>
      </c>
      <c r="X105" s="467">
        <f>'大気_7 (1) その１'!W96</f>
        <v>0</v>
      </c>
      <c r="Y105" s="298">
        <f>'大気_7 (1) その１'!X96</f>
        <v>0</v>
      </c>
      <c r="Z105" s="468">
        <f>'大気_7 (1) その１'!Y96</f>
        <v>0</v>
      </c>
      <c r="AA105" s="526"/>
      <c r="AB105" s="466">
        <f>'大気_7 (1) その１'!Z96</f>
        <v>0</v>
      </c>
      <c r="AC105" s="467">
        <f>'大気_7 (1) その１'!AA96</f>
        <v>0</v>
      </c>
      <c r="AD105" s="298">
        <f>'大気_7 (1) その１'!AB96</f>
        <v>0</v>
      </c>
      <c r="AE105" s="469">
        <f>'大気_7 (1) その１'!AC96</f>
        <v>0</v>
      </c>
      <c r="AF105" s="470">
        <f>'大気_7 (1) その１'!AD96</f>
        <v>0</v>
      </c>
      <c r="AG105" s="467">
        <f>'大気_7 (1) その１'!AE96</f>
        <v>0</v>
      </c>
      <c r="AH105" s="298">
        <f>'大気_7 (1) その１'!AF96</f>
        <v>0</v>
      </c>
      <c r="AI105" s="468">
        <f>'大気_7 (1) その１'!AG96</f>
        <v>0</v>
      </c>
      <c r="AJ105" s="466">
        <f>'大気_7 (1) その１'!AH96</f>
        <v>0</v>
      </c>
      <c r="AK105" s="467">
        <f>'大気_7 (1) その１'!AI96</f>
        <v>0</v>
      </c>
      <c r="AL105" s="298">
        <f>'大気_7 (1) その１'!AJ96</f>
        <v>0</v>
      </c>
      <c r="AM105" s="468">
        <f>'大気_7 (1) その１'!AK96</f>
        <v>0</v>
      </c>
      <c r="AN105" s="526"/>
      <c r="AO105" s="466">
        <f>'大気_7 (1) その１'!AL96</f>
        <v>2</v>
      </c>
      <c r="AP105" s="467">
        <f>'大気_7 (1) その１'!AM96</f>
        <v>0</v>
      </c>
      <c r="AQ105" s="298">
        <f>'大気_7 (1) その１'!AN96</f>
        <v>0</v>
      </c>
      <c r="AR105" s="468">
        <f>'大気_7 (1) その１'!AO96</f>
        <v>2</v>
      </c>
      <c r="AS105" s="466">
        <f>'大気_7 (1) その１'!AP96</f>
        <v>1</v>
      </c>
      <c r="AT105" s="467">
        <f>'大気_7 (1) その１'!AQ96</f>
        <v>0</v>
      </c>
      <c r="AU105" s="298">
        <f>'大気_7 (1) その１'!AR96</f>
        <v>0</v>
      </c>
      <c r="AV105" s="469">
        <f>'大気_7 (1) その１'!AS96</f>
        <v>1</v>
      </c>
      <c r="AW105" s="471">
        <f>'大気_7 (1) その１'!AT96</f>
        <v>3</v>
      </c>
      <c r="AX105" s="467">
        <f>'大気_7 (1) その１'!AU96</f>
        <v>0</v>
      </c>
      <c r="AY105" s="298">
        <f>'大気_7 (1) その１'!AV96</f>
        <v>0</v>
      </c>
      <c r="AZ105" s="468">
        <f>'大気_7 (1) その１'!AW96</f>
        <v>3</v>
      </c>
      <c r="BA105" s="526"/>
      <c r="BB105" s="467">
        <f>'大気_7 (1) その１'!AX96</f>
        <v>4</v>
      </c>
      <c r="BC105" s="298">
        <f>'大気_7 (1) その１'!AY96</f>
        <v>0</v>
      </c>
      <c r="BD105" s="466">
        <f>'大気_7 (1) その１'!AZ96</f>
        <v>0</v>
      </c>
      <c r="BE105" s="467">
        <f>'大気_7 (1) その１'!BA96</f>
        <v>0</v>
      </c>
      <c r="BF105" s="298">
        <f>'大気_7 (1) その１'!BB96</f>
        <v>0</v>
      </c>
      <c r="BG105" s="468">
        <f>'大気_7 (1) その１'!BC96</f>
        <v>4</v>
      </c>
      <c r="BH105" s="466">
        <f>'大気_7 (1) その１'!BD96</f>
        <v>2</v>
      </c>
      <c r="BI105" s="298">
        <f>'大気_7 (1) その１'!BE96</f>
        <v>0</v>
      </c>
      <c r="BJ105" s="466">
        <f>'大気_7 (1) その１'!BF96</f>
        <v>0</v>
      </c>
      <c r="BK105" s="467">
        <f>'大気_7 (1) その１'!BG96</f>
        <v>0</v>
      </c>
      <c r="BL105" s="298">
        <f>'大気_7 (1) その１'!BH96</f>
        <v>0</v>
      </c>
      <c r="BM105" s="468">
        <f>'大気_7 (1) その１'!BI96</f>
        <v>2</v>
      </c>
      <c r="BN105" s="526"/>
      <c r="BO105" s="466">
        <f>'大気_7 (1) その１'!BJ96</f>
        <v>4</v>
      </c>
      <c r="BP105" s="298">
        <f>'大気_7 (1) その１'!BK96</f>
        <v>0</v>
      </c>
      <c r="BQ105" s="466">
        <f>'大気_7 (1) その１'!BL96</f>
        <v>0</v>
      </c>
      <c r="BR105" s="467">
        <f>'大気_7 (1) その１'!BM96</f>
        <v>0</v>
      </c>
      <c r="BS105" s="298">
        <f>'大気_7 (1) その１'!BN96</f>
        <v>0</v>
      </c>
      <c r="BT105" s="468">
        <f>'大気_7 (1) その１'!BO96</f>
        <v>4</v>
      </c>
      <c r="BU105" s="466">
        <f>'大気_7 (1) その１'!BP96</f>
        <v>6</v>
      </c>
      <c r="BV105" s="298">
        <f>'大気_7 (1) その１'!BQ96</f>
        <v>0</v>
      </c>
      <c r="BW105" s="466">
        <f>'大気_7 (1) その１'!BR96</f>
        <v>0</v>
      </c>
      <c r="BX105" s="467">
        <f>'大気_7 (1) その１'!BS96</f>
        <v>0</v>
      </c>
      <c r="BY105" s="298">
        <f>'大気_7 (1) その１'!BT96</f>
        <v>0</v>
      </c>
      <c r="BZ105" s="468">
        <f>'大気_7 (1) その１'!BU96</f>
        <v>6</v>
      </c>
      <c r="CA105" s="526"/>
      <c r="CB105" s="466">
        <f>'大気_7 (1) その１'!BV96</f>
        <v>1</v>
      </c>
      <c r="CC105" s="298">
        <f>'大気_7 (1) その１'!BW96</f>
        <v>0</v>
      </c>
      <c r="CD105" s="466">
        <f>'大気_7 (1) その１'!BX96</f>
        <v>0</v>
      </c>
      <c r="CE105" s="467">
        <f>'大気_7 (1) その１'!BY96</f>
        <v>0</v>
      </c>
      <c r="CF105" s="298">
        <f>'大気_7 (1) その１'!BZ96</f>
        <v>0</v>
      </c>
      <c r="CG105" s="468">
        <f>'大気_7 (1) その１'!CA96</f>
        <v>1</v>
      </c>
      <c r="CH105" s="466">
        <f>'大気_7 (1) その１'!CB96</f>
        <v>2</v>
      </c>
      <c r="CI105" s="298">
        <f>'大気_7 (1) その１'!CC96</f>
        <v>0</v>
      </c>
      <c r="CJ105" s="466">
        <f>'大気_7 (1) その１'!CD96</f>
        <v>0</v>
      </c>
      <c r="CK105" s="467">
        <f>'大気_7 (1) その１'!CE96</f>
        <v>0</v>
      </c>
      <c r="CL105" s="298">
        <f>'大気_7 (1) その１'!CF96</f>
        <v>0</v>
      </c>
      <c r="CM105" s="469">
        <f>'大気_7 (1) その１'!CG96</f>
        <v>2</v>
      </c>
      <c r="CN105" s="526"/>
      <c r="CO105" s="470">
        <f>'大気_7 (1) その１'!CH96</f>
        <v>19</v>
      </c>
      <c r="CP105" s="298">
        <f>'大気_7 (1) その１'!CI96</f>
        <v>0</v>
      </c>
      <c r="CQ105" s="466">
        <f>'大気_7 (1) その１'!CJ96</f>
        <v>0</v>
      </c>
      <c r="CR105" s="467">
        <f>'大気_7 (1) その１'!CK96</f>
        <v>0</v>
      </c>
      <c r="CS105" s="298">
        <f>'大気_7 (1) その１'!CL96</f>
        <v>0</v>
      </c>
      <c r="CT105" s="469">
        <f>'大気_7 (1) その１'!CM96</f>
        <v>19</v>
      </c>
      <c r="CU105" s="470">
        <f>'大気_7 (1) その１'!CN96</f>
        <v>22</v>
      </c>
      <c r="CV105" s="298">
        <f>'大気_7 (1) その１'!CO96</f>
        <v>0</v>
      </c>
      <c r="CW105" s="466">
        <f>'大気_7 (1) その１'!CP96</f>
        <v>0</v>
      </c>
      <c r="CX105" s="467">
        <f>'大気_7 (1) その１'!CQ96</f>
        <v>0</v>
      </c>
      <c r="CY105" s="298">
        <f>'大気_7 (1) その１'!CR96</f>
        <v>0</v>
      </c>
      <c r="CZ105" s="468">
        <f>'大気_7 (1) その１'!CS96</f>
        <v>22</v>
      </c>
      <c r="DA105" s="179" t="s">
        <v>296</v>
      </c>
    </row>
    <row r="106" spans="1:105" ht="11.65" customHeight="1">
      <c r="A106" s="200" t="str">
        <f>'大気_7 (1) その１'!A97</f>
        <v>甲府市</v>
      </c>
      <c r="B106" s="454">
        <f>'大気_7 (1) その１'!B97</f>
        <v>0</v>
      </c>
      <c r="C106" s="455">
        <f>'大気_7 (1) その１'!C97</f>
        <v>0</v>
      </c>
      <c r="D106" s="296">
        <f>'大気_7 (1) その１'!D97</f>
        <v>0</v>
      </c>
      <c r="E106" s="456">
        <f>'大気_7 (1) その１'!E97</f>
        <v>0</v>
      </c>
      <c r="F106" s="454">
        <f>'大気_7 (1) その１'!F97</f>
        <v>0</v>
      </c>
      <c r="G106" s="455">
        <f>'大気_7 (1) その１'!G97</f>
        <v>0</v>
      </c>
      <c r="H106" s="296">
        <f>'大気_7 (1) その１'!H97</f>
        <v>0</v>
      </c>
      <c r="I106" s="456">
        <f>'大気_7 (1) その１'!I97</f>
        <v>0</v>
      </c>
      <c r="J106" s="454">
        <f>'大気_7 (1) その１'!J97</f>
        <v>0</v>
      </c>
      <c r="K106" s="455">
        <f>'大気_7 (1) その１'!K97</f>
        <v>0</v>
      </c>
      <c r="L106" s="296">
        <f>'大気_7 (1) その１'!L97</f>
        <v>0</v>
      </c>
      <c r="M106" s="456">
        <f>'大気_7 (1) その１'!M97</f>
        <v>0</v>
      </c>
      <c r="N106" s="525"/>
      <c r="O106" s="454">
        <f>'大気_7 (1) その１'!N97</f>
        <v>0</v>
      </c>
      <c r="P106" s="455">
        <f>'大気_7 (1) その１'!O97</f>
        <v>0</v>
      </c>
      <c r="Q106" s="296">
        <f>'大気_7 (1) その１'!P97</f>
        <v>0</v>
      </c>
      <c r="R106" s="456">
        <f>'大気_7 (1) その１'!Q97</f>
        <v>0</v>
      </c>
      <c r="S106" s="454">
        <f>'大気_7 (1) その１'!R97</f>
        <v>0</v>
      </c>
      <c r="T106" s="455">
        <f>'大気_7 (1) その１'!S97</f>
        <v>0</v>
      </c>
      <c r="U106" s="296">
        <f>'大気_7 (1) その１'!T97</f>
        <v>0</v>
      </c>
      <c r="V106" s="456">
        <f>'大気_7 (1) その１'!U97</f>
        <v>0</v>
      </c>
      <c r="W106" s="454">
        <f>'大気_7 (1) その１'!V97</f>
        <v>0</v>
      </c>
      <c r="X106" s="455">
        <f>'大気_7 (1) その１'!W97</f>
        <v>0</v>
      </c>
      <c r="Y106" s="296">
        <f>'大気_7 (1) その１'!X97</f>
        <v>0</v>
      </c>
      <c r="Z106" s="456">
        <f>'大気_7 (1) その１'!Y97</f>
        <v>0</v>
      </c>
      <c r="AA106" s="525"/>
      <c r="AB106" s="454">
        <f>'大気_7 (1) その１'!Z97</f>
        <v>0</v>
      </c>
      <c r="AC106" s="455">
        <f>'大気_7 (1) その１'!AA97</f>
        <v>0</v>
      </c>
      <c r="AD106" s="296">
        <f>'大気_7 (1) その１'!AB97</f>
        <v>0</v>
      </c>
      <c r="AE106" s="457">
        <f>'大気_7 (1) その１'!AC97</f>
        <v>0</v>
      </c>
      <c r="AF106" s="458">
        <f>'大気_7 (1) その１'!AD97</f>
        <v>0</v>
      </c>
      <c r="AG106" s="455">
        <f>'大気_7 (1) その１'!AE97</f>
        <v>0</v>
      </c>
      <c r="AH106" s="296">
        <f>'大気_7 (1) その１'!AF97</f>
        <v>0</v>
      </c>
      <c r="AI106" s="456">
        <f>'大気_7 (1) その１'!AG97</f>
        <v>0</v>
      </c>
      <c r="AJ106" s="454">
        <f>'大気_7 (1) その１'!AH97</f>
        <v>0</v>
      </c>
      <c r="AK106" s="455">
        <f>'大気_7 (1) その１'!AI97</f>
        <v>0</v>
      </c>
      <c r="AL106" s="296">
        <f>'大気_7 (1) その１'!AJ97</f>
        <v>0</v>
      </c>
      <c r="AM106" s="456">
        <f>'大気_7 (1) その１'!AK97</f>
        <v>0</v>
      </c>
      <c r="AN106" s="525"/>
      <c r="AO106" s="454">
        <f>'大気_7 (1) その１'!AL97</f>
        <v>0</v>
      </c>
      <c r="AP106" s="455">
        <f>'大気_7 (1) その１'!AM97</f>
        <v>0</v>
      </c>
      <c r="AQ106" s="296">
        <f>'大気_7 (1) その１'!AN97</f>
        <v>0</v>
      </c>
      <c r="AR106" s="456">
        <f>'大気_7 (1) その１'!AO97</f>
        <v>0</v>
      </c>
      <c r="AS106" s="454">
        <f>'大気_7 (1) その１'!AP97</f>
        <v>0</v>
      </c>
      <c r="AT106" s="455">
        <f>'大気_7 (1) その１'!AQ97</f>
        <v>0</v>
      </c>
      <c r="AU106" s="296">
        <f>'大気_7 (1) その１'!AR97</f>
        <v>0</v>
      </c>
      <c r="AV106" s="457">
        <f>'大気_7 (1) その１'!AS97</f>
        <v>0</v>
      </c>
      <c r="AW106" s="459">
        <f>'大気_7 (1) その１'!AT97</f>
        <v>0</v>
      </c>
      <c r="AX106" s="455">
        <f>'大気_7 (1) その１'!AU97</f>
        <v>0</v>
      </c>
      <c r="AY106" s="296">
        <f>'大気_7 (1) その１'!AV97</f>
        <v>0</v>
      </c>
      <c r="AZ106" s="456">
        <f>'大気_7 (1) その１'!AW97</f>
        <v>0</v>
      </c>
      <c r="BA106" s="525"/>
      <c r="BB106" s="455">
        <f>'大気_7 (1) その１'!AX97</f>
        <v>0</v>
      </c>
      <c r="BC106" s="296">
        <f>'大気_7 (1) その１'!AY97</f>
        <v>0</v>
      </c>
      <c r="BD106" s="454">
        <f>'大気_7 (1) その１'!AZ97</f>
        <v>0</v>
      </c>
      <c r="BE106" s="455">
        <f>'大気_7 (1) その１'!BA97</f>
        <v>0</v>
      </c>
      <c r="BF106" s="296">
        <f>'大気_7 (1) その１'!BB97</f>
        <v>0</v>
      </c>
      <c r="BG106" s="456">
        <f>'大気_7 (1) その１'!BC97</f>
        <v>0</v>
      </c>
      <c r="BH106" s="454">
        <f>'大気_7 (1) その１'!BD97</f>
        <v>2</v>
      </c>
      <c r="BI106" s="296">
        <f>'大気_7 (1) その１'!BE97</f>
        <v>0</v>
      </c>
      <c r="BJ106" s="454">
        <f>'大気_7 (1) その１'!BF97</f>
        <v>0</v>
      </c>
      <c r="BK106" s="455">
        <f>'大気_7 (1) その１'!BG97</f>
        <v>0</v>
      </c>
      <c r="BL106" s="296">
        <f>'大気_7 (1) その１'!BH97</f>
        <v>0</v>
      </c>
      <c r="BM106" s="456">
        <f>'大気_7 (1) その１'!BI97</f>
        <v>2</v>
      </c>
      <c r="BN106" s="525"/>
      <c r="BO106" s="454">
        <f>'大気_7 (1) その１'!BJ97</f>
        <v>1</v>
      </c>
      <c r="BP106" s="296">
        <f>'大気_7 (1) その１'!BK97</f>
        <v>0</v>
      </c>
      <c r="BQ106" s="454">
        <f>'大気_7 (1) その１'!BL97</f>
        <v>0</v>
      </c>
      <c r="BR106" s="455">
        <f>'大気_7 (1) その１'!BM97</f>
        <v>0</v>
      </c>
      <c r="BS106" s="296">
        <f>'大気_7 (1) その１'!BN97</f>
        <v>0</v>
      </c>
      <c r="BT106" s="456">
        <f>'大気_7 (1) その１'!BO97</f>
        <v>1</v>
      </c>
      <c r="BU106" s="454">
        <f>'大気_7 (1) その１'!BP97</f>
        <v>0</v>
      </c>
      <c r="BV106" s="296">
        <f>'大気_7 (1) その１'!BQ97</f>
        <v>0</v>
      </c>
      <c r="BW106" s="454">
        <f>'大気_7 (1) その１'!BR97</f>
        <v>0</v>
      </c>
      <c r="BX106" s="455">
        <f>'大気_7 (1) その１'!BS97</f>
        <v>0</v>
      </c>
      <c r="BY106" s="296">
        <f>'大気_7 (1) その１'!BT97</f>
        <v>0</v>
      </c>
      <c r="BZ106" s="456">
        <f>'大気_7 (1) その１'!BU97</f>
        <v>0</v>
      </c>
      <c r="CA106" s="525"/>
      <c r="CB106" s="454">
        <f>'大気_7 (1) その１'!BV97</f>
        <v>1</v>
      </c>
      <c r="CC106" s="296">
        <f>'大気_7 (1) その１'!BW97</f>
        <v>0</v>
      </c>
      <c r="CD106" s="454">
        <f>'大気_7 (1) その１'!BX97</f>
        <v>0</v>
      </c>
      <c r="CE106" s="455">
        <f>'大気_7 (1) その１'!BY97</f>
        <v>0</v>
      </c>
      <c r="CF106" s="296">
        <f>'大気_7 (1) その１'!BZ97</f>
        <v>0</v>
      </c>
      <c r="CG106" s="456">
        <f>'大気_7 (1) その１'!CA97</f>
        <v>1</v>
      </c>
      <c r="CH106" s="454">
        <f>'大気_7 (1) その１'!CB97</f>
        <v>0</v>
      </c>
      <c r="CI106" s="296">
        <f>'大気_7 (1) その１'!CC97</f>
        <v>0</v>
      </c>
      <c r="CJ106" s="454">
        <f>'大気_7 (1) その１'!CD97</f>
        <v>0</v>
      </c>
      <c r="CK106" s="455">
        <f>'大気_7 (1) その１'!CE97</f>
        <v>0</v>
      </c>
      <c r="CL106" s="296">
        <f>'大気_7 (1) その１'!CF97</f>
        <v>0</v>
      </c>
      <c r="CM106" s="457">
        <f>'大気_7 (1) その１'!CG97</f>
        <v>0</v>
      </c>
      <c r="CN106" s="525"/>
      <c r="CO106" s="458">
        <f>'大気_7 (1) その１'!CH97</f>
        <v>4</v>
      </c>
      <c r="CP106" s="296">
        <f>'大気_7 (1) その１'!CI97</f>
        <v>0</v>
      </c>
      <c r="CQ106" s="454">
        <f>'大気_7 (1) その１'!CJ97</f>
        <v>0</v>
      </c>
      <c r="CR106" s="455">
        <f>'大気_7 (1) その１'!CK97</f>
        <v>0</v>
      </c>
      <c r="CS106" s="296">
        <f>'大気_7 (1) その１'!CL97</f>
        <v>0</v>
      </c>
      <c r="CT106" s="457">
        <f>'大気_7 (1) その１'!CM97</f>
        <v>4</v>
      </c>
      <c r="CU106" s="458">
        <f>'大気_7 (1) その１'!CN97</f>
        <v>4</v>
      </c>
      <c r="CV106" s="296">
        <f>'大気_7 (1) その１'!CO97</f>
        <v>0</v>
      </c>
      <c r="CW106" s="454">
        <f>'大気_7 (1) その１'!CP97</f>
        <v>0</v>
      </c>
      <c r="CX106" s="455">
        <f>'大気_7 (1) その１'!CQ97</f>
        <v>0</v>
      </c>
      <c r="CY106" s="296">
        <f>'大気_7 (1) その１'!CR97</f>
        <v>0</v>
      </c>
      <c r="CZ106" s="456">
        <f>'大気_7 (1) その１'!CS97</f>
        <v>4</v>
      </c>
      <c r="DA106" s="179" t="s">
        <v>296</v>
      </c>
    </row>
    <row r="107" spans="1:105" ht="11.65" customHeight="1">
      <c r="A107" s="201" t="str">
        <f>'大気_7 (1) その１'!A98</f>
        <v>長野市</v>
      </c>
      <c r="B107" s="460">
        <f>'大気_7 (1) その１'!B98</f>
        <v>0</v>
      </c>
      <c r="C107" s="461">
        <f>'大気_7 (1) その１'!C98</f>
        <v>0</v>
      </c>
      <c r="D107" s="297">
        <f>'大気_7 (1) その１'!D98</f>
        <v>0</v>
      </c>
      <c r="E107" s="462">
        <f>'大気_7 (1) その１'!E98</f>
        <v>0</v>
      </c>
      <c r="F107" s="460">
        <f>'大気_7 (1) その１'!F98</f>
        <v>0</v>
      </c>
      <c r="G107" s="461">
        <f>'大気_7 (1) その１'!G98</f>
        <v>0</v>
      </c>
      <c r="H107" s="297">
        <f>'大気_7 (1) その１'!H98</f>
        <v>0</v>
      </c>
      <c r="I107" s="462">
        <f>'大気_7 (1) その１'!I98</f>
        <v>0</v>
      </c>
      <c r="J107" s="460">
        <f>'大気_7 (1) その１'!J98</f>
        <v>0</v>
      </c>
      <c r="K107" s="461">
        <f>'大気_7 (1) その１'!K98</f>
        <v>0</v>
      </c>
      <c r="L107" s="297">
        <f>'大気_7 (1) その１'!L98</f>
        <v>0</v>
      </c>
      <c r="M107" s="462">
        <f>'大気_7 (1) その１'!M98</f>
        <v>0</v>
      </c>
      <c r="N107" s="514"/>
      <c r="O107" s="460">
        <f>'大気_7 (1) その１'!N98</f>
        <v>0</v>
      </c>
      <c r="P107" s="461">
        <f>'大気_7 (1) その１'!O98</f>
        <v>0</v>
      </c>
      <c r="Q107" s="297">
        <f>'大気_7 (1) その１'!P98</f>
        <v>0</v>
      </c>
      <c r="R107" s="462">
        <f>'大気_7 (1) その１'!Q98</f>
        <v>0</v>
      </c>
      <c r="S107" s="460">
        <f>'大気_7 (1) その１'!R98</f>
        <v>0</v>
      </c>
      <c r="T107" s="461">
        <f>'大気_7 (1) その１'!S98</f>
        <v>0</v>
      </c>
      <c r="U107" s="297">
        <f>'大気_7 (1) その１'!T98</f>
        <v>0</v>
      </c>
      <c r="V107" s="462">
        <f>'大気_7 (1) その１'!U98</f>
        <v>0</v>
      </c>
      <c r="W107" s="460">
        <f>'大気_7 (1) その１'!V98</f>
        <v>0</v>
      </c>
      <c r="X107" s="461">
        <f>'大気_7 (1) その１'!W98</f>
        <v>0</v>
      </c>
      <c r="Y107" s="297">
        <f>'大気_7 (1) その１'!X98</f>
        <v>0</v>
      </c>
      <c r="Z107" s="462">
        <f>'大気_7 (1) その１'!Y98</f>
        <v>0</v>
      </c>
      <c r="AA107" s="514"/>
      <c r="AB107" s="460">
        <f>'大気_7 (1) その１'!Z98</f>
        <v>0</v>
      </c>
      <c r="AC107" s="461">
        <f>'大気_7 (1) その１'!AA98</f>
        <v>0</v>
      </c>
      <c r="AD107" s="297">
        <f>'大気_7 (1) その１'!AB98</f>
        <v>0</v>
      </c>
      <c r="AE107" s="463">
        <f>'大気_7 (1) その１'!AC98</f>
        <v>0</v>
      </c>
      <c r="AF107" s="464">
        <f>'大気_7 (1) その１'!AD98</f>
        <v>0</v>
      </c>
      <c r="AG107" s="461">
        <f>'大気_7 (1) その１'!AE98</f>
        <v>0</v>
      </c>
      <c r="AH107" s="297">
        <f>'大気_7 (1) その１'!AF98</f>
        <v>0</v>
      </c>
      <c r="AI107" s="462">
        <f>'大気_7 (1) その１'!AG98</f>
        <v>0</v>
      </c>
      <c r="AJ107" s="460">
        <f>'大気_7 (1) その１'!AH98</f>
        <v>0</v>
      </c>
      <c r="AK107" s="461">
        <f>'大気_7 (1) その１'!AI98</f>
        <v>0</v>
      </c>
      <c r="AL107" s="297">
        <f>'大気_7 (1) その１'!AJ98</f>
        <v>0</v>
      </c>
      <c r="AM107" s="462">
        <f>'大気_7 (1) その１'!AK98</f>
        <v>0</v>
      </c>
      <c r="AN107" s="514"/>
      <c r="AO107" s="460">
        <f>'大気_7 (1) その１'!AL98</f>
        <v>0</v>
      </c>
      <c r="AP107" s="461">
        <f>'大気_7 (1) その１'!AM98</f>
        <v>0</v>
      </c>
      <c r="AQ107" s="297">
        <f>'大気_7 (1) その１'!AN98</f>
        <v>0</v>
      </c>
      <c r="AR107" s="462">
        <f>'大気_7 (1) その１'!AO98</f>
        <v>0</v>
      </c>
      <c r="AS107" s="460">
        <f>'大気_7 (1) その１'!AP98</f>
        <v>0</v>
      </c>
      <c r="AT107" s="461">
        <f>'大気_7 (1) その１'!AQ98</f>
        <v>0</v>
      </c>
      <c r="AU107" s="297">
        <f>'大気_7 (1) その１'!AR98</f>
        <v>0</v>
      </c>
      <c r="AV107" s="463">
        <f>'大気_7 (1) その１'!AS98</f>
        <v>0</v>
      </c>
      <c r="AW107" s="465">
        <f>'大気_7 (1) その１'!AT98</f>
        <v>0</v>
      </c>
      <c r="AX107" s="461">
        <f>'大気_7 (1) その１'!AU98</f>
        <v>0</v>
      </c>
      <c r="AY107" s="297">
        <f>'大気_7 (1) その１'!AV98</f>
        <v>0</v>
      </c>
      <c r="AZ107" s="462">
        <f>'大気_7 (1) その１'!AW98</f>
        <v>0</v>
      </c>
      <c r="BA107" s="514"/>
      <c r="BB107" s="461">
        <f>'大気_7 (1) その１'!AX98</f>
        <v>3</v>
      </c>
      <c r="BC107" s="297">
        <f>'大気_7 (1) その１'!AY98</f>
        <v>0</v>
      </c>
      <c r="BD107" s="460">
        <f>'大気_7 (1) その１'!AZ98</f>
        <v>0</v>
      </c>
      <c r="BE107" s="461">
        <f>'大気_7 (1) その１'!BA98</f>
        <v>0</v>
      </c>
      <c r="BF107" s="297">
        <f>'大気_7 (1) その１'!BB98</f>
        <v>0</v>
      </c>
      <c r="BG107" s="462">
        <f>'大気_7 (1) その１'!BC98</f>
        <v>3</v>
      </c>
      <c r="BH107" s="460">
        <f>'大気_7 (1) その１'!BD98</f>
        <v>2</v>
      </c>
      <c r="BI107" s="297">
        <f>'大気_7 (1) その１'!BE98</f>
        <v>0</v>
      </c>
      <c r="BJ107" s="460">
        <f>'大気_7 (1) その１'!BF98</f>
        <v>0</v>
      </c>
      <c r="BK107" s="461">
        <f>'大気_7 (1) その１'!BG98</f>
        <v>0</v>
      </c>
      <c r="BL107" s="297">
        <f>'大気_7 (1) その１'!BH98</f>
        <v>0</v>
      </c>
      <c r="BM107" s="462">
        <f>'大気_7 (1) その１'!BI98</f>
        <v>2</v>
      </c>
      <c r="BN107" s="514"/>
      <c r="BO107" s="460">
        <f>'大気_7 (1) その１'!BJ98</f>
        <v>3</v>
      </c>
      <c r="BP107" s="297">
        <f>'大気_7 (1) その１'!BK98</f>
        <v>0</v>
      </c>
      <c r="BQ107" s="460">
        <f>'大気_7 (1) その１'!BL98</f>
        <v>0</v>
      </c>
      <c r="BR107" s="461">
        <f>'大気_7 (1) その１'!BM98</f>
        <v>4</v>
      </c>
      <c r="BS107" s="297">
        <f>'大気_7 (1) その１'!BN98</f>
        <v>0</v>
      </c>
      <c r="BT107" s="462">
        <f>'大気_7 (1) その１'!BO98</f>
        <v>7</v>
      </c>
      <c r="BU107" s="460">
        <f>'大気_7 (1) その１'!BP98</f>
        <v>3</v>
      </c>
      <c r="BV107" s="297">
        <f>'大気_7 (1) その１'!BQ98</f>
        <v>0</v>
      </c>
      <c r="BW107" s="460">
        <f>'大気_7 (1) その１'!BR98</f>
        <v>0</v>
      </c>
      <c r="BX107" s="461">
        <f>'大気_7 (1) その１'!BS98</f>
        <v>0</v>
      </c>
      <c r="BY107" s="297">
        <f>'大気_7 (1) その１'!BT98</f>
        <v>0</v>
      </c>
      <c r="BZ107" s="462">
        <f>'大気_7 (1) その１'!BU98</f>
        <v>3</v>
      </c>
      <c r="CA107" s="514"/>
      <c r="CB107" s="460">
        <f>'大気_7 (1) その１'!BV98</f>
        <v>0</v>
      </c>
      <c r="CC107" s="297">
        <f>'大気_7 (1) その１'!BW98</f>
        <v>0</v>
      </c>
      <c r="CD107" s="460">
        <f>'大気_7 (1) その１'!BX98</f>
        <v>0</v>
      </c>
      <c r="CE107" s="461">
        <f>'大気_7 (1) その１'!BY98</f>
        <v>0</v>
      </c>
      <c r="CF107" s="297">
        <f>'大気_7 (1) その１'!BZ98</f>
        <v>0</v>
      </c>
      <c r="CG107" s="462">
        <f>'大気_7 (1) その１'!CA98</f>
        <v>0</v>
      </c>
      <c r="CH107" s="460">
        <f>'大気_7 (1) その１'!CB98</f>
        <v>0</v>
      </c>
      <c r="CI107" s="297">
        <f>'大気_7 (1) その１'!CC98</f>
        <v>0</v>
      </c>
      <c r="CJ107" s="460">
        <f>'大気_7 (1) その１'!CD98</f>
        <v>0</v>
      </c>
      <c r="CK107" s="461">
        <f>'大気_7 (1) その１'!CE98</f>
        <v>0</v>
      </c>
      <c r="CL107" s="297">
        <f>'大気_7 (1) その１'!CF98</f>
        <v>0</v>
      </c>
      <c r="CM107" s="463">
        <f>'大気_7 (1) その１'!CG98</f>
        <v>0</v>
      </c>
      <c r="CN107" s="514"/>
      <c r="CO107" s="464">
        <f>'大気_7 (1) その１'!CH98</f>
        <v>11</v>
      </c>
      <c r="CP107" s="297">
        <f>'大気_7 (1) その１'!CI98</f>
        <v>0</v>
      </c>
      <c r="CQ107" s="460">
        <f>'大気_7 (1) その１'!CJ98</f>
        <v>0</v>
      </c>
      <c r="CR107" s="461">
        <f>'大気_7 (1) その１'!CK98</f>
        <v>4</v>
      </c>
      <c r="CS107" s="297">
        <f>'大気_7 (1) その１'!CL98</f>
        <v>0</v>
      </c>
      <c r="CT107" s="463">
        <f>'大気_7 (1) その１'!CM98</f>
        <v>15</v>
      </c>
      <c r="CU107" s="464">
        <f>'大気_7 (1) その１'!CN98</f>
        <v>11</v>
      </c>
      <c r="CV107" s="297">
        <f>'大気_7 (1) その１'!CO98</f>
        <v>0</v>
      </c>
      <c r="CW107" s="460">
        <f>'大気_7 (1) その１'!CP98</f>
        <v>0</v>
      </c>
      <c r="CX107" s="461">
        <f>'大気_7 (1) その１'!CQ98</f>
        <v>4</v>
      </c>
      <c r="CY107" s="297">
        <f>'大気_7 (1) その１'!CR98</f>
        <v>0</v>
      </c>
      <c r="CZ107" s="462">
        <f>'大気_7 (1) その１'!CS98</f>
        <v>15</v>
      </c>
      <c r="DA107" s="179" t="s">
        <v>296</v>
      </c>
    </row>
    <row r="108" spans="1:105" ht="11.65" customHeight="1">
      <c r="A108" s="201" t="str">
        <f>'大気_7 (1) その１'!A99</f>
        <v>岐阜市</v>
      </c>
      <c r="B108" s="460">
        <f>'大気_7 (1) その１'!B99</f>
        <v>0</v>
      </c>
      <c r="C108" s="461">
        <f>'大気_7 (1) その１'!C99</f>
        <v>0</v>
      </c>
      <c r="D108" s="297">
        <f>'大気_7 (1) その１'!D99</f>
        <v>0</v>
      </c>
      <c r="E108" s="462">
        <f>'大気_7 (1) その１'!E99</f>
        <v>0</v>
      </c>
      <c r="F108" s="460">
        <f>'大気_7 (1) その１'!F99</f>
        <v>2</v>
      </c>
      <c r="G108" s="461">
        <f>'大気_7 (1) その１'!G99</f>
        <v>0</v>
      </c>
      <c r="H108" s="297">
        <f>'大気_7 (1) その１'!H99</f>
        <v>0</v>
      </c>
      <c r="I108" s="462">
        <f>'大気_7 (1) その１'!I99</f>
        <v>2</v>
      </c>
      <c r="J108" s="460">
        <f>'大気_7 (1) その１'!J99</f>
        <v>0</v>
      </c>
      <c r="K108" s="461">
        <f>'大気_7 (1) その１'!K99</f>
        <v>0</v>
      </c>
      <c r="L108" s="297">
        <f>'大気_7 (1) その１'!L99</f>
        <v>0</v>
      </c>
      <c r="M108" s="462">
        <f>'大気_7 (1) その１'!M99</f>
        <v>0</v>
      </c>
      <c r="N108" s="514"/>
      <c r="O108" s="460">
        <f>'大気_7 (1) その１'!N99</f>
        <v>0</v>
      </c>
      <c r="P108" s="461">
        <f>'大気_7 (1) その１'!O99</f>
        <v>0</v>
      </c>
      <c r="Q108" s="297">
        <f>'大気_7 (1) その１'!P99</f>
        <v>0</v>
      </c>
      <c r="R108" s="462">
        <f>'大気_7 (1) その１'!Q99</f>
        <v>0</v>
      </c>
      <c r="S108" s="460">
        <f>'大気_7 (1) その１'!R99</f>
        <v>0</v>
      </c>
      <c r="T108" s="461">
        <f>'大気_7 (1) その１'!S99</f>
        <v>0</v>
      </c>
      <c r="U108" s="297">
        <f>'大気_7 (1) その１'!T99</f>
        <v>0</v>
      </c>
      <c r="V108" s="462">
        <f>'大気_7 (1) その１'!U99</f>
        <v>0</v>
      </c>
      <c r="W108" s="460">
        <f>'大気_7 (1) その１'!V99</f>
        <v>0</v>
      </c>
      <c r="X108" s="461">
        <f>'大気_7 (1) その１'!W99</f>
        <v>0</v>
      </c>
      <c r="Y108" s="297">
        <f>'大気_7 (1) その１'!X99</f>
        <v>0</v>
      </c>
      <c r="Z108" s="462">
        <f>'大気_7 (1) その１'!Y99</f>
        <v>0</v>
      </c>
      <c r="AA108" s="514"/>
      <c r="AB108" s="460">
        <f>'大気_7 (1) その１'!Z99</f>
        <v>0</v>
      </c>
      <c r="AC108" s="461">
        <f>'大気_7 (1) その１'!AA99</f>
        <v>0</v>
      </c>
      <c r="AD108" s="297">
        <f>'大気_7 (1) その１'!AB99</f>
        <v>0</v>
      </c>
      <c r="AE108" s="463">
        <f>'大気_7 (1) その１'!AC99</f>
        <v>0</v>
      </c>
      <c r="AF108" s="464">
        <f>'大気_7 (1) その１'!AD99</f>
        <v>0</v>
      </c>
      <c r="AG108" s="461">
        <f>'大気_7 (1) その１'!AE99</f>
        <v>0</v>
      </c>
      <c r="AH108" s="297">
        <f>'大気_7 (1) その１'!AF99</f>
        <v>0</v>
      </c>
      <c r="AI108" s="462">
        <f>'大気_7 (1) その１'!AG99</f>
        <v>0</v>
      </c>
      <c r="AJ108" s="460">
        <f>'大気_7 (1) その１'!AH99</f>
        <v>0</v>
      </c>
      <c r="AK108" s="461">
        <f>'大気_7 (1) その１'!AI99</f>
        <v>0</v>
      </c>
      <c r="AL108" s="297">
        <f>'大気_7 (1) その１'!AJ99</f>
        <v>0</v>
      </c>
      <c r="AM108" s="462">
        <f>'大気_7 (1) その１'!AK99</f>
        <v>0</v>
      </c>
      <c r="AN108" s="514"/>
      <c r="AO108" s="460">
        <f>'大気_7 (1) その１'!AL99</f>
        <v>0</v>
      </c>
      <c r="AP108" s="461">
        <f>'大気_7 (1) その１'!AM99</f>
        <v>0</v>
      </c>
      <c r="AQ108" s="297">
        <f>'大気_7 (1) その１'!AN99</f>
        <v>0</v>
      </c>
      <c r="AR108" s="462">
        <f>'大気_7 (1) その１'!AO99</f>
        <v>0</v>
      </c>
      <c r="AS108" s="460">
        <f>'大気_7 (1) その１'!AP99</f>
        <v>0</v>
      </c>
      <c r="AT108" s="461">
        <f>'大気_7 (1) その１'!AQ99</f>
        <v>0</v>
      </c>
      <c r="AU108" s="297">
        <f>'大気_7 (1) その１'!AR99</f>
        <v>0</v>
      </c>
      <c r="AV108" s="463">
        <f>'大気_7 (1) その１'!AS99</f>
        <v>0</v>
      </c>
      <c r="AW108" s="465">
        <f>'大気_7 (1) その１'!AT99</f>
        <v>0</v>
      </c>
      <c r="AX108" s="461">
        <f>'大気_7 (1) その１'!AU99</f>
        <v>0</v>
      </c>
      <c r="AY108" s="297">
        <f>'大気_7 (1) その１'!AV99</f>
        <v>0</v>
      </c>
      <c r="AZ108" s="462">
        <f>'大気_7 (1) その１'!AW99</f>
        <v>0</v>
      </c>
      <c r="BA108" s="514"/>
      <c r="BB108" s="461">
        <f>'大気_7 (1) その１'!AX99</f>
        <v>4</v>
      </c>
      <c r="BC108" s="297">
        <f>'大気_7 (1) その１'!AY99</f>
        <v>0</v>
      </c>
      <c r="BD108" s="460">
        <f>'大気_7 (1) その１'!AZ99</f>
        <v>0</v>
      </c>
      <c r="BE108" s="461">
        <f>'大気_7 (1) その１'!BA99</f>
        <v>1</v>
      </c>
      <c r="BF108" s="297">
        <f>'大気_7 (1) その１'!BB99</f>
        <v>0</v>
      </c>
      <c r="BG108" s="462">
        <f>'大気_7 (1) その１'!BC99</f>
        <v>5</v>
      </c>
      <c r="BH108" s="460">
        <f>'大気_7 (1) その１'!BD99</f>
        <v>3</v>
      </c>
      <c r="BI108" s="297">
        <f>'大気_7 (1) その１'!BE99</f>
        <v>0</v>
      </c>
      <c r="BJ108" s="460">
        <f>'大気_7 (1) その１'!BF99</f>
        <v>0</v>
      </c>
      <c r="BK108" s="461">
        <f>'大気_7 (1) その１'!BG99</f>
        <v>0</v>
      </c>
      <c r="BL108" s="297">
        <f>'大気_7 (1) その１'!BH99</f>
        <v>0</v>
      </c>
      <c r="BM108" s="462">
        <f>'大気_7 (1) その１'!BI99</f>
        <v>3</v>
      </c>
      <c r="BN108" s="514"/>
      <c r="BO108" s="460">
        <f>'大気_7 (1) その１'!BJ99</f>
        <v>2</v>
      </c>
      <c r="BP108" s="297">
        <f>'大気_7 (1) その１'!BK99</f>
        <v>0</v>
      </c>
      <c r="BQ108" s="460">
        <f>'大気_7 (1) その１'!BL99</f>
        <v>0</v>
      </c>
      <c r="BR108" s="461">
        <f>'大気_7 (1) その１'!BM99</f>
        <v>2</v>
      </c>
      <c r="BS108" s="297">
        <f>'大気_7 (1) その１'!BN99</f>
        <v>0</v>
      </c>
      <c r="BT108" s="462">
        <f>'大気_7 (1) その１'!BO99</f>
        <v>4</v>
      </c>
      <c r="BU108" s="460">
        <f>'大気_7 (1) その１'!BP99</f>
        <v>2</v>
      </c>
      <c r="BV108" s="297">
        <f>'大気_7 (1) その１'!BQ99</f>
        <v>0</v>
      </c>
      <c r="BW108" s="460">
        <f>'大気_7 (1) その１'!BR99</f>
        <v>0</v>
      </c>
      <c r="BX108" s="461">
        <f>'大気_7 (1) その１'!BS99</f>
        <v>4</v>
      </c>
      <c r="BY108" s="297">
        <f>'大気_7 (1) その１'!BT99</f>
        <v>0</v>
      </c>
      <c r="BZ108" s="462">
        <f>'大気_7 (1) その１'!BU99</f>
        <v>6</v>
      </c>
      <c r="CA108" s="514"/>
      <c r="CB108" s="460">
        <f>'大気_7 (1) その１'!BV99</f>
        <v>2</v>
      </c>
      <c r="CC108" s="297">
        <f>'大気_7 (1) その１'!BW99</f>
        <v>0</v>
      </c>
      <c r="CD108" s="460">
        <f>'大気_7 (1) その１'!BX99</f>
        <v>0</v>
      </c>
      <c r="CE108" s="461">
        <f>'大気_7 (1) その１'!BY99</f>
        <v>2</v>
      </c>
      <c r="CF108" s="297">
        <f>'大気_7 (1) その１'!BZ99</f>
        <v>0</v>
      </c>
      <c r="CG108" s="462">
        <f>'大気_7 (1) その１'!CA99</f>
        <v>4</v>
      </c>
      <c r="CH108" s="460">
        <f>'大気_7 (1) その１'!CB99</f>
        <v>1</v>
      </c>
      <c r="CI108" s="297">
        <f>'大気_7 (1) その１'!CC99</f>
        <v>0</v>
      </c>
      <c r="CJ108" s="460">
        <f>'大気_7 (1) その１'!CD99</f>
        <v>0</v>
      </c>
      <c r="CK108" s="461">
        <f>'大気_7 (1) その１'!CE99</f>
        <v>0</v>
      </c>
      <c r="CL108" s="297">
        <f>'大気_7 (1) その１'!CF99</f>
        <v>0</v>
      </c>
      <c r="CM108" s="463">
        <f>'大気_7 (1) その１'!CG99</f>
        <v>1</v>
      </c>
      <c r="CN108" s="514"/>
      <c r="CO108" s="464">
        <f>'大気_7 (1) その１'!CH99</f>
        <v>14</v>
      </c>
      <c r="CP108" s="297">
        <f>'大気_7 (1) その１'!CI99</f>
        <v>0</v>
      </c>
      <c r="CQ108" s="460">
        <f>'大気_7 (1) その１'!CJ99</f>
        <v>0</v>
      </c>
      <c r="CR108" s="461">
        <f>'大気_7 (1) その１'!CK99</f>
        <v>9</v>
      </c>
      <c r="CS108" s="297">
        <f>'大気_7 (1) その１'!CL99</f>
        <v>0</v>
      </c>
      <c r="CT108" s="463">
        <f>'大気_7 (1) その１'!CM99</f>
        <v>23</v>
      </c>
      <c r="CU108" s="464">
        <f>'大気_7 (1) その１'!CN99</f>
        <v>16</v>
      </c>
      <c r="CV108" s="297">
        <f>'大気_7 (1) その１'!CO99</f>
        <v>0</v>
      </c>
      <c r="CW108" s="460">
        <f>'大気_7 (1) その１'!CP99</f>
        <v>0</v>
      </c>
      <c r="CX108" s="461">
        <f>'大気_7 (1) その１'!CQ99</f>
        <v>9</v>
      </c>
      <c r="CY108" s="297">
        <f>'大気_7 (1) その１'!CR99</f>
        <v>0</v>
      </c>
      <c r="CZ108" s="462">
        <f>'大気_7 (1) その１'!CS99</f>
        <v>25</v>
      </c>
      <c r="DA108" s="179" t="s">
        <v>296</v>
      </c>
    </row>
    <row r="109" spans="1:105" ht="11.65" customHeight="1">
      <c r="A109" s="201" t="str">
        <f>'大気_7 (1) その１'!A100</f>
        <v>豊橋市</v>
      </c>
      <c r="B109" s="460">
        <f>'大気_7 (1) その１'!B100</f>
        <v>0</v>
      </c>
      <c r="C109" s="461">
        <f>'大気_7 (1) その１'!C100</f>
        <v>0</v>
      </c>
      <c r="D109" s="297">
        <f>'大気_7 (1) その１'!D100</f>
        <v>0</v>
      </c>
      <c r="E109" s="462">
        <f>'大気_7 (1) その１'!E100</f>
        <v>0</v>
      </c>
      <c r="F109" s="460">
        <f>'大気_7 (1) その１'!F100</f>
        <v>1</v>
      </c>
      <c r="G109" s="461">
        <f>'大気_7 (1) その１'!G100</f>
        <v>0</v>
      </c>
      <c r="H109" s="297">
        <f>'大気_7 (1) その１'!H100</f>
        <v>0</v>
      </c>
      <c r="I109" s="462">
        <f>'大気_7 (1) その１'!I100</f>
        <v>1</v>
      </c>
      <c r="J109" s="460">
        <f>'大気_7 (1) その１'!J100</f>
        <v>0</v>
      </c>
      <c r="K109" s="461">
        <f>'大気_7 (1) その１'!K100</f>
        <v>0</v>
      </c>
      <c r="L109" s="297">
        <f>'大気_7 (1) その１'!L100</f>
        <v>0</v>
      </c>
      <c r="M109" s="462">
        <f>'大気_7 (1) その１'!M100</f>
        <v>0</v>
      </c>
      <c r="N109" s="514"/>
      <c r="O109" s="460">
        <f>'大気_7 (1) その１'!N100</f>
        <v>0</v>
      </c>
      <c r="P109" s="461">
        <f>'大気_7 (1) その１'!O100</f>
        <v>0</v>
      </c>
      <c r="Q109" s="297">
        <f>'大気_7 (1) その１'!P100</f>
        <v>0</v>
      </c>
      <c r="R109" s="462">
        <f>'大気_7 (1) その１'!Q100</f>
        <v>0</v>
      </c>
      <c r="S109" s="460">
        <f>'大気_7 (1) その１'!R100</f>
        <v>0</v>
      </c>
      <c r="T109" s="461">
        <f>'大気_7 (1) その１'!S100</f>
        <v>0</v>
      </c>
      <c r="U109" s="297">
        <f>'大気_7 (1) その１'!T100</f>
        <v>0</v>
      </c>
      <c r="V109" s="462">
        <f>'大気_7 (1) その１'!U100</f>
        <v>0</v>
      </c>
      <c r="W109" s="460">
        <f>'大気_7 (1) その１'!V100</f>
        <v>0</v>
      </c>
      <c r="X109" s="461">
        <f>'大気_7 (1) その１'!W100</f>
        <v>0</v>
      </c>
      <c r="Y109" s="297">
        <f>'大気_7 (1) その１'!X100</f>
        <v>0</v>
      </c>
      <c r="Z109" s="462">
        <f>'大気_7 (1) その１'!Y100</f>
        <v>0</v>
      </c>
      <c r="AA109" s="514"/>
      <c r="AB109" s="460">
        <f>'大気_7 (1) その１'!Z100</f>
        <v>0</v>
      </c>
      <c r="AC109" s="461">
        <f>'大気_7 (1) その１'!AA100</f>
        <v>0</v>
      </c>
      <c r="AD109" s="297">
        <f>'大気_7 (1) その１'!AB100</f>
        <v>0</v>
      </c>
      <c r="AE109" s="463">
        <f>'大気_7 (1) その１'!AC100</f>
        <v>0</v>
      </c>
      <c r="AF109" s="464">
        <f>'大気_7 (1) その１'!AD100</f>
        <v>0</v>
      </c>
      <c r="AG109" s="461">
        <f>'大気_7 (1) その１'!AE100</f>
        <v>0</v>
      </c>
      <c r="AH109" s="297">
        <f>'大気_7 (1) その１'!AF100</f>
        <v>0</v>
      </c>
      <c r="AI109" s="462">
        <f>'大気_7 (1) その１'!AG100</f>
        <v>0</v>
      </c>
      <c r="AJ109" s="460">
        <f>'大気_7 (1) その１'!AH100</f>
        <v>0</v>
      </c>
      <c r="AK109" s="461">
        <f>'大気_7 (1) その１'!AI100</f>
        <v>0</v>
      </c>
      <c r="AL109" s="297">
        <f>'大気_7 (1) その１'!AJ100</f>
        <v>0</v>
      </c>
      <c r="AM109" s="462">
        <f>'大気_7 (1) その１'!AK100</f>
        <v>0</v>
      </c>
      <c r="AN109" s="514"/>
      <c r="AO109" s="460">
        <f>'大気_7 (1) その１'!AL100</f>
        <v>3</v>
      </c>
      <c r="AP109" s="461">
        <f>'大気_7 (1) その１'!AM100</f>
        <v>1</v>
      </c>
      <c r="AQ109" s="297">
        <f>'大気_7 (1) その１'!AN100</f>
        <v>0</v>
      </c>
      <c r="AR109" s="462">
        <f>'大気_7 (1) その１'!AO100</f>
        <v>4</v>
      </c>
      <c r="AS109" s="460">
        <f>'大気_7 (1) その１'!AP100</f>
        <v>0</v>
      </c>
      <c r="AT109" s="461">
        <f>'大気_7 (1) その１'!AQ100</f>
        <v>0</v>
      </c>
      <c r="AU109" s="297">
        <f>'大気_7 (1) その１'!AR100</f>
        <v>0</v>
      </c>
      <c r="AV109" s="463">
        <f>'大気_7 (1) その１'!AS100</f>
        <v>0</v>
      </c>
      <c r="AW109" s="465">
        <f>'大気_7 (1) その１'!AT100</f>
        <v>3</v>
      </c>
      <c r="AX109" s="461">
        <f>'大気_7 (1) その１'!AU100</f>
        <v>1</v>
      </c>
      <c r="AY109" s="297">
        <f>'大気_7 (1) その１'!AV100</f>
        <v>0</v>
      </c>
      <c r="AZ109" s="462">
        <f>'大気_7 (1) その１'!AW100</f>
        <v>4</v>
      </c>
      <c r="BA109" s="514"/>
      <c r="BB109" s="461">
        <f>'大気_7 (1) その１'!AX100</f>
        <v>3</v>
      </c>
      <c r="BC109" s="297">
        <f>'大気_7 (1) その１'!AY100</f>
        <v>0</v>
      </c>
      <c r="BD109" s="460">
        <f>'大気_7 (1) その１'!AZ100</f>
        <v>0</v>
      </c>
      <c r="BE109" s="461">
        <f>'大気_7 (1) その１'!BA100</f>
        <v>0</v>
      </c>
      <c r="BF109" s="297">
        <f>'大気_7 (1) その１'!BB100</f>
        <v>0</v>
      </c>
      <c r="BG109" s="462">
        <f>'大気_7 (1) その１'!BC100</f>
        <v>3</v>
      </c>
      <c r="BH109" s="460">
        <f>'大気_7 (1) その１'!BD100</f>
        <v>6</v>
      </c>
      <c r="BI109" s="297">
        <f>'大気_7 (1) その１'!BE100</f>
        <v>0</v>
      </c>
      <c r="BJ109" s="460">
        <f>'大気_7 (1) その１'!BF100</f>
        <v>0</v>
      </c>
      <c r="BK109" s="461">
        <f>'大気_7 (1) その１'!BG100</f>
        <v>0</v>
      </c>
      <c r="BL109" s="297">
        <f>'大気_7 (1) その１'!BH100</f>
        <v>0</v>
      </c>
      <c r="BM109" s="462">
        <f>'大気_7 (1) その１'!BI100</f>
        <v>6</v>
      </c>
      <c r="BN109" s="514"/>
      <c r="BO109" s="460">
        <f>'大気_7 (1) その１'!BJ100</f>
        <v>3</v>
      </c>
      <c r="BP109" s="297">
        <f>'大気_7 (1) その１'!BK100</f>
        <v>0</v>
      </c>
      <c r="BQ109" s="460">
        <f>'大気_7 (1) その１'!BL100</f>
        <v>0</v>
      </c>
      <c r="BR109" s="461">
        <f>'大気_7 (1) その１'!BM100</f>
        <v>0</v>
      </c>
      <c r="BS109" s="297">
        <f>'大気_7 (1) その１'!BN100</f>
        <v>0</v>
      </c>
      <c r="BT109" s="462">
        <f>'大気_7 (1) その１'!BO100</f>
        <v>3</v>
      </c>
      <c r="BU109" s="460">
        <f>'大気_7 (1) その１'!BP100</f>
        <v>3</v>
      </c>
      <c r="BV109" s="297">
        <f>'大気_7 (1) その１'!BQ100</f>
        <v>0</v>
      </c>
      <c r="BW109" s="460">
        <f>'大気_7 (1) その１'!BR100</f>
        <v>0</v>
      </c>
      <c r="BX109" s="461">
        <f>'大気_7 (1) その１'!BS100</f>
        <v>0</v>
      </c>
      <c r="BY109" s="297">
        <f>'大気_7 (1) その１'!BT100</f>
        <v>0</v>
      </c>
      <c r="BZ109" s="462">
        <f>'大気_7 (1) その１'!BU100</f>
        <v>3</v>
      </c>
      <c r="CA109" s="514"/>
      <c r="CB109" s="460">
        <f>'大気_7 (1) その１'!BV100</f>
        <v>0</v>
      </c>
      <c r="CC109" s="297">
        <f>'大気_7 (1) その１'!BW100</f>
        <v>0</v>
      </c>
      <c r="CD109" s="460">
        <f>'大気_7 (1) その１'!BX100</f>
        <v>0</v>
      </c>
      <c r="CE109" s="461">
        <f>'大気_7 (1) その１'!BY100</f>
        <v>0</v>
      </c>
      <c r="CF109" s="297">
        <f>'大気_7 (1) その１'!BZ100</f>
        <v>0</v>
      </c>
      <c r="CG109" s="462">
        <f>'大気_7 (1) その１'!CA100</f>
        <v>0</v>
      </c>
      <c r="CH109" s="460">
        <f>'大気_7 (1) その１'!CB100</f>
        <v>0</v>
      </c>
      <c r="CI109" s="297">
        <f>'大気_7 (1) その１'!CC100</f>
        <v>0</v>
      </c>
      <c r="CJ109" s="460">
        <f>'大気_7 (1) その１'!CD100</f>
        <v>0</v>
      </c>
      <c r="CK109" s="461">
        <f>'大気_7 (1) その１'!CE100</f>
        <v>0</v>
      </c>
      <c r="CL109" s="297">
        <f>'大気_7 (1) その１'!CF100</f>
        <v>0</v>
      </c>
      <c r="CM109" s="463">
        <f>'大気_7 (1) その１'!CG100</f>
        <v>0</v>
      </c>
      <c r="CN109" s="514"/>
      <c r="CO109" s="464">
        <f>'大気_7 (1) その１'!CH100</f>
        <v>15</v>
      </c>
      <c r="CP109" s="297">
        <f>'大気_7 (1) その１'!CI100</f>
        <v>0</v>
      </c>
      <c r="CQ109" s="460">
        <f>'大気_7 (1) その１'!CJ100</f>
        <v>0</v>
      </c>
      <c r="CR109" s="461">
        <f>'大気_7 (1) その１'!CK100</f>
        <v>0</v>
      </c>
      <c r="CS109" s="297">
        <f>'大気_7 (1) その１'!CL100</f>
        <v>0</v>
      </c>
      <c r="CT109" s="463">
        <f>'大気_7 (1) その１'!CM100</f>
        <v>15</v>
      </c>
      <c r="CU109" s="464">
        <f>'大気_7 (1) その１'!CN100</f>
        <v>19</v>
      </c>
      <c r="CV109" s="297">
        <f>'大気_7 (1) その１'!CO100</f>
        <v>0</v>
      </c>
      <c r="CW109" s="460">
        <f>'大気_7 (1) その１'!CP100</f>
        <v>0</v>
      </c>
      <c r="CX109" s="461">
        <f>'大気_7 (1) その１'!CQ100</f>
        <v>1</v>
      </c>
      <c r="CY109" s="297">
        <f>'大気_7 (1) その１'!CR100</f>
        <v>0</v>
      </c>
      <c r="CZ109" s="462">
        <f>'大気_7 (1) その１'!CS100</f>
        <v>20</v>
      </c>
      <c r="DA109" s="179" t="s">
        <v>296</v>
      </c>
    </row>
    <row r="110" spans="1:105" ht="11.65" customHeight="1">
      <c r="A110" s="202" t="str">
        <f>'大気_7 (1) その１'!A101</f>
        <v>岡崎市</v>
      </c>
      <c r="B110" s="466">
        <f>'大気_7 (1) その１'!B101</f>
        <v>0</v>
      </c>
      <c r="C110" s="467">
        <f>'大気_7 (1) その１'!C101</f>
        <v>0</v>
      </c>
      <c r="D110" s="298">
        <f>'大気_7 (1) その１'!D101</f>
        <v>0</v>
      </c>
      <c r="E110" s="468">
        <f>'大気_7 (1) その１'!E101</f>
        <v>0</v>
      </c>
      <c r="F110" s="466">
        <f>'大気_7 (1) その１'!F101</f>
        <v>0</v>
      </c>
      <c r="G110" s="467">
        <f>'大気_7 (1) その１'!G101</f>
        <v>0</v>
      </c>
      <c r="H110" s="298">
        <f>'大気_7 (1) その１'!H101</f>
        <v>0</v>
      </c>
      <c r="I110" s="468">
        <f>'大気_7 (1) その１'!I101</f>
        <v>0</v>
      </c>
      <c r="J110" s="466">
        <f>'大気_7 (1) その１'!J101</f>
        <v>0</v>
      </c>
      <c r="K110" s="467">
        <f>'大気_7 (1) その１'!K101</f>
        <v>0</v>
      </c>
      <c r="L110" s="298">
        <f>'大気_7 (1) その１'!L101</f>
        <v>0</v>
      </c>
      <c r="M110" s="468">
        <f>'大気_7 (1) その１'!M101</f>
        <v>0</v>
      </c>
      <c r="N110" s="526"/>
      <c r="O110" s="466">
        <f>'大気_7 (1) その１'!N101</f>
        <v>0</v>
      </c>
      <c r="P110" s="467">
        <f>'大気_7 (1) その１'!O101</f>
        <v>0</v>
      </c>
      <c r="Q110" s="298">
        <f>'大気_7 (1) その１'!P101</f>
        <v>0</v>
      </c>
      <c r="R110" s="468">
        <f>'大気_7 (1) その１'!Q101</f>
        <v>0</v>
      </c>
      <c r="S110" s="466">
        <f>'大気_7 (1) その１'!R101</f>
        <v>0</v>
      </c>
      <c r="T110" s="467">
        <f>'大気_7 (1) その１'!S101</f>
        <v>0</v>
      </c>
      <c r="U110" s="298">
        <f>'大気_7 (1) その１'!T101</f>
        <v>0</v>
      </c>
      <c r="V110" s="468">
        <f>'大気_7 (1) その１'!U101</f>
        <v>0</v>
      </c>
      <c r="W110" s="466">
        <f>'大気_7 (1) その１'!V101</f>
        <v>0</v>
      </c>
      <c r="X110" s="467">
        <f>'大気_7 (1) その１'!W101</f>
        <v>0</v>
      </c>
      <c r="Y110" s="298">
        <f>'大気_7 (1) その１'!X101</f>
        <v>0</v>
      </c>
      <c r="Z110" s="468">
        <f>'大気_7 (1) その１'!Y101</f>
        <v>0</v>
      </c>
      <c r="AA110" s="526"/>
      <c r="AB110" s="466">
        <f>'大気_7 (1) その１'!Z101</f>
        <v>0</v>
      </c>
      <c r="AC110" s="467">
        <f>'大気_7 (1) その１'!AA101</f>
        <v>0</v>
      </c>
      <c r="AD110" s="298">
        <f>'大気_7 (1) その１'!AB101</f>
        <v>0</v>
      </c>
      <c r="AE110" s="469">
        <f>'大気_7 (1) その１'!AC101</f>
        <v>0</v>
      </c>
      <c r="AF110" s="470">
        <f>'大気_7 (1) その１'!AD101</f>
        <v>0</v>
      </c>
      <c r="AG110" s="467">
        <f>'大気_7 (1) その１'!AE101</f>
        <v>0</v>
      </c>
      <c r="AH110" s="298">
        <f>'大気_7 (1) その１'!AF101</f>
        <v>0</v>
      </c>
      <c r="AI110" s="468">
        <f>'大気_7 (1) その１'!AG101</f>
        <v>0</v>
      </c>
      <c r="AJ110" s="466">
        <f>'大気_7 (1) その１'!AH101</f>
        <v>0</v>
      </c>
      <c r="AK110" s="467">
        <f>'大気_7 (1) その１'!AI101</f>
        <v>0</v>
      </c>
      <c r="AL110" s="298">
        <f>'大気_7 (1) その１'!AJ101</f>
        <v>0</v>
      </c>
      <c r="AM110" s="468">
        <f>'大気_7 (1) その１'!AK101</f>
        <v>0</v>
      </c>
      <c r="AN110" s="526"/>
      <c r="AO110" s="466">
        <f>'大気_7 (1) その１'!AL101</f>
        <v>2</v>
      </c>
      <c r="AP110" s="467">
        <f>'大気_7 (1) その１'!AM101</f>
        <v>0</v>
      </c>
      <c r="AQ110" s="298">
        <f>'大気_7 (1) その１'!AN101</f>
        <v>0</v>
      </c>
      <c r="AR110" s="468">
        <f>'大気_7 (1) その１'!AO101</f>
        <v>2</v>
      </c>
      <c r="AS110" s="466">
        <f>'大気_7 (1) その１'!AP101</f>
        <v>0</v>
      </c>
      <c r="AT110" s="467">
        <f>'大気_7 (1) その１'!AQ101</f>
        <v>0</v>
      </c>
      <c r="AU110" s="298">
        <f>'大気_7 (1) その１'!AR101</f>
        <v>0</v>
      </c>
      <c r="AV110" s="469">
        <f>'大気_7 (1) その１'!AS101</f>
        <v>0</v>
      </c>
      <c r="AW110" s="471">
        <f>'大気_7 (1) その１'!AT101</f>
        <v>2</v>
      </c>
      <c r="AX110" s="467">
        <f>'大気_7 (1) その１'!AU101</f>
        <v>0</v>
      </c>
      <c r="AY110" s="298">
        <f>'大気_7 (1) その１'!AV101</f>
        <v>0</v>
      </c>
      <c r="AZ110" s="468">
        <f>'大気_7 (1) その１'!AW101</f>
        <v>2</v>
      </c>
      <c r="BA110" s="526"/>
      <c r="BB110" s="467">
        <f>'大気_7 (1) その１'!AX101</f>
        <v>4</v>
      </c>
      <c r="BC110" s="298">
        <f>'大気_7 (1) その１'!AY101</f>
        <v>0</v>
      </c>
      <c r="BD110" s="466">
        <f>'大気_7 (1) その１'!AZ101</f>
        <v>0</v>
      </c>
      <c r="BE110" s="467">
        <f>'大気_7 (1) その１'!BA101</f>
        <v>3</v>
      </c>
      <c r="BF110" s="298">
        <f>'大気_7 (1) その１'!BB101</f>
        <v>0</v>
      </c>
      <c r="BG110" s="468">
        <f>'大気_7 (1) その１'!BC101</f>
        <v>7</v>
      </c>
      <c r="BH110" s="466">
        <f>'大気_7 (1) その１'!BD101</f>
        <v>0</v>
      </c>
      <c r="BI110" s="298">
        <f>'大気_7 (1) その１'!BE101</f>
        <v>0</v>
      </c>
      <c r="BJ110" s="466">
        <f>'大気_7 (1) その１'!BF101</f>
        <v>0</v>
      </c>
      <c r="BK110" s="467">
        <f>'大気_7 (1) その１'!BG101</f>
        <v>0</v>
      </c>
      <c r="BL110" s="298">
        <f>'大気_7 (1) その１'!BH101</f>
        <v>0</v>
      </c>
      <c r="BM110" s="468">
        <f>'大気_7 (1) その１'!BI101</f>
        <v>0</v>
      </c>
      <c r="BN110" s="526"/>
      <c r="BO110" s="466">
        <f>'大気_7 (1) その１'!BJ101</f>
        <v>1</v>
      </c>
      <c r="BP110" s="298">
        <f>'大気_7 (1) その１'!BK101</f>
        <v>0</v>
      </c>
      <c r="BQ110" s="466">
        <f>'大気_7 (1) その１'!BL101</f>
        <v>0</v>
      </c>
      <c r="BR110" s="467">
        <f>'大気_7 (1) その１'!BM101</f>
        <v>3</v>
      </c>
      <c r="BS110" s="298">
        <f>'大気_7 (1) その１'!BN101</f>
        <v>0</v>
      </c>
      <c r="BT110" s="468">
        <f>'大気_7 (1) その１'!BO101</f>
        <v>4</v>
      </c>
      <c r="BU110" s="466">
        <f>'大気_7 (1) その１'!BP101</f>
        <v>3</v>
      </c>
      <c r="BV110" s="298">
        <f>'大気_7 (1) その１'!BQ101</f>
        <v>0</v>
      </c>
      <c r="BW110" s="466">
        <f>'大気_7 (1) その１'!BR101</f>
        <v>0</v>
      </c>
      <c r="BX110" s="467">
        <f>'大気_7 (1) その１'!BS101</f>
        <v>0</v>
      </c>
      <c r="BY110" s="298">
        <f>'大気_7 (1) その１'!BT101</f>
        <v>0</v>
      </c>
      <c r="BZ110" s="468">
        <f>'大気_7 (1) その１'!BU101</f>
        <v>3</v>
      </c>
      <c r="CA110" s="526"/>
      <c r="CB110" s="466">
        <f>'大気_7 (1) その１'!BV101</f>
        <v>1</v>
      </c>
      <c r="CC110" s="298">
        <f>'大気_7 (1) その１'!BW101</f>
        <v>0</v>
      </c>
      <c r="CD110" s="466">
        <f>'大気_7 (1) その１'!BX101</f>
        <v>0</v>
      </c>
      <c r="CE110" s="467">
        <f>'大気_7 (1) その１'!BY101</f>
        <v>4</v>
      </c>
      <c r="CF110" s="298">
        <f>'大気_7 (1) その１'!BZ101</f>
        <v>0</v>
      </c>
      <c r="CG110" s="468">
        <f>'大気_7 (1) その１'!CA101</f>
        <v>5</v>
      </c>
      <c r="CH110" s="466">
        <f>'大気_7 (1) その１'!CB101</f>
        <v>0</v>
      </c>
      <c r="CI110" s="298">
        <f>'大気_7 (1) その１'!CC101</f>
        <v>0</v>
      </c>
      <c r="CJ110" s="466">
        <f>'大気_7 (1) その１'!CD101</f>
        <v>0</v>
      </c>
      <c r="CK110" s="467">
        <f>'大気_7 (1) その１'!CE101</f>
        <v>0</v>
      </c>
      <c r="CL110" s="298">
        <f>'大気_7 (1) その１'!CF101</f>
        <v>0</v>
      </c>
      <c r="CM110" s="469">
        <f>'大気_7 (1) その１'!CG101</f>
        <v>0</v>
      </c>
      <c r="CN110" s="526"/>
      <c r="CO110" s="470">
        <f>'大気_7 (1) その１'!CH101</f>
        <v>9</v>
      </c>
      <c r="CP110" s="298">
        <f>'大気_7 (1) その１'!CI101</f>
        <v>0</v>
      </c>
      <c r="CQ110" s="466">
        <f>'大気_7 (1) その１'!CJ101</f>
        <v>0</v>
      </c>
      <c r="CR110" s="467">
        <f>'大気_7 (1) その１'!CK101</f>
        <v>10</v>
      </c>
      <c r="CS110" s="298">
        <f>'大気_7 (1) その１'!CL101</f>
        <v>0</v>
      </c>
      <c r="CT110" s="469">
        <f>'大気_7 (1) その１'!CM101</f>
        <v>19</v>
      </c>
      <c r="CU110" s="470">
        <f>'大気_7 (1) その１'!CN101</f>
        <v>11</v>
      </c>
      <c r="CV110" s="298">
        <f>'大気_7 (1) その１'!CO101</f>
        <v>0</v>
      </c>
      <c r="CW110" s="466">
        <f>'大気_7 (1) その１'!CP101</f>
        <v>0</v>
      </c>
      <c r="CX110" s="467">
        <f>'大気_7 (1) その１'!CQ101</f>
        <v>10</v>
      </c>
      <c r="CY110" s="298">
        <f>'大気_7 (1) その１'!CR101</f>
        <v>0</v>
      </c>
      <c r="CZ110" s="468">
        <f>'大気_7 (1) その１'!CS101</f>
        <v>21</v>
      </c>
      <c r="DA110" s="179" t="s">
        <v>296</v>
      </c>
    </row>
    <row r="111" spans="1:105" ht="11.65" customHeight="1">
      <c r="A111" s="200" t="str">
        <f>'大気_7 (1) その１'!A102</f>
        <v>豊田市</v>
      </c>
      <c r="B111" s="454">
        <f>'大気_7 (1) その１'!B102</f>
        <v>0</v>
      </c>
      <c r="C111" s="455">
        <f>'大気_7 (1) その１'!C102</f>
        <v>0</v>
      </c>
      <c r="D111" s="296">
        <f>'大気_7 (1) その１'!D102</f>
        <v>0</v>
      </c>
      <c r="E111" s="456">
        <f>'大気_7 (1) その１'!E102</f>
        <v>0</v>
      </c>
      <c r="F111" s="454">
        <f>'大気_7 (1) その１'!F102</f>
        <v>0</v>
      </c>
      <c r="G111" s="455">
        <f>'大気_7 (1) その１'!G102</f>
        <v>0</v>
      </c>
      <c r="H111" s="296">
        <f>'大気_7 (1) その１'!H102</f>
        <v>0</v>
      </c>
      <c r="I111" s="456">
        <f>'大気_7 (1) その１'!I102</f>
        <v>0</v>
      </c>
      <c r="J111" s="454">
        <f>'大気_7 (1) その１'!J102</f>
        <v>0</v>
      </c>
      <c r="K111" s="455">
        <f>'大気_7 (1) その１'!K102</f>
        <v>0</v>
      </c>
      <c r="L111" s="296">
        <f>'大気_7 (1) その１'!L102</f>
        <v>0</v>
      </c>
      <c r="M111" s="456">
        <f>'大気_7 (1) その１'!M102</f>
        <v>0</v>
      </c>
      <c r="N111" s="525"/>
      <c r="O111" s="454">
        <f>'大気_7 (1) その１'!N102</f>
        <v>0</v>
      </c>
      <c r="P111" s="455">
        <f>'大気_7 (1) その１'!O102</f>
        <v>0</v>
      </c>
      <c r="Q111" s="296">
        <f>'大気_7 (1) その１'!P102</f>
        <v>0</v>
      </c>
      <c r="R111" s="456">
        <f>'大気_7 (1) その１'!Q102</f>
        <v>0</v>
      </c>
      <c r="S111" s="454">
        <f>'大気_7 (1) その１'!R102</f>
        <v>0</v>
      </c>
      <c r="T111" s="455">
        <f>'大気_7 (1) その１'!S102</f>
        <v>0</v>
      </c>
      <c r="U111" s="296">
        <f>'大気_7 (1) その１'!T102</f>
        <v>0</v>
      </c>
      <c r="V111" s="456">
        <f>'大気_7 (1) その１'!U102</f>
        <v>0</v>
      </c>
      <c r="W111" s="454">
        <f>'大気_7 (1) その１'!V102</f>
        <v>0</v>
      </c>
      <c r="X111" s="455">
        <f>'大気_7 (1) その１'!W102</f>
        <v>0</v>
      </c>
      <c r="Y111" s="296">
        <f>'大気_7 (1) その１'!X102</f>
        <v>0</v>
      </c>
      <c r="Z111" s="456">
        <f>'大気_7 (1) その１'!Y102</f>
        <v>0</v>
      </c>
      <c r="AA111" s="525"/>
      <c r="AB111" s="454">
        <f>'大気_7 (1) その１'!Z102</f>
        <v>0</v>
      </c>
      <c r="AC111" s="455">
        <f>'大気_7 (1) その１'!AA102</f>
        <v>0</v>
      </c>
      <c r="AD111" s="296">
        <f>'大気_7 (1) その１'!AB102</f>
        <v>0</v>
      </c>
      <c r="AE111" s="457">
        <f>'大気_7 (1) その１'!AC102</f>
        <v>0</v>
      </c>
      <c r="AF111" s="458">
        <f>'大気_7 (1) その１'!AD102</f>
        <v>0</v>
      </c>
      <c r="AG111" s="455">
        <f>'大気_7 (1) その１'!AE102</f>
        <v>0</v>
      </c>
      <c r="AH111" s="296">
        <f>'大気_7 (1) その１'!AF102</f>
        <v>0</v>
      </c>
      <c r="AI111" s="456">
        <f>'大気_7 (1) その１'!AG102</f>
        <v>0</v>
      </c>
      <c r="AJ111" s="454">
        <f>'大気_7 (1) その１'!AH102</f>
        <v>0</v>
      </c>
      <c r="AK111" s="455">
        <f>'大気_7 (1) その１'!AI102</f>
        <v>0</v>
      </c>
      <c r="AL111" s="296">
        <f>'大気_7 (1) その１'!AJ102</f>
        <v>0</v>
      </c>
      <c r="AM111" s="456">
        <f>'大気_7 (1) その１'!AK102</f>
        <v>0</v>
      </c>
      <c r="AN111" s="525"/>
      <c r="AO111" s="454">
        <f>'大気_7 (1) その１'!AL102</f>
        <v>20</v>
      </c>
      <c r="AP111" s="455">
        <f>'大気_7 (1) その１'!AM102</f>
        <v>0</v>
      </c>
      <c r="AQ111" s="296">
        <f>'大気_7 (1) その１'!AN102</f>
        <v>2</v>
      </c>
      <c r="AR111" s="456">
        <f>'大気_7 (1) その１'!AO102</f>
        <v>22</v>
      </c>
      <c r="AS111" s="454">
        <f>'大気_7 (1) その１'!AP102</f>
        <v>1</v>
      </c>
      <c r="AT111" s="455">
        <f>'大気_7 (1) その１'!AQ102</f>
        <v>0</v>
      </c>
      <c r="AU111" s="296">
        <f>'大気_7 (1) その１'!AR102</f>
        <v>1</v>
      </c>
      <c r="AV111" s="457">
        <f>'大気_7 (1) その１'!AS102</f>
        <v>2</v>
      </c>
      <c r="AW111" s="459">
        <f>'大気_7 (1) その１'!AT102</f>
        <v>21</v>
      </c>
      <c r="AX111" s="455">
        <f>'大気_7 (1) その１'!AU102</f>
        <v>0</v>
      </c>
      <c r="AY111" s="296">
        <f>'大気_7 (1) その１'!AV102</f>
        <v>3</v>
      </c>
      <c r="AZ111" s="456">
        <f>'大気_7 (1) その１'!AW102</f>
        <v>24</v>
      </c>
      <c r="BA111" s="525"/>
      <c r="BB111" s="455">
        <f>'大気_7 (1) その１'!AX102</f>
        <v>3</v>
      </c>
      <c r="BC111" s="296">
        <f>'大気_7 (1) その１'!AY102</f>
        <v>0</v>
      </c>
      <c r="BD111" s="454">
        <f>'大気_7 (1) その１'!AZ102</f>
        <v>0</v>
      </c>
      <c r="BE111" s="455">
        <f>'大気_7 (1) その１'!BA102</f>
        <v>0</v>
      </c>
      <c r="BF111" s="296">
        <f>'大気_7 (1) その１'!BB102</f>
        <v>0</v>
      </c>
      <c r="BG111" s="456">
        <f>'大気_7 (1) その１'!BC102</f>
        <v>3</v>
      </c>
      <c r="BH111" s="454">
        <f>'大気_7 (1) その１'!BD102</f>
        <v>3</v>
      </c>
      <c r="BI111" s="296">
        <f>'大気_7 (1) その１'!BE102</f>
        <v>0</v>
      </c>
      <c r="BJ111" s="454">
        <f>'大気_7 (1) その１'!BF102</f>
        <v>0</v>
      </c>
      <c r="BK111" s="455">
        <f>'大気_7 (1) その１'!BG102</f>
        <v>0</v>
      </c>
      <c r="BL111" s="296">
        <f>'大気_7 (1) その１'!BH102</f>
        <v>0</v>
      </c>
      <c r="BM111" s="456">
        <f>'大気_7 (1) その１'!BI102</f>
        <v>3</v>
      </c>
      <c r="BN111" s="525"/>
      <c r="BO111" s="454">
        <f>'大気_7 (1) その１'!BJ102</f>
        <v>3</v>
      </c>
      <c r="BP111" s="296">
        <f>'大気_7 (1) その１'!BK102</f>
        <v>0</v>
      </c>
      <c r="BQ111" s="454">
        <f>'大気_7 (1) その１'!BL102</f>
        <v>0</v>
      </c>
      <c r="BR111" s="455">
        <f>'大気_7 (1) その１'!BM102</f>
        <v>0</v>
      </c>
      <c r="BS111" s="296">
        <f>'大気_7 (1) その１'!BN102</f>
        <v>0</v>
      </c>
      <c r="BT111" s="456">
        <f>'大気_7 (1) その１'!BO102</f>
        <v>3</v>
      </c>
      <c r="BU111" s="454">
        <f>'大気_7 (1) その１'!BP102</f>
        <v>1</v>
      </c>
      <c r="BV111" s="296">
        <f>'大気_7 (1) その１'!BQ102</f>
        <v>0</v>
      </c>
      <c r="BW111" s="454">
        <f>'大気_7 (1) その１'!BR102</f>
        <v>0</v>
      </c>
      <c r="BX111" s="455">
        <f>'大気_7 (1) その１'!BS102</f>
        <v>0</v>
      </c>
      <c r="BY111" s="296">
        <f>'大気_7 (1) その１'!BT102</f>
        <v>0</v>
      </c>
      <c r="BZ111" s="456">
        <f>'大気_7 (1) その１'!BU102</f>
        <v>1</v>
      </c>
      <c r="CA111" s="525"/>
      <c r="CB111" s="454">
        <f>'大気_7 (1) その１'!BV102</f>
        <v>1</v>
      </c>
      <c r="CC111" s="296">
        <f>'大気_7 (1) その１'!BW102</f>
        <v>0</v>
      </c>
      <c r="CD111" s="454">
        <f>'大気_7 (1) その１'!BX102</f>
        <v>0</v>
      </c>
      <c r="CE111" s="455">
        <f>'大気_7 (1) その１'!BY102</f>
        <v>0</v>
      </c>
      <c r="CF111" s="296">
        <f>'大気_7 (1) その１'!BZ102</f>
        <v>0</v>
      </c>
      <c r="CG111" s="456">
        <f>'大気_7 (1) その１'!CA102</f>
        <v>1</v>
      </c>
      <c r="CH111" s="454">
        <f>'大気_7 (1) その１'!CB102</f>
        <v>0</v>
      </c>
      <c r="CI111" s="296">
        <f>'大気_7 (1) その１'!CC102</f>
        <v>0</v>
      </c>
      <c r="CJ111" s="454">
        <f>'大気_7 (1) その１'!CD102</f>
        <v>0</v>
      </c>
      <c r="CK111" s="455">
        <f>'大気_7 (1) その１'!CE102</f>
        <v>0</v>
      </c>
      <c r="CL111" s="296">
        <f>'大気_7 (1) その１'!CF102</f>
        <v>0</v>
      </c>
      <c r="CM111" s="457">
        <f>'大気_7 (1) その１'!CG102</f>
        <v>0</v>
      </c>
      <c r="CN111" s="525"/>
      <c r="CO111" s="458">
        <f>'大気_7 (1) その１'!CH102</f>
        <v>11</v>
      </c>
      <c r="CP111" s="296">
        <f>'大気_7 (1) その１'!CI102</f>
        <v>0</v>
      </c>
      <c r="CQ111" s="454">
        <f>'大気_7 (1) その１'!CJ102</f>
        <v>0</v>
      </c>
      <c r="CR111" s="455">
        <f>'大気_7 (1) その１'!CK102</f>
        <v>0</v>
      </c>
      <c r="CS111" s="296">
        <f>'大気_7 (1) その１'!CL102</f>
        <v>0</v>
      </c>
      <c r="CT111" s="457">
        <f>'大気_7 (1) その１'!CM102</f>
        <v>11</v>
      </c>
      <c r="CU111" s="458">
        <f>'大気_7 (1) その１'!CN102</f>
        <v>32</v>
      </c>
      <c r="CV111" s="296">
        <f>'大気_7 (1) その１'!CO102</f>
        <v>0</v>
      </c>
      <c r="CW111" s="454">
        <f>'大気_7 (1) その１'!CP102</f>
        <v>0</v>
      </c>
      <c r="CX111" s="455">
        <f>'大気_7 (1) その１'!CQ102</f>
        <v>0</v>
      </c>
      <c r="CY111" s="296">
        <f>'大気_7 (1) その１'!CR102</f>
        <v>3</v>
      </c>
      <c r="CZ111" s="456">
        <f>'大気_7 (1) その１'!CS102</f>
        <v>35</v>
      </c>
      <c r="DA111" s="179" t="s">
        <v>296</v>
      </c>
    </row>
    <row r="112" spans="1:105" ht="11.65" customHeight="1">
      <c r="A112" s="201" t="str">
        <f>'大気_7 (1) その１'!A103</f>
        <v>大津市</v>
      </c>
      <c r="B112" s="460">
        <f>'大気_7 (1) その１'!B103</f>
        <v>0</v>
      </c>
      <c r="C112" s="461">
        <f>'大気_7 (1) その１'!C103</f>
        <v>0</v>
      </c>
      <c r="D112" s="297">
        <f>'大気_7 (1) その１'!D103</f>
        <v>0</v>
      </c>
      <c r="E112" s="462">
        <f>'大気_7 (1) その１'!E103</f>
        <v>0</v>
      </c>
      <c r="F112" s="460">
        <f>'大気_7 (1) その１'!F103</f>
        <v>0</v>
      </c>
      <c r="G112" s="461">
        <f>'大気_7 (1) その１'!G103</f>
        <v>0</v>
      </c>
      <c r="H112" s="297">
        <f>'大気_7 (1) その１'!H103</f>
        <v>0</v>
      </c>
      <c r="I112" s="462">
        <f>'大気_7 (1) その１'!I103</f>
        <v>0</v>
      </c>
      <c r="J112" s="460">
        <f>'大気_7 (1) その１'!J103</f>
        <v>0</v>
      </c>
      <c r="K112" s="461">
        <f>'大気_7 (1) その１'!K103</f>
        <v>0</v>
      </c>
      <c r="L112" s="297">
        <f>'大気_7 (1) その１'!L103</f>
        <v>0</v>
      </c>
      <c r="M112" s="462">
        <f>'大気_7 (1) その１'!M103</f>
        <v>0</v>
      </c>
      <c r="N112" s="514"/>
      <c r="O112" s="460">
        <f>'大気_7 (1) その１'!N103</f>
        <v>0</v>
      </c>
      <c r="P112" s="461">
        <f>'大気_7 (1) その１'!O103</f>
        <v>0</v>
      </c>
      <c r="Q112" s="297">
        <f>'大気_7 (1) その１'!P103</f>
        <v>0</v>
      </c>
      <c r="R112" s="462">
        <f>'大気_7 (1) その１'!Q103</f>
        <v>0</v>
      </c>
      <c r="S112" s="460">
        <f>'大気_7 (1) その１'!R103</f>
        <v>0</v>
      </c>
      <c r="T112" s="461">
        <f>'大気_7 (1) その１'!S103</f>
        <v>0</v>
      </c>
      <c r="U112" s="297">
        <f>'大気_7 (1) その１'!T103</f>
        <v>0</v>
      </c>
      <c r="V112" s="462">
        <f>'大気_7 (1) その１'!U103</f>
        <v>0</v>
      </c>
      <c r="W112" s="460">
        <f>'大気_7 (1) その１'!V103</f>
        <v>0</v>
      </c>
      <c r="X112" s="461">
        <f>'大気_7 (1) その１'!W103</f>
        <v>0</v>
      </c>
      <c r="Y112" s="297">
        <f>'大気_7 (1) その１'!X103</f>
        <v>0</v>
      </c>
      <c r="Z112" s="462">
        <f>'大気_7 (1) その１'!Y103</f>
        <v>0</v>
      </c>
      <c r="AA112" s="514"/>
      <c r="AB112" s="460">
        <f>'大気_7 (1) その１'!Z103</f>
        <v>0</v>
      </c>
      <c r="AC112" s="461">
        <f>'大気_7 (1) その１'!AA103</f>
        <v>0</v>
      </c>
      <c r="AD112" s="297">
        <f>'大気_7 (1) その１'!AB103</f>
        <v>0</v>
      </c>
      <c r="AE112" s="463">
        <f>'大気_7 (1) その１'!AC103</f>
        <v>0</v>
      </c>
      <c r="AF112" s="464">
        <f>'大気_7 (1) その１'!AD103</f>
        <v>0</v>
      </c>
      <c r="AG112" s="461">
        <f>'大気_7 (1) その１'!AE103</f>
        <v>0</v>
      </c>
      <c r="AH112" s="297">
        <f>'大気_7 (1) その１'!AF103</f>
        <v>0</v>
      </c>
      <c r="AI112" s="462">
        <f>'大気_7 (1) その１'!AG103</f>
        <v>0</v>
      </c>
      <c r="AJ112" s="460">
        <f>'大気_7 (1) その１'!AH103</f>
        <v>0</v>
      </c>
      <c r="AK112" s="461">
        <f>'大気_7 (1) その１'!AI103</f>
        <v>0</v>
      </c>
      <c r="AL112" s="297">
        <f>'大気_7 (1) その１'!AJ103</f>
        <v>0</v>
      </c>
      <c r="AM112" s="462">
        <f>'大気_7 (1) その１'!AK103</f>
        <v>0</v>
      </c>
      <c r="AN112" s="514"/>
      <c r="AO112" s="460">
        <f>'大気_7 (1) その１'!AL103</f>
        <v>0</v>
      </c>
      <c r="AP112" s="461">
        <f>'大気_7 (1) その１'!AM103</f>
        <v>0</v>
      </c>
      <c r="AQ112" s="297">
        <f>'大気_7 (1) その１'!AN103</f>
        <v>0</v>
      </c>
      <c r="AR112" s="462">
        <f>'大気_7 (1) その１'!AO103</f>
        <v>0</v>
      </c>
      <c r="AS112" s="460">
        <f>'大気_7 (1) その１'!AP103</f>
        <v>0</v>
      </c>
      <c r="AT112" s="461">
        <f>'大気_7 (1) その１'!AQ103</f>
        <v>0</v>
      </c>
      <c r="AU112" s="297">
        <f>'大気_7 (1) その１'!AR103</f>
        <v>0</v>
      </c>
      <c r="AV112" s="463">
        <f>'大気_7 (1) その１'!AS103</f>
        <v>0</v>
      </c>
      <c r="AW112" s="465">
        <f>'大気_7 (1) その１'!AT103</f>
        <v>0</v>
      </c>
      <c r="AX112" s="461">
        <f>'大気_7 (1) その１'!AU103</f>
        <v>0</v>
      </c>
      <c r="AY112" s="297">
        <f>'大気_7 (1) その１'!AV103</f>
        <v>0</v>
      </c>
      <c r="AZ112" s="462">
        <f>'大気_7 (1) その１'!AW103</f>
        <v>0</v>
      </c>
      <c r="BA112" s="514"/>
      <c r="BB112" s="461">
        <f>'大気_7 (1) その１'!AX103</f>
        <v>0</v>
      </c>
      <c r="BC112" s="297">
        <f>'大気_7 (1) その１'!AY103</f>
        <v>0</v>
      </c>
      <c r="BD112" s="460">
        <f>'大気_7 (1) その１'!AZ103</f>
        <v>0</v>
      </c>
      <c r="BE112" s="461">
        <f>'大気_7 (1) その１'!BA103</f>
        <v>0</v>
      </c>
      <c r="BF112" s="297">
        <f>'大気_7 (1) その１'!BB103</f>
        <v>0</v>
      </c>
      <c r="BG112" s="462">
        <f>'大気_7 (1) その１'!BC103</f>
        <v>0</v>
      </c>
      <c r="BH112" s="460">
        <f>'大気_7 (1) その１'!BD103</f>
        <v>5</v>
      </c>
      <c r="BI112" s="297">
        <f>'大気_7 (1) その１'!BE103</f>
        <v>0</v>
      </c>
      <c r="BJ112" s="460">
        <f>'大気_7 (1) その１'!BF103</f>
        <v>0</v>
      </c>
      <c r="BK112" s="461">
        <f>'大気_7 (1) その１'!BG103</f>
        <v>0</v>
      </c>
      <c r="BL112" s="297">
        <f>'大気_7 (1) その１'!BH103</f>
        <v>0</v>
      </c>
      <c r="BM112" s="462">
        <f>'大気_7 (1) その１'!BI103</f>
        <v>5</v>
      </c>
      <c r="BN112" s="514"/>
      <c r="BO112" s="460">
        <f>'大気_7 (1) その１'!BJ103</f>
        <v>2</v>
      </c>
      <c r="BP112" s="297">
        <f>'大気_7 (1) その１'!BK103</f>
        <v>0</v>
      </c>
      <c r="BQ112" s="460">
        <f>'大気_7 (1) その１'!BL103</f>
        <v>0</v>
      </c>
      <c r="BR112" s="461">
        <f>'大気_7 (1) その１'!BM103</f>
        <v>1</v>
      </c>
      <c r="BS112" s="297">
        <f>'大気_7 (1) その１'!BN103</f>
        <v>0</v>
      </c>
      <c r="BT112" s="462">
        <f>'大気_7 (1) その１'!BO103</f>
        <v>3</v>
      </c>
      <c r="BU112" s="460">
        <f>'大気_7 (1) その１'!BP103</f>
        <v>1</v>
      </c>
      <c r="BV112" s="297">
        <f>'大気_7 (1) その１'!BQ103</f>
        <v>0</v>
      </c>
      <c r="BW112" s="460">
        <f>'大気_7 (1) その１'!BR103</f>
        <v>0</v>
      </c>
      <c r="BX112" s="461">
        <f>'大気_7 (1) その１'!BS103</f>
        <v>3</v>
      </c>
      <c r="BY112" s="297">
        <f>'大気_7 (1) その１'!BT103</f>
        <v>0</v>
      </c>
      <c r="BZ112" s="462">
        <f>'大気_7 (1) その１'!BU103</f>
        <v>4</v>
      </c>
      <c r="CA112" s="514"/>
      <c r="CB112" s="460">
        <f>'大気_7 (1) その１'!BV103</f>
        <v>0</v>
      </c>
      <c r="CC112" s="297">
        <f>'大気_7 (1) その１'!BW103</f>
        <v>0</v>
      </c>
      <c r="CD112" s="460">
        <f>'大気_7 (1) その１'!BX103</f>
        <v>0</v>
      </c>
      <c r="CE112" s="461">
        <f>'大気_7 (1) その１'!BY103</f>
        <v>0</v>
      </c>
      <c r="CF112" s="297">
        <f>'大気_7 (1) その１'!BZ103</f>
        <v>0</v>
      </c>
      <c r="CG112" s="462">
        <f>'大気_7 (1) その１'!CA103</f>
        <v>0</v>
      </c>
      <c r="CH112" s="460">
        <f>'大気_7 (1) その１'!CB103</f>
        <v>0</v>
      </c>
      <c r="CI112" s="297">
        <f>'大気_7 (1) その１'!CC103</f>
        <v>0</v>
      </c>
      <c r="CJ112" s="460">
        <f>'大気_7 (1) その１'!CD103</f>
        <v>0</v>
      </c>
      <c r="CK112" s="461">
        <f>'大気_7 (1) その１'!CE103</f>
        <v>0</v>
      </c>
      <c r="CL112" s="297">
        <f>'大気_7 (1) その１'!CF103</f>
        <v>0</v>
      </c>
      <c r="CM112" s="463">
        <f>'大気_7 (1) その１'!CG103</f>
        <v>0</v>
      </c>
      <c r="CN112" s="514"/>
      <c r="CO112" s="464">
        <f>'大気_7 (1) その１'!CH103</f>
        <v>8</v>
      </c>
      <c r="CP112" s="297">
        <f>'大気_7 (1) その１'!CI103</f>
        <v>0</v>
      </c>
      <c r="CQ112" s="460">
        <f>'大気_7 (1) その１'!CJ103</f>
        <v>0</v>
      </c>
      <c r="CR112" s="461">
        <f>'大気_7 (1) その１'!CK103</f>
        <v>4</v>
      </c>
      <c r="CS112" s="297">
        <f>'大気_7 (1) その１'!CL103</f>
        <v>0</v>
      </c>
      <c r="CT112" s="463">
        <f>'大気_7 (1) その１'!CM103</f>
        <v>12</v>
      </c>
      <c r="CU112" s="464">
        <f>'大気_7 (1) その１'!CN103</f>
        <v>8</v>
      </c>
      <c r="CV112" s="297">
        <f>'大気_7 (1) その１'!CO103</f>
        <v>0</v>
      </c>
      <c r="CW112" s="460">
        <f>'大気_7 (1) その１'!CP103</f>
        <v>0</v>
      </c>
      <c r="CX112" s="461">
        <f>'大気_7 (1) その１'!CQ103</f>
        <v>4</v>
      </c>
      <c r="CY112" s="297">
        <f>'大気_7 (1) その１'!CR103</f>
        <v>0</v>
      </c>
      <c r="CZ112" s="462">
        <f>'大気_7 (1) その１'!CS103</f>
        <v>12</v>
      </c>
      <c r="DA112" s="179" t="s">
        <v>296</v>
      </c>
    </row>
    <row r="113" spans="1:105" ht="11.65" customHeight="1">
      <c r="A113" s="201" t="str">
        <f>'大気_7 (1) その１'!A104</f>
        <v>豊中市</v>
      </c>
      <c r="B113" s="460">
        <f>'大気_7 (1) その１'!B104</f>
        <v>0</v>
      </c>
      <c r="C113" s="461">
        <f>'大気_7 (1) その１'!C104</f>
        <v>0</v>
      </c>
      <c r="D113" s="297">
        <f>'大気_7 (1) その１'!D104</f>
        <v>0</v>
      </c>
      <c r="E113" s="462">
        <f>'大気_7 (1) その１'!E104</f>
        <v>0</v>
      </c>
      <c r="F113" s="460">
        <f>'大気_7 (1) その１'!F104</f>
        <v>0</v>
      </c>
      <c r="G113" s="461">
        <f>'大気_7 (1) その１'!G104</f>
        <v>0</v>
      </c>
      <c r="H113" s="297">
        <f>'大気_7 (1) その１'!H104</f>
        <v>0</v>
      </c>
      <c r="I113" s="462">
        <f>'大気_7 (1) その１'!I104</f>
        <v>0</v>
      </c>
      <c r="J113" s="460">
        <f>'大気_7 (1) その１'!J104</f>
        <v>0</v>
      </c>
      <c r="K113" s="461">
        <f>'大気_7 (1) その１'!K104</f>
        <v>0</v>
      </c>
      <c r="L113" s="297">
        <f>'大気_7 (1) その１'!L104</f>
        <v>0</v>
      </c>
      <c r="M113" s="462">
        <f>'大気_7 (1) その１'!M104</f>
        <v>0</v>
      </c>
      <c r="N113" s="514"/>
      <c r="O113" s="460">
        <f>'大気_7 (1) その１'!N104</f>
        <v>0</v>
      </c>
      <c r="P113" s="461">
        <f>'大気_7 (1) その１'!O104</f>
        <v>0</v>
      </c>
      <c r="Q113" s="297">
        <f>'大気_7 (1) その１'!P104</f>
        <v>0</v>
      </c>
      <c r="R113" s="462">
        <f>'大気_7 (1) その１'!Q104</f>
        <v>0</v>
      </c>
      <c r="S113" s="460">
        <f>'大気_7 (1) その１'!R104</f>
        <v>0</v>
      </c>
      <c r="T113" s="461">
        <f>'大気_7 (1) その１'!S104</f>
        <v>0</v>
      </c>
      <c r="U113" s="297">
        <f>'大気_7 (1) その１'!T104</f>
        <v>0</v>
      </c>
      <c r="V113" s="462">
        <f>'大気_7 (1) その１'!U104</f>
        <v>0</v>
      </c>
      <c r="W113" s="460">
        <f>'大気_7 (1) その１'!V104</f>
        <v>0</v>
      </c>
      <c r="X113" s="461">
        <f>'大気_7 (1) その１'!W104</f>
        <v>0</v>
      </c>
      <c r="Y113" s="297">
        <f>'大気_7 (1) その１'!X104</f>
        <v>0</v>
      </c>
      <c r="Z113" s="462">
        <f>'大気_7 (1) その１'!Y104</f>
        <v>0</v>
      </c>
      <c r="AA113" s="514"/>
      <c r="AB113" s="460">
        <f>'大気_7 (1) その１'!Z104</f>
        <v>0</v>
      </c>
      <c r="AC113" s="461">
        <f>'大気_7 (1) その１'!AA104</f>
        <v>0</v>
      </c>
      <c r="AD113" s="297">
        <f>'大気_7 (1) その１'!AB104</f>
        <v>0</v>
      </c>
      <c r="AE113" s="463">
        <f>'大気_7 (1) その１'!AC104</f>
        <v>0</v>
      </c>
      <c r="AF113" s="464">
        <f>'大気_7 (1) その１'!AD104</f>
        <v>0</v>
      </c>
      <c r="AG113" s="461">
        <f>'大気_7 (1) その１'!AE104</f>
        <v>0</v>
      </c>
      <c r="AH113" s="297">
        <f>'大気_7 (1) その１'!AF104</f>
        <v>0</v>
      </c>
      <c r="AI113" s="462">
        <f>'大気_7 (1) その１'!AG104</f>
        <v>0</v>
      </c>
      <c r="AJ113" s="460">
        <f>'大気_7 (1) その１'!AH104</f>
        <v>0</v>
      </c>
      <c r="AK113" s="461">
        <f>'大気_7 (1) その１'!AI104</f>
        <v>0</v>
      </c>
      <c r="AL113" s="297">
        <f>'大気_7 (1) その１'!AJ104</f>
        <v>0</v>
      </c>
      <c r="AM113" s="462">
        <f>'大気_7 (1) その１'!AK104</f>
        <v>0</v>
      </c>
      <c r="AN113" s="514"/>
      <c r="AO113" s="460">
        <f>'大気_7 (1) その１'!AL104</f>
        <v>0</v>
      </c>
      <c r="AP113" s="461">
        <f>'大気_7 (1) その１'!AM104</f>
        <v>0</v>
      </c>
      <c r="AQ113" s="297">
        <f>'大気_7 (1) その１'!AN104</f>
        <v>0</v>
      </c>
      <c r="AR113" s="462">
        <f>'大気_7 (1) その１'!AO104</f>
        <v>0</v>
      </c>
      <c r="AS113" s="460">
        <f>'大気_7 (1) その１'!AP104</f>
        <v>0</v>
      </c>
      <c r="AT113" s="461">
        <f>'大気_7 (1) その１'!AQ104</f>
        <v>0</v>
      </c>
      <c r="AU113" s="297">
        <f>'大気_7 (1) その１'!AR104</f>
        <v>0</v>
      </c>
      <c r="AV113" s="463">
        <f>'大気_7 (1) その１'!AS104</f>
        <v>0</v>
      </c>
      <c r="AW113" s="465">
        <f>'大気_7 (1) その１'!AT104</f>
        <v>0</v>
      </c>
      <c r="AX113" s="461">
        <f>'大気_7 (1) その１'!AU104</f>
        <v>0</v>
      </c>
      <c r="AY113" s="297">
        <f>'大気_7 (1) その１'!AV104</f>
        <v>0</v>
      </c>
      <c r="AZ113" s="462">
        <f>'大気_7 (1) その１'!AW104</f>
        <v>0</v>
      </c>
      <c r="BA113" s="514"/>
      <c r="BB113" s="461">
        <f>'大気_7 (1) その１'!AX104</f>
        <v>4</v>
      </c>
      <c r="BC113" s="297">
        <f>'大気_7 (1) その１'!AY104</f>
        <v>0</v>
      </c>
      <c r="BD113" s="460">
        <f>'大気_7 (1) その１'!AZ104</f>
        <v>0</v>
      </c>
      <c r="BE113" s="461">
        <f>'大気_7 (1) その１'!BA104</f>
        <v>0</v>
      </c>
      <c r="BF113" s="297">
        <f>'大気_7 (1) その１'!BB104</f>
        <v>0</v>
      </c>
      <c r="BG113" s="462">
        <f>'大気_7 (1) その１'!BC104</f>
        <v>4</v>
      </c>
      <c r="BH113" s="460">
        <f>'大気_7 (1) その１'!BD104</f>
        <v>1</v>
      </c>
      <c r="BI113" s="297">
        <f>'大気_7 (1) その１'!BE104</f>
        <v>0</v>
      </c>
      <c r="BJ113" s="460">
        <f>'大気_7 (1) その１'!BF104</f>
        <v>0</v>
      </c>
      <c r="BK113" s="461">
        <f>'大気_7 (1) その１'!BG104</f>
        <v>0</v>
      </c>
      <c r="BL113" s="297">
        <f>'大気_7 (1) その１'!BH104</f>
        <v>1</v>
      </c>
      <c r="BM113" s="462">
        <f>'大気_7 (1) その１'!BI104</f>
        <v>2</v>
      </c>
      <c r="BN113" s="514"/>
      <c r="BO113" s="460">
        <f>'大気_7 (1) その１'!BJ104</f>
        <v>0</v>
      </c>
      <c r="BP113" s="297">
        <f>'大気_7 (1) その１'!BK104</f>
        <v>0</v>
      </c>
      <c r="BQ113" s="460">
        <f>'大気_7 (1) その１'!BL104</f>
        <v>0</v>
      </c>
      <c r="BR113" s="461">
        <f>'大気_7 (1) その１'!BM104</f>
        <v>0</v>
      </c>
      <c r="BS113" s="297">
        <f>'大気_7 (1) その１'!BN104</f>
        <v>0</v>
      </c>
      <c r="BT113" s="462">
        <f>'大気_7 (1) その１'!BO104</f>
        <v>0</v>
      </c>
      <c r="BU113" s="460">
        <f>'大気_7 (1) その１'!BP104</f>
        <v>0</v>
      </c>
      <c r="BV113" s="297">
        <f>'大気_7 (1) その１'!BQ104</f>
        <v>0</v>
      </c>
      <c r="BW113" s="460">
        <f>'大気_7 (1) その１'!BR104</f>
        <v>0</v>
      </c>
      <c r="BX113" s="461">
        <f>'大気_7 (1) その１'!BS104</f>
        <v>0</v>
      </c>
      <c r="BY113" s="297">
        <f>'大気_7 (1) その１'!BT104</f>
        <v>0</v>
      </c>
      <c r="BZ113" s="462">
        <f>'大気_7 (1) その１'!BU104</f>
        <v>0</v>
      </c>
      <c r="CA113" s="514"/>
      <c r="CB113" s="460">
        <f>'大気_7 (1) その１'!BV104</f>
        <v>0</v>
      </c>
      <c r="CC113" s="297">
        <f>'大気_7 (1) その１'!BW104</f>
        <v>0</v>
      </c>
      <c r="CD113" s="460">
        <f>'大気_7 (1) その１'!BX104</f>
        <v>0</v>
      </c>
      <c r="CE113" s="461">
        <f>'大気_7 (1) その１'!BY104</f>
        <v>1</v>
      </c>
      <c r="CF113" s="297">
        <f>'大気_7 (1) その１'!BZ104</f>
        <v>0</v>
      </c>
      <c r="CG113" s="462">
        <f>'大気_7 (1) その１'!CA104</f>
        <v>1</v>
      </c>
      <c r="CH113" s="460">
        <f>'大気_7 (1) その１'!CB104</f>
        <v>0</v>
      </c>
      <c r="CI113" s="297">
        <f>'大気_7 (1) その１'!CC104</f>
        <v>0</v>
      </c>
      <c r="CJ113" s="460">
        <f>'大気_7 (1) その１'!CD104</f>
        <v>0</v>
      </c>
      <c r="CK113" s="461">
        <f>'大気_7 (1) その１'!CE104</f>
        <v>0</v>
      </c>
      <c r="CL113" s="297">
        <f>'大気_7 (1) その１'!CF104</f>
        <v>0</v>
      </c>
      <c r="CM113" s="463">
        <f>'大気_7 (1) その１'!CG104</f>
        <v>0</v>
      </c>
      <c r="CN113" s="514"/>
      <c r="CO113" s="464">
        <f>'大気_7 (1) その１'!CH104</f>
        <v>5</v>
      </c>
      <c r="CP113" s="297">
        <f>'大気_7 (1) その１'!CI104</f>
        <v>0</v>
      </c>
      <c r="CQ113" s="460">
        <f>'大気_7 (1) その１'!CJ104</f>
        <v>0</v>
      </c>
      <c r="CR113" s="461">
        <f>'大気_7 (1) その１'!CK104</f>
        <v>1</v>
      </c>
      <c r="CS113" s="297">
        <f>'大気_7 (1) その１'!CL104</f>
        <v>1</v>
      </c>
      <c r="CT113" s="463">
        <f>'大気_7 (1) その１'!CM104</f>
        <v>7</v>
      </c>
      <c r="CU113" s="464">
        <f>'大気_7 (1) その１'!CN104</f>
        <v>5</v>
      </c>
      <c r="CV113" s="297">
        <f>'大気_7 (1) その１'!CO104</f>
        <v>0</v>
      </c>
      <c r="CW113" s="460">
        <f>'大気_7 (1) その１'!CP104</f>
        <v>0</v>
      </c>
      <c r="CX113" s="461">
        <f>'大気_7 (1) その１'!CQ104</f>
        <v>1</v>
      </c>
      <c r="CY113" s="297">
        <f>'大気_7 (1) その１'!CR104</f>
        <v>1</v>
      </c>
      <c r="CZ113" s="462">
        <f>'大気_7 (1) その１'!CS104</f>
        <v>7</v>
      </c>
      <c r="DA113" s="179" t="s">
        <v>296</v>
      </c>
    </row>
    <row r="114" spans="1:105" ht="11.65" customHeight="1">
      <c r="A114" s="201" t="str">
        <f>'大気_7 (1) その１'!A105</f>
        <v>吹田市</v>
      </c>
      <c r="B114" s="460">
        <f>'大気_7 (1) その１'!B105</f>
        <v>0</v>
      </c>
      <c r="C114" s="461">
        <f>'大気_7 (1) その１'!C105</f>
        <v>0</v>
      </c>
      <c r="D114" s="297">
        <f>'大気_7 (1) その１'!D105</f>
        <v>0</v>
      </c>
      <c r="E114" s="462">
        <f>'大気_7 (1) その１'!E105</f>
        <v>0</v>
      </c>
      <c r="F114" s="460">
        <f>'大気_7 (1) その１'!F105</f>
        <v>0</v>
      </c>
      <c r="G114" s="461">
        <f>'大気_7 (1) その１'!G105</f>
        <v>0</v>
      </c>
      <c r="H114" s="297">
        <f>'大気_7 (1) その１'!H105</f>
        <v>0</v>
      </c>
      <c r="I114" s="462">
        <f>'大気_7 (1) その１'!I105</f>
        <v>0</v>
      </c>
      <c r="J114" s="460">
        <f>'大気_7 (1) その１'!J105</f>
        <v>0</v>
      </c>
      <c r="K114" s="461">
        <f>'大気_7 (1) その１'!K105</f>
        <v>0</v>
      </c>
      <c r="L114" s="297">
        <f>'大気_7 (1) その１'!L105</f>
        <v>0</v>
      </c>
      <c r="M114" s="462">
        <f>'大気_7 (1) その１'!M105</f>
        <v>0</v>
      </c>
      <c r="N114" s="514"/>
      <c r="O114" s="460">
        <f>'大気_7 (1) その１'!N105</f>
        <v>0</v>
      </c>
      <c r="P114" s="461">
        <f>'大気_7 (1) その１'!O105</f>
        <v>0</v>
      </c>
      <c r="Q114" s="297">
        <f>'大気_7 (1) その１'!P105</f>
        <v>0</v>
      </c>
      <c r="R114" s="462">
        <f>'大気_7 (1) その１'!Q105</f>
        <v>0</v>
      </c>
      <c r="S114" s="460">
        <f>'大気_7 (1) その１'!R105</f>
        <v>0</v>
      </c>
      <c r="T114" s="461">
        <f>'大気_7 (1) その１'!S105</f>
        <v>0</v>
      </c>
      <c r="U114" s="297">
        <f>'大気_7 (1) その１'!T105</f>
        <v>0</v>
      </c>
      <c r="V114" s="462">
        <f>'大気_7 (1) その１'!U105</f>
        <v>0</v>
      </c>
      <c r="W114" s="460">
        <f>'大気_7 (1) その１'!V105</f>
        <v>0</v>
      </c>
      <c r="X114" s="461">
        <f>'大気_7 (1) その１'!W105</f>
        <v>0</v>
      </c>
      <c r="Y114" s="297">
        <f>'大気_7 (1) その１'!X105</f>
        <v>0</v>
      </c>
      <c r="Z114" s="462">
        <f>'大気_7 (1) その１'!Y105</f>
        <v>0</v>
      </c>
      <c r="AA114" s="514"/>
      <c r="AB114" s="460">
        <f>'大気_7 (1) その１'!Z105</f>
        <v>0</v>
      </c>
      <c r="AC114" s="461">
        <f>'大気_7 (1) その１'!AA105</f>
        <v>0</v>
      </c>
      <c r="AD114" s="297">
        <f>'大気_7 (1) その１'!AB105</f>
        <v>0</v>
      </c>
      <c r="AE114" s="463">
        <f>'大気_7 (1) その１'!AC105</f>
        <v>0</v>
      </c>
      <c r="AF114" s="464">
        <f>'大気_7 (1) その１'!AD105</f>
        <v>0</v>
      </c>
      <c r="AG114" s="461">
        <f>'大気_7 (1) その１'!AE105</f>
        <v>0</v>
      </c>
      <c r="AH114" s="297">
        <f>'大気_7 (1) その１'!AF105</f>
        <v>0</v>
      </c>
      <c r="AI114" s="462">
        <f>'大気_7 (1) その１'!AG105</f>
        <v>0</v>
      </c>
      <c r="AJ114" s="460">
        <f>'大気_7 (1) その１'!AH105</f>
        <v>0</v>
      </c>
      <c r="AK114" s="461">
        <f>'大気_7 (1) その１'!AI105</f>
        <v>0</v>
      </c>
      <c r="AL114" s="297">
        <f>'大気_7 (1) その１'!AJ105</f>
        <v>0</v>
      </c>
      <c r="AM114" s="462">
        <f>'大気_7 (1) その１'!AK105</f>
        <v>0</v>
      </c>
      <c r="AN114" s="514"/>
      <c r="AO114" s="460">
        <f>'大気_7 (1) その１'!AL105</f>
        <v>0</v>
      </c>
      <c r="AP114" s="461">
        <f>'大気_7 (1) その１'!AM105</f>
        <v>0</v>
      </c>
      <c r="AQ114" s="297">
        <f>'大気_7 (1) その１'!AN105</f>
        <v>0</v>
      </c>
      <c r="AR114" s="462">
        <f>'大気_7 (1) その１'!AO105</f>
        <v>0</v>
      </c>
      <c r="AS114" s="460">
        <f>'大気_7 (1) その１'!AP105</f>
        <v>0</v>
      </c>
      <c r="AT114" s="461">
        <f>'大気_7 (1) その１'!AQ105</f>
        <v>0</v>
      </c>
      <c r="AU114" s="297">
        <f>'大気_7 (1) その１'!AR105</f>
        <v>0</v>
      </c>
      <c r="AV114" s="463">
        <f>'大気_7 (1) その１'!AS105</f>
        <v>0</v>
      </c>
      <c r="AW114" s="465">
        <f>'大気_7 (1) その１'!AT105</f>
        <v>0</v>
      </c>
      <c r="AX114" s="461">
        <f>'大気_7 (1) その１'!AU105</f>
        <v>0</v>
      </c>
      <c r="AY114" s="297">
        <f>'大気_7 (1) その１'!AV105</f>
        <v>0</v>
      </c>
      <c r="AZ114" s="462">
        <f>'大気_7 (1) その１'!AW105</f>
        <v>0</v>
      </c>
      <c r="BA114" s="514"/>
      <c r="BB114" s="461">
        <f>'大気_7 (1) その１'!AX105</f>
        <v>2</v>
      </c>
      <c r="BC114" s="297">
        <f>'大気_7 (1) その１'!AY105</f>
        <v>0</v>
      </c>
      <c r="BD114" s="460">
        <f>'大気_7 (1) その１'!AZ105</f>
        <v>0</v>
      </c>
      <c r="BE114" s="461">
        <f>'大気_7 (1) その１'!BA105</f>
        <v>0</v>
      </c>
      <c r="BF114" s="297">
        <f>'大気_7 (1) その１'!BB105</f>
        <v>0</v>
      </c>
      <c r="BG114" s="462">
        <f>'大気_7 (1) その１'!BC105</f>
        <v>2</v>
      </c>
      <c r="BH114" s="460">
        <f>'大気_7 (1) その１'!BD105</f>
        <v>1</v>
      </c>
      <c r="BI114" s="297">
        <f>'大気_7 (1) その１'!BE105</f>
        <v>0</v>
      </c>
      <c r="BJ114" s="460">
        <f>'大気_7 (1) その１'!BF105</f>
        <v>0</v>
      </c>
      <c r="BK114" s="461">
        <f>'大気_7 (1) その１'!BG105</f>
        <v>1</v>
      </c>
      <c r="BL114" s="297">
        <f>'大気_7 (1) その１'!BH105</f>
        <v>0</v>
      </c>
      <c r="BM114" s="462">
        <f>'大気_7 (1) その１'!BI105</f>
        <v>2</v>
      </c>
      <c r="BN114" s="514"/>
      <c r="BO114" s="460">
        <f>'大気_7 (1) その１'!BJ105</f>
        <v>0</v>
      </c>
      <c r="BP114" s="297">
        <f>'大気_7 (1) その１'!BK105</f>
        <v>0</v>
      </c>
      <c r="BQ114" s="460">
        <f>'大気_7 (1) その１'!BL105</f>
        <v>0</v>
      </c>
      <c r="BR114" s="461">
        <f>'大気_7 (1) その１'!BM105</f>
        <v>0</v>
      </c>
      <c r="BS114" s="297">
        <f>'大気_7 (1) その１'!BN105</f>
        <v>0</v>
      </c>
      <c r="BT114" s="462">
        <f>'大気_7 (1) その１'!BO105</f>
        <v>0</v>
      </c>
      <c r="BU114" s="460">
        <f>'大気_7 (1) その１'!BP105</f>
        <v>1</v>
      </c>
      <c r="BV114" s="297">
        <f>'大気_7 (1) その１'!BQ105</f>
        <v>0</v>
      </c>
      <c r="BW114" s="460">
        <f>'大気_7 (1) その１'!BR105</f>
        <v>0</v>
      </c>
      <c r="BX114" s="461">
        <f>'大気_7 (1) その１'!BS105</f>
        <v>0</v>
      </c>
      <c r="BY114" s="297">
        <f>'大気_7 (1) その１'!BT105</f>
        <v>0</v>
      </c>
      <c r="BZ114" s="462">
        <f>'大気_7 (1) その１'!BU105</f>
        <v>1</v>
      </c>
      <c r="CA114" s="514"/>
      <c r="CB114" s="460">
        <f>'大気_7 (1) その１'!BV105</f>
        <v>0</v>
      </c>
      <c r="CC114" s="297">
        <f>'大気_7 (1) その１'!BW105</f>
        <v>0</v>
      </c>
      <c r="CD114" s="460">
        <f>'大気_7 (1) その１'!BX105</f>
        <v>0</v>
      </c>
      <c r="CE114" s="461">
        <f>'大気_7 (1) その１'!BY105</f>
        <v>0</v>
      </c>
      <c r="CF114" s="297">
        <f>'大気_7 (1) その１'!BZ105</f>
        <v>0</v>
      </c>
      <c r="CG114" s="462">
        <f>'大気_7 (1) その１'!CA105</f>
        <v>0</v>
      </c>
      <c r="CH114" s="460">
        <f>'大気_7 (1) その１'!CB105</f>
        <v>1</v>
      </c>
      <c r="CI114" s="297">
        <f>'大気_7 (1) その１'!CC105</f>
        <v>0</v>
      </c>
      <c r="CJ114" s="460">
        <f>'大気_7 (1) その１'!CD105</f>
        <v>0</v>
      </c>
      <c r="CK114" s="461">
        <f>'大気_7 (1) その１'!CE105</f>
        <v>0</v>
      </c>
      <c r="CL114" s="297">
        <f>'大気_7 (1) その１'!CF105</f>
        <v>0</v>
      </c>
      <c r="CM114" s="463">
        <f>'大気_7 (1) その１'!CG105</f>
        <v>1</v>
      </c>
      <c r="CN114" s="514"/>
      <c r="CO114" s="464">
        <f>'大気_7 (1) その１'!CH105</f>
        <v>5</v>
      </c>
      <c r="CP114" s="297">
        <f>'大気_7 (1) その１'!CI105</f>
        <v>0</v>
      </c>
      <c r="CQ114" s="460">
        <f>'大気_7 (1) その１'!CJ105</f>
        <v>0</v>
      </c>
      <c r="CR114" s="461">
        <f>'大気_7 (1) その１'!CK105</f>
        <v>1</v>
      </c>
      <c r="CS114" s="297">
        <f>'大気_7 (1) その１'!CL105</f>
        <v>0</v>
      </c>
      <c r="CT114" s="463">
        <f>'大気_7 (1) その１'!CM105</f>
        <v>6</v>
      </c>
      <c r="CU114" s="464">
        <f>'大気_7 (1) その１'!CN105</f>
        <v>5</v>
      </c>
      <c r="CV114" s="297">
        <f>'大気_7 (1) その１'!CO105</f>
        <v>0</v>
      </c>
      <c r="CW114" s="460">
        <f>'大気_7 (1) その１'!CP105</f>
        <v>0</v>
      </c>
      <c r="CX114" s="461">
        <f>'大気_7 (1) その１'!CQ105</f>
        <v>1</v>
      </c>
      <c r="CY114" s="297">
        <f>'大気_7 (1) その１'!CR105</f>
        <v>0</v>
      </c>
      <c r="CZ114" s="462">
        <f>'大気_7 (1) その１'!CS105</f>
        <v>6</v>
      </c>
      <c r="DA114" s="179" t="s">
        <v>296</v>
      </c>
    </row>
    <row r="115" spans="1:105" ht="11.65" customHeight="1">
      <c r="A115" s="202" t="str">
        <f>'大気_7 (1) その１'!A106</f>
        <v>高槻市</v>
      </c>
      <c r="B115" s="466">
        <f>'大気_7 (1) その１'!B106</f>
        <v>0</v>
      </c>
      <c r="C115" s="467">
        <f>'大気_7 (1) その１'!C106</f>
        <v>0</v>
      </c>
      <c r="D115" s="298">
        <f>'大気_7 (1) その１'!D106</f>
        <v>0</v>
      </c>
      <c r="E115" s="468">
        <f>'大気_7 (1) その１'!E106</f>
        <v>0</v>
      </c>
      <c r="F115" s="466">
        <f>'大気_7 (1) その１'!F106</f>
        <v>0</v>
      </c>
      <c r="G115" s="467">
        <f>'大気_7 (1) その１'!G106</f>
        <v>0</v>
      </c>
      <c r="H115" s="298">
        <f>'大気_7 (1) その１'!H106</f>
        <v>0</v>
      </c>
      <c r="I115" s="468">
        <f>'大気_7 (1) その１'!I106</f>
        <v>0</v>
      </c>
      <c r="J115" s="466">
        <f>'大気_7 (1) その１'!J106</f>
        <v>0</v>
      </c>
      <c r="K115" s="467">
        <f>'大気_7 (1) その１'!K106</f>
        <v>0</v>
      </c>
      <c r="L115" s="298">
        <f>'大気_7 (1) その１'!L106</f>
        <v>0</v>
      </c>
      <c r="M115" s="468">
        <f>'大気_7 (1) その１'!M106</f>
        <v>0</v>
      </c>
      <c r="N115" s="526"/>
      <c r="O115" s="466">
        <f>'大気_7 (1) その１'!N106</f>
        <v>0</v>
      </c>
      <c r="P115" s="467">
        <f>'大気_7 (1) その１'!O106</f>
        <v>0</v>
      </c>
      <c r="Q115" s="298">
        <f>'大気_7 (1) その１'!P106</f>
        <v>0</v>
      </c>
      <c r="R115" s="468">
        <f>'大気_7 (1) その１'!Q106</f>
        <v>0</v>
      </c>
      <c r="S115" s="466">
        <f>'大気_7 (1) その１'!R106</f>
        <v>0</v>
      </c>
      <c r="T115" s="467">
        <f>'大気_7 (1) その１'!S106</f>
        <v>0</v>
      </c>
      <c r="U115" s="298">
        <f>'大気_7 (1) その１'!T106</f>
        <v>0</v>
      </c>
      <c r="V115" s="468">
        <f>'大気_7 (1) その１'!U106</f>
        <v>0</v>
      </c>
      <c r="W115" s="466">
        <f>'大気_7 (1) その１'!V106</f>
        <v>0</v>
      </c>
      <c r="X115" s="467">
        <f>'大気_7 (1) その１'!W106</f>
        <v>0</v>
      </c>
      <c r="Y115" s="298">
        <f>'大気_7 (1) その１'!X106</f>
        <v>0</v>
      </c>
      <c r="Z115" s="468">
        <f>'大気_7 (1) その１'!Y106</f>
        <v>0</v>
      </c>
      <c r="AA115" s="526"/>
      <c r="AB115" s="466">
        <f>'大気_7 (1) その１'!Z106</f>
        <v>0</v>
      </c>
      <c r="AC115" s="467">
        <f>'大気_7 (1) その１'!AA106</f>
        <v>0</v>
      </c>
      <c r="AD115" s="298">
        <f>'大気_7 (1) その１'!AB106</f>
        <v>0</v>
      </c>
      <c r="AE115" s="469">
        <f>'大気_7 (1) その１'!AC106</f>
        <v>0</v>
      </c>
      <c r="AF115" s="470">
        <f>'大気_7 (1) その１'!AD106</f>
        <v>0</v>
      </c>
      <c r="AG115" s="467">
        <f>'大気_7 (1) その１'!AE106</f>
        <v>0</v>
      </c>
      <c r="AH115" s="298">
        <f>'大気_7 (1) その１'!AF106</f>
        <v>0</v>
      </c>
      <c r="AI115" s="468">
        <f>'大気_7 (1) その１'!AG106</f>
        <v>0</v>
      </c>
      <c r="AJ115" s="466">
        <f>'大気_7 (1) その１'!AH106</f>
        <v>0</v>
      </c>
      <c r="AK115" s="467">
        <f>'大気_7 (1) その１'!AI106</f>
        <v>0</v>
      </c>
      <c r="AL115" s="298">
        <f>'大気_7 (1) その１'!AJ106</f>
        <v>0</v>
      </c>
      <c r="AM115" s="468">
        <f>'大気_7 (1) その１'!AK106</f>
        <v>0</v>
      </c>
      <c r="AN115" s="526"/>
      <c r="AO115" s="466">
        <f>'大気_7 (1) その１'!AL106</f>
        <v>0</v>
      </c>
      <c r="AP115" s="467">
        <f>'大気_7 (1) その１'!AM106</f>
        <v>0</v>
      </c>
      <c r="AQ115" s="298">
        <f>'大気_7 (1) その１'!AN106</f>
        <v>0</v>
      </c>
      <c r="AR115" s="468">
        <f>'大気_7 (1) その１'!AO106</f>
        <v>0</v>
      </c>
      <c r="AS115" s="466">
        <f>'大気_7 (1) その１'!AP106</f>
        <v>0</v>
      </c>
      <c r="AT115" s="467">
        <f>'大気_7 (1) その１'!AQ106</f>
        <v>0</v>
      </c>
      <c r="AU115" s="298">
        <f>'大気_7 (1) その１'!AR106</f>
        <v>0</v>
      </c>
      <c r="AV115" s="469">
        <f>'大気_7 (1) その１'!AS106</f>
        <v>0</v>
      </c>
      <c r="AW115" s="471">
        <f>'大気_7 (1) その１'!AT106</f>
        <v>0</v>
      </c>
      <c r="AX115" s="467">
        <f>'大気_7 (1) その１'!AU106</f>
        <v>0</v>
      </c>
      <c r="AY115" s="298">
        <f>'大気_7 (1) その１'!AV106</f>
        <v>0</v>
      </c>
      <c r="AZ115" s="468">
        <f>'大気_7 (1) その１'!AW106</f>
        <v>0</v>
      </c>
      <c r="BA115" s="526"/>
      <c r="BB115" s="467">
        <f>'大気_7 (1) その１'!AX106</f>
        <v>3</v>
      </c>
      <c r="BC115" s="298">
        <f>'大気_7 (1) その１'!AY106</f>
        <v>0</v>
      </c>
      <c r="BD115" s="466">
        <f>'大気_7 (1) その１'!AZ106</f>
        <v>0</v>
      </c>
      <c r="BE115" s="467">
        <f>'大気_7 (1) その１'!BA106</f>
        <v>0</v>
      </c>
      <c r="BF115" s="298">
        <f>'大気_7 (1) その１'!BB106</f>
        <v>0</v>
      </c>
      <c r="BG115" s="468">
        <f>'大気_7 (1) その１'!BC106</f>
        <v>3</v>
      </c>
      <c r="BH115" s="466">
        <f>'大気_7 (1) その１'!BD106</f>
        <v>2</v>
      </c>
      <c r="BI115" s="298">
        <f>'大気_7 (1) その１'!BE106</f>
        <v>0</v>
      </c>
      <c r="BJ115" s="466">
        <f>'大気_7 (1) その１'!BF106</f>
        <v>0</v>
      </c>
      <c r="BK115" s="467">
        <f>'大気_7 (1) その１'!BG106</f>
        <v>0</v>
      </c>
      <c r="BL115" s="298">
        <f>'大気_7 (1) その１'!BH106</f>
        <v>0</v>
      </c>
      <c r="BM115" s="468">
        <f>'大気_7 (1) その１'!BI106</f>
        <v>2</v>
      </c>
      <c r="BN115" s="526"/>
      <c r="BO115" s="466">
        <f>'大気_7 (1) その１'!BJ106</f>
        <v>2</v>
      </c>
      <c r="BP115" s="298">
        <f>'大気_7 (1) その１'!BK106</f>
        <v>0</v>
      </c>
      <c r="BQ115" s="466">
        <f>'大気_7 (1) その１'!BL106</f>
        <v>0</v>
      </c>
      <c r="BR115" s="467">
        <f>'大気_7 (1) その１'!BM106</f>
        <v>0</v>
      </c>
      <c r="BS115" s="298">
        <f>'大気_7 (1) その１'!BN106</f>
        <v>0</v>
      </c>
      <c r="BT115" s="468">
        <f>'大気_7 (1) その１'!BO106</f>
        <v>2</v>
      </c>
      <c r="BU115" s="466">
        <f>'大気_7 (1) その１'!BP106</f>
        <v>1</v>
      </c>
      <c r="BV115" s="298">
        <f>'大気_7 (1) その１'!BQ106</f>
        <v>0</v>
      </c>
      <c r="BW115" s="466">
        <f>'大気_7 (1) その１'!BR106</f>
        <v>0</v>
      </c>
      <c r="BX115" s="467">
        <f>'大気_7 (1) その１'!BS106</f>
        <v>2</v>
      </c>
      <c r="BY115" s="298">
        <f>'大気_7 (1) その１'!BT106</f>
        <v>0</v>
      </c>
      <c r="BZ115" s="468">
        <f>'大気_7 (1) その１'!BU106</f>
        <v>3</v>
      </c>
      <c r="CA115" s="526"/>
      <c r="CB115" s="466">
        <f>'大気_7 (1) その１'!BV106</f>
        <v>0</v>
      </c>
      <c r="CC115" s="298">
        <f>'大気_7 (1) その１'!BW106</f>
        <v>0</v>
      </c>
      <c r="CD115" s="466">
        <f>'大気_7 (1) その１'!BX106</f>
        <v>0</v>
      </c>
      <c r="CE115" s="467">
        <f>'大気_7 (1) その１'!BY106</f>
        <v>0</v>
      </c>
      <c r="CF115" s="298">
        <f>'大気_7 (1) その１'!BZ106</f>
        <v>0</v>
      </c>
      <c r="CG115" s="468">
        <f>'大気_7 (1) その１'!CA106</f>
        <v>0</v>
      </c>
      <c r="CH115" s="466">
        <f>'大気_7 (1) その１'!CB106</f>
        <v>0</v>
      </c>
      <c r="CI115" s="298">
        <f>'大気_7 (1) その１'!CC106</f>
        <v>0</v>
      </c>
      <c r="CJ115" s="466">
        <f>'大気_7 (1) その１'!CD106</f>
        <v>0</v>
      </c>
      <c r="CK115" s="467">
        <f>'大気_7 (1) その１'!CE106</f>
        <v>0</v>
      </c>
      <c r="CL115" s="298">
        <f>'大気_7 (1) その１'!CF106</f>
        <v>0</v>
      </c>
      <c r="CM115" s="469">
        <f>'大気_7 (1) その１'!CG106</f>
        <v>0</v>
      </c>
      <c r="CN115" s="526"/>
      <c r="CO115" s="470">
        <f>'大気_7 (1) その１'!CH106</f>
        <v>8</v>
      </c>
      <c r="CP115" s="298">
        <f>'大気_7 (1) その１'!CI106</f>
        <v>0</v>
      </c>
      <c r="CQ115" s="466">
        <f>'大気_7 (1) その１'!CJ106</f>
        <v>0</v>
      </c>
      <c r="CR115" s="467">
        <f>'大気_7 (1) その１'!CK106</f>
        <v>2</v>
      </c>
      <c r="CS115" s="298">
        <f>'大気_7 (1) その１'!CL106</f>
        <v>0</v>
      </c>
      <c r="CT115" s="469">
        <f>'大気_7 (1) その１'!CM106</f>
        <v>10</v>
      </c>
      <c r="CU115" s="470">
        <f>'大気_7 (1) その１'!CN106</f>
        <v>8</v>
      </c>
      <c r="CV115" s="298">
        <f>'大気_7 (1) その１'!CO106</f>
        <v>0</v>
      </c>
      <c r="CW115" s="466">
        <f>'大気_7 (1) その１'!CP106</f>
        <v>0</v>
      </c>
      <c r="CX115" s="467">
        <f>'大気_7 (1) その１'!CQ106</f>
        <v>2</v>
      </c>
      <c r="CY115" s="298">
        <f>'大気_7 (1) その１'!CR106</f>
        <v>0</v>
      </c>
      <c r="CZ115" s="468">
        <f>'大気_7 (1) その１'!CS106</f>
        <v>10</v>
      </c>
      <c r="DA115" s="179" t="s">
        <v>296</v>
      </c>
    </row>
    <row r="116" spans="1:105" ht="11.65" customHeight="1">
      <c r="A116" s="203" t="str">
        <f>'大気_7 (1) その１'!A107</f>
        <v>枚方市</v>
      </c>
      <c r="B116" s="472">
        <f>'大気_7 (1) その１'!B107</f>
        <v>0</v>
      </c>
      <c r="C116" s="473">
        <f>'大気_7 (1) その１'!C107</f>
        <v>0</v>
      </c>
      <c r="D116" s="301">
        <f>'大気_7 (1) その１'!D107</f>
        <v>0</v>
      </c>
      <c r="E116" s="474">
        <f>'大気_7 (1) その１'!E107</f>
        <v>0</v>
      </c>
      <c r="F116" s="472">
        <f>'大気_7 (1) その１'!F107</f>
        <v>1</v>
      </c>
      <c r="G116" s="473">
        <f>'大気_7 (1) その１'!G107</f>
        <v>0</v>
      </c>
      <c r="H116" s="301">
        <f>'大気_7 (1) その１'!H107</f>
        <v>0</v>
      </c>
      <c r="I116" s="474">
        <f>'大気_7 (1) その１'!I107</f>
        <v>1</v>
      </c>
      <c r="J116" s="472">
        <f>'大気_7 (1) その１'!J107</f>
        <v>0</v>
      </c>
      <c r="K116" s="473">
        <f>'大気_7 (1) その１'!K107</f>
        <v>0</v>
      </c>
      <c r="L116" s="301">
        <f>'大気_7 (1) その１'!L107</f>
        <v>0</v>
      </c>
      <c r="M116" s="474">
        <f>'大気_7 (1) その１'!M107</f>
        <v>0</v>
      </c>
      <c r="N116" s="527"/>
      <c r="O116" s="472">
        <f>'大気_7 (1) その１'!N107</f>
        <v>0</v>
      </c>
      <c r="P116" s="473">
        <f>'大気_7 (1) その１'!O107</f>
        <v>0</v>
      </c>
      <c r="Q116" s="301">
        <f>'大気_7 (1) その１'!P107</f>
        <v>0</v>
      </c>
      <c r="R116" s="474">
        <f>'大気_7 (1) その１'!Q107</f>
        <v>0</v>
      </c>
      <c r="S116" s="472">
        <f>'大気_7 (1) その１'!R107</f>
        <v>0</v>
      </c>
      <c r="T116" s="473">
        <f>'大気_7 (1) その１'!S107</f>
        <v>0</v>
      </c>
      <c r="U116" s="301">
        <f>'大気_7 (1) その１'!T107</f>
        <v>0</v>
      </c>
      <c r="V116" s="474">
        <f>'大気_7 (1) その１'!U107</f>
        <v>0</v>
      </c>
      <c r="W116" s="472">
        <f>'大気_7 (1) その１'!V107</f>
        <v>0</v>
      </c>
      <c r="X116" s="473">
        <f>'大気_7 (1) その１'!W107</f>
        <v>0</v>
      </c>
      <c r="Y116" s="301">
        <f>'大気_7 (1) その１'!X107</f>
        <v>0</v>
      </c>
      <c r="Z116" s="474">
        <f>'大気_7 (1) その１'!Y107</f>
        <v>0</v>
      </c>
      <c r="AA116" s="527"/>
      <c r="AB116" s="472">
        <f>'大気_7 (1) その１'!Z107</f>
        <v>0</v>
      </c>
      <c r="AC116" s="473">
        <f>'大気_7 (1) その１'!AA107</f>
        <v>0</v>
      </c>
      <c r="AD116" s="301">
        <f>'大気_7 (1) その１'!AB107</f>
        <v>0</v>
      </c>
      <c r="AE116" s="475">
        <f>'大気_7 (1) その１'!AC107</f>
        <v>0</v>
      </c>
      <c r="AF116" s="476">
        <f>'大気_7 (1) その１'!AD107</f>
        <v>0</v>
      </c>
      <c r="AG116" s="473">
        <f>'大気_7 (1) その１'!AE107</f>
        <v>0</v>
      </c>
      <c r="AH116" s="301">
        <f>'大気_7 (1) その１'!AF107</f>
        <v>0</v>
      </c>
      <c r="AI116" s="474">
        <f>'大気_7 (1) その１'!AG107</f>
        <v>0</v>
      </c>
      <c r="AJ116" s="472">
        <f>'大気_7 (1) その１'!AH107</f>
        <v>0</v>
      </c>
      <c r="AK116" s="473">
        <f>'大気_7 (1) その１'!AI107</f>
        <v>0</v>
      </c>
      <c r="AL116" s="301">
        <f>'大気_7 (1) その１'!AJ107</f>
        <v>0</v>
      </c>
      <c r="AM116" s="474">
        <f>'大気_7 (1) その１'!AK107</f>
        <v>0</v>
      </c>
      <c r="AN116" s="527"/>
      <c r="AO116" s="472">
        <f>'大気_7 (1) その１'!AL107</f>
        <v>0</v>
      </c>
      <c r="AP116" s="473">
        <f>'大気_7 (1) その１'!AM107</f>
        <v>0</v>
      </c>
      <c r="AQ116" s="301">
        <f>'大気_7 (1) その１'!AN107</f>
        <v>0</v>
      </c>
      <c r="AR116" s="474">
        <f>'大気_7 (1) その１'!AO107</f>
        <v>0</v>
      </c>
      <c r="AS116" s="472">
        <f>'大気_7 (1) その１'!AP107</f>
        <v>0</v>
      </c>
      <c r="AT116" s="473">
        <f>'大気_7 (1) その１'!AQ107</f>
        <v>0</v>
      </c>
      <c r="AU116" s="301">
        <f>'大気_7 (1) その１'!AR107</f>
        <v>0</v>
      </c>
      <c r="AV116" s="475">
        <f>'大気_7 (1) その１'!AS107</f>
        <v>0</v>
      </c>
      <c r="AW116" s="477">
        <f>'大気_7 (1) その１'!AT107</f>
        <v>0</v>
      </c>
      <c r="AX116" s="473">
        <f>'大気_7 (1) その１'!AU107</f>
        <v>0</v>
      </c>
      <c r="AY116" s="301">
        <f>'大気_7 (1) その１'!AV107</f>
        <v>0</v>
      </c>
      <c r="AZ116" s="474">
        <f>'大気_7 (1) その１'!AW107</f>
        <v>0</v>
      </c>
      <c r="BA116" s="527"/>
      <c r="BB116" s="473">
        <f>'大気_7 (1) その１'!AX107</f>
        <v>4</v>
      </c>
      <c r="BC116" s="301">
        <f>'大気_7 (1) その１'!AY107</f>
        <v>0</v>
      </c>
      <c r="BD116" s="472">
        <f>'大気_7 (1) その１'!AZ107</f>
        <v>0</v>
      </c>
      <c r="BE116" s="473">
        <f>'大気_7 (1) その１'!BA107</f>
        <v>0</v>
      </c>
      <c r="BF116" s="301">
        <f>'大気_7 (1) その１'!BB107</f>
        <v>0</v>
      </c>
      <c r="BG116" s="474">
        <f>'大気_7 (1) その１'!BC107</f>
        <v>4</v>
      </c>
      <c r="BH116" s="472">
        <f>'大気_7 (1) その１'!BD107</f>
        <v>2</v>
      </c>
      <c r="BI116" s="301">
        <f>'大気_7 (1) その１'!BE107</f>
        <v>0</v>
      </c>
      <c r="BJ116" s="472">
        <f>'大気_7 (1) その１'!BF107</f>
        <v>0</v>
      </c>
      <c r="BK116" s="473">
        <f>'大気_7 (1) その１'!BG107</f>
        <v>0</v>
      </c>
      <c r="BL116" s="301">
        <f>'大気_7 (1) その１'!BH107</f>
        <v>0</v>
      </c>
      <c r="BM116" s="474">
        <f>'大気_7 (1) その１'!BI107</f>
        <v>2</v>
      </c>
      <c r="BN116" s="527"/>
      <c r="BO116" s="472">
        <f>'大気_7 (1) その１'!BJ107</f>
        <v>3</v>
      </c>
      <c r="BP116" s="301">
        <f>'大気_7 (1) その１'!BK107</f>
        <v>1</v>
      </c>
      <c r="BQ116" s="472">
        <f>'大気_7 (1) その１'!BL107</f>
        <v>0</v>
      </c>
      <c r="BR116" s="473">
        <f>'大気_7 (1) その１'!BM107</f>
        <v>0</v>
      </c>
      <c r="BS116" s="301">
        <f>'大気_7 (1) その１'!BN107</f>
        <v>0</v>
      </c>
      <c r="BT116" s="474">
        <f>'大気_7 (1) その１'!BO107</f>
        <v>3</v>
      </c>
      <c r="BU116" s="472">
        <f>'大気_7 (1) その１'!BP107</f>
        <v>2</v>
      </c>
      <c r="BV116" s="301">
        <f>'大気_7 (1) その１'!BQ107</f>
        <v>2</v>
      </c>
      <c r="BW116" s="472">
        <f>'大気_7 (1) その１'!BR107</f>
        <v>0</v>
      </c>
      <c r="BX116" s="473">
        <f>'大気_7 (1) その１'!BS107</f>
        <v>0</v>
      </c>
      <c r="BY116" s="301">
        <f>'大気_7 (1) その１'!BT107</f>
        <v>0</v>
      </c>
      <c r="BZ116" s="474">
        <f>'大気_7 (1) その１'!BU107</f>
        <v>2</v>
      </c>
      <c r="CA116" s="527"/>
      <c r="CB116" s="472">
        <f>'大気_7 (1) その１'!BV107</f>
        <v>1</v>
      </c>
      <c r="CC116" s="301">
        <f>'大気_7 (1) その１'!BW107</f>
        <v>0</v>
      </c>
      <c r="CD116" s="472">
        <f>'大気_7 (1) その１'!BX107</f>
        <v>0</v>
      </c>
      <c r="CE116" s="473">
        <f>'大気_7 (1) その１'!BY107</f>
        <v>0</v>
      </c>
      <c r="CF116" s="301">
        <f>'大気_7 (1) その１'!BZ107</f>
        <v>0</v>
      </c>
      <c r="CG116" s="474">
        <f>'大気_7 (1) その１'!CA107</f>
        <v>1</v>
      </c>
      <c r="CH116" s="472">
        <f>'大気_7 (1) その１'!CB107</f>
        <v>0</v>
      </c>
      <c r="CI116" s="301">
        <f>'大気_7 (1) その１'!CC107</f>
        <v>0</v>
      </c>
      <c r="CJ116" s="472">
        <f>'大気_7 (1) その１'!CD107</f>
        <v>0</v>
      </c>
      <c r="CK116" s="473">
        <f>'大気_7 (1) その１'!CE107</f>
        <v>0</v>
      </c>
      <c r="CL116" s="301">
        <f>'大気_7 (1) その１'!CF107</f>
        <v>0</v>
      </c>
      <c r="CM116" s="475">
        <f>'大気_7 (1) その１'!CG107</f>
        <v>0</v>
      </c>
      <c r="CN116" s="527"/>
      <c r="CO116" s="476">
        <f>'大気_7 (1) その１'!CH107</f>
        <v>12</v>
      </c>
      <c r="CP116" s="301">
        <f>'大気_7 (1) その１'!CI107</f>
        <v>3</v>
      </c>
      <c r="CQ116" s="472">
        <f>'大気_7 (1) その１'!CJ107</f>
        <v>0</v>
      </c>
      <c r="CR116" s="473">
        <f>'大気_7 (1) その１'!CK107</f>
        <v>0</v>
      </c>
      <c r="CS116" s="301">
        <f>'大気_7 (1) その１'!CL107</f>
        <v>0</v>
      </c>
      <c r="CT116" s="475">
        <f>'大気_7 (1) その１'!CM107</f>
        <v>12</v>
      </c>
      <c r="CU116" s="476">
        <f>'大気_7 (1) その１'!CN107</f>
        <v>13</v>
      </c>
      <c r="CV116" s="301">
        <f>'大気_7 (1) その１'!CO107</f>
        <v>3</v>
      </c>
      <c r="CW116" s="472">
        <f>'大気_7 (1) その１'!CP107</f>
        <v>0</v>
      </c>
      <c r="CX116" s="473">
        <f>'大気_7 (1) その１'!CQ107</f>
        <v>0</v>
      </c>
      <c r="CY116" s="301">
        <f>'大気_7 (1) その１'!CR107</f>
        <v>0</v>
      </c>
      <c r="CZ116" s="474">
        <f>'大気_7 (1) その１'!CS107</f>
        <v>13</v>
      </c>
      <c r="DA116" s="179" t="s">
        <v>296</v>
      </c>
    </row>
    <row r="117" spans="1:105" ht="11.65" customHeight="1">
      <c r="A117" s="201" t="str">
        <f>'大気_7 (1) その１'!A108</f>
        <v>八尾市</v>
      </c>
      <c r="B117" s="460">
        <f>'大気_7 (1) その１'!B108</f>
        <v>0</v>
      </c>
      <c r="C117" s="461">
        <f>'大気_7 (1) その１'!C108</f>
        <v>0</v>
      </c>
      <c r="D117" s="297">
        <f>'大気_7 (1) その１'!D108</f>
        <v>0</v>
      </c>
      <c r="E117" s="462">
        <f>'大気_7 (1) その１'!E108</f>
        <v>0</v>
      </c>
      <c r="F117" s="460">
        <f>'大気_7 (1) その１'!F108</f>
        <v>0</v>
      </c>
      <c r="G117" s="461">
        <f>'大気_7 (1) その１'!G108</f>
        <v>0</v>
      </c>
      <c r="H117" s="297">
        <f>'大気_7 (1) その１'!H108</f>
        <v>0</v>
      </c>
      <c r="I117" s="462">
        <f>'大気_7 (1) その１'!I108</f>
        <v>0</v>
      </c>
      <c r="J117" s="460">
        <f>'大気_7 (1) その１'!J108</f>
        <v>0</v>
      </c>
      <c r="K117" s="461">
        <f>'大気_7 (1) その１'!K108</f>
        <v>0</v>
      </c>
      <c r="L117" s="297">
        <f>'大気_7 (1) その１'!L108</f>
        <v>0</v>
      </c>
      <c r="M117" s="462">
        <f>'大気_7 (1) その１'!M108</f>
        <v>0</v>
      </c>
      <c r="N117" s="514"/>
      <c r="O117" s="460">
        <f>'大気_7 (1) その１'!N108</f>
        <v>0</v>
      </c>
      <c r="P117" s="461">
        <f>'大気_7 (1) その１'!O108</f>
        <v>0</v>
      </c>
      <c r="Q117" s="297">
        <f>'大気_7 (1) その１'!P108</f>
        <v>0</v>
      </c>
      <c r="R117" s="462">
        <f>'大気_7 (1) その１'!Q108</f>
        <v>0</v>
      </c>
      <c r="S117" s="460">
        <f>'大気_7 (1) その１'!R108</f>
        <v>0</v>
      </c>
      <c r="T117" s="461">
        <f>'大気_7 (1) その１'!S108</f>
        <v>0</v>
      </c>
      <c r="U117" s="297">
        <f>'大気_7 (1) その１'!T108</f>
        <v>0</v>
      </c>
      <c r="V117" s="462">
        <f>'大気_7 (1) その１'!U108</f>
        <v>0</v>
      </c>
      <c r="W117" s="460">
        <f>'大気_7 (1) その１'!V108</f>
        <v>0</v>
      </c>
      <c r="X117" s="461">
        <f>'大気_7 (1) その１'!W108</f>
        <v>0</v>
      </c>
      <c r="Y117" s="297">
        <f>'大気_7 (1) その１'!X108</f>
        <v>0</v>
      </c>
      <c r="Z117" s="462">
        <f>'大気_7 (1) その１'!Y108</f>
        <v>0</v>
      </c>
      <c r="AA117" s="514"/>
      <c r="AB117" s="460">
        <f>'大気_7 (1) その１'!Z108</f>
        <v>0</v>
      </c>
      <c r="AC117" s="461">
        <f>'大気_7 (1) その１'!AA108</f>
        <v>0</v>
      </c>
      <c r="AD117" s="297">
        <f>'大気_7 (1) その１'!AB108</f>
        <v>0</v>
      </c>
      <c r="AE117" s="463">
        <f>'大気_7 (1) その１'!AC108</f>
        <v>0</v>
      </c>
      <c r="AF117" s="464">
        <f>'大気_7 (1) その１'!AD108</f>
        <v>0</v>
      </c>
      <c r="AG117" s="461">
        <f>'大気_7 (1) その１'!AE108</f>
        <v>0</v>
      </c>
      <c r="AH117" s="297">
        <f>'大気_7 (1) その１'!AF108</f>
        <v>0</v>
      </c>
      <c r="AI117" s="462">
        <f>'大気_7 (1) その１'!AG108</f>
        <v>0</v>
      </c>
      <c r="AJ117" s="460">
        <f>'大気_7 (1) その１'!AH108</f>
        <v>0</v>
      </c>
      <c r="AK117" s="461">
        <f>'大気_7 (1) その１'!AI108</f>
        <v>0</v>
      </c>
      <c r="AL117" s="297">
        <f>'大気_7 (1) その１'!AJ108</f>
        <v>0</v>
      </c>
      <c r="AM117" s="462">
        <f>'大気_7 (1) その１'!AK108</f>
        <v>0</v>
      </c>
      <c r="AN117" s="514"/>
      <c r="AO117" s="460">
        <f>'大気_7 (1) その１'!AL108</f>
        <v>8</v>
      </c>
      <c r="AP117" s="461">
        <f>'大気_7 (1) その１'!AM108</f>
        <v>0</v>
      </c>
      <c r="AQ117" s="297">
        <f>'大気_7 (1) その１'!AN108</f>
        <v>0</v>
      </c>
      <c r="AR117" s="462">
        <f>'大気_7 (1) その１'!AO108</f>
        <v>8</v>
      </c>
      <c r="AS117" s="460">
        <f>'大気_7 (1) その１'!AP108</f>
        <v>2</v>
      </c>
      <c r="AT117" s="461">
        <f>'大気_7 (1) その１'!AQ108</f>
        <v>0</v>
      </c>
      <c r="AU117" s="297">
        <f>'大気_7 (1) その１'!AR108</f>
        <v>0</v>
      </c>
      <c r="AV117" s="463">
        <f>'大気_7 (1) その１'!AS108</f>
        <v>2</v>
      </c>
      <c r="AW117" s="465">
        <f>'大気_7 (1) その１'!AT108</f>
        <v>10</v>
      </c>
      <c r="AX117" s="461">
        <f>'大気_7 (1) その１'!AU108</f>
        <v>0</v>
      </c>
      <c r="AY117" s="297">
        <f>'大気_7 (1) その１'!AV108</f>
        <v>0</v>
      </c>
      <c r="AZ117" s="462">
        <f>'大気_7 (1) その１'!AW108</f>
        <v>10</v>
      </c>
      <c r="BA117" s="514"/>
      <c r="BB117" s="461">
        <f>'大気_7 (1) その１'!AX108</f>
        <v>2</v>
      </c>
      <c r="BC117" s="297">
        <f>'大気_7 (1) その１'!AY108</f>
        <v>0</v>
      </c>
      <c r="BD117" s="460">
        <f>'大気_7 (1) その１'!AZ108</f>
        <v>0</v>
      </c>
      <c r="BE117" s="461">
        <f>'大気_7 (1) その１'!BA108</f>
        <v>0</v>
      </c>
      <c r="BF117" s="297">
        <f>'大気_7 (1) その１'!BB108</f>
        <v>0</v>
      </c>
      <c r="BG117" s="462">
        <f>'大気_7 (1) その１'!BC108</f>
        <v>2</v>
      </c>
      <c r="BH117" s="460">
        <f>'大気_7 (1) その１'!BD108</f>
        <v>0</v>
      </c>
      <c r="BI117" s="297">
        <f>'大気_7 (1) その１'!BE108</f>
        <v>0</v>
      </c>
      <c r="BJ117" s="460">
        <f>'大気_7 (1) その１'!BF108</f>
        <v>0</v>
      </c>
      <c r="BK117" s="461">
        <f>'大気_7 (1) その１'!BG108</f>
        <v>0</v>
      </c>
      <c r="BL117" s="297">
        <f>'大気_7 (1) その１'!BH108</f>
        <v>0</v>
      </c>
      <c r="BM117" s="462">
        <f>'大気_7 (1) その１'!BI108</f>
        <v>0</v>
      </c>
      <c r="BN117" s="514"/>
      <c r="BO117" s="460">
        <f>'大気_7 (1) その１'!BJ108</f>
        <v>1</v>
      </c>
      <c r="BP117" s="297">
        <f>'大気_7 (1) その１'!BK108</f>
        <v>0</v>
      </c>
      <c r="BQ117" s="460">
        <f>'大気_7 (1) その１'!BL108</f>
        <v>0</v>
      </c>
      <c r="BR117" s="461">
        <f>'大気_7 (1) その１'!BM108</f>
        <v>0</v>
      </c>
      <c r="BS117" s="297">
        <f>'大気_7 (1) その１'!BN108</f>
        <v>0</v>
      </c>
      <c r="BT117" s="462">
        <f>'大気_7 (1) その１'!BO108</f>
        <v>1</v>
      </c>
      <c r="BU117" s="460">
        <f>'大気_7 (1) その１'!BP108</f>
        <v>0</v>
      </c>
      <c r="BV117" s="297">
        <f>'大気_7 (1) その１'!BQ108</f>
        <v>0</v>
      </c>
      <c r="BW117" s="460">
        <f>'大気_7 (1) その１'!BR108</f>
        <v>0</v>
      </c>
      <c r="BX117" s="461">
        <f>'大気_7 (1) その１'!BS108</f>
        <v>0</v>
      </c>
      <c r="BY117" s="297">
        <f>'大気_7 (1) その１'!BT108</f>
        <v>0</v>
      </c>
      <c r="BZ117" s="462">
        <f>'大気_7 (1) その１'!BU108</f>
        <v>0</v>
      </c>
      <c r="CA117" s="514"/>
      <c r="CB117" s="460">
        <f>'大気_7 (1) その１'!BV108</f>
        <v>0</v>
      </c>
      <c r="CC117" s="297">
        <f>'大気_7 (1) その１'!BW108</f>
        <v>0</v>
      </c>
      <c r="CD117" s="460">
        <f>'大気_7 (1) その１'!BX108</f>
        <v>0</v>
      </c>
      <c r="CE117" s="461">
        <f>'大気_7 (1) その１'!BY108</f>
        <v>0</v>
      </c>
      <c r="CF117" s="297">
        <f>'大気_7 (1) その１'!BZ108</f>
        <v>0</v>
      </c>
      <c r="CG117" s="462">
        <f>'大気_7 (1) その１'!CA108</f>
        <v>0</v>
      </c>
      <c r="CH117" s="460">
        <f>'大気_7 (1) その１'!CB108</f>
        <v>0</v>
      </c>
      <c r="CI117" s="297">
        <f>'大気_7 (1) その１'!CC108</f>
        <v>0</v>
      </c>
      <c r="CJ117" s="460">
        <f>'大気_7 (1) その１'!CD108</f>
        <v>0</v>
      </c>
      <c r="CK117" s="461">
        <f>'大気_7 (1) その１'!CE108</f>
        <v>1</v>
      </c>
      <c r="CL117" s="297">
        <f>'大気_7 (1) その１'!CF108</f>
        <v>0</v>
      </c>
      <c r="CM117" s="463">
        <f>'大気_7 (1) その１'!CG108</f>
        <v>1</v>
      </c>
      <c r="CN117" s="514"/>
      <c r="CO117" s="464">
        <f>'大気_7 (1) その１'!CH108</f>
        <v>3</v>
      </c>
      <c r="CP117" s="297">
        <f>'大気_7 (1) その１'!CI108</f>
        <v>0</v>
      </c>
      <c r="CQ117" s="460">
        <f>'大気_7 (1) その１'!CJ108</f>
        <v>0</v>
      </c>
      <c r="CR117" s="461">
        <f>'大気_7 (1) その１'!CK108</f>
        <v>1</v>
      </c>
      <c r="CS117" s="297">
        <f>'大気_7 (1) その１'!CL108</f>
        <v>0</v>
      </c>
      <c r="CT117" s="463">
        <f>'大気_7 (1) その１'!CM108</f>
        <v>4</v>
      </c>
      <c r="CU117" s="464">
        <f>'大気_7 (1) その１'!CN108</f>
        <v>13</v>
      </c>
      <c r="CV117" s="297">
        <f>'大気_7 (1) その１'!CO108</f>
        <v>0</v>
      </c>
      <c r="CW117" s="460">
        <f>'大気_7 (1) その１'!CP108</f>
        <v>0</v>
      </c>
      <c r="CX117" s="461">
        <f>'大気_7 (1) その１'!CQ108</f>
        <v>1</v>
      </c>
      <c r="CY117" s="297">
        <f>'大気_7 (1) その１'!CR108</f>
        <v>0</v>
      </c>
      <c r="CZ117" s="462">
        <f>'大気_7 (1) その１'!CS108</f>
        <v>14</v>
      </c>
      <c r="DA117" s="179" t="s">
        <v>296</v>
      </c>
    </row>
    <row r="118" spans="1:105" ht="11.65" customHeight="1">
      <c r="A118" s="204" t="str">
        <f>'大気_7 (1) その１'!A109</f>
        <v>寝屋川市</v>
      </c>
      <c r="B118" s="478">
        <f>'大気_7 (1) その１'!B109</f>
        <v>0</v>
      </c>
      <c r="C118" s="479">
        <f>'大気_7 (1) その１'!C109</f>
        <v>0</v>
      </c>
      <c r="D118" s="300">
        <f>'大気_7 (1) その１'!D109</f>
        <v>0</v>
      </c>
      <c r="E118" s="480">
        <f>'大気_7 (1) その１'!E109</f>
        <v>0</v>
      </c>
      <c r="F118" s="478">
        <f>'大気_7 (1) その１'!F109</f>
        <v>0</v>
      </c>
      <c r="G118" s="479">
        <f>'大気_7 (1) その１'!G109</f>
        <v>0</v>
      </c>
      <c r="H118" s="300">
        <f>'大気_7 (1) その１'!H109</f>
        <v>0</v>
      </c>
      <c r="I118" s="480">
        <f>'大気_7 (1) その１'!I109</f>
        <v>0</v>
      </c>
      <c r="J118" s="478">
        <f>'大気_7 (1) その１'!J109</f>
        <v>0</v>
      </c>
      <c r="K118" s="479">
        <f>'大気_7 (1) その１'!K109</f>
        <v>0</v>
      </c>
      <c r="L118" s="300">
        <f>'大気_7 (1) その１'!L109</f>
        <v>0</v>
      </c>
      <c r="M118" s="480">
        <f>'大気_7 (1) その１'!M109</f>
        <v>0</v>
      </c>
      <c r="N118" s="528"/>
      <c r="O118" s="478">
        <f>'大気_7 (1) その１'!N109</f>
        <v>0</v>
      </c>
      <c r="P118" s="479">
        <f>'大気_7 (1) その１'!O109</f>
        <v>0</v>
      </c>
      <c r="Q118" s="300">
        <f>'大気_7 (1) その１'!P109</f>
        <v>0</v>
      </c>
      <c r="R118" s="480">
        <f>'大気_7 (1) その１'!Q109</f>
        <v>0</v>
      </c>
      <c r="S118" s="478">
        <f>'大気_7 (1) その１'!R109</f>
        <v>0</v>
      </c>
      <c r="T118" s="479">
        <f>'大気_7 (1) その１'!S109</f>
        <v>0</v>
      </c>
      <c r="U118" s="300">
        <f>'大気_7 (1) その１'!T109</f>
        <v>0</v>
      </c>
      <c r="V118" s="480">
        <f>'大気_7 (1) その１'!U109</f>
        <v>0</v>
      </c>
      <c r="W118" s="478">
        <f>'大気_7 (1) その１'!V109</f>
        <v>0</v>
      </c>
      <c r="X118" s="479">
        <f>'大気_7 (1) その１'!W109</f>
        <v>0</v>
      </c>
      <c r="Y118" s="300">
        <f>'大気_7 (1) その１'!X109</f>
        <v>0</v>
      </c>
      <c r="Z118" s="480">
        <f>'大気_7 (1) その１'!Y109</f>
        <v>0</v>
      </c>
      <c r="AA118" s="528"/>
      <c r="AB118" s="478">
        <f>'大気_7 (1) その１'!Z109</f>
        <v>0</v>
      </c>
      <c r="AC118" s="479">
        <f>'大気_7 (1) その１'!AA109</f>
        <v>0</v>
      </c>
      <c r="AD118" s="300">
        <f>'大気_7 (1) その１'!AB109</f>
        <v>0</v>
      </c>
      <c r="AE118" s="481">
        <f>'大気_7 (1) その１'!AC109</f>
        <v>0</v>
      </c>
      <c r="AF118" s="482">
        <f>'大気_7 (1) その１'!AD109</f>
        <v>0</v>
      </c>
      <c r="AG118" s="479">
        <f>'大気_7 (1) その１'!AE109</f>
        <v>0</v>
      </c>
      <c r="AH118" s="300">
        <f>'大気_7 (1) その１'!AF109</f>
        <v>0</v>
      </c>
      <c r="AI118" s="480">
        <f>'大気_7 (1) その１'!AG109</f>
        <v>0</v>
      </c>
      <c r="AJ118" s="478">
        <f>'大気_7 (1) その１'!AH109</f>
        <v>0</v>
      </c>
      <c r="AK118" s="479">
        <f>'大気_7 (1) その１'!AI109</f>
        <v>0</v>
      </c>
      <c r="AL118" s="300">
        <f>'大気_7 (1) その１'!AJ109</f>
        <v>0</v>
      </c>
      <c r="AM118" s="480">
        <f>'大気_7 (1) その１'!AK109</f>
        <v>0</v>
      </c>
      <c r="AN118" s="528"/>
      <c r="AO118" s="478">
        <f>'大気_7 (1) その１'!AL109</f>
        <v>0</v>
      </c>
      <c r="AP118" s="479">
        <f>'大気_7 (1) その１'!AM109</f>
        <v>0</v>
      </c>
      <c r="AQ118" s="300">
        <f>'大気_7 (1) その１'!AN109</f>
        <v>0</v>
      </c>
      <c r="AR118" s="480">
        <f>'大気_7 (1) その１'!AO109</f>
        <v>0</v>
      </c>
      <c r="AS118" s="478">
        <f>'大気_7 (1) その１'!AP109</f>
        <v>0</v>
      </c>
      <c r="AT118" s="479">
        <f>'大気_7 (1) その１'!AQ109</f>
        <v>0</v>
      </c>
      <c r="AU118" s="300">
        <f>'大気_7 (1) その１'!AR109</f>
        <v>0</v>
      </c>
      <c r="AV118" s="481">
        <f>'大気_7 (1) その１'!AS109</f>
        <v>0</v>
      </c>
      <c r="AW118" s="483">
        <f>'大気_7 (1) その１'!AT109</f>
        <v>0</v>
      </c>
      <c r="AX118" s="479">
        <f>'大気_7 (1) その１'!AU109</f>
        <v>0</v>
      </c>
      <c r="AY118" s="300">
        <f>'大気_7 (1) その１'!AV109</f>
        <v>0</v>
      </c>
      <c r="AZ118" s="480">
        <f>'大気_7 (1) その１'!AW109</f>
        <v>0</v>
      </c>
      <c r="BA118" s="528"/>
      <c r="BB118" s="479">
        <f>'大気_7 (1) その１'!AX109</f>
        <v>2</v>
      </c>
      <c r="BC118" s="300">
        <f>'大気_7 (1) その１'!AY109</f>
        <v>0</v>
      </c>
      <c r="BD118" s="478">
        <f>'大気_7 (1) その１'!AZ109</f>
        <v>0</v>
      </c>
      <c r="BE118" s="479">
        <f>'大気_7 (1) その１'!BA109</f>
        <v>0</v>
      </c>
      <c r="BF118" s="300">
        <f>'大気_7 (1) その１'!BB109</f>
        <v>0</v>
      </c>
      <c r="BG118" s="480">
        <f>'大気_7 (1) その１'!BC109</f>
        <v>2</v>
      </c>
      <c r="BH118" s="478">
        <f>'大気_7 (1) その１'!BD109</f>
        <v>0</v>
      </c>
      <c r="BI118" s="300">
        <f>'大気_7 (1) その１'!BE109</f>
        <v>0</v>
      </c>
      <c r="BJ118" s="478">
        <f>'大気_7 (1) その１'!BF109</f>
        <v>0</v>
      </c>
      <c r="BK118" s="479">
        <f>'大気_7 (1) その１'!BG109</f>
        <v>0</v>
      </c>
      <c r="BL118" s="300">
        <f>'大気_7 (1) その１'!BH109</f>
        <v>0</v>
      </c>
      <c r="BM118" s="480">
        <f>'大気_7 (1) その１'!BI109</f>
        <v>0</v>
      </c>
      <c r="BN118" s="528"/>
      <c r="BO118" s="478">
        <f>'大気_7 (1) その１'!BJ109</f>
        <v>0</v>
      </c>
      <c r="BP118" s="300">
        <f>'大気_7 (1) その１'!BK109</f>
        <v>0</v>
      </c>
      <c r="BQ118" s="478">
        <f>'大気_7 (1) その１'!BL109</f>
        <v>0</v>
      </c>
      <c r="BR118" s="479">
        <f>'大気_7 (1) その１'!BM109</f>
        <v>3</v>
      </c>
      <c r="BS118" s="300">
        <f>'大気_7 (1) その１'!BN109</f>
        <v>0</v>
      </c>
      <c r="BT118" s="480">
        <f>'大気_7 (1) その１'!BO109</f>
        <v>3</v>
      </c>
      <c r="BU118" s="478">
        <f>'大気_7 (1) その１'!BP109</f>
        <v>0</v>
      </c>
      <c r="BV118" s="300">
        <f>'大気_7 (1) その１'!BQ109</f>
        <v>0</v>
      </c>
      <c r="BW118" s="478">
        <f>'大気_7 (1) その１'!BR109</f>
        <v>0</v>
      </c>
      <c r="BX118" s="479">
        <f>'大気_7 (1) その１'!BS109</f>
        <v>0</v>
      </c>
      <c r="BY118" s="300">
        <f>'大気_7 (1) その１'!BT109</f>
        <v>0</v>
      </c>
      <c r="BZ118" s="480">
        <f>'大気_7 (1) その１'!BU109</f>
        <v>0</v>
      </c>
      <c r="CA118" s="528"/>
      <c r="CB118" s="478">
        <f>'大気_7 (1) その１'!BV109</f>
        <v>0</v>
      </c>
      <c r="CC118" s="300">
        <f>'大気_7 (1) その１'!BW109</f>
        <v>0</v>
      </c>
      <c r="CD118" s="478">
        <f>'大気_7 (1) その１'!BX109</f>
        <v>0</v>
      </c>
      <c r="CE118" s="479">
        <f>'大気_7 (1) その１'!BY109</f>
        <v>0</v>
      </c>
      <c r="CF118" s="300">
        <f>'大気_7 (1) その１'!BZ109</f>
        <v>0</v>
      </c>
      <c r="CG118" s="480">
        <f>'大気_7 (1) その１'!CA109</f>
        <v>0</v>
      </c>
      <c r="CH118" s="478">
        <f>'大気_7 (1) その１'!CB109</f>
        <v>0</v>
      </c>
      <c r="CI118" s="300">
        <f>'大気_7 (1) その１'!CC109</f>
        <v>0</v>
      </c>
      <c r="CJ118" s="478">
        <f>'大気_7 (1) その１'!CD109</f>
        <v>0</v>
      </c>
      <c r="CK118" s="479">
        <f>'大気_7 (1) その１'!CE109</f>
        <v>0</v>
      </c>
      <c r="CL118" s="300">
        <f>'大気_7 (1) その１'!CF109</f>
        <v>0</v>
      </c>
      <c r="CM118" s="481">
        <f>'大気_7 (1) その１'!CG109</f>
        <v>0</v>
      </c>
      <c r="CN118" s="528"/>
      <c r="CO118" s="482">
        <f>'大気_7 (1) その１'!CH109</f>
        <v>2</v>
      </c>
      <c r="CP118" s="300">
        <f>'大気_7 (1) その１'!CI109</f>
        <v>0</v>
      </c>
      <c r="CQ118" s="478">
        <f>'大気_7 (1) その１'!CJ109</f>
        <v>0</v>
      </c>
      <c r="CR118" s="479">
        <f>'大気_7 (1) その１'!CK109</f>
        <v>3</v>
      </c>
      <c r="CS118" s="300">
        <f>'大気_7 (1) その１'!CL109</f>
        <v>0</v>
      </c>
      <c r="CT118" s="481">
        <f>'大気_7 (1) その１'!CM109</f>
        <v>5</v>
      </c>
      <c r="CU118" s="482">
        <f>'大気_7 (1) その１'!CN109</f>
        <v>2</v>
      </c>
      <c r="CV118" s="300">
        <f>'大気_7 (1) その１'!CO109</f>
        <v>0</v>
      </c>
      <c r="CW118" s="478">
        <f>'大気_7 (1) その１'!CP109</f>
        <v>0</v>
      </c>
      <c r="CX118" s="479">
        <f>'大気_7 (1) その１'!CQ109</f>
        <v>3</v>
      </c>
      <c r="CY118" s="300">
        <f>'大気_7 (1) その１'!CR109</f>
        <v>0</v>
      </c>
      <c r="CZ118" s="480">
        <f>'大気_7 (1) その１'!CS109</f>
        <v>5</v>
      </c>
      <c r="DA118" s="179" t="s">
        <v>296</v>
      </c>
    </row>
    <row r="119" spans="1:105" ht="11.65" customHeight="1">
      <c r="A119" s="201" t="str">
        <f>'大気_7 (1) その１'!A110</f>
        <v>東大阪市</v>
      </c>
      <c r="B119" s="460">
        <f>'大気_7 (1) その１'!B110</f>
        <v>0</v>
      </c>
      <c r="C119" s="461">
        <f>'大気_7 (1) その１'!C110</f>
        <v>0</v>
      </c>
      <c r="D119" s="297">
        <f>'大気_7 (1) その１'!D110</f>
        <v>0</v>
      </c>
      <c r="E119" s="462">
        <f>'大気_7 (1) その１'!E110</f>
        <v>0</v>
      </c>
      <c r="F119" s="460">
        <f>'大気_7 (1) その１'!F110</f>
        <v>0</v>
      </c>
      <c r="G119" s="461">
        <f>'大気_7 (1) その１'!G110</f>
        <v>0</v>
      </c>
      <c r="H119" s="297">
        <f>'大気_7 (1) その１'!H110</f>
        <v>0</v>
      </c>
      <c r="I119" s="462">
        <f>'大気_7 (1) その１'!I110</f>
        <v>0</v>
      </c>
      <c r="J119" s="460">
        <f>'大気_7 (1) その１'!J110</f>
        <v>0</v>
      </c>
      <c r="K119" s="461">
        <f>'大気_7 (1) その１'!K110</f>
        <v>0</v>
      </c>
      <c r="L119" s="297">
        <f>'大気_7 (1) その１'!L110</f>
        <v>0</v>
      </c>
      <c r="M119" s="462">
        <f>'大気_7 (1) その１'!M110</f>
        <v>0</v>
      </c>
      <c r="N119" s="514"/>
      <c r="O119" s="460">
        <f>'大気_7 (1) その１'!N110</f>
        <v>0</v>
      </c>
      <c r="P119" s="461">
        <f>'大気_7 (1) その１'!O110</f>
        <v>0</v>
      </c>
      <c r="Q119" s="297">
        <f>'大気_7 (1) その１'!P110</f>
        <v>0</v>
      </c>
      <c r="R119" s="462">
        <f>'大気_7 (1) その１'!Q110</f>
        <v>0</v>
      </c>
      <c r="S119" s="460">
        <f>'大気_7 (1) その１'!R110</f>
        <v>0</v>
      </c>
      <c r="T119" s="461">
        <f>'大気_7 (1) その１'!S110</f>
        <v>0</v>
      </c>
      <c r="U119" s="297">
        <f>'大気_7 (1) その１'!T110</f>
        <v>0</v>
      </c>
      <c r="V119" s="462">
        <f>'大気_7 (1) その１'!U110</f>
        <v>0</v>
      </c>
      <c r="W119" s="460">
        <f>'大気_7 (1) その１'!V110</f>
        <v>0</v>
      </c>
      <c r="X119" s="461">
        <f>'大気_7 (1) その１'!W110</f>
        <v>0</v>
      </c>
      <c r="Y119" s="297">
        <f>'大気_7 (1) その１'!X110</f>
        <v>0</v>
      </c>
      <c r="Z119" s="462">
        <f>'大気_7 (1) その１'!Y110</f>
        <v>0</v>
      </c>
      <c r="AA119" s="514"/>
      <c r="AB119" s="460">
        <f>'大気_7 (1) その１'!Z110</f>
        <v>0</v>
      </c>
      <c r="AC119" s="461">
        <f>'大気_7 (1) その１'!AA110</f>
        <v>0</v>
      </c>
      <c r="AD119" s="297">
        <f>'大気_7 (1) その１'!AB110</f>
        <v>0</v>
      </c>
      <c r="AE119" s="463">
        <f>'大気_7 (1) その１'!AC110</f>
        <v>0</v>
      </c>
      <c r="AF119" s="464">
        <f>'大気_7 (1) その１'!AD110</f>
        <v>0</v>
      </c>
      <c r="AG119" s="461">
        <f>'大気_7 (1) その１'!AE110</f>
        <v>0</v>
      </c>
      <c r="AH119" s="297">
        <f>'大気_7 (1) その１'!AF110</f>
        <v>0</v>
      </c>
      <c r="AI119" s="462">
        <f>'大気_7 (1) その１'!AG110</f>
        <v>0</v>
      </c>
      <c r="AJ119" s="460">
        <f>'大気_7 (1) その１'!AH110</f>
        <v>0</v>
      </c>
      <c r="AK119" s="461">
        <f>'大気_7 (1) その１'!AI110</f>
        <v>0</v>
      </c>
      <c r="AL119" s="297">
        <f>'大気_7 (1) その１'!AJ110</f>
        <v>0</v>
      </c>
      <c r="AM119" s="462">
        <f>'大気_7 (1) その１'!AK110</f>
        <v>0</v>
      </c>
      <c r="AN119" s="514"/>
      <c r="AO119" s="460">
        <f>'大気_7 (1) その１'!AL110</f>
        <v>0</v>
      </c>
      <c r="AP119" s="461">
        <f>'大気_7 (1) その１'!AM110</f>
        <v>0</v>
      </c>
      <c r="AQ119" s="297">
        <f>'大気_7 (1) その１'!AN110</f>
        <v>0</v>
      </c>
      <c r="AR119" s="462">
        <f>'大気_7 (1) その１'!AO110</f>
        <v>0</v>
      </c>
      <c r="AS119" s="460">
        <f>'大気_7 (1) その１'!AP110</f>
        <v>0</v>
      </c>
      <c r="AT119" s="461">
        <f>'大気_7 (1) その１'!AQ110</f>
        <v>0</v>
      </c>
      <c r="AU119" s="297">
        <f>'大気_7 (1) その１'!AR110</f>
        <v>0</v>
      </c>
      <c r="AV119" s="463">
        <f>'大気_7 (1) その１'!AS110</f>
        <v>0</v>
      </c>
      <c r="AW119" s="465">
        <f>'大気_7 (1) その１'!AT110</f>
        <v>0</v>
      </c>
      <c r="AX119" s="461">
        <f>'大気_7 (1) その１'!AU110</f>
        <v>0</v>
      </c>
      <c r="AY119" s="297">
        <f>'大気_7 (1) その１'!AV110</f>
        <v>0</v>
      </c>
      <c r="AZ119" s="462">
        <f>'大気_7 (1) その１'!AW110</f>
        <v>0</v>
      </c>
      <c r="BA119" s="514"/>
      <c r="BB119" s="461">
        <f>'大気_7 (1) その１'!AX110</f>
        <v>7</v>
      </c>
      <c r="BC119" s="297">
        <f>'大気_7 (1) その１'!AY110</f>
        <v>0</v>
      </c>
      <c r="BD119" s="460">
        <f>'大気_7 (1) その１'!AZ110</f>
        <v>0</v>
      </c>
      <c r="BE119" s="461">
        <f>'大気_7 (1) その１'!BA110</f>
        <v>0</v>
      </c>
      <c r="BF119" s="297">
        <f>'大気_7 (1) その１'!BB110</f>
        <v>0</v>
      </c>
      <c r="BG119" s="462">
        <f>'大気_7 (1) その１'!BC110</f>
        <v>7</v>
      </c>
      <c r="BH119" s="460">
        <f>'大気_7 (1) その１'!BD110</f>
        <v>4</v>
      </c>
      <c r="BI119" s="297">
        <f>'大気_7 (1) その１'!BE110</f>
        <v>0</v>
      </c>
      <c r="BJ119" s="460">
        <f>'大気_7 (1) その１'!BF110</f>
        <v>0</v>
      </c>
      <c r="BK119" s="461">
        <f>'大気_7 (1) その１'!BG110</f>
        <v>0</v>
      </c>
      <c r="BL119" s="297">
        <f>'大気_7 (1) その１'!BH110</f>
        <v>0</v>
      </c>
      <c r="BM119" s="462">
        <f>'大気_7 (1) その１'!BI110</f>
        <v>4</v>
      </c>
      <c r="BN119" s="514"/>
      <c r="BO119" s="460">
        <f>'大気_7 (1) その１'!BJ110</f>
        <v>0</v>
      </c>
      <c r="BP119" s="297">
        <f>'大気_7 (1) その１'!BK110</f>
        <v>0</v>
      </c>
      <c r="BQ119" s="460">
        <f>'大気_7 (1) その１'!BL110</f>
        <v>0</v>
      </c>
      <c r="BR119" s="461">
        <f>'大気_7 (1) その１'!BM110</f>
        <v>0</v>
      </c>
      <c r="BS119" s="297">
        <f>'大気_7 (1) その１'!BN110</f>
        <v>0</v>
      </c>
      <c r="BT119" s="462">
        <f>'大気_7 (1) その１'!BO110</f>
        <v>0</v>
      </c>
      <c r="BU119" s="460">
        <f>'大気_7 (1) その１'!BP110</f>
        <v>2</v>
      </c>
      <c r="BV119" s="297">
        <f>'大気_7 (1) その１'!BQ110</f>
        <v>0</v>
      </c>
      <c r="BW119" s="460">
        <f>'大気_7 (1) その１'!BR110</f>
        <v>0</v>
      </c>
      <c r="BX119" s="461">
        <f>'大気_7 (1) その１'!BS110</f>
        <v>0</v>
      </c>
      <c r="BY119" s="297">
        <f>'大気_7 (1) その１'!BT110</f>
        <v>0</v>
      </c>
      <c r="BZ119" s="462">
        <f>'大気_7 (1) その１'!BU110</f>
        <v>2</v>
      </c>
      <c r="CA119" s="514"/>
      <c r="CB119" s="460">
        <f>'大気_7 (1) その１'!BV110</f>
        <v>2</v>
      </c>
      <c r="CC119" s="297">
        <f>'大気_7 (1) その１'!BW110</f>
        <v>0</v>
      </c>
      <c r="CD119" s="460">
        <f>'大気_7 (1) その１'!BX110</f>
        <v>0</v>
      </c>
      <c r="CE119" s="461">
        <f>'大気_7 (1) その１'!BY110</f>
        <v>0</v>
      </c>
      <c r="CF119" s="297">
        <f>'大気_7 (1) その１'!BZ110</f>
        <v>0</v>
      </c>
      <c r="CG119" s="462">
        <f>'大気_7 (1) その１'!CA110</f>
        <v>2</v>
      </c>
      <c r="CH119" s="460">
        <f>'大気_7 (1) その１'!CB110</f>
        <v>0</v>
      </c>
      <c r="CI119" s="297">
        <f>'大気_7 (1) その１'!CC110</f>
        <v>0</v>
      </c>
      <c r="CJ119" s="460">
        <f>'大気_7 (1) その１'!CD110</f>
        <v>0</v>
      </c>
      <c r="CK119" s="461">
        <f>'大気_7 (1) その１'!CE110</f>
        <v>0</v>
      </c>
      <c r="CL119" s="297">
        <f>'大気_7 (1) その１'!CF110</f>
        <v>0</v>
      </c>
      <c r="CM119" s="463">
        <f>'大気_7 (1) その１'!CG110</f>
        <v>0</v>
      </c>
      <c r="CN119" s="514"/>
      <c r="CO119" s="464">
        <f>'大気_7 (1) その１'!CH110</f>
        <v>15</v>
      </c>
      <c r="CP119" s="297">
        <f>'大気_7 (1) その１'!CI110</f>
        <v>0</v>
      </c>
      <c r="CQ119" s="460">
        <f>'大気_7 (1) その１'!CJ110</f>
        <v>0</v>
      </c>
      <c r="CR119" s="461">
        <f>'大気_7 (1) その１'!CK110</f>
        <v>0</v>
      </c>
      <c r="CS119" s="297">
        <f>'大気_7 (1) その１'!CL110</f>
        <v>0</v>
      </c>
      <c r="CT119" s="463">
        <f>'大気_7 (1) その１'!CM110</f>
        <v>15</v>
      </c>
      <c r="CU119" s="464">
        <f>'大気_7 (1) その１'!CN110</f>
        <v>15</v>
      </c>
      <c r="CV119" s="297">
        <f>'大気_7 (1) その１'!CO110</f>
        <v>0</v>
      </c>
      <c r="CW119" s="460">
        <f>'大気_7 (1) その１'!CP110</f>
        <v>0</v>
      </c>
      <c r="CX119" s="461">
        <f>'大気_7 (1) その１'!CQ110</f>
        <v>0</v>
      </c>
      <c r="CY119" s="297">
        <f>'大気_7 (1) その１'!CR110</f>
        <v>0</v>
      </c>
      <c r="CZ119" s="462">
        <f>'大気_7 (1) その１'!CS110</f>
        <v>15</v>
      </c>
      <c r="DA119" s="179" t="s">
        <v>296</v>
      </c>
    </row>
    <row r="120" spans="1:105" ht="11.65" customHeight="1">
      <c r="A120" s="202" t="str">
        <f>'大気_7 (1) その１'!A111</f>
        <v>姫路市</v>
      </c>
      <c r="B120" s="466">
        <f>'大気_7 (1) その１'!B111</f>
        <v>0</v>
      </c>
      <c r="C120" s="467">
        <f>'大気_7 (1) その１'!C111</f>
        <v>0</v>
      </c>
      <c r="D120" s="298">
        <f>'大気_7 (1) その１'!D111</f>
        <v>0</v>
      </c>
      <c r="E120" s="468">
        <f>'大気_7 (1) その１'!E111</f>
        <v>0</v>
      </c>
      <c r="F120" s="466">
        <f>'大気_7 (1) その１'!F111</f>
        <v>5</v>
      </c>
      <c r="G120" s="467">
        <f>'大気_7 (1) その１'!G111</f>
        <v>0</v>
      </c>
      <c r="H120" s="298">
        <f>'大気_7 (1) その１'!H111</f>
        <v>0</v>
      </c>
      <c r="I120" s="468">
        <f>'大気_7 (1) その１'!I111</f>
        <v>5</v>
      </c>
      <c r="J120" s="466">
        <f>'大気_7 (1) その１'!J111</f>
        <v>1</v>
      </c>
      <c r="K120" s="467">
        <f>'大気_7 (1) その１'!K111</f>
        <v>0</v>
      </c>
      <c r="L120" s="298">
        <f>'大気_7 (1) その１'!L111</f>
        <v>0</v>
      </c>
      <c r="M120" s="468">
        <f>'大気_7 (1) その１'!M111</f>
        <v>1</v>
      </c>
      <c r="N120" s="526"/>
      <c r="O120" s="466">
        <f>'大気_7 (1) その１'!N111</f>
        <v>3</v>
      </c>
      <c r="P120" s="467">
        <f>'大気_7 (1) その１'!O111</f>
        <v>1</v>
      </c>
      <c r="Q120" s="298">
        <f>'大気_7 (1) その１'!P111</f>
        <v>0</v>
      </c>
      <c r="R120" s="468">
        <f>'大気_7 (1) その１'!Q111</f>
        <v>4</v>
      </c>
      <c r="S120" s="466">
        <f>'大気_7 (1) その１'!R111</f>
        <v>0</v>
      </c>
      <c r="T120" s="467">
        <f>'大気_7 (1) その１'!S111</f>
        <v>0</v>
      </c>
      <c r="U120" s="298">
        <f>'大気_7 (1) その１'!T111</f>
        <v>0</v>
      </c>
      <c r="V120" s="468">
        <f>'大気_7 (1) その１'!U111</f>
        <v>0</v>
      </c>
      <c r="W120" s="466">
        <f>'大気_7 (1) その１'!V111</f>
        <v>0</v>
      </c>
      <c r="X120" s="467">
        <f>'大気_7 (1) その１'!W111</f>
        <v>0</v>
      </c>
      <c r="Y120" s="298">
        <f>'大気_7 (1) その１'!X111</f>
        <v>0</v>
      </c>
      <c r="Z120" s="468">
        <f>'大気_7 (1) その１'!Y111</f>
        <v>0</v>
      </c>
      <c r="AA120" s="526"/>
      <c r="AB120" s="466">
        <f>'大気_7 (1) その１'!Z111</f>
        <v>6</v>
      </c>
      <c r="AC120" s="467">
        <f>'大気_7 (1) その１'!AA111</f>
        <v>1</v>
      </c>
      <c r="AD120" s="298">
        <f>'大気_7 (1) その１'!AB111</f>
        <v>0</v>
      </c>
      <c r="AE120" s="469">
        <f>'大気_7 (1) その１'!AC111</f>
        <v>7</v>
      </c>
      <c r="AF120" s="470">
        <f>'大気_7 (1) その１'!AD111</f>
        <v>10</v>
      </c>
      <c r="AG120" s="467">
        <f>'大気_7 (1) その１'!AE111</f>
        <v>2</v>
      </c>
      <c r="AH120" s="298">
        <f>'大気_7 (1) その１'!AF111</f>
        <v>0</v>
      </c>
      <c r="AI120" s="468">
        <f>'大気_7 (1) その１'!AG111</f>
        <v>12</v>
      </c>
      <c r="AJ120" s="466">
        <f>'大気_7 (1) その１'!AH111</f>
        <v>2</v>
      </c>
      <c r="AK120" s="467">
        <f>'大気_7 (1) その１'!AI111</f>
        <v>0</v>
      </c>
      <c r="AL120" s="298">
        <f>'大気_7 (1) その１'!AJ111</f>
        <v>0</v>
      </c>
      <c r="AM120" s="468">
        <f>'大気_7 (1) その１'!AK111</f>
        <v>2</v>
      </c>
      <c r="AN120" s="526"/>
      <c r="AO120" s="466">
        <f>'大気_7 (1) その１'!AL111</f>
        <v>9</v>
      </c>
      <c r="AP120" s="467">
        <f>'大気_7 (1) その１'!AM111</f>
        <v>5</v>
      </c>
      <c r="AQ120" s="298">
        <f>'大気_7 (1) その１'!AN111</f>
        <v>0</v>
      </c>
      <c r="AR120" s="468">
        <f>'大気_7 (1) その１'!AO111</f>
        <v>14</v>
      </c>
      <c r="AS120" s="466">
        <f>'大気_7 (1) その１'!AP111</f>
        <v>0</v>
      </c>
      <c r="AT120" s="467">
        <f>'大気_7 (1) その１'!AQ111</f>
        <v>0</v>
      </c>
      <c r="AU120" s="298">
        <f>'大気_7 (1) その１'!AR111</f>
        <v>0</v>
      </c>
      <c r="AV120" s="469">
        <f>'大気_7 (1) その１'!AS111</f>
        <v>0</v>
      </c>
      <c r="AW120" s="471">
        <f>'大気_7 (1) その１'!AT111</f>
        <v>11</v>
      </c>
      <c r="AX120" s="467">
        <f>'大気_7 (1) その１'!AU111</f>
        <v>5</v>
      </c>
      <c r="AY120" s="298">
        <f>'大気_7 (1) その１'!AV111</f>
        <v>0</v>
      </c>
      <c r="AZ120" s="468">
        <f>'大気_7 (1) その１'!AW111</f>
        <v>16</v>
      </c>
      <c r="BA120" s="526"/>
      <c r="BB120" s="467">
        <f>'大気_7 (1) その１'!AX111</f>
        <v>12</v>
      </c>
      <c r="BC120" s="298">
        <f>'大気_7 (1) その１'!AY111</f>
        <v>0</v>
      </c>
      <c r="BD120" s="466">
        <f>'大気_7 (1) その１'!AZ111</f>
        <v>0</v>
      </c>
      <c r="BE120" s="467">
        <f>'大気_7 (1) その１'!BA111</f>
        <v>0</v>
      </c>
      <c r="BF120" s="298">
        <f>'大気_7 (1) その１'!BB111</f>
        <v>0</v>
      </c>
      <c r="BG120" s="468">
        <f>'大気_7 (1) その１'!BC111</f>
        <v>12</v>
      </c>
      <c r="BH120" s="466">
        <f>'大気_7 (1) その１'!BD111</f>
        <v>9</v>
      </c>
      <c r="BI120" s="298">
        <f>'大気_7 (1) その１'!BE111</f>
        <v>0</v>
      </c>
      <c r="BJ120" s="466">
        <f>'大気_7 (1) その１'!BF111</f>
        <v>0</v>
      </c>
      <c r="BK120" s="467">
        <f>'大気_7 (1) その１'!BG111</f>
        <v>2</v>
      </c>
      <c r="BL120" s="298">
        <f>'大気_7 (1) その１'!BH111</f>
        <v>0</v>
      </c>
      <c r="BM120" s="468">
        <f>'大気_7 (1) その１'!BI111</f>
        <v>11</v>
      </c>
      <c r="BN120" s="526"/>
      <c r="BO120" s="466">
        <f>'大気_7 (1) その１'!BJ111</f>
        <v>4</v>
      </c>
      <c r="BP120" s="298">
        <f>'大気_7 (1) その１'!BK111</f>
        <v>0</v>
      </c>
      <c r="BQ120" s="466">
        <f>'大気_7 (1) その１'!BL111</f>
        <v>0</v>
      </c>
      <c r="BR120" s="467">
        <f>'大気_7 (1) その１'!BM111</f>
        <v>0</v>
      </c>
      <c r="BS120" s="298">
        <f>'大気_7 (1) その１'!BN111</f>
        <v>0</v>
      </c>
      <c r="BT120" s="468">
        <f>'大気_7 (1) その１'!BO111</f>
        <v>4</v>
      </c>
      <c r="BU120" s="466">
        <f>'大気_7 (1) その１'!BP111</f>
        <v>5</v>
      </c>
      <c r="BV120" s="298">
        <f>'大気_7 (1) その１'!BQ111</f>
        <v>0</v>
      </c>
      <c r="BW120" s="466">
        <f>'大気_7 (1) その１'!BR111</f>
        <v>0</v>
      </c>
      <c r="BX120" s="467">
        <f>'大気_7 (1) その１'!BS111</f>
        <v>2</v>
      </c>
      <c r="BY120" s="298">
        <f>'大気_7 (1) その１'!BT111</f>
        <v>1</v>
      </c>
      <c r="BZ120" s="468">
        <f>'大気_7 (1) その１'!BU111</f>
        <v>8</v>
      </c>
      <c r="CA120" s="526"/>
      <c r="CB120" s="466">
        <f>'大気_7 (1) その１'!BV111</f>
        <v>3</v>
      </c>
      <c r="CC120" s="298">
        <f>'大気_7 (1) その１'!BW111</f>
        <v>0</v>
      </c>
      <c r="CD120" s="466">
        <f>'大気_7 (1) その１'!BX111</f>
        <v>0</v>
      </c>
      <c r="CE120" s="467">
        <f>'大気_7 (1) その１'!BY111</f>
        <v>1</v>
      </c>
      <c r="CF120" s="298">
        <f>'大気_7 (1) その１'!BZ111</f>
        <v>0</v>
      </c>
      <c r="CG120" s="468">
        <f>'大気_7 (1) その１'!CA111</f>
        <v>4</v>
      </c>
      <c r="CH120" s="466">
        <f>'大気_7 (1) その１'!CB111</f>
        <v>0</v>
      </c>
      <c r="CI120" s="298">
        <f>'大気_7 (1) その１'!CC111</f>
        <v>0</v>
      </c>
      <c r="CJ120" s="466">
        <f>'大気_7 (1) その１'!CD111</f>
        <v>0</v>
      </c>
      <c r="CK120" s="467">
        <f>'大気_7 (1) その１'!CE111</f>
        <v>0</v>
      </c>
      <c r="CL120" s="298">
        <f>'大気_7 (1) その１'!CF111</f>
        <v>0</v>
      </c>
      <c r="CM120" s="469">
        <f>'大気_7 (1) その１'!CG111</f>
        <v>0</v>
      </c>
      <c r="CN120" s="526"/>
      <c r="CO120" s="470">
        <f>'大気_7 (1) その１'!CH111</f>
        <v>33</v>
      </c>
      <c r="CP120" s="298">
        <f>'大気_7 (1) その１'!CI111</f>
        <v>0</v>
      </c>
      <c r="CQ120" s="466">
        <f>'大気_7 (1) その１'!CJ111</f>
        <v>0</v>
      </c>
      <c r="CR120" s="467">
        <f>'大気_7 (1) その１'!CK111</f>
        <v>5</v>
      </c>
      <c r="CS120" s="298">
        <f>'大気_7 (1) その１'!CL111</f>
        <v>1</v>
      </c>
      <c r="CT120" s="469">
        <f>'大気_7 (1) その１'!CM111</f>
        <v>39</v>
      </c>
      <c r="CU120" s="470">
        <f>'大気_7 (1) その１'!CN111</f>
        <v>59</v>
      </c>
      <c r="CV120" s="298">
        <f>'大気_7 (1) その１'!CO111</f>
        <v>0</v>
      </c>
      <c r="CW120" s="466">
        <f>'大気_7 (1) その１'!CP111</f>
        <v>0</v>
      </c>
      <c r="CX120" s="467">
        <f>'大気_7 (1) その１'!CQ111</f>
        <v>12</v>
      </c>
      <c r="CY120" s="298">
        <f>'大気_7 (1) その１'!CR111</f>
        <v>1</v>
      </c>
      <c r="CZ120" s="468">
        <f>'大気_7 (1) その１'!CS111</f>
        <v>72</v>
      </c>
      <c r="DA120" s="179" t="s">
        <v>296</v>
      </c>
    </row>
    <row r="121" spans="1:105" ht="11.65" customHeight="1">
      <c r="A121" s="200" t="str">
        <f>'大気_7 (1) その１'!A112</f>
        <v>尼崎市</v>
      </c>
      <c r="B121" s="454">
        <f>'大気_7 (1) その１'!B112</f>
        <v>0</v>
      </c>
      <c r="C121" s="455">
        <f>'大気_7 (1) その１'!C112</f>
        <v>0</v>
      </c>
      <c r="D121" s="296">
        <f>'大気_7 (1) その１'!D112</f>
        <v>0</v>
      </c>
      <c r="E121" s="456">
        <f>'大気_7 (1) その１'!E112</f>
        <v>0</v>
      </c>
      <c r="F121" s="454">
        <f>'大気_7 (1) その１'!F112</f>
        <v>0</v>
      </c>
      <c r="G121" s="455">
        <f>'大気_7 (1) その１'!G112</f>
        <v>0</v>
      </c>
      <c r="H121" s="296">
        <f>'大気_7 (1) その１'!H112</f>
        <v>0</v>
      </c>
      <c r="I121" s="456">
        <f>'大気_7 (1) その１'!I112</f>
        <v>0</v>
      </c>
      <c r="J121" s="454">
        <f>'大気_7 (1) その１'!J112</f>
        <v>0</v>
      </c>
      <c r="K121" s="455">
        <f>'大気_7 (1) その１'!K112</f>
        <v>0</v>
      </c>
      <c r="L121" s="296">
        <f>'大気_7 (1) その１'!L112</f>
        <v>0</v>
      </c>
      <c r="M121" s="456">
        <f>'大気_7 (1) その１'!M112</f>
        <v>0</v>
      </c>
      <c r="N121" s="525"/>
      <c r="O121" s="454">
        <f>'大気_7 (1) その１'!N112</f>
        <v>0</v>
      </c>
      <c r="P121" s="455">
        <f>'大気_7 (1) その１'!O112</f>
        <v>0</v>
      </c>
      <c r="Q121" s="296">
        <f>'大気_7 (1) その１'!P112</f>
        <v>0</v>
      </c>
      <c r="R121" s="456">
        <f>'大気_7 (1) その１'!Q112</f>
        <v>0</v>
      </c>
      <c r="S121" s="454">
        <f>'大気_7 (1) その１'!R112</f>
        <v>0</v>
      </c>
      <c r="T121" s="455">
        <f>'大気_7 (1) その１'!S112</f>
        <v>0</v>
      </c>
      <c r="U121" s="296">
        <f>'大気_7 (1) その１'!T112</f>
        <v>0</v>
      </c>
      <c r="V121" s="456">
        <f>'大気_7 (1) その１'!U112</f>
        <v>0</v>
      </c>
      <c r="W121" s="454">
        <f>'大気_7 (1) その１'!V112</f>
        <v>0</v>
      </c>
      <c r="X121" s="455">
        <f>'大気_7 (1) その１'!W112</f>
        <v>0</v>
      </c>
      <c r="Y121" s="296">
        <f>'大気_7 (1) その１'!X112</f>
        <v>0</v>
      </c>
      <c r="Z121" s="456">
        <f>'大気_7 (1) その１'!Y112</f>
        <v>0</v>
      </c>
      <c r="AA121" s="525"/>
      <c r="AB121" s="454">
        <f>'大気_7 (1) その１'!Z112</f>
        <v>0</v>
      </c>
      <c r="AC121" s="455">
        <f>'大気_7 (1) その１'!AA112</f>
        <v>0</v>
      </c>
      <c r="AD121" s="296">
        <f>'大気_7 (1) その１'!AB112</f>
        <v>0</v>
      </c>
      <c r="AE121" s="457">
        <f>'大気_7 (1) その１'!AC112</f>
        <v>0</v>
      </c>
      <c r="AF121" s="458">
        <f>'大気_7 (1) その１'!AD112</f>
        <v>0</v>
      </c>
      <c r="AG121" s="455">
        <f>'大気_7 (1) その１'!AE112</f>
        <v>0</v>
      </c>
      <c r="AH121" s="296">
        <f>'大気_7 (1) その１'!AF112</f>
        <v>0</v>
      </c>
      <c r="AI121" s="456">
        <f>'大気_7 (1) その１'!AG112</f>
        <v>0</v>
      </c>
      <c r="AJ121" s="454">
        <f>'大気_7 (1) その１'!AH112</f>
        <v>0</v>
      </c>
      <c r="AK121" s="455">
        <f>'大気_7 (1) その１'!AI112</f>
        <v>0</v>
      </c>
      <c r="AL121" s="296">
        <f>'大気_7 (1) その１'!AJ112</f>
        <v>0</v>
      </c>
      <c r="AM121" s="456">
        <f>'大気_7 (1) その１'!AK112</f>
        <v>0</v>
      </c>
      <c r="AN121" s="525"/>
      <c r="AO121" s="454">
        <f>'大気_7 (1) その１'!AL112</f>
        <v>0</v>
      </c>
      <c r="AP121" s="455">
        <f>'大気_7 (1) その１'!AM112</f>
        <v>0</v>
      </c>
      <c r="AQ121" s="296">
        <f>'大気_7 (1) その１'!AN112</f>
        <v>0</v>
      </c>
      <c r="AR121" s="456">
        <f>'大気_7 (1) その１'!AO112</f>
        <v>0</v>
      </c>
      <c r="AS121" s="454">
        <f>'大気_7 (1) その１'!AP112</f>
        <v>0</v>
      </c>
      <c r="AT121" s="455">
        <f>'大気_7 (1) その１'!AQ112</f>
        <v>0</v>
      </c>
      <c r="AU121" s="296">
        <f>'大気_7 (1) その１'!AR112</f>
        <v>0</v>
      </c>
      <c r="AV121" s="457">
        <f>'大気_7 (1) その１'!AS112</f>
        <v>0</v>
      </c>
      <c r="AW121" s="459">
        <f>'大気_7 (1) その１'!AT112</f>
        <v>0</v>
      </c>
      <c r="AX121" s="455">
        <f>'大気_7 (1) その１'!AU112</f>
        <v>0</v>
      </c>
      <c r="AY121" s="296">
        <f>'大気_7 (1) その１'!AV112</f>
        <v>0</v>
      </c>
      <c r="AZ121" s="456">
        <f>'大気_7 (1) その１'!AW112</f>
        <v>0</v>
      </c>
      <c r="BA121" s="525"/>
      <c r="BB121" s="455">
        <f>'大気_7 (1) その１'!AX112</f>
        <v>6</v>
      </c>
      <c r="BC121" s="296">
        <f>'大気_7 (1) その１'!AY112</f>
        <v>0</v>
      </c>
      <c r="BD121" s="454">
        <f>'大気_7 (1) その１'!AZ112</f>
        <v>0</v>
      </c>
      <c r="BE121" s="455">
        <f>'大気_7 (1) その１'!BA112</f>
        <v>1</v>
      </c>
      <c r="BF121" s="296">
        <f>'大気_7 (1) その１'!BB112</f>
        <v>0</v>
      </c>
      <c r="BG121" s="456">
        <f>'大気_7 (1) その１'!BC112</f>
        <v>7</v>
      </c>
      <c r="BH121" s="454">
        <f>'大気_7 (1) その１'!BD112</f>
        <v>1</v>
      </c>
      <c r="BI121" s="296">
        <f>'大気_7 (1) その１'!BE112</f>
        <v>0</v>
      </c>
      <c r="BJ121" s="454">
        <f>'大気_7 (1) その１'!BF112</f>
        <v>0</v>
      </c>
      <c r="BK121" s="455">
        <f>'大気_7 (1) その１'!BG112</f>
        <v>2</v>
      </c>
      <c r="BL121" s="296">
        <f>'大気_7 (1) その１'!BH112</f>
        <v>0</v>
      </c>
      <c r="BM121" s="456">
        <f>'大気_7 (1) その１'!BI112</f>
        <v>3</v>
      </c>
      <c r="BN121" s="525"/>
      <c r="BO121" s="454">
        <f>'大気_7 (1) その１'!BJ112</f>
        <v>4</v>
      </c>
      <c r="BP121" s="296">
        <f>'大気_7 (1) その１'!BK112</f>
        <v>0</v>
      </c>
      <c r="BQ121" s="454">
        <f>'大気_7 (1) その１'!BL112</f>
        <v>0</v>
      </c>
      <c r="BR121" s="455">
        <f>'大気_7 (1) その１'!BM112</f>
        <v>0</v>
      </c>
      <c r="BS121" s="296">
        <f>'大気_7 (1) その１'!BN112</f>
        <v>0</v>
      </c>
      <c r="BT121" s="456">
        <f>'大気_7 (1) その１'!BO112</f>
        <v>4</v>
      </c>
      <c r="BU121" s="454">
        <f>'大気_7 (1) その１'!BP112</f>
        <v>1</v>
      </c>
      <c r="BV121" s="296">
        <f>'大気_7 (1) その１'!BQ112</f>
        <v>0</v>
      </c>
      <c r="BW121" s="454">
        <f>'大気_7 (1) その１'!BR112</f>
        <v>0</v>
      </c>
      <c r="BX121" s="455">
        <f>'大気_7 (1) その１'!BS112</f>
        <v>0</v>
      </c>
      <c r="BY121" s="296">
        <f>'大気_7 (1) その１'!BT112</f>
        <v>0</v>
      </c>
      <c r="BZ121" s="456">
        <f>'大気_7 (1) その１'!BU112</f>
        <v>1</v>
      </c>
      <c r="CA121" s="525"/>
      <c r="CB121" s="454">
        <f>'大気_7 (1) その１'!BV112</f>
        <v>2</v>
      </c>
      <c r="CC121" s="296">
        <f>'大気_7 (1) その１'!BW112</f>
        <v>0</v>
      </c>
      <c r="CD121" s="454">
        <f>'大気_7 (1) その１'!BX112</f>
        <v>0</v>
      </c>
      <c r="CE121" s="455">
        <f>'大気_7 (1) その１'!BY112</f>
        <v>0</v>
      </c>
      <c r="CF121" s="296">
        <f>'大気_7 (1) その１'!BZ112</f>
        <v>0</v>
      </c>
      <c r="CG121" s="456">
        <f>'大気_7 (1) その１'!CA112</f>
        <v>2</v>
      </c>
      <c r="CH121" s="454">
        <f>'大気_7 (1) その１'!CB112</f>
        <v>0</v>
      </c>
      <c r="CI121" s="296">
        <f>'大気_7 (1) その１'!CC112</f>
        <v>0</v>
      </c>
      <c r="CJ121" s="454">
        <f>'大気_7 (1) その１'!CD112</f>
        <v>0</v>
      </c>
      <c r="CK121" s="455">
        <f>'大気_7 (1) その１'!CE112</f>
        <v>0</v>
      </c>
      <c r="CL121" s="296">
        <f>'大気_7 (1) その１'!CF112</f>
        <v>0</v>
      </c>
      <c r="CM121" s="457">
        <f>'大気_7 (1) その１'!CG112</f>
        <v>0</v>
      </c>
      <c r="CN121" s="525"/>
      <c r="CO121" s="458">
        <f>'大気_7 (1) その１'!CH112</f>
        <v>14</v>
      </c>
      <c r="CP121" s="296">
        <f>'大気_7 (1) その１'!CI112</f>
        <v>0</v>
      </c>
      <c r="CQ121" s="454">
        <f>'大気_7 (1) その１'!CJ112</f>
        <v>0</v>
      </c>
      <c r="CR121" s="455">
        <f>'大気_7 (1) その１'!CK112</f>
        <v>3</v>
      </c>
      <c r="CS121" s="296">
        <f>'大気_7 (1) その１'!CL112</f>
        <v>0</v>
      </c>
      <c r="CT121" s="457">
        <f>'大気_7 (1) その１'!CM112</f>
        <v>17</v>
      </c>
      <c r="CU121" s="458">
        <f>'大気_7 (1) その１'!CN112</f>
        <v>14</v>
      </c>
      <c r="CV121" s="296">
        <f>'大気_7 (1) その１'!CO112</f>
        <v>0</v>
      </c>
      <c r="CW121" s="454">
        <f>'大気_7 (1) その１'!CP112</f>
        <v>0</v>
      </c>
      <c r="CX121" s="455">
        <f>'大気_7 (1) その１'!CQ112</f>
        <v>3</v>
      </c>
      <c r="CY121" s="296">
        <f>'大気_7 (1) その１'!CR112</f>
        <v>0</v>
      </c>
      <c r="CZ121" s="456">
        <f>'大気_7 (1) その１'!CS112</f>
        <v>17</v>
      </c>
      <c r="DA121" s="179" t="s">
        <v>296</v>
      </c>
    </row>
    <row r="122" spans="1:105" ht="11.65" customHeight="1">
      <c r="A122" s="201" t="str">
        <f>'大気_7 (1) その１'!A113</f>
        <v>明石市</v>
      </c>
      <c r="B122" s="460">
        <f>'大気_7 (1) その１'!B113</f>
        <v>0</v>
      </c>
      <c r="C122" s="461">
        <f>'大気_7 (1) その１'!C113</f>
        <v>0</v>
      </c>
      <c r="D122" s="297">
        <f>'大気_7 (1) その１'!D113</f>
        <v>0</v>
      </c>
      <c r="E122" s="462">
        <f>'大気_7 (1) その１'!E113</f>
        <v>0</v>
      </c>
      <c r="F122" s="460">
        <f>'大気_7 (1) その１'!F113</f>
        <v>0</v>
      </c>
      <c r="G122" s="461">
        <f>'大気_7 (1) その１'!G113</f>
        <v>0</v>
      </c>
      <c r="H122" s="297">
        <f>'大気_7 (1) その１'!H113</f>
        <v>0</v>
      </c>
      <c r="I122" s="462">
        <f>'大気_7 (1) その１'!I113</f>
        <v>0</v>
      </c>
      <c r="J122" s="460">
        <f>'大気_7 (1) その１'!J113</f>
        <v>0</v>
      </c>
      <c r="K122" s="461">
        <f>'大気_7 (1) その１'!K113</f>
        <v>0</v>
      </c>
      <c r="L122" s="297">
        <f>'大気_7 (1) その１'!L113</f>
        <v>0</v>
      </c>
      <c r="M122" s="462">
        <f>'大気_7 (1) その１'!M113</f>
        <v>0</v>
      </c>
      <c r="N122" s="514"/>
      <c r="O122" s="460">
        <f>'大気_7 (1) その１'!N113</f>
        <v>0</v>
      </c>
      <c r="P122" s="461">
        <f>'大気_7 (1) その１'!O113</f>
        <v>0</v>
      </c>
      <c r="Q122" s="297">
        <f>'大気_7 (1) その１'!P113</f>
        <v>0</v>
      </c>
      <c r="R122" s="462">
        <f>'大気_7 (1) その１'!Q113</f>
        <v>0</v>
      </c>
      <c r="S122" s="460">
        <f>'大気_7 (1) その１'!R113</f>
        <v>0</v>
      </c>
      <c r="T122" s="461">
        <f>'大気_7 (1) その１'!S113</f>
        <v>0</v>
      </c>
      <c r="U122" s="297">
        <f>'大気_7 (1) その１'!T113</f>
        <v>0</v>
      </c>
      <c r="V122" s="462">
        <f>'大気_7 (1) その１'!U113</f>
        <v>0</v>
      </c>
      <c r="W122" s="460">
        <f>'大気_7 (1) その１'!V113</f>
        <v>0</v>
      </c>
      <c r="X122" s="461">
        <f>'大気_7 (1) その１'!W113</f>
        <v>0</v>
      </c>
      <c r="Y122" s="297">
        <f>'大気_7 (1) その１'!X113</f>
        <v>0</v>
      </c>
      <c r="Z122" s="462">
        <f>'大気_7 (1) その１'!Y113</f>
        <v>0</v>
      </c>
      <c r="AA122" s="514"/>
      <c r="AB122" s="460">
        <f>'大気_7 (1) その１'!Z113</f>
        <v>0</v>
      </c>
      <c r="AC122" s="461">
        <f>'大気_7 (1) その１'!AA113</f>
        <v>0</v>
      </c>
      <c r="AD122" s="297">
        <f>'大気_7 (1) その１'!AB113</f>
        <v>0</v>
      </c>
      <c r="AE122" s="463">
        <f>'大気_7 (1) その１'!AC113</f>
        <v>0</v>
      </c>
      <c r="AF122" s="464">
        <f>'大気_7 (1) その１'!AD113</f>
        <v>0</v>
      </c>
      <c r="AG122" s="461">
        <f>'大気_7 (1) その１'!AE113</f>
        <v>0</v>
      </c>
      <c r="AH122" s="297">
        <f>'大気_7 (1) その１'!AF113</f>
        <v>0</v>
      </c>
      <c r="AI122" s="462">
        <f>'大気_7 (1) その１'!AG113</f>
        <v>0</v>
      </c>
      <c r="AJ122" s="460">
        <f>'大気_7 (1) その１'!AH113</f>
        <v>0</v>
      </c>
      <c r="AK122" s="461">
        <f>'大気_7 (1) その１'!AI113</f>
        <v>0</v>
      </c>
      <c r="AL122" s="297">
        <f>'大気_7 (1) その１'!AJ113</f>
        <v>0</v>
      </c>
      <c r="AM122" s="462">
        <f>'大気_7 (1) その１'!AK113</f>
        <v>0</v>
      </c>
      <c r="AN122" s="514"/>
      <c r="AO122" s="460">
        <f>'大気_7 (1) その１'!AL113</f>
        <v>0</v>
      </c>
      <c r="AP122" s="461">
        <f>'大気_7 (1) その１'!AM113</f>
        <v>0</v>
      </c>
      <c r="AQ122" s="297">
        <f>'大気_7 (1) その１'!AN113</f>
        <v>0</v>
      </c>
      <c r="AR122" s="462">
        <f>'大気_7 (1) その１'!AO113</f>
        <v>0</v>
      </c>
      <c r="AS122" s="460">
        <f>'大気_7 (1) その１'!AP113</f>
        <v>0</v>
      </c>
      <c r="AT122" s="461">
        <f>'大気_7 (1) その１'!AQ113</f>
        <v>0</v>
      </c>
      <c r="AU122" s="297">
        <f>'大気_7 (1) その１'!AR113</f>
        <v>0</v>
      </c>
      <c r="AV122" s="463">
        <f>'大気_7 (1) その１'!AS113</f>
        <v>0</v>
      </c>
      <c r="AW122" s="465">
        <f>'大気_7 (1) その１'!AT113</f>
        <v>0</v>
      </c>
      <c r="AX122" s="461">
        <f>'大気_7 (1) その１'!AU113</f>
        <v>0</v>
      </c>
      <c r="AY122" s="297">
        <f>'大気_7 (1) その１'!AV113</f>
        <v>0</v>
      </c>
      <c r="AZ122" s="462">
        <f>'大気_7 (1) その１'!AW113</f>
        <v>0</v>
      </c>
      <c r="BA122" s="514"/>
      <c r="BB122" s="461">
        <f>'大気_7 (1) その１'!AX113</f>
        <v>3</v>
      </c>
      <c r="BC122" s="297">
        <f>'大気_7 (1) その１'!AY113</f>
        <v>0</v>
      </c>
      <c r="BD122" s="460">
        <f>'大気_7 (1) その１'!AZ113</f>
        <v>0</v>
      </c>
      <c r="BE122" s="461">
        <f>'大気_7 (1) その１'!BA113</f>
        <v>0</v>
      </c>
      <c r="BF122" s="297">
        <f>'大気_7 (1) その１'!BB113</f>
        <v>0</v>
      </c>
      <c r="BG122" s="462">
        <f>'大気_7 (1) その１'!BC113</f>
        <v>3</v>
      </c>
      <c r="BH122" s="460">
        <f>'大気_7 (1) その１'!BD113</f>
        <v>1</v>
      </c>
      <c r="BI122" s="297">
        <f>'大気_7 (1) その１'!BE113</f>
        <v>0</v>
      </c>
      <c r="BJ122" s="460">
        <f>'大気_7 (1) その１'!BF113</f>
        <v>0</v>
      </c>
      <c r="BK122" s="461">
        <f>'大気_7 (1) その１'!BG113</f>
        <v>1</v>
      </c>
      <c r="BL122" s="297">
        <f>'大気_7 (1) その１'!BH113</f>
        <v>0</v>
      </c>
      <c r="BM122" s="462">
        <f>'大気_7 (1) その１'!BI113</f>
        <v>2</v>
      </c>
      <c r="BN122" s="514"/>
      <c r="BO122" s="460">
        <f>'大気_7 (1) その１'!BJ113</f>
        <v>0</v>
      </c>
      <c r="BP122" s="297">
        <f>'大気_7 (1) その１'!BK113</f>
        <v>0</v>
      </c>
      <c r="BQ122" s="460">
        <f>'大気_7 (1) その１'!BL113</f>
        <v>0</v>
      </c>
      <c r="BR122" s="461">
        <f>'大気_7 (1) その１'!BM113</f>
        <v>0</v>
      </c>
      <c r="BS122" s="297">
        <f>'大気_7 (1) その１'!BN113</f>
        <v>0</v>
      </c>
      <c r="BT122" s="462">
        <f>'大気_7 (1) その１'!BO113</f>
        <v>0</v>
      </c>
      <c r="BU122" s="460">
        <f>'大気_7 (1) その１'!BP113</f>
        <v>1</v>
      </c>
      <c r="BV122" s="297">
        <f>'大気_7 (1) その１'!BQ113</f>
        <v>0</v>
      </c>
      <c r="BW122" s="460">
        <f>'大気_7 (1) その１'!BR113</f>
        <v>0</v>
      </c>
      <c r="BX122" s="461">
        <f>'大気_7 (1) その１'!BS113</f>
        <v>0</v>
      </c>
      <c r="BY122" s="297">
        <f>'大気_7 (1) その１'!BT113</f>
        <v>0</v>
      </c>
      <c r="BZ122" s="462">
        <f>'大気_7 (1) その１'!BU113</f>
        <v>1</v>
      </c>
      <c r="CA122" s="514"/>
      <c r="CB122" s="460">
        <f>'大気_7 (1) その１'!BV113</f>
        <v>1</v>
      </c>
      <c r="CC122" s="297">
        <f>'大気_7 (1) その１'!BW113</f>
        <v>0</v>
      </c>
      <c r="CD122" s="460">
        <f>'大気_7 (1) その１'!BX113</f>
        <v>0</v>
      </c>
      <c r="CE122" s="461">
        <f>'大気_7 (1) その１'!BY113</f>
        <v>0</v>
      </c>
      <c r="CF122" s="297">
        <f>'大気_7 (1) その１'!BZ113</f>
        <v>0</v>
      </c>
      <c r="CG122" s="462">
        <f>'大気_7 (1) その１'!CA113</f>
        <v>1</v>
      </c>
      <c r="CH122" s="460">
        <f>'大気_7 (1) その１'!CB113</f>
        <v>0</v>
      </c>
      <c r="CI122" s="297">
        <f>'大気_7 (1) その１'!CC113</f>
        <v>0</v>
      </c>
      <c r="CJ122" s="460">
        <f>'大気_7 (1) その１'!CD113</f>
        <v>0</v>
      </c>
      <c r="CK122" s="461">
        <f>'大気_7 (1) その１'!CE113</f>
        <v>0</v>
      </c>
      <c r="CL122" s="297">
        <f>'大気_7 (1) その１'!CF113</f>
        <v>0</v>
      </c>
      <c r="CM122" s="463">
        <f>'大気_7 (1) その１'!CG113</f>
        <v>0</v>
      </c>
      <c r="CN122" s="514"/>
      <c r="CO122" s="464">
        <f>'大気_7 (1) その１'!CH113</f>
        <v>6</v>
      </c>
      <c r="CP122" s="297">
        <f>'大気_7 (1) その１'!CI113</f>
        <v>0</v>
      </c>
      <c r="CQ122" s="460">
        <f>'大気_7 (1) その１'!CJ113</f>
        <v>0</v>
      </c>
      <c r="CR122" s="461">
        <f>'大気_7 (1) その１'!CK113</f>
        <v>1</v>
      </c>
      <c r="CS122" s="297">
        <f>'大気_7 (1) その１'!CL113</f>
        <v>0</v>
      </c>
      <c r="CT122" s="463">
        <f>'大気_7 (1) その１'!CM113</f>
        <v>7</v>
      </c>
      <c r="CU122" s="464">
        <f>'大気_7 (1) その１'!CN113</f>
        <v>6</v>
      </c>
      <c r="CV122" s="297">
        <f>'大気_7 (1) その１'!CO113</f>
        <v>0</v>
      </c>
      <c r="CW122" s="460">
        <f>'大気_7 (1) その１'!CP113</f>
        <v>0</v>
      </c>
      <c r="CX122" s="461">
        <f>'大気_7 (1) その１'!CQ113</f>
        <v>1</v>
      </c>
      <c r="CY122" s="297">
        <f>'大気_7 (1) その１'!CR113</f>
        <v>0</v>
      </c>
      <c r="CZ122" s="462">
        <f>'大気_7 (1) その１'!CS113</f>
        <v>7</v>
      </c>
      <c r="DA122" s="179" t="s">
        <v>296</v>
      </c>
    </row>
    <row r="123" spans="1:105" ht="11.65" customHeight="1">
      <c r="A123" s="201" t="str">
        <f>'大気_7 (1) その１'!A114</f>
        <v>西宮市</v>
      </c>
      <c r="B123" s="460">
        <f>'大気_7 (1) その１'!B114</f>
        <v>0</v>
      </c>
      <c r="C123" s="461">
        <f>'大気_7 (1) その１'!C114</f>
        <v>0</v>
      </c>
      <c r="D123" s="297">
        <f>'大気_7 (1) その１'!D114</f>
        <v>0</v>
      </c>
      <c r="E123" s="462">
        <f>'大気_7 (1) その１'!E114</f>
        <v>0</v>
      </c>
      <c r="F123" s="460">
        <f>'大気_7 (1) その１'!F114</f>
        <v>0</v>
      </c>
      <c r="G123" s="461">
        <f>'大気_7 (1) その１'!G114</f>
        <v>0</v>
      </c>
      <c r="H123" s="297">
        <f>'大気_7 (1) その１'!H114</f>
        <v>0</v>
      </c>
      <c r="I123" s="462">
        <f>'大気_7 (1) その１'!I114</f>
        <v>0</v>
      </c>
      <c r="J123" s="460">
        <f>'大気_7 (1) その１'!J114</f>
        <v>0</v>
      </c>
      <c r="K123" s="461">
        <f>'大気_7 (1) その１'!K114</f>
        <v>0</v>
      </c>
      <c r="L123" s="297">
        <f>'大気_7 (1) その１'!L114</f>
        <v>0</v>
      </c>
      <c r="M123" s="462">
        <f>'大気_7 (1) その１'!M114</f>
        <v>0</v>
      </c>
      <c r="N123" s="514"/>
      <c r="O123" s="460">
        <f>'大気_7 (1) その１'!N114</f>
        <v>0</v>
      </c>
      <c r="P123" s="461">
        <f>'大気_7 (1) その１'!O114</f>
        <v>0</v>
      </c>
      <c r="Q123" s="297">
        <f>'大気_7 (1) その１'!P114</f>
        <v>0</v>
      </c>
      <c r="R123" s="462">
        <f>'大気_7 (1) その１'!Q114</f>
        <v>0</v>
      </c>
      <c r="S123" s="460">
        <f>'大気_7 (1) その１'!R114</f>
        <v>0</v>
      </c>
      <c r="T123" s="461">
        <f>'大気_7 (1) その１'!S114</f>
        <v>0</v>
      </c>
      <c r="U123" s="297">
        <f>'大気_7 (1) その１'!T114</f>
        <v>0</v>
      </c>
      <c r="V123" s="462">
        <f>'大気_7 (1) その１'!U114</f>
        <v>0</v>
      </c>
      <c r="W123" s="460">
        <f>'大気_7 (1) その１'!V114</f>
        <v>0</v>
      </c>
      <c r="X123" s="461">
        <f>'大気_7 (1) その１'!W114</f>
        <v>0</v>
      </c>
      <c r="Y123" s="297">
        <f>'大気_7 (1) その１'!X114</f>
        <v>0</v>
      </c>
      <c r="Z123" s="462">
        <f>'大気_7 (1) その１'!Y114</f>
        <v>0</v>
      </c>
      <c r="AA123" s="514"/>
      <c r="AB123" s="460">
        <f>'大気_7 (1) その１'!Z114</f>
        <v>0</v>
      </c>
      <c r="AC123" s="461">
        <f>'大気_7 (1) その１'!AA114</f>
        <v>0</v>
      </c>
      <c r="AD123" s="297">
        <f>'大気_7 (1) その１'!AB114</f>
        <v>0</v>
      </c>
      <c r="AE123" s="463">
        <f>'大気_7 (1) その１'!AC114</f>
        <v>0</v>
      </c>
      <c r="AF123" s="464">
        <f>'大気_7 (1) その１'!AD114</f>
        <v>0</v>
      </c>
      <c r="AG123" s="461">
        <f>'大気_7 (1) その１'!AE114</f>
        <v>0</v>
      </c>
      <c r="AH123" s="297">
        <f>'大気_7 (1) その１'!AF114</f>
        <v>0</v>
      </c>
      <c r="AI123" s="462">
        <f>'大気_7 (1) その１'!AG114</f>
        <v>0</v>
      </c>
      <c r="AJ123" s="460">
        <f>'大気_7 (1) その１'!AH114</f>
        <v>0</v>
      </c>
      <c r="AK123" s="461">
        <f>'大気_7 (1) その１'!AI114</f>
        <v>0</v>
      </c>
      <c r="AL123" s="297">
        <f>'大気_7 (1) その１'!AJ114</f>
        <v>0</v>
      </c>
      <c r="AM123" s="462">
        <f>'大気_7 (1) その１'!AK114</f>
        <v>0</v>
      </c>
      <c r="AN123" s="514"/>
      <c r="AO123" s="460">
        <f>'大気_7 (1) その１'!AL114</f>
        <v>0</v>
      </c>
      <c r="AP123" s="461">
        <f>'大気_7 (1) その１'!AM114</f>
        <v>0</v>
      </c>
      <c r="AQ123" s="297">
        <f>'大気_7 (1) その１'!AN114</f>
        <v>0</v>
      </c>
      <c r="AR123" s="462">
        <f>'大気_7 (1) その１'!AO114</f>
        <v>0</v>
      </c>
      <c r="AS123" s="460">
        <f>'大気_7 (1) その１'!AP114</f>
        <v>0</v>
      </c>
      <c r="AT123" s="461">
        <f>'大気_7 (1) その１'!AQ114</f>
        <v>0</v>
      </c>
      <c r="AU123" s="297">
        <f>'大気_7 (1) その１'!AR114</f>
        <v>0</v>
      </c>
      <c r="AV123" s="463">
        <f>'大気_7 (1) その１'!AS114</f>
        <v>0</v>
      </c>
      <c r="AW123" s="465">
        <f>'大気_7 (1) その１'!AT114</f>
        <v>0</v>
      </c>
      <c r="AX123" s="461">
        <f>'大気_7 (1) その１'!AU114</f>
        <v>0</v>
      </c>
      <c r="AY123" s="297">
        <f>'大気_7 (1) その１'!AV114</f>
        <v>0</v>
      </c>
      <c r="AZ123" s="462">
        <f>'大気_7 (1) その１'!AW114</f>
        <v>0</v>
      </c>
      <c r="BA123" s="514"/>
      <c r="BB123" s="461">
        <f>'大気_7 (1) その１'!AX114</f>
        <v>4</v>
      </c>
      <c r="BC123" s="297">
        <f>'大気_7 (1) その１'!AY114</f>
        <v>0</v>
      </c>
      <c r="BD123" s="460">
        <f>'大気_7 (1) その１'!AZ114</f>
        <v>0</v>
      </c>
      <c r="BE123" s="461">
        <f>'大気_7 (1) その１'!BA114</f>
        <v>1</v>
      </c>
      <c r="BF123" s="297">
        <f>'大気_7 (1) その１'!BB114</f>
        <v>0</v>
      </c>
      <c r="BG123" s="462">
        <f>'大気_7 (1) その１'!BC114</f>
        <v>5</v>
      </c>
      <c r="BH123" s="460">
        <f>'大気_7 (1) その１'!BD114</f>
        <v>1</v>
      </c>
      <c r="BI123" s="297">
        <f>'大気_7 (1) その１'!BE114</f>
        <v>0</v>
      </c>
      <c r="BJ123" s="460">
        <f>'大気_7 (1) その１'!BF114</f>
        <v>0</v>
      </c>
      <c r="BK123" s="461">
        <f>'大気_7 (1) その１'!BG114</f>
        <v>0</v>
      </c>
      <c r="BL123" s="297">
        <f>'大気_7 (1) その１'!BH114</f>
        <v>0</v>
      </c>
      <c r="BM123" s="462">
        <f>'大気_7 (1) その１'!BI114</f>
        <v>1</v>
      </c>
      <c r="BN123" s="514"/>
      <c r="BO123" s="460">
        <f>'大気_7 (1) その１'!BJ114</f>
        <v>1</v>
      </c>
      <c r="BP123" s="297">
        <f>'大気_7 (1) その１'!BK114</f>
        <v>0</v>
      </c>
      <c r="BQ123" s="460">
        <f>'大気_7 (1) その１'!BL114</f>
        <v>0</v>
      </c>
      <c r="BR123" s="461">
        <f>'大気_7 (1) その１'!BM114</f>
        <v>0</v>
      </c>
      <c r="BS123" s="297">
        <f>'大気_7 (1) その１'!BN114</f>
        <v>0</v>
      </c>
      <c r="BT123" s="462">
        <f>'大気_7 (1) その１'!BO114</f>
        <v>1</v>
      </c>
      <c r="BU123" s="460">
        <f>'大気_7 (1) その１'!BP114</f>
        <v>0</v>
      </c>
      <c r="BV123" s="297">
        <f>'大気_7 (1) その１'!BQ114</f>
        <v>0</v>
      </c>
      <c r="BW123" s="460">
        <f>'大気_7 (1) その１'!BR114</f>
        <v>0</v>
      </c>
      <c r="BX123" s="461">
        <f>'大気_7 (1) その１'!BS114</f>
        <v>0</v>
      </c>
      <c r="BY123" s="297">
        <f>'大気_7 (1) その１'!BT114</f>
        <v>0</v>
      </c>
      <c r="BZ123" s="462">
        <f>'大気_7 (1) その１'!BU114</f>
        <v>0</v>
      </c>
      <c r="CA123" s="514"/>
      <c r="CB123" s="460">
        <f>'大気_7 (1) その１'!BV114</f>
        <v>0</v>
      </c>
      <c r="CC123" s="297">
        <f>'大気_7 (1) その１'!BW114</f>
        <v>0</v>
      </c>
      <c r="CD123" s="460">
        <f>'大気_7 (1) その１'!BX114</f>
        <v>0</v>
      </c>
      <c r="CE123" s="461">
        <f>'大気_7 (1) その１'!BY114</f>
        <v>0</v>
      </c>
      <c r="CF123" s="297">
        <f>'大気_7 (1) その１'!BZ114</f>
        <v>0</v>
      </c>
      <c r="CG123" s="462">
        <f>'大気_7 (1) その１'!CA114</f>
        <v>0</v>
      </c>
      <c r="CH123" s="460">
        <f>'大気_7 (1) その１'!CB114</f>
        <v>1</v>
      </c>
      <c r="CI123" s="297">
        <f>'大気_7 (1) その１'!CC114</f>
        <v>0</v>
      </c>
      <c r="CJ123" s="460">
        <f>'大気_7 (1) その１'!CD114</f>
        <v>0</v>
      </c>
      <c r="CK123" s="461">
        <f>'大気_7 (1) その１'!CE114</f>
        <v>0</v>
      </c>
      <c r="CL123" s="297">
        <f>'大気_7 (1) その１'!CF114</f>
        <v>0</v>
      </c>
      <c r="CM123" s="463">
        <f>'大気_7 (1) その１'!CG114</f>
        <v>1</v>
      </c>
      <c r="CN123" s="514"/>
      <c r="CO123" s="464">
        <f>'大気_7 (1) その１'!CH114</f>
        <v>7</v>
      </c>
      <c r="CP123" s="297">
        <f>'大気_7 (1) その１'!CI114</f>
        <v>0</v>
      </c>
      <c r="CQ123" s="460">
        <f>'大気_7 (1) その１'!CJ114</f>
        <v>0</v>
      </c>
      <c r="CR123" s="461">
        <f>'大気_7 (1) その１'!CK114</f>
        <v>1</v>
      </c>
      <c r="CS123" s="297">
        <f>'大気_7 (1) その１'!CL114</f>
        <v>0</v>
      </c>
      <c r="CT123" s="463">
        <f>'大気_7 (1) その１'!CM114</f>
        <v>8</v>
      </c>
      <c r="CU123" s="464">
        <f>'大気_7 (1) その１'!CN114</f>
        <v>7</v>
      </c>
      <c r="CV123" s="297">
        <f>'大気_7 (1) その１'!CO114</f>
        <v>0</v>
      </c>
      <c r="CW123" s="460">
        <f>'大気_7 (1) その１'!CP114</f>
        <v>0</v>
      </c>
      <c r="CX123" s="461">
        <f>'大気_7 (1) その１'!CQ114</f>
        <v>1</v>
      </c>
      <c r="CY123" s="297">
        <f>'大気_7 (1) その１'!CR114</f>
        <v>0</v>
      </c>
      <c r="CZ123" s="462">
        <f>'大気_7 (1) その１'!CS114</f>
        <v>8</v>
      </c>
      <c r="DA123" s="179" t="s">
        <v>296</v>
      </c>
    </row>
    <row r="124" spans="1:105" ht="11.65" customHeight="1">
      <c r="A124" s="201" t="str">
        <f>'大気_7 (1) その１'!A115</f>
        <v>奈良市</v>
      </c>
      <c r="B124" s="460">
        <f>'大気_7 (1) その１'!B115</f>
        <v>0</v>
      </c>
      <c r="C124" s="461">
        <f>'大気_7 (1) その１'!C115</f>
        <v>0</v>
      </c>
      <c r="D124" s="297">
        <f>'大気_7 (1) その１'!D115</f>
        <v>0</v>
      </c>
      <c r="E124" s="462">
        <f>'大気_7 (1) その１'!E115</f>
        <v>0</v>
      </c>
      <c r="F124" s="460">
        <f>'大気_7 (1) その１'!F115</f>
        <v>0</v>
      </c>
      <c r="G124" s="461">
        <f>'大気_7 (1) その１'!G115</f>
        <v>0</v>
      </c>
      <c r="H124" s="297">
        <f>'大気_7 (1) その１'!H115</f>
        <v>0</v>
      </c>
      <c r="I124" s="462">
        <f>'大気_7 (1) その１'!I115</f>
        <v>0</v>
      </c>
      <c r="J124" s="460">
        <f>'大気_7 (1) その１'!J115</f>
        <v>0</v>
      </c>
      <c r="K124" s="461">
        <f>'大気_7 (1) その１'!K115</f>
        <v>0</v>
      </c>
      <c r="L124" s="297">
        <f>'大気_7 (1) その１'!L115</f>
        <v>0</v>
      </c>
      <c r="M124" s="462">
        <f>'大気_7 (1) その１'!M115</f>
        <v>0</v>
      </c>
      <c r="N124" s="514"/>
      <c r="O124" s="460">
        <f>'大気_7 (1) その１'!N115</f>
        <v>0</v>
      </c>
      <c r="P124" s="461">
        <f>'大気_7 (1) その１'!O115</f>
        <v>0</v>
      </c>
      <c r="Q124" s="297">
        <f>'大気_7 (1) その１'!P115</f>
        <v>0</v>
      </c>
      <c r="R124" s="462">
        <f>'大気_7 (1) その１'!Q115</f>
        <v>0</v>
      </c>
      <c r="S124" s="460">
        <f>'大気_7 (1) その１'!R115</f>
        <v>0</v>
      </c>
      <c r="T124" s="461">
        <f>'大気_7 (1) その１'!S115</f>
        <v>0</v>
      </c>
      <c r="U124" s="297">
        <f>'大気_7 (1) その１'!T115</f>
        <v>0</v>
      </c>
      <c r="V124" s="462">
        <f>'大気_7 (1) その１'!U115</f>
        <v>0</v>
      </c>
      <c r="W124" s="460">
        <f>'大気_7 (1) その１'!V115</f>
        <v>0</v>
      </c>
      <c r="X124" s="461">
        <f>'大気_7 (1) その１'!W115</f>
        <v>0</v>
      </c>
      <c r="Y124" s="297">
        <f>'大気_7 (1) その１'!X115</f>
        <v>0</v>
      </c>
      <c r="Z124" s="462">
        <f>'大気_7 (1) その１'!Y115</f>
        <v>0</v>
      </c>
      <c r="AA124" s="514"/>
      <c r="AB124" s="460">
        <f>'大気_7 (1) その１'!Z115</f>
        <v>0</v>
      </c>
      <c r="AC124" s="461">
        <f>'大気_7 (1) その１'!AA115</f>
        <v>0</v>
      </c>
      <c r="AD124" s="297">
        <f>'大気_7 (1) その１'!AB115</f>
        <v>0</v>
      </c>
      <c r="AE124" s="463">
        <f>'大気_7 (1) その１'!AC115</f>
        <v>0</v>
      </c>
      <c r="AF124" s="464">
        <f>'大気_7 (1) その１'!AD115</f>
        <v>0</v>
      </c>
      <c r="AG124" s="461">
        <f>'大気_7 (1) その１'!AE115</f>
        <v>0</v>
      </c>
      <c r="AH124" s="297">
        <f>'大気_7 (1) その１'!AF115</f>
        <v>0</v>
      </c>
      <c r="AI124" s="462">
        <f>'大気_7 (1) その１'!AG115</f>
        <v>0</v>
      </c>
      <c r="AJ124" s="460">
        <f>'大気_7 (1) その１'!AH115</f>
        <v>0</v>
      </c>
      <c r="AK124" s="461">
        <f>'大気_7 (1) その１'!AI115</f>
        <v>0</v>
      </c>
      <c r="AL124" s="297">
        <f>'大気_7 (1) その１'!AJ115</f>
        <v>0</v>
      </c>
      <c r="AM124" s="462">
        <f>'大気_7 (1) その１'!AK115</f>
        <v>0</v>
      </c>
      <c r="AN124" s="514"/>
      <c r="AO124" s="460">
        <f>'大気_7 (1) その１'!AL115</f>
        <v>0</v>
      </c>
      <c r="AP124" s="461">
        <f>'大気_7 (1) その１'!AM115</f>
        <v>1</v>
      </c>
      <c r="AQ124" s="297">
        <f>'大気_7 (1) その１'!AN115</f>
        <v>0</v>
      </c>
      <c r="AR124" s="462">
        <f>'大気_7 (1) その１'!AO115</f>
        <v>1</v>
      </c>
      <c r="AS124" s="460">
        <f>'大気_7 (1) その１'!AP115</f>
        <v>0</v>
      </c>
      <c r="AT124" s="461">
        <f>'大気_7 (1) その１'!AQ115</f>
        <v>0</v>
      </c>
      <c r="AU124" s="297">
        <f>'大気_7 (1) その１'!AR115</f>
        <v>0</v>
      </c>
      <c r="AV124" s="463">
        <f>'大気_7 (1) その１'!AS115</f>
        <v>0</v>
      </c>
      <c r="AW124" s="465">
        <f>'大気_7 (1) その１'!AT115</f>
        <v>0</v>
      </c>
      <c r="AX124" s="461">
        <f>'大気_7 (1) その１'!AU115</f>
        <v>1</v>
      </c>
      <c r="AY124" s="297">
        <f>'大気_7 (1) その１'!AV115</f>
        <v>0</v>
      </c>
      <c r="AZ124" s="462">
        <f>'大気_7 (1) その１'!AW115</f>
        <v>1</v>
      </c>
      <c r="BA124" s="514"/>
      <c r="BB124" s="461">
        <f>'大気_7 (1) その１'!AX115</f>
        <v>4</v>
      </c>
      <c r="BC124" s="297">
        <f>'大気_7 (1) その１'!AY115</f>
        <v>0</v>
      </c>
      <c r="BD124" s="460">
        <f>'大気_7 (1) その１'!AZ115</f>
        <v>0</v>
      </c>
      <c r="BE124" s="461">
        <f>'大気_7 (1) その１'!BA115</f>
        <v>0</v>
      </c>
      <c r="BF124" s="297">
        <f>'大気_7 (1) その１'!BB115</f>
        <v>0</v>
      </c>
      <c r="BG124" s="462">
        <f>'大気_7 (1) その１'!BC115</f>
        <v>4</v>
      </c>
      <c r="BH124" s="460">
        <f>'大気_7 (1) その１'!BD115</f>
        <v>0</v>
      </c>
      <c r="BI124" s="297">
        <f>'大気_7 (1) その１'!BE115</f>
        <v>0</v>
      </c>
      <c r="BJ124" s="460">
        <f>'大気_7 (1) その１'!BF115</f>
        <v>0</v>
      </c>
      <c r="BK124" s="461">
        <f>'大気_7 (1) その１'!BG115</f>
        <v>0</v>
      </c>
      <c r="BL124" s="297">
        <f>'大気_7 (1) その１'!BH115</f>
        <v>0</v>
      </c>
      <c r="BM124" s="462">
        <f>'大気_7 (1) その１'!BI115</f>
        <v>0</v>
      </c>
      <c r="BN124" s="514"/>
      <c r="BO124" s="460">
        <f>'大気_7 (1) その１'!BJ115</f>
        <v>1</v>
      </c>
      <c r="BP124" s="297">
        <f>'大気_7 (1) その１'!BK115</f>
        <v>0</v>
      </c>
      <c r="BQ124" s="460">
        <f>'大気_7 (1) その１'!BL115</f>
        <v>0</v>
      </c>
      <c r="BR124" s="461">
        <f>'大気_7 (1) その１'!BM115</f>
        <v>3</v>
      </c>
      <c r="BS124" s="297">
        <f>'大気_7 (1) その１'!BN115</f>
        <v>0</v>
      </c>
      <c r="BT124" s="462">
        <f>'大気_7 (1) その１'!BO115</f>
        <v>4</v>
      </c>
      <c r="BU124" s="460">
        <f>'大気_7 (1) その１'!BP115</f>
        <v>5</v>
      </c>
      <c r="BV124" s="297">
        <f>'大気_7 (1) その１'!BQ115</f>
        <v>0</v>
      </c>
      <c r="BW124" s="460">
        <f>'大気_7 (1) その１'!BR115</f>
        <v>0</v>
      </c>
      <c r="BX124" s="461">
        <f>'大気_7 (1) その１'!BS115</f>
        <v>8</v>
      </c>
      <c r="BY124" s="297">
        <f>'大気_7 (1) その１'!BT115</f>
        <v>0</v>
      </c>
      <c r="BZ124" s="462">
        <f>'大気_7 (1) その１'!BU115</f>
        <v>13</v>
      </c>
      <c r="CA124" s="514"/>
      <c r="CB124" s="460">
        <f>'大気_7 (1) その１'!BV115</f>
        <v>1</v>
      </c>
      <c r="CC124" s="297">
        <f>'大気_7 (1) その１'!BW115</f>
        <v>0</v>
      </c>
      <c r="CD124" s="460">
        <f>'大気_7 (1) その１'!BX115</f>
        <v>0</v>
      </c>
      <c r="CE124" s="461">
        <f>'大気_7 (1) その１'!BY115</f>
        <v>2</v>
      </c>
      <c r="CF124" s="297">
        <f>'大気_7 (1) その１'!BZ115</f>
        <v>0</v>
      </c>
      <c r="CG124" s="462">
        <f>'大気_7 (1) その１'!CA115</f>
        <v>3</v>
      </c>
      <c r="CH124" s="460">
        <f>'大気_7 (1) その１'!CB115</f>
        <v>0</v>
      </c>
      <c r="CI124" s="297">
        <f>'大気_7 (1) その１'!CC115</f>
        <v>0</v>
      </c>
      <c r="CJ124" s="460">
        <f>'大気_7 (1) その１'!CD115</f>
        <v>0</v>
      </c>
      <c r="CK124" s="461">
        <f>'大気_7 (1) その１'!CE115</f>
        <v>2</v>
      </c>
      <c r="CL124" s="297">
        <f>'大気_7 (1) その１'!CF115</f>
        <v>0</v>
      </c>
      <c r="CM124" s="463">
        <f>'大気_7 (1) その１'!CG115</f>
        <v>2</v>
      </c>
      <c r="CN124" s="514"/>
      <c r="CO124" s="464">
        <f>'大気_7 (1) その１'!CH115</f>
        <v>11</v>
      </c>
      <c r="CP124" s="297">
        <f>'大気_7 (1) その１'!CI115</f>
        <v>0</v>
      </c>
      <c r="CQ124" s="460">
        <f>'大気_7 (1) その１'!CJ115</f>
        <v>0</v>
      </c>
      <c r="CR124" s="461">
        <f>'大気_7 (1) その１'!CK115</f>
        <v>15</v>
      </c>
      <c r="CS124" s="297">
        <f>'大気_7 (1) その１'!CL115</f>
        <v>0</v>
      </c>
      <c r="CT124" s="463">
        <f>'大気_7 (1) その１'!CM115</f>
        <v>26</v>
      </c>
      <c r="CU124" s="464">
        <f>'大気_7 (1) その１'!CN115</f>
        <v>11</v>
      </c>
      <c r="CV124" s="297">
        <f>'大気_7 (1) その１'!CO115</f>
        <v>0</v>
      </c>
      <c r="CW124" s="460">
        <f>'大気_7 (1) その１'!CP115</f>
        <v>0</v>
      </c>
      <c r="CX124" s="461">
        <f>'大気_7 (1) その１'!CQ115</f>
        <v>16</v>
      </c>
      <c r="CY124" s="297">
        <f>'大気_7 (1) その１'!CR115</f>
        <v>0</v>
      </c>
      <c r="CZ124" s="462">
        <f>'大気_7 (1) その１'!CS115</f>
        <v>27</v>
      </c>
      <c r="DA124" s="179" t="s">
        <v>296</v>
      </c>
    </row>
    <row r="125" spans="1:105" ht="11.65" customHeight="1">
      <c r="A125" s="202" t="str">
        <f>'大気_7 (1) その１'!A116</f>
        <v>和歌山市</v>
      </c>
      <c r="B125" s="466">
        <f>'大気_7 (1) その１'!B116</f>
        <v>3</v>
      </c>
      <c r="C125" s="467">
        <f>'大気_7 (1) その１'!C116</f>
        <v>0</v>
      </c>
      <c r="D125" s="298">
        <f>'大気_7 (1) その１'!D116</f>
        <v>0</v>
      </c>
      <c r="E125" s="468">
        <f>'大気_7 (1) その１'!E116</f>
        <v>3</v>
      </c>
      <c r="F125" s="466">
        <f>'大気_7 (1) その１'!F116</f>
        <v>2</v>
      </c>
      <c r="G125" s="467">
        <f>'大気_7 (1) その１'!G116</f>
        <v>0</v>
      </c>
      <c r="H125" s="298">
        <f>'大気_7 (1) その１'!H116</f>
        <v>0</v>
      </c>
      <c r="I125" s="468">
        <f>'大気_7 (1) その１'!I116</f>
        <v>2</v>
      </c>
      <c r="J125" s="466">
        <f>'大気_7 (1) その１'!J116</f>
        <v>0</v>
      </c>
      <c r="K125" s="467">
        <f>'大気_7 (1) その１'!K116</f>
        <v>0</v>
      </c>
      <c r="L125" s="298">
        <f>'大気_7 (1) その１'!L116</f>
        <v>0</v>
      </c>
      <c r="M125" s="468">
        <f>'大気_7 (1) その１'!M116</f>
        <v>0</v>
      </c>
      <c r="N125" s="526"/>
      <c r="O125" s="466">
        <f>'大気_7 (1) その１'!N116</f>
        <v>0</v>
      </c>
      <c r="P125" s="467">
        <f>'大気_7 (1) その１'!O116</f>
        <v>0</v>
      </c>
      <c r="Q125" s="298">
        <f>'大気_7 (1) その１'!P116</f>
        <v>0</v>
      </c>
      <c r="R125" s="468">
        <f>'大気_7 (1) その１'!Q116</f>
        <v>0</v>
      </c>
      <c r="S125" s="466">
        <f>'大気_7 (1) その１'!R116</f>
        <v>0</v>
      </c>
      <c r="T125" s="467">
        <f>'大気_7 (1) その１'!S116</f>
        <v>0</v>
      </c>
      <c r="U125" s="298">
        <f>'大気_7 (1) その１'!T116</f>
        <v>0</v>
      </c>
      <c r="V125" s="468">
        <f>'大気_7 (1) その１'!U116</f>
        <v>0</v>
      </c>
      <c r="W125" s="466">
        <f>'大気_7 (1) その１'!V116</f>
        <v>0</v>
      </c>
      <c r="X125" s="467">
        <f>'大気_7 (1) その１'!W116</f>
        <v>0</v>
      </c>
      <c r="Y125" s="298">
        <f>'大気_7 (1) その１'!X116</f>
        <v>0</v>
      </c>
      <c r="Z125" s="468">
        <f>'大気_7 (1) その１'!Y116</f>
        <v>0</v>
      </c>
      <c r="AA125" s="526"/>
      <c r="AB125" s="466">
        <f>'大気_7 (1) その１'!Z116</f>
        <v>0</v>
      </c>
      <c r="AC125" s="467">
        <f>'大気_7 (1) その１'!AA116</f>
        <v>0</v>
      </c>
      <c r="AD125" s="298">
        <f>'大気_7 (1) その１'!AB116</f>
        <v>0</v>
      </c>
      <c r="AE125" s="469">
        <f>'大気_7 (1) その１'!AC116</f>
        <v>0</v>
      </c>
      <c r="AF125" s="470">
        <f>'大気_7 (1) その１'!AD116</f>
        <v>0</v>
      </c>
      <c r="AG125" s="467">
        <f>'大気_7 (1) その１'!AE116</f>
        <v>0</v>
      </c>
      <c r="AH125" s="298">
        <f>'大気_7 (1) その１'!AF116</f>
        <v>0</v>
      </c>
      <c r="AI125" s="468">
        <f>'大気_7 (1) その１'!AG116</f>
        <v>0</v>
      </c>
      <c r="AJ125" s="466">
        <f>'大気_7 (1) その１'!AH116</f>
        <v>0</v>
      </c>
      <c r="AK125" s="467">
        <f>'大気_7 (1) その１'!AI116</f>
        <v>0</v>
      </c>
      <c r="AL125" s="298">
        <f>'大気_7 (1) その１'!AJ116</f>
        <v>0</v>
      </c>
      <c r="AM125" s="468">
        <f>'大気_7 (1) その１'!AK116</f>
        <v>0</v>
      </c>
      <c r="AN125" s="526"/>
      <c r="AO125" s="466">
        <f>'大気_7 (1) その１'!AL116</f>
        <v>0</v>
      </c>
      <c r="AP125" s="467">
        <f>'大気_7 (1) その１'!AM116</f>
        <v>0</v>
      </c>
      <c r="AQ125" s="298">
        <f>'大気_7 (1) その１'!AN116</f>
        <v>0</v>
      </c>
      <c r="AR125" s="468">
        <f>'大気_7 (1) その１'!AO116</f>
        <v>0</v>
      </c>
      <c r="AS125" s="466">
        <f>'大気_7 (1) その１'!AP116</f>
        <v>0</v>
      </c>
      <c r="AT125" s="467">
        <f>'大気_7 (1) その１'!AQ116</f>
        <v>0</v>
      </c>
      <c r="AU125" s="298">
        <f>'大気_7 (1) その１'!AR116</f>
        <v>0</v>
      </c>
      <c r="AV125" s="469">
        <f>'大気_7 (1) その１'!AS116</f>
        <v>0</v>
      </c>
      <c r="AW125" s="471">
        <f>'大気_7 (1) その１'!AT116</f>
        <v>0</v>
      </c>
      <c r="AX125" s="467">
        <f>'大気_7 (1) その１'!AU116</f>
        <v>0</v>
      </c>
      <c r="AY125" s="298">
        <f>'大気_7 (1) その１'!AV116</f>
        <v>0</v>
      </c>
      <c r="AZ125" s="468">
        <f>'大気_7 (1) その１'!AW116</f>
        <v>0</v>
      </c>
      <c r="BA125" s="526"/>
      <c r="BB125" s="467">
        <f>'大気_7 (1) その１'!AX116</f>
        <v>5</v>
      </c>
      <c r="BC125" s="298">
        <f>'大気_7 (1) その１'!AY116</f>
        <v>0</v>
      </c>
      <c r="BD125" s="466">
        <f>'大気_7 (1) その１'!AZ116</f>
        <v>0</v>
      </c>
      <c r="BE125" s="467">
        <f>'大気_7 (1) その１'!BA116</f>
        <v>2</v>
      </c>
      <c r="BF125" s="298">
        <f>'大気_7 (1) その１'!BB116</f>
        <v>0</v>
      </c>
      <c r="BG125" s="468">
        <f>'大気_7 (1) その１'!BC116</f>
        <v>7</v>
      </c>
      <c r="BH125" s="466">
        <f>'大気_7 (1) その１'!BD116</f>
        <v>4</v>
      </c>
      <c r="BI125" s="298">
        <f>'大気_7 (1) その１'!BE116</f>
        <v>0</v>
      </c>
      <c r="BJ125" s="466">
        <f>'大気_7 (1) その１'!BF116</f>
        <v>0</v>
      </c>
      <c r="BK125" s="467">
        <f>'大気_7 (1) その１'!BG116</f>
        <v>0</v>
      </c>
      <c r="BL125" s="298">
        <f>'大気_7 (1) その１'!BH116</f>
        <v>0</v>
      </c>
      <c r="BM125" s="468">
        <f>'大気_7 (1) その１'!BI116</f>
        <v>4</v>
      </c>
      <c r="BN125" s="526"/>
      <c r="BO125" s="466">
        <f>'大気_7 (1) その１'!BJ116</f>
        <v>7</v>
      </c>
      <c r="BP125" s="298">
        <f>'大気_7 (1) その１'!BK116</f>
        <v>0</v>
      </c>
      <c r="BQ125" s="466">
        <f>'大気_7 (1) その１'!BL116</f>
        <v>0</v>
      </c>
      <c r="BR125" s="467">
        <f>'大気_7 (1) その１'!BM116</f>
        <v>4</v>
      </c>
      <c r="BS125" s="298">
        <f>'大気_7 (1) その１'!BN116</f>
        <v>0</v>
      </c>
      <c r="BT125" s="468">
        <f>'大気_7 (1) その１'!BO116</f>
        <v>11</v>
      </c>
      <c r="BU125" s="466">
        <f>'大気_7 (1) その１'!BP116</f>
        <v>7</v>
      </c>
      <c r="BV125" s="298">
        <f>'大気_7 (1) その１'!BQ116</f>
        <v>0</v>
      </c>
      <c r="BW125" s="466">
        <f>'大気_7 (1) その１'!BR116</f>
        <v>0</v>
      </c>
      <c r="BX125" s="467">
        <f>'大気_7 (1) その１'!BS116</f>
        <v>1</v>
      </c>
      <c r="BY125" s="298">
        <f>'大気_7 (1) その１'!BT116</f>
        <v>0</v>
      </c>
      <c r="BZ125" s="468">
        <f>'大気_7 (1) その１'!BU116</f>
        <v>8</v>
      </c>
      <c r="CA125" s="526"/>
      <c r="CB125" s="466">
        <f>'大気_7 (1) その１'!BV116</f>
        <v>1</v>
      </c>
      <c r="CC125" s="298">
        <f>'大気_7 (1) その１'!BW116</f>
        <v>0</v>
      </c>
      <c r="CD125" s="466">
        <f>'大気_7 (1) その１'!BX116</f>
        <v>0</v>
      </c>
      <c r="CE125" s="467">
        <f>'大気_7 (1) その１'!BY116</f>
        <v>0</v>
      </c>
      <c r="CF125" s="298">
        <f>'大気_7 (1) その１'!BZ116</f>
        <v>0</v>
      </c>
      <c r="CG125" s="468">
        <f>'大気_7 (1) その１'!CA116</f>
        <v>1</v>
      </c>
      <c r="CH125" s="466">
        <f>'大気_7 (1) その１'!CB116</f>
        <v>1</v>
      </c>
      <c r="CI125" s="298">
        <f>'大気_7 (1) その１'!CC116</f>
        <v>0</v>
      </c>
      <c r="CJ125" s="466">
        <f>'大気_7 (1) その１'!CD116</f>
        <v>0</v>
      </c>
      <c r="CK125" s="467">
        <f>'大気_7 (1) その１'!CE116</f>
        <v>2</v>
      </c>
      <c r="CL125" s="298">
        <f>'大気_7 (1) その１'!CF116</f>
        <v>0</v>
      </c>
      <c r="CM125" s="469">
        <f>'大気_7 (1) その１'!CG116</f>
        <v>3</v>
      </c>
      <c r="CN125" s="526"/>
      <c r="CO125" s="470">
        <f>'大気_7 (1) その１'!CH116</f>
        <v>25</v>
      </c>
      <c r="CP125" s="298">
        <f>'大気_7 (1) その１'!CI116</f>
        <v>0</v>
      </c>
      <c r="CQ125" s="466">
        <f>'大気_7 (1) その１'!CJ116</f>
        <v>0</v>
      </c>
      <c r="CR125" s="467">
        <f>'大気_7 (1) その１'!CK116</f>
        <v>9</v>
      </c>
      <c r="CS125" s="298">
        <f>'大気_7 (1) その１'!CL116</f>
        <v>0</v>
      </c>
      <c r="CT125" s="469">
        <f>'大気_7 (1) その１'!CM116</f>
        <v>34</v>
      </c>
      <c r="CU125" s="470">
        <f>'大気_7 (1) その１'!CN116</f>
        <v>30</v>
      </c>
      <c r="CV125" s="298">
        <f>'大気_7 (1) その１'!CO116</f>
        <v>0</v>
      </c>
      <c r="CW125" s="466">
        <f>'大気_7 (1) その１'!CP116</f>
        <v>0</v>
      </c>
      <c r="CX125" s="467">
        <f>'大気_7 (1) その１'!CQ116</f>
        <v>9</v>
      </c>
      <c r="CY125" s="298">
        <f>'大気_7 (1) その１'!CR116</f>
        <v>0</v>
      </c>
      <c r="CZ125" s="468">
        <f>'大気_7 (1) その１'!CS116</f>
        <v>39</v>
      </c>
      <c r="DA125" s="179" t="s">
        <v>296</v>
      </c>
    </row>
    <row r="126" spans="1:105" s="700" customFormat="1" ht="11.65" customHeight="1">
      <c r="A126" s="200" t="str">
        <f>'大気_7 (1) その１'!A117</f>
        <v>鳥取市</v>
      </c>
      <c r="B126" s="454">
        <f>'大気_7 (1) その１'!B117</f>
        <v>0</v>
      </c>
      <c r="C126" s="455">
        <f>'大気_7 (1) その１'!C117</f>
        <v>0</v>
      </c>
      <c r="D126" s="296">
        <f>'大気_7 (1) その１'!D117</f>
        <v>0</v>
      </c>
      <c r="E126" s="456">
        <f>'大気_7 (1) その１'!E117</f>
        <v>0</v>
      </c>
      <c r="F126" s="454">
        <f>'大気_7 (1) その１'!F117</f>
        <v>0</v>
      </c>
      <c r="G126" s="455">
        <f>'大気_7 (1) その１'!G117</f>
        <v>0</v>
      </c>
      <c r="H126" s="296">
        <f>'大気_7 (1) その１'!H117</f>
        <v>0</v>
      </c>
      <c r="I126" s="456">
        <f>'大気_7 (1) その１'!I117</f>
        <v>0</v>
      </c>
      <c r="J126" s="454">
        <f>'大気_7 (1) その１'!J117</f>
        <v>0</v>
      </c>
      <c r="K126" s="455">
        <f>'大気_7 (1) その１'!K117</f>
        <v>0</v>
      </c>
      <c r="L126" s="296">
        <f>'大気_7 (1) その１'!L117</f>
        <v>0</v>
      </c>
      <c r="M126" s="456">
        <f>'大気_7 (1) その１'!M117</f>
        <v>0</v>
      </c>
      <c r="N126" s="525"/>
      <c r="O126" s="454">
        <f>'大気_7 (1) その１'!N117</f>
        <v>0</v>
      </c>
      <c r="P126" s="455">
        <f>'大気_7 (1) その１'!O117</f>
        <v>0</v>
      </c>
      <c r="Q126" s="296">
        <f>'大気_7 (1) その１'!P117</f>
        <v>0</v>
      </c>
      <c r="R126" s="456">
        <f>'大気_7 (1) その１'!Q117</f>
        <v>0</v>
      </c>
      <c r="S126" s="454">
        <f>'大気_7 (1) その１'!R117</f>
        <v>0</v>
      </c>
      <c r="T126" s="455">
        <f>'大気_7 (1) その１'!S117</f>
        <v>0</v>
      </c>
      <c r="U126" s="296">
        <f>'大気_7 (1) その１'!T117</f>
        <v>0</v>
      </c>
      <c r="V126" s="456">
        <f>'大気_7 (1) その１'!U117</f>
        <v>0</v>
      </c>
      <c r="W126" s="454">
        <f>'大気_7 (1) その１'!V117</f>
        <v>0</v>
      </c>
      <c r="X126" s="455">
        <f>'大気_7 (1) その１'!W117</f>
        <v>0</v>
      </c>
      <c r="Y126" s="296">
        <f>'大気_7 (1) その１'!X117</f>
        <v>0</v>
      </c>
      <c r="Z126" s="456">
        <f>'大気_7 (1) その１'!Y117</f>
        <v>0</v>
      </c>
      <c r="AA126" s="525"/>
      <c r="AB126" s="454">
        <f>'大気_7 (1) その１'!Z117</f>
        <v>0</v>
      </c>
      <c r="AC126" s="455">
        <f>'大気_7 (1) その１'!AA117</f>
        <v>0</v>
      </c>
      <c r="AD126" s="296">
        <f>'大気_7 (1) その１'!AB117</f>
        <v>0</v>
      </c>
      <c r="AE126" s="457">
        <f>'大気_7 (1) その１'!AC117</f>
        <v>0</v>
      </c>
      <c r="AF126" s="458">
        <f>'大気_7 (1) その１'!AD117</f>
        <v>0</v>
      </c>
      <c r="AG126" s="455">
        <f>'大気_7 (1) その１'!AE117</f>
        <v>0</v>
      </c>
      <c r="AH126" s="296">
        <f>'大気_7 (1) その１'!AF117</f>
        <v>0</v>
      </c>
      <c r="AI126" s="456">
        <f>'大気_7 (1) その１'!AG117</f>
        <v>0</v>
      </c>
      <c r="AJ126" s="454">
        <f>'大気_7 (1) その１'!AH117</f>
        <v>0</v>
      </c>
      <c r="AK126" s="455">
        <f>'大気_7 (1) その１'!AI117</f>
        <v>0</v>
      </c>
      <c r="AL126" s="296">
        <f>'大気_7 (1) その１'!AJ117</f>
        <v>0</v>
      </c>
      <c r="AM126" s="456">
        <f>'大気_7 (1) その１'!AK117</f>
        <v>0</v>
      </c>
      <c r="AN126" s="525"/>
      <c r="AO126" s="454">
        <f>'大気_7 (1) その１'!AL117</f>
        <v>0</v>
      </c>
      <c r="AP126" s="455">
        <f>'大気_7 (1) その１'!AM117</f>
        <v>0</v>
      </c>
      <c r="AQ126" s="296">
        <f>'大気_7 (1) その１'!AN117</f>
        <v>0</v>
      </c>
      <c r="AR126" s="456">
        <f>'大気_7 (1) その１'!AO117</f>
        <v>0</v>
      </c>
      <c r="AS126" s="454">
        <f>'大気_7 (1) その１'!AP117</f>
        <v>0</v>
      </c>
      <c r="AT126" s="455">
        <f>'大気_7 (1) その１'!AQ117</f>
        <v>0</v>
      </c>
      <c r="AU126" s="296">
        <f>'大気_7 (1) その１'!AR117</f>
        <v>0</v>
      </c>
      <c r="AV126" s="457">
        <f>'大気_7 (1) その１'!AS117</f>
        <v>0</v>
      </c>
      <c r="AW126" s="459">
        <f>'大気_7 (1) その１'!AT117</f>
        <v>0</v>
      </c>
      <c r="AX126" s="455">
        <f>'大気_7 (1) その１'!AU117</f>
        <v>0</v>
      </c>
      <c r="AY126" s="296">
        <f>'大気_7 (1) その１'!AV117</f>
        <v>0</v>
      </c>
      <c r="AZ126" s="456">
        <f>'大気_7 (1) その１'!AW117</f>
        <v>0</v>
      </c>
      <c r="BA126" s="525"/>
      <c r="BB126" s="455">
        <f>'大気_7 (1) その１'!AX117</f>
        <v>2</v>
      </c>
      <c r="BC126" s="296">
        <f>'大気_7 (1) その１'!AY117</f>
        <v>0</v>
      </c>
      <c r="BD126" s="454">
        <f>'大気_7 (1) その１'!AZ117</f>
        <v>0</v>
      </c>
      <c r="BE126" s="455">
        <f>'大気_7 (1) その１'!BA117</f>
        <v>0</v>
      </c>
      <c r="BF126" s="296">
        <f>'大気_7 (1) その１'!BB117</f>
        <v>0</v>
      </c>
      <c r="BG126" s="456">
        <f>'大気_7 (1) その１'!BC117</f>
        <v>2</v>
      </c>
      <c r="BH126" s="454">
        <f>'大気_7 (1) その１'!BD117</f>
        <v>1</v>
      </c>
      <c r="BI126" s="296">
        <f>'大気_7 (1) その１'!BE117</f>
        <v>0</v>
      </c>
      <c r="BJ126" s="454">
        <f>'大気_7 (1) その１'!BF117</f>
        <v>0</v>
      </c>
      <c r="BK126" s="455">
        <f>'大気_7 (1) その１'!BG117</f>
        <v>1</v>
      </c>
      <c r="BL126" s="296">
        <f>'大気_7 (1) その１'!BH117</f>
        <v>0</v>
      </c>
      <c r="BM126" s="456">
        <f>'大気_7 (1) その１'!BI117</f>
        <v>2</v>
      </c>
      <c r="BN126" s="525"/>
      <c r="BO126" s="454">
        <f>'大気_7 (1) その１'!BJ117</f>
        <v>3</v>
      </c>
      <c r="BP126" s="296">
        <f>'大気_7 (1) その１'!BK117</f>
        <v>0</v>
      </c>
      <c r="BQ126" s="454">
        <f>'大気_7 (1) その１'!BL117</f>
        <v>0</v>
      </c>
      <c r="BR126" s="455">
        <f>'大気_7 (1) その１'!BM117</f>
        <v>0</v>
      </c>
      <c r="BS126" s="296">
        <f>'大気_7 (1) その１'!BN117</f>
        <v>1</v>
      </c>
      <c r="BT126" s="456">
        <f>'大気_7 (1) その１'!BO117</f>
        <v>4</v>
      </c>
      <c r="BU126" s="454">
        <f>'大気_7 (1) その１'!BP117</f>
        <v>4</v>
      </c>
      <c r="BV126" s="296">
        <f>'大気_7 (1) その１'!BQ117</f>
        <v>0</v>
      </c>
      <c r="BW126" s="454">
        <f>'大気_7 (1) その１'!BR117</f>
        <v>0</v>
      </c>
      <c r="BX126" s="455">
        <f>'大気_7 (1) その１'!BS117</f>
        <v>3</v>
      </c>
      <c r="BY126" s="296">
        <f>'大気_7 (1) その１'!BT117</f>
        <v>4</v>
      </c>
      <c r="BZ126" s="456">
        <f>'大気_7 (1) その１'!BU117</f>
        <v>11</v>
      </c>
      <c r="CA126" s="525"/>
      <c r="CB126" s="454">
        <f>'大気_7 (1) その１'!BV117</f>
        <v>0</v>
      </c>
      <c r="CC126" s="296">
        <f>'大気_7 (1) その１'!BW117</f>
        <v>0</v>
      </c>
      <c r="CD126" s="454">
        <f>'大気_7 (1) その１'!BX117</f>
        <v>0</v>
      </c>
      <c r="CE126" s="455">
        <f>'大気_7 (1) その１'!BY117</f>
        <v>1</v>
      </c>
      <c r="CF126" s="296">
        <f>'大気_7 (1) その１'!BZ117</f>
        <v>3</v>
      </c>
      <c r="CG126" s="456">
        <f>'大気_7 (1) その１'!CA117</f>
        <v>4</v>
      </c>
      <c r="CH126" s="454">
        <f>'大気_7 (1) その１'!CB117</f>
        <v>0</v>
      </c>
      <c r="CI126" s="296">
        <f>'大気_7 (1) その１'!CC117</f>
        <v>0</v>
      </c>
      <c r="CJ126" s="454">
        <f>'大気_7 (1) その１'!CD117</f>
        <v>0</v>
      </c>
      <c r="CK126" s="455">
        <f>'大気_7 (1) その１'!CE117</f>
        <v>0</v>
      </c>
      <c r="CL126" s="296">
        <f>'大気_7 (1) その１'!CF117</f>
        <v>0</v>
      </c>
      <c r="CM126" s="457">
        <f>'大気_7 (1) その１'!CG117</f>
        <v>0</v>
      </c>
      <c r="CN126" s="525"/>
      <c r="CO126" s="458">
        <f>'大気_7 (1) その１'!CH117</f>
        <v>10</v>
      </c>
      <c r="CP126" s="296">
        <f>'大気_7 (1) その１'!CI117</f>
        <v>0</v>
      </c>
      <c r="CQ126" s="454">
        <f>'大気_7 (1) その１'!CJ117</f>
        <v>0</v>
      </c>
      <c r="CR126" s="455">
        <f>'大気_7 (1) その１'!CK117</f>
        <v>5</v>
      </c>
      <c r="CS126" s="296">
        <f>'大気_7 (1) その１'!CL117</f>
        <v>8</v>
      </c>
      <c r="CT126" s="457">
        <f>'大気_7 (1) その１'!CM117</f>
        <v>23</v>
      </c>
      <c r="CU126" s="458">
        <f>'大気_7 (1) その１'!CN117</f>
        <v>10</v>
      </c>
      <c r="CV126" s="296">
        <f>'大気_7 (1) その１'!CO117</f>
        <v>0</v>
      </c>
      <c r="CW126" s="454">
        <f>'大気_7 (1) その１'!CP117</f>
        <v>0</v>
      </c>
      <c r="CX126" s="455">
        <f>'大気_7 (1) その１'!CQ117</f>
        <v>5</v>
      </c>
      <c r="CY126" s="296">
        <f>'大気_7 (1) その１'!CR117</f>
        <v>8</v>
      </c>
      <c r="CZ126" s="456">
        <f>'大気_7 (1) その１'!CS117</f>
        <v>23</v>
      </c>
      <c r="DA126" s="700" t="s">
        <v>296</v>
      </c>
    </row>
    <row r="127" spans="1:105" ht="11.65" customHeight="1">
      <c r="A127" s="203" t="str">
        <f>'大気_7 (1) その１'!A118</f>
        <v>松江市</v>
      </c>
      <c r="B127" s="472">
        <f>'大気_7 (1) その１'!B118</f>
        <v>0</v>
      </c>
      <c r="C127" s="473">
        <f>'大気_7 (1) その１'!C118</f>
        <v>0</v>
      </c>
      <c r="D127" s="301">
        <f>'大気_7 (1) その１'!D118</f>
        <v>0</v>
      </c>
      <c r="E127" s="474">
        <f>'大気_7 (1) その１'!E118</f>
        <v>0</v>
      </c>
      <c r="F127" s="472">
        <f>'大気_7 (1) その１'!F118</f>
        <v>0</v>
      </c>
      <c r="G127" s="473">
        <f>'大気_7 (1) その１'!G118</f>
        <v>0</v>
      </c>
      <c r="H127" s="301">
        <f>'大気_7 (1) その１'!H118</f>
        <v>0</v>
      </c>
      <c r="I127" s="474">
        <f>'大気_7 (1) その１'!I118</f>
        <v>0</v>
      </c>
      <c r="J127" s="472">
        <f>'大気_7 (1) その１'!J118</f>
        <v>0</v>
      </c>
      <c r="K127" s="473">
        <f>'大気_7 (1) その１'!K118</f>
        <v>0</v>
      </c>
      <c r="L127" s="301">
        <f>'大気_7 (1) その１'!L118</f>
        <v>0</v>
      </c>
      <c r="M127" s="474">
        <f>'大気_7 (1) その１'!M118</f>
        <v>0</v>
      </c>
      <c r="N127" s="527"/>
      <c r="O127" s="472">
        <f>'大気_7 (1) その１'!N118</f>
        <v>0</v>
      </c>
      <c r="P127" s="473">
        <f>'大気_7 (1) その１'!O118</f>
        <v>0</v>
      </c>
      <c r="Q127" s="301">
        <f>'大気_7 (1) その１'!P118</f>
        <v>0</v>
      </c>
      <c r="R127" s="474">
        <f>'大気_7 (1) その１'!Q118</f>
        <v>0</v>
      </c>
      <c r="S127" s="472">
        <f>'大気_7 (1) その１'!R118</f>
        <v>0</v>
      </c>
      <c r="T127" s="473">
        <f>'大気_7 (1) その１'!S118</f>
        <v>0</v>
      </c>
      <c r="U127" s="301">
        <f>'大気_7 (1) その１'!T118</f>
        <v>0</v>
      </c>
      <c r="V127" s="474">
        <f>'大気_7 (1) その１'!U118</f>
        <v>0</v>
      </c>
      <c r="W127" s="472">
        <f>'大気_7 (1) その１'!V118</f>
        <v>0</v>
      </c>
      <c r="X127" s="473">
        <f>'大気_7 (1) その１'!W118</f>
        <v>0</v>
      </c>
      <c r="Y127" s="301">
        <f>'大気_7 (1) その１'!X118</f>
        <v>0</v>
      </c>
      <c r="Z127" s="474">
        <f>'大気_7 (1) その１'!Y118</f>
        <v>0</v>
      </c>
      <c r="AA127" s="527"/>
      <c r="AB127" s="472">
        <f>'大気_7 (1) その１'!Z118</f>
        <v>0</v>
      </c>
      <c r="AC127" s="473">
        <f>'大気_7 (1) その１'!AA118</f>
        <v>0</v>
      </c>
      <c r="AD127" s="301">
        <f>'大気_7 (1) その１'!AB118</f>
        <v>0</v>
      </c>
      <c r="AE127" s="475">
        <f>'大気_7 (1) その１'!AC118</f>
        <v>0</v>
      </c>
      <c r="AF127" s="476">
        <f>'大気_7 (1) その１'!AD118</f>
        <v>0</v>
      </c>
      <c r="AG127" s="473">
        <f>'大気_7 (1) その１'!AE118</f>
        <v>0</v>
      </c>
      <c r="AH127" s="301">
        <f>'大気_7 (1) その１'!AF118</f>
        <v>0</v>
      </c>
      <c r="AI127" s="474">
        <f>'大気_7 (1) その１'!AG118</f>
        <v>0</v>
      </c>
      <c r="AJ127" s="472">
        <f>'大気_7 (1) その１'!AH118</f>
        <v>0</v>
      </c>
      <c r="AK127" s="473">
        <f>'大気_7 (1) その１'!AI118</f>
        <v>0</v>
      </c>
      <c r="AL127" s="301">
        <f>'大気_7 (1) その１'!AJ118</f>
        <v>0</v>
      </c>
      <c r="AM127" s="474">
        <f>'大気_7 (1) その１'!AK118</f>
        <v>0</v>
      </c>
      <c r="AN127" s="527"/>
      <c r="AO127" s="472">
        <f>'大気_7 (1) その１'!AL118</f>
        <v>0</v>
      </c>
      <c r="AP127" s="473">
        <f>'大気_7 (1) その１'!AM118</f>
        <v>0</v>
      </c>
      <c r="AQ127" s="301">
        <f>'大気_7 (1) その１'!AN118</f>
        <v>0</v>
      </c>
      <c r="AR127" s="474">
        <f>'大気_7 (1) その１'!AO118</f>
        <v>0</v>
      </c>
      <c r="AS127" s="472">
        <f>'大気_7 (1) その１'!AP118</f>
        <v>0</v>
      </c>
      <c r="AT127" s="473">
        <f>'大気_7 (1) その１'!AQ118</f>
        <v>0</v>
      </c>
      <c r="AU127" s="301">
        <f>'大気_7 (1) その１'!AR118</f>
        <v>0</v>
      </c>
      <c r="AV127" s="475">
        <f>'大気_7 (1) その１'!AS118</f>
        <v>0</v>
      </c>
      <c r="AW127" s="477">
        <f>'大気_7 (1) その１'!AT118</f>
        <v>0</v>
      </c>
      <c r="AX127" s="473">
        <f>'大気_7 (1) その１'!AU118</f>
        <v>0</v>
      </c>
      <c r="AY127" s="301">
        <f>'大気_7 (1) その１'!AV118</f>
        <v>0</v>
      </c>
      <c r="AZ127" s="474">
        <f>'大気_7 (1) その１'!AW118</f>
        <v>0</v>
      </c>
      <c r="BA127" s="527"/>
      <c r="BB127" s="473">
        <f>'大気_7 (1) その１'!AX118</f>
        <v>0</v>
      </c>
      <c r="BC127" s="301">
        <f>'大気_7 (1) その１'!AY118</f>
        <v>0</v>
      </c>
      <c r="BD127" s="472">
        <f>'大気_7 (1) その１'!AZ118</f>
        <v>0</v>
      </c>
      <c r="BE127" s="473">
        <f>'大気_7 (1) その１'!BA118</f>
        <v>0</v>
      </c>
      <c r="BF127" s="301">
        <f>'大気_7 (1) その１'!BB118</f>
        <v>0</v>
      </c>
      <c r="BG127" s="474">
        <f>'大気_7 (1) その１'!BC118</f>
        <v>0</v>
      </c>
      <c r="BH127" s="472">
        <f>'大気_7 (1) その１'!BD118</f>
        <v>5</v>
      </c>
      <c r="BI127" s="301">
        <f>'大気_7 (1) その１'!BE118</f>
        <v>0</v>
      </c>
      <c r="BJ127" s="472">
        <f>'大気_7 (1) その１'!BF118</f>
        <v>0</v>
      </c>
      <c r="BK127" s="473">
        <f>'大気_7 (1) その１'!BG118</f>
        <v>0</v>
      </c>
      <c r="BL127" s="301">
        <f>'大気_7 (1) その１'!BH118</f>
        <v>0</v>
      </c>
      <c r="BM127" s="474">
        <f>'大気_7 (1) その１'!BI118</f>
        <v>5</v>
      </c>
      <c r="BN127" s="527"/>
      <c r="BO127" s="472">
        <f>'大気_7 (1) その１'!BJ118</f>
        <v>0</v>
      </c>
      <c r="BP127" s="301">
        <f>'大気_7 (1) その１'!BK118</f>
        <v>0</v>
      </c>
      <c r="BQ127" s="472">
        <f>'大気_7 (1) その１'!BL118</f>
        <v>0</v>
      </c>
      <c r="BR127" s="473">
        <f>'大気_7 (1) その１'!BM118</f>
        <v>0</v>
      </c>
      <c r="BS127" s="301">
        <f>'大気_7 (1) その１'!BN118</f>
        <v>0</v>
      </c>
      <c r="BT127" s="474">
        <f>'大気_7 (1) その１'!BO118</f>
        <v>0</v>
      </c>
      <c r="BU127" s="472">
        <f>'大気_7 (1) その１'!BP118</f>
        <v>0</v>
      </c>
      <c r="BV127" s="301">
        <f>'大気_7 (1) その１'!BQ118</f>
        <v>0</v>
      </c>
      <c r="BW127" s="472">
        <f>'大気_7 (1) その１'!BR118</f>
        <v>0</v>
      </c>
      <c r="BX127" s="473">
        <f>'大気_7 (1) その１'!BS118</f>
        <v>0</v>
      </c>
      <c r="BY127" s="301">
        <f>'大気_7 (1) その１'!BT118</f>
        <v>0</v>
      </c>
      <c r="BZ127" s="474">
        <f>'大気_7 (1) その１'!BU118</f>
        <v>0</v>
      </c>
      <c r="CA127" s="527"/>
      <c r="CB127" s="472">
        <f>'大気_7 (1) その１'!BV118</f>
        <v>1</v>
      </c>
      <c r="CC127" s="301">
        <f>'大気_7 (1) その１'!BW118</f>
        <v>0</v>
      </c>
      <c r="CD127" s="472">
        <f>'大気_7 (1) その１'!BX118</f>
        <v>0</v>
      </c>
      <c r="CE127" s="473">
        <f>'大気_7 (1) その１'!BY118</f>
        <v>0</v>
      </c>
      <c r="CF127" s="301">
        <f>'大気_7 (1) その１'!BZ118</f>
        <v>0</v>
      </c>
      <c r="CG127" s="474">
        <f>'大気_7 (1) その１'!CA118</f>
        <v>1</v>
      </c>
      <c r="CH127" s="472">
        <f>'大気_7 (1) その１'!CB118</f>
        <v>0</v>
      </c>
      <c r="CI127" s="301">
        <f>'大気_7 (1) その１'!CC118</f>
        <v>0</v>
      </c>
      <c r="CJ127" s="472">
        <f>'大気_7 (1) その１'!CD118</f>
        <v>0</v>
      </c>
      <c r="CK127" s="473">
        <f>'大気_7 (1) その１'!CE118</f>
        <v>0</v>
      </c>
      <c r="CL127" s="301">
        <f>'大気_7 (1) その１'!CF118</f>
        <v>0</v>
      </c>
      <c r="CM127" s="475">
        <f>'大気_7 (1) その１'!CG118</f>
        <v>0</v>
      </c>
      <c r="CN127" s="527"/>
      <c r="CO127" s="476">
        <f>'大気_7 (1) その１'!CH118</f>
        <v>6</v>
      </c>
      <c r="CP127" s="301">
        <f>'大気_7 (1) その１'!CI118</f>
        <v>0</v>
      </c>
      <c r="CQ127" s="472">
        <f>'大気_7 (1) その１'!CJ118</f>
        <v>0</v>
      </c>
      <c r="CR127" s="473">
        <f>'大気_7 (1) その１'!CK118</f>
        <v>0</v>
      </c>
      <c r="CS127" s="301">
        <f>'大気_7 (1) その１'!CL118</f>
        <v>0</v>
      </c>
      <c r="CT127" s="475">
        <f>'大気_7 (1) その１'!CM118</f>
        <v>6</v>
      </c>
      <c r="CU127" s="476">
        <f>'大気_7 (1) その１'!CN118</f>
        <v>6</v>
      </c>
      <c r="CV127" s="301">
        <f>'大気_7 (1) その１'!CO118</f>
        <v>0</v>
      </c>
      <c r="CW127" s="472">
        <f>'大気_7 (1) その１'!CP118</f>
        <v>0</v>
      </c>
      <c r="CX127" s="473">
        <f>'大気_7 (1) その１'!CQ118</f>
        <v>0</v>
      </c>
      <c r="CY127" s="301">
        <f>'大気_7 (1) その１'!CR118</f>
        <v>0</v>
      </c>
      <c r="CZ127" s="474">
        <f>'大気_7 (1) その１'!CS118</f>
        <v>6</v>
      </c>
      <c r="DA127" s="179" t="s">
        <v>296</v>
      </c>
    </row>
    <row r="128" spans="1:105" ht="11.65" customHeight="1">
      <c r="A128" s="203" t="str">
        <f>'大気_7 (1) その１'!A119</f>
        <v>倉敷市</v>
      </c>
      <c r="B128" s="472">
        <f>'大気_7 (1) その１'!B119</f>
        <v>3</v>
      </c>
      <c r="C128" s="473">
        <f>'大気_7 (1) その１'!C119</f>
        <v>1</v>
      </c>
      <c r="D128" s="301">
        <f>'大気_7 (1) その１'!D119</f>
        <v>0</v>
      </c>
      <c r="E128" s="474">
        <f>'大気_7 (1) その１'!E119</f>
        <v>4</v>
      </c>
      <c r="F128" s="472">
        <f>'大気_7 (1) その１'!F119</f>
        <v>3</v>
      </c>
      <c r="G128" s="473">
        <f>'大気_7 (1) その１'!G119</f>
        <v>0</v>
      </c>
      <c r="H128" s="301">
        <f>'大気_7 (1) その１'!H119</f>
        <v>0</v>
      </c>
      <c r="I128" s="474">
        <f>'大気_7 (1) その１'!I119</f>
        <v>3</v>
      </c>
      <c r="J128" s="472">
        <f>'大気_7 (1) その１'!J119</f>
        <v>0</v>
      </c>
      <c r="K128" s="473">
        <f>'大気_7 (1) その１'!K119</f>
        <v>0</v>
      </c>
      <c r="L128" s="301">
        <f>'大気_7 (1) その１'!L119</f>
        <v>0</v>
      </c>
      <c r="M128" s="474">
        <f>'大気_7 (1) その１'!M119</f>
        <v>0</v>
      </c>
      <c r="N128" s="527"/>
      <c r="O128" s="472">
        <f>'大気_7 (1) その１'!N119</f>
        <v>0</v>
      </c>
      <c r="P128" s="473">
        <f>'大気_7 (1) その１'!O119</f>
        <v>0</v>
      </c>
      <c r="Q128" s="301">
        <f>'大気_7 (1) その１'!P119</f>
        <v>0</v>
      </c>
      <c r="R128" s="474">
        <f>'大気_7 (1) その１'!Q119</f>
        <v>0</v>
      </c>
      <c r="S128" s="472">
        <f>'大気_7 (1) その１'!R119</f>
        <v>0</v>
      </c>
      <c r="T128" s="473">
        <f>'大気_7 (1) その１'!S119</f>
        <v>0</v>
      </c>
      <c r="U128" s="301">
        <f>'大気_7 (1) その１'!T119</f>
        <v>0</v>
      </c>
      <c r="V128" s="474">
        <f>'大気_7 (1) その１'!U119</f>
        <v>0</v>
      </c>
      <c r="W128" s="472">
        <f>'大気_7 (1) その１'!V119</f>
        <v>0</v>
      </c>
      <c r="X128" s="473">
        <f>'大気_7 (1) その１'!W119</f>
        <v>0</v>
      </c>
      <c r="Y128" s="301">
        <f>'大気_7 (1) その１'!X119</f>
        <v>0</v>
      </c>
      <c r="Z128" s="474">
        <f>'大気_7 (1) その１'!Y119</f>
        <v>0</v>
      </c>
      <c r="AA128" s="527"/>
      <c r="AB128" s="472">
        <f>'大気_7 (1) その１'!Z119</f>
        <v>0</v>
      </c>
      <c r="AC128" s="473">
        <f>'大気_7 (1) その１'!AA119</f>
        <v>0</v>
      </c>
      <c r="AD128" s="301">
        <f>'大気_7 (1) その１'!AB119</f>
        <v>0</v>
      </c>
      <c r="AE128" s="475">
        <f>'大気_7 (1) その１'!AC119</f>
        <v>0</v>
      </c>
      <c r="AF128" s="476">
        <f>'大気_7 (1) その１'!AD119</f>
        <v>0</v>
      </c>
      <c r="AG128" s="473">
        <f>'大気_7 (1) その１'!AE119</f>
        <v>0</v>
      </c>
      <c r="AH128" s="301">
        <f>'大気_7 (1) その１'!AF119</f>
        <v>0</v>
      </c>
      <c r="AI128" s="474">
        <f>'大気_7 (1) その１'!AG119</f>
        <v>0</v>
      </c>
      <c r="AJ128" s="472">
        <f>'大気_7 (1) その１'!AH119</f>
        <v>0</v>
      </c>
      <c r="AK128" s="473">
        <f>'大気_7 (1) その１'!AI119</f>
        <v>0</v>
      </c>
      <c r="AL128" s="301">
        <f>'大気_7 (1) その１'!AJ119</f>
        <v>0</v>
      </c>
      <c r="AM128" s="474">
        <f>'大気_7 (1) その１'!AK119</f>
        <v>0</v>
      </c>
      <c r="AN128" s="527"/>
      <c r="AO128" s="472">
        <f>'大気_7 (1) その１'!AL119</f>
        <v>8</v>
      </c>
      <c r="AP128" s="473">
        <f>'大気_7 (1) その１'!AM119</f>
        <v>0</v>
      </c>
      <c r="AQ128" s="301">
        <f>'大気_7 (1) その１'!AN119</f>
        <v>0</v>
      </c>
      <c r="AR128" s="474">
        <f>'大気_7 (1) その１'!AO119</f>
        <v>8</v>
      </c>
      <c r="AS128" s="472">
        <f>'大気_7 (1) その１'!AP119</f>
        <v>0</v>
      </c>
      <c r="AT128" s="473">
        <f>'大気_7 (1) その１'!AQ119</f>
        <v>0</v>
      </c>
      <c r="AU128" s="301">
        <f>'大気_7 (1) その１'!AR119</f>
        <v>0</v>
      </c>
      <c r="AV128" s="475">
        <f>'大気_7 (1) その１'!AS119</f>
        <v>0</v>
      </c>
      <c r="AW128" s="477">
        <f>'大気_7 (1) その１'!AT119</f>
        <v>8</v>
      </c>
      <c r="AX128" s="473">
        <f>'大気_7 (1) その１'!AU119</f>
        <v>0</v>
      </c>
      <c r="AY128" s="301">
        <f>'大気_7 (1) その１'!AV119</f>
        <v>0</v>
      </c>
      <c r="AZ128" s="474">
        <f>'大気_7 (1) その１'!AW119</f>
        <v>8</v>
      </c>
      <c r="BA128" s="527"/>
      <c r="BB128" s="473">
        <f>'大気_7 (1) その１'!AX119</f>
        <v>12</v>
      </c>
      <c r="BC128" s="301">
        <f>'大気_7 (1) その１'!AY119</f>
        <v>0</v>
      </c>
      <c r="BD128" s="472">
        <f>'大気_7 (1) その１'!AZ119</f>
        <v>0</v>
      </c>
      <c r="BE128" s="473">
        <f>'大気_7 (1) その１'!BA119</f>
        <v>0</v>
      </c>
      <c r="BF128" s="301">
        <f>'大気_7 (1) その１'!BB119</f>
        <v>0</v>
      </c>
      <c r="BG128" s="474">
        <f>'大気_7 (1) その１'!BC119</f>
        <v>12</v>
      </c>
      <c r="BH128" s="472">
        <f>'大気_7 (1) その１'!BD119</f>
        <v>6</v>
      </c>
      <c r="BI128" s="301">
        <f>'大気_7 (1) その１'!BE119</f>
        <v>0</v>
      </c>
      <c r="BJ128" s="472">
        <f>'大気_7 (1) その１'!BF119</f>
        <v>0</v>
      </c>
      <c r="BK128" s="473">
        <f>'大気_7 (1) その１'!BG119</f>
        <v>0</v>
      </c>
      <c r="BL128" s="301">
        <f>'大気_7 (1) その１'!BH119</f>
        <v>0</v>
      </c>
      <c r="BM128" s="474">
        <f>'大気_7 (1) その１'!BI119</f>
        <v>6</v>
      </c>
      <c r="BN128" s="527"/>
      <c r="BO128" s="472">
        <f>'大気_7 (1) その１'!BJ119</f>
        <v>10</v>
      </c>
      <c r="BP128" s="301">
        <f>'大気_7 (1) その１'!BK119</f>
        <v>0</v>
      </c>
      <c r="BQ128" s="472">
        <f>'大気_7 (1) その１'!BL119</f>
        <v>0</v>
      </c>
      <c r="BR128" s="473">
        <f>'大気_7 (1) その１'!BM119</f>
        <v>3</v>
      </c>
      <c r="BS128" s="301">
        <f>'大気_7 (1) その１'!BN119</f>
        <v>0</v>
      </c>
      <c r="BT128" s="474">
        <f>'大気_7 (1) その１'!BO119</f>
        <v>13</v>
      </c>
      <c r="BU128" s="472">
        <f>'大気_7 (1) その１'!BP119</f>
        <v>4</v>
      </c>
      <c r="BV128" s="301">
        <f>'大気_7 (1) その１'!BQ119</f>
        <v>0</v>
      </c>
      <c r="BW128" s="472">
        <f>'大気_7 (1) その１'!BR119</f>
        <v>0</v>
      </c>
      <c r="BX128" s="473">
        <f>'大気_7 (1) その１'!BS119</f>
        <v>1</v>
      </c>
      <c r="BY128" s="301">
        <f>'大気_7 (1) その１'!BT119</f>
        <v>0</v>
      </c>
      <c r="BZ128" s="474">
        <f>'大気_7 (1) その１'!BU119</f>
        <v>5</v>
      </c>
      <c r="CA128" s="527"/>
      <c r="CB128" s="472">
        <f>'大気_7 (1) その１'!BV119</f>
        <v>1</v>
      </c>
      <c r="CC128" s="301">
        <f>'大気_7 (1) その１'!BW119</f>
        <v>0</v>
      </c>
      <c r="CD128" s="472">
        <f>'大気_7 (1) その１'!BX119</f>
        <v>0</v>
      </c>
      <c r="CE128" s="473">
        <f>'大気_7 (1) その１'!BY119</f>
        <v>1</v>
      </c>
      <c r="CF128" s="301">
        <f>'大気_7 (1) その１'!BZ119</f>
        <v>0</v>
      </c>
      <c r="CG128" s="474">
        <f>'大気_7 (1) その１'!CA119</f>
        <v>2</v>
      </c>
      <c r="CH128" s="472">
        <f>'大気_7 (1) その１'!CB119</f>
        <v>0</v>
      </c>
      <c r="CI128" s="301">
        <f>'大気_7 (1) その１'!CC119</f>
        <v>0</v>
      </c>
      <c r="CJ128" s="472">
        <f>'大気_7 (1) その１'!CD119</f>
        <v>0</v>
      </c>
      <c r="CK128" s="473">
        <f>'大気_7 (1) その１'!CE119</f>
        <v>0</v>
      </c>
      <c r="CL128" s="301">
        <f>'大気_7 (1) その１'!CF119</f>
        <v>0</v>
      </c>
      <c r="CM128" s="475">
        <f>'大気_7 (1) その１'!CG119</f>
        <v>0</v>
      </c>
      <c r="CN128" s="527"/>
      <c r="CO128" s="476">
        <f>'大気_7 (1) その１'!CH119</f>
        <v>33</v>
      </c>
      <c r="CP128" s="301">
        <f>'大気_7 (1) その１'!CI119</f>
        <v>0</v>
      </c>
      <c r="CQ128" s="472">
        <f>'大気_7 (1) その１'!CJ119</f>
        <v>0</v>
      </c>
      <c r="CR128" s="473">
        <f>'大気_7 (1) その１'!CK119</f>
        <v>5</v>
      </c>
      <c r="CS128" s="301">
        <f>'大気_7 (1) その１'!CL119</f>
        <v>0</v>
      </c>
      <c r="CT128" s="475">
        <f>'大気_7 (1) その１'!CM119</f>
        <v>38</v>
      </c>
      <c r="CU128" s="476">
        <f>'大気_7 (1) その１'!CN119</f>
        <v>47</v>
      </c>
      <c r="CV128" s="301">
        <f>'大気_7 (1) その１'!CO119</f>
        <v>0</v>
      </c>
      <c r="CW128" s="472">
        <f>'大気_7 (1) その１'!CP119</f>
        <v>0</v>
      </c>
      <c r="CX128" s="473">
        <f>'大気_7 (1) その１'!CQ119</f>
        <v>6</v>
      </c>
      <c r="CY128" s="301">
        <f>'大気_7 (1) その１'!CR119</f>
        <v>0</v>
      </c>
      <c r="CZ128" s="474">
        <f>'大気_7 (1) その１'!CS119</f>
        <v>53</v>
      </c>
      <c r="DA128" s="179" t="s">
        <v>296</v>
      </c>
    </row>
    <row r="129" spans="1:105" ht="11.65" customHeight="1">
      <c r="A129" s="203" t="str">
        <f>'大気_7 (1) その１'!A120</f>
        <v>呉市</v>
      </c>
      <c r="B129" s="472">
        <f>'大気_7 (1) その１'!B120</f>
        <v>2</v>
      </c>
      <c r="C129" s="473">
        <f>'大気_7 (1) その１'!C120</f>
        <v>0</v>
      </c>
      <c r="D129" s="301">
        <f>'大気_7 (1) その１'!D120</f>
        <v>0</v>
      </c>
      <c r="E129" s="474">
        <f>'大気_7 (1) その１'!E120</f>
        <v>2</v>
      </c>
      <c r="F129" s="472">
        <f>'大気_7 (1) その１'!F120</f>
        <v>0</v>
      </c>
      <c r="G129" s="473">
        <f>'大気_7 (1) その１'!G120</f>
        <v>0</v>
      </c>
      <c r="H129" s="301">
        <f>'大気_7 (1) その１'!H120</f>
        <v>0</v>
      </c>
      <c r="I129" s="474">
        <f>'大気_7 (1) その１'!I120</f>
        <v>0</v>
      </c>
      <c r="J129" s="472">
        <f>'大気_7 (1) その１'!J120</f>
        <v>0</v>
      </c>
      <c r="K129" s="473">
        <f>'大気_7 (1) その１'!K120</f>
        <v>0</v>
      </c>
      <c r="L129" s="301">
        <f>'大気_7 (1) その１'!L120</f>
        <v>0</v>
      </c>
      <c r="M129" s="474">
        <f>'大気_7 (1) その１'!M120</f>
        <v>0</v>
      </c>
      <c r="N129" s="527"/>
      <c r="O129" s="472">
        <f>'大気_7 (1) その１'!N120</f>
        <v>0</v>
      </c>
      <c r="P129" s="473">
        <f>'大気_7 (1) その１'!O120</f>
        <v>0</v>
      </c>
      <c r="Q129" s="301">
        <f>'大気_7 (1) その１'!P120</f>
        <v>0</v>
      </c>
      <c r="R129" s="474">
        <f>'大気_7 (1) その１'!Q120</f>
        <v>0</v>
      </c>
      <c r="S129" s="472">
        <f>'大気_7 (1) その１'!R120</f>
        <v>0</v>
      </c>
      <c r="T129" s="473">
        <f>'大気_7 (1) その１'!S120</f>
        <v>0</v>
      </c>
      <c r="U129" s="301">
        <f>'大気_7 (1) その１'!T120</f>
        <v>0</v>
      </c>
      <c r="V129" s="474">
        <f>'大気_7 (1) その１'!U120</f>
        <v>0</v>
      </c>
      <c r="W129" s="472">
        <f>'大気_7 (1) その１'!V120</f>
        <v>0</v>
      </c>
      <c r="X129" s="473">
        <f>'大気_7 (1) その１'!W120</f>
        <v>0</v>
      </c>
      <c r="Y129" s="301">
        <f>'大気_7 (1) その１'!X120</f>
        <v>0</v>
      </c>
      <c r="Z129" s="474">
        <f>'大気_7 (1) その１'!Y120</f>
        <v>0</v>
      </c>
      <c r="AA129" s="527"/>
      <c r="AB129" s="472">
        <f>'大気_7 (1) その１'!Z120</f>
        <v>0</v>
      </c>
      <c r="AC129" s="473">
        <f>'大気_7 (1) その１'!AA120</f>
        <v>0</v>
      </c>
      <c r="AD129" s="301">
        <f>'大気_7 (1) その１'!AB120</f>
        <v>0</v>
      </c>
      <c r="AE129" s="475">
        <f>'大気_7 (1) その１'!AC120</f>
        <v>0</v>
      </c>
      <c r="AF129" s="476">
        <f>'大気_7 (1) その１'!AD120</f>
        <v>0</v>
      </c>
      <c r="AG129" s="473">
        <f>'大気_7 (1) その１'!AE120</f>
        <v>0</v>
      </c>
      <c r="AH129" s="301">
        <f>'大気_7 (1) その１'!AF120</f>
        <v>0</v>
      </c>
      <c r="AI129" s="474">
        <f>'大気_7 (1) その１'!AG120</f>
        <v>0</v>
      </c>
      <c r="AJ129" s="472">
        <f>'大気_7 (1) その１'!AH120</f>
        <v>0</v>
      </c>
      <c r="AK129" s="473">
        <f>'大気_7 (1) その１'!AI120</f>
        <v>0</v>
      </c>
      <c r="AL129" s="301">
        <f>'大気_7 (1) その１'!AJ120</f>
        <v>0</v>
      </c>
      <c r="AM129" s="474">
        <f>'大気_7 (1) その１'!AK120</f>
        <v>0</v>
      </c>
      <c r="AN129" s="527"/>
      <c r="AO129" s="472">
        <f>'大気_7 (1) その１'!AL120</f>
        <v>0</v>
      </c>
      <c r="AP129" s="473">
        <f>'大気_7 (1) その１'!AM120</f>
        <v>0</v>
      </c>
      <c r="AQ129" s="301">
        <f>'大気_7 (1) その１'!AN120</f>
        <v>0</v>
      </c>
      <c r="AR129" s="474">
        <f>'大気_7 (1) その１'!AO120</f>
        <v>0</v>
      </c>
      <c r="AS129" s="472">
        <f>'大気_7 (1) その１'!AP120</f>
        <v>0</v>
      </c>
      <c r="AT129" s="473">
        <f>'大気_7 (1) その１'!AQ120</f>
        <v>0</v>
      </c>
      <c r="AU129" s="301">
        <f>'大気_7 (1) その１'!AR120</f>
        <v>0</v>
      </c>
      <c r="AV129" s="475">
        <f>'大気_7 (1) その１'!AS120</f>
        <v>0</v>
      </c>
      <c r="AW129" s="477">
        <f>'大気_7 (1) その１'!AT120</f>
        <v>0</v>
      </c>
      <c r="AX129" s="473">
        <f>'大気_7 (1) その１'!AU120</f>
        <v>0</v>
      </c>
      <c r="AY129" s="301">
        <f>'大気_7 (1) その１'!AV120</f>
        <v>0</v>
      </c>
      <c r="AZ129" s="474">
        <f>'大気_7 (1) その１'!AW120</f>
        <v>0</v>
      </c>
      <c r="BA129" s="527"/>
      <c r="BB129" s="473">
        <f>'大気_7 (1) その１'!AX120</f>
        <v>4</v>
      </c>
      <c r="BC129" s="301">
        <f>'大気_7 (1) その１'!AY120</f>
        <v>0</v>
      </c>
      <c r="BD129" s="472">
        <f>'大気_7 (1) その１'!AZ120</f>
        <v>0</v>
      </c>
      <c r="BE129" s="473">
        <f>'大気_7 (1) その１'!BA120</f>
        <v>0</v>
      </c>
      <c r="BF129" s="301">
        <f>'大気_7 (1) その１'!BB120</f>
        <v>0</v>
      </c>
      <c r="BG129" s="474">
        <f>'大気_7 (1) その１'!BC120</f>
        <v>4</v>
      </c>
      <c r="BH129" s="472">
        <f>'大気_7 (1) その１'!BD120</f>
        <v>0</v>
      </c>
      <c r="BI129" s="301">
        <f>'大気_7 (1) その１'!BE120</f>
        <v>0</v>
      </c>
      <c r="BJ129" s="472">
        <f>'大気_7 (1) その１'!BF120</f>
        <v>0</v>
      </c>
      <c r="BK129" s="473">
        <f>'大気_7 (1) その１'!BG120</f>
        <v>0</v>
      </c>
      <c r="BL129" s="301">
        <f>'大気_7 (1) その１'!BH120</f>
        <v>0</v>
      </c>
      <c r="BM129" s="474">
        <f>'大気_7 (1) その１'!BI120</f>
        <v>0</v>
      </c>
      <c r="BN129" s="527"/>
      <c r="BO129" s="472">
        <f>'大気_7 (1) その１'!BJ120</f>
        <v>5</v>
      </c>
      <c r="BP129" s="301">
        <f>'大気_7 (1) その１'!BK120</f>
        <v>0</v>
      </c>
      <c r="BQ129" s="472">
        <f>'大気_7 (1) その１'!BL120</f>
        <v>0</v>
      </c>
      <c r="BR129" s="473">
        <f>'大気_7 (1) その１'!BM120</f>
        <v>0</v>
      </c>
      <c r="BS129" s="301">
        <f>'大気_7 (1) その１'!BN120</f>
        <v>0</v>
      </c>
      <c r="BT129" s="474">
        <f>'大気_7 (1) その１'!BO120</f>
        <v>5</v>
      </c>
      <c r="BU129" s="472">
        <f>'大気_7 (1) その１'!BP120</f>
        <v>0</v>
      </c>
      <c r="BV129" s="301">
        <f>'大気_7 (1) その１'!BQ120</f>
        <v>0</v>
      </c>
      <c r="BW129" s="472">
        <f>'大気_7 (1) その１'!BR120</f>
        <v>0</v>
      </c>
      <c r="BX129" s="473">
        <f>'大気_7 (1) その１'!BS120</f>
        <v>6</v>
      </c>
      <c r="BY129" s="301">
        <f>'大気_7 (1) その１'!BT120</f>
        <v>0</v>
      </c>
      <c r="BZ129" s="474">
        <f>'大気_7 (1) その１'!BU120</f>
        <v>6</v>
      </c>
      <c r="CA129" s="527"/>
      <c r="CB129" s="472">
        <f>'大気_7 (1) その１'!BV120</f>
        <v>1</v>
      </c>
      <c r="CC129" s="301">
        <f>'大気_7 (1) その１'!BW120</f>
        <v>0</v>
      </c>
      <c r="CD129" s="472">
        <f>'大気_7 (1) その１'!BX120</f>
        <v>0</v>
      </c>
      <c r="CE129" s="473">
        <f>'大気_7 (1) その１'!BY120</f>
        <v>0</v>
      </c>
      <c r="CF129" s="301">
        <f>'大気_7 (1) その１'!BZ120</f>
        <v>0</v>
      </c>
      <c r="CG129" s="474">
        <f>'大気_7 (1) その１'!CA120</f>
        <v>1</v>
      </c>
      <c r="CH129" s="472">
        <f>'大気_7 (1) その１'!CB120</f>
        <v>0</v>
      </c>
      <c r="CI129" s="301">
        <f>'大気_7 (1) その１'!CC120</f>
        <v>0</v>
      </c>
      <c r="CJ129" s="472">
        <f>'大気_7 (1) その１'!CD120</f>
        <v>0</v>
      </c>
      <c r="CK129" s="473">
        <f>'大気_7 (1) その１'!CE120</f>
        <v>0</v>
      </c>
      <c r="CL129" s="301">
        <f>'大気_7 (1) その１'!CF120</f>
        <v>0</v>
      </c>
      <c r="CM129" s="475">
        <f>'大気_7 (1) その１'!CG120</f>
        <v>0</v>
      </c>
      <c r="CN129" s="527"/>
      <c r="CO129" s="476">
        <f>'大気_7 (1) その１'!CH120</f>
        <v>10</v>
      </c>
      <c r="CP129" s="301">
        <f>'大気_7 (1) その１'!CI120</f>
        <v>0</v>
      </c>
      <c r="CQ129" s="472">
        <f>'大気_7 (1) その１'!CJ120</f>
        <v>0</v>
      </c>
      <c r="CR129" s="473">
        <f>'大気_7 (1) その１'!CK120</f>
        <v>6</v>
      </c>
      <c r="CS129" s="301">
        <f>'大気_7 (1) その１'!CL120</f>
        <v>0</v>
      </c>
      <c r="CT129" s="475">
        <f>'大気_7 (1) その１'!CM120</f>
        <v>16</v>
      </c>
      <c r="CU129" s="476">
        <f>'大気_7 (1) その１'!CN120</f>
        <v>12</v>
      </c>
      <c r="CV129" s="301">
        <f>'大気_7 (1) その１'!CO120</f>
        <v>0</v>
      </c>
      <c r="CW129" s="472">
        <f>'大気_7 (1) その１'!CP120</f>
        <v>0</v>
      </c>
      <c r="CX129" s="473">
        <f>'大気_7 (1) その１'!CQ120</f>
        <v>6</v>
      </c>
      <c r="CY129" s="301">
        <f>'大気_7 (1) その１'!CR120</f>
        <v>0</v>
      </c>
      <c r="CZ129" s="474">
        <f>'大気_7 (1) その１'!CS120</f>
        <v>18</v>
      </c>
      <c r="DA129" s="179" t="s">
        <v>296</v>
      </c>
    </row>
    <row r="130" spans="1:105" ht="11.65" customHeight="1">
      <c r="A130" s="202" t="str">
        <f>'大気_7 (1) その１'!A121</f>
        <v>福山市</v>
      </c>
      <c r="B130" s="466">
        <f>'大気_7 (1) その１'!B121</f>
        <v>3</v>
      </c>
      <c r="C130" s="467">
        <f>'大気_7 (1) その１'!C121</f>
        <v>1</v>
      </c>
      <c r="D130" s="298">
        <f>'大気_7 (1) その１'!D121</f>
        <v>0</v>
      </c>
      <c r="E130" s="468">
        <f>'大気_7 (1) その１'!E121</f>
        <v>4</v>
      </c>
      <c r="F130" s="466">
        <f>'大気_7 (1) その１'!F121</f>
        <v>0</v>
      </c>
      <c r="G130" s="467">
        <f>'大気_7 (1) その１'!G121</f>
        <v>0</v>
      </c>
      <c r="H130" s="298">
        <f>'大気_7 (1) その１'!H121</f>
        <v>0</v>
      </c>
      <c r="I130" s="468">
        <f>'大気_7 (1) その１'!I121</f>
        <v>0</v>
      </c>
      <c r="J130" s="466">
        <f>'大気_7 (1) その１'!J121</f>
        <v>0</v>
      </c>
      <c r="K130" s="467">
        <f>'大気_7 (1) その１'!K121</f>
        <v>0</v>
      </c>
      <c r="L130" s="298">
        <f>'大気_7 (1) その１'!L121</f>
        <v>0</v>
      </c>
      <c r="M130" s="468">
        <f>'大気_7 (1) その１'!M121</f>
        <v>0</v>
      </c>
      <c r="N130" s="526"/>
      <c r="O130" s="466">
        <f>'大気_7 (1) その１'!N121</f>
        <v>0</v>
      </c>
      <c r="P130" s="467">
        <f>'大気_7 (1) その１'!O121</f>
        <v>0</v>
      </c>
      <c r="Q130" s="298">
        <f>'大気_7 (1) その１'!P121</f>
        <v>0</v>
      </c>
      <c r="R130" s="468">
        <f>'大気_7 (1) その１'!Q121</f>
        <v>0</v>
      </c>
      <c r="S130" s="466">
        <f>'大気_7 (1) その１'!R121</f>
        <v>0</v>
      </c>
      <c r="T130" s="467">
        <f>'大気_7 (1) その１'!S121</f>
        <v>0</v>
      </c>
      <c r="U130" s="298">
        <f>'大気_7 (1) その１'!T121</f>
        <v>0</v>
      </c>
      <c r="V130" s="468">
        <f>'大気_7 (1) その１'!U121</f>
        <v>0</v>
      </c>
      <c r="W130" s="466">
        <f>'大気_7 (1) その１'!V121</f>
        <v>0</v>
      </c>
      <c r="X130" s="467">
        <f>'大気_7 (1) その１'!W121</f>
        <v>0</v>
      </c>
      <c r="Y130" s="298">
        <f>'大気_7 (1) その１'!X121</f>
        <v>0</v>
      </c>
      <c r="Z130" s="468">
        <f>'大気_7 (1) その１'!Y121</f>
        <v>0</v>
      </c>
      <c r="AA130" s="526"/>
      <c r="AB130" s="466">
        <f>'大気_7 (1) その１'!Z121</f>
        <v>0</v>
      </c>
      <c r="AC130" s="467">
        <f>'大気_7 (1) その１'!AA121</f>
        <v>0</v>
      </c>
      <c r="AD130" s="298">
        <f>'大気_7 (1) その１'!AB121</f>
        <v>0</v>
      </c>
      <c r="AE130" s="469">
        <f>'大気_7 (1) その１'!AC121</f>
        <v>0</v>
      </c>
      <c r="AF130" s="470">
        <f>'大気_7 (1) その１'!AD121</f>
        <v>0</v>
      </c>
      <c r="AG130" s="467">
        <f>'大気_7 (1) その１'!AE121</f>
        <v>0</v>
      </c>
      <c r="AH130" s="298">
        <f>'大気_7 (1) その１'!AF121</f>
        <v>0</v>
      </c>
      <c r="AI130" s="468">
        <f>'大気_7 (1) その１'!AG121</f>
        <v>0</v>
      </c>
      <c r="AJ130" s="466">
        <f>'大気_7 (1) その１'!AH121</f>
        <v>0</v>
      </c>
      <c r="AK130" s="467">
        <f>'大気_7 (1) その１'!AI121</f>
        <v>0</v>
      </c>
      <c r="AL130" s="298">
        <f>'大気_7 (1) その１'!AJ121</f>
        <v>0</v>
      </c>
      <c r="AM130" s="468">
        <f>'大気_7 (1) その１'!AK121</f>
        <v>0</v>
      </c>
      <c r="AN130" s="526"/>
      <c r="AO130" s="466">
        <f>'大気_7 (1) その１'!AL121</f>
        <v>0</v>
      </c>
      <c r="AP130" s="467">
        <f>'大気_7 (1) その１'!AM121</f>
        <v>0</v>
      </c>
      <c r="AQ130" s="298">
        <f>'大気_7 (1) その１'!AN121</f>
        <v>0</v>
      </c>
      <c r="AR130" s="468">
        <f>'大気_7 (1) その１'!AO121</f>
        <v>0</v>
      </c>
      <c r="AS130" s="466">
        <f>'大気_7 (1) その１'!AP121</f>
        <v>0</v>
      </c>
      <c r="AT130" s="467">
        <f>'大気_7 (1) その１'!AQ121</f>
        <v>0</v>
      </c>
      <c r="AU130" s="298">
        <f>'大気_7 (1) その１'!AR121</f>
        <v>0</v>
      </c>
      <c r="AV130" s="469">
        <f>'大気_7 (1) その１'!AS121</f>
        <v>0</v>
      </c>
      <c r="AW130" s="471">
        <f>'大気_7 (1) その１'!AT121</f>
        <v>0</v>
      </c>
      <c r="AX130" s="467">
        <f>'大気_7 (1) その１'!AU121</f>
        <v>0</v>
      </c>
      <c r="AY130" s="298">
        <f>'大気_7 (1) その１'!AV121</f>
        <v>0</v>
      </c>
      <c r="AZ130" s="468">
        <f>'大気_7 (1) その１'!AW121</f>
        <v>0</v>
      </c>
      <c r="BA130" s="526"/>
      <c r="BB130" s="467">
        <f>'大気_7 (1) その１'!AX121</f>
        <v>4</v>
      </c>
      <c r="BC130" s="298">
        <f>'大気_7 (1) その１'!AY121</f>
        <v>0</v>
      </c>
      <c r="BD130" s="466">
        <f>'大気_7 (1) その１'!AZ121</f>
        <v>0</v>
      </c>
      <c r="BE130" s="467">
        <f>'大気_7 (1) その１'!BA121</f>
        <v>0</v>
      </c>
      <c r="BF130" s="298">
        <f>'大気_7 (1) その１'!BB121</f>
        <v>0</v>
      </c>
      <c r="BG130" s="468">
        <f>'大気_7 (1) その１'!BC121</f>
        <v>4</v>
      </c>
      <c r="BH130" s="466">
        <f>'大気_7 (1) その１'!BD121</f>
        <v>5</v>
      </c>
      <c r="BI130" s="298">
        <f>'大気_7 (1) その１'!BE121</f>
        <v>0</v>
      </c>
      <c r="BJ130" s="466">
        <f>'大気_7 (1) その１'!BF121</f>
        <v>0</v>
      </c>
      <c r="BK130" s="467">
        <f>'大気_7 (1) その１'!BG121</f>
        <v>0</v>
      </c>
      <c r="BL130" s="298">
        <f>'大気_7 (1) その１'!BH121</f>
        <v>0</v>
      </c>
      <c r="BM130" s="468">
        <f>'大気_7 (1) その１'!BI121</f>
        <v>5</v>
      </c>
      <c r="BN130" s="526"/>
      <c r="BO130" s="466">
        <f>'大気_7 (1) その１'!BJ121</f>
        <v>3</v>
      </c>
      <c r="BP130" s="298">
        <f>'大気_7 (1) その１'!BK121</f>
        <v>0</v>
      </c>
      <c r="BQ130" s="466">
        <f>'大気_7 (1) その１'!BL121</f>
        <v>0</v>
      </c>
      <c r="BR130" s="467">
        <f>'大気_7 (1) その１'!BM121</f>
        <v>2</v>
      </c>
      <c r="BS130" s="298">
        <f>'大気_7 (1) その１'!BN121</f>
        <v>1</v>
      </c>
      <c r="BT130" s="468">
        <f>'大気_7 (1) その１'!BO121</f>
        <v>6</v>
      </c>
      <c r="BU130" s="466">
        <f>'大気_7 (1) その１'!BP121</f>
        <v>15</v>
      </c>
      <c r="BV130" s="298">
        <f>'大気_7 (1) その１'!BQ121</f>
        <v>0</v>
      </c>
      <c r="BW130" s="466">
        <f>'大気_7 (1) その１'!BR121</f>
        <v>0</v>
      </c>
      <c r="BX130" s="467">
        <f>'大気_7 (1) その１'!BS121</f>
        <v>6</v>
      </c>
      <c r="BY130" s="298">
        <f>'大気_7 (1) その１'!BT121</f>
        <v>4</v>
      </c>
      <c r="BZ130" s="468">
        <f>'大気_7 (1) その１'!BU121</f>
        <v>25</v>
      </c>
      <c r="CA130" s="526"/>
      <c r="CB130" s="466">
        <f>'大気_7 (1) その１'!BV121</f>
        <v>0</v>
      </c>
      <c r="CC130" s="298">
        <f>'大気_7 (1) その１'!BW121</f>
        <v>0</v>
      </c>
      <c r="CD130" s="466">
        <f>'大気_7 (1) その１'!BX121</f>
        <v>0</v>
      </c>
      <c r="CE130" s="467">
        <f>'大気_7 (1) その１'!BY121</f>
        <v>1</v>
      </c>
      <c r="CF130" s="298">
        <f>'大気_7 (1) その１'!BZ121</f>
        <v>0</v>
      </c>
      <c r="CG130" s="468">
        <f>'大気_7 (1) その１'!CA121</f>
        <v>1</v>
      </c>
      <c r="CH130" s="466">
        <f>'大気_7 (1) その１'!CB121</f>
        <v>0</v>
      </c>
      <c r="CI130" s="298">
        <f>'大気_7 (1) その１'!CC121</f>
        <v>0</v>
      </c>
      <c r="CJ130" s="466">
        <f>'大気_7 (1) その１'!CD121</f>
        <v>0</v>
      </c>
      <c r="CK130" s="467">
        <f>'大気_7 (1) その１'!CE121</f>
        <v>0</v>
      </c>
      <c r="CL130" s="298">
        <f>'大気_7 (1) その１'!CF121</f>
        <v>0</v>
      </c>
      <c r="CM130" s="469">
        <f>'大気_7 (1) その１'!CG121</f>
        <v>0</v>
      </c>
      <c r="CN130" s="526"/>
      <c r="CO130" s="470">
        <f>'大気_7 (1) その１'!CH121</f>
        <v>27</v>
      </c>
      <c r="CP130" s="298">
        <f>'大気_7 (1) その１'!CI121</f>
        <v>0</v>
      </c>
      <c r="CQ130" s="466">
        <f>'大気_7 (1) その１'!CJ121</f>
        <v>0</v>
      </c>
      <c r="CR130" s="467">
        <f>'大気_7 (1) その１'!CK121</f>
        <v>9</v>
      </c>
      <c r="CS130" s="298">
        <f>'大気_7 (1) その１'!CL121</f>
        <v>5</v>
      </c>
      <c r="CT130" s="469">
        <f>'大気_7 (1) その１'!CM121</f>
        <v>41</v>
      </c>
      <c r="CU130" s="470">
        <f>'大気_7 (1) その１'!CN121</f>
        <v>30</v>
      </c>
      <c r="CV130" s="298">
        <f>'大気_7 (1) その１'!CO121</f>
        <v>0</v>
      </c>
      <c r="CW130" s="466">
        <f>'大気_7 (1) その１'!CP121</f>
        <v>0</v>
      </c>
      <c r="CX130" s="467">
        <f>'大気_7 (1) その１'!CQ121</f>
        <v>10</v>
      </c>
      <c r="CY130" s="298">
        <f>'大気_7 (1) その１'!CR121</f>
        <v>5</v>
      </c>
      <c r="CZ130" s="468">
        <f>'大気_7 (1) その１'!CS121</f>
        <v>45</v>
      </c>
      <c r="DA130" s="179" t="s">
        <v>296</v>
      </c>
    </row>
    <row r="131" spans="1:105" s="700" customFormat="1" ht="11.65" customHeight="1">
      <c r="A131" s="200" t="str">
        <f>'大気_7 (1) その１'!A122</f>
        <v>下関市</v>
      </c>
      <c r="B131" s="454">
        <f>'大気_7 (1) その１'!B122</f>
        <v>0</v>
      </c>
      <c r="C131" s="455">
        <f>'大気_7 (1) その１'!C122</f>
        <v>0</v>
      </c>
      <c r="D131" s="296">
        <f>'大気_7 (1) その１'!D122</f>
        <v>0</v>
      </c>
      <c r="E131" s="456">
        <f>'大気_7 (1) その１'!E122</f>
        <v>0</v>
      </c>
      <c r="F131" s="454">
        <f>'大気_7 (1) その１'!F122</f>
        <v>0</v>
      </c>
      <c r="G131" s="455">
        <f>'大気_7 (1) その１'!G122</f>
        <v>0</v>
      </c>
      <c r="H131" s="296">
        <f>'大気_7 (1) その１'!H122</f>
        <v>0</v>
      </c>
      <c r="I131" s="456">
        <f>'大気_7 (1) その１'!I122</f>
        <v>0</v>
      </c>
      <c r="J131" s="454">
        <f>'大気_7 (1) その１'!J122</f>
        <v>0</v>
      </c>
      <c r="K131" s="455">
        <f>'大気_7 (1) その１'!K122</f>
        <v>0</v>
      </c>
      <c r="L131" s="296">
        <f>'大気_7 (1) その１'!L122</f>
        <v>0</v>
      </c>
      <c r="M131" s="456">
        <f>'大気_7 (1) その１'!M122</f>
        <v>0</v>
      </c>
      <c r="N131" s="525"/>
      <c r="O131" s="454">
        <f>'大気_7 (1) その１'!N122</f>
        <v>0</v>
      </c>
      <c r="P131" s="455">
        <f>'大気_7 (1) その１'!O122</f>
        <v>0</v>
      </c>
      <c r="Q131" s="296">
        <f>'大気_7 (1) その１'!P122</f>
        <v>0</v>
      </c>
      <c r="R131" s="456">
        <f>'大気_7 (1) その１'!Q122</f>
        <v>0</v>
      </c>
      <c r="S131" s="454">
        <f>'大気_7 (1) その１'!R122</f>
        <v>0</v>
      </c>
      <c r="T131" s="455">
        <f>'大気_7 (1) その１'!S122</f>
        <v>0</v>
      </c>
      <c r="U131" s="296">
        <f>'大気_7 (1) その１'!T122</f>
        <v>0</v>
      </c>
      <c r="V131" s="456">
        <f>'大気_7 (1) その１'!U122</f>
        <v>0</v>
      </c>
      <c r="W131" s="454">
        <f>'大気_7 (1) その１'!V122</f>
        <v>0</v>
      </c>
      <c r="X131" s="455">
        <f>'大気_7 (1) その１'!W122</f>
        <v>0</v>
      </c>
      <c r="Y131" s="296">
        <f>'大気_7 (1) その１'!X122</f>
        <v>0</v>
      </c>
      <c r="Z131" s="456">
        <f>'大気_7 (1) その１'!Y122</f>
        <v>0</v>
      </c>
      <c r="AA131" s="525"/>
      <c r="AB131" s="454">
        <f>'大気_7 (1) その１'!Z122</f>
        <v>0</v>
      </c>
      <c r="AC131" s="455">
        <f>'大気_7 (1) その１'!AA122</f>
        <v>0</v>
      </c>
      <c r="AD131" s="296">
        <f>'大気_7 (1) その１'!AB122</f>
        <v>0</v>
      </c>
      <c r="AE131" s="457">
        <f>'大気_7 (1) その１'!AC122</f>
        <v>0</v>
      </c>
      <c r="AF131" s="458">
        <f>'大気_7 (1) その１'!AD122</f>
        <v>0</v>
      </c>
      <c r="AG131" s="455">
        <f>'大気_7 (1) その１'!AE122</f>
        <v>0</v>
      </c>
      <c r="AH131" s="296">
        <f>'大気_7 (1) その１'!AF122</f>
        <v>0</v>
      </c>
      <c r="AI131" s="456">
        <f>'大気_7 (1) その１'!AG122</f>
        <v>0</v>
      </c>
      <c r="AJ131" s="454">
        <f>'大気_7 (1) その１'!AH122</f>
        <v>0</v>
      </c>
      <c r="AK131" s="455">
        <f>'大気_7 (1) その１'!AI122</f>
        <v>0</v>
      </c>
      <c r="AL131" s="296">
        <f>'大気_7 (1) その１'!AJ122</f>
        <v>0</v>
      </c>
      <c r="AM131" s="456">
        <f>'大気_7 (1) その１'!AK122</f>
        <v>0</v>
      </c>
      <c r="AN131" s="525"/>
      <c r="AO131" s="454">
        <f>'大気_7 (1) その１'!AL122</f>
        <v>10</v>
      </c>
      <c r="AP131" s="455">
        <f>'大気_7 (1) その１'!AM122</f>
        <v>0</v>
      </c>
      <c r="AQ131" s="296">
        <f>'大気_7 (1) その１'!AN122</f>
        <v>1</v>
      </c>
      <c r="AR131" s="456">
        <f>'大気_7 (1) その１'!AO122</f>
        <v>11</v>
      </c>
      <c r="AS131" s="454">
        <f>'大気_7 (1) その１'!AP122</f>
        <v>0</v>
      </c>
      <c r="AT131" s="455">
        <f>'大気_7 (1) その１'!AQ122</f>
        <v>0</v>
      </c>
      <c r="AU131" s="296">
        <f>'大気_7 (1) その１'!AR122</f>
        <v>0</v>
      </c>
      <c r="AV131" s="457">
        <f>'大気_7 (1) その１'!AS122</f>
        <v>0</v>
      </c>
      <c r="AW131" s="459">
        <f>'大気_7 (1) その１'!AT122</f>
        <v>10</v>
      </c>
      <c r="AX131" s="455">
        <f>'大気_7 (1) その１'!AU122</f>
        <v>0</v>
      </c>
      <c r="AY131" s="296">
        <f>'大気_7 (1) その１'!AV122</f>
        <v>1</v>
      </c>
      <c r="AZ131" s="456">
        <f>'大気_7 (1) その１'!AW122</f>
        <v>11</v>
      </c>
      <c r="BA131" s="525"/>
      <c r="BB131" s="455">
        <f>'大気_7 (1) その１'!AX122</f>
        <v>2</v>
      </c>
      <c r="BC131" s="296">
        <f>'大気_7 (1) その１'!AY122</f>
        <v>0</v>
      </c>
      <c r="BD131" s="454">
        <f>'大気_7 (1) その１'!AZ122</f>
        <v>0</v>
      </c>
      <c r="BE131" s="455">
        <f>'大気_7 (1) その１'!BA122</f>
        <v>0</v>
      </c>
      <c r="BF131" s="296">
        <f>'大気_7 (1) その１'!BB122</f>
        <v>0</v>
      </c>
      <c r="BG131" s="456">
        <f>'大気_7 (1) その１'!BC122</f>
        <v>2</v>
      </c>
      <c r="BH131" s="454">
        <f>'大気_7 (1) その１'!BD122</f>
        <v>0</v>
      </c>
      <c r="BI131" s="296">
        <f>'大気_7 (1) その１'!BE122</f>
        <v>0</v>
      </c>
      <c r="BJ131" s="454">
        <f>'大気_7 (1) その１'!BF122</f>
        <v>0</v>
      </c>
      <c r="BK131" s="455">
        <f>'大気_7 (1) その１'!BG122</f>
        <v>0</v>
      </c>
      <c r="BL131" s="296">
        <f>'大気_7 (1) その１'!BH122</f>
        <v>0</v>
      </c>
      <c r="BM131" s="456">
        <f>'大気_7 (1) その１'!BI122</f>
        <v>0</v>
      </c>
      <c r="BN131" s="525"/>
      <c r="BO131" s="454">
        <f>'大気_7 (1) その１'!BJ122</f>
        <v>2</v>
      </c>
      <c r="BP131" s="296">
        <f>'大気_7 (1) その１'!BK122</f>
        <v>0</v>
      </c>
      <c r="BQ131" s="454">
        <f>'大気_7 (1) その１'!BL122</f>
        <v>0</v>
      </c>
      <c r="BR131" s="455">
        <f>'大気_7 (1) その１'!BM122</f>
        <v>4</v>
      </c>
      <c r="BS131" s="296">
        <f>'大気_7 (1) その１'!BN122</f>
        <v>0</v>
      </c>
      <c r="BT131" s="456">
        <f>'大気_7 (1) その１'!BO122</f>
        <v>6</v>
      </c>
      <c r="BU131" s="454">
        <f>'大気_7 (1) その１'!BP122</f>
        <v>3</v>
      </c>
      <c r="BV131" s="296">
        <f>'大気_7 (1) その１'!BQ122</f>
        <v>0</v>
      </c>
      <c r="BW131" s="454">
        <f>'大気_7 (1) その１'!BR122</f>
        <v>0</v>
      </c>
      <c r="BX131" s="455">
        <f>'大気_7 (1) その１'!BS122</f>
        <v>2</v>
      </c>
      <c r="BY131" s="296">
        <f>'大気_7 (1) その１'!BT122</f>
        <v>0</v>
      </c>
      <c r="BZ131" s="456">
        <f>'大気_7 (1) その１'!BU122</f>
        <v>5</v>
      </c>
      <c r="CA131" s="525"/>
      <c r="CB131" s="454">
        <f>'大気_7 (1) その１'!BV122</f>
        <v>0</v>
      </c>
      <c r="CC131" s="296">
        <f>'大気_7 (1) その１'!BW122</f>
        <v>0</v>
      </c>
      <c r="CD131" s="454">
        <f>'大気_7 (1) その１'!BX122</f>
        <v>0</v>
      </c>
      <c r="CE131" s="455">
        <f>'大気_7 (1) その１'!BY122</f>
        <v>0</v>
      </c>
      <c r="CF131" s="296">
        <f>'大気_7 (1) その１'!BZ122</f>
        <v>0</v>
      </c>
      <c r="CG131" s="456">
        <f>'大気_7 (1) その１'!CA122</f>
        <v>0</v>
      </c>
      <c r="CH131" s="454">
        <f>'大気_7 (1) その１'!CB122</f>
        <v>0</v>
      </c>
      <c r="CI131" s="296">
        <f>'大気_7 (1) その１'!CC122</f>
        <v>0</v>
      </c>
      <c r="CJ131" s="454">
        <f>'大気_7 (1) その１'!CD122</f>
        <v>0</v>
      </c>
      <c r="CK131" s="455">
        <f>'大気_7 (1) その１'!CE122</f>
        <v>1</v>
      </c>
      <c r="CL131" s="296">
        <f>'大気_7 (1) その１'!CF122</f>
        <v>0</v>
      </c>
      <c r="CM131" s="457">
        <f>'大気_7 (1) その１'!CG122</f>
        <v>1</v>
      </c>
      <c r="CN131" s="525"/>
      <c r="CO131" s="458">
        <f>'大気_7 (1) その１'!CH122</f>
        <v>7</v>
      </c>
      <c r="CP131" s="296">
        <f>'大気_7 (1) その１'!CI122</f>
        <v>0</v>
      </c>
      <c r="CQ131" s="454">
        <f>'大気_7 (1) その１'!CJ122</f>
        <v>0</v>
      </c>
      <c r="CR131" s="455">
        <f>'大気_7 (1) その１'!CK122</f>
        <v>7</v>
      </c>
      <c r="CS131" s="296">
        <f>'大気_7 (1) その１'!CL122</f>
        <v>0</v>
      </c>
      <c r="CT131" s="457">
        <f>'大気_7 (1) その１'!CM122</f>
        <v>14</v>
      </c>
      <c r="CU131" s="458">
        <f>'大気_7 (1) その１'!CN122</f>
        <v>17</v>
      </c>
      <c r="CV131" s="296">
        <f>'大気_7 (1) その１'!CO122</f>
        <v>0</v>
      </c>
      <c r="CW131" s="454">
        <f>'大気_7 (1) その１'!CP122</f>
        <v>0</v>
      </c>
      <c r="CX131" s="455">
        <f>'大気_7 (1) その１'!CQ122</f>
        <v>7</v>
      </c>
      <c r="CY131" s="296">
        <f>'大気_7 (1) その１'!CR122</f>
        <v>1</v>
      </c>
      <c r="CZ131" s="456">
        <f>'大気_7 (1) その１'!CS122</f>
        <v>25</v>
      </c>
      <c r="DA131" s="700" t="s">
        <v>296</v>
      </c>
    </row>
    <row r="132" spans="1:105" ht="11.65" customHeight="1">
      <c r="A132" s="203" t="str">
        <f>'大気_7 (1) その１'!A123</f>
        <v>高松市</v>
      </c>
      <c r="B132" s="472">
        <f>'大気_7 (1) その１'!B123</f>
        <v>0</v>
      </c>
      <c r="C132" s="473">
        <f>'大気_7 (1) その１'!C123</f>
        <v>0</v>
      </c>
      <c r="D132" s="301">
        <f>'大気_7 (1) その１'!D123</f>
        <v>0</v>
      </c>
      <c r="E132" s="474">
        <f>'大気_7 (1) その１'!E123</f>
        <v>0</v>
      </c>
      <c r="F132" s="472">
        <f>'大気_7 (1) その１'!F123</f>
        <v>0</v>
      </c>
      <c r="G132" s="473">
        <f>'大気_7 (1) その１'!G123</f>
        <v>0</v>
      </c>
      <c r="H132" s="301">
        <f>'大気_7 (1) その１'!H123</f>
        <v>0</v>
      </c>
      <c r="I132" s="474">
        <f>'大気_7 (1) その１'!I123</f>
        <v>0</v>
      </c>
      <c r="J132" s="472">
        <f>'大気_7 (1) その１'!J123</f>
        <v>0</v>
      </c>
      <c r="K132" s="473">
        <f>'大気_7 (1) その１'!K123</f>
        <v>0</v>
      </c>
      <c r="L132" s="301">
        <f>'大気_7 (1) その１'!L123</f>
        <v>0</v>
      </c>
      <c r="M132" s="474">
        <f>'大気_7 (1) その１'!M123</f>
        <v>0</v>
      </c>
      <c r="N132" s="527"/>
      <c r="O132" s="472">
        <f>'大気_7 (1) その１'!N123</f>
        <v>0</v>
      </c>
      <c r="P132" s="473">
        <f>'大気_7 (1) その１'!O123</f>
        <v>0</v>
      </c>
      <c r="Q132" s="301">
        <f>'大気_7 (1) その１'!P123</f>
        <v>0</v>
      </c>
      <c r="R132" s="474">
        <f>'大気_7 (1) その１'!Q123</f>
        <v>0</v>
      </c>
      <c r="S132" s="472">
        <f>'大気_7 (1) その１'!R123</f>
        <v>0</v>
      </c>
      <c r="T132" s="473">
        <f>'大気_7 (1) その１'!S123</f>
        <v>0</v>
      </c>
      <c r="U132" s="301">
        <f>'大気_7 (1) その１'!T123</f>
        <v>0</v>
      </c>
      <c r="V132" s="474">
        <f>'大気_7 (1) その１'!U123</f>
        <v>0</v>
      </c>
      <c r="W132" s="472">
        <f>'大気_7 (1) その１'!V123</f>
        <v>0</v>
      </c>
      <c r="X132" s="473">
        <f>'大気_7 (1) その１'!W123</f>
        <v>0</v>
      </c>
      <c r="Y132" s="301">
        <f>'大気_7 (1) その１'!X123</f>
        <v>0</v>
      </c>
      <c r="Z132" s="474">
        <f>'大気_7 (1) その１'!Y123</f>
        <v>0</v>
      </c>
      <c r="AA132" s="527"/>
      <c r="AB132" s="472">
        <f>'大気_7 (1) その１'!Z123</f>
        <v>0</v>
      </c>
      <c r="AC132" s="473">
        <f>'大気_7 (1) その１'!AA123</f>
        <v>0</v>
      </c>
      <c r="AD132" s="301">
        <f>'大気_7 (1) その１'!AB123</f>
        <v>0</v>
      </c>
      <c r="AE132" s="475">
        <f>'大気_7 (1) その１'!AC123</f>
        <v>0</v>
      </c>
      <c r="AF132" s="476">
        <f>'大気_7 (1) その１'!AD123</f>
        <v>0</v>
      </c>
      <c r="AG132" s="473">
        <f>'大気_7 (1) その１'!AE123</f>
        <v>0</v>
      </c>
      <c r="AH132" s="301">
        <f>'大気_7 (1) その１'!AF123</f>
        <v>0</v>
      </c>
      <c r="AI132" s="474">
        <f>'大気_7 (1) その１'!AG123</f>
        <v>0</v>
      </c>
      <c r="AJ132" s="472">
        <f>'大気_7 (1) その１'!AH123</f>
        <v>0</v>
      </c>
      <c r="AK132" s="473">
        <f>'大気_7 (1) その１'!AI123</f>
        <v>0</v>
      </c>
      <c r="AL132" s="301">
        <f>'大気_7 (1) その１'!AJ123</f>
        <v>0</v>
      </c>
      <c r="AM132" s="474">
        <f>'大気_7 (1) その１'!AK123</f>
        <v>0</v>
      </c>
      <c r="AN132" s="527"/>
      <c r="AO132" s="472">
        <f>'大気_7 (1) その１'!AL123</f>
        <v>1</v>
      </c>
      <c r="AP132" s="473">
        <f>'大気_7 (1) その１'!AM123</f>
        <v>0</v>
      </c>
      <c r="AQ132" s="301">
        <f>'大気_7 (1) その１'!AN123</f>
        <v>0</v>
      </c>
      <c r="AR132" s="474">
        <f>'大気_7 (1) その１'!AO123</f>
        <v>1</v>
      </c>
      <c r="AS132" s="472">
        <f>'大気_7 (1) その１'!AP123</f>
        <v>0</v>
      </c>
      <c r="AT132" s="473">
        <f>'大気_7 (1) その１'!AQ123</f>
        <v>0</v>
      </c>
      <c r="AU132" s="301">
        <f>'大気_7 (1) その１'!AR123</f>
        <v>0</v>
      </c>
      <c r="AV132" s="475">
        <f>'大気_7 (1) その１'!AS123</f>
        <v>0</v>
      </c>
      <c r="AW132" s="477">
        <f>'大気_7 (1) その１'!AT123</f>
        <v>1</v>
      </c>
      <c r="AX132" s="473">
        <f>'大気_7 (1) その１'!AU123</f>
        <v>0</v>
      </c>
      <c r="AY132" s="301">
        <f>'大気_7 (1) その１'!AV123</f>
        <v>0</v>
      </c>
      <c r="AZ132" s="474">
        <f>'大気_7 (1) その１'!AW123</f>
        <v>1</v>
      </c>
      <c r="BA132" s="527"/>
      <c r="BB132" s="473">
        <f>'大気_7 (1) その１'!AX123</f>
        <v>5</v>
      </c>
      <c r="BC132" s="301">
        <f>'大気_7 (1) その１'!AY123</f>
        <v>0</v>
      </c>
      <c r="BD132" s="472">
        <f>'大気_7 (1) その１'!AZ123</f>
        <v>0</v>
      </c>
      <c r="BE132" s="473">
        <f>'大気_7 (1) その１'!BA123</f>
        <v>0</v>
      </c>
      <c r="BF132" s="301">
        <f>'大気_7 (1) その１'!BB123</f>
        <v>0</v>
      </c>
      <c r="BG132" s="474">
        <f>'大気_7 (1) その１'!BC123</f>
        <v>5</v>
      </c>
      <c r="BH132" s="472">
        <f>'大気_7 (1) その１'!BD123</f>
        <v>0</v>
      </c>
      <c r="BI132" s="301">
        <f>'大気_7 (1) その１'!BE123</f>
        <v>0</v>
      </c>
      <c r="BJ132" s="472">
        <f>'大気_7 (1) その１'!BF123</f>
        <v>0</v>
      </c>
      <c r="BK132" s="473">
        <f>'大気_7 (1) その１'!BG123</f>
        <v>0</v>
      </c>
      <c r="BL132" s="301">
        <f>'大気_7 (1) その１'!BH123</f>
        <v>0</v>
      </c>
      <c r="BM132" s="474">
        <f>'大気_7 (1) その１'!BI123</f>
        <v>0</v>
      </c>
      <c r="BN132" s="527"/>
      <c r="BO132" s="472">
        <f>'大気_7 (1) その１'!BJ123</f>
        <v>2</v>
      </c>
      <c r="BP132" s="301">
        <f>'大気_7 (1) その１'!BK123</f>
        <v>1</v>
      </c>
      <c r="BQ132" s="472">
        <f>'大気_7 (1) その１'!BL123</f>
        <v>0</v>
      </c>
      <c r="BR132" s="473">
        <f>'大気_7 (1) その１'!BM123</f>
        <v>1</v>
      </c>
      <c r="BS132" s="301">
        <f>'大気_7 (1) その１'!BN123</f>
        <v>0</v>
      </c>
      <c r="BT132" s="474">
        <f>'大気_7 (1) その１'!BO123</f>
        <v>3</v>
      </c>
      <c r="BU132" s="472">
        <f>'大気_7 (1) その１'!BP123</f>
        <v>7</v>
      </c>
      <c r="BV132" s="301">
        <f>'大気_7 (1) その１'!BQ123</f>
        <v>3</v>
      </c>
      <c r="BW132" s="472">
        <f>'大気_7 (1) その１'!BR123</f>
        <v>0</v>
      </c>
      <c r="BX132" s="473">
        <f>'大気_7 (1) その１'!BS123</f>
        <v>3</v>
      </c>
      <c r="BY132" s="301">
        <f>'大気_7 (1) その１'!BT123</f>
        <v>0</v>
      </c>
      <c r="BZ132" s="474">
        <f>'大気_7 (1) その１'!BU123</f>
        <v>10</v>
      </c>
      <c r="CA132" s="527"/>
      <c r="CB132" s="472">
        <f>'大気_7 (1) その１'!BV123</f>
        <v>0</v>
      </c>
      <c r="CC132" s="301">
        <f>'大気_7 (1) その１'!BW123</f>
        <v>0</v>
      </c>
      <c r="CD132" s="472">
        <f>'大気_7 (1) その１'!BX123</f>
        <v>0</v>
      </c>
      <c r="CE132" s="473">
        <f>'大気_7 (1) その１'!BY123</f>
        <v>0</v>
      </c>
      <c r="CF132" s="301">
        <f>'大気_7 (1) その１'!BZ123</f>
        <v>0</v>
      </c>
      <c r="CG132" s="474">
        <f>'大気_7 (1) その１'!CA123</f>
        <v>0</v>
      </c>
      <c r="CH132" s="472">
        <f>'大気_7 (1) その１'!CB123</f>
        <v>0</v>
      </c>
      <c r="CI132" s="301">
        <f>'大気_7 (1) その１'!CC123</f>
        <v>0</v>
      </c>
      <c r="CJ132" s="472">
        <f>'大気_7 (1) その１'!CD123</f>
        <v>0</v>
      </c>
      <c r="CK132" s="473">
        <f>'大気_7 (1) その１'!CE123</f>
        <v>0</v>
      </c>
      <c r="CL132" s="301">
        <f>'大気_7 (1) その１'!CF123</f>
        <v>0</v>
      </c>
      <c r="CM132" s="475">
        <f>'大気_7 (1) その１'!CG123</f>
        <v>0</v>
      </c>
      <c r="CN132" s="527"/>
      <c r="CO132" s="476">
        <f>'大気_7 (1) その１'!CH123</f>
        <v>14</v>
      </c>
      <c r="CP132" s="301">
        <f>'大気_7 (1) その１'!CI123</f>
        <v>4</v>
      </c>
      <c r="CQ132" s="472">
        <f>'大気_7 (1) その１'!CJ123</f>
        <v>0</v>
      </c>
      <c r="CR132" s="473">
        <f>'大気_7 (1) その１'!CK123</f>
        <v>4</v>
      </c>
      <c r="CS132" s="301">
        <f>'大気_7 (1) その１'!CL123</f>
        <v>0</v>
      </c>
      <c r="CT132" s="475">
        <f>'大気_7 (1) その１'!CM123</f>
        <v>18</v>
      </c>
      <c r="CU132" s="476">
        <f>'大気_7 (1) その１'!CN123</f>
        <v>15</v>
      </c>
      <c r="CV132" s="301">
        <f>'大気_7 (1) その１'!CO123</f>
        <v>4</v>
      </c>
      <c r="CW132" s="472">
        <f>'大気_7 (1) その１'!CP123</f>
        <v>0</v>
      </c>
      <c r="CX132" s="473">
        <f>'大気_7 (1) その１'!CQ123</f>
        <v>4</v>
      </c>
      <c r="CY132" s="301">
        <f>'大気_7 (1) その１'!CR123</f>
        <v>0</v>
      </c>
      <c r="CZ132" s="474">
        <f>'大気_7 (1) その１'!CS123</f>
        <v>19</v>
      </c>
      <c r="DA132" s="179" t="s">
        <v>296</v>
      </c>
    </row>
    <row r="133" spans="1:105" ht="11.65" customHeight="1">
      <c r="A133" s="203" t="str">
        <f>'大気_7 (1) その１'!A124</f>
        <v>松山市</v>
      </c>
      <c r="B133" s="472">
        <f>'大気_7 (1) その１'!B124</f>
        <v>0</v>
      </c>
      <c r="C133" s="473">
        <f>'大気_7 (1) その１'!C124</f>
        <v>0</v>
      </c>
      <c r="D133" s="301">
        <f>'大気_7 (1) その１'!D124</f>
        <v>0</v>
      </c>
      <c r="E133" s="474">
        <f>'大気_7 (1) その１'!E124</f>
        <v>0</v>
      </c>
      <c r="F133" s="472">
        <f>'大気_7 (1) その１'!F124</f>
        <v>0</v>
      </c>
      <c r="G133" s="473">
        <f>'大気_7 (1) その１'!G124</f>
        <v>0</v>
      </c>
      <c r="H133" s="301">
        <f>'大気_7 (1) その１'!H124</f>
        <v>0</v>
      </c>
      <c r="I133" s="474">
        <f>'大気_7 (1) その１'!I124</f>
        <v>0</v>
      </c>
      <c r="J133" s="472">
        <f>'大気_7 (1) その１'!J124</f>
        <v>0</v>
      </c>
      <c r="K133" s="473">
        <f>'大気_7 (1) その１'!K124</f>
        <v>0</v>
      </c>
      <c r="L133" s="301">
        <f>'大気_7 (1) その１'!L124</f>
        <v>0</v>
      </c>
      <c r="M133" s="474">
        <f>'大気_7 (1) その１'!M124</f>
        <v>0</v>
      </c>
      <c r="N133" s="527"/>
      <c r="O133" s="472">
        <f>'大気_7 (1) その１'!N124</f>
        <v>0</v>
      </c>
      <c r="P133" s="473">
        <f>'大気_7 (1) その１'!O124</f>
        <v>0</v>
      </c>
      <c r="Q133" s="301">
        <f>'大気_7 (1) その１'!P124</f>
        <v>0</v>
      </c>
      <c r="R133" s="474">
        <f>'大気_7 (1) その１'!Q124</f>
        <v>0</v>
      </c>
      <c r="S133" s="472">
        <f>'大気_7 (1) その１'!R124</f>
        <v>0</v>
      </c>
      <c r="T133" s="473">
        <f>'大気_7 (1) その１'!S124</f>
        <v>0</v>
      </c>
      <c r="U133" s="301">
        <f>'大気_7 (1) その１'!T124</f>
        <v>0</v>
      </c>
      <c r="V133" s="474">
        <f>'大気_7 (1) その１'!U124</f>
        <v>0</v>
      </c>
      <c r="W133" s="472">
        <f>'大気_7 (1) その１'!V124</f>
        <v>0</v>
      </c>
      <c r="X133" s="473">
        <f>'大気_7 (1) その１'!W124</f>
        <v>0</v>
      </c>
      <c r="Y133" s="301">
        <f>'大気_7 (1) その１'!X124</f>
        <v>0</v>
      </c>
      <c r="Z133" s="474">
        <f>'大気_7 (1) その１'!Y124</f>
        <v>0</v>
      </c>
      <c r="AA133" s="527"/>
      <c r="AB133" s="472">
        <f>'大気_7 (1) その１'!Z124</f>
        <v>0</v>
      </c>
      <c r="AC133" s="473">
        <f>'大気_7 (1) その１'!AA124</f>
        <v>0</v>
      </c>
      <c r="AD133" s="301">
        <f>'大気_7 (1) その１'!AB124</f>
        <v>0</v>
      </c>
      <c r="AE133" s="475">
        <f>'大気_7 (1) その１'!AC124</f>
        <v>0</v>
      </c>
      <c r="AF133" s="476">
        <f>'大気_7 (1) その１'!AD124</f>
        <v>0</v>
      </c>
      <c r="AG133" s="473">
        <f>'大気_7 (1) その１'!AE124</f>
        <v>0</v>
      </c>
      <c r="AH133" s="301">
        <f>'大気_7 (1) その１'!AF124</f>
        <v>0</v>
      </c>
      <c r="AI133" s="474">
        <f>'大気_7 (1) その１'!AG124</f>
        <v>0</v>
      </c>
      <c r="AJ133" s="472">
        <f>'大気_7 (1) その１'!AH124</f>
        <v>0</v>
      </c>
      <c r="AK133" s="473">
        <f>'大気_7 (1) その１'!AI124</f>
        <v>0</v>
      </c>
      <c r="AL133" s="301">
        <f>'大気_7 (1) その１'!AJ124</f>
        <v>0</v>
      </c>
      <c r="AM133" s="474">
        <f>'大気_7 (1) その１'!AK124</f>
        <v>0</v>
      </c>
      <c r="AN133" s="527"/>
      <c r="AO133" s="472">
        <f>'大気_7 (1) その１'!AL124</f>
        <v>0</v>
      </c>
      <c r="AP133" s="473">
        <f>'大気_7 (1) その１'!AM124</f>
        <v>0</v>
      </c>
      <c r="AQ133" s="301">
        <f>'大気_7 (1) その１'!AN124</f>
        <v>0</v>
      </c>
      <c r="AR133" s="474">
        <f>'大気_7 (1) その１'!AO124</f>
        <v>0</v>
      </c>
      <c r="AS133" s="472">
        <f>'大気_7 (1) その１'!AP124</f>
        <v>0</v>
      </c>
      <c r="AT133" s="473">
        <f>'大気_7 (1) その１'!AQ124</f>
        <v>0</v>
      </c>
      <c r="AU133" s="301">
        <f>'大気_7 (1) その１'!AR124</f>
        <v>0</v>
      </c>
      <c r="AV133" s="475">
        <f>'大気_7 (1) その１'!AS124</f>
        <v>0</v>
      </c>
      <c r="AW133" s="477">
        <f>'大気_7 (1) その１'!AT124</f>
        <v>0</v>
      </c>
      <c r="AX133" s="473">
        <f>'大気_7 (1) その１'!AU124</f>
        <v>0</v>
      </c>
      <c r="AY133" s="301">
        <f>'大気_7 (1) その１'!AV124</f>
        <v>0</v>
      </c>
      <c r="AZ133" s="474">
        <f>'大気_7 (1) その１'!AW124</f>
        <v>0</v>
      </c>
      <c r="BA133" s="527"/>
      <c r="BB133" s="473">
        <f>'大気_7 (1) その１'!AX124</f>
        <v>5</v>
      </c>
      <c r="BC133" s="301">
        <f>'大気_7 (1) その１'!AY124</f>
        <v>0</v>
      </c>
      <c r="BD133" s="472">
        <f>'大気_7 (1) その１'!AZ124</f>
        <v>0</v>
      </c>
      <c r="BE133" s="473">
        <f>'大気_7 (1) その１'!BA124</f>
        <v>1</v>
      </c>
      <c r="BF133" s="301">
        <f>'大気_7 (1) その１'!BB124</f>
        <v>0</v>
      </c>
      <c r="BG133" s="474">
        <f>'大気_7 (1) その１'!BC124</f>
        <v>6</v>
      </c>
      <c r="BH133" s="472">
        <f>'大気_7 (1) その１'!BD124</f>
        <v>1</v>
      </c>
      <c r="BI133" s="301">
        <f>'大気_7 (1) その１'!BE124</f>
        <v>0</v>
      </c>
      <c r="BJ133" s="472">
        <f>'大気_7 (1) その１'!BF124</f>
        <v>0</v>
      </c>
      <c r="BK133" s="473">
        <f>'大気_7 (1) その１'!BG124</f>
        <v>2</v>
      </c>
      <c r="BL133" s="301">
        <f>'大気_7 (1) その１'!BH124</f>
        <v>0</v>
      </c>
      <c r="BM133" s="474">
        <f>'大気_7 (1) その１'!BI124</f>
        <v>3</v>
      </c>
      <c r="BN133" s="527"/>
      <c r="BO133" s="472">
        <f>'大気_7 (1) その１'!BJ124</f>
        <v>5</v>
      </c>
      <c r="BP133" s="301">
        <f>'大気_7 (1) その１'!BK124</f>
        <v>0</v>
      </c>
      <c r="BQ133" s="472">
        <f>'大気_7 (1) その１'!BL124</f>
        <v>0</v>
      </c>
      <c r="BR133" s="473">
        <f>'大気_7 (1) その１'!BM124</f>
        <v>4</v>
      </c>
      <c r="BS133" s="301">
        <f>'大気_7 (1) その１'!BN124</f>
        <v>0</v>
      </c>
      <c r="BT133" s="474">
        <f>'大気_7 (1) その１'!BO124</f>
        <v>9</v>
      </c>
      <c r="BU133" s="472">
        <f>'大気_7 (1) その１'!BP124</f>
        <v>7</v>
      </c>
      <c r="BV133" s="301">
        <f>'大気_7 (1) その１'!BQ124</f>
        <v>0</v>
      </c>
      <c r="BW133" s="472">
        <f>'大気_7 (1) その１'!BR124</f>
        <v>0</v>
      </c>
      <c r="BX133" s="473">
        <f>'大気_7 (1) その１'!BS124</f>
        <v>3</v>
      </c>
      <c r="BY133" s="301">
        <f>'大気_7 (1) その１'!BT124</f>
        <v>0</v>
      </c>
      <c r="BZ133" s="474">
        <f>'大気_7 (1) その１'!BU124</f>
        <v>10</v>
      </c>
      <c r="CA133" s="527"/>
      <c r="CB133" s="472">
        <f>'大気_7 (1) その１'!BV124</f>
        <v>1</v>
      </c>
      <c r="CC133" s="301">
        <f>'大気_7 (1) その１'!BW124</f>
        <v>0</v>
      </c>
      <c r="CD133" s="472">
        <f>'大気_7 (1) その１'!BX124</f>
        <v>0</v>
      </c>
      <c r="CE133" s="473">
        <f>'大気_7 (1) その１'!BY124</f>
        <v>0</v>
      </c>
      <c r="CF133" s="301">
        <f>'大気_7 (1) その１'!BZ124</f>
        <v>0</v>
      </c>
      <c r="CG133" s="474">
        <f>'大気_7 (1) その１'!CA124</f>
        <v>1</v>
      </c>
      <c r="CH133" s="472">
        <f>'大気_7 (1) その１'!CB124</f>
        <v>0</v>
      </c>
      <c r="CI133" s="301">
        <f>'大気_7 (1) その１'!CC124</f>
        <v>0</v>
      </c>
      <c r="CJ133" s="472">
        <f>'大気_7 (1) その１'!CD124</f>
        <v>0</v>
      </c>
      <c r="CK133" s="473">
        <f>'大気_7 (1) その１'!CE124</f>
        <v>0</v>
      </c>
      <c r="CL133" s="301">
        <f>'大気_7 (1) その１'!CF124</f>
        <v>0</v>
      </c>
      <c r="CM133" s="475">
        <f>'大気_7 (1) その１'!CG124</f>
        <v>0</v>
      </c>
      <c r="CN133" s="527"/>
      <c r="CO133" s="476">
        <f>'大気_7 (1) その１'!CH124</f>
        <v>19</v>
      </c>
      <c r="CP133" s="301">
        <f>'大気_7 (1) その１'!CI124</f>
        <v>0</v>
      </c>
      <c r="CQ133" s="472">
        <f>'大気_7 (1) その１'!CJ124</f>
        <v>0</v>
      </c>
      <c r="CR133" s="473">
        <f>'大気_7 (1) その１'!CK124</f>
        <v>10</v>
      </c>
      <c r="CS133" s="301">
        <f>'大気_7 (1) その１'!CL124</f>
        <v>0</v>
      </c>
      <c r="CT133" s="475">
        <f>'大気_7 (1) その１'!CM124</f>
        <v>29</v>
      </c>
      <c r="CU133" s="476">
        <f>'大気_7 (1) その１'!CN124</f>
        <v>19</v>
      </c>
      <c r="CV133" s="301">
        <f>'大気_7 (1) その１'!CO124</f>
        <v>0</v>
      </c>
      <c r="CW133" s="472">
        <f>'大気_7 (1) その１'!CP124</f>
        <v>0</v>
      </c>
      <c r="CX133" s="473">
        <f>'大気_7 (1) その１'!CQ124</f>
        <v>10</v>
      </c>
      <c r="CY133" s="301">
        <f>'大気_7 (1) その１'!CR124</f>
        <v>0</v>
      </c>
      <c r="CZ133" s="474">
        <f>'大気_7 (1) その１'!CS124</f>
        <v>29</v>
      </c>
      <c r="DA133" s="179" t="s">
        <v>296</v>
      </c>
    </row>
    <row r="134" spans="1:105" ht="11.65" customHeight="1">
      <c r="A134" s="203" t="str">
        <f>'大気_7 (1) その１'!A125</f>
        <v>高知市</v>
      </c>
      <c r="B134" s="472">
        <f>'大気_7 (1) その１'!B125</f>
        <v>0</v>
      </c>
      <c r="C134" s="473">
        <f>'大気_7 (1) その１'!C125</f>
        <v>0</v>
      </c>
      <c r="D134" s="301">
        <f>'大気_7 (1) その１'!D125</f>
        <v>0</v>
      </c>
      <c r="E134" s="474">
        <f>'大気_7 (1) その１'!E125</f>
        <v>0</v>
      </c>
      <c r="F134" s="472">
        <f>'大気_7 (1) その１'!F125</f>
        <v>0</v>
      </c>
      <c r="G134" s="473">
        <f>'大気_7 (1) その１'!G125</f>
        <v>0</v>
      </c>
      <c r="H134" s="301">
        <f>'大気_7 (1) その１'!H125</f>
        <v>0</v>
      </c>
      <c r="I134" s="474">
        <f>'大気_7 (1) その１'!I125</f>
        <v>0</v>
      </c>
      <c r="J134" s="472">
        <f>'大気_7 (1) その１'!J125</f>
        <v>0</v>
      </c>
      <c r="K134" s="473">
        <f>'大気_7 (1) その１'!K125</f>
        <v>0</v>
      </c>
      <c r="L134" s="301">
        <f>'大気_7 (1) その１'!L125</f>
        <v>0</v>
      </c>
      <c r="M134" s="474">
        <f>'大気_7 (1) その１'!M125</f>
        <v>0</v>
      </c>
      <c r="N134" s="527"/>
      <c r="O134" s="472">
        <f>'大気_7 (1) その１'!N125</f>
        <v>0</v>
      </c>
      <c r="P134" s="473">
        <f>'大気_7 (1) その１'!O125</f>
        <v>0</v>
      </c>
      <c r="Q134" s="301">
        <f>'大気_7 (1) その１'!P125</f>
        <v>0</v>
      </c>
      <c r="R134" s="474">
        <f>'大気_7 (1) その１'!Q125</f>
        <v>0</v>
      </c>
      <c r="S134" s="472">
        <f>'大気_7 (1) その１'!R125</f>
        <v>0</v>
      </c>
      <c r="T134" s="473">
        <f>'大気_7 (1) その１'!S125</f>
        <v>0</v>
      </c>
      <c r="U134" s="301">
        <f>'大気_7 (1) その１'!T125</f>
        <v>0</v>
      </c>
      <c r="V134" s="474">
        <f>'大気_7 (1) その１'!U125</f>
        <v>0</v>
      </c>
      <c r="W134" s="472">
        <f>'大気_7 (1) その１'!V125</f>
        <v>0</v>
      </c>
      <c r="X134" s="473">
        <f>'大気_7 (1) その１'!W125</f>
        <v>0</v>
      </c>
      <c r="Y134" s="301">
        <f>'大気_7 (1) その１'!X125</f>
        <v>0</v>
      </c>
      <c r="Z134" s="474">
        <f>'大気_7 (1) その１'!Y125</f>
        <v>0</v>
      </c>
      <c r="AA134" s="527"/>
      <c r="AB134" s="472">
        <f>'大気_7 (1) その１'!Z125</f>
        <v>0</v>
      </c>
      <c r="AC134" s="473">
        <f>'大気_7 (1) その１'!AA125</f>
        <v>0</v>
      </c>
      <c r="AD134" s="301">
        <f>'大気_7 (1) その１'!AB125</f>
        <v>0</v>
      </c>
      <c r="AE134" s="475">
        <f>'大気_7 (1) その１'!AC125</f>
        <v>0</v>
      </c>
      <c r="AF134" s="476">
        <f>'大気_7 (1) その１'!AD125</f>
        <v>0</v>
      </c>
      <c r="AG134" s="473">
        <f>'大気_7 (1) その１'!AE125</f>
        <v>0</v>
      </c>
      <c r="AH134" s="301">
        <f>'大気_7 (1) その１'!AF125</f>
        <v>0</v>
      </c>
      <c r="AI134" s="474">
        <f>'大気_7 (1) その１'!AG125</f>
        <v>0</v>
      </c>
      <c r="AJ134" s="472">
        <f>'大気_7 (1) その１'!AH125</f>
        <v>0</v>
      </c>
      <c r="AK134" s="473">
        <f>'大気_7 (1) その１'!AI125</f>
        <v>0</v>
      </c>
      <c r="AL134" s="301">
        <f>'大気_7 (1) その１'!AJ125</f>
        <v>0</v>
      </c>
      <c r="AM134" s="474">
        <f>'大気_7 (1) その１'!AK125</f>
        <v>0</v>
      </c>
      <c r="AN134" s="527"/>
      <c r="AO134" s="472">
        <f>'大気_7 (1) その１'!AL125</f>
        <v>0</v>
      </c>
      <c r="AP134" s="473">
        <f>'大気_7 (1) その１'!AM125</f>
        <v>0</v>
      </c>
      <c r="AQ134" s="301">
        <f>'大気_7 (1) その１'!AN125</f>
        <v>0</v>
      </c>
      <c r="AR134" s="474">
        <f>'大気_7 (1) その１'!AO125</f>
        <v>0</v>
      </c>
      <c r="AS134" s="472">
        <f>'大気_7 (1) その１'!AP125</f>
        <v>0</v>
      </c>
      <c r="AT134" s="473">
        <f>'大気_7 (1) その１'!AQ125</f>
        <v>0</v>
      </c>
      <c r="AU134" s="301">
        <f>'大気_7 (1) その１'!AR125</f>
        <v>0</v>
      </c>
      <c r="AV134" s="475">
        <f>'大気_7 (1) その１'!AS125</f>
        <v>0</v>
      </c>
      <c r="AW134" s="477">
        <f>'大気_7 (1) その１'!AT125</f>
        <v>0</v>
      </c>
      <c r="AX134" s="473">
        <f>'大気_7 (1) その１'!AU125</f>
        <v>0</v>
      </c>
      <c r="AY134" s="301">
        <f>'大気_7 (1) その１'!AV125</f>
        <v>0</v>
      </c>
      <c r="AZ134" s="474">
        <f>'大気_7 (1) その１'!AW125</f>
        <v>0</v>
      </c>
      <c r="BA134" s="527"/>
      <c r="BB134" s="473">
        <f>'大気_7 (1) その１'!AX125</f>
        <v>2</v>
      </c>
      <c r="BC134" s="301">
        <f>'大気_7 (1) その１'!AY125</f>
        <v>0</v>
      </c>
      <c r="BD134" s="472">
        <f>'大気_7 (1) その１'!AZ125</f>
        <v>0</v>
      </c>
      <c r="BE134" s="473">
        <f>'大気_7 (1) その１'!BA125</f>
        <v>1</v>
      </c>
      <c r="BF134" s="301">
        <f>'大気_7 (1) その１'!BB125</f>
        <v>0</v>
      </c>
      <c r="BG134" s="474">
        <f>'大気_7 (1) その１'!BC125</f>
        <v>3</v>
      </c>
      <c r="BH134" s="472">
        <f>'大気_7 (1) その１'!BD125</f>
        <v>0</v>
      </c>
      <c r="BI134" s="301">
        <f>'大気_7 (1) その１'!BE125</f>
        <v>0</v>
      </c>
      <c r="BJ134" s="472">
        <f>'大気_7 (1) その１'!BF125</f>
        <v>0</v>
      </c>
      <c r="BK134" s="473">
        <f>'大気_7 (1) その１'!BG125</f>
        <v>1</v>
      </c>
      <c r="BL134" s="301">
        <f>'大気_7 (1) その１'!BH125</f>
        <v>0</v>
      </c>
      <c r="BM134" s="474">
        <f>'大気_7 (1) その１'!BI125</f>
        <v>1</v>
      </c>
      <c r="BN134" s="527"/>
      <c r="BO134" s="472">
        <f>'大気_7 (1) その１'!BJ125</f>
        <v>2</v>
      </c>
      <c r="BP134" s="301">
        <f>'大気_7 (1) その１'!BK125</f>
        <v>0</v>
      </c>
      <c r="BQ134" s="472">
        <f>'大気_7 (1) その１'!BL125</f>
        <v>0</v>
      </c>
      <c r="BR134" s="473">
        <f>'大気_7 (1) その１'!BM125</f>
        <v>0</v>
      </c>
      <c r="BS134" s="301">
        <f>'大気_7 (1) その１'!BN125</f>
        <v>1</v>
      </c>
      <c r="BT134" s="474">
        <f>'大気_7 (1) その１'!BO125</f>
        <v>3</v>
      </c>
      <c r="BU134" s="472">
        <f>'大気_7 (1) その１'!BP125</f>
        <v>9</v>
      </c>
      <c r="BV134" s="301">
        <f>'大気_7 (1) その１'!BQ125</f>
        <v>0</v>
      </c>
      <c r="BW134" s="472">
        <f>'大気_7 (1) その１'!BR125</f>
        <v>0</v>
      </c>
      <c r="BX134" s="473">
        <f>'大気_7 (1) その１'!BS125</f>
        <v>2</v>
      </c>
      <c r="BY134" s="301">
        <f>'大気_7 (1) その１'!BT125</f>
        <v>2</v>
      </c>
      <c r="BZ134" s="474">
        <f>'大気_7 (1) その１'!BU125</f>
        <v>13</v>
      </c>
      <c r="CA134" s="527"/>
      <c r="CB134" s="472">
        <f>'大気_7 (1) その１'!BV125</f>
        <v>1</v>
      </c>
      <c r="CC134" s="301">
        <f>'大気_7 (1) その１'!BW125</f>
        <v>0</v>
      </c>
      <c r="CD134" s="472">
        <f>'大気_7 (1) その１'!BX125</f>
        <v>0</v>
      </c>
      <c r="CE134" s="473">
        <f>'大気_7 (1) その１'!BY125</f>
        <v>0</v>
      </c>
      <c r="CF134" s="301">
        <f>'大気_7 (1) その１'!BZ125</f>
        <v>1</v>
      </c>
      <c r="CG134" s="474">
        <f>'大気_7 (1) その１'!CA125</f>
        <v>2</v>
      </c>
      <c r="CH134" s="472">
        <f>'大気_7 (1) その１'!CB125</f>
        <v>0</v>
      </c>
      <c r="CI134" s="301">
        <f>'大気_7 (1) その１'!CC125</f>
        <v>0</v>
      </c>
      <c r="CJ134" s="472">
        <f>'大気_7 (1) その１'!CD125</f>
        <v>0</v>
      </c>
      <c r="CK134" s="473">
        <f>'大気_7 (1) その１'!CE125</f>
        <v>0</v>
      </c>
      <c r="CL134" s="301">
        <f>'大気_7 (1) その１'!CF125</f>
        <v>0</v>
      </c>
      <c r="CM134" s="475">
        <f>'大気_7 (1) その１'!CG125</f>
        <v>0</v>
      </c>
      <c r="CN134" s="527"/>
      <c r="CO134" s="476">
        <f>'大気_7 (1) その１'!CH125</f>
        <v>14</v>
      </c>
      <c r="CP134" s="301">
        <f>'大気_7 (1) その１'!CI125</f>
        <v>0</v>
      </c>
      <c r="CQ134" s="472">
        <f>'大気_7 (1) その１'!CJ125</f>
        <v>0</v>
      </c>
      <c r="CR134" s="473">
        <f>'大気_7 (1) その１'!CK125</f>
        <v>4</v>
      </c>
      <c r="CS134" s="301">
        <f>'大気_7 (1) その１'!CL125</f>
        <v>4</v>
      </c>
      <c r="CT134" s="475">
        <f>'大気_7 (1) その１'!CM125</f>
        <v>22</v>
      </c>
      <c r="CU134" s="476">
        <f>'大気_7 (1) その１'!CN125</f>
        <v>14</v>
      </c>
      <c r="CV134" s="301">
        <f>'大気_7 (1) その１'!CO125</f>
        <v>0</v>
      </c>
      <c r="CW134" s="472">
        <f>'大気_7 (1) その１'!CP125</f>
        <v>0</v>
      </c>
      <c r="CX134" s="473">
        <f>'大気_7 (1) その１'!CQ125</f>
        <v>4</v>
      </c>
      <c r="CY134" s="301">
        <f>'大気_7 (1) その１'!CR125</f>
        <v>4</v>
      </c>
      <c r="CZ134" s="474">
        <f>'大気_7 (1) その１'!CS125</f>
        <v>22</v>
      </c>
      <c r="DA134" s="179" t="s">
        <v>296</v>
      </c>
    </row>
    <row r="135" spans="1:105" ht="11.65" customHeight="1">
      <c r="A135" s="202" t="str">
        <f>'大気_7 (1) その１'!A126</f>
        <v>久留米市</v>
      </c>
      <c r="B135" s="466">
        <f>'大気_7 (1) その１'!B126</f>
        <v>0</v>
      </c>
      <c r="C135" s="467">
        <f>'大気_7 (1) その１'!C126</f>
        <v>0</v>
      </c>
      <c r="D135" s="298">
        <f>'大気_7 (1) その１'!D126</f>
        <v>0</v>
      </c>
      <c r="E135" s="468">
        <f>'大気_7 (1) その１'!E126</f>
        <v>0</v>
      </c>
      <c r="F135" s="466">
        <f>'大気_7 (1) その１'!F126</f>
        <v>0</v>
      </c>
      <c r="G135" s="467">
        <f>'大気_7 (1) その１'!G126</f>
        <v>0</v>
      </c>
      <c r="H135" s="298">
        <f>'大気_7 (1) その１'!H126</f>
        <v>0</v>
      </c>
      <c r="I135" s="468">
        <f>'大気_7 (1) その１'!I126</f>
        <v>0</v>
      </c>
      <c r="J135" s="466">
        <f>'大気_7 (1) その１'!J126</f>
        <v>0</v>
      </c>
      <c r="K135" s="467">
        <f>'大気_7 (1) その１'!K126</f>
        <v>0</v>
      </c>
      <c r="L135" s="298">
        <f>'大気_7 (1) その１'!L126</f>
        <v>0</v>
      </c>
      <c r="M135" s="468">
        <f>'大気_7 (1) その１'!M126</f>
        <v>0</v>
      </c>
      <c r="N135" s="526"/>
      <c r="O135" s="466">
        <f>'大気_7 (1) その１'!N126</f>
        <v>0</v>
      </c>
      <c r="P135" s="467">
        <f>'大気_7 (1) その１'!O126</f>
        <v>0</v>
      </c>
      <c r="Q135" s="298">
        <f>'大気_7 (1) その１'!P126</f>
        <v>0</v>
      </c>
      <c r="R135" s="468">
        <f>'大気_7 (1) その１'!Q126</f>
        <v>0</v>
      </c>
      <c r="S135" s="466">
        <f>'大気_7 (1) その１'!R126</f>
        <v>0</v>
      </c>
      <c r="T135" s="467">
        <f>'大気_7 (1) その１'!S126</f>
        <v>0</v>
      </c>
      <c r="U135" s="298">
        <f>'大気_7 (1) その１'!T126</f>
        <v>0</v>
      </c>
      <c r="V135" s="468">
        <f>'大気_7 (1) その１'!U126</f>
        <v>0</v>
      </c>
      <c r="W135" s="466">
        <f>'大気_7 (1) その１'!V126</f>
        <v>0</v>
      </c>
      <c r="X135" s="467">
        <f>'大気_7 (1) その１'!W126</f>
        <v>0</v>
      </c>
      <c r="Y135" s="298">
        <f>'大気_7 (1) その１'!X126</f>
        <v>0</v>
      </c>
      <c r="Z135" s="468">
        <f>'大気_7 (1) その１'!Y126</f>
        <v>0</v>
      </c>
      <c r="AA135" s="526"/>
      <c r="AB135" s="466">
        <f>'大気_7 (1) その１'!Z126</f>
        <v>0</v>
      </c>
      <c r="AC135" s="467">
        <f>'大気_7 (1) その１'!AA126</f>
        <v>0</v>
      </c>
      <c r="AD135" s="298">
        <f>'大気_7 (1) その１'!AB126</f>
        <v>0</v>
      </c>
      <c r="AE135" s="469">
        <f>'大気_7 (1) その１'!AC126</f>
        <v>0</v>
      </c>
      <c r="AF135" s="470">
        <f>'大気_7 (1) その１'!AD126</f>
        <v>0</v>
      </c>
      <c r="AG135" s="467">
        <f>'大気_7 (1) その１'!AE126</f>
        <v>0</v>
      </c>
      <c r="AH135" s="298">
        <f>'大気_7 (1) その１'!AF126</f>
        <v>0</v>
      </c>
      <c r="AI135" s="468">
        <f>'大気_7 (1) その１'!AG126</f>
        <v>0</v>
      </c>
      <c r="AJ135" s="466">
        <f>'大気_7 (1) その１'!AH126</f>
        <v>0</v>
      </c>
      <c r="AK135" s="467">
        <f>'大気_7 (1) その１'!AI126</f>
        <v>0</v>
      </c>
      <c r="AL135" s="298">
        <f>'大気_7 (1) その１'!AJ126</f>
        <v>0</v>
      </c>
      <c r="AM135" s="468">
        <f>'大気_7 (1) その１'!AK126</f>
        <v>0</v>
      </c>
      <c r="AN135" s="526"/>
      <c r="AO135" s="466">
        <f>'大気_7 (1) その１'!AL126</f>
        <v>5</v>
      </c>
      <c r="AP135" s="467">
        <f>'大気_7 (1) その１'!AM126</f>
        <v>0</v>
      </c>
      <c r="AQ135" s="298">
        <f>'大気_7 (1) その１'!AN126</f>
        <v>0</v>
      </c>
      <c r="AR135" s="468">
        <f>'大気_7 (1) その１'!AO126</f>
        <v>5</v>
      </c>
      <c r="AS135" s="466">
        <f>'大気_7 (1) その１'!AP126</f>
        <v>0</v>
      </c>
      <c r="AT135" s="467">
        <f>'大気_7 (1) その１'!AQ126</f>
        <v>0</v>
      </c>
      <c r="AU135" s="298">
        <f>'大気_7 (1) その１'!AR126</f>
        <v>0</v>
      </c>
      <c r="AV135" s="469">
        <f>'大気_7 (1) その１'!AS126</f>
        <v>0</v>
      </c>
      <c r="AW135" s="471">
        <f>'大気_7 (1) その１'!AT126</f>
        <v>5</v>
      </c>
      <c r="AX135" s="467">
        <f>'大気_7 (1) その１'!AU126</f>
        <v>0</v>
      </c>
      <c r="AY135" s="298">
        <f>'大気_7 (1) その１'!AV126</f>
        <v>0</v>
      </c>
      <c r="AZ135" s="468">
        <f>'大気_7 (1) その１'!AW126</f>
        <v>5</v>
      </c>
      <c r="BA135" s="526"/>
      <c r="BB135" s="467">
        <f>'大気_7 (1) その１'!AX126</f>
        <v>3</v>
      </c>
      <c r="BC135" s="298">
        <f>'大気_7 (1) その１'!AY126</f>
        <v>0</v>
      </c>
      <c r="BD135" s="466">
        <f>'大気_7 (1) その１'!AZ126</f>
        <v>0</v>
      </c>
      <c r="BE135" s="467">
        <f>'大気_7 (1) その１'!BA126</f>
        <v>0</v>
      </c>
      <c r="BF135" s="298">
        <f>'大気_7 (1) その１'!BB126</f>
        <v>0</v>
      </c>
      <c r="BG135" s="468">
        <f>'大気_7 (1) その１'!BC126</f>
        <v>3</v>
      </c>
      <c r="BH135" s="466">
        <f>'大気_7 (1) その１'!BD126</f>
        <v>2</v>
      </c>
      <c r="BI135" s="298">
        <f>'大気_7 (1) その１'!BE126</f>
        <v>0</v>
      </c>
      <c r="BJ135" s="466">
        <f>'大気_7 (1) その１'!BF126</f>
        <v>0</v>
      </c>
      <c r="BK135" s="467">
        <f>'大気_7 (1) その１'!BG126</f>
        <v>0</v>
      </c>
      <c r="BL135" s="298">
        <f>'大気_7 (1) その１'!BH126</f>
        <v>0</v>
      </c>
      <c r="BM135" s="468">
        <f>'大気_7 (1) その１'!BI126</f>
        <v>2</v>
      </c>
      <c r="BN135" s="526"/>
      <c r="BO135" s="466">
        <f>'大気_7 (1) その１'!BJ126</f>
        <v>3</v>
      </c>
      <c r="BP135" s="298">
        <f>'大気_7 (1) その１'!BK126</f>
        <v>0</v>
      </c>
      <c r="BQ135" s="466">
        <f>'大気_7 (1) その１'!BL126</f>
        <v>0</v>
      </c>
      <c r="BR135" s="467">
        <f>'大気_7 (1) その１'!BM126</f>
        <v>0</v>
      </c>
      <c r="BS135" s="298">
        <f>'大気_7 (1) その１'!BN126</f>
        <v>0</v>
      </c>
      <c r="BT135" s="468">
        <f>'大気_7 (1) その１'!BO126</f>
        <v>3</v>
      </c>
      <c r="BU135" s="466">
        <f>'大気_7 (1) その１'!BP126</f>
        <v>3</v>
      </c>
      <c r="BV135" s="298">
        <f>'大気_7 (1) その１'!BQ126</f>
        <v>0</v>
      </c>
      <c r="BW135" s="466">
        <f>'大気_7 (1) その１'!BR126</f>
        <v>0</v>
      </c>
      <c r="BX135" s="467">
        <f>'大気_7 (1) その１'!BS126</f>
        <v>0</v>
      </c>
      <c r="BY135" s="298">
        <f>'大気_7 (1) その１'!BT126</f>
        <v>1</v>
      </c>
      <c r="BZ135" s="468">
        <f>'大気_7 (1) その１'!BU126</f>
        <v>4</v>
      </c>
      <c r="CA135" s="526"/>
      <c r="CB135" s="466">
        <f>'大気_7 (1) その１'!BV126</f>
        <v>2</v>
      </c>
      <c r="CC135" s="298">
        <f>'大気_7 (1) その１'!BW126</f>
        <v>0</v>
      </c>
      <c r="CD135" s="466">
        <f>'大気_7 (1) その１'!BX126</f>
        <v>0</v>
      </c>
      <c r="CE135" s="467">
        <f>'大気_7 (1) その１'!BY126</f>
        <v>0</v>
      </c>
      <c r="CF135" s="298">
        <f>'大気_7 (1) その１'!BZ126</f>
        <v>0</v>
      </c>
      <c r="CG135" s="468">
        <f>'大気_7 (1) その１'!CA126</f>
        <v>2</v>
      </c>
      <c r="CH135" s="466">
        <f>'大気_7 (1) その１'!CB126</f>
        <v>0</v>
      </c>
      <c r="CI135" s="298">
        <f>'大気_7 (1) その１'!CC126</f>
        <v>0</v>
      </c>
      <c r="CJ135" s="466">
        <f>'大気_7 (1) その１'!CD126</f>
        <v>0</v>
      </c>
      <c r="CK135" s="467">
        <f>'大気_7 (1) その１'!CE126</f>
        <v>0</v>
      </c>
      <c r="CL135" s="298">
        <f>'大気_7 (1) その１'!CF126</f>
        <v>0</v>
      </c>
      <c r="CM135" s="469">
        <f>'大気_7 (1) その１'!CG126</f>
        <v>0</v>
      </c>
      <c r="CN135" s="526"/>
      <c r="CO135" s="470">
        <f>'大気_7 (1) その１'!CH126</f>
        <v>13</v>
      </c>
      <c r="CP135" s="298">
        <f>'大気_7 (1) その１'!CI126</f>
        <v>0</v>
      </c>
      <c r="CQ135" s="466">
        <f>'大気_7 (1) その１'!CJ126</f>
        <v>0</v>
      </c>
      <c r="CR135" s="467">
        <f>'大気_7 (1) その１'!CK126</f>
        <v>0</v>
      </c>
      <c r="CS135" s="298">
        <f>'大気_7 (1) その１'!CL126</f>
        <v>1</v>
      </c>
      <c r="CT135" s="469">
        <f>'大気_7 (1) その１'!CM126</f>
        <v>14</v>
      </c>
      <c r="CU135" s="470">
        <f>'大気_7 (1) その１'!CN126</f>
        <v>18</v>
      </c>
      <c r="CV135" s="298">
        <f>'大気_7 (1) その１'!CO126</f>
        <v>0</v>
      </c>
      <c r="CW135" s="466">
        <f>'大気_7 (1) その１'!CP126</f>
        <v>0</v>
      </c>
      <c r="CX135" s="467">
        <f>'大気_7 (1) その１'!CQ126</f>
        <v>0</v>
      </c>
      <c r="CY135" s="298">
        <f>'大気_7 (1) その１'!CR126</f>
        <v>1</v>
      </c>
      <c r="CZ135" s="468">
        <f>'大気_7 (1) その１'!CS126</f>
        <v>19</v>
      </c>
      <c r="DA135" s="179" t="s">
        <v>296</v>
      </c>
    </row>
    <row r="136" spans="1:105" ht="11.65" customHeight="1">
      <c r="A136" s="200" t="str">
        <f>'大気_7 (1) その１'!A127</f>
        <v>長崎市</v>
      </c>
      <c r="B136" s="454">
        <f>'大気_7 (1) その１'!B127</f>
        <v>0</v>
      </c>
      <c r="C136" s="455">
        <f>'大気_7 (1) その１'!C127</f>
        <v>0</v>
      </c>
      <c r="D136" s="296">
        <f>'大気_7 (1) その１'!D127</f>
        <v>0</v>
      </c>
      <c r="E136" s="456">
        <f>'大気_7 (1) その１'!E127</f>
        <v>0</v>
      </c>
      <c r="F136" s="454">
        <f>'大気_7 (1) その１'!F127</f>
        <v>0</v>
      </c>
      <c r="G136" s="455">
        <f>'大気_7 (1) その１'!G127</f>
        <v>0</v>
      </c>
      <c r="H136" s="296">
        <f>'大気_7 (1) その１'!H127</f>
        <v>0</v>
      </c>
      <c r="I136" s="456">
        <f>'大気_7 (1) その１'!I127</f>
        <v>0</v>
      </c>
      <c r="J136" s="454">
        <f>'大気_7 (1) その１'!J127</f>
        <v>0</v>
      </c>
      <c r="K136" s="455">
        <f>'大気_7 (1) その１'!K127</f>
        <v>0</v>
      </c>
      <c r="L136" s="296">
        <f>'大気_7 (1) その１'!L127</f>
        <v>0</v>
      </c>
      <c r="M136" s="456">
        <f>'大気_7 (1) その１'!M127</f>
        <v>0</v>
      </c>
      <c r="N136" s="525"/>
      <c r="O136" s="454">
        <f>'大気_7 (1) その１'!N127</f>
        <v>0</v>
      </c>
      <c r="P136" s="455">
        <f>'大気_7 (1) その１'!O127</f>
        <v>0</v>
      </c>
      <c r="Q136" s="296">
        <f>'大気_7 (1) その１'!P127</f>
        <v>0</v>
      </c>
      <c r="R136" s="456">
        <f>'大気_7 (1) その１'!Q127</f>
        <v>0</v>
      </c>
      <c r="S136" s="454">
        <f>'大気_7 (1) その１'!R127</f>
        <v>0</v>
      </c>
      <c r="T136" s="455">
        <f>'大気_7 (1) その１'!S127</f>
        <v>0</v>
      </c>
      <c r="U136" s="296">
        <f>'大気_7 (1) その１'!T127</f>
        <v>0</v>
      </c>
      <c r="V136" s="456">
        <f>'大気_7 (1) その１'!U127</f>
        <v>0</v>
      </c>
      <c r="W136" s="454">
        <f>'大気_7 (1) その１'!V127</f>
        <v>0</v>
      </c>
      <c r="X136" s="455">
        <f>'大気_7 (1) その１'!W127</f>
        <v>0</v>
      </c>
      <c r="Y136" s="296">
        <f>'大気_7 (1) その１'!X127</f>
        <v>0</v>
      </c>
      <c r="Z136" s="456">
        <f>'大気_7 (1) その１'!Y127</f>
        <v>0</v>
      </c>
      <c r="AA136" s="525"/>
      <c r="AB136" s="454">
        <f>'大気_7 (1) その１'!Z127</f>
        <v>0</v>
      </c>
      <c r="AC136" s="455">
        <f>'大気_7 (1) その１'!AA127</f>
        <v>0</v>
      </c>
      <c r="AD136" s="296">
        <f>'大気_7 (1) その１'!AB127</f>
        <v>0</v>
      </c>
      <c r="AE136" s="457">
        <f>'大気_7 (1) その１'!AC127</f>
        <v>0</v>
      </c>
      <c r="AF136" s="458">
        <f>'大気_7 (1) その１'!AD127</f>
        <v>0</v>
      </c>
      <c r="AG136" s="455">
        <f>'大気_7 (1) その１'!AE127</f>
        <v>0</v>
      </c>
      <c r="AH136" s="296">
        <f>'大気_7 (1) その１'!AF127</f>
        <v>0</v>
      </c>
      <c r="AI136" s="456">
        <f>'大気_7 (1) その１'!AG127</f>
        <v>0</v>
      </c>
      <c r="AJ136" s="454">
        <f>'大気_7 (1) その１'!AH127</f>
        <v>0</v>
      </c>
      <c r="AK136" s="455">
        <f>'大気_7 (1) その１'!AI127</f>
        <v>0</v>
      </c>
      <c r="AL136" s="296">
        <f>'大気_7 (1) その１'!AJ127</f>
        <v>0</v>
      </c>
      <c r="AM136" s="456">
        <f>'大気_7 (1) その１'!AK127</f>
        <v>0</v>
      </c>
      <c r="AN136" s="525"/>
      <c r="AO136" s="454">
        <f>'大気_7 (1) その１'!AL127</f>
        <v>0</v>
      </c>
      <c r="AP136" s="455">
        <f>'大気_7 (1) その１'!AM127</f>
        <v>0</v>
      </c>
      <c r="AQ136" s="296">
        <f>'大気_7 (1) その１'!AN127</f>
        <v>0</v>
      </c>
      <c r="AR136" s="456">
        <f>'大気_7 (1) その１'!AO127</f>
        <v>0</v>
      </c>
      <c r="AS136" s="454">
        <f>'大気_7 (1) その１'!AP127</f>
        <v>0</v>
      </c>
      <c r="AT136" s="455">
        <f>'大気_7 (1) その１'!AQ127</f>
        <v>0</v>
      </c>
      <c r="AU136" s="296">
        <f>'大気_7 (1) その１'!AR127</f>
        <v>0</v>
      </c>
      <c r="AV136" s="457">
        <f>'大気_7 (1) その１'!AS127</f>
        <v>0</v>
      </c>
      <c r="AW136" s="459">
        <f>'大気_7 (1) その１'!AT127</f>
        <v>0</v>
      </c>
      <c r="AX136" s="455">
        <f>'大気_7 (1) その１'!AU127</f>
        <v>0</v>
      </c>
      <c r="AY136" s="296">
        <f>'大気_7 (1) その１'!AV127</f>
        <v>0</v>
      </c>
      <c r="AZ136" s="456">
        <f>'大気_7 (1) その１'!AW127</f>
        <v>0</v>
      </c>
      <c r="BA136" s="525"/>
      <c r="BB136" s="455">
        <f>'大気_7 (1) その１'!AX127</f>
        <v>4</v>
      </c>
      <c r="BC136" s="296">
        <f>'大気_7 (1) その１'!AY127</f>
        <v>0</v>
      </c>
      <c r="BD136" s="454">
        <f>'大気_7 (1) その１'!AZ127</f>
        <v>0</v>
      </c>
      <c r="BE136" s="455">
        <f>'大気_7 (1) その１'!BA127</f>
        <v>0</v>
      </c>
      <c r="BF136" s="296">
        <f>'大気_7 (1) その１'!BB127</f>
        <v>0</v>
      </c>
      <c r="BG136" s="456">
        <f>'大気_7 (1) その１'!BC127</f>
        <v>4</v>
      </c>
      <c r="BH136" s="454">
        <f>'大気_7 (1) その１'!BD127</f>
        <v>0</v>
      </c>
      <c r="BI136" s="296">
        <f>'大気_7 (1) その１'!BE127</f>
        <v>0</v>
      </c>
      <c r="BJ136" s="454">
        <f>'大気_7 (1) その１'!BF127</f>
        <v>0</v>
      </c>
      <c r="BK136" s="455">
        <f>'大気_7 (1) その１'!BG127</f>
        <v>0</v>
      </c>
      <c r="BL136" s="296">
        <f>'大気_7 (1) その１'!BH127</f>
        <v>0</v>
      </c>
      <c r="BM136" s="456">
        <f>'大気_7 (1) その１'!BI127</f>
        <v>0</v>
      </c>
      <c r="BN136" s="525"/>
      <c r="BO136" s="454">
        <f>'大気_7 (1) その１'!BJ127</f>
        <v>1</v>
      </c>
      <c r="BP136" s="296">
        <f>'大気_7 (1) その１'!BK127</f>
        <v>0</v>
      </c>
      <c r="BQ136" s="454">
        <f>'大気_7 (1) その１'!BL127</f>
        <v>0</v>
      </c>
      <c r="BR136" s="455">
        <f>'大気_7 (1) その１'!BM127</f>
        <v>0</v>
      </c>
      <c r="BS136" s="296">
        <f>'大気_7 (1) その１'!BN127</f>
        <v>0</v>
      </c>
      <c r="BT136" s="456">
        <f>'大気_7 (1) その１'!BO127</f>
        <v>1</v>
      </c>
      <c r="BU136" s="454">
        <f>'大気_7 (1) その１'!BP127</f>
        <v>1</v>
      </c>
      <c r="BV136" s="296">
        <f>'大気_7 (1) その１'!BQ127</f>
        <v>0</v>
      </c>
      <c r="BW136" s="454">
        <f>'大気_7 (1) その１'!BR127</f>
        <v>0</v>
      </c>
      <c r="BX136" s="455">
        <f>'大気_7 (1) その１'!BS127</f>
        <v>2</v>
      </c>
      <c r="BY136" s="296">
        <f>'大気_7 (1) その１'!BT127</f>
        <v>0</v>
      </c>
      <c r="BZ136" s="456">
        <f>'大気_7 (1) その１'!BU127</f>
        <v>3</v>
      </c>
      <c r="CA136" s="525"/>
      <c r="CB136" s="454">
        <f>'大気_7 (1) その１'!BV127</f>
        <v>2</v>
      </c>
      <c r="CC136" s="296">
        <f>'大気_7 (1) その１'!BW127</f>
        <v>0</v>
      </c>
      <c r="CD136" s="454">
        <f>'大気_7 (1) その１'!BX127</f>
        <v>0</v>
      </c>
      <c r="CE136" s="455">
        <f>'大気_7 (1) その１'!BY127</f>
        <v>2</v>
      </c>
      <c r="CF136" s="296">
        <f>'大気_7 (1) その１'!BZ127</f>
        <v>0</v>
      </c>
      <c r="CG136" s="456">
        <f>'大気_7 (1) その１'!CA127</f>
        <v>4</v>
      </c>
      <c r="CH136" s="454">
        <f>'大気_7 (1) その１'!CB127</f>
        <v>0</v>
      </c>
      <c r="CI136" s="296">
        <f>'大気_7 (1) その１'!CC127</f>
        <v>0</v>
      </c>
      <c r="CJ136" s="454">
        <f>'大気_7 (1) その１'!CD127</f>
        <v>0</v>
      </c>
      <c r="CK136" s="455">
        <f>'大気_7 (1) その１'!CE127</f>
        <v>0</v>
      </c>
      <c r="CL136" s="296">
        <f>'大気_7 (1) その１'!CF127</f>
        <v>0</v>
      </c>
      <c r="CM136" s="457">
        <f>'大気_7 (1) その１'!CG127</f>
        <v>0</v>
      </c>
      <c r="CN136" s="525"/>
      <c r="CO136" s="458">
        <f>'大気_7 (1) その１'!CH127</f>
        <v>8</v>
      </c>
      <c r="CP136" s="296">
        <f>'大気_7 (1) その１'!CI127</f>
        <v>0</v>
      </c>
      <c r="CQ136" s="454">
        <f>'大気_7 (1) その１'!CJ127</f>
        <v>0</v>
      </c>
      <c r="CR136" s="455">
        <f>'大気_7 (1) その１'!CK127</f>
        <v>4</v>
      </c>
      <c r="CS136" s="296">
        <f>'大気_7 (1) その１'!CL127</f>
        <v>0</v>
      </c>
      <c r="CT136" s="457">
        <f>'大気_7 (1) その１'!CM127</f>
        <v>12</v>
      </c>
      <c r="CU136" s="458">
        <f>'大気_7 (1) その１'!CN127</f>
        <v>8</v>
      </c>
      <c r="CV136" s="296">
        <f>'大気_7 (1) その１'!CO127</f>
        <v>0</v>
      </c>
      <c r="CW136" s="454">
        <f>'大気_7 (1) その１'!CP127</f>
        <v>0</v>
      </c>
      <c r="CX136" s="455">
        <f>'大気_7 (1) その１'!CQ127</f>
        <v>4</v>
      </c>
      <c r="CY136" s="296">
        <f>'大気_7 (1) その１'!CR127</f>
        <v>0</v>
      </c>
      <c r="CZ136" s="456">
        <f>'大気_7 (1) その１'!CS127</f>
        <v>12</v>
      </c>
      <c r="DA136" s="179" t="s">
        <v>296</v>
      </c>
    </row>
    <row r="137" spans="1:105" ht="11.65" customHeight="1">
      <c r="A137" s="201" t="str">
        <f>'大気_7 (1) その１'!A128</f>
        <v>佐世保市</v>
      </c>
      <c r="B137" s="460">
        <f>'大気_7 (1) その１'!B128</f>
        <v>0</v>
      </c>
      <c r="C137" s="461">
        <f>'大気_7 (1) その１'!C128</f>
        <v>0</v>
      </c>
      <c r="D137" s="297">
        <f>'大気_7 (1) その１'!D128</f>
        <v>0</v>
      </c>
      <c r="E137" s="462">
        <f>'大気_7 (1) その１'!E128</f>
        <v>0</v>
      </c>
      <c r="F137" s="460">
        <f>'大気_7 (1) その１'!F128</f>
        <v>0</v>
      </c>
      <c r="G137" s="461">
        <f>'大気_7 (1) その１'!G128</f>
        <v>0</v>
      </c>
      <c r="H137" s="297">
        <f>'大気_7 (1) その１'!H128</f>
        <v>0</v>
      </c>
      <c r="I137" s="462">
        <f>'大気_7 (1) その１'!I128</f>
        <v>0</v>
      </c>
      <c r="J137" s="460">
        <f>'大気_7 (1) その１'!J128</f>
        <v>0</v>
      </c>
      <c r="K137" s="461">
        <f>'大気_7 (1) その１'!K128</f>
        <v>0</v>
      </c>
      <c r="L137" s="297">
        <f>'大気_7 (1) その１'!L128</f>
        <v>0</v>
      </c>
      <c r="M137" s="462">
        <f>'大気_7 (1) その１'!M128</f>
        <v>0</v>
      </c>
      <c r="N137" s="514"/>
      <c r="O137" s="460">
        <f>'大気_7 (1) その１'!N128</f>
        <v>0</v>
      </c>
      <c r="P137" s="461">
        <f>'大気_7 (1) その１'!O128</f>
        <v>0</v>
      </c>
      <c r="Q137" s="297">
        <f>'大気_7 (1) その１'!P128</f>
        <v>0</v>
      </c>
      <c r="R137" s="462">
        <f>'大気_7 (1) その１'!Q128</f>
        <v>0</v>
      </c>
      <c r="S137" s="460">
        <f>'大気_7 (1) その１'!R128</f>
        <v>0</v>
      </c>
      <c r="T137" s="461">
        <f>'大気_7 (1) その１'!S128</f>
        <v>0</v>
      </c>
      <c r="U137" s="297">
        <f>'大気_7 (1) その１'!T128</f>
        <v>0</v>
      </c>
      <c r="V137" s="462">
        <f>'大気_7 (1) その１'!U128</f>
        <v>0</v>
      </c>
      <c r="W137" s="460">
        <f>'大気_7 (1) その１'!V128</f>
        <v>0</v>
      </c>
      <c r="X137" s="461">
        <f>'大気_7 (1) その１'!W128</f>
        <v>0</v>
      </c>
      <c r="Y137" s="297">
        <f>'大気_7 (1) その１'!X128</f>
        <v>0</v>
      </c>
      <c r="Z137" s="462">
        <f>'大気_7 (1) その１'!Y128</f>
        <v>0</v>
      </c>
      <c r="AA137" s="514"/>
      <c r="AB137" s="460">
        <f>'大気_7 (1) その１'!Z128</f>
        <v>0</v>
      </c>
      <c r="AC137" s="461">
        <f>'大気_7 (1) その１'!AA128</f>
        <v>0</v>
      </c>
      <c r="AD137" s="297">
        <f>'大気_7 (1) その１'!AB128</f>
        <v>0</v>
      </c>
      <c r="AE137" s="463">
        <f>'大気_7 (1) その１'!AC128</f>
        <v>0</v>
      </c>
      <c r="AF137" s="464">
        <f>'大気_7 (1) その１'!AD128</f>
        <v>0</v>
      </c>
      <c r="AG137" s="461">
        <f>'大気_7 (1) その１'!AE128</f>
        <v>0</v>
      </c>
      <c r="AH137" s="297">
        <f>'大気_7 (1) その１'!AF128</f>
        <v>0</v>
      </c>
      <c r="AI137" s="462">
        <f>'大気_7 (1) その１'!AG128</f>
        <v>0</v>
      </c>
      <c r="AJ137" s="460">
        <f>'大気_7 (1) その１'!AH128</f>
        <v>0</v>
      </c>
      <c r="AK137" s="461">
        <f>'大気_7 (1) その１'!AI128</f>
        <v>0</v>
      </c>
      <c r="AL137" s="297">
        <f>'大気_7 (1) その１'!AJ128</f>
        <v>0</v>
      </c>
      <c r="AM137" s="462">
        <f>'大気_7 (1) その１'!AK128</f>
        <v>0</v>
      </c>
      <c r="AN137" s="514"/>
      <c r="AO137" s="460">
        <f>'大気_7 (1) その１'!AL128</f>
        <v>0</v>
      </c>
      <c r="AP137" s="461">
        <f>'大気_7 (1) その１'!AM128</f>
        <v>0</v>
      </c>
      <c r="AQ137" s="297">
        <f>'大気_7 (1) その１'!AN128</f>
        <v>0</v>
      </c>
      <c r="AR137" s="462">
        <f>'大気_7 (1) その１'!AO128</f>
        <v>0</v>
      </c>
      <c r="AS137" s="460">
        <f>'大気_7 (1) その１'!AP128</f>
        <v>0</v>
      </c>
      <c r="AT137" s="461">
        <f>'大気_7 (1) その１'!AQ128</f>
        <v>0</v>
      </c>
      <c r="AU137" s="297">
        <f>'大気_7 (1) その１'!AR128</f>
        <v>0</v>
      </c>
      <c r="AV137" s="463">
        <f>'大気_7 (1) その１'!AS128</f>
        <v>0</v>
      </c>
      <c r="AW137" s="465">
        <f>'大気_7 (1) その１'!AT128</f>
        <v>0</v>
      </c>
      <c r="AX137" s="461">
        <f>'大気_7 (1) その１'!AU128</f>
        <v>0</v>
      </c>
      <c r="AY137" s="297">
        <f>'大気_7 (1) その１'!AV128</f>
        <v>0</v>
      </c>
      <c r="AZ137" s="462">
        <f>'大気_7 (1) その１'!AW128</f>
        <v>0</v>
      </c>
      <c r="BA137" s="514"/>
      <c r="BB137" s="461">
        <f>'大気_7 (1) その１'!AX128</f>
        <v>4</v>
      </c>
      <c r="BC137" s="297">
        <f>'大気_7 (1) その１'!AY128</f>
        <v>0</v>
      </c>
      <c r="BD137" s="460">
        <f>'大気_7 (1) その１'!AZ128</f>
        <v>0</v>
      </c>
      <c r="BE137" s="461">
        <f>'大気_7 (1) その１'!BA128</f>
        <v>0</v>
      </c>
      <c r="BF137" s="297">
        <f>'大気_7 (1) その１'!BB128</f>
        <v>0</v>
      </c>
      <c r="BG137" s="462">
        <f>'大気_7 (1) その１'!BC128</f>
        <v>4</v>
      </c>
      <c r="BH137" s="460">
        <f>'大気_7 (1) その１'!BD128</f>
        <v>1</v>
      </c>
      <c r="BI137" s="297">
        <f>'大気_7 (1) その１'!BE128</f>
        <v>0</v>
      </c>
      <c r="BJ137" s="460">
        <f>'大気_7 (1) その１'!BF128</f>
        <v>0</v>
      </c>
      <c r="BK137" s="461">
        <f>'大気_7 (1) その１'!BG128</f>
        <v>0</v>
      </c>
      <c r="BL137" s="297">
        <f>'大気_7 (1) その１'!BH128</f>
        <v>2</v>
      </c>
      <c r="BM137" s="462">
        <f>'大気_7 (1) その１'!BI128</f>
        <v>3</v>
      </c>
      <c r="BN137" s="514"/>
      <c r="BO137" s="460">
        <f>'大気_7 (1) その１'!BJ128</f>
        <v>1</v>
      </c>
      <c r="BP137" s="297">
        <f>'大気_7 (1) その１'!BK128</f>
        <v>0</v>
      </c>
      <c r="BQ137" s="460">
        <f>'大気_7 (1) その１'!BL128</f>
        <v>0</v>
      </c>
      <c r="BR137" s="461">
        <f>'大気_7 (1) その１'!BM128</f>
        <v>4</v>
      </c>
      <c r="BS137" s="297">
        <f>'大気_7 (1) その１'!BN128</f>
        <v>0</v>
      </c>
      <c r="BT137" s="462">
        <f>'大気_7 (1) その１'!BO128</f>
        <v>5</v>
      </c>
      <c r="BU137" s="460">
        <f>'大気_7 (1) その１'!BP128</f>
        <v>2</v>
      </c>
      <c r="BV137" s="297">
        <f>'大気_7 (1) その１'!BQ128</f>
        <v>0</v>
      </c>
      <c r="BW137" s="460">
        <f>'大気_7 (1) その１'!BR128</f>
        <v>0</v>
      </c>
      <c r="BX137" s="461">
        <f>'大気_7 (1) その１'!BS128</f>
        <v>1</v>
      </c>
      <c r="BY137" s="297">
        <f>'大気_7 (1) その１'!BT128</f>
        <v>0</v>
      </c>
      <c r="BZ137" s="462">
        <f>'大気_7 (1) その１'!BU128</f>
        <v>3</v>
      </c>
      <c r="CA137" s="514"/>
      <c r="CB137" s="460">
        <f>'大気_7 (1) その１'!BV128</f>
        <v>0</v>
      </c>
      <c r="CC137" s="297">
        <f>'大気_7 (1) その１'!BW128</f>
        <v>0</v>
      </c>
      <c r="CD137" s="460">
        <f>'大気_7 (1) その１'!BX128</f>
        <v>0</v>
      </c>
      <c r="CE137" s="461">
        <f>'大気_7 (1) その１'!BY128</f>
        <v>0</v>
      </c>
      <c r="CF137" s="297">
        <f>'大気_7 (1) その１'!BZ128</f>
        <v>0</v>
      </c>
      <c r="CG137" s="462">
        <f>'大気_7 (1) その１'!CA128</f>
        <v>0</v>
      </c>
      <c r="CH137" s="460">
        <f>'大気_7 (1) その１'!CB128</f>
        <v>1</v>
      </c>
      <c r="CI137" s="297">
        <f>'大気_7 (1) その１'!CC128</f>
        <v>0</v>
      </c>
      <c r="CJ137" s="460">
        <f>'大気_7 (1) その１'!CD128</f>
        <v>0</v>
      </c>
      <c r="CK137" s="461">
        <f>'大気_7 (1) その１'!CE128</f>
        <v>0</v>
      </c>
      <c r="CL137" s="297">
        <f>'大気_7 (1) その１'!CF128</f>
        <v>0</v>
      </c>
      <c r="CM137" s="463">
        <f>'大気_7 (1) その１'!CG128</f>
        <v>1</v>
      </c>
      <c r="CN137" s="514"/>
      <c r="CO137" s="464">
        <f>'大気_7 (1) その１'!CH128</f>
        <v>9</v>
      </c>
      <c r="CP137" s="297">
        <f>'大気_7 (1) その１'!CI128</f>
        <v>0</v>
      </c>
      <c r="CQ137" s="460">
        <f>'大気_7 (1) その１'!CJ128</f>
        <v>0</v>
      </c>
      <c r="CR137" s="461">
        <f>'大気_7 (1) その１'!CK128</f>
        <v>5</v>
      </c>
      <c r="CS137" s="297">
        <f>'大気_7 (1) その１'!CL128</f>
        <v>2</v>
      </c>
      <c r="CT137" s="463">
        <f>'大気_7 (1) その１'!CM128</f>
        <v>16</v>
      </c>
      <c r="CU137" s="464">
        <f>'大気_7 (1) その１'!CN128</f>
        <v>9</v>
      </c>
      <c r="CV137" s="297">
        <f>'大気_7 (1) その１'!CO128</f>
        <v>0</v>
      </c>
      <c r="CW137" s="460">
        <f>'大気_7 (1) その１'!CP128</f>
        <v>0</v>
      </c>
      <c r="CX137" s="461">
        <f>'大気_7 (1) その１'!CQ128</f>
        <v>5</v>
      </c>
      <c r="CY137" s="297">
        <f>'大気_7 (1) その１'!CR128</f>
        <v>2</v>
      </c>
      <c r="CZ137" s="462">
        <f>'大気_7 (1) その１'!CS128</f>
        <v>16</v>
      </c>
    </row>
    <row r="138" spans="1:105" ht="11.65" customHeight="1">
      <c r="A138" s="201" t="str">
        <f>'大気_7 (1) その１'!A129</f>
        <v>大分市</v>
      </c>
      <c r="B138" s="460">
        <f>'大気_7 (1) その１'!B129</f>
        <v>2</v>
      </c>
      <c r="C138" s="461">
        <f>'大気_7 (1) その１'!C129</f>
        <v>0</v>
      </c>
      <c r="D138" s="297">
        <f>'大気_7 (1) その１'!D129</f>
        <v>0</v>
      </c>
      <c r="E138" s="462">
        <f>'大気_7 (1) その１'!E129</f>
        <v>2</v>
      </c>
      <c r="F138" s="460">
        <f>'大気_7 (1) その１'!F129</f>
        <v>0</v>
      </c>
      <c r="G138" s="461">
        <f>'大気_7 (1) その１'!G129</f>
        <v>0</v>
      </c>
      <c r="H138" s="297">
        <f>'大気_7 (1) その１'!H129</f>
        <v>0</v>
      </c>
      <c r="I138" s="462">
        <f>'大気_7 (1) その１'!I129</f>
        <v>0</v>
      </c>
      <c r="J138" s="460">
        <f>'大気_7 (1) その１'!J129</f>
        <v>0</v>
      </c>
      <c r="K138" s="461">
        <f>'大気_7 (1) その１'!K129</f>
        <v>0</v>
      </c>
      <c r="L138" s="297">
        <f>'大気_7 (1) その１'!L129</f>
        <v>0</v>
      </c>
      <c r="M138" s="462">
        <f>'大気_7 (1) その１'!M129</f>
        <v>0</v>
      </c>
      <c r="N138" s="514"/>
      <c r="O138" s="460">
        <f>'大気_7 (1) その１'!N129</f>
        <v>0</v>
      </c>
      <c r="P138" s="461">
        <f>'大気_7 (1) その１'!O129</f>
        <v>0</v>
      </c>
      <c r="Q138" s="297">
        <f>'大気_7 (1) その１'!P129</f>
        <v>0</v>
      </c>
      <c r="R138" s="462">
        <f>'大気_7 (1) その１'!Q129</f>
        <v>0</v>
      </c>
      <c r="S138" s="460">
        <f>'大気_7 (1) その１'!R129</f>
        <v>0</v>
      </c>
      <c r="T138" s="461">
        <f>'大気_7 (1) その１'!S129</f>
        <v>0</v>
      </c>
      <c r="U138" s="297">
        <f>'大気_7 (1) その１'!T129</f>
        <v>0</v>
      </c>
      <c r="V138" s="462">
        <f>'大気_7 (1) その１'!U129</f>
        <v>0</v>
      </c>
      <c r="W138" s="460">
        <f>'大気_7 (1) その１'!V129</f>
        <v>0</v>
      </c>
      <c r="X138" s="461">
        <f>'大気_7 (1) その１'!W129</f>
        <v>0</v>
      </c>
      <c r="Y138" s="297">
        <f>'大気_7 (1) その１'!X129</f>
        <v>0</v>
      </c>
      <c r="Z138" s="462">
        <f>'大気_7 (1) その１'!Y129</f>
        <v>0</v>
      </c>
      <c r="AA138" s="514"/>
      <c r="AB138" s="460">
        <f>'大気_7 (1) その１'!Z129</f>
        <v>0</v>
      </c>
      <c r="AC138" s="461">
        <f>'大気_7 (1) その１'!AA129</f>
        <v>0</v>
      </c>
      <c r="AD138" s="297">
        <f>'大気_7 (1) その１'!AB129</f>
        <v>0</v>
      </c>
      <c r="AE138" s="463">
        <f>'大気_7 (1) その１'!AC129</f>
        <v>0</v>
      </c>
      <c r="AF138" s="464">
        <f>'大気_7 (1) その１'!AD129</f>
        <v>0</v>
      </c>
      <c r="AG138" s="461">
        <f>'大気_7 (1) その１'!AE129</f>
        <v>0</v>
      </c>
      <c r="AH138" s="297">
        <f>'大気_7 (1) その１'!AF129</f>
        <v>0</v>
      </c>
      <c r="AI138" s="462">
        <f>'大気_7 (1) その１'!AG129</f>
        <v>0</v>
      </c>
      <c r="AJ138" s="460">
        <f>'大気_7 (1) その１'!AH129</f>
        <v>0</v>
      </c>
      <c r="AK138" s="461">
        <f>'大気_7 (1) その１'!AI129</f>
        <v>0</v>
      </c>
      <c r="AL138" s="297">
        <f>'大気_7 (1) その１'!AJ129</f>
        <v>0</v>
      </c>
      <c r="AM138" s="462">
        <f>'大気_7 (1) その１'!AK129</f>
        <v>0</v>
      </c>
      <c r="AN138" s="514"/>
      <c r="AO138" s="460">
        <f>'大気_7 (1) その１'!AL129</f>
        <v>0</v>
      </c>
      <c r="AP138" s="461">
        <f>'大気_7 (1) その１'!AM129</f>
        <v>0</v>
      </c>
      <c r="AQ138" s="297">
        <f>'大気_7 (1) その１'!AN129</f>
        <v>0</v>
      </c>
      <c r="AR138" s="462">
        <f>'大気_7 (1) その１'!AO129</f>
        <v>0</v>
      </c>
      <c r="AS138" s="460">
        <f>'大気_7 (1) その１'!AP129</f>
        <v>0</v>
      </c>
      <c r="AT138" s="461">
        <f>'大気_7 (1) その１'!AQ129</f>
        <v>0</v>
      </c>
      <c r="AU138" s="297">
        <f>'大気_7 (1) その１'!AR129</f>
        <v>0</v>
      </c>
      <c r="AV138" s="463">
        <f>'大気_7 (1) その１'!AS129</f>
        <v>0</v>
      </c>
      <c r="AW138" s="465">
        <f>'大気_7 (1) その１'!AT129</f>
        <v>0</v>
      </c>
      <c r="AX138" s="461">
        <f>'大気_7 (1) その１'!AU129</f>
        <v>0</v>
      </c>
      <c r="AY138" s="297">
        <f>'大気_7 (1) その１'!AV129</f>
        <v>0</v>
      </c>
      <c r="AZ138" s="462">
        <f>'大気_7 (1) その１'!AW129</f>
        <v>0</v>
      </c>
      <c r="BA138" s="514"/>
      <c r="BB138" s="461">
        <f>'大気_7 (1) その１'!AX129</f>
        <v>9</v>
      </c>
      <c r="BC138" s="297">
        <f>'大気_7 (1) その１'!AY129</f>
        <v>0</v>
      </c>
      <c r="BD138" s="460">
        <f>'大気_7 (1) その１'!AZ129</f>
        <v>0</v>
      </c>
      <c r="BE138" s="461">
        <f>'大気_7 (1) その１'!BA129</f>
        <v>0</v>
      </c>
      <c r="BF138" s="297">
        <f>'大気_7 (1) その１'!BB129</f>
        <v>0</v>
      </c>
      <c r="BG138" s="462">
        <f>'大気_7 (1) その１'!BC129</f>
        <v>9</v>
      </c>
      <c r="BH138" s="460">
        <f>'大気_7 (1) その１'!BD129</f>
        <v>1</v>
      </c>
      <c r="BI138" s="297">
        <f>'大気_7 (1) その１'!BE129</f>
        <v>0</v>
      </c>
      <c r="BJ138" s="460">
        <f>'大気_7 (1) その１'!BF129</f>
        <v>0</v>
      </c>
      <c r="BK138" s="461">
        <f>'大気_7 (1) その１'!BG129</f>
        <v>1</v>
      </c>
      <c r="BL138" s="297">
        <f>'大気_7 (1) その１'!BH129</f>
        <v>0</v>
      </c>
      <c r="BM138" s="462">
        <f>'大気_7 (1) その１'!BI129</f>
        <v>2</v>
      </c>
      <c r="BN138" s="514"/>
      <c r="BO138" s="460">
        <f>'大気_7 (1) その１'!BJ129</f>
        <v>8</v>
      </c>
      <c r="BP138" s="297">
        <f>'大気_7 (1) その１'!BK129</f>
        <v>1</v>
      </c>
      <c r="BQ138" s="460">
        <f>'大気_7 (1) その１'!BL129</f>
        <v>0</v>
      </c>
      <c r="BR138" s="461">
        <f>'大気_7 (1) その１'!BM129</f>
        <v>0</v>
      </c>
      <c r="BS138" s="297">
        <f>'大気_7 (1) その１'!BN129</f>
        <v>0</v>
      </c>
      <c r="BT138" s="462">
        <f>'大気_7 (1) その１'!BO129</f>
        <v>8</v>
      </c>
      <c r="BU138" s="460">
        <f>'大気_7 (1) その１'!BP129</f>
        <v>3</v>
      </c>
      <c r="BV138" s="297">
        <f>'大気_7 (1) その１'!BQ129</f>
        <v>0</v>
      </c>
      <c r="BW138" s="460">
        <f>'大気_7 (1) その１'!BR129</f>
        <v>0</v>
      </c>
      <c r="BX138" s="461">
        <f>'大気_7 (1) その１'!BS129</f>
        <v>2</v>
      </c>
      <c r="BY138" s="297">
        <f>'大気_7 (1) その１'!BT129</f>
        <v>0</v>
      </c>
      <c r="BZ138" s="462">
        <f>'大気_7 (1) その１'!BU129</f>
        <v>5</v>
      </c>
      <c r="CA138" s="514"/>
      <c r="CB138" s="460">
        <f>'大気_7 (1) その１'!BV129</f>
        <v>0</v>
      </c>
      <c r="CC138" s="297">
        <f>'大気_7 (1) その１'!BW129</f>
        <v>0</v>
      </c>
      <c r="CD138" s="460">
        <f>'大気_7 (1) その１'!BX129</f>
        <v>0</v>
      </c>
      <c r="CE138" s="461">
        <f>'大気_7 (1) その１'!BY129</f>
        <v>0</v>
      </c>
      <c r="CF138" s="297">
        <f>'大気_7 (1) その１'!BZ129</f>
        <v>0</v>
      </c>
      <c r="CG138" s="462">
        <f>'大気_7 (1) その１'!CA129</f>
        <v>0</v>
      </c>
      <c r="CH138" s="460">
        <f>'大気_7 (1) その１'!CB129</f>
        <v>0</v>
      </c>
      <c r="CI138" s="297">
        <f>'大気_7 (1) その１'!CC129</f>
        <v>0</v>
      </c>
      <c r="CJ138" s="460">
        <f>'大気_7 (1) その１'!CD129</f>
        <v>0</v>
      </c>
      <c r="CK138" s="461">
        <f>'大気_7 (1) その１'!CE129</f>
        <v>0</v>
      </c>
      <c r="CL138" s="297">
        <f>'大気_7 (1) その１'!CF129</f>
        <v>0</v>
      </c>
      <c r="CM138" s="463">
        <f>'大気_7 (1) その１'!CG129</f>
        <v>0</v>
      </c>
      <c r="CN138" s="514"/>
      <c r="CO138" s="464">
        <f>'大気_7 (1) その１'!CH129</f>
        <v>21</v>
      </c>
      <c r="CP138" s="297">
        <f>'大気_7 (1) その１'!CI129</f>
        <v>1</v>
      </c>
      <c r="CQ138" s="460">
        <f>'大気_7 (1) その１'!CJ129</f>
        <v>0</v>
      </c>
      <c r="CR138" s="461">
        <f>'大気_7 (1) その１'!CK129</f>
        <v>3</v>
      </c>
      <c r="CS138" s="297">
        <f>'大気_7 (1) その１'!CL129</f>
        <v>0</v>
      </c>
      <c r="CT138" s="463">
        <f>'大気_7 (1) その１'!CM129</f>
        <v>24</v>
      </c>
      <c r="CU138" s="464">
        <f>'大気_7 (1) その１'!CN129</f>
        <v>23</v>
      </c>
      <c r="CV138" s="297">
        <f>'大気_7 (1) その１'!CO129</f>
        <v>1</v>
      </c>
      <c r="CW138" s="460">
        <f>'大気_7 (1) その１'!CP129</f>
        <v>0</v>
      </c>
      <c r="CX138" s="461">
        <f>'大気_7 (1) その１'!CQ129</f>
        <v>3</v>
      </c>
      <c r="CY138" s="297">
        <f>'大気_7 (1) その１'!CR129</f>
        <v>0</v>
      </c>
      <c r="CZ138" s="462">
        <f>'大気_7 (1) その１'!CS129</f>
        <v>26</v>
      </c>
    </row>
    <row r="139" spans="1:105" ht="11.65" customHeight="1">
      <c r="A139" s="201" t="str">
        <f>'大気_7 (1) その１'!A130</f>
        <v>宮崎市</v>
      </c>
      <c r="B139" s="460">
        <f>'大気_7 (1) その１'!B130</f>
        <v>0</v>
      </c>
      <c r="C139" s="461">
        <f>'大気_7 (1) その１'!C130</f>
        <v>0</v>
      </c>
      <c r="D139" s="297">
        <f>'大気_7 (1) その１'!D130</f>
        <v>0</v>
      </c>
      <c r="E139" s="462">
        <f>'大気_7 (1) その１'!E130</f>
        <v>0</v>
      </c>
      <c r="F139" s="460">
        <f>'大気_7 (1) その１'!F130</f>
        <v>0</v>
      </c>
      <c r="G139" s="461">
        <f>'大気_7 (1) その１'!G130</f>
        <v>0</v>
      </c>
      <c r="H139" s="297">
        <f>'大気_7 (1) その１'!H130</f>
        <v>0</v>
      </c>
      <c r="I139" s="462">
        <f>'大気_7 (1) その１'!I130</f>
        <v>0</v>
      </c>
      <c r="J139" s="460">
        <f>'大気_7 (1) その１'!J130</f>
        <v>0</v>
      </c>
      <c r="K139" s="461">
        <f>'大気_7 (1) その１'!K130</f>
        <v>0</v>
      </c>
      <c r="L139" s="297">
        <f>'大気_7 (1) その１'!L130</f>
        <v>0</v>
      </c>
      <c r="M139" s="462">
        <f>'大気_7 (1) その１'!M130</f>
        <v>0</v>
      </c>
      <c r="N139" s="514"/>
      <c r="O139" s="460">
        <f>'大気_7 (1) その１'!N130</f>
        <v>0</v>
      </c>
      <c r="P139" s="461">
        <f>'大気_7 (1) その１'!O130</f>
        <v>0</v>
      </c>
      <c r="Q139" s="297">
        <f>'大気_7 (1) その１'!P130</f>
        <v>0</v>
      </c>
      <c r="R139" s="462">
        <f>'大気_7 (1) その１'!Q130</f>
        <v>0</v>
      </c>
      <c r="S139" s="460">
        <f>'大気_7 (1) その１'!R130</f>
        <v>0</v>
      </c>
      <c r="T139" s="461">
        <f>'大気_7 (1) その１'!S130</f>
        <v>0</v>
      </c>
      <c r="U139" s="297">
        <f>'大気_7 (1) その１'!T130</f>
        <v>0</v>
      </c>
      <c r="V139" s="462">
        <f>'大気_7 (1) その１'!U130</f>
        <v>0</v>
      </c>
      <c r="W139" s="460">
        <f>'大気_7 (1) その１'!V130</f>
        <v>0</v>
      </c>
      <c r="X139" s="461">
        <f>'大気_7 (1) その１'!W130</f>
        <v>0</v>
      </c>
      <c r="Y139" s="297">
        <f>'大気_7 (1) その１'!X130</f>
        <v>0</v>
      </c>
      <c r="Z139" s="462">
        <f>'大気_7 (1) その１'!Y130</f>
        <v>0</v>
      </c>
      <c r="AA139" s="514"/>
      <c r="AB139" s="460">
        <f>'大気_7 (1) その１'!Z130</f>
        <v>0</v>
      </c>
      <c r="AC139" s="461">
        <f>'大気_7 (1) その１'!AA130</f>
        <v>0</v>
      </c>
      <c r="AD139" s="297">
        <f>'大気_7 (1) その１'!AB130</f>
        <v>0</v>
      </c>
      <c r="AE139" s="463">
        <f>'大気_7 (1) その１'!AC130</f>
        <v>0</v>
      </c>
      <c r="AF139" s="464">
        <f>'大気_7 (1) その１'!AD130</f>
        <v>0</v>
      </c>
      <c r="AG139" s="461">
        <f>'大気_7 (1) その１'!AE130</f>
        <v>0</v>
      </c>
      <c r="AH139" s="297">
        <f>'大気_7 (1) その１'!AF130</f>
        <v>0</v>
      </c>
      <c r="AI139" s="462">
        <f>'大気_7 (1) その１'!AG130</f>
        <v>0</v>
      </c>
      <c r="AJ139" s="460">
        <f>'大気_7 (1) その１'!AH130</f>
        <v>0</v>
      </c>
      <c r="AK139" s="461">
        <f>'大気_7 (1) その１'!AI130</f>
        <v>0</v>
      </c>
      <c r="AL139" s="297">
        <f>'大気_7 (1) その１'!AJ130</f>
        <v>0</v>
      </c>
      <c r="AM139" s="462">
        <f>'大気_7 (1) その１'!AK130</f>
        <v>0</v>
      </c>
      <c r="AN139" s="514"/>
      <c r="AO139" s="460">
        <f>'大気_7 (1) その１'!AL130</f>
        <v>0</v>
      </c>
      <c r="AP139" s="461">
        <f>'大気_7 (1) その１'!AM130</f>
        <v>0</v>
      </c>
      <c r="AQ139" s="297">
        <f>'大気_7 (1) その１'!AN130</f>
        <v>0</v>
      </c>
      <c r="AR139" s="462">
        <f>'大気_7 (1) その１'!AO130</f>
        <v>0</v>
      </c>
      <c r="AS139" s="460">
        <f>'大気_7 (1) その１'!AP130</f>
        <v>0</v>
      </c>
      <c r="AT139" s="461">
        <f>'大気_7 (1) その１'!AQ130</f>
        <v>0</v>
      </c>
      <c r="AU139" s="297">
        <f>'大気_7 (1) その１'!AR130</f>
        <v>0</v>
      </c>
      <c r="AV139" s="463">
        <f>'大気_7 (1) その１'!AS130</f>
        <v>0</v>
      </c>
      <c r="AW139" s="465">
        <f>'大気_7 (1) その１'!AT130</f>
        <v>0</v>
      </c>
      <c r="AX139" s="461">
        <f>'大気_7 (1) その１'!AU130</f>
        <v>0</v>
      </c>
      <c r="AY139" s="297">
        <f>'大気_7 (1) その１'!AV130</f>
        <v>0</v>
      </c>
      <c r="AZ139" s="462">
        <f>'大気_7 (1) その１'!AW130</f>
        <v>0</v>
      </c>
      <c r="BA139" s="514"/>
      <c r="BB139" s="461">
        <f>'大気_7 (1) その１'!AX130</f>
        <v>3</v>
      </c>
      <c r="BC139" s="297">
        <f>'大気_7 (1) その１'!AY130</f>
        <v>0</v>
      </c>
      <c r="BD139" s="460">
        <f>'大気_7 (1) その１'!AZ130</f>
        <v>0</v>
      </c>
      <c r="BE139" s="461">
        <f>'大気_7 (1) その１'!BA130</f>
        <v>0</v>
      </c>
      <c r="BF139" s="297">
        <f>'大気_7 (1) その１'!BB130</f>
        <v>0</v>
      </c>
      <c r="BG139" s="462">
        <f>'大気_7 (1) その１'!BC130</f>
        <v>3</v>
      </c>
      <c r="BH139" s="460">
        <f>'大気_7 (1) その１'!BD130</f>
        <v>1</v>
      </c>
      <c r="BI139" s="297">
        <f>'大気_7 (1) その１'!BE130</f>
        <v>0</v>
      </c>
      <c r="BJ139" s="460">
        <f>'大気_7 (1) その１'!BF130</f>
        <v>0</v>
      </c>
      <c r="BK139" s="461">
        <f>'大気_7 (1) その１'!BG130</f>
        <v>0</v>
      </c>
      <c r="BL139" s="297">
        <f>'大気_7 (1) その１'!BH130</f>
        <v>0</v>
      </c>
      <c r="BM139" s="462">
        <f>'大気_7 (1) その１'!BI130</f>
        <v>1</v>
      </c>
      <c r="BN139" s="514"/>
      <c r="BO139" s="460">
        <f>'大気_7 (1) その１'!BJ130</f>
        <v>1</v>
      </c>
      <c r="BP139" s="297">
        <f>'大気_7 (1) その１'!BK130</f>
        <v>0</v>
      </c>
      <c r="BQ139" s="460">
        <f>'大気_7 (1) その１'!BL130</f>
        <v>0</v>
      </c>
      <c r="BR139" s="461">
        <f>'大気_7 (1) その１'!BM130</f>
        <v>0</v>
      </c>
      <c r="BS139" s="297">
        <f>'大気_7 (1) その１'!BN130</f>
        <v>0</v>
      </c>
      <c r="BT139" s="462">
        <f>'大気_7 (1) その１'!BO130</f>
        <v>1</v>
      </c>
      <c r="BU139" s="460">
        <f>'大気_7 (1) その１'!BP130</f>
        <v>7</v>
      </c>
      <c r="BV139" s="297">
        <f>'大気_7 (1) その１'!BQ130</f>
        <v>0</v>
      </c>
      <c r="BW139" s="460">
        <f>'大気_7 (1) その１'!BR130</f>
        <v>0</v>
      </c>
      <c r="BX139" s="461">
        <f>'大気_7 (1) その１'!BS130</f>
        <v>2</v>
      </c>
      <c r="BY139" s="297">
        <f>'大気_7 (1) その１'!BT130</f>
        <v>0</v>
      </c>
      <c r="BZ139" s="462">
        <f>'大気_7 (1) その１'!BU130</f>
        <v>9</v>
      </c>
      <c r="CA139" s="514"/>
      <c r="CB139" s="460">
        <f>'大気_7 (1) その１'!BV130</f>
        <v>1</v>
      </c>
      <c r="CC139" s="297">
        <f>'大気_7 (1) その１'!BW130</f>
        <v>0</v>
      </c>
      <c r="CD139" s="460">
        <f>'大気_7 (1) その１'!BX130</f>
        <v>0</v>
      </c>
      <c r="CE139" s="461">
        <f>'大気_7 (1) その１'!BY130</f>
        <v>0</v>
      </c>
      <c r="CF139" s="297">
        <f>'大気_7 (1) その１'!BZ130</f>
        <v>0</v>
      </c>
      <c r="CG139" s="462">
        <f>'大気_7 (1) その１'!CA130</f>
        <v>1</v>
      </c>
      <c r="CH139" s="460">
        <f>'大気_7 (1) その１'!CB130</f>
        <v>0</v>
      </c>
      <c r="CI139" s="297">
        <f>'大気_7 (1) その１'!CC130</f>
        <v>0</v>
      </c>
      <c r="CJ139" s="460">
        <f>'大気_7 (1) その１'!CD130</f>
        <v>0</v>
      </c>
      <c r="CK139" s="461">
        <f>'大気_7 (1) その１'!CE130</f>
        <v>0</v>
      </c>
      <c r="CL139" s="297">
        <f>'大気_7 (1) その１'!CF130</f>
        <v>0</v>
      </c>
      <c r="CM139" s="463">
        <f>'大気_7 (1) その１'!CG130</f>
        <v>0</v>
      </c>
      <c r="CN139" s="514"/>
      <c r="CO139" s="464">
        <f>'大気_7 (1) その１'!CH130</f>
        <v>13</v>
      </c>
      <c r="CP139" s="297">
        <f>'大気_7 (1) その１'!CI130</f>
        <v>0</v>
      </c>
      <c r="CQ139" s="460">
        <f>'大気_7 (1) その１'!CJ130</f>
        <v>0</v>
      </c>
      <c r="CR139" s="461">
        <f>'大気_7 (1) その１'!CK130</f>
        <v>2</v>
      </c>
      <c r="CS139" s="297">
        <f>'大気_7 (1) その１'!CL130</f>
        <v>0</v>
      </c>
      <c r="CT139" s="463">
        <f>'大気_7 (1) その１'!CM130</f>
        <v>15</v>
      </c>
      <c r="CU139" s="464">
        <f>'大気_7 (1) その１'!CN130</f>
        <v>13</v>
      </c>
      <c r="CV139" s="297">
        <f>'大気_7 (1) その１'!CO130</f>
        <v>0</v>
      </c>
      <c r="CW139" s="460">
        <f>'大気_7 (1) その１'!CP130</f>
        <v>0</v>
      </c>
      <c r="CX139" s="461">
        <f>'大気_7 (1) その１'!CQ130</f>
        <v>2</v>
      </c>
      <c r="CY139" s="297">
        <f>'大気_7 (1) その１'!CR130</f>
        <v>0</v>
      </c>
      <c r="CZ139" s="462">
        <f>'大気_7 (1) その１'!CS130</f>
        <v>15</v>
      </c>
    </row>
    <row r="140" spans="1:105" ht="11.65" customHeight="1">
      <c r="A140" s="202" t="str">
        <f>'大気_7 (1) その１'!A131</f>
        <v>鹿児島市</v>
      </c>
      <c r="B140" s="466">
        <f>'大気_7 (1) その１'!B131</f>
        <v>0</v>
      </c>
      <c r="C140" s="467">
        <f>'大気_7 (1) その１'!C131</f>
        <v>0</v>
      </c>
      <c r="D140" s="298">
        <f>'大気_7 (1) その１'!D131</f>
        <v>0</v>
      </c>
      <c r="E140" s="468">
        <f>'大気_7 (1) その１'!E131</f>
        <v>0</v>
      </c>
      <c r="F140" s="466">
        <f>'大気_7 (1) その１'!F131</f>
        <v>0</v>
      </c>
      <c r="G140" s="467">
        <f>'大気_7 (1) その１'!G131</f>
        <v>0</v>
      </c>
      <c r="H140" s="298">
        <f>'大気_7 (1) その１'!H131</f>
        <v>0</v>
      </c>
      <c r="I140" s="468">
        <f>'大気_7 (1) その１'!I131</f>
        <v>0</v>
      </c>
      <c r="J140" s="466">
        <f>'大気_7 (1) その１'!J131</f>
        <v>0</v>
      </c>
      <c r="K140" s="467">
        <f>'大気_7 (1) その１'!K131</f>
        <v>0</v>
      </c>
      <c r="L140" s="298">
        <f>'大気_7 (1) その１'!L131</f>
        <v>0</v>
      </c>
      <c r="M140" s="468">
        <f>'大気_7 (1) その１'!M131</f>
        <v>0</v>
      </c>
      <c r="N140" s="526"/>
      <c r="O140" s="466">
        <f>'大気_7 (1) その１'!N131</f>
        <v>0</v>
      </c>
      <c r="P140" s="467">
        <f>'大気_7 (1) その１'!O131</f>
        <v>0</v>
      </c>
      <c r="Q140" s="298">
        <f>'大気_7 (1) その１'!P131</f>
        <v>0</v>
      </c>
      <c r="R140" s="468">
        <f>'大気_7 (1) その１'!Q131</f>
        <v>0</v>
      </c>
      <c r="S140" s="466">
        <f>'大気_7 (1) その１'!R131</f>
        <v>0</v>
      </c>
      <c r="T140" s="467">
        <f>'大気_7 (1) その１'!S131</f>
        <v>0</v>
      </c>
      <c r="U140" s="298">
        <f>'大気_7 (1) その１'!T131</f>
        <v>0</v>
      </c>
      <c r="V140" s="468">
        <f>'大気_7 (1) その１'!U131</f>
        <v>0</v>
      </c>
      <c r="W140" s="466">
        <f>'大気_7 (1) その１'!V131</f>
        <v>0</v>
      </c>
      <c r="X140" s="467">
        <f>'大気_7 (1) その１'!W131</f>
        <v>0</v>
      </c>
      <c r="Y140" s="298">
        <f>'大気_7 (1) その１'!X131</f>
        <v>0</v>
      </c>
      <c r="Z140" s="468">
        <f>'大気_7 (1) その１'!Y131</f>
        <v>0</v>
      </c>
      <c r="AA140" s="526"/>
      <c r="AB140" s="466">
        <f>'大気_7 (1) その１'!Z131</f>
        <v>0</v>
      </c>
      <c r="AC140" s="467">
        <f>'大気_7 (1) その１'!AA131</f>
        <v>0</v>
      </c>
      <c r="AD140" s="298">
        <f>'大気_7 (1) その１'!AB131</f>
        <v>0</v>
      </c>
      <c r="AE140" s="469">
        <f>'大気_7 (1) その１'!AC131</f>
        <v>0</v>
      </c>
      <c r="AF140" s="470">
        <f>'大気_7 (1) その１'!AD131</f>
        <v>0</v>
      </c>
      <c r="AG140" s="467">
        <f>'大気_7 (1) その１'!AE131</f>
        <v>0</v>
      </c>
      <c r="AH140" s="298">
        <f>'大気_7 (1) その１'!AF131</f>
        <v>0</v>
      </c>
      <c r="AI140" s="468">
        <f>'大気_7 (1) その１'!AG131</f>
        <v>0</v>
      </c>
      <c r="AJ140" s="466">
        <f>'大気_7 (1) その１'!AH131</f>
        <v>0</v>
      </c>
      <c r="AK140" s="467">
        <f>'大気_7 (1) その１'!AI131</f>
        <v>0</v>
      </c>
      <c r="AL140" s="298">
        <f>'大気_7 (1) その１'!AJ131</f>
        <v>0</v>
      </c>
      <c r="AM140" s="468">
        <f>'大気_7 (1) その１'!AK131</f>
        <v>0</v>
      </c>
      <c r="AN140" s="526"/>
      <c r="AO140" s="466">
        <f>'大気_7 (1) その１'!AL131</f>
        <v>1</v>
      </c>
      <c r="AP140" s="467">
        <f>'大気_7 (1) その１'!AM131</f>
        <v>0</v>
      </c>
      <c r="AQ140" s="298">
        <f>'大気_7 (1) その１'!AN131</f>
        <v>0</v>
      </c>
      <c r="AR140" s="468">
        <f>'大気_7 (1) その１'!AO131</f>
        <v>1</v>
      </c>
      <c r="AS140" s="466">
        <f>'大気_7 (1) その１'!AP131</f>
        <v>0</v>
      </c>
      <c r="AT140" s="467">
        <f>'大気_7 (1) その１'!AQ131</f>
        <v>0</v>
      </c>
      <c r="AU140" s="298">
        <f>'大気_7 (1) その１'!AR131</f>
        <v>0</v>
      </c>
      <c r="AV140" s="469">
        <f>'大気_7 (1) その１'!AS131</f>
        <v>0</v>
      </c>
      <c r="AW140" s="471">
        <f>'大気_7 (1) その１'!AT131</f>
        <v>1</v>
      </c>
      <c r="AX140" s="467">
        <f>'大気_7 (1) その１'!AU131</f>
        <v>0</v>
      </c>
      <c r="AY140" s="298">
        <f>'大気_7 (1) その１'!AV131</f>
        <v>0</v>
      </c>
      <c r="AZ140" s="468">
        <f>'大気_7 (1) その１'!AW131</f>
        <v>1</v>
      </c>
      <c r="BA140" s="526"/>
      <c r="BB140" s="467">
        <f>'大気_7 (1) その１'!AX131</f>
        <v>4</v>
      </c>
      <c r="BC140" s="298">
        <f>'大気_7 (1) その１'!AY131</f>
        <v>0</v>
      </c>
      <c r="BD140" s="466">
        <f>'大気_7 (1) その１'!AZ131</f>
        <v>0</v>
      </c>
      <c r="BE140" s="467">
        <f>'大気_7 (1) その１'!BA131</f>
        <v>0</v>
      </c>
      <c r="BF140" s="298">
        <f>'大気_7 (1) その１'!BB131</f>
        <v>0</v>
      </c>
      <c r="BG140" s="468">
        <f>'大気_7 (1) その１'!BC131</f>
        <v>4</v>
      </c>
      <c r="BH140" s="466">
        <f>'大気_7 (1) その１'!BD131</f>
        <v>3</v>
      </c>
      <c r="BI140" s="298">
        <f>'大気_7 (1) その１'!BE131</f>
        <v>0</v>
      </c>
      <c r="BJ140" s="466">
        <f>'大気_7 (1) その１'!BF131</f>
        <v>0</v>
      </c>
      <c r="BK140" s="467">
        <f>'大気_7 (1) その１'!BG131</f>
        <v>0</v>
      </c>
      <c r="BL140" s="298">
        <f>'大気_7 (1) その１'!BH131</f>
        <v>0</v>
      </c>
      <c r="BM140" s="468">
        <f>'大気_7 (1) その１'!BI131</f>
        <v>3</v>
      </c>
      <c r="BN140" s="526"/>
      <c r="BO140" s="466">
        <f>'大気_7 (1) その１'!BJ131</f>
        <v>6</v>
      </c>
      <c r="BP140" s="298">
        <f>'大気_7 (1) その１'!BK131</f>
        <v>0</v>
      </c>
      <c r="BQ140" s="466">
        <f>'大気_7 (1) その１'!BL131</f>
        <v>0</v>
      </c>
      <c r="BR140" s="467">
        <f>'大気_7 (1) その１'!BM131</f>
        <v>6</v>
      </c>
      <c r="BS140" s="298">
        <f>'大気_7 (1) その１'!BN131</f>
        <v>0</v>
      </c>
      <c r="BT140" s="468">
        <f>'大気_7 (1) その１'!BO131</f>
        <v>12</v>
      </c>
      <c r="BU140" s="466">
        <f>'大気_7 (1) その１'!BP131</f>
        <v>9</v>
      </c>
      <c r="BV140" s="298">
        <f>'大気_7 (1) その１'!BQ131</f>
        <v>0</v>
      </c>
      <c r="BW140" s="466">
        <f>'大気_7 (1) その１'!BR131</f>
        <v>0</v>
      </c>
      <c r="BX140" s="467">
        <f>'大気_7 (1) その１'!BS131</f>
        <v>0</v>
      </c>
      <c r="BY140" s="298">
        <f>'大気_7 (1) その１'!BT131</f>
        <v>0</v>
      </c>
      <c r="BZ140" s="468">
        <f>'大気_7 (1) その１'!BU131</f>
        <v>9</v>
      </c>
      <c r="CA140" s="526"/>
      <c r="CB140" s="466">
        <f>'大気_7 (1) その１'!BV131</f>
        <v>3</v>
      </c>
      <c r="CC140" s="298">
        <f>'大気_7 (1) その１'!BW131</f>
        <v>0</v>
      </c>
      <c r="CD140" s="466">
        <f>'大気_7 (1) その１'!BX131</f>
        <v>0</v>
      </c>
      <c r="CE140" s="467">
        <f>'大気_7 (1) その１'!BY131</f>
        <v>0</v>
      </c>
      <c r="CF140" s="298">
        <f>'大気_7 (1) その１'!BZ131</f>
        <v>0</v>
      </c>
      <c r="CG140" s="468">
        <f>'大気_7 (1) その１'!CA131</f>
        <v>3</v>
      </c>
      <c r="CH140" s="466">
        <f>'大気_7 (1) その１'!CB131</f>
        <v>0</v>
      </c>
      <c r="CI140" s="298">
        <f>'大気_7 (1) その１'!CC131</f>
        <v>0</v>
      </c>
      <c r="CJ140" s="466">
        <f>'大気_7 (1) その１'!CD131</f>
        <v>0</v>
      </c>
      <c r="CK140" s="467">
        <f>'大気_7 (1) その１'!CE131</f>
        <v>0</v>
      </c>
      <c r="CL140" s="298">
        <f>'大気_7 (1) その１'!CF131</f>
        <v>0</v>
      </c>
      <c r="CM140" s="469">
        <f>'大気_7 (1) その１'!CG131</f>
        <v>0</v>
      </c>
      <c r="CN140" s="526"/>
      <c r="CO140" s="470">
        <f>'大気_7 (1) その１'!CH131</f>
        <v>25</v>
      </c>
      <c r="CP140" s="298">
        <f>'大気_7 (1) その１'!CI131</f>
        <v>0</v>
      </c>
      <c r="CQ140" s="466">
        <f>'大気_7 (1) その１'!CJ131</f>
        <v>0</v>
      </c>
      <c r="CR140" s="467">
        <f>'大気_7 (1) その１'!CK131</f>
        <v>6</v>
      </c>
      <c r="CS140" s="298">
        <f>'大気_7 (1) その１'!CL131</f>
        <v>0</v>
      </c>
      <c r="CT140" s="469">
        <f>'大気_7 (1) その１'!CM131</f>
        <v>31</v>
      </c>
      <c r="CU140" s="470">
        <f>'大気_7 (1) その１'!CN131</f>
        <v>26</v>
      </c>
      <c r="CV140" s="298">
        <f>'大気_7 (1) その１'!CO131</f>
        <v>0</v>
      </c>
      <c r="CW140" s="466">
        <f>'大気_7 (1) その１'!CP131</f>
        <v>0</v>
      </c>
      <c r="CX140" s="467">
        <f>'大気_7 (1) その１'!CQ131</f>
        <v>6</v>
      </c>
      <c r="CY140" s="298">
        <f>'大気_7 (1) その１'!CR131</f>
        <v>0</v>
      </c>
      <c r="CZ140" s="468">
        <f>'大気_7 (1) その１'!CS131</f>
        <v>32</v>
      </c>
    </row>
    <row r="141" spans="1:105" ht="11.65" customHeight="1" thickBot="1">
      <c r="A141" s="701" t="str">
        <f>'大気_7 (1) その１'!A132</f>
        <v>那覇市</v>
      </c>
      <c r="B141" s="702">
        <f>'大気_7 (1) その１'!B132</f>
        <v>0</v>
      </c>
      <c r="C141" s="703">
        <f>'大気_7 (1) その１'!C132</f>
        <v>0</v>
      </c>
      <c r="D141" s="704">
        <f>'大気_7 (1) その１'!D132</f>
        <v>0</v>
      </c>
      <c r="E141" s="705">
        <f>'大気_7 (1) その１'!E132</f>
        <v>0</v>
      </c>
      <c r="F141" s="702">
        <f>'大気_7 (1) その１'!F132</f>
        <v>0</v>
      </c>
      <c r="G141" s="703">
        <f>'大気_7 (1) その１'!G132</f>
        <v>0</v>
      </c>
      <c r="H141" s="704">
        <f>'大気_7 (1) その１'!H132</f>
        <v>0</v>
      </c>
      <c r="I141" s="705">
        <f>'大気_7 (1) その１'!I132</f>
        <v>0</v>
      </c>
      <c r="J141" s="702">
        <f>'大気_7 (1) その１'!J132</f>
        <v>0</v>
      </c>
      <c r="K141" s="703">
        <f>'大気_7 (1) その１'!K132</f>
        <v>0</v>
      </c>
      <c r="L141" s="704">
        <f>'大気_7 (1) その１'!L132</f>
        <v>0</v>
      </c>
      <c r="M141" s="705">
        <f>'大気_7 (1) その１'!M132</f>
        <v>0</v>
      </c>
      <c r="N141" s="706"/>
      <c r="O141" s="702">
        <f>'大気_7 (1) その１'!N132</f>
        <v>0</v>
      </c>
      <c r="P141" s="703">
        <f>'大気_7 (1) その１'!O132</f>
        <v>0</v>
      </c>
      <c r="Q141" s="704">
        <f>'大気_7 (1) その１'!P132</f>
        <v>0</v>
      </c>
      <c r="R141" s="705">
        <f>'大気_7 (1) その１'!Q132</f>
        <v>0</v>
      </c>
      <c r="S141" s="702">
        <f>'大気_7 (1) その１'!R132</f>
        <v>0</v>
      </c>
      <c r="T141" s="703">
        <f>'大気_7 (1) その１'!S132</f>
        <v>0</v>
      </c>
      <c r="U141" s="704">
        <f>'大気_7 (1) その１'!T132</f>
        <v>0</v>
      </c>
      <c r="V141" s="705">
        <f>'大気_7 (1) その１'!U132</f>
        <v>0</v>
      </c>
      <c r="W141" s="702">
        <f>'大気_7 (1) その１'!V132</f>
        <v>0</v>
      </c>
      <c r="X141" s="703">
        <f>'大気_7 (1) その１'!W132</f>
        <v>0</v>
      </c>
      <c r="Y141" s="704">
        <f>'大気_7 (1) その１'!X132</f>
        <v>0</v>
      </c>
      <c r="Z141" s="705">
        <f>'大気_7 (1) その１'!Y132</f>
        <v>0</v>
      </c>
      <c r="AA141" s="706"/>
      <c r="AB141" s="702">
        <f>'大気_7 (1) その１'!Z132</f>
        <v>0</v>
      </c>
      <c r="AC141" s="703">
        <f>'大気_7 (1) その１'!AA132</f>
        <v>0</v>
      </c>
      <c r="AD141" s="704">
        <f>'大気_7 (1) その１'!AB132</f>
        <v>0</v>
      </c>
      <c r="AE141" s="707">
        <f>'大気_7 (1) その１'!AC132</f>
        <v>0</v>
      </c>
      <c r="AF141" s="708">
        <f>'大気_7 (1) その１'!AD132</f>
        <v>0</v>
      </c>
      <c r="AG141" s="703">
        <f>'大気_7 (1) その１'!AE132</f>
        <v>0</v>
      </c>
      <c r="AH141" s="704">
        <f>'大気_7 (1) その１'!AF132</f>
        <v>0</v>
      </c>
      <c r="AI141" s="705">
        <f>'大気_7 (1) その１'!AG132</f>
        <v>0</v>
      </c>
      <c r="AJ141" s="702">
        <f>'大気_7 (1) その１'!AH132</f>
        <v>0</v>
      </c>
      <c r="AK141" s="703">
        <f>'大気_7 (1) その１'!AI132</f>
        <v>0</v>
      </c>
      <c r="AL141" s="704">
        <f>'大気_7 (1) その１'!AJ132</f>
        <v>0</v>
      </c>
      <c r="AM141" s="705">
        <f>'大気_7 (1) その１'!AK132</f>
        <v>0</v>
      </c>
      <c r="AN141" s="706"/>
      <c r="AO141" s="702">
        <f>'大気_7 (1) その１'!AL132</f>
        <v>0</v>
      </c>
      <c r="AP141" s="703">
        <f>'大気_7 (1) その１'!AM132</f>
        <v>0</v>
      </c>
      <c r="AQ141" s="704">
        <f>'大気_7 (1) その１'!AN132</f>
        <v>0</v>
      </c>
      <c r="AR141" s="705">
        <f>'大気_7 (1) その１'!AO132</f>
        <v>0</v>
      </c>
      <c r="AS141" s="702">
        <f>'大気_7 (1) その１'!AP132</f>
        <v>0</v>
      </c>
      <c r="AT141" s="703">
        <f>'大気_7 (1) その１'!AQ132</f>
        <v>0</v>
      </c>
      <c r="AU141" s="704">
        <f>'大気_7 (1) その１'!AR132</f>
        <v>0</v>
      </c>
      <c r="AV141" s="707">
        <f>'大気_7 (1) その１'!AS132</f>
        <v>0</v>
      </c>
      <c r="AW141" s="709">
        <f>'大気_7 (1) その１'!AT132</f>
        <v>0</v>
      </c>
      <c r="AX141" s="703">
        <f>'大気_7 (1) その１'!AU132</f>
        <v>0</v>
      </c>
      <c r="AY141" s="704">
        <f>'大気_7 (1) その１'!AV132</f>
        <v>0</v>
      </c>
      <c r="AZ141" s="705">
        <f>'大気_7 (1) その１'!AW132</f>
        <v>0</v>
      </c>
      <c r="BA141" s="706"/>
      <c r="BB141" s="703">
        <f>'大気_7 (1) その１'!AX132</f>
        <v>0</v>
      </c>
      <c r="BC141" s="704">
        <f>'大気_7 (1) その１'!AY132</f>
        <v>0</v>
      </c>
      <c r="BD141" s="702">
        <f>'大気_7 (1) その１'!AZ132</f>
        <v>0</v>
      </c>
      <c r="BE141" s="703">
        <f>'大気_7 (1) その１'!BA132</f>
        <v>0</v>
      </c>
      <c r="BF141" s="704">
        <f>'大気_7 (1) その１'!BB132</f>
        <v>0</v>
      </c>
      <c r="BG141" s="705">
        <f>'大気_7 (1) その１'!BC132</f>
        <v>0</v>
      </c>
      <c r="BH141" s="702">
        <f>'大気_7 (1) その１'!BD132</f>
        <v>0</v>
      </c>
      <c r="BI141" s="704">
        <f>'大気_7 (1) その１'!BE132</f>
        <v>0</v>
      </c>
      <c r="BJ141" s="702">
        <f>'大気_7 (1) その１'!BF132</f>
        <v>0</v>
      </c>
      <c r="BK141" s="703">
        <f>'大気_7 (1) その１'!BG132</f>
        <v>0</v>
      </c>
      <c r="BL141" s="704">
        <f>'大気_7 (1) その１'!BH132</f>
        <v>0</v>
      </c>
      <c r="BM141" s="705">
        <f>'大気_7 (1) その１'!BI132</f>
        <v>0</v>
      </c>
      <c r="BN141" s="706"/>
      <c r="BO141" s="702">
        <f>'大気_7 (1) その１'!BJ132</f>
        <v>0</v>
      </c>
      <c r="BP141" s="704">
        <f>'大気_7 (1) その１'!BK132</f>
        <v>0</v>
      </c>
      <c r="BQ141" s="702">
        <f>'大気_7 (1) その１'!BL132</f>
        <v>0</v>
      </c>
      <c r="BR141" s="703">
        <f>'大気_7 (1) その１'!BM132</f>
        <v>0</v>
      </c>
      <c r="BS141" s="704">
        <f>'大気_7 (1) その１'!BN132</f>
        <v>0</v>
      </c>
      <c r="BT141" s="705">
        <f>'大気_7 (1) その１'!BO132</f>
        <v>0</v>
      </c>
      <c r="BU141" s="702">
        <f>'大気_7 (1) その１'!BP132</f>
        <v>0</v>
      </c>
      <c r="BV141" s="704">
        <f>'大気_7 (1) その１'!BQ132</f>
        <v>0</v>
      </c>
      <c r="BW141" s="702">
        <f>'大気_7 (1) その１'!BR132</f>
        <v>0</v>
      </c>
      <c r="BX141" s="703">
        <f>'大気_7 (1) その１'!BS132</f>
        <v>0</v>
      </c>
      <c r="BY141" s="704">
        <f>'大気_7 (1) その１'!BT132</f>
        <v>0</v>
      </c>
      <c r="BZ141" s="705">
        <f>'大気_7 (1) その１'!BU132</f>
        <v>0</v>
      </c>
      <c r="CA141" s="706"/>
      <c r="CB141" s="702">
        <f>'大気_7 (1) その１'!BV132</f>
        <v>0</v>
      </c>
      <c r="CC141" s="704">
        <f>'大気_7 (1) その１'!BW132</f>
        <v>0</v>
      </c>
      <c r="CD141" s="702">
        <f>'大気_7 (1) その１'!BX132</f>
        <v>0</v>
      </c>
      <c r="CE141" s="703">
        <f>'大気_7 (1) その１'!BY132</f>
        <v>0</v>
      </c>
      <c r="CF141" s="704">
        <f>'大気_7 (1) その１'!BZ132</f>
        <v>0</v>
      </c>
      <c r="CG141" s="705">
        <f>'大気_7 (1) その１'!CA132</f>
        <v>0</v>
      </c>
      <c r="CH141" s="702">
        <f>'大気_7 (1) その１'!CB132</f>
        <v>0</v>
      </c>
      <c r="CI141" s="704">
        <f>'大気_7 (1) その１'!CC132</f>
        <v>0</v>
      </c>
      <c r="CJ141" s="702">
        <f>'大気_7 (1) その１'!CD132</f>
        <v>0</v>
      </c>
      <c r="CK141" s="703">
        <f>'大気_7 (1) その１'!CE132</f>
        <v>0</v>
      </c>
      <c r="CL141" s="704">
        <f>'大気_7 (1) その１'!CF132</f>
        <v>0</v>
      </c>
      <c r="CM141" s="707">
        <f>'大気_7 (1) その１'!CG132</f>
        <v>0</v>
      </c>
      <c r="CN141" s="706"/>
      <c r="CO141" s="708">
        <f>'大気_7 (1) その１'!CH132</f>
        <v>0</v>
      </c>
      <c r="CP141" s="704">
        <f>'大気_7 (1) その１'!CI132</f>
        <v>0</v>
      </c>
      <c r="CQ141" s="702">
        <f>'大気_7 (1) その１'!CJ132</f>
        <v>0</v>
      </c>
      <c r="CR141" s="703">
        <f>'大気_7 (1) その１'!CK132</f>
        <v>0</v>
      </c>
      <c r="CS141" s="704">
        <f>'大気_7 (1) その１'!CL132</f>
        <v>0</v>
      </c>
      <c r="CT141" s="707">
        <f>'大気_7 (1) その１'!CM132</f>
        <v>0</v>
      </c>
      <c r="CU141" s="708">
        <f>'大気_7 (1) その１'!CN132</f>
        <v>0</v>
      </c>
      <c r="CV141" s="704">
        <f>'大気_7 (1) その１'!CO132</f>
        <v>0</v>
      </c>
      <c r="CW141" s="702">
        <f>'大気_7 (1) その１'!CP132</f>
        <v>0</v>
      </c>
      <c r="CX141" s="703">
        <f>'大気_7 (1) その１'!CQ132</f>
        <v>0</v>
      </c>
      <c r="CY141" s="704">
        <f>'大気_7 (1) その１'!CR132</f>
        <v>0</v>
      </c>
      <c r="CZ141" s="705">
        <f>'大気_7 (1) その１'!CS132</f>
        <v>0</v>
      </c>
      <c r="DA141" s="179" t="s">
        <v>296</v>
      </c>
    </row>
    <row r="142" spans="1:105" s="711" customFormat="1" ht="11.65" customHeight="1" thickTop="1">
      <c r="A142" s="205" t="str">
        <f>'大気_7 (1) その１'!A133</f>
        <v>合計</v>
      </c>
      <c r="B142" s="484">
        <f>'大気_7 (1) その１'!B133</f>
        <v>26</v>
      </c>
      <c r="C142" s="485">
        <f>'大気_7 (1) その１'!C133</f>
        <v>5</v>
      </c>
      <c r="D142" s="302">
        <f>'大気_7 (1) その１'!D133</f>
        <v>0</v>
      </c>
      <c r="E142" s="486">
        <f>'大気_7 (1) その１'!E133</f>
        <v>31</v>
      </c>
      <c r="F142" s="484">
        <f>'大気_7 (1) その１'!F133</f>
        <v>85</v>
      </c>
      <c r="G142" s="485">
        <f>'大気_7 (1) その１'!G133</f>
        <v>7</v>
      </c>
      <c r="H142" s="302">
        <f>'大気_7 (1) その１'!H133</f>
        <v>1</v>
      </c>
      <c r="I142" s="486">
        <f>'大気_7 (1) その１'!I133</f>
        <v>93</v>
      </c>
      <c r="J142" s="484">
        <f>'大気_7 (1) その１'!J133</f>
        <v>9</v>
      </c>
      <c r="K142" s="485">
        <f>'大気_7 (1) その１'!K133</f>
        <v>0</v>
      </c>
      <c r="L142" s="302">
        <f>'大気_7 (1) その１'!L133</f>
        <v>0</v>
      </c>
      <c r="M142" s="486">
        <f>'大気_7 (1) その１'!M133</f>
        <v>9</v>
      </c>
      <c r="N142" s="529"/>
      <c r="O142" s="484">
        <f>'大気_7 (1) その１'!N133</f>
        <v>5</v>
      </c>
      <c r="P142" s="485">
        <f>'大気_7 (1) その１'!O133</f>
        <v>1</v>
      </c>
      <c r="Q142" s="302">
        <f>'大気_7 (1) その１'!P133</f>
        <v>0</v>
      </c>
      <c r="R142" s="486">
        <f>'大気_7 (1) その１'!Q133</f>
        <v>6</v>
      </c>
      <c r="S142" s="484">
        <f>'大気_7 (1) その１'!R133</f>
        <v>2</v>
      </c>
      <c r="T142" s="485">
        <f>'大気_7 (1) その１'!S133</f>
        <v>0</v>
      </c>
      <c r="U142" s="302">
        <f>'大気_7 (1) その１'!T133</f>
        <v>0</v>
      </c>
      <c r="V142" s="486">
        <f>'大気_7 (1) その１'!U133</f>
        <v>2</v>
      </c>
      <c r="W142" s="484">
        <f>'大気_7 (1) その１'!V133</f>
        <v>4</v>
      </c>
      <c r="X142" s="485">
        <f>'大気_7 (1) その１'!W133</f>
        <v>0</v>
      </c>
      <c r="Y142" s="302">
        <f>'大気_7 (1) その１'!X133</f>
        <v>0</v>
      </c>
      <c r="Z142" s="486">
        <f>'大気_7 (1) その１'!Y133</f>
        <v>4</v>
      </c>
      <c r="AA142" s="529"/>
      <c r="AB142" s="484">
        <f>'大気_7 (1) その１'!Z133</f>
        <v>9</v>
      </c>
      <c r="AC142" s="485">
        <f>'大気_7 (1) その１'!AA133</f>
        <v>1</v>
      </c>
      <c r="AD142" s="302">
        <f>'大気_7 (1) その１'!AB133</f>
        <v>0</v>
      </c>
      <c r="AE142" s="710">
        <f>'大気_7 (1) その１'!AC133</f>
        <v>10</v>
      </c>
      <c r="AF142" s="487">
        <f>'大気_7 (1) その１'!AD133</f>
        <v>29</v>
      </c>
      <c r="AG142" s="485">
        <f>'大気_7 (1) その１'!AE133</f>
        <v>2</v>
      </c>
      <c r="AH142" s="302">
        <f>'大気_7 (1) その１'!AF133</f>
        <v>0</v>
      </c>
      <c r="AI142" s="486">
        <f>'大気_7 (1) その１'!AG133</f>
        <v>31</v>
      </c>
      <c r="AJ142" s="484">
        <f>'大気_7 (1) その１'!AH133</f>
        <v>22</v>
      </c>
      <c r="AK142" s="485">
        <f>'大気_7 (1) その１'!AI133</f>
        <v>3</v>
      </c>
      <c r="AL142" s="302">
        <f>'大気_7 (1) その１'!AJ133</f>
        <v>0</v>
      </c>
      <c r="AM142" s="486">
        <f>'大気_7 (1) その１'!AK133</f>
        <v>25</v>
      </c>
      <c r="AN142" s="529"/>
      <c r="AO142" s="484">
        <f>'大気_7 (1) その１'!AL133</f>
        <v>576</v>
      </c>
      <c r="AP142" s="485">
        <f>'大気_7 (1) その１'!AM133</f>
        <v>63</v>
      </c>
      <c r="AQ142" s="302">
        <f>'大気_7 (1) その１'!AN133</f>
        <v>27</v>
      </c>
      <c r="AR142" s="486">
        <f>'大気_7 (1) その１'!AO133</f>
        <v>666</v>
      </c>
      <c r="AS142" s="484">
        <f>'大気_7 (1) その１'!AP133</f>
        <v>35</v>
      </c>
      <c r="AT142" s="485">
        <f>'大気_7 (1) その１'!AQ133</f>
        <v>6</v>
      </c>
      <c r="AU142" s="302">
        <f>'大気_7 (1) その１'!AR133</f>
        <v>2</v>
      </c>
      <c r="AV142" s="710">
        <f>'大気_7 (1) その１'!AS133</f>
        <v>43</v>
      </c>
      <c r="AW142" s="488">
        <f>'大気_7 (1) その１'!AT133</f>
        <v>633</v>
      </c>
      <c r="AX142" s="485">
        <f>'大気_7 (1) その１'!AU133</f>
        <v>72</v>
      </c>
      <c r="AY142" s="302">
        <f>'大気_7 (1) その１'!AV133</f>
        <v>29</v>
      </c>
      <c r="AZ142" s="486">
        <f>'大気_7 (1) その１'!AW133</f>
        <v>734</v>
      </c>
      <c r="BA142" s="529"/>
      <c r="BB142" s="485">
        <f>'大気_7 (1) その１'!AX133</f>
        <v>962</v>
      </c>
      <c r="BC142" s="302">
        <f>'大気_7 (1) その１'!AY133</f>
        <v>22</v>
      </c>
      <c r="BD142" s="484">
        <f>'大気_7 (1) その１'!AZ133</f>
        <v>3</v>
      </c>
      <c r="BE142" s="485">
        <f>'大気_7 (1) その１'!BA133</f>
        <v>78</v>
      </c>
      <c r="BF142" s="302">
        <f>'大気_7 (1) その１'!BB133</f>
        <v>38</v>
      </c>
      <c r="BG142" s="486">
        <f>'大気_7 (1) その１'!BC133</f>
        <v>1081</v>
      </c>
      <c r="BH142" s="484">
        <f>'大気_7 (1) その１'!BD133</f>
        <v>1072</v>
      </c>
      <c r="BI142" s="302">
        <f>'大気_7 (1) その１'!BE133</f>
        <v>11</v>
      </c>
      <c r="BJ142" s="484">
        <f>'大気_7 (1) その１'!BF133</f>
        <v>6</v>
      </c>
      <c r="BK142" s="485">
        <f>'大気_7 (1) その１'!BG133</f>
        <v>102</v>
      </c>
      <c r="BL142" s="302">
        <f>'大気_7 (1) その１'!BH133</f>
        <v>53</v>
      </c>
      <c r="BM142" s="486">
        <f>'大気_7 (1) その１'!BI133</f>
        <v>1233</v>
      </c>
      <c r="BN142" s="529"/>
      <c r="BO142" s="484">
        <f>'大気_7 (1) その１'!BJ133</f>
        <v>1349</v>
      </c>
      <c r="BP142" s="302">
        <f>'大気_7 (1) その１'!BK133</f>
        <v>22</v>
      </c>
      <c r="BQ142" s="484">
        <f>'大気_7 (1) その１'!BL133</f>
        <v>3</v>
      </c>
      <c r="BR142" s="485">
        <f>'大気_7 (1) その１'!BM133</f>
        <v>421</v>
      </c>
      <c r="BS142" s="302">
        <f>'大気_7 (1) その１'!BN133</f>
        <v>82</v>
      </c>
      <c r="BT142" s="486">
        <f>'大気_7 (1) その１'!BO133</f>
        <v>1855</v>
      </c>
      <c r="BU142" s="484">
        <f>'大気_7 (1) その１'!BP133</f>
        <v>1493</v>
      </c>
      <c r="BV142" s="302">
        <f>'大気_7 (1) その１'!BQ133</f>
        <v>21</v>
      </c>
      <c r="BW142" s="484">
        <f>'大気_7 (1) その１'!BR133</f>
        <v>3</v>
      </c>
      <c r="BX142" s="485">
        <f>'大気_7 (1) その１'!BS133</f>
        <v>732</v>
      </c>
      <c r="BY142" s="302">
        <f>'大気_7 (1) その１'!BT133</f>
        <v>198</v>
      </c>
      <c r="BZ142" s="486">
        <f>'大気_7 (1) その１'!BU133</f>
        <v>2426</v>
      </c>
      <c r="CA142" s="529"/>
      <c r="CB142" s="484">
        <f>'大気_7 (1) その１'!BV133</f>
        <v>339</v>
      </c>
      <c r="CC142" s="302">
        <f>'大気_7 (1) その１'!BW133</f>
        <v>7</v>
      </c>
      <c r="CD142" s="484">
        <f>'大気_7 (1) その１'!BX133</f>
        <v>0</v>
      </c>
      <c r="CE142" s="485">
        <f>'大気_7 (1) その１'!BY133</f>
        <v>237</v>
      </c>
      <c r="CF142" s="302">
        <f>'大気_7 (1) その１'!BZ133</f>
        <v>85</v>
      </c>
      <c r="CG142" s="486">
        <f>'大気_7 (1) その１'!CA133</f>
        <v>661</v>
      </c>
      <c r="CH142" s="484">
        <f>'大気_7 (1) その１'!CB133</f>
        <v>174</v>
      </c>
      <c r="CI142" s="302">
        <f>'大気_7 (1) その１'!CC133</f>
        <v>9</v>
      </c>
      <c r="CJ142" s="484">
        <f>'大気_7 (1) その１'!CD133</f>
        <v>0</v>
      </c>
      <c r="CK142" s="485">
        <f>'大気_7 (1) その１'!CE133</f>
        <v>84</v>
      </c>
      <c r="CL142" s="302">
        <f>'大気_7 (1) その１'!CF133</f>
        <v>17</v>
      </c>
      <c r="CM142" s="710">
        <f>'大気_7 (1) その１'!CG133</f>
        <v>275</v>
      </c>
      <c r="CN142" s="529"/>
      <c r="CO142" s="487">
        <f>'大気_7 (1) その１'!CH133</f>
        <v>5389</v>
      </c>
      <c r="CP142" s="302">
        <f>'大気_7 (1) その１'!CI133</f>
        <v>92</v>
      </c>
      <c r="CQ142" s="484">
        <f>'大気_7 (1) その１'!CJ133</f>
        <v>15</v>
      </c>
      <c r="CR142" s="485">
        <f>'大気_7 (1) その１'!CK133</f>
        <v>1654</v>
      </c>
      <c r="CS142" s="302">
        <f>'大気_7 (1) その１'!CL133</f>
        <v>473</v>
      </c>
      <c r="CT142" s="710">
        <f>'大気_7 (1) その１'!CM133</f>
        <v>7531</v>
      </c>
      <c r="CU142" s="487">
        <f>'大気_7 (1) その１'!CN133</f>
        <v>6162</v>
      </c>
      <c r="CV142" s="302">
        <f>'大気_7 (1) その１'!CO133</f>
        <v>92</v>
      </c>
      <c r="CW142" s="484">
        <f>'大気_7 (1) その１'!CP133</f>
        <v>15</v>
      </c>
      <c r="CX142" s="485">
        <f>'大気_7 (1) その１'!CQ133</f>
        <v>1740</v>
      </c>
      <c r="CY142" s="302">
        <f>'大気_7 (1) その１'!CR133</f>
        <v>503</v>
      </c>
      <c r="CZ142" s="486">
        <f>'大気_7 (1) その１'!CS133</f>
        <v>8420</v>
      </c>
      <c r="DA142" s="711" t="s">
        <v>296</v>
      </c>
    </row>
  </sheetData>
  <mergeCells count="56">
    <mergeCell ref="J5:J6"/>
    <mergeCell ref="M5:M6"/>
    <mergeCell ref="O5:O6"/>
    <mergeCell ref="R5:R6"/>
    <mergeCell ref="B5:B6"/>
    <mergeCell ref="E5:E6"/>
    <mergeCell ref="F5:F6"/>
    <mergeCell ref="I5:I6"/>
    <mergeCell ref="AJ5:AJ6"/>
    <mergeCell ref="AM5:AM6"/>
    <mergeCell ref="S5:S6"/>
    <mergeCell ref="V5:V6"/>
    <mergeCell ref="W5:W6"/>
    <mergeCell ref="Z5:Z6"/>
    <mergeCell ref="AB5:AB6"/>
    <mergeCell ref="AE5:AE6"/>
    <mergeCell ref="AF5:AF6"/>
    <mergeCell ref="AI5:AI6"/>
    <mergeCell ref="BB5:BB6"/>
    <mergeCell ref="BG5:BG6"/>
    <mergeCell ref="BH5:BH6"/>
    <mergeCell ref="BM5:BM6"/>
    <mergeCell ref="BC5:BC6"/>
    <mergeCell ref="BD5:BD6"/>
    <mergeCell ref="BI5:BI6"/>
    <mergeCell ref="BJ5:BJ6"/>
    <mergeCell ref="BO5:BO6"/>
    <mergeCell ref="BT5:BT6"/>
    <mergeCell ref="BU5:BU6"/>
    <mergeCell ref="BZ5:BZ6"/>
    <mergeCell ref="BP5:BP6"/>
    <mergeCell ref="BQ5:BQ6"/>
    <mergeCell ref="BV5:BV6"/>
    <mergeCell ref="BW5:BW6"/>
    <mergeCell ref="CH5:CH6"/>
    <mergeCell ref="CM5:CM6"/>
    <mergeCell ref="CB5:CB6"/>
    <mergeCell ref="CG5:CG6"/>
    <mergeCell ref="CC5:CC6"/>
    <mergeCell ref="CD5:CD6"/>
    <mergeCell ref="CI5:CI6"/>
    <mergeCell ref="CJ5:CJ6"/>
    <mergeCell ref="AW5:AW6"/>
    <mergeCell ref="AZ5:AZ6"/>
    <mergeCell ref="AO5:AO6"/>
    <mergeCell ref="AR5:AR6"/>
    <mergeCell ref="AS5:AS6"/>
    <mergeCell ref="AV5:AV6"/>
    <mergeCell ref="CW5:CW6"/>
    <mergeCell ref="CZ5:CZ6"/>
    <mergeCell ref="CO5:CO6"/>
    <mergeCell ref="CP5:CP6"/>
    <mergeCell ref="CQ5:CQ6"/>
    <mergeCell ref="CT5:CT6"/>
    <mergeCell ref="CU5:CU6"/>
    <mergeCell ref="CV5:CV6"/>
  </mergeCells>
  <phoneticPr fontId="12"/>
  <pageMargins left="0.59055118110236227" right="0.59055118110236227" top="0.59055118110236227" bottom="0.59055118110236227" header="0.31496062992125984" footer="0.31496062992125984"/>
  <pageSetup paperSize="8" scale="92" orientation="portrait" r:id="rId1"/>
  <headerFooter alignWithMargins="0">
    <oddHeader>&amp;R&amp;8&amp;F &amp;A</oddHeader>
    <oddFooter>&amp;C&amp;P/&amp;N</oddFooter>
  </headerFooter>
  <colBreaks count="5" manualBreakCount="5">
    <brk id="18" max="1048575" man="1"/>
    <brk id="35" max="1048575" man="1"/>
    <brk id="53" max="1048575" man="1"/>
    <brk id="72" max="1048575" man="1"/>
    <brk id="9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F133"/>
  <sheetViews>
    <sheetView topLeftCell="A97" workbookViewId="0">
      <selection activeCell="C26" sqref="C26"/>
    </sheetView>
  </sheetViews>
  <sheetFormatPr defaultColWidth="9.140625" defaultRowHeight="11.25"/>
  <cols>
    <col min="1" max="1" width="10.28515625" style="179" customWidth="1"/>
    <col min="2" max="25" width="8.7109375" style="179" customWidth="1"/>
    <col min="26" max="28" width="6.7109375" style="179" customWidth="1"/>
    <col min="29" max="29" width="8.7109375" style="179" customWidth="1"/>
    <col min="30" max="32" width="6.7109375" style="179" customWidth="1"/>
    <col min="33" max="33" width="8.7109375" style="179" customWidth="1"/>
    <col min="34" max="36" width="6.7109375" style="179" customWidth="1"/>
    <col min="37" max="37" width="8.7109375" style="179" customWidth="1"/>
    <col min="38" max="40" width="6.7109375" style="179" customWidth="1"/>
    <col min="41" max="41" width="8.7109375" style="179" customWidth="1"/>
    <col min="42" max="44" width="6.7109375" style="179" customWidth="1"/>
    <col min="45" max="45" width="8.7109375" style="179" customWidth="1"/>
    <col min="46" max="48" width="6.7109375" style="179" customWidth="1"/>
    <col min="49" max="49" width="8.7109375" style="179" customWidth="1"/>
    <col min="50" max="52" width="6.7109375" style="179" customWidth="1"/>
    <col min="53" max="53" width="8.7109375" style="179" customWidth="1"/>
    <col min="54" max="56" width="6.7109375" style="179" customWidth="1"/>
    <col min="57" max="57" width="8.7109375" style="179" customWidth="1"/>
    <col min="58" max="16384" width="9.140625" style="179"/>
  </cols>
  <sheetData>
    <row r="1" spans="1:58">
      <c r="A1" s="224" t="s">
        <v>361</v>
      </c>
      <c r="B1" s="225"/>
      <c r="C1" s="225"/>
      <c r="D1" s="226"/>
      <c r="E1" s="225" t="s">
        <v>362</v>
      </c>
    </row>
    <row r="2" spans="1:58">
      <c r="B2" s="179" t="s">
        <v>322</v>
      </c>
    </row>
    <row r="3" spans="1:58">
      <c r="A3" s="180"/>
      <c r="B3" s="181" t="s">
        <v>323</v>
      </c>
      <c r="C3" s="183"/>
      <c r="D3" s="181" t="s">
        <v>1</v>
      </c>
      <c r="E3" s="183"/>
      <c r="F3" s="184" t="s">
        <v>100</v>
      </c>
      <c r="G3" s="185"/>
      <c r="H3" s="185"/>
      <c r="I3" s="185"/>
      <c r="J3" s="185"/>
      <c r="K3" s="185"/>
      <c r="L3" s="185"/>
      <c r="M3" s="185"/>
      <c r="N3" s="185"/>
      <c r="O3" s="185"/>
      <c r="P3" s="185"/>
      <c r="Q3" s="186"/>
      <c r="R3" s="184" t="s">
        <v>101</v>
      </c>
      <c r="S3" s="185"/>
      <c r="T3" s="185"/>
      <c r="U3" s="185"/>
      <c r="V3" s="185"/>
      <c r="W3" s="185"/>
      <c r="X3" s="185"/>
      <c r="Y3" s="186"/>
      <c r="Z3" s="184" t="s">
        <v>2</v>
      </c>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7" t="s">
        <v>102</v>
      </c>
      <c r="BC3" s="182"/>
      <c r="BD3" s="182"/>
      <c r="BE3" s="183"/>
    </row>
    <row r="4" spans="1:58" ht="13.5">
      <c r="A4" s="188"/>
      <c r="B4" s="206" t="s">
        <v>324</v>
      </c>
      <c r="C4" s="207"/>
      <c r="D4" s="189"/>
      <c r="E4" s="191"/>
      <c r="F4" s="184" t="s">
        <v>103</v>
      </c>
      <c r="G4" s="186"/>
      <c r="H4" s="184" t="s">
        <v>104</v>
      </c>
      <c r="I4" s="186"/>
      <c r="J4" s="184" t="s">
        <v>105</v>
      </c>
      <c r="K4" s="186"/>
      <c r="L4" s="184" t="s">
        <v>106</v>
      </c>
      <c r="M4" s="186"/>
      <c r="N4" s="184" t="s">
        <v>107</v>
      </c>
      <c r="O4" s="185"/>
      <c r="P4" s="192" t="s">
        <v>108</v>
      </c>
      <c r="Q4" s="186"/>
      <c r="R4" s="184" t="s">
        <v>103</v>
      </c>
      <c r="S4" s="186"/>
      <c r="T4" s="184" t="s">
        <v>106</v>
      </c>
      <c r="U4" s="186"/>
      <c r="V4" s="184" t="s">
        <v>107</v>
      </c>
      <c r="W4" s="185"/>
      <c r="X4" s="192" t="s">
        <v>108</v>
      </c>
      <c r="Y4" s="186"/>
      <c r="Z4" s="184" t="s">
        <v>109</v>
      </c>
      <c r="AA4" s="184"/>
      <c r="AB4" s="184"/>
      <c r="AC4" s="186"/>
      <c r="AD4" s="184" t="s">
        <v>110</v>
      </c>
      <c r="AE4" s="184"/>
      <c r="AF4" s="184"/>
      <c r="AG4" s="186"/>
      <c r="AH4" s="184" t="s">
        <v>111</v>
      </c>
      <c r="AI4" s="184"/>
      <c r="AJ4" s="184"/>
      <c r="AK4" s="186"/>
      <c r="AL4" s="184" t="s">
        <v>112</v>
      </c>
      <c r="AM4" s="184"/>
      <c r="AN4" s="184"/>
      <c r="AO4" s="186"/>
      <c r="AP4" s="184" t="s">
        <v>113</v>
      </c>
      <c r="AQ4" s="184"/>
      <c r="AR4" s="184"/>
      <c r="AS4" s="186"/>
      <c r="AT4" s="184" t="s">
        <v>212</v>
      </c>
      <c r="AU4" s="184"/>
      <c r="AV4" s="184"/>
      <c r="AW4" s="185"/>
      <c r="AX4" s="192" t="s">
        <v>108</v>
      </c>
      <c r="AY4" s="184"/>
      <c r="AZ4" s="184"/>
      <c r="BA4" s="185"/>
      <c r="BB4" s="193"/>
      <c r="BC4" s="190"/>
      <c r="BD4" s="190"/>
      <c r="BE4" s="191"/>
    </row>
    <row r="5" spans="1:58" ht="11.25" customHeight="1">
      <c r="A5" s="188"/>
      <c r="B5" s="1070" t="s">
        <v>230</v>
      </c>
      <c r="C5" s="1070" t="s">
        <v>226</v>
      </c>
      <c r="D5" s="1070" t="s">
        <v>231</v>
      </c>
      <c r="E5" s="1070" t="s">
        <v>226</v>
      </c>
      <c r="F5" s="1070" t="s">
        <v>231</v>
      </c>
      <c r="G5" s="1070" t="s">
        <v>226</v>
      </c>
      <c r="H5" s="1070" t="s">
        <v>231</v>
      </c>
      <c r="I5" s="1070" t="s">
        <v>226</v>
      </c>
      <c r="J5" s="1070" t="s">
        <v>231</v>
      </c>
      <c r="K5" s="1070" t="s">
        <v>226</v>
      </c>
      <c r="L5" s="1070" t="s">
        <v>231</v>
      </c>
      <c r="M5" s="1070" t="s">
        <v>226</v>
      </c>
      <c r="N5" s="1070" t="s">
        <v>231</v>
      </c>
      <c r="O5" s="1084" t="s">
        <v>226</v>
      </c>
      <c r="P5" s="1074" t="s">
        <v>231</v>
      </c>
      <c r="Q5" s="1070" t="s">
        <v>226</v>
      </c>
      <c r="R5" s="1070" t="s">
        <v>231</v>
      </c>
      <c r="S5" s="1070" t="s">
        <v>226</v>
      </c>
      <c r="T5" s="1070" t="s">
        <v>231</v>
      </c>
      <c r="U5" s="1070" t="s">
        <v>226</v>
      </c>
      <c r="V5" s="1070" t="s">
        <v>231</v>
      </c>
      <c r="W5" s="1072" t="s">
        <v>226</v>
      </c>
      <c r="X5" s="1074" t="s">
        <v>231</v>
      </c>
      <c r="Y5" s="1070" t="s">
        <v>226</v>
      </c>
      <c r="Z5" s="1076" t="s">
        <v>227</v>
      </c>
      <c r="AA5" s="1078" t="s">
        <v>117</v>
      </c>
      <c r="AB5" s="1070" t="s">
        <v>228</v>
      </c>
      <c r="AC5" s="1070" t="s">
        <v>226</v>
      </c>
      <c r="AD5" s="1076" t="s">
        <v>227</v>
      </c>
      <c r="AE5" s="1078" t="s">
        <v>117</v>
      </c>
      <c r="AF5" s="1070" t="s">
        <v>228</v>
      </c>
      <c r="AG5" s="1070" t="s">
        <v>226</v>
      </c>
      <c r="AH5" s="1076" t="s">
        <v>227</v>
      </c>
      <c r="AI5" s="1078" t="s">
        <v>117</v>
      </c>
      <c r="AJ5" s="1070" t="s">
        <v>228</v>
      </c>
      <c r="AK5" s="1070" t="s">
        <v>226</v>
      </c>
      <c r="AL5" s="1076" t="s">
        <v>227</v>
      </c>
      <c r="AM5" s="1078" t="s">
        <v>117</v>
      </c>
      <c r="AN5" s="1070" t="s">
        <v>228</v>
      </c>
      <c r="AO5" s="1070" t="s">
        <v>226</v>
      </c>
      <c r="AP5" s="1076" t="s">
        <v>227</v>
      </c>
      <c r="AQ5" s="1078" t="s">
        <v>117</v>
      </c>
      <c r="AR5" s="1070" t="s">
        <v>228</v>
      </c>
      <c r="AS5" s="1070" t="s">
        <v>226</v>
      </c>
      <c r="AT5" s="1076" t="s">
        <v>227</v>
      </c>
      <c r="AU5" s="1078" t="s">
        <v>117</v>
      </c>
      <c r="AV5" s="1070" t="s">
        <v>228</v>
      </c>
      <c r="AW5" s="1084" t="s">
        <v>226</v>
      </c>
      <c r="AX5" s="1082" t="s">
        <v>227</v>
      </c>
      <c r="AY5" s="1078" t="s">
        <v>117</v>
      </c>
      <c r="AZ5" s="1070" t="s">
        <v>228</v>
      </c>
      <c r="BA5" s="1084" t="s">
        <v>226</v>
      </c>
      <c r="BB5" s="1082" t="s">
        <v>227</v>
      </c>
      <c r="BC5" s="1078" t="s">
        <v>117</v>
      </c>
      <c r="BD5" s="1070" t="s">
        <v>228</v>
      </c>
      <c r="BE5" s="1070" t="s">
        <v>226</v>
      </c>
    </row>
    <row r="6" spans="1:58" ht="45.75" customHeight="1">
      <c r="A6" s="197"/>
      <c r="B6" s="1071"/>
      <c r="C6" s="1071"/>
      <c r="D6" s="1071"/>
      <c r="E6" s="1071"/>
      <c r="F6" s="1071"/>
      <c r="G6" s="1071"/>
      <c r="H6" s="1071"/>
      <c r="I6" s="1071"/>
      <c r="J6" s="1071"/>
      <c r="K6" s="1071"/>
      <c r="L6" s="1071"/>
      <c r="M6" s="1071"/>
      <c r="N6" s="1071"/>
      <c r="O6" s="1085"/>
      <c r="P6" s="1075"/>
      <c r="Q6" s="1071"/>
      <c r="R6" s="1071"/>
      <c r="S6" s="1071"/>
      <c r="T6" s="1071"/>
      <c r="U6" s="1071"/>
      <c r="V6" s="1071"/>
      <c r="W6" s="1073"/>
      <c r="X6" s="1075"/>
      <c r="Y6" s="1071"/>
      <c r="Z6" s="1077"/>
      <c r="AA6" s="1079"/>
      <c r="AB6" s="1071"/>
      <c r="AC6" s="1071"/>
      <c r="AD6" s="1077"/>
      <c r="AE6" s="1079"/>
      <c r="AF6" s="1071"/>
      <c r="AG6" s="1071"/>
      <c r="AH6" s="1077"/>
      <c r="AI6" s="1079"/>
      <c r="AJ6" s="1071"/>
      <c r="AK6" s="1071"/>
      <c r="AL6" s="1077"/>
      <c r="AM6" s="1079"/>
      <c r="AN6" s="1071"/>
      <c r="AO6" s="1071"/>
      <c r="AP6" s="1077"/>
      <c r="AQ6" s="1079"/>
      <c r="AR6" s="1071"/>
      <c r="AS6" s="1071"/>
      <c r="AT6" s="1077"/>
      <c r="AU6" s="1079"/>
      <c r="AV6" s="1071"/>
      <c r="AW6" s="1085"/>
      <c r="AX6" s="1083"/>
      <c r="AY6" s="1079"/>
      <c r="AZ6" s="1071"/>
      <c r="BA6" s="1085"/>
      <c r="BB6" s="1083"/>
      <c r="BC6" s="1079"/>
      <c r="BD6" s="1071"/>
      <c r="BE6" s="1071"/>
    </row>
    <row r="7" spans="1:58" ht="11.65" customHeight="1">
      <c r="A7" s="621" t="s">
        <v>121</v>
      </c>
      <c r="B7" s="231"/>
      <c r="C7" s="231"/>
      <c r="D7" s="231"/>
      <c r="E7" s="231"/>
      <c r="F7" s="231"/>
      <c r="G7" s="231"/>
      <c r="H7" s="231"/>
      <c r="I7" s="231"/>
      <c r="J7" s="231"/>
      <c r="K7" s="231"/>
      <c r="L7" s="231"/>
      <c r="M7" s="231"/>
      <c r="N7" s="231"/>
      <c r="O7" s="433"/>
      <c r="P7" s="402">
        <v>0</v>
      </c>
      <c r="Q7" s="231">
        <v>0</v>
      </c>
      <c r="R7" s="231"/>
      <c r="S7" s="231"/>
      <c r="T7" s="231"/>
      <c r="U7" s="231"/>
      <c r="V7" s="231"/>
      <c r="W7" s="433"/>
      <c r="X7" s="402">
        <v>0</v>
      </c>
      <c r="Y7" s="399">
        <v>0</v>
      </c>
      <c r="Z7" s="398"/>
      <c r="AA7" s="262"/>
      <c r="AB7" s="231"/>
      <c r="AC7" s="231">
        <v>1</v>
      </c>
      <c r="AD7" s="397"/>
      <c r="AE7" s="262"/>
      <c r="AF7" s="231"/>
      <c r="AG7" s="231"/>
      <c r="AH7" s="397"/>
      <c r="AI7" s="262"/>
      <c r="AJ7" s="231"/>
      <c r="AK7" s="231"/>
      <c r="AL7" s="397"/>
      <c r="AM7" s="262"/>
      <c r="AN7" s="231"/>
      <c r="AO7" s="231">
        <v>1</v>
      </c>
      <c r="AP7" s="397">
        <v>2</v>
      </c>
      <c r="AQ7" s="262">
        <v>1</v>
      </c>
      <c r="AR7" s="231"/>
      <c r="AS7" s="231">
        <v>2</v>
      </c>
      <c r="AT7" s="397"/>
      <c r="AU7" s="262"/>
      <c r="AV7" s="231"/>
      <c r="AW7" s="433"/>
      <c r="AX7" s="401">
        <v>2</v>
      </c>
      <c r="AY7" s="262">
        <v>1</v>
      </c>
      <c r="AZ7" s="231">
        <v>0</v>
      </c>
      <c r="BA7" s="433">
        <v>4</v>
      </c>
      <c r="BB7" s="401">
        <v>2</v>
      </c>
      <c r="BC7" s="262">
        <v>1</v>
      </c>
      <c r="BD7" s="231">
        <v>0</v>
      </c>
      <c r="BE7" s="231">
        <v>4</v>
      </c>
      <c r="BF7" s="179" t="s">
        <v>296</v>
      </c>
    </row>
    <row r="8" spans="1:58" ht="11.65" customHeight="1">
      <c r="A8" s="622" t="s">
        <v>122</v>
      </c>
      <c r="B8" s="232"/>
      <c r="C8" s="232"/>
      <c r="D8" s="232"/>
      <c r="E8" s="232"/>
      <c r="F8" s="232"/>
      <c r="G8" s="232"/>
      <c r="H8" s="232"/>
      <c r="I8" s="232"/>
      <c r="J8" s="232"/>
      <c r="K8" s="232"/>
      <c r="L8" s="232"/>
      <c r="M8" s="232"/>
      <c r="N8" s="232"/>
      <c r="O8" s="434"/>
      <c r="P8" s="408">
        <v>0</v>
      </c>
      <c r="Q8" s="232">
        <v>0</v>
      </c>
      <c r="R8" s="232"/>
      <c r="S8" s="232"/>
      <c r="T8" s="232"/>
      <c r="U8" s="232"/>
      <c r="V8" s="232"/>
      <c r="W8" s="434"/>
      <c r="X8" s="408">
        <v>0</v>
      </c>
      <c r="Y8" s="405">
        <v>0</v>
      </c>
      <c r="Z8" s="404"/>
      <c r="AA8" s="267"/>
      <c r="AB8" s="232"/>
      <c r="AC8" s="232"/>
      <c r="AD8" s="403"/>
      <c r="AE8" s="267"/>
      <c r="AF8" s="232"/>
      <c r="AG8" s="232"/>
      <c r="AH8" s="403"/>
      <c r="AI8" s="267"/>
      <c r="AJ8" s="232"/>
      <c r="AK8" s="232"/>
      <c r="AL8" s="403"/>
      <c r="AM8" s="267"/>
      <c r="AN8" s="232"/>
      <c r="AO8" s="232">
        <v>2</v>
      </c>
      <c r="AP8" s="403"/>
      <c r="AQ8" s="267"/>
      <c r="AR8" s="232"/>
      <c r="AS8" s="232"/>
      <c r="AT8" s="403"/>
      <c r="AU8" s="267"/>
      <c r="AV8" s="232"/>
      <c r="AW8" s="434">
        <v>1</v>
      </c>
      <c r="AX8" s="407">
        <v>0</v>
      </c>
      <c r="AY8" s="267">
        <v>0</v>
      </c>
      <c r="AZ8" s="232">
        <v>0</v>
      </c>
      <c r="BA8" s="434">
        <v>3</v>
      </c>
      <c r="BB8" s="407">
        <v>0</v>
      </c>
      <c r="BC8" s="267">
        <v>0</v>
      </c>
      <c r="BD8" s="232">
        <v>0</v>
      </c>
      <c r="BE8" s="232">
        <v>3</v>
      </c>
      <c r="BF8" s="179" t="s">
        <v>296</v>
      </c>
    </row>
    <row r="9" spans="1:58" ht="11.65" customHeight="1">
      <c r="A9" s="622" t="s">
        <v>123</v>
      </c>
      <c r="B9" s="232">
        <v>0</v>
      </c>
      <c r="C9" s="232">
        <v>0</v>
      </c>
      <c r="D9" s="232">
        <v>0</v>
      </c>
      <c r="E9" s="232">
        <v>0</v>
      </c>
      <c r="F9" s="232">
        <v>0</v>
      </c>
      <c r="G9" s="232">
        <v>0</v>
      </c>
      <c r="H9" s="232">
        <v>0</v>
      </c>
      <c r="I9" s="232">
        <v>0</v>
      </c>
      <c r="J9" s="232">
        <v>0</v>
      </c>
      <c r="K9" s="232">
        <v>0</v>
      </c>
      <c r="L9" s="232">
        <v>0</v>
      </c>
      <c r="M9" s="232">
        <v>0</v>
      </c>
      <c r="N9" s="232">
        <v>0</v>
      </c>
      <c r="O9" s="434">
        <v>0</v>
      </c>
      <c r="P9" s="408">
        <v>0</v>
      </c>
      <c r="Q9" s="232">
        <v>0</v>
      </c>
      <c r="R9" s="232">
        <v>0</v>
      </c>
      <c r="S9" s="232">
        <v>0</v>
      </c>
      <c r="T9" s="232">
        <v>0</v>
      </c>
      <c r="U9" s="232">
        <v>0</v>
      </c>
      <c r="V9" s="232">
        <v>0</v>
      </c>
      <c r="W9" s="434">
        <v>0</v>
      </c>
      <c r="X9" s="408">
        <v>0</v>
      </c>
      <c r="Y9" s="405">
        <v>0</v>
      </c>
      <c r="Z9" s="404">
        <v>0</v>
      </c>
      <c r="AA9" s="267">
        <v>0</v>
      </c>
      <c r="AB9" s="232">
        <v>0</v>
      </c>
      <c r="AC9" s="232">
        <v>0</v>
      </c>
      <c r="AD9" s="403">
        <v>0</v>
      </c>
      <c r="AE9" s="267">
        <v>0</v>
      </c>
      <c r="AF9" s="232">
        <v>0</v>
      </c>
      <c r="AG9" s="232">
        <v>0</v>
      </c>
      <c r="AH9" s="403">
        <v>3</v>
      </c>
      <c r="AI9" s="267">
        <v>2</v>
      </c>
      <c r="AJ9" s="232">
        <v>0</v>
      </c>
      <c r="AK9" s="232">
        <v>3</v>
      </c>
      <c r="AL9" s="403">
        <v>0</v>
      </c>
      <c r="AM9" s="267">
        <v>0</v>
      </c>
      <c r="AN9" s="232">
        <v>0</v>
      </c>
      <c r="AO9" s="232">
        <v>0</v>
      </c>
      <c r="AP9" s="403">
        <v>1</v>
      </c>
      <c r="AQ9" s="267">
        <v>1</v>
      </c>
      <c r="AR9" s="232">
        <v>0</v>
      </c>
      <c r="AS9" s="232">
        <v>1</v>
      </c>
      <c r="AT9" s="403">
        <v>0</v>
      </c>
      <c r="AU9" s="267">
        <v>0</v>
      </c>
      <c r="AV9" s="232">
        <v>0</v>
      </c>
      <c r="AW9" s="434">
        <v>0</v>
      </c>
      <c r="AX9" s="407">
        <v>4</v>
      </c>
      <c r="AY9" s="267">
        <v>3</v>
      </c>
      <c r="AZ9" s="232">
        <v>0</v>
      </c>
      <c r="BA9" s="434">
        <v>4</v>
      </c>
      <c r="BB9" s="407">
        <v>4</v>
      </c>
      <c r="BC9" s="267">
        <v>3</v>
      </c>
      <c r="BD9" s="232">
        <v>0</v>
      </c>
      <c r="BE9" s="232">
        <v>4</v>
      </c>
      <c r="BF9" s="179" t="s">
        <v>296</v>
      </c>
    </row>
    <row r="10" spans="1:58" ht="11.65" customHeight="1">
      <c r="A10" s="622" t="s">
        <v>124</v>
      </c>
      <c r="B10" s="232"/>
      <c r="C10" s="232"/>
      <c r="D10" s="232"/>
      <c r="E10" s="232"/>
      <c r="F10" s="232"/>
      <c r="G10" s="232"/>
      <c r="H10" s="232"/>
      <c r="I10" s="232"/>
      <c r="J10" s="232"/>
      <c r="K10" s="232"/>
      <c r="L10" s="232"/>
      <c r="M10" s="232"/>
      <c r="N10" s="232"/>
      <c r="O10" s="434"/>
      <c r="P10" s="408">
        <v>0</v>
      </c>
      <c r="Q10" s="232">
        <v>0</v>
      </c>
      <c r="R10" s="232"/>
      <c r="S10" s="232"/>
      <c r="T10" s="232"/>
      <c r="U10" s="232"/>
      <c r="V10" s="232"/>
      <c r="W10" s="434"/>
      <c r="X10" s="408">
        <v>0</v>
      </c>
      <c r="Y10" s="405">
        <v>0</v>
      </c>
      <c r="Z10" s="404"/>
      <c r="AA10" s="267"/>
      <c r="AB10" s="232"/>
      <c r="AC10" s="232"/>
      <c r="AD10" s="403"/>
      <c r="AE10" s="267"/>
      <c r="AF10" s="232"/>
      <c r="AG10" s="232">
        <v>2</v>
      </c>
      <c r="AH10" s="403"/>
      <c r="AI10" s="267"/>
      <c r="AJ10" s="232"/>
      <c r="AK10" s="232"/>
      <c r="AL10" s="403"/>
      <c r="AM10" s="267"/>
      <c r="AN10" s="232"/>
      <c r="AO10" s="232"/>
      <c r="AP10" s="403"/>
      <c r="AQ10" s="267"/>
      <c r="AR10" s="232"/>
      <c r="AS10" s="232"/>
      <c r="AT10" s="403"/>
      <c r="AU10" s="267"/>
      <c r="AV10" s="232"/>
      <c r="AW10" s="434"/>
      <c r="AX10" s="407">
        <v>0</v>
      </c>
      <c r="AY10" s="267">
        <v>0</v>
      </c>
      <c r="AZ10" s="232">
        <v>0</v>
      </c>
      <c r="BA10" s="434">
        <v>2</v>
      </c>
      <c r="BB10" s="407">
        <v>0</v>
      </c>
      <c r="BC10" s="267">
        <v>0</v>
      </c>
      <c r="BD10" s="232">
        <v>0</v>
      </c>
      <c r="BE10" s="232">
        <v>2</v>
      </c>
      <c r="BF10" s="179" t="s">
        <v>296</v>
      </c>
    </row>
    <row r="11" spans="1:58" ht="11.65" customHeight="1">
      <c r="A11" s="623" t="s">
        <v>125</v>
      </c>
      <c r="B11" s="233"/>
      <c r="C11" s="233"/>
      <c r="D11" s="233"/>
      <c r="E11" s="233"/>
      <c r="F11" s="233"/>
      <c r="G11" s="233"/>
      <c r="H11" s="233"/>
      <c r="I11" s="233"/>
      <c r="J11" s="233"/>
      <c r="K11" s="233"/>
      <c r="L11" s="233"/>
      <c r="M11" s="233"/>
      <c r="N11" s="233"/>
      <c r="O11" s="435"/>
      <c r="P11" s="414">
        <v>0</v>
      </c>
      <c r="Q11" s="233">
        <v>0</v>
      </c>
      <c r="R11" s="233"/>
      <c r="S11" s="233"/>
      <c r="T11" s="233"/>
      <c r="U11" s="233"/>
      <c r="V11" s="233"/>
      <c r="W11" s="435"/>
      <c r="X11" s="414">
        <v>0</v>
      </c>
      <c r="Y11" s="411">
        <v>0</v>
      </c>
      <c r="Z11" s="410"/>
      <c r="AA11" s="272"/>
      <c r="AB11" s="233"/>
      <c r="AC11" s="233"/>
      <c r="AD11" s="409"/>
      <c r="AE11" s="272"/>
      <c r="AF11" s="233"/>
      <c r="AG11" s="233"/>
      <c r="AH11" s="409"/>
      <c r="AI11" s="272"/>
      <c r="AJ11" s="233"/>
      <c r="AK11" s="233">
        <v>1</v>
      </c>
      <c r="AL11" s="409"/>
      <c r="AM11" s="272"/>
      <c r="AN11" s="233"/>
      <c r="AO11" s="233">
        <v>1</v>
      </c>
      <c r="AP11" s="409"/>
      <c r="AQ11" s="272"/>
      <c r="AR11" s="233"/>
      <c r="AS11" s="233"/>
      <c r="AT11" s="409"/>
      <c r="AU11" s="272"/>
      <c r="AV11" s="233"/>
      <c r="AW11" s="435"/>
      <c r="AX11" s="413">
        <v>0</v>
      </c>
      <c r="AY11" s="272">
        <v>0</v>
      </c>
      <c r="AZ11" s="233">
        <v>0</v>
      </c>
      <c r="BA11" s="435">
        <v>2</v>
      </c>
      <c r="BB11" s="413">
        <v>0</v>
      </c>
      <c r="BC11" s="272">
        <v>0</v>
      </c>
      <c r="BD11" s="233">
        <v>0</v>
      </c>
      <c r="BE11" s="233">
        <v>2</v>
      </c>
      <c r="BF11" s="179" t="s">
        <v>296</v>
      </c>
    </row>
    <row r="12" spans="1:58" ht="11.65" customHeight="1">
      <c r="A12" s="621" t="s">
        <v>126</v>
      </c>
      <c r="B12" s="231"/>
      <c r="C12" s="231"/>
      <c r="D12" s="231"/>
      <c r="E12" s="231"/>
      <c r="F12" s="231"/>
      <c r="G12" s="231"/>
      <c r="H12" s="231"/>
      <c r="I12" s="231"/>
      <c r="J12" s="231"/>
      <c r="K12" s="231"/>
      <c r="L12" s="231"/>
      <c r="M12" s="231"/>
      <c r="N12" s="231"/>
      <c r="O12" s="433"/>
      <c r="P12" s="402">
        <v>0</v>
      </c>
      <c r="Q12" s="231">
        <v>0</v>
      </c>
      <c r="R12" s="231"/>
      <c r="S12" s="231"/>
      <c r="T12" s="231"/>
      <c r="U12" s="231"/>
      <c r="V12" s="231"/>
      <c r="W12" s="433"/>
      <c r="X12" s="402">
        <v>0</v>
      </c>
      <c r="Y12" s="399">
        <v>0</v>
      </c>
      <c r="Z12" s="398"/>
      <c r="AA12" s="262"/>
      <c r="AB12" s="231"/>
      <c r="AC12" s="231"/>
      <c r="AD12" s="397"/>
      <c r="AE12" s="262"/>
      <c r="AF12" s="231"/>
      <c r="AG12" s="231"/>
      <c r="AH12" s="397"/>
      <c r="AI12" s="262"/>
      <c r="AJ12" s="231"/>
      <c r="AK12" s="231">
        <v>1</v>
      </c>
      <c r="AL12" s="397"/>
      <c r="AM12" s="262"/>
      <c r="AN12" s="231"/>
      <c r="AO12" s="231">
        <v>2</v>
      </c>
      <c r="AP12" s="397"/>
      <c r="AQ12" s="262"/>
      <c r="AR12" s="231"/>
      <c r="AS12" s="231"/>
      <c r="AT12" s="397"/>
      <c r="AU12" s="262"/>
      <c r="AV12" s="231"/>
      <c r="AW12" s="433"/>
      <c r="AX12" s="401">
        <v>0</v>
      </c>
      <c r="AY12" s="262">
        <v>0</v>
      </c>
      <c r="AZ12" s="231">
        <v>0</v>
      </c>
      <c r="BA12" s="433">
        <v>3</v>
      </c>
      <c r="BB12" s="401">
        <v>0</v>
      </c>
      <c r="BC12" s="262">
        <v>0</v>
      </c>
      <c r="BD12" s="231">
        <v>0</v>
      </c>
      <c r="BE12" s="231">
        <v>3</v>
      </c>
      <c r="BF12" s="179" t="s">
        <v>296</v>
      </c>
    </row>
    <row r="13" spans="1:58" ht="11.65" customHeight="1">
      <c r="A13" s="622" t="s">
        <v>127</v>
      </c>
      <c r="B13" s="232"/>
      <c r="C13" s="232"/>
      <c r="D13" s="232"/>
      <c r="E13" s="232"/>
      <c r="F13" s="232"/>
      <c r="G13" s="232"/>
      <c r="H13" s="232"/>
      <c r="I13" s="232"/>
      <c r="J13" s="232"/>
      <c r="K13" s="232"/>
      <c r="L13" s="232"/>
      <c r="M13" s="232"/>
      <c r="N13" s="232"/>
      <c r="O13" s="434"/>
      <c r="P13" s="408">
        <v>0</v>
      </c>
      <c r="Q13" s="232">
        <v>0</v>
      </c>
      <c r="R13" s="232"/>
      <c r="S13" s="232"/>
      <c r="T13" s="232"/>
      <c r="U13" s="232"/>
      <c r="V13" s="232"/>
      <c r="W13" s="434"/>
      <c r="X13" s="408">
        <v>0</v>
      </c>
      <c r="Y13" s="405">
        <v>0</v>
      </c>
      <c r="Z13" s="404">
        <v>2</v>
      </c>
      <c r="AA13" s="267">
        <v>1</v>
      </c>
      <c r="AB13" s="232"/>
      <c r="AC13" s="232">
        <v>2</v>
      </c>
      <c r="AD13" s="403"/>
      <c r="AE13" s="267"/>
      <c r="AF13" s="232"/>
      <c r="AG13" s="232">
        <v>1</v>
      </c>
      <c r="AH13" s="403"/>
      <c r="AI13" s="267"/>
      <c r="AJ13" s="232"/>
      <c r="AK13" s="232">
        <v>2</v>
      </c>
      <c r="AL13" s="403"/>
      <c r="AM13" s="267"/>
      <c r="AN13" s="232"/>
      <c r="AO13" s="232"/>
      <c r="AP13" s="403">
        <v>1</v>
      </c>
      <c r="AQ13" s="267"/>
      <c r="AR13" s="232"/>
      <c r="AS13" s="232">
        <v>1</v>
      </c>
      <c r="AT13" s="403"/>
      <c r="AU13" s="267"/>
      <c r="AV13" s="232"/>
      <c r="AW13" s="434"/>
      <c r="AX13" s="407">
        <v>3</v>
      </c>
      <c r="AY13" s="267">
        <v>1</v>
      </c>
      <c r="AZ13" s="232">
        <v>0</v>
      </c>
      <c r="BA13" s="434">
        <v>6</v>
      </c>
      <c r="BB13" s="407">
        <v>3</v>
      </c>
      <c r="BC13" s="267">
        <v>1</v>
      </c>
      <c r="BD13" s="232">
        <v>0</v>
      </c>
      <c r="BE13" s="232">
        <v>6</v>
      </c>
      <c r="BF13" s="179" t="s">
        <v>296</v>
      </c>
    </row>
    <row r="14" spans="1:58" ht="11.65" customHeight="1">
      <c r="A14" s="622" t="s">
        <v>128</v>
      </c>
      <c r="B14" s="232"/>
      <c r="C14" s="232"/>
      <c r="D14" s="232"/>
      <c r="E14" s="232"/>
      <c r="F14" s="232"/>
      <c r="G14" s="232"/>
      <c r="H14" s="232"/>
      <c r="I14" s="232"/>
      <c r="J14" s="232"/>
      <c r="K14" s="232"/>
      <c r="L14" s="232"/>
      <c r="M14" s="232"/>
      <c r="N14" s="232"/>
      <c r="O14" s="434"/>
      <c r="P14" s="408">
        <v>0</v>
      </c>
      <c r="Q14" s="232">
        <v>0</v>
      </c>
      <c r="R14" s="232"/>
      <c r="S14" s="232"/>
      <c r="T14" s="232"/>
      <c r="U14" s="232"/>
      <c r="V14" s="232"/>
      <c r="W14" s="434"/>
      <c r="X14" s="408">
        <v>0</v>
      </c>
      <c r="Y14" s="405">
        <v>0</v>
      </c>
      <c r="Z14" s="404">
        <v>3</v>
      </c>
      <c r="AA14" s="267"/>
      <c r="AB14" s="232"/>
      <c r="AC14" s="232">
        <v>3</v>
      </c>
      <c r="AD14" s="403"/>
      <c r="AE14" s="267"/>
      <c r="AF14" s="232"/>
      <c r="AG14" s="232"/>
      <c r="AH14" s="403"/>
      <c r="AI14" s="267"/>
      <c r="AJ14" s="232"/>
      <c r="AK14" s="232"/>
      <c r="AL14" s="403"/>
      <c r="AM14" s="267"/>
      <c r="AN14" s="232"/>
      <c r="AO14" s="232">
        <v>3</v>
      </c>
      <c r="AP14" s="403"/>
      <c r="AQ14" s="267"/>
      <c r="AR14" s="232"/>
      <c r="AS14" s="232">
        <v>1</v>
      </c>
      <c r="AT14" s="403"/>
      <c r="AU14" s="267"/>
      <c r="AV14" s="232"/>
      <c r="AW14" s="434"/>
      <c r="AX14" s="407">
        <v>3</v>
      </c>
      <c r="AY14" s="267">
        <v>0</v>
      </c>
      <c r="AZ14" s="232">
        <v>0</v>
      </c>
      <c r="BA14" s="434">
        <v>7</v>
      </c>
      <c r="BB14" s="407">
        <v>3</v>
      </c>
      <c r="BC14" s="267">
        <v>0</v>
      </c>
      <c r="BD14" s="232">
        <v>0</v>
      </c>
      <c r="BE14" s="232">
        <v>7</v>
      </c>
      <c r="BF14" s="179" t="s">
        <v>296</v>
      </c>
    </row>
    <row r="15" spans="1:58" ht="11.65" customHeight="1">
      <c r="A15" s="622" t="s">
        <v>129</v>
      </c>
      <c r="B15" s="232"/>
      <c r="C15" s="232"/>
      <c r="D15" s="232"/>
      <c r="E15" s="232"/>
      <c r="F15" s="232"/>
      <c r="G15" s="232"/>
      <c r="H15" s="232"/>
      <c r="I15" s="232"/>
      <c r="J15" s="232"/>
      <c r="K15" s="232"/>
      <c r="L15" s="232"/>
      <c r="M15" s="232"/>
      <c r="N15" s="232"/>
      <c r="O15" s="434"/>
      <c r="P15" s="408">
        <v>0</v>
      </c>
      <c r="Q15" s="232">
        <v>0</v>
      </c>
      <c r="R15" s="232"/>
      <c r="S15" s="232"/>
      <c r="T15" s="232"/>
      <c r="U15" s="232"/>
      <c r="V15" s="232"/>
      <c r="W15" s="434"/>
      <c r="X15" s="408">
        <v>0</v>
      </c>
      <c r="Y15" s="405">
        <v>0</v>
      </c>
      <c r="Z15" s="404"/>
      <c r="AA15" s="267"/>
      <c r="AB15" s="232"/>
      <c r="AC15" s="232"/>
      <c r="AD15" s="403">
        <v>2</v>
      </c>
      <c r="AE15" s="267">
        <v>0</v>
      </c>
      <c r="AF15" s="232">
        <v>0</v>
      </c>
      <c r="AG15" s="232">
        <v>2</v>
      </c>
      <c r="AH15" s="403">
        <v>1</v>
      </c>
      <c r="AI15" s="267">
        <v>0</v>
      </c>
      <c r="AJ15" s="232">
        <v>0</v>
      </c>
      <c r="AK15" s="232">
        <v>1</v>
      </c>
      <c r="AL15" s="403">
        <v>1</v>
      </c>
      <c r="AM15" s="267">
        <v>0</v>
      </c>
      <c r="AN15" s="232">
        <v>0</v>
      </c>
      <c r="AO15" s="232">
        <v>2</v>
      </c>
      <c r="AP15" s="403">
        <v>0</v>
      </c>
      <c r="AQ15" s="267">
        <v>0</v>
      </c>
      <c r="AR15" s="232">
        <v>0</v>
      </c>
      <c r="AS15" s="232">
        <v>1</v>
      </c>
      <c r="AT15" s="403"/>
      <c r="AU15" s="267"/>
      <c r="AV15" s="232"/>
      <c r="AW15" s="434"/>
      <c r="AX15" s="407">
        <v>4</v>
      </c>
      <c r="AY15" s="267">
        <v>0</v>
      </c>
      <c r="AZ15" s="232">
        <v>0</v>
      </c>
      <c r="BA15" s="434">
        <v>6</v>
      </c>
      <c r="BB15" s="407">
        <v>4</v>
      </c>
      <c r="BC15" s="267">
        <v>0</v>
      </c>
      <c r="BD15" s="232">
        <v>0</v>
      </c>
      <c r="BE15" s="232">
        <v>6</v>
      </c>
      <c r="BF15" s="179" t="s">
        <v>296</v>
      </c>
    </row>
    <row r="16" spans="1:58" ht="11.65" customHeight="1">
      <c r="A16" s="623" t="s">
        <v>130</v>
      </c>
      <c r="B16" s="233"/>
      <c r="C16" s="233"/>
      <c r="D16" s="233"/>
      <c r="E16" s="233"/>
      <c r="F16" s="233"/>
      <c r="G16" s="233"/>
      <c r="H16" s="233"/>
      <c r="I16" s="233"/>
      <c r="J16" s="233"/>
      <c r="K16" s="233"/>
      <c r="L16" s="233"/>
      <c r="M16" s="233"/>
      <c r="N16" s="233"/>
      <c r="O16" s="435"/>
      <c r="P16" s="414">
        <v>0</v>
      </c>
      <c r="Q16" s="233">
        <v>0</v>
      </c>
      <c r="R16" s="233"/>
      <c r="S16" s="233"/>
      <c r="T16" s="233"/>
      <c r="U16" s="233"/>
      <c r="V16" s="233"/>
      <c r="W16" s="435"/>
      <c r="X16" s="414">
        <v>0</v>
      </c>
      <c r="Y16" s="411">
        <v>0</v>
      </c>
      <c r="Z16" s="410"/>
      <c r="AA16" s="272"/>
      <c r="AB16" s="233"/>
      <c r="AC16" s="233"/>
      <c r="AD16" s="409"/>
      <c r="AE16" s="272"/>
      <c r="AF16" s="233"/>
      <c r="AG16" s="233"/>
      <c r="AH16" s="409"/>
      <c r="AI16" s="272"/>
      <c r="AJ16" s="233"/>
      <c r="AK16" s="233"/>
      <c r="AL16" s="409"/>
      <c r="AM16" s="272"/>
      <c r="AN16" s="233"/>
      <c r="AO16" s="233"/>
      <c r="AP16" s="409"/>
      <c r="AQ16" s="272"/>
      <c r="AR16" s="233"/>
      <c r="AS16" s="233"/>
      <c r="AT16" s="409"/>
      <c r="AU16" s="272"/>
      <c r="AV16" s="233"/>
      <c r="AW16" s="435"/>
      <c r="AX16" s="413">
        <v>0</v>
      </c>
      <c r="AY16" s="272">
        <v>0</v>
      </c>
      <c r="AZ16" s="233">
        <v>0</v>
      </c>
      <c r="BA16" s="435">
        <v>0</v>
      </c>
      <c r="BB16" s="413">
        <v>0</v>
      </c>
      <c r="BC16" s="272">
        <v>0</v>
      </c>
      <c r="BD16" s="233">
        <v>0</v>
      </c>
      <c r="BE16" s="233">
        <v>0</v>
      </c>
      <c r="BF16" s="179" t="s">
        <v>296</v>
      </c>
    </row>
    <row r="17" spans="1:58" ht="11.65" customHeight="1">
      <c r="A17" s="621" t="s">
        <v>131</v>
      </c>
      <c r="B17" s="231"/>
      <c r="C17" s="231"/>
      <c r="D17" s="231"/>
      <c r="E17" s="231"/>
      <c r="F17" s="231"/>
      <c r="G17" s="231"/>
      <c r="H17" s="231"/>
      <c r="I17" s="231"/>
      <c r="J17" s="231"/>
      <c r="K17" s="231"/>
      <c r="L17" s="231"/>
      <c r="M17" s="231"/>
      <c r="N17" s="231"/>
      <c r="O17" s="433"/>
      <c r="P17" s="402">
        <v>0</v>
      </c>
      <c r="Q17" s="231">
        <v>0</v>
      </c>
      <c r="R17" s="231"/>
      <c r="S17" s="231"/>
      <c r="T17" s="231"/>
      <c r="U17" s="231"/>
      <c r="V17" s="231"/>
      <c r="W17" s="433"/>
      <c r="X17" s="402">
        <v>0</v>
      </c>
      <c r="Y17" s="399">
        <v>0</v>
      </c>
      <c r="Z17" s="398"/>
      <c r="AA17" s="262"/>
      <c r="AB17" s="231"/>
      <c r="AC17" s="231"/>
      <c r="AD17" s="397"/>
      <c r="AE17" s="262"/>
      <c r="AF17" s="231"/>
      <c r="AG17" s="231">
        <v>2</v>
      </c>
      <c r="AH17" s="397"/>
      <c r="AI17" s="262"/>
      <c r="AJ17" s="231"/>
      <c r="AK17" s="231"/>
      <c r="AL17" s="397"/>
      <c r="AM17" s="262"/>
      <c r="AN17" s="231"/>
      <c r="AO17" s="231"/>
      <c r="AP17" s="397"/>
      <c r="AQ17" s="262"/>
      <c r="AR17" s="231"/>
      <c r="AS17" s="231">
        <v>1</v>
      </c>
      <c r="AT17" s="397">
        <v>1</v>
      </c>
      <c r="AU17" s="262"/>
      <c r="AV17" s="231"/>
      <c r="AW17" s="433">
        <v>1</v>
      </c>
      <c r="AX17" s="401">
        <v>1</v>
      </c>
      <c r="AY17" s="262">
        <v>0</v>
      </c>
      <c r="AZ17" s="231">
        <v>0</v>
      </c>
      <c r="BA17" s="433">
        <v>4</v>
      </c>
      <c r="BB17" s="401">
        <v>1</v>
      </c>
      <c r="BC17" s="262">
        <v>0</v>
      </c>
      <c r="BD17" s="231">
        <v>0</v>
      </c>
      <c r="BE17" s="231">
        <v>4</v>
      </c>
      <c r="BF17" s="179" t="s">
        <v>296</v>
      </c>
    </row>
    <row r="18" spans="1:58" ht="11.65" customHeight="1">
      <c r="A18" s="622" t="s">
        <v>132</v>
      </c>
      <c r="B18" s="232"/>
      <c r="C18" s="232"/>
      <c r="D18" s="232"/>
      <c r="E18" s="232"/>
      <c r="F18" s="232"/>
      <c r="G18" s="232"/>
      <c r="H18" s="232"/>
      <c r="I18" s="232"/>
      <c r="J18" s="232"/>
      <c r="K18" s="232"/>
      <c r="L18" s="232"/>
      <c r="M18" s="232"/>
      <c r="N18" s="232"/>
      <c r="O18" s="434"/>
      <c r="P18" s="408">
        <v>0</v>
      </c>
      <c r="Q18" s="232">
        <v>0</v>
      </c>
      <c r="R18" s="232"/>
      <c r="S18" s="232"/>
      <c r="T18" s="232"/>
      <c r="U18" s="232"/>
      <c r="V18" s="232"/>
      <c r="W18" s="434"/>
      <c r="X18" s="408">
        <v>0</v>
      </c>
      <c r="Y18" s="405">
        <v>0</v>
      </c>
      <c r="Z18" s="404"/>
      <c r="AA18" s="267"/>
      <c r="AB18" s="232"/>
      <c r="AC18" s="232"/>
      <c r="AD18" s="403"/>
      <c r="AE18" s="267"/>
      <c r="AF18" s="232"/>
      <c r="AG18" s="232"/>
      <c r="AH18" s="403"/>
      <c r="AI18" s="267"/>
      <c r="AJ18" s="232"/>
      <c r="AK18" s="232"/>
      <c r="AL18" s="403"/>
      <c r="AM18" s="267"/>
      <c r="AN18" s="232"/>
      <c r="AO18" s="232">
        <v>1</v>
      </c>
      <c r="AP18" s="403"/>
      <c r="AQ18" s="267"/>
      <c r="AR18" s="232"/>
      <c r="AS18" s="232"/>
      <c r="AT18" s="403"/>
      <c r="AU18" s="267"/>
      <c r="AV18" s="232"/>
      <c r="AW18" s="434">
        <v>1</v>
      </c>
      <c r="AX18" s="407">
        <v>0</v>
      </c>
      <c r="AY18" s="267">
        <v>0</v>
      </c>
      <c r="AZ18" s="232">
        <v>0</v>
      </c>
      <c r="BA18" s="434">
        <v>2</v>
      </c>
      <c r="BB18" s="407">
        <v>0</v>
      </c>
      <c r="BC18" s="267">
        <v>0</v>
      </c>
      <c r="BD18" s="232">
        <v>0</v>
      </c>
      <c r="BE18" s="232">
        <v>2</v>
      </c>
      <c r="BF18" s="179" t="s">
        <v>296</v>
      </c>
    </row>
    <row r="19" spans="1:58" ht="11.65" customHeight="1">
      <c r="A19" s="622" t="s">
        <v>133</v>
      </c>
      <c r="B19" s="232"/>
      <c r="C19" s="232"/>
      <c r="D19" s="232"/>
      <c r="E19" s="232"/>
      <c r="F19" s="232"/>
      <c r="G19" s="232"/>
      <c r="H19" s="232"/>
      <c r="I19" s="232"/>
      <c r="J19" s="232"/>
      <c r="K19" s="232"/>
      <c r="L19" s="232"/>
      <c r="M19" s="232"/>
      <c r="N19" s="232"/>
      <c r="O19" s="434"/>
      <c r="P19" s="408">
        <v>0</v>
      </c>
      <c r="Q19" s="232">
        <v>0</v>
      </c>
      <c r="R19" s="232"/>
      <c r="S19" s="232"/>
      <c r="T19" s="232"/>
      <c r="U19" s="232"/>
      <c r="V19" s="232"/>
      <c r="W19" s="434"/>
      <c r="X19" s="408">
        <v>0</v>
      </c>
      <c r="Y19" s="405">
        <v>0</v>
      </c>
      <c r="Z19" s="404"/>
      <c r="AA19" s="267"/>
      <c r="AB19" s="232"/>
      <c r="AC19" s="232"/>
      <c r="AD19" s="403"/>
      <c r="AE19" s="267"/>
      <c r="AF19" s="232"/>
      <c r="AG19" s="232"/>
      <c r="AH19" s="403"/>
      <c r="AI19" s="267"/>
      <c r="AJ19" s="232"/>
      <c r="AK19" s="232">
        <v>3</v>
      </c>
      <c r="AL19" s="403"/>
      <c r="AM19" s="267"/>
      <c r="AN19" s="232"/>
      <c r="AO19" s="232">
        <v>2</v>
      </c>
      <c r="AP19" s="403"/>
      <c r="AQ19" s="267"/>
      <c r="AR19" s="232"/>
      <c r="AS19" s="232">
        <v>6</v>
      </c>
      <c r="AT19" s="403"/>
      <c r="AU19" s="267"/>
      <c r="AV19" s="232"/>
      <c r="AW19" s="434">
        <v>1</v>
      </c>
      <c r="AX19" s="407">
        <v>0</v>
      </c>
      <c r="AY19" s="267">
        <v>0</v>
      </c>
      <c r="AZ19" s="232">
        <v>0</v>
      </c>
      <c r="BA19" s="434">
        <v>12</v>
      </c>
      <c r="BB19" s="407">
        <v>0</v>
      </c>
      <c r="BC19" s="267">
        <v>0</v>
      </c>
      <c r="BD19" s="232">
        <v>0</v>
      </c>
      <c r="BE19" s="232">
        <v>12</v>
      </c>
      <c r="BF19" s="179" t="s">
        <v>296</v>
      </c>
    </row>
    <row r="20" spans="1:58" ht="11.65" customHeight="1">
      <c r="A20" s="622" t="s">
        <v>134</v>
      </c>
      <c r="B20" s="232"/>
      <c r="C20" s="232"/>
      <c r="D20" s="232"/>
      <c r="E20" s="232"/>
      <c r="F20" s="232"/>
      <c r="G20" s="232"/>
      <c r="H20" s="232"/>
      <c r="I20" s="232"/>
      <c r="J20" s="232"/>
      <c r="K20" s="232"/>
      <c r="L20" s="232"/>
      <c r="M20" s="232"/>
      <c r="N20" s="232"/>
      <c r="O20" s="434"/>
      <c r="P20" s="408">
        <v>0</v>
      </c>
      <c r="Q20" s="232">
        <v>0</v>
      </c>
      <c r="R20" s="232"/>
      <c r="S20" s="232"/>
      <c r="T20" s="232"/>
      <c r="U20" s="232"/>
      <c r="V20" s="232"/>
      <c r="W20" s="434"/>
      <c r="X20" s="408">
        <v>0</v>
      </c>
      <c r="Y20" s="405">
        <v>0</v>
      </c>
      <c r="Z20" s="404">
        <v>2</v>
      </c>
      <c r="AA20" s="267"/>
      <c r="AB20" s="232"/>
      <c r="AC20" s="232">
        <v>2</v>
      </c>
      <c r="AD20" s="403"/>
      <c r="AE20" s="267"/>
      <c r="AF20" s="232"/>
      <c r="AG20" s="232"/>
      <c r="AH20" s="403"/>
      <c r="AI20" s="267"/>
      <c r="AJ20" s="232"/>
      <c r="AK20" s="232"/>
      <c r="AL20" s="403"/>
      <c r="AM20" s="267"/>
      <c r="AN20" s="232"/>
      <c r="AO20" s="232">
        <v>1</v>
      </c>
      <c r="AP20" s="403"/>
      <c r="AQ20" s="267"/>
      <c r="AR20" s="232"/>
      <c r="AS20" s="232"/>
      <c r="AT20" s="403"/>
      <c r="AU20" s="267"/>
      <c r="AV20" s="232"/>
      <c r="AW20" s="434"/>
      <c r="AX20" s="407">
        <v>2</v>
      </c>
      <c r="AY20" s="267">
        <v>0</v>
      </c>
      <c r="AZ20" s="232">
        <v>0</v>
      </c>
      <c r="BA20" s="434">
        <v>3</v>
      </c>
      <c r="BB20" s="407">
        <v>2</v>
      </c>
      <c r="BC20" s="267">
        <v>0</v>
      </c>
      <c r="BD20" s="232">
        <v>0</v>
      </c>
      <c r="BE20" s="232">
        <v>3</v>
      </c>
      <c r="BF20" s="179" t="s">
        <v>296</v>
      </c>
    </row>
    <row r="21" spans="1:58" ht="11.65" customHeight="1">
      <c r="A21" s="623" t="s">
        <v>135</v>
      </c>
      <c r="B21" s="233"/>
      <c r="C21" s="233"/>
      <c r="D21" s="233"/>
      <c r="E21" s="233"/>
      <c r="F21" s="233"/>
      <c r="G21" s="233"/>
      <c r="H21" s="233"/>
      <c r="I21" s="233"/>
      <c r="J21" s="233"/>
      <c r="K21" s="233"/>
      <c r="L21" s="233"/>
      <c r="M21" s="233"/>
      <c r="N21" s="233"/>
      <c r="O21" s="435"/>
      <c r="P21" s="414">
        <v>0</v>
      </c>
      <c r="Q21" s="233">
        <v>0</v>
      </c>
      <c r="R21" s="233"/>
      <c r="S21" s="233"/>
      <c r="T21" s="233"/>
      <c r="U21" s="233"/>
      <c r="V21" s="233"/>
      <c r="W21" s="435"/>
      <c r="X21" s="414">
        <v>0</v>
      </c>
      <c r="Y21" s="411">
        <v>0</v>
      </c>
      <c r="Z21" s="410"/>
      <c r="AA21" s="272"/>
      <c r="AB21" s="233"/>
      <c r="AC21" s="233"/>
      <c r="AD21" s="409"/>
      <c r="AE21" s="272"/>
      <c r="AF21" s="233"/>
      <c r="AG21" s="233"/>
      <c r="AH21" s="409"/>
      <c r="AI21" s="272"/>
      <c r="AJ21" s="233"/>
      <c r="AK21" s="233"/>
      <c r="AL21" s="409"/>
      <c r="AM21" s="272"/>
      <c r="AN21" s="233"/>
      <c r="AO21" s="233"/>
      <c r="AP21" s="409"/>
      <c r="AQ21" s="272"/>
      <c r="AR21" s="233"/>
      <c r="AS21" s="233"/>
      <c r="AT21" s="409"/>
      <c r="AU21" s="272"/>
      <c r="AV21" s="233"/>
      <c r="AW21" s="435"/>
      <c r="AX21" s="413">
        <v>0</v>
      </c>
      <c r="AY21" s="272">
        <v>0</v>
      </c>
      <c r="AZ21" s="233">
        <v>0</v>
      </c>
      <c r="BA21" s="435">
        <v>0</v>
      </c>
      <c r="BB21" s="413">
        <v>0</v>
      </c>
      <c r="BC21" s="272">
        <v>0</v>
      </c>
      <c r="BD21" s="233">
        <v>0</v>
      </c>
      <c r="BE21" s="233">
        <v>0</v>
      </c>
      <c r="BF21" s="179" t="s">
        <v>296</v>
      </c>
    </row>
    <row r="22" spans="1:58" ht="11.65" customHeight="1">
      <c r="A22" s="621" t="s">
        <v>136</v>
      </c>
      <c r="B22" s="231"/>
      <c r="C22" s="231"/>
      <c r="D22" s="231"/>
      <c r="E22" s="231"/>
      <c r="F22" s="231"/>
      <c r="G22" s="231"/>
      <c r="H22" s="231"/>
      <c r="I22" s="231"/>
      <c r="J22" s="231"/>
      <c r="K22" s="231"/>
      <c r="L22" s="231"/>
      <c r="M22" s="231"/>
      <c r="N22" s="231"/>
      <c r="O22" s="433"/>
      <c r="P22" s="402">
        <v>0</v>
      </c>
      <c r="Q22" s="231">
        <v>0</v>
      </c>
      <c r="R22" s="231"/>
      <c r="S22" s="231"/>
      <c r="T22" s="231"/>
      <c r="U22" s="231">
        <v>1</v>
      </c>
      <c r="V22" s="231"/>
      <c r="W22" s="433"/>
      <c r="X22" s="402">
        <v>0</v>
      </c>
      <c r="Y22" s="399">
        <v>1</v>
      </c>
      <c r="Z22" s="398"/>
      <c r="AA22" s="262"/>
      <c r="AB22" s="231"/>
      <c r="AC22" s="231"/>
      <c r="AD22" s="397"/>
      <c r="AE22" s="262"/>
      <c r="AF22" s="231"/>
      <c r="AG22" s="231"/>
      <c r="AH22" s="397"/>
      <c r="AI22" s="262"/>
      <c r="AJ22" s="231"/>
      <c r="AK22" s="231">
        <v>1</v>
      </c>
      <c r="AL22" s="397"/>
      <c r="AM22" s="262"/>
      <c r="AN22" s="231"/>
      <c r="AO22" s="231"/>
      <c r="AP22" s="397"/>
      <c r="AQ22" s="262"/>
      <c r="AR22" s="231"/>
      <c r="AS22" s="231"/>
      <c r="AT22" s="397"/>
      <c r="AU22" s="262"/>
      <c r="AV22" s="231"/>
      <c r="AW22" s="433"/>
      <c r="AX22" s="401">
        <v>0</v>
      </c>
      <c r="AY22" s="262">
        <v>0</v>
      </c>
      <c r="AZ22" s="231">
        <v>0</v>
      </c>
      <c r="BA22" s="433">
        <v>1</v>
      </c>
      <c r="BB22" s="401">
        <v>0</v>
      </c>
      <c r="BC22" s="262">
        <v>0</v>
      </c>
      <c r="BD22" s="231">
        <v>0</v>
      </c>
      <c r="BE22" s="231">
        <v>2</v>
      </c>
      <c r="BF22" s="179" t="s">
        <v>296</v>
      </c>
    </row>
    <row r="23" spans="1:58" ht="11.65" customHeight="1">
      <c r="A23" s="622" t="s">
        <v>137</v>
      </c>
      <c r="B23" s="232"/>
      <c r="C23" s="232"/>
      <c r="D23" s="232"/>
      <c r="E23" s="232"/>
      <c r="F23" s="232"/>
      <c r="G23" s="232"/>
      <c r="H23" s="232"/>
      <c r="I23" s="232"/>
      <c r="J23" s="232"/>
      <c r="K23" s="232"/>
      <c r="L23" s="232"/>
      <c r="M23" s="232"/>
      <c r="N23" s="232"/>
      <c r="O23" s="434"/>
      <c r="P23" s="408">
        <v>0</v>
      </c>
      <c r="Q23" s="232">
        <v>0</v>
      </c>
      <c r="R23" s="232"/>
      <c r="S23" s="232"/>
      <c r="T23" s="232"/>
      <c r="U23" s="232"/>
      <c r="V23" s="232"/>
      <c r="W23" s="434"/>
      <c r="X23" s="408">
        <v>0</v>
      </c>
      <c r="Y23" s="405">
        <v>0</v>
      </c>
      <c r="Z23" s="404"/>
      <c r="AA23" s="267"/>
      <c r="AB23" s="232"/>
      <c r="AC23" s="232"/>
      <c r="AD23" s="403"/>
      <c r="AE23" s="267"/>
      <c r="AF23" s="232"/>
      <c r="AG23" s="232"/>
      <c r="AH23" s="403"/>
      <c r="AI23" s="267"/>
      <c r="AJ23" s="232"/>
      <c r="AK23" s="232">
        <v>2</v>
      </c>
      <c r="AL23" s="403"/>
      <c r="AM23" s="267"/>
      <c r="AN23" s="232"/>
      <c r="AO23" s="232">
        <v>1</v>
      </c>
      <c r="AP23" s="403"/>
      <c r="AQ23" s="267"/>
      <c r="AR23" s="232"/>
      <c r="AS23" s="232">
        <v>1</v>
      </c>
      <c r="AT23" s="403"/>
      <c r="AU23" s="267"/>
      <c r="AV23" s="232"/>
      <c r="AW23" s="434"/>
      <c r="AX23" s="407">
        <v>0</v>
      </c>
      <c r="AY23" s="267">
        <v>0</v>
      </c>
      <c r="AZ23" s="232">
        <v>0</v>
      </c>
      <c r="BA23" s="434">
        <v>4</v>
      </c>
      <c r="BB23" s="407">
        <v>0</v>
      </c>
      <c r="BC23" s="267">
        <v>0</v>
      </c>
      <c r="BD23" s="232">
        <v>0</v>
      </c>
      <c r="BE23" s="232">
        <v>4</v>
      </c>
      <c r="BF23" s="179" t="s">
        <v>296</v>
      </c>
    </row>
    <row r="24" spans="1:58" ht="11.65" customHeight="1">
      <c r="A24" s="622" t="s">
        <v>138</v>
      </c>
      <c r="B24" s="232">
        <v>0</v>
      </c>
      <c r="C24" s="232">
        <v>0</v>
      </c>
      <c r="D24" s="232">
        <v>0</v>
      </c>
      <c r="E24" s="232">
        <v>0</v>
      </c>
      <c r="F24" s="232">
        <v>0</v>
      </c>
      <c r="G24" s="232">
        <v>0</v>
      </c>
      <c r="H24" s="232">
        <v>0</v>
      </c>
      <c r="I24" s="232">
        <v>0</v>
      </c>
      <c r="J24" s="232">
        <v>0</v>
      </c>
      <c r="K24" s="232">
        <v>0</v>
      </c>
      <c r="L24" s="232">
        <v>0</v>
      </c>
      <c r="M24" s="232">
        <v>0</v>
      </c>
      <c r="N24" s="232">
        <v>0</v>
      </c>
      <c r="O24" s="434">
        <v>0</v>
      </c>
      <c r="P24" s="408">
        <v>0</v>
      </c>
      <c r="Q24" s="232">
        <v>0</v>
      </c>
      <c r="R24" s="232">
        <v>0</v>
      </c>
      <c r="S24" s="232">
        <v>0</v>
      </c>
      <c r="T24" s="232">
        <v>0</v>
      </c>
      <c r="U24" s="232">
        <v>0</v>
      </c>
      <c r="V24" s="232">
        <v>0</v>
      </c>
      <c r="W24" s="434">
        <v>0</v>
      </c>
      <c r="X24" s="408">
        <v>0</v>
      </c>
      <c r="Y24" s="405">
        <v>0</v>
      </c>
      <c r="Z24" s="404">
        <v>0</v>
      </c>
      <c r="AA24" s="267">
        <v>0</v>
      </c>
      <c r="AB24" s="232">
        <v>0</v>
      </c>
      <c r="AC24" s="232">
        <v>0</v>
      </c>
      <c r="AD24" s="403">
        <v>1</v>
      </c>
      <c r="AE24" s="267">
        <v>1</v>
      </c>
      <c r="AF24" s="232">
        <v>0</v>
      </c>
      <c r="AG24" s="232">
        <v>1</v>
      </c>
      <c r="AH24" s="403">
        <v>0</v>
      </c>
      <c r="AI24" s="267">
        <v>0</v>
      </c>
      <c r="AJ24" s="232">
        <v>0</v>
      </c>
      <c r="AK24" s="232">
        <v>0</v>
      </c>
      <c r="AL24" s="403">
        <v>0</v>
      </c>
      <c r="AM24" s="267">
        <v>0</v>
      </c>
      <c r="AN24" s="232">
        <v>0</v>
      </c>
      <c r="AO24" s="232">
        <v>0</v>
      </c>
      <c r="AP24" s="403">
        <v>0</v>
      </c>
      <c r="AQ24" s="267">
        <v>0</v>
      </c>
      <c r="AR24" s="232">
        <v>0</v>
      </c>
      <c r="AS24" s="232">
        <v>0</v>
      </c>
      <c r="AT24" s="403">
        <v>1</v>
      </c>
      <c r="AU24" s="267">
        <v>0</v>
      </c>
      <c r="AV24" s="232">
        <v>0</v>
      </c>
      <c r="AW24" s="434">
        <v>1</v>
      </c>
      <c r="AX24" s="407">
        <v>2</v>
      </c>
      <c r="AY24" s="267">
        <v>1</v>
      </c>
      <c r="AZ24" s="232">
        <v>0</v>
      </c>
      <c r="BA24" s="434">
        <v>2</v>
      </c>
      <c r="BB24" s="407">
        <v>2</v>
      </c>
      <c r="BC24" s="267">
        <v>1</v>
      </c>
      <c r="BD24" s="232">
        <v>0</v>
      </c>
      <c r="BE24" s="232">
        <v>2</v>
      </c>
      <c r="BF24" s="179" t="s">
        <v>296</v>
      </c>
    </row>
    <row r="25" spans="1:58" ht="11.65" customHeight="1">
      <c r="A25" s="622" t="s">
        <v>139</v>
      </c>
      <c r="B25" s="232"/>
      <c r="C25" s="232"/>
      <c r="D25" s="232"/>
      <c r="E25" s="232"/>
      <c r="F25" s="232"/>
      <c r="G25" s="232"/>
      <c r="H25" s="232"/>
      <c r="I25" s="232"/>
      <c r="J25" s="232"/>
      <c r="K25" s="232"/>
      <c r="L25" s="232"/>
      <c r="M25" s="232"/>
      <c r="N25" s="232"/>
      <c r="O25" s="434"/>
      <c r="P25" s="408">
        <v>0</v>
      </c>
      <c r="Q25" s="232">
        <v>0</v>
      </c>
      <c r="R25" s="232"/>
      <c r="S25" s="232"/>
      <c r="T25" s="232"/>
      <c r="U25" s="232"/>
      <c r="V25" s="232"/>
      <c r="W25" s="434"/>
      <c r="X25" s="408">
        <v>0</v>
      </c>
      <c r="Y25" s="405">
        <v>0</v>
      </c>
      <c r="Z25" s="404"/>
      <c r="AA25" s="267"/>
      <c r="AB25" s="232"/>
      <c r="AC25" s="232"/>
      <c r="AD25" s="403"/>
      <c r="AE25" s="267"/>
      <c r="AF25" s="232"/>
      <c r="AG25" s="232"/>
      <c r="AH25" s="403"/>
      <c r="AI25" s="267"/>
      <c r="AJ25" s="232"/>
      <c r="AK25" s="232"/>
      <c r="AL25" s="403"/>
      <c r="AM25" s="267"/>
      <c r="AN25" s="232"/>
      <c r="AO25" s="232">
        <v>2</v>
      </c>
      <c r="AP25" s="403"/>
      <c r="AQ25" s="267"/>
      <c r="AR25" s="232"/>
      <c r="AS25" s="232"/>
      <c r="AT25" s="403"/>
      <c r="AU25" s="267"/>
      <c r="AV25" s="232"/>
      <c r="AW25" s="434"/>
      <c r="AX25" s="407">
        <v>0</v>
      </c>
      <c r="AY25" s="267">
        <v>0</v>
      </c>
      <c r="AZ25" s="232">
        <v>0</v>
      </c>
      <c r="BA25" s="434">
        <v>2</v>
      </c>
      <c r="BB25" s="407">
        <v>0</v>
      </c>
      <c r="BC25" s="267">
        <v>0</v>
      </c>
      <c r="BD25" s="232">
        <v>0</v>
      </c>
      <c r="BE25" s="232">
        <v>2</v>
      </c>
      <c r="BF25" s="179" t="s">
        <v>296</v>
      </c>
    </row>
    <row r="26" spans="1:58" ht="11.65" customHeight="1">
      <c r="A26" s="623" t="s">
        <v>140</v>
      </c>
      <c r="B26" s="233">
        <v>0</v>
      </c>
      <c r="C26" s="233">
        <v>0</v>
      </c>
      <c r="D26" s="233">
        <v>0</v>
      </c>
      <c r="E26" s="233">
        <v>0</v>
      </c>
      <c r="F26" s="233">
        <v>0</v>
      </c>
      <c r="G26" s="233">
        <v>0</v>
      </c>
      <c r="H26" s="233">
        <v>0</v>
      </c>
      <c r="I26" s="233">
        <v>0</v>
      </c>
      <c r="J26" s="233">
        <v>0</v>
      </c>
      <c r="K26" s="233">
        <v>0</v>
      </c>
      <c r="L26" s="233">
        <v>0</v>
      </c>
      <c r="M26" s="233">
        <v>0</v>
      </c>
      <c r="N26" s="233">
        <v>0</v>
      </c>
      <c r="O26" s="435">
        <v>0</v>
      </c>
      <c r="P26" s="414">
        <v>0</v>
      </c>
      <c r="Q26" s="233">
        <v>0</v>
      </c>
      <c r="R26" s="233">
        <v>0</v>
      </c>
      <c r="S26" s="233">
        <v>0</v>
      </c>
      <c r="T26" s="233">
        <v>0</v>
      </c>
      <c r="U26" s="233">
        <v>0</v>
      </c>
      <c r="V26" s="233">
        <v>0</v>
      </c>
      <c r="W26" s="435">
        <v>0</v>
      </c>
      <c r="X26" s="414">
        <v>0</v>
      </c>
      <c r="Y26" s="411">
        <v>0</v>
      </c>
      <c r="Z26" s="410">
        <v>0</v>
      </c>
      <c r="AA26" s="272"/>
      <c r="AB26" s="233"/>
      <c r="AC26" s="233">
        <v>0</v>
      </c>
      <c r="AD26" s="409">
        <v>0</v>
      </c>
      <c r="AE26" s="272"/>
      <c r="AF26" s="233"/>
      <c r="AG26" s="233">
        <v>0</v>
      </c>
      <c r="AH26" s="409">
        <v>0</v>
      </c>
      <c r="AI26" s="272"/>
      <c r="AJ26" s="233"/>
      <c r="AK26" s="233">
        <v>0</v>
      </c>
      <c r="AL26" s="409">
        <v>0</v>
      </c>
      <c r="AM26" s="272"/>
      <c r="AN26" s="233"/>
      <c r="AO26" s="233">
        <v>0</v>
      </c>
      <c r="AP26" s="409">
        <v>0</v>
      </c>
      <c r="AQ26" s="272"/>
      <c r="AR26" s="233"/>
      <c r="AS26" s="233">
        <v>0</v>
      </c>
      <c r="AT26" s="409">
        <v>0</v>
      </c>
      <c r="AU26" s="272"/>
      <c r="AV26" s="233"/>
      <c r="AW26" s="435">
        <v>0</v>
      </c>
      <c r="AX26" s="413">
        <v>0</v>
      </c>
      <c r="AY26" s="272">
        <v>0</v>
      </c>
      <c r="AZ26" s="233">
        <v>0</v>
      </c>
      <c r="BA26" s="435">
        <v>0</v>
      </c>
      <c r="BB26" s="413">
        <v>0</v>
      </c>
      <c r="BC26" s="272">
        <v>0</v>
      </c>
      <c r="BD26" s="233">
        <v>0</v>
      </c>
      <c r="BE26" s="233">
        <v>0</v>
      </c>
      <c r="BF26" s="179" t="s">
        <v>296</v>
      </c>
    </row>
    <row r="27" spans="1:58" ht="11.65" customHeight="1">
      <c r="A27" s="621" t="s">
        <v>141</v>
      </c>
      <c r="B27" s="231"/>
      <c r="C27" s="231"/>
      <c r="D27" s="231"/>
      <c r="E27" s="231"/>
      <c r="F27" s="231"/>
      <c r="G27" s="231"/>
      <c r="H27" s="231"/>
      <c r="I27" s="231"/>
      <c r="J27" s="231"/>
      <c r="K27" s="231"/>
      <c r="L27" s="231"/>
      <c r="M27" s="231"/>
      <c r="N27" s="231"/>
      <c r="O27" s="433"/>
      <c r="P27" s="402">
        <v>0</v>
      </c>
      <c r="Q27" s="231">
        <v>0</v>
      </c>
      <c r="R27" s="231"/>
      <c r="S27" s="231"/>
      <c r="T27" s="231"/>
      <c r="U27" s="231"/>
      <c r="V27" s="231"/>
      <c r="W27" s="433"/>
      <c r="X27" s="402">
        <v>0</v>
      </c>
      <c r="Y27" s="399">
        <v>0</v>
      </c>
      <c r="Z27" s="398"/>
      <c r="AA27" s="262"/>
      <c r="AB27" s="231"/>
      <c r="AC27" s="231"/>
      <c r="AD27" s="397"/>
      <c r="AE27" s="262"/>
      <c r="AF27" s="231"/>
      <c r="AG27" s="231"/>
      <c r="AH27" s="397">
        <v>1</v>
      </c>
      <c r="AI27" s="262"/>
      <c r="AJ27" s="231"/>
      <c r="AK27" s="231">
        <v>6</v>
      </c>
      <c r="AL27" s="397">
        <v>2</v>
      </c>
      <c r="AM27" s="262">
        <v>1</v>
      </c>
      <c r="AN27" s="231"/>
      <c r="AO27" s="231">
        <v>3</v>
      </c>
      <c r="AP27" s="397">
        <v>2</v>
      </c>
      <c r="AQ27" s="262">
        <v>2</v>
      </c>
      <c r="AR27" s="231"/>
      <c r="AS27" s="231">
        <v>2</v>
      </c>
      <c r="AT27" s="397">
        <v>1</v>
      </c>
      <c r="AU27" s="262">
        <v>1</v>
      </c>
      <c r="AV27" s="231"/>
      <c r="AW27" s="433">
        <v>1</v>
      </c>
      <c r="AX27" s="401">
        <v>6</v>
      </c>
      <c r="AY27" s="262">
        <v>4</v>
      </c>
      <c r="AZ27" s="231">
        <v>0</v>
      </c>
      <c r="BA27" s="433">
        <v>12</v>
      </c>
      <c r="BB27" s="401">
        <v>6</v>
      </c>
      <c r="BC27" s="262">
        <v>4</v>
      </c>
      <c r="BD27" s="231">
        <v>0</v>
      </c>
      <c r="BE27" s="231">
        <v>12</v>
      </c>
      <c r="BF27" s="179" t="s">
        <v>296</v>
      </c>
    </row>
    <row r="28" spans="1:58" ht="11.65" customHeight="1">
      <c r="A28" s="622" t="s">
        <v>142</v>
      </c>
      <c r="B28" s="232"/>
      <c r="C28" s="232"/>
      <c r="D28" s="232"/>
      <c r="E28" s="232"/>
      <c r="F28" s="232"/>
      <c r="G28" s="232"/>
      <c r="H28" s="232"/>
      <c r="I28" s="232"/>
      <c r="J28" s="232"/>
      <c r="K28" s="232"/>
      <c r="L28" s="232"/>
      <c r="M28" s="232"/>
      <c r="N28" s="232"/>
      <c r="O28" s="434"/>
      <c r="P28" s="408">
        <v>0</v>
      </c>
      <c r="Q28" s="232">
        <v>0</v>
      </c>
      <c r="R28" s="232"/>
      <c r="S28" s="232"/>
      <c r="T28" s="232"/>
      <c r="U28" s="232"/>
      <c r="V28" s="232"/>
      <c r="W28" s="434"/>
      <c r="X28" s="408">
        <v>0</v>
      </c>
      <c r="Y28" s="405">
        <v>0</v>
      </c>
      <c r="Z28" s="404"/>
      <c r="AA28" s="267"/>
      <c r="AB28" s="232"/>
      <c r="AC28" s="232"/>
      <c r="AD28" s="403"/>
      <c r="AE28" s="267"/>
      <c r="AF28" s="232"/>
      <c r="AG28" s="232"/>
      <c r="AH28" s="403"/>
      <c r="AI28" s="267"/>
      <c r="AJ28" s="232"/>
      <c r="AK28" s="232">
        <v>1</v>
      </c>
      <c r="AL28" s="403"/>
      <c r="AM28" s="267"/>
      <c r="AN28" s="232"/>
      <c r="AO28" s="232">
        <v>1</v>
      </c>
      <c r="AP28" s="403"/>
      <c r="AQ28" s="267"/>
      <c r="AR28" s="232"/>
      <c r="AS28" s="232"/>
      <c r="AT28" s="403"/>
      <c r="AU28" s="267"/>
      <c r="AV28" s="232"/>
      <c r="AW28" s="434"/>
      <c r="AX28" s="407">
        <v>0</v>
      </c>
      <c r="AY28" s="267">
        <v>0</v>
      </c>
      <c r="AZ28" s="232">
        <v>0</v>
      </c>
      <c r="BA28" s="434">
        <v>2</v>
      </c>
      <c r="BB28" s="407">
        <v>0</v>
      </c>
      <c r="BC28" s="267">
        <v>0</v>
      </c>
      <c r="BD28" s="232">
        <v>0</v>
      </c>
      <c r="BE28" s="232">
        <v>2</v>
      </c>
      <c r="BF28" s="179" t="s">
        <v>296</v>
      </c>
    </row>
    <row r="29" spans="1:58" ht="11.65" customHeight="1">
      <c r="A29" s="622" t="s">
        <v>143</v>
      </c>
      <c r="B29" s="232"/>
      <c r="C29" s="232"/>
      <c r="D29" s="232"/>
      <c r="E29" s="232">
        <v>2</v>
      </c>
      <c r="F29" s="232"/>
      <c r="G29" s="232"/>
      <c r="H29" s="232"/>
      <c r="I29" s="232"/>
      <c r="J29" s="232"/>
      <c r="K29" s="232"/>
      <c r="L29" s="232"/>
      <c r="M29" s="232"/>
      <c r="N29" s="232"/>
      <c r="O29" s="434"/>
      <c r="P29" s="408">
        <v>0</v>
      </c>
      <c r="Q29" s="232">
        <v>0</v>
      </c>
      <c r="R29" s="232"/>
      <c r="S29" s="232">
        <v>1</v>
      </c>
      <c r="T29" s="232">
        <v>3</v>
      </c>
      <c r="U29" s="232">
        <v>4</v>
      </c>
      <c r="V29" s="232">
        <v>1</v>
      </c>
      <c r="W29" s="434">
        <v>2</v>
      </c>
      <c r="X29" s="408">
        <v>4</v>
      </c>
      <c r="Y29" s="405">
        <v>7</v>
      </c>
      <c r="Z29" s="404"/>
      <c r="AA29" s="267"/>
      <c r="AB29" s="232"/>
      <c r="AC29" s="232">
        <v>2</v>
      </c>
      <c r="AD29" s="403"/>
      <c r="AE29" s="267"/>
      <c r="AF29" s="232"/>
      <c r="AG29" s="232"/>
      <c r="AH29" s="403"/>
      <c r="AI29" s="267"/>
      <c r="AJ29" s="232"/>
      <c r="AK29" s="232">
        <v>1</v>
      </c>
      <c r="AL29" s="403"/>
      <c r="AM29" s="267"/>
      <c r="AN29" s="232"/>
      <c r="AO29" s="232">
        <v>1</v>
      </c>
      <c r="AP29" s="403"/>
      <c r="AQ29" s="267"/>
      <c r="AR29" s="232"/>
      <c r="AS29" s="232"/>
      <c r="AT29" s="403">
        <v>1</v>
      </c>
      <c r="AU29" s="267"/>
      <c r="AV29" s="232"/>
      <c r="AW29" s="434">
        <v>1</v>
      </c>
      <c r="AX29" s="407">
        <v>1</v>
      </c>
      <c r="AY29" s="267">
        <v>0</v>
      </c>
      <c r="AZ29" s="232">
        <v>0</v>
      </c>
      <c r="BA29" s="434">
        <v>5</v>
      </c>
      <c r="BB29" s="407">
        <v>5</v>
      </c>
      <c r="BC29" s="267">
        <v>0</v>
      </c>
      <c r="BD29" s="232">
        <v>0</v>
      </c>
      <c r="BE29" s="232">
        <v>14</v>
      </c>
      <c r="BF29" s="179" t="s">
        <v>296</v>
      </c>
    </row>
    <row r="30" spans="1:58" ht="11.65" customHeight="1">
      <c r="A30" s="622" t="s">
        <v>144</v>
      </c>
      <c r="B30" s="232">
        <v>0</v>
      </c>
      <c r="C30" s="232">
        <v>0</v>
      </c>
      <c r="D30" s="232">
        <v>0</v>
      </c>
      <c r="E30" s="232">
        <v>0</v>
      </c>
      <c r="F30" s="232">
        <v>0</v>
      </c>
      <c r="G30" s="232">
        <v>0</v>
      </c>
      <c r="H30" s="232">
        <v>0</v>
      </c>
      <c r="I30" s="232">
        <v>0</v>
      </c>
      <c r="J30" s="232">
        <v>0</v>
      </c>
      <c r="K30" s="232">
        <v>0</v>
      </c>
      <c r="L30" s="232">
        <v>0</v>
      </c>
      <c r="M30" s="232">
        <v>0</v>
      </c>
      <c r="N30" s="232">
        <v>0</v>
      </c>
      <c r="O30" s="434">
        <v>0</v>
      </c>
      <c r="P30" s="408">
        <v>0</v>
      </c>
      <c r="Q30" s="232">
        <v>0</v>
      </c>
      <c r="R30" s="232">
        <v>0</v>
      </c>
      <c r="S30" s="232">
        <v>0</v>
      </c>
      <c r="T30" s="232">
        <v>0</v>
      </c>
      <c r="U30" s="232">
        <v>0</v>
      </c>
      <c r="V30" s="232">
        <v>0</v>
      </c>
      <c r="W30" s="434">
        <v>0</v>
      </c>
      <c r="X30" s="408">
        <v>0</v>
      </c>
      <c r="Y30" s="405">
        <v>0</v>
      </c>
      <c r="Z30" s="404">
        <v>2</v>
      </c>
      <c r="AA30" s="267">
        <v>0</v>
      </c>
      <c r="AB30" s="232">
        <v>0</v>
      </c>
      <c r="AC30" s="232">
        <v>2</v>
      </c>
      <c r="AD30" s="403">
        <v>0</v>
      </c>
      <c r="AE30" s="267">
        <v>0</v>
      </c>
      <c r="AF30" s="232">
        <v>0</v>
      </c>
      <c r="AG30" s="232">
        <v>0</v>
      </c>
      <c r="AH30" s="403">
        <v>0</v>
      </c>
      <c r="AI30" s="267">
        <v>0</v>
      </c>
      <c r="AJ30" s="232">
        <v>0</v>
      </c>
      <c r="AK30" s="232">
        <v>3</v>
      </c>
      <c r="AL30" s="403">
        <v>0</v>
      </c>
      <c r="AM30" s="267">
        <v>0</v>
      </c>
      <c r="AN30" s="232">
        <v>0</v>
      </c>
      <c r="AO30" s="232">
        <v>1</v>
      </c>
      <c r="AP30" s="403">
        <v>0</v>
      </c>
      <c r="AQ30" s="267">
        <v>0</v>
      </c>
      <c r="AR30" s="232">
        <v>0</v>
      </c>
      <c r="AS30" s="232">
        <v>2</v>
      </c>
      <c r="AT30" s="403">
        <v>1</v>
      </c>
      <c r="AU30" s="267">
        <v>0</v>
      </c>
      <c r="AV30" s="232">
        <v>0</v>
      </c>
      <c r="AW30" s="434">
        <v>1</v>
      </c>
      <c r="AX30" s="407">
        <v>3</v>
      </c>
      <c r="AY30" s="267">
        <v>0</v>
      </c>
      <c r="AZ30" s="232">
        <v>0</v>
      </c>
      <c r="BA30" s="434">
        <v>9</v>
      </c>
      <c r="BB30" s="407">
        <v>3</v>
      </c>
      <c r="BC30" s="267">
        <v>0</v>
      </c>
      <c r="BD30" s="232">
        <v>0</v>
      </c>
      <c r="BE30" s="232">
        <v>9</v>
      </c>
      <c r="BF30" s="179" t="s">
        <v>296</v>
      </c>
    </row>
    <row r="31" spans="1:58" ht="11.65" customHeight="1">
      <c r="A31" s="623" t="s">
        <v>145</v>
      </c>
      <c r="B31" s="233"/>
      <c r="C31" s="233"/>
      <c r="D31" s="233"/>
      <c r="E31" s="233"/>
      <c r="F31" s="233"/>
      <c r="G31" s="233"/>
      <c r="H31" s="233"/>
      <c r="I31" s="233"/>
      <c r="J31" s="233"/>
      <c r="K31" s="233"/>
      <c r="L31" s="233"/>
      <c r="M31" s="233"/>
      <c r="N31" s="233"/>
      <c r="O31" s="435"/>
      <c r="P31" s="414">
        <v>0</v>
      </c>
      <c r="Q31" s="233">
        <v>0</v>
      </c>
      <c r="R31" s="233"/>
      <c r="S31" s="233"/>
      <c r="T31" s="233"/>
      <c r="U31" s="233"/>
      <c r="V31" s="233"/>
      <c r="W31" s="435"/>
      <c r="X31" s="414">
        <v>0</v>
      </c>
      <c r="Y31" s="411">
        <v>0</v>
      </c>
      <c r="Z31" s="410"/>
      <c r="AA31" s="272"/>
      <c r="AB31" s="233"/>
      <c r="AC31" s="233"/>
      <c r="AD31" s="409"/>
      <c r="AE31" s="272"/>
      <c r="AF31" s="233"/>
      <c r="AG31" s="233"/>
      <c r="AH31" s="409"/>
      <c r="AI31" s="272"/>
      <c r="AJ31" s="233"/>
      <c r="AK31" s="233"/>
      <c r="AL31" s="409"/>
      <c r="AM31" s="272"/>
      <c r="AN31" s="233"/>
      <c r="AO31" s="233"/>
      <c r="AP31" s="409">
        <v>1</v>
      </c>
      <c r="AQ31" s="272"/>
      <c r="AR31" s="233"/>
      <c r="AS31" s="233">
        <v>1</v>
      </c>
      <c r="AT31" s="409"/>
      <c r="AU31" s="272"/>
      <c r="AV31" s="233"/>
      <c r="AW31" s="435">
        <v>1</v>
      </c>
      <c r="AX31" s="413">
        <v>1</v>
      </c>
      <c r="AY31" s="272">
        <v>0</v>
      </c>
      <c r="AZ31" s="233">
        <v>0</v>
      </c>
      <c r="BA31" s="435">
        <v>2</v>
      </c>
      <c r="BB31" s="413">
        <v>1</v>
      </c>
      <c r="BC31" s="272">
        <v>0</v>
      </c>
      <c r="BD31" s="233">
        <v>0</v>
      </c>
      <c r="BE31" s="233">
        <v>2</v>
      </c>
      <c r="BF31" s="179" t="s">
        <v>296</v>
      </c>
    </row>
    <row r="32" spans="1:58" ht="11.65" customHeight="1">
      <c r="A32" s="621" t="s">
        <v>146</v>
      </c>
      <c r="B32" s="231">
        <v>0</v>
      </c>
      <c r="C32" s="231">
        <v>0</v>
      </c>
      <c r="D32" s="231">
        <v>0</v>
      </c>
      <c r="E32" s="231">
        <v>0</v>
      </c>
      <c r="F32" s="231">
        <v>0</v>
      </c>
      <c r="G32" s="231">
        <v>0</v>
      </c>
      <c r="H32" s="231">
        <v>0</v>
      </c>
      <c r="I32" s="231">
        <v>0</v>
      </c>
      <c r="J32" s="231">
        <v>0</v>
      </c>
      <c r="K32" s="231">
        <v>0</v>
      </c>
      <c r="L32" s="231">
        <v>0</v>
      </c>
      <c r="M32" s="231">
        <v>0</v>
      </c>
      <c r="N32" s="231">
        <v>0</v>
      </c>
      <c r="O32" s="433">
        <v>0</v>
      </c>
      <c r="P32" s="402">
        <v>0</v>
      </c>
      <c r="Q32" s="231">
        <v>0</v>
      </c>
      <c r="R32" s="231">
        <v>0</v>
      </c>
      <c r="S32" s="231">
        <v>0</v>
      </c>
      <c r="T32" s="231">
        <v>0</v>
      </c>
      <c r="U32" s="231">
        <v>0</v>
      </c>
      <c r="V32" s="231">
        <v>0</v>
      </c>
      <c r="W32" s="433">
        <v>0</v>
      </c>
      <c r="X32" s="402">
        <v>0</v>
      </c>
      <c r="Y32" s="399">
        <v>0</v>
      </c>
      <c r="Z32" s="398">
        <v>0</v>
      </c>
      <c r="AA32" s="262">
        <v>0</v>
      </c>
      <c r="AB32" s="231">
        <v>0</v>
      </c>
      <c r="AC32" s="231">
        <v>1</v>
      </c>
      <c r="AD32" s="397">
        <v>0</v>
      </c>
      <c r="AE32" s="262">
        <v>0</v>
      </c>
      <c r="AF32" s="231">
        <v>0</v>
      </c>
      <c r="AG32" s="231"/>
      <c r="AH32" s="397">
        <v>0</v>
      </c>
      <c r="AI32" s="262">
        <v>0</v>
      </c>
      <c r="AJ32" s="231">
        <v>0</v>
      </c>
      <c r="AK32" s="231">
        <v>1</v>
      </c>
      <c r="AL32" s="397">
        <v>0</v>
      </c>
      <c r="AM32" s="262">
        <v>0</v>
      </c>
      <c r="AN32" s="231">
        <v>0</v>
      </c>
      <c r="AO32" s="231">
        <v>3</v>
      </c>
      <c r="AP32" s="397">
        <v>0</v>
      </c>
      <c r="AQ32" s="262">
        <v>0</v>
      </c>
      <c r="AR32" s="231">
        <v>0</v>
      </c>
      <c r="AS32" s="231">
        <v>1</v>
      </c>
      <c r="AT32" s="397">
        <v>0</v>
      </c>
      <c r="AU32" s="262">
        <v>0</v>
      </c>
      <c r="AV32" s="231">
        <v>0</v>
      </c>
      <c r="AW32" s="433"/>
      <c r="AX32" s="401">
        <v>0</v>
      </c>
      <c r="AY32" s="262">
        <v>0</v>
      </c>
      <c r="AZ32" s="231">
        <v>0</v>
      </c>
      <c r="BA32" s="433">
        <v>6</v>
      </c>
      <c r="BB32" s="401">
        <v>0</v>
      </c>
      <c r="BC32" s="262">
        <v>0</v>
      </c>
      <c r="BD32" s="231">
        <v>0</v>
      </c>
      <c r="BE32" s="231">
        <v>6</v>
      </c>
      <c r="BF32" s="179" t="s">
        <v>296</v>
      </c>
    </row>
    <row r="33" spans="1:58" ht="11.65" customHeight="1">
      <c r="A33" s="622" t="s">
        <v>147</v>
      </c>
      <c r="B33" s="232">
        <v>0</v>
      </c>
      <c r="C33" s="232">
        <v>0</v>
      </c>
      <c r="D33" s="232">
        <v>0</v>
      </c>
      <c r="E33" s="232">
        <v>0</v>
      </c>
      <c r="F33" s="232">
        <v>0</v>
      </c>
      <c r="G33" s="232">
        <v>0</v>
      </c>
      <c r="H33" s="232">
        <v>0</v>
      </c>
      <c r="I33" s="232">
        <v>0</v>
      </c>
      <c r="J33" s="232">
        <v>0</v>
      </c>
      <c r="K33" s="232">
        <v>0</v>
      </c>
      <c r="L33" s="232">
        <v>0</v>
      </c>
      <c r="M33" s="232">
        <v>0</v>
      </c>
      <c r="N33" s="232">
        <v>0</v>
      </c>
      <c r="O33" s="434">
        <v>0</v>
      </c>
      <c r="P33" s="408">
        <v>0</v>
      </c>
      <c r="Q33" s="232">
        <v>0</v>
      </c>
      <c r="R33" s="232">
        <v>0</v>
      </c>
      <c r="S33" s="232">
        <v>0</v>
      </c>
      <c r="T33" s="232">
        <v>0</v>
      </c>
      <c r="U33" s="232">
        <v>0</v>
      </c>
      <c r="V33" s="232">
        <v>0</v>
      </c>
      <c r="W33" s="434">
        <v>0</v>
      </c>
      <c r="X33" s="408">
        <v>0</v>
      </c>
      <c r="Y33" s="405">
        <v>0</v>
      </c>
      <c r="Z33" s="404">
        <v>0</v>
      </c>
      <c r="AA33" s="267">
        <v>0</v>
      </c>
      <c r="AB33" s="232">
        <v>0</v>
      </c>
      <c r="AC33" s="232">
        <v>0</v>
      </c>
      <c r="AD33" s="403">
        <v>0</v>
      </c>
      <c r="AE33" s="267">
        <v>0</v>
      </c>
      <c r="AF33" s="232">
        <v>0</v>
      </c>
      <c r="AG33" s="232">
        <v>0</v>
      </c>
      <c r="AH33" s="403">
        <v>0</v>
      </c>
      <c r="AI33" s="267">
        <v>0</v>
      </c>
      <c r="AJ33" s="232">
        <v>0</v>
      </c>
      <c r="AK33" s="232">
        <v>0</v>
      </c>
      <c r="AL33" s="403">
        <v>0</v>
      </c>
      <c r="AM33" s="267">
        <v>0</v>
      </c>
      <c r="AN33" s="232">
        <v>0</v>
      </c>
      <c r="AO33" s="232">
        <v>0</v>
      </c>
      <c r="AP33" s="403">
        <v>0</v>
      </c>
      <c r="AQ33" s="267">
        <v>0</v>
      </c>
      <c r="AR33" s="232">
        <v>0</v>
      </c>
      <c r="AS33" s="232">
        <v>0</v>
      </c>
      <c r="AT33" s="403">
        <v>0</v>
      </c>
      <c r="AU33" s="267">
        <v>0</v>
      </c>
      <c r="AV33" s="232">
        <v>0</v>
      </c>
      <c r="AW33" s="434">
        <v>0</v>
      </c>
      <c r="AX33" s="407">
        <v>0</v>
      </c>
      <c r="AY33" s="267">
        <v>0</v>
      </c>
      <c r="AZ33" s="232">
        <v>0</v>
      </c>
      <c r="BA33" s="434">
        <v>0</v>
      </c>
      <c r="BB33" s="407">
        <v>0</v>
      </c>
      <c r="BC33" s="267">
        <v>0</v>
      </c>
      <c r="BD33" s="232">
        <v>0</v>
      </c>
      <c r="BE33" s="232">
        <v>0</v>
      </c>
      <c r="BF33" s="179" t="s">
        <v>296</v>
      </c>
    </row>
    <row r="34" spans="1:58" ht="11.65" customHeight="1">
      <c r="A34" s="622" t="s">
        <v>148</v>
      </c>
      <c r="B34" s="232"/>
      <c r="C34" s="232"/>
      <c r="D34" s="232"/>
      <c r="E34" s="232"/>
      <c r="F34" s="232"/>
      <c r="G34" s="232"/>
      <c r="H34" s="232"/>
      <c r="I34" s="232"/>
      <c r="J34" s="232"/>
      <c r="K34" s="232"/>
      <c r="L34" s="232"/>
      <c r="M34" s="232"/>
      <c r="N34" s="232"/>
      <c r="O34" s="434"/>
      <c r="P34" s="408">
        <v>0</v>
      </c>
      <c r="Q34" s="232">
        <v>0</v>
      </c>
      <c r="R34" s="232"/>
      <c r="S34" s="232"/>
      <c r="T34" s="232"/>
      <c r="U34" s="232"/>
      <c r="V34" s="232"/>
      <c r="W34" s="434"/>
      <c r="X34" s="408">
        <v>0</v>
      </c>
      <c r="Y34" s="405">
        <v>0</v>
      </c>
      <c r="Z34" s="404"/>
      <c r="AA34" s="267"/>
      <c r="AB34" s="232"/>
      <c r="AC34" s="232"/>
      <c r="AD34" s="403"/>
      <c r="AE34" s="267"/>
      <c r="AF34" s="232"/>
      <c r="AG34" s="232"/>
      <c r="AH34" s="403"/>
      <c r="AI34" s="267"/>
      <c r="AJ34" s="232"/>
      <c r="AK34" s="232">
        <v>2</v>
      </c>
      <c r="AL34" s="403">
        <v>1</v>
      </c>
      <c r="AM34" s="267"/>
      <c r="AN34" s="232"/>
      <c r="AO34" s="232">
        <v>10</v>
      </c>
      <c r="AP34" s="403">
        <v>1</v>
      </c>
      <c r="AQ34" s="267"/>
      <c r="AR34" s="232"/>
      <c r="AS34" s="232">
        <v>2</v>
      </c>
      <c r="AT34" s="403"/>
      <c r="AU34" s="267"/>
      <c r="AV34" s="232"/>
      <c r="AW34" s="434"/>
      <c r="AX34" s="407">
        <v>2</v>
      </c>
      <c r="AY34" s="267">
        <v>0</v>
      </c>
      <c r="AZ34" s="232">
        <v>0</v>
      </c>
      <c r="BA34" s="434">
        <v>14</v>
      </c>
      <c r="BB34" s="407">
        <v>2</v>
      </c>
      <c r="BC34" s="267">
        <v>0</v>
      </c>
      <c r="BD34" s="232">
        <v>0</v>
      </c>
      <c r="BE34" s="232">
        <v>14</v>
      </c>
      <c r="BF34" s="179" t="s">
        <v>296</v>
      </c>
    </row>
    <row r="35" spans="1:58" ht="11.65" customHeight="1">
      <c r="A35" s="622" t="s">
        <v>149</v>
      </c>
      <c r="B35" s="232"/>
      <c r="C35" s="232"/>
      <c r="D35" s="232"/>
      <c r="E35" s="232"/>
      <c r="F35" s="232"/>
      <c r="G35" s="232"/>
      <c r="H35" s="232"/>
      <c r="I35" s="232"/>
      <c r="J35" s="232"/>
      <c r="K35" s="232"/>
      <c r="L35" s="232"/>
      <c r="M35" s="232"/>
      <c r="N35" s="232"/>
      <c r="O35" s="434"/>
      <c r="P35" s="408">
        <v>0</v>
      </c>
      <c r="Q35" s="232">
        <v>0</v>
      </c>
      <c r="R35" s="232"/>
      <c r="S35" s="232"/>
      <c r="T35" s="232"/>
      <c r="U35" s="232"/>
      <c r="V35" s="232"/>
      <c r="W35" s="434"/>
      <c r="X35" s="408">
        <v>0</v>
      </c>
      <c r="Y35" s="405">
        <v>0</v>
      </c>
      <c r="Z35" s="404"/>
      <c r="AA35" s="267"/>
      <c r="AB35" s="232"/>
      <c r="AC35" s="232"/>
      <c r="AD35" s="403"/>
      <c r="AE35" s="267"/>
      <c r="AF35" s="232"/>
      <c r="AG35" s="232"/>
      <c r="AH35" s="403"/>
      <c r="AI35" s="267"/>
      <c r="AJ35" s="232"/>
      <c r="AK35" s="232"/>
      <c r="AL35" s="403"/>
      <c r="AM35" s="267"/>
      <c r="AN35" s="232"/>
      <c r="AO35" s="232"/>
      <c r="AP35" s="403"/>
      <c r="AQ35" s="267"/>
      <c r="AR35" s="232"/>
      <c r="AS35" s="232"/>
      <c r="AT35" s="403"/>
      <c r="AU35" s="267"/>
      <c r="AV35" s="232"/>
      <c r="AW35" s="434"/>
      <c r="AX35" s="407">
        <v>0</v>
      </c>
      <c r="AY35" s="267">
        <v>0</v>
      </c>
      <c r="AZ35" s="232">
        <v>0</v>
      </c>
      <c r="BA35" s="434">
        <v>0</v>
      </c>
      <c r="BB35" s="407">
        <v>0</v>
      </c>
      <c r="BC35" s="267">
        <v>0</v>
      </c>
      <c r="BD35" s="232">
        <v>0</v>
      </c>
      <c r="BE35" s="232">
        <v>0</v>
      </c>
      <c r="BF35" s="179" t="s">
        <v>296</v>
      </c>
    </row>
    <row r="36" spans="1:58" ht="11.65" customHeight="1">
      <c r="A36" s="623" t="s">
        <v>150</v>
      </c>
      <c r="B36" s="233"/>
      <c r="C36" s="233"/>
      <c r="D36" s="233"/>
      <c r="E36" s="233"/>
      <c r="F36" s="233"/>
      <c r="G36" s="233"/>
      <c r="H36" s="233"/>
      <c r="I36" s="233"/>
      <c r="J36" s="233"/>
      <c r="K36" s="233"/>
      <c r="L36" s="233"/>
      <c r="M36" s="233"/>
      <c r="N36" s="233"/>
      <c r="O36" s="435"/>
      <c r="P36" s="414">
        <v>0</v>
      </c>
      <c r="Q36" s="233">
        <v>0</v>
      </c>
      <c r="R36" s="233"/>
      <c r="S36" s="233"/>
      <c r="T36" s="233"/>
      <c r="U36" s="233"/>
      <c r="V36" s="233"/>
      <c r="W36" s="435"/>
      <c r="X36" s="414">
        <v>0</v>
      </c>
      <c r="Y36" s="411">
        <v>0</v>
      </c>
      <c r="Z36" s="410">
        <v>0</v>
      </c>
      <c r="AA36" s="272">
        <v>0</v>
      </c>
      <c r="AB36" s="233">
        <v>0</v>
      </c>
      <c r="AC36" s="233">
        <v>0</v>
      </c>
      <c r="AD36" s="409">
        <v>0</v>
      </c>
      <c r="AE36" s="272">
        <v>0</v>
      </c>
      <c r="AF36" s="233">
        <v>0</v>
      </c>
      <c r="AG36" s="233">
        <v>0</v>
      </c>
      <c r="AH36" s="409">
        <v>0</v>
      </c>
      <c r="AI36" s="272">
        <v>0</v>
      </c>
      <c r="AJ36" s="233">
        <v>0</v>
      </c>
      <c r="AK36" s="233">
        <v>0</v>
      </c>
      <c r="AL36" s="409">
        <v>0</v>
      </c>
      <c r="AM36" s="272">
        <v>0</v>
      </c>
      <c r="AN36" s="233">
        <v>0</v>
      </c>
      <c r="AO36" s="233">
        <v>0</v>
      </c>
      <c r="AP36" s="409">
        <v>0</v>
      </c>
      <c r="AQ36" s="272">
        <v>0</v>
      </c>
      <c r="AR36" s="233">
        <v>0</v>
      </c>
      <c r="AS36" s="233">
        <v>0</v>
      </c>
      <c r="AT36" s="409">
        <v>0</v>
      </c>
      <c r="AU36" s="272">
        <v>0</v>
      </c>
      <c r="AV36" s="233">
        <v>0</v>
      </c>
      <c r="AW36" s="435">
        <v>0</v>
      </c>
      <c r="AX36" s="413">
        <v>0</v>
      </c>
      <c r="AY36" s="272">
        <v>0</v>
      </c>
      <c r="AZ36" s="233">
        <v>0</v>
      </c>
      <c r="BA36" s="435">
        <v>0</v>
      </c>
      <c r="BB36" s="413">
        <v>0</v>
      </c>
      <c r="BC36" s="272">
        <v>0</v>
      </c>
      <c r="BD36" s="233">
        <v>0</v>
      </c>
      <c r="BE36" s="233">
        <v>0</v>
      </c>
      <c r="BF36" s="179" t="s">
        <v>296</v>
      </c>
    </row>
    <row r="37" spans="1:58" ht="11.65" customHeight="1">
      <c r="A37" s="621" t="s">
        <v>151</v>
      </c>
      <c r="B37" s="231">
        <v>0</v>
      </c>
      <c r="C37" s="231">
        <v>0</v>
      </c>
      <c r="D37" s="231">
        <v>0</v>
      </c>
      <c r="E37" s="231">
        <v>0</v>
      </c>
      <c r="F37" s="231">
        <v>0</v>
      </c>
      <c r="G37" s="231">
        <v>0</v>
      </c>
      <c r="H37" s="231">
        <v>0</v>
      </c>
      <c r="I37" s="231">
        <v>0</v>
      </c>
      <c r="J37" s="231">
        <v>0</v>
      </c>
      <c r="K37" s="231">
        <v>0</v>
      </c>
      <c r="L37" s="231">
        <v>0</v>
      </c>
      <c r="M37" s="231">
        <v>0</v>
      </c>
      <c r="N37" s="231">
        <v>0</v>
      </c>
      <c r="O37" s="433">
        <v>0</v>
      </c>
      <c r="P37" s="402">
        <v>0</v>
      </c>
      <c r="Q37" s="231">
        <v>0</v>
      </c>
      <c r="R37" s="231">
        <v>0</v>
      </c>
      <c r="S37" s="231">
        <v>0</v>
      </c>
      <c r="T37" s="231">
        <v>0</v>
      </c>
      <c r="U37" s="231">
        <v>0</v>
      </c>
      <c r="V37" s="231">
        <v>0</v>
      </c>
      <c r="W37" s="433">
        <v>0</v>
      </c>
      <c r="X37" s="402">
        <v>0</v>
      </c>
      <c r="Y37" s="399">
        <v>0</v>
      </c>
      <c r="Z37" s="398">
        <v>0</v>
      </c>
      <c r="AA37" s="262">
        <v>0</v>
      </c>
      <c r="AB37" s="231">
        <v>0</v>
      </c>
      <c r="AC37" s="231">
        <v>0</v>
      </c>
      <c r="AD37" s="397">
        <v>0</v>
      </c>
      <c r="AE37" s="262">
        <v>0</v>
      </c>
      <c r="AF37" s="231">
        <v>0</v>
      </c>
      <c r="AG37" s="231">
        <v>0</v>
      </c>
      <c r="AH37" s="397">
        <v>0</v>
      </c>
      <c r="AI37" s="262">
        <v>0</v>
      </c>
      <c r="AJ37" s="231">
        <v>0</v>
      </c>
      <c r="AK37" s="231">
        <v>1</v>
      </c>
      <c r="AL37" s="397">
        <v>0</v>
      </c>
      <c r="AM37" s="262">
        <v>0</v>
      </c>
      <c r="AN37" s="231">
        <v>0</v>
      </c>
      <c r="AO37" s="231">
        <v>3</v>
      </c>
      <c r="AP37" s="397">
        <v>0</v>
      </c>
      <c r="AQ37" s="262">
        <v>0</v>
      </c>
      <c r="AR37" s="231">
        <v>0</v>
      </c>
      <c r="AS37" s="231">
        <v>0</v>
      </c>
      <c r="AT37" s="397">
        <v>0</v>
      </c>
      <c r="AU37" s="262">
        <v>0</v>
      </c>
      <c r="AV37" s="231">
        <v>0</v>
      </c>
      <c r="AW37" s="433">
        <v>0</v>
      </c>
      <c r="AX37" s="401">
        <v>0</v>
      </c>
      <c r="AY37" s="262">
        <v>0</v>
      </c>
      <c r="AZ37" s="231">
        <v>0</v>
      </c>
      <c r="BA37" s="433">
        <v>4</v>
      </c>
      <c r="BB37" s="401">
        <v>0</v>
      </c>
      <c r="BC37" s="262">
        <v>0</v>
      </c>
      <c r="BD37" s="231">
        <v>0</v>
      </c>
      <c r="BE37" s="231">
        <v>4</v>
      </c>
      <c r="BF37" s="179" t="s">
        <v>296</v>
      </c>
    </row>
    <row r="38" spans="1:58" ht="11.65" customHeight="1">
      <c r="A38" s="622" t="s">
        <v>152</v>
      </c>
      <c r="B38" s="232"/>
      <c r="C38" s="232"/>
      <c r="D38" s="232"/>
      <c r="E38" s="232"/>
      <c r="F38" s="232"/>
      <c r="G38" s="232"/>
      <c r="H38" s="232"/>
      <c r="I38" s="232"/>
      <c r="J38" s="232"/>
      <c r="K38" s="232"/>
      <c r="L38" s="232"/>
      <c r="M38" s="232"/>
      <c r="N38" s="232"/>
      <c r="O38" s="434"/>
      <c r="P38" s="408">
        <v>0</v>
      </c>
      <c r="Q38" s="232">
        <v>0</v>
      </c>
      <c r="R38" s="232"/>
      <c r="S38" s="232"/>
      <c r="T38" s="232"/>
      <c r="U38" s="232"/>
      <c r="V38" s="232"/>
      <c r="W38" s="434"/>
      <c r="X38" s="408">
        <v>0</v>
      </c>
      <c r="Y38" s="405">
        <v>0</v>
      </c>
      <c r="Z38" s="404"/>
      <c r="AA38" s="267"/>
      <c r="AB38" s="232"/>
      <c r="AC38" s="232"/>
      <c r="AD38" s="403"/>
      <c r="AE38" s="267"/>
      <c r="AF38" s="232"/>
      <c r="AG38" s="232"/>
      <c r="AH38" s="403"/>
      <c r="AI38" s="267"/>
      <c r="AJ38" s="232"/>
      <c r="AK38" s="232"/>
      <c r="AL38" s="403"/>
      <c r="AM38" s="267"/>
      <c r="AN38" s="232"/>
      <c r="AO38" s="232"/>
      <c r="AP38" s="403"/>
      <c r="AQ38" s="267"/>
      <c r="AR38" s="232"/>
      <c r="AS38" s="232"/>
      <c r="AT38" s="403">
        <v>1</v>
      </c>
      <c r="AU38" s="267"/>
      <c r="AV38" s="232"/>
      <c r="AW38" s="434">
        <v>2</v>
      </c>
      <c r="AX38" s="407">
        <v>1</v>
      </c>
      <c r="AY38" s="267">
        <v>0</v>
      </c>
      <c r="AZ38" s="232">
        <v>0</v>
      </c>
      <c r="BA38" s="434">
        <v>2</v>
      </c>
      <c r="BB38" s="407">
        <v>1</v>
      </c>
      <c r="BC38" s="267">
        <v>0</v>
      </c>
      <c r="BD38" s="232">
        <v>0</v>
      </c>
      <c r="BE38" s="232">
        <v>2</v>
      </c>
      <c r="BF38" s="179" t="s">
        <v>296</v>
      </c>
    </row>
    <row r="39" spans="1:58" ht="11.65" customHeight="1">
      <c r="A39" s="622" t="s">
        <v>153</v>
      </c>
      <c r="B39" s="232">
        <v>0</v>
      </c>
      <c r="C39" s="232">
        <v>0</v>
      </c>
      <c r="D39" s="232">
        <v>0</v>
      </c>
      <c r="E39" s="232">
        <v>0</v>
      </c>
      <c r="F39" s="232">
        <v>0</v>
      </c>
      <c r="G39" s="232">
        <v>0</v>
      </c>
      <c r="H39" s="232">
        <v>0</v>
      </c>
      <c r="I39" s="232">
        <v>0</v>
      </c>
      <c r="J39" s="232">
        <v>0</v>
      </c>
      <c r="K39" s="232">
        <v>0</v>
      </c>
      <c r="L39" s="232">
        <v>0</v>
      </c>
      <c r="M39" s="232">
        <v>0</v>
      </c>
      <c r="N39" s="232">
        <v>0</v>
      </c>
      <c r="O39" s="434">
        <v>0</v>
      </c>
      <c r="P39" s="408">
        <v>0</v>
      </c>
      <c r="Q39" s="232">
        <v>0</v>
      </c>
      <c r="R39" s="232">
        <v>0</v>
      </c>
      <c r="S39" s="232">
        <v>0</v>
      </c>
      <c r="T39" s="232">
        <v>0</v>
      </c>
      <c r="U39" s="232">
        <v>0</v>
      </c>
      <c r="V39" s="232">
        <v>0</v>
      </c>
      <c r="W39" s="434">
        <v>0</v>
      </c>
      <c r="X39" s="408">
        <v>0</v>
      </c>
      <c r="Y39" s="405">
        <v>0</v>
      </c>
      <c r="Z39" s="404">
        <v>0</v>
      </c>
      <c r="AA39" s="267">
        <v>0</v>
      </c>
      <c r="AB39" s="232">
        <v>0</v>
      </c>
      <c r="AC39" s="232">
        <v>0</v>
      </c>
      <c r="AD39" s="403">
        <v>0</v>
      </c>
      <c r="AE39" s="267">
        <v>0</v>
      </c>
      <c r="AF39" s="232">
        <v>0</v>
      </c>
      <c r="AG39" s="232">
        <v>0</v>
      </c>
      <c r="AH39" s="403">
        <v>0</v>
      </c>
      <c r="AI39" s="267">
        <v>0</v>
      </c>
      <c r="AJ39" s="232">
        <v>0</v>
      </c>
      <c r="AK39" s="232">
        <v>1</v>
      </c>
      <c r="AL39" s="403">
        <v>0</v>
      </c>
      <c r="AM39" s="267">
        <v>0</v>
      </c>
      <c r="AN39" s="232">
        <v>0</v>
      </c>
      <c r="AO39" s="232">
        <v>1</v>
      </c>
      <c r="AP39" s="403">
        <v>0</v>
      </c>
      <c r="AQ39" s="267">
        <v>0</v>
      </c>
      <c r="AR39" s="232">
        <v>0</v>
      </c>
      <c r="AS39" s="232">
        <v>0</v>
      </c>
      <c r="AT39" s="403">
        <v>0</v>
      </c>
      <c r="AU39" s="267">
        <v>0</v>
      </c>
      <c r="AV39" s="232">
        <v>0</v>
      </c>
      <c r="AW39" s="434">
        <v>1</v>
      </c>
      <c r="AX39" s="407">
        <v>0</v>
      </c>
      <c r="AY39" s="267">
        <v>0</v>
      </c>
      <c r="AZ39" s="232">
        <v>0</v>
      </c>
      <c r="BA39" s="434">
        <v>3</v>
      </c>
      <c r="BB39" s="407">
        <v>0</v>
      </c>
      <c r="BC39" s="267">
        <v>0</v>
      </c>
      <c r="BD39" s="232">
        <v>0</v>
      </c>
      <c r="BE39" s="232">
        <v>3</v>
      </c>
      <c r="BF39" s="179" t="s">
        <v>296</v>
      </c>
    </row>
    <row r="40" spans="1:58" ht="11.65" customHeight="1">
      <c r="A40" s="622" t="s">
        <v>154</v>
      </c>
      <c r="B40" s="232"/>
      <c r="C40" s="232"/>
      <c r="D40" s="232"/>
      <c r="E40" s="232"/>
      <c r="F40" s="232"/>
      <c r="G40" s="232"/>
      <c r="H40" s="232"/>
      <c r="I40" s="232"/>
      <c r="J40" s="232"/>
      <c r="K40" s="232"/>
      <c r="L40" s="232"/>
      <c r="M40" s="232"/>
      <c r="N40" s="232"/>
      <c r="O40" s="434"/>
      <c r="P40" s="408">
        <v>0</v>
      </c>
      <c r="Q40" s="232">
        <v>0</v>
      </c>
      <c r="R40" s="232"/>
      <c r="S40" s="232"/>
      <c r="T40" s="232"/>
      <c r="U40" s="232"/>
      <c r="V40" s="232"/>
      <c r="W40" s="434"/>
      <c r="X40" s="408">
        <v>0</v>
      </c>
      <c r="Y40" s="405">
        <v>0</v>
      </c>
      <c r="Z40" s="404"/>
      <c r="AA40" s="267"/>
      <c r="AB40" s="232"/>
      <c r="AC40" s="232"/>
      <c r="AD40" s="403"/>
      <c r="AE40" s="267"/>
      <c r="AF40" s="232"/>
      <c r="AG40" s="232"/>
      <c r="AH40" s="403"/>
      <c r="AI40" s="267"/>
      <c r="AJ40" s="232"/>
      <c r="AK40" s="232">
        <v>4</v>
      </c>
      <c r="AL40" s="403"/>
      <c r="AM40" s="267"/>
      <c r="AN40" s="232"/>
      <c r="AO40" s="232"/>
      <c r="AP40" s="403"/>
      <c r="AQ40" s="267"/>
      <c r="AR40" s="232"/>
      <c r="AS40" s="232"/>
      <c r="AT40" s="403"/>
      <c r="AU40" s="267"/>
      <c r="AV40" s="232"/>
      <c r="AW40" s="434"/>
      <c r="AX40" s="407">
        <v>0</v>
      </c>
      <c r="AY40" s="267">
        <v>0</v>
      </c>
      <c r="AZ40" s="232">
        <v>0</v>
      </c>
      <c r="BA40" s="434">
        <v>4</v>
      </c>
      <c r="BB40" s="407">
        <v>0</v>
      </c>
      <c r="BC40" s="267">
        <v>0</v>
      </c>
      <c r="BD40" s="232">
        <v>0</v>
      </c>
      <c r="BE40" s="232">
        <v>4</v>
      </c>
      <c r="BF40" s="179" t="s">
        <v>296</v>
      </c>
    </row>
    <row r="41" spans="1:58" ht="11.65" customHeight="1">
      <c r="A41" s="623" t="s">
        <v>155</v>
      </c>
      <c r="B41" s="233"/>
      <c r="C41" s="233"/>
      <c r="D41" s="233"/>
      <c r="E41" s="233"/>
      <c r="F41" s="233"/>
      <c r="G41" s="233"/>
      <c r="H41" s="233"/>
      <c r="I41" s="233"/>
      <c r="J41" s="233"/>
      <c r="K41" s="233"/>
      <c r="L41" s="233"/>
      <c r="M41" s="233"/>
      <c r="N41" s="233"/>
      <c r="O41" s="435"/>
      <c r="P41" s="414">
        <v>0</v>
      </c>
      <c r="Q41" s="233">
        <v>0</v>
      </c>
      <c r="R41" s="233"/>
      <c r="S41" s="233"/>
      <c r="T41" s="233"/>
      <c r="U41" s="233"/>
      <c r="V41" s="233"/>
      <c r="W41" s="435"/>
      <c r="X41" s="414">
        <v>0</v>
      </c>
      <c r="Y41" s="411">
        <v>0</v>
      </c>
      <c r="Z41" s="410"/>
      <c r="AA41" s="272"/>
      <c r="AB41" s="233"/>
      <c r="AC41" s="233"/>
      <c r="AD41" s="409"/>
      <c r="AE41" s="272"/>
      <c r="AF41" s="233"/>
      <c r="AG41" s="233">
        <v>3</v>
      </c>
      <c r="AH41" s="409"/>
      <c r="AI41" s="272"/>
      <c r="AJ41" s="233"/>
      <c r="AK41" s="233">
        <v>2</v>
      </c>
      <c r="AL41" s="409"/>
      <c r="AM41" s="272"/>
      <c r="AN41" s="233"/>
      <c r="AO41" s="233">
        <v>1</v>
      </c>
      <c r="AP41" s="409"/>
      <c r="AQ41" s="272"/>
      <c r="AR41" s="233"/>
      <c r="AS41" s="233">
        <v>1</v>
      </c>
      <c r="AT41" s="409"/>
      <c r="AU41" s="272"/>
      <c r="AV41" s="233"/>
      <c r="AW41" s="435"/>
      <c r="AX41" s="413">
        <v>0</v>
      </c>
      <c r="AY41" s="272">
        <v>0</v>
      </c>
      <c r="AZ41" s="233">
        <v>0</v>
      </c>
      <c r="BA41" s="435">
        <v>7</v>
      </c>
      <c r="BB41" s="413">
        <v>0</v>
      </c>
      <c r="BC41" s="272">
        <v>0</v>
      </c>
      <c r="BD41" s="233">
        <v>0</v>
      </c>
      <c r="BE41" s="233">
        <v>7</v>
      </c>
      <c r="BF41" s="179" t="s">
        <v>296</v>
      </c>
    </row>
    <row r="42" spans="1:58" ht="11.65" customHeight="1">
      <c r="A42" s="621" t="s">
        <v>156</v>
      </c>
      <c r="B42" s="231"/>
      <c r="C42" s="231"/>
      <c r="D42" s="231"/>
      <c r="E42" s="231"/>
      <c r="F42" s="231"/>
      <c r="G42" s="231"/>
      <c r="H42" s="231"/>
      <c r="I42" s="231"/>
      <c r="J42" s="231"/>
      <c r="K42" s="231"/>
      <c r="L42" s="231"/>
      <c r="M42" s="231"/>
      <c r="N42" s="231"/>
      <c r="O42" s="433"/>
      <c r="P42" s="402">
        <v>0</v>
      </c>
      <c r="Q42" s="231">
        <v>0</v>
      </c>
      <c r="R42" s="231"/>
      <c r="S42" s="231"/>
      <c r="T42" s="231"/>
      <c r="U42" s="231"/>
      <c r="V42" s="231"/>
      <c r="W42" s="433"/>
      <c r="X42" s="402">
        <v>0</v>
      </c>
      <c r="Y42" s="399">
        <v>0</v>
      </c>
      <c r="Z42" s="398"/>
      <c r="AA42" s="262"/>
      <c r="AB42" s="231"/>
      <c r="AC42" s="231"/>
      <c r="AD42" s="397"/>
      <c r="AE42" s="262"/>
      <c r="AF42" s="231"/>
      <c r="AG42" s="231"/>
      <c r="AH42" s="397">
        <v>1</v>
      </c>
      <c r="AI42" s="262"/>
      <c r="AJ42" s="231"/>
      <c r="AK42" s="231">
        <v>1</v>
      </c>
      <c r="AL42" s="397">
        <v>1</v>
      </c>
      <c r="AM42" s="262"/>
      <c r="AN42" s="231"/>
      <c r="AO42" s="231">
        <v>3</v>
      </c>
      <c r="AP42" s="397"/>
      <c r="AQ42" s="262"/>
      <c r="AR42" s="231"/>
      <c r="AS42" s="231">
        <v>1</v>
      </c>
      <c r="AT42" s="397"/>
      <c r="AU42" s="262"/>
      <c r="AV42" s="231"/>
      <c r="AW42" s="433"/>
      <c r="AX42" s="401">
        <v>2</v>
      </c>
      <c r="AY42" s="262">
        <v>0</v>
      </c>
      <c r="AZ42" s="231">
        <v>0</v>
      </c>
      <c r="BA42" s="433">
        <v>5</v>
      </c>
      <c r="BB42" s="401">
        <v>2</v>
      </c>
      <c r="BC42" s="262">
        <v>0</v>
      </c>
      <c r="BD42" s="231">
        <v>0</v>
      </c>
      <c r="BE42" s="231">
        <v>5</v>
      </c>
      <c r="BF42" s="179" t="s">
        <v>296</v>
      </c>
    </row>
    <row r="43" spans="1:58" ht="11.65" customHeight="1">
      <c r="A43" s="622" t="s">
        <v>157</v>
      </c>
      <c r="B43" s="232"/>
      <c r="C43" s="232"/>
      <c r="D43" s="232"/>
      <c r="E43" s="232"/>
      <c r="F43" s="232"/>
      <c r="G43" s="232"/>
      <c r="H43" s="232"/>
      <c r="I43" s="232"/>
      <c r="J43" s="232"/>
      <c r="K43" s="232"/>
      <c r="L43" s="232"/>
      <c r="M43" s="232"/>
      <c r="N43" s="232"/>
      <c r="O43" s="434"/>
      <c r="P43" s="408">
        <v>0</v>
      </c>
      <c r="Q43" s="232">
        <v>0</v>
      </c>
      <c r="R43" s="232"/>
      <c r="S43" s="232"/>
      <c r="T43" s="232"/>
      <c r="U43" s="232"/>
      <c r="V43" s="232"/>
      <c r="W43" s="434"/>
      <c r="X43" s="408">
        <v>0</v>
      </c>
      <c r="Y43" s="405">
        <v>0</v>
      </c>
      <c r="Z43" s="404"/>
      <c r="AA43" s="267"/>
      <c r="AB43" s="232"/>
      <c r="AC43" s="232"/>
      <c r="AD43" s="403"/>
      <c r="AE43" s="267"/>
      <c r="AF43" s="232"/>
      <c r="AG43" s="232"/>
      <c r="AH43" s="403"/>
      <c r="AI43" s="267"/>
      <c r="AJ43" s="232"/>
      <c r="AK43" s="232">
        <v>1</v>
      </c>
      <c r="AL43" s="403"/>
      <c r="AM43" s="267"/>
      <c r="AN43" s="232"/>
      <c r="AO43" s="232"/>
      <c r="AP43" s="403">
        <v>1</v>
      </c>
      <c r="AQ43" s="267"/>
      <c r="AR43" s="232"/>
      <c r="AS43" s="232">
        <v>1</v>
      </c>
      <c r="AT43" s="403"/>
      <c r="AU43" s="267"/>
      <c r="AV43" s="232"/>
      <c r="AW43" s="434"/>
      <c r="AX43" s="407">
        <v>1</v>
      </c>
      <c r="AY43" s="267">
        <v>0</v>
      </c>
      <c r="AZ43" s="232">
        <v>0</v>
      </c>
      <c r="BA43" s="434">
        <v>2</v>
      </c>
      <c r="BB43" s="407">
        <v>1</v>
      </c>
      <c r="BC43" s="267">
        <v>0</v>
      </c>
      <c r="BD43" s="232">
        <v>0</v>
      </c>
      <c r="BE43" s="232">
        <v>2</v>
      </c>
      <c r="BF43" s="179" t="s">
        <v>296</v>
      </c>
    </row>
    <row r="44" spans="1:58" ht="11.65" customHeight="1">
      <c r="A44" s="622" t="s">
        <v>158</v>
      </c>
      <c r="B44" s="232">
        <v>0</v>
      </c>
      <c r="C44" s="232">
        <v>0</v>
      </c>
      <c r="D44" s="232">
        <v>0</v>
      </c>
      <c r="E44" s="232">
        <v>0</v>
      </c>
      <c r="F44" s="232">
        <v>0</v>
      </c>
      <c r="G44" s="232">
        <v>0</v>
      </c>
      <c r="H44" s="232">
        <v>0</v>
      </c>
      <c r="I44" s="232">
        <v>0</v>
      </c>
      <c r="J44" s="232">
        <v>0</v>
      </c>
      <c r="K44" s="232">
        <v>0</v>
      </c>
      <c r="L44" s="232">
        <v>0</v>
      </c>
      <c r="M44" s="232">
        <v>0</v>
      </c>
      <c r="N44" s="232">
        <v>0</v>
      </c>
      <c r="O44" s="434">
        <v>0</v>
      </c>
      <c r="P44" s="408">
        <v>0</v>
      </c>
      <c r="Q44" s="232">
        <v>0</v>
      </c>
      <c r="R44" s="232">
        <v>0</v>
      </c>
      <c r="S44" s="232">
        <v>0</v>
      </c>
      <c r="T44" s="232">
        <v>0</v>
      </c>
      <c r="U44" s="232">
        <v>0</v>
      </c>
      <c r="V44" s="232">
        <v>0</v>
      </c>
      <c r="W44" s="434">
        <v>0</v>
      </c>
      <c r="X44" s="408">
        <v>0</v>
      </c>
      <c r="Y44" s="405">
        <v>0</v>
      </c>
      <c r="Z44" s="404">
        <v>0</v>
      </c>
      <c r="AA44" s="267">
        <v>0</v>
      </c>
      <c r="AB44" s="232">
        <v>0</v>
      </c>
      <c r="AC44" s="232">
        <v>0</v>
      </c>
      <c r="AD44" s="403">
        <v>0</v>
      </c>
      <c r="AE44" s="267">
        <v>0</v>
      </c>
      <c r="AF44" s="232">
        <v>0</v>
      </c>
      <c r="AG44" s="232">
        <v>0</v>
      </c>
      <c r="AH44" s="403">
        <v>1</v>
      </c>
      <c r="AI44" s="267">
        <v>0</v>
      </c>
      <c r="AJ44" s="232">
        <v>0</v>
      </c>
      <c r="AK44" s="232">
        <v>1</v>
      </c>
      <c r="AL44" s="403">
        <v>1</v>
      </c>
      <c r="AM44" s="267">
        <v>1</v>
      </c>
      <c r="AN44" s="232">
        <v>0</v>
      </c>
      <c r="AO44" s="232">
        <v>1</v>
      </c>
      <c r="AP44" s="403">
        <v>1</v>
      </c>
      <c r="AQ44" s="267">
        <v>1</v>
      </c>
      <c r="AR44" s="232">
        <v>0</v>
      </c>
      <c r="AS44" s="232">
        <v>1</v>
      </c>
      <c r="AT44" s="403">
        <v>0</v>
      </c>
      <c r="AU44" s="267">
        <v>0</v>
      </c>
      <c r="AV44" s="232">
        <v>0</v>
      </c>
      <c r="AW44" s="434">
        <v>0</v>
      </c>
      <c r="AX44" s="407">
        <v>3</v>
      </c>
      <c r="AY44" s="267">
        <v>2</v>
      </c>
      <c r="AZ44" s="232">
        <v>0</v>
      </c>
      <c r="BA44" s="434">
        <v>3</v>
      </c>
      <c r="BB44" s="407">
        <v>3</v>
      </c>
      <c r="BC44" s="267">
        <v>2</v>
      </c>
      <c r="BD44" s="232">
        <v>0</v>
      </c>
      <c r="BE44" s="232">
        <v>3</v>
      </c>
      <c r="BF44" s="179" t="s">
        <v>296</v>
      </c>
    </row>
    <row r="45" spans="1:58" ht="11.65" customHeight="1">
      <c r="A45" s="622" t="s">
        <v>159</v>
      </c>
      <c r="B45" s="232"/>
      <c r="C45" s="232"/>
      <c r="D45" s="232"/>
      <c r="E45" s="232"/>
      <c r="F45" s="232"/>
      <c r="G45" s="232"/>
      <c r="H45" s="232"/>
      <c r="I45" s="232"/>
      <c r="J45" s="232"/>
      <c r="K45" s="232"/>
      <c r="L45" s="232"/>
      <c r="M45" s="232"/>
      <c r="N45" s="232"/>
      <c r="O45" s="434"/>
      <c r="P45" s="408">
        <v>0</v>
      </c>
      <c r="Q45" s="232">
        <v>0</v>
      </c>
      <c r="R45" s="232"/>
      <c r="S45" s="232"/>
      <c r="T45" s="232"/>
      <c r="U45" s="232"/>
      <c r="V45" s="232"/>
      <c r="W45" s="434"/>
      <c r="X45" s="408">
        <v>0</v>
      </c>
      <c r="Y45" s="405">
        <v>0</v>
      </c>
      <c r="Z45" s="404"/>
      <c r="AA45" s="267"/>
      <c r="AB45" s="232"/>
      <c r="AC45" s="232"/>
      <c r="AD45" s="403"/>
      <c r="AE45" s="267"/>
      <c r="AF45" s="232"/>
      <c r="AG45" s="232"/>
      <c r="AH45" s="403">
        <v>2</v>
      </c>
      <c r="AI45" s="267">
        <v>2</v>
      </c>
      <c r="AJ45" s="232">
        <v>0</v>
      </c>
      <c r="AK45" s="232">
        <v>2</v>
      </c>
      <c r="AL45" s="403">
        <v>3</v>
      </c>
      <c r="AM45" s="267">
        <v>3</v>
      </c>
      <c r="AN45" s="232">
        <v>0</v>
      </c>
      <c r="AO45" s="232">
        <v>3</v>
      </c>
      <c r="AP45" s="403"/>
      <c r="AQ45" s="267"/>
      <c r="AR45" s="232"/>
      <c r="AS45" s="232"/>
      <c r="AT45" s="403"/>
      <c r="AU45" s="267"/>
      <c r="AV45" s="232"/>
      <c r="AW45" s="434"/>
      <c r="AX45" s="407">
        <v>5</v>
      </c>
      <c r="AY45" s="267">
        <v>5</v>
      </c>
      <c r="AZ45" s="232">
        <v>0</v>
      </c>
      <c r="BA45" s="434">
        <v>5</v>
      </c>
      <c r="BB45" s="407">
        <v>5</v>
      </c>
      <c r="BC45" s="267">
        <v>5</v>
      </c>
      <c r="BD45" s="232">
        <v>0</v>
      </c>
      <c r="BE45" s="232">
        <v>5</v>
      </c>
      <c r="BF45" s="179" t="s">
        <v>296</v>
      </c>
    </row>
    <row r="46" spans="1:58" ht="11.65" customHeight="1">
      <c r="A46" s="623" t="s">
        <v>160</v>
      </c>
      <c r="B46" s="233">
        <v>0</v>
      </c>
      <c r="C46" s="233">
        <v>0</v>
      </c>
      <c r="D46" s="233">
        <v>0</v>
      </c>
      <c r="E46" s="233">
        <v>0</v>
      </c>
      <c r="F46" s="233">
        <v>0</v>
      </c>
      <c r="G46" s="233">
        <v>0</v>
      </c>
      <c r="H46" s="233">
        <v>0</v>
      </c>
      <c r="I46" s="233">
        <v>0</v>
      </c>
      <c r="J46" s="233">
        <v>0</v>
      </c>
      <c r="K46" s="233">
        <v>0</v>
      </c>
      <c r="L46" s="233">
        <v>0</v>
      </c>
      <c r="M46" s="233">
        <v>0</v>
      </c>
      <c r="N46" s="233">
        <v>0</v>
      </c>
      <c r="O46" s="435">
        <v>0</v>
      </c>
      <c r="P46" s="414">
        <v>0</v>
      </c>
      <c r="Q46" s="233">
        <v>0</v>
      </c>
      <c r="R46" s="233">
        <v>0</v>
      </c>
      <c r="S46" s="233">
        <v>0</v>
      </c>
      <c r="T46" s="233">
        <v>0</v>
      </c>
      <c r="U46" s="233">
        <v>0</v>
      </c>
      <c r="V46" s="233">
        <v>0</v>
      </c>
      <c r="W46" s="435">
        <v>0</v>
      </c>
      <c r="X46" s="414">
        <v>0</v>
      </c>
      <c r="Y46" s="411">
        <v>0</v>
      </c>
      <c r="Z46" s="410">
        <v>0</v>
      </c>
      <c r="AA46" s="272">
        <v>0</v>
      </c>
      <c r="AB46" s="233">
        <v>0</v>
      </c>
      <c r="AC46" s="233">
        <v>0</v>
      </c>
      <c r="AD46" s="409">
        <v>0</v>
      </c>
      <c r="AE46" s="272">
        <v>0</v>
      </c>
      <c r="AF46" s="233">
        <v>0</v>
      </c>
      <c r="AG46" s="233">
        <v>0</v>
      </c>
      <c r="AH46" s="409">
        <v>0</v>
      </c>
      <c r="AI46" s="272">
        <v>0</v>
      </c>
      <c r="AJ46" s="233">
        <v>0</v>
      </c>
      <c r="AK46" s="233">
        <v>2</v>
      </c>
      <c r="AL46" s="409">
        <v>0</v>
      </c>
      <c r="AM46" s="272">
        <v>0</v>
      </c>
      <c r="AN46" s="233">
        <v>0</v>
      </c>
      <c r="AO46" s="233">
        <v>3</v>
      </c>
      <c r="AP46" s="409">
        <v>0</v>
      </c>
      <c r="AQ46" s="272">
        <v>0</v>
      </c>
      <c r="AR46" s="233">
        <v>0</v>
      </c>
      <c r="AS46" s="233">
        <v>2</v>
      </c>
      <c r="AT46" s="409">
        <v>0</v>
      </c>
      <c r="AU46" s="272">
        <v>0</v>
      </c>
      <c r="AV46" s="233">
        <v>0</v>
      </c>
      <c r="AW46" s="435">
        <v>0</v>
      </c>
      <c r="AX46" s="413">
        <v>0</v>
      </c>
      <c r="AY46" s="272">
        <v>0</v>
      </c>
      <c r="AZ46" s="233">
        <v>0</v>
      </c>
      <c r="BA46" s="435">
        <v>7</v>
      </c>
      <c r="BB46" s="413">
        <v>0</v>
      </c>
      <c r="BC46" s="272">
        <v>0</v>
      </c>
      <c r="BD46" s="233">
        <v>0</v>
      </c>
      <c r="BE46" s="233">
        <v>7</v>
      </c>
      <c r="BF46" s="179" t="s">
        <v>296</v>
      </c>
    </row>
    <row r="47" spans="1:58" ht="11.65" customHeight="1">
      <c r="A47" s="621" t="s">
        <v>161</v>
      </c>
      <c r="B47" s="231"/>
      <c r="C47" s="231"/>
      <c r="D47" s="231"/>
      <c r="E47" s="231"/>
      <c r="F47" s="231"/>
      <c r="G47" s="231"/>
      <c r="H47" s="231"/>
      <c r="I47" s="231"/>
      <c r="J47" s="231"/>
      <c r="K47" s="231"/>
      <c r="L47" s="231"/>
      <c r="M47" s="231"/>
      <c r="N47" s="231"/>
      <c r="O47" s="433"/>
      <c r="P47" s="402">
        <v>0</v>
      </c>
      <c r="Q47" s="231">
        <v>0</v>
      </c>
      <c r="R47" s="231"/>
      <c r="S47" s="231"/>
      <c r="T47" s="231"/>
      <c r="U47" s="231"/>
      <c r="V47" s="231"/>
      <c r="W47" s="433"/>
      <c r="X47" s="402">
        <v>0</v>
      </c>
      <c r="Y47" s="399">
        <v>0</v>
      </c>
      <c r="Z47" s="398"/>
      <c r="AA47" s="262"/>
      <c r="AB47" s="231"/>
      <c r="AC47" s="231"/>
      <c r="AD47" s="397"/>
      <c r="AE47" s="262"/>
      <c r="AF47" s="231"/>
      <c r="AG47" s="231">
        <v>3</v>
      </c>
      <c r="AH47" s="397"/>
      <c r="AI47" s="262"/>
      <c r="AJ47" s="231"/>
      <c r="AK47" s="231"/>
      <c r="AL47" s="397"/>
      <c r="AM47" s="262"/>
      <c r="AN47" s="231"/>
      <c r="AO47" s="231">
        <v>1</v>
      </c>
      <c r="AP47" s="397"/>
      <c r="AQ47" s="262"/>
      <c r="AR47" s="231"/>
      <c r="AS47" s="231">
        <v>1</v>
      </c>
      <c r="AT47" s="397"/>
      <c r="AU47" s="262"/>
      <c r="AV47" s="231"/>
      <c r="AW47" s="433">
        <v>1</v>
      </c>
      <c r="AX47" s="401">
        <v>0</v>
      </c>
      <c r="AY47" s="262">
        <v>0</v>
      </c>
      <c r="AZ47" s="231">
        <v>0</v>
      </c>
      <c r="BA47" s="433">
        <v>6</v>
      </c>
      <c r="BB47" s="401">
        <v>0</v>
      </c>
      <c r="BC47" s="262">
        <v>0</v>
      </c>
      <c r="BD47" s="231">
        <v>0</v>
      </c>
      <c r="BE47" s="231">
        <v>6</v>
      </c>
      <c r="BF47" s="179" t="s">
        <v>296</v>
      </c>
    </row>
    <row r="48" spans="1:58" ht="11.65" customHeight="1">
      <c r="A48" s="622" t="s">
        <v>162</v>
      </c>
      <c r="B48" s="232"/>
      <c r="C48" s="232"/>
      <c r="D48" s="232"/>
      <c r="E48" s="232"/>
      <c r="F48" s="232"/>
      <c r="G48" s="232"/>
      <c r="H48" s="232"/>
      <c r="I48" s="232"/>
      <c r="J48" s="232"/>
      <c r="K48" s="232"/>
      <c r="L48" s="232"/>
      <c r="M48" s="232"/>
      <c r="N48" s="232"/>
      <c r="O48" s="434"/>
      <c r="P48" s="408">
        <v>0</v>
      </c>
      <c r="Q48" s="232">
        <v>0</v>
      </c>
      <c r="R48" s="232"/>
      <c r="S48" s="232"/>
      <c r="T48" s="232"/>
      <c r="U48" s="232"/>
      <c r="V48" s="232"/>
      <c r="W48" s="434"/>
      <c r="X48" s="408">
        <v>0</v>
      </c>
      <c r="Y48" s="405">
        <v>0</v>
      </c>
      <c r="Z48" s="404"/>
      <c r="AA48" s="267"/>
      <c r="AB48" s="232"/>
      <c r="AC48" s="232"/>
      <c r="AD48" s="403"/>
      <c r="AE48" s="267"/>
      <c r="AF48" s="232"/>
      <c r="AG48" s="232"/>
      <c r="AH48" s="403">
        <v>1</v>
      </c>
      <c r="AI48" s="267"/>
      <c r="AJ48" s="232">
        <v>1</v>
      </c>
      <c r="AK48" s="232">
        <v>2</v>
      </c>
      <c r="AL48" s="403"/>
      <c r="AM48" s="267"/>
      <c r="AN48" s="232"/>
      <c r="AO48" s="232"/>
      <c r="AP48" s="403"/>
      <c r="AQ48" s="267"/>
      <c r="AR48" s="232"/>
      <c r="AS48" s="232"/>
      <c r="AT48" s="403"/>
      <c r="AU48" s="267"/>
      <c r="AV48" s="232"/>
      <c r="AW48" s="434"/>
      <c r="AX48" s="407">
        <v>1</v>
      </c>
      <c r="AY48" s="267">
        <v>0</v>
      </c>
      <c r="AZ48" s="232">
        <v>1</v>
      </c>
      <c r="BA48" s="434">
        <v>2</v>
      </c>
      <c r="BB48" s="407">
        <v>1</v>
      </c>
      <c r="BC48" s="267">
        <v>0</v>
      </c>
      <c r="BD48" s="232">
        <v>1</v>
      </c>
      <c r="BE48" s="232">
        <v>2</v>
      </c>
      <c r="BF48" s="179" t="s">
        <v>296</v>
      </c>
    </row>
    <row r="49" spans="1:58" ht="11.65" customHeight="1">
      <c r="A49" s="622" t="s">
        <v>163</v>
      </c>
      <c r="B49" s="232">
        <v>0</v>
      </c>
      <c r="C49" s="232">
        <v>0</v>
      </c>
      <c r="D49" s="232">
        <v>0</v>
      </c>
      <c r="E49" s="232">
        <v>0</v>
      </c>
      <c r="F49" s="232">
        <v>0</v>
      </c>
      <c r="G49" s="232">
        <v>0</v>
      </c>
      <c r="H49" s="232">
        <v>0</v>
      </c>
      <c r="I49" s="232">
        <v>0</v>
      </c>
      <c r="J49" s="232">
        <v>0</v>
      </c>
      <c r="K49" s="232">
        <v>0</v>
      </c>
      <c r="L49" s="232">
        <v>0</v>
      </c>
      <c r="M49" s="232">
        <v>0</v>
      </c>
      <c r="N49" s="232">
        <v>0</v>
      </c>
      <c r="O49" s="434">
        <v>0</v>
      </c>
      <c r="P49" s="408">
        <v>0</v>
      </c>
      <c r="Q49" s="232">
        <v>0</v>
      </c>
      <c r="R49" s="232">
        <v>0</v>
      </c>
      <c r="S49" s="232">
        <v>0</v>
      </c>
      <c r="T49" s="232">
        <v>0</v>
      </c>
      <c r="U49" s="232">
        <v>0</v>
      </c>
      <c r="V49" s="232">
        <v>0</v>
      </c>
      <c r="W49" s="434">
        <v>0</v>
      </c>
      <c r="X49" s="408">
        <v>0</v>
      </c>
      <c r="Y49" s="405">
        <v>0</v>
      </c>
      <c r="Z49" s="404">
        <v>0</v>
      </c>
      <c r="AA49" s="267">
        <v>0</v>
      </c>
      <c r="AB49" s="232">
        <v>0</v>
      </c>
      <c r="AC49" s="232">
        <v>0</v>
      </c>
      <c r="AD49" s="403">
        <v>0</v>
      </c>
      <c r="AE49" s="267">
        <v>0</v>
      </c>
      <c r="AF49" s="232">
        <v>0</v>
      </c>
      <c r="AG49" s="232">
        <v>0</v>
      </c>
      <c r="AH49" s="403">
        <v>0</v>
      </c>
      <c r="AI49" s="267">
        <v>0</v>
      </c>
      <c r="AJ49" s="232">
        <v>0</v>
      </c>
      <c r="AK49" s="232">
        <v>3</v>
      </c>
      <c r="AL49" s="403">
        <v>0</v>
      </c>
      <c r="AM49" s="267">
        <v>0</v>
      </c>
      <c r="AN49" s="232">
        <v>0</v>
      </c>
      <c r="AO49" s="232">
        <v>3</v>
      </c>
      <c r="AP49" s="403">
        <v>0</v>
      </c>
      <c r="AQ49" s="267">
        <v>0</v>
      </c>
      <c r="AR49" s="232">
        <v>0</v>
      </c>
      <c r="AS49" s="232">
        <v>1</v>
      </c>
      <c r="AT49" s="403">
        <v>0</v>
      </c>
      <c r="AU49" s="267">
        <v>0</v>
      </c>
      <c r="AV49" s="232">
        <v>0</v>
      </c>
      <c r="AW49" s="434">
        <v>2</v>
      </c>
      <c r="AX49" s="407">
        <v>0</v>
      </c>
      <c r="AY49" s="267">
        <v>0</v>
      </c>
      <c r="AZ49" s="232">
        <v>0</v>
      </c>
      <c r="BA49" s="434">
        <v>9</v>
      </c>
      <c r="BB49" s="407">
        <v>0</v>
      </c>
      <c r="BC49" s="267">
        <v>0</v>
      </c>
      <c r="BD49" s="232">
        <v>0</v>
      </c>
      <c r="BE49" s="232">
        <v>9</v>
      </c>
      <c r="BF49" s="179" t="s">
        <v>296</v>
      </c>
    </row>
    <row r="50" spans="1:58" ht="11.65" customHeight="1">
      <c r="A50" s="622" t="s">
        <v>164</v>
      </c>
      <c r="B50" s="232"/>
      <c r="C50" s="232"/>
      <c r="D50" s="232"/>
      <c r="E50" s="232"/>
      <c r="F50" s="232"/>
      <c r="G50" s="232"/>
      <c r="H50" s="232"/>
      <c r="I50" s="232"/>
      <c r="J50" s="232"/>
      <c r="K50" s="232"/>
      <c r="L50" s="232"/>
      <c r="M50" s="232"/>
      <c r="N50" s="232"/>
      <c r="O50" s="434"/>
      <c r="P50" s="408">
        <v>0</v>
      </c>
      <c r="Q50" s="232">
        <v>0</v>
      </c>
      <c r="R50" s="232"/>
      <c r="S50" s="232"/>
      <c r="T50" s="232"/>
      <c r="U50" s="232"/>
      <c r="V50" s="232"/>
      <c r="W50" s="434"/>
      <c r="X50" s="408">
        <v>0</v>
      </c>
      <c r="Y50" s="405">
        <v>0</v>
      </c>
      <c r="Z50" s="404"/>
      <c r="AA50" s="267"/>
      <c r="AB50" s="232"/>
      <c r="AC50" s="232"/>
      <c r="AD50" s="403"/>
      <c r="AE50" s="267"/>
      <c r="AF50" s="232"/>
      <c r="AG50" s="232"/>
      <c r="AH50" s="403"/>
      <c r="AI50" s="267"/>
      <c r="AJ50" s="232"/>
      <c r="AK50" s="232"/>
      <c r="AL50" s="403"/>
      <c r="AM50" s="267"/>
      <c r="AN50" s="232"/>
      <c r="AO50" s="232"/>
      <c r="AP50" s="403">
        <v>1</v>
      </c>
      <c r="AQ50" s="267">
        <v>1</v>
      </c>
      <c r="AR50" s="232"/>
      <c r="AS50" s="232">
        <v>1</v>
      </c>
      <c r="AT50" s="403"/>
      <c r="AU50" s="267"/>
      <c r="AV50" s="232"/>
      <c r="AW50" s="434"/>
      <c r="AX50" s="407">
        <v>1</v>
      </c>
      <c r="AY50" s="267">
        <v>1</v>
      </c>
      <c r="AZ50" s="232">
        <v>0</v>
      </c>
      <c r="BA50" s="434">
        <v>1</v>
      </c>
      <c r="BB50" s="407">
        <v>1</v>
      </c>
      <c r="BC50" s="267">
        <v>1</v>
      </c>
      <c r="BD50" s="232">
        <v>0</v>
      </c>
      <c r="BE50" s="232">
        <v>1</v>
      </c>
      <c r="BF50" s="179" t="s">
        <v>296</v>
      </c>
    </row>
    <row r="51" spans="1:58" ht="11.65" customHeight="1">
      <c r="A51" s="623" t="s">
        <v>165</v>
      </c>
      <c r="B51" s="233"/>
      <c r="C51" s="233"/>
      <c r="D51" s="233"/>
      <c r="E51" s="233"/>
      <c r="F51" s="233"/>
      <c r="G51" s="233"/>
      <c r="H51" s="233"/>
      <c r="I51" s="233"/>
      <c r="J51" s="233"/>
      <c r="K51" s="233"/>
      <c r="L51" s="233"/>
      <c r="M51" s="233"/>
      <c r="N51" s="233"/>
      <c r="O51" s="435"/>
      <c r="P51" s="414">
        <v>0</v>
      </c>
      <c r="Q51" s="233">
        <v>0</v>
      </c>
      <c r="R51" s="233"/>
      <c r="S51" s="233"/>
      <c r="T51" s="233"/>
      <c r="U51" s="233"/>
      <c r="V51" s="233"/>
      <c r="W51" s="435"/>
      <c r="X51" s="414">
        <v>0</v>
      </c>
      <c r="Y51" s="411">
        <v>0</v>
      </c>
      <c r="Z51" s="410"/>
      <c r="AA51" s="272"/>
      <c r="AB51" s="233"/>
      <c r="AC51" s="233"/>
      <c r="AD51" s="409"/>
      <c r="AE51" s="272"/>
      <c r="AF51" s="233"/>
      <c r="AG51" s="233"/>
      <c r="AH51" s="409"/>
      <c r="AI51" s="272"/>
      <c r="AJ51" s="233"/>
      <c r="AK51" s="233"/>
      <c r="AL51" s="409"/>
      <c r="AM51" s="272"/>
      <c r="AN51" s="233"/>
      <c r="AO51" s="233"/>
      <c r="AP51" s="409"/>
      <c r="AQ51" s="272"/>
      <c r="AR51" s="233"/>
      <c r="AS51" s="233"/>
      <c r="AT51" s="409"/>
      <c r="AU51" s="272"/>
      <c r="AV51" s="233"/>
      <c r="AW51" s="435"/>
      <c r="AX51" s="413">
        <v>0</v>
      </c>
      <c r="AY51" s="272">
        <v>0</v>
      </c>
      <c r="AZ51" s="233">
        <v>0</v>
      </c>
      <c r="BA51" s="435">
        <v>0</v>
      </c>
      <c r="BB51" s="413">
        <v>0</v>
      </c>
      <c r="BC51" s="272">
        <v>0</v>
      </c>
      <c r="BD51" s="233">
        <v>0</v>
      </c>
      <c r="BE51" s="233">
        <v>0</v>
      </c>
      <c r="BF51" s="179" t="s">
        <v>296</v>
      </c>
    </row>
    <row r="52" spans="1:58" ht="11.65" customHeight="1">
      <c r="A52" s="621" t="s">
        <v>166</v>
      </c>
      <c r="B52" s="231"/>
      <c r="C52" s="231"/>
      <c r="D52" s="231"/>
      <c r="E52" s="231"/>
      <c r="F52" s="231"/>
      <c r="G52" s="231"/>
      <c r="H52" s="231"/>
      <c r="I52" s="231"/>
      <c r="J52" s="231"/>
      <c r="K52" s="231"/>
      <c r="L52" s="231"/>
      <c r="M52" s="231"/>
      <c r="N52" s="231"/>
      <c r="O52" s="433"/>
      <c r="P52" s="402">
        <v>0</v>
      </c>
      <c r="Q52" s="231">
        <v>0</v>
      </c>
      <c r="R52" s="231"/>
      <c r="S52" s="231"/>
      <c r="T52" s="231"/>
      <c r="U52" s="231"/>
      <c r="V52" s="231"/>
      <c r="W52" s="433"/>
      <c r="X52" s="402">
        <v>0</v>
      </c>
      <c r="Y52" s="399">
        <v>0</v>
      </c>
      <c r="Z52" s="398"/>
      <c r="AA52" s="262"/>
      <c r="AB52" s="231"/>
      <c r="AC52" s="231"/>
      <c r="AD52" s="397"/>
      <c r="AE52" s="262"/>
      <c r="AF52" s="231"/>
      <c r="AG52" s="231"/>
      <c r="AH52" s="397"/>
      <c r="AI52" s="262"/>
      <c r="AJ52" s="231"/>
      <c r="AK52" s="231">
        <v>1</v>
      </c>
      <c r="AL52" s="397">
        <v>1</v>
      </c>
      <c r="AM52" s="262"/>
      <c r="AN52" s="231"/>
      <c r="AO52" s="231">
        <v>3</v>
      </c>
      <c r="AP52" s="397"/>
      <c r="AQ52" s="262"/>
      <c r="AR52" s="231"/>
      <c r="AS52" s="231">
        <v>1</v>
      </c>
      <c r="AT52" s="397"/>
      <c r="AU52" s="262"/>
      <c r="AV52" s="231"/>
      <c r="AW52" s="433">
        <v>1</v>
      </c>
      <c r="AX52" s="401">
        <v>1</v>
      </c>
      <c r="AY52" s="262">
        <v>0</v>
      </c>
      <c r="AZ52" s="231">
        <v>0</v>
      </c>
      <c r="BA52" s="433">
        <v>6</v>
      </c>
      <c r="BB52" s="401">
        <v>1</v>
      </c>
      <c r="BC52" s="262">
        <v>0</v>
      </c>
      <c r="BD52" s="231">
        <v>0</v>
      </c>
      <c r="BE52" s="231">
        <v>6</v>
      </c>
      <c r="BF52" s="179" t="s">
        <v>296</v>
      </c>
    </row>
    <row r="53" spans="1:58" ht="11.65" customHeight="1">
      <c r="A53" s="622" t="s">
        <v>167</v>
      </c>
      <c r="B53" s="232"/>
      <c r="C53" s="232"/>
      <c r="D53" s="232"/>
      <c r="E53" s="232"/>
      <c r="F53" s="232"/>
      <c r="G53" s="232"/>
      <c r="H53" s="232"/>
      <c r="I53" s="232"/>
      <c r="J53" s="232"/>
      <c r="K53" s="232"/>
      <c r="L53" s="232"/>
      <c r="M53" s="232"/>
      <c r="N53" s="232"/>
      <c r="O53" s="434"/>
      <c r="P53" s="408">
        <v>0</v>
      </c>
      <c r="Q53" s="232">
        <v>0</v>
      </c>
      <c r="R53" s="232"/>
      <c r="S53" s="232"/>
      <c r="T53" s="232"/>
      <c r="U53" s="232"/>
      <c r="V53" s="232"/>
      <c r="W53" s="434"/>
      <c r="X53" s="408">
        <v>0</v>
      </c>
      <c r="Y53" s="405">
        <v>0</v>
      </c>
      <c r="Z53" s="404"/>
      <c r="AA53" s="267"/>
      <c r="AB53" s="232"/>
      <c r="AC53" s="232"/>
      <c r="AD53" s="403"/>
      <c r="AE53" s="267"/>
      <c r="AF53" s="232"/>
      <c r="AG53" s="232"/>
      <c r="AH53" s="403"/>
      <c r="AI53" s="267"/>
      <c r="AJ53" s="232"/>
      <c r="AK53" s="232"/>
      <c r="AL53" s="403"/>
      <c r="AM53" s="267"/>
      <c r="AN53" s="232"/>
      <c r="AO53" s="232"/>
      <c r="AP53" s="403"/>
      <c r="AQ53" s="267"/>
      <c r="AR53" s="232"/>
      <c r="AS53" s="232"/>
      <c r="AT53" s="403"/>
      <c r="AU53" s="267"/>
      <c r="AV53" s="232"/>
      <c r="AW53" s="434"/>
      <c r="AX53" s="407">
        <v>0</v>
      </c>
      <c r="AY53" s="267">
        <v>0</v>
      </c>
      <c r="AZ53" s="232">
        <v>0</v>
      </c>
      <c r="BA53" s="434">
        <v>0</v>
      </c>
      <c r="BB53" s="407">
        <v>0</v>
      </c>
      <c r="BC53" s="267">
        <v>0</v>
      </c>
      <c r="BD53" s="232">
        <v>0</v>
      </c>
      <c r="BE53" s="232">
        <v>0</v>
      </c>
      <c r="BF53" s="179" t="s">
        <v>296</v>
      </c>
    </row>
    <row r="54" spans="1:58" ht="11.65" customHeight="1">
      <c r="A54" s="622" t="s">
        <v>168</v>
      </c>
      <c r="B54" s="232"/>
      <c r="C54" s="232"/>
      <c r="D54" s="232"/>
      <c r="E54" s="232"/>
      <c r="F54" s="232"/>
      <c r="G54" s="232"/>
      <c r="H54" s="232"/>
      <c r="I54" s="232"/>
      <c r="J54" s="232"/>
      <c r="K54" s="232"/>
      <c r="L54" s="232"/>
      <c r="M54" s="232"/>
      <c r="N54" s="232"/>
      <c r="O54" s="434"/>
      <c r="P54" s="408">
        <v>0</v>
      </c>
      <c r="Q54" s="232">
        <v>0</v>
      </c>
      <c r="R54" s="232"/>
      <c r="S54" s="232"/>
      <c r="T54" s="232"/>
      <c r="U54" s="232"/>
      <c r="V54" s="232"/>
      <c r="W54" s="434"/>
      <c r="X54" s="408">
        <v>0</v>
      </c>
      <c r="Y54" s="405">
        <v>0</v>
      </c>
      <c r="Z54" s="404"/>
      <c r="AA54" s="267"/>
      <c r="AB54" s="232"/>
      <c r="AC54" s="232"/>
      <c r="AD54" s="403">
        <v>1</v>
      </c>
      <c r="AE54" s="267">
        <v>1</v>
      </c>
      <c r="AF54" s="232"/>
      <c r="AG54" s="232">
        <v>1</v>
      </c>
      <c r="AH54" s="403"/>
      <c r="AI54" s="267"/>
      <c r="AJ54" s="232"/>
      <c r="AK54" s="232"/>
      <c r="AL54" s="403"/>
      <c r="AM54" s="267"/>
      <c r="AN54" s="232"/>
      <c r="AO54" s="232"/>
      <c r="AP54" s="403"/>
      <c r="AQ54" s="267"/>
      <c r="AR54" s="232"/>
      <c r="AS54" s="232"/>
      <c r="AT54" s="403"/>
      <c r="AU54" s="267"/>
      <c r="AV54" s="232"/>
      <c r="AW54" s="434"/>
      <c r="AX54" s="407">
        <v>1</v>
      </c>
      <c r="AY54" s="267">
        <v>1</v>
      </c>
      <c r="AZ54" s="232">
        <v>0</v>
      </c>
      <c r="BA54" s="434">
        <v>1</v>
      </c>
      <c r="BB54" s="407">
        <v>1</v>
      </c>
      <c r="BC54" s="267">
        <v>1</v>
      </c>
      <c r="BD54" s="232">
        <v>0</v>
      </c>
      <c r="BE54" s="232">
        <v>1</v>
      </c>
      <c r="BF54" s="179" t="s">
        <v>296</v>
      </c>
    </row>
    <row r="55" spans="1:58" ht="11.65" customHeight="1">
      <c r="A55" s="622" t="s">
        <v>169</v>
      </c>
      <c r="B55" s="232">
        <v>0</v>
      </c>
      <c r="C55" s="232">
        <v>0</v>
      </c>
      <c r="D55" s="232">
        <v>0</v>
      </c>
      <c r="E55" s="232">
        <v>0</v>
      </c>
      <c r="F55" s="232">
        <v>0</v>
      </c>
      <c r="G55" s="232">
        <v>0</v>
      </c>
      <c r="H55" s="232">
        <v>0</v>
      </c>
      <c r="I55" s="232">
        <v>0</v>
      </c>
      <c r="J55" s="232">
        <v>0</v>
      </c>
      <c r="K55" s="232">
        <v>0</v>
      </c>
      <c r="L55" s="232">
        <v>0</v>
      </c>
      <c r="M55" s="232">
        <v>0</v>
      </c>
      <c r="N55" s="232">
        <v>0</v>
      </c>
      <c r="O55" s="434">
        <v>0</v>
      </c>
      <c r="P55" s="408">
        <v>0</v>
      </c>
      <c r="Q55" s="232">
        <v>0</v>
      </c>
      <c r="R55" s="232">
        <v>0</v>
      </c>
      <c r="S55" s="232">
        <v>0</v>
      </c>
      <c r="T55" s="232">
        <v>0</v>
      </c>
      <c r="U55" s="232">
        <v>0</v>
      </c>
      <c r="V55" s="232">
        <v>0</v>
      </c>
      <c r="W55" s="434">
        <v>0</v>
      </c>
      <c r="X55" s="408">
        <v>0</v>
      </c>
      <c r="Y55" s="405">
        <v>0</v>
      </c>
      <c r="Z55" s="404">
        <v>0</v>
      </c>
      <c r="AA55" s="267">
        <v>0</v>
      </c>
      <c r="AB55" s="232">
        <v>0</v>
      </c>
      <c r="AC55" s="232">
        <v>0</v>
      </c>
      <c r="AD55" s="403">
        <v>0</v>
      </c>
      <c r="AE55" s="267">
        <v>0</v>
      </c>
      <c r="AF55" s="232">
        <v>0</v>
      </c>
      <c r="AG55" s="232">
        <v>0</v>
      </c>
      <c r="AH55" s="403">
        <v>0</v>
      </c>
      <c r="AI55" s="267">
        <v>0</v>
      </c>
      <c r="AJ55" s="232">
        <v>0</v>
      </c>
      <c r="AK55" s="232">
        <v>0</v>
      </c>
      <c r="AL55" s="403">
        <v>0</v>
      </c>
      <c r="AM55" s="267">
        <v>0</v>
      </c>
      <c r="AN55" s="232">
        <v>0</v>
      </c>
      <c r="AO55" s="232">
        <v>0</v>
      </c>
      <c r="AP55" s="403">
        <v>0</v>
      </c>
      <c r="AQ55" s="267">
        <v>0</v>
      </c>
      <c r="AR55" s="232">
        <v>0</v>
      </c>
      <c r="AS55" s="232">
        <v>0</v>
      </c>
      <c r="AT55" s="403">
        <v>0</v>
      </c>
      <c r="AU55" s="267">
        <v>0</v>
      </c>
      <c r="AV55" s="232">
        <v>0</v>
      </c>
      <c r="AW55" s="434">
        <v>0</v>
      </c>
      <c r="AX55" s="407">
        <v>0</v>
      </c>
      <c r="AY55" s="267">
        <v>0</v>
      </c>
      <c r="AZ55" s="232">
        <v>0</v>
      </c>
      <c r="BA55" s="434">
        <v>0</v>
      </c>
      <c r="BB55" s="407">
        <v>0</v>
      </c>
      <c r="BC55" s="267">
        <v>0</v>
      </c>
      <c r="BD55" s="232">
        <v>0</v>
      </c>
      <c r="BE55" s="232">
        <v>0</v>
      </c>
      <c r="BF55" s="179" t="s">
        <v>296</v>
      </c>
    </row>
    <row r="56" spans="1:58" ht="11.65" customHeight="1">
      <c r="A56" s="623" t="s">
        <v>297</v>
      </c>
      <c r="B56" s="233"/>
      <c r="C56" s="233"/>
      <c r="D56" s="233"/>
      <c r="E56" s="233"/>
      <c r="F56" s="233"/>
      <c r="G56" s="233"/>
      <c r="H56" s="233"/>
      <c r="I56" s="233"/>
      <c r="J56" s="233"/>
      <c r="K56" s="233"/>
      <c r="L56" s="233"/>
      <c r="M56" s="233"/>
      <c r="N56" s="233"/>
      <c r="O56" s="435"/>
      <c r="P56" s="414">
        <v>0</v>
      </c>
      <c r="Q56" s="233">
        <v>0</v>
      </c>
      <c r="R56" s="233"/>
      <c r="S56" s="233"/>
      <c r="T56" s="233"/>
      <c r="U56" s="233"/>
      <c r="V56" s="233"/>
      <c r="W56" s="435"/>
      <c r="X56" s="414">
        <v>0</v>
      </c>
      <c r="Y56" s="411">
        <v>0</v>
      </c>
      <c r="Z56" s="410"/>
      <c r="AA56" s="272"/>
      <c r="AB56" s="233"/>
      <c r="AC56" s="233"/>
      <c r="AD56" s="409"/>
      <c r="AE56" s="272"/>
      <c r="AF56" s="233"/>
      <c r="AG56" s="233"/>
      <c r="AH56" s="409"/>
      <c r="AI56" s="272"/>
      <c r="AJ56" s="233"/>
      <c r="AK56" s="233"/>
      <c r="AL56" s="409"/>
      <c r="AM56" s="272"/>
      <c r="AN56" s="233"/>
      <c r="AO56" s="233"/>
      <c r="AP56" s="409"/>
      <c r="AQ56" s="272"/>
      <c r="AR56" s="233"/>
      <c r="AS56" s="233"/>
      <c r="AT56" s="409"/>
      <c r="AU56" s="272"/>
      <c r="AV56" s="233"/>
      <c r="AW56" s="435"/>
      <c r="AX56" s="413">
        <v>0</v>
      </c>
      <c r="AY56" s="272">
        <v>0</v>
      </c>
      <c r="AZ56" s="233">
        <v>0</v>
      </c>
      <c r="BA56" s="435">
        <v>0</v>
      </c>
      <c r="BB56" s="413">
        <v>0</v>
      </c>
      <c r="BC56" s="272">
        <v>0</v>
      </c>
      <c r="BD56" s="233">
        <v>0</v>
      </c>
      <c r="BE56" s="233">
        <v>0</v>
      </c>
      <c r="BF56" s="179" t="s">
        <v>296</v>
      </c>
    </row>
    <row r="57" spans="1:58" ht="11.65" customHeight="1">
      <c r="A57" s="621" t="s">
        <v>170</v>
      </c>
      <c r="B57" s="231"/>
      <c r="C57" s="231"/>
      <c r="D57" s="231"/>
      <c r="E57" s="231"/>
      <c r="F57" s="231"/>
      <c r="G57" s="231"/>
      <c r="H57" s="231"/>
      <c r="I57" s="231"/>
      <c r="J57" s="231"/>
      <c r="K57" s="231"/>
      <c r="L57" s="231"/>
      <c r="M57" s="231"/>
      <c r="N57" s="231"/>
      <c r="O57" s="433"/>
      <c r="P57" s="402">
        <v>0</v>
      </c>
      <c r="Q57" s="231">
        <v>0</v>
      </c>
      <c r="R57" s="231"/>
      <c r="S57" s="231"/>
      <c r="T57" s="231"/>
      <c r="U57" s="231"/>
      <c r="V57" s="231"/>
      <c r="W57" s="433"/>
      <c r="X57" s="402">
        <v>0</v>
      </c>
      <c r="Y57" s="399">
        <v>0</v>
      </c>
      <c r="Z57" s="398"/>
      <c r="AA57" s="262"/>
      <c r="AB57" s="231"/>
      <c r="AC57" s="231"/>
      <c r="AD57" s="397"/>
      <c r="AE57" s="262"/>
      <c r="AF57" s="231"/>
      <c r="AG57" s="231"/>
      <c r="AH57" s="397"/>
      <c r="AI57" s="262"/>
      <c r="AJ57" s="231"/>
      <c r="AK57" s="231">
        <v>1</v>
      </c>
      <c r="AL57" s="397"/>
      <c r="AM57" s="262"/>
      <c r="AN57" s="231"/>
      <c r="AO57" s="231"/>
      <c r="AP57" s="397"/>
      <c r="AQ57" s="262"/>
      <c r="AR57" s="231"/>
      <c r="AS57" s="231">
        <v>1</v>
      </c>
      <c r="AT57" s="397"/>
      <c r="AU57" s="262"/>
      <c r="AV57" s="231"/>
      <c r="AW57" s="433"/>
      <c r="AX57" s="401">
        <v>0</v>
      </c>
      <c r="AY57" s="262">
        <v>0</v>
      </c>
      <c r="AZ57" s="231">
        <v>0</v>
      </c>
      <c r="BA57" s="433">
        <v>2</v>
      </c>
      <c r="BB57" s="401">
        <v>0</v>
      </c>
      <c r="BC57" s="262">
        <v>0</v>
      </c>
      <c r="BD57" s="231">
        <v>0</v>
      </c>
      <c r="BE57" s="231">
        <v>2</v>
      </c>
      <c r="BF57" s="179" t="s">
        <v>296</v>
      </c>
    </row>
    <row r="58" spans="1:58" ht="11.65" customHeight="1">
      <c r="A58" s="622" t="s">
        <v>171</v>
      </c>
      <c r="B58" s="232">
        <v>0</v>
      </c>
      <c r="C58" s="232">
        <v>0</v>
      </c>
      <c r="D58" s="232">
        <v>0</v>
      </c>
      <c r="E58" s="232">
        <v>0</v>
      </c>
      <c r="F58" s="232">
        <v>0</v>
      </c>
      <c r="G58" s="232">
        <v>0</v>
      </c>
      <c r="H58" s="232">
        <v>0</v>
      </c>
      <c r="I58" s="232">
        <v>0</v>
      </c>
      <c r="J58" s="232">
        <v>0</v>
      </c>
      <c r="K58" s="232">
        <v>0</v>
      </c>
      <c r="L58" s="232">
        <v>0</v>
      </c>
      <c r="M58" s="232">
        <v>0</v>
      </c>
      <c r="N58" s="232">
        <v>0</v>
      </c>
      <c r="O58" s="434">
        <v>0</v>
      </c>
      <c r="P58" s="408">
        <v>0</v>
      </c>
      <c r="Q58" s="232">
        <v>0</v>
      </c>
      <c r="R58" s="232">
        <v>0</v>
      </c>
      <c r="S58" s="232">
        <v>0</v>
      </c>
      <c r="T58" s="232">
        <v>0</v>
      </c>
      <c r="U58" s="232">
        <v>0</v>
      </c>
      <c r="V58" s="232">
        <v>0</v>
      </c>
      <c r="W58" s="434">
        <v>0</v>
      </c>
      <c r="X58" s="408">
        <v>0</v>
      </c>
      <c r="Y58" s="405">
        <v>0</v>
      </c>
      <c r="Z58" s="404">
        <v>0</v>
      </c>
      <c r="AA58" s="267">
        <v>0</v>
      </c>
      <c r="AB58" s="232">
        <v>0</v>
      </c>
      <c r="AC58" s="232">
        <v>0</v>
      </c>
      <c r="AD58" s="403">
        <v>0</v>
      </c>
      <c r="AE58" s="267">
        <v>0</v>
      </c>
      <c r="AF58" s="232">
        <v>0</v>
      </c>
      <c r="AG58" s="232">
        <v>0</v>
      </c>
      <c r="AH58" s="403">
        <v>0</v>
      </c>
      <c r="AI58" s="267">
        <v>0</v>
      </c>
      <c r="AJ58" s="232">
        <v>0</v>
      </c>
      <c r="AK58" s="232">
        <v>0</v>
      </c>
      <c r="AL58" s="403">
        <v>0</v>
      </c>
      <c r="AM58" s="267">
        <v>0</v>
      </c>
      <c r="AN58" s="232">
        <v>0</v>
      </c>
      <c r="AO58" s="232">
        <v>0</v>
      </c>
      <c r="AP58" s="403">
        <v>0</v>
      </c>
      <c r="AQ58" s="267">
        <v>0</v>
      </c>
      <c r="AR58" s="232">
        <v>0</v>
      </c>
      <c r="AS58" s="232">
        <v>0</v>
      </c>
      <c r="AT58" s="403">
        <v>0</v>
      </c>
      <c r="AU58" s="267">
        <v>0</v>
      </c>
      <c r="AV58" s="232">
        <v>0</v>
      </c>
      <c r="AW58" s="434">
        <v>0</v>
      </c>
      <c r="AX58" s="407">
        <v>0</v>
      </c>
      <c r="AY58" s="267">
        <v>0</v>
      </c>
      <c r="AZ58" s="232">
        <v>0</v>
      </c>
      <c r="BA58" s="434">
        <v>0</v>
      </c>
      <c r="BB58" s="407">
        <v>0</v>
      </c>
      <c r="BC58" s="267">
        <v>0</v>
      </c>
      <c r="BD58" s="232">
        <v>0</v>
      </c>
      <c r="BE58" s="232">
        <v>0</v>
      </c>
      <c r="BF58" s="179" t="s">
        <v>296</v>
      </c>
    </row>
    <row r="59" spans="1:58" ht="11.65" customHeight="1">
      <c r="A59" s="622" t="s">
        <v>172</v>
      </c>
      <c r="B59" s="232"/>
      <c r="C59" s="232"/>
      <c r="D59" s="232"/>
      <c r="E59" s="232"/>
      <c r="F59" s="232"/>
      <c r="G59" s="232"/>
      <c r="H59" s="232"/>
      <c r="I59" s="232"/>
      <c r="J59" s="232"/>
      <c r="K59" s="232"/>
      <c r="L59" s="232"/>
      <c r="M59" s="232"/>
      <c r="N59" s="232"/>
      <c r="O59" s="434"/>
      <c r="P59" s="408">
        <v>0</v>
      </c>
      <c r="Q59" s="232">
        <v>0</v>
      </c>
      <c r="R59" s="232"/>
      <c r="S59" s="232"/>
      <c r="T59" s="232"/>
      <c r="U59" s="232"/>
      <c r="V59" s="232"/>
      <c r="W59" s="434"/>
      <c r="X59" s="408">
        <v>0</v>
      </c>
      <c r="Y59" s="405">
        <v>0</v>
      </c>
      <c r="Z59" s="404"/>
      <c r="AA59" s="267"/>
      <c r="AB59" s="232"/>
      <c r="AC59" s="232"/>
      <c r="AD59" s="403"/>
      <c r="AE59" s="267"/>
      <c r="AF59" s="232"/>
      <c r="AG59" s="232"/>
      <c r="AH59" s="403"/>
      <c r="AI59" s="267"/>
      <c r="AJ59" s="232"/>
      <c r="AK59" s="232"/>
      <c r="AL59" s="403"/>
      <c r="AM59" s="267"/>
      <c r="AN59" s="232"/>
      <c r="AO59" s="232"/>
      <c r="AP59" s="403"/>
      <c r="AQ59" s="267"/>
      <c r="AR59" s="232"/>
      <c r="AS59" s="232"/>
      <c r="AT59" s="403"/>
      <c r="AU59" s="267"/>
      <c r="AV59" s="232"/>
      <c r="AW59" s="434"/>
      <c r="AX59" s="407">
        <v>0</v>
      </c>
      <c r="AY59" s="267">
        <v>0</v>
      </c>
      <c r="AZ59" s="232">
        <v>0</v>
      </c>
      <c r="BA59" s="434">
        <v>0</v>
      </c>
      <c r="BB59" s="407">
        <v>0</v>
      </c>
      <c r="BC59" s="267">
        <v>0</v>
      </c>
      <c r="BD59" s="232">
        <v>0</v>
      </c>
      <c r="BE59" s="232">
        <v>0</v>
      </c>
      <c r="BF59" s="179" t="s">
        <v>296</v>
      </c>
    </row>
    <row r="60" spans="1:58" ht="11.65" customHeight="1">
      <c r="A60" s="622" t="s">
        <v>182</v>
      </c>
      <c r="B60" s="232"/>
      <c r="C60" s="232"/>
      <c r="D60" s="232"/>
      <c r="E60" s="232"/>
      <c r="F60" s="232"/>
      <c r="G60" s="232"/>
      <c r="H60" s="232"/>
      <c r="I60" s="232"/>
      <c r="J60" s="232"/>
      <c r="K60" s="232"/>
      <c r="L60" s="232"/>
      <c r="M60" s="232"/>
      <c r="N60" s="232"/>
      <c r="O60" s="434"/>
      <c r="P60" s="408">
        <v>0</v>
      </c>
      <c r="Q60" s="232">
        <v>0</v>
      </c>
      <c r="R60" s="232"/>
      <c r="S60" s="232"/>
      <c r="T60" s="232"/>
      <c r="U60" s="232"/>
      <c r="V60" s="232"/>
      <c r="W60" s="434"/>
      <c r="X60" s="408">
        <v>0</v>
      </c>
      <c r="Y60" s="405">
        <v>0</v>
      </c>
      <c r="Z60" s="404"/>
      <c r="AA60" s="267"/>
      <c r="AB60" s="232"/>
      <c r="AC60" s="232"/>
      <c r="AD60" s="403"/>
      <c r="AE60" s="267"/>
      <c r="AF60" s="232"/>
      <c r="AG60" s="232"/>
      <c r="AH60" s="403"/>
      <c r="AI60" s="267"/>
      <c r="AJ60" s="232"/>
      <c r="AK60" s="232"/>
      <c r="AL60" s="403"/>
      <c r="AM60" s="267"/>
      <c r="AN60" s="232"/>
      <c r="AO60" s="232"/>
      <c r="AP60" s="403"/>
      <c r="AQ60" s="267"/>
      <c r="AR60" s="232"/>
      <c r="AS60" s="232"/>
      <c r="AT60" s="403"/>
      <c r="AU60" s="267"/>
      <c r="AV60" s="232"/>
      <c r="AW60" s="434"/>
      <c r="AX60" s="407">
        <v>0</v>
      </c>
      <c r="AY60" s="267">
        <v>0</v>
      </c>
      <c r="AZ60" s="232">
        <v>0</v>
      </c>
      <c r="BA60" s="434">
        <v>0</v>
      </c>
      <c r="BB60" s="407">
        <v>0</v>
      </c>
      <c r="BC60" s="267">
        <v>0</v>
      </c>
      <c r="BD60" s="232">
        <v>0</v>
      </c>
      <c r="BE60" s="232">
        <v>0</v>
      </c>
      <c r="BF60" s="179" t="s">
        <v>296</v>
      </c>
    </row>
    <row r="61" spans="1:58" ht="11.65" customHeight="1">
      <c r="A61" s="623" t="s">
        <v>298</v>
      </c>
      <c r="B61" s="233">
        <v>0</v>
      </c>
      <c r="C61" s="233">
        <v>0</v>
      </c>
      <c r="D61" s="233">
        <v>0</v>
      </c>
      <c r="E61" s="233">
        <v>0</v>
      </c>
      <c r="F61" s="233">
        <v>0</v>
      </c>
      <c r="G61" s="233">
        <v>0</v>
      </c>
      <c r="H61" s="233">
        <v>0</v>
      </c>
      <c r="I61" s="233">
        <v>0</v>
      </c>
      <c r="J61" s="233">
        <v>0</v>
      </c>
      <c r="K61" s="233">
        <v>0</v>
      </c>
      <c r="L61" s="233">
        <v>0</v>
      </c>
      <c r="M61" s="233">
        <v>0</v>
      </c>
      <c r="N61" s="233">
        <v>0</v>
      </c>
      <c r="O61" s="435">
        <v>0</v>
      </c>
      <c r="P61" s="414">
        <v>0</v>
      </c>
      <c r="Q61" s="233">
        <v>0</v>
      </c>
      <c r="R61" s="233">
        <v>0</v>
      </c>
      <c r="S61" s="233">
        <v>0</v>
      </c>
      <c r="T61" s="233">
        <v>0</v>
      </c>
      <c r="U61" s="233">
        <v>0</v>
      </c>
      <c r="V61" s="233">
        <v>0</v>
      </c>
      <c r="W61" s="435">
        <v>0</v>
      </c>
      <c r="X61" s="414">
        <v>0</v>
      </c>
      <c r="Y61" s="411">
        <v>0</v>
      </c>
      <c r="Z61" s="410">
        <v>0</v>
      </c>
      <c r="AA61" s="272">
        <v>0</v>
      </c>
      <c r="AB61" s="233">
        <v>0</v>
      </c>
      <c r="AC61" s="233">
        <v>0</v>
      </c>
      <c r="AD61" s="409">
        <v>0</v>
      </c>
      <c r="AE61" s="272">
        <v>0</v>
      </c>
      <c r="AF61" s="233">
        <v>0</v>
      </c>
      <c r="AG61" s="233">
        <v>0</v>
      </c>
      <c r="AH61" s="409">
        <v>0</v>
      </c>
      <c r="AI61" s="272">
        <v>0</v>
      </c>
      <c r="AJ61" s="233">
        <v>0</v>
      </c>
      <c r="AK61" s="233">
        <v>0</v>
      </c>
      <c r="AL61" s="409">
        <v>0</v>
      </c>
      <c r="AM61" s="272">
        <v>0</v>
      </c>
      <c r="AN61" s="233">
        <v>0</v>
      </c>
      <c r="AO61" s="233">
        <v>1</v>
      </c>
      <c r="AP61" s="409">
        <v>0</v>
      </c>
      <c r="AQ61" s="272">
        <v>0</v>
      </c>
      <c r="AR61" s="233">
        <v>0</v>
      </c>
      <c r="AS61" s="233">
        <v>0</v>
      </c>
      <c r="AT61" s="409">
        <v>0</v>
      </c>
      <c r="AU61" s="272">
        <v>0</v>
      </c>
      <c r="AV61" s="233">
        <v>0</v>
      </c>
      <c r="AW61" s="435">
        <v>0</v>
      </c>
      <c r="AX61" s="413">
        <v>0</v>
      </c>
      <c r="AY61" s="272">
        <v>0</v>
      </c>
      <c r="AZ61" s="233">
        <v>0</v>
      </c>
      <c r="BA61" s="435">
        <v>1</v>
      </c>
      <c r="BB61" s="413">
        <v>0</v>
      </c>
      <c r="BC61" s="272">
        <v>0</v>
      </c>
      <c r="BD61" s="233">
        <v>0</v>
      </c>
      <c r="BE61" s="233">
        <v>1</v>
      </c>
      <c r="BF61" s="179" t="s">
        <v>296</v>
      </c>
    </row>
    <row r="62" spans="1:58" ht="11.65" customHeight="1">
      <c r="A62" s="621" t="s">
        <v>299</v>
      </c>
      <c r="B62" s="231"/>
      <c r="C62" s="231"/>
      <c r="D62" s="231"/>
      <c r="E62" s="231"/>
      <c r="F62" s="231"/>
      <c r="G62" s="231"/>
      <c r="H62" s="231"/>
      <c r="I62" s="231"/>
      <c r="J62" s="231"/>
      <c r="K62" s="231"/>
      <c r="L62" s="231"/>
      <c r="M62" s="231"/>
      <c r="N62" s="231"/>
      <c r="O62" s="433"/>
      <c r="P62" s="402">
        <v>0</v>
      </c>
      <c r="Q62" s="231">
        <v>0</v>
      </c>
      <c r="R62" s="231"/>
      <c r="S62" s="231"/>
      <c r="T62" s="231"/>
      <c r="U62" s="231"/>
      <c r="V62" s="231"/>
      <c r="W62" s="433"/>
      <c r="X62" s="402">
        <v>0</v>
      </c>
      <c r="Y62" s="399">
        <v>0</v>
      </c>
      <c r="Z62" s="398"/>
      <c r="AA62" s="262"/>
      <c r="AB62" s="231"/>
      <c r="AC62" s="231"/>
      <c r="AD62" s="397"/>
      <c r="AE62" s="262"/>
      <c r="AF62" s="231"/>
      <c r="AG62" s="231"/>
      <c r="AH62" s="397"/>
      <c r="AI62" s="262"/>
      <c r="AJ62" s="231"/>
      <c r="AK62" s="231"/>
      <c r="AL62" s="397">
        <v>0</v>
      </c>
      <c r="AM62" s="262">
        <v>0</v>
      </c>
      <c r="AN62" s="231">
        <v>0</v>
      </c>
      <c r="AO62" s="231">
        <v>1</v>
      </c>
      <c r="AP62" s="397"/>
      <c r="AQ62" s="262"/>
      <c r="AR62" s="231"/>
      <c r="AS62" s="231"/>
      <c r="AT62" s="397"/>
      <c r="AU62" s="262"/>
      <c r="AV62" s="231"/>
      <c r="AW62" s="433"/>
      <c r="AX62" s="401">
        <v>0</v>
      </c>
      <c r="AY62" s="262">
        <v>0</v>
      </c>
      <c r="AZ62" s="231">
        <v>0</v>
      </c>
      <c r="BA62" s="433">
        <v>1</v>
      </c>
      <c r="BB62" s="401">
        <v>0</v>
      </c>
      <c r="BC62" s="262">
        <v>0</v>
      </c>
      <c r="BD62" s="231">
        <v>0</v>
      </c>
      <c r="BE62" s="231">
        <v>1</v>
      </c>
      <c r="BF62" s="179" t="s">
        <v>296</v>
      </c>
    </row>
    <row r="63" spans="1:58" ht="11.65" customHeight="1">
      <c r="A63" s="622" t="s">
        <v>300</v>
      </c>
      <c r="B63" s="232">
        <v>0</v>
      </c>
      <c r="C63" s="232">
        <v>0</v>
      </c>
      <c r="D63" s="232">
        <v>0</v>
      </c>
      <c r="E63" s="232">
        <v>0</v>
      </c>
      <c r="F63" s="232">
        <v>0</v>
      </c>
      <c r="G63" s="232">
        <v>0</v>
      </c>
      <c r="H63" s="232">
        <v>0</v>
      </c>
      <c r="I63" s="232">
        <v>0</v>
      </c>
      <c r="J63" s="232">
        <v>0</v>
      </c>
      <c r="K63" s="232">
        <v>0</v>
      </c>
      <c r="L63" s="232">
        <v>0</v>
      </c>
      <c r="M63" s="232">
        <v>0</v>
      </c>
      <c r="N63" s="232">
        <v>0</v>
      </c>
      <c r="O63" s="434">
        <v>0</v>
      </c>
      <c r="P63" s="408">
        <v>0</v>
      </c>
      <c r="Q63" s="232">
        <v>0</v>
      </c>
      <c r="R63" s="232">
        <v>0</v>
      </c>
      <c r="S63" s="232">
        <v>0</v>
      </c>
      <c r="T63" s="232">
        <v>0</v>
      </c>
      <c r="U63" s="232">
        <v>0</v>
      </c>
      <c r="V63" s="232">
        <v>0</v>
      </c>
      <c r="W63" s="434">
        <v>0</v>
      </c>
      <c r="X63" s="408">
        <v>0</v>
      </c>
      <c r="Y63" s="405">
        <v>0</v>
      </c>
      <c r="Z63" s="404">
        <v>0</v>
      </c>
      <c r="AA63" s="267">
        <v>0</v>
      </c>
      <c r="AB63" s="232">
        <v>0</v>
      </c>
      <c r="AC63" s="232">
        <v>0</v>
      </c>
      <c r="AD63" s="403">
        <v>0</v>
      </c>
      <c r="AE63" s="267">
        <v>0</v>
      </c>
      <c r="AF63" s="232">
        <v>0</v>
      </c>
      <c r="AG63" s="232">
        <v>0</v>
      </c>
      <c r="AH63" s="403">
        <v>0</v>
      </c>
      <c r="AI63" s="267">
        <v>0</v>
      </c>
      <c r="AJ63" s="232">
        <v>0</v>
      </c>
      <c r="AK63" s="232">
        <v>0</v>
      </c>
      <c r="AL63" s="403">
        <v>0</v>
      </c>
      <c r="AM63" s="267">
        <v>0</v>
      </c>
      <c r="AN63" s="232">
        <v>0</v>
      </c>
      <c r="AO63" s="232">
        <v>0</v>
      </c>
      <c r="AP63" s="403">
        <v>0</v>
      </c>
      <c r="AQ63" s="267">
        <v>0</v>
      </c>
      <c r="AR63" s="232">
        <v>0</v>
      </c>
      <c r="AS63" s="232">
        <v>0</v>
      </c>
      <c r="AT63" s="403">
        <v>0</v>
      </c>
      <c r="AU63" s="267">
        <v>0</v>
      </c>
      <c r="AV63" s="232">
        <v>0</v>
      </c>
      <c r="AW63" s="434">
        <v>0</v>
      </c>
      <c r="AX63" s="407">
        <v>0</v>
      </c>
      <c r="AY63" s="267">
        <v>0</v>
      </c>
      <c r="AZ63" s="232">
        <v>0</v>
      </c>
      <c r="BA63" s="434">
        <v>0</v>
      </c>
      <c r="BB63" s="407">
        <v>0</v>
      </c>
      <c r="BC63" s="267">
        <v>0</v>
      </c>
      <c r="BD63" s="232">
        <v>0</v>
      </c>
      <c r="BE63" s="232">
        <v>0</v>
      </c>
      <c r="BF63" s="179" t="s">
        <v>296</v>
      </c>
    </row>
    <row r="64" spans="1:58" ht="11.65" customHeight="1">
      <c r="A64" s="622" t="s">
        <v>301</v>
      </c>
      <c r="B64" s="232"/>
      <c r="C64" s="232"/>
      <c r="D64" s="232"/>
      <c r="E64" s="232"/>
      <c r="F64" s="232"/>
      <c r="G64" s="232"/>
      <c r="H64" s="232"/>
      <c r="I64" s="232"/>
      <c r="J64" s="232"/>
      <c r="K64" s="232"/>
      <c r="L64" s="232"/>
      <c r="M64" s="232"/>
      <c r="N64" s="232"/>
      <c r="O64" s="434"/>
      <c r="P64" s="408">
        <v>0</v>
      </c>
      <c r="Q64" s="232">
        <v>0</v>
      </c>
      <c r="R64" s="232"/>
      <c r="S64" s="232"/>
      <c r="T64" s="232"/>
      <c r="U64" s="232"/>
      <c r="V64" s="232"/>
      <c r="W64" s="434"/>
      <c r="X64" s="408">
        <v>0</v>
      </c>
      <c r="Y64" s="405">
        <v>0</v>
      </c>
      <c r="Z64" s="404"/>
      <c r="AA64" s="267"/>
      <c r="AB64" s="232"/>
      <c r="AC64" s="232"/>
      <c r="AD64" s="403"/>
      <c r="AE64" s="267"/>
      <c r="AF64" s="232"/>
      <c r="AG64" s="232"/>
      <c r="AH64" s="403"/>
      <c r="AI64" s="267"/>
      <c r="AJ64" s="232"/>
      <c r="AK64" s="232"/>
      <c r="AL64" s="403"/>
      <c r="AM64" s="267"/>
      <c r="AN64" s="232"/>
      <c r="AO64" s="232">
        <v>1</v>
      </c>
      <c r="AP64" s="403"/>
      <c r="AQ64" s="267"/>
      <c r="AR64" s="232"/>
      <c r="AS64" s="232"/>
      <c r="AT64" s="403"/>
      <c r="AU64" s="267"/>
      <c r="AV64" s="232"/>
      <c r="AW64" s="434"/>
      <c r="AX64" s="407">
        <v>0</v>
      </c>
      <c r="AY64" s="267">
        <v>0</v>
      </c>
      <c r="AZ64" s="232">
        <v>0</v>
      </c>
      <c r="BA64" s="434">
        <v>1</v>
      </c>
      <c r="BB64" s="407">
        <v>0</v>
      </c>
      <c r="BC64" s="267">
        <v>0</v>
      </c>
      <c r="BD64" s="232">
        <v>0</v>
      </c>
      <c r="BE64" s="232">
        <v>1</v>
      </c>
      <c r="BF64" s="179" t="s">
        <v>296</v>
      </c>
    </row>
    <row r="65" spans="1:58" ht="11.65" customHeight="1">
      <c r="A65" s="622" t="s">
        <v>302</v>
      </c>
      <c r="B65" s="232">
        <v>0</v>
      </c>
      <c r="C65" s="232">
        <v>0</v>
      </c>
      <c r="D65" s="232">
        <v>0</v>
      </c>
      <c r="E65" s="232">
        <v>0</v>
      </c>
      <c r="F65" s="232">
        <v>0</v>
      </c>
      <c r="G65" s="232">
        <v>0</v>
      </c>
      <c r="H65" s="232">
        <v>0</v>
      </c>
      <c r="I65" s="232">
        <v>0</v>
      </c>
      <c r="J65" s="232">
        <v>0</v>
      </c>
      <c r="K65" s="232">
        <v>0</v>
      </c>
      <c r="L65" s="232">
        <v>0</v>
      </c>
      <c r="M65" s="232">
        <v>0</v>
      </c>
      <c r="N65" s="232">
        <v>0</v>
      </c>
      <c r="O65" s="434">
        <v>0</v>
      </c>
      <c r="P65" s="408">
        <v>0</v>
      </c>
      <c r="Q65" s="232">
        <v>0</v>
      </c>
      <c r="R65" s="232">
        <v>0</v>
      </c>
      <c r="S65" s="232">
        <v>0</v>
      </c>
      <c r="T65" s="232">
        <v>0</v>
      </c>
      <c r="U65" s="232">
        <v>0</v>
      </c>
      <c r="V65" s="232">
        <v>0</v>
      </c>
      <c r="W65" s="434">
        <v>0</v>
      </c>
      <c r="X65" s="408">
        <v>0</v>
      </c>
      <c r="Y65" s="405">
        <v>0</v>
      </c>
      <c r="Z65" s="404">
        <v>0</v>
      </c>
      <c r="AA65" s="267">
        <v>0</v>
      </c>
      <c r="AB65" s="232">
        <v>0</v>
      </c>
      <c r="AC65" s="232">
        <v>0</v>
      </c>
      <c r="AD65" s="403">
        <v>0</v>
      </c>
      <c r="AE65" s="267">
        <v>0</v>
      </c>
      <c r="AF65" s="232">
        <v>0</v>
      </c>
      <c r="AG65" s="232">
        <v>0</v>
      </c>
      <c r="AH65" s="403">
        <v>0</v>
      </c>
      <c r="AI65" s="267">
        <v>0</v>
      </c>
      <c r="AJ65" s="232">
        <v>0</v>
      </c>
      <c r="AK65" s="232">
        <v>0</v>
      </c>
      <c r="AL65" s="403">
        <v>0</v>
      </c>
      <c r="AM65" s="267">
        <v>0</v>
      </c>
      <c r="AN65" s="232">
        <v>0</v>
      </c>
      <c r="AO65" s="232">
        <v>0</v>
      </c>
      <c r="AP65" s="403">
        <v>0</v>
      </c>
      <c r="AQ65" s="267">
        <v>0</v>
      </c>
      <c r="AR65" s="232">
        <v>0</v>
      </c>
      <c r="AS65" s="232">
        <v>0</v>
      </c>
      <c r="AT65" s="403">
        <v>0</v>
      </c>
      <c r="AU65" s="267">
        <v>0</v>
      </c>
      <c r="AV65" s="232">
        <v>0</v>
      </c>
      <c r="AW65" s="434">
        <v>0</v>
      </c>
      <c r="AX65" s="407">
        <v>0</v>
      </c>
      <c r="AY65" s="267">
        <v>0</v>
      </c>
      <c r="AZ65" s="232">
        <v>0</v>
      </c>
      <c r="BA65" s="434">
        <v>0</v>
      </c>
      <c r="BB65" s="407">
        <v>0</v>
      </c>
      <c r="BC65" s="267">
        <v>0</v>
      </c>
      <c r="BD65" s="232">
        <v>0</v>
      </c>
      <c r="BE65" s="232">
        <v>0</v>
      </c>
      <c r="BF65" s="179" t="s">
        <v>296</v>
      </c>
    </row>
    <row r="66" spans="1:58" ht="11.65" customHeight="1">
      <c r="A66" s="623" t="s">
        <v>303</v>
      </c>
      <c r="B66" s="233"/>
      <c r="C66" s="233"/>
      <c r="D66" s="233"/>
      <c r="E66" s="233"/>
      <c r="F66" s="233"/>
      <c r="G66" s="233"/>
      <c r="H66" s="233"/>
      <c r="I66" s="233"/>
      <c r="J66" s="233"/>
      <c r="K66" s="233"/>
      <c r="L66" s="233"/>
      <c r="M66" s="233"/>
      <c r="N66" s="233"/>
      <c r="O66" s="435"/>
      <c r="P66" s="414">
        <v>0</v>
      </c>
      <c r="Q66" s="233">
        <v>0</v>
      </c>
      <c r="R66" s="233"/>
      <c r="S66" s="233"/>
      <c r="T66" s="233"/>
      <c r="U66" s="233"/>
      <c r="V66" s="233"/>
      <c r="W66" s="435"/>
      <c r="X66" s="414">
        <v>0</v>
      </c>
      <c r="Y66" s="411">
        <v>0</v>
      </c>
      <c r="Z66" s="410"/>
      <c r="AA66" s="272"/>
      <c r="AB66" s="233"/>
      <c r="AC66" s="233"/>
      <c r="AD66" s="409"/>
      <c r="AE66" s="272"/>
      <c r="AF66" s="233"/>
      <c r="AG66" s="233"/>
      <c r="AH66" s="409"/>
      <c r="AI66" s="272"/>
      <c r="AJ66" s="233"/>
      <c r="AK66" s="233"/>
      <c r="AL66" s="409"/>
      <c r="AM66" s="272"/>
      <c r="AN66" s="233"/>
      <c r="AO66" s="233"/>
      <c r="AP66" s="409"/>
      <c r="AQ66" s="272"/>
      <c r="AR66" s="233"/>
      <c r="AS66" s="233"/>
      <c r="AT66" s="409"/>
      <c r="AU66" s="272"/>
      <c r="AV66" s="233"/>
      <c r="AW66" s="435"/>
      <c r="AX66" s="413">
        <v>0</v>
      </c>
      <c r="AY66" s="272">
        <v>0</v>
      </c>
      <c r="AZ66" s="233">
        <v>0</v>
      </c>
      <c r="BA66" s="435">
        <v>0</v>
      </c>
      <c r="BB66" s="413">
        <v>0</v>
      </c>
      <c r="BC66" s="272">
        <v>0</v>
      </c>
      <c r="BD66" s="233">
        <v>0</v>
      </c>
      <c r="BE66" s="233">
        <v>0</v>
      </c>
      <c r="BF66" s="179" t="s">
        <v>296</v>
      </c>
    </row>
    <row r="67" spans="1:58" ht="11.65" customHeight="1">
      <c r="A67" s="621" t="s">
        <v>304</v>
      </c>
      <c r="B67" s="231"/>
      <c r="C67" s="231"/>
      <c r="D67" s="231"/>
      <c r="E67" s="231"/>
      <c r="F67" s="231"/>
      <c r="G67" s="231"/>
      <c r="H67" s="231"/>
      <c r="I67" s="231"/>
      <c r="J67" s="231"/>
      <c r="K67" s="231"/>
      <c r="L67" s="231"/>
      <c r="M67" s="231"/>
      <c r="N67" s="231"/>
      <c r="O67" s="433"/>
      <c r="P67" s="402">
        <v>0</v>
      </c>
      <c r="Q67" s="231">
        <v>0</v>
      </c>
      <c r="R67" s="231"/>
      <c r="S67" s="231"/>
      <c r="T67" s="231"/>
      <c r="U67" s="231"/>
      <c r="V67" s="231"/>
      <c r="W67" s="433"/>
      <c r="X67" s="402">
        <v>0</v>
      </c>
      <c r="Y67" s="399">
        <v>0</v>
      </c>
      <c r="Z67" s="398"/>
      <c r="AA67" s="262"/>
      <c r="AB67" s="231"/>
      <c r="AC67" s="231"/>
      <c r="AD67" s="397"/>
      <c r="AE67" s="262"/>
      <c r="AF67" s="231"/>
      <c r="AG67" s="231"/>
      <c r="AH67" s="397"/>
      <c r="AI67" s="262"/>
      <c r="AJ67" s="231"/>
      <c r="AK67" s="231"/>
      <c r="AL67" s="397"/>
      <c r="AM67" s="262"/>
      <c r="AN67" s="231"/>
      <c r="AO67" s="231">
        <v>1</v>
      </c>
      <c r="AP67" s="397"/>
      <c r="AQ67" s="262"/>
      <c r="AR67" s="231"/>
      <c r="AS67" s="231">
        <v>2</v>
      </c>
      <c r="AT67" s="397"/>
      <c r="AU67" s="262"/>
      <c r="AV67" s="231"/>
      <c r="AW67" s="433"/>
      <c r="AX67" s="401">
        <v>0</v>
      </c>
      <c r="AY67" s="262">
        <v>0</v>
      </c>
      <c r="AZ67" s="231">
        <v>0</v>
      </c>
      <c r="BA67" s="433">
        <v>3</v>
      </c>
      <c r="BB67" s="401">
        <v>0</v>
      </c>
      <c r="BC67" s="262">
        <v>0</v>
      </c>
      <c r="BD67" s="231">
        <v>0</v>
      </c>
      <c r="BE67" s="231">
        <v>3</v>
      </c>
      <c r="BF67" s="179" t="s">
        <v>296</v>
      </c>
    </row>
    <row r="68" spans="1:58" ht="11.65" customHeight="1">
      <c r="A68" s="622" t="s">
        <v>305</v>
      </c>
      <c r="B68" s="232"/>
      <c r="C68" s="232"/>
      <c r="D68" s="232"/>
      <c r="E68" s="232"/>
      <c r="F68" s="232"/>
      <c r="G68" s="232"/>
      <c r="H68" s="232"/>
      <c r="I68" s="232"/>
      <c r="J68" s="232"/>
      <c r="K68" s="232"/>
      <c r="L68" s="232"/>
      <c r="M68" s="232"/>
      <c r="N68" s="232"/>
      <c r="O68" s="434"/>
      <c r="P68" s="408">
        <v>0</v>
      </c>
      <c r="Q68" s="232">
        <v>0</v>
      </c>
      <c r="R68" s="232"/>
      <c r="S68" s="232"/>
      <c r="T68" s="232"/>
      <c r="U68" s="232"/>
      <c r="V68" s="232"/>
      <c r="W68" s="434"/>
      <c r="X68" s="408">
        <v>0</v>
      </c>
      <c r="Y68" s="405">
        <v>0</v>
      </c>
      <c r="Z68" s="404"/>
      <c r="AA68" s="267"/>
      <c r="AB68" s="232"/>
      <c r="AC68" s="232"/>
      <c r="AD68" s="403"/>
      <c r="AE68" s="267"/>
      <c r="AF68" s="232"/>
      <c r="AG68" s="232"/>
      <c r="AH68" s="403"/>
      <c r="AI68" s="267"/>
      <c r="AJ68" s="232"/>
      <c r="AK68" s="232"/>
      <c r="AL68" s="403"/>
      <c r="AM68" s="267"/>
      <c r="AN68" s="232"/>
      <c r="AO68" s="232"/>
      <c r="AP68" s="403"/>
      <c r="AQ68" s="267"/>
      <c r="AR68" s="232"/>
      <c r="AS68" s="232"/>
      <c r="AT68" s="403"/>
      <c r="AU68" s="267"/>
      <c r="AV68" s="232"/>
      <c r="AW68" s="434"/>
      <c r="AX68" s="407">
        <v>0</v>
      </c>
      <c r="AY68" s="267">
        <v>0</v>
      </c>
      <c r="AZ68" s="232">
        <v>0</v>
      </c>
      <c r="BA68" s="434">
        <v>0</v>
      </c>
      <c r="BB68" s="407">
        <v>0</v>
      </c>
      <c r="BC68" s="267">
        <v>0</v>
      </c>
      <c r="BD68" s="232">
        <v>0</v>
      </c>
      <c r="BE68" s="232">
        <v>0</v>
      </c>
      <c r="BF68" s="179" t="s">
        <v>296</v>
      </c>
    </row>
    <row r="69" spans="1:58" ht="11.65" customHeight="1">
      <c r="A69" s="622" t="s">
        <v>306</v>
      </c>
      <c r="B69" s="232">
        <v>0</v>
      </c>
      <c r="C69" s="232">
        <v>0</v>
      </c>
      <c r="D69" s="232">
        <v>0</v>
      </c>
      <c r="E69" s="232">
        <v>0</v>
      </c>
      <c r="F69" s="232">
        <v>0</v>
      </c>
      <c r="G69" s="232">
        <v>0</v>
      </c>
      <c r="H69" s="232">
        <v>0</v>
      </c>
      <c r="I69" s="232">
        <v>0</v>
      </c>
      <c r="J69" s="232">
        <v>0</v>
      </c>
      <c r="K69" s="232">
        <v>0</v>
      </c>
      <c r="L69" s="232">
        <v>0</v>
      </c>
      <c r="M69" s="232">
        <v>0</v>
      </c>
      <c r="N69" s="232">
        <v>0</v>
      </c>
      <c r="O69" s="434">
        <v>0</v>
      </c>
      <c r="P69" s="408">
        <v>0</v>
      </c>
      <c r="Q69" s="232">
        <v>0</v>
      </c>
      <c r="R69" s="232">
        <v>0</v>
      </c>
      <c r="S69" s="232">
        <v>0</v>
      </c>
      <c r="T69" s="232">
        <v>0</v>
      </c>
      <c r="U69" s="232">
        <v>0</v>
      </c>
      <c r="V69" s="232">
        <v>0</v>
      </c>
      <c r="W69" s="434">
        <v>0</v>
      </c>
      <c r="X69" s="408">
        <v>0</v>
      </c>
      <c r="Y69" s="405">
        <v>0</v>
      </c>
      <c r="Z69" s="404">
        <v>0</v>
      </c>
      <c r="AA69" s="267">
        <v>0</v>
      </c>
      <c r="AB69" s="232">
        <v>0</v>
      </c>
      <c r="AC69" s="232">
        <v>0</v>
      </c>
      <c r="AD69" s="403">
        <v>0</v>
      </c>
      <c r="AE69" s="267">
        <v>0</v>
      </c>
      <c r="AF69" s="232">
        <v>0</v>
      </c>
      <c r="AG69" s="232">
        <v>0</v>
      </c>
      <c r="AH69" s="403">
        <v>0</v>
      </c>
      <c r="AI69" s="267">
        <v>0</v>
      </c>
      <c r="AJ69" s="232">
        <v>0</v>
      </c>
      <c r="AK69" s="232">
        <v>0</v>
      </c>
      <c r="AL69" s="403">
        <v>0</v>
      </c>
      <c r="AM69" s="267">
        <v>0</v>
      </c>
      <c r="AN69" s="232">
        <v>0</v>
      </c>
      <c r="AO69" s="232">
        <v>0</v>
      </c>
      <c r="AP69" s="403">
        <v>0</v>
      </c>
      <c r="AQ69" s="267">
        <v>0</v>
      </c>
      <c r="AR69" s="232">
        <v>0</v>
      </c>
      <c r="AS69" s="232">
        <v>0</v>
      </c>
      <c r="AT69" s="403">
        <v>0</v>
      </c>
      <c r="AU69" s="267">
        <v>0</v>
      </c>
      <c r="AV69" s="232">
        <v>0</v>
      </c>
      <c r="AW69" s="434">
        <v>0</v>
      </c>
      <c r="AX69" s="407">
        <v>0</v>
      </c>
      <c r="AY69" s="267">
        <v>0</v>
      </c>
      <c r="AZ69" s="232">
        <v>0</v>
      </c>
      <c r="BA69" s="434">
        <v>0</v>
      </c>
      <c r="BB69" s="407">
        <v>0</v>
      </c>
      <c r="BC69" s="267">
        <v>0</v>
      </c>
      <c r="BD69" s="232">
        <v>0</v>
      </c>
      <c r="BE69" s="232">
        <v>0</v>
      </c>
      <c r="BF69" s="179" t="s">
        <v>296</v>
      </c>
    </row>
    <row r="70" spans="1:58" ht="11.65" customHeight="1">
      <c r="A70" s="622" t="s">
        <v>307</v>
      </c>
      <c r="B70" s="232"/>
      <c r="C70" s="232"/>
      <c r="D70" s="232"/>
      <c r="E70" s="232"/>
      <c r="F70" s="232"/>
      <c r="G70" s="232"/>
      <c r="H70" s="232"/>
      <c r="I70" s="232"/>
      <c r="J70" s="232"/>
      <c r="K70" s="232"/>
      <c r="L70" s="232"/>
      <c r="M70" s="232"/>
      <c r="N70" s="232"/>
      <c r="O70" s="434"/>
      <c r="P70" s="408">
        <v>0</v>
      </c>
      <c r="Q70" s="232">
        <v>0</v>
      </c>
      <c r="R70" s="232"/>
      <c r="S70" s="232"/>
      <c r="T70" s="232"/>
      <c r="U70" s="232"/>
      <c r="V70" s="232"/>
      <c r="W70" s="434"/>
      <c r="X70" s="408">
        <v>0</v>
      </c>
      <c r="Y70" s="405">
        <v>0</v>
      </c>
      <c r="Z70" s="404"/>
      <c r="AA70" s="267"/>
      <c r="AB70" s="232"/>
      <c r="AC70" s="232"/>
      <c r="AD70" s="403"/>
      <c r="AE70" s="267"/>
      <c r="AF70" s="232"/>
      <c r="AG70" s="232"/>
      <c r="AH70" s="403"/>
      <c r="AI70" s="267"/>
      <c r="AJ70" s="232"/>
      <c r="AK70" s="232"/>
      <c r="AL70" s="403"/>
      <c r="AM70" s="267"/>
      <c r="AN70" s="232"/>
      <c r="AO70" s="232"/>
      <c r="AP70" s="403"/>
      <c r="AQ70" s="267"/>
      <c r="AR70" s="232"/>
      <c r="AS70" s="232"/>
      <c r="AT70" s="403"/>
      <c r="AU70" s="267"/>
      <c r="AV70" s="232"/>
      <c r="AW70" s="434"/>
      <c r="AX70" s="407">
        <v>0</v>
      </c>
      <c r="AY70" s="267">
        <v>0</v>
      </c>
      <c r="AZ70" s="232">
        <v>0</v>
      </c>
      <c r="BA70" s="434">
        <v>0</v>
      </c>
      <c r="BB70" s="407">
        <v>0</v>
      </c>
      <c r="BC70" s="267">
        <v>0</v>
      </c>
      <c r="BD70" s="232">
        <v>0</v>
      </c>
      <c r="BE70" s="232">
        <v>0</v>
      </c>
      <c r="BF70" s="179" t="s">
        <v>296</v>
      </c>
    </row>
    <row r="71" spans="1:58" ht="11.65" customHeight="1">
      <c r="A71" s="623" t="s">
        <v>308</v>
      </c>
      <c r="B71" s="233"/>
      <c r="C71" s="233"/>
      <c r="D71" s="233"/>
      <c r="E71" s="233"/>
      <c r="F71" s="233"/>
      <c r="G71" s="233"/>
      <c r="H71" s="233"/>
      <c r="I71" s="233"/>
      <c r="J71" s="233"/>
      <c r="K71" s="233"/>
      <c r="L71" s="233"/>
      <c r="M71" s="233"/>
      <c r="N71" s="233"/>
      <c r="O71" s="435"/>
      <c r="P71" s="414">
        <v>0</v>
      </c>
      <c r="Q71" s="233">
        <v>0</v>
      </c>
      <c r="R71" s="233"/>
      <c r="S71" s="233"/>
      <c r="T71" s="233"/>
      <c r="U71" s="233"/>
      <c r="V71" s="233"/>
      <c r="W71" s="435"/>
      <c r="X71" s="414">
        <v>0</v>
      </c>
      <c r="Y71" s="411">
        <v>0</v>
      </c>
      <c r="Z71" s="410"/>
      <c r="AA71" s="272"/>
      <c r="AB71" s="233"/>
      <c r="AC71" s="233"/>
      <c r="AD71" s="409"/>
      <c r="AE71" s="272"/>
      <c r="AF71" s="233"/>
      <c r="AG71" s="233"/>
      <c r="AH71" s="409">
        <v>2</v>
      </c>
      <c r="AI71" s="272"/>
      <c r="AJ71" s="233"/>
      <c r="AK71" s="233">
        <v>2</v>
      </c>
      <c r="AL71" s="409"/>
      <c r="AM71" s="272"/>
      <c r="AN71" s="233"/>
      <c r="AO71" s="233"/>
      <c r="AP71" s="409"/>
      <c r="AQ71" s="272"/>
      <c r="AR71" s="233"/>
      <c r="AS71" s="233"/>
      <c r="AT71" s="409"/>
      <c r="AU71" s="272"/>
      <c r="AV71" s="233"/>
      <c r="AW71" s="435"/>
      <c r="AX71" s="413">
        <v>2</v>
      </c>
      <c r="AY71" s="272">
        <v>0</v>
      </c>
      <c r="AZ71" s="233">
        <v>0</v>
      </c>
      <c r="BA71" s="435">
        <v>2</v>
      </c>
      <c r="BB71" s="413">
        <v>2</v>
      </c>
      <c r="BC71" s="272">
        <v>0</v>
      </c>
      <c r="BD71" s="233">
        <v>0</v>
      </c>
      <c r="BE71" s="233">
        <v>2</v>
      </c>
      <c r="BF71" s="179" t="s">
        <v>296</v>
      </c>
    </row>
    <row r="72" spans="1:58" ht="11.65" customHeight="1">
      <c r="A72" s="621" t="s">
        <v>309</v>
      </c>
      <c r="B72" s="231">
        <v>0</v>
      </c>
      <c r="C72" s="231">
        <v>0</v>
      </c>
      <c r="D72" s="231">
        <v>0</v>
      </c>
      <c r="E72" s="231">
        <v>0</v>
      </c>
      <c r="F72" s="231">
        <v>0</v>
      </c>
      <c r="G72" s="231">
        <v>0</v>
      </c>
      <c r="H72" s="231">
        <v>0</v>
      </c>
      <c r="I72" s="231">
        <v>0</v>
      </c>
      <c r="J72" s="231">
        <v>0</v>
      </c>
      <c r="K72" s="231">
        <v>0</v>
      </c>
      <c r="L72" s="231">
        <v>0</v>
      </c>
      <c r="M72" s="231">
        <v>0</v>
      </c>
      <c r="N72" s="231">
        <v>0</v>
      </c>
      <c r="O72" s="433">
        <v>0</v>
      </c>
      <c r="P72" s="402">
        <v>0</v>
      </c>
      <c r="Q72" s="231">
        <v>0</v>
      </c>
      <c r="R72" s="231">
        <v>0</v>
      </c>
      <c r="S72" s="231">
        <v>0</v>
      </c>
      <c r="T72" s="231">
        <v>0</v>
      </c>
      <c r="U72" s="231">
        <v>0</v>
      </c>
      <c r="V72" s="231">
        <v>0</v>
      </c>
      <c r="W72" s="433">
        <v>0</v>
      </c>
      <c r="X72" s="402">
        <v>0</v>
      </c>
      <c r="Y72" s="399">
        <v>0</v>
      </c>
      <c r="Z72" s="398">
        <v>0</v>
      </c>
      <c r="AA72" s="262">
        <v>0</v>
      </c>
      <c r="AB72" s="231">
        <v>0</v>
      </c>
      <c r="AC72" s="231">
        <v>0</v>
      </c>
      <c r="AD72" s="397">
        <v>0</v>
      </c>
      <c r="AE72" s="262">
        <v>0</v>
      </c>
      <c r="AF72" s="231">
        <v>0</v>
      </c>
      <c r="AG72" s="231">
        <v>0</v>
      </c>
      <c r="AH72" s="397">
        <v>0</v>
      </c>
      <c r="AI72" s="262">
        <v>0</v>
      </c>
      <c r="AJ72" s="231">
        <v>0</v>
      </c>
      <c r="AK72" s="231">
        <v>0</v>
      </c>
      <c r="AL72" s="397">
        <v>0</v>
      </c>
      <c r="AM72" s="262">
        <v>0</v>
      </c>
      <c r="AN72" s="231">
        <v>0</v>
      </c>
      <c r="AO72" s="231">
        <v>0</v>
      </c>
      <c r="AP72" s="397">
        <v>0</v>
      </c>
      <c r="AQ72" s="262">
        <v>0</v>
      </c>
      <c r="AR72" s="231">
        <v>0</v>
      </c>
      <c r="AS72" s="231">
        <v>0</v>
      </c>
      <c r="AT72" s="397">
        <v>0</v>
      </c>
      <c r="AU72" s="262">
        <v>0</v>
      </c>
      <c r="AV72" s="231">
        <v>0</v>
      </c>
      <c r="AW72" s="433">
        <v>0</v>
      </c>
      <c r="AX72" s="401">
        <v>0</v>
      </c>
      <c r="AY72" s="262">
        <v>0</v>
      </c>
      <c r="AZ72" s="231">
        <v>0</v>
      </c>
      <c r="BA72" s="433">
        <v>0</v>
      </c>
      <c r="BB72" s="401">
        <v>0</v>
      </c>
      <c r="BC72" s="262">
        <v>0</v>
      </c>
      <c r="BD72" s="231">
        <v>0</v>
      </c>
      <c r="BE72" s="231">
        <v>0</v>
      </c>
      <c r="BF72" s="179" t="s">
        <v>296</v>
      </c>
    </row>
    <row r="73" spans="1:58" ht="11.65" customHeight="1">
      <c r="A73" s="622" t="s">
        <v>319</v>
      </c>
      <c r="B73" s="232"/>
      <c r="C73" s="232"/>
      <c r="D73" s="232"/>
      <c r="E73" s="232"/>
      <c r="F73" s="232"/>
      <c r="G73" s="232"/>
      <c r="H73" s="232"/>
      <c r="I73" s="232"/>
      <c r="J73" s="232"/>
      <c r="K73" s="232"/>
      <c r="L73" s="232"/>
      <c r="M73" s="232"/>
      <c r="N73" s="232"/>
      <c r="O73" s="434"/>
      <c r="P73" s="408">
        <v>0</v>
      </c>
      <c r="Q73" s="232">
        <v>0</v>
      </c>
      <c r="R73" s="232"/>
      <c r="S73" s="232"/>
      <c r="T73" s="232"/>
      <c r="U73" s="232"/>
      <c r="V73" s="232"/>
      <c r="W73" s="434"/>
      <c r="X73" s="408">
        <v>0</v>
      </c>
      <c r="Y73" s="405">
        <v>0</v>
      </c>
      <c r="Z73" s="404"/>
      <c r="AA73" s="267"/>
      <c r="AB73" s="232"/>
      <c r="AC73" s="232"/>
      <c r="AD73" s="403"/>
      <c r="AE73" s="267"/>
      <c r="AF73" s="232"/>
      <c r="AG73" s="232"/>
      <c r="AH73" s="403"/>
      <c r="AI73" s="267"/>
      <c r="AJ73" s="232"/>
      <c r="AK73" s="232"/>
      <c r="AL73" s="403"/>
      <c r="AM73" s="267"/>
      <c r="AN73" s="232"/>
      <c r="AO73" s="232"/>
      <c r="AP73" s="403"/>
      <c r="AQ73" s="267"/>
      <c r="AR73" s="232"/>
      <c r="AS73" s="232"/>
      <c r="AT73" s="403"/>
      <c r="AU73" s="267"/>
      <c r="AV73" s="232"/>
      <c r="AW73" s="434"/>
      <c r="AX73" s="407">
        <v>0</v>
      </c>
      <c r="AY73" s="267">
        <v>0</v>
      </c>
      <c r="AZ73" s="232">
        <v>0</v>
      </c>
      <c r="BA73" s="434">
        <v>0</v>
      </c>
      <c r="BB73" s="407">
        <v>0</v>
      </c>
      <c r="BC73" s="267">
        <v>0</v>
      </c>
      <c r="BD73" s="232">
        <v>0</v>
      </c>
      <c r="BE73" s="232">
        <v>0</v>
      </c>
      <c r="BF73" s="179" t="s">
        <v>296</v>
      </c>
    </row>
    <row r="74" spans="1:58" ht="11.65" customHeight="1">
      <c r="A74" s="622" t="s">
        <v>310</v>
      </c>
      <c r="B74" s="232">
        <v>0</v>
      </c>
      <c r="C74" s="232">
        <v>0</v>
      </c>
      <c r="D74" s="232">
        <v>0</v>
      </c>
      <c r="E74" s="232">
        <v>0</v>
      </c>
      <c r="F74" s="232">
        <v>0</v>
      </c>
      <c r="G74" s="232">
        <v>0</v>
      </c>
      <c r="H74" s="232">
        <v>0</v>
      </c>
      <c r="I74" s="232">
        <v>0</v>
      </c>
      <c r="J74" s="232">
        <v>0</v>
      </c>
      <c r="K74" s="232">
        <v>0</v>
      </c>
      <c r="L74" s="232">
        <v>0</v>
      </c>
      <c r="M74" s="232">
        <v>0</v>
      </c>
      <c r="N74" s="232">
        <v>0</v>
      </c>
      <c r="O74" s="434">
        <v>0</v>
      </c>
      <c r="P74" s="408">
        <v>0</v>
      </c>
      <c r="Q74" s="232">
        <v>0</v>
      </c>
      <c r="R74" s="232">
        <v>0</v>
      </c>
      <c r="S74" s="232">
        <v>0</v>
      </c>
      <c r="T74" s="232">
        <v>0</v>
      </c>
      <c r="U74" s="232">
        <v>0</v>
      </c>
      <c r="V74" s="232">
        <v>0</v>
      </c>
      <c r="W74" s="434">
        <v>0</v>
      </c>
      <c r="X74" s="408">
        <v>0</v>
      </c>
      <c r="Y74" s="405">
        <v>0</v>
      </c>
      <c r="Z74" s="404">
        <v>0</v>
      </c>
      <c r="AA74" s="267">
        <v>0</v>
      </c>
      <c r="AB74" s="232">
        <v>0</v>
      </c>
      <c r="AC74" s="232">
        <v>0</v>
      </c>
      <c r="AD74" s="403">
        <v>0</v>
      </c>
      <c r="AE74" s="267">
        <v>0</v>
      </c>
      <c r="AF74" s="232">
        <v>0</v>
      </c>
      <c r="AG74" s="232">
        <v>0</v>
      </c>
      <c r="AH74" s="403">
        <v>0</v>
      </c>
      <c r="AI74" s="267">
        <v>0</v>
      </c>
      <c r="AJ74" s="232">
        <v>0</v>
      </c>
      <c r="AK74" s="232">
        <v>0</v>
      </c>
      <c r="AL74" s="403">
        <v>0</v>
      </c>
      <c r="AM74" s="267">
        <v>0</v>
      </c>
      <c r="AN74" s="232">
        <v>0</v>
      </c>
      <c r="AO74" s="232">
        <v>0</v>
      </c>
      <c r="AP74" s="403">
        <v>0</v>
      </c>
      <c r="AQ74" s="267">
        <v>0</v>
      </c>
      <c r="AR74" s="232">
        <v>0</v>
      </c>
      <c r="AS74" s="232">
        <v>0</v>
      </c>
      <c r="AT74" s="403">
        <v>0</v>
      </c>
      <c r="AU74" s="267">
        <v>0</v>
      </c>
      <c r="AV74" s="232">
        <v>0</v>
      </c>
      <c r="AW74" s="434">
        <v>0</v>
      </c>
      <c r="AX74" s="407">
        <v>0</v>
      </c>
      <c r="AY74" s="267">
        <v>0</v>
      </c>
      <c r="AZ74" s="232">
        <v>0</v>
      </c>
      <c r="BA74" s="434">
        <v>0</v>
      </c>
      <c r="BB74" s="407">
        <v>0</v>
      </c>
      <c r="BC74" s="267">
        <v>0</v>
      </c>
      <c r="BD74" s="232">
        <v>0</v>
      </c>
      <c r="BE74" s="232">
        <v>0</v>
      </c>
      <c r="BF74" s="179" t="s">
        <v>296</v>
      </c>
    </row>
    <row r="75" spans="1:58" ht="11.65" customHeight="1">
      <c r="A75" s="622" t="s">
        <v>173</v>
      </c>
      <c r="B75" s="232"/>
      <c r="C75" s="232"/>
      <c r="D75" s="232"/>
      <c r="E75" s="232"/>
      <c r="F75" s="232"/>
      <c r="G75" s="232"/>
      <c r="H75" s="232"/>
      <c r="I75" s="232"/>
      <c r="J75" s="232"/>
      <c r="K75" s="232"/>
      <c r="L75" s="232"/>
      <c r="M75" s="232"/>
      <c r="N75" s="232"/>
      <c r="O75" s="434"/>
      <c r="P75" s="408">
        <v>0</v>
      </c>
      <c r="Q75" s="232">
        <v>0</v>
      </c>
      <c r="R75" s="232"/>
      <c r="S75" s="232"/>
      <c r="T75" s="232"/>
      <c r="U75" s="232"/>
      <c r="V75" s="232"/>
      <c r="W75" s="434"/>
      <c r="X75" s="408">
        <v>0</v>
      </c>
      <c r="Y75" s="405">
        <v>0</v>
      </c>
      <c r="Z75" s="404"/>
      <c r="AA75" s="267"/>
      <c r="AB75" s="232"/>
      <c r="AC75" s="232"/>
      <c r="AD75" s="403"/>
      <c r="AE75" s="267"/>
      <c r="AF75" s="232"/>
      <c r="AG75" s="232"/>
      <c r="AH75" s="403"/>
      <c r="AI75" s="267"/>
      <c r="AJ75" s="232"/>
      <c r="AK75" s="232"/>
      <c r="AL75" s="403"/>
      <c r="AM75" s="267"/>
      <c r="AN75" s="232"/>
      <c r="AO75" s="232"/>
      <c r="AP75" s="403"/>
      <c r="AQ75" s="267"/>
      <c r="AR75" s="232"/>
      <c r="AS75" s="232"/>
      <c r="AT75" s="403"/>
      <c r="AU75" s="267"/>
      <c r="AV75" s="232"/>
      <c r="AW75" s="434"/>
      <c r="AX75" s="407">
        <v>0</v>
      </c>
      <c r="AY75" s="267">
        <v>0</v>
      </c>
      <c r="AZ75" s="232">
        <v>0</v>
      </c>
      <c r="BA75" s="434">
        <v>0</v>
      </c>
      <c r="BB75" s="407">
        <v>0</v>
      </c>
      <c r="BC75" s="267">
        <v>0</v>
      </c>
      <c r="BD75" s="232">
        <v>0</v>
      </c>
      <c r="BE75" s="232">
        <v>0</v>
      </c>
      <c r="BF75" s="179" t="s">
        <v>296</v>
      </c>
    </row>
    <row r="76" spans="1:58" ht="11.65" customHeight="1">
      <c r="A76" s="623" t="s">
        <v>311</v>
      </c>
      <c r="B76" s="233">
        <v>0</v>
      </c>
      <c r="C76" s="233">
        <v>0</v>
      </c>
      <c r="D76" s="233">
        <v>0</v>
      </c>
      <c r="E76" s="233">
        <v>0</v>
      </c>
      <c r="F76" s="233">
        <v>0</v>
      </c>
      <c r="G76" s="233">
        <v>0</v>
      </c>
      <c r="H76" s="233">
        <v>0</v>
      </c>
      <c r="I76" s="233">
        <v>0</v>
      </c>
      <c r="J76" s="233">
        <v>0</v>
      </c>
      <c r="K76" s="233">
        <v>0</v>
      </c>
      <c r="L76" s="233">
        <v>0</v>
      </c>
      <c r="M76" s="233">
        <v>0</v>
      </c>
      <c r="N76" s="233">
        <v>0</v>
      </c>
      <c r="O76" s="435">
        <v>0</v>
      </c>
      <c r="P76" s="414">
        <v>0</v>
      </c>
      <c r="Q76" s="233">
        <v>0</v>
      </c>
      <c r="R76" s="233">
        <v>0</v>
      </c>
      <c r="S76" s="233">
        <v>0</v>
      </c>
      <c r="T76" s="233">
        <v>0</v>
      </c>
      <c r="U76" s="233">
        <v>0</v>
      </c>
      <c r="V76" s="233">
        <v>0</v>
      </c>
      <c r="W76" s="435">
        <v>0</v>
      </c>
      <c r="X76" s="414">
        <v>0</v>
      </c>
      <c r="Y76" s="411">
        <v>0</v>
      </c>
      <c r="Z76" s="410">
        <v>0</v>
      </c>
      <c r="AA76" s="272">
        <v>0</v>
      </c>
      <c r="AB76" s="233">
        <v>0</v>
      </c>
      <c r="AC76" s="233">
        <v>0</v>
      </c>
      <c r="AD76" s="409">
        <v>0</v>
      </c>
      <c r="AE76" s="272">
        <v>0</v>
      </c>
      <c r="AF76" s="233">
        <v>0</v>
      </c>
      <c r="AG76" s="233">
        <v>0</v>
      </c>
      <c r="AH76" s="409">
        <v>0</v>
      </c>
      <c r="AI76" s="272">
        <v>0</v>
      </c>
      <c r="AJ76" s="233">
        <v>0</v>
      </c>
      <c r="AK76" s="233">
        <v>0</v>
      </c>
      <c r="AL76" s="409">
        <v>0</v>
      </c>
      <c r="AM76" s="272">
        <v>0</v>
      </c>
      <c r="AN76" s="233">
        <v>0</v>
      </c>
      <c r="AO76" s="233">
        <v>0</v>
      </c>
      <c r="AP76" s="409">
        <v>0</v>
      </c>
      <c r="AQ76" s="272">
        <v>0</v>
      </c>
      <c r="AR76" s="233">
        <v>0</v>
      </c>
      <c r="AS76" s="233">
        <v>0</v>
      </c>
      <c r="AT76" s="409">
        <v>0</v>
      </c>
      <c r="AU76" s="272">
        <v>0</v>
      </c>
      <c r="AV76" s="233">
        <v>0</v>
      </c>
      <c r="AW76" s="435">
        <v>0</v>
      </c>
      <c r="AX76" s="413">
        <v>0</v>
      </c>
      <c r="AY76" s="272">
        <v>0</v>
      </c>
      <c r="AZ76" s="233">
        <v>0</v>
      </c>
      <c r="BA76" s="435">
        <v>0</v>
      </c>
      <c r="BB76" s="413">
        <v>0</v>
      </c>
      <c r="BC76" s="272">
        <v>0</v>
      </c>
      <c r="BD76" s="233">
        <v>0</v>
      </c>
      <c r="BE76" s="233">
        <v>0</v>
      </c>
      <c r="BF76" s="179" t="s">
        <v>296</v>
      </c>
    </row>
    <row r="77" spans="1:58" ht="11.65" customHeight="1">
      <c r="A77" s="621" t="s">
        <v>623</v>
      </c>
      <c r="B77" s="231">
        <v>0</v>
      </c>
      <c r="C77" s="231">
        <v>0</v>
      </c>
      <c r="D77" s="231">
        <v>0</v>
      </c>
      <c r="E77" s="231">
        <v>0</v>
      </c>
      <c r="F77" s="231">
        <v>0</v>
      </c>
      <c r="G77" s="231">
        <v>0</v>
      </c>
      <c r="H77" s="231">
        <v>0</v>
      </c>
      <c r="I77" s="231">
        <v>0</v>
      </c>
      <c r="J77" s="231">
        <v>0</v>
      </c>
      <c r="K77" s="231">
        <v>0</v>
      </c>
      <c r="L77" s="231">
        <v>0</v>
      </c>
      <c r="M77" s="231">
        <v>0</v>
      </c>
      <c r="N77" s="231">
        <v>0</v>
      </c>
      <c r="O77" s="433">
        <v>0</v>
      </c>
      <c r="P77" s="402">
        <v>0</v>
      </c>
      <c r="Q77" s="231">
        <v>0</v>
      </c>
      <c r="R77" s="231">
        <v>0</v>
      </c>
      <c r="S77" s="231">
        <v>0</v>
      </c>
      <c r="T77" s="231">
        <v>0</v>
      </c>
      <c r="U77" s="231">
        <v>0</v>
      </c>
      <c r="V77" s="231">
        <v>0</v>
      </c>
      <c r="W77" s="433">
        <v>0</v>
      </c>
      <c r="X77" s="402">
        <v>0</v>
      </c>
      <c r="Y77" s="399">
        <v>0</v>
      </c>
      <c r="Z77" s="398">
        <v>0</v>
      </c>
      <c r="AA77" s="262">
        <v>0</v>
      </c>
      <c r="AB77" s="231">
        <v>0</v>
      </c>
      <c r="AC77" s="231">
        <v>1</v>
      </c>
      <c r="AD77" s="397">
        <v>0</v>
      </c>
      <c r="AE77" s="262">
        <v>0</v>
      </c>
      <c r="AF77" s="231">
        <v>0</v>
      </c>
      <c r="AG77" s="231">
        <v>0</v>
      </c>
      <c r="AH77" s="397">
        <v>0</v>
      </c>
      <c r="AI77" s="262">
        <v>0</v>
      </c>
      <c r="AJ77" s="231">
        <v>0</v>
      </c>
      <c r="AK77" s="231">
        <v>1</v>
      </c>
      <c r="AL77" s="397">
        <v>0</v>
      </c>
      <c r="AM77" s="262">
        <v>0</v>
      </c>
      <c r="AN77" s="231">
        <v>0</v>
      </c>
      <c r="AO77" s="231">
        <v>0</v>
      </c>
      <c r="AP77" s="397">
        <v>0</v>
      </c>
      <c r="AQ77" s="262">
        <v>0</v>
      </c>
      <c r="AR77" s="231">
        <v>0</v>
      </c>
      <c r="AS77" s="231">
        <v>1</v>
      </c>
      <c r="AT77" s="397">
        <v>0</v>
      </c>
      <c r="AU77" s="262">
        <v>0</v>
      </c>
      <c r="AV77" s="231">
        <v>0</v>
      </c>
      <c r="AW77" s="433">
        <v>1</v>
      </c>
      <c r="AX77" s="401">
        <v>0</v>
      </c>
      <c r="AY77" s="262">
        <v>0</v>
      </c>
      <c r="AZ77" s="231">
        <v>0</v>
      </c>
      <c r="BA77" s="433">
        <v>4</v>
      </c>
      <c r="BB77" s="401">
        <v>0</v>
      </c>
      <c r="BC77" s="262">
        <v>0</v>
      </c>
      <c r="BD77" s="231">
        <v>0</v>
      </c>
      <c r="BE77" s="231">
        <v>4</v>
      </c>
      <c r="BF77" s="179" t="s">
        <v>296</v>
      </c>
    </row>
    <row r="78" spans="1:58" ht="11.65" customHeight="1">
      <c r="A78" s="622" t="s">
        <v>175</v>
      </c>
      <c r="B78" s="232">
        <v>0</v>
      </c>
      <c r="C78" s="232">
        <v>0</v>
      </c>
      <c r="D78" s="232">
        <v>0</v>
      </c>
      <c r="E78" s="232">
        <v>0</v>
      </c>
      <c r="F78" s="232">
        <v>0</v>
      </c>
      <c r="G78" s="232">
        <v>0</v>
      </c>
      <c r="H78" s="232">
        <v>0</v>
      </c>
      <c r="I78" s="232">
        <v>0</v>
      </c>
      <c r="J78" s="232">
        <v>0</v>
      </c>
      <c r="K78" s="232">
        <v>0</v>
      </c>
      <c r="L78" s="232">
        <v>0</v>
      </c>
      <c r="M78" s="232">
        <v>0</v>
      </c>
      <c r="N78" s="232">
        <v>0</v>
      </c>
      <c r="O78" s="434">
        <v>0</v>
      </c>
      <c r="P78" s="408">
        <v>0</v>
      </c>
      <c r="Q78" s="232">
        <v>0</v>
      </c>
      <c r="R78" s="232">
        <v>0</v>
      </c>
      <c r="S78" s="232">
        <v>0</v>
      </c>
      <c r="T78" s="232">
        <v>0</v>
      </c>
      <c r="U78" s="232">
        <v>0</v>
      </c>
      <c r="V78" s="232">
        <v>0</v>
      </c>
      <c r="W78" s="434">
        <v>0</v>
      </c>
      <c r="X78" s="408">
        <v>0</v>
      </c>
      <c r="Y78" s="405">
        <v>0</v>
      </c>
      <c r="Z78" s="404">
        <v>0</v>
      </c>
      <c r="AA78" s="267">
        <v>0</v>
      </c>
      <c r="AB78" s="232">
        <v>0</v>
      </c>
      <c r="AC78" s="232">
        <v>0</v>
      </c>
      <c r="AD78" s="403">
        <v>0</v>
      </c>
      <c r="AE78" s="267">
        <v>0</v>
      </c>
      <c r="AF78" s="232">
        <v>0</v>
      </c>
      <c r="AG78" s="232">
        <v>0</v>
      </c>
      <c r="AH78" s="403">
        <v>0</v>
      </c>
      <c r="AI78" s="267">
        <v>0</v>
      </c>
      <c r="AJ78" s="232">
        <v>0</v>
      </c>
      <c r="AK78" s="232">
        <v>0</v>
      </c>
      <c r="AL78" s="403">
        <v>0</v>
      </c>
      <c r="AM78" s="267">
        <v>0</v>
      </c>
      <c r="AN78" s="232">
        <v>0</v>
      </c>
      <c r="AO78" s="232">
        <v>0</v>
      </c>
      <c r="AP78" s="403">
        <v>0</v>
      </c>
      <c r="AQ78" s="267">
        <v>0</v>
      </c>
      <c r="AR78" s="232">
        <v>0</v>
      </c>
      <c r="AS78" s="232">
        <v>0</v>
      </c>
      <c r="AT78" s="403">
        <v>0</v>
      </c>
      <c r="AU78" s="267">
        <v>0</v>
      </c>
      <c r="AV78" s="232">
        <v>0</v>
      </c>
      <c r="AW78" s="434">
        <v>0</v>
      </c>
      <c r="AX78" s="407">
        <v>0</v>
      </c>
      <c r="AY78" s="267">
        <v>0</v>
      </c>
      <c r="AZ78" s="232">
        <v>0</v>
      </c>
      <c r="BA78" s="434">
        <v>0</v>
      </c>
      <c r="BB78" s="407">
        <v>0</v>
      </c>
      <c r="BC78" s="267">
        <v>0</v>
      </c>
      <c r="BD78" s="232">
        <v>0</v>
      </c>
      <c r="BE78" s="232">
        <v>0</v>
      </c>
      <c r="BF78" s="179" t="s">
        <v>296</v>
      </c>
    </row>
    <row r="79" spans="1:58" ht="11.65" customHeight="1">
      <c r="A79" s="622" t="s">
        <v>174</v>
      </c>
      <c r="B79" s="232">
        <v>0</v>
      </c>
      <c r="C79" s="232"/>
      <c r="D79" s="232">
        <v>0</v>
      </c>
      <c r="E79" s="232"/>
      <c r="F79" s="232">
        <v>0</v>
      </c>
      <c r="G79" s="232"/>
      <c r="H79" s="232">
        <v>0</v>
      </c>
      <c r="I79" s="232"/>
      <c r="J79" s="232">
        <v>0</v>
      </c>
      <c r="K79" s="232"/>
      <c r="L79" s="232">
        <v>0</v>
      </c>
      <c r="M79" s="232"/>
      <c r="N79" s="232">
        <v>0</v>
      </c>
      <c r="O79" s="434"/>
      <c r="P79" s="408">
        <v>0</v>
      </c>
      <c r="Q79" s="232">
        <v>0</v>
      </c>
      <c r="R79" s="232">
        <v>0</v>
      </c>
      <c r="S79" s="232"/>
      <c r="T79" s="232">
        <v>0</v>
      </c>
      <c r="U79" s="232"/>
      <c r="V79" s="232">
        <v>0</v>
      </c>
      <c r="W79" s="434"/>
      <c r="X79" s="408">
        <v>0</v>
      </c>
      <c r="Y79" s="405">
        <v>0</v>
      </c>
      <c r="Z79" s="404">
        <v>0</v>
      </c>
      <c r="AA79" s="267"/>
      <c r="AB79" s="232"/>
      <c r="AC79" s="232"/>
      <c r="AD79" s="403">
        <v>0</v>
      </c>
      <c r="AE79" s="267"/>
      <c r="AF79" s="232"/>
      <c r="AG79" s="232"/>
      <c r="AH79" s="403">
        <v>0</v>
      </c>
      <c r="AI79" s="267"/>
      <c r="AJ79" s="232"/>
      <c r="AK79" s="232"/>
      <c r="AL79" s="403">
        <v>0</v>
      </c>
      <c r="AM79" s="267"/>
      <c r="AN79" s="232"/>
      <c r="AO79" s="232"/>
      <c r="AP79" s="403">
        <v>0</v>
      </c>
      <c r="AQ79" s="267"/>
      <c r="AR79" s="232"/>
      <c r="AS79" s="232"/>
      <c r="AT79" s="403">
        <v>0</v>
      </c>
      <c r="AU79" s="267"/>
      <c r="AV79" s="232"/>
      <c r="AW79" s="434"/>
      <c r="AX79" s="407">
        <v>0</v>
      </c>
      <c r="AY79" s="267">
        <v>0</v>
      </c>
      <c r="AZ79" s="232">
        <v>0</v>
      </c>
      <c r="BA79" s="434">
        <v>0</v>
      </c>
      <c r="BB79" s="407">
        <v>0</v>
      </c>
      <c r="BC79" s="267">
        <v>0</v>
      </c>
      <c r="BD79" s="232">
        <v>0</v>
      </c>
      <c r="BE79" s="232">
        <v>0</v>
      </c>
      <c r="BF79" s="179" t="s">
        <v>296</v>
      </c>
    </row>
    <row r="80" spans="1:58" ht="11.65" customHeight="1">
      <c r="A80" s="622" t="s">
        <v>624</v>
      </c>
      <c r="B80" s="232">
        <v>0</v>
      </c>
      <c r="C80" s="232">
        <v>0</v>
      </c>
      <c r="D80" s="232">
        <v>0</v>
      </c>
      <c r="E80" s="232">
        <v>0</v>
      </c>
      <c r="F80" s="232">
        <v>0</v>
      </c>
      <c r="G80" s="232">
        <v>0</v>
      </c>
      <c r="H80" s="232">
        <v>0</v>
      </c>
      <c r="I80" s="232">
        <v>0</v>
      </c>
      <c r="J80" s="232">
        <v>0</v>
      </c>
      <c r="K80" s="232">
        <v>0</v>
      </c>
      <c r="L80" s="232">
        <v>0</v>
      </c>
      <c r="M80" s="232">
        <v>0</v>
      </c>
      <c r="N80" s="232">
        <v>0</v>
      </c>
      <c r="O80" s="434">
        <v>0</v>
      </c>
      <c r="P80" s="408">
        <v>0</v>
      </c>
      <c r="Q80" s="232">
        <v>0</v>
      </c>
      <c r="R80" s="232">
        <v>0</v>
      </c>
      <c r="S80" s="232">
        <v>0</v>
      </c>
      <c r="T80" s="232">
        <v>0</v>
      </c>
      <c r="U80" s="232">
        <v>0</v>
      </c>
      <c r="V80" s="232">
        <v>0</v>
      </c>
      <c r="W80" s="434">
        <v>0</v>
      </c>
      <c r="X80" s="408">
        <v>0</v>
      </c>
      <c r="Y80" s="405">
        <v>0</v>
      </c>
      <c r="Z80" s="404">
        <v>0</v>
      </c>
      <c r="AA80" s="267">
        <v>0</v>
      </c>
      <c r="AB80" s="232">
        <v>0</v>
      </c>
      <c r="AC80" s="232">
        <v>0</v>
      </c>
      <c r="AD80" s="403">
        <v>0</v>
      </c>
      <c r="AE80" s="267">
        <v>0</v>
      </c>
      <c r="AF80" s="232">
        <v>0</v>
      </c>
      <c r="AG80" s="232">
        <v>0</v>
      </c>
      <c r="AH80" s="403">
        <v>0</v>
      </c>
      <c r="AI80" s="267">
        <v>0</v>
      </c>
      <c r="AJ80" s="232">
        <v>0</v>
      </c>
      <c r="AK80" s="232">
        <v>0</v>
      </c>
      <c r="AL80" s="403">
        <v>0</v>
      </c>
      <c r="AM80" s="267">
        <v>0</v>
      </c>
      <c r="AN80" s="232">
        <v>0</v>
      </c>
      <c r="AO80" s="232">
        <v>0</v>
      </c>
      <c r="AP80" s="403">
        <v>0</v>
      </c>
      <c r="AQ80" s="267">
        <v>0</v>
      </c>
      <c r="AR80" s="232">
        <v>0</v>
      </c>
      <c r="AS80" s="232">
        <v>0</v>
      </c>
      <c r="AT80" s="403">
        <v>0</v>
      </c>
      <c r="AU80" s="267">
        <v>0</v>
      </c>
      <c r="AV80" s="232">
        <v>0</v>
      </c>
      <c r="AW80" s="434">
        <v>0</v>
      </c>
      <c r="AX80" s="407">
        <v>0</v>
      </c>
      <c r="AY80" s="267">
        <v>0</v>
      </c>
      <c r="AZ80" s="232">
        <v>0</v>
      </c>
      <c r="BA80" s="434">
        <v>0</v>
      </c>
      <c r="BB80" s="407">
        <v>0</v>
      </c>
      <c r="BC80" s="267">
        <v>0</v>
      </c>
      <c r="BD80" s="232">
        <v>0</v>
      </c>
      <c r="BE80" s="232">
        <v>0</v>
      </c>
      <c r="BF80" s="179" t="s">
        <v>296</v>
      </c>
    </row>
    <row r="81" spans="1:58" ht="11.65" customHeight="1">
      <c r="A81" s="623" t="s">
        <v>625</v>
      </c>
      <c r="B81" s="233"/>
      <c r="C81" s="233"/>
      <c r="D81" s="233"/>
      <c r="E81" s="233"/>
      <c r="F81" s="233"/>
      <c r="G81" s="233"/>
      <c r="H81" s="233"/>
      <c r="I81" s="233"/>
      <c r="J81" s="233"/>
      <c r="K81" s="233"/>
      <c r="L81" s="233"/>
      <c r="M81" s="233"/>
      <c r="N81" s="233"/>
      <c r="O81" s="435"/>
      <c r="P81" s="414">
        <v>0</v>
      </c>
      <c r="Q81" s="233">
        <v>0</v>
      </c>
      <c r="R81" s="233"/>
      <c r="S81" s="233"/>
      <c r="T81" s="233"/>
      <c r="U81" s="233"/>
      <c r="V81" s="233"/>
      <c r="W81" s="435"/>
      <c r="X81" s="414">
        <v>0</v>
      </c>
      <c r="Y81" s="411">
        <v>0</v>
      </c>
      <c r="Z81" s="410"/>
      <c r="AA81" s="272"/>
      <c r="AB81" s="233"/>
      <c r="AC81" s="233"/>
      <c r="AD81" s="409"/>
      <c r="AE81" s="272"/>
      <c r="AF81" s="233"/>
      <c r="AG81" s="233"/>
      <c r="AH81" s="409"/>
      <c r="AI81" s="272"/>
      <c r="AJ81" s="233"/>
      <c r="AK81" s="233"/>
      <c r="AL81" s="409"/>
      <c r="AM81" s="272"/>
      <c r="AN81" s="233"/>
      <c r="AO81" s="233"/>
      <c r="AP81" s="409"/>
      <c r="AQ81" s="272"/>
      <c r="AR81" s="233"/>
      <c r="AS81" s="233"/>
      <c r="AT81" s="409"/>
      <c r="AU81" s="272"/>
      <c r="AV81" s="233"/>
      <c r="AW81" s="435"/>
      <c r="AX81" s="413">
        <v>0</v>
      </c>
      <c r="AY81" s="272">
        <v>0</v>
      </c>
      <c r="AZ81" s="233">
        <v>0</v>
      </c>
      <c r="BA81" s="435">
        <v>0</v>
      </c>
      <c r="BB81" s="413">
        <v>0</v>
      </c>
      <c r="BC81" s="272">
        <v>0</v>
      </c>
      <c r="BD81" s="233">
        <v>0</v>
      </c>
      <c r="BE81" s="233">
        <v>0</v>
      </c>
      <c r="BF81" s="179" t="s">
        <v>296</v>
      </c>
    </row>
    <row r="82" spans="1:58" ht="11.65" customHeight="1">
      <c r="A82" s="621" t="s">
        <v>176</v>
      </c>
      <c r="B82" s="231"/>
      <c r="C82" s="231"/>
      <c r="D82" s="231"/>
      <c r="E82" s="231"/>
      <c r="F82" s="231"/>
      <c r="G82" s="231"/>
      <c r="H82" s="231"/>
      <c r="I82" s="231"/>
      <c r="J82" s="231"/>
      <c r="K82" s="231"/>
      <c r="L82" s="231"/>
      <c r="M82" s="231"/>
      <c r="N82" s="231"/>
      <c r="O82" s="433"/>
      <c r="P82" s="402">
        <v>0</v>
      </c>
      <c r="Q82" s="231">
        <v>0</v>
      </c>
      <c r="R82" s="231"/>
      <c r="S82" s="231"/>
      <c r="T82" s="231"/>
      <c r="U82" s="231"/>
      <c r="V82" s="231"/>
      <c r="W82" s="433"/>
      <c r="X82" s="402">
        <v>0</v>
      </c>
      <c r="Y82" s="399">
        <v>0</v>
      </c>
      <c r="Z82" s="398"/>
      <c r="AA82" s="262"/>
      <c r="AB82" s="231"/>
      <c r="AC82" s="231"/>
      <c r="AD82" s="397"/>
      <c r="AE82" s="262"/>
      <c r="AF82" s="231"/>
      <c r="AG82" s="231"/>
      <c r="AH82" s="397"/>
      <c r="AI82" s="262"/>
      <c r="AJ82" s="231"/>
      <c r="AK82" s="231"/>
      <c r="AL82" s="397"/>
      <c r="AM82" s="262"/>
      <c r="AN82" s="231"/>
      <c r="AO82" s="231"/>
      <c r="AP82" s="397"/>
      <c r="AQ82" s="262"/>
      <c r="AR82" s="231"/>
      <c r="AS82" s="231"/>
      <c r="AT82" s="397"/>
      <c r="AU82" s="262"/>
      <c r="AV82" s="231"/>
      <c r="AW82" s="433"/>
      <c r="AX82" s="401">
        <v>0</v>
      </c>
      <c r="AY82" s="262">
        <v>0</v>
      </c>
      <c r="AZ82" s="231">
        <v>0</v>
      </c>
      <c r="BA82" s="433">
        <v>0</v>
      </c>
      <c r="BB82" s="401">
        <v>0</v>
      </c>
      <c r="BC82" s="262">
        <v>0</v>
      </c>
      <c r="BD82" s="231">
        <v>0</v>
      </c>
      <c r="BE82" s="231">
        <v>0</v>
      </c>
      <c r="BF82" s="179" t="s">
        <v>296</v>
      </c>
    </row>
    <row r="83" spans="1:58" ht="11.65" customHeight="1">
      <c r="A83" s="622" t="s">
        <v>177</v>
      </c>
      <c r="B83" s="232"/>
      <c r="C83" s="232"/>
      <c r="D83" s="232"/>
      <c r="E83" s="232"/>
      <c r="F83" s="232"/>
      <c r="G83" s="232"/>
      <c r="H83" s="232"/>
      <c r="I83" s="232"/>
      <c r="J83" s="232"/>
      <c r="K83" s="232"/>
      <c r="L83" s="232"/>
      <c r="M83" s="232"/>
      <c r="N83" s="232"/>
      <c r="O83" s="434"/>
      <c r="P83" s="408">
        <v>0</v>
      </c>
      <c r="Q83" s="232">
        <v>0</v>
      </c>
      <c r="R83" s="232"/>
      <c r="S83" s="232"/>
      <c r="T83" s="232"/>
      <c r="U83" s="232">
        <v>1</v>
      </c>
      <c r="V83" s="232"/>
      <c r="W83" s="434"/>
      <c r="X83" s="408">
        <v>0</v>
      </c>
      <c r="Y83" s="405">
        <v>1</v>
      </c>
      <c r="Z83" s="404"/>
      <c r="AA83" s="267"/>
      <c r="AB83" s="232"/>
      <c r="AC83" s="232"/>
      <c r="AD83" s="403">
        <v>1</v>
      </c>
      <c r="AE83" s="267"/>
      <c r="AF83" s="232"/>
      <c r="AG83" s="232">
        <v>1</v>
      </c>
      <c r="AH83" s="403"/>
      <c r="AI83" s="267"/>
      <c r="AJ83" s="232"/>
      <c r="AK83" s="232"/>
      <c r="AL83" s="403"/>
      <c r="AM83" s="267"/>
      <c r="AN83" s="232"/>
      <c r="AO83" s="232"/>
      <c r="AP83" s="403"/>
      <c r="AQ83" s="267"/>
      <c r="AR83" s="232"/>
      <c r="AS83" s="232"/>
      <c r="AT83" s="403"/>
      <c r="AU83" s="267"/>
      <c r="AV83" s="232"/>
      <c r="AW83" s="434"/>
      <c r="AX83" s="407">
        <v>1</v>
      </c>
      <c r="AY83" s="267">
        <v>0</v>
      </c>
      <c r="AZ83" s="232">
        <v>0</v>
      </c>
      <c r="BA83" s="434">
        <v>1</v>
      </c>
      <c r="BB83" s="407">
        <v>1</v>
      </c>
      <c r="BC83" s="267">
        <v>0</v>
      </c>
      <c r="BD83" s="232">
        <v>0</v>
      </c>
      <c r="BE83" s="232">
        <v>2</v>
      </c>
      <c r="BF83" s="179" t="s">
        <v>296</v>
      </c>
    </row>
    <row r="84" spans="1:58" ht="11.65" customHeight="1">
      <c r="A84" s="622" t="s">
        <v>178</v>
      </c>
      <c r="B84" s="232"/>
      <c r="C84" s="232"/>
      <c r="D84" s="232"/>
      <c r="E84" s="232"/>
      <c r="F84" s="232"/>
      <c r="G84" s="232"/>
      <c r="H84" s="232"/>
      <c r="I84" s="232"/>
      <c r="J84" s="232"/>
      <c r="K84" s="232"/>
      <c r="L84" s="232"/>
      <c r="M84" s="232"/>
      <c r="N84" s="232"/>
      <c r="O84" s="434"/>
      <c r="P84" s="408">
        <v>0</v>
      </c>
      <c r="Q84" s="232">
        <v>0</v>
      </c>
      <c r="R84" s="232"/>
      <c r="S84" s="232"/>
      <c r="T84" s="232"/>
      <c r="U84" s="232"/>
      <c r="V84" s="232"/>
      <c r="W84" s="434"/>
      <c r="X84" s="408">
        <v>0</v>
      </c>
      <c r="Y84" s="405">
        <v>0</v>
      </c>
      <c r="Z84" s="404"/>
      <c r="AA84" s="267"/>
      <c r="AB84" s="232"/>
      <c r="AC84" s="232"/>
      <c r="AD84" s="403"/>
      <c r="AE84" s="267"/>
      <c r="AF84" s="232"/>
      <c r="AG84" s="232"/>
      <c r="AH84" s="403"/>
      <c r="AI84" s="267"/>
      <c r="AJ84" s="232"/>
      <c r="AK84" s="232"/>
      <c r="AL84" s="403"/>
      <c r="AM84" s="267"/>
      <c r="AN84" s="232"/>
      <c r="AO84" s="232"/>
      <c r="AP84" s="403"/>
      <c r="AQ84" s="267"/>
      <c r="AR84" s="232"/>
      <c r="AS84" s="232"/>
      <c r="AT84" s="403"/>
      <c r="AU84" s="267"/>
      <c r="AV84" s="232"/>
      <c r="AW84" s="434"/>
      <c r="AX84" s="407">
        <v>0</v>
      </c>
      <c r="AY84" s="267">
        <v>0</v>
      </c>
      <c r="AZ84" s="232">
        <v>0</v>
      </c>
      <c r="BA84" s="434">
        <v>0</v>
      </c>
      <c r="BB84" s="407">
        <v>0</v>
      </c>
      <c r="BC84" s="267">
        <v>0</v>
      </c>
      <c r="BD84" s="232">
        <v>0</v>
      </c>
      <c r="BE84" s="232">
        <v>0</v>
      </c>
      <c r="BF84" s="179" t="s">
        <v>296</v>
      </c>
    </row>
    <row r="85" spans="1:58" ht="11.65" customHeight="1">
      <c r="A85" s="622" t="s">
        <v>312</v>
      </c>
      <c r="B85" s="232"/>
      <c r="C85" s="232"/>
      <c r="D85" s="232"/>
      <c r="E85" s="232"/>
      <c r="F85" s="232"/>
      <c r="G85" s="232"/>
      <c r="H85" s="232"/>
      <c r="I85" s="232"/>
      <c r="J85" s="232"/>
      <c r="K85" s="232"/>
      <c r="L85" s="232"/>
      <c r="M85" s="232"/>
      <c r="N85" s="232"/>
      <c r="O85" s="434"/>
      <c r="P85" s="408">
        <v>0</v>
      </c>
      <c r="Q85" s="232">
        <v>0</v>
      </c>
      <c r="R85" s="232"/>
      <c r="S85" s="232"/>
      <c r="T85" s="232"/>
      <c r="U85" s="232"/>
      <c r="V85" s="232"/>
      <c r="W85" s="434"/>
      <c r="X85" s="408">
        <v>0</v>
      </c>
      <c r="Y85" s="405">
        <v>0</v>
      </c>
      <c r="Z85" s="404"/>
      <c r="AA85" s="267"/>
      <c r="AB85" s="232"/>
      <c r="AC85" s="232"/>
      <c r="AD85" s="403"/>
      <c r="AE85" s="267"/>
      <c r="AF85" s="232"/>
      <c r="AG85" s="232"/>
      <c r="AH85" s="403"/>
      <c r="AI85" s="267"/>
      <c r="AJ85" s="232"/>
      <c r="AK85" s="232"/>
      <c r="AL85" s="403"/>
      <c r="AM85" s="267"/>
      <c r="AN85" s="232"/>
      <c r="AO85" s="232"/>
      <c r="AP85" s="403"/>
      <c r="AQ85" s="267"/>
      <c r="AR85" s="232"/>
      <c r="AS85" s="232">
        <v>1</v>
      </c>
      <c r="AT85" s="403"/>
      <c r="AU85" s="267"/>
      <c r="AV85" s="232"/>
      <c r="AW85" s="434"/>
      <c r="AX85" s="407">
        <v>0</v>
      </c>
      <c r="AY85" s="267">
        <v>0</v>
      </c>
      <c r="AZ85" s="232">
        <v>0</v>
      </c>
      <c r="BA85" s="434">
        <v>1</v>
      </c>
      <c r="BB85" s="407">
        <v>0</v>
      </c>
      <c r="BC85" s="267">
        <v>0</v>
      </c>
      <c r="BD85" s="232">
        <v>0</v>
      </c>
      <c r="BE85" s="232">
        <v>1</v>
      </c>
      <c r="BF85" s="179" t="s">
        <v>296</v>
      </c>
    </row>
    <row r="86" spans="1:58" ht="11.65" customHeight="1">
      <c r="A86" s="623" t="s">
        <v>626</v>
      </c>
      <c r="B86" s="233"/>
      <c r="C86" s="233"/>
      <c r="D86" s="233"/>
      <c r="E86" s="233"/>
      <c r="F86" s="233"/>
      <c r="G86" s="233"/>
      <c r="H86" s="233"/>
      <c r="I86" s="233"/>
      <c r="J86" s="233"/>
      <c r="K86" s="233"/>
      <c r="L86" s="233"/>
      <c r="M86" s="233"/>
      <c r="N86" s="233"/>
      <c r="O86" s="435"/>
      <c r="P86" s="414">
        <v>0</v>
      </c>
      <c r="Q86" s="233">
        <v>0</v>
      </c>
      <c r="R86" s="233"/>
      <c r="S86" s="233"/>
      <c r="T86" s="233"/>
      <c r="U86" s="233"/>
      <c r="V86" s="233"/>
      <c r="W86" s="435"/>
      <c r="X86" s="414">
        <v>0</v>
      </c>
      <c r="Y86" s="411">
        <v>0</v>
      </c>
      <c r="Z86" s="410"/>
      <c r="AA86" s="272"/>
      <c r="AB86" s="233"/>
      <c r="AC86" s="233"/>
      <c r="AD86" s="409"/>
      <c r="AE86" s="272"/>
      <c r="AF86" s="233"/>
      <c r="AG86" s="233"/>
      <c r="AH86" s="409"/>
      <c r="AI86" s="272"/>
      <c r="AJ86" s="233"/>
      <c r="AK86" s="233"/>
      <c r="AL86" s="409"/>
      <c r="AM86" s="272"/>
      <c r="AN86" s="233"/>
      <c r="AO86" s="233"/>
      <c r="AP86" s="409"/>
      <c r="AQ86" s="272"/>
      <c r="AR86" s="233"/>
      <c r="AS86" s="233"/>
      <c r="AT86" s="409">
        <v>1</v>
      </c>
      <c r="AU86" s="272">
        <v>1</v>
      </c>
      <c r="AV86" s="233"/>
      <c r="AW86" s="435">
        <v>1</v>
      </c>
      <c r="AX86" s="413">
        <v>1</v>
      </c>
      <c r="AY86" s="272">
        <v>1</v>
      </c>
      <c r="AZ86" s="233">
        <v>0</v>
      </c>
      <c r="BA86" s="435">
        <v>1</v>
      </c>
      <c r="BB86" s="413">
        <v>1</v>
      </c>
      <c r="BC86" s="272">
        <v>1</v>
      </c>
      <c r="BD86" s="233">
        <v>0</v>
      </c>
      <c r="BE86" s="233">
        <v>1</v>
      </c>
      <c r="BF86" s="179" t="s">
        <v>296</v>
      </c>
    </row>
    <row r="87" spans="1:58" ht="11.65" customHeight="1">
      <c r="A87" s="621" t="s">
        <v>179</v>
      </c>
      <c r="B87" s="231"/>
      <c r="C87" s="231"/>
      <c r="D87" s="231"/>
      <c r="E87" s="231"/>
      <c r="F87" s="231"/>
      <c r="G87" s="231"/>
      <c r="H87" s="231"/>
      <c r="I87" s="231"/>
      <c r="J87" s="231"/>
      <c r="K87" s="231"/>
      <c r="L87" s="231"/>
      <c r="M87" s="231"/>
      <c r="N87" s="231"/>
      <c r="O87" s="433"/>
      <c r="P87" s="402">
        <v>0</v>
      </c>
      <c r="Q87" s="231">
        <v>0</v>
      </c>
      <c r="R87" s="231"/>
      <c r="S87" s="231"/>
      <c r="T87" s="231"/>
      <c r="U87" s="231"/>
      <c r="V87" s="231"/>
      <c r="W87" s="433"/>
      <c r="X87" s="402">
        <v>0</v>
      </c>
      <c r="Y87" s="399">
        <v>0</v>
      </c>
      <c r="Z87" s="398"/>
      <c r="AA87" s="262"/>
      <c r="AB87" s="231"/>
      <c r="AC87" s="231"/>
      <c r="AD87" s="397"/>
      <c r="AE87" s="262"/>
      <c r="AF87" s="231"/>
      <c r="AG87" s="231"/>
      <c r="AH87" s="397"/>
      <c r="AI87" s="262"/>
      <c r="AJ87" s="231"/>
      <c r="AK87" s="231"/>
      <c r="AL87" s="397"/>
      <c r="AM87" s="262"/>
      <c r="AN87" s="231"/>
      <c r="AO87" s="231"/>
      <c r="AP87" s="397"/>
      <c r="AQ87" s="262"/>
      <c r="AR87" s="231"/>
      <c r="AS87" s="231"/>
      <c r="AT87" s="397"/>
      <c r="AU87" s="262"/>
      <c r="AV87" s="231"/>
      <c r="AW87" s="433"/>
      <c r="AX87" s="401">
        <v>0</v>
      </c>
      <c r="AY87" s="262">
        <v>0</v>
      </c>
      <c r="AZ87" s="231">
        <v>0</v>
      </c>
      <c r="BA87" s="433">
        <v>0</v>
      </c>
      <c r="BB87" s="401">
        <v>0</v>
      </c>
      <c r="BC87" s="262">
        <v>0</v>
      </c>
      <c r="BD87" s="231">
        <v>0</v>
      </c>
      <c r="BE87" s="231">
        <v>0</v>
      </c>
      <c r="BF87" s="179" t="s">
        <v>296</v>
      </c>
    </row>
    <row r="88" spans="1:58" ht="11.65" customHeight="1">
      <c r="A88" s="622" t="s">
        <v>627</v>
      </c>
      <c r="B88" s="232"/>
      <c r="C88" s="232"/>
      <c r="D88" s="232"/>
      <c r="E88" s="232"/>
      <c r="F88" s="232"/>
      <c r="G88" s="232"/>
      <c r="H88" s="232"/>
      <c r="I88" s="232"/>
      <c r="J88" s="232"/>
      <c r="K88" s="232"/>
      <c r="L88" s="232"/>
      <c r="M88" s="232"/>
      <c r="N88" s="232"/>
      <c r="O88" s="434"/>
      <c r="P88" s="408">
        <v>0</v>
      </c>
      <c r="Q88" s="232">
        <v>0</v>
      </c>
      <c r="R88" s="232"/>
      <c r="S88" s="232"/>
      <c r="T88" s="232"/>
      <c r="U88" s="232"/>
      <c r="V88" s="232"/>
      <c r="W88" s="434"/>
      <c r="X88" s="408">
        <v>0</v>
      </c>
      <c r="Y88" s="405">
        <v>0</v>
      </c>
      <c r="Z88" s="404"/>
      <c r="AA88" s="267"/>
      <c r="AB88" s="232"/>
      <c r="AC88" s="232"/>
      <c r="AD88" s="403"/>
      <c r="AE88" s="267"/>
      <c r="AF88" s="232"/>
      <c r="AG88" s="232"/>
      <c r="AH88" s="403"/>
      <c r="AI88" s="267"/>
      <c r="AJ88" s="232"/>
      <c r="AK88" s="232"/>
      <c r="AL88" s="403"/>
      <c r="AM88" s="267"/>
      <c r="AN88" s="232"/>
      <c r="AO88" s="232"/>
      <c r="AP88" s="403"/>
      <c r="AQ88" s="267"/>
      <c r="AR88" s="232"/>
      <c r="AS88" s="232"/>
      <c r="AT88" s="403"/>
      <c r="AU88" s="267"/>
      <c r="AV88" s="232"/>
      <c r="AW88" s="434"/>
      <c r="AX88" s="407">
        <v>0</v>
      </c>
      <c r="AY88" s="267">
        <v>0</v>
      </c>
      <c r="AZ88" s="232">
        <v>0</v>
      </c>
      <c r="BA88" s="434">
        <v>0</v>
      </c>
      <c r="BB88" s="407">
        <v>0</v>
      </c>
      <c r="BC88" s="267">
        <v>0</v>
      </c>
      <c r="BD88" s="232">
        <v>0</v>
      </c>
      <c r="BE88" s="232">
        <v>0</v>
      </c>
      <c r="BF88" s="179" t="s">
        <v>296</v>
      </c>
    </row>
    <row r="89" spans="1:58" ht="11.65" customHeight="1">
      <c r="A89" s="622" t="s">
        <v>628</v>
      </c>
      <c r="B89" s="232">
        <v>0</v>
      </c>
      <c r="C89" s="232">
        <v>0</v>
      </c>
      <c r="D89" s="232">
        <v>0</v>
      </c>
      <c r="E89" s="232">
        <v>0</v>
      </c>
      <c r="F89" s="232">
        <v>0</v>
      </c>
      <c r="G89" s="232">
        <v>0</v>
      </c>
      <c r="H89" s="232">
        <v>0</v>
      </c>
      <c r="I89" s="232">
        <v>0</v>
      </c>
      <c r="J89" s="232">
        <v>0</v>
      </c>
      <c r="K89" s="232">
        <v>0</v>
      </c>
      <c r="L89" s="232">
        <v>0</v>
      </c>
      <c r="M89" s="232">
        <v>0</v>
      </c>
      <c r="N89" s="232">
        <v>0</v>
      </c>
      <c r="O89" s="434">
        <v>0</v>
      </c>
      <c r="P89" s="408">
        <v>0</v>
      </c>
      <c r="Q89" s="232">
        <v>0</v>
      </c>
      <c r="R89" s="232">
        <v>0</v>
      </c>
      <c r="S89" s="232">
        <v>0</v>
      </c>
      <c r="T89" s="232">
        <v>0</v>
      </c>
      <c r="U89" s="232">
        <v>0</v>
      </c>
      <c r="V89" s="232">
        <v>0</v>
      </c>
      <c r="W89" s="434">
        <v>0</v>
      </c>
      <c r="X89" s="408">
        <v>0</v>
      </c>
      <c r="Y89" s="405">
        <v>0</v>
      </c>
      <c r="Z89" s="404">
        <v>0</v>
      </c>
      <c r="AA89" s="267">
        <v>0</v>
      </c>
      <c r="AB89" s="232">
        <v>0</v>
      </c>
      <c r="AC89" s="232">
        <v>0</v>
      </c>
      <c r="AD89" s="403">
        <v>0</v>
      </c>
      <c r="AE89" s="267">
        <v>0</v>
      </c>
      <c r="AF89" s="232">
        <v>0</v>
      </c>
      <c r="AG89" s="232">
        <v>0</v>
      </c>
      <c r="AH89" s="403">
        <v>0</v>
      </c>
      <c r="AI89" s="267">
        <v>0</v>
      </c>
      <c r="AJ89" s="232">
        <v>0</v>
      </c>
      <c r="AK89" s="232">
        <v>0</v>
      </c>
      <c r="AL89" s="403">
        <v>0</v>
      </c>
      <c r="AM89" s="267">
        <v>0</v>
      </c>
      <c r="AN89" s="232">
        <v>0</v>
      </c>
      <c r="AO89" s="232">
        <v>0</v>
      </c>
      <c r="AP89" s="403">
        <v>0</v>
      </c>
      <c r="AQ89" s="267">
        <v>0</v>
      </c>
      <c r="AR89" s="232">
        <v>0</v>
      </c>
      <c r="AS89" s="232">
        <v>0</v>
      </c>
      <c r="AT89" s="403">
        <v>0</v>
      </c>
      <c r="AU89" s="267">
        <v>0</v>
      </c>
      <c r="AV89" s="232">
        <v>0</v>
      </c>
      <c r="AW89" s="434">
        <v>0</v>
      </c>
      <c r="AX89" s="407">
        <v>0</v>
      </c>
      <c r="AY89" s="267">
        <v>0</v>
      </c>
      <c r="AZ89" s="232">
        <v>0</v>
      </c>
      <c r="BA89" s="434">
        <v>0</v>
      </c>
      <c r="BB89" s="407">
        <v>0</v>
      </c>
      <c r="BC89" s="267">
        <v>0</v>
      </c>
      <c r="BD89" s="232">
        <v>0</v>
      </c>
      <c r="BE89" s="232">
        <v>0</v>
      </c>
      <c r="BF89" s="179" t="s">
        <v>296</v>
      </c>
    </row>
    <row r="90" spans="1:58" ht="11.65" customHeight="1">
      <c r="A90" s="622" t="s">
        <v>180</v>
      </c>
      <c r="B90" s="232"/>
      <c r="C90" s="232"/>
      <c r="D90" s="232"/>
      <c r="E90" s="232"/>
      <c r="F90" s="232"/>
      <c r="G90" s="232"/>
      <c r="H90" s="232"/>
      <c r="I90" s="232"/>
      <c r="J90" s="232"/>
      <c r="K90" s="232"/>
      <c r="L90" s="232"/>
      <c r="M90" s="232"/>
      <c r="N90" s="232"/>
      <c r="O90" s="434"/>
      <c r="P90" s="408">
        <v>0</v>
      </c>
      <c r="Q90" s="232">
        <v>0</v>
      </c>
      <c r="R90" s="232"/>
      <c r="S90" s="232"/>
      <c r="T90" s="232"/>
      <c r="U90" s="232"/>
      <c r="V90" s="232"/>
      <c r="W90" s="434"/>
      <c r="X90" s="408">
        <v>0</v>
      </c>
      <c r="Y90" s="405">
        <v>0</v>
      </c>
      <c r="Z90" s="404">
        <v>3</v>
      </c>
      <c r="AA90" s="267"/>
      <c r="AB90" s="232"/>
      <c r="AC90" s="232">
        <v>3</v>
      </c>
      <c r="AD90" s="403"/>
      <c r="AE90" s="267"/>
      <c r="AF90" s="232"/>
      <c r="AG90" s="232"/>
      <c r="AH90" s="403"/>
      <c r="AI90" s="267"/>
      <c r="AJ90" s="232"/>
      <c r="AK90" s="232"/>
      <c r="AL90" s="403"/>
      <c r="AM90" s="267"/>
      <c r="AN90" s="232"/>
      <c r="AO90" s="232"/>
      <c r="AP90" s="403"/>
      <c r="AQ90" s="267"/>
      <c r="AR90" s="232"/>
      <c r="AS90" s="232"/>
      <c r="AT90" s="403"/>
      <c r="AU90" s="267"/>
      <c r="AV90" s="232"/>
      <c r="AW90" s="434"/>
      <c r="AX90" s="407">
        <v>3</v>
      </c>
      <c r="AY90" s="267">
        <v>0</v>
      </c>
      <c r="AZ90" s="232">
        <v>0</v>
      </c>
      <c r="BA90" s="434">
        <v>3</v>
      </c>
      <c r="BB90" s="407">
        <v>3</v>
      </c>
      <c r="BC90" s="267">
        <v>0</v>
      </c>
      <c r="BD90" s="232">
        <v>0</v>
      </c>
      <c r="BE90" s="232">
        <v>3</v>
      </c>
      <c r="BF90" s="179" t="s">
        <v>296</v>
      </c>
    </row>
    <row r="91" spans="1:58" ht="11.65" customHeight="1">
      <c r="A91" s="623" t="s">
        <v>183</v>
      </c>
      <c r="B91" s="233"/>
      <c r="C91" s="233"/>
      <c r="D91" s="233"/>
      <c r="E91" s="233"/>
      <c r="F91" s="233"/>
      <c r="G91" s="233"/>
      <c r="H91" s="233"/>
      <c r="I91" s="233"/>
      <c r="J91" s="233"/>
      <c r="K91" s="233"/>
      <c r="L91" s="233"/>
      <c r="M91" s="233"/>
      <c r="N91" s="233"/>
      <c r="O91" s="435"/>
      <c r="P91" s="414">
        <v>0</v>
      </c>
      <c r="Q91" s="233">
        <v>0</v>
      </c>
      <c r="R91" s="233"/>
      <c r="S91" s="233"/>
      <c r="T91" s="233"/>
      <c r="U91" s="233"/>
      <c r="V91" s="233"/>
      <c r="W91" s="435"/>
      <c r="X91" s="414">
        <v>0</v>
      </c>
      <c r="Y91" s="411">
        <v>0</v>
      </c>
      <c r="Z91" s="410"/>
      <c r="AA91" s="272"/>
      <c r="AB91" s="233"/>
      <c r="AC91" s="233"/>
      <c r="AD91" s="409"/>
      <c r="AE91" s="272"/>
      <c r="AF91" s="233"/>
      <c r="AG91" s="233"/>
      <c r="AH91" s="409"/>
      <c r="AI91" s="272"/>
      <c r="AJ91" s="233"/>
      <c r="AK91" s="233"/>
      <c r="AL91" s="409"/>
      <c r="AM91" s="272"/>
      <c r="AN91" s="233"/>
      <c r="AO91" s="233"/>
      <c r="AP91" s="409"/>
      <c r="AQ91" s="272"/>
      <c r="AR91" s="233"/>
      <c r="AS91" s="233"/>
      <c r="AT91" s="409"/>
      <c r="AU91" s="272"/>
      <c r="AV91" s="233"/>
      <c r="AW91" s="435"/>
      <c r="AX91" s="413">
        <v>0</v>
      </c>
      <c r="AY91" s="272">
        <v>0</v>
      </c>
      <c r="AZ91" s="233">
        <v>0</v>
      </c>
      <c r="BA91" s="435">
        <v>0</v>
      </c>
      <c r="BB91" s="413">
        <v>0</v>
      </c>
      <c r="BC91" s="272">
        <v>0</v>
      </c>
      <c r="BD91" s="233">
        <v>0</v>
      </c>
      <c r="BE91" s="233">
        <v>0</v>
      </c>
      <c r="BF91" s="179" t="s">
        <v>296</v>
      </c>
    </row>
    <row r="92" spans="1:58" ht="11.65" customHeight="1">
      <c r="A92" s="621" t="s">
        <v>629</v>
      </c>
      <c r="B92" s="231"/>
      <c r="C92" s="231"/>
      <c r="D92" s="231"/>
      <c r="E92" s="231"/>
      <c r="F92" s="231"/>
      <c r="G92" s="231"/>
      <c r="H92" s="231"/>
      <c r="I92" s="231"/>
      <c r="J92" s="231"/>
      <c r="K92" s="231"/>
      <c r="L92" s="231"/>
      <c r="M92" s="231"/>
      <c r="N92" s="231"/>
      <c r="O92" s="433"/>
      <c r="P92" s="402">
        <v>0</v>
      </c>
      <c r="Q92" s="231">
        <v>0</v>
      </c>
      <c r="R92" s="231"/>
      <c r="S92" s="231"/>
      <c r="T92" s="231"/>
      <c r="U92" s="231"/>
      <c r="V92" s="231"/>
      <c r="W92" s="433"/>
      <c r="X92" s="402">
        <v>0</v>
      </c>
      <c r="Y92" s="399">
        <v>0</v>
      </c>
      <c r="Z92" s="398"/>
      <c r="AA92" s="262"/>
      <c r="AB92" s="231"/>
      <c r="AC92" s="231"/>
      <c r="AD92" s="397"/>
      <c r="AE92" s="262"/>
      <c r="AF92" s="231"/>
      <c r="AG92" s="231"/>
      <c r="AH92" s="397"/>
      <c r="AI92" s="262"/>
      <c r="AJ92" s="231"/>
      <c r="AK92" s="231"/>
      <c r="AL92" s="397"/>
      <c r="AM92" s="262"/>
      <c r="AN92" s="231"/>
      <c r="AO92" s="231"/>
      <c r="AP92" s="397"/>
      <c r="AQ92" s="262"/>
      <c r="AR92" s="231"/>
      <c r="AS92" s="231"/>
      <c r="AT92" s="397"/>
      <c r="AU92" s="262"/>
      <c r="AV92" s="231"/>
      <c r="AW92" s="433"/>
      <c r="AX92" s="401">
        <v>0</v>
      </c>
      <c r="AY92" s="262">
        <v>0</v>
      </c>
      <c r="AZ92" s="231">
        <v>0</v>
      </c>
      <c r="BA92" s="433">
        <v>0</v>
      </c>
      <c r="BB92" s="401">
        <v>0</v>
      </c>
      <c r="BC92" s="262">
        <v>0</v>
      </c>
      <c r="BD92" s="231">
        <v>0</v>
      </c>
      <c r="BE92" s="231">
        <v>0</v>
      </c>
      <c r="BF92" s="179" t="s">
        <v>296</v>
      </c>
    </row>
    <row r="93" spans="1:58" ht="11.65" customHeight="1">
      <c r="A93" s="622" t="s">
        <v>181</v>
      </c>
      <c r="B93" s="232">
        <v>0</v>
      </c>
      <c r="C93" s="232">
        <v>0</v>
      </c>
      <c r="D93" s="232">
        <v>0</v>
      </c>
      <c r="E93" s="232">
        <v>0</v>
      </c>
      <c r="F93" s="232">
        <v>0</v>
      </c>
      <c r="G93" s="232">
        <v>0</v>
      </c>
      <c r="H93" s="232">
        <v>0</v>
      </c>
      <c r="I93" s="232">
        <v>0</v>
      </c>
      <c r="J93" s="232">
        <v>0</v>
      </c>
      <c r="K93" s="232">
        <v>0</v>
      </c>
      <c r="L93" s="232">
        <v>0</v>
      </c>
      <c r="M93" s="232">
        <v>0</v>
      </c>
      <c r="N93" s="232">
        <v>0</v>
      </c>
      <c r="O93" s="434">
        <v>0</v>
      </c>
      <c r="P93" s="408">
        <v>0</v>
      </c>
      <c r="Q93" s="232">
        <v>0</v>
      </c>
      <c r="R93" s="232">
        <v>0</v>
      </c>
      <c r="S93" s="232">
        <v>0</v>
      </c>
      <c r="T93" s="232">
        <v>0</v>
      </c>
      <c r="U93" s="232">
        <v>0</v>
      </c>
      <c r="V93" s="232">
        <v>0</v>
      </c>
      <c r="W93" s="434">
        <v>0</v>
      </c>
      <c r="X93" s="408">
        <v>0</v>
      </c>
      <c r="Y93" s="405">
        <v>0</v>
      </c>
      <c r="Z93" s="404">
        <v>0</v>
      </c>
      <c r="AA93" s="267">
        <v>0</v>
      </c>
      <c r="AB93" s="232">
        <v>0</v>
      </c>
      <c r="AC93" s="232">
        <v>0</v>
      </c>
      <c r="AD93" s="403">
        <v>1</v>
      </c>
      <c r="AE93" s="267">
        <v>0</v>
      </c>
      <c r="AF93" s="232">
        <v>0</v>
      </c>
      <c r="AG93" s="232">
        <v>1</v>
      </c>
      <c r="AH93" s="403">
        <v>0</v>
      </c>
      <c r="AI93" s="267">
        <v>0</v>
      </c>
      <c r="AJ93" s="232">
        <v>0</v>
      </c>
      <c r="AK93" s="232">
        <v>0</v>
      </c>
      <c r="AL93" s="403">
        <v>0</v>
      </c>
      <c r="AM93" s="267">
        <v>0</v>
      </c>
      <c r="AN93" s="232">
        <v>0</v>
      </c>
      <c r="AO93" s="232">
        <v>0</v>
      </c>
      <c r="AP93" s="403">
        <v>0</v>
      </c>
      <c r="AQ93" s="267">
        <v>0</v>
      </c>
      <c r="AR93" s="232">
        <v>0</v>
      </c>
      <c r="AS93" s="232">
        <v>0</v>
      </c>
      <c r="AT93" s="403">
        <v>0</v>
      </c>
      <c r="AU93" s="267">
        <v>0</v>
      </c>
      <c r="AV93" s="232">
        <v>0</v>
      </c>
      <c r="AW93" s="434">
        <v>0</v>
      </c>
      <c r="AX93" s="407">
        <v>1</v>
      </c>
      <c r="AY93" s="267">
        <v>0</v>
      </c>
      <c r="AZ93" s="232">
        <v>0</v>
      </c>
      <c r="BA93" s="434">
        <v>1</v>
      </c>
      <c r="BB93" s="407">
        <v>1</v>
      </c>
      <c r="BC93" s="267">
        <v>0</v>
      </c>
      <c r="BD93" s="232">
        <v>0</v>
      </c>
      <c r="BE93" s="232">
        <v>1</v>
      </c>
      <c r="BF93" s="179" t="s">
        <v>296</v>
      </c>
    </row>
    <row r="94" spans="1:58" ht="11.65" customHeight="1">
      <c r="A94" s="622" t="s">
        <v>184</v>
      </c>
      <c r="B94" s="232"/>
      <c r="C94" s="232"/>
      <c r="D94" s="232"/>
      <c r="E94" s="232"/>
      <c r="F94" s="232"/>
      <c r="G94" s="232"/>
      <c r="H94" s="232"/>
      <c r="I94" s="232"/>
      <c r="J94" s="232"/>
      <c r="K94" s="232"/>
      <c r="L94" s="232"/>
      <c r="M94" s="232"/>
      <c r="N94" s="232"/>
      <c r="O94" s="434"/>
      <c r="P94" s="408">
        <v>0</v>
      </c>
      <c r="Q94" s="232">
        <v>0</v>
      </c>
      <c r="R94" s="232"/>
      <c r="S94" s="232"/>
      <c r="T94" s="232"/>
      <c r="U94" s="232">
        <v>1</v>
      </c>
      <c r="V94" s="232"/>
      <c r="W94" s="434">
        <v>2</v>
      </c>
      <c r="X94" s="408">
        <v>0</v>
      </c>
      <c r="Y94" s="405">
        <v>3</v>
      </c>
      <c r="Z94" s="404"/>
      <c r="AA94" s="267"/>
      <c r="AB94" s="232"/>
      <c r="AC94" s="232"/>
      <c r="AD94" s="403"/>
      <c r="AE94" s="267"/>
      <c r="AF94" s="232"/>
      <c r="AG94" s="232"/>
      <c r="AH94" s="403"/>
      <c r="AI94" s="267"/>
      <c r="AJ94" s="232"/>
      <c r="AK94" s="232"/>
      <c r="AL94" s="403"/>
      <c r="AM94" s="267"/>
      <c r="AN94" s="232"/>
      <c r="AO94" s="232"/>
      <c r="AP94" s="403"/>
      <c r="AQ94" s="267"/>
      <c r="AR94" s="232"/>
      <c r="AS94" s="232"/>
      <c r="AT94" s="403"/>
      <c r="AU94" s="267"/>
      <c r="AV94" s="232"/>
      <c r="AW94" s="434"/>
      <c r="AX94" s="407">
        <v>0</v>
      </c>
      <c r="AY94" s="267">
        <v>0</v>
      </c>
      <c r="AZ94" s="232">
        <v>0</v>
      </c>
      <c r="BA94" s="434">
        <v>0</v>
      </c>
      <c r="BB94" s="407">
        <v>0</v>
      </c>
      <c r="BC94" s="267">
        <v>0</v>
      </c>
      <c r="BD94" s="232">
        <v>0</v>
      </c>
      <c r="BE94" s="232">
        <v>3</v>
      </c>
      <c r="BF94" s="179" t="s">
        <v>296</v>
      </c>
    </row>
    <row r="95" spans="1:58" ht="11.65" customHeight="1">
      <c r="A95" s="622" t="s">
        <v>185</v>
      </c>
      <c r="B95" s="232">
        <v>0</v>
      </c>
      <c r="C95" s="232">
        <v>0</v>
      </c>
      <c r="D95" s="232">
        <v>0</v>
      </c>
      <c r="E95" s="232">
        <v>0</v>
      </c>
      <c r="F95" s="232">
        <v>0</v>
      </c>
      <c r="G95" s="232">
        <v>0</v>
      </c>
      <c r="H95" s="232">
        <v>0</v>
      </c>
      <c r="I95" s="232">
        <v>0</v>
      </c>
      <c r="J95" s="232">
        <v>0</v>
      </c>
      <c r="K95" s="232">
        <v>0</v>
      </c>
      <c r="L95" s="232">
        <v>0</v>
      </c>
      <c r="M95" s="232">
        <v>0</v>
      </c>
      <c r="N95" s="232">
        <v>0</v>
      </c>
      <c r="O95" s="434">
        <v>0</v>
      </c>
      <c r="P95" s="408">
        <v>0</v>
      </c>
      <c r="Q95" s="232">
        <v>0</v>
      </c>
      <c r="R95" s="232">
        <v>0</v>
      </c>
      <c r="S95" s="232">
        <v>0</v>
      </c>
      <c r="T95" s="232">
        <v>0</v>
      </c>
      <c r="U95" s="232">
        <v>0</v>
      </c>
      <c r="V95" s="232">
        <v>0</v>
      </c>
      <c r="W95" s="434">
        <v>0</v>
      </c>
      <c r="X95" s="408">
        <v>0</v>
      </c>
      <c r="Y95" s="405">
        <v>0</v>
      </c>
      <c r="Z95" s="404">
        <v>0</v>
      </c>
      <c r="AA95" s="267">
        <v>0</v>
      </c>
      <c r="AB95" s="232">
        <v>0</v>
      </c>
      <c r="AC95" s="232">
        <v>0</v>
      </c>
      <c r="AD95" s="403">
        <v>0</v>
      </c>
      <c r="AE95" s="267">
        <v>0</v>
      </c>
      <c r="AF95" s="232">
        <v>0</v>
      </c>
      <c r="AG95" s="232">
        <v>0</v>
      </c>
      <c r="AH95" s="403">
        <v>0</v>
      </c>
      <c r="AI95" s="267">
        <v>0</v>
      </c>
      <c r="AJ95" s="232">
        <v>0</v>
      </c>
      <c r="AK95" s="232">
        <v>0</v>
      </c>
      <c r="AL95" s="403">
        <v>0</v>
      </c>
      <c r="AM95" s="267">
        <v>0</v>
      </c>
      <c r="AN95" s="232">
        <v>0</v>
      </c>
      <c r="AO95" s="232">
        <v>0</v>
      </c>
      <c r="AP95" s="403">
        <v>0</v>
      </c>
      <c r="AQ95" s="267">
        <v>0</v>
      </c>
      <c r="AR95" s="232">
        <v>0</v>
      </c>
      <c r="AS95" s="232">
        <v>0</v>
      </c>
      <c r="AT95" s="403">
        <v>0</v>
      </c>
      <c r="AU95" s="267">
        <v>0</v>
      </c>
      <c r="AV95" s="232">
        <v>0</v>
      </c>
      <c r="AW95" s="434">
        <v>0</v>
      </c>
      <c r="AX95" s="407">
        <v>0</v>
      </c>
      <c r="AY95" s="267">
        <v>0</v>
      </c>
      <c r="AZ95" s="232">
        <v>0</v>
      </c>
      <c r="BA95" s="434">
        <v>0</v>
      </c>
      <c r="BB95" s="407">
        <v>0</v>
      </c>
      <c r="BC95" s="267">
        <v>0</v>
      </c>
      <c r="BD95" s="232">
        <v>0</v>
      </c>
      <c r="BE95" s="232">
        <v>0</v>
      </c>
      <c r="BF95" s="179" t="s">
        <v>296</v>
      </c>
    </row>
    <row r="96" spans="1:58" ht="11.65" customHeight="1">
      <c r="A96" s="623" t="s">
        <v>630</v>
      </c>
      <c r="B96" s="233"/>
      <c r="C96" s="233"/>
      <c r="D96" s="233"/>
      <c r="E96" s="233"/>
      <c r="F96" s="233"/>
      <c r="G96" s="233"/>
      <c r="H96" s="233"/>
      <c r="I96" s="233"/>
      <c r="J96" s="233"/>
      <c r="K96" s="233"/>
      <c r="L96" s="233"/>
      <c r="M96" s="233"/>
      <c r="N96" s="233"/>
      <c r="O96" s="435"/>
      <c r="P96" s="414">
        <v>0</v>
      </c>
      <c r="Q96" s="233">
        <v>0</v>
      </c>
      <c r="R96" s="233"/>
      <c r="S96" s="233"/>
      <c r="T96" s="233"/>
      <c r="U96" s="233"/>
      <c r="V96" s="233"/>
      <c r="W96" s="435"/>
      <c r="X96" s="414">
        <v>0</v>
      </c>
      <c r="Y96" s="411">
        <v>0</v>
      </c>
      <c r="Z96" s="410"/>
      <c r="AA96" s="272"/>
      <c r="AB96" s="233"/>
      <c r="AC96" s="233"/>
      <c r="AD96" s="409"/>
      <c r="AE96" s="272"/>
      <c r="AF96" s="233"/>
      <c r="AG96" s="233"/>
      <c r="AH96" s="409"/>
      <c r="AI96" s="272"/>
      <c r="AJ96" s="233"/>
      <c r="AK96" s="233"/>
      <c r="AL96" s="409"/>
      <c r="AM96" s="272"/>
      <c r="AN96" s="233"/>
      <c r="AO96" s="233"/>
      <c r="AP96" s="409"/>
      <c r="AQ96" s="272"/>
      <c r="AR96" s="233"/>
      <c r="AS96" s="233"/>
      <c r="AT96" s="409"/>
      <c r="AU96" s="272"/>
      <c r="AV96" s="233"/>
      <c r="AW96" s="435"/>
      <c r="AX96" s="413">
        <v>0</v>
      </c>
      <c r="AY96" s="272">
        <v>0</v>
      </c>
      <c r="AZ96" s="233">
        <v>0</v>
      </c>
      <c r="BA96" s="435">
        <v>0</v>
      </c>
      <c r="BB96" s="413">
        <v>0</v>
      </c>
      <c r="BC96" s="272">
        <v>0</v>
      </c>
      <c r="BD96" s="233">
        <v>0</v>
      </c>
      <c r="BE96" s="233">
        <v>0</v>
      </c>
      <c r="BF96" s="179" t="s">
        <v>296</v>
      </c>
    </row>
    <row r="97" spans="1:58" ht="11.65" customHeight="1">
      <c r="A97" s="621" t="s">
        <v>631</v>
      </c>
      <c r="B97" s="231">
        <v>0</v>
      </c>
      <c r="C97" s="231">
        <v>0</v>
      </c>
      <c r="D97" s="231">
        <v>0</v>
      </c>
      <c r="E97" s="231">
        <v>0</v>
      </c>
      <c r="F97" s="231">
        <v>0</v>
      </c>
      <c r="G97" s="231">
        <v>0</v>
      </c>
      <c r="H97" s="231">
        <v>0</v>
      </c>
      <c r="I97" s="231">
        <v>0</v>
      </c>
      <c r="J97" s="231">
        <v>0</v>
      </c>
      <c r="K97" s="231">
        <v>0</v>
      </c>
      <c r="L97" s="231">
        <v>0</v>
      </c>
      <c r="M97" s="231">
        <v>0</v>
      </c>
      <c r="N97" s="231">
        <v>0</v>
      </c>
      <c r="O97" s="433">
        <v>0</v>
      </c>
      <c r="P97" s="402">
        <v>0</v>
      </c>
      <c r="Q97" s="231">
        <v>0</v>
      </c>
      <c r="R97" s="231">
        <v>0</v>
      </c>
      <c r="S97" s="231">
        <v>0</v>
      </c>
      <c r="T97" s="231">
        <v>0</v>
      </c>
      <c r="U97" s="231">
        <v>0</v>
      </c>
      <c r="V97" s="231">
        <v>0</v>
      </c>
      <c r="W97" s="433">
        <v>0</v>
      </c>
      <c r="X97" s="402">
        <v>0</v>
      </c>
      <c r="Y97" s="399">
        <v>0</v>
      </c>
      <c r="Z97" s="398">
        <v>0</v>
      </c>
      <c r="AA97" s="262">
        <v>0</v>
      </c>
      <c r="AB97" s="231">
        <v>0</v>
      </c>
      <c r="AC97" s="231">
        <v>0</v>
      </c>
      <c r="AD97" s="397">
        <v>0</v>
      </c>
      <c r="AE97" s="262">
        <v>0</v>
      </c>
      <c r="AF97" s="231">
        <v>0</v>
      </c>
      <c r="AG97" s="231">
        <v>0</v>
      </c>
      <c r="AH97" s="397">
        <v>0</v>
      </c>
      <c r="AI97" s="262">
        <v>0</v>
      </c>
      <c r="AJ97" s="231">
        <v>0</v>
      </c>
      <c r="AK97" s="231">
        <v>0</v>
      </c>
      <c r="AL97" s="397">
        <v>0</v>
      </c>
      <c r="AM97" s="262">
        <v>0</v>
      </c>
      <c r="AN97" s="231">
        <v>0</v>
      </c>
      <c r="AO97" s="231">
        <v>0</v>
      </c>
      <c r="AP97" s="397">
        <v>0</v>
      </c>
      <c r="AQ97" s="262">
        <v>0</v>
      </c>
      <c r="AR97" s="231">
        <v>0</v>
      </c>
      <c r="AS97" s="231">
        <v>0</v>
      </c>
      <c r="AT97" s="397">
        <v>0</v>
      </c>
      <c r="AU97" s="262">
        <v>0</v>
      </c>
      <c r="AV97" s="231">
        <v>0</v>
      </c>
      <c r="AW97" s="433">
        <v>0</v>
      </c>
      <c r="AX97" s="401">
        <v>0</v>
      </c>
      <c r="AY97" s="262">
        <v>0</v>
      </c>
      <c r="AZ97" s="231">
        <v>0</v>
      </c>
      <c r="BA97" s="433">
        <v>0</v>
      </c>
      <c r="BB97" s="401">
        <v>0</v>
      </c>
      <c r="BC97" s="262">
        <v>0</v>
      </c>
      <c r="BD97" s="231">
        <v>0</v>
      </c>
      <c r="BE97" s="231">
        <v>0</v>
      </c>
      <c r="BF97" s="179" t="s">
        <v>296</v>
      </c>
    </row>
    <row r="98" spans="1:58" ht="11.65" customHeight="1">
      <c r="A98" s="622" t="s">
        <v>186</v>
      </c>
      <c r="B98" s="232">
        <v>0</v>
      </c>
      <c r="C98" s="232">
        <v>0</v>
      </c>
      <c r="D98" s="232">
        <v>0</v>
      </c>
      <c r="E98" s="232">
        <v>0</v>
      </c>
      <c r="F98" s="232">
        <v>0</v>
      </c>
      <c r="G98" s="232">
        <v>0</v>
      </c>
      <c r="H98" s="232">
        <v>0</v>
      </c>
      <c r="I98" s="232">
        <v>0</v>
      </c>
      <c r="J98" s="232">
        <v>0</v>
      </c>
      <c r="K98" s="232">
        <v>0</v>
      </c>
      <c r="L98" s="232">
        <v>0</v>
      </c>
      <c r="M98" s="232">
        <v>0</v>
      </c>
      <c r="N98" s="232">
        <v>0</v>
      </c>
      <c r="O98" s="434">
        <v>0</v>
      </c>
      <c r="P98" s="408">
        <v>0</v>
      </c>
      <c r="Q98" s="232">
        <v>0</v>
      </c>
      <c r="R98" s="232">
        <v>0</v>
      </c>
      <c r="S98" s="232">
        <v>0</v>
      </c>
      <c r="T98" s="232">
        <v>0</v>
      </c>
      <c r="U98" s="232">
        <v>0</v>
      </c>
      <c r="V98" s="232">
        <v>0</v>
      </c>
      <c r="W98" s="434">
        <v>0</v>
      </c>
      <c r="X98" s="408">
        <v>0</v>
      </c>
      <c r="Y98" s="405">
        <v>0</v>
      </c>
      <c r="Z98" s="404">
        <v>0</v>
      </c>
      <c r="AA98" s="267">
        <v>0</v>
      </c>
      <c r="AB98" s="232">
        <v>0</v>
      </c>
      <c r="AC98" s="232">
        <v>0</v>
      </c>
      <c r="AD98" s="403">
        <v>0</v>
      </c>
      <c r="AE98" s="267">
        <v>0</v>
      </c>
      <c r="AF98" s="232">
        <v>0</v>
      </c>
      <c r="AG98" s="232">
        <v>0</v>
      </c>
      <c r="AH98" s="403">
        <v>0</v>
      </c>
      <c r="AI98" s="267">
        <v>0</v>
      </c>
      <c r="AJ98" s="232">
        <v>0</v>
      </c>
      <c r="AK98" s="232">
        <v>0</v>
      </c>
      <c r="AL98" s="403">
        <v>0</v>
      </c>
      <c r="AM98" s="267">
        <v>0</v>
      </c>
      <c r="AN98" s="232">
        <v>0</v>
      </c>
      <c r="AO98" s="232">
        <v>0</v>
      </c>
      <c r="AP98" s="403">
        <v>0</v>
      </c>
      <c r="AQ98" s="267">
        <v>0</v>
      </c>
      <c r="AR98" s="232">
        <v>0</v>
      </c>
      <c r="AS98" s="232">
        <v>0</v>
      </c>
      <c r="AT98" s="403">
        <v>0</v>
      </c>
      <c r="AU98" s="267">
        <v>0</v>
      </c>
      <c r="AV98" s="232">
        <v>0</v>
      </c>
      <c r="AW98" s="434">
        <v>0</v>
      </c>
      <c r="AX98" s="407">
        <v>0</v>
      </c>
      <c r="AY98" s="267">
        <v>0</v>
      </c>
      <c r="AZ98" s="232">
        <v>0</v>
      </c>
      <c r="BA98" s="434">
        <v>0</v>
      </c>
      <c r="BB98" s="407">
        <v>0</v>
      </c>
      <c r="BC98" s="267">
        <v>0</v>
      </c>
      <c r="BD98" s="232">
        <v>0</v>
      </c>
      <c r="BE98" s="232">
        <v>0</v>
      </c>
      <c r="BF98" s="179" t="s">
        <v>296</v>
      </c>
    </row>
    <row r="99" spans="1:58" ht="11.65" customHeight="1">
      <c r="A99" s="622" t="s">
        <v>187</v>
      </c>
      <c r="B99" s="232">
        <v>0</v>
      </c>
      <c r="C99" s="232">
        <v>0</v>
      </c>
      <c r="D99" s="232">
        <v>0</v>
      </c>
      <c r="E99" s="232">
        <v>0</v>
      </c>
      <c r="F99" s="232">
        <v>0</v>
      </c>
      <c r="G99" s="232">
        <v>0</v>
      </c>
      <c r="H99" s="232">
        <v>0</v>
      </c>
      <c r="I99" s="232">
        <v>0</v>
      </c>
      <c r="J99" s="232">
        <v>0</v>
      </c>
      <c r="K99" s="232">
        <v>0</v>
      </c>
      <c r="L99" s="232">
        <v>0</v>
      </c>
      <c r="M99" s="232">
        <v>0</v>
      </c>
      <c r="N99" s="232">
        <v>0</v>
      </c>
      <c r="O99" s="434">
        <v>0</v>
      </c>
      <c r="P99" s="408">
        <v>0</v>
      </c>
      <c r="Q99" s="232">
        <v>0</v>
      </c>
      <c r="R99" s="232">
        <v>0</v>
      </c>
      <c r="S99" s="232">
        <v>0</v>
      </c>
      <c r="T99" s="232">
        <v>0</v>
      </c>
      <c r="U99" s="232">
        <v>0</v>
      </c>
      <c r="V99" s="232">
        <v>0</v>
      </c>
      <c r="W99" s="434">
        <v>0</v>
      </c>
      <c r="X99" s="408">
        <v>0</v>
      </c>
      <c r="Y99" s="405">
        <v>0</v>
      </c>
      <c r="Z99" s="404">
        <v>0</v>
      </c>
      <c r="AA99" s="267">
        <v>0</v>
      </c>
      <c r="AB99" s="232">
        <v>0</v>
      </c>
      <c r="AC99" s="232">
        <v>0</v>
      </c>
      <c r="AD99" s="403">
        <v>0</v>
      </c>
      <c r="AE99" s="267">
        <v>0</v>
      </c>
      <c r="AF99" s="232">
        <v>0</v>
      </c>
      <c r="AG99" s="232">
        <v>0</v>
      </c>
      <c r="AH99" s="403">
        <v>0</v>
      </c>
      <c r="AI99" s="267">
        <v>0</v>
      </c>
      <c r="AJ99" s="232">
        <v>0</v>
      </c>
      <c r="AK99" s="232">
        <v>0</v>
      </c>
      <c r="AL99" s="403">
        <v>0</v>
      </c>
      <c r="AM99" s="267">
        <v>0</v>
      </c>
      <c r="AN99" s="232">
        <v>0</v>
      </c>
      <c r="AO99" s="232">
        <v>0</v>
      </c>
      <c r="AP99" s="403">
        <v>0</v>
      </c>
      <c r="AQ99" s="267">
        <v>0</v>
      </c>
      <c r="AR99" s="232">
        <v>0</v>
      </c>
      <c r="AS99" s="232">
        <v>0</v>
      </c>
      <c r="AT99" s="403">
        <v>0</v>
      </c>
      <c r="AU99" s="267">
        <v>0</v>
      </c>
      <c r="AV99" s="232">
        <v>0</v>
      </c>
      <c r="AW99" s="434">
        <v>0</v>
      </c>
      <c r="AX99" s="407">
        <v>0</v>
      </c>
      <c r="AY99" s="267">
        <v>0</v>
      </c>
      <c r="AZ99" s="232">
        <v>0</v>
      </c>
      <c r="BA99" s="434">
        <v>0</v>
      </c>
      <c r="BB99" s="407">
        <v>0</v>
      </c>
      <c r="BC99" s="267">
        <v>0</v>
      </c>
      <c r="BD99" s="232">
        <v>0</v>
      </c>
      <c r="BE99" s="232">
        <v>0</v>
      </c>
      <c r="BF99" s="179" t="s">
        <v>296</v>
      </c>
    </row>
    <row r="100" spans="1:58" ht="11.65" customHeight="1">
      <c r="A100" s="622" t="s">
        <v>188</v>
      </c>
      <c r="B100" s="232"/>
      <c r="C100" s="232"/>
      <c r="D100" s="232"/>
      <c r="E100" s="232"/>
      <c r="F100" s="232"/>
      <c r="G100" s="232"/>
      <c r="H100" s="232"/>
      <c r="I100" s="232"/>
      <c r="J100" s="232"/>
      <c r="K100" s="232"/>
      <c r="L100" s="232"/>
      <c r="M100" s="232"/>
      <c r="N100" s="232"/>
      <c r="O100" s="434"/>
      <c r="P100" s="408">
        <v>0</v>
      </c>
      <c r="Q100" s="232">
        <v>0</v>
      </c>
      <c r="R100" s="232"/>
      <c r="S100" s="232"/>
      <c r="T100" s="232"/>
      <c r="U100" s="232"/>
      <c r="V100" s="232"/>
      <c r="W100" s="434"/>
      <c r="X100" s="408">
        <v>0</v>
      </c>
      <c r="Y100" s="405">
        <v>0</v>
      </c>
      <c r="Z100" s="404"/>
      <c r="AA100" s="267"/>
      <c r="AB100" s="232"/>
      <c r="AC100" s="232"/>
      <c r="AD100" s="403"/>
      <c r="AE100" s="267"/>
      <c r="AF100" s="232"/>
      <c r="AG100" s="232"/>
      <c r="AH100" s="403"/>
      <c r="AI100" s="267"/>
      <c r="AJ100" s="232"/>
      <c r="AK100" s="232"/>
      <c r="AL100" s="403"/>
      <c r="AM100" s="267"/>
      <c r="AN100" s="232"/>
      <c r="AO100" s="232"/>
      <c r="AP100" s="403"/>
      <c r="AQ100" s="267"/>
      <c r="AR100" s="232"/>
      <c r="AS100" s="232"/>
      <c r="AT100" s="403"/>
      <c r="AU100" s="267"/>
      <c r="AV100" s="232"/>
      <c r="AW100" s="434"/>
      <c r="AX100" s="407">
        <v>0</v>
      </c>
      <c r="AY100" s="267">
        <v>0</v>
      </c>
      <c r="AZ100" s="232">
        <v>0</v>
      </c>
      <c r="BA100" s="434">
        <v>0</v>
      </c>
      <c r="BB100" s="407">
        <v>0</v>
      </c>
      <c r="BC100" s="267">
        <v>0</v>
      </c>
      <c r="BD100" s="232">
        <v>0</v>
      </c>
      <c r="BE100" s="232">
        <v>0</v>
      </c>
      <c r="BF100" s="179" t="s">
        <v>296</v>
      </c>
    </row>
    <row r="101" spans="1:58" ht="11.65" customHeight="1">
      <c r="A101" s="623" t="s">
        <v>313</v>
      </c>
      <c r="B101" s="233">
        <v>0</v>
      </c>
      <c r="C101" s="233">
        <v>0</v>
      </c>
      <c r="D101" s="233">
        <v>0</v>
      </c>
      <c r="E101" s="233">
        <v>0</v>
      </c>
      <c r="F101" s="233">
        <v>0</v>
      </c>
      <c r="G101" s="233">
        <v>0</v>
      </c>
      <c r="H101" s="233">
        <v>0</v>
      </c>
      <c r="I101" s="233">
        <v>0</v>
      </c>
      <c r="J101" s="233">
        <v>0</v>
      </c>
      <c r="K101" s="233">
        <v>0</v>
      </c>
      <c r="L101" s="233">
        <v>0</v>
      </c>
      <c r="M101" s="233">
        <v>0</v>
      </c>
      <c r="N101" s="233">
        <v>0</v>
      </c>
      <c r="O101" s="435">
        <v>0</v>
      </c>
      <c r="P101" s="414">
        <v>0</v>
      </c>
      <c r="Q101" s="233">
        <v>0</v>
      </c>
      <c r="R101" s="233">
        <v>0</v>
      </c>
      <c r="S101" s="233">
        <v>0</v>
      </c>
      <c r="T101" s="233">
        <v>0</v>
      </c>
      <c r="U101" s="233">
        <v>0</v>
      </c>
      <c r="V101" s="233">
        <v>0</v>
      </c>
      <c r="W101" s="435">
        <v>0</v>
      </c>
      <c r="X101" s="414">
        <v>0</v>
      </c>
      <c r="Y101" s="411">
        <v>0</v>
      </c>
      <c r="Z101" s="410">
        <v>0</v>
      </c>
      <c r="AA101" s="272">
        <v>0</v>
      </c>
      <c r="AB101" s="233">
        <v>0</v>
      </c>
      <c r="AC101" s="233">
        <v>0</v>
      </c>
      <c r="AD101" s="409">
        <v>0</v>
      </c>
      <c r="AE101" s="272">
        <v>0</v>
      </c>
      <c r="AF101" s="233">
        <v>0</v>
      </c>
      <c r="AG101" s="233">
        <v>0</v>
      </c>
      <c r="AH101" s="409">
        <v>0</v>
      </c>
      <c r="AI101" s="272">
        <v>0</v>
      </c>
      <c r="AJ101" s="233">
        <v>0</v>
      </c>
      <c r="AK101" s="233">
        <v>0</v>
      </c>
      <c r="AL101" s="409">
        <v>0</v>
      </c>
      <c r="AM101" s="272">
        <v>0</v>
      </c>
      <c r="AN101" s="233">
        <v>0</v>
      </c>
      <c r="AO101" s="233">
        <v>0</v>
      </c>
      <c r="AP101" s="409">
        <v>0</v>
      </c>
      <c r="AQ101" s="272">
        <v>0</v>
      </c>
      <c r="AR101" s="233">
        <v>0</v>
      </c>
      <c r="AS101" s="233">
        <v>0</v>
      </c>
      <c r="AT101" s="409">
        <v>0</v>
      </c>
      <c r="AU101" s="272">
        <v>0</v>
      </c>
      <c r="AV101" s="233">
        <v>0</v>
      </c>
      <c r="AW101" s="435">
        <v>0</v>
      </c>
      <c r="AX101" s="413">
        <v>0</v>
      </c>
      <c r="AY101" s="272">
        <v>0</v>
      </c>
      <c r="AZ101" s="233">
        <v>0</v>
      </c>
      <c r="BA101" s="435">
        <v>0</v>
      </c>
      <c r="BB101" s="413">
        <v>0</v>
      </c>
      <c r="BC101" s="272">
        <v>0</v>
      </c>
      <c r="BD101" s="233">
        <v>0</v>
      </c>
      <c r="BE101" s="233">
        <v>0</v>
      </c>
      <c r="BF101" s="179" t="s">
        <v>296</v>
      </c>
    </row>
    <row r="102" spans="1:58" ht="11.65" customHeight="1">
      <c r="A102" s="621" t="s">
        <v>189</v>
      </c>
      <c r="B102" s="231"/>
      <c r="C102" s="231"/>
      <c r="D102" s="231"/>
      <c r="E102" s="231"/>
      <c r="F102" s="231"/>
      <c r="G102" s="231"/>
      <c r="H102" s="231"/>
      <c r="I102" s="231"/>
      <c r="J102" s="231"/>
      <c r="K102" s="231"/>
      <c r="L102" s="231"/>
      <c r="M102" s="231"/>
      <c r="N102" s="231"/>
      <c r="O102" s="433"/>
      <c r="P102" s="402">
        <v>0</v>
      </c>
      <c r="Q102" s="231">
        <v>0</v>
      </c>
      <c r="R102" s="231"/>
      <c r="S102" s="231"/>
      <c r="T102" s="231"/>
      <c r="U102" s="231"/>
      <c r="V102" s="231"/>
      <c r="W102" s="433"/>
      <c r="X102" s="402">
        <v>0</v>
      </c>
      <c r="Y102" s="399">
        <v>0</v>
      </c>
      <c r="Z102" s="398"/>
      <c r="AA102" s="262"/>
      <c r="AB102" s="231"/>
      <c r="AC102" s="231"/>
      <c r="AD102" s="397"/>
      <c r="AE102" s="262"/>
      <c r="AF102" s="231"/>
      <c r="AG102" s="231"/>
      <c r="AH102" s="397"/>
      <c r="AI102" s="262"/>
      <c r="AJ102" s="231"/>
      <c r="AK102" s="231"/>
      <c r="AL102" s="397"/>
      <c r="AM102" s="262"/>
      <c r="AN102" s="231"/>
      <c r="AO102" s="231"/>
      <c r="AP102" s="397"/>
      <c r="AQ102" s="262"/>
      <c r="AR102" s="231"/>
      <c r="AS102" s="231"/>
      <c r="AT102" s="397"/>
      <c r="AU102" s="262"/>
      <c r="AV102" s="231"/>
      <c r="AW102" s="433"/>
      <c r="AX102" s="401">
        <v>0</v>
      </c>
      <c r="AY102" s="262">
        <v>0</v>
      </c>
      <c r="AZ102" s="231">
        <v>0</v>
      </c>
      <c r="BA102" s="433">
        <v>0</v>
      </c>
      <c r="BB102" s="401">
        <v>0</v>
      </c>
      <c r="BC102" s="262">
        <v>0</v>
      </c>
      <c r="BD102" s="231">
        <v>0</v>
      </c>
      <c r="BE102" s="231">
        <v>0</v>
      </c>
      <c r="BF102" s="179" t="s">
        <v>296</v>
      </c>
    </row>
    <row r="103" spans="1:58" ht="11.65" customHeight="1">
      <c r="A103" s="622" t="s">
        <v>314</v>
      </c>
      <c r="B103" s="232"/>
      <c r="C103" s="232"/>
      <c r="D103" s="232"/>
      <c r="E103" s="232"/>
      <c r="F103" s="232"/>
      <c r="G103" s="232"/>
      <c r="H103" s="232"/>
      <c r="I103" s="232"/>
      <c r="J103" s="232"/>
      <c r="K103" s="232"/>
      <c r="L103" s="232"/>
      <c r="M103" s="232"/>
      <c r="N103" s="232"/>
      <c r="O103" s="434"/>
      <c r="P103" s="408">
        <v>0</v>
      </c>
      <c r="Q103" s="232">
        <v>0</v>
      </c>
      <c r="R103" s="232"/>
      <c r="S103" s="232"/>
      <c r="T103" s="232"/>
      <c r="U103" s="232"/>
      <c r="V103" s="232"/>
      <c r="W103" s="434"/>
      <c r="X103" s="408">
        <v>0</v>
      </c>
      <c r="Y103" s="405">
        <v>0</v>
      </c>
      <c r="Z103" s="404"/>
      <c r="AA103" s="267"/>
      <c r="AB103" s="232"/>
      <c r="AC103" s="232"/>
      <c r="AD103" s="403"/>
      <c r="AE103" s="267"/>
      <c r="AF103" s="232"/>
      <c r="AG103" s="232"/>
      <c r="AH103" s="403"/>
      <c r="AI103" s="267"/>
      <c r="AJ103" s="232"/>
      <c r="AK103" s="232"/>
      <c r="AL103" s="403"/>
      <c r="AM103" s="267"/>
      <c r="AN103" s="232"/>
      <c r="AO103" s="232"/>
      <c r="AP103" s="403"/>
      <c r="AQ103" s="267"/>
      <c r="AR103" s="232"/>
      <c r="AS103" s="232"/>
      <c r="AT103" s="403"/>
      <c r="AU103" s="267"/>
      <c r="AV103" s="232"/>
      <c r="AW103" s="434"/>
      <c r="AX103" s="407">
        <v>0</v>
      </c>
      <c r="AY103" s="267">
        <v>0</v>
      </c>
      <c r="AZ103" s="232">
        <v>0</v>
      </c>
      <c r="BA103" s="434">
        <v>0</v>
      </c>
      <c r="BB103" s="407">
        <v>0</v>
      </c>
      <c r="BC103" s="267">
        <v>0</v>
      </c>
      <c r="BD103" s="232">
        <v>0</v>
      </c>
      <c r="BE103" s="232">
        <v>0</v>
      </c>
      <c r="BF103" s="179" t="s">
        <v>296</v>
      </c>
    </row>
    <row r="104" spans="1:58" ht="11.65" customHeight="1">
      <c r="A104" s="622" t="s">
        <v>632</v>
      </c>
      <c r="B104" s="232"/>
      <c r="C104" s="232"/>
      <c r="D104" s="232"/>
      <c r="E104" s="232"/>
      <c r="F104" s="232"/>
      <c r="G104" s="232"/>
      <c r="H104" s="232"/>
      <c r="I104" s="232"/>
      <c r="J104" s="232"/>
      <c r="K104" s="232"/>
      <c r="L104" s="232"/>
      <c r="M104" s="232"/>
      <c r="N104" s="232"/>
      <c r="O104" s="434"/>
      <c r="P104" s="408">
        <v>0</v>
      </c>
      <c r="Q104" s="232">
        <v>0</v>
      </c>
      <c r="R104" s="232"/>
      <c r="S104" s="232"/>
      <c r="T104" s="232"/>
      <c r="U104" s="232"/>
      <c r="V104" s="232"/>
      <c r="W104" s="434"/>
      <c r="X104" s="408">
        <v>0</v>
      </c>
      <c r="Y104" s="405">
        <v>0</v>
      </c>
      <c r="Z104" s="404"/>
      <c r="AA104" s="267"/>
      <c r="AB104" s="232"/>
      <c r="AC104" s="232"/>
      <c r="AD104" s="403"/>
      <c r="AE104" s="267"/>
      <c r="AF104" s="232"/>
      <c r="AG104" s="232"/>
      <c r="AH104" s="403"/>
      <c r="AI104" s="267"/>
      <c r="AJ104" s="232"/>
      <c r="AK104" s="232"/>
      <c r="AL104" s="403"/>
      <c r="AM104" s="267"/>
      <c r="AN104" s="232"/>
      <c r="AO104" s="232"/>
      <c r="AP104" s="403"/>
      <c r="AQ104" s="267"/>
      <c r="AR104" s="232"/>
      <c r="AS104" s="232"/>
      <c r="AT104" s="403"/>
      <c r="AU104" s="267"/>
      <c r="AV104" s="232"/>
      <c r="AW104" s="434"/>
      <c r="AX104" s="407">
        <v>0</v>
      </c>
      <c r="AY104" s="267">
        <v>0</v>
      </c>
      <c r="AZ104" s="232">
        <v>0</v>
      </c>
      <c r="BA104" s="434">
        <v>0</v>
      </c>
      <c r="BB104" s="407">
        <v>0</v>
      </c>
      <c r="BC104" s="267">
        <v>0</v>
      </c>
      <c r="BD104" s="232">
        <v>0</v>
      </c>
      <c r="BE104" s="232">
        <v>0</v>
      </c>
      <c r="BF104" s="179" t="s">
        <v>296</v>
      </c>
    </row>
    <row r="105" spans="1:58" ht="11.65" customHeight="1">
      <c r="A105" s="622" t="s">
        <v>598</v>
      </c>
      <c r="B105" s="232"/>
      <c r="C105" s="232"/>
      <c r="D105" s="232"/>
      <c r="E105" s="232"/>
      <c r="F105" s="232"/>
      <c r="G105" s="232"/>
      <c r="H105" s="232"/>
      <c r="I105" s="232"/>
      <c r="J105" s="232"/>
      <c r="K105" s="232"/>
      <c r="L105" s="232"/>
      <c r="M105" s="232"/>
      <c r="N105" s="232"/>
      <c r="O105" s="434"/>
      <c r="P105" s="408">
        <v>0</v>
      </c>
      <c r="Q105" s="232">
        <v>0</v>
      </c>
      <c r="R105" s="232"/>
      <c r="S105" s="232"/>
      <c r="T105" s="232"/>
      <c r="U105" s="232"/>
      <c r="V105" s="232"/>
      <c r="W105" s="434"/>
      <c r="X105" s="408">
        <v>0</v>
      </c>
      <c r="Y105" s="405">
        <v>0</v>
      </c>
      <c r="Z105" s="404"/>
      <c r="AA105" s="267"/>
      <c r="AB105" s="232"/>
      <c r="AC105" s="232"/>
      <c r="AD105" s="403"/>
      <c r="AE105" s="267"/>
      <c r="AF105" s="232"/>
      <c r="AG105" s="232"/>
      <c r="AH105" s="403"/>
      <c r="AI105" s="267"/>
      <c r="AJ105" s="232"/>
      <c r="AK105" s="232"/>
      <c r="AL105" s="403"/>
      <c r="AM105" s="267"/>
      <c r="AN105" s="232"/>
      <c r="AO105" s="232"/>
      <c r="AP105" s="403"/>
      <c r="AQ105" s="267"/>
      <c r="AR105" s="232"/>
      <c r="AS105" s="232"/>
      <c r="AT105" s="403"/>
      <c r="AU105" s="267"/>
      <c r="AV105" s="232"/>
      <c r="AW105" s="434"/>
      <c r="AX105" s="407">
        <v>0</v>
      </c>
      <c r="AY105" s="267">
        <v>0</v>
      </c>
      <c r="AZ105" s="232">
        <v>0</v>
      </c>
      <c r="BA105" s="434">
        <v>0</v>
      </c>
      <c r="BB105" s="407">
        <v>0</v>
      </c>
      <c r="BC105" s="267">
        <v>0</v>
      </c>
      <c r="BD105" s="232">
        <v>0</v>
      </c>
      <c r="BE105" s="232">
        <v>0</v>
      </c>
      <c r="BF105" s="179" t="s">
        <v>296</v>
      </c>
    </row>
    <row r="106" spans="1:58" ht="11.65" customHeight="1">
      <c r="A106" s="625" t="s">
        <v>190</v>
      </c>
      <c r="B106" s="234"/>
      <c r="C106" s="234"/>
      <c r="D106" s="234"/>
      <c r="E106" s="234"/>
      <c r="F106" s="234"/>
      <c r="G106" s="234"/>
      <c r="H106" s="234"/>
      <c r="I106" s="234"/>
      <c r="J106" s="234"/>
      <c r="K106" s="234"/>
      <c r="L106" s="234"/>
      <c r="M106" s="234"/>
      <c r="N106" s="234"/>
      <c r="O106" s="436"/>
      <c r="P106" s="426">
        <v>0</v>
      </c>
      <c r="Q106" s="234">
        <v>0</v>
      </c>
      <c r="R106" s="234"/>
      <c r="S106" s="234"/>
      <c r="T106" s="234"/>
      <c r="U106" s="234"/>
      <c r="V106" s="234"/>
      <c r="W106" s="436"/>
      <c r="X106" s="426">
        <v>0</v>
      </c>
      <c r="Y106" s="423">
        <v>0</v>
      </c>
      <c r="Z106" s="422"/>
      <c r="AA106" s="278"/>
      <c r="AB106" s="234"/>
      <c r="AC106" s="234"/>
      <c r="AD106" s="421"/>
      <c r="AE106" s="278"/>
      <c r="AF106" s="234"/>
      <c r="AG106" s="234"/>
      <c r="AH106" s="421"/>
      <c r="AI106" s="278"/>
      <c r="AJ106" s="234"/>
      <c r="AK106" s="234"/>
      <c r="AL106" s="421"/>
      <c r="AM106" s="278"/>
      <c r="AN106" s="234"/>
      <c r="AO106" s="234"/>
      <c r="AP106" s="421"/>
      <c r="AQ106" s="278"/>
      <c r="AR106" s="234"/>
      <c r="AS106" s="234"/>
      <c r="AT106" s="421"/>
      <c r="AU106" s="278"/>
      <c r="AV106" s="234"/>
      <c r="AW106" s="436"/>
      <c r="AX106" s="425">
        <v>0</v>
      </c>
      <c r="AY106" s="278">
        <v>0</v>
      </c>
      <c r="AZ106" s="234">
        <v>0</v>
      </c>
      <c r="BA106" s="436">
        <v>0</v>
      </c>
      <c r="BB106" s="425">
        <v>0</v>
      </c>
      <c r="BC106" s="278">
        <v>0</v>
      </c>
      <c r="BD106" s="234">
        <v>0</v>
      </c>
      <c r="BE106" s="234">
        <v>0</v>
      </c>
      <c r="BF106" s="179" t="s">
        <v>296</v>
      </c>
    </row>
    <row r="107" spans="1:58" ht="11.65" customHeight="1">
      <c r="A107" s="621" t="s">
        <v>633</v>
      </c>
      <c r="B107" s="231"/>
      <c r="C107" s="231"/>
      <c r="D107" s="231"/>
      <c r="E107" s="231"/>
      <c r="F107" s="231"/>
      <c r="G107" s="231"/>
      <c r="H107" s="231"/>
      <c r="I107" s="231"/>
      <c r="J107" s="231"/>
      <c r="K107" s="231"/>
      <c r="L107" s="231"/>
      <c r="M107" s="231"/>
      <c r="N107" s="231"/>
      <c r="O107" s="433"/>
      <c r="P107" s="402">
        <v>0</v>
      </c>
      <c r="Q107" s="231">
        <v>0</v>
      </c>
      <c r="R107" s="231"/>
      <c r="S107" s="231"/>
      <c r="T107" s="231"/>
      <c r="U107" s="231"/>
      <c r="V107" s="231"/>
      <c r="W107" s="433"/>
      <c r="X107" s="402">
        <v>0</v>
      </c>
      <c r="Y107" s="399">
        <v>0</v>
      </c>
      <c r="Z107" s="398"/>
      <c r="AA107" s="262"/>
      <c r="AB107" s="231"/>
      <c r="AC107" s="231"/>
      <c r="AD107" s="397"/>
      <c r="AE107" s="262"/>
      <c r="AF107" s="231"/>
      <c r="AG107" s="231"/>
      <c r="AH107" s="397"/>
      <c r="AI107" s="262"/>
      <c r="AJ107" s="231"/>
      <c r="AK107" s="231"/>
      <c r="AL107" s="397"/>
      <c r="AM107" s="262"/>
      <c r="AN107" s="231"/>
      <c r="AO107" s="231"/>
      <c r="AP107" s="397"/>
      <c r="AQ107" s="262"/>
      <c r="AR107" s="231"/>
      <c r="AS107" s="231"/>
      <c r="AT107" s="397"/>
      <c r="AU107" s="262"/>
      <c r="AV107" s="231"/>
      <c r="AW107" s="433"/>
      <c r="AX107" s="401">
        <v>0</v>
      </c>
      <c r="AY107" s="262">
        <v>0</v>
      </c>
      <c r="AZ107" s="231">
        <v>0</v>
      </c>
      <c r="BA107" s="433">
        <v>0</v>
      </c>
      <c r="BB107" s="401">
        <v>0</v>
      </c>
      <c r="BC107" s="262">
        <v>0</v>
      </c>
      <c r="BD107" s="231">
        <v>0</v>
      </c>
      <c r="BE107" s="231">
        <v>0</v>
      </c>
      <c r="BF107" s="179" t="s">
        <v>296</v>
      </c>
    </row>
    <row r="108" spans="1:58" ht="11.65" customHeight="1">
      <c r="A108" s="622" t="s">
        <v>634</v>
      </c>
      <c r="B108" s="232"/>
      <c r="C108" s="232"/>
      <c r="D108" s="232"/>
      <c r="E108" s="232"/>
      <c r="F108" s="232"/>
      <c r="G108" s="232"/>
      <c r="H108" s="232"/>
      <c r="I108" s="232"/>
      <c r="J108" s="232"/>
      <c r="K108" s="232"/>
      <c r="L108" s="232"/>
      <c r="M108" s="232"/>
      <c r="N108" s="232"/>
      <c r="O108" s="434"/>
      <c r="P108" s="408">
        <v>0</v>
      </c>
      <c r="Q108" s="232">
        <v>0</v>
      </c>
      <c r="R108" s="232"/>
      <c r="S108" s="232"/>
      <c r="T108" s="232"/>
      <c r="U108" s="232"/>
      <c r="V108" s="232"/>
      <c r="W108" s="434"/>
      <c r="X108" s="408">
        <v>0</v>
      </c>
      <c r="Y108" s="405">
        <v>0</v>
      </c>
      <c r="Z108" s="404"/>
      <c r="AA108" s="267"/>
      <c r="AB108" s="232"/>
      <c r="AC108" s="232"/>
      <c r="AD108" s="403"/>
      <c r="AE108" s="267"/>
      <c r="AF108" s="232"/>
      <c r="AG108" s="232"/>
      <c r="AH108" s="403"/>
      <c r="AI108" s="267"/>
      <c r="AJ108" s="232"/>
      <c r="AK108" s="232"/>
      <c r="AL108" s="403"/>
      <c r="AM108" s="267"/>
      <c r="AN108" s="232"/>
      <c r="AO108" s="232"/>
      <c r="AP108" s="403"/>
      <c r="AQ108" s="267"/>
      <c r="AR108" s="232"/>
      <c r="AS108" s="232"/>
      <c r="AT108" s="403"/>
      <c r="AU108" s="267"/>
      <c r="AV108" s="232"/>
      <c r="AW108" s="434"/>
      <c r="AX108" s="407">
        <v>0</v>
      </c>
      <c r="AY108" s="267">
        <v>0</v>
      </c>
      <c r="AZ108" s="232">
        <v>0</v>
      </c>
      <c r="BA108" s="434">
        <v>0</v>
      </c>
      <c r="BB108" s="407">
        <v>0</v>
      </c>
      <c r="BC108" s="267">
        <v>0</v>
      </c>
      <c r="BD108" s="232">
        <v>0</v>
      </c>
      <c r="BE108" s="232">
        <v>0</v>
      </c>
      <c r="BF108" s="179" t="s">
        <v>296</v>
      </c>
    </row>
    <row r="109" spans="1:58" ht="11.65" customHeight="1">
      <c r="A109" s="622" t="s">
        <v>635</v>
      </c>
      <c r="B109" s="232"/>
      <c r="C109" s="232"/>
      <c r="D109" s="232"/>
      <c r="E109" s="232"/>
      <c r="F109" s="232"/>
      <c r="G109" s="232"/>
      <c r="H109" s="232"/>
      <c r="I109" s="232"/>
      <c r="J109" s="232"/>
      <c r="K109" s="232"/>
      <c r="L109" s="232"/>
      <c r="M109" s="232"/>
      <c r="N109" s="232"/>
      <c r="O109" s="434"/>
      <c r="P109" s="408">
        <v>0</v>
      </c>
      <c r="Q109" s="232">
        <v>0</v>
      </c>
      <c r="R109" s="232"/>
      <c r="S109" s="232"/>
      <c r="T109" s="232"/>
      <c r="U109" s="232"/>
      <c r="V109" s="232"/>
      <c r="W109" s="434"/>
      <c r="X109" s="408">
        <v>0</v>
      </c>
      <c r="Y109" s="405">
        <v>0</v>
      </c>
      <c r="Z109" s="404"/>
      <c r="AA109" s="267"/>
      <c r="AB109" s="232"/>
      <c r="AC109" s="232"/>
      <c r="AD109" s="403"/>
      <c r="AE109" s="267"/>
      <c r="AF109" s="232"/>
      <c r="AG109" s="232"/>
      <c r="AH109" s="403"/>
      <c r="AI109" s="267"/>
      <c r="AJ109" s="232"/>
      <c r="AK109" s="232"/>
      <c r="AL109" s="403"/>
      <c r="AM109" s="267"/>
      <c r="AN109" s="232"/>
      <c r="AO109" s="232"/>
      <c r="AP109" s="403"/>
      <c r="AQ109" s="267"/>
      <c r="AR109" s="232"/>
      <c r="AS109" s="232"/>
      <c r="AT109" s="403"/>
      <c r="AU109" s="267"/>
      <c r="AV109" s="232"/>
      <c r="AW109" s="434"/>
      <c r="AX109" s="407">
        <v>0</v>
      </c>
      <c r="AY109" s="267">
        <v>0</v>
      </c>
      <c r="AZ109" s="232">
        <v>0</v>
      </c>
      <c r="BA109" s="434">
        <v>0</v>
      </c>
      <c r="BB109" s="407">
        <v>0</v>
      </c>
      <c r="BC109" s="267">
        <v>0</v>
      </c>
      <c r="BD109" s="232">
        <v>0</v>
      </c>
      <c r="BE109" s="232">
        <v>0</v>
      </c>
      <c r="BF109" s="179" t="s">
        <v>296</v>
      </c>
    </row>
    <row r="110" spans="1:58" ht="11.65" customHeight="1">
      <c r="A110" s="622" t="s">
        <v>315</v>
      </c>
      <c r="B110" s="232"/>
      <c r="C110" s="232"/>
      <c r="D110" s="232"/>
      <c r="E110" s="232"/>
      <c r="F110" s="232"/>
      <c r="G110" s="232"/>
      <c r="H110" s="232"/>
      <c r="I110" s="232"/>
      <c r="J110" s="232"/>
      <c r="K110" s="232"/>
      <c r="L110" s="232"/>
      <c r="M110" s="232"/>
      <c r="N110" s="232"/>
      <c r="O110" s="434"/>
      <c r="P110" s="408">
        <v>0</v>
      </c>
      <c r="Q110" s="232">
        <v>0</v>
      </c>
      <c r="R110" s="232"/>
      <c r="S110" s="232"/>
      <c r="T110" s="232"/>
      <c r="U110" s="232"/>
      <c r="V110" s="232"/>
      <c r="W110" s="434"/>
      <c r="X110" s="408">
        <v>0</v>
      </c>
      <c r="Y110" s="405">
        <v>0</v>
      </c>
      <c r="Z110" s="404"/>
      <c r="AA110" s="267"/>
      <c r="AB110" s="232"/>
      <c r="AC110" s="232"/>
      <c r="AD110" s="403"/>
      <c r="AE110" s="267"/>
      <c r="AF110" s="232"/>
      <c r="AG110" s="232"/>
      <c r="AH110" s="403"/>
      <c r="AI110" s="267"/>
      <c r="AJ110" s="232"/>
      <c r="AK110" s="232"/>
      <c r="AL110" s="403"/>
      <c r="AM110" s="267"/>
      <c r="AN110" s="232"/>
      <c r="AO110" s="232"/>
      <c r="AP110" s="403"/>
      <c r="AQ110" s="267"/>
      <c r="AR110" s="232"/>
      <c r="AS110" s="232"/>
      <c r="AT110" s="403"/>
      <c r="AU110" s="267"/>
      <c r="AV110" s="232"/>
      <c r="AW110" s="434"/>
      <c r="AX110" s="407">
        <v>0</v>
      </c>
      <c r="AY110" s="267">
        <v>0</v>
      </c>
      <c r="AZ110" s="232">
        <v>0</v>
      </c>
      <c r="BA110" s="434">
        <v>0</v>
      </c>
      <c r="BB110" s="407">
        <v>0</v>
      </c>
      <c r="BC110" s="267">
        <v>0</v>
      </c>
      <c r="BD110" s="232">
        <v>0</v>
      </c>
      <c r="BE110" s="232">
        <v>0</v>
      </c>
      <c r="BF110" s="179" t="s">
        <v>296</v>
      </c>
    </row>
    <row r="111" spans="1:58" ht="11.65" customHeight="1">
      <c r="A111" s="623" t="s">
        <v>191</v>
      </c>
      <c r="B111" s="233">
        <v>0</v>
      </c>
      <c r="C111" s="233">
        <v>0</v>
      </c>
      <c r="D111" s="233">
        <v>0</v>
      </c>
      <c r="E111" s="233">
        <v>0</v>
      </c>
      <c r="F111" s="233">
        <v>0</v>
      </c>
      <c r="G111" s="233">
        <v>0</v>
      </c>
      <c r="H111" s="233">
        <v>0</v>
      </c>
      <c r="I111" s="233">
        <v>0</v>
      </c>
      <c r="J111" s="233">
        <v>0</v>
      </c>
      <c r="K111" s="233">
        <v>0</v>
      </c>
      <c r="L111" s="233">
        <v>0</v>
      </c>
      <c r="M111" s="233">
        <v>0</v>
      </c>
      <c r="N111" s="233">
        <v>0</v>
      </c>
      <c r="O111" s="435">
        <v>0</v>
      </c>
      <c r="P111" s="414">
        <v>0</v>
      </c>
      <c r="Q111" s="233">
        <v>0</v>
      </c>
      <c r="R111" s="233">
        <v>0</v>
      </c>
      <c r="S111" s="233">
        <v>0</v>
      </c>
      <c r="T111" s="233">
        <v>0</v>
      </c>
      <c r="U111" s="233">
        <v>0</v>
      </c>
      <c r="V111" s="233">
        <v>0</v>
      </c>
      <c r="W111" s="435">
        <v>0</v>
      </c>
      <c r="X111" s="414">
        <v>0</v>
      </c>
      <c r="Y111" s="411">
        <v>0</v>
      </c>
      <c r="Z111" s="410">
        <v>0</v>
      </c>
      <c r="AA111" s="272">
        <v>0</v>
      </c>
      <c r="AB111" s="233">
        <v>0</v>
      </c>
      <c r="AC111" s="233">
        <v>0</v>
      </c>
      <c r="AD111" s="409">
        <v>0</v>
      </c>
      <c r="AE111" s="272">
        <v>0</v>
      </c>
      <c r="AF111" s="233">
        <v>0</v>
      </c>
      <c r="AG111" s="233">
        <v>0</v>
      </c>
      <c r="AH111" s="409">
        <v>0</v>
      </c>
      <c r="AI111" s="272">
        <v>0</v>
      </c>
      <c r="AJ111" s="233">
        <v>0</v>
      </c>
      <c r="AK111" s="233">
        <v>0</v>
      </c>
      <c r="AL111" s="409">
        <v>0</v>
      </c>
      <c r="AM111" s="272">
        <v>0</v>
      </c>
      <c r="AN111" s="233">
        <v>0</v>
      </c>
      <c r="AO111" s="233">
        <v>0</v>
      </c>
      <c r="AP111" s="409">
        <v>0</v>
      </c>
      <c r="AQ111" s="272">
        <v>0</v>
      </c>
      <c r="AR111" s="233">
        <v>0</v>
      </c>
      <c r="AS111" s="233">
        <v>1</v>
      </c>
      <c r="AT111" s="409">
        <v>0</v>
      </c>
      <c r="AU111" s="272">
        <v>0</v>
      </c>
      <c r="AV111" s="233">
        <v>0</v>
      </c>
      <c r="AW111" s="435">
        <v>0</v>
      </c>
      <c r="AX111" s="413">
        <v>0</v>
      </c>
      <c r="AY111" s="272">
        <v>0</v>
      </c>
      <c r="AZ111" s="233">
        <v>0</v>
      </c>
      <c r="BA111" s="435">
        <v>1</v>
      </c>
      <c r="BB111" s="413">
        <v>0</v>
      </c>
      <c r="BC111" s="272">
        <v>0</v>
      </c>
      <c r="BD111" s="233">
        <v>0</v>
      </c>
      <c r="BE111" s="233">
        <v>1</v>
      </c>
      <c r="BF111" s="179" t="s">
        <v>296</v>
      </c>
    </row>
    <row r="112" spans="1:58" ht="11.65" customHeight="1">
      <c r="A112" s="621" t="s">
        <v>316</v>
      </c>
      <c r="B112" s="231"/>
      <c r="C112" s="231"/>
      <c r="D112" s="231"/>
      <c r="E112" s="231"/>
      <c r="F112" s="231"/>
      <c r="G112" s="231"/>
      <c r="H112" s="231"/>
      <c r="I112" s="231"/>
      <c r="J112" s="231"/>
      <c r="K112" s="231"/>
      <c r="L112" s="231"/>
      <c r="M112" s="231"/>
      <c r="N112" s="231"/>
      <c r="O112" s="433"/>
      <c r="P112" s="402">
        <v>0</v>
      </c>
      <c r="Q112" s="231">
        <v>0</v>
      </c>
      <c r="R112" s="231"/>
      <c r="S112" s="231"/>
      <c r="T112" s="231"/>
      <c r="U112" s="231"/>
      <c r="V112" s="231"/>
      <c r="W112" s="433"/>
      <c r="X112" s="402">
        <v>0</v>
      </c>
      <c r="Y112" s="399">
        <v>0</v>
      </c>
      <c r="Z112" s="398"/>
      <c r="AA112" s="262"/>
      <c r="AB112" s="231"/>
      <c r="AC112" s="231"/>
      <c r="AD112" s="397"/>
      <c r="AE112" s="262"/>
      <c r="AF112" s="231"/>
      <c r="AG112" s="231"/>
      <c r="AH112" s="397"/>
      <c r="AI112" s="262"/>
      <c r="AJ112" s="231"/>
      <c r="AK112" s="231"/>
      <c r="AL112" s="397"/>
      <c r="AM112" s="262"/>
      <c r="AN112" s="231"/>
      <c r="AO112" s="231"/>
      <c r="AP112" s="397"/>
      <c r="AQ112" s="262"/>
      <c r="AR112" s="231"/>
      <c r="AS112" s="231"/>
      <c r="AT112" s="397"/>
      <c r="AU112" s="262"/>
      <c r="AV112" s="231"/>
      <c r="AW112" s="433"/>
      <c r="AX112" s="401">
        <v>0</v>
      </c>
      <c r="AY112" s="262">
        <v>0</v>
      </c>
      <c r="AZ112" s="231">
        <v>0</v>
      </c>
      <c r="BA112" s="433">
        <v>0</v>
      </c>
      <c r="BB112" s="401">
        <v>0</v>
      </c>
      <c r="BC112" s="262">
        <v>0</v>
      </c>
      <c r="BD112" s="231">
        <v>0</v>
      </c>
      <c r="BE112" s="231">
        <v>0</v>
      </c>
      <c r="BF112" s="179" t="s">
        <v>296</v>
      </c>
    </row>
    <row r="113" spans="1:58" ht="11.65" customHeight="1">
      <c r="A113" s="622" t="s">
        <v>636</v>
      </c>
      <c r="B113" s="232"/>
      <c r="C113" s="232"/>
      <c r="D113" s="232"/>
      <c r="E113" s="232"/>
      <c r="F113" s="232"/>
      <c r="G113" s="232"/>
      <c r="H113" s="232"/>
      <c r="I113" s="232"/>
      <c r="J113" s="232"/>
      <c r="K113" s="232"/>
      <c r="L113" s="232"/>
      <c r="M113" s="232"/>
      <c r="N113" s="232"/>
      <c r="O113" s="434"/>
      <c r="P113" s="408">
        <v>0</v>
      </c>
      <c r="Q113" s="232">
        <v>0</v>
      </c>
      <c r="R113" s="232"/>
      <c r="S113" s="232"/>
      <c r="T113" s="232"/>
      <c r="U113" s="232"/>
      <c r="V113" s="232"/>
      <c r="W113" s="434"/>
      <c r="X113" s="408">
        <v>0</v>
      </c>
      <c r="Y113" s="405">
        <v>0</v>
      </c>
      <c r="Z113" s="404"/>
      <c r="AA113" s="267"/>
      <c r="AB113" s="232"/>
      <c r="AC113" s="232"/>
      <c r="AD113" s="403"/>
      <c r="AE113" s="267"/>
      <c r="AF113" s="232"/>
      <c r="AG113" s="232"/>
      <c r="AH113" s="403"/>
      <c r="AI113" s="267"/>
      <c r="AJ113" s="232"/>
      <c r="AK113" s="232"/>
      <c r="AL113" s="403"/>
      <c r="AM113" s="267"/>
      <c r="AN113" s="232"/>
      <c r="AO113" s="232"/>
      <c r="AP113" s="403"/>
      <c r="AQ113" s="267"/>
      <c r="AR113" s="232"/>
      <c r="AS113" s="232"/>
      <c r="AT113" s="403"/>
      <c r="AU113" s="267"/>
      <c r="AV113" s="232"/>
      <c r="AW113" s="434"/>
      <c r="AX113" s="407">
        <v>0</v>
      </c>
      <c r="AY113" s="267">
        <v>0</v>
      </c>
      <c r="AZ113" s="232">
        <v>0</v>
      </c>
      <c r="BA113" s="434">
        <v>0</v>
      </c>
      <c r="BB113" s="407">
        <v>0</v>
      </c>
      <c r="BC113" s="267">
        <v>0</v>
      </c>
      <c r="BD113" s="232">
        <v>0</v>
      </c>
      <c r="BE113" s="232">
        <v>0</v>
      </c>
      <c r="BF113" s="179" t="s">
        <v>296</v>
      </c>
    </row>
    <row r="114" spans="1:58" ht="11.65" customHeight="1">
      <c r="A114" s="622" t="s">
        <v>194</v>
      </c>
      <c r="B114" s="232">
        <v>0</v>
      </c>
      <c r="C114" s="232">
        <v>0</v>
      </c>
      <c r="D114" s="232">
        <v>0</v>
      </c>
      <c r="E114" s="232">
        <v>0</v>
      </c>
      <c r="F114" s="232">
        <v>0</v>
      </c>
      <c r="G114" s="232">
        <v>0</v>
      </c>
      <c r="H114" s="232">
        <v>0</v>
      </c>
      <c r="I114" s="232">
        <v>0</v>
      </c>
      <c r="J114" s="232">
        <v>0</v>
      </c>
      <c r="K114" s="232">
        <v>0</v>
      </c>
      <c r="L114" s="232">
        <v>0</v>
      </c>
      <c r="M114" s="232">
        <v>0</v>
      </c>
      <c r="N114" s="232">
        <v>0</v>
      </c>
      <c r="O114" s="434">
        <v>0</v>
      </c>
      <c r="P114" s="408">
        <v>0</v>
      </c>
      <c r="Q114" s="232">
        <v>0</v>
      </c>
      <c r="R114" s="232">
        <v>0</v>
      </c>
      <c r="S114" s="232">
        <v>0</v>
      </c>
      <c r="T114" s="232">
        <v>0</v>
      </c>
      <c r="U114" s="232">
        <v>0</v>
      </c>
      <c r="V114" s="232">
        <v>0</v>
      </c>
      <c r="W114" s="434">
        <v>0</v>
      </c>
      <c r="X114" s="408">
        <v>0</v>
      </c>
      <c r="Y114" s="405">
        <v>0</v>
      </c>
      <c r="Z114" s="404">
        <v>0</v>
      </c>
      <c r="AA114" s="267">
        <v>0</v>
      </c>
      <c r="AB114" s="232">
        <v>0</v>
      </c>
      <c r="AC114" s="232">
        <v>0</v>
      </c>
      <c r="AD114" s="403">
        <v>0</v>
      </c>
      <c r="AE114" s="267">
        <v>0</v>
      </c>
      <c r="AF114" s="232">
        <v>0</v>
      </c>
      <c r="AG114" s="232">
        <v>0</v>
      </c>
      <c r="AH114" s="403">
        <v>0</v>
      </c>
      <c r="AI114" s="267">
        <v>0</v>
      </c>
      <c r="AJ114" s="232">
        <v>0</v>
      </c>
      <c r="AK114" s="232">
        <v>0</v>
      </c>
      <c r="AL114" s="403">
        <v>0</v>
      </c>
      <c r="AM114" s="267">
        <v>0</v>
      </c>
      <c r="AN114" s="232">
        <v>0</v>
      </c>
      <c r="AO114" s="232">
        <v>0</v>
      </c>
      <c r="AP114" s="403">
        <v>0</v>
      </c>
      <c r="AQ114" s="267">
        <v>0</v>
      </c>
      <c r="AR114" s="232">
        <v>0</v>
      </c>
      <c r="AS114" s="232">
        <v>0</v>
      </c>
      <c r="AT114" s="403">
        <v>0</v>
      </c>
      <c r="AU114" s="267">
        <v>0</v>
      </c>
      <c r="AV114" s="232">
        <v>0</v>
      </c>
      <c r="AW114" s="434">
        <v>0</v>
      </c>
      <c r="AX114" s="407">
        <v>0</v>
      </c>
      <c r="AY114" s="267">
        <v>0</v>
      </c>
      <c r="AZ114" s="232">
        <v>0</v>
      </c>
      <c r="BA114" s="434">
        <v>0</v>
      </c>
      <c r="BB114" s="407">
        <v>0</v>
      </c>
      <c r="BC114" s="267">
        <v>0</v>
      </c>
      <c r="BD114" s="232">
        <v>0</v>
      </c>
      <c r="BE114" s="232">
        <v>0</v>
      </c>
      <c r="BF114" s="179" t="s">
        <v>296</v>
      </c>
    </row>
    <row r="115" spans="1:58" ht="11.65" customHeight="1">
      <c r="A115" s="622" t="s">
        <v>192</v>
      </c>
      <c r="B115" s="232"/>
      <c r="C115" s="232"/>
      <c r="D115" s="232"/>
      <c r="E115" s="232"/>
      <c r="F115" s="232"/>
      <c r="G115" s="232"/>
      <c r="H115" s="232"/>
      <c r="I115" s="232"/>
      <c r="J115" s="232"/>
      <c r="K115" s="232"/>
      <c r="L115" s="232"/>
      <c r="M115" s="232"/>
      <c r="N115" s="232"/>
      <c r="O115" s="434"/>
      <c r="P115" s="408">
        <v>0</v>
      </c>
      <c r="Q115" s="232">
        <v>0</v>
      </c>
      <c r="R115" s="232"/>
      <c r="S115" s="232"/>
      <c r="T115" s="232"/>
      <c r="U115" s="232"/>
      <c r="V115" s="232"/>
      <c r="W115" s="434"/>
      <c r="X115" s="408">
        <v>0</v>
      </c>
      <c r="Y115" s="405">
        <v>0</v>
      </c>
      <c r="Z115" s="404"/>
      <c r="AA115" s="267"/>
      <c r="AB115" s="232"/>
      <c r="AC115" s="232"/>
      <c r="AD115" s="403"/>
      <c r="AE115" s="267"/>
      <c r="AF115" s="232"/>
      <c r="AG115" s="232"/>
      <c r="AH115" s="403"/>
      <c r="AI115" s="267"/>
      <c r="AJ115" s="232"/>
      <c r="AK115" s="232"/>
      <c r="AL115" s="403"/>
      <c r="AM115" s="267"/>
      <c r="AN115" s="232"/>
      <c r="AO115" s="232"/>
      <c r="AP115" s="403"/>
      <c r="AQ115" s="267"/>
      <c r="AR115" s="232"/>
      <c r="AS115" s="232"/>
      <c r="AT115" s="403"/>
      <c r="AU115" s="267"/>
      <c r="AV115" s="232"/>
      <c r="AW115" s="434"/>
      <c r="AX115" s="407">
        <v>0</v>
      </c>
      <c r="AY115" s="267">
        <v>0</v>
      </c>
      <c r="AZ115" s="232">
        <v>0</v>
      </c>
      <c r="BA115" s="434">
        <v>0</v>
      </c>
      <c r="BB115" s="407">
        <v>0</v>
      </c>
      <c r="BC115" s="267">
        <v>0</v>
      </c>
      <c r="BD115" s="232">
        <v>0</v>
      </c>
      <c r="BE115" s="232">
        <v>0</v>
      </c>
      <c r="BF115" s="179" t="s">
        <v>296</v>
      </c>
    </row>
    <row r="116" spans="1:58" ht="11.65" customHeight="1">
      <c r="A116" s="623" t="s">
        <v>193</v>
      </c>
      <c r="B116" s="233"/>
      <c r="C116" s="233"/>
      <c r="D116" s="233"/>
      <c r="E116" s="233"/>
      <c r="F116" s="233"/>
      <c r="G116" s="233"/>
      <c r="H116" s="233"/>
      <c r="I116" s="233"/>
      <c r="J116" s="233"/>
      <c r="K116" s="233"/>
      <c r="L116" s="233"/>
      <c r="M116" s="233"/>
      <c r="N116" s="233"/>
      <c r="O116" s="435"/>
      <c r="P116" s="414">
        <v>0</v>
      </c>
      <c r="Q116" s="233">
        <v>0</v>
      </c>
      <c r="R116" s="233"/>
      <c r="S116" s="233"/>
      <c r="T116" s="233"/>
      <c r="U116" s="233"/>
      <c r="V116" s="233"/>
      <c r="W116" s="435"/>
      <c r="X116" s="414">
        <v>0</v>
      </c>
      <c r="Y116" s="411">
        <v>0</v>
      </c>
      <c r="Z116" s="410"/>
      <c r="AA116" s="272"/>
      <c r="AB116" s="233"/>
      <c r="AC116" s="233"/>
      <c r="AD116" s="409"/>
      <c r="AE116" s="272"/>
      <c r="AF116" s="233"/>
      <c r="AG116" s="233"/>
      <c r="AH116" s="409"/>
      <c r="AI116" s="272"/>
      <c r="AJ116" s="233"/>
      <c r="AK116" s="233"/>
      <c r="AL116" s="409"/>
      <c r="AM116" s="272"/>
      <c r="AN116" s="233"/>
      <c r="AO116" s="233"/>
      <c r="AP116" s="409"/>
      <c r="AQ116" s="272"/>
      <c r="AR116" s="233"/>
      <c r="AS116" s="233"/>
      <c r="AT116" s="409"/>
      <c r="AU116" s="272"/>
      <c r="AV116" s="233"/>
      <c r="AW116" s="435"/>
      <c r="AX116" s="413">
        <v>0</v>
      </c>
      <c r="AY116" s="272">
        <v>0</v>
      </c>
      <c r="AZ116" s="233">
        <v>0</v>
      </c>
      <c r="BA116" s="435">
        <v>0</v>
      </c>
      <c r="BB116" s="413">
        <v>0</v>
      </c>
      <c r="BC116" s="272">
        <v>0</v>
      </c>
      <c r="BD116" s="233">
        <v>0</v>
      </c>
      <c r="BE116" s="233">
        <v>0</v>
      </c>
      <c r="BF116" s="179" t="s">
        <v>296</v>
      </c>
    </row>
    <row r="117" spans="1:58" ht="11.65" customHeight="1">
      <c r="A117" s="712" t="s">
        <v>637</v>
      </c>
      <c r="B117" s="713"/>
      <c r="C117" s="713"/>
      <c r="D117" s="713"/>
      <c r="E117" s="713"/>
      <c r="F117" s="713"/>
      <c r="G117" s="713"/>
      <c r="H117" s="713"/>
      <c r="I117" s="713"/>
      <c r="J117" s="713"/>
      <c r="K117" s="713"/>
      <c r="L117" s="713"/>
      <c r="M117" s="713"/>
      <c r="N117" s="713"/>
      <c r="O117" s="714"/>
      <c r="P117" s="715">
        <v>0</v>
      </c>
      <c r="Q117" s="713">
        <v>0</v>
      </c>
      <c r="R117" s="713"/>
      <c r="S117" s="713"/>
      <c r="T117" s="713"/>
      <c r="U117" s="713"/>
      <c r="V117" s="713"/>
      <c r="W117" s="714"/>
      <c r="X117" s="715">
        <v>0</v>
      </c>
      <c r="Y117" s="716">
        <v>0</v>
      </c>
      <c r="Z117" s="717"/>
      <c r="AA117" s="718"/>
      <c r="AB117" s="713"/>
      <c r="AC117" s="713"/>
      <c r="AD117" s="719"/>
      <c r="AE117" s="718"/>
      <c r="AF117" s="713"/>
      <c r="AG117" s="713"/>
      <c r="AH117" s="719"/>
      <c r="AI117" s="718"/>
      <c r="AJ117" s="713"/>
      <c r="AK117" s="713"/>
      <c r="AL117" s="719"/>
      <c r="AM117" s="718"/>
      <c r="AN117" s="713"/>
      <c r="AO117" s="713"/>
      <c r="AP117" s="719"/>
      <c r="AQ117" s="718"/>
      <c r="AR117" s="713"/>
      <c r="AS117" s="713"/>
      <c r="AT117" s="719"/>
      <c r="AU117" s="718"/>
      <c r="AV117" s="713"/>
      <c r="AW117" s="714"/>
      <c r="AX117" s="720">
        <v>0</v>
      </c>
      <c r="AY117" s="718">
        <v>0</v>
      </c>
      <c r="AZ117" s="713">
        <v>0</v>
      </c>
      <c r="BA117" s="714">
        <v>0</v>
      </c>
      <c r="BB117" s="720">
        <v>0</v>
      </c>
      <c r="BC117" s="718">
        <v>0</v>
      </c>
      <c r="BD117" s="713">
        <v>0</v>
      </c>
      <c r="BE117" s="713">
        <v>0</v>
      </c>
      <c r="BF117" s="179" t="s">
        <v>296</v>
      </c>
    </row>
    <row r="118" spans="1:58" s="721" customFormat="1" ht="11.65" customHeight="1">
      <c r="A118" s="622" t="s">
        <v>638</v>
      </c>
      <c r="B118" s="232"/>
      <c r="C118" s="232"/>
      <c r="D118" s="232"/>
      <c r="E118" s="232"/>
      <c r="F118" s="232"/>
      <c r="G118" s="232"/>
      <c r="H118" s="232"/>
      <c r="I118" s="232"/>
      <c r="J118" s="232"/>
      <c r="K118" s="232"/>
      <c r="L118" s="232"/>
      <c r="M118" s="232"/>
      <c r="N118" s="232"/>
      <c r="O118" s="434"/>
      <c r="P118" s="408">
        <v>0</v>
      </c>
      <c r="Q118" s="232">
        <v>0</v>
      </c>
      <c r="R118" s="232"/>
      <c r="S118" s="232"/>
      <c r="T118" s="232"/>
      <c r="U118" s="232"/>
      <c r="V118" s="232"/>
      <c r="W118" s="434"/>
      <c r="X118" s="408">
        <v>0</v>
      </c>
      <c r="Y118" s="405">
        <v>0</v>
      </c>
      <c r="Z118" s="404"/>
      <c r="AA118" s="267"/>
      <c r="AB118" s="232"/>
      <c r="AC118" s="232"/>
      <c r="AD118" s="403"/>
      <c r="AE118" s="267"/>
      <c r="AF118" s="232"/>
      <c r="AG118" s="232"/>
      <c r="AH118" s="403"/>
      <c r="AI118" s="267"/>
      <c r="AJ118" s="232"/>
      <c r="AK118" s="232">
        <v>1</v>
      </c>
      <c r="AL118" s="403"/>
      <c r="AM118" s="267"/>
      <c r="AN118" s="232"/>
      <c r="AO118" s="232"/>
      <c r="AP118" s="403"/>
      <c r="AQ118" s="267"/>
      <c r="AR118" s="232"/>
      <c r="AS118" s="232"/>
      <c r="AT118" s="403"/>
      <c r="AU118" s="267"/>
      <c r="AV118" s="232"/>
      <c r="AW118" s="434"/>
      <c r="AX118" s="407">
        <v>0</v>
      </c>
      <c r="AY118" s="267">
        <v>0</v>
      </c>
      <c r="AZ118" s="232">
        <v>0</v>
      </c>
      <c r="BA118" s="434">
        <v>1</v>
      </c>
      <c r="BB118" s="407">
        <v>0</v>
      </c>
      <c r="BC118" s="267">
        <v>0</v>
      </c>
      <c r="BD118" s="232">
        <v>0</v>
      </c>
      <c r="BE118" s="232">
        <v>1</v>
      </c>
      <c r="BF118" s="721" t="s">
        <v>296</v>
      </c>
    </row>
    <row r="119" spans="1:58" s="721" customFormat="1" ht="11.65" customHeight="1">
      <c r="A119" s="622" t="s">
        <v>195</v>
      </c>
      <c r="B119" s="232"/>
      <c r="C119" s="232"/>
      <c r="D119" s="232"/>
      <c r="E119" s="232"/>
      <c r="F119" s="232"/>
      <c r="G119" s="232"/>
      <c r="H119" s="232"/>
      <c r="I119" s="232"/>
      <c r="J119" s="232"/>
      <c r="K119" s="232"/>
      <c r="L119" s="232"/>
      <c r="M119" s="232"/>
      <c r="N119" s="232"/>
      <c r="O119" s="434"/>
      <c r="P119" s="408">
        <v>0</v>
      </c>
      <c r="Q119" s="232">
        <v>0</v>
      </c>
      <c r="R119" s="232"/>
      <c r="S119" s="232"/>
      <c r="T119" s="232"/>
      <c r="U119" s="232"/>
      <c r="V119" s="232"/>
      <c r="W119" s="434"/>
      <c r="X119" s="408">
        <v>0</v>
      </c>
      <c r="Y119" s="405">
        <v>0</v>
      </c>
      <c r="Z119" s="404"/>
      <c r="AA119" s="267"/>
      <c r="AB119" s="232"/>
      <c r="AC119" s="232"/>
      <c r="AD119" s="403"/>
      <c r="AE119" s="267"/>
      <c r="AF119" s="232"/>
      <c r="AG119" s="232"/>
      <c r="AH119" s="403">
        <v>2</v>
      </c>
      <c r="AI119" s="267"/>
      <c r="AJ119" s="232"/>
      <c r="AK119" s="232">
        <v>2</v>
      </c>
      <c r="AL119" s="403"/>
      <c r="AM119" s="267"/>
      <c r="AN119" s="232"/>
      <c r="AO119" s="232"/>
      <c r="AP119" s="403"/>
      <c r="AQ119" s="267"/>
      <c r="AR119" s="232"/>
      <c r="AS119" s="232"/>
      <c r="AT119" s="403"/>
      <c r="AU119" s="267"/>
      <c r="AV119" s="232"/>
      <c r="AW119" s="434"/>
      <c r="AX119" s="407">
        <v>2</v>
      </c>
      <c r="AY119" s="267">
        <v>0</v>
      </c>
      <c r="AZ119" s="232">
        <v>0</v>
      </c>
      <c r="BA119" s="434">
        <v>2</v>
      </c>
      <c r="BB119" s="407">
        <v>2</v>
      </c>
      <c r="BC119" s="267">
        <v>0</v>
      </c>
      <c r="BD119" s="232">
        <v>0</v>
      </c>
      <c r="BE119" s="232">
        <v>2</v>
      </c>
      <c r="BF119" s="721" t="s">
        <v>296</v>
      </c>
    </row>
    <row r="120" spans="1:58" s="721" customFormat="1" ht="11.65" customHeight="1">
      <c r="A120" s="622" t="s">
        <v>639</v>
      </c>
      <c r="B120" s="232"/>
      <c r="C120" s="232"/>
      <c r="D120" s="232"/>
      <c r="E120" s="232"/>
      <c r="F120" s="232"/>
      <c r="G120" s="232"/>
      <c r="H120" s="232"/>
      <c r="I120" s="232"/>
      <c r="J120" s="232"/>
      <c r="K120" s="232"/>
      <c r="L120" s="232"/>
      <c r="M120" s="232"/>
      <c r="N120" s="232"/>
      <c r="O120" s="434"/>
      <c r="P120" s="408">
        <v>0</v>
      </c>
      <c r="Q120" s="232">
        <v>0</v>
      </c>
      <c r="R120" s="232"/>
      <c r="S120" s="232"/>
      <c r="T120" s="232"/>
      <c r="U120" s="232"/>
      <c r="V120" s="232"/>
      <c r="W120" s="434"/>
      <c r="X120" s="408">
        <v>0</v>
      </c>
      <c r="Y120" s="405">
        <v>0</v>
      </c>
      <c r="Z120" s="404"/>
      <c r="AA120" s="267"/>
      <c r="AB120" s="232"/>
      <c r="AC120" s="232"/>
      <c r="AD120" s="403"/>
      <c r="AE120" s="267"/>
      <c r="AF120" s="232"/>
      <c r="AG120" s="232"/>
      <c r="AH120" s="403"/>
      <c r="AI120" s="267"/>
      <c r="AJ120" s="232"/>
      <c r="AK120" s="232"/>
      <c r="AL120" s="403"/>
      <c r="AM120" s="267"/>
      <c r="AN120" s="232"/>
      <c r="AO120" s="232"/>
      <c r="AP120" s="403"/>
      <c r="AQ120" s="267"/>
      <c r="AR120" s="232"/>
      <c r="AS120" s="232"/>
      <c r="AT120" s="403"/>
      <c r="AU120" s="267"/>
      <c r="AV120" s="232"/>
      <c r="AW120" s="434"/>
      <c r="AX120" s="407">
        <v>0</v>
      </c>
      <c r="AY120" s="267">
        <v>0</v>
      </c>
      <c r="AZ120" s="232">
        <v>0</v>
      </c>
      <c r="BA120" s="434">
        <v>0</v>
      </c>
      <c r="BB120" s="407">
        <v>0</v>
      </c>
      <c r="BC120" s="267">
        <v>0</v>
      </c>
      <c r="BD120" s="232">
        <v>0</v>
      </c>
      <c r="BE120" s="232">
        <v>0</v>
      </c>
      <c r="BF120" s="721" t="s">
        <v>296</v>
      </c>
    </row>
    <row r="121" spans="1:58" s="721" customFormat="1" ht="11.65" customHeight="1">
      <c r="A121" s="623" t="s">
        <v>196</v>
      </c>
      <c r="B121" s="233"/>
      <c r="C121" s="233"/>
      <c r="D121" s="233"/>
      <c r="E121" s="233"/>
      <c r="F121" s="233"/>
      <c r="G121" s="233"/>
      <c r="H121" s="233"/>
      <c r="I121" s="233"/>
      <c r="J121" s="233"/>
      <c r="K121" s="233"/>
      <c r="L121" s="233"/>
      <c r="M121" s="233"/>
      <c r="N121" s="233"/>
      <c r="O121" s="435"/>
      <c r="P121" s="414">
        <v>0</v>
      </c>
      <c r="Q121" s="233">
        <v>0</v>
      </c>
      <c r="R121" s="233"/>
      <c r="S121" s="233"/>
      <c r="T121" s="233"/>
      <c r="U121" s="233"/>
      <c r="V121" s="233"/>
      <c r="W121" s="435"/>
      <c r="X121" s="414">
        <v>0</v>
      </c>
      <c r="Y121" s="411">
        <v>0</v>
      </c>
      <c r="Z121" s="410"/>
      <c r="AA121" s="272"/>
      <c r="AB121" s="233"/>
      <c r="AC121" s="233"/>
      <c r="AD121" s="409"/>
      <c r="AE121" s="272"/>
      <c r="AF121" s="233"/>
      <c r="AG121" s="233"/>
      <c r="AH121" s="409"/>
      <c r="AI121" s="272"/>
      <c r="AJ121" s="233"/>
      <c r="AK121" s="233"/>
      <c r="AL121" s="409"/>
      <c r="AM121" s="272"/>
      <c r="AN121" s="233"/>
      <c r="AO121" s="233">
        <v>1</v>
      </c>
      <c r="AP121" s="409"/>
      <c r="AQ121" s="272"/>
      <c r="AR121" s="233"/>
      <c r="AS121" s="233"/>
      <c r="AT121" s="409"/>
      <c r="AU121" s="272"/>
      <c r="AV121" s="233"/>
      <c r="AW121" s="435"/>
      <c r="AX121" s="413">
        <v>0</v>
      </c>
      <c r="AY121" s="272">
        <v>0</v>
      </c>
      <c r="AZ121" s="233">
        <v>0</v>
      </c>
      <c r="BA121" s="435">
        <v>1</v>
      </c>
      <c r="BB121" s="413">
        <v>0</v>
      </c>
      <c r="BC121" s="272">
        <v>0</v>
      </c>
      <c r="BD121" s="233">
        <v>0</v>
      </c>
      <c r="BE121" s="233">
        <v>1</v>
      </c>
      <c r="BF121" s="721" t="s">
        <v>296</v>
      </c>
    </row>
    <row r="122" spans="1:58" ht="11.65" customHeight="1">
      <c r="A122" s="712" t="s">
        <v>317</v>
      </c>
      <c r="B122" s="713"/>
      <c r="C122" s="713"/>
      <c r="D122" s="713"/>
      <c r="E122" s="713"/>
      <c r="F122" s="713"/>
      <c r="G122" s="713"/>
      <c r="H122" s="713"/>
      <c r="I122" s="713"/>
      <c r="J122" s="713"/>
      <c r="K122" s="713"/>
      <c r="L122" s="713"/>
      <c r="M122" s="713"/>
      <c r="N122" s="713"/>
      <c r="O122" s="714"/>
      <c r="P122" s="715">
        <v>0</v>
      </c>
      <c r="Q122" s="713">
        <v>0</v>
      </c>
      <c r="R122" s="713"/>
      <c r="S122" s="713"/>
      <c r="T122" s="713"/>
      <c r="U122" s="713"/>
      <c r="V122" s="713"/>
      <c r="W122" s="714"/>
      <c r="X122" s="715">
        <v>0</v>
      </c>
      <c r="Y122" s="716">
        <v>0</v>
      </c>
      <c r="Z122" s="717"/>
      <c r="AA122" s="718"/>
      <c r="AB122" s="713"/>
      <c r="AC122" s="713"/>
      <c r="AD122" s="719"/>
      <c r="AE122" s="718"/>
      <c r="AF122" s="713"/>
      <c r="AG122" s="713"/>
      <c r="AH122" s="719"/>
      <c r="AI122" s="718"/>
      <c r="AJ122" s="713"/>
      <c r="AK122" s="713"/>
      <c r="AL122" s="719"/>
      <c r="AM122" s="718"/>
      <c r="AN122" s="713"/>
      <c r="AO122" s="713"/>
      <c r="AP122" s="719"/>
      <c r="AQ122" s="718"/>
      <c r="AR122" s="713"/>
      <c r="AS122" s="713"/>
      <c r="AT122" s="719"/>
      <c r="AU122" s="718"/>
      <c r="AV122" s="713"/>
      <c r="AW122" s="714"/>
      <c r="AX122" s="720">
        <v>0</v>
      </c>
      <c r="AY122" s="718">
        <v>0</v>
      </c>
      <c r="AZ122" s="713">
        <v>0</v>
      </c>
      <c r="BA122" s="714">
        <v>0</v>
      </c>
      <c r="BB122" s="720">
        <v>0</v>
      </c>
      <c r="BC122" s="718">
        <v>0</v>
      </c>
      <c r="BD122" s="713">
        <v>0</v>
      </c>
      <c r="BE122" s="713">
        <v>0</v>
      </c>
      <c r="BF122" s="179" t="s">
        <v>296</v>
      </c>
    </row>
    <row r="123" spans="1:58" s="721" customFormat="1" ht="11.65" customHeight="1">
      <c r="A123" s="622" t="s">
        <v>197</v>
      </c>
      <c r="B123" s="232">
        <v>0</v>
      </c>
      <c r="C123" s="232">
        <v>0</v>
      </c>
      <c r="D123" s="232">
        <v>0</v>
      </c>
      <c r="E123" s="232">
        <v>0</v>
      </c>
      <c r="F123" s="232">
        <v>0</v>
      </c>
      <c r="G123" s="232">
        <v>0</v>
      </c>
      <c r="H123" s="232">
        <v>0</v>
      </c>
      <c r="I123" s="232">
        <v>0</v>
      </c>
      <c r="J123" s="232">
        <v>0</v>
      </c>
      <c r="K123" s="232">
        <v>0</v>
      </c>
      <c r="L123" s="232">
        <v>0</v>
      </c>
      <c r="M123" s="232">
        <v>0</v>
      </c>
      <c r="N123" s="232">
        <v>0</v>
      </c>
      <c r="O123" s="434">
        <v>0</v>
      </c>
      <c r="P123" s="408">
        <v>0</v>
      </c>
      <c r="Q123" s="232">
        <v>0</v>
      </c>
      <c r="R123" s="232">
        <v>0</v>
      </c>
      <c r="S123" s="232">
        <v>0</v>
      </c>
      <c r="T123" s="232">
        <v>0</v>
      </c>
      <c r="U123" s="232">
        <v>0</v>
      </c>
      <c r="V123" s="232">
        <v>0</v>
      </c>
      <c r="W123" s="434">
        <v>0</v>
      </c>
      <c r="X123" s="408">
        <v>0</v>
      </c>
      <c r="Y123" s="405">
        <v>0</v>
      </c>
      <c r="Z123" s="404">
        <v>0</v>
      </c>
      <c r="AA123" s="267">
        <v>0</v>
      </c>
      <c r="AB123" s="232">
        <v>0</v>
      </c>
      <c r="AC123" s="232">
        <v>0</v>
      </c>
      <c r="AD123" s="403">
        <v>0</v>
      </c>
      <c r="AE123" s="267">
        <v>0</v>
      </c>
      <c r="AF123" s="232">
        <v>0</v>
      </c>
      <c r="AG123" s="232">
        <v>0</v>
      </c>
      <c r="AH123" s="403">
        <v>0</v>
      </c>
      <c r="AI123" s="267">
        <v>0</v>
      </c>
      <c r="AJ123" s="232">
        <v>0</v>
      </c>
      <c r="AK123" s="232">
        <v>0</v>
      </c>
      <c r="AL123" s="403">
        <v>0</v>
      </c>
      <c r="AM123" s="267">
        <v>0</v>
      </c>
      <c r="AN123" s="232">
        <v>0</v>
      </c>
      <c r="AO123" s="232">
        <v>0</v>
      </c>
      <c r="AP123" s="403">
        <v>0</v>
      </c>
      <c r="AQ123" s="267">
        <v>0</v>
      </c>
      <c r="AR123" s="232">
        <v>0</v>
      </c>
      <c r="AS123" s="232">
        <v>0</v>
      </c>
      <c r="AT123" s="403">
        <v>0</v>
      </c>
      <c r="AU123" s="267">
        <v>0</v>
      </c>
      <c r="AV123" s="232">
        <v>0</v>
      </c>
      <c r="AW123" s="434">
        <v>0</v>
      </c>
      <c r="AX123" s="407">
        <v>0</v>
      </c>
      <c r="AY123" s="267">
        <v>0</v>
      </c>
      <c r="AZ123" s="232">
        <v>0</v>
      </c>
      <c r="BA123" s="434">
        <v>0</v>
      </c>
      <c r="BB123" s="407">
        <v>0</v>
      </c>
      <c r="BC123" s="267">
        <v>0</v>
      </c>
      <c r="BD123" s="232">
        <v>0</v>
      </c>
      <c r="BE123" s="232">
        <v>0</v>
      </c>
      <c r="BF123" s="721" t="s">
        <v>296</v>
      </c>
    </row>
    <row r="124" spans="1:58" s="721" customFormat="1" ht="11.65" customHeight="1">
      <c r="A124" s="622" t="s">
        <v>318</v>
      </c>
      <c r="B124" s="232"/>
      <c r="C124" s="232"/>
      <c r="D124" s="232"/>
      <c r="E124" s="232"/>
      <c r="F124" s="232"/>
      <c r="G124" s="232"/>
      <c r="H124" s="232"/>
      <c r="I124" s="232"/>
      <c r="J124" s="232"/>
      <c r="K124" s="232"/>
      <c r="L124" s="232"/>
      <c r="M124" s="232"/>
      <c r="N124" s="232"/>
      <c r="O124" s="434"/>
      <c r="P124" s="408">
        <v>0</v>
      </c>
      <c r="Q124" s="232">
        <v>0</v>
      </c>
      <c r="R124" s="232"/>
      <c r="S124" s="232"/>
      <c r="T124" s="232"/>
      <c r="U124" s="232"/>
      <c r="V124" s="232"/>
      <c r="W124" s="434"/>
      <c r="X124" s="408">
        <v>0</v>
      </c>
      <c r="Y124" s="405">
        <v>0</v>
      </c>
      <c r="Z124" s="404"/>
      <c r="AA124" s="267"/>
      <c r="AB124" s="232"/>
      <c r="AC124" s="232"/>
      <c r="AD124" s="403"/>
      <c r="AE124" s="267"/>
      <c r="AF124" s="232"/>
      <c r="AG124" s="232"/>
      <c r="AH124" s="403"/>
      <c r="AI124" s="267"/>
      <c r="AJ124" s="232"/>
      <c r="AK124" s="232"/>
      <c r="AL124" s="403"/>
      <c r="AM124" s="267"/>
      <c r="AN124" s="232"/>
      <c r="AO124" s="232"/>
      <c r="AP124" s="403"/>
      <c r="AQ124" s="267"/>
      <c r="AR124" s="232"/>
      <c r="AS124" s="232"/>
      <c r="AT124" s="403"/>
      <c r="AU124" s="267"/>
      <c r="AV124" s="232"/>
      <c r="AW124" s="434"/>
      <c r="AX124" s="407">
        <v>0</v>
      </c>
      <c r="AY124" s="267">
        <v>0</v>
      </c>
      <c r="AZ124" s="232">
        <v>0</v>
      </c>
      <c r="BA124" s="434">
        <v>0</v>
      </c>
      <c r="BB124" s="407">
        <v>0</v>
      </c>
      <c r="BC124" s="267">
        <v>0</v>
      </c>
      <c r="BD124" s="232">
        <v>0</v>
      </c>
      <c r="BE124" s="232">
        <v>0</v>
      </c>
      <c r="BF124" s="721" t="s">
        <v>296</v>
      </c>
    </row>
    <row r="125" spans="1:58" s="721" customFormat="1" ht="11.65" customHeight="1">
      <c r="A125" s="622" t="s">
        <v>198</v>
      </c>
      <c r="B125" s="232"/>
      <c r="C125" s="232"/>
      <c r="D125" s="232"/>
      <c r="E125" s="232"/>
      <c r="F125" s="232"/>
      <c r="G125" s="232"/>
      <c r="H125" s="232"/>
      <c r="I125" s="232"/>
      <c r="J125" s="232"/>
      <c r="K125" s="232"/>
      <c r="L125" s="232"/>
      <c r="M125" s="232"/>
      <c r="N125" s="232"/>
      <c r="O125" s="434"/>
      <c r="P125" s="408">
        <v>0</v>
      </c>
      <c r="Q125" s="232">
        <v>0</v>
      </c>
      <c r="R125" s="232"/>
      <c r="S125" s="232"/>
      <c r="T125" s="232"/>
      <c r="U125" s="232"/>
      <c r="V125" s="232"/>
      <c r="W125" s="434"/>
      <c r="X125" s="408">
        <v>0</v>
      </c>
      <c r="Y125" s="405">
        <v>0</v>
      </c>
      <c r="Z125" s="404"/>
      <c r="AA125" s="267"/>
      <c r="AB125" s="232"/>
      <c r="AC125" s="232"/>
      <c r="AD125" s="403"/>
      <c r="AE125" s="267"/>
      <c r="AF125" s="232"/>
      <c r="AG125" s="232"/>
      <c r="AH125" s="403"/>
      <c r="AI125" s="267"/>
      <c r="AJ125" s="232"/>
      <c r="AK125" s="232"/>
      <c r="AL125" s="403">
        <v>1</v>
      </c>
      <c r="AM125" s="267"/>
      <c r="AN125" s="232"/>
      <c r="AO125" s="232">
        <v>1</v>
      </c>
      <c r="AP125" s="403"/>
      <c r="AQ125" s="267"/>
      <c r="AR125" s="232"/>
      <c r="AS125" s="232"/>
      <c r="AT125" s="403"/>
      <c r="AU125" s="267"/>
      <c r="AV125" s="232"/>
      <c r="AW125" s="434"/>
      <c r="AX125" s="407">
        <v>1</v>
      </c>
      <c r="AY125" s="267">
        <v>0</v>
      </c>
      <c r="AZ125" s="232">
        <v>0</v>
      </c>
      <c r="BA125" s="434">
        <v>1</v>
      </c>
      <c r="BB125" s="407">
        <v>1</v>
      </c>
      <c r="BC125" s="267">
        <v>0</v>
      </c>
      <c r="BD125" s="232">
        <v>0</v>
      </c>
      <c r="BE125" s="232">
        <v>1</v>
      </c>
      <c r="BF125" s="721" t="s">
        <v>296</v>
      </c>
    </row>
    <row r="126" spans="1:58" s="721" customFormat="1" ht="11.65" customHeight="1">
      <c r="A126" s="623" t="s">
        <v>201</v>
      </c>
      <c r="B126" s="233"/>
      <c r="C126" s="233"/>
      <c r="D126" s="233"/>
      <c r="E126" s="233"/>
      <c r="F126" s="233"/>
      <c r="G126" s="233"/>
      <c r="H126" s="233"/>
      <c r="I126" s="233"/>
      <c r="J126" s="233"/>
      <c r="K126" s="233"/>
      <c r="L126" s="233"/>
      <c r="M126" s="233"/>
      <c r="N126" s="233"/>
      <c r="O126" s="435"/>
      <c r="P126" s="414">
        <v>0</v>
      </c>
      <c r="Q126" s="233">
        <v>0</v>
      </c>
      <c r="R126" s="233"/>
      <c r="S126" s="233"/>
      <c r="T126" s="233"/>
      <c r="U126" s="233"/>
      <c r="V126" s="233"/>
      <c r="W126" s="435"/>
      <c r="X126" s="414">
        <v>0</v>
      </c>
      <c r="Y126" s="411">
        <v>0</v>
      </c>
      <c r="Z126" s="410"/>
      <c r="AA126" s="272"/>
      <c r="AB126" s="233"/>
      <c r="AC126" s="233"/>
      <c r="AD126" s="409"/>
      <c r="AE126" s="272"/>
      <c r="AF126" s="233"/>
      <c r="AG126" s="233"/>
      <c r="AH126" s="409"/>
      <c r="AI126" s="272"/>
      <c r="AJ126" s="233"/>
      <c r="AK126" s="233"/>
      <c r="AL126" s="409"/>
      <c r="AM126" s="272"/>
      <c r="AN126" s="233"/>
      <c r="AO126" s="233"/>
      <c r="AP126" s="409"/>
      <c r="AQ126" s="272"/>
      <c r="AR126" s="233"/>
      <c r="AS126" s="233">
        <v>1</v>
      </c>
      <c r="AT126" s="409"/>
      <c r="AU126" s="272"/>
      <c r="AV126" s="233"/>
      <c r="AW126" s="435"/>
      <c r="AX126" s="413">
        <v>0</v>
      </c>
      <c r="AY126" s="272">
        <v>0</v>
      </c>
      <c r="AZ126" s="233">
        <v>0</v>
      </c>
      <c r="BA126" s="435">
        <v>1</v>
      </c>
      <c r="BB126" s="413">
        <v>0</v>
      </c>
      <c r="BC126" s="272">
        <v>0</v>
      </c>
      <c r="BD126" s="233">
        <v>0</v>
      </c>
      <c r="BE126" s="233">
        <v>1</v>
      </c>
      <c r="BF126" s="721" t="s">
        <v>296</v>
      </c>
    </row>
    <row r="127" spans="1:58" s="721" customFormat="1" ht="11.65" customHeight="1">
      <c r="A127" s="621" t="s">
        <v>199</v>
      </c>
      <c r="B127" s="231">
        <v>0</v>
      </c>
      <c r="C127" s="231">
        <v>0</v>
      </c>
      <c r="D127" s="231">
        <v>0</v>
      </c>
      <c r="E127" s="231">
        <v>0</v>
      </c>
      <c r="F127" s="231">
        <v>0</v>
      </c>
      <c r="G127" s="231">
        <v>0</v>
      </c>
      <c r="H127" s="231">
        <v>0</v>
      </c>
      <c r="I127" s="231">
        <v>0</v>
      </c>
      <c r="J127" s="231">
        <v>0</v>
      </c>
      <c r="K127" s="231">
        <v>0</v>
      </c>
      <c r="L127" s="231">
        <v>0</v>
      </c>
      <c r="M127" s="231">
        <v>0</v>
      </c>
      <c r="N127" s="231">
        <v>0</v>
      </c>
      <c r="O127" s="433">
        <v>0</v>
      </c>
      <c r="P127" s="402">
        <v>0</v>
      </c>
      <c r="Q127" s="231">
        <v>0</v>
      </c>
      <c r="R127" s="231">
        <v>0</v>
      </c>
      <c r="S127" s="231">
        <v>0</v>
      </c>
      <c r="T127" s="231">
        <v>0</v>
      </c>
      <c r="U127" s="231">
        <v>0</v>
      </c>
      <c r="V127" s="231">
        <v>0</v>
      </c>
      <c r="W127" s="433">
        <v>0</v>
      </c>
      <c r="X127" s="402">
        <v>0</v>
      </c>
      <c r="Y127" s="399">
        <v>0</v>
      </c>
      <c r="Z127" s="398">
        <v>0</v>
      </c>
      <c r="AA127" s="262">
        <v>0</v>
      </c>
      <c r="AB127" s="231">
        <v>0</v>
      </c>
      <c r="AC127" s="231">
        <v>0</v>
      </c>
      <c r="AD127" s="397">
        <v>0</v>
      </c>
      <c r="AE127" s="262">
        <v>0</v>
      </c>
      <c r="AF127" s="231">
        <v>0</v>
      </c>
      <c r="AG127" s="231">
        <v>0</v>
      </c>
      <c r="AH127" s="397">
        <v>0</v>
      </c>
      <c r="AI127" s="262">
        <v>0</v>
      </c>
      <c r="AJ127" s="231">
        <v>0</v>
      </c>
      <c r="AK127" s="231">
        <v>0</v>
      </c>
      <c r="AL127" s="397">
        <v>0</v>
      </c>
      <c r="AM127" s="262">
        <v>0</v>
      </c>
      <c r="AN127" s="231">
        <v>0</v>
      </c>
      <c r="AO127" s="231">
        <v>0</v>
      </c>
      <c r="AP127" s="397">
        <v>0</v>
      </c>
      <c r="AQ127" s="262">
        <v>0</v>
      </c>
      <c r="AR127" s="231">
        <v>0</v>
      </c>
      <c r="AS127" s="231">
        <v>0</v>
      </c>
      <c r="AT127" s="397">
        <v>0</v>
      </c>
      <c r="AU127" s="262">
        <v>0</v>
      </c>
      <c r="AV127" s="231">
        <v>0</v>
      </c>
      <c r="AW127" s="433">
        <v>0</v>
      </c>
      <c r="AX127" s="401">
        <v>0</v>
      </c>
      <c r="AY127" s="262">
        <v>0</v>
      </c>
      <c r="AZ127" s="231">
        <v>0</v>
      </c>
      <c r="BA127" s="433">
        <v>0</v>
      </c>
      <c r="BB127" s="401">
        <v>0</v>
      </c>
      <c r="BC127" s="262">
        <v>0</v>
      </c>
      <c r="BD127" s="231">
        <v>0</v>
      </c>
      <c r="BE127" s="231">
        <v>0</v>
      </c>
      <c r="BF127" s="721" t="s">
        <v>296</v>
      </c>
    </row>
    <row r="128" spans="1:58" s="721" customFormat="1" ht="11.65" customHeight="1">
      <c r="A128" s="622" t="s">
        <v>640</v>
      </c>
      <c r="B128" s="232">
        <v>0</v>
      </c>
      <c r="C128" s="232">
        <v>0</v>
      </c>
      <c r="D128" s="232">
        <v>0</v>
      </c>
      <c r="E128" s="232">
        <v>0</v>
      </c>
      <c r="F128" s="232">
        <v>0</v>
      </c>
      <c r="G128" s="232">
        <v>0</v>
      </c>
      <c r="H128" s="232">
        <v>0</v>
      </c>
      <c r="I128" s="232">
        <v>0</v>
      </c>
      <c r="J128" s="232">
        <v>0</v>
      </c>
      <c r="K128" s="232">
        <v>0</v>
      </c>
      <c r="L128" s="232">
        <v>0</v>
      </c>
      <c r="M128" s="232">
        <v>0</v>
      </c>
      <c r="N128" s="232">
        <v>0</v>
      </c>
      <c r="O128" s="434">
        <v>0</v>
      </c>
      <c r="P128" s="408">
        <v>0</v>
      </c>
      <c r="Q128" s="232">
        <v>0</v>
      </c>
      <c r="R128" s="232">
        <v>0</v>
      </c>
      <c r="S128" s="232">
        <v>0</v>
      </c>
      <c r="T128" s="232">
        <v>0</v>
      </c>
      <c r="U128" s="232">
        <v>0</v>
      </c>
      <c r="V128" s="232">
        <v>0</v>
      </c>
      <c r="W128" s="434">
        <v>0</v>
      </c>
      <c r="X128" s="408">
        <v>0</v>
      </c>
      <c r="Y128" s="405">
        <v>0</v>
      </c>
      <c r="Z128" s="404">
        <v>0</v>
      </c>
      <c r="AA128" s="267">
        <v>0</v>
      </c>
      <c r="AB128" s="232">
        <v>0</v>
      </c>
      <c r="AC128" s="232">
        <v>0</v>
      </c>
      <c r="AD128" s="403">
        <v>0</v>
      </c>
      <c r="AE128" s="267">
        <v>0</v>
      </c>
      <c r="AF128" s="232">
        <v>0</v>
      </c>
      <c r="AG128" s="232">
        <v>0</v>
      </c>
      <c r="AH128" s="403">
        <v>1</v>
      </c>
      <c r="AI128" s="267">
        <v>1</v>
      </c>
      <c r="AJ128" s="232">
        <v>0</v>
      </c>
      <c r="AK128" s="232">
        <v>1</v>
      </c>
      <c r="AL128" s="403">
        <v>0</v>
      </c>
      <c r="AM128" s="267">
        <v>0</v>
      </c>
      <c r="AN128" s="232">
        <v>0</v>
      </c>
      <c r="AO128" s="232">
        <v>0</v>
      </c>
      <c r="AP128" s="403">
        <v>0</v>
      </c>
      <c r="AQ128" s="267">
        <v>0</v>
      </c>
      <c r="AR128" s="232">
        <v>0</v>
      </c>
      <c r="AS128" s="232">
        <v>0</v>
      </c>
      <c r="AT128" s="403">
        <v>0</v>
      </c>
      <c r="AU128" s="267">
        <v>0</v>
      </c>
      <c r="AV128" s="232">
        <v>0</v>
      </c>
      <c r="AW128" s="434">
        <v>0</v>
      </c>
      <c r="AX128" s="407">
        <v>1</v>
      </c>
      <c r="AY128" s="267">
        <v>1</v>
      </c>
      <c r="AZ128" s="232">
        <v>0</v>
      </c>
      <c r="BA128" s="434">
        <v>1</v>
      </c>
      <c r="BB128" s="407">
        <v>1</v>
      </c>
      <c r="BC128" s="267">
        <v>1</v>
      </c>
      <c r="BD128" s="232">
        <v>0</v>
      </c>
      <c r="BE128" s="232">
        <v>1</v>
      </c>
    </row>
    <row r="129" spans="1:58" s="721" customFormat="1" ht="11.65" customHeight="1">
      <c r="A129" s="622" t="s">
        <v>200</v>
      </c>
      <c r="B129" s="232"/>
      <c r="C129" s="232"/>
      <c r="D129" s="232"/>
      <c r="E129" s="232"/>
      <c r="F129" s="232"/>
      <c r="G129" s="232"/>
      <c r="H129" s="232"/>
      <c r="I129" s="232"/>
      <c r="J129" s="232"/>
      <c r="K129" s="232"/>
      <c r="L129" s="232"/>
      <c r="M129" s="232"/>
      <c r="N129" s="232"/>
      <c r="O129" s="434"/>
      <c r="P129" s="408">
        <v>0</v>
      </c>
      <c r="Q129" s="232">
        <v>0</v>
      </c>
      <c r="R129" s="232"/>
      <c r="S129" s="232"/>
      <c r="T129" s="232"/>
      <c r="U129" s="232"/>
      <c r="V129" s="232"/>
      <c r="W129" s="434"/>
      <c r="X129" s="408">
        <v>0</v>
      </c>
      <c r="Y129" s="405">
        <v>0</v>
      </c>
      <c r="Z129" s="404"/>
      <c r="AA129" s="267"/>
      <c r="AB129" s="232"/>
      <c r="AC129" s="232"/>
      <c r="AD129" s="403"/>
      <c r="AE129" s="267"/>
      <c r="AF129" s="232"/>
      <c r="AG129" s="232"/>
      <c r="AH129" s="403"/>
      <c r="AI129" s="267"/>
      <c r="AJ129" s="232"/>
      <c r="AK129" s="232"/>
      <c r="AL129" s="403"/>
      <c r="AM129" s="267"/>
      <c r="AN129" s="232"/>
      <c r="AO129" s="232">
        <v>1</v>
      </c>
      <c r="AP129" s="403"/>
      <c r="AQ129" s="267"/>
      <c r="AR129" s="232"/>
      <c r="AS129" s="232"/>
      <c r="AT129" s="403"/>
      <c r="AU129" s="267"/>
      <c r="AV129" s="232"/>
      <c r="AW129" s="434"/>
      <c r="AX129" s="407">
        <v>0</v>
      </c>
      <c r="AY129" s="267">
        <v>0</v>
      </c>
      <c r="AZ129" s="232">
        <v>0</v>
      </c>
      <c r="BA129" s="434">
        <v>1</v>
      </c>
      <c r="BB129" s="407">
        <v>0</v>
      </c>
      <c r="BC129" s="267">
        <v>0</v>
      </c>
      <c r="BD129" s="232">
        <v>0</v>
      </c>
      <c r="BE129" s="232">
        <v>1</v>
      </c>
    </row>
    <row r="130" spans="1:58" s="721" customFormat="1" ht="11.65" customHeight="1">
      <c r="A130" s="622" t="s">
        <v>320</v>
      </c>
      <c r="B130" s="232"/>
      <c r="C130" s="232"/>
      <c r="D130" s="232"/>
      <c r="E130" s="232"/>
      <c r="F130" s="232"/>
      <c r="G130" s="232"/>
      <c r="H130" s="232"/>
      <c r="I130" s="232"/>
      <c r="J130" s="232"/>
      <c r="K130" s="232"/>
      <c r="L130" s="232"/>
      <c r="M130" s="232"/>
      <c r="N130" s="232"/>
      <c r="O130" s="434"/>
      <c r="P130" s="408">
        <v>0</v>
      </c>
      <c r="Q130" s="232">
        <v>0</v>
      </c>
      <c r="R130" s="232"/>
      <c r="S130" s="232"/>
      <c r="T130" s="232"/>
      <c r="U130" s="232"/>
      <c r="V130" s="232"/>
      <c r="W130" s="434"/>
      <c r="X130" s="408">
        <v>0</v>
      </c>
      <c r="Y130" s="405">
        <v>0</v>
      </c>
      <c r="Z130" s="404"/>
      <c r="AA130" s="267"/>
      <c r="AB130" s="232"/>
      <c r="AC130" s="232"/>
      <c r="AD130" s="403"/>
      <c r="AE130" s="267"/>
      <c r="AF130" s="232"/>
      <c r="AG130" s="232"/>
      <c r="AH130" s="403"/>
      <c r="AI130" s="267"/>
      <c r="AJ130" s="232"/>
      <c r="AK130" s="232"/>
      <c r="AL130" s="403"/>
      <c r="AM130" s="267"/>
      <c r="AN130" s="232"/>
      <c r="AO130" s="232"/>
      <c r="AP130" s="403"/>
      <c r="AQ130" s="267"/>
      <c r="AR130" s="232"/>
      <c r="AS130" s="232"/>
      <c r="AT130" s="403"/>
      <c r="AU130" s="267"/>
      <c r="AV130" s="232"/>
      <c r="AW130" s="434"/>
      <c r="AX130" s="407">
        <v>0</v>
      </c>
      <c r="AY130" s="267">
        <v>0</v>
      </c>
      <c r="AZ130" s="232">
        <v>0</v>
      </c>
      <c r="BA130" s="434">
        <v>0</v>
      </c>
      <c r="BB130" s="407">
        <v>0</v>
      </c>
      <c r="BC130" s="267">
        <v>0</v>
      </c>
      <c r="BD130" s="232">
        <v>0</v>
      </c>
      <c r="BE130" s="232">
        <v>0</v>
      </c>
    </row>
    <row r="131" spans="1:58" s="721" customFormat="1" ht="11.65" customHeight="1">
      <c r="A131" s="623" t="s">
        <v>202</v>
      </c>
      <c r="B131" s="233"/>
      <c r="C131" s="233"/>
      <c r="D131" s="233"/>
      <c r="E131" s="233"/>
      <c r="F131" s="233"/>
      <c r="G131" s="233"/>
      <c r="H131" s="233"/>
      <c r="I131" s="233"/>
      <c r="J131" s="233"/>
      <c r="K131" s="233"/>
      <c r="L131" s="233"/>
      <c r="M131" s="233"/>
      <c r="N131" s="233"/>
      <c r="O131" s="435"/>
      <c r="P131" s="414">
        <v>0</v>
      </c>
      <c r="Q131" s="233">
        <v>0</v>
      </c>
      <c r="R131" s="233"/>
      <c r="S131" s="233"/>
      <c r="T131" s="233"/>
      <c r="U131" s="233"/>
      <c r="V131" s="233"/>
      <c r="W131" s="435"/>
      <c r="X131" s="414">
        <v>0</v>
      </c>
      <c r="Y131" s="411">
        <v>0</v>
      </c>
      <c r="Z131" s="410"/>
      <c r="AA131" s="272"/>
      <c r="AB131" s="233"/>
      <c r="AC131" s="233"/>
      <c r="AD131" s="409"/>
      <c r="AE131" s="272"/>
      <c r="AF131" s="233"/>
      <c r="AG131" s="233"/>
      <c r="AH131" s="409"/>
      <c r="AI131" s="272"/>
      <c r="AJ131" s="233"/>
      <c r="AK131" s="233"/>
      <c r="AL131" s="409"/>
      <c r="AM131" s="272"/>
      <c r="AN131" s="233"/>
      <c r="AO131" s="233"/>
      <c r="AP131" s="409"/>
      <c r="AQ131" s="272"/>
      <c r="AR131" s="233"/>
      <c r="AS131" s="233"/>
      <c r="AT131" s="409"/>
      <c r="AU131" s="272"/>
      <c r="AV131" s="233"/>
      <c r="AW131" s="435"/>
      <c r="AX131" s="413">
        <v>0</v>
      </c>
      <c r="AY131" s="272">
        <v>0</v>
      </c>
      <c r="AZ131" s="233">
        <v>0</v>
      </c>
      <c r="BA131" s="435">
        <v>0</v>
      </c>
      <c r="BB131" s="413">
        <v>0</v>
      </c>
      <c r="BC131" s="272">
        <v>0</v>
      </c>
      <c r="BD131" s="233">
        <v>0</v>
      </c>
      <c r="BE131" s="233">
        <v>0</v>
      </c>
    </row>
    <row r="132" spans="1:58" s="721" customFormat="1" ht="11.65" customHeight="1" thickBot="1">
      <c r="A132" s="624" t="s">
        <v>641</v>
      </c>
      <c r="B132" s="750"/>
      <c r="C132" s="750"/>
      <c r="D132" s="750"/>
      <c r="E132" s="750"/>
      <c r="F132" s="750"/>
      <c r="G132" s="750"/>
      <c r="H132" s="750"/>
      <c r="I132" s="750"/>
      <c r="J132" s="750"/>
      <c r="K132" s="750"/>
      <c r="L132" s="750"/>
      <c r="M132" s="750"/>
      <c r="N132" s="750"/>
      <c r="O132" s="1004"/>
      <c r="P132" s="420">
        <v>0</v>
      </c>
      <c r="Q132" s="750">
        <v>0</v>
      </c>
      <c r="R132" s="750"/>
      <c r="S132" s="750"/>
      <c r="T132" s="750"/>
      <c r="U132" s="750"/>
      <c r="V132" s="750"/>
      <c r="W132" s="1004"/>
      <c r="X132" s="420">
        <v>0</v>
      </c>
      <c r="Y132" s="417">
        <v>0</v>
      </c>
      <c r="Z132" s="416"/>
      <c r="AA132" s="280"/>
      <c r="AB132" s="750"/>
      <c r="AC132" s="750"/>
      <c r="AD132" s="415"/>
      <c r="AE132" s="280"/>
      <c r="AF132" s="750"/>
      <c r="AG132" s="750"/>
      <c r="AH132" s="415"/>
      <c r="AI132" s="280"/>
      <c r="AJ132" s="750"/>
      <c r="AK132" s="750"/>
      <c r="AL132" s="415"/>
      <c r="AM132" s="280"/>
      <c r="AN132" s="750"/>
      <c r="AO132" s="750"/>
      <c r="AP132" s="415"/>
      <c r="AQ132" s="280"/>
      <c r="AR132" s="750"/>
      <c r="AS132" s="750"/>
      <c r="AT132" s="415"/>
      <c r="AU132" s="280"/>
      <c r="AV132" s="750"/>
      <c r="AW132" s="1004"/>
      <c r="AX132" s="419">
        <v>0</v>
      </c>
      <c r="AY132" s="280">
        <v>0</v>
      </c>
      <c r="AZ132" s="750">
        <v>0</v>
      </c>
      <c r="BA132" s="1004">
        <v>0</v>
      </c>
      <c r="BB132" s="419">
        <v>0</v>
      </c>
      <c r="BC132" s="280">
        <v>0</v>
      </c>
      <c r="BD132" s="750">
        <v>0</v>
      </c>
      <c r="BE132" s="750">
        <v>0</v>
      </c>
      <c r="BF132" s="721" t="s">
        <v>296</v>
      </c>
    </row>
    <row r="133" spans="1:58" ht="11.65" customHeight="1" thickTop="1">
      <c r="A133" s="626" t="s">
        <v>596</v>
      </c>
      <c r="B133" s="235">
        <v>0</v>
      </c>
      <c r="C133" s="235">
        <v>0</v>
      </c>
      <c r="D133" s="235">
        <v>0</v>
      </c>
      <c r="E133" s="235">
        <v>2</v>
      </c>
      <c r="F133" s="235">
        <v>0</v>
      </c>
      <c r="G133" s="235">
        <v>0</v>
      </c>
      <c r="H133" s="235">
        <v>0</v>
      </c>
      <c r="I133" s="235">
        <v>0</v>
      </c>
      <c r="J133" s="235">
        <v>0</v>
      </c>
      <c r="K133" s="235">
        <v>0</v>
      </c>
      <c r="L133" s="235">
        <v>0</v>
      </c>
      <c r="M133" s="235">
        <v>0</v>
      </c>
      <c r="N133" s="235">
        <v>0</v>
      </c>
      <c r="O133" s="437">
        <v>0</v>
      </c>
      <c r="P133" s="432">
        <v>0</v>
      </c>
      <c r="Q133" s="235">
        <v>0</v>
      </c>
      <c r="R133" s="235">
        <v>0</v>
      </c>
      <c r="S133" s="235">
        <v>1</v>
      </c>
      <c r="T133" s="235">
        <v>3</v>
      </c>
      <c r="U133" s="235">
        <v>7</v>
      </c>
      <c r="V133" s="235">
        <v>1</v>
      </c>
      <c r="W133" s="437">
        <v>4</v>
      </c>
      <c r="X133" s="432">
        <v>4</v>
      </c>
      <c r="Y133" s="429">
        <v>12</v>
      </c>
      <c r="Z133" s="428">
        <v>12</v>
      </c>
      <c r="AA133" s="284">
        <v>1</v>
      </c>
      <c r="AB133" s="235">
        <v>0</v>
      </c>
      <c r="AC133" s="235">
        <v>17</v>
      </c>
      <c r="AD133" s="427">
        <v>6</v>
      </c>
      <c r="AE133" s="284">
        <v>2</v>
      </c>
      <c r="AF133" s="235">
        <v>0</v>
      </c>
      <c r="AG133" s="235">
        <v>17</v>
      </c>
      <c r="AH133" s="427">
        <v>15</v>
      </c>
      <c r="AI133" s="284">
        <v>5</v>
      </c>
      <c r="AJ133" s="235">
        <v>1</v>
      </c>
      <c r="AK133" s="235">
        <v>57</v>
      </c>
      <c r="AL133" s="427">
        <v>11</v>
      </c>
      <c r="AM133" s="284">
        <v>5</v>
      </c>
      <c r="AN133" s="235">
        <v>0</v>
      </c>
      <c r="AO133" s="235">
        <v>66</v>
      </c>
      <c r="AP133" s="427">
        <v>11</v>
      </c>
      <c r="AQ133" s="284">
        <v>6</v>
      </c>
      <c r="AR133" s="235">
        <v>0</v>
      </c>
      <c r="AS133" s="235">
        <v>39</v>
      </c>
      <c r="AT133" s="427">
        <v>7</v>
      </c>
      <c r="AU133" s="284">
        <v>2</v>
      </c>
      <c r="AV133" s="235">
        <v>0</v>
      </c>
      <c r="AW133" s="437">
        <v>18</v>
      </c>
      <c r="AX133" s="431">
        <v>62</v>
      </c>
      <c r="AY133" s="284">
        <v>21</v>
      </c>
      <c r="AZ133" s="235">
        <v>1</v>
      </c>
      <c r="BA133" s="437">
        <v>214</v>
      </c>
      <c r="BB133" s="431">
        <v>66</v>
      </c>
      <c r="BC133" s="284">
        <v>21</v>
      </c>
      <c r="BD133" s="235">
        <v>1</v>
      </c>
      <c r="BE133" s="235">
        <v>228</v>
      </c>
      <c r="BF133" s="179" t="s">
        <v>296</v>
      </c>
    </row>
  </sheetData>
  <mergeCells count="56">
    <mergeCell ref="F5:F6"/>
    <mergeCell ref="G5:G6"/>
    <mergeCell ref="H5:H6"/>
    <mergeCell ref="I5:I6"/>
    <mergeCell ref="B5:B6"/>
    <mergeCell ref="C5:C6"/>
    <mergeCell ref="D5:D6"/>
    <mergeCell ref="E5:E6"/>
    <mergeCell ref="R5:R6"/>
    <mergeCell ref="S5:S6"/>
    <mergeCell ref="J5:J6"/>
    <mergeCell ref="K5:K6"/>
    <mergeCell ref="L5:L6"/>
    <mergeCell ref="M5:M6"/>
    <mergeCell ref="N5:N6"/>
    <mergeCell ref="O5:O6"/>
    <mergeCell ref="P5:P6"/>
    <mergeCell ref="Q5:Q6"/>
    <mergeCell ref="Z5:Z6"/>
    <mergeCell ref="AC5:AC6"/>
    <mergeCell ref="AD5:AD6"/>
    <mergeCell ref="AG5:AG6"/>
    <mergeCell ref="AA5:AA6"/>
    <mergeCell ref="AB5:AB6"/>
    <mergeCell ref="AE5:AE6"/>
    <mergeCell ref="AF5:AF6"/>
    <mergeCell ref="AH5:AH6"/>
    <mergeCell ref="AK5:AK6"/>
    <mergeCell ref="AL5:AL6"/>
    <mergeCell ref="AO5:AO6"/>
    <mergeCell ref="AI5:AI6"/>
    <mergeCell ref="AJ5:AJ6"/>
    <mergeCell ref="AM5:AM6"/>
    <mergeCell ref="AN5:AN6"/>
    <mergeCell ref="AT5:AT6"/>
    <mergeCell ref="AW5:AW6"/>
    <mergeCell ref="AP5:AP6"/>
    <mergeCell ref="AS5:AS6"/>
    <mergeCell ref="AQ5:AQ6"/>
    <mergeCell ref="AR5:AR6"/>
    <mergeCell ref="AU5:AU6"/>
    <mergeCell ref="AV5:AV6"/>
    <mergeCell ref="X5:X6"/>
    <mergeCell ref="Y5:Y6"/>
    <mergeCell ref="T5:T6"/>
    <mergeCell ref="U5:U6"/>
    <mergeCell ref="V5:V6"/>
    <mergeCell ref="W5:W6"/>
    <mergeCell ref="BD5:BD6"/>
    <mergeCell ref="BE5:BE6"/>
    <mergeCell ref="AX5:AX6"/>
    <mergeCell ref="AY5:AY6"/>
    <mergeCell ref="AZ5:AZ6"/>
    <mergeCell ref="BA5:BA6"/>
    <mergeCell ref="BB5:BB6"/>
    <mergeCell ref="BC5:BC6"/>
  </mergeCells>
  <phoneticPr fontId="12"/>
  <pageMargins left="0.59055118110236227" right="0.59055118110236227" top="0.59055118110236227" bottom="0.59055118110236227" header="0.31496062992125984" footer="0.31496062992125984"/>
  <pageSetup paperSize="8" scale="92" orientation="portrait" r:id="rId1"/>
  <headerFooter alignWithMargins="0">
    <oddHeader>&amp;R&amp;8&amp;F &amp;A</oddHeader>
    <oddFooter>&amp;C&amp;P/&amp;N</oddFooter>
  </headerFooter>
  <colBreaks count="2" manualBreakCount="2">
    <brk id="29" max="1048575" man="1"/>
    <brk id="4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J140"/>
  <sheetViews>
    <sheetView topLeftCell="A93" workbookViewId="0">
      <selection activeCell="C26" sqref="C26"/>
    </sheetView>
  </sheetViews>
  <sheetFormatPr defaultColWidth="9.140625" defaultRowHeight="11.25"/>
  <cols>
    <col min="1" max="1" width="10.28515625" style="179" customWidth="1"/>
    <col min="2" max="15" width="8.7109375" style="179" customWidth="1"/>
    <col min="16" max="16" width="8.7109375" style="288" customWidth="1"/>
    <col min="17" max="26" width="8.7109375" style="179" customWidth="1"/>
    <col min="27" max="29" width="6.7109375" style="179" customWidth="1"/>
    <col min="30" max="30" width="8.7109375" style="179" customWidth="1"/>
    <col min="31" max="31" width="8.7109375" style="288" customWidth="1"/>
    <col min="32" max="34" width="6.7109375" style="179" customWidth="1"/>
    <col min="35" max="35" width="8.7109375" style="179" customWidth="1"/>
    <col min="36" max="38" width="6.7109375" style="179" customWidth="1"/>
    <col min="39" max="39" width="8.7109375" style="179" customWidth="1"/>
    <col min="40" max="42" width="6.7109375" style="179" customWidth="1"/>
    <col min="43" max="43" width="8.7109375" style="179" customWidth="1"/>
    <col min="44" max="44" width="8.7109375" style="288" customWidth="1"/>
    <col min="45" max="47" width="6.7109375" style="179" customWidth="1"/>
    <col min="48" max="48" width="8.7109375" style="179" customWidth="1"/>
    <col min="49" max="51" width="6.7109375" style="179" customWidth="1"/>
    <col min="52" max="52" width="8.7109375" style="179" customWidth="1"/>
    <col min="53" max="55" width="6.7109375" style="179" customWidth="1"/>
    <col min="56" max="56" width="8.7109375" style="179" customWidth="1"/>
    <col min="57" max="57" width="8.7109375" style="288" customWidth="1"/>
    <col min="58" max="60" width="6.7109375" style="179" customWidth="1"/>
    <col min="61" max="61" width="8.7109375" style="179" customWidth="1"/>
    <col min="62" max="16384" width="9.140625" style="179"/>
  </cols>
  <sheetData>
    <row r="1" spans="1:62" s="494" customFormat="1">
      <c r="A1" s="286" t="s">
        <v>375</v>
      </c>
      <c r="B1" s="225"/>
      <c r="C1" s="225"/>
      <c r="D1" s="287"/>
      <c r="E1" s="225"/>
      <c r="F1" s="179"/>
      <c r="G1" s="179"/>
      <c r="H1" s="179"/>
      <c r="I1" s="179"/>
      <c r="P1" s="288"/>
      <c r="AE1" s="288"/>
      <c r="AR1" s="288"/>
      <c r="BE1" s="288"/>
    </row>
    <row r="2" spans="1:62">
      <c r="B2" s="179" t="s">
        <v>395</v>
      </c>
    </row>
    <row r="3" spans="1:62">
      <c r="A3" s="180"/>
      <c r="B3" s="181" t="s">
        <v>396</v>
      </c>
      <c r="C3" s="183"/>
      <c r="D3" s="181" t="s">
        <v>1</v>
      </c>
      <c r="E3" s="183"/>
      <c r="F3" s="184" t="s">
        <v>100</v>
      </c>
      <c r="G3" s="185"/>
      <c r="H3" s="185"/>
      <c r="I3" s="185"/>
      <c r="J3" s="185"/>
      <c r="K3" s="185"/>
      <c r="L3" s="185"/>
      <c r="M3" s="185"/>
      <c r="N3" s="185"/>
      <c r="O3" s="185"/>
      <c r="P3" s="522"/>
      <c r="Q3" s="185"/>
      <c r="R3" s="186"/>
      <c r="S3" s="184" t="s">
        <v>101</v>
      </c>
      <c r="T3" s="185"/>
      <c r="U3" s="185"/>
      <c r="V3" s="185"/>
      <c r="W3" s="185"/>
      <c r="X3" s="185"/>
      <c r="Y3" s="185"/>
      <c r="Z3" s="186"/>
      <c r="AA3" s="184" t="s">
        <v>2</v>
      </c>
      <c r="AB3" s="185"/>
      <c r="AC3" s="185"/>
      <c r="AD3" s="185"/>
      <c r="AE3" s="522"/>
      <c r="AF3" s="185"/>
      <c r="AG3" s="185"/>
      <c r="AH3" s="185"/>
      <c r="AI3" s="185"/>
      <c r="AJ3" s="185"/>
      <c r="AK3" s="185"/>
      <c r="AL3" s="185"/>
      <c r="AM3" s="185"/>
      <c r="AN3" s="185"/>
      <c r="AO3" s="185"/>
      <c r="AP3" s="185"/>
      <c r="AQ3" s="185"/>
      <c r="AR3" s="522"/>
      <c r="AS3" s="185"/>
      <c r="AT3" s="185"/>
      <c r="AU3" s="185"/>
      <c r="AV3" s="185"/>
      <c r="AW3" s="185"/>
      <c r="AX3" s="185"/>
      <c r="AY3" s="185"/>
      <c r="AZ3" s="185"/>
      <c r="BA3" s="185"/>
      <c r="BB3" s="185"/>
      <c r="BC3" s="185"/>
      <c r="BD3" s="185"/>
      <c r="BE3" s="606"/>
      <c r="BF3" s="187" t="s">
        <v>102</v>
      </c>
      <c r="BG3" s="182"/>
      <c r="BH3" s="182"/>
      <c r="BI3" s="183"/>
    </row>
    <row r="4" spans="1:62" ht="13.5">
      <c r="A4" s="188"/>
      <c r="B4" s="206" t="s">
        <v>397</v>
      </c>
      <c r="C4" s="207"/>
      <c r="D4" s="189"/>
      <c r="E4" s="191"/>
      <c r="F4" s="184" t="s">
        <v>103</v>
      </c>
      <c r="G4" s="186"/>
      <c r="H4" s="184" t="s">
        <v>104</v>
      </c>
      <c r="I4" s="186"/>
      <c r="J4" s="184" t="s">
        <v>105</v>
      </c>
      <c r="K4" s="186"/>
      <c r="L4" s="184" t="s">
        <v>106</v>
      </c>
      <c r="M4" s="186"/>
      <c r="N4" s="184" t="s">
        <v>107</v>
      </c>
      <c r="O4" s="185"/>
      <c r="P4" s="522"/>
      <c r="Q4" s="192" t="s">
        <v>108</v>
      </c>
      <c r="R4" s="186"/>
      <c r="S4" s="184" t="s">
        <v>103</v>
      </c>
      <c r="T4" s="186"/>
      <c r="U4" s="184" t="s">
        <v>106</v>
      </c>
      <c r="V4" s="186"/>
      <c r="W4" s="184" t="s">
        <v>107</v>
      </c>
      <c r="X4" s="185"/>
      <c r="Y4" s="192" t="s">
        <v>108</v>
      </c>
      <c r="Z4" s="186"/>
      <c r="AA4" s="184" t="s">
        <v>109</v>
      </c>
      <c r="AB4" s="184"/>
      <c r="AC4" s="184"/>
      <c r="AD4" s="186"/>
      <c r="AE4" s="522"/>
      <c r="AF4" s="184" t="s">
        <v>110</v>
      </c>
      <c r="AG4" s="184"/>
      <c r="AH4" s="184"/>
      <c r="AI4" s="186"/>
      <c r="AJ4" s="184" t="s">
        <v>111</v>
      </c>
      <c r="AK4" s="184"/>
      <c r="AL4" s="184"/>
      <c r="AM4" s="186"/>
      <c r="AN4" s="184" t="s">
        <v>112</v>
      </c>
      <c r="AO4" s="184"/>
      <c r="AP4" s="184"/>
      <c r="AQ4" s="186"/>
      <c r="AR4" s="522"/>
      <c r="AS4" s="184" t="s">
        <v>113</v>
      </c>
      <c r="AT4" s="184"/>
      <c r="AU4" s="184"/>
      <c r="AV4" s="186"/>
      <c r="AW4" s="184" t="s">
        <v>212</v>
      </c>
      <c r="AX4" s="184"/>
      <c r="AY4" s="184"/>
      <c r="AZ4" s="185"/>
      <c r="BA4" s="192" t="s">
        <v>108</v>
      </c>
      <c r="BB4" s="184"/>
      <c r="BC4" s="184"/>
      <c r="BD4" s="185"/>
      <c r="BE4" s="607"/>
      <c r="BF4" s="193"/>
      <c r="BG4" s="190"/>
      <c r="BH4" s="190"/>
      <c r="BI4" s="191"/>
    </row>
    <row r="5" spans="1:62" ht="11.25" customHeight="1">
      <c r="A5" s="188"/>
      <c r="B5" s="1070" t="s">
        <v>230</v>
      </c>
      <c r="C5" s="1070" t="s">
        <v>226</v>
      </c>
      <c r="D5" s="1070" t="s">
        <v>231</v>
      </c>
      <c r="E5" s="1070" t="s">
        <v>226</v>
      </c>
      <c r="F5" s="1070" t="s">
        <v>231</v>
      </c>
      <c r="G5" s="1070" t="s">
        <v>226</v>
      </c>
      <c r="H5" s="1070" t="s">
        <v>231</v>
      </c>
      <c r="I5" s="1070" t="s">
        <v>226</v>
      </c>
      <c r="J5" s="1070" t="s">
        <v>231</v>
      </c>
      <c r="K5" s="1070" t="s">
        <v>226</v>
      </c>
      <c r="L5" s="1070" t="s">
        <v>231</v>
      </c>
      <c r="M5" s="1070" t="s">
        <v>226</v>
      </c>
      <c r="N5" s="1070" t="s">
        <v>231</v>
      </c>
      <c r="O5" s="1084" t="s">
        <v>226</v>
      </c>
      <c r="P5" s="532"/>
      <c r="Q5" s="1074" t="s">
        <v>231</v>
      </c>
      <c r="R5" s="1070" t="s">
        <v>226</v>
      </c>
      <c r="S5" s="1070" t="s">
        <v>231</v>
      </c>
      <c r="T5" s="1070" t="s">
        <v>226</v>
      </c>
      <c r="U5" s="1070" t="s">
        <v>231</v>
      </c>
      <c r="V5" s="1070" t="s">
        <v>226</v>
      </c>
      <c r="W5" s="1070" t="s">
        <v>231</v>
      </c>
      <c r="X5" s="1072" t="s">
        <v>226</v>
      </c>
      <c r="Y5" s="1074" t="s">
        <v>231</v>
      </c>
      <c r="Z5" s="1070" t="s">
        <v>226</v>
      </c>
      <c r="AA5" s="1076" t="s">
        <v>227</v>
      </c>
      <c r="AB5" s="1078" t="s">
        <v>117</v>
      </c>
      <c r="AC5" s="1070" t="s">
        <v>228</v>
      </c>
      <c r="AD5" s="1070" t="s">
        <v>226</v>
      </c>
      <c r="AE5" s="530"/>
      <c r="AF5" s="1076" t="s">
        <v>227</v>
      </c>
      <c r="AG5" s="1078" t="s">
        <v>117</v>
      </c>
      <c r="AH5" s="1070" t="s">
        <v>228</v>
      </c>
      <c r="AI5" s="1070" t="s">
        <v>226</v>
      </c>
      <c r="AJ5" s="1076" t="s">
        <v>227</v>
      </c>
      <c r="AK5" s="1078" t="s">
        <v>117</v>
      </c>
      <c r="AL5" s="1070" t="s">
        <v>228</v>
      </c>
      <c r="AM5" s="1070" t="s">
        <v>226</v>
      </c>
      <c r="AN5" s="1076" t="s">
        <v>227</v>
      </c>
      <c r="AO5" s="1078" t="s">
        <v>117</v>
      </c>
      <c r="AP5" s="1070" t="s">
        <v>228</v>
      </c>
      <c r="AQ5" s="1070" t="s">
        <v>226</v>
      </c>
      <c r="AR5" s="530"/>
      <c r="AS5" s="1076" t="s">
        <v>227</v>
      </c>
      <c r="AT5" s="1078" t="s">
        <v>117</v>
      </c>
      <c r="AU5" s="1070" t="s">
        <v>228</v>
      </c>
      <c r="AV5" s="1070" t="s">
        <v>226</v>
      </c>
      <c r="AW5" s="1076" t="s">
        <v>227</v>
      </c>
      <c r="AX5" s="1078" t="s">
        <v>117</v>
      </c>
      <c r="AY5" s="1070" t="s">
        <v>228</v>
      </c>
      <c r="AZ5" s="1084" t="s">
        <v>226</v>
      </c>
      <c r="BA5" s="1082" t="s">
        <v>227</v>
      </c>
      <c r="BB5" s="1078" t="s">
        <v>117</v>
      </c>
      <c r="BC5" s="1070" t="s">
        <v>228</v>
      </c>
      <c r="BD5" s="1084" t="s">
        <v>226</v>
      </c>
      <c r="BE5" s="532"/>
      <c r="BF5" s="1082" t="s">
        <v>227</v>
      </c>
      <c r="BG5" s="1078" t="s">
        <v>117</v>
      </c>
      <c r="BH5" s="1070" t="s">
        <v>228</v>
      </c>
      <c r="BI5" s="1070" t="s">
        <v>226</v>
      </c>
    </row>
    <row r="6" spans="1:62" ht="45.75" customHeight="1">
      <c r="A6" s="197"/>
      <c r="B6" s="1071"/>
      <c r="C6" s="1071"/>
      <c r="D6" s="1071"/>
      <c r="E6" s="1071"/>
      <c r="F6" s="1071"/>
      <c r="G6" s="1071"/>
      <c r="H6" s="1071"/>
      <c r="I6" s="1071"/>
      <c r="J6" s="1071"/>
      <c r="K6" s="1071"/>
      <c r="L6" s="1071"/>
      <c r="M6" s="1071"/>
      <c r="N6" s="1071"/>
      <c r="O6" s="1085"/>
      <c r="P6" s="533"/>
      <c r="Q6" s="1075"/>
      <c r="R6" s="1071"/>
      <c r="S6" s="1071"/>
      <c r="T6" s="1071"/>
      <c r="U6" s="1071"/>
      <c r="V6" s="1071"/>
      <c r="W6" s="1071"/>
      <c r="X6" s="1073"/>
      <c r="Y6" s="1075"/>
      <c r="Z6" s="1071"/>
      <c r="AA6" s="1077"/>
      <c r="AB6" s="1079"/>
      <c r="AC6" s="1071"/>
      <c r="AD6" s="1071"/>
      <c r="AE6" s="531"/>
      <c r="AF6" s="1077"/>
      <c r="AG6" s="1079"/>
      <c r="AH6" s="1071"/>
      <c r="AI6" s="1071"/>
      <c r="AJ6" s="1077"/>
      <c r="AK6" s="1079"/>
      <c r="AL6" s="1071"/>
      <c r="AM6" s="1071"/>
      <c r="AN6" s="1077"/>
      <c r="AO6" s="1079"/>
      <c r="AP6" s="1071"/>
      <c r="AQ6" s="1071"/>
      <c r="AR6" s="531"/>
      <c r="AS6" s="1077"/>
      <c r="AT6" s="1079"/>
      <c r="AU6" s="1071"/>
      <c r="AV6" s="1071"/>
      <c r="AW6" s="1077"/>
      <c r="AX6" s="1079"/>
      <c r="AY6" s="1071"/>
      <c r="AZ6" s="1085"/>
      <c r="BA6" s="1083"/>
      <c r="BB6" s="1079"/>
      <c r="BC6" s="1071"/>
      <c r="BD6" s="1085"/>
      <c r="BE6" s="533"/>
      <c r="BF6" s="1083"/>
      <c r="BG6" s="1079"/>
      <c r="BH6" s="1071"/>
      <c r="BI6" s="1071"/>
    </row>
    <row r="7" spans="1:62" ht="11.65" customHeight="1">
      <c r="A7" s="200" t="str">
        <f>'大気_7 (1) その２'!A7</f>
        <v>北海道</v>
      </c>
      <c r="B7" s="289">
        <f>'大気_7 (1) その２'!B7</f>
        <v>0</v>
      </c>
      <c r="C7" s="289">
        <f>'大気_7 (1) その２'!C7</f>
        <v>0</v>
      </c>
      <c r="D7" s="289">
        <f>'大気_7 (1) その２'!D7</f>
        <v>0</v>
      </c>
      <c r="E7" s="289">
        <f>'大気_7 (1) その２'!E7</f>
        <v>0</v>
      </c>
      <c r="F7" s="289">
        <f>'大気_7 (1) その２'!F7</f>
        <v>0</v>
      </c>
      <c r="G7" s="289">
        <f>'大気_7 (1) その２'!G7</f>
        <v>0</v>
      </c>
      <c r="H7" s="289">
        <f>'大気_7 (1) その２'!H7</f>
        <v>0</v>
      </c>
      <c r="I7" s="289">
        <f>'大気_7 (1) その２'!I7</f>
        <v>0</v>
      </c>
      <c r="J7" s="289">
        <f>'大気_7 (1) その２'!J7</f>
        <v>0</v>
      </c>
      <c r="K7" s="289">
        <f>'大気_7 (1) その２'!K7</f>
        <v>0</v>
      </c>
      <c r="L7" s="289">
        <f>'大気_7 (1) その２'!L7</f>
        <v>0</v>
      </c>
      <c r="M7" s="289">
        <f>'大気_7 (1) その２'!M7</f>
        <v>0</v>
      </c>
      <c r="N7" s="289">
        <f>'大気_7 (1) その２'!N7</f>
        <v>0</v>
      </c>
      <c r="O7" s="489">
        <f>'大気_7 (1) その２'!O7</f>
        <v>0</v>
      </c>
      <c r="P7" s="525"/>
      <c r="Q7" s="459">
        <f>'大気_7 (1) その２'!P7</f>
        <v>0</v>
      </c>
      <c r="R7" s="289">
        <f>'大気_7 (1) その２'!Q7</f>
        <v>0</v>
      </c>
      <c r="S7" s="289">
        <f>'大気_7 (1) その２'!R7</f>
        <v>0</v>
      </c>
      <c r="T7" s="289">
        <f>'大気_7 (1) その２'!S7</f>
        <v>0</v>
      </c>
      <c r="U7" s="289">
        <f>'大気_7 (1) その２'!T7</f>
        <v>0</v>
      </c>
      <c r="V7" s="289">
        <f>'大気_7 (1) その２'!U7</f>
        <v>0</v>
      </c>
      <c r="W7" s="289">
        <f>'大気_7 (1) その２'!V7</f>
        <v>0</v>
      </c>
      <c r="X7" s="489">
        <f>'大気_7 (1) その２'!W7</f>
        <v>0</v>
      </c>
      <c r="Y7" s="459">
        <f>'大気_7 (1) その２'!X7</f>
        <v>0</v>
      </c>
      <c r="Z7" s="456">
        <f>'大気_7 (1) その２'!Y7</f>
        <v>0</v>
      </c>
      <c r="AA7" s="455">
        <f>'大気_7 (1) その２'!Z7</f>
        <v>0</v>
      </c>
      <c r="AB7" s="296">
        <f>'大気_7 (1) その２'!AA7</f>
        <v>0</v>
      </c>
      <c r="AC7" s="289">
        <f>'大気_7 (1) その２'!AB7</f>
        <v>0</v>
      </c>
      <c r="AD7" s="289">
        <f>'大気_7 (1) その２'!AC7</f>
        <v>1</v>
      </c>
      <c r="AE7" s="602"/>
      <c r="AF7" s="454">
        <f>'大気_7 (1) その２'!AD7</f>
        <v>0</v>
      </c>
      <c r="AG7" s="296">
        <f>'大気_7 (1) その２'!AE7</f>
        <v>0</v>
      </c>
      <c r="AH7" s="289">
        <f>'大気_7 (1) その２'!AF7</f>
        <v>0</v>
      </c>
      <c r="AI7" s="289">
        <f>'大気_7 (1) その２'!AG7</f>
        <v>0</v>
      </c>
      <c r="AJ7" s="454">
        <f>'大気_7 (1) その２'!AH7</f>
        <v>0</v>
      </c>
      <c r="AK7" s="296">
        <f>'大気_7 (1) その２'!AI7</f>
        <v>0</v>
      </c>
      <c r="AL7" s="289">
        <f>'大気_7 (1) その２'!AJ7</f>
        <v>0</v>
      </c>
      <c r="AM7" s="289">
        <f>'大気_7 (1) その２'!AK7</f>
        <v>0</v>
      </c>
      <c r="AN7" s="454">
        <f>'大気_7 (1) その２'!AL7</f>
        <v>0</v>
      </c>
      <c r="AO7" s="296">
        <f>'大気_7 (1) その２'!AM7</f>
        <v>0</v>
      </c>
      <c r="AP7" s="289">
        <f>'大気_7 (1) その２'!AN7</f>
        <v>0</v>
      </c>
      <c r="AQ7" s="289">
        <f>'大気_7 (1) その２'!AO7</f>
        <v>1</v>
      </c>
      <c r="AR7" s="602"/>
      <c r="AS7" s="454">
        <f>'大気_7 (1) その２'!AP7</f>
        <v>2</v>
      </c>
      <c r="AT7" s="296">
        <f>'大気_7 (1) その２'!AQ7</f>
        <v>1</v>
      </c>
      <c r="AU7" s="289">
        <f>'大気_7 (1) その２'!AR7</f>
        <v>0</v>
      </c>
      <c r="AV7" s="289">
        <f>'大気_7 (1) その２'!AS7</f>
        <v>2</v>
      </c>
      <c r="AW7" s="454">
        <f>'大気_7 (1) その２'!AT7</f>
        <v>0</v>
      </c>
      <c r="AX7" s="296">
        <f>'大気_7 (1) その２'!AU7</f>
        <v>0</v>
      </c>
      <c r="AY7" s="289">
        <f>'大気_7 (1) その２'!AV7</f>
        <v>0</v>
      </c>
      <c r="AZ7" s="489">
        <f>'大気_7 (1) その２'!AW7</f>
        <v>0</v>
      </c>
      <c r="BA7" s="458">
        <f>'大気_7 (1) その２'!AX7</f>
        <v>2</v>
      </c>
      <c r="BB7" s="296">
        <f>'大気_7 (1) その２'!AY7</f>
        <v>1</v>
      </c>
      <c r="BC7" s="289">
        <f>'大気_7 (1) その２'!AZ7</f>
        <v>0</v>
      </c>
      <c r="BD7" s="489">
        <f>'大気_7 (1) その２'!BA7</f>
        <v>4</v>
      </c>
      <c r="BE7" s="525"/>
      <c r="BF7" s="458">
        <f>'大気_7 (1) その２'!BB7</f>
        <v>2</v>
      </c>
      <c r="BG7" s="296">
        <f>'大気_7 (1) その２'!BC7</f>
        <v>1</v>
      </c>
      <c r="BH7" s="289">
        <f>'大気_7 (1) その２'!BD7</f>
        <v>0</v>
      </c>
      <c r="BI7" s="289">
        <f>'大気_7 (1) その２'!BE7</f>
        <v>4</v>
      </c>
      <c r="BJ7" s="179" t="s">
        <v>296</v>
      </c>
    </row>
    <row r="8" spans="1:62" ht="11.65" customHeight="1">
      <c r="A8" s="201" t="str">
        <f>'大気_7 (1) その２'!A8</f>
        <v>青森県</v>
      </c>
      <c r="B8" s="290">
        <f>'大気_7 (1) その２'!B8</f>
        <v>0</v>
      </c>
      <c r="C8" s="290">
        <f>'大気_7 (1) その２'!C8</f>
        <v>0</v>
      </c>
      <c r="D8" s="290">
        <f>'大気_7 (1) その２'!D8</f>
        <v>0</v>
      </c>
      <c r="E8" s="290">
        <f>'大気_7 (1) その２'!E8</f>
        <v>0</v>
      </c>
      <c r="F8" s="290">
        <f>'大気_7 (1) その２'!F8</f>
        <v>0</v>
      </c>
      <c r="G8" s="290">
        <f>'大気_7 (1) その２'!G8</f>
        <v>0</v>
      </c>
      <c r="H8" s="290">
        <f>'大気_7 (1) その２'!H8</f>
        <v>0</v>
      </c>
      <c r="I8" s="290">
        <f>'大気_7 (1) その２'!I8</f>
        <v>0</v>
      </c>
      <c r="J8" s="290">
        <f>'大気_7 (1) その２'!J8</f>
        <v>0</v>
      </c>
      <c r="K8" s="290">
        <f>'大気_7 (1) その２'!K8</f>
        <v>0</v>
      </c>
      <c r="L8" s="290">
        <f>'大気_7 (1) その２'!L8</f>
        <v>0</v>
      </c>
      <c r="M8" s="290">
        <f>'大気_7 (1) その２'!M8</f>
        <v>0</v>
      </c>
      <c r="N8" s="290">
        <f>'大気_7 (1) その２'!N8</f>
        <v>0</v>
      </c>
      <c r="O8" s="490">
        <f>'大気_7 (1) その２'!O8</f>
        <v>0</v>
      </c>
      <c r="P8" s="514"/>
      <c r="Q8" s="465">
        <f>'大気_7 (1) その２'!P8</f>
        <v>0</v>
      </c>
      <c r="R8" s="290">
        <f>'大気_7 (1) その２'!Q8</f>
        <v>0</v>
      </c>
      <c r="S8" s="290">
        <f>'大気_7 (1) その２'!R8</f>
        <v>0</v>
      </c>
      <c r="T8" s="290">
        <f>'大気_7 (1) その２'!S8</f>
        <v>0</v>
      </c>
      <c r="U8" s="290">
        <f>'大気_7 (1) その２'!T8</f>
        <v>0</v>
      </c>
      <c r="V8" s="290">
        <f>'大気_7 (1) その２'!U8</f>
        <v>0</v>
      </c>
      <c r="W8" s="290">
        <f>'大気_7 (1) その２'!V8</f>
        <v>0</v>
      </c>
      <c r="X8" s="490">
        <f>'大気_7 (1) その２'!W8</f>
        <v>0</v>
      </c>
      <c r="Y8" s="465">
        <f>'大気_7 (1) その２'!X8</f>
        <v>0</v>
      </c>
      <c r="Z8" s="462">
        <f>'大気_7 (1) その２'!Y8</f>
        <v>0</v>
      </c>
      <c r="AA8" s="461">
        <f>'大気_7 (1) その２'!Z8</f>
        <v>0</v>
      </c>
      <c r="AB8" s="297">
        <f>'大気_7 (1) その２'!AA8</f>
        <v>0</v>
      </c>
      <c r="AC8" s="290">
        <f>'大気_7 (1) その２'!AB8</f>
        <v>0</v>
      </c>
      <c r="AD8" s="290">
        <f>'大気_7 (1) その２'!AC8</f>
        <v>0</v>
      </c>
      <c r="AE8" s="511"/>
      <c r="AF8" s="460">
        <f>'大気_7 (1) その２'!AD8</f>
        <v>0</v>
      </c>
      <c r="AG8" s="297">
        <f>'大気_7 (1) その２'!AE8</f>
        <v>0</v>
      </c>
      <c r="AH8" s="290">
        <f>'大気_7 (1) その２'!AF8</f>
        <v>0</v>
      </c>
      <c r="AI8" s="290">
        <f>'大気_7 (1) その２'!AG8</f>
        <v>0</v>
      </c>
      <c r="AJ8" s="460">
        <f>'大気_7 (1) その２'!AH8</f>
        <v>0</v>
      </c>
      <c r="AK8" s="297">
        <f>'大気_7 (1) その２'!AI8</f>
        <v>0</v>
      </c>
      <c r="AL8" s="290">
        <f>'大気_7 (1) その２'!AJ8</f>
        <v>0</v>
      </c>
      <c r="AM8" s="290">
        <f>'大気_7 (1) その２'!AK8</f>
        <v>0</v>
      </c>
      <c r="AN8" s="460">
        <f>'大気_7 (1) その２'!AL8</f>
        <v>0</v>
      </c>
      <c r="AO8" s="297">
        <f>'大気_7 (1) その２'!AM8</f>
        <v>0</v>
      </c>
      <c r="AP8" s="290">
        <f>'大気_7 (1) その２'!AN8</f>
        <v>0</v>
      </c>
      <c r="AQ8" s="290">
        <f>'大気_7 (1) その２'!AO8</f>
        <v>2</v>
      </c>
      <c r="AR8" s="511"/>
      <c r="AS8" s="460">
        <f>'大気_7 (1) その２'!AP8</f>
        <v>0</v>
      </c>
      <c r="AT8" s="297">
        <f>'大気_7 (1) その２'!AQ8</f>
        <v>0</v>
      </c>
      <c r="AU8" s="290">
        <f>'大気_7 (1) その２'!AR8</f>
        <v>0</v>
      </c>
      <c r="AV8" s="290">
        <f>'大気_7 (1) その２'!AS8</f>
        <v>0</v>
      </c>
      <c r="AW8" s="460">
        <f>'大気_7 (1) その２'!AT8</f>
        <v>0</v>
      </c>
      <c r="AX8" s="297">
        <f>'大気_7 (1) その２'!AU8</f>
        <v>0</v>
      </c>
      <c r="AY8" s="290">
        <f>'大気_7 (1) その２'!AV8</f>
        <v>0</v>
      </c>
      <c r="AZ8" s="490">
        <f>'大気_7 (1) その２'!AW8</f>
        <v>1</v>
      </c>
      <c r="BA8" s="464">
        <f>'大気_7 (1) その２'!AX8</f>
        <v>0</v>
      </c>
      <c r="BB8" s="297">
        <f>'大気_7 (1) その２'!AY8</f>
        <v>0</v>
      </c>
      <c r="BC8" s="290">
        <f>'大気_7 (1) その２'!AZ8</f>
        <v>0</v>
      </c>
      <c r="BD8" s="490">
        <f>'大気_7 (1) その２'!BA8</f>
        <v>3</v>
      </c>
      <c r="BE8" s="514"/>
      <c r="BF8" s="464">
        <f>'大気_7 (1) その２'!BB8</f>
        <v>0</v>
      </c>
      <c r="BG8" s="297">
        <f>'大気_7 (1) その２'!BC8</f>
        <v>0</v>
      </c>
      <c r="BH8" s="290">
        <f>'大気_7 (1) その２'!BD8</f>
        <v>0</v>
      </c>
      <c r="BI8" s="290">
        <f>'大気_7 (1) その２'!BE8</f>
        <v>3</v>
      </c>
      <c r="BJ8" s="179" t="s">
        <v>296</v>
      </c>
    </row>
    <row r="9" spans="1:62" ht="11.65" customHeight="1">
      <c r="A9" s="201" t="str">
        <f>'大気_7 (1) その２'!A9</f>
        <v>岩手県</v>
      </c>
      <c r="B9" s="290">
        <f>'大気_7 (1) その２'!B9</f>
        <v>0</v>
      </c>
      <c r="C9" s="290">
        <f>'大気_7 (1) その２'!C9</f>
        <v>0</v>
      </c>
      <c r="D9" s="290">
        <f>'大気_7 (1) その２'!D9</f>
        <v>0</v>
      </c>
      <c r="E9" s="290">
        <f>'大気_7 (1) その２'!E9</f>
        <v>0</v>
      </c>
      <c r="F9" s="290">
        <f>'大気_7 (1) その２'!F9</f>
        <v>0</v>
      </c>
      <c r="G9" s="290">
        <f>'大気_7 (1) その２'!G9</f>
        <v>0</v>
      </c>
      <c r="H9" s="290">
        <f>'大気_7 (1) その２'!H9</f>
        <v>0</v>
      </c>
      <c r="I9" s="290">
        <f>'大気_7 (1) その２'!I9</f>
        <v>0</v>
      </c>
      <c r="J9" s="290">
        <f>'大気_7 (1) その２'!J9</f>
        <v>0</v>
      </c>
      <c r="K9" s="290">
        <f>'大気_7 (1) その２'!K9</f>
        <v>0</v>
      </c>
      <c r="L9" s="290">
        <f>'大気_7 (1) その２'!L9</f>
        <v>0</v>
      </c>
      <c r="M9" s="290">
        <f>'大気_7 (1) その２'!M9</f>
        <v>0</v>
      </c>
      <c r="N9" s="290">
        <f>'大気_7 (1) その２'!N9</f>
        <v>0</v>
      </c>
      <c r="O9" s="490">
        <f>'大気_7 (1) その２'!O9</f>
        <v>0</v>
      </c>
      <c r="P9" s="514"/>
      <c r="Q9" s="465">
        <f>'大気_7 (1) その２'!P9</f>
        <v>0</v>
      </c>
      <c r="R9" s="290">
        <f>'大気_7 (1) その２'!Q9</f>
        <v>0</v>
      </c>
      <c r="S9" s="290">
        <f>'大気_7 (1) その２'!R9</f>
        <v>0</v>
      </c>
      <c r="T9" s="290">
        <f>'大気_7 (1) その２'!S9</f>
        <v>0</v>
      </c>
      <c r="U9" s="290">
        <f>'大気_7 (1) その２'!T9</f>
        <v>0</v>
      </c>
      <c r="V9" s="290">
        <f>'大気_7 (1) その２'!U9</f>
        <v>0</v>
      </c>
      <c r="W9" s="290">
        <f>'大気_7 (1) その２'!V9</f>
        <v>0</v>
      </c>
      <c r="X9" s="490">
        <f>'大気_7 (1) その２'!W9</f>
        <v>0</v>
      </c>
      <c r="Y9" s="465">
        <f>'大気_7 (1) その２'!X9</f>
        <v>0</v>
      </c>
      <c r="Z9" s="462">
        <f>'大気_7 (1) その２'!Y9</f>
        <v>0</v>
      </c>
      <c r="AA9" s="461">
        <f>'大気_7 (1) その２'!Z9</f>
        <v>0</v>
      </c>
      <c r="AB9" s="297">
        <f>'大気_7 (1) その２'!AA9</f>
        <v>0</v>
      </c>
      <c r="AC9" s="290">
        <f>'大気_7 (1) その２'!AB9</f>
        <v>0</v>
      </c>
      <c r="AD9" s="290">
        <f>'大気_7 (1) その２'!AC9</f>
        <v>0</v>
      </c>
      <c r="AE9" s="511"/>
      <c r="AF9" s="460">
        <f>'大気_7 (1) その２'!AD9</f>
        <v>0</v>
      </c>
      <c r="AG9" s="297">
        <f>'大気_7 (1) その２'!AE9</f>
        <v>0</v>
      </c>
      <c r="AH9" s="290">
        <f>'大気_7 (1) その２'!AF9</f>
        <v>0</v>
      </c>
      <c r="AI9" s="290">
        <f>'大気_7 (1) その２'!AG9</f>
        <v>0</v>
      </c>
      <c r="AJ9" s="460">
        <f>'大気_7 (1) その２'!AH9</f>
        <v>3</v>
      </c>
      <c r="AK9" s="297">
        <f>'大気_7 (1) その２'!AI9</f>
        <v>2</v>
      </c>
      <c r="AL9" s="290">
        <f>'大気_7 (1) その２'!AJ9</f>
        <v>0</v>
      </c>
      <c r="AM9" s="290">
        <f>'大気_7 (1) その２'!AK9</f>
        <v>3</v>
      </c>
      <c r="AN9" s="460">
        <f>'大気_7 (1) その２'!AL9</f>
        <v>0</v>
      </c>
      <c r="AO9" s="297">
        <f>'大気_7 (1) その２'!AM9</f>
        <v>0</v>
      </c>
      <c r="AP9" s="290">
        <f>'大気_7 (1) その２'!AN9</f>
        <v>0</v>
      </c>
      <c r="AQ9" s="290">
        <f>'大気_7 (1) その２'!AO9</f>
        <v>0</v>
      </c>
      <c r="AR9" s="511"/>
      <c r="AS9" s="460">
        <f>'大気_7 (1) その２'!AP9</f>
        <v>1</v>
      </c>
      <c r="AT9" s="297">
        <f>'大気_7 (1) その２'!AQ9</f>
        <v>1</v>
      </c>
      <c r="AU9" s="290">
        <f>'大気_7 (1) その２'!AR9</f>
        <v>0</v>
      </c>
      <c r="AV9" s="290">
        <f>'大気_7 (1) その２'!AS9</f>
        <v>1</v>
      </c>
      <c r="AW9" s="460">
        <f>'大気_7 (1) その２'!AT9</f>
        <v>0</v>
      </c>
      <c r="AX9" s="297">
        <f>'大気_7 (1) その２'!AU9</f>
        <v>0</v>
      </c>
      <c r="AY9" s="290">
        <f>'大気_7 (1) その２'!AV9</f>
        <v>0</v>
      </c>
      <c r="AZ9" s="490">
        <f>'大気_7 (1) その２'!AW9</f>
        <v>0</v>
      </c>
      <c r="BA9" s="464">
        <f>'大気_7 (1) その２'!AX9</f>
        <v>4</v>
      </c>
      <c r="BB9" s="297">
        <f>'大気_7 (1) その２'!AY9</f>
        <v>3</v>
      </c>
      <c r="BC9" s="290">
        <f>'大気_7 (1) その２'!AZ9</f>
        <v>0</v>
      </c>
      <c r="BD9" s="490">
        <f>'大気_7 (1) その２'!BA9</f>
        <v>4</v>
      </c>
      <c r="BE9" s="514"/>
      <c r="BF9" s="464">
        <f>'大気_7 (1) その２'!BB9</f>
        <v>4</v>
      </c>
      <c r="BG9" s="297">
        <f>'大気_7 (1) その２'!BC9</f>
        <v>3</v>
      </c>
      <c r="BH9" s="290">
        <f>'大気_7 (1) その２'!BD9</f>
        <v>0</v>
      </c>
      <c r="BI9" s="290">
        <f>'大気_7 (1) その２'!BE9</f>
        <v>4</v>
      </c>
      <c r="BJ9" s="179" t="s">
        <v>296</v>
      </c>
    </row>
    <row r="10" spans="1:62" ht="11.65" customHeight="1">
      <c r="A10" s="201" t="str">
        <f>'大気_7 (1) その２'!A10</f>
        <v>宮城県</v>
      </c>
      <c r="B10" s="290">
        <f>'大気_7 (1) その２'!B10</f>
        <v>0</v>
      </c>
      <c r="C10" s="290">
        <f>'大気_7 (1) その２'!C10</f>
        <v>0</v>
      </c>
      <c r="D10" s="290">
        <f>'大気_7 (1) その２'!D10</f>
        <v>0</v>
      </c>
      <c r="E10" s="290">
        <f>'大気_7 (1) その２'!E10</f>
        <v>0</v>
      </c>
      <c r="F10" s="290">
        <f>'大気_7 (1) その２'!F10</f>
        <v>0</v>
      </c>
      <c r="G10" s="290">
        <f>'大気_7 (1) その２'!G10</f>
        <v>0</v>
      </c>
      <c r="H10" s="290">
        <f>'大気_7 (1) その２'!H10</f>
        <v>0</v>
      </c>
      <c r="I10" s="290">
        <f>'大気_7 (1) その２'!I10</f>
        <v>0</v>
      </c>
      <c r="J10" s="290">
        <f>'大気_7 (1) その２'!J10</f>
        <v>0</v>
      </c>
      <c r="K10" s="290">
        <f>'大気_7 (1) その２'!K10</f>
        <v>0</v>
      </c>
      <c r="L10" s="290">
        <f>'大気_7 (1) その２'!L10</f>
        <v>0</v>
      </c>
      <c r="M10" s="290">
        <f>'大気_7 (1) その２'!M10</f>
        <v>0</v>
      </c>
      <c r="N10" s="290">
        <f>'大気_7 (1) その２'!N10</f>
        <v>0</v>
      </c>
      <c r="O10" s="490">
        <f>'大気_7 (1) その２'!O10</f>
        <v>0</v>
      </c>
      <c r="P10" s="514"/>
      <c r="Q10" s="465">
        <f>'大気_7 (1) その２'!P10</f>
        <v>0</v>
      </c>
      <c r="R10" s="290">
        <f>'大気_7 (1) その２'!Q10</f>
        <v>0</v>
      </c>
      <c r="S10" s="290">
        <f>'大気_7 (1) その２'!R10</f>
        <v>0</v>
      </c>
      <c r="T10" s="290">
        <f>'大気_7 (1) その２'!S10</f>
        <v>0</v>
      </c>
      <c r="U10" s="290">
        <f>'大気_7 (1) その２'!T10</f>
        <v>0</v>
      </c>
      <c r="V10" s="290">
        <f>'大気_7 (1) その２'!U10</f>
        <v>0</v>
      </c>
      <c r="W10" s="290">
        <f>'大気_7 (1) その２'!V10</f>
        <v>0</v>
      </c>
      <c r="X10" s="490">
        <f>'大気_7 (1) その２'!W10</f>
        <v>0</v>
      </c>
      <c r="Y10" s="465">
        <f>'大気_7 (1) その２'!X10</f>
        <v>0</v>
      </c>
      <c r="Z10" s="462">
        <f>'大気_7 (1) その２'!Y10</f>
        <v>0</v>
      </c>
      <c r="AA10" s="461">
        <f>'大気_7 (1) その２'!Z10</f>
        <v>0</v>
      </c>
      <c r="AB10" s="297">
        <f>'大気_7 (1) その２'!AA10</f>
        <v>0</v>
      </c>
      <c r="AC10" s="290">
        <f>'大気_7 (1) その２'!AB10</f>
        <v>0</v>
      </c>
      <c r="AD10" s="290">
        <f>'大気_7 (1) その２'!AC10</f>
        <v>0</v>
      </c>
      <c r="AE10" s="511"/>
      <c r="AF10" s="460">
        <f>'大気_7 (1) その２'!AD10</f>
        <v>0</v>
      </c>
      <c r="AG10" s="297">
        <f>'大気_7 (1) その２'!AE10</f>
        <v>0</v>
      </c>
      <c r="AH10" s="290">
        <f>'大気_7 (1) その２'!AF10</f>
        <v>0</v>
      </c>
      <c r="AI10" s="290">
        <f>'大気_7 (1) その２'!AG10</f>
        <v>2</v>
      </c>
      <c r="AJ10" s="460">
        <f>'大気_7 (1) その２'!AH10</f>
        <v>0</v>
      </c>
      <c r="AK10" s="297">
        <f>'大気_7 (1) その２'!AI10</f>
        <v>0</v>
      </c>
      <c r="AL10" s="290">
        <f>'大気_7 (1) その２'!AJ10</f>
        <v>0</v>
      </c>
      <c r="AM10" s="290">
        <f>'大気_7 (1) その２'!AK10</f>
        <v>0</v>
      </c>
      <c r="AN10" s="460">
        <f>'大気_7 (1) その２'!AL10</f>
        <v>0</v>
      </c>
      <c r="AO10" s="297">
        <f>'大気_7 (1) その２'!AM10</f>
        <v>0</v>
      </c>
      <c r="AP10" s="290">
        <f>'大気_7 (1) その２'!AN10</f>
        <v>0</v>
      </c>
      <c r="AQ10" s="290">
        <f>'大気_7 (1) その２'!AO10</f>
        <v>0</v>
      </c>
      <c r="AR10" s="511"/>
      <c r="AS10" s="460">
        <f>'大気_7 (1) その２'!AP10</f>
        <v>0</v>
      </c>
      <c r="AT10" s="297">
        <f>'大気_7 (1) その２'!AQ10</f>
        <v>0</v>
      </c>
      <c r="AU10" s="290">
        <f>'大気_7 (1) その２'!AR10</f>
        <v>0</v>
      </c>
      <c r="AV10" s="290">
        <f>'大気_7 (1) その２'!AS10</f>
        <v>0</v>
      </c>
      <c r="AW10" s="460">
        <f>'大気_7 (1) その２'!AT10</f>
        <v>0</v>
      </c>
      <c r="AX10" s="297">
        <f>'大気_7 (1) その２'!AU10</f>
        <v>0</v>
      </c>
      <c r="AY10" s="290">
        <f>'大気_7 (1) その２'!AV10</f>
        <v>0</v>
      </c>
      <c r="AZ10" s="490">
        <f>'大気_7 (1) その２'!AW10</f>
        <v>0</v>
      </c>
      <c r="BA10" s="464">
        <f>'大気_7 (1) その２'!AX10</f>
        <v>0</v>
      </c>
      <c r="BB10" s="297">
        <f>'大気_7 (1) その２'!AY10</f>
        <v>0</v>
      </c>
      <c r="BC10" s="290">
        <f>'大気_7 (1) その２'!AZ10</f>
        <v>0</v>
      </c>
      <c r="BD10" s="490">
        <f>'大気_7 (1) その２'!BA10</f>
        <v>2</v>
      </c>
      <c r="BE10" s="514"/>
      <c r="BF10" s="464">
        <f>'大気_7 (1) その２'!BB10</f>
        <v>0</v>
      </c>
      <c r="BG10" s="297">
        <f>'大気_7 (1) その２'!BC10</f>
        <v>0</v>
      </c>
      <c r="BH10" s="290">
        <f>'大気_7 (1) その２'!BD10</f>
        <v>0</v>
      </c>
      <c r="BI10" s="290">
        <f>'大気_7 (1) その２'!BE10</f>
        <v>2</v>
      </c>
      <c r="BJ10" s="179" t="s">
        <v>296</v>
      </c>
    </row>
    <row r="11" spans="1:62" ht="11.65" customHeight="1">
      <c r="A11" s="202" t="str">
        <f>'大気_7 (1) その２'!A11</f>
        <v>秋田県</v>
      </c>
      <c r="B11" s="291">
        <f>'大気_7 (1) その２'!B11</f>
        <v>0</v>
      </c>
      <c r="C11" s="291">
        <f>'大気_7 (1) その２'!C11</f>
        <v>0</v>
      </c>
      <c r="D11" s="291">
        <f>'大気_7 (1) その２'!D11</f>
        <v>0</v>
      </c>
      <c r="E11" s="291">
        <f>'大気_7 (1) その２'!E11</f>
        <v>0</v>
      </c>
      <c r="F11" s="291">
        <f>'大気_7 (1) その２'!F11</f>
        <v>0</v>
      </c>
      <c r="G11" s="291">
        <f>'大気_7 (1) その２'!G11</f>
        <v>0</v>
      </c>
      <c r="H11" s="291">
        <f>'大気_7 (1) その２'!H11</f>
        <v>0</v>
      </c>
      <c r="I11" s="291">
        <f>'大気_7 (1) その２'!I11</f>
        <v>0</v>
      </c>
      <c r="J11" s="291">
        <f>'大気_7 (1) その２'!J11</f>
        <v>0</v>
      </c>
      <c r="K11" s="291">
        <f>'大気_7 (1) その２'!K11</f>
        <v>0</v>
      </c>
      <c r="L11" s="291">
        <f>'大気_7 (1) その２'!L11</f>
        <v>0</v>
      </c>
      <c r="M11" s="291">
        <f>'大気_7 (1) その２'!M11</f>
        <v>0</v>
      </c>
      <c r="N11" s="291">
        <f>'大気_7 (1) その２'!N11</f>
        <v>0</v>
      </c>
      <c r="O11" s="491">
        <f>'大気_7 (1) その２'!O11</f>
        <v>0</v>
      </c>
      <c r="P11" s="526"/>
      <c r="Q11" s="471">
        <f>'大気_7 (1) その２'!P11</f>
        <v>0</v>
      </c>
      <c r="R11" s="291">
        <f>'大気_7 (1) その２'!Q11</f>
        <v>0</v>
      </c>
      <c r="S11" s="291">
        <f>'大気_7 (1) その２'!R11</f>
        <v>0</v>
      </c>
      <c r="T11" s="291">
        <f>'大気_7 (1) その２'!S11</f>
        <v>0</v>
      </c>
      <c r="U11" s="291">
        <f>'大気_7 (1) その２'!T11</f>
        <v>0</v>
      </c>
      <c r="V11" s="291">
        <f>'大気_7 (1) その２'!U11</f>
        <v>0</v>
      </c>
      <c r="W11" s="291">
        <f>'大気_7 (1) その２'!V11</f>
        <v>0</v>
      </c>
      <c r="X11" s="491">
        <f>'大気_7 (1) その２'!W11</f>
        <v>0</v>
      </c>
      <c r="Y11" s="471">
        <f>'大気_7 (1) その２'!X11</f>
        <v>0</v>
      </c>
      <c r="Z11" s="468">
        <f>'大気_7 (1) その２'!Y11</f>
        <v>0</v>
      </c>
      <c r="AA11" s="467">
        <f>'大気_7 (1) その２'!Z11</f>
        <v>0</v>
      </c>
      <c r="AB11" s="298">
        <f>'大気_7 (1) その２'!AA11</f>
        <v>0</v>
      </c>
      <c r="AC11" s="291">
        <f>'大気_7 (1) その２'!AB11</f>
        <v>0</v>
      </c>
      <c r="AD11" s="291">
        <f>'大気_7 (1) その２'!AC11</f>
        <v>0</v>
      </c>
      <c r="AE11" s="603"/>
      <c r="AF11" s="466">
        <f>'大気_7 (1) その２'!AD11</f>
        <v>0</v>
      </c>
      <c r="AG11" s="298">
        <f>'大気_7 (1) その２'!AE11</f>
        <v>0</v>
      </c>
      <c r="AH11" s="291">
        <f>'大気_7 (1) その２'!AF11</f>
        <v>0</v>
      </c>
      <c r="AI11" s="291">
        <f>'大気_7 (1) その２'!AG11</f>
        <v>0</v>
      </c>
      <c r="AJ11" s="466">
        <f>'大気_7 (1) その２'!AH11</f>
        <v>0</v>
      </c>
      <c r="AK11" s="298">
        <f>'大気_7 (1) その２'!AI11</f>
        <v>0</v>
      </c>
      <c r="AL11" s="291">
        <f>'大気_7 (1) その２'!AJ11</f>
        <v>0</v>
      </c>
      <c r="AM11" s="291">
        <f>'大気_7 (1) その２'!AK11</f>
        <v>1</v>
      </c>
      <c r="AN11" s="466">
        <f>'大気_7 (1) その２'!AL11</f>
        <v>0</v>
      </c>
      <c r="AO11" s="298">
        <f>'大気_7 (1) その２'!AM11</f>
        <v>0</v>
      </c>
      <c r="AP11" s="291">
        <f>'大気_7 (1) その２'!AN11</f>
        <v>0</v>
      </c>
      <c r="AQ11" s="291">
        <f>'大気_7 (1) その２'!AO11</f>
        <v>1</v>
      </c>
      <c r="AR11" s="603"/>
      <c r="AS11" s="466">
        <f>'大気_7 (1) その２'!AP11</f>
        <v>0</v>
      </c>
      <c r="AT11" s="298">
        <f>'大気_7 (1) その２'!AQ11</f>
        <v>0</v>
      </c>
      <c r="AU11" s="291">
        <f>'大気_7 (1) その２'!AR11</f>
        <v>0</v>
      </c>
      <c r="AV11" s="291">
        <f>'大気_7 (1) その２'!AS11</f>
        <v>0</v>
      </c>
      <c r="AW11" s="466">
        <f>'大気_7 (1) その２'!AT11</f>
        <v>0</v>
      </c>
      <c r="AX11" s="298">
        <f>'大気_7 (1) その２'!AU11</f>
        <v>0</v>
      </c>
      <c r="AY11" s="291">
        <f>'大気_7 (1) その２'!AV11</f>
        <v>0</v>
      </c>
      <c r="AZ11" s="491">
        <f>'大気_7 (1) その２'!AW11</f>
        <v>0</v>
      </c>
      <c r="BA11" s="470">
        <f>'大気_7 (1) その２'!AX11</f>
        <v>0</v>
      </c>
      <c r="BB11" s="298">
        <f>'大気_7 (1) その２'!AY11</f>
        <v>0</v>
      </c>
      <c r="BC11" s="291">
        <f>'大気_7 (1) その２'!AZ11</f>
        <v>0</v>
      </c>
      <c r="BD11" s="491">
        <f>'大気_7 (1) その２'!BA11</f>
        <v>2</v>
      </c>
      <c r="BE11" s="526"/>
      <c r="BF11" s="470">
        <f>'大気_7 (1) その２'!BB11</f>
        <v>0</v>
      </c>
      <c r="BG11" s="298">
        <f>'大気_7 (1) その２'!BC11</f>
        <v>0</v>
      </c>
      <c r="BH11" s="291">
        <f>'大気_7 (1) その２'!BD11</f>
        <v>0</v>
      </c>
      <c r="BI11" s="291">
        <f>'大気_7 (1) その２'!BE11</f>
        <v>2</v>
      </c>
      <c r="BJ11" s="179" t="s">
        <v>296</v>
      </c>
    </row>
    <row r="12" spans="1:62" ht="11.65" customHeight="1">
      <c r="A12" s="200" t="str">
        <f>'大気_7 (1) その２'!A12</f>
        <v>山形県</v>
      </c>
      <c r="B12" s="289">
        <f>'大気_7 (1) その２'!B12</f>
        <v>0</v>
      </c>
      <c r="C12" s="289">
        <f>'大気_7 (1) その２'!C12</f>
        <v>0</v>
      </c>
      <c r="D12" s="289">
        <f>'大気_7 (1) その２'!D12</f>
        <v>0</v>
      </c>
      <c r="E12" s="289">
        <f>'大気_7 (1) その２'!E12</f>
        <v>0</v>
      </c>
      <c r="F12" s="289">
        <f>'大気_7 (1) その２'!F12</f>
        <v>0</v>
      </c>
      <c r="G12" s="289">
        <f>'大気_7 (1) その２'!G12</f>
        <v>0</v>
      </c>
      <c r="H12" s="289">
        <f>'大気_7 (1) その２'!H12</f>
        <v>0</v>
      </c>
      <c r="I12" s="289">
        <f>'大気_7 (1) その２'!I12</f>
        <v>0</v>
      </c>
      <c r="J12" s="289">
        <f>'大気_7 (1) その２'!J12</f>
        <v>0</v>
      </c>
      <c r="K12" s="289">
        <f>'大気_7 (1) その２'!K12</f>
        <v>0</v>
      </c>
      <c r="L12" s="289">
        <f>'大気_7 (1) その２'!L12</f>
        <v>0</v>
      </c>
      <c r="M12" s="289">
        <f>'大気_7 (1) その２'!M12</f>
        <v>0</v>
      </c>
      <c r="N12" s="289">
        <f>'大気_7 (1) その２'!N12</f>
        <v>0</v>
      </c>
      <c r="O12" s="489">
        <f>'大気_7 (1) その２'!O12</f>
        <v>0</v>
      </c>
      <c r="P12" s="525"/>
      <c r="Q12" s="459">
        <f>'大気_7 (1) その２'!P12</f>
        <v>0</v>
      </c>
      <c r="R12" s="289">
        <f>'大気_7 (1) その２'!Q12</f>
        <v>0</v>
      </c>
      <c r="S12" s="289">
        <f>'大気_7 (1) その２'!R12</f>
        <v>0</v>
      </c>
      <c r="T12" s="289">
        <f>'大気_7 (1) その２'!S12</f>
        <v>0</v>
      </c>
      <c r="U12" s="289">
        <f>'大気_7 (1) その２'!T12</f>
        <v>0</v>
      </c>
      <c r="V12" s="289">
        <f>'大気_7 (1) その２'!U12</f>
        <v>0</v>
      </c>
      <c r="W12" s="289">
        <f>'大気_7 (1) その２'!V12</f>
        <v>0</v>
      </c>
      <c r="X12" s="489">
        <f>'大気_7 (1) その２'!W12</f>
        <v>0</v>
      </c>
      <c r="Y12" s="459">
        <f>'大気_7 (1) その２'!X12</f>
        <v>0</v>
      </c>
      <c r="Z12" s="456">
        <f>'大気_7 (1) その２'!Y12</f>
        <v>0</v>
      </c>
      <c r="AA12" s="455">
        <f>'大気_7 (1) その２'!Z12</f>
        <v>0</v>
      </c>
      <c r="AB12" s="296">
        <f>'大気_7 (1) その２'!AA12</f>
        <v>0</v>
      </c>
      <c r="AC12" s="289">
        <f>'大気_7 (1) その２'!AB12</f>
        <v>0</v>
      </c>
      <c r="AD12" s="289">
        <f>'大気_7 (1) その２'!AC12</f>
        <v>0</v>
      </c>
      <c r="AE12" s="602"/>
      <c r="AF12" s="454">
        <f>'大気_7 (1) その２'!AD12</f>
        <v>0</v>
      </c>
      <c r="AG12" s="296">
        <f>'大気_7 (1) その２'!AE12</f>
        <v>0</v>
      </c>
      <c r="AH12" s="289">
        <f>'大気_7 (1) その２'!AF12</f>
        <v>0</v>
      </c>
      <c r="AI12" s="289">
        <f>'大気_7 (1) その２'!AG12</f>
        <v>0</v>
      </c>
      <c r="AJ12" s="454">
        <f>'大気_7 (1) その２'!AH12</f>
        <v>0</v>
      </c>
      <c r="AK12" s="296">
        <f>'大気_7 (1) その２'!AI12</f>
        <v>0</v>
      </c>
      <c r="AL12" s="289">
        <f>'大気_7 (1) その２'!AJ12</f>
        <v>0</v>
      </c>
      <c r="AM12" s="289">
        <f>'大気_7 (1) その２'!AK12</f>
        <v>1</v>
      </c>
      <c r="AN12" s="454">
        <f>'大気_7 (1) その２'!AL12</f>
        <v>0</v>
      </c>
      <c r="AO12" s="296">
        <f>'大気_7 (1) その２'!AM12</f>
        <v>0</v>
      </c>
      <c r="AP12" s="289">
        <f>'大気_7 (1) その２'!AN12</f>
        <v>0</v>
      </c>
      <c r="AQ12" s="289">
        <f>'大気_7 (1) その２'!AO12</f>
        <v>2</v>
      </c>
      <c r="AR12" s="602"/>
      <c r="AS12" s="454">
        <f>'大気_7 (1) その２'!AP12</f>
        <v>0</v>
      </c>
      <c r="AT12" s="296">
        <f>'大気_7 (1) その２'!AQ12</f>
        <v>0</v>
      </c>
      <c r="AU12" s="289">
        <f>'大気_7 (1) その２'!AR12</f>
        <v>0</v>
      </c>
      <c r="AV12" s="289">
        <f>'大気_7 (1) その２'!AS12</f>
        <v>0</v>
      </c>
      <c r="AW12" s="454">
        <f>'大気_7 (1) その２'!AT12</f>
        <v>0</v>
      </c>
      <c r="AX12" s="296">
        <f>'大気_7 (1) その２'!AU12</f>
        <v>0</v>
      </c>
      <c r="AY12" s="289">
        <f>'大気_7 (1) その２'!AV12</f>
        <v>0</v>
      </c>
      <c r="AZ12" s="489">
        <f>'大気_7 (1) その２'!AW12</f>
        <v>0</v>
      </c>
      <c r="BA12" s="458">
        <f>'大気_7 (1) その２'!AX12</f>
        <v>0</v>
      </c>
      <c r="BB12" s="296">
        <f>'大気_7 (1) その２'!AY12</f>
        <v>0</v>
      </c>
      <c r="BC12" s="289">
        <f>'大気_7 (1) その２'!AZ12</f>
        <v>0</v>
      </c>
      <c r="BD12" s="489">
        <f>'大気_7 (1) その２'!BA12</f>
        <v>3</v>
      </c>
      <c r="BE12" s="525"/>
      <c r="BF12" s="458">
        <f>'大気_7 (1) その２'!BB12</f>
        <v>0</v>
      </c>
      <c r="BG12" s="296">
        <f>'大気_7 (1) その２'!BC12</f>
        <v>0</v>
      </c>
      <c r="BH12" s="289">
        <f>'大気_7 (1) その２'!BD12</f>
        <v>0</v>
      </c>
      <c r="BI12" s="289">
        <f>'大気_7 (1) その２'!BE12</f>
        <v>3</v>
      </c>
      <c r="BJ12" s="179" t="s">
        <v>296</v>
      </c>
    </row>
    <row r="13" spans="1:62" ht="11.65" customHeight="1">
      <c r="A13" s="201" t="str">
        <f>'大気_7 (1) その２'!A13</f>
        <v>福島県</v>
      </c>
      <c r="B13" s="290">
        <f>'大気_7 (1) その２'!B13</f>
        <v>0</v>
      </c>
      <c r="C13" s="290">
        <f>'大気_7 (1) その２'!C13</f>
        <v>0</v>
      </c>
      <c r="D13" s="290">
        <f>'大気_7 (1) その２'!D13</f>
        <v>0</v>
      </c>
      <c r="E13" s="290">
        <f>'大気_7 (1) その２'!E13</f>
        <v>0</v>
      </c>
      <c r="F13" s="290">
        <f>'大気_7 (1) その２'!F13</f>
        <v>0</v>
      </c>
      <c r="G13" s="290">
        <f>'大気_7 (1) その２'!G13</f>
        <v>0</v>
      </c>
      <c r="H13" s="290">
        <f>'大気_7 (1) その２'!H13</f>
        <v>0</v>
      </c>
      <c r="I13" s="290">
        <f>'大気_7 (1) その２'!I13</f>
        <v>0</v>
      </c>
      <c r="J13" s="290">
        <f>'大気_7 (1) その２'!J13</f>
        <v>0</v>
      </c>
      <c r="K13" s="290">
        <f>'大気_7 (1) その２'!K13</f>
        <v>0</v>
      </c>
      <c r="L13" s="290">
        <f>'大気_7 (1) その２'!L13</f>
        <v>0</v>
      </c>
      <c r="M13" s="290">
        <f>'大気_7 (1) その２'!M13</f>
        <v>0</v>
      </c>
      <c r="N13" s="290">
        <f>'大気_7 (1) その２'!N13</f>
        <v>0</v>
      </c>
      <c r="O13" s="490">
        <f>'大気_7 (1) その２'!O13</f>
        <v>0</v>
      </c>
      <c r="P13" s="514"/>
      <c r="Q13" s="465">
        <f>'大気_7 (1) その２'!P13</f>
        <v>0</v>
      </c>
      <c r="R13" s="290">
        <f>'大気_7 (1) その２'!Q13</f>
        <v>0</v>
      </c>
      <c r="S13" s="290">
        <f>'大気_7 (1) その２'!R13</f>
        <v>0</v>
      </c>
      <c r="T13" s="290">
        <f>'大気_7 (1) その２'!S13</f>
        <v>0</v>
      </c>
      <c r="U13" s="290">
        <f>'大気_7 (1) その２'!T13</f>
        <v>0</v>
      </c>
      <c r="V13" s="290">
        <f>'大気_7 (1) その２'!U13</f>
        <v>0</v>
      </c>
      <c r="W13" s="290">
        <f>'大気_7 (1) その２'!V13</f>
        <v>0</v>
      </c>
      <c r="X13" s="490">
        <f>'大気_7 (1) その２'!W13</f>
        <v>0</v>
      </c>
      <c r="Y13" s="465">
        <f>'大気_7 (1) その２'!X13</f>
        <v>0</v>
      </c>
      <c r="Z13" s="462">
        <f>'大気_7 (1) その２'!Y13</f>
        <v>0</v>
      </c>
      <c r="AA13" s="461">
        <f>'大気_7 (1) その２'!Z13</f>
        <v>2</v>
      </c>
      <c r="AB13" s="297">
        <f>'大気_7 (1) その２'!AA13</f>
        <v>1</v>
      </c>
      <c r="AC13" s="290">
        <f>'大気_7 (1) その２'!AB13</f>
        <v>0</v>
      </c>
      <c r="AD13" s="290">
        <f>'大気_7 (1) その２'!AC13</f>
        <v>2</v>
      </c>
      <c r="AE13" s="511"/>
      <c r="AF13" s="460">
        <f>'大気_7 (1) その２'!AD13</f>
        <v>0</v>
      </c>
      <c r="AG13" s="297">
        <f>'大気_7 (1) その２'!AE13</f>
        <v>0</v>
      </c>
      <c r="AH13" s="290">
        <f>'大気_7 (1) その２'!AF13</f>
        <v>0</v>
      </c>
      <c r="AI13" s="290">
        <f>'大気_7 (1) その２'!AG13</f>
        <v>1</v>
      </c>
      <c r="AJ13" s="460">
        <f>'大気_7 (1) その２'!AH13</f>
        <v>0</v>
      </c>
      <c r="AK13" s="297">
        <f>'大気_7 (1) その２'!AI13</f>
        <v>0</v>
      </c>
      <c r="AL13" s="290">
        <f>'大気_7 (1) その２'!AJ13</f>
        <v>0</v>
      </c>
      <c r="AM13" s="290">
        <f>'大気_7 (1) その２'!AK13</f>
        <v>2</v>
      </c>
      <c r="AN13" s="460">
        <f>'大気_7 (1) その２'!AL13</f>
        <v>0</v>
      </c>
      <c r="AO13" s="297">
        <f>'大気_7 (1) その２'!AM13</f>
        <v>0</v>
      </c>
      <c r="AP13" s="290">
        <f>'大気_7 (1) その２'!AN13</f>
        <v>0</v>
      </c>
      <c r="AQ13" s="290">
        <f>'大気_7 (1) その２'!AO13</f>
        <v>0</v>
      </c>
      <c r="AR13" s="511"/>
      <c r="AS13" s="460">
        <f>'大気_7 (1) その２'!AP13</f>
        <v>1</v>
      </c>
      <c r="AT13" s="297">
        <f>'大気_7 (1) その２'!AQ13</f>
        <v>0</v>
      </c>
      <c r="AU13" s="290">
        <f>'大気_7 (1) その２'!AR13</f>
        <v>0</v>
      </c>
      <c r="AV13" s="290">
        <f>'大気_7 (1) その２'!AS13</f>
        <v>1</v>
      </c>
      <c r="AW13" s="460">
        <f>'大気_7 (1) その２'!AT13</f>
        <v>0</v>
      </c>
      <c r="AX13" s="297">
        <f>'大気_7 (1) その２'!AU13</f>
        <v>0</v>
      </c>
      <c r="AY13" s="290">
        <f>'大気_7 (1) その２'!AV13</f>
        <v>0</v>
      </c>
      <c r="AZ13" s="490">
        <f>'大気_7 (1) その２'!AW13</f>
        <v>0</v>
      </c>
      <c r="BA13" s="464">
        <f>'大気_7 (1) その２'!AX13</f>
        <v>3</v>
      </c>
      <c r="BB13" s="297">
        <f>'大気_7 (1) その２'!AY13</f>
        <v>1</v>
      </c>
      <c r="BC13" s="290">
        <f>'大気_7 (1) その２'!AZ13</f>
        <v>0</v>
      </c>
      <c r="BD13" s="490">
        <f>'大気_7 (1) その２'!BA13</f>
        <v>6</v>
      </c>
      <c r="BE13" s="514"/>
      <c r="BF13" s="464">
        <f>'大気_7 (1) その２'!BB13</f>
        <v>3</v>
      </c>
      <c r="BG13" s="297">
        <f>'大気_7 (1) その２'!BC13</f>
        <v>1</v>
      </c>
      <c r="BH13" s="290">
        <f>'大気_7 (1) その２'!BD13</f>
        <v>0</v>
      </c>
      <c r="BI13" s="290">
        <f>'大気_7 (1) その２'!BE13</f>
        <v>6</v>
      </c>
      <c r="BJ13" s="179" t="s">
        <v>296</v>
      </c>
    </row>
    <row r="14" spans="1:62" ht="11.65" customHeight="1">
      <c r="A14" s="201" t="str">
        <f>'大気_7 (1) その２'!A14</f>
        <v>茨城県</v>
      </c>
      <c r="B14" s="290">
        <f>'大気_7 (1) その２'!B14</f>
        <v>0</v>
      </c>
      <c r="C14" s="290">
        <f>'大気_7 (1) その２'!C14</f>
        <v>0</v>
      </c>
      <c r="D14" s="290">
        <f>'大気_7 (1) その２'!D14</f>
        <v>0</v>
      </c>
      <c r="E14" s="290">
        <f>'大気_7 (1) その２'!E14</f>
        <v>0</v>
      </c>
      <c r="F14" s="290">
        <f>'大気_7 (1) その２'!F14</f>
        <v>0</v>
      </c>
      <c r="G14" s="290">
        <f>'大気_7 (1) その２'!G14</f>
        <v>0</v>
      </c>
      <c r="H14" s="290">
        <f>'大気_7 (1) その２'!H14</f>
        <v>0</v>
      </c>
      <c r="I14" s="290">
        <f>'大気_7 (1) その２'!I14</f>
        <v>0</v>
      </c>
      <c r="J14" s="290">
        <f>'大気_7 (1) その２'!J14</f>
        <v>0</v>
      </c>
      <c r="K14" s="290">
        <f>'大気_7 (1) その２'!K14</f>
        <v>0</v>
      </c>
      <c r="L14" s="290">
        <f>'大気_7 (1) その２'!L14</f>
        <v>0</v>
      </c>
      <c r="M14" s="290">
        <f>'大気_7 (1) その２'!M14</f>
        <v>0</v>
      </c>
      <c r="N14" s="290">
        <f>'大気_7 (1) その２'!N14</f>
        <v>0</v>
      </c>
      <c r="O14" s="490">
        <f>'大気_7 (1) その２'!O14</f>
        <v>0</v>
      </c>
      <c r="P14" s="514"/>
      <c r="Q14" s="465">
        <f>'大気_7 (1) その２'!P14</f>
        <v>0</v>
      </c>
      <c r="R14" s="290">
        <f>'大気_7 (1) その２'!Q14</f>
        <v>0</v>
      </c>
      <c r="S14" s="290">
        <f>'大気_7 (1) その２'!R14</f>
        <v>0</v>
      </c>
      <c r="T14" s="290">
        <f>'大気_7 (1) その２'!S14</f>
        <v>0</v>
      </c>
      <c r="U14" s="290">
        <f>'大気_7 (1) その２'!T14</f>
        <v>0</v>
      </c>
      <c r="V14" s="290">
        <f>'大気_7 (1) その２'!U14</f>
        <v>0</v>
      </c>
      <c r="W14" s="290">
        <f>'大気_7 (1) その２'!V14</f>
        <v>0</v>
      </c>
      <c r="X14" s="490">
        <f>'大気_7 (1) その２'!W14</f>
        <v>0</v>
      </c>
      <c r="Y14" s="465">
        <f>'大気_7 (1) その２'!X14</f>
        <v>0</v>
      </c>
      <c r="Z14" s="462">
        <f>'大気_7 (1) その２'!Y14</f>
        <v>0</v>
      </c>
      <c r="AA14" s="461">
        <f>'大気_7 (1) その２'!Z14</f>
        <v>3</v>
      </c>
      <c r="AB14" s="297">
        <f>'大気_7 (1) その２'!AA14</f>
        <v>0</v>
      </c>
      <c r="AC14" s="290">
        <f>'大気_7 (1) その２'!AB14</f>
        <v>0</v>
      </c>
      <c r="AD14" s="290">
        <f>'大気_7 (1) その２'!AC14</f>
        <v>3</v>
      </c>
      <c r="AE14" s="511"/>
      <c r="AF14" s="460">
        <f>'大気_7 (1) その２'!AD14</f>
        <v>0</v>
      </c>
      <c r="AG14" s="297">
        <f>'大気_7 (1) その２'!AE14</f>
        <v>0</v>
      </c>
      <c r="AH14" s="290">
        <f>'大気_7 (1) その２'!AF14</f>
        <v>0</v>
      </c>
      <c r="AI14" s="290">
        <f>'大気_7 (1) その２'!AG14</f>
        <v>0</v>
      </c>
      <c r="AJ14" s="460">
        <f>'大気_7 (1) その２'!AH14</f>
        <v>0</v>
      </c>
      <c r="AK14" s="297">
        <f>'大気_7 (1) その２'!AI14</f>
        <v>0</v>
      </c>
      <c r="AL14" s="290">
        <f>'大気_7 (1) その２'!AJ14</f>
        <v>0</v>
      </c>
      <c r="AM14" s="290">
        <f>'大気_7 (1) その２'!AK14</f>
        <v>0</v>
      </c>
      <c r="AN14" s="460">
        <f>'大気_7 (1) その２'!AL14</f>
        <v>0</v>
      </c>
      <c r="AO14" s="297">
        <f>'大気_7 (1) その２'!AM14</f>
        <v>0</v>
      </c>
      <c r="AP14" s="290">
        <f>'大気_7 (1) その２'!AN14</f>
        <v>0</v>
      </c>
      <c r="AQ14" s="290">
        <f>'大気_7 (1) その２'!AO14</f>
        <v>3</v>
      </c>
      <c r="AR14" s="511"/>
      <c r="AS14" s="460">
        <f>'大気_7 (1) その２'!AP14</f>
        <v>0</v>
      </c>
      <c r="AT14" s="297">
        <f>'大気_7 (1) その２'!AQ14</f>
        <v>0</v>
      </c>
      <c r="AU14" s="290">
        <f>'大気_7 (1) その２'!AR14</f>
        <v>0</v>
      </c>
      <c r="AV14" s="290">
        <f>'大気_7 (1) その２'!AS14</f>
        <v>1</v>
      </c>
      <c r="AW14" s="460">
        <f>'大気_7 (1) その２'!AT14</f>
        <v>0</v>
      </c>
      <c r="AX14" s="297">
        <f>'大気_7 (1) その２'!AU14</f>
        <v>0</v>
      </c>
      <c r="AY14" s="290">
        <f>'大気_7 (1) その２'!AV14</f>
        <v>0</v>
      </c>
      <c r="AZ14" s="490">
        <f>'大気_7 (1) その２'!AW14</f>
        <v>0</v>
      </c>
      <c r="BA14" s="464">
        <f>'大気_7 (1) その２'!AX14</f>
        <v>3</v>
      </c>
      <c r="BB14" s="297">
        <f>'大気_7 (1) その２'!AY14</f>
        <v>0</v>
      </c>
      <c r="BC14" s="290">
        <f>'大気_7 (1) その２'!AZ14</f>
        <v>0</v>
      </c>
      <c r="BD14" s="490">
        <f>'大気_7 (1) その２'!BA14</f>
        <v>7</v>
      </c>
      <c r="BE14" s="514"/>
      <c r="BF14" s="464">
        <f>'大気_7 (1) その２'!BB14</f>
        <v>3</v>
      </c>
      <c r="BG14" s="297">
        <f>'大気_7 (1) その２'!BC14</f>
        <v>0</v>
      </c>
      <c r="BH14" s="290">
        <f>'大気_7 (1) その２'!BD14</f>
        <v>0</v>
      </c>
      <c r="BI14" s="290">
        <f>'大気_7 (1) その２'!BE14</f>
        <v>7</v>
      </c>
      <c r="BJ14" s="179" t="s">
        <v>296</v>
      </c>
    </row>
    <row r="15" spans="1:62" ht="11.65" customHeight="1">
      <c r="A15" s="201" t="str">
        <f>'大気_7 (1) その２'!A15</f>
        <v>栃木県</v>
      </c>
      <c r="B15" s="290">
        <f>'大気_7 (1) その２'!B15</f>
        <v>0</v>
      </c>
      <c r="C15" s="290">
        <f>'大気_7 (1) その２'!C15</f>
        <v>0</v>
      </c>
      <c r="D15" s="290">
        <f>'大気_7 (1) その２'!D15</f>
        <v>0</v>
      </c>
      <c r="E15" s="290">
        <f>'大気_7 (1) その２'!E15</f>
        <v>0</v>
      </c>
      <c r="F15" s="290">
        <f>'大気_7 (1) その２'!F15</f>
        <v>0</v>
      </c>
      <c r="G15" s="290">
        <f>'大気_7 (1) その２'!G15</f>
        <v>0</v>
      </c>
      <c r="H15" s="290">
        <f>'大気_7 (1) その２'!H15</f>
        <v>0</v>
      </c>
      <c r="I15" s="290">
        <f>'大気_7 (1) その２'!I15</f>
        <v>0</v>
      </c>
      <c r="J15" s="290">
        <f>'大気_7 (1) その２'!J15</f>
        <v>0</v>
      </c>
      <c r="K15" s="290">
        <f>'大気_7 (1) その２'!K15</f>
        <v>0</v>
      </c>
      <c r="L15" s="290">
        <f>'大気_7 (1) その２'!L15</f>
        <v>0</v>
      </c>
      <c r="M15" s="290">
        <f>'大気_7 (1) その２'!M15</f>
        <v>0</v>
      </c>
      <c r="N15" s="290">
        <f>'大気_7 (1) その２'!N15</f>
        <v>0</v>
      </c>
      <c r="O15" s="490">
        <f>'大気_7 (1) その２'!O15</f>
        <v>0</v>
      </c>
      <c r="P15" s="514"/>
      <c r="Q15" s="465">
        <f>'大気_7 (1) その２'!P15</f>
        <v>0</v>
      </c>
      <c r="R15" s="290">
        <f>'大気_7 (1) その２'!Q15</f>
        <v>0</v>
      </c>
      <c r="S15" s="290">
        <f>'大気_7 (1) その２'!R15</f>
        <v>0</v>
      </c>
      <c r="T15" s="290">
        <f>'大気_7 (1) その２'!S15</f>
        <v>0</v>
      </c>
      <c r="U15" s="290">
        <f>'大気_7 (1) その２'!T15</f>
        <v>0</v>
      </c>
      <c r="V15" s="290">
        <f>'大気_7 (1) その２'!U15</f>
        <v>0</v>
      </c>
      <c r="W15" s="290">
        <f>'大気_7 (1) その２'!V15</f>
        <v>0</v>
      </c>
      <c r="X15" s="490">
        <f>'大気_7 (1) その２'!W15</f>
        <v>0</v>
      </c>
      <c r="Y15" s="465">
        <f>'大気_7 (1) その２'!X15</f>
        <v>0</v>
      </c>
      <c r="Z15" s="462">
        <f>'大気_7 (1) その２'!Y15</f>
        <v>0</v>
      </c>
      <c r="AA15" s="461">
        <f>'大気_7 (1) その２'!Z15</f>
        <v>0</v>
      </c>
      <c r="AB15" s="297">
        <f>'大気_7 (1) その２'!AA15</f>
        <v>0</v>
      </c>
      <c r="AC15" s="290">
        <f>'大気_7 (1) その２'!AB15</f>
        <v>0</v>
      </c>
      <c r="AD15" s="290">
        <f>'大気_7 (1) その２'!AC15</f>
        <v>0</v>
      </c>
      <c r="AE15" s="511"/>
      <c r="AF15" s="460">
        <f>'大気_7 (1) その２'!AD15</f>
        <v>2</v>
      </c>
      <c r="AG15" s="297">
        <f>'大気_7 (1) その２'!AE15</f>
        <v>0</v>
      </c>
      <c r="AH15" s="290">
        <f>'大気_7 (1) その２'!AF15</f>
        <v>0</v>
      </c>
      <c r="AI15" s="290">
        <f>'大気_7 (1) その２'!AG15</f>
        <v>2</v>
      </c>
      <c r="AJ15" s="460">
        <f>'大気_7 (1) その２'!AH15</f>
        <v>1</v>
      </c>
      <c r="AK15" s="297">
        <f>'大気_7 (1) その２'!AI15</f>
        <v>0</v>
      </c>
      <c r="AL15" s="290">
        <f>'大気_7 (1) その２'!AJ15</f>
        <v>0</v>
      </c>
      <c r="AM15" s="290">
        <f>'大気_7 (1) その２'!AK15</f>
        <v>1</v>
      </c>
      <c r="AN15" s="460">
        <f>'大気_7 (1) その２'!AL15</f>
        <v>1</v>
      </c>
      <c r="AO15" s="297">
        <f>'大気_7 (1) その２'!AM15</f>
        <v>0</v>
      </c>
      <c r="AP15" s="290">
        <f>'大気_7 (1) その２'!AN15</f>
        <v>0</v>
      </c>
      <c r="AQ15" s="290">
        <f>'大気_7 (1) その２'!AO15</f>
        <v>2</v>
      </c>
      <c r="AR15" s="511"/>
      <c r="AS15" s="460">
        <f>'大気_7 (1) その２'!AP15</f>
        <v>0</v>
      </c>
      <c r="AT15" s="297">
        <f>'大気_7 (1) その２'!AQ15</f>
        <v>0</v>
      </c>
      <c r="AU15" s="290">
        <f>'大気_7 (1) その２'!AR15</f>
        <v>0</v>
      </c>
      <c r="AV15" s="290">
        <f>'大気_7 (1) その２'!AS15</f>
        <v>1</v>
      </c>
      <c r="AW15" s="460">
        <f>'大気_7 (1) その２'!AT15</f>
        <v>0</v>
      </c>
      <c r="AX15" s="297">
        <f>'大気_7 (1) その２'!AU15</f>
        <v>0</v>
      </c>
      <c r="AY15" s="290">
        <f>'大気_7 (1) その２'!AV15</f>
        <v>0</v>
      </c>
      <c r="AZ15" s="490">
        <f>'大気_7 (1) その２'!AW15</f>
        <v>0</v>
      </c>
      <c r="BA15" s="464">
        <f>'大気_7 (1) その２'!AX15</f>
        <v>4</v>
      </c>
      <c r="BB15" s="297">
        <f>'大気_7 (1) その２'!AY15</f>
        <v>0</v>
      </c>
      <c r="BC15" s="290">
        <f>'大気_7 (1) その２'!AZ15</f>
        <v>0</v>
      </c>
      <c r="BD15" s="490">
        <f>'大気_7 (1) その２'!BA15</f>
        <v>6</v>
      </c>
      <c r="BE15" s="514"/>
      <c r="BF15" s="464">
        <f>'大気_7 (1) その２'!BB15</f>
        <v>4</v>
      </c>
      <c r="BG15" s="297">
        <f>'大気_7 (1) その２'!BC15</f>
        <v>0</v>
      </c>
      <c r="BH15" s="290">
        <f>'大気_7 (1) その２'!BD15</f>
        <v>0</v>
      </c>
      <c r="BI15" s="290">
        <f>'大気_7 (1) その２'!BE15</f>
        <v>6</v>
      </c>
      <c r="BJ15" s="179" t="s">
        <v>296</v>
      </c>
    </row>
    <row r="16" spans="1:62" ht="11.65" customHeight="1">
      <c r="A16" s="202" t="str">
        <f>'大気_7 (1) その２'!A16</f>
        <v>群馬県</v>
      </c>
      <c r="B16" s="291">
        <f>'大気_7 (1) その２'!B16</f>
        <v>0</v>
      </c>
      <c r="C16" s="291">
        <f>'大気_7 (1) その２'!C16</f>
        <v>0</v>
      </c>
      <c r="D16" s="291">
        <f>'大気_7 (1) その２'!D16</f>
        <v>0</v>
      </c>
      <c r="E16" s="291">
        <f>'大気_7 (1) その２'!E16</f>
        <v>0</v>
      </c>
      <c r="F16" s="291">
        <f>'大気_7 (1) その２'!F16</f>
        <v>0</v>
      </c>
      <c r="G16" s="291">
        <f>'大気_7 (1) その２'!G16</f>
        <v>0</v>
      </c>
      <c r="H16" s="291">
        <f>'大気_7 (1) その２'!H16</f>
        <v>0</v>
      </c>
      <c r="I16" s="291">
        <f>'大気_7 (1) その２'!I16</f>
        <v>0</v>
      </c>
      <c r="J16" s="291">
        <f>'大気_7 (1) その２'!J16</f>
        <v>0</v>
      </c>
      <c r="K16" s="291">
        <f>'大気_7 (1) その２'!K16</f>
        <v>0</v>
      </c>
      <c r="L16" s="291">
        <f>'大気_7 (1) その２'!L16</f>
        <v>0</v>
      </c>
      <c r="M16" s="291">
        <f>'大気_7 (1) その２'!M16</f>
        <v>0</v>
      </c>
      <c r="N16" s="291">
        <f>'大気_7 (1) その２'!N16</f>
        <v>0</v>
      </c>
      <c r="O16" s="491">
        <f>'大気_7 (1) その２'!O16</f>
        <v>0</v>
      </c>
      <c r="P16" s="526"/>
      <c r="Q16" s="471">
        <f>'大気_7 (1) その２'!P16</f>
        <v>0</v>
      </c>
      <c r="R16" s="291">
        <f>'大気_7 (1) その２'!Q16</f>
        <v>0</v>
      </c>
      <c r="S16" s="291">
        <f>'大気_7 (1) その２'!R16</f>
        <v>0</v>
      </c>
      <c r="T16" s="291">
        <f>'大気_7 (1) その２'!S16</f>
        <v>0</v>
      </c>
      <c r="U16" s="291">
        <f>'大気_7 (1) その２'!T16</f>
        <v>0</v>
      </c>
      <c r="V16" s="291">
        <f>'大気_7 (1) その２'!U16</f>
        <v>0</v>
      </c>
      <c r="W16" s="291">
        <f>'大気_7 (1) その２'!V16</f>
        <v>0</v>
      </c>
      <c r="X16" s="491">
        <f>'大気_7 (1) その２'!W16</f>
        <v>0</v>
      </c>
      <c r="Y16" s="471">
        <f>'大気_7 (1) その２'!X16</f>
        <v>0</v>
      </c>
      <c r="Z16" s="468">
        <f>'大気_7 (1) その２'!Y16</f>
        <v>0</v>
      </c>
      <c r="AA16" s="467">
        <f>'大気_7 (1) その２'!Z16</f>
        <v>0</v>
      </c>
      <c r="AB16" s="298">
        <f>'大気_7 (1) その２'!AA16</f>
        <v>0</v>
      </c>
      <c r="AC16" s="291">
        <f>'大気_7 (1) その２'!AB16</f>
        <v>0</v>
      </c>
      <c r="AD16" s="291">
        <f>'大気_7 (1) その２'!AC16</f>
        <v>0</v>
      </c>
      <c r="AE16" s="603"/>
      <c r="AF16" s="466">
        <f>'大気_7 (1) その２'!AD16</f>
        <v>0</v>
      </c>
      <c r="AG16" s="298">
        <f>'大気_7 (1) その２'!AE16</f>
        <v>0</v>
      </c>
      <c r="AH16" s="291">
        <f>'大気_7 (1) その２'!AF16</f>
        <v>0</v>
      </c>
      <c r="AI16" s="291">
        <f>'大気_7 (1) その２'!AG16</f>
        <v>0</v>
      </c>
      <c r="AJ16" s="466">
        <f>'大気_7 (1) その２'!AH16</f>
        <v>0</v>
      </c>
      <c r="AK16" s="298">
        <f>'大気_7 (1) その２'!AI16</f>
        <v>0</v>
      </c>
      <c r="AL16" s="291">
        <f>'大気_7 (1) その２'!AJ16</f>
        <v>0</v>
      </c>
      <c r="AM16" s="291">
        <f>'大気_7 (1) その２'!AK16</f>
        <v>0</v>
      </c>
      <c r="AN16" s="466">
        <f>'大気_7 (1) その２'!AL16</f>
        <v>0</v>
      </c>
      <c r="AO16" s="298">
        <f>'大気_7 (1) その２'!AM16</f>
        <v>0</v>
      </c>
      <c r="AP16" s="291">
        <f>'大気_7 (1) その２'!AN16</f>
        <v>0</v>
      </c>
      <c r="AQ16" s="291">
        <f>'大気_7 (1) その２'!AO16</f>
        <v>0</v>
      </c>
      <c r="AR16" s="603"/>
      <c r="AS16" s="466">
        <f>'大気_7 (1) その２'!AP16</f>
        <v>0</v>
      </c>
      <c r="AT16" s="298">
        <f>'大気_7 (1) その２'!AQ16</f>
        <v>0</v>
      </c>
      <c r="AU16" s="291">
        <f>'大気_7 (1) その２'!AR16</f>
        <v>0</v>
      </c>
      <c r="AV16" s="291">
        <f>'大気_7 (1) その２'!AS16</f>
        <v>0</v>
      </c>
      <c r="AW16" s="466">
        <f>'大気_7 (1) その２'!AT16</f>
        <v>0</v>
      </c>
      <c r="AX16" s="298">
        <f>'大気_7 (1) その２'!AU16</f>
        <v>0</v>
      </c>
      <c r="AY16" s="291">
        <f>'大気_7 (1) その２'!AV16</f>
        <v>0</v>
      </c>
      <c r="AZ16" s="491">
        <f>'大気_7 (1) その２'!AW16</f>
        <v>0</v>
      </c>
      <c r="BA16" s="470">
        <f>'大気_7 (1) その２'!AX16</f>
        <v>0</v>
      </c>
      <c r="BB16" s="298">
        <f>'大気_7 (1) その２'!AY16</f>
        <v>0</v>
      </c>
      <c r="BC16" s="291">
        <f>'大気_7 (1) その２'!AZ16</f>
        <v>0</v>
      </c>
      <c r="BD16" s="491">
        <f>'大気_7 (1) その２'!BA16</f>
        <v>0</v>
      </c>
      <c r="BE16" s="526"/>
      <c r="BF16" s="470">
        <f>'大気_7 (1) その２'!BB16</f>
        <v>0</v>
      </c>
      <c r="BG16" s="298">
        <f>'大気_7 (1) その２'!BC16</f>
        <v>0</v>
      </c>
      <c r="BH16" s="291">
        <f>'大気_7 (1) その２'!BD16</f>
        <v>0</v>
      </c>
      <c r="BI16" s="291">
        <f>'大気_7 (1) その２'!BE16</f>
        <v>0</v>
      </c>
      <c r="BJ16" s="179" t="s">
        <v>296</v>
      </c>
    </row>
    <row r="17" spans="1:62" ht="11.65" customHeight="1">
      <c r="A17" s="200" t="str">
        <f>'大気_7 (1) その２'!A17</f>
        <v>埼玉県</v>
      </c>
      <c r="B17" s="289">
        <f>'大気_7 (1) その２'!B17</f>
        <v>0</v>
      </c>
      <c r="C17" s="289">
        <f>'大気_7 (1) その２'!C17</f>
        <v>0</v>
      </c>
      <c r="D17" s="289">
        <f>'大気_7 (1) その２'!D17</f>
        <v>0</v>
      </c>
      <c r="E17" s="289">
        <f>'大気_7 (1) その２'!E17</f>
        <v>0</v>
      </c>
      <c r="F17" s="289">
        <f>'大気_7 (1) その２'!F17</f>
        <v>0</v>
      </c>
      <c r="G17" s="289">
        <f>'大気_7 (1) その２'!G17</f>
        <v>0</v>
      </c>
      <c r="H17" s="289">
        <f>'大気_7 (1) その２'!H17</f>
        <v>0</v>
      </c>
      <c r="I17" s="289">
        <f>'大気_7 (1) その２'!I17</f>
        <v>0</v>
      </c>
      <c r="J17" s="289">
        <f>'大気_7 (1) その２'!J17</f>
        <v>0</v>
      </c>
      <c r="K17" s="289">
        <f>'大気_7 (1) その２'!K17</f>
        <v>0</v>
      </c>
      <c r="L17" s="289">
        <f>'大気_7 (1) その２'!L17</f>
        <v>0</v>
      </c>
      <c r="M17" s="289">
        <f>'大気_7 (1) その２'!M17</f>
        <v>0</v>
      </c>
      <c r="N17" s="289">
        <f>'大気_7 (1) その２'!N17</f>
        <v>0</v>
      </c>
      <c r="O17" s="489">
        <f>'大気_7 (1) その２'!O17</f>
        <v>0</v>
      </c>
      <c r="P17" s="525"/>
      <c r="Q17" s="459">
        <f>'大気_7 (1) その２'!P17</f>
        <v>0</v>
      </c>
      <c r="R17" s="289">
        <f>'大気_7 (1) その２'!Q17</f>
        <v>0</v>
      </c>
      <c r="S17" s="289">
        <f>'大気_7 (1) その２'!R17</f>
        <v>0</v>
      </c>
      <c r="T17" s="289">
        <f>'大気_7 (1) その２'!S17</f>
        <v>0</v>
      </c>
      <c r="U17" s="289">
        <f>'大気_7 (1) その２'!T17</f>
        <v>0</v>
      </c>
      <c r="V17" s="289">
        <f>'大気_7 (1) その２'!U17</f>
        <v>0</v>
      </c>
      <c r="W17" s="289">
        <f>'大気_7 (1) その２'!V17</f>
        <v>0</v>
      </c>
      <c r="X17" s="489">
        <f>'大気_7 (1) その２'!W17</f>
        <v>0</v>
      </c>
      <c r="Y17" s="459">
        <f>'大気_7 (1) その２'!X17</f>
        <v>0</v>
      </c>
      <c r="Z17" s="456">
        <f>'大気_7 (1) その２'!Y17</f>
        <v>0</v>
      </c>
      <c r="AA17" s="455">
        <f>'大気_7 (1) その２'!Z17</f>
        <v>0</v>
      </c>
      <c r="AB17" s="296">
        <f>'大気_7 (1) その２'!AA17</f>
        <v>0</v>
      </c>
      <c r="AC17" s="289">
        <f>'大気_7 (1) その２'!AB17</f>
        <v>0</v>
      </c>
      <c r="AD17" s="289">
        <f>'大気_7 (1) その２'!AC17</f>
        <v>0</v>
      </c>
      <c r="AE17" s="602"/>
      <c r="AF17" s="454">
        <f>'大気_7 (1) その２'!AD17</f>
        <v>0</v>
      </c>
      <c r="AG17" s="296">
        <f>'大気_7 (1) その２'!AE17</f>
        <v>0</v>
      </c>
      <c r="AH17" s="289">
        <f>'大気_7 (1) その２'!AF17</f>
        <v>0</v>
      </c>
      <c r="AI17" s="289">
        <f>'大気_7 (1) その２'!AG17</f>
        <v>2</v>
      </c>
      <c r="AJ17" s="454">
        <f>'大気_7 (1) その２'!AH17</f>
        <v>0</v>
      </c>
      <c r="AK17" s="296">
        <f>'大気_7 (1) その２'!AI17</f>
        <v>0</v>
      </c>
      <c r="AL17" s="289">
        <f>'大気_7 (1) その２'!AJ17</f>
        <v>0</v>
      </c>
      <c r="AM17" s="289">
        <f>'大気_7 (1) その２'!AK17</f>
        <v>0</v>
      </c>
      <c r="AN17" s="454">
        <f>'大気_7 (1) その２'!AL17</f>
        <v>0</v>
      </c>
      <c r="AO17" s="296">
        <f>'大気_7 (1) その２'!AM17</f>
        <v>0</v>
      </c>
      <c r="AP17" s="289">
        <f>'大気_7 (1) その２'!AN17</f>
        <v>0</v>
      </c>
      <c r="AQ17" s="289">
        <f>'大気_7 (1) その２'!AO17</f>
        <v>0</v>
      </c>
      <c r="AR17" s="602"/>
      <c r="AS17" s="454">
        <f>'大気_7 (1) その２'!AP17</f>
        <v>0</v>
      </c>
      <c r="AT17" s="296">
        <f>'大気_7 (1) その２'!AQ17</f>
        <v>0</v>
      </c>
      <c r="AU17" s="289">
        <f>'大気_7 (1) その２'!AR17</f>
        <v>0</v>
      </c>
      <c r="AV17" s="289">
        <f>'大気_7 (1) その２'!AS17</f>
        <v>1</v>
      </c>
      <c r="AW17" s="454">
        <f>'大気_7 (1) その２'!AT17</f>
        <v>1</v>
      </c>
      <c r="AX17" s="296">
        <f>'大気_7 (1) その２'!AU17</f>
        <v>0</v>
      </c>
      <c r="AY17" s="289">
        <f>'大気_7 (1) その２'!AV17</f>
        <v>0</v>
      </c>
      <c r="AZ17" s="489">
        <f>'大気_7 (1) その２'!AW17</f>
        <v>1</v>
      </c>
      <c r="BA17" s="458">
        <f>'大気_7 (1) その２'!AX17</f>
        <v>1</v>
      </c>
      <c r="BB17" s="296">
        <f>'大気_7 (1) その２'!AY17</f>
        <v>0</v>
      </c>
      <c r="BC17" s="289">
        <f>'大気_7 (1) その２'!AZ17</f>
        <v>0</v>
      </c>
      <c r="BD17" s="489">
        <f>'大気_7 (1) その２'!BA17</f>
        <v>4</v>
      </c>
      <c r="BE17" s="525"/>
      <c r="BF17" s="458">
        <f>'大気_7 (1) その２'!BB17</f>
        <v>1</v>
      </c>
      <c r="BG17" s="296">
        <f>'大気_7 (1) その２'!BC17</f>
        <v>0</v>
      </c>
      <c r="BH17" s="289">
        <f>'大気_7 (1) その２'!BD17</f>
        <v>0</v>
      </c>
      <c r="BI17" s="289">
        <f>'大気_7 (1) その２'!BE17</f>
        <v>4</v>
      </c>
      <c r="BJ17" s="179" t="s">
        <v>296</v>
      </c>
    </row>
    <row r="18" spans="1:62" ht="11.65" customHeight="1">
      <c r="A18" s="201" t="str">
        <f>'大気_7 (1) その２'!A18</f>
        <v>千葉県</v>
      </c>
      <c r="B18" s="290">
        <f>'大気_7 (1) その２'!B18</f>
        <v>0</v>
      </c>
      <c r="C18" s="290">
        <f>'大気_7 (1) その２'!C18</f>
        <v>0</v>
      </c>
      <c r="D18" s="290">
        <f>'大気_7 (1) その２'!D18</f>
        <v>0</v>
      </c>
      <c r="E18" s="290">
        <f>'大気_7 (1) その２'!E18</f>
        <v>0</v>
      </c>
      <c r="F18" s="290">
        <f>'大気_7 (1) その２'!F18</f>
        <v>0</v>
      </c>
      <c r="G18" s="290">
        <f>'大気_7 (1) その２'!G18</f>
        <v>0</v>
      </c>
      <c r="H18" s="290">
        <f>'大気_7 (1) その２'!H18</f>
        <v>0</v>
      </c>
      <c r="I18" s="290">
        <f>'大気_7 (1) その２'!I18</f>
        <v>0</v>
      </c>
      <c r="J18" s="290">
        <f>'大気_7 (1) その２'!J18</f>
        <v>0</v>
      </c>
      <c r="K18" s="290">
        <f>'大気_7 (1) その２'!K18</f>
        <v>0</v>
      </c>
      <c r="L18" s="290">
        <f>'大気_7 (1) その２'!L18</f>
        <v>0</v>
      </c>
      <c r="M18" s="290">
        <f>'大気_7 (1) その２'!M18</f>
        <v>0</v>
      </c>
      <c r="N18" s="290">
        <f>'大気_7 (1) その２'!N18</f>
        <v>0</v>
      </c>
      <c r="O18" s="490">
        <f>'大気_7 (1) その２'!O18</f>
        <v>0</v>
      </c>
      <c r="P18" s="514"/>
      <c r="Q18" s="465">
        <f>'大気_7 (1) その２'!P18</f>
        <v>0</v>
      </c>
      <c r="R18" s="290">
        <f>'大気_7 (1) その２'!Q18</f>
        <v>0</v>
      </c>
      <c r="S18" s="290">
        <f>'大気_7 (1) その２'!R18</f>
        <v>0</v>
      </c>
      <c r="T18" s="290">
        <f>'大気_7 (1) その２'!S18</f>
        <v>0</v>
      </c>
      <c r="U18" s="290">
        <f>'大気_7 (1) その２'!T18</f>
        <v>0</v>
      </c>
      <c r="V18" s="290">
        <f>'大気_7 (1) その２'!U18</f>
        <v>0</v>
      </c>
      <c r="W18" s="290">
        <f>'大気_7 (1) その２'!V18</f>
        <v>0</v>
      </c>
      <c r="X18" s="490">
        <f>'大気_7 (1) その２'!W18</f>
        <v>0</v>
      </c>
      <c r="Y18" s="465">
        <f>'大気_7 (1) その２'!X18</f>
        <v>0</v>
      </c>
      <c r="Z18" s="462">
        <f>'大気_7 (1) その２'!Y18</f>
        <v>0</v>
      </c>
      <c r="AA18" s="461">
        <f>'大気_7 (1) その２'!Z18</f>
        <v>0</v>
      </c>
      <c r="AB18" s="297">
        <f>'大気_7 (1) その２'!AA18</f>
        <v>0</v>
      </c>
      <c r="AC18" s="290">
        <f>'大気_7 (1) その２'!AB18</f>
        <v>0</v>
      </c>
      <c r="AD18" s="290">
        <f>'大気_7 (1) その２'!AC18</f>
        <v>0</v>
      </c>
      <c r="AE18" s="511"/>
      <c r="AF18" s="460">
        <f>'大気_7 (1) その２'!AD18</f>
        <v>0</v>
      </c>
      <c r="AG18" s="297">
        <f>'大気_7 (1) その２'!AE18</f>
        <v>0</v>
      </c>
      <c r="AH18" s="290">
        <f>'大気_7 (1) その２'!AF18</f>
        <v>0</v>
      </c>
      <c r="AI18" s="290">
        <f>'大気_7 (1) その２'!AG18</f>
        <v>0</v>
      </c>
      <c r="AJ18" s="460">
        <f>'大気_7 (1) その２'!AH18</f>
        <v>0</v>
      </c>
      <c r="AK18" s="297">
        <f>'大気_7 (1) その２'!AI18</f>
        <v>0</v>
      </c>
      <c r="AL18" s="290">
        <f>'大気_7 (1) その２'!AJ18</f>
        <v>0</v>
      </c>
      <c r="AM18" s="290">
        <f>'大気_7 (1) その２'!AK18</f>
        <v>0</v>
      </c>
      <c r="AN18" s="460">
        <f>'大気_7 (1) その２'!AL18</f>
        <v>0</v>
      </c>
      <c r="AO18" s="297">
        <f>'大気_7 (1) その２'!AM18</f>
        <v>0</v>
      </c>
      <c r="AP18" s="290">
        <f>'大気_7 (1) その２'!AN18</f>
        <v>0</v>
      </c>
      <c r="AQ18" s="290">
        <f>'大気_7 (1) その２'!AO18</f>
        <v>1</v>
      </c>
      <c r="AR18" s="511"/>
      <c r="AS18" s="460">
        <f>'大気_7 (1) その２'!AP18</f>
        <v>0</v>
      </c>
      <c r="AT18" s="297">
        <f>'大気_7 (1) その２'!AQ18</f>
        <v>0</v>
      </c>
      <c r="AU18" s="290">
        <f>'大気_7 (1) その２'!AR18</f>
        <v>0</v>
      </c>
      <c r="AV18" s="290">
        <f>'大気_7 (1) その２'!AS18</f>
        <v>0</v>
      </c>
      <c r="AW18" s="460">
        <f>'大気_7 (1) その２'!AT18</f>
        <v>0</v>
      </c>
      <c r="AX18" s="297">
        <f>'大気_7 (1) その２'!AU18</f>
        <v>0</v>
      </c>
      <c r="AY18" s="290">
        <f>'大気_7 (1) その２'!AV18</f>
        <v>0</v>
      </c>
      <c r="AZ18" s="490">
        <f>'大気_7 (1) その２'!AW18</f>
        <v>1</v>
      </c>
      <c r="BA18" s="464">
        <f>'大気_7 (1) その２'!AX18</f>
        <v>0</v>
      </c>
      <c r="BB18" s="297">
        <f>'大気_7 (1) その２'!AY18</f>
        <v>0</v>
      </c>
      <c r="BC18" s="290">
        <f>'大気_7 (1) その２'!AZ18</f>
        <v>0</v>
      </c>
      <c r="BD18" s="490">
        <f>'大気_7 (1) その２'!BA18</f>
        <v>2</v>
      </c>
      <c r="BE18" s="514"/>
      <c r="BF18" s="464">
        <f>'大気_7 (1) その２'!BB18</f>
        <v>0</v>
      </c>
      <c r="BG18" s="297">
        <f>'大気_7 (1) その２'!BC18</f>
        <v>0</v>
      </c>
      <c r="BH18" s="290">
        <f>'大気_7 (1) その２'!BD18</f>
        <v>0</v>
      </c>
      <c r="BI18" s="290">
        <f>'大気_7 (1) その２'!BE18</f>
        <v>2</v>
      </c>
      <c r="BJ18" s="179" t="s">
        <v>296</v>
      </c>
    </row>
    <row r="19" spans="1:62" ht="11.65" customHeight="1">
      <c r="A19" s="201" t="str">
        <f>'大気_7 (1) その２'!A19</f>
        <v>東京都</v>
      </c>
      <c r="B19" s="290">
        <f>'大気_7 (1) その２'!B19</f>
        <v>0</v>
      </c>
      <c r="C19" s="290">
        <f>'大気_7 (1) その２'!C19</f>
        <v>0</v>
      </c>
      <c r="D19" s="290">
        <f>'大気_7 (1) その２'!D19</f>
        <v>0</v>
      </c>
      <c r="E19" s="290">
        <f>'大気_7 (1) その２'!E19</f>
        <v>0</v>
      </c>
      <c r="F19" s="290">
        <f>'大気_7 (1) その２'!F19</f>
        <v>0</v>
      </c>
      <c r="G19" s="290">
        <f>'大気_7 (1) その２'!G19</f>
        <v>0</v>
      </c>
      <c r="H19" s="290">
        <f>'大気_7 (1) その２'!H19</f>
        <v>0</v>
      </c>
      <c r="I19" s="290">
        <f>'大気_7 (1) その２'!I19</f>
        <v>0</v>
      </c>
      <c r="J19" s="290">
        <f>'大気_7 (1) その２'!J19</f>
        <v>0</v>
      </c>
      <c r="K19" s="290">
        <f>'大気_7 (1) その２'!K19</f>
        <v>0</v>
      </c>
      <c r="L19" s="290">
        <f>'大気_7 (1) その２'!L19</f>
        <v>0</v>
      </c>
      <c r="M19" s="290">
        <f>'大気_7 (1) その２'!M19</f>
        <v>0</v>
      </c>
      <c r="N19" s="290">
        <f>'大気_7 (1) その２'!N19</f>
        <v>0</v>
      </c>
      <c r="O19" s="490">
        <f>'大気_7 (1) その２'!O19</f>
        <v>0</v>
      </c>
      <c r="P19" s="514"/>
      <c r="Q19" s="465">
        <f>'大気_7 (1) その２'!P19</f>
        <v>0</v>
      </c>
      <c r="R19" s="290">
        <f>'大気_7 (1) その２'!Q19</f>
        <v>0</v>
      </c>
      <c r="S19" s="290">
        <f>'大気_7 (1) その２'!R19</f>
        <v>0</v>
      </c>
      <c r="T19" s="290">
        <f>'大気_7 (1) その２'!S19</f>
        <v>0</v>
      </c>
      <c r="U19" s="290">
        <f>'大気_7 (1) その２'!T19</f>
        <v>0</v>
      </c>
      <c r="V19" s="290">
        <f>'大気_7 (1) その２'!U19</f>
        <v>0</v>
      </c>
      <c r="W19" s="290">
        <f>'大気_7 (1) その２'!V19</f>
        <v>0</v>
      </c>
      <c r="X19" s="490">
        <f>'大気_7 (1) その２'!W19</f>
        <v>0</v>
      </c>
      <c r="Y19" s="465">
        <f>'大気_7 (1) その２'!X19</f>
        <v>0</v>
      </c>
      <c r="Z19" s="462">
        <f>'大気_7 (1) その２'!Y19</f>
        <v>0</v>
      </c>
      <c r="AA19" s="461">
        <f>'大気_7 (1) その２'!Z19</f>
        <v>0</v>
      </c>
      <c r="AB19" s="297">
        <f>'大気_7 (1) その２'!AA19</f>
        <v>0</v>
      </c>
      <c r="AC19" s="290">
        <f>'大気_7 (1) その２'!AB19</f>
        <v>0</v>
      </c>
      <c r="AD19" s="290">
        <f>'大気_7 (1) その２'!AC19</f>
        <v>0</v>
      </c>
      <c r="AE19" s="511"/>
      <c r="AF19" s="460">
        <f>'大気_7 (1) その２'!AD19</f>
        <v>0</v>
      </c>
      <c r="AG19" s="297">
        <f>'大気_7 (1) その２'!AE19</f>
        <v>0</v>
      </c>
      <c r="AH19" s="290">
        <f>'大気_7 (1) その２'!AF19</f>
        <v>0</v>
      </c>
      <c r="AI19" s="290">
        <f>'大気_7 (1) その２'!AG19</f>
        <v>0</v>
      </c>
      <c r="AJ19" s="460">
        <f>'大気_7 (1) その２'!AH19</f>
        <v>0</v>
      </c>
      <c r="AK19" s="297">
        <f>'大気_7 (1) その２'!AI19</f>
        <v>0</v>
      </c>
      <c r="AL19" s="290">
        <f>'大気_7 (1) その２'!AJ19</f>
        <v>0</v>
      </c>
      <c r="AM19" s="290">
        <f>'大気_7 (1) その２'!AK19</f>
        <v>3</v>
      </c>
      <c r="AN19" s="460">
        <f>'大気_7 (1) その２'!AL19</f>
        <v>0</v>
      </c>
      <c r="AO19" s="297">
        <f>'大気_7 (1) その２'!AM19</f>
        <v>0</v>
      </c>
      <c r="AP19" s="290">
        <f>'大気_7 (1) その２'!AN19</f>
        <v>0</v>
      </c>
      <c r="AQ19" s="290">
        <f>'大気_7 (1) その２'!AO19</f>
        <v>2</v>
      </c>
      <c r="AR19" s="511"/>
      <c r="AS19" s="460">
        <f>'大気_7 (1) その２'!AP19</f>
        <v>0</v>
      </c>
      <c r="AT19" s="297">
        <f>'大気_7 (1) その２'!AQ19</f>
        <v>0</v>
      </c>
      <c r="AU19" s="290">
        <f>'大気_7 (1) その２'!AR19</f>
        <v>0</v>
      </c>
      <c r="AV19" s="290">
        <f>'大気_7 (1) その２'!AS19</f>
        <v>6</v>
      </c>
      <c r="AW19" s="460">
        <f>'大気_7 (1) その２'!AT19</f>
        <v>0</v>
      </c>
      <c r="AX19" s="297">
        <f>'大気_7 (1) その２'!AU19</f>
        <v>0</v>
      </c>
      <c r="AY19" s="290">
        <f>'大気_7 (1) その２'!AV19</f>
        <v>0</v>
      </c>
      <c r="AZ19" s="490">
        <f>'大気_7 (1) その２'!AW19</f>
        <v>1</v>
      </c>
      <c r="BA19" s="464">
        <f>'大気_7 (1) その２'!AX19</f>
        <v>0</v>
      </c>
      <c r="BB19" s="297">
        <f>'大気_7 (1) その２'!AY19</f>
        <v>0</v>
      </c>
      <c r="BC19" s="290">
        <f>'大気_7 (1) その２'!AZ19</f>
        <v>0</v>
      </c>
      <c r="BD19" s="490">
        <f>'大気_7 (1) その２'!BA19</f>
        <v>12</v>
      </c>
      <c r="BE19" s="514"/>
      <c r="BF19" s="464">
        <f>'大気_7 (1) その２'!BB19</f>
        <v>0</v>
      </c>
      <c r="BG19" s="297">
        <f>'大気_7 (1) その２'!BC19</f>
        <v>0</v>
      </c>
      <c r="BH19" s="290">
        <f>'大気_7 (1) その２'!BD19</f>
        <v>0</v>
      </c>
      <c r="BI19" s="290">
        <f>'大気_7 (1) その２'!BE19</f>
        <v>12</v>
      </c>
      <c r="BJ19" s="179" t="s">
        <v>296</v>
      </c>
    </row>
    <row r="20" spans="1:62" ht="11.65" customHeight="1">
      <c r="A20" s="201" t="str">
        <f>'大気_7 (1) その２'!A20</f>
        <v>神奈川県</v>
      </c>
      <c r="B20" s="290">
        <f>'大気_7 (1) その２'!B20</f>
        <v>0</v>
      </c>
      <c r="C20" s="290">
        <f>'大気_7 (1) その２'!C20</f>
        <v>0</v>
      </c>
      <c r="D20" s="290">
        <f>'大気_7 (1) その２'!D20</f>
        <v>0</v>
      </c>
      <c r="E20" s="290">
        <f>'大気_7 (1) その２'!E20</f>
        <v>0</v>
      </c>
      <c r="F20" s="290">
        <f>'大気_7 (1) その２'!F20</f>
        <v>0</v>
      </c>
      <c r="G20" s="290">
        <f>'大気_7 (1) その２'!G20</f>
        <v>0</v>
      </c>
      <c r="H20" s="290">
        <f>'大気_7 (1) その２'!H20</f>
        <v>0</v>
      </c>
      <c r="I20" s="290">
        <f>'大気_7 (1) その２'!I20</f>
        <v>0</v>
      </c>
      <c r="J20" s="290">
        <f>'大気_7 (1) その２'!J20</f>
        <v>0</v>
      </c>
      <c r="K20" s="290">
        <f>'大気_7 (1) その２'!K20</f>
        <v>0</v>
      </c>
      <c r="L20" s="290">
        <f>'大気_7 (1) その２'!L20</f>
        <v>0</v>
      </c>
      <c r="M20" s="290">
        <f>'大気_7 (1) その２'!M20</f>
        <v>0</v>
      </c>
      <c r="N20" s="290">
        <f>'大気_7 (1) その２'!N20</f>
        <v>0</v>
      </c>
      <c r="O20" s="490">
        <f>'大気_7 (1) その２'!O20</f>
        <v>0</v>
      </c>
      <c r="P20" s="514"/>
      <c r="Q20" s="465">
        <f>'大気_7 (1) その２'!P20</f>
        <v>0</v>
      </c>
      <c r="R20" s="290">
        <f>'大気_7 (1) その２'!Q20</f>
        <v>0</v>
      </c>
      <c r="S20" s="290">
        <f>'大気_7 (1) その２'!R20</f>
        <v>0</v>
      </c>
      <c r="T20" s="290">
        <f>'大気_7 (1) その２'!S20</f>
        <v>0</v>
      </c>
      <c r="U20" s="290">
        <f>'大気_7 (1) その２'!T20</f>
        <v>0</v>
      </c>
      <c r="V20" s="290">
        <f>'大気_7 (1) その２'!U20</f>
        <v>0</v>
      </c>
      <c r="W20" s="290">
        <f>'大気_7 (1) その２'!V20</f>
        <v>0</v>
      </c>
      <c r="X20" s="490">
        <f>'大気_7 (1) その２'!W20</f>
        <v>0</v>
      </c>
      <c r="Y20" s="465">
        <f>'大気_7 (1) その２'!X20</f>
        <v>0</v>
      </c>
      <c r="Z20" s="462">
        <f>'大気_7 (1) その２'!Y20</f>
        <v>0</v>
      </c>
      <c r="AA20" s="461">
        <f>'大気_7 (1) その２'!Z20</f>
        <v>2</v>
      </c>
      <c r="AB20" s="297">
        <f>'大気_7 (1) その２'!AA20</f>
        <v>0</v>
      </c>
      <c r="AC20" s="290">
        <f>'大気_7 (1) その２'!AB20</f>
        <v>0</v>
      </c>
      <c r="AD20" s="290">
        <f>'大気_7 (1) その２'!AC20</f>
        <v>2</v>
      </c>
      <c r="AE20" s="511"/>
      <c r="AF20" s="460">
        <f>'大気_7 (1) その２'!AD20</f>
        <v>0</v>
      </c>
      <c r="AG20" s="297">
        <f>'大気_7 (1) その２'!AE20</f>
        <v>0</v>
      </c>
      <c r="AH20" s="290">
        <f>'大気_7 (1) その２'!AF20</f>
        <v>0</v>
      </c>
      <c r="AI20" s="290">
        <f>'大気_7 (1) その２'!AG20</f>
        <v>0</v>
      </c>
      <c r="AJ20" s="460">
        <f>'大気_7 (1) その２'!AH20</f>
        <v>0</v>
      </c>
      <c r="AK20" s="297">
        <f>'大気_7 (1) その２'!AI20</f>
        <v>0</v>
      </c>
      <c r="AL20" s="290">
        <f>'大気_7 (1) その２'!AJ20</f>
        <v>0</v>
      </c>
      <c r="AM20" s="290">
        <f>'大気_7 (1) その２'!AK20</f>
        <v>0</v>
      </c>
      <c r="AN20" s="460">
        <f>'大気_7 (1) その２'!AL20</f>
        <v>0</v>
      </c>
      <c r="AO20" s="297">
        <f>'大気_7 (1) その２'!AM20</f>
        <v>0</v>
      </c>
      <c r="AP20" s="290">
        <f>'大気_7 (1) その２'!AN20</f>
        <v>0</v>
      </c>
      <c r="AQ20" s="290">
        <f>'大気_7 (1) その２'!AO20</f>
        <v>1</v>
      </c>
      <c r="AR20" s="511"/>
      <c r="AS20" s="460">
        <f>'大気_7 (1) その２'!AP20</f>
        <v>0</v>
      </c>
      <c r="AT20" s="297">
        <f>'大気_7 (1) その２'!AQ20</f>
        <v>0</v>
      </c>
      <c r="AU20" s="290">
        <f>'大気_7 (1) その２'!AR20</f>
        <v>0</v>
      </c>
      <c r="AV20" s="290">
        <f>'大気_7 (1) その２'!AS20</f>
        <v>0</v>
      </c>
      <c r="AW20" s="460">
        <f>'大気_7 (1) その２'!AT20</f>
        <v>0</v>
      </c>
      <c r="AX20" s="297">
        <f>'大気_7 (1) その２'!AU20</f>
        <v>0</v>
      </c>
      <c r="AY20" s="290">
        <f>'大気_7 (1) その２'!AV20</f>
        <v>0</v>
      </c>
      <c r="AZ20" s="490">
        <f>'大気_7 (1) その２'!AW20</f>
        <v>0</v>
      </c>
      <c r="BA20" s="464">
        <f>'大気_7 (1) その２'!AX20</f>
        <v>2</v>
      </c>
      <c r="BB20" s="297">
        <f>'大気_7 (1) その２'!AY20</f>
        <v>0</v>
      </c>
      <c r="BC20" s="290">
        <f>'大気_7 (1) その２'!AZ20</f>
        <v>0</v>
      </c>
      <c r="BD20" s="490">
        <f>'大気_7 (1) その２'!BA20</f>
        <v>3</v>
      </c>
      <c r="BE20" s="514"/>
      <c r="BF20" s="464">
        <f>'大気_7 (1) その２'!BB20</f>
        <v>2</v>
      </c>
      <c r="BG20" s="297">
        <f>'大気_7 (1) その２'!BC20</f>
        <v>0</v>
      </c>
      <c r="BH20" s="290">
        <f>'大気_7 (1) その２'!BD20</f>
        <v>0</v>
      </c>
      <c r="BI20" s="290">
        <f>'大気_7 (1) その２'!BE20</f>
        <v>3</v>
      </c>
      <c r="BJ20" s="179" t="s">
        <v>296</v>
      </c>
    </row>
    <row r="21" spans="1:62" ht="11.65" customHeight="1">
      <c r="A21" s="202" t="str">
        <f>'大気_7 (1) その２'!A21</f>
        <v>新潟県</v>
      </c>
      <c r="B21" s="291">
        <f>'大気_7 (1) その２'!B21</f>
        <v>0</v>
      </c>
      <c r="C21" s="291">
        <f>'大気_7 (1) その２'!C21</f>
        <v>0</v>
      </c>
      <c r="D21" s="291">
        <f>'大気_7 (1) その２'!D21</f>
        <v>0</v>
      </c>
      <c r="E21" s="291">
        <f>'大気_7 (1) その２'!E21</f>
        <v>0</v>
      </c>
      <c r="F21" s="291">
        <f>'大気_7 (1) その２'!F21</f>
        <v>0</v>
      </c>
      <c r="G21" s="291">
        <f>'大気_7 (1) その２'!G21</f>
        <v>0</v>
      </c>
      <c r="H21" s="291">
        <f>'大気_7 (1) その２'!H21</f>
        <v>0</v>
      </c>
      <c r="I21" s="291">
        <f>'大気_7 (1) その２'!I21</f>
        <v>0</v>
      </c>
      <c r="J21" s="291">
        <f>'大気_7 (1) その２'!J21</f>
        <v>0</v>
      </c>
      <c r="K21" s="291">
        <f>'大気_7 (1) その２'!K21</f>
        <v>0</v>
      </c>
      <c r="L21" s="291">
        <f>'大気_7 (1) その２'!L21</f>
        <v>0</v>
      </c>
      <c r="M21" s="291">
        <f>'大気_7 (1) その２'!M21</f>
        <v>0</v>
      </c>
      <c r="N21" s="291">
        <f>'大気_7 (1) その２'!N21</f>
        <v>0</v>
      </c>
      <c r="O21" s="491">
        <f>'大気_7 (1) その２'!O21</f>
        <v>0</v>
      </c>
      <c r="P21" s="526"/>
      <c r="Q21" s="471">
        <f>'大気_7 (1) その２'!P21</f>
        <v>0</v>
      </c>
      <c r="R21" s="291">
        <f>'大気_7 (1) その２'!Q21</f>
        <v>0</v>
      </c>
      <c r="S21" s="291">
        <f>'大気_7 (1) その２'!R21</f>
        <v>0</v>
      </c>
      <c r="T21" s="291">
        <f>'大気_7 (1) その２'!S21</f>
        <v>0</v>
      </c>
      <c r="U21" s="291">
        <f>'大気_7 (1) その２'!T21</f>
        <v>0</v>
      </c>
      <c r="V21" s="291">
        <f>'大気_7 (1) その２'!U21</f>
        <v>0</v>
      </c>
      <c r="W21" s="291">
        <f>'大気_7 (1) その２'!V21</f>
        <v>0</v>
      </c>
      <c r="X21" s="491">
        <f>'大気_7 (1) その２'!W21</f>
        <v>0</v>
      </c>
      <c r="Y21" s="471">
        <f>'大気_7 (1) その２'!X21</f>
        <v>0</v>
      </c>
      <c r="Z21" s="468">
        <f>'大気_7 (1) その２'!Y21</f>
        <v>0</v>
      </c>
      <c r="AA21" s="467">
        <f>'大気_7 (1) その２'!Z21</f>
        <v>0</v>
      </c>
      <c r="AB21" s="298">
        <f>'大気_7 (1) その２'!AA21</f>
        <v>0</v>
      </c>
      <c r="AC21" s="291">
        <f>'大気_7 (1) その２'!AB21</f>
        <v>0</v>
      </c>
      <c r="AD21" s="291">
        <f>'大気_7 (1) その２'!AC21</f>
        <v>0</v>
      </c>
      <c r="AE21" s="603"/>
      <c r="AF21" s="466">
        <f>'大気_7 (1) その２'!AD21</f>
        <v>0</v>
      </c>
      <c r="AG21" s="298">
        <f>'大気_7 (1) その２'!AE21</f>
        <v>0</v>
      </c>
      <c r="AH21" s="291">
        <f>'大気_7 (1) その２'!AF21</f>
        <v>0</v>
      </c>
      <c r="AI21" s="291">
        <f>'大気_7 (1) その２'!AG21</f>
        <v>0</v>
      </c>
      <c r="AJ21" s="466">
        <f>'大気_7 (1) その２'!AH21</f>
        <v>0</v>
      </c>
      <c r="AK21" s="298">
        <f>'大気_7 (1) その２'!AI21</f>
        <v>0</v>
      </c>
      <c r="AL21" s="291">
        <f>'大気_7 (1) その２'!AJ21</f>
        <v>0</v>
      </c>
      <c r="AM21" s="291">
        <f>'大気_7 (1) その２'!AK21</f>
        <v>0</v>
      </c>
      <c r="AN21" s="466">
        <f>'大気_7 (1) その２'!AL21</f>
        <v>0</v>
      </c>
      <c r="AO21" s="298">
        <f>'大気_7 (1) その２'!AM21</f>
        <v>0</v>
      </c>
      <c r="AP21" s="291">
        <f>'大気_7 (1) その２'!AN21</f>
        <v>0</v>
      </c>
      <c r="AQ21" s="291">
        <f>'大気_7 (1) その２'!AO21</f>
        <v>0</v>
      </c>
      <c r="AR21" s="603"/>
      <c r="AS21" s="466">
        <f>'大気_7 (1) その２'!AP21</f>
        <v>0</v>
      </c>
      <c r="AT21" s="298">
        <f>'大気_7 (1) その２'!AQ21</f>
        <v>0</v>
      </c>
      <c r="AU21" s="291">
        <f>'大気_7 (1) その２'!AR21</f>
        <v>0</v>
      </c>
      <c r="AV21" s="291">
        <f>'大気_7 (1) その２'!AS21</f>
        <v>0</v>
      </c>
      <c r="AW21" s="466">
        <f>'大気_7 (1) その２'!AT21</f>
        <v>0</v>
      </c>
      <c r="AX21" s="298">
        <f>'大気_7 (1) その２'!AU21</f>
        <v>0</v>
      </c>
      <c r="AY21" s="291">
        <f>'大気_7 (1) その２'!AV21</f>
        <v>0</v>
      </c>
      <c r="AZ21" s="491">
        <f>'大気_7 (1) その２'!AW21</f>
        <v>0</v>
      </c>
      <c r="BA21" s="470">
        <f>'大気_7 (1) その２'!AX21</f>
        <v>0</v>
      </c>
      <c r="BB21" s="298">
        <f>'大気_7 (1) その２'!AY21</f>
        <v>0</v>
      </c>
      <c r="BC21" s="291">
        <f>'大気_7 (1) その２'!AZ21</f>
        <v>0</v>
      </c>
      <c r="BD21" s="491">
        <f>'大気_7 (1) その２'!BA21</f>
        <v>0</v>
      </c>
      <c r="BE21" s="526"/>
      <c r="BF21" s="470">
        <f>'大気_7 (1) その２'!BB21</f>
        <v>0</v>
      </c>
      <c r="BG21" s="298">
        <f>'大気_7 (1) その２'!BC21</f>
        <v>0</v>
      </c>
      <c r="BH21" s="291">
        <f>'大気_7 (1) その２'!BD21</f>
        <v>0</v>
      </c>
      <c r="BI21" s="291">
        <f>'大気_7 (1) その２'!BE21</f>
        <v>0</v>
      </c>
      <c r="BJ21" s="179" t="s">
        <v>296</v>
      </c>
    </row>
    <row r="22" spans="1:62" ht="11.65" customHeight="1">
      <c r="A22" s="200" t="str">
        <f>'大気_7 (1) その２'!A22</f>
        <v>富山県</v>
      </c>
      <c r="B22" s="289">
        <f>'大気_7 (1) その２'!B22</f>
        <v>0</v>
      </c>
      <c r="C22" s="289">
        <f>'大気_7 (1) その２'!C22</f>
        <v>0</v>
      </c>
      <c r="D22" s="289">
        <f>'大気_7 (1) その２'!D22</f>
        <v>0</v>
      </c>
      <c r="E22" s="289">
        <f>'大気_7 (1) その２'!E22</f>
        <v>0</v>
      </c>
      <c r="F22" s="289">
        <f>'大気_7 (1) その２'!F22</f>
        <v>0</v>
      </c>
      <c r="G22" s="289">
        <f>'大気_7 (1) その２'!G22</f>
        <v>0</v>
      </c>
      <c r="H22" s="289">
        <f>'大気_7 (1) その２'!H22</f>
        <v>0</v>
      </c>
      <c r="I22" s="289">
        <f>'大気_7 (1) その２'!I22</f>
        <v>0</v>
      </c>
      <c r="J22" s="289">
        <f>'大気_7 (1) その２'!J22</f>
        <v>0</v>
      </c>
      <c r="K22" s="289">
        <f>'大気_7 (1) その２'!K22</f>
        <v>0</v>
      </c>
      <c r="L22" s="289">
        <f>'大気_7 (1) その２'!L22</f>
        <v>0</v>
      </c>
      <c r="M22" s="289">
        <f>'大気_7 (1) その２'!M22</f>
        <v>0</v>
      </c>
      <c r="N22" s="289">
        <f>'大気_7 (1) その２'!N22</f>
        <v>0</v>
      </c>
      <c r="O22" s="489">
        <f>'大気_7 (1) その２'!O22</f>
        <v>0</v>
      </c>
      <c r="P22" s="525"/>
      <c r="Q22" s="459">
        <f>'大気_7 (1) その２'!P22</f>
        <v>0</v>
      </c>
      <c r="R22" s="289">
        <f>'大気_7 (1) その２'!Q22</f>
        <v>0</v>
      </c>
      <c r="S22" s="289">
        <f>'大気_7 (1) その２'!R22</f>
        <v>0</v>
      </c>
      <c r="T22" s="289">
        <f>'大気_7 (1) その２'!S22</f>
        <v>0</v>
      </c>
      <c r="U22" s="289">
        <f>'大気_7 (1) その２'!T22</f>
        <v>0</v>
      </c>
      <c r="V22" s="289">
        <f>'大気_7 (1) その２'!U22</f>
        <v>1</v>
      </c>
      <c r="W22" s="289">
        <f>'大気_7 (1) その２'!V22</f>
        <v>0</v>
      </c>
      <c r="X22" s="489">
        <f>'大気_7 (1) その２'!W22</f>
        <v>0</v>
      </c>
      <c r="Y22" s="459">
        <f>'大気_7 (1) その２'!X22</f>
        <v>0</v>
      </c>
      <c r="Z22" s="456">
        <f>'大気_7 (1) その２'!Y22</f>
        <v>1</v>
      </c>
      <c r="AA22" s="455">
        <f>'大気_7 (1) その２'!Z22</f>
        <v>0</v>
      </c>
      <c r="AB22" s="296">
        <f>'大気_7 (1) その２'!AA22</f>
        <v>0</v>
      </c>
      <c r="AC22" s="289">
        <f>'大気_7 (1) その２'!AB22</f>
        <v>0</v>
      </c>
      <c r="AD22" s="289">
        <f>'大気_7 (1) その２'!AC22</f>
        <v>0</v>
      </c>
      <c r="AE22" s="602"/>
      <c r="AF22" s="454">
        <f>'大気_7 (1) その２'!AD22</f>
        <v>0</v>
      </c>
      <c r="AG22" s="296">
        <f>'大気_7 (1) その２'!AE22</f>
        <v>0</v>
      </c>
      <c r="AH22" s="289">
        <f>'大気_7 (1) その２'!AF22</f>
        <v>0</v>
      </c>
      <c r="AI22" s="289">
        <f>'大気_7 (1) その２'!AG22</f>
        <v>0</v>
      </c>
      <c r="AJ22" s="454">
        <f>'大気_7 (1) その２'!AH22</f>
        <v>0</v>
      </c>
      <c r="AK22" s="296">
        <f>'大気_7 (1) その２'!AI22</f>
        <v>0</v>
      </c>
      <c r="AL22" s="289">
        <f>'大気_7 (1) その２'!AJ22</f>
        <v>0</v>
      </c>
      <c r="AM22" s="289">
        <f>'大気_7 (1) その２'!AK22</f>
        <v>1</v>
      </c>
      <c r="AN22" s="454">
        <f>'大気_7 (1) その２'!AL22</f>
        <v>0</v>
      </c>
      <c r="AO22" s="296">
        <f>'大気_7 (1) その２'!AM22</f>
        <v>0</v>
      </c>
      <c r="AP22" s="289">
        <f>'大気_7 (1) その２'!AN22</f>
        <v>0</v>
      </c>
      <c r="AQ22" s="289">
        <f>'大気_7 (1) その２'!AO22</f>
        <v>0</v>
      </c>
      <c r="AR22" s="602"/>
      <c r="AS22" s="454">
        <f>'大気_7 (1) その２'!AP22</f>
        <v>0</v>
      </c>
      <c r="AT22" s="296">
        <f>'大気_7 (1) その２'!AQ22</f>
        <v>0</v>
      </c>
      <c r="AU22" s="289">
        <f>'大気_7 (1) その２'!AR22</f>
        <v>0</v>
      </c>
      <c r="AV22" s="289">
        <f>'大気_7 (1) その２'!AS22</f>
        <v>0</v>
      </c>
      <c r="AW22" s="454">
        <f>'大気_7 (1) その２'!AT22</f>
        <v>0</v>
      </c>
      <c r="AX22" s="296">
        <f>'大気_7 (1) その２'!AU22</f>
        <v>0</v>
      </c>
      <c r="AY22" s="289">
        <f>'大気_7 (1) その２'!AV22</f>
        <v>0</v>
      </c>
      <c r="AZ22" s="489">
        <f>'大気_7 (1) その２'!AW22</f>
        <v>0</v>
      </c>
      <c r="BA22" s="458">
        <f>'大気_7 (1) その２'!AX22</f>
        <v>0</v>
      </c>
      <c r="BB22" s="296">
        <f>'大気_7 (1) その２'!AY22</f>
        <v>0</v>
      </c>
      <c r="BC22" s="289">
        <f>'大気_7 (1) その２'!AZ22</f>
        <v>0</v>
      </c>
      <c r="BD22" s="489">
        <f>'大気_7 (1) その２'!BA22</f>
        <v>1</v>
      </c>
      <c r="BE22" s="525"/>
      <c r="BF22" s="458">
        <f>'大気_7 (1) その２'!BB22</f>
        <v>0</v>
      </c>
      <c r="BG22" s="296">
        <f>'大気_7 (1) その２'!BC22</f>
        <v>0</v>
      </c>
      <c r="BH22" s="289">
        <f>'大気_7 (1) その２'!BD22</f>
        <v>0</v>
      </c>
      <c r="BI22" s="289">
        <f>'大気_7 (1) その２'!BE22</f>
        <v>2</v>
      </c>
      <c r="BJ22" s="179" t="s">
        <v>296</v>
      </c>
    </row>
    <row r="23" spans="1:62" ht="11.65" customHeight="1">
      <c r="A23" s="201" t="str">
        <f>'大気_7 (1) その２'!A23</f>
        <v>石川県</v>
      </c>
      <c r="B23" s="290">
        <f>'大気_7 (1) その２'!B23</f>
        <v>0</v>
      </c>
      <c r="C23" s="290">
        <f>'大気_7 (1) その２'!C23</f>
        <v>0</v>
      </c>
      <c r="D23" s="290">
        <f>'大気_7 (1) その２'!D23</f>
        <v>0</v>
      </c>
      <c r="E23" s="290">
        <f>'大気_7 (1) その２'!E23</f>
        <v>0</v>
      </c>
      <c r="F23" s="290">
        <f>'大気_7 (1) その２'!F23</f>
        <v>0</v>
      </c>
      <c r="G23" s="290">
        <f>'大気_7 (1) その２'!G23</f>
        <v>0</v>
      </c>
      <c r="H23" s="290">
        <f>'大気_7 (1) その２'!H23</f>
        <v>0</v>
      </c>
      <c r="I23" s="290">
        <f>'大気_7 (1) その２'!I23</f>
        <v>0</v>
      </c>
      <c r="J23" s="290">
        <f>'大気_7 (1) その２'!J23</f>
        <v>0</v>
      </c>
      <c r="K23" s="290">
        <f>'大気_7 (1) その２'!K23</f>
        <v>0</v>
      </c>
      <c r="L23" s="290">
        <f>'大気_7 (1) その２'!L23</f>
        <v>0</v>
      </c>
      <c r="M23" s="290">
        <f>'大気_7 (1) その２'!M23</f>
        <v>0</v>
      </c>
      <c r="N23" s="290">
        <f>'大気_7 (1) その２'!N23</f>
        <v>0</v>
      </c>
      <c r="O23" s="490">
        <f>'大気_7 (1) その２'!O23</f>
        <v>0</v>
      </c>
      <c r="P23" s="514"/>
      <c r="Q23" s="465">
        <f>'大気_7 (1) その２'!P23</f>
        <v>0</v>
      </c>
      <c r="R23" s="290">
        <f>'大気_7 (1) その２'!Q23</f>
        <v>0</v>
      </c>
      <c r="S23" s="290">
        <f>'大気_7 (1) その２'!R23</f>
        <v>0</v>
      </c>
      <c r="T23" s="290">
        <f>'大気_7 (1) その２'!S23</f>
        <v>0</v>
      </c>
      <c r="U23" s="290">
        <f>'大気_7 (1) その２'!T23</f>
        <v>0</v>
      </c>
      <c r="V23" s="290">
        <f>'大気_7 (1) その２'!U23</f>
        <v>0</v>
      </c>
      <c r="W23" s="290">
        <f>'大気_7 (1) その２'!V23</f>
        <v>0</v>
      </c>
      <c r="X23" s="490">
        <f>'大気_7 (1) その２'!W23</f>
        <v>0</v>
      </c>
      <c r="Y23" s="465">
        <f>'大気_7 (1) その２'!X23</f>
        <v>0</v>
      </c>
      <c r="Z23" s="462">
        <f>'大気_7 (1) その２'!Y23</f>
        <v>0</v>
      </c>
      <c r="AA23" s="461">
        <f>'大気_7 (1) その２'!Z23</f>
        <v>0</v>
      </c>
      <c r="AB23" s="297">
        <f>'大気_7 (1) その２'!AA23</f>
        <v>0</v>
      </c>
      <c r="AC23" s="290">
        <f>'大気_7 (1) その２'!AB23</f>
        <v>0</v>
      </c>
      <c r="AD23" s="290">
        <f>'大気_7 (1) その２'!AC23</f>
        <v>0</v>
      </c>
      <c r="AE23" s="511"/>
      <c r="AF23" s="460">
        <f>'大気_7 (1) その２'!AD23</f>
        <v>0</v>
      </c>
      <c r="AG23" s="297">
        <f>'大気_7 (1) その２'!AE23</f>
        <v>0</v>
      </c>
      <c r="AH23" s="290">
        <f>'大気_7 (1) その２'!AF23</f>
        <v>0</v>
      </c>
      <c r="AI23" s="290">
        <f>'大気_7 (1) その２'!AG23</f>
        <v>0</v>
      </c>
      <c r="AJ23" s="460">
        <f>'大気_7 (1) その２'!AH23</f>
        <v>0</v>
      </c>
      <c r="AK23" s="297">
        <f>'大気_7 (1) その２'!AI23</f>
        <v>0</v>
      </c>
      <c r="AL23" s="290">
        <f>'大気_7 (1) その２'!AJ23</f>
        <v>0</v>
      </c>
      <c r="AM23" s="290">
        <f>'大気_7 (1) その２'!AK23</f>
        <v>2</v>
      </c>
      <c r="AN23" s="460">
        <f>'大気_7 (1) その２'!AL23</f>
        <v>0</v>
      </c>
      <c r="AO23" s="297">
        <f>'大気_7 (1) その２'!AM23</f>
        <v>0</v>
      </c>
      <c r="AP23" s="290">
        <f>'大気_7 (1) その２'!AN23</f>
        <v>0</v>
      </c>
      <c r="AQ23" s="290">
        <f>'大気_7 (1) その２'!AO23</f>
        <v>1</v>
      </c>
      <c r="AR23" s="511"/>
      <c r="AS23" s="460">
        <f>'大気_7 (1) その２'!AP23</f>
        <v>0</v>
      </c>
      <c r="AT23" s="297">
        <f>'大気_7 (1) その２'!AQ23</f>
        <v>0</v>
      </c>
      <c r="AU23" s="290">
        <f>'大気_7 (1) その２'!AR23</f>
        <v>0</v>
      </c>
      <c r="AV23" s="290">
        <f>'大気_7 (1) その２'!AS23</f>
        <v>1</v>
      </c>
      <c r="AW23" s="460">
        <f>'大気_7 (1) その２'!AT23</f>
        <v>0</v>
      </c>
      <c r="AX23" s="297">
        <f>'大気_7 (1) その２'!AU23</f>
        <v>0</v>
      </c>
      <c r="AY23" s="290">
        <f>'大気_7 (1) その２'!AV23</f>
        <v>0</v>
      </c>
      <c r="AZ23" s="490">
        <f>'大気_7 (1) その２'!AW23</f>
        <v>0</v>
      </c>
      <c r="BA23" s="464">
        <f>'大気_7 (1) その２'!AX23</f>
        <v>0</v>
      </c>
      <c r="BB23" s="297">
        <f>'大気_7 (1) その２'!AY23</f>
        <v>0</v>
      </c>
      <c r="BC23" s="290">
        <f>'大気_7 (1) その２'!AZ23</f>
        <v>0</v>
      </c>
      <c r="BD23" s="490">
        <f>'大気_7 (1) その２'!BA23</f>
        <v>4</v>
      </c>
      <c r="BE23" s="514"/>
      <c r="BF23" s="464">
        <f>'大気_7 (1) その２'!BB23</f>
        <v>0</v>
      </c>
      <c r="BG23" s="297">
        <f>'大気_7 (1) その２'!BC23</f>
        <v>0</v>
      </c>
      <c r="BH23" s="290">
        <f>'大気_7 (1) その２'!BD23</f>
        <v>0</v>
      </c>
      <c r="BI23" s="290">
        <f>'大気_7 (1) その２'!BE23</f>
        <v>4</v>
      </c>
      <c r="BJ23" s="179" t="s">
        <v>296</v>
      </c>
    </row>
    <row r="24" spans="1:62" ht="11.65" customHeight="1">
      <c r="A24" s="201" t="str">
        <f>'大気_7 (1) その２'!A24</f>
        <v>福井県</v>
      </c>
      <c r="B24" s="290">
        <f>'大気_7 (1) その２'!B24</f>
        <v>0</v>
      </c>
      <c r="C24" s="290">
        <f>'大気_7 (1) その２'!C24</f>
        <v>0</v>
      </c>
      <c r="D24" s="290">
        <f>'大気_7 (1) その２'!D24</f>
        <v>0</v>
      </c>
      <c r="E24" s="290">
        <f>'大気_7 (1) その２'!E24</f>
        <v>0</v>
      </c>
      <c r="F24" s="290">
        <f>'大気_7 (1) その２'!F24</f>
        <v>0</v>
      </c>
      <c r="G24" s="290">
        <f>'大気_7 (1) その２'!G24</f>
        <v>0</v>
      </c>
      <c r="H24" s="290">
        <f>'大気_7 (1) その２'!H24</f>
        <v>0</v>
      </c>
      <c r="I24" s="290">
        <f>'大気_7 (1) その２'!I24</f>
        <v>0</v>
      </c>
      <c r="J24" s="290">
        <f>'大気_7 (1) その２'!J24</f>
        <v>0</v>
      </c>
      <c r="K24" s="290">
        <f>'大気_7 (1) その２'!K24</f>
        <v>0</v>
      </c>
      <c r="L24" s="290">
        <f>'大気_7 (1) その２'!L24</f>
        <v>0</v>
      </c>
      <c r="M24" s="290">
        <f>'大気_7 (1) その２'!M24</f>
        <v>0</v>
      </c>
      <c r="N24" s="290">
        <f>'大気_7 (1) その２'!N24</f>
        <v>0</v>
      </c>
      <c r="O24" s="490">
        <f>'大気_7 (1) その２'!O24</f>
        <v>0</v>
      </c>
      <c r="P24" s="514"/>
      <c r="Q24" s="465">
        <f>'大気_7 (1) その２'!P24</f>
        <v>0</v>
      </c>
      <c r="R24" s="290">
        <f>'大気_7 (1) その２'!Q24</f>
        <v>0</v>
      </c>
      <c r="S24" s="290">
        <f>'大気_7 (1) その２'!R24</f>
        <v>0</v>
      </c>
      <c r="T24" s="290">
        <f>'大気_7 (1) その２'!S24</f>
        <v>0</v>
      </c>
      <c r="U24" s="290">
        <f>'大気_7 (1) その２'!T24</f>
        <v>0</v>
      </c>
      <c r="V24" s="290">
        <f>'大気_7 (1) その２'!U24</f>
        <v>0</v>
      </c>
      <c r="W24" s="290">
        <f>'大気_7 (1) その２'!V24</f>
        <v>0</v>
      </c>
      <c r="X24" s="490">
        <f>'大気_7 (1) その２'!W24</f>
        <v>0</v>
      </c>
      <c r="Y24" s="465">
        <f>'大気_7 (1) その２'!X24</f>
        <v>0</v>
      </c>
      <c r="Z24" s="462">
        <f>'大気_7 (1) その２'!Y24</f>
        <v>0</v>
      </c>
      <c r="AA24" s="461">
        <f>'大気_7 (1) その２'!Z24</f>
        <v>0</v>
      </c>
      <c r="AB24" s="297">
        <f>'大気_7 (1) その２'!AA24</f>
        <v>0</v>
      </c>
      <c r="AC24" s="290">
        <f>'大気_7 (1) その２'!AB24</f>
        <v>0</v>
      </c>
      <c r="AD24" s="290">
        <f>'大気_7 (1) その２'!AC24</f>
        <v>0</v>
      </c>
      <c r="AE24" s="511"/>
      <c r="AF24" s="460">
        <f>'大気_7 (1) その２'!AD24</f>
        <v>1</v>
      </c>
      <c r="AG24" s="297">
        <f>'大気_7 (1) その２'!AE24</f>
        <v>1</v>
      </c>
      <c r="AH24" s="290">
        <f>'大気_7 (1) その２'!AF24</f>
        <v>0</v>
      </c>
      <c r="AI24" s="290">
        <f>'大気_7 (1) その２'!AG24</f>
        <v>1</v>
      </c>
      <c r="AJ24" s="460">
        <f>'大気_7 (1) その２'!AH24</f>
        <v>0</v>
      </c>
      <c r="AK24" s="297">
        <f>'大気_7 (1) その２'!AI24</f>
        <v>0</v>
      </c>
      <c r="AL24" s="290">
        <f>'大気_7 (1) その２'!AJ24</f>
        <v>0</v>
      </c>
      <c r="AM24" s="290">
        <f>'大気_7 (1) その２'!AK24</f>
        <v>0</v>
      </c>
      <c r="AN24" s="460">
        <f>'大気_7 (1) その２'!AL24</f>
        <v>0</v>
      </c>
      <c r="AO24" s="297">
        <f>'大気_7 (1) その２'!AM24</f>
        <v>0</v>
      </c>
      <c r="AP24" s="290">
        <f>'大気_7 (1) その２'!AN24</f>
        <v>0</v>
      </c>
      <c r="AQ24" s="290">
        <f>'大気_7 (1) その２'!AO24</f>
        <v>0</v>
      </c>
      <c r="AR24" s="511"/>
      <c r="AS24" s="460">
        <f>'大気_7 (1) その２'!AP24</f>
        <v>0</v>
      </c>
      <c r="AT24" s="297">
        <f>'大気_7 (1) その２'!AQ24</f>
        <v>0</v>
      </c>
      <c r="AU24" s="290">
        <f>'大気_7 (1) その２'!AR24</f>
        <v>0</v>
      </c>
      <c r="AV24" s="290">
        <f>'大気_7 (1) その２'!AS24</f>
        <v>0</v>
      </c>
      <c r="AW24" s="460">
        <f>'大気_7 (1) その２'!AT24</f>
        <v>1</v>
      </c>
      <c r="AX24" s="297">
        <f>'大気_7 (1) その２'!AU24</f>
        <v>0</v>
      </c>
      <c r="AY24" s="290">
        <f>'大気_7 (1) その２'!AV24</f>
        <v>0</v>
      </c>
      <c r="AZ24" s="490">
        <f>'大気_7 (1) その２'!AW24</f>
        <v>1</v>
      </c>
      <c r="BA24" s="464">
        <f>'大気_7 (1) その２'!AX24</f>
        <v>2</v>
      </c>
      <c r="BB24" s="297">
        <f>'大気_7 (1) その２'!AY24</f>
        <v>1</v>
      </c>
      <c r="BC24" s="290">
        <f>'大気_7 (1) その２'!AZ24</f>
        <v>0</v>
      </c>
      <c r="BD24" s="490">
        <f>'大気_7 (1) その２'!BA24</f>
        <v>2</v>
      </c>
      <c r="BE24" s="514"/>
      <c r="BF24" s="464">
        <f>'大気_7 (1) その２'!BB24</f>
        <v>2</v>
      </c>
      <c r="BG24" s="297">
        <f>'大気_7 (1) その２'!BC24</f>
        <v>1</v>
      </c>
      <c r="BH24" s="290">
        <f>'大気_7 (1) その２'!BD24</f>
        <v>0</v>
      </c>
      <c r="BI24" s="290">
        <f>'大気_7 (1) その２'!BE24</f>
        <v>2</v>
      </c>
      <c r="BJ24" s="179" t="s">
        <v>296</v>
      </c>
    </row>
    <row r="25" spans="1:62" ht="11.65" customHeight="1">
      <c r="A25" s="201" t="str">
        <f>'大気_7 (1) その２'!A25</f>
        <v>山梨県</v>
      </c>
      <c r="B25" s="290">
        <f>'大気_7 (1) その２'!B25</f>
        <v>0</v>
      </c>
      <c r="C25" s="290">
        <f>'大気_7 (1) その２'!C25</f>
        <v>0</v>
      </c>
      <c r="D25" s="290">
        <f>'大気_7 (1) その２'!D25</f>
        <v>0</v>
      </c>
      <c r="E25" s="290">
        <f>'大気_7 (1) その２'!E25</f>
        <v>0</v>
      </c>
      <c r="F25" s="290">
        <f>'大気_7 (1) その２'!F25</f>
        <v>0</v>
      </c>
      <c r="G25" s="290">
        <f>'大気_7 (1) その２'!G25</f>
        <v>0</v>
      </c>
      <c r="H25" s="290">
        <f>'大気_7 (1) その２'!H25</f>
        <v>0</v>
      </c>
      <c r="I25" s="290">
        <f>'大気_7 (1) その２'!I25</f>
        <v>0</v>
      </c>
      <c r="J25" s="290">
        <f>'大気_7 (1) その２'!J25</f>
        <v>0</v>
      </c>
      <c r="K25" s="290">
        <f>'大気_7 (1) その２'!K25</f>
        <v>0</v>
      </c>
      <c r="L25" s="290">
        <f>'大気_7 (1) その２'!L25</f>
        <v>0</v>
      </c>
      <c r="M25" s="290">
        <f>'大気_7 (1) その２'!M25</f>
        <v>0</v>
      </c>
      <c r="N25" s="290">
        <f>'大気_7 (1) その２'!N25</f>
        <v>0</v>
      </c>
      <c r="O25" s="490">
        <f>'大気_7 (1) その２'!O25</f>
        <v>0</v>
      </c>
      <c r="P25" s="514"/>
      <c r="Q25" s="465">
        <f>'大気_7 (1) その２'!P25</f>
        <v>0</v>
      </c>
      <c r="R25" s="290">
        <f>'大気_7 (1) その２'!Q25</f>
        <v>0</v>
      </c>
      <c r="S25" s="290">
        <f>'大気_7 (1) その２'!R25</f>
        <v>0</v>
      </c>
      <c r="T25" s="290">
        <f>'大気_7 (1) その２'!S25</f>
        <v>0</v>
      </c>
      <c r="U25" s="290">
        <f>'大気_7 (1) その２'!T25</f>
        <v>0</v>
      </c>
      <c r="V25" s="290">
        <f>'大気_7 (1) その２'!U25</f>
        <v>0</v>
      </c>
      <c r="W25" s="290">
        <f>'大気_7 (1) その２'!V25</f>
        <v>0</v>
      </c>
      <c r="X25" s="490">
        <f>'大気_7 (1) その２'!W25</f>
        <v>0</v>
      </c>
      <c r="Y25" s="465">
        <f>'大気_7 (1) その２'!X25</f>
        <v>0</v>
      </c>
      <c r="Z25" s="462">
        <f>'大気_7 (1) その２'!Y25</f>
        <v>0</v>
      </c>
      <c r="AA25" s="461">
        <f>'大気_7 (1) その２'!Z25</f>
        <v>0</v>
      </c>
      <c r="AB25" s="297">
        <f>'大気_7 (1) その２'!AA25</f>
        <v>0</v>
      </c>
      <c r="AC25" s="290">
        <f>'大気_7 (1) その２'!AB25</f>
        <v>0</v>
      </c>
      <c r="AD25" s="290">
        <f>'大気_7 (1) その２'!AC25</f>
        <v>0</v>
      </c>
      <c r="AE25" s="511"/>
      <c r="AF25" s="460">
        <f>'大気_7 (1) その２'!AD25</f>
        <v>0</v>
      </c>
      <c r="AG25" s="297">
        <f>'大気_7 (1) その２'!AE25</f>
        <v>0</v>
      </c>
      <c r="AH25" s="290">
        <f>'大気_7 (1) その２'!AF25</f>
        <v>0</v>
      </c>
      <c r="AI25" s="290">
        <f>'大気_7 (1) その２'!AG25</f>
        <v>0</v>
      </c>
      <c r="AJ25" s="460">
        <f>'大気_7 (1) その２'!AH25</f>
        <v>0</v>
      </c>
      <c r="AK25" s="297">
        <f>'大気_7 (1) その２'!AI25</f>
        <v>0</v>
      </c>
      <c r="AL25" s="290">
        <f>'大気_7 (1) その２'!AJ25</f>
        <v>0</v>
      </c>
      <c r="AM25" s="290">
        <f>'大気_7 (1) その２'!AK25</f>
        <v>0</v>
      </c>
      <c r="AN25" s="460">
        <f>'大気_7 (1) その２'!AL25</f>
        <v>0</v>
      </c>
      <c r="AO25" s="297">
        <f>'大気_7 (1) その２'!AM25</f>
        <v>0</v>
      </c>
      <c r="AP25" s="290">
        <f>'大気_7 (1) その２'!AN25</f>
        <v>0</v>
      </c>
      <c r="AQ25" s="290">
        <f>'大気_7 (1) その２'!AO25</f>
        <v>2</v>
      </c>
      <c r="AR25" s="511"/>
      <c r="AS25" s="460">
        <f>'大気_7 (1) その２'!AP25</f>
        <v>0</v>
      </c>
      <c r="AT25" s="297">
        <f>'大気_7 (1) その２'!AQ25</f>
        <v>0</v>
      </c>
      <c r="AU25" s="290">
        <f>'大気_7 (1) その２'!AR25</f>
        <v>0</v>
      </c>
      <c r="AV25" s="290">
        <f>'大気_7 (1) その２'!AS25</f>
        <v>0</v>
      </c>
      <c r="AW25" s="460">
        <f>'大気_7 (1) その２'!AT25</f>
        <v>0</v>
      </c>
      <c r="AX25" s="297">
        <f>'大気_7 (1) その２'!AU25</f>
        <v>0</v>
      </c>
      <c r="AY25" s="290">
        <f>'大気_7 (1) その２'!AV25</f>
        <v>0</v>
      </c>
      <c r="AZ25" s="490">
        <f>'大気_7 (1) その２'!AW25</f>
        <v>0</v>
      </c>
      <c r="BA25" s="464">
        <f>'大気_7 (1) その２'!AX25</f>
        <v>0</v>
      </c>
      <c r="BB25" s="297">
        <f>'大気_7 (1) その２'!AY25</f>
        <v>0</v>
      </c>
      <c r="BC25" s="290">
        <f>'大気_7 (1) その２'!AZ25</f>
        <v>0</v>
      </c>
      <c r="BD25" s="490">
        <f>'大気_7 (1) その２'!BA25</f>
        <v>2</v>
      </c>
      <c r="BE25" s="514"/>
      <c r="BF25" s="464">
        <f>'大気_7 (1) その２'!BB25</f>
        <v>0</v>
      </c>
      <c r="BG25" s="297">
        <f>'大気_7 (1) その２'!BC25</f>
        <v>0</v>
      </c>
      <c r="BH25" s="290">
        <f>'大気_7 (1) その２'!BD25</f>
        <v>0</v>
      </c>
      <c r="BI25" s="290">
        <f>'大気_7 (1) その２'!BE25</f>
        <v>2</v>
      </c>
      <c r="BJ25" s="179" t="s">
        <v>296</v>
      </c>
    </row>
    <row r="26" spans="1:62" ht="11.65" customHeight="1">
      <c r="A26" s="202" t="str">
        <f>'大気_7 (1) その２'!A26</f>
        <v>長野県</v>
      </c>
      <c r="B26" s="291">
        <f>'大気_7 (1) その２'!B26</f>
        <v>0</v>
      </c>
      <c r="C26" s="291">
        <f>'大気_7 (1) その２'!C26</f>
        <v>0</v>
      </c>
      <c r="D26" s="291">
        <f>'大気_7 (1) その２'!D26</f>
        <v>0</v>
      </c>
      <c r="E26" s="291">
        <f>'大気_7 (1) その２'!E26</f>
        <v>0</v>
      </c>
      <c r="F26" s="291">
        <f>'大気_7 (1) その２'!F26</f>
        <v>0</v>
      </c>
      <c r="G26" s="291">
        <f>'大気_7 (1) その２'!G26</f>
        <v>0</v>
      </c>
      <c r="H26" s="291">
        <f>'大気_7 (1) その２'!H26</f>
        <v>0</v>
      </c>
      <c r="I26" s="291">
        <f>'大気_7 (1) その２'!I26</f>
        <v>0</v>
      </c>
      <c r="J26" s="291">
        <f>'大気_7 (1) その２'!J26</f>
        <v>0</v>
      </c>
      <c r="K26" s="291">
        <f>'大気_7 (1) その２'!K26</f>
        <v>0</v>
      </c>
      <c r="L26" s="291">
        <f>'大気_7 (1) その２'!L26</f>
        <v>0</v>
      </c>
      <c r="M26" s="291">
        <f>'大気_7 (1) その２'!M26</f>
        <v>0</v>
      </c>
      <c r="N26" s="291">
        <f>'大気_7 (1) その２'!N26</f>
        <v>0</v>
      </c>
      <c r="O26" s="491">
        <f>'大気_7 (1) その２'!O26</f>
        <v>0</v>
      </c>
      <c r="P26" s="526"/>
      <c r="Q26" s="471">
        <f>'大気_7 (1) その２'!P26</f>
        <v>0</v>
      </c>
      <c r="R26" s="291">
        <f>'大気_7 (1) その２'!Q26</f>
        <v>0</v>
      </c>
      <c r="S26" s="291">
        <f>'大気_7 (1) その２'!R26</f>
        <v>0</v>
      </c>
      <c r="T26" s="291">
        <f>'大気_7 (1) その２'!S26</f>
        <v>0</v>
      </c>
      <c r="U26" s="291">
        <f>'大気_7 (1) その２'!T26</f>
        <v>0</v>
      </c>
      <c r="V26" s="291">
        <f>'大気_7 (1) その２'!U26</f>
        <v>0</v>
      </c>
      <c r="W26" s="291">
        <f>'大気_7 (1) その２'!V26</f>
        <v>0</v>
      </c>
      <c r="X26" s="491">
        <f>'大気_7 (1) その２'!W26</f>
        <v>0</v>
      </c>
      <c r="Y26" s="471">
        <f>'大気_7 (1) その２'!X26</f>
        <v>0</v>
      </c>
      <c r="Z26" s="468">
        <f>'大気_7 (1) その２'!Y26</f>
        <v>0</v>
      </c>
      <c r="AA26" s="467">
        <f>'大気_7 (1) その２'!Z26</f>
        <v>0</v>
      </c>
      <c r="AB26" s="298">
        <f>'大気_7 (1) その２'!AA26</f>
        <v>0</v>
      </c>
      <c r="AC26" s="291">
        <f>'大気_7 (1) その２'!AB26</f>
        <v>0</v>
      </c>
      <c r="AD26" s="291">
        <f>'大気_7 (1) その２'!AC26</f>
        <v>0</v>
      </c>
      <c r="AE26" s="603"/>
      <c r="AF26" s="466">
        <f>'大気_7 (1) その２'!AD26</f>
        <v>0</v>
      </c>
      <c r="AG26" s="298">
        <f>'大気_7 (1) その２'!AE26</f>
        <v>0</v>
      </c>
      <c r="AH26" s="291">
        <f>'大気_7 (1) その２'!AF26</f>
        <v>0</v>
      </c>
      <c r="AI26" s="291">
        <f>'大気_7 (1) その２'!AG26</f>
        <v>0</v>
      </c>
      <c r="AJ26" s="466">
        <f>'大気_7 (1) その２'!AH26</f>
        <v>0</v>
      </c>
      <c r="AK26" s="298">
        <f>'大気_7 (1) その２'!AI26</f>
        <v>0</v>
      </c>
      <c r="AL26" s="291">
        <f>'大気_7 (1) その２'!AJ26</f>
        <v>0</v>
      </c>
      <c r="AM26" s="291">
        <f>'大気_7 (1) その２'!AK26</f>
        <v>0</v>
      </c>
      <c r="AN26" s="466">
        <f>'大気_7 (1) その２'!AL26</f>
        <v>0</v>
      </c>
      <c r="AO26" s="298">
        <f>'大気_7 (1) その２'!AM26</f>
        <v>0</v>
      </c>
      <c r="AP26" s="291">
        <f>'大気_7 (1) その２'!AN26</f>
        <v>0</v>
      </c>
      <c r="AQ26" s="291">
        <f>'大気_7 (1) その２'!AO26</f>
        <v>0</v>
      </c>
      <c r="AR26" s="603"/>
      <c r="AS26" s="466">
        <f>'大気_7 (1) その２'!AP26</f>
        <v>0</v>
      </c>
      <c r="AT26" s="298">
        <f>'大気_7 (1) その２'!AQ26</f>
        <v>0</v>
      </c>
      <c r="AU26" s="291">
        <f>'大気_7 (1) その２'!AR26</f>
        <v>0</v>
      </c>
      <c r="AV26" s="291">
        <f>'大気_7 (1) その２'!AS26</f>
        <v>0</v>
      </c>
      <c r="AW26" s="466">
        <f>'大気_7 (1) その２'!AT26</f>
        <v>0</v>
      </c>
      <c r="AX26" s="298">
        <f>'大気_7 (1) その２'!AU26</f>
        <v>0</v>
      </c>
      <c r="AY26" s="291">
        <f>'大気_7 (1) その２'!AV26</f>
        <v>0</v>
      </c>
      <c r="AZ26" s="491">
        <f>'大気_7 (1) その２'!AW26</f>
        <v>0</v>
      </c>
      <c r="BA26" s="470">
        <f>'大気_7 (1) その２'!AX26</f>
        <v>0</v>
      </c>
      <c r="BB26" s="298">
        <f>'大気_7 (1) その２'!AY26</f>
        <v>0</v>
      </c>
      <c r="BC26" s="291">
        <f>'大気_7 (1) その２'!AZ26</f>
        <v>0</v>
      </c>
      <c r="BD26" s="491">
        <f>'大気_7 (1) その２'!BA26</f>
        <v>0</v>
      </c>
      <c r="BE26" s="526"/>
      <c r="BF26" s="470">
        <f>'大気_7 (1) その２'!BB26</f>
        <v>0</v>
      </c>
      <c r="BG26" s="298">
        <f>'大気_7 (1) その２'!BC26</f>
        <v>0</v>
      </c>
      <c r="BH26" s="291">
        <f>'大気_7 (1) その２'!BD26</f>
        <v>0</v>
      </c>
      <c r="BI26" s="291">
        <f>'大気_7 (1) その２'!BE26</f>
        <v>0</v>
      </c>
      <c r="BJ26" s="179" t="s">
        <v>296</v>
      </c>
    </row>
    <row r="27" spans="1:62" ht="11.65" customHeight="1">
      <c r="A27" s="200" t="str">
        <f>'大気_7 (1) その２'!A27</f>
        <v>岐阜県</v>
      </c>
      <c r="B27" s="289">
        <f>'大気_7 (1) その２'!B27</f>
        <v>0</v>
      </c>
      <c r="C27" s="289">
        <f>'大気_7 (1) その２'!C27</f>
        <v>0</v>
      </c>
      <c r="D27" s="289">
        <f>'大気_7 (1) その２'!D27</f>
        <v>0</v>
      </c>
      <c r="E27" s="289">
        <f>'大気_7 (1) その２'!E27</f>
        <v>0</v>
      </c>
      <c r="F27" s="289">
        <f>'大気_7 (1) その２'!F27</f>
        <v>0</v>
      </c>
      <c r="G27" s="289">
        <f>'大気_7 (1) その２'!G27</f>
        <v>0</v>
      </c>
      <c r="H27" s="289">
        <f>'大気_7 (1) その２'!H27</f>
        <v>0</v>
      </c>
      <c r="I27" s="289">
        <f>'大気_7 (1) その２'!I27</f>
        <v>0</v>
      </c>
      <c r="J27" s="289">
        <f>'大気_7 (1) その２'!J27</f>
        <v>0</v>
      </c>
      <c r="K27" s="289">
        <f>'大気_7 (1) その２'!K27</f>
        <v>0</v>
      </c>
      <c r="L27" s="289">
        <f>'大気_7 (1) その２'!L27</f>
        <v>0</v>
      </c>
      <c r="M27" s="289">
        <f>'大気_7 (1) その２'!M27</f>
        <v>0</v>
      </c>
      <c r="N27" s="289">
        <f>'大気_7 (1) その２'!N27</f>
        <v>0</v>
      </c>
      <c r="O27" s="489">
        <f>'大気_7 (1) その２'!O27</f>
        <v>0</v>
      </c>
      <c r="P27" s="525"/>
      <c r="Q27" s="459">
        <f>'大気_7 (1) その２'!P27</f>
        <v>0</v>
      </c>
      <c r="R27" s="289">
        <f>'大気_7 (1) その２'!Q27</f>
        <v>0</v>
      </c>
      <c r="S27" s="289">
        <f>'大気_7 (1) その２'!R27</f>
        <v>0</v>
      </c>
      <c r="T27" s="289">
        <f>'大気_7 (1) その２'!S27</f>
        <v>0</v>
      </c>
      <c r="U27" s="289">
        <f>'大気_7 (1) その２'!T27</f>
        <v>0</v>
      </c>
      <c r="V27" s="289">
        <f>'大気_7 (1) その２'!U27</f>
        <v>0</v>
      </c>
      <c r="W27" s="289">
        <f>'大気_7 (1) その２'!V27</f>
        <v>0</v>
      </c>
      <c r="X27" s="489">
        <f>'大気_7 (1) その２'!W27</f>
        <v>0</v>
      </c>
      <c r="Y27" s="459">
        <f>'大気_7 (1) その２'!X27</f>
        <v>0</v>
      </c>
      <c r="Z27" s="456">
        <f>'大気_7 (1) その２'!Y27</f>
        <v>0</v>
      </c>
      <c r="AA27" s="455">
        <f>'大気_7 (1) その２'!Z27</f>
        <v>0</v>
      </c>
      <c r="AB27" s="296">
        <f>'大気_7 (1) その２'!AA27</f>
        <v>0</v>
      </c>
      <c r="AC27" s="289">
        <f>'大気_7 (1) その２'!AB27</f>
        <v>0</v>
      </c>
      <c r="AD27" s="289">
        <f>'大気_7 (1) その２'!AC27</f>
        <v>0</v>
      </c>
      <c r="AE27" s="602"/>
      <c r="AF27" s="454">
        <f>'大気_7 (1) その２'!AD27</f>
        <v>0</v>
      </c>
      <c r="AG27" s="296">
        <f>'大気_7 (1) その２'!AE27</f>
        <v>0</v>
      </c>
      <c r="AH27" s="289">
        <f>'大気_7 (1) その２'!AF27</f>
        <v>0</v>
      </c>
      <c r="AI27" s="289">
        <f>'大気_7 (1) その２'!AG27</f>
        <v>0</v>
      </c>
      <c r="AJ27" s="454">
        <f>'大気_7 (1) その２'!AH27</f>
        <v>1</v>
      </c>
      <c r="AK27" s="296">
        <f>'大気_7 (1) その２'!AI27</f>
        <v>0</v>
      </c>
      <c r="AL27" s="289">
        <f>'大気_7 (1) その２'!AJ27</f>
        <v>0</v>
      </c>
      <c r="AM27" s="289">
        <f>'大気_7 (1) その２'!AK27</f>
        <v>6</v>
      </c>
      <c r="AN27" s="454">
        <f>'大気_7 (1) その２'!AL27</f>
        <v>2</v>
      </c>
      <c r="AO27" s="296">
        <f>'大気_7 (1) その２'!AM27</f>
        <v>1</v>
      </c>
      <c r="AP27" s="289">
        <f>'大気_7 (1) その２'!AN27</f>
        <v>0</v>
      </c>
      <c r="AQ27" s="289">
        <f>'大気_7 (1) その２'!AO27</f>
        <v>3</v>
      </c>
      <c r="AR27" s="602"/>
      <c r="AS27" s="454">
        <f>'大気_7 (1) その２'!AP27</f>
        <v>2</v>
      </c>
      <c r="AT27" s="296">
        <f>'大気_7 (1) その２'!AQ27</f>
        <v>2</v>
      </c>
      <c r="AU27" s="289">
        <f>'大気_7 (1) その２'!AR27</f>
        <v>0</v>
      </c>
      <c r="AV27" s="289">
        <f>'大気_7 (1) その２'!AS27</f>
        <v>2</v>
      </c>
      <c r="AW27" s="454">
        <f>'大気_7 (1) その２'!AT27</f>
        <v>1</v>
      </c>
      <c r="AX27" s="296">
        <f>'大気_7 (1) その２'!AU27</f>
        <v>1</v>
      </c>
      <c r="AY27" s="289">
        <f>'大気_7 (1) その２'!AV27</f>
        <v>0</v>
      </c>
      <c r="AZ27" s="489">
        <f>'大気_7 (1) その２'!AW27</f>
        <v>1</v>
      </c>
      <c r="BA27" s="458">
        <f>'大気_7 (1) その２'!AX27</f>
        <v>6</v>
      </c>
      <c r="BB27" s="296">
        <f>'大気_7 (1) その２'!AY27</f>
        <v>4</v>
      </c>
      <c r="BC27" s="289">
        <f>'大気_7 (1) その２'!AZ27</f>
        <v>0</v>
      </c>
      <c r="BD27" s="489">
        <f>'大気_7 (1) その２'!BA27</f>
        <v>12</v>
      </c>
      <c r="BE27" s="525"/>
      <c r="BF27" s="458">
        <f>'大気_7 (1) その２'!BB27</f>
        <v>6</v>
      </c>
      <c r="BG27" s="296">
        <f>'大気_7 (1) その２'!BC27</f>
        <v>4</v>
      </c>
      <c r="BH27" s="289">
        <f>'大気_7 (1) その２'!BD27</f>
        <v>0</v>
      </c>
      <c r="BI27" s="289">
        <f>'大気_7 (1) その２'!BE27</f>
        <v>12</v>
      </c>
      <c r="BJ27" s="179" t="s">
        <v>296</v>
      </c>
    </row>
    <row r="28" spans="1:62" ht="11.65" customHeight="1">
      <c r="A28" s="201" t="str">
        <f>'大気_7 (1) その２'!A28</f>
        <v>静岡県</v>
      </c>
      <c r="B28" s="290">
        <f>'大気_7 (1) その２'!B28</f>
        <v>0</v>
      </c>
      <c r="C28" s="290">
        <f>'大気_7 (1) その２'!C28</f>
        <v>0</v>
      </c>
      <c r="D28" s="290">
        <f>'大気_7 (1) その２'!D28</f>
        <v>0</v>
      </c>
      <c r="E28" s="290">
        <f>'大気_7 (1) その２'!E28</f>
        <v>0</v>
      </c>
      <c r="F28" s="290">
        <f>'大気_7 (1) その２'!F28</f>
        <v>0</v>
      </c>
      <c r="G28" s="290">
        <f>'大気_7 (1) その２'!G28</f>
        <v>0</v>
      </c>
      <c r="H28" s="290">
        <f>'大気_7 (1) その２'!H28</f>
        <v>0</v>
      </c>
      <c r="I28" s="290">
        <f>'大気_7 (1) その２'!I28</f>
        <v>0</v>
      </c>
      <c r="J28" s="290">
        <f>'大気_7 (1) その２'!J28</f>
        <v>0</v>
      </c>
      <c r="K28" s="290">
        <f>'大気_7 (1) その２'!K28</f>
        <v>0</v>
      </c>
      <c r="L28" s="290">
        <f>'大気_7 (1) その２'!L28</f>
        <v>0</v>
      </c>
      <c r="M28" s="290">
        <f>'大気_7 (1) その２'!M28</f>
        <v>0</v>
      </c>
      <c r="N28" s="290">
        <f>'大気_7 (1) その２'!N28</f>
        <v>0</v>
      </c>
      <c r="O28" s="490">
        <f>'大気_7 (1) その２'!O28</f>
        <v>0</v>
      </c>
      <c r="P28" s="514"/>
      <c r="Q28" s="465">
        <f>'大気_7 (1) その２'!P28</f>
        <v>0</v>
      </c>
      <c r="R28" s="290">
        <f>'大気_7 (1) その２'!Q28</f>
        <v>0</v>
      </c>
      <c r="S28" s="290">
        <f>'大気_7 (1) その２'!R28</f>
        <v>0</v>
      </c>
      <c r="T28" s="290">
        <f>'大気_7 (1) その２'!S28</f>
        <v>0</v>
      </c>
      <c r="U28" s="290">
        <f>'大気_7 (1) その２'!T28</f>
        <v>0</v>
      </c>
      <c r="V28" s="290">
        <f>'大気_7 (1) その２'!U28</f>
        <v>0</v>
      </c>
      <c r="W28" s="290">
        <f>'大気_7 (1) その２'!V28</f>
        <v>0</v>
      </c>
      <c r="X28" s="490">
        <f>'大気_7 (1) その２'!W28</f>
        <v>0</v>
      </c>
      <c r="Y28" s="465">
        <f>'大気_7 (1) その２'!X28</f>
        <v>0</v>
      </c>
      <c r="Z28" s="462">
        <f>'大気_7 (1) その２'!Y28</f>
        <v>0</v>
      </c>
      <c r="AA28" s="461">
        <f>'大気_7 (1) その２'!Z28</f>
        <v>0</v>
      </c>
      <c r="AB28" s="297">
        <f>'大気_7 (1) その２'!AA28</f>
        <v>0</v>
      </c>
      <c r="AC28" s="290">
        <f>'大気_7 (1) その２'!AB28</f>
        <v>0</v>
      </c>
      <c r="AD28" s="290">
        <f>'大気_7 (1) その２'!AC28</f>
        <v>0</v>
      </c>
      <c r="AE28" s="511"/>
      <c r="AF28" s="460">
        <f>'大気_7 (1) その２'!AD28</f>
        <v>0</v>
      </c>
      <c r="AG28" s="297">
        <f>'大気_7 (1) その２'!AE28</f>
        <v>0</v>
      </c>
      <c r="AH28" s="290">
        <f>'大気_7 (1) その２'!AF28</f>
        <v>0</v>
      </c>
      <c r="AI28" s="290">
        <f>'大気_7 (1) その２'!AG28</f>
        <v>0</v>
      </c>
      <c r="AJ28" s="460">
        <f>'大気_7 (1) その２'!AH28</f>
        <v>0</v>
      </c>
      <c r="AK28" s="297">
        <f>'大気_7 (1) その２'!AI28</f>
        <v>0</v>
      </c>
      <c r="AL28" s="290">
        <f>'大気_7 (1) その２'!AJ28</f>
        <v>0</v>
      </c>
      <c r="AM28" s="290">
        <f>'大気_7 (1) その２'!AK28</f>
        <v>1</v>
      </c>
      <c r="AN28" s="460">
        <f>'大気_7 (1) その２'!AL28</f>
        <v>0</v>
      </c>
      <c r="AO28" s="297">
        <f>'大気_7 (1) その２'!AM28</f>
        <v>0</v>
      </c>
      <c r="AP28" s="290">
        <f>'大気_7 (1) その２'!AN28</f>
        <v>0</v>
      </c>
      <c r="AQ28" s="290">
        <f>'大気_7 (1) その２'!AO28</f>
        <v>1</v>
      </c>
      <c r="AR28" s="511"/>
      <c r="AS28" s="460">
        <f>'大気_7 (1) その２'!AP28</f>
        <v>0</v>
      </c>
      <c r="AT28" s="297">
        <f>'大気_7 (1) その２'!AQ28</f>
        <v>0</v>
      </c>
      <c r="AU28" s="290">
        <f>'大気_7 (1) その２'!AR28</f>
        <v>0</v>
      </c>
      <c r="AV28" s="290">
        <f>'大気_7 (1) その２'!AS28</f>
        <v>0</v>
      </c>
      <c r="AW28" s="460">
        <f>'大気_7 (1) その２'!AT28</f>
        <v>0</v>
      </c>
      <c r="AX28" s="297">
        <f>'大気_7 (1) その２'!AU28</f>
        <v>0</v>
      </c>
      <c r="AY28" s="290">
        <f>'大気_7 (1) その２'!AV28</f>
        <v>0</v>
      </c>
      <c r="AZ28" s="490">
        <f>'大気_7 (1) その２'!AW28</f>
        <v>0</v>
      </c>
      <c r="BA28" s="464">
        <f>'大気_7 (1) その２'!AX28</f>
        <v>0</v>
      </c>
      <c r="BB28" s="297">
        <f>'大気_7 (1) その２'!AY28</f>
        <v>0</v>
      </c>
      <c r="BC28" s="290">
        <f>'大気_7 (1) その２'!AZ28</f>
        <v>0</v>
      </c>
      <c r="BD28" s="490">
        <f>'大気_7 (1) その２'!BA28</f>
        <v>2</v>
      </c>
      <c r="BE28" s="514"/>
      <c r="BF28" s="464">
        <f>'大気_7 (1) その２'!BB28</f>
        <v>0</v>
      </c>
      <c r="BG28" s="297">
        <f>'大気_7 (1) その２'!BC28</f>
        <v>0</v>
      </c>
      <c r="BH28" s="290">
        <f>'大気_7 (1) その２'!BD28</f>
        <v>0</v>
      </c>
      <c r="BI28" s="290">
        <f>'大気_7 (1) その２'!BE28</f>
        <v>2</v>
      </c>
      <c r="BJ28" s="179" t="s">
        <v>296</v>
      </c>
    </row>
    <row r="29" spans="1:62" ht="11.65" customHeight="1">
      <c r="A29" s="201" t="str">
        <f>'大気_7 (1) その２'!A29</f>
        <v>愛知県</v>
      </c>
      <c r="B29" s="290">
        <f>'大気_7 (1) その２'!B29</f>
        <v>0</v>
      </c>
      <c r="C29" s="290">
        <f>'大気_7 (1) その２'!C29</f>
        <v>0</v>
      </c>
      <c r="D29" s="290">
        <f>'大気_7 (1) その２'!D29</f>
        <v>0</v>
      </c>
      <c r="E29" s="290">
        <f>'大気_7 (1) その２'!E29</f>
        <v>2</v>
      </c>
      <c r="F29" s="290">
        <f>'大気_7 (1) その２'!F29</f>
        <v>0</v>
      </c>
      <c r="G29" s="290">
        <f>'大気_7 (1) その２'!G29</f>
        <v>0</v>
      </c>
      <c r="H29" s="290">
        <f>'大気_7 (1) その２'!H29</f>
        <v>0</v>
      </c>
      <c r="I29" s="290">
        <f>'大気_7 (1) その２'!I29</f>
        <v>0</v>
      </c>
      <c r="J29" s="290">
        <f>'大気_7 (1) その２'!J29</f>
        <v>0</v>
      </c>
      <c r="K29" s="290">
        <f>'大気_7 (1) その２'!K29</f>
        <v>0</v>
      </c>
      <c r="L29" s="290">
        <f>'大気_7 (1) その２'!L29</f>
        <v>0</v>
      </c>
      <c r="M29" s="290">
        <f>'大気_7 (1) その２'!M29</f>
        <v>0</v>
      </c>
      <c r="N29" s="290">
        <f>'大気_7 (1) その２'!N29</f>
        <v>0</v>
      </c>
      <c r="O29" s="490">
        <f>'大気_7 (1) その２'!O29</f>
        <v>0</v>
      </c>
      <c r="P29" s="514"/>
      <c r="Q29" s="465">
        <f>'大気_7 (1) その２'!P29</f>
        <v>0</v>
      </c>
      <c r="R29" s="290">
        <f>'大気_7 (1) その２'!Q29</f>
        <v>0</v>
      </c>
      <c r="S29" s="290">
        <f>'大気_7 (1) その２'!R29</f>
        <v>0</v>
      </c>
      <c r="T29" s="290">
        <f>'大気_7 (1) その２'!S29</f>
        <v>1</v>
      </c>
      <c r="U29" s="290">
        <f>'大気_7 (1) その２'!T29</f>
        <v>3</v>
      </c>
      <c r="V29" s="290">
        <f>'大気_7 (1) その２'!U29</f>
        <v>4</v>
      </c>
      <c r="W29" s="290">
        <f>'大気_7 (1) その２'!V29</f>
        <v>1</v>
      </c>
      <c r="X29" s="490">
        <f>'大気_7 (1) その２'!W29</f>
        <v>2</v>
      </c>
      <c r="Y29" s="465">
        <f>'大気_7 (1) その２'!X29</f>
        <v>4</v>
      </c>
      <c r="Z29" s="462">
        <f>'大気_7 (1) その２'!Y29</f>
        <v>7</v>
      </c>
      <c r="AA29" s="461">
        <f>'大気_7 (1) その２'!Z29</f>
        <v>0</v>
      </c>
      <c r="AB29" s="297">
        <f>'大気_7 (1) その２'!AA29</f>
        <v>0</v>
      </c>
      <c r="AC29" s="290">
        <f>'大気_7 (1) その２'!AB29</f>
        <v>0</v>
      </c>
      <c r="AD29" s="290">
        <f>'大気_7 (1) その２'!AC29</f>
        <v>2</v>
      </c>
      <c r="AE29" s="511"/>
      <c r="AF29" s="460">
        <f>'大気_7 (1) その２'!AD29</f>
        <v>0</v>
      </c>
      <c r="AG29" s="297">
        <f>'大気_7 (1) その２'!AE29</f>
        <v>0</v>
      </c>
      <c r="AH29" s="290">
        <f>'大気_7 (1) その２'!AF29</f>
        <v>0</v>
      </c>
      <c r="AI29" s="290">
        <f>'大気_7 (1) その２'!AG29</f>
        <v>0</v>
      </c>
      <c r="AJ29" s="460">
        <f>'大気_7 (1) その２'!AH29</f>
        <v>0</v>
      </c>
      <c r="AK29" s="297">
        <f>'大気_7 (1) その２'!AI29</f>
        <v>0</v>
      </c>
      <c r="AL29" s="290">
        <f>'大気_7 (1) その２'!AJ29</f>
        <v>0</v>
      </c>
      <c r="AM29" s="290">
        <f>'大気_7 (1) その２'!AK29</f>
        <v>1</v>
      </c>
      <c r="AN29" s="460">
        <f>'大気_7 (1) その２'!AL29</f>
        <v>0</v>
      </c>
      <c r="AO29" s="297">
        <f>'大気_7 (1) その２'!AM29</f>
        <v>0</v>
      </c>
      <c r="AP29" s="290">
        <f>'大気_7 (1) その２'!AN29</f>
        <v>0</v>
      </c>
      <c r="AQ29" s="290">
        <f>'大気_7 (1) その２'!AO29</f>
        <v>1</v>
      </c>
      <c r="AR29" s="511"/>
      <c r="AS29" s="460">
        <f>'大気_7 (1) その２'!AP29</f>
        <v>0</v>
      </c>
      <c r="AT29" s="297">
        <f>'大気_7 (1) その２'!AQ29</f>
        <v>0</v>
      </c>
      <c r="AU29" s="290">
        <f>'大気_7 (1) その２'!AR29</f>
        <v>0</v>
      </c>
      <c r="AV29" s="290">
        <f>'大気_7 (1) その２'!AS29</f>
        <v>0</v>
      </c>
      <c r="AW29" s="460">
        <f>'大気_7 (1) その２'!AT29</f>
        <v>1</v>
      </c>
      <c r="AX29" s="297">
        <f>'大気_7 (1) その２'!AU29</f>
        <v>0</v>
      </c>
      <c r="AY29" s="290">
        <f>'大気_7 (1) その２'!AV29</f>
        <v>0</v>
      </c>
      <c r="AZ29" s="490">
        <f>'大気_7 (1) その２'!AW29</f>
        <v>1</v>
      </c>
      <c r="BA29" s="464">
        <f>'大気_7 (1) その２'!AX29</f>
        <v>1</v>
      </c>
      <c r="BB29" s="297">
        <f>'大気_7 (1) その２'!AY29</f>
        <v>0</v>
      </c>
      <c r="BC29" s="290">
        <f>'大気_7 (1) その２'!AZ29</f>
        <v>0</v>
      </c>
      <c r="BD29" s="490">
        <f>'大気_7 (1) その２'!BA29</f>
        <v>5</v>
      </c>
      <c r="BE29" s="514"/>
      <c r="BF29" s="464">
        <f>'大気_7 (1) その２'!BB29</f>
        <v>5</v>
      </c>
      <c r="BG29" s="297">
        <f>'大気_7 (1) その２'!BC29</f>
        <v>0</v>
      </c>
      <c r="BH29" s="290">
        <f>'大気_7 (1) その２'!BD29</f>
        <v>0</v>
      </c>
      <c r="BI29" s="290">
        <f>'大気_7 (1) その２'!BE29</f>
        <v>14</v>
      </c>
      <c r="BJ29" s="179" t="s">
        <v>296</v>
      </c>
    </row>
    <row r="30" spans="1:62" ht="11.65" customHeight="1">
      <c r="A30" s="201" t="str">
        <f>'大気_7 (1) その２'!A30</f>
        <v>三重県</v>
      </c>
      <c r="B30" s="290">
        <f>'大気_7 (1) その２'!B30</f>
        <v>0</v>
      </c>
      <c r="C30" s="290">
        <f>'大気_7 (1) その２'!C30</f>
        <v>0</v>
      </c>
      <c r="D30" s="290">
        <f>'大気_7 (1) その２'!D30</f>
        <v>0</v>
      </c>
      <c r="E30" s="290">
        <f>'大気_7 (1) その２'!E30</f>
        <v>0</v>
      </c>
      <c r="F30" s="290">
        <f>'大気_7 (1) その２'!F30</f>
        <v>0</v>
      </c>
      <c r="G30" s="290">
        <f>'大気_7 (1) その２'!G30</f>
        <v>0</v>
      </c>
      <c r="H30" s="290">
        <f>'大気_7 (1) その２'!H30</f>
        <v>0</v>
      </c>
      <c r="I30" s="290">
        <f>'大気_7 (1) その２'!I30</f>
        <v>0</v>
      </c>
      <c r="J30" s="290">
        <f>'大気_7 (1) その２'!J30</f>
        <v>0</v>
      </c>
      <c r="K30" s="290">
        <f>'大気_7 (1) その２'!K30</f>
        <v>0</v>
      </c>
      <c r="L30" s="290">
        <f>'大気_7 (1) その２'!L30</f>
        <v>0</v>
      </c>
      <c r="M30" s="290">
        <f>'大気_7 (1) その２'!M30</f>
        <v>0</v>
      </c>
      <c r="N30" s="290">
        <f>'大気_7 (1) その２'!N30</f>
        <v>0</v>
      </c>
      <c r="O30" s="490">
        <f>'大気_7 (1) その２'!O30</f>
        <v>0</v>
      </c>
      <c r="P30" s="514"/>
      <c r="Q30" s="465">
        <f>'大気_7 (1) その２'!P30</f>
        <v>0</v>
      </c>
      <c r="R30" s="290">
        <f>'大気_7 (1) その２'!Q30</f>
        <v>0</v>
      </c>
      <c r="S30" s="290">
        <f>'大気_7 (1) その２'!R30</f>
        <v>0</v>
      </c>
      <c r="T30" s="290">
        <f>'大気_7 (1) その２'!S30</f>
        <v>0</v>
      </c>
      <c r="U30" s="290">
        <f>'大気_7 (1) その２'!T30</f>
        <v>0</v>
      </c>
      <c r="V30" s="290">
        <f>'大気_7 (1) その２'!U30</f>
        <v>0</v>
      </c>
      <c r="W30" s="290">
        <f>'大気_7 (1) その２'!V30</f>
        <v>0</v>
      </c>
      <c r="X30" s="490">
        <f>'大気_7 (1) その２'!W30</f>
        <v>0</v>
      </c>
      <c r="Y30" s="465">
        <f>'大気_7 (1) その２'!X30</f>
        <v>0</v>
      </c>
      <c r="Z30" s="462">
        <f>'大気_7 (1) その２'!Y30</f>
        <v>0</v>
      </c>
      <c r="AA30" s="461">
        <f>'大気_7 (1) その２'!Z30</f>
        <v>2</v>
      </c>
      <c r="AB30" s="297">
        <f>'大気_7 (1) その２'!AA30</f>
        <v>0</v>
      </c>
      <c r="AC30" s="290">
        <f>'大気_7 (1) その２'!AB30</f>
        <v>0</v>
      </c>
      <c r="AD30" s="290">
        <f>'大気_7 (1) その２'!AC30</f>
        <v>2</v>
      </c>
      <c r="AE30" s="511"/>
      <c r="AF30" s="460">
        <f>'大気_7 (1) その２'!AD30</f>
        <v>0</v>
      </c>
      <c r="AG30" s="297">
        <f>'大気_7 (1) その２'!AE30</f>
        <v>0</v>
      </c>
      <c r="AH30" s="290">
        <f>'大気_7 (1) その２'!AF30</f>
        <v>0</v>
      </c>
      <c r="AI30" s="290">
        <f>'大気_7 (1) その２'!AG30</f>
        <v>0</v>
      </c>
      <c r="AJ30" s="460">
        <f>'大気_7 (1) その２'!AH30</f>
        <v>0</v>
      </c>
      <c r="AK30" s="297">
        <f>'大気_7 (1) その２'!AI30</f>
        <v>0</v>
      </c>
      <c r="AL30" s="290">
        <f>'大気_7 (1) その２'!AJ30</f>
        <v>0</v>
      </c>
      <c r="AM30" s="290">
        <f>'大気_7 (1) その２'!AK30</f>
        <v>3</v>
      </c>
      <c r="AN30" s="460">
        <f>'大気_7 (1) その２'!AL30</f>
        <v>0</v>
      </c>
      <c r="AO30" s="297">
        <f>'大気_7 (1) その２'!AM30</f>
        <v>0</v>
      </c>
      <c r="AP30" s="290">
        <f>'大気_7 (1) その２'!AN30</f>
        <v>0</v>
      </c>
      <c r="AQ30" s="290">
        <f>'大気_7 (1) その２'!AO30</f>
        <v>1</v>
      </c>
      <c r="AR30" s="511"/>
      <c r="AS30" s="460">
        <f>'大気_7 (1) その２'!AP30</f>
        <v>0</v>
      </c>
      <c r="AT30" s="297">
        <f>'大気_7 (1) その２'!AQ30</f>
        <v>0</v>
      </c>
      <c r="AU30" s="290">
        <f>'大気_7 (1) その２'!AR30</f>
        <v>0</v>
      </c>
      <c r="AV30" s="290">
        <f>'大気_7 (1) その２'!AS30</f>
        <v>2</v>
      </c>
      <c r="AW30" s="460">
        <f>'大気_7 (1) その２'!AT30</f>
        <v>1</v>
      </c>
      <c r="AX30" s="297">
        <f>'大気_7 (1) その２'!AU30</f>
        <v>0</v>
      </c>
      <c r="AY30" s="290">
        <f>'大気_7 (1) その２'!AV30</f>
        <v>0</v>
      </c>
      <c r="AZ30" s="490">
        <f>'大気_7 (1) その２'!AW30</f>
        <v>1</v>
      </c>
      <c r="BA30" s="464">
        <f>'大気_7 (1) その２'!AX30</f>
        <v>3</v>
      </c>
      <c r="BB30" s="297">
        <f>'大気_7 (1) その２'!AY30</f>
        <v>0</v>
      </c>
      <c r="BC30" s="290">
        <f>'大気_7 (1) その２'!AZ30</f>
        <v>0</v>
      </c>
      <c r="BD30" s="490">
        <f>'大気_7 (1) その２'!BA30</f>
        <v>9</v>
      </c>
      <c r="BE30" s="514"/>
      <c r="BF30" s="464">
        <f>'大気_7 (1) その２'!BB30</f>
        <v>3</v>
      </c>
      <c r="BG30" s="297">
        <f>'大気_7 (1) その２'!BC30</f>
        <v>0</v>
      </c>
      <c r="BH30" s="290">
        <f>'大気_7 (1) その２'!BD30</f>
        <v>0</v>
      </c>
      <c r="BI30" s="290">
        <f>'大気_7 (1) その２'!BE30</f>
        <v>9</v>
      </c>
      <c r="BJ30" s="179" t="s">
        <v>296</v>
      </c>
    </row>
    <row r="31" spans="1:62" ht="11.65" customHeight="1">
      <c r="A31" s="202" t="str">
        <f>'大気_7 (1) その２'!A31</f>
        <v>滋賀県</v>
      </c>
      <c r="B31" s="291">
        <f>'大気_7 (1) その２'!B31</f>
        <v>0</v>
      </c>
      <c r="C31" s="291">
        <f>'大気_7 (1) その２'!C31</f>
        <v>0</v>
      </c>
      <c r="D31" s="291">
        <f>'大気_7 (1) その２'!D31</f>
        <v>0</v>
      </c>
      <c r="E31" s="291">
        <f>'大気_7 (1) その２'!E31</f>
        <v>0</v>
      </c>
      <c r="F31" s="291">
        <f>'大気_7 (1) その２'!F31</f>
        <v>0</v>
      </c>
      <c r="G31" s="291">
        <f>'大気_7 (1) その２'!G31</f>
        <v>0</v>
      </c>
      <c r="H31" s="291">
        <f>'大気_7 (1) その２'!H31</f>
        <v>0</v>
      </c>
      <c r="I31" s="291">
        <f>'大気_7 (1) その２'!I31</f>
        <v>0</v>
      </c>
      <c r="J31" s="291">
        <f>'大気_7 (1) その２'!J31</f>
        <v>0</v>
      </c>
      <c r="K31" s="291">
        <f>'大気_7 (1) その２'!K31</f>
        <v>0</v>
      </c>
      <c r="L31" s="291">
        <f>'大気_7 (1) その２'!L31</f>
        <v>0</v>
      </c>
      <c r="M31" s="291">
        <f>'大気_7 (1) その２'!M31</f>
        <v>0</v>
      </c>
      <c r="N31" s="291">
        <f>'大気_7 (1) その２'!N31</f>
        <v>0</v>
      </c>
      <c r="O31" s="491">
        <f>'大気_7 (1) その２'!O31</f>
        <v>0</v>
      </c>
      <c r="P31" s="526"/>
      <c r="Q31" s="471">
        <f>'大気_7 (1) その２'!P31</f>
        <v>0</v>
      </c>
      <c r="R31" s="291">
        <f>'大気_7 (1) その２'!Q31</f>
        <v>0</v>
      </c>
      <c r="S31" s="291">
        <f>'大気_7 (1) その２'!R31</f>
        <v>0</v>
      </c>
      <c r="T31" s="291">
        <f>'大気_7 (1) その２'!S31</f>
        <v>0</v>
      </c>
      <c r="U31" s="291">
        <f>'大気_7 (1) その２'!T31</f>
        <v>0</v>
      </c>
      <c r="V31" s="291">
        <f>'大気_7 (1) その２'!U31</f>
        <v>0</v>
      </c>
      <c r="W31" s="291">
        <f>'大気_7 (1) その２'!V31</f>
        <v>0</v>
      </c>
      <c r="X31" s="491">
        <f>'大気_7 (1) その２'!W31</f>
        <v>0</v>
      </c>
      <c r="Y31" s="471">
        <f>'大気_7 (1) その２'!X31</f>
        <v>0</v>
      </c>
      <c r="Z31" s="468">
        <f>'大気_7 (1) その２'!Y31</f>
        <v>0</v>
      </c>
      <c r="AA31" s="467">
        <f>'大気_7 (1) その２'!Z31</f>
        <v>0</v>
      </c>
      <c r="AB31" s="298">
        <f>'大気_7 (1) その２'!AA31</f>
        <v>0</v>
      </c>
      <c r="AC31" s="291">
        <f>'大気_7 (1) その２'!AB31</f>
        <v>0</v>
      </c>
      <c r="AD31" s="291">
        <f>'大気_7 (1) その２'!AC31</f>
        <v>0</v>
      </c>
      <c r="AE31" s="603"/>
      <c r="AF31" s="466">
        <f>'大気_7 (1) その２'!AD31</f>
        <v>0</v>
      </c>
      <c r="AG31" s="298">
        <f>'大気_7 (1) その２'!AE31</f>
        <v>0</v>
      </c>
      <c r="AH31" s="291">
        <f>'大気_7 (1) その２'!AF31</f>
        <v>0</v>
      </c>
      <c r="AI31" s="291">
        <f>'大気_7 (1) その２'!AG31</f>
        <v>0</v>
      </c>
      <c r="AJ31" s="466">
        <f>'大気_7 (1) その２'!AH31</f>
        <v>0</v>
      </c>
      <c r="AK31" s="298">
        <f>'大気_7 (1) その２'!AI31</f>
        <v>0</v>
      </c>
      <c r="AL31" s="291">
        <f>'大気_7 (1) その２'!AJ31</f>
        <v>0</v>
      </c>
      <c r="AM31" s="291">
        <f>'大気_7 (1) その２'!AK31</f>
        <v>0</v>
      </c>
      <c r="AN31" s="466">
        <f>'大気_7 (1) その２'!AL31</f>
        <v>0</v>
      </c>
      <c r="AO31" s="298">
        <f>'大気_7 (1) その２'!AM31</f>
        <v>0</v>
      </c>
      <c r="AP31" s="291">
        <f>'大気_7 (1) その２'!AN31</f>
        <v>0</v>
      </c>
      <c r="AQ31" s="291">
        <f>'大気_7 (1) その２'!AO31</f>
        <v>0</v>
      </c>
      <c r="AR31" s="603"/>
      <c r="AS31" s="466">
        <f>'大気_7 (1) その２'!AP31</f>
        <v>1</v>
      </c>
      <c r="AT31" s="298">
        <f>'大気_7 (1) その２'!AQ31</f>
        <v>0</v>
      </c>
      <c r="AU31" s="291">
        <f>'大気_7 (1) その２'!AR31</f>
        <v>0</v>
      </c>
      <c r="AV31" s="291">
        <f>'大気_7 (1) その２'!AS31</f>
        <v>1</v>
      </c>
      <c r="AW31" s="466">
        <f>'大気_7 (1) その２'!AT31</f>
        <v>0</v>
      </c>
      <c r="AX31" s="298">
        <f>'大気_7 (1) その２'!AU31</f>
        <v>0</v>
      </c>
      <c r="AY31" s="291">
        <f>'大気_7 (1) その２'!AV31</f>
        <v>0</v>
      </c>
      <c r="AZ31" s="491">
        <f>'大気_7 (1) その２'!AW31</f>
        <v>1</v>
      </c>
      <c r="BA31" s="470">
        <f>'大気_7 (1) その２'!AX31</f>
        <v>1</v>
      </c>
      <c r="BB31" s="298">
        <f>'大気_7 (1) その２'!AY31</f>
        <v>0</v>
      </c>
      <c r="BC31" s="291">
        <f>'大気_7 (1) その２'!AZ31</f>
        <v>0</v>
      </c>
      <c r="BD31" s="491">
        <f>'大気_7 (1) その２'!BA31</f>
        <v>2</v>
      </c>
      <c r="BE31" s="526"/>
      <c r="BF31" s="470">
        <f>'大気_7 (1) その２'!BB31</f>
        <v>1</v>
      </c>
      <c r="BG31" s="298">
        <f>'大気_7 (1) その２'!BC31</f>
        <v>0</v>
      </c>
      <c r="BH31" s="291">
        <f>'大気_7 (1) その２'!BD31</f>
        <v>0</v>
      </c>
      <c r="BI31" s="291">
        <f>'大気_7 (1) その２'!BE31</f>
        <v>2</v>
      </c>
      <c r="BJ31" s="179" t="s">
        <v>296</v>
      </c>
    </row>
    <row r="32" spans="1:62" ht="11.65" customHeight="1">
      <c r="A32" s="200" t="str">
        <f>'大気_7 (1) その２'!A32</f>
        <v>京都府</v>
      </c>
      <c r="B32" s="289">
        <f>'大気_7 (1) その２'!B32</f>
        <v>0</v>
      </c>
      <c r="C32" s="289">
        <f>'大気_7 (1) その２'!C32</f>
        <v>0</v>
      </c>
      <c r="D32" s="289">
        <f>'大気_7 (1) その２'!D32</f>
        <v>0</v>
      </c>
      <c r="E32" s="289">
        <f>'大気_7 (1) その２'!E32</f>
        <v>0</v>
      </c>
      <c r="F32" s="289">
        <f>'大気_7 (1) その２'!F32</f>
        <v>0</v>
      </c>
      <c r="G32" s="289">
        <f>'大気_7 (1) その２'!G32</f>
        <v>0</v>
      </c>
      <c r="H32" s="289">
        <f>'大気_7 (1) その２'!H32</f>
        <v>0</v>
      </c>
      <c r="I32" s="289">
        <f>'大気_7 (1) その２'!I32</f>
        <v>0</v>
      </c>
      <c r="J32" s="289">
        <f>'大気_7 (1) その２'!J32</f>
        <v>0</v>
      </c>
      <c r="K32" s="289">
        <f>'大気_7 (1) その２'!K32</f>
        <v>0</v>
      </c>
      <c r="L32" s="289">
        <f>'大気_7 (1) その２'!L32</f>
        <v>0</v>
      </c>
      <c r="M32" s="289">
        <f>'大気_7 (1) その２'!M32</f>
        <v>0</v>
      </c>
      <c r="N32" s="289">
        <f>'大気_7 (1) その２'!N32</f>
        <v>0</v>
      </c>
      <c r="O32" s="489">
        <f>'大気_7 (1) その２'!O32</f>
        <v>0</v>
      </c>
      <c r="P32" s="525"/>
      <c r="Q32" s="459">
        <f>'大気_7 (1) その２'!P32</f>
        <v>0</v>
      </c>
      <c r="R32" s="289">
        <f>'大気_7 (1) その２'!Q32</f>
        <v>0</v>
      </c>
      <c r="S32" s="289">
        <f>'大気_7 (1) その２'!R32</f>
        <v>0</v>
      </c>
      <c r="T32" s="289">
        <f>'大気_7 (1) その２'!S32</f>
        <v>0</v>
      </c>
      <c r="U32" s="289">
        <f>'大気_7 (1) その２'!T32</f>
        <v>0</v>
      </c>
      <c r="V32" s="289">
        <f>'大気_7 (1) その２'!U32</f>
        <v>0</v>
      </c>
      <c r="W32" s="289">
        <f>'大気_7 (1) その２'!V32</f>
        <v>0</v>
      </c>
      <c r="X32" s="489">
        <f>'大気_7 (1) その２'!W32</f>
        <v>0</v>
      </c>
      <c r="Y32" s="459">
        <f>'大気_7 (1) その２'!X32</f>
        <v>0</v>
      </c>
      <c r="Z32" s="456">
        <f>'大気_7 (1) その２'!Y32</f>
        <v>0</v>
      </c>
      <c r="AA32" s="455">
        <f>'大気_7 (1) その２'!Z32</f>
        <v>0</v>
      </c>
      <c r="AB32" s="296">
        <f>'大気_7 (1) その２'!AA32</f>
        <v>0</v>
      </c>
      <c r="AC32" s="289">
        <f>'大気_7 (1) その２'!AB32</f>
        <v>0</v>
      </c>
      <c r="AD32" s="289">
        <f>'大気_7 (1) その２'!AC32</f>
        <v>1</v>
      </c>
      <c r="AE32" s="602"/>
      <c r="AF32" s="454">
        <f>'大気_7 (1) その２'!AD32</f>
        <v>0</v>
      </c>
      <c r="AG32" s="296">
        <f>'大気_7 (1) その２'!AE32</f>
        <v>0</v>
      </c>
      <c r="AH32" s="289">
        <f>'大気_7 (1) その２'!AF32</f>
        <v>0</v>
      </c>
      <c r="AI32" s="289">
        <f>'大気_7 (1) その２'!AG32</f>
        <v>0</v>
      </c>
      <c r="AJ32" s="454">
        <f>'大気_7 (1) その２'!AH32</f>
        <v>0</v>
      </c>
      <c r="AK32" s="296">
        <f>'大気_7 (1) その２'!AI32</f>
        <v>0</v>
      </c>
      <c r="AL32" s="289">
        <f>'大気_7 (1) その２'!AJ32</f>
        <v>0</v>
      </c>
      <c r="AM32" s="289">
        <f>'大気_7 (1) その２'!AK32</f>
        <v>1</v>
      </c>
      <c r="AN32" s="454">
        <f>'大気_7 (1) その２'!AL32</f>
        <v>0</v>
      </c>
      <c r="AO32" s="296">
        <f>'大気_7 (1) その２'!AM32</f>
        <v>0</v>
      </c>
      <c r="AP32" s="289">
        <f>'大気_7 (1) その２'!AN32</f>
        <v>0</v>
      </c>
      <c r="AQ32" s="289">
        <f>'大気_7 (1) その２'!AO32</f>
        <v>3</v>
      </c>
      <c r="AR32" s="602"/>
      <c r="AS32" s="454">
        <f>'大気_7 (1) その２'!AP32</f>
        <v>0</v>
      </c>
      <c r="AT32" s="296">
        <f>'大気_7 (1) その２'!AQ32</f>
        <v>0</v>
      </c>
      <c r="AU32" s="289">
        <f>'大気_7 (1) その２'!AR32</f>
        <v>0</v>
      </c>
      <c r="AV32" s="289">
        <f>'大気_7 (1) その２'!AS32</f>
        <v>1</v>
      </c>
      <c r="AW32" s="454">
        <f>'大気_7 (1) その２'!AT32</f>
        <v>0</v>
      </c>
      <c r="AX32" s="296">
        <f>'大気_7 (1) その２'!AU32</f>
        <v>0</v>
      </c>
      <c r="AY32" s="289">
        <f>'大気_7 (1) その２'!AV32</f>
        <v>0</v>
      </c>
      <c r="AZ32" s="489">
        <f>'大気_7 (1) その２'!AW32</f>
        <v>0</v>
      </c>
      <c r="BA32" s="458">
        <f>'大気_7 (1) その２'!AX32</f>
        <v>0</v>
      </c>
      <c r="BB32" s="296">
        <f>'大気_7 (1) その２'!AY32</f>
        <v>0</v>
      </c>
      <c r="BC32" s="289">
        <f>'大気_7 (1) その２'!AZ32</f>
        <v>0</v>
      </c>
      <c r="BD32" s="489">
        <f>'大気_7 (1) その２'!BA32</f>
        <v>6</v>
      </c>
      <c r="BE32" s="525"/>
      <c r="BF32" s="458">
        <f>'大気_7 (1) その２'!BB32</f>
        <v>0</v>
      </c>
      <c r="BG32" s="296">
        <f>'大気_7 (1) その２'!BC32</f>
        <v>0</v>
      </c>
      <c r="BH32" s="289">
        <f>'大気_7 (1) その２'!BD32</f>
        <v>0</v>
      </c>
      <c r="BI32" s="289">
        <f>'大気_7 (1) その２'!BE32</f>
        <v>6</v>
      </c>
      <c r="BJ32" s="179" t="s">
        <v>296</v>
      </c>
    </row>
    <row r="33" spans="1:62" ht="11.65" customHeight="1">
      <c r="A33" s="201" t="str">
        <f>'大気_7 (1) その２'!A33</f>
        <v>大阪府</v>
      </c>
      <c r="B33" s="290">
        <f>'大気_7 (1) その２'!B33</f>
        <v>0</v>
      </c>
      <c r="C33" s="290">
        <f>'大気_7 (1) その２'!C33</f>
        <v>0</v>
      </c>
      <c r="D33" s="290">
        <f>'大気_7 (1) その２'!D33</f>
        <v>0</v>
      </c>
      <c r="E33" s="290">
        <f>'大気_7 (1) その２'!E33</f>
        <v>0</v>
      </c>
      <c r="F33" s="290">
        <f>'大気_7 (1) その２'!F33</f>
        <v>0</v>
      </c>
      <c r="G33" s="290">
        <f>'大気_7 (1) その２'!G33</f>
        <v>0</v>
      </c>
      <c r="H33" s="290">
        <f>'大気_7 (1) その２'!H33</f>
        <v>0</v>
      </c>
      <c r="I33" s="290">
        <f>'大気_7 (1) その２'!I33</f>
        <v>0</v>
      </c>
      <c r="J33" s="290">
        <f>'大気_7 (1) その２'!J33</f>
        <v>0</v>
      </c>
      <c r="K33" s="290">
        <f>'大気_7 (1) その２'!K33</f>
        <v>0</v>
      </c>
      <c r="L33" s="290">
        <f>'大気_7 (1) その２'!L33</f>
        <v>0</v>
      </c>
      <c r="M33" s="290">
        <f>'大気_7 (1) その２'!M33</f>
        <v>0</v>
      </c>
      <c r="N33" s="290">
        <f>'大気_7 (1) その２'!N33</f>
        <v>0</v>
      </c>
      <c r="O33" s="490">
        <f>'大気_7 (1) その２'!O33</f>
        <v>0</v>
      </c>
      <c r="P33" s="514"/>
      <c r="Q33" s="465">
        <f>'大気_7 (1) その２'!P33</f>
        <v>0</v>
      </c>
      <c r="R33" s="290">
        <f>'大気_7 (1) その２'!Q33</f>
        <v>0</v>
      </c>
      <c r="S33" s="290">
        <f>'大気_7 (1) その２'!R33</f>
        <v>0</v>
      </c>
      <c r="T33" s="290">
        <f>'大気_7 (1) その２'!S33</f>
        <v>0</v>
      </c>
      <c r="U33" s="290">
        <f>'大気_7 (1) その２'!T33</f>
        <v>0</v>
      </c>
      <c r="V33" s="290">
        <f>'大気_7 (1) その２'!U33</f>
        <v>0</v>
      </c>
      <c r="W33" s="290">
        <f>'大気_7 (1) その２'!V33</f>
        <v>0</v>
      </c>
      <c r="X33" s="490">
        <f>'大気_7 (1) その２'!W33</f>
        <v>0</v>
      </c>
      <c r="Y33" s="465">
        <f>'大気_7 (1) その２'!X33</f>
        <v>0</v>
      </c>
      <c r="Z33" s="462">
        <f>'大気_7 (1) その２'!Y33</f>
        <v>0</v>
      </c>
      <c r="AA33" s="461">
        <f>'大気_7 (1) その２'!Z33</f>
        <v>0</v>
      </c>
      <c r="AB33" s="297">
        <f>'大気_7 (1) その２'!AA33</f>
        <v>0</v>
      </c>
      <c r="AC33" s="290">
        <f>'大気_7 (1) その２'!AB33</f>
        <v>0</v>
      </c>
      <c r="AD33" s="290">
        <f>'大気_7 (1) その２'!AC33</f>
        <v>0</v>
      </c>
      <c r="AE33" s="511"/>
      <c r="AF33" s="460">
        <f>'大気_7 (1) その２'!AD33</f>
        <v>0</v>
      </c>
      <c r="AG33" s="297">
        <f>'大気_7 (1) その２'!AE33</f>
        <v>0</v>
      </c>
      <c r="AH33" s="290">
        <f>'大気_7 (1) その２'!AF33</f>
        <v>0</v>
      </c>
      <c r="AI33" s="290">
        <f>'大気_7 (1) その２'!AG33</f>
        <v>0</v>
      </c>
      <c r="AJ33" s="460">
        <f>'大気_7 (1) その２'!AH33</f>
        <v>0</v>
      </c>
      <c r="AK33" s="297">
        <f>'大気_7 (1) その２'!AI33</f>
        <v>0</v>
      </c>
      <c r="AL33" s="290">
        <f>'大気_7 (1) その２'!AJ33</f>
        <v>0</v>
      </c>
      <c r="AM33" s="290">
        <f>'大気_7 (1) その２'!AK33</f>
        <v>0</v>
      </c>
      <c r="AN33" s="460">
        <f>'大気_7 (1) その２'!AL33</f>
        <v>0</v>
      </c>
      <c r="AO33" s="297">
        <f>'大気_7 (1) その２'!AM33</f>
        <v>0</v>
      </c>
      <c r="AP33" s="290">
        <f>'大気_7 (1) その２'!AN33</f>
        <v>0</v>
      </c>
      <c r="AQ33" s="290">
        <f>'大気_7 (1) その２'!AO33</f>
        <v>0</v>
      </c>
      <c r="AR33" s="511"/>
      <c r="AS33" s="460">
        <f>'大気_7 (1) その２'!AP33</f>
        <v>0</v>
      </c>
      <c r="AT33" s="297">
        <f>'大気_7 (1) その２'!AQ33</f>
        <v>0</v>
      </c>
      <c r="AU33" s="290">
        <f>'大気_7 (1) その２'!AR33</f>
        <v>0</v>
      </c>
      <c r="AV33" s="290">
        <f>'大気_7 (1) その２'!AS33</f>
        <v>0</v>
      </c>
      <c r="AW33" s="460">
        <f>'大気_7 (1) その２'!AT33</f>
        <v>0</v>
      </c>
      <c r="AX33" s="297">
        <f>'大気_7 (1) その２'!AU33</f>
        <v>0</v>
      </c>
      <c r="AY33" s="290">
        <f>'大気_7 (1) その２'!AV33</f>
        <v>0</v>
      </c>
      <c r="AZ33" s="490">
        <f>'大気_7 (1) その２'!AW33</f>
        <v>0</v>
      </c>
      <c r="BA33" s="464">
        <f>'大気_7 (1) その２'!AX33</f>
        <v>0</v>
      </c>
      <c r="BB33" s="297">
        <f>'大気_7 (1) その２'!AY33</f>
        <v>0</v>
      </c>
      <c r="BC33" s="290">
        <f>'大気_7 (1) その２'!AZ33</f>
        <v>0</v>
      </c>
      <c r="BD33" s="490">
        <f>'大気_7 (1) その２'!BA33</f>
        <v>0</v>
      </c>
      <c r="BE33" s="514"/>
      <c r="BF33" s="464">
        <f>'大気_7 (1) その２'!BB33</f>
        <v>0</v>
      </c>
      <c r="BG33" s="297">
        <f>'大気_7 (1) その２'!BC33</f>
        <v>0</v>
      </c>
      <c r="BH33" s="290">
        <f>'大気_7 (1) その２'!BD33</f>
        <v>0</v>
      </c>
      <c r="BI33" s="290">
        <f>'大気_7 (1) その２'!BE33</f>
        <v>0</v>
      </c>
      <c r="BJ33" s="179" t="s">
        <v>296</v>
      </c>
    </row>
    <row r="34" spans="1:62" ht="11.65" customHeight="1">
      <c r="A34" s="201" t="str">
        <f>'大気_7 (1) その２'!A34</f>
        <v>兵庫県</v>
      </c>
      <c r="B34" s="290">
        <f>'大気_7 (1) その２'!B34</f>
        <v>0</v>
      </c>
      <c r="C34" s="290">
        <f>'大気_7 (1) その２'!C34</f>
        <v>0</v>
      </c>
      <c r="D34" s="290">
        <f>'大気_7 (1) その２'!D34</f>
        <v>0</v>
      </c>
      <c r="E34" s="290">
        <f>'大気_7 (1) その２'!E34</f>
        <v>0</v>
      </c>
      <c r="F34" s="290">
        <f>'大気_7 (1) その２'!F34</f>
        <v>0</v>
      </c>
      <c r="G34" s="290">
        <f>'大気_7 (1) その２'!G34</f>
        <v>0</v>
      </c>
      <c r="H34" s="290">
        <f>'大気_7 (1) その２'!H34</f>
        <v>0</v>
      </c>
      <c r="I34" s="290">
        <f>'大気_7 (1) その２'!I34</f>
        <v>0</v>
      </c>
      <c r="J34" s="290">
        <f>'大気_7 (1) その２'!J34</f>
        <v>0</v>
      </c>
      <c r="K34" s="290">
        <f>'大気_7 (1) その２'!K34</f>
        <v>0</v>
      </c>
      <c r="L34" s="290">
        <f>'大気_7 (1) その２'!L34</f>
        <v>0</v>
      </c>
      <c r="M34" s="290">
        <f>'大気_7 (1) その２'!M34</f>
        <v>0</v>
      </c>
      <c r="N34" s="290">
        <f>'大気_7 (1) その２'!N34</f>
        <v>0</v>
      </c>
      <c r="O34" s="490">
        <f>'大気_7 (1) その２'!O34</f>
        <v>0</v>
      </c>
      <c r="P34" s="514"/>
      <c r="Q34" s="465">
        <f>'大気_7 (1) その２'!P34</f>
        <v>0</v>
      </c>
      <c r="R34" s="290">
        <f>'大気_7 (1) その２'!Q34</f>
        <v>0</v>
      </c>
      <c r="S34" s="290">
        <f>'大気_7 (1) その２'!R34</f>
        <v>0</v>
      </c>
      <c r="T34" s="290">
        <f>'大気_7 (1) その２'!S34</f>
        <v>0</v>
      </c>
      <c r="U34" s="290">
        <f>'大気_7 (1) その２'!T34</f>
        <v>0</v>
      </c>
      <c r="V34" s="290">
        <f>'大気_7 (1) その２'!U34</f>
        <v>0</v>
      </c>
      <c r="W34" s="290">
        <f>'大気_7 (1) その２'!V34</f>
        <v>0</v>
      </c>
      <c r="X34" s="490">
        <f>'大気_7 (1) その２'!W34</f>
        <v>0</v>
      </c>
      <c r="Y34" s="465">
        <f>'大気_7 (1) その２'!X34</f>
        <v>0</v>
      </c>
      <c r="Z34" s="462">
        <f>'大気_7 (1) その２'!Y34</f>
        <v>0</v>
      </c>
      <c r="AA34" s="461">
        <f>'大気_7 (1) その２'!Z34</f>
        <v>0</v>
      </c>
      <c r="AB34" s="297">
        <f>'大気_7 (1) その２'!AA34</f>
        <v>0</v>
      </c>
      <c r="AC34" s="290">
        <f>'大気_7 (1) その２'!AB34</f>
        <v>0</v>
      </c>
      <c r="AD34" s="290">
        <f>'大気_7 (1) その２'!AC34</f>
        <v>0</v>
      </c>
      <c r="AE34" s="511"/>
      <c r="AF34" s="460">
        <f>'大気_7 (1) その２'!AD34</f>
        <v>0</v>
      </c>
      <c r="AG34" s="297">
        <f>'大気_7 (1) その２'!AE34</f>
        <v>0</v>
      </c>
      <c r="AH34" s="290">
        <f>'大気_7 (1) その２'!AF34</f>
        <v>0</v>
      </c>
      <c r="AI34" s="290">
        <f>'大気_7 (1) その２'!AG34</f>
        <v>0</v>
      </c>
      <c r="AJ34" s="460">
        <f>'大気_7 (1) その２'!AH34</f>
        <v>0</v>
      </c>
      <c r="AK34" s="297">
        <f>'大気_7 (1) その２'!AI34</f>
        <v>0</v>
      </c>
      <c r="AL34" s="290">
        <f>'大気_7 (1) その２'!AJ34</f>
        <v>0</v>
      </c>
      <c r="AM34" s="290">
        <f>'大気_7 (1) その２'!AK34</f>
        <v>2</v>
      </c>
      <c r="AN34" s="460">
        <f>'大気_7 (1) その２'!AL34</f>
        <v>1</v>
      </c>
      <c r="AO34" s="297">
        <f>'大気_7 (1) その２'!AM34</f>
        <v>0</v>
      </c>
      <c r="AP34" s="290">
        <f>'大気_7 (1) その２'!AN34</f>
        <v>0</v>
      </c>
      <c r="AQ34" s="290">
        <f>'大気_7 (1) その２'!AO34</f>
        <v>10</v>
      </c>
      <c r="AR34" s="511"/>
      <c r="AS34" s="460">
        <f>'大気_7 (1) その２'!AP34</f>
        <v>1</v>
      </c>
      <c r="AT34" s="297">
        <f>'大気_7 (1) その２'!AQ34</f>
        <v>0</v>
      </c>
      <c r="AU34" s="290">
        <f>'大気_7 (1) その２'!AR34</f>
        <v>0</v>
      </c>
      <c r="AV34" s="290">
        <f>'大気_7 (1) その２'!AS34</f>
        <v>2</v>
      </c>
      <c r="AW34" s="460">
        <f>'大気_7 (1) その２'!AT34</f>
        <v>0</v>
      </c>
      <c r="AX34" s="297">
        <f>'大気_7 (1) その２'!AU34</f>
        <v>0</v>
      </c>
      <c r="AY34" s="290">
        <f>'大気_7 (1) その２'!AV34</f>
        <v>0</v>
      </c>
      <c r="AZ34" s="490">
        <f>'大気_7 (1) その２'!AW34</f>
        <v>0</v>
      </c>
      <c r="BA34" s="464">
        <f>'大気_7 (1) その２'!AX34</f>
        <v>2</v>
      </c>
      <c r="BB34" s="297">
        <f>'大気_7 (1) その２'!AY34</f>
        <v>0</v>
      </c>
      <c r="BC34" s="290">
        <f>'大気_7 (1) その２'!AZ34</f>
        <v>0</v>
      </c>
      <c r="BD34" s="490">
        <f>'大気_7 (1) その２'!BA34</f>
        <v>14</v>
      </c>
      <c r="BE34" s="514"/>
      <c r="BF34" s="464">
        <f>'大気_7 (1) その２'!BB34</f>
        <v>2</v>
      </c>
      <c r="BG34" s="297">
        <f>'大気_7 (1) その２'!BC34</f>
        <v>0</v>
      </c>
      <c r="BH34" s="290">
        <f>'大気_7 (1) その２'!BD34</f>
        <v>0</v>
      </c>
      <c r="BI34" s="290">
        <f>'大気_7 (1) その２'!BE34</f>
        <v>14</v>
      </c>
      <c r="BJ34" s="179" t="s">
        <v>296</v>
      </c>
    </row>
    <row r="35" spans="1:62" ht="11.65" customHeight="1">
      <c r="A35" s="201" t="str">
        <f>'大気_7 (1) その２'!A35</f>
        <v>奈良県</v>
      </c>
      <c r="B35" s="290">
        <f>'大気_7 (1) その２'!B35</f>
        <v>0</v>
      </c>
      <c r="C35" s="290">
        <f>'大気_7 (1) その２'!C35</f>
        <v>0</v>
      </c>
      <c r="D35" s="290">
        <f>'大気_7 (1) その２'!D35</f>
        <v>0</v>
      </c>
      <c r="E35" s="290">
        <f>'大気_7 (1) その２'!E35</f>
        <v>0</v>
      </c>
      <c r="F35" s="290">
        <f>'大気_7 (1) その２'!F35</f>
        <v>0</v>
      </c>
      <c r="G35" s="290">
        <f>'大気_7 (1) その２'!G35</f>
        <v>0</v>
      </c>
      <c r="H35" s="290">
        <f>'大気_7 (1) その２'!H35</f>
        <v>0</v>
      </c>
      <c r="I35" s="290">
        <f>'大気_7 (1) その２'!I35</f>
        <v>0</v>
      </c>
      <c r="J35" s="290">
        <f>'大気_7 (1) その２'!J35</f>
        <v>0</v>
      </c>
      <c r="K35" s="290">
        <f>'大気_7 (1) その２'!K35</f>
        <v>0</v>
      </c>
      <c r="L35" s="290">
        <f>'大気_7 (1) その２'!L35</f>
        <v>0</v>
      </c>
      <c r="M35" s="290">
        <f>'大気_7 (1) その２'!M35</f>
        <v>0</v>
      </c>
      <c r="N35" s="290">
        <f>'大気_7 (1) その２'!N35</f>
        <v>0</v>
      </c>
      <c r="O35" s="490">
        <f>'大気_7 (1) その２'!O35</f>
        <v>0</v>
      </c>
      <c r="P35" s="514"/>
      <c r="Q35" s="465">
        <f>'大気_7 (1) その２'!P35</f>
        <v>0</v>
      </c>
      <c r="R35" s="290">
        <f>'大気_7 (1) その２'!Q35</f>
        <v>0</v>
      </c>
      <c r="S35" s="290">
        <f>'大気_7 (1) その２'!R35</f>
        <v>0</v>
      </c>
      <c r="T35" s="290">
        <f>'大気_7 (1) その２'!S35</f>
        <v>0</v>
      </c>
      <c r="U35" s="290">
        <f>'大気_7 (1) その２'!T35</f>
        <v>0</v>
      </c>
      <c r="V35" s="290">
        <f>'大気_7 (1) その２'!U35</f>
        <v>0</v>
      </c>
      <c r="W35" s="290">
        <f>'大気_7 (1) その２'!V35</f>
        <v>0</v>
      </c>
      <c r="X35" s="490">
        <f>'大気_7 (1) その２'!W35</f>
        <v>0</v>
      </c>
      <c r="Y35" s="465">
        <f>'大気_7 (1) その２'!X35</f>
        <v>0</v>
      </c>
      <c r="Z35" s="462">
        <f>'大気_7 (1) その２'!Y35</f>
        <v>0</v>
      </c>
      <c r="AA35" s="461">
        <f>'大気_7 (1) その２'!Z35</f>
        <v>0</v>
      </c>
      <c r="AB35" s="297">
        <f>'大気_7 (1) その２'!AA35</f>
        <v>0</v>
      </c>
      <c r="AC35" s="290">
        <f>'大気_7 (1) その２'!AB35</f>
        <v>0</v>
      </c>
      <c r="AD35" s="290">
        <f>'大気_7 (1) その２'!AC35</f>
        <v>0</v>
      </c>
      <c r="AE35" s="511"/>
      <c r="AF35" s="460">
        <f>'大気_7 (1) その２'!AD35</f>
        <v>0</v>
      </c>
      <c r="AG35" s="297">
        <f>'大気_7 (1) その２'!AE35</f>
        <v>0</v>
      </c>
      <c r="AH35" s="290">
        <f>'大気_7 (1) その２'!AF35</f>
        <v>0</v>
      </c>
      <c r="AI35" s="290">
        <f>'大気_7 (1) その２'!AG35</f>
        <v>0</v>
      </c>
      <c r="AJ35" s="460">
        <f>'大気_7 (1) その２'!AH35</f>
        <v>0</v>
      </c>
      <c r="AK35" s="297">
        <f>'大気_7 (1) その２'!AI35</f>
        <v>0</v>
      </c>
      <c r="AL35" s="290">
        <f>'大気_7 (1) その２'!AJ35</f>
        <v>0</v>
      </c>
      <c r="AM35" s="290">
        <f>'大気_7 (1) その２'!AK35</f>
        <v>0</v>
      </c>
      <c r="AN35" s="460">
        <f>'大気_7 (1) その２'!AL35</f>
        <v>0</v>
      </c>
      <c r="AO35" s="297">
        <f>'大気_7 (1) その２'!AM35</f>
        <v>0</v>
      </c>
      <c r="AP35" s="290">
        <f>'大気_7 (1) その２'!AN35</f>
        <v>0</v>
      </c>
      <c r="AQ35" s="290">
        <f>'大気_7 (1) その２'!AO35</f>
        <v>0</v>
      </c>
      <c r="AR35" s="511"/>
      <c r="AS35" s="460">
        <f>'大気_7 (1) その２'!AP35</f>
        <v>0</v>
      </c>
      <c r="AT35" s="297">
        <f>'大気_7 (1) その２'!AQ35</f>
        <v>0</v>
      </c>
      <c r="AU35" s="290">
        <f>'大気_7 (1) その２'!AR35</f>
        <v>0</v>
      </c>
      <c r="AV35" s="290">
        <f>'大気_7 (1) その２'!AS35</f>
        <v>0</v>
      </c>
      <c r="AW35" s="460">
        <f>'大気_7 (1) その２'!AT35</f>
        <v>0</v>
      </c>
      <c r="AX35" s="297">
        <f>'大気_7 (1) その２'!AU35</f>
        <v>0</v>
      </c>
      <c r="AY35" s="290">
        <f>'大気_7 (1) その２'!AV35</f>
        <v>0</v>
      </c>
      <c r="AZ35" s="490">
        <f>'大気_7 (1) その２'!AW35</f>
        <v>0</v>
      </c>
      <c r="BA35" s="464">
        <f>'大気_7 (1) その２'!AX35</f>
        <v>0</v>
      </c>
      <c r="BB35" s="297">
        <f>'大気_7 (1) その２'!AY35</f>
        <v>0</v>
      </c>
      <c r="BC35" s="290">
        <f>'大気_7 (1) その２'!AZ35</f>
        <v>0</v>
      </c>
      <c r="BD35" s="490">
        <f>'大気_7 (1) その２'!BA35</f>
        <v>0</v>
      </c>
      <c r="BE35" s="514"/>
      <c r="BF35" s="464">
        <f>'大気_7 (1) その２'!BB35</f>
        <v>0</v>
      </c>
      <c r="BG35" s="297">
        <f>'大気_7 (1) その２'!BC35</f>
        <v>0</v>
      </c>
      <c r="BH35" s="290">
        <f>'大気_7 (1) その２'!BD35</f>
        <v>0</v>
      </c>
      <c r="BI35" s="290">
        <f>'大気_7 (1) その２'!BE35</f>
        <v>0</v>
      </c>
      <c r="BJ35" s="179" t="s">
        <v>296</v>
      </c>
    </row>
    <row r="36" spans="1:62" ht="11.65" customHeight="1">
      <c r="A36" s="202" t="str">
        <f>'大気_7 (1) その２'!A36</f>
        <v>和歌山県</v>
      </c>
      <c r="B36" s="291">
        <f>'大気_7 (1) その２'!B36</f>
        <v>0</v>
      </c>
      <c r="C36" s="291">
        <f>'大気_7 (1) その２'!C36</f>
        <v>0</v>
      </c>
      <c r="D36" s="291">
        <f>'大気_7 (1) その２'!D36</f>
        <v>0</v>
      </c>
      <c r="E36" s="291">
        <f>'大気_7 (1) その２'!E36</f>
        <v>0</v>
      </c>
      <c r="F36" s="291">
        <f>'大気_7 (1) その２'!F36</f>
        <v>0</v>
      </c>
      <c r="G36" s="291">
        <f>'大気_7 (1) その２'!G36</f>
        <v>0</v>
      </c>
      <c r="H36" s="291">
        <f>'大気_7 (1) その２'!H36</f>
        <v>0</v>
      </c>
      <c r="I36" s="291">
        <f>'大気_7 (1) その２'!I36</f>
        <v>0</v>
      </c>
      <c r="J36" s="291">
        <f>'大気_7 (1) その２'!J36</f>
        <v>0</v>
      </c>
      <c r="K36" s="291">
        <f>'大気_7 (1) その２'!K36</f>
        <v>0</v>
      </c>
      <c r="L36" s="291">
        <f>'大気_7 (1) その２'!L36</f>
        <v>0</v>
      </c>
      <c r="M36" s="291">
        <f>'大気_7 (1) その２'!M36</f>
        <v>0</v>
      </c>
      <c r="N36" s="291">
        <f>'大気_7 (1) その２'!N36</f>
        <v>0</v>
      </c>
      <c r="O36" s="491">
        <f>'大気_7 (1) その２'!O36</f>
        <v>0</v>
      </c>
      <c r="P36" s="526"/>
      <c r="Q36" s="471">
        <f>'大気_7 (1) その２'!P36</f>
        <v>0</v>
      </c>
      <c r="R36" s="291">
        <f>'大気_7 (1) その２'!Q36</f>
        <v>0</v>
      </c>
      <c r="S36" s="291">
        <f>'大気_7 (1) その２'!R36</f>
        <v>0</v>
      </c>
      <c r="T36" s="291">
        <f>'大気_7 (1) その２'!S36</f>
        <v>0</v>
      </c>
      <c r="U36" s="291">
        <f>'大気_7 (1) その２'!T36</f>
        <v>0</v>
      </c>
      <c r="V36" s="291">
        <f>'大気_7 (1) その２'!U36</f>
        <v>0</v>
      </c>
      <c r="W36" s="291">
        <f>'大気_7 (1) その２'!V36</f>
        <v>0</v>
      </c>
      <c r="X36" s="491">
        <f>'大気_7 (1) その２'!W36</f>
        <v>0</v>
      </c>
      <c r="Y36" s="471">
        <f>'大気_7 (1) その２'!X36</f>
        <v>0</v>
      </c>
      <c r="Z36" s="468">
        <f>'大気_7 (1) その２'!Y36</f>
        <v>0</v>
      </c>
      <c r="AA36" s="467">
        <f>'大気_7 (1) その２'!Z36</f>
        <v>0</v>
      </c>
      <c r="AB36" s="298">
        <f>'大気_7 (1) その２'!AA36</f>
        <v>0</v>
      </c>
      <c r="AC36" s="291">
        <f>'大気_7 (1) その２'!AB36</f>
        <v>0</v>
      </c>
      <c r="AD36" s="291">
        <f>'大気_7 (1) その２'!AC36</f>
        <v>0</v>
      </c>
      <c r="AE36" s="603"/>
      <c r="AF36" s="466">
        <f>'大気_7 (1) その２'!AD36</f>
        <v>0</v>
      </c>
      <c r="AG36" s="298">
        <f>'大気_7 (1) その２'!AE36</f>
        <v>0</v>
      </c>
      <c r="AH36" s="291">
        <f>'大気_7 (1) その２'!AF36</f>
        <v>0</v>
      </c>
      <c r="AI36" s="291">
        <f>'大気_7 (1) その２'!AG36</f>
        <v>0</v>
      </c>
      <c r="AJ36" s="466">
        <f>'大気_7 (1) その２'!AH36</f>
        <v>0</v>
      </c>
      <c r="AK36" s="298">
        <f>'大気_7 (1) その２'!AI36</f>
        <v>0</v>
      </c>
      <c r="AL36" s="291">
        <f>'大気_7 (1) その２'!AJ36</f>
        <v>0</v>
      </c>
      <c r="AM36" s="291">
        <f>'大気_7 (1) その２'!AK36</f>
        <v>0</v>
      </c>
      <c r="AN36" s="466">
        <f>'大気_7 (1) その２'!AL36</f>
        <v>0</v>
      </c>
      <c r="AO36" s="298">
        <f>'大気_7 (1) その２'!AM36</f>
        <v>0</v>
      </c>
      <c r="AP36" s="291">
        <f>'大気_7 (1) その２'!AN36</f>
        <v>0</v>
      </c>
      <c r="AQ36" s="291">
        <f>'大気_7 (1) その２'!AO36</f>
        <v>0</v>
      </c>
      <c r="AR36" s="603"/>
      <c r="AS36" s="466">
        <f>'大気_7 (1) その２'!AP36</f>
        <v>0</v>
      </c>
      <c r="AT36" s="298">
        <f>'大気_7 (1) その２'!AQ36</f>
        <v>0</v>
      </c>
      <c r="AU36" s="291">
        <f>'大気_7 (1) その２'!AR36</f>
        <v>0</v>
      </c>
      <c r="AV36" s="291">
        <f>'大気_7 (1) その２'!AS36</f>
        <v>0</v>
      </c>
      <c r="AW36" s="466">
        <f>'大気_7 (1) その２'!AT36</f>
        <v>0</v>
      </c>
      <c r="AX36" s="298">
        <f>'大気_7 (1) その２'!AU36</f>
        <v>0</v>
      </c>
      <c r="AY36" s="291">
        <f>'大気_7 (1) その２'!AV36</f>
        <v>0</v>
      </c>
      <c r="AZ36" s="491">
        <f>'大気_7 (1) その２'!AW36</f>
        <v>0</v>
      </c>
      <c r="BA36" s="470">
        <f>'大気_7 (1) その２'!AX36</f>
        <v>0</v>
      </c>
      <c r="BB36" s="298">
        <f>'大気_7 (1) その２'!AY36</f>
        <v>0</v>
      </c>
      <c r="BC36" s="291">
        <f>'大気_7 (1) その２'!AZ36</f>
        <v>0</v>
      </c>
      <c r="BD36" s="491">
        <f>'大気_7 (1) その２'!BA36</f>
        <v>0</v>
      </c>
      <c r="BE36" s="526"/>
      <c r="BF36" s="470">
        <f>'大気_7 (1) その２'!BB36</f>
        <v>0</v>
      </c>
      <c r="BG36" s="298">
        <f>'大気_7 (1) その２'!BC36</f>
        <v>0</v>
      </c>
      <c r="BH36" s="291">
        <f>'大気_7 (1) その２'!BD36</f>
        <v>0</v>
      </c>
      <c r="BI36" s="291">
        <f>'大気_7 (1) その２'!BE36</f>
        <v>0</v>
      </c>
      <c r="BJ36" s="179" t="s">
        <v>296</v>
      </c>
    </row>
    <row r="37" spans="1:62" ht="11.65" customHeight="1">
      <c r="A37" s="200" t="str">
        <f>'大気_7 (1) その２'!A37</f>
        <v>鳥取県</v>
      </c>
      <c r="B37" s="289">
        <f>'大気_7 (1) その２'!B37</f>
        <v>0</v>
      </c>
      <c r="C37" s="289">
        <f>'大気_7 (1) その２'!C37</f>
        <v>0</v>
      </c>
      <c r="D37" s="289">
        <f>'大気_7 (1) その２'!D37</f>
        <v>0</v>
      </c>
      <c r="E37" s="289">
        <f>'大気_7 (1) その２'!E37</f>
        <v>0</v>
      </c>
      <c r="F37" s="289">
        <f>'大気_7 (1) その２'!F37</f>
        <v>0</v>
      </c>
      <c r="G37" s="289">
        <f>'大気_7 (1) その２'!G37</f>
        <v>0</v>
      </c>
      <c r="H37" s="289">
        <f>'大気_7 (1) その２'!H37</f>
        <v>0</v>
      </c>
      <c r="I37" s="289">
        <f>'大気_7 (1) その２'!I37</f>
        <v>0</v>
      </c>
      <c r="J37" s="289">
        <f>'大気_7 (1) その２'!J37</f>
        <v>0</v>
      </c>
      <c r="K37" s="289">
        <f>'大気_7 (1) その２'!K37</f>
        <v>0</v>
      </c>
      <c r="L37" s="289">
        <f>'大気_7 (1) その２'!L37</f>
        <v>0</v>
      </c>
      <c r="M37" s="289">
        <f>'大気_7 (1) その２'!M37</f>
        <v>0</v>
      </c>
      <c r="N37" s="289">
        <f>'大気_7 (1) その２'!N37</f>
        <v>0</v>
      </c>
      <c r="O37" s="489">
        <f>'大気_7 (1) その２'!O37</f>
        <v>0</v>
      </c>
      <c r="P37" s="525"/>
      <c r="Q37" s="459">
        <f>'大気_7 (1) その２'!P37</f>
        <v>0</v>
      </c>
      <c r="R37" s="289">
        <f>'大気_7 (1) その２'!Q37</f>
        <v>0</v>
      </c>
      <c r="S37" s="289">
        <f>'大気_7 (1) その２'!R37</f>
        <v>0</v>
      </c>
      <c r="T37" s="289">
        <f>'大気_7 (1) その２'!S37</f>
        <v>0</v>
      </c>
      <c r="U37" s="289">
        <f>'大気_7 (1) その２'!T37</f>
        <v>0</v>
      </c>
      <c r="V37" s="289">
        <f>'大気_7 (1) その２'!U37</f>
        <v>0</v>
      </c>
      <c r="W37" s="289">
        <f>'大気_7 (1) その２'!V37</f>
        <v>0</v>
      </c>
      <c r="X37" s="489">
        <f>'大気_7 (1) その２'!W37</f>
        <v>0</v>
      </c>
      <c r="Y37" s="459">
        <f>'大気_7 (1) その２'!X37</f>
        <v>0</v>
      </c>
      <c r="Z37" s="456">
        <f>'大気_7 (1) その２'!Y37</f>
        <v>0</v>
      </c>
      <c r="AA37" s="455">
        <f>'大気_7 (1) その２'!Z37</f>
        <v>0</v>
      </c>
      <c r="AB37" s="296">
        <f>'大気_7 (1) その２'!AA37</f>
        <v>0</v>
      </c>
      <c r="AC37" s="289">
        <f>'大気_7 (1) その２'!AB37</f>
        <v>0</v>
      </c>
      <c r="AD37" s="289">
        <f>'大気_7 (1) その２'!AC37</f>
        <v>0</v>
      </c>
      <c r="AE37" s="602"/>
      <c r="AF37" s="454">
        <f>'大気_7 (1) その２'!AD37</f>
        <v>0</v>
      </c>
      <c r="AG37" s="296">
        <f>'大気_7 (1) その２'!AE37</f>
        <v>0</v>
      </c>
      <c r="AH37" s="289">
        <f>'大気_7 (1) その２'!AF37</f>
        <v>0</v>
      </c>
      <c r="AI37" s="289">
        <f>'大気_7 (1) その２'!AG37</f>
        <v>0</v>
      </c>
      <c r="AJ37" s="454">
        <f>'大気_7 (1) その２'!AH37</f>
        <v>0</v>
      </c>
      <c r="AK37" s="296">
        <f>'大気_7 (1) その２'!AI37</f>
        <v>0</v>
      </c>
      <c r="AL37" s="289">
        <f>'大気_7 (1) その２'!AJ37</f>
        <v>0</v>
      </c>
      <c r="AM37" s="289">
        <f>'大気_7 (1) その２'!AK37</f>
        <v>1</v>
      </c>
      <c r="AN37" s="454">
        <f>'大気_7 (1) その２'!AL37</f>
        <v>0</v>
      </c>
      <c r="AO37" s="296">
        <f>'大気_7 (1) その２'!AM37</f>
        <v>0</v>
      </c>
      <c r="AP37" s="289">
        <f>'大気_7 (1) その２'!AN37</f>
        <v>0</v>
      </c>
      <c r="AQ37" s="289">
        <f>'大気_7 (1) その２'!AO37</f>
        <v>3</v>
      </c>
      <c r="AR37" s="602"/>
      <c r="AS37" s="454">
        <f>'大気_7 (1) その２'!AP37</f>
        <v>0</v>
      </c>
      <c r="AT37" s="296">
        <f>'大気_7 (1) その２'!AQ37</f>
        <v>0</v>
      </c>
      <c r="AU37" s="289">
        <f>'大気_7 (1) その２'!AR37</f>
        <v>0</v>
      </c>
      <c r="AV37" s="289">
        <f>'大気_7 (1) その２'!AS37</f>
        <v>0</v>
      </c>
      <c r="AW37" s="454">
        <f>'大気_7 (1) その２'!AT37</f>
        <v>0</v>
      </c>
      <c r="AX37" s="296">
        <f>'大気_7 (1) その２'!AU37</f>
        <v>0</v>
      </c>
      <c r="AY37" s="289">
        <f>'大気_7 (1) その２'!AV37</f>
        <v>0</v>
      </c>
      <c r="AZ37" s="489">
        <f>'大気_7 (1) その２'!AW37</f>
        <v>0</v>
      </c>
      <c r="BA37" s="458">
        <f>'大気_7 (1) その２'!AX37</f>
        <v>0</v>
      </c>
      <c r="BB37" s="296">
        <f>'大気_7 (1) その２'!AY37</f>
        <v>0</v>
      </c>
      <c r="BC37" s="289">
        <f>'大気_7 (1) その２'!AZ37</f>
        <v>0</v>
      </c>
      <c r="BD37" s="489">
        <f>'大気_7 (1) その２'!BA37</f>
        <v>4</v>
      </c>
      <c r="BE37" s="525"/>
      <c r="BF37" s="458">
        <f>'大気_7 (1) その２'!BB37</f>
        <v>0</v>
      </c>
      <c r="BG37" s="296">
        <f>'大気_7 (1) その２'!BC37</f>
        <v>0</v>
      </c>
      <c r="BH37" s="289">
        <f>'大気_7 (1) その２'!BD37</f>
        <v>0</v>
      </c>
      <c r="BI37" s="289">
        <f>'大気_7 (1) その２'!BE37</f>
        <v>4</v>
      </c>
      <c r="BJ37" s="179" t="s">
        <v>296</v>
      </c>
    </row>
    <row r="38" spans="1:62" ht="11.65" customHeight="1">
      <c r="A38" s="201" t="str">
        <f>'大気_7 (1) その２'!A38</f>
        <v>島根県</v>
      </c>
      <c r="B38" s="290">
        <f>'大気_7 (1) その２'!B38</f>
        <v>0</v>
      </c>
      <c r="C38" s="290">
        <f>'大気_7 (1) その２'!C38</f>
        <v>0</v>
      </c>
      <c r="D38" s="290">
        <f>'大気_7 (1) その２'!D38</f>
        <v>0</v>
      </c>
      <c r="E38" s="290">
        <f>'大気_7 (1) その２'!E38</f>
        <v>0</v>
      </c>
      <c r="F38" s="290">
        <f>'大気_7 (1) その２'!F38</f>
        <v>0</v>
      </c>
      <c r="G38" s="290">
        <f>'大気_7 (1) その２'!G38</f>
        <v>0</v>
      </c>
      <c r="H38" s="290">
        <f>'大気_7 (1) その２'!H38</f>
        <v>0</v>
      </c>
      <c r="I38" s="290">
        <f>'大気_7 (1) その２'!I38</f>
        <v>0</v>
      </c>
      <c r="J38" s="290">
        <f>'大気_7 (1) その２'!J38</f>
        <v>0</v>
      </c>
      <c r="K38" s="290">
        <f>'大気_7 (1) その２'!K38</f>
        <v>0</v>
      </c>
      <c r="L38" s="290">
        <f>'大気_7 (1) その２'!L38</f>
        <v>0</v>
      </c>
      <c r="M38" s="290">
        <f>'大気_7 (1) その２'!M38</f>
        <v>0</v>
      </c>
      <c r="N38" s="290">
        <f>'大気_7 (1) その２'!N38</f>
        <v>0</v>
      </c>
      <c r="O38" s="490">
        <f>'大気_7 (1) その２'!O38</f>
        <v>0</v>
      </c>
      <c r="P38" s="514"/>
      <c r="Q38" s="465">
        <f>'大気_7 (1) その２'!P38</f>
        <v>0</v>
      </c>
      <c r="R38" s="290">
        <f>'大気_7 (1) その２'!Q38</f>
        <v>0</v>
      </c>
      <c r="S38" s="290">
        <f>'大気_7 (1) その２'!R38</f>
        <v>0</v>
      </c>
      <c r="T38" s="290">
        <f>'大気_7 (1) その２'!S38</f>
        <v>0</v>
      </c>
      <c r="U38" s="290">
        <f>'大気_7 (1) その２'!T38</f>
        <v>0</v>
      </c>
      <c r="V38" s="290">
        <f>'大気_7 (1) その２'!U38</f>
        <v>0</v>
      </c>
      <c r="W38" s="290">
        <f>'大気_7 (1) その２'!V38</f>
        <v>0</v>
      </c>
      <c r="X38" s="490">
        <f>'大気_7 (1) その２'!W38</f>
        <v>0</v>
      </c>
      <c r="Y38" s="465">
        <f>'大気_7 (1) その２'!X38</f>
        <v>0</v>
      </c>
      <c r="Z38" s="462">
        <f>'大気_7 (1) その２'!Y38</f>
        <v>0</v>
      </c>
      <c r="AA38" s="461">
        <f>'大気_7 (1) その２'!Z38</f>
        <v>0</v>
      </c>
      <c r="AB38" s="297">
        <f>'大気_7 (1) その２'!AA38</f>
        <v>0</v>
      </c>
      <c r="AC38" s="290">
        <f>'大気_7 (1) その２'!AB38</f>
        <v>0</v>
      </c>
      <c r="AD38" s="290">
        <f>'大気_7 (1) その２'!AC38</f>
        <v>0</v>
      </c>
      <c r="AE38" s="511"/>
      <c r="AF38" s="460">
        <f>'大気_7 (1) その２'!AD38</f>
        <v>0</v>
      </c>
      <c r="AG38" s="297">
        <f>'大気_7 (1) その２'!AE38</f>
        <v>0</v>
      </c>
      <c r="AH38" s="290">
        <f>'大気_7 (1) その２'!AF38</f>
        <v>0</v>
      </c>
      <c r="AI38" s="290">
        <f>'大気_7 (1) その２'!AG38</f>
        <v>0</v>
      </c>
      <c r="AJ38" s="460">
        <f>'大気_7 (1) その２'!AH38</f>
        <v>0</v>
      </c>
      <c r="AK38" s="297">
        <f>'大気_7 (1) その２'!AI38</f>
        <v>0</v>
      </c>
      <c r="AL38" s="290">
        <f>'大気_7 (1) その２'!AJ38</f>
        <v>0</v>
      </c>
      <c r="AM38" s="290">
        <f>'大気_7 (1) その２'!AK38</f>
        <v>0</v>
      </c>
      <c r="AN38" s="460">
        <f>'大気_7 (1) その２'!AL38</f>
        <v>0</v>
      </c>
      <c r="AO38" s="297">
        <f>'大気_7 (1) その２'!AM38</f>
        <v>0</v>
      </c>
      <c r="AP38" s="290">
        <f>'大気_7 (1) その２'!AN38</f>
        <v>0</v>
      </c>
      <c r="AQ38" s="290">
        <f>'大気_7 (1) その２'!AO38</f>
        <v>0</v>
      </c>
      <c r="AR38" s="511"/>
      <c r="AS38" s="460">
        <f>'大気_7 (1) その２'!AP38</f>
        <v>0</v>
      </c>
      <c r="AT38" s="297">
        <f>'大気_7 (1) その２'!AQ38</f>
        <v>0</v>
      </c>
      <c r="AU38" s="290">
        <f>'大気_7 (1) その２'!AR38</f>
        <v>0</v>
      </c>
      <c r="AV38" s="290">
        <f>'大気_7 (1) その２'!AS38</f>
        <v>0</v>
      </c>
      <c r="AW38" s="460">
        <f>'大気_7 (1) その２'!AT38</f>
        <v>1</v>
      </c>
      <c r="AX38" s="297">
        <f>'大気_7 (1) その２'!AU38</f>
        <v>0</v>
      </c>
      <c r="AY38" s="290">
        <f>'大気_7 (1) その２'!AV38</f>
        <v>0</v>
      </c>
      <c r="AZ38" s="490">
        <f>'大気_7 (1) その２'!AW38</f>
        <v>2</v>
      </c>
      <c r="BA38" s="464">
        <f>'大気_7 (1) その２'!AX38</f>
        <v>1</v>
      </c>
      <c r="BB38" s="297">
        <f>'大気_7 (1) その２'!AY38</f>
        <v>0</v>
      </c>
      <c r="BC38" s="290">
        <f>'大気_7 (1) その２'!AZ38</f>
        <v>0</v>
      </c>
      <c r="BD38" s="490">
        <f>'大気_7 (1) その２'!BA38</f>
        <v>2</v>
      </c>
      <c r="BE38" s="514"/>
      <c r="BF38" s="464">
        <f>'大気_7 (1) その２'!BB38</f>
        <v>1</v>
      </c>
      <c r="BG38" s="297">
        <f>'大気_7 (1) その２'!BC38</f>
        <v>0</v>
      </c>
      <c r="BH38" s="290">
        <f>'大気_7 (1) その２'!BD38</f>
        <v>0</v>
      </c>
      <c r="BI38" s="290">
        <f>'大気_7 (1) その２'!BE38</f>
        <v>2</v>
      </c>
      <c r="BJ38" s="179" t="s">
        <v>296</v>
      </c>
    </row>
    <row r="39" spans="1:62" ht="11.65" customHeight="1">
      <c r="A39" s="201" t="str">
        <f>'大気_7 (1) その２'!A39</f>
        <v>岡山県</v>
      </c>
      <c r="B39" s="290">
        <f>'大気_7 (1) その２'!B39</f>
        <v>0</v>
      </c>
      <c r="C39" s="290">
        <f>'大気_7 (1) その２'!C39</f>
        <v>0</v>
      </c>
      <c r="D39" s="290">
        <f>'大気_7 (1) その２'!D39</f>
        <v>0</v>
      </c>
      <c r="E39" s="290">
        <f>'大気_7 (1) その２'!E39</f>
        <v>0</v>
      </c>
      <c r="F39" s="290">
        <f>'大気_7 (1) その２'!F39</f>
        <v>0</v>
      </c>
      <c r="G39" s="290">
        <f>'大気_7 (1) その２'!G39</f>
        <v>0</v>
      </c>
      <c r="H39" s="290">
        <f>'大気_7 (1) その２'!H39</f>
        <v>0</v>
      </c>
      <c r="I39" s="290">
        <f>'大気_7 (1) その２'!I39</f>
        <v>0</v>
      </c>
      <c r="J39" s="290">
        <f>'大気_7 (1) その２'!J39</f>
        <v>0</v>
      </c>
      <c r="K39" s="290">
        <f>'大気_7 (1) その２'!K39</f>
        <v>0</v>
      </c>
      <c r="L39" s="290">
        <f>'大気_7 (1) その２'!L39</f>
        <v>0</v>
      </c>
      <c r="M39" s="290">
        <f>'大気_7 (1) その２'!M39</f>
        <v>0</v>
      </c>
      <c r="N39" s="290">
        <f>'大気_7 (1) その２'!N39</f>
        <v>0</v>
      </c>
      <c r="O39" s="490">
        <f>'大気_7 (1) その２'!O39</f>
        <v>0</v>
      </c>
      <c r="P39" s="514"/>
      <c r="Q39" s="465">
        <f>'大気_7 (1) その２'!P39</f>
        <v>0</v>
      </c>
      <c r="R39" s="290">
        <f>'大気_7 (1) その２'!Q39</f>
        <v>0</v>
      </c>
      <c r="S39" s="290">
        <f>'大気_7 (1) その２'!R39</f>
        <v>0</v>
      </c>
      <c r="T39" s="290">
        <f>'大気_7 (1) その２'!S39</f>
        <v>0</v>
      </c>
      <c r="U39" s="290">
        <f>'大気_7 (1) その２'!T39</f>
        <v>0</v>
      </c>
      <c r="V39" s="290">
        <f>'大気_7 (1) その２'!U39</f>
        <v>0</v>
      </c>
      <c r="W39" s="290">
        <f>'大気_7 (1) その２'!V39</f>
        <v>0</v>
      </c>
      <c r="X39" s="490">
        <f>'大気_7 (1) その２'!W39</f>
        <v>0</v>
      </c>
      <c r="Y39" s="465">
        <f>'大気_7 (1) その２'!X39</f>
        <v>0</v>
      </c>
      <c r="Z39" s="462">
        <f>'大気_7 (1) その２'!Y39</f>
        <v>0</v>
      </c>
      <c r="AA39" s="461">
        <f>'大気_7 (1) その２'!Z39</f>
        <v>0</v>
      </c>
      <c r="AB39" s="297">
        <f>'大気_7 (1) その２'!AA39</f>
        <v>0</v>
      </c>
      <c r="AC39" s="290">
        <f>'大気_7 (1) その２'!AB39</f>
        <v>0</v>
      </c>
      <c r="AD39" s="290">
        <f>'大気_7 (1) その２'!AC39</f>
        <v>0</v>
      </c>
      <c r="AE39" s="511"/>
      <c r="AF39" s="460">
        <f>'大気_7 (1) その２'!AD39</f>
        <v>0</v>
      </c>
      <c r="AG39" s="297">
        <f>'大気_7 (1) その２'!AE39</f>
        <v>0</v>
      </c>
      <c r="AH39" s="290">
        <f>'大気_7 (1) その２'!AF39</f>
        <v>0</v>
      </c>
      <c r="AI39" s="290">
        <f>'大気_7 (1) その２'!AG39</f>
        <v>0</v>
      </c>
      <c r="AJ39" s="460">
        <f>'大気_7 (1) その２'!AH39</f>
        <v>0</v>
      </c>
      <c r="AK39" s="297">
        <f>'大気_7 (1) その２'!AI39</f>
        <v>0</v>
      </c>
      <c r="AL39" s="290">
        <f>'大気_7 (1) その２'!AJ39</f>
        <v>0</v>
      </c>
      <c r="AM39" s="290">
        <f>'大気_7 (1) その２'!AK39</f>
        <v>1</v>
      </c>
      <c r="AN39" s="460">
        <f>'大気_7 (1) その２'!AL39</f>
        <v>0</v>
      </c>
      <c r="AO39" s="297">
        <f>'大気_7 (1) その２'!AM39</f>
        <v>0</v>
      </c>
      <c r="AP39" s="290">
        <f>'大気_7 (1) その２'!AN39</f>
        <v>0</v>
      </c>
      <c r="AQ39" s="290">
        <f>'大気_7 (1) その２'!AO39</f>
        <v>1</v>
      </c>
      <c r="AR39" s="511"/>
      <c r="AS39" s="460">
        <f>'大気_7 (1) その２'!AP39</f>
        <v>0</v>
      </c>
      <c r="AT39" s="297">
        <f>'大気_7 (1) その２'!AQ39</f>
        <v>0</v>
      </c>
      <c r="AU39" s="290">
        <f>'大気_7 (1) その２'!AR39</f>
        <v>0</v>
      </c>
      <c r="AV39" s="290">
        <f>'大気_7 (1) その２'!AS39</f>
        <v>0</v>
      </c>
      <c r="AW39" s="460">
        <f>'大気_7 (1) その２'!AT39</f>
        <v>0</v>
      </c>
      <c r="AX39" s="297">
        <f>'大気_7 (1) その２'!AU39</f>
        <v>0</v>
      </c>
      <c r="AY39" s="290">
        <f>'大気_7 (1) その２'!AV39</f>
        <v>0</v>
      </c>
      <c r="AZ39" s="490">
        <f>'大気_7 (1) その２'!AW39</f>
        <v>1</v>
      </c>
      <c r="BA39" s="464">
        <f>'大気_7 (1) その２'!AX39</f>
        <v>0</v>
      </c>
      <c r="BB39" s="297">
        <f>'大気_7 (1) その２'!AY39</f>
        <v>0</v>
      </c>
      <c r="BC39" s="290">
        <f>'大気_7 (1) その２'!AZ39</f>
        <v>0</v>
      </c>
      <c r="BD39" s="490">
        <f>'大気_7 (1) その２'!BA39</f>
        <v>3</v>
      </c>
      <c r="BE39" s="514"/>
      <c r="BF39" s="464">
        <f>'大気_7 (1) その２'!BB39</f>
        <v>0</v>
      </c>
      <c r="BG39" s="297">
        <f>'大気_7 (1) その２'!BC39</f>
        <v>0</v>
      </c>
      <c r="BH39" s="290">
        <f>'大気_7 (1) その２'!BD39</f>
        <v>0</v>
      </c>
      <c r="BI39" s="290">
        <f>'大気_7 (1) その２'!BE39</f>
        <v>3</v>
      </c>
      <c r="BJ39" s="179" t="s">
        <v>296</v>
      </c>
    </row>
    <row r="40" spans="1:62" ht="11.65" customHeight="1">
      <c r="A40" s="201" t="str">
        <f>'大気_7 (1) その２'!A40</f>
        <v>広島県</v>
      </c>
      <c r="B40" s="290">
        <f>'大気_7 (1) その２'!B40</f>
        <v>0</v>
      </c>
      <c r="C40" s="290">
        <f>'大気_7 (1) その２'!C40</f>
        <v>0</v>
      </c>
      <c r="D40" s="290">
        <f>'大気_7 (1) その２'!D40</f>
        <v>0</v>
      </c>
      <c r="E40" s="290">
        <f>'大気_7 (1) その２'!E40</f>
        <v>0</v>
      </c>
      <c r="F40" s="290">
        <f>'大気_7 (1) その２'!F40</f>
        <v>0</v>
      </c>
      <c r="G40" s="290">
        <f>'大気_7 (1) その２'!G40</f>
        <v>0</v>
      </c>
      <c r="H40" s="290">
        <f>'大気_7 (1) その２'!H40</f>
        <v>0</v>
      </c>
      <c r="I40" s="290">
        <f>'大気_7 (1) その２'!I40</f>
        <v>0</v>
      </c>
      <c r="J40" s="290">
        <f>'大気_7 (1) その２'!J40</f>
        <v>0</v>
      </c>
      <c r="K40" s="290">
        <f>'大気_7 (1) その２'!K40</f>
        <v>0</v>
      </c>
      <c r="L40" s="290">
        <f>'大気_7 (1) その２'!L40</f>
        <v>0</v>
      </c>
      <c r="M40" s="290">
        <f>'大気_7 (1) その２'!M40</f>
        <v>0</v>
      </c>
      <c r="N40" s="290">
        <f>'大気_7 (1) その２'!N40</f>
        <v>0</v>
      </c>
      <c r="O40" s="490">
        <f>'大気_7 (1) その２'!O40</f>
        <v>0</v>
      </c>
      <c r="P40" s="514"/>
      <c r="Q40" s="465">
        <f>'大気_7 (1) その２'!P40</f>
        <v>0</v>
      </c>
      <c r="R40" s="290">
        <f>'大気_7 (1) その２'!Q40</f>
        <v>0</v>
      </c>
      <c r="S40" s="290">
        <f>'大気_7 (1) その２'!R40</f>
        <v>0</v>
      </c>
      <c r="T40" s="290">
        <f>'大気_7 (1) その２'!S40</f>
        <v>0</v>
      </c>
      <c r="U40" s="290">
        <f>'大気_7 (1) その２'!T40</f>
        <v>0</v>
      </c>
      <c r="V40" s="290">
        <f>'大気_7 (1) その２'!U40</f>
        <v>0</v>
      </c>
      <c r="W40" s="290">
        <f>'大気_7 (1) その２'!V40</f>
        <v>0</v>
      </c>
      <c r="X40" s="490">
        <f>'大気_7 (1) その２'!W40</f>
        <v>0</v>
      </c>
      <c r="Y40" s="465">
        <f>'大気_7 (1) その２'!X40</f>
        <v>0</v>
      </c>
      <c r="Z40" s="462">
        <f>'大気_7 (1) その２'!Y40</f>
        <v>0</v>
      </c>
      <c r="AA40" s="461">
        <f>'大気_7 (1) その２'!Z40</f>
        <v>0</v>
      </c>
      <c r="AB40" s="297">
        <f>'大気_7 (1) その２'!AA40</f>
        <v>0</v>
      </c>
      <c r="AC40" s="290">
        <f>'大気_7 (1) その２'!AB40</f>
        <v>0</v>
      </c>
      <c r="AD40" s="290">
        <f>'大気_7 (1) その２'!AC40</f>
        <v>0</v>
      </c>
      <c r="AE40" s="511"/>
      <c r="AF40" s="460">
        <f>'大気_7 (1) その２'!AD40</f>
        <v>0</v>
      </c>
      <c r="AG40" s="297">
        <f>'大気_7 (1) その２'!AE40</f>
        <v>0</v>
      </c>
      <c r="AH40" s="290">
        <f>'大気_7 (1) その２'!AF40</f>
        <v>0</v>
      </c>
      <c r="AI40" s="290">
        <f>'大気_7 (1) その２'!AG40</f>
        <v>0</v>
      </c>
      <c r="AJ40" s="460">
        <f>'大気_7 (1) その２'!AH40</f>
        <v>0</v>
      </c>
      <c r="AK40" s="297">
        <f>'大気_7 (1) その２'!AI40</f>
        <v>0</v>
      </c>
      <c r="AL40" s="290">
        <f>'大気_7 (1) その２'!AJ40</f>
        <v>0</v>
      </c>
      <c r="AM40" s="290">
        <f>'大気_7 (1) その２'!AK40</f>
        <v>4</v>
      </c>
      <c r="AN40" s="460">
        <f>'大気_7 (1) その２'!AL40</f>
        <v>0</v>
      </c>
      <c r="AO40" s="297">
        <f>'大気_7 (1) その２'!AM40</f>
        <v>0</v>
      </c>
      <c r="AP40" s="290">
        <f>'大気_7 (1) その２'!AN40</f>
        <v>0</v>
      </c>
      <c r="AQ40" s="290">
        <f>'大気_7 (1) その２'!AO40</f>
        <v>0</v>
      </c>
      <c r="AR40" s="511"/>
      <c r="AS40" s="460">
        <f>'大気_7 (1) その２'!AP40</f>
        <v>0</v>
      </c>
      <c r="AT40" s="297">
        <f>'大気_7 (1) その２'!AQ40</f>
        <v>0</v>
      </c>
      <c r="AU40" s="290">
        <f>'大気_7 (1) その２'!AR40</f>
        <v>0</v>
      </c>
      <c r="AV40" s="290">
        <f>'大気_7 (1) その２'!AS40</f>
        <v>0</v>
      </c>
      <c r="AW40" s="460">
        <f>'大気_7 (1) その２'!AT40</f>
        <v>0</v>
      </c>
      <c r="AX40" s="297">
        <f>'大気_7 (1) その２'!AU40</f>
        <v>0</v>
      </c>
      <c r="AY40" s="290">
        <f>'大気_7 (1) その２'!AV40</f>
        <v>0</v>
      </c>
      <c r="AZ40" s="490">
        <f>'大気_7 (1) その２'!AW40</f>
        <v>0</v>
      </c>
      <c r="BA40" s="464">
        <f>'大気_7 (1) その２'!AX40</f>
        <v>0</v>
      </c>
      <c r="BB40" s="297">
        <f>'大気_7 (1) その２'!AY40</f>
        <v>0</v>
      </c>
      <c r="BC40" s="290">
        <f>'大気_7 (1) その２'!AZ40</f>
        <v>0</v>
      </c>
      <c r="BD40" s="490">
        <f>'大気_7 (1) その２'!BA40</f>
        <v>4</v>
      </c>
      <c r="BE40" s="514"/>
      <c r="BF40" s="464">
        <f>'大気_7 (1) その２'!BB40</f>
        <v>0</v>
      </c>
      <c r="BG40" s="297">
        <f>'大気_7 (1) その２'!BC40</f>
        <v>0</v>
      </c>
      <c r="BH40" s="290">
        <f>'大気_7 (1) その２'!BD40</f>
        <v>0</v>
      </c>
      <c r="BI40" s="290">
        <f>'大気_7 (1) その２'!BE40</f>
        <v>4</v>
      </c>
      <c r="BJ40" s="179" t="s">
        <v>296</v>
      </c>
    </row>
    <row r="41" spans="1:62" ht="11.65" customHeight="1">
      <c r="A41" s="202" t="str">
        <f>'大気_7 (1) その２'!A41</f>
        <v>山口県</v>
      </c>
      <c r="B41" s="291">
        <f>'大気_7 (1) その２'!B41</f>
        <v>0</v>
      </c>
      <c r="C41" s="291">
        <f>'大気_7 (1) その２'!C41</f>
        <v>0</v>
      </c>
      <c r="D41" s="291">
        <f>'大気_7 (1) その２'!D41</f>
        <v>0</v>
      </c>
      <c r="E41" s="291">
        <f>'大気_7 (1) その２'!E41</f>
        <v>0</v>
      </c>
      <c r="F41" s="291">
        <f>'大気_7 (1) その２'!F41</f>
        <v>0</v>
      </c>
      <c r="G41" s="291">
        <f>'大気_7 (1) その２'!G41</f>
        <v>0</v>
      </c>
      <c r="H41" s="291">
        <f>'大気_7 (1) その２'!H41</f>
        <v>0</v>
      </c>
      <c r="I41" s="291">
        <f>'大気_7 (1) その２'!I41</f>
        <v>0</v>
      </c>
      <c r="J41" s="291">
        <f>'大気_7 (1) その２'!J41</f>
        <v>0</v>
      </c>
      <c r="K41" s="291">
        <f>'大気_7 (1) その２'!K41</f>
        <v>0</v>
      </c>
      <c r="L41" s="291">
        <f>'大気_7 (1) その２'!L41</f>
        <v>0</v>
      </c>
      <c r="M41" s="291">
        <f>'大気_7 (1) その２'!M41</f>
        <v>0</v>
      </c>
      <c r="N41" s="291">
        <f>'大気_7 (1) その２'!N41</f>
        <v>0</v>
      </c>
      <c r="O41" s="491">
        <f>'大気_7 (1) その２'!O41</f>
        <v>0</v>
      </c>
      <c r="P41" s="526"/>
      <c r="Q41" s="471">
        <f>'大気_7 (1) その２'!P41</f>
        <v>0</v>
      </c>
      <c r="R41" s="291">
        <f>'大気_7 (1) その２'!Q41</f>
        <v>0</v>
      </c>
      <c r="S41" s="291">
        <f>'大気_7 (1) その２'!R41</f>
        <v>0</v>
      </c>
      <c r="T41" s="291">
        <f>'大気_7 (1) その２'!S41</f>
        <v>0</v>
      </c>
      <c r="U41" s="291">
        <f>'大気_7 (1) その２'!T41</f>
        <v>0</v>
      </c>
      <c r="V41" s="291">
        <f>'大気_7 (1) その２'!U41</f>
        <v>0</v>
      </c>
      <c r="W41" s="291">
        <f>'大気_7 (1) その２'!V41</f>
        <v>0</v>
      </c>
      <c r="X41" s="491">
        <f>'大気_7 (1) その２'!W41</f>
        <v>0</v>
      </c>
      <c r="Y41" s="471">
        <f>'大気_7 (1) その２'!X41</f>
        <v>0</v>
      </c>
      <c r="Z41" s="468">
        <f>'大気_7 (1) その２'!Y41</f>
        <v>0</v>
      </c>
      <c r="AA41" s="467">
        <f>'大気_7 (1) その２'!Z41</f>
        <v>0</v>
      </c>
      <c r="AB41" s="298">
        <f>'大気_7 (1) その２'!AA41</f>
        <v>0</v>
      </c>
      <c r="AC41" s="291">
        <f>'大気_7 (1) その２'!AB41</f>
        <v>0</v>
      </c>
      <c r="AD41" s="291">
        <f>'大気_7 (1) その２'!AC41</f>
        <v>0</v>
      </c>
      <c r="AE41" s="603"/>
      <c r="AF41" s="466">
        <f>'大気_7 (1) その２'!AD41</f>
        <v>0</v>
      </c>
      <c r="AG41" s="298">
        <f>'大気_7 (1) その２'!AE41</f>
        <v>0</v>
      </c>
      <c r="AH41" s="291">
        <f>'大気_7 (1) その２'!AF41</f>
        <v>0</v>
      </c>
      <c r="AI41" s="291">
        <f>'大気_7 (1) その２'!AG41</f>
        <v>3</v>
      </c>
      <c r="AJ41" s="466">
        <f>'大気_7 (1) その２'!AH41</f>
        <v>0</v>
      </c>
      <c r="AK41" s="298">
        <f>'大気_7 (1) その２'!AI41</f>
        <v>0</v>
      </c>
      <c r="AL41" s="291">
        <f>'大気_7 (1) その２'!AJ41</f>
        <v>0</v>
      </c>
      <c r="AM41" s="291">
        <f>'大気_7 (1) その２'!AK41</f>
        <v>2</v>
      </c>
      <c r="AN41" s="466">
        <f>'大気_7 (1) その２'!AL41</f>
        <v>0</v>
      </c>
      <c r="AO41" s="298">
        <f>'大気_7 (1) その２'!AM41</f>
        <v>0</v>
      </c>
      <c r="AP41" s="291">
        <f>'大気_7 (1) その２'!AN41</f>
        <v>0</v>
      </c>
      <c r="AQ41" s="291">
        <f>'大気_7 (1) その２'!AO41</f>
        <v>1</v>
      </c>
      <c r="AR41" s="603"/>
      <c r="AS41" s="466">
        <f>'大気_7 (1) その２'!AP41</f>
        <v>0</v>
      </c>
      <c r="AT41" s="298">
        <f>'大気_7 (1) その２'!AQ41</f>
        <v>0</v>
      </c>
      <c r="AU41" s="291">
        <f>'大気_7 (1) その２'!AR41</f>
        <v>0</v>
      </c>
      <c r="AV41" s="291">
        <f>'大気_7 (1) その２'!AS41</f>
        <v>1</v>
      </c>
      <c r="AW41" s="466">
        <f>'大気_7 (1) その２'!AT41</f>
        <v>0</v>
      </c>
      <c r="AX41" s="298">
        <f>'大気_7 (1) その２'!AU41</f>
        <v>0</v>
      </c>
      <c r="AY41" s="291">
        <f>'大気_7 (1) その２'!AV41</f>
        <v>0</v>
      </c>
      <c r="AZ41" s="491">
        <f>'大気_7 (1) その２'!AW41</f>
        <v>0</v>
      </c>
      <c r="BA41" s="470">
        <f>'大気_7 (1) その２'!AX41</f>
        <v>0</v>
      </c>
      <c r="BB41" s="298">
        <f>'大気_7 (1) その２'!AY41</f>
        <v>0</v>
      </c>
      <c r="BC41" s="291">
        <f>'大気_7 (1) その２'!AZ41</f>
        <v>0</v>
      </c>
      <c r="BD41" s="491">
        <f>'大気_7 (1) その２'!BA41</f>
        <v>7</v>
      </c>
      <c r="BE41" s="526"/>
      <c r="BF41" s="470">
        <f>'大気_7 (1) その２'!BB41</f>
        <v>0</v>
      </c>
      <c r="BG41" s="298">
        <f>'大気_7 (1) その２'!BC41</f>
        <v>0</v>
      </c>
      <c r="BH41" s="291">
        <f>'大気_7 (1) その２'!BD41</f>
        <v>0</v>
      </c>
      <c r="BI41" s="291">
        <f>'大気_7 (1) その２'!BE41</f>
        <v>7</v>
      </c>
      <c r="BJ41" s="179" t="s">
        <v>296</v>
      </c>
    </row>
    <row r="42" spans="1:62" ht="11.65" customHeight="1">
      <c r="A42" s="200" t="str">
        <f>'大気_7 (1) その２'!A42</f>
        <v>徳島県</v>
      </c>
      <c r="B42" s="289">
        <f>'大気_7 (1) その２'!B42</f>
        <v>0</v>
      </c>
      <c r="C42" s="289">
        <f>'大気_7 (1) その２'!C42</f>
        <v>0</v>
      </c>
      <c r="D42" s="289">
        <f>'大気_7 (1) その２'!D42</f>
        <v>0</v>
      </c>
      <c r="E42" s="289">
        <f>'大気_7 (1) その２'!E42</f>
        <v>0</v>
      </c>
      <c r="F42" s="289">
        <f>'大気_7 (1) その２'!F42</f>
        <v>0</v>
      </c>
      <c r="G42" s="289">
        <f>'大気_7 (1) その２'!G42</f>
        <v>0</v>
      </c>
      <c r="H42" s="289">
        <f>'大気_7 (1) その２'!H42</f>
        <v>0</v>
      </c>
      <c r="I42" s="289">
        <f>'大気_7 (1) その２'!I42</f>
        <v>0</v>
      </c>
      <c r="J42" s="289">
        <f>'大気_7 (1) その２'!J42</f>
        <v>0</v>
      </c>
      <c r="K42" s="289">
        <f>'大気_7 (1) その２'!K42</f>
        <v>0</v>
      </c>
      <c r="L42" s="289">
        <f>'大気_7 (1) その２'!L42</f>
        <v>0</v>
      </c>
      <c r="M42" s="289">
        <f>'大気_7 (1) その２'!M42</f>
        <v>0</v>
      </c>
      <c r="N42" s="289">
        <f>'大気_7 (1) その２'!N42</f>
        <v>0</v>
      </c>
      <c r="O42" s="489">
        <f>'大気_7 (1) その２'!O42</f>
        <v>0</v>
      </c>
      <c r="P42" s="525"/>
      <c r="Q42" s="459">
        <f>'大気_7 (1) その２'!P42</f>
        <v>0</v>
      </c>
      <c r="R42" s="289">
        <f>'大気_7 (1) その２'!Q42</f>
        <v>0</v>
      </c>
      <c r="S42" s="289">
        <f>'大気_7 (1) その２'!R42</f>
        <v>0</v>
      </c>
      <c r="T42" s="289">
        <f>'大気_7 (1) その２'!S42</f>
        <v>0</v>
      </c>
      <c r="U42" s="289">
        <f>'大気_7 (1) その２'!T42</f>
        <v>0</v>
      </c>
      <c r="V42" s="289">
        <f>'大気_7 (1) その２'!U42</f>
        <v>0</v>
      </c>
      <c r="W42" s="289">
        <f>'大気_7 (1) その２'!V42</f>
        <v>0</v>
      </c>
      <c r="X42" s="489">
        <f>'大気_7 (1) その２'!W42</f>
        <v>0</v>
      </c>
      <c r="Y42" s="459">
        <f>'大気_7 (1) その２'!X42</f>
        <v>0</v>
      </c>
      <c r="Z42" s="456">
        <f>'大気_7 (1) その２'!Y42</f>
        <v>0</v>
      </c>
      <c r="AA42" s="455">
        <f>'大気_7 (1) その２'!Z42</f>
        <v>0</v>
      </c>
      <c r="AB42" s="296">
        <f>'大気_7 (1) その２'!AA42</f>
        <v>0</v>
      </c>
      <c r="AC42" s="289">
        <f>'大気_7 (1) その２'!AB42</f>
        <v>0</v>
      </c>
      <c r="AD42" s="289">
        <f>'大気_7 (1) その２'!AC42</f>
        <v>0</v>
      </c>
      <c r="AE42" s="602"/>
      <c r="AF42" s="454">
        <f>'大気_7 (1) その２'!AD42</f>
        <v>0</v>
      </c>
      <c r="AG42" s="296">
        <f>'大気_7 (1) その２'!AE42</f>
        <v>0</v>
      </c>
      <c r="AH42" s="289">
        <f>'大気_7 (1) その２'!AF42</f>
        <v>0</v>
      </c>
      <c r="AI42" s="289">
        <f>'大気_7 (1) その２'!AG42</f>
        <v>0</v>
      </c>
      <c r="AJ42" s="454">
        <f>'大気_7 (1) その２'!AH42</f>
        <v>1</v>
      </c>
      <c r="AK42" s="296">
        <f>'大気_7 (1) その２'!AI42</f>
        <v>0</v>
      </c>
      <c r="AL42" s="289">
        <f>'大気_7 (1) その２'!AJ42</f>
        <v>0</v>
      </c>
      <c r="AM42" s="289">
        <f>'大気_7 (1) その２'!AK42</f>
        <v>1</v>
      </c>
      <c r="AN42" s="454">
        <f>'大気_7 (1) その２'!AL42</f>
        <v>1</v>
      </c>
      <c r="AO42" s="296">
        <f>'大気_7 (1) その２'!AM42</f>
        <v>0</v>
      </c>
      <c r="AP42" s="289">
        <f>'大気_7 (1) その２'!AN42</f>
        <v>0</v>
      </c>
      <c r="AQ42" s="289">
        <f>'大気_7 (1) その２'!AO42</f>
        <v>3</v>
      </c>
      <c r="AR42" s="602"/>
      <c r="AS42" s="454">
        <f>'大気_7 (1) その２'!AP42</f>
        <v>0</v>
      </c>
      <c r="AT42" s="296">
        <f>'大気_7 (1) その２'!AQ42</f>
        <v>0</v>
      </c>
      <c r="AU42" s="289">
        <f>'大気_7 (1) その２'!AR42</f>
        <v>0</v>
      </c>
      <c r="AV42" s="289">
        <f>'大気_7 (1) その２'!AS42</f>
        <v>1</v>
      </c>
      <c r="AW42" s="454">
        <f>'大気_7 (1) その２'!AT42</f>
        <v>0</v>
      </c>
      <c r="AX42" s="296">
        <f>'大気_7 (1) その２'!AU42</f>
        <v>0</v>
      </c>
      <c r="AY42" s="289">
        <f>'大気_7 (1) その２'!AV42</f>
        <v>0</v>
      </c>
      <c r="AZ42" s="489">
        <f>'大気_7 (1) その２'!AW42</f>
        <v>0</v>
      </c>
      <c r="BA42" s="458">
        <f>'大気_7 (1) その２'!AX42</f>
        <v>2</v>
      </c>
      <c r="BB42" s="296">
        <f>'大気_7 (1) その２'!AY42</f>
        <v>0</v>
      </c>
      <c r="BC42" s="289">
        <f>'大気_7 (1) その２'!AZ42</f>
        <v>0</v>
      </c>
      <c r="BD42" s="489">
        <f>'大気_7 (1) その２'!BA42</f>
        <v>5</v>
      </c>
      <c r="BE42" s="525"/>
      <c r="BF42" s="458">
        <f>'大気_7 (1) その２'!BB42</f>
        <v>2</v>
      </c>
      <c r="BG42" s="296">
        <f>'大気_7 (1) その２'!BC42</f>
        <v>0</v>
      </c>
      <c r="BH42" s="289">
        <f>'大気_7 (1) その２'!BD42</f>
        <v>0</v>
      </c>
      <c r="BI42" s="289">
        <f>'大気_7 (1) その２'!BE42</f>
        <v>5</v>
      </c>
      <c r="BJ42" s="179" t="s">
        <v>296</v>
      </c>
    </row>
    <row r="43" spans="1:62" ht="11.65" customHeight="1">
      <c r="A43" s="201" t="str">
        <f>'大気_7 (1) その２'!A43</f>
        <v>香川県</v>
      </c>
      <c r="B43" s="290">
        <f>'大気_7 (1) その２'!B43</f>
        <v>0</v>
      </c>
      <c r="C43" s="290">
        <f>'大気_7 (1) その２'!C43</f>
        <v>0</v>
      </c>
      <c r="D43" s="290">
        <f>'大気_7 (1) その２'!D43</f>
        <v>0</v>
      </c>
      <c r="E43" s="290">
        <f>'大気_7 (1) その２'!E43</f>
        <v>0</v>
      </c>
      <c r="F43" s="290">
        <f>'大気_7 (1) その２'!F43</f>
        <v>0</v>
      </c>
      <c r="G43" s="290">
        <f>'大気_7 (1) その２'!G43</f>
        <v>0</v>
      </c>
      <c r="H43" s="290">
        <f>'大気_7 (1) その２'!H43</f>
        <v>0</v>
      </c>
      <c r="I43" s="290">
        <f>'大気_7 (1) その２'!I43</f>
        <v>0</v>
      </c>
      <c r="J43" s="290">
        <f>'大気_7 (1) その２'!J43</f>
        <v>0</v>
      </c>
      <c r="K43" s="290">
        <f>'大気_7 (1) その２'!K43</f>
        <v>0</v>
      </c>
      <c r="L43" s="290">
        <f>'大気_7 (1) その２'!L43</f>
        <v>0</v>
      </c>
      <c r="M43" s="290">
        <f>'大気_7 (1) その２'!M43</f>
        <v>0</v>
      </c>
      <c r="N43" s="290">
        <f>'大気_7 (1) その２'!N43</f>
        <v>0</v>
      </c>
      <c r="O43" s="490">
        <f>'大気_7 (1) その２'!O43</f>
        <v>0</v>
      </c>
      <c r="P43" s="514"/>
      <c r="Q43" s="465">
        <f>'大気_7 (1) その２'!P43</f>
        <v>0</v>
      </c>
      <c r="R43" s="290">
        <f>'大気_7 (1) その２'!Q43</f>
        <v>0</v>
      </c>
      <c r="S43" s="290">
        <f>'大気_7 (1) その２'!R43</f>
        <v>0</v>
      </c>
      <c r="T43" s="290">
        <f>'大気_7 (1) その２'!S43</f>
        <v>0</v>
      </c>
      <c r="U43" s="290">
        <f>'大気_7 (1) その２'!T43</f>
        <v>0</v>
      </c>
      <c r="V43" s="290">
        <f>'大気_7 (1) その２'!U43</f>
        <v>0</v>
      </c>
      <c r="W43" s="290">
        <f>'大気_7 (1) その２'!V43</f>
        <v>0</v>
      </c>
      <c r="X43" s="490">
        <f>'大気_7 (1) その２'!W43</f>
        <v>0</v>
      </c>
      <c r="Y43" s="465">
        <f>'大気_7 (1) その２'!X43</f>
        <v>0</v>
      </c>
      <c r="Z43" s="462">
        <f>'大気_7 (1) その２'!Y43</f>
        <v>0</v>
      </c>
      <c r="AA43" s="461">
        <f>'大気_7 (1) その２'!Z43</f>
        <v>0</v>
      </c>
      <c r="AB43" s="297">
        <f>'大気_7 (1) その２'!AA43</f>
        <v>0</v>
      </c>
      <c r="AC43" s="290">
        <f>'大気_7 (1) その２'!AB43</f>
        <v>0</v>
      </c>
      <c r="AD43" s="290">
        <f>'大気_7 (1) その２'!AC43</f>
        <v>0</v>
      </c>
      <c r="AE43" s="511"/>
      <c r="AF43" s="460">
        <f>'大気_7 (1) その２'!AD43</f>
        <v>0</v>
      </c>
      <c r="AG43" s="297">
        <f>'大気_7 (1) その２'!AE43</f>
        <v>0</v>
      </c>
      <c r="AH43" s="290">
        <f>'大気_7 (1) その２'!AF43</f>
        <v>0</v>
      </c>
      <c r="AI43" s="290">
        <f>'大気_7 (1) その２'!AG43</f>
        <v>0</v>
      </c>
      <c r="AJ43" s="460">
        <f>'大気_7 (1) その２'!AH43</f>
        <v>0</v>
      </c>
      <c r="AK43" s="297">
        <f>'大気_7 (1) その２'!AI43</f>
        <v>0</v>
      </c>
      <c r="AL43" s="290">
        <f>'大気_7 (1) その２'!AJ43</f>
        <v>0</v>
      </c>
      <c r="AM43" s="290">
        <f>'大気_7 (1) その２'!AK43</f>
        <v>1</v>
      </c>
      <c r="AN43" s="460">
        <f>'大気_7 (1) その２'!AL43</f>
        <v>0</v>
      </c>
      <c r="AO43" s="297">
        <f>'大気_7 (1) その２'!AM43</f>
        <v>0</v>
      </c>
      <c r="AP43" s="290">
        <f>'大気_7 (1) その２'!AN43</f>
        <v>0</v>
      </c>
      <c r="AQ43" s="290">
        <f>'大気_7 (1) その２'!AO43</f>
        <v>0</v>
      </c>
      <c r="AR43" s="511"/>
      <c r="AS43" s="460">
        <f>'大気_7 (1) その２'!AP43</f>
        <v>1</v>
      </c>
      <c r="AT43" s="297">
        <f>'大気_7 (1) その２'!AQ43</f>
        <v>0</v>
      </c>
      <c r="AU43" s="290">
        <f>'大気_7 (1) その２'!AR43</f>
        <v>0</v>
      </c>
      <c r="AV43" s="290">
        <f>'大気_7 (1) その２'!AS43</f>
        <v>1</v>
      </c>
      <c r="AW43" s="460">
        <f>'大気_7 (1) その２'!AT43</f>
        <v>0</v>
      </c>
      <c r="AX43" s="297">
        <f>'大気_7 (1) その２'!AU43</f>
        <v>0</v>
      </c>
      <c r="AY43" s="290">
        <f>'大気_7 (1) その２'!AV43</f>
        <v>0</v>
      </c>
      <c r="AZ43" s="490">
        <f>'大気_7 (1) その２'!AW43</f>
        <v>0</v>
      </c>
      <c r="BA43" s="464">
        <f>'大気_7 (1) その２'!AX43</f>
        <v>1</v>
      </c>
      <c r="BB43" s="297">
        <f>'大気_7 (1) その２'!AY43</f>
        <v>0</v>
      </c>
      <c r="BC43" s="290">
        <f>'大気_7 (1) その２'!AZ43</f>
        <v>0</v>
      </c>
      <c r="BD43" s="490">
        <f>'大気_7 (1) その２'!BA43</f>
        <v>2</v>
      </c>
      <c r="BE43" s="514"/>
      <c r="BF43" s="464">
        <f>'大気_7 (1) その２'!BB43</f>
        <v>1</v>
      </c>
      <c r="BG43" s="297">
        <f>'大気_7 (1) その２'!BC43</f>
        <v>0</v>
      </c>
      <c r="BH43" s="290">
        <f>'大気_7 (1) その２'!BD43</f>
        <v>0</v>
      </c>
      <c r="BI43" s="290">
        <f>'大気_7 (1) その２'!BE43</f>
        <v>2</v>
      </c>
      <c r="BJ43" s="179" t="s">
        <v>296</v>
      </c>
    </row>
    <row r="44" spans="1:62" ht="11.65" customHeight="1">
      <c r="A44" s="201" t="str">
        <f>'大気_7 (1) その２'!A44</f>
        <v>愛媛県</v>
      </c>
      <c r="B44" s="290">
        <f>'大気_7 (1) その２'!B44</f>
        <v>0</v>
      </c>
      <c r="C44" s="290">
        <f>'大気_7 (1) その２'!C44</f>
        <v>0</v>
      </c>
      <c r="D44" s="290">
        <f>'大気_7 (1) その２'!D44</f>
        <v>0</v>
      </c>
      <c r="E44" s="290">
        <f>'大気_7 (1) その２'!E44</f>
        <v>0</v>
      </c>
      <c r="F44" s="290">
        <f>'大気_7 (1) その２'!F44</f>
        <v>0</v>
      </c>
      <c r="G44" s="290">
        <f>'大気_7 (1) その２'!G44</f>
        <v>0</v>
      </c>
      <c r="H44" s="290">
        <f>'大気_7 (1) その２'!H44</f>
        <v>0</v>
      </c>
      <c r="I44" s="290">
        <f>'大気_7 (1) その２'!I44</f>
        <v>0</v>
      </c>
      <c r="J44" s="290">
        <f>'大気_7 (1) その２'!J44</f>
        <v>0</v>
      </c>
      <c r="K44" s="290">
        <f>'大気_7 (1) その２'!K44</f>
        <v>0</v>
      </c>
      <c r="L44" s="290">
        <f>'大気_7 (1) その２'!L44</f>
        <v>0</v>
      </c>
      <c r="M44" s="290">
        <f>'大気_7 (1) その２'!M44</f>
        <v>0</v>
      </c>
      <c r="N44" s="290">
        <f>'大気_7 (1) その２'!N44</f>
        <v>0</v>
      </c>
      <c r="O44" s="490">
        <f>'大気_7 (1) その２'!O44</f>
        <v>0</v>
      </c>
      <c r="P44" s="514"/>
      <c r="Q44" s="465">
        <f>'大気_7 (1) その２'!P44</f>
        <v>0</v>
      </c>
      <c r="R44" s="290">
        <f>'大気_7 (1) その２'!Q44</f>
        <v>0</v>
      </c>
      <c r="S44" s="290">
        <f>'大気_7 (1) その２'!R44</f>
        <v>0</v>
      </c>
      <c r="T44" s="290">
        <f>'大気_7 (1) その２'!S44</f>
        <v>0</v>
      </c>
      <c r="U44" s="290">
        <f>'大気_7 (1) その２'!T44</f>
        <v>0</v>
      </c>
      <c r="V44" s="290">
        <f>'大気_7 (1) その２'!U44</f>
        <v>0</v>
      </c>
      <c r="W44" s="290">
        <f>'大気_7 (1) その２'!V44</f>
        <v>0</v>
      </c>
      <c r="X44" s="490">
        <f>'大気_7 (1) その２'!W44</f>
        <v>0</v>
      </c>
      <c r="Y44" s="465">
        <f>'大気_7 (1) その２'!X44</f>
        <v>0</v>
      </c>
      <c r="Z44" s="462">
        <f>'大気_7 (1) その２'!Y44</f>
        <v>0</v>
      </c>
      <c r="AA44" s="461">
        <f>'大気_7 (1) その２'!Z44</f>
        <v>0</v>
      </c>
      <c r="AB44" s="297">
        <f>'大気_7 (1) その２'!AA44</f>
        <v>0</v>
      </c>
      <c r="AC44" s="290">
        <f>'大気_7 (1) その２'!AB44</f>
        <v>0</v>
      </c>
      <c r="AD44" s="290">
        <f>'大気_7 (1) その２'!AC44</f>
        <v>0</v>
      </c>
      <c r="AE44" s="511"/>
      <c r="AF44" s="460">
        <f>'大気_7 (1) その２'!AD44</f>
        <v>0</v>
      </c>
      <c r="AG44" s="297">
        <f>'大気_7 (1) その２'!AE44</f>
        <v>0</v>
      </c>
      <c r="AH44" s="290">
        <f>'大気_7 (1) その２'!AF44</f>
        <v>0</v>
      </c>
      <c r="AI44" s="290">
        <f>'大気_7 (1) その２'!AG44</f>
        <v>0</v>
      </c>
      <c r="AJ44" s="460">
        <f>'大気_7 (1) その２'!AH44</f>
        <v>1</v>
      </c>
      <c r="AK44" s="297">
        <f>'大気_7 (1) その２'!AI44</f>
        <v>0</v>
      </c>
      <c r="AL44" s="290">
        <f>'大気_7 (1) その２'!AJ44</f>
        <v>0</v>
      </c>
      <c r="AM44" s="290">
        <f>'大気_7 (1) その２'!AK44</f>
        <v>1</v>
      </c>
      <c r="AN44" s="460">
        <f>'大気_7 (1) その２'!AL44</f>
        <v>1</v>
      </c>
      <c r="AO44" s="297">
        <f>'大気_7 (1) その２'!AM44</f>
        <v>1</v>
      </c>
      <c r="AP44" s="290">
        <f>'大気_7 (1) その２'!AN44</f>
        <v>0</v>
      </c>
      <c r="AQ44" s="290">
        <f>'大気_7 (1) その２'!AO44</f>
        <v>1</v>
      </c>
      <c r="AR44" s="511"/>
      <c r="AS44" s="460">
        <f>'大気_7 (1) その２'!AP44</f>
        <v>1</v>
      </c>
      <c r="AT44" s="297">
        <f>'大気_7 (1) その２'!AQ44</f>
        <v>1</v>
      </c>
      <c r="AU44" s="290">
        <f>'大気_7 (1) その２'!AR44</f>
        <v>0</v>
      </c>
      <c r="AV44" s="290">
        <f>'大気_7 (1) その２'!AS44</f>
        <v>1</v>
      </c>
      <c r="AW44" s="460">
        <f>'大気_7 (1) その２'!AT44</f>
        <v>0</v>
      </c>
      <c r="AX44" s="297">
        <f>'大気_7 (1) その２'!AU44</f>
        <v>0</v>
      </c>
      <c r="AY44" s="290">
        <f>'大気_7 (1) その２'!AV44</f>
        <v>0</v>
      </c>
      <c r="AZ44" s="490">
        <f>'大気_7 (1) その２'!AW44</f>
        <v>0</v>
      </c>
      <c r="BA44" s="464">
        <f>'大気_7 (1) その２'!AX44</f>
        <v>3</v>
      </c>
      <c r="BB44" s="297">
        <f>'大気_7 (1) その２'!AY44</f>
        <v>2</v>
      </c>
      <c r="BC44" s="290">
        <f>'大気_7 (1) その２'!AZ44</f>
        <v>0</v>
      </c>
      <c r="BD44" s="490">
        <f>'大気_7 (1) その２'!BA44</f>
        <v>3</v>
      </c>
      <c r="BE44" s="514"/>
      <c r="BF44" s="464">
        <f>'大気_7 (1) その２'!BB44</f>
        <v>3</v>
      </c>
      <c r="BG44" s="297">
        <f>'大気_7 (1) その２'!BC44</f>
        <v>2</v>
      </c>
      <c r="BH44" s="290">
        <f>'大気_7 (1) その２'!BD44</f>
        <v>0</v>
      </c>
      <c r="BI44" s="290">
        <f>'大気_7 (1) その２'!BE44</f>
        <v>3</v>
      </c>
      <c r="BJ44" s="179" t="s">
        <v>296</v>
      </c>
    </row>
    <row r="45" spans="1:62" ht="11.65" customHeight="1">
      <c r="A45" s="201" t="str">
        <f>'大気_7 (1) その２'!A45</f>
        <v>高知県</v>
      </c>
      <c r="B45" s="290">
        <f>'大気_7 (1) その２'!B45</f>
        <v>0</v>
      </c>
      <c r="C45" s="290">
        <f>'大気_7 (1) その２'!C45</f>
        <v>0</v>
      </c>
      <c r="D45" s="290">
        <f>'大気_7 (1) その２'!D45</f>
        <v>0</v>
      </c>
      <c r="E45" s="290">
        <f>'大気_7 (1) その２'!E45</f>
        <v>0</v>
      </c>
      <c r="F45" s="290">
        <f>'大気_7 (1) その２'!F45</f>
        <v>0</v>
      </c>
      <c r="G45" s="290">
        <f>'大気_7 (1) その２'!G45</f>
        <v>0</v>
      </c>
      <c r="H45" s="290">
        <f>'大気_7 (1) その２'!H45</f>
        <v>0</v>
      </c>
      <c r="I45" s="290">
        <f>'大気_7 (1) その２'!I45</f>
        <v>0</v>
      </c>
      <c r="J45" s="290">
        <f>'大気_7 (1) その２'!J45</f>
        <v>0</v>
      </c>
      <c r="K45" s="290">
        <f>'大気_7 (1) その２'!K45</f>
        <v>0</v>
      </c>
      <c r="L45" s="290">
        <f>'大気_7 (1) その２'!L45</f>
        <v>0</v>
      </c>
      <c r="M45" s="290">
        <f>'大気_7 (1) その２'!M45</f>
        <v>0</v>
      </c>
      <c r="N45" s="290">
        <f>'大気_7 (1) その２'!N45</f>
        <v>0</v>
      </c>
      <c r="O45" s="490">
        <f>'大気_7 (1) その２'!O45</f>
        <v>0</v>
      </c>
      <c r="P45" s="514"/>
      <c r="Q45" s="465">
        <f>'大気_7 (1) その２'!P45</f>
        <v>0</v>
      </c>
      <c r="R45" s="290">
        <f>'大気_7 (1) その２'!Q45</f>
        <v>0</v>
      </c>
      <c r="S45" s="290">
        <f>'大気_7 (1) その２'!R45</f>
        <v>0</v>
      </c>
      <c r="T45" s="290">
        <f>'大気_7 (1) その２'!S45</f>
        <v>0</v>
      </c>
      <c r="U45" s="290">
        <f>'大気_7 (1) その２'!T45</f>
        <v>0</v>
      </c>
      <c r="V45" s="290">
        <f>'大気_7 (1) その２'!U45</f>
        <v>0</v>
      </c>
      <c r="W45" s="290">
        <f>'大気_7 (1) その２'!V45</f>
        <v>0</v>
      </c>
      <c r="X45" s="490">
        <f>'大気_7 (1) その２'!W45</f>
        <v>0</v>
      </c>
      <c r="Y45" s="465">
        <f>'大気_7 (1) その２'!X45</f>
        <v>0</v>
      </c>
      <c r="Z45" s="462">
        <f>'大気_7 (1) その２'!Y45</f>
        <v>0</v>
      </c>
      <c r="AA45" s="461">
        <f>'大気_7 (1) その２'!Z45</f>
        <v>0</v>
      </c>
      <c r="AB45" s="297">
        <f>'大気_7 (1) その２'!AA45</f>
        <v>0</v>
      </c>
      <c r="AC45" s="290">
        <f>'大気_7 (1) その２'!AB45</f>
        <v>0</v>
      </c>
      <c r="AD45" s="290">
        <f>'大気_7 (1) その２'!AC45</f>
        <v>0</v>
      </c>
      <c r="AE45" s="511"/>
      <c r="AF45" s="460">
        <f>'大気_7 (1) その２'!AD45</f>
        <v>0</v>
      </c>
      <c r="AG45" s="297">
        <f>'大気_7 (1) その２'!AE45</f>
        <v>0</v>
      </c>
      <c r="AH45" s="290">
        <f>'大気_7 (1) その２'!AF45</f>
        <v>0</v>
      </c>
      <c r="AI45" s="290">
        <f>'大気_7 (1) その２'!AG45</f>
        <v>0</v>
      </c>
      <c r="AJ45" s="460">
        <f>'大気_7 (1) その２'!AH45</f>
        <v>2</v>
      </c>
      <c r="AK45" s="297">
        <f>'大気_7 (1) その２'!AI45</f>
        <v>2</v>
      </c>
      <c r="AL45" s="290">
        <f>'大気_7 (1) その２'!AJ45</f>
        <v>0</v>
      </c>
      <c r="AM45" s="290">
        <f>'大気_7 (1) その２'!AK45</f>
        <v>2</v>
      </c>
      <c r="AN45" s="460">
        <f>'大気_7 (1) その２'!AL45</f>
        <v>3</v>
      </c>
      <c r="AO45" s="297">
        <f>'大気_7 (1) その２'!AM45</f>
        <v>3</v>
      </c>
      <c r="AP45" s="290">
        <f>'大気_7 (1) その２'!AN45</f>
        <v>0</v>
      </c>
      <c r="AQ45" s="290">
        <f>'大気_7 (1) その２'!AO45</f>
        <v>3</v>
      </c>
      <c r="AR45" s="511"/>
      <c r="AS45" s="460">
        <f>'大気_7 (1) その２'!AP45</f>
        <v>0</v>
      </c>
      <c r="AT45" s="297">
        <f>'大気_7 (1) その２'!AQ45</f>
        <v>0</v>
      </c>
      <c r="AU45" s="290">
        <f>'大気_7 (1) その２'!AR45</f>
        <v>0</v>
      </c>
      <c r="AV45" s="290">
        <f>'大気_7 (1) その２'!AS45</f>
        <v>0</v>
      </c>
      <c r="AW45" s="460">
        <f>'大気_7 (1) その２'!AT45</f>
        <v>0</v>
      </c>
      <c r="AX45" s="297">
        <f>'大気_7 (1) その２'!AU45</f>
        <v>0</v>
      </c>
      <c r="AY45" s="290">
        <f>'大気_7 (1) その２'!AV45</f>
        <v>0</v>
      </c>
      <c r="AZ45" s="490">
        <f>'大気_7 (1) その２'!AW45</f>
        <v>0</v>
      </c>
      <c r="BA45" s="464">
        <f>'大気_7 (1) その２'!AX45</f>
        <v>5</v>
      </c>
      <c r="BB45" s="297">
        <f>'大気_7 (1) その２'!AY45</f>
        <v>5</v>
      </c>
      <c r="BC45" s="290">
        <f>'大気_7 (1) その２'!AZ45</f>
        <v>0</v>
      </c>
      <c r="BD45" s="490">
        <f>'大気_7 (1) その２'!BA45</f>
        <v>5</v>
      </c>
      <c r="BE45" s="514"/>
      <c r="BF45" s="464">
        <f>'大気_7 (1) その２'!BB45</f>
        <v>5</v>
      </c>
      <c r="BG45" s="297">
        <f>'大気_7 (1) その２'!BC45</f>
        <v>5</v>
      </c>
      <c r="BH45" s="290">
        <f>'大気_7 (1) その２'!BD45</f>
        <v>0</v>
      </c>
      <c r="BI45" s="290">
        <f>'大気_7 (1) その２'!BE45</f>
        <v>5</v>
      </c>
      <c r="BJ45" s="179" t="s">
        <v>296</v>
      </c>
    </row>
    <row r="46" spans="1:62" ht="11.65" customHeight="1">
      <c r="A46" s="202" t="str">
        <f>'大気_7 (1) その２'!A46</f>
        <v>福岡県</v>
      </c>
      <c r="B46" s="291">
        <f>'大気_7 (1) その２'!B46</f>
        <v>0</v>
      </c>
      <c r="C46" s="291">
        <f>'大気_7 (1) その２'!C46</f>
        <v>0</v>
      </c>
      <c r="D46" s="291">
        <f>'大気_7 (1) その２'!D46</f>
        <v>0</v>
      </c>
      <c r="E46" s="291">
        <f>'大気_7 (1) その２'!E46</f>
        <v>0</v>
      </c>
      <c r="F46" s="291">
        <f>'大気_7 (1) その２'!F46</f>
        <v>0</v>
      </c>
      <c r="G46" s="291">
        <f>'大気_7 (1) その２'!G46</f>
        <v>0</v>
      </c>
      <c r="H46" s="291">
        <f>'大気_7 (1) その２'!H46</f>
        <v>0</v>
      </c>
      <c r="I46" s="291">
        <f>'大気_7 (1) その２'!I46</f>
        <v>0</v>
      </c>
      <c r="J46" s="291">
        <f>'大気_7 (1) その２'!J46</f>
        <v>0</v>
      </c>
      <c r="K46" s="291">
        <f>'大気_7 (1) その２'!K46</f>
        <v>0</v>
      </c>
      <c r="L46" s="291">
        <f>'大気_7 (1) その２'!L46</f>
        <v>0</v>
      </c>
      <c r="M46" s="291">
        <f>'大気_7 (1) その２'!M46</f>
        <v>0</v>
      </c>
      <c r="N46" s="291">
        <f>'大気_7 (1) その２'!N46</f>
        <v>0</v>
      </c>
      <c r="O46" s="491">
        <f>'大気_7 (1) その２'!O46</f>
        <v>0</v>
      </c>
      <c r="P46" s="526"/>
      <c r="Q46" s="471">
        <f>'大気_7 (1) その２'!P46</f>
        <v>0</v>
      </c>
      <c r="R46" s="291">
        <f>'大気_7 (1) その２'!Q46</f>
        <v>0</v>
      </c>
      <c r="S46" s="291">
        <f>'大気_7 (1) その２'!R46</f>
        <v>0</v>
      </c>
      <c r="T46" s="291">
        <f>'大気_7 (1) その２'!S46</f>
        <v>0</v>
      </c>
      <c r="U46" s="291">
        <f>'大気_7 (1) その２'!T46</f>
        <v>0</v>
      </c>
      <c r="V46" s="291">
        <f>'大気_7 (1) その２'!U46</f>
        <v>0</v>
      </c>
      <c r="W46" s="291">
        <f>'大気_7 (1) その２'!V46</f>
        <v>0</v>
      </c>
      <c r="X46" s="491">
        <f>'大気_7 (1) その２'!W46</f>
        <v>0</v>
      </c>
      <c r="Y46" s="471">
        <f>'大気_7 (1) その２'!X46</f>
        <v>0</v>
      </c>
      <c r="Z46" s="468">
        <f>'大気_7 (1) その２'!Y46</f>
        <v>0</v>
      </c>
      <c r="AA46" s="467">
        <f>'大気_7 (1) その２'!Z46</f>
        <v>0</v>
      </c>
      <c r="AB46" s="298">
        <f>'大気_7 (1) その２'!AA46</f>
        <v>0</v>
      </c>
      <c r="AC46" s="291">
        <f>'大気_7 (1) その２'!AB46</f>
        <v>0</v>
      </c>
      <c r="AD46" s="291">
        <f>'大気_7 (1) その２'!AC46</f>
        <v>0</v>
      </c>
      <c r="AE46" s="603"/>
      <c r="AF46" s="466">
        <f>'大気_7 (1) その２'!AD46</f>
        <v>0</v>
      </c>
      <c r="AG46" s="298">
        <f>'大気_7 (1) その２'!AE46</f>
        <v>0</v>
      </c>
      <c r="AH46" s="291">
        <f>'大気_7 (1) その２'!AF46</f>
        <v>0</v>
      </c>
      <c r="AI46" s="291">
        <f>'大気_7 (1) その２'!AG46</f>
        <v>0</v>
      </c>
      <c r="AJ46" s="466">
        <f>'大気_7 (1) その２'!AH46</f>
        <v>0</v>
      </c>
      <c r="AK46" s="298">
        <f>'大気_7 (1) その２'!AI46</f>
        <v>0</v>
      </c>
      <c r="AL46" s="291">
        <f>'大気_7 (1) その２'!AJ46</f>
        <v>0</v>
      </c>
      <c r="AM46" s="291">
        <f>'大気_7 (1) その２'!AK46</f>
        <v>2</v>
      </c>
      <c r="AN46" s="466">
        <f>'大気_7 (1) その２'!AL46</f>
        <v>0</v>
      </c>
      <c r="AO46" s="298">
        <f>'大気_7 (1) その２'!AM46</f>
        <v>0</v>
      </c>
      <c r="AP46" s="291">
        <f>'大気_7 (1) その２'!AN46</f>
        <v>0</v>
      </c>
      <c r="AQ46" s="291">
        <f>'大気_7 (1) その２'!AO46</f>
        <v>3</v>
      </c>
      <c r="AR46" s="603"/>
      <c r="AS46" s="466">
        <f>'大気_7 (1) その２'!AP46</f>
        <v>0</v>
      </c>
      <c r="AT46" s="298">
        <f>'大気_7 (1) その２'!AQ46</f>
        <v>0</v>
      </c>
      <c r="AU46" s="291">
        <f>'大気_7 (1) その２'!AR46</f>
        <v>0</v>
      </c>
      <c r="AV46" s="291">
        <f>'大気_7 (1) その２'!AS46</f>
        <v>2</v>
      </c>
      <c r="AW46" s="466">
        <f>'大気_7 (1) その２'!AT46</f>
        <v>0</v>
      </c>
      <c r="AX46" s="298">
        <f>'大気_7 (1) その２'!AU46</f>
        <v>0</v>
      </c>
      <c r="AY46" s="291">
        <f>'大気_7 (1) その２'!AV46</f>
        <v>0</v>
      </c>
      <c r="AZ46" s="491">
        <f>'大気_7 (1) その２'!AW46</f>
        <v>0</v>
      </c>
      <c r="BA46" s="470">
        <f>'大気_7 (1) その２'!AX46</f>
        <v>0</v>
      </c>
      <c r="BB46" s="298">
        <f>'大気_7 (1) その２'!AY46</f>
        <v>0</v>
      </c>
      <c r="BC46" s="291">
        <f>'大気_7 (1) その２'!AZ46</f>
        <v>0</v>
      </c>
      <c r="BD46" s="491">
        <f>'大気_7 (1) その２'!BA46</f>
        <v>7</v>
      </c>
      <c r="BE46" s="526"/>
      <c r="BF46" s="470">
        <f>'大気_7 (1) その２'!BB46</f>
        <v>0</v>
      </c>
      <c r="BG46" s="298">
        <f>'大気_7 (1) その２'!BC46</f>
        <v>0</v>
      </c>
      <c r="BH46" s="291">
        <f>'大気_7 (1) その２'!BD46</f>
        <v>0</v>
      </c>
      <c r="BI46" s="291">
        <f>'大気_7 (1) その２'!BE46</f>
        <v>7</v>
      </c>
      <c r="BJ46" s="179" t="s">
        <v>296</v>
      </c>
    </row>
    <row r="47" spans="1:62" ht="11.65" customHeight="1">
      <c r="A47" s="200" t="str">
        <f>'大気_7 (1) その２'!A47</f>
        <v>佐賀県</v>
      </c>
      <c r="B47" s="289">
        <f>'大気_7 (1) その２'!B47</f>
        <v>0</v>
      </c>
      <c r="C47" s="289">
        <f>'大気_7 (1) その２'!C47</f>
        <v>0</v>
      </c>
      <c r="D47" s="289">
        <f>'大気_7 (1) その２'!D47</f>
        <v>0</v>
      </c>
      <c r="E47" s="289">
        <f>'大気_7 (1) その２'!E47</f>
        <v>0</v>
      </c>
      <c r="F47" s="289">
        <f>'大気_7 (1) その２'!F47</f>
        <v>0</v>
      </c>
      <c r="G47" s="289">
        <f>'大気_7 (1) その２'!G47</f>
        <v>0</v>
      </c>
      <c r="H47" s="289">
        <f>'大気_7 (1) その２'!H47</f>
        <v>0</v>
      </c>
      <c r="I47" s="289">
        <f>'大気_7 (1) その２'!I47</f>
        <v>0</v>
      </c>
      <c r="J47" s="289">
        <f>'大気_7 (1) その２'!J47</f>
        <v>0</v>
      </c>
      <c r="K47" s="289">
        <f>'大気_7 (1) その２'!K47</f>
        <v>0</v>
      </c>
      <c r="L47" s="289">
        <f>'大気_7 (1) その２'!L47</f>
        <v>0</v>
      </c>
      <c r="M47" s="289">
        <f>'大気_7 (1) その２'!M47</f>
        <v>0</v>
      </c>
      <c r="N47" s="289">
        <f>'大気_7 (1) その２'!N47</f>
        <v>0</v>
      </c>
      <c r="O47" s="489">
        <f>'大気_7 (1) その２'!O47</f>
        <v>0</v>
      </c>
      <c r="P47" s="525"/>
      <c r="Q47" s="459">
        <f>'大気_7 (1) その２'!P47</f>
        <v>0</v>
      </c>
      <c r="R47" s="289">
        <f>'大気_7 (1) その２'!Q47</f>
        <v>0</v>
      </c>
      <c r="S47" s="289">
        <f>'大気_7 (1) その２'!R47</f>
        <v>0</v>
      </c>
      <c r="T47" s="289">
        <f>'大気_7 (1) その２'!S47</f>
        <v>0</v>
      </c>
      <c r="U47" s="289">
        <f>'大気_7 (1) その２'!T47</f>
        <v>0</v>
      </c>
      <c r="V47" s="289">
        <f>'大気_7 (1) その２'!U47</f>
        <v>0</v>
      </c>
      <c r="W47" s="289">
        <f>'大気_7 (1) その２'!V47</f>
        <v>0</v>
      </c>
      <c r="X47" s="489">
        <f>'大気_7 (1) その２'!W47</f>
        <v>0</v>
      </c>
      <c r="Y47" s="459">
        <f>'大気_7 (1) その２'!X47</f>
        <v>0</v>
      </c>
      <c r="Z47" s="456">
        <f>'大気_7 (1) その２'!Y47</f>
        <v>0</v>
      </c>
      <c r="AA47" s="455">
        <f>'大気_7 (1) その２'!Z47</f>
        <v>0</v>
      </c>
      <c r="AB47" s="296">
        <f>'大気_7 (1) その２'!AA47</f>
        <v>0</v>
      </c>
      <c r="AC47" s="289">
        <f>'大気_7 (1) その２'!AB47</f>
        <v>0</v>
      </c>
      <c r="AD47" s="289">
        <f>'大気_7 (1) その２'!AC47</f>
        <v>0</v>
      </c>
      <c r="AE47" s="602"/>
      <c r="AF47" s="454">
        <f>'大気_7 (1) その２'!AD47</f>
        <v>0</v>
      </c>
      <c r="AG47" s="296">
        <f>'大気_7 (1) その２'!AE47</f>
        <v>0</v>
      </c>
      <c r="AH47" s="289">
        <f>'大気_7 (1) その２'!AF47</f>
        <v>0</v>
      </c>
      <c r="AI47" s="289">
        <f>'大気_7 (1) その２'!AG47</f>
        <v>3</v>
      </c>
      <c r="AJ47" s="454">
        <f>'大気_7 (1) その２'!AH47</f>
        <v>0</v>
      </c>
      <c r="AK47" s="296">
        <f>'大気_7 (1) その２'!AI47</f>
        <v>0</v>
      </c>
      <c r="AL47" s="289">
        <f>'大気_7 (1) その２'!AJ47</f>
        <v>0</v>
      </c>
      <c r="AM47" s="289">
        <f>'大気_7 (1) その２'!AK47</f>
        <v>0</v>
      </c>
      <c r="AN47" s="454">
        <f>'大気_7 (1) その２'!AL47</f>
        <v>0</v>
      </c>
      <c r="AO47" s="296">
        <f>'大気_7 (1) その２'!AM47</f>
        <v>0</v>
      </c>
      <c r="AP47" s="289">
        <f>'大気_7 (1) その２'!AN47</f>
        <v>0</v>
      </c>
      <c r="AQ47" s="289">
        <f>'大気_7 (1) その２'!AO47</f>
        <v>1</v>
      </c>
      <c r="AR47" s="602"/>
      <c r="AS47" s="454">
        <f>'大気_7 (1) その２'!AP47</f>
        <v>0</v>
      </c>
      <c r="AT47" s="296">
        <f>'大気_7 (1) その２'!AQ47</f>
        <v>0</v>
      </c>
      <c r="AU47" s="289">
        <f>'大気_7 (1) その２'!AR47</f>
        <v>0</v>
      </c>
      <c r="AV47" s="289">
        <f>'大気_7 (1) その２'!AS47</f>
        <v>1</v>
      </c>
      <c r="AW47" s="454">
        <f>'大気_7 (1) その２'!AT47</f>
        <v>0</v>
      </c>
      <c r="AX47" s="296">
        <f>'大気_7 (1) その２'!AU47</f>
        <v>0</v>
      </c>
      <c r="AY47" s="289">
        <f>'大気_7 (1) その２'!AV47</f>
        <v>0</v>
      </c>
      <c r="AZ47" s="489">
        <f>'大気_7 (1) その２'!AW47</f>
        <v>1</v>
      </c>
      <c r="BA47" s="458">
        <f>'大気_7 (1) その２'!AX47</f>
        <v>0</v>
      </c>
      <c r="BB47" s="296">
        <f>'大気_7 (1) その２'!AY47</f>
        <v>0</v>
      </c>
      <c r="BC47" s="289">
        <f>'大気_7 (1) その２'!AZ47</f>
        <v>0</v>
      </c>
      <c r="BD47" s="489">
        <f>'大気_7 (1) その２'!BA47</f>
        <v>6</v>
      </c>
      <c r="BE47" s="525"/>
      <c r="BF47" s="458">
        <f>'大気_7 (1) その２'!BB47</f>
        <v>0</v>
      </c>
      <c r="BG47" s="296">
        <f>'大気_7 (1) その２'!BC47</f>
        <v>0</v>
      </c>
      <c r="BH47" s="289">
        <f>'大気_7 (1) その２'!BD47</f>
        <v>0</v>
      </c>
      <c r="BI47" s="289">
        <f>'大気_7 (1) その２'!BE47</f>
        <v>6</v>
      </c>
      <c r="BJ47" s="179" t="s">
        <v>296</v>
      </c>
    </row>
    <row r="48" spans="1:62" ht="11.65" customHeight="1">
      <c r="A48" s="201" t="str">
        <f>'大気_7 (1) その２'!A48</f>
        <v>長崎県</v>
      </c>
      <c r="B48" s="290">
        <f>'大気_7 (1) その２'!B48</f>
        <v>0</v>
      </c>
      <c r="C48" s="290">
        <f>'大気_7 (1) その２'!C48</f>
        <v>0</v>
      </c>
      <c r="D48" s="290">
        <f>'大気_7 (1) その２'!D48</f>
        <v>0</v>
      </c>
      <c r="E48" s="290">
        <f>'大気_7 (1) その２'!E48</f>
        <v>0</v>
      </c>
      <c r="F48" s="290">
        <f>'大気_7 (1) その２'!F48</f>
        <v>0</v>
      </c>
      <c r="G48" s="290">
        <f>'大気_7 (1) その２'!G48</f>
        <v>0</v>
      </c>
      <c r="H48" s="290">
        <f>'大気_7 (1) その２'!H48</f>
        <v>0</v>
      </c>
      <c r="I48" s="290">
        <f>'大気_7 (1) その２'!I48</f>
        <v>0</v>
      </c>
      <c r="J48" s="290">
        <f>'大気_7 (1) その２'!J48</f>
        <v>0</v>
      </c>
      <c r="K48" s="290">
        <f>'大気_7 (1) その２'!K48</f>
        <v>0</v>
      </c>
      <c r="L48" s="290">
        <f>'大気_7 (1) その２'!L48</f>
        <v>0</v>
      </c>
      <c r="M48" s="290">
        <f>'大気_7 (1) その２'!M48</f>
        <v>0</v>
      </c>
      <c r="N48" s="290">
        <f>'大気_7 (1) その２'!N48</f>
        <v>0</v>
      </c>
      <c r="O48" s="490">
        <f>'大気_7 (1) その２'!O48</f>
        <v>0</v>
      </c>
      <c r="P48" s="514"/>
      <c r="Q48" s="465">
        <f>'大気_7 (1) その２'!P48</f>
        <v>0</v>
      </c>
      <c r="R48" s="290">
        <f>'大気_7 (1) その２'!Q48</f>
        <v>0</v>
      </c>
      <c r="S48" s="290">
        <f>'大気_7 (1) その２'!R48</f>
        <v>0</v>
      </c>
      <c r="T48" s="290">
        <f>'大気_7 (1) その２'!S48</f>
        <v>0</v>
      </c>
      <c r="U48" s="290">
        <f>'大気_7 (1) その２'!T48</f>
        <v>0</v>
      </c>
      <c r="V48" s="290">
        <f>'大気_7 (1) その２'!U48</f>
        <v>0</v>
      </c>
      <c r="W48" s="290">
        <f>'大気_7 (1) その２'!V48</f>
        <v>0</v>
      </c>
      <c r="X48" s="490">
        <f>'大気_7 (1) その２'!W48</f>
        <v>0</v>
      </c>
      <c r="Y48" s="465">
        <f>'大気_7 (1) その２'!X48</f>
        <v>0</v>
      </c>
      <c r="Z48" s="462">
        <f>'大気_7 (1) その２'!Y48</f>
        <v>0</v>
      </c>
      <c r="AA48" s="461">
        <f>'大気_7 (1) その２'!Z48</f>
        <v>0</v>
      </c>
      <c r="AB48" s="297">
        <f>'大気_7 (1) その２'!AA48</f>
        <v>0</v>
      </c>
      <c r="AC48" s="290">
        <f>'大気_7 (1) その２'!AB48</f>
        <v>0</v>
      </c>
      <c r="AD48" s="290">
        <f>'大気_7 (1) その２'!AC48</f>
        <v>0</v>
      </c>
      <c r="AE48" s="511"/>
      <c r="AF48" s="460">
        <f>'大気_7 (1) その２'!AD48</f>
        <v>0</v>
      </c>
      <c r="AG48" s="297">
        <f>'大気_7 (1) その２'!AE48</f>
        <v>0</v>
      </c>
      <c r="AH48" s="290">
        <f>'大気_7 (1) その２'!AF48</f>
        <v>0</v>
      </c>
      <c r="AI48" s="290">
        <f>'大気_7 (1) その２'!AG48</f>
        <v>0</v>
      </c>
      <c r="AJ48" s="460">
        <f>'大気_7 (1) その２'!AH48</f>
        <v>1</v>
      </c>
      <c r="AK48" s="297">
        <f>'大気_7 (1) その２'!AI48</f>
        <v>0</v>
      </c>
      <c r="AL48" s="290">
        <f>'大気_7 (1) その２'!AJ48</f>
        <v>1</v>
      </c>
      <c r="AM48" s="290">
        <f>'大気_7 (1) その２'!AK48</f>
        <v>2</v>
      </c>
      <c r="AN48" s="460">
        <f>'大気_7 (1) その２'!AL48</f>
        <v>0</v>
      </c>
      <c r="AO48" s="297">
        <f>'大気_7 (1) その２'!AM48</f>
        <v>0</v>
      </c>
      <c r="AP48" s="290">
        <f>'大気_7 (1) その２'!AN48</f>
        <v>0</v>
      </c>
      <c r="AQ48" s="290">
        <f>'大気_7 (1) その２'!AO48</f>
        <v>0</v>
      </c>
      <c r="AR48" s="511"/>
      <c r="AS48" s="460">
        <f>'大気_7 (1) その２'!AP48</f>
        <v>0</v>
      </c>
      <c r="AT48" s="297">
        <f>'大気_7 (1) その２'!AQ48</f>
        <v>0</v>
      </c>
      <c r="AU48" s="290">
        <f>'大気_7 (1) その２'!AR48</f>
        <v>0</v>
      </c>
      <c r="AV48" s="290">
        <f>'大気_7 (1) その２'!AS48</f>
        <v>0</v>
      </c>
      <c r="AW48" s="460">
        <f>'大気_7 (1) その２'!AT48</f>
        <v>0</v>
      </c>
      <c r="AX48" s="297">
        <f>'大気_7 (1) その２'!AU48</f>
        <v>0</v>
      </c>
      <c r="AY48" s="290">
        <f>'大気_7 (1) その２'!AV48</f>
        <v>0</v>
      </c>
      <c r="AZ48" s="490">
        <f>'大気_7 (1) その２'!AW48</f>
        <v>0</v>
      </c>
      <c r="BA48" s="464">
        <f>'大気_7 (1) その２'!AX48</f>
        <v>1</v>
      </c>
      <c r="BB48" s="297">
        <f>'大気_7 (1) その２'!AY48</f>
        <v>0</v>
      </c>
      <c r="BC48" s="290">
        <f>'大気_7 (1) その２'!AZ48</f>
        <v>1</v>
      </c>
      <c r="BD48" s="490">
        <f>'大気_7 (1) その２'!BA48</f>
        <v>2</v>
      </c>
      <c r="BE48" s="514"/>
      <c r="BF48" s="464">
        <f>'大気_7 (1) その２'!BB48</f>
        <v>1</v>
      </c>
      <c r="BG48" s="297">
        <f>'大気_7 (1) その２'!BC48</f>
        <v>0</v>
      </c>
      <c r="BH48" s="290">
        <f>'大気_7 (1) その２'!BD48</f>
        <v>1</v>
      </c>
      <c r="BI48" s="290">
        <f>'大気_7 (1) その２'!BE48</f>
        <v>2</v>
      </c>
      <c r="BJ48" s="179" t="s">
        <v>296</v>
      </c>
    </row>
    <row r="49" spans="1:62" ht="11.65" customHeight="1">
      <c r="A49" s="201" t="str">
        <f>'大気_7 (1) その２'!A49</f>
        <v>熊本県</v>
      </c>
      <c r="B49" s="290">
        <f>'大気_7 (1) その２'!B49</f>
        <v>0</v>
      </c>
      <c r="C49" s="290">
        <f>'大気_7 (1) その２'!C49</f>
        <v>0</v>
      </c>
      <c r="D49" s="290">
        <f>'大気_7 (1) その２'!D49</f>
        <v>0</v>
      </c>
      <c r="E49" s="290">
        <f>'大気_7 (1) その２'!E49</f>
        <v>0</v>
      </c>
      <c r="F49" s="290">
        <f>'大気_7 (1) その２'!F49</f>
        <v>0</v>
      </c>
      <c r="G49" s="290">
        <f>'大気_7 (1) その２'!G49</f>
        <v>0</v>
      </c>
      <c r="H49" s="290">
        <f>'大気_7 (1) その２'!H49</f>
        <v>0</v>
      </c>
      <c r="I49" s="290">
        <f>'大気_7 (1) その２'!I49</f>
        <v>0</v>
      </c>
      <c r="J49" s="290">
        <f>'大気_7 (1) その２'!J49</f>
        <v>0</v>
      </c>
      <c r="K49" s="290">
        <f>'大気_7 (1) その２'!K49</f>
        <v>0</v>
      </c>
      <c r="L49" s="290">
        <f>'大気_7 (1) その２'!L49</f>
        <v>0</v>
      </c>
      <c r="M49" s="290">
        <f>'大気_7 (1) その２'!M49</f>
        <v>0</v>
      </c>
      <c r="N49" s="290">
        <f>'大気_7 (1) その２'!N49</f>
        <v>0</v>
      </c>
      <c r="O49" s="490">
        <f>'大気_7 (1) その２'!O49</f>
        <v>0</v>
      </c>
      <c r="P49" s="514"/>
      <c r="Q49" s="465">
        <f>'大気_7 (1) その２'!P49</f>
        <v>0</v>
      </c>
      <c r="R49" s="290">
        <f>'大気_7 (1) その２'!Q49</f>
        <v>0</v>
      </c>
      <c r="S49" s="290">
        <f>'大気_7 (1) その２'!R49</f>
        <v>0</v>
      </c>
      <c r="T49" s="290">
        <f>'大気_7 (1) その２'!S49</f>
        <v>0</v>
      </c>
      <c r="U49" s="290">
        <f>'大気_7 (1) その２'!T49</f>
        <v>0</v>
      </c>
      <c r="V49" s="290">
        <f>'大気_7 (1) その２'!U49</f>
        <v>0</v>
      </c>
      <c r="W49" s="290">
        <f>'大気_7 (1) その２'!V49</f>
        <v>0</v>
      </c>
      <c r="X49" s="490">
        <f>'大気_7 (1) その２'!W49</f>
        <v>0</v>
      </c>
      <c r="Y49" s="465">
        <f>'大気_7 (1) その２'!X49</f>
        <v>0</v>
      </c>
      <c r="Z49" s="462">
        <f>'大気_7 (1) その２'!Y49</f>
        <v>0</v>
      </c>
      <c r="AA49" s="461">
        <f>'大気_7 (1) その２'!Z49</f>
        <v>0</v>
      </c>
      <c r="AB49" s="297">
        <f>'大気_7 (1) その２'!AA49</f>
        <v>0</v>
      </c>
      <c r="AC49" s="290">
        <f>'大気_7 (1) その２'!AB49</f>
        <v>0</v>
      </c>
      <c r="AD49" s="290">
        <f>'大気_7 (1) その２'!AC49</f>
        <v>0</v>
      </c>
      <c r="AE49" s="511"/>
      <c r="AF49" s="460">
        <f>'大気_7 (1) その２'!AD49</f>
        <v>0</v>
      </c>
      <c r="AG49" s="297">
        <f>'大気_7 (1) その２'!AE49</f>
        <v>0</v>
      </c>
      <c r="AH49" s="290">
        <f>'大気_7 (1) その２'!AF49</f>
        <v>0</v>
      </c>
      <c r="AI49" s="290">
        <f>'大気_7 (1) その２'!AG49</f>
        <v>0</v>
      </c>
      <c r="AJ49" s="460">
        <f>'大気_7 (1) その２'!AH49</f>
        <v>0</v>
      </c>
      <c r="AK49" s="297">
        <f>'大気_7 (1) その２'!AI49</f>
        <v>0</v>
      </c>
      <c r="AL49" s="290">
        <f>'大気_7 (1) その２'!AJ49</f>
        <v>0</v>
      </c>
      <c r="AM49" s="290">
        <f>'大気_7 (1) その２'!AK49</f>
        <v>3</v>
      </c>
      <c r="AN49" s="460">
        <f>'大気_7 (1) その２'!AL49</f>
        <v>0</v>
      </c>
      <c r="AO49" s="297">
        <f>'大気_7 (1) その２'!AM49</f>
        <v>0</v>
      </c>
      <c r="AP49" s="290">
        <f>'大気_7 (1) その２'!AN49</f>
        <v>0</v>
      </c>
      <c r="AQ49" s="290">
        <f>'大気_7 (1) その２'!AO49</f>
        <v>3</v>
      </c>
      <c r="AR49" s="511"/>
      <c r="AS49" s="460">
        <f>'大気_7 (1) その２'!AP49</f>
        <v>0</v>
      </c>
      <c r="AT49" s="297">
        <f>'大気_7 (1) その２'!AQ49</f>
        <v>0</v>
      </c>
      <c r="AU49" s="290">
        <f>'大気_7 (1) その２'!AR49</f>
        <v>0</v>
      </c>
      <c r="AV49" s="290">
        <f>'大気_7 (1) その２'!AS49</f>
        <v>1</v>
      </c>
      <c r="AW49" s="460">
        <f>'大気_7 (1) その２'!AT49</f>
        <v>0</v>
      </c>
      <c r="AX49" s="297">
        <f>'大気_7 (1) その２'!AU49</f>
        <v>0</v>
      </c>
      <c r="AY49" s="290">
        <f>'大気_7 (1) その２'!AV49</f>
        <v>0</v>
      </c>
      <c r="AZ49" s="490">
        <f>'大気_7 (1) その２'!AW49</f>
        <v>2</v>
      </c>
      <c r="BA49" s="464">
        <f>'大気_7 (1) その２'!AX49</f>
        <v>0</v>
      </c>
      <c r="BB49" s="297">
        <f>'大気_7 (1) その２'!AY49</f>
        <v>0</v>
      </c>
      <c r="BC49" s="290">
        <f>'大気_7 (1) その２'!AZ49</f>
        <v>0</v>
      </c>
      <c r="BD49" s="490">
        <f>'大気_7 (1) その２'!BA49</f>
        <v>9</v>
      </c>
      <c r="BE49" s="514"/>
      <c r="BF49" s="464">
        <f>'大気_7 (1) その２'!BB49</f>
        <v>0</v>
      </c>
      <c r="BG49" s="297">
        <f>'大気_7 (1) その２'!BC49</f>
        <v>0</v>
      </c>
      <c r="BH49" s="290">
        <f>'大気_7 (1) その２'!BD49</f>
        <v>0</v>
      </c>
      <c r="BI49" s="290">
        <f>'大気_7 (1) その２'!BE49</f>
        <v>9</v>
      </c>
      <c r="BJ49" s="179" t="s">
        <v>296</v>
      </c>
    </row>
    <row r="50" spans="1:62" ht="11.65" customHeight="1">
      <c r="A50" s="201" t="str">
        <f>'大気_7 (1) その２'!A50</f>
        <v>大分県</v>
      </c>
      <c r="B50" s="290">
        <f>'大気_7 (1) その２'!B50</f>
        <v>0</v>
      </c>
      <c r="C50" s="290">
        <f>'大気_7 (1) その２'!C50</f>
        <v>0</v>
      </c>
      <c r="D50" s="290">
        <f>'大気_7 (1) その２'!D50</f>
        <v>0</v>
      </c>
      <c r="E50" s="290">
        <f>'大気_7 (1) その２'!E50</f>
        <v>0</v>
      </c>
      <c r="F50" s="290">
        <f>'大気_7 (1) その２'!F50</f>
        <v>0</v>
      </c>
      <c r="G50" s="290">
        <f>'大気_7 (1) その２'!G50</f>
        <v>0</v>
      </c>
      <c r="H50" s="290">
        <f>'大気_7 (1) その２'!H50</f>
        <v>0</v>
      </c>
      <c r="I50" s="290">
        <f>'大気_7 (1) その２'!I50</f>
        <v>0</v>
      </c>
      <c r="J50" s="290">
        <f>'大気_7 (1) その２'!J50</f>
        <v>0</v>
      </c>
      <c r="K50" s="290">
        <f>'大気_7 (1) その２'!K50</f>
        <v>0</v>
      </c>
      <c r="L50" s="290">
        <f>'大気_7 (1) その２'!L50</f>
        <v>0</v>
      </c>
      <c r="M50" s="290">
        <f>'大気_7 (1) その２'!M50</f>
        <v>0</v>
      </c>
      <c r="N50" s="290">
        <f>'大気_7 (1) その２'!N50</f>
        <v>0</v>
      </c>
      <c r="O50" s="490">
        <f>'大気_7 (1) その２'!O50</f>
        <v>0</v>
      </c>
      <c r="P50" s="514"/>
      <c r="Q50" s="465">
        <f>'大気_7 (1) その２'!P50</f>
        <v>0</v>
      </c>
      <c r="R50" s="290">
        <f>'大気_7 (1) その２'!Q50</f>
        <v>0</v>
      </c>
      <c r="S50" s="290">
        <f>'大気_7 (1) その２'!R50</f>
        <v>0</v>
      </c>
      <c r="T50" s="290">
        <f>'大気_7 (1) その２'!S50</f>
        <v>0</v>
      </c>
      <c r="U50" s="290">
        <f>'大気_7 (1) その２'!T50</f>
        <v>0</v>
      </c>
      <c r="V50" s="290">
        <f>'大気_7 (1) その２'!U50</f>
        <v>0</v>
      </c>
      <c r="W50" s="290">
        <f>'大気_7 (1) その２'!V50</f>
        <v>0</v>
      </c>
      <c r="X50" s="490">
        <f>'大気_7 (1) その２'!W50</f>
        <v>0</v>
      </c>
      <c r="Y50" s="465">
        <f>'大気_7 (1) その２'!X50</f>
        <v>0</v>
      </c>
      <c r="Z50" s="462">
        <f>'大気_7 (1) その２'!Y50</f>
        <v>0</v>
      </c>
      <c r="AA50" s="461">
        <f>'大気_7 (1) その２'!Z50</f>
        <v>0</v>
      </c>
      <c r="AB50" s="297">
        <f>'大気_7 (1) その２'!AA50</f>
        <v>0</v>
      </c>
      <c r="AC50" s="290">
        <f>'大気_7 (1) その２'!AB50</f>
        <v>0</v>
      </c>
      <c r="AD50" s="290">
        <f>'大気_7 (1) その２'!AC50</f>
        <v>0</v>
      </c>
      <c r="AE50" s="511"/>
      <c r="AF50" s="460">
        <f>'大気_7 (1) その２'!AD50</f>
        <v>0</v>
      </c>
      <c r="AG50" s="297">
        <f>'大気_7 (1) その２'!AE50</f>
        <v>0</v>
      </c>
      <c r="AH50" s="290">
        <f>'大気_7 (1) その２'!AF50</f>
        <v>0</v>
      </c>
      <c r="AI50" s="290">
        <f>'大気_7 (1) その２'!AG50</f>
        <v>0</v>
      </c>
      <c r="AJ50" s="460">
        <f>'大気_7 (1) その２'!AH50</f>
        <v>0</v>
      </c>
      <c r="AK50" s="297">
        <f>'大気_7 (1) その２'!AI50</f>
        <v>0</v>
      </c>
      <c r="AL50" s="290">
        <f>'大気_7 (1) その２'!AJ50</f>
        <v>0</v>
      </c>
      <c r="AM50" s="290">
        <f>'大気_7 (1) その２'!AK50</f>
        <v>0</v>
      </c>
      <c r="AN50" s="460">
        <f>'大気_7 (1) その２'!AL50</f>
        <v>0</v>
      </c>
      <c r="AO50" s="297">
        <f>'大気_7 (1) その２'!AM50</f>
        <v>0</v>
      </c>
      <c r="AP50" s="290">
        <f>'大気_7 (1) その２'!AN50</f>
        <v>0</v>
      </c>
      <c r="AQ50" s="290">
        <f>'大気_7 (1) その２'!AO50</f>
        <v>0</v>
      </c>
      <c r="AR50" s="511"/>
      <c r="AS50" s="460">
        <f>'大気_7 (1) その２'!AP50</f>
        <v>1</v>
      </c>
      <c r="AT50" s="297">
        <f>'大気_7 (1) その２'!AQ50</f>
        <v>1</v>
      </c>
      <c r="AU50" s="290">
        <f>'大気_7 (1) その２'!AR50</f>
        <v>0</v>
      </c>
      <c r="AV50" s="290">
        <f>'大気_7 (1) その２'!AS50</f>
        <v>1</v>
      </c>
      <c r="AW50" s="460">
        <f>'大気_7 (1) その２'!AT50</f>
        <v>0</v>
      </c>
      <c r="AX50" s="297">
        <f>'大気_7 (1) その２'!AU50</f>
        <v>0</v>
      </c>
      <c r="AY50" s="290">
        <f>'大気_7 (1) その２'!AV50</f>
        <v>0</v>
      </c>
      <c r="AZ50" s="490">
        <f>'大気_7 (1) その２'!AW50</f>
        <v>0</v>
      </c>
      <c r="BA50" s="464">
        <f>'大気_7 (1) その２'!AX50</f>
        <v>1</v>
      </c>
      <c r="BB50" s="297">
        <f>'大気_7 (1) その２'!AY50</f>
        <v>1</v>
      </c>
      <c r="BC50" s="290">
        <f>'大気_7 (1) その２'!AZ50</f>
        <v>0</v>
      </c>
      <c r="BD50" s="490">
        <f>'大気_7 (1) その２'!BA50</f>
        <v>1</v>
      </c>
      <c r="BE50" s="514"/>
      <c r="BF50" s="464">
        <f>'大気_7 (1) その２'!BB50</f>
        <v>1</v>
      </c>
      <c r="BG50" s="297">
        <f>'大気_7 (1) その２'!BC50</f>
        <v>1</v>
      </c>
      <c r="BH50" s="290">
        <f>'大気_7 (1) その２'!BD50</f>
        <v>0</v>
      </c>
      <c r="BI50" s="290">
        <f>'大気_7 (1) その２'!BE50</f>
        <v>1</v>
      </c>
      <c r="BJ50" s="179" t="s">
        <v>296</v>
      </c>
    </row>
    <row r="51" spans="1:62" ht="11.65" customHeight="1">
      <c r="A51" s="202" t="str">
        <f>'大気_7 (1) その２'!A51</f>
        <v>宮崎県</v>
      </c>
      <c r="B51" s="291">
        <f>'大気_7 (1) その２'!B51</f>
        <v>0</v>
      </c>
      <c r="C51" s="291">
        <f>'大気_7 (1) その２'!C51</f>
        <v>0</v>
      </c>
      <c r="D51" s="291">
        <f>'大気_7 (1) その２'!D51</f>
        <v>0</v>
      </c>
      <c r="E51" s="291">
        <f>'大気_7 (1) その２'!E51</f>
        <v>0</v>
      </c>
      <c r="F51" s="291">
        <f>'大気_7 (1) その２'!F51</f>
        <v>0</v>
      </c>
      <c r="G51" s="291">
        <f>'大気_7 (1) その２'!G51</f>
        <v>0</v>
      </c>
      <c r="H51" s="291">
        <f>'大気_7 (1) その２'!H51</f>
        <v>0</v>
      </c>
      <c r="I51" s="291">
        <f>'大気_7 (1) その２'!I51</f>
        <v>0</v>
      </c>
      <c r="J51" s="291">
        <f>'大気_7 (1) その２'!J51</f>
        <v>0</v>
      </c>
      <c r="K51" s="291">
        <f>'大気_7 (1) その２'!K51</f>
        <v>0</v>
      </c>
      <c r="L51" s="291">
        <f>'大気_7 (1) その２'!L51</f>
        <v>0</v>
      </c>
      <c r="M51" s="291">
        <f>'大気_7 (1) その２'!M51</f>
        <v>0</v>
      </c>
      <c r="N51" s="291">
        <f>'大気_7 (1) その２'!N51</f>
        <v>0</v>
      </c>
      <c r="O51" s="491">
        <f>'大気_7 (1) その２'!O51</f>
        <v>0</v>
      </c>
      <c r="P51" s="526"/>
      <c r="Q51" s="471">
        <f>'大気_7 (1) その２'!P51</f>
        <v>0</v>
      </c>
      <c r="R51" s="291">
        <f>'大気_7 (1) その２'!Q51</f>
        <v>0</v>
      </c>
      <c r="S51" s="291">
        <f>'大気_7 (1) その２'!R51</f>
        <v>0</v>
      </c>
      <c r="T51" s="291">
        <f>'大気_7 (1) その２'!S51</f>
        <v>0</v>
      </c>
      <c r="U51" s="291">
        <f>'大気_7 (1) その２'!T51</f>
        <v>0</v>
      </c>
      <c r="V51" s="291">
        <f>'大気_7 (1) その２'!U51</f>
        <v>0</v>
      </c>
      <c r="W51" s="291">
        <f>'大気_7 (1) その２'!V51</f>
        <v>0</v>
      </c>
      <c r="X51" s="491">
        <f>'大気_7 (1) その２'!W51</f>
        <v>0</v>
      </c>
      <c r="Y51" s="471">
        <f>'大気_7 (1) その２'!X51</f>
        <v>0</v>
      </c>
      <c r="Z51" s="468">
        <f>'大気_7 (1) その２'!Y51</f>
        <v>0</v>
      </c>
      <c r="AA51" s="467">
        <f>'大気_7 (1) その２'!Z51</f>
        <v>0</v>
      </c>
      <c r="AB51" s="298">
        <f>'大気_7 (1) その２'!AA51</f>
        <v>0</v>
      </c>
      <c r="AC51" s="291">
        <f>'大気_7 (1) その２'!AB51</f>
        <v>0</v>
      </c>
      <c r="AD51" s="291">
        <f>'大気_7 (1) その２'!AC51</f>
        <v>0</v>
      </c>
      <c r="AE51" s="603"/>
      <c r="AF51" s="466">
        <f>'大気_7 (1) その２'!AD51</f>
        <v>0</v>
      </c>
      <c r="AG51" s="298">
        <f>'大気_7 (1) その２'!AE51</f>
        <v>0</v>
      </c>
      <c r="AH51" s="291">
        <f>'大気_7 (1) その２'!AF51</f>
        <v>0</v>
      </c>
      <c r="AI51" s="291">
        <f>'大気_7 (1) その２'!AG51</f>
        <v>0</v>
      </c>
      <c r="AJ51" s="466">
        <f>'大気_7 (1) その２'!AH51</f>
        <v>0</v>
      </c>
      <c r="AK51" s="298">
        <f>'大気_7 (1) その２'!AI51</f>
        <v>0</v>
      </c>
      <c r="AL51" s="291">
        <f>'大気_7 (1) その２'!AJ51</f>
        <v>0</v>
      </c>
      <c r="AM51" s="291">
        <f>'大気_7 (1) その２'!AK51</f>
        <v>0</v>
      </c>
      <c r="AN51" s="466">
        <f>'大気_7 (1) その２'!AL51</f>
        <v>0</v>
      </c>
      <c r="AO51" s="298">
        <f>'大気_7 (1) その２'!AM51</f>
        <v>0</v>
      </c>
      <c r="AP51" s="291">
        <f>'大気_7 (1) その２'!AN51</f>
        <v>0</v>
      </c>
      <c r="AQ51" s="291">
        <f>'大気_7 (1) その２'!AO51</f>
        <v>0</v>
      </c>
      <c r="AR51" s="603"/>
      <c r="AS51" s="466">
        <f>'大気_7 (1) その２'!AP51</f>
        <v>0</v>
      </c>
      <c r="AT51" s="298">
        <f>'大気_7 (1) その２'!AQ51</f>
        <v>0</v>
      </c>
      <c r="AU51" s="291">
        <f>'大気_7 (1) その２'!AR51</f>
        <v>0</v>
      </c>
      <c r="AV51" s="291">
        <f>'大気_7 (1) その２'!AS51</f>
        <v>0</v>
      </c>
      <c r="AW51" s="466">
        <f>'大気_7 (1) その２'!AT51</f>
        <v>0</v>
      </c>
      <c r="AX51" s="298">
        <f>'大気_7 (1) その２'!AU51</f>
        <v>0</v>
      </c>
      <c r="AY51" s="291">
        <f>'大気_7 (1) その２'!AV51</f>
        <v>0</v>
      </c>
      <c r="AZ51" s="491">
        <f>'大気_7 (1) その２'!AW51</f>
        <v>0</v>
      </c>
      <c r="BA51" s="470">
        <f>'大気_7 (1) その２'!AX51</f>
        <v>0</v>
      </c>
      <c r="BB51" s="298">
        <f>'大気_7 (1) その２'!AY51</f>
        <v>0</v>
      </c>
      <c r="BC51" s="291">
        <f>'大気_7 (1) その２'!AZ51</f>
        <v>0</v>
      </c>
      <c r="BD51" s="491">
        <f>'大気_7 (1) その２'!BA51</f>
        <v>0</v>
      </c>
      <c r="BE51" s="526"/>
      <c r="BF51" s="470">
        <f>'大気_7 (1) その２'!BB51</f>
        <v>0</v>
      </c>
      <c r="BG51" s="298">
        <f>'大気_7 (1) その２'!BC51</f>
        <v>0</v>
      </c>
      <c r="BH51" s="291">
        <f>'大気_7 (1) その２'!BD51</f>
        <v>0</v>
      </c>
      <c r="BI51" s="291">
        <f>'大気_7 (1) その２'!BE51</f>
        <v>0</v>
      </c>
      <c r="BJ51" s="179" t="s">
        <v>296</v>
      </c>
    </row>
    <row r="52" spans="1:62" ht="11.65" customHeight="1">
      <c r="A52" s="200" t="str">
        <f>'大気_7 (1) その２'!A52</f>
        <v>鹿児島県</v>
      </c>
      <c r="B52" s="289">
        <f>'大気_7 (1) その２'!B52</f>
        <v>0</v>
      </c>
      <c r="C52" s="289">
        <f>'大気_7 (1) その２'!C52</f>
        <v>0</v>
      </c>
      <c r="D52" s="289">
        <f>'大気_7 (1) その２'!D52</f>
        <v>0</v>
      </c>
      <c r="E52" s="289">
        <f>'大気_7 (1) その２'!E52</f>
        <v>0</v>
      </c>
      <c r="F52" s="289">
        <f>'大気_7 (1) その２'!F52</f>
        <v>0</v>
      </c>
      <c r="G52" s="289">
        <f>'大気_7 (1) その２'!G52</f>
        <v>0</v>
      </c>
      <c r="H52" s="289">
        <f>'大気_7 (1) その２'!H52</f>
        <v>0</v>
      </c>
      <c r="I52" s="289">
        <f>'大気_7 (1) その２'!I52</f>
        <v>0</v>
      </c>
      <c r="J52" s="289">
        <f>'大気_7 (1) その２'!J52</f>
        <v>0</v>
      </c>
      <c r="K52" s="289">
        <f>'大気_7 (1) その２'!K52</f>
        <v>0</v>
      </c>
      <c r="L52" s="289">
        <f>'大気_7 (1) その２'!L52</f>
        <v>0</v>
      </c>
      <c r="M52" s="289">
        <f>'大気_7 (1) その２'!M52</f>
        <v>0</v>
      </c>
      <c r="N52" s="289">
        <f>'大気_7 (1) その２'!N52</f>
        <v>0</v>
      </c>
      <c r="O52" s="489">
        <f>'大気_7 (1) その２'!O52</f>
        <v>0</v>
      </c>
      <c r="P52" s="525"/>
      <c r="Q52" s="459">
        <f>'大気_7 (1) その２'!P52</f>
        <v>0</v>
      </c>
      <c r="R52" s="289">
        <f>'大気_7 (1) その２'!Q52</f>
        <v>0</v>
      </c>
      <c r="S52" s="289">
        <f>'大気_7 (1) その２'!R52</f>
        <v>0</v>
      </c>
      <c r="T52" s="289">
        <f>'大気_7 (1) その２'!S52</f>
        <v>0</v>
      </c>
      <c r="U52" s="289">
        <f>'大気_7 (1) その２'!T52</f>
        <v>0</v>
      </c>
      <c r="V52" s="289">
        <f>'大気_7 (1) その２'!U52</f>
        <v>0</v>
      </c>
      <c r="W52" s="289">
        <f>'大気_7 (1) その２'!V52</f>
        <v>0</v>
      </c>
      <c r="X52" s="489">
        <f>'大気_7 (1) その２'!W52</f>
        <v>0</v>
      </c>
      <c r="Y52" s="459">
        <f>'大気_7 (1) その２'!X52</f>
        <v>0</v>
      </c>
      <c r="Z52" s="456">
        <f>'大気_7 (1) その２'!Y52</f>
        <v>0</v>
      </c>
      <c r="AA52" s="455">
        <f>'大気_7 (1) その２'!Z52</f>
        <v>0</v>
      </c>
      <c r="AB52" s="296">
        <f>'大気_7 (1) その２'!AA52</f>
        <v>0</v>
      </c>
      <c r="AC52" s="289">
        <f>'大気_7 (1) その２'!AB52</f>
        <v>0</v>
      </c>
      <c r="AD52" s="289">
        <f>'大気_7 (1) その２'!AC52</f>
        <v>0</v>
      </c>
      <c r="AE52" s="602"/>
      <c r="AF52" s="454">
        <f>'大気_7 (1) その２'!AD52</f>
        <v>0</v>
      </c>
      <c r="AG52" s="296">
        <f>'大気_7 (1) その２'!AE52</f>
        <v>0</v>
      </c>
      <c r="AH52" s="289">
        <f>'大気_7 (1) その２'!AF52</f>
        <v>0</v>
      </c>
      <c r="AI52" s="289">
        <f>'大気_7 (1) その２'!AG52</f>
        <v>0</v>
      </c>
      <c r="AJ52" s="454">
        <f>'大気_7 (1) その２'!AH52</f>
        <v>0</v>
      </c>
      <c r="AK52" s="296">
        <f>'大気_7 (1) その２'!AI52</f>
        <v>0</v>
      </c>
      <c r="AL52" s="289">
        <f>'大気_7 (1) その２'!AJ52</f>
        <v>0</v>
      </c>
      <c r="AM52" s="289">
        <f>'大気_7 (1) その２'!AK52</f>
        <v>1</v>
      </c>
      <c r="AN52" s="454">
        <f>'大気_7 (1) その２'!AL52</f>
        <v>1</v>
      </c>
      <c r="AO52" s="296">
        <f>'大気_7 (1) その２'!AM52</f>
        <v>0</v>
      </c>
      <c r="AP52" s="289">
        <f>'大気_7 (1) その２'!AN52</f>
        <v>0</v>
      </c>
      <c r="AQ52" s="289">
        <f>'大気_7 (1) その２'!AO52</f>
        <v>3</v>
      </c>
      <c r="AR52" s="602"/>
      <c r="AS52" s="454">
        <f>'大気_7 (1) その２'!AP52</f>
        <v>0</v>
      </c>
      <c r="AT52" s="296">
        <f>'大気_7 (1) その２'!AQ52</f>
        <v>0</v>
      </c>
      <c r="AU52" s="289">
        <f>'大気_7 (1) その２'!AR52</f>
        <v>0</v>
      </c>
      <c r="AV52" s="289">
        <f>'大気_7 (1) その２'!AS52</f>
        <v>1</v>
      </c>
      <c r="AW52" s="454">
        <f>'大気_7 (1) その２'!AT52</f>
        <v>0</v>
      </c>
      <c r="AX52" s="296">
        <f>'大気_7 (1) その２'!AU52</f>
        <v>0</v>
      </c>
      <c r="AY52" s="289">
        <f>'大気_7 (1) その２'!AV52</f>
        <v>0</v>
      </c>
      <c r="AZ52" s="489">
        <f>'大気_7 (1) その２'!AW52</f>
        <v>1</v>
      </c>
      <c r="BA52" s="458">
        <f>'大気_7 (1) その２'!AX52</f>
        <v>1</v>
      </c>
      <c r="BB52" s="296">
        <f>'大気_7 (1) その２'!AY52</f>
        <v>0</v>
      </c>
      <c r="BC52" s="289">
        <f>'大気_7 (1) その２'!AZ52</f>
        <v>0</v>
      </c>
      <c r="BD52" s="489">
        <f>'大気_7 (1) その２'!BA52</f>
        <v>6</v>
      </c>
      <c r="BE52" s="525"/>
      <c r="BF52" s="458">
        <f>'大気_7 (1) その２'!BB52</f>
        <v>1</v>
      </c>
      <c r="BG52" s="296">
        <f>'大気_7 (1) その２'!BC52</f>
        <v>0</v>
      </c>
      <c r="BH52" s="289">
        <f>'大気_7 (1) その２'!BD52</f>
        <v>0</v>
      </c>
      <c r="BI52" s="289">
        <f>'大気_7 (1) その２'!BE52</f>
        <v>6</v>
      </c>
      <c r="BJ52" s="179" t="s">
        <v>296</v>
      </c>
    </row>
    <row r="53" spans="1:62" ht="11.65" customHeight="1">
      <c r="A53" s="201" t="str">
        <f>'大気_7 (1) その２'!A53</f>
        <v>沖縄県</v>
      </c>
      <c r="B53" s="290">
        <f>'大気_7 (1) その２'!B53</f>
        <v>0</v>
      </c>
      <c r="C53" s="290">
        <f>'大気_7 (1) その２'!C53</f>
        <v>0</v>
      </c>
      <c r="D53" s="290">
        <f>'大気_7 (1) その２'!D53</f>
        <v>0</v>
      </c>
      <c r="E53" s="290">
        <f>'大気_7 (1) その２'!E53</f>
        <v>0</v>
      </c>
      <c r="F53" s="290">
        <f>'大気_7 (1) その２'!F53</f>
        <v>0</v>
      </c>
      <c r="G53" s="290">
        <f>'大気_7 (1) その２'!G53</f>
        <v>0</v>
      </c>
      <c r="H53" s="290">
        <f>'大気_7 (1) その２'!H53</f>
        <v>0</v>
      </c>
      <c r="I53" s="290">
        <f>'大気_7 (1) その２'!I53</f>
        <v>0</v>
      </c>
      <c r="J53" s="290">
        <f>'大気_7 (1) その２'!J53</f>
        <v>0</v>
      </c>
      <c r="K53" s="290">
        <f>'大気_7 (1) その２'!K53</f>
        <v>0</v>
      </c>
      <c r="L53" s="290">
        <f>'大気_7 (1) その２'!L53</f>
        <v>0</v>
      </c>
      <c r="M53" s="290">
        <f>'大気_7 (1) その２'!M53</f>
        <v>0</v>
      </c>
      <c r="N53" s="290">
        <f>'大気_7 (1) その２'!N53</f>
        <v>0</v>
      </c>
      <c r="O53" s="490">
        <f>'大気_7 (1) その２'!O53</f>
        <v>0</v>
      </c>
      <c r="P53" s="514"/>
      <c r="Q53" s="465">
        <f>'大気_7 (1) その２'!P53</f>
        <v>0</v>
      </c>
      <c r="R53" s="290">
        <f>'大気_7 (1) その２'!Q53</f>
        <v>0</v>
      </c>
      <c r="S53" s="290">
        <f>'大気_7 (1) その２'!R53</f>
        <v>0</v>
      </c>
      <c r="T53" s="290">
        <f>'大気_7 (1) その２'!S53</f>
        <v>0</v>
      </c>
      <c r="U53" s="290">
        <f>'大気_7 (1) その２'!T53</f>
        <v>0</v>
      </c>
      <c r="V53" s="290">
        <f>'大気_7 (1) その２'!U53</f>
        <v>0</v>
      </c>
      <c r="W53" s="290">
        <f>'大気_7 (1) その２'!V53</f>
        <v>0</v>
      </c>
      <c r="X53" s="490">
        <f>'大気_7 (1) その２'!W53</f>
        <v>0</v>
      </c>
      <c r="Y53" s="465">
        <f>'大気_7 (1) その２'!X53</f>
        <v>0</v>
      </c>
      <c r="Z53" s="462">
        <f>'大気_7 (1) その２'!Y53</f>
        <v>0</v>
      </c>
      <c r="AA53" s="461">
        <f>'大気_7 (1) その２'!Z53</f>
        <v>0</v>
      </c>
      <c r="AB53" s="297">
        <f>'大気_7 (1) その２'!AA53</f>
        <v>0</v>
      </c>
      <c r="AC53" s="290">
        <f>'大気_7 (1) その２'!AB53</f>
        <v>0</v>
      </c>
      <c r="AD53" s="290">
        <f>'大気_7 (1) その２'!AC53</f>
        <v>0</v>
      </c>
      <c r="AE53" s="511"/>
      <c r="AF53" s="460">
        <f>'大気_7 (1) その２'!AD53</f>
        <v>0</v>
      </c>
      <c r="AG53" s="297">
        <f>'大気_7 (1) その２'!AE53</f>
        <v>0</v>
      </c>
      <c r="AH53" s="290">
        <f>'大気_7 (1) その２'!AF53</f>
        <v>0</v>
      </c>
      <c r="AI53" s="290">
        <f>'大気_7 (1) その２'!AG53</f>
        <v>0</v>
      </c>
      <c r="AJ53" s="460">
        <f>'大気_7 (1) その２'!AH53</f>
        <v>0</v>
      </c>
      <c r="AK53" s="297">
        <f>'大気_7 (1) その２'!AI53</f>
        <v>0</v>
      </c>
      <c r="AL53" s="290">
        <f>'大気_7 (1) その２'!AJ53</f>
        <v>0</v>
      </c>
      <c r="AM53" s="290">
        <f>'大気_7 (1) その２'!AK53</f>
        <v>0</v>
      </c>
      <c r="AN53" s="460">
        <f>'大気_7 (1) その２'!AL53</f>
        <v>0</v>
      </c>
      <c r="AO53" s="297">
        <f>'大気_7 (1) その２'!AM53</f>
        <v>0</v>
      </c>
      <c r="AP53" s="290">
        <f>'大気_7 (1) その２'!AN53</f>
        <v>0</v>
      </c>
      <c r="AQ53" s="290">
        <f>'大気_7 (1) その２'!AO53</f>
        <v>0</v>
      </c>
      <c r="AR53" s="511"/>
      <c r="AS53" s="460">
        <f>'大気_7 (1) その２'!AP53</f>
        <v>0</v>
      </c>
      <c r="AT53" s="297">
        <f>'大気_7 (1) その２'!AQ53</f>
        <v>0</v>
      </c>
      <c r="AU53" s="290">
        <f>'大気_7 (1) その２'!AR53</f>
        <v>0</v>
      </c>
      <c r="AV53" s="290">
        <f>'大気_7 (1) その２'!AS53</f>
        <v>0</v>
      </c>
      <c r="AW53" s="460">
        <f>'大気_7 (1) その２'!AT53</f>
        <v>0</v>
      </c>
      <c r="AX53" s="297">
        <f>'大気_7 (1) その２'!AU53</f>
        <v>0</v>
      </c>
      <c r="AY53" s="290">
        <f>'大気_7 (1) その２'!AV53</f>
        <v>0</v>
      </c>
      <c r="AZ53" s="490">
        <f>'大気_7 (1) その２'!AW53</f>
        <v>0</v>
      </c>
      <c r="BA53" s="464">
        <f>'大気_7 (1) その２'!AX53</f>
        <v>0</v>
      </c>
      <c r="BB53" s="297">
        <f>'大気_7 (1) その２'!AY53</f>
        <v>0</v>
      </c>
      <c r="BC53" s="290">
        <f>'大気_7 (1) その２'!AZ53</f>
        <v>0</v>
      </c>
      <c r="BD53" s="490">
        <f>'大気_7 (1) その２'!BA53</f>
        <v>0</v>
      </c>
      <c r="BE53" s="514"/>
      <c r="BF53" s="464">
        <f>'大気_7 (1) その２'!BB53</f>
        <v>0</v>
      </c>
      <c r="BG53" s="297">
        <f>'大気_7 (1) その２'!BC53</f>
        <v>0</v>
      </c>
      <c r="BH53" s="290">
        <f>'大気_7 (1) その２'!BD53</f>
        <v>0</v>
      </c>
      <c r="BI53" s="290">
        <f>'大気_7 (1) その２'!BE53</f>
        <v>0</v>
      </c>
      <c r="BJ53" s="179" t="s">
        <v>296</v>
      </c>
    </row>
    <row r="54" spans="1:62" s="288" customFormat="1" ht="11.65" customHeight="1">
      <c r="A54" s="292"/>
      <c r="B54" s="293"/>
      <c r="C54" s="293"/>
      <c r="D54" s="293"/>
      <c r="E54" s="293"/>
      <c r="F54" s="293"/>
      <c r="G54" s="293"/>
      <c r="H54" s="293"/>
      <c r="I54" s="293"/>
      <c r="J54" s="293"/>
      <c r="K54" s="293"/>
      <c r="L54" s="293"/>
      <c r="M54" s="293"/>
      <c r="N54" s="293"/>
      <c r="O54" s="517"/>
      <c r="P54" s="514"/>
      <c r="Q54" s="516"/>
      <c r="R54" s="293"/>
      <c r="S54" s="293"/>
      <c r="T54" s="293"/>
      <c r="U54" s="293"/>
      <c r="V54" s="293"/>
      <c r="W54" s="293"/>
      <c r="X54" s="517"/>
      <c r="Y54" s="516"/>
      <c r="Z54" s="513"/>
      <c r="AA54" s="512"/>
      <c r="AB54" s="299"/>
      <c r="AC54" s="293"/>
      <c r="AD54" s="293"/>
      <c r="AE54" s="511"/>
      <c r="AF54" s="511"/>
      <c r="AG54" s="299"/>
      <c r="AH54" s="293"/>
      <c r="AI54" s="293"/>
      <c r="AJ54" s="511"/>
      <c r="AK54" s="299"/>
      <c r="AL54" s="293"/>
      <c r="AM54" s="293"/>
      <c r="AN54" s="511"/>
      <c r="AO54" s="299"/>
      <c r="AP54" s="293"/>
      <c r="AQ54" s="293"/>
      <c r="AR54" s="511"/>
      <c r="AS54" s="511"/>
      <c r="AT54" s="299"/>
      <c r="AU54" s="293"/>
      <c r="AV54" s="293"/>
      <c r="AW54" s="511"/>
      <c r="AX54" s="299"/>
      <c r="AY54" s="293"/>
      <c r="AZ54" s="517"/>
      <c r="BA54" s="515"/>
      <c r="BB54" s="299"/>
      <c r="BC54" s="293"/>
      <c r="BD54" s="517"/>
      <c r="BE54" s="514"/>
      <c r="BF54" s="515"/>
      <c r="BG54" s="299"/>
      <c r="BH54" s="293"/>
      <c r="BI54" s="293"/>
    </row>
    <row r="55" spans="1:62" s="288" customFormat="1" ht="11.65" customHeight="1">
      <c r="A55" s="292"/>
      <c r="B55" s="293"/>
      <c r="C55" s="293"/>
      <c r="D55" s="293"/>
      <c r="E55" s="293"/>
      <c r="F55" s="293"/>
      <c r="G55" s="293"/>
      <c r="H55" s="293"/>
      <c r="I55" s="293"/>
      <c r="J55" s="293"/>
      <c r="K55" s="293"/>
      <c r="L55" s="293"/>
      <c r="M55" s="293"/>
      <c r="N55" s="293"/>
      <c r="O55" s="517"/>
      <c r="P55" s="514"/>
      <c r="Q55" s="516"/>
      <c r="R55" s="293"/>
      <c r="S55" s="293"/>
      <c r="T55" s="293"/>
      <c r="U55" s="293"/>
      <c r="V55" s="293"/>
      <c r="W55" s="293"/>
      <c r="X55" s="517"/>
      <c r="Y55" s="516"/>
      <c r="Z55" s="513"/>
      <c r="AA55" s="512"/>
      <c r="AB55" s="299"/>
      <c r="AC55" s="293"/>
      <c r="AD55" s="293"/>
      <c r="AE55" s="511"/>
      <c r="AF55" s="511"/>
      <c r="AG55" s="299"/>
      <c r="AH55" s="293"/>
      <c r="AI55" s="293"/>
      <c r="AJ55" s="511"/>
      <c r="AK55" s="299"/>
      <c r="AL55" s="293"/>
      <c r="AM55" s="293"/>
      <c r="AN55" s="511"/>
      <c r="AO55" s="299"/>
      <c r="AP55" s="293"/>
      <c r="AQ55" s="293"/>
      <c r="AR55" s="511"/>
      <c r="AS55" s="511"/>
      <c r="AT55" s="299"/>
      <c r="AU55" s="293"/>
      <c r="AV55" s="293"/>
      <c r="AW55" s="511"/>
      <c r="AX55" s="299"/>
      <c r="AY55" s="293"/>
      <c r="AZ55" s="517"/>
      <c r="BA55" s="515"/>
      <c r="BB55" s="299"/>
      <c r="BC55" s="293"/>
      <c r="BD55" s="517"/>
      <c r="BE55" s="514"/>
      <c r="BF55" s="515"/>
      <c r="BG55" s="299"/>
      <c r="BH55" s="293"/>
      <c r="BI55" s="293"/>
    </row>
    <row r="56" spans="1:62" s="288" customFormat="1" ht="11.65" customHeight="1">
      <c r="A56" s="292"/>
      <c r="B56" s="293"/>
      <c r="C56" s="293"/>
      <c r="D56" s="293"/>
      <c r="E56" s="293"/>
      <c r="F56" s="293"/>
      <c r="G56" s="293"/>
      <c r="H56" s="293"/>
      <c r="I56" s="293"/>
      <c r="J56" s="293"/>
      <c r="K56" s="293"/>
      <c r="L56" s="293"/>
      <c r="M56" s="293"/>
      <c r="N56" s="293"/>
      <c r="O56" s="517"/>
      <c r="P56" s="514"/>
      <c r="Q56" s="516"/>
      <c r="R56" s="293"/>
      <c r="S56" s="293"/>
      <c r="T56" s="293"/>
      <c r="U56" s="293"/>
      <c r="V56" s="293"/>
      <c r="W56" s="293"/>
      <c r="X56" s="517"/>
      <c r="Y56" s="516"/>
      <c r="Z56" s="513"/>
      <c r="AA56" s="512"/>
      <c r="AB56" s="299"/>
      <c r="AC56" s="293"/>
      <c r="AD56" s="293"/>
      <c r="AE56" s="511"/>
      <c r="AF56" s="511"/>
      <c r="AG56" s="299"/>
      <c r="AH56" s="293"/>
      <c r="AI56" s="293"/>
      <c r="AJ56" s="511"/>
      <c r="AK56" s="299"/>
      <c r="AL56" s="293"/>
      <c r="AM56" s="293"/>
      <c r="AN56" s="511"/>
      <c r="AO56" s="299"/>
      <c r="AP56" s="293"/>
      <c r="AQ56" s="293"/>
      <c r="AR56" s="511"/>
      <c r="AS56" s="511"/>
      <c r="AT56" s="299"/>
      <c r="AU56" s="293"/>
      <c r="AV56" s="293"/>
      <c r="AW56" s="511"/>
      <c r="AX56" s="299"/>
      <c r="AY56" s="293"/>
      <c r="AZ56" s="517"/>
      <c r="BA56" s="515"/>
      <c r="BB56" s="299"/>
      <c r="BC56" s="293"/>
      <c r="BD56" s="517"/>
      <c r="BE56" s="514"/>
      <c r="BF56" s="515"/>
      <c r="BG56" s="299"/>
      <c r="BH56" s="293"/>
      <c r="BI56" s="293"/>
    </row>
    <row r="57" spans="1:62" s="288" customFormat="1" ht="11.65" customHeight="1">
      <c r="A57" s="292"/>
      <c r="B57" s="293"/>
      <c r="C57" s="293"/>
      <c r="D57" s="293"/>
      <c r="E57" s="293"/>
      <c r="F57" s="293"/>
      <c r="G57" s="293"/>
      <c r="H57" s="293"/>
      <c r="I57" s="293"/>
      <c r="J57" s="293"/>
      <c r="K57" s="293"/>
      <c r="L57" s="293"/>
      <c r="M57" s="293"/>
      <c r="N57" s="293"/>
      <c r="O57" s="517"/>
      <c r="P57" s="514"/>
      <c r="Q57" s="516"/>
      <c r="R57" s="293"/>
      <c r="S57" s="293"/>
      <c r="T57" s="293"/>
      <c r="U57" s="293"/>
      <c r="V57" s="293"/>
      <c r="W57" s="293"/>
      <c r="X57" s="517"/>
      <c r="Y57" s="516"/>
      <c r="Z57" s="513"/>
      <c r="AA57" s="512"/>
      <c r="AB57" s="299"/>
      <c r="AC57" s="293"/>
      <c r="AD57" s="293"/>
      <c r="AE57" s="511"/>
      <c r="AF57" s="511"/>
      <c r="AG57" s="299"/>
      <c r="AH57" s="293"/>
      <c r="AI57" s="293"/>
      <c r="AJ57" s="511"/>
      <c r="AK57" s="299"/>
      <c r="AL57" s="293"/>
      <c r="AM57" s="293"/>
      <c r="AN57" s="511"/>
      <c r="AO57" s="299"/>
      <c r="AP57" s="293"/>
      <c r="AQ57" s="293"/>
      <c r="AR57" s="511"/>
      <c r="AS57" s="511"/>
      <c r="AT57" s="299"/>
      <c r="AU57" s="293"/>
      <c r="AV57" s="293"/>
      <c r="AW57" s="511"/>
      <c r="AX57" s="299"/>
      <c r="AY57" s="293"/>
      <c r="AZ57" s="517"/>
      <c r="BA57" s="515"/>
      <c r="BB57" s="299"/>
      <c r="BC57" s="293"/>
      <c r="BD57" s="517"/>
      <c r="BE57" s="514"/>
      <c r="BF57" s="515"/>
      <c r="BG57" s="299"/>
      <c r="BH57" s="293"/>
      <c r="BI57" s="293"/>
    </row>
    <row r="58" spans="1:62" s="288" customFormat="1" ht="11.65" customHeight="1">
      <c r="A58" s="292"/>
      <c r="B58" s="293"/>
      <c r="C58" s="293"/>
      <c r="D58" s="293"/>
      <c r="E58" s="293"/>
      <c r="F58" s="293"/>
      <c r="G58" s="293"/>
      <c r="H58" s="293"/>
      <c r="I58" s="293"/>
      <c r="J58" s="293"/>
      <c r="K58" s="293"/>
      <c r="L58" s="293"/>
      <c r="M58" s="293"/>
      <c r="N58" s="293"/>
      <c r="O58" s="517"/>
      <c r="P58" s="514"/>
      <c r="Q58" s="516"/>
      <c r="R58" s="293"/>
      <c r="S58" s="293"/>
      <c r="T58" s="293"/>
      <c r="U58" s="293"/>
      <c r="V58" s="293"/>
      <c r="W58" s="293"/>
      <c r="X58" s="517"/>
      <c r="Y58" s="516"/>
      <c r="Z58" s="513"/>
      <c r="AA58" s="512"/>
      <c r="AB58" s="299"/>
      <c r="AC58" s="293"/>
      <c r="AD58" s="293"/>
      <c r="AE58" s="511"/>
      <c r="AF58" s="511"/>
      <c r="AG58" s="299"/>
      <c r="AH58" s="293"/>
      <c r="AI58" s="293"/>
      <c r="AJ58" s="511"/>
      <c r="AK58" s="299"/>
      <c r="AL58" s="293"/>
      <c r="AM58" s="293"/>
      <c r="AN58" s="511"/>
      <c r="AO58" s="299"/>
      <c r="AP58" s="293"/>
      <c r="AQ58" s="293"/>
      <c r="AR58" s="511"/>
      <c r="AS58" s="511"/>
      <c r="AT58" s="299"/>
      <c r="AU58" s="293"/>
      <c r="AV58" s="293"/>
      <c r="AW58" s="511"/>
      <c r="AX58" s="299"/>
      <c r="AY58" s="293"/>
      <c r="AZ58" s="517"/>
      <c r="BA58" s="515"/>
      <c r="BB58" s="299"/>
      <c r="BC58" s="293"/>
      <c r="BD58" s="517"/>
      <c r="BE58" s="514"/>
      <c r="BF58" s="515"/>
      <c r="BG58" s="299"/>
      <c r="BH58" s="293"/>
      <c r="BI58" s="293"/>
    </row>
    <row r="59" spans="1:62" s="288" customFormat="1" ht="11.65" customHeight="1">
      <c r="A59" s="292"/>
      <c r="B59" s="293"/>
      <c r="C59" s="293"/>
      <c r="D59" s="293"/>
      <c r="E59" s="293"/>
      <c r="F59" s="293"/>
      <c r="G59" s="293"/>
      <c r="H59" s="293"/>
      <c r="I59" s="293"/>
      <c r="J59" s="293"/>
      <c r="K59" s="293"/>
      <c r="L59" s="293"/>
      <c r="M59" s="293"/>
      <c r="N59" s="293"/>
      <c r="O59" s="517"/>
      <c r="P59" s="514"/>
      <c r="Q59" s="516"/>
      <c r="R59" s="293"/>
      <c r="S59" s="293"/>
      <c r="T59" s="293"/>
      <c r="U59" s="293"/>
      <c r="V59" s="293"/>
      <c r="W59" s="293"/>
      <c r="X59" s="517"/>
      <c r="Y59" s="516"/>
      <c r="Z59" s="513"/>
      <c r="AA59" s="512"/>
      <c r="AB59" s="299"/>
      <c r="AC59" s="293"/>
      <c r="AD59" s="293"/>
      <c r="AE59" s="511"/>
      <c r="AF59" s="511"/>
      <c r="AG59" s="299"/>
      <c r="AH59" s="293"/>
      <c r="AI59" s="293"/>
      <c r="AJ59" s="511"/>
      <c r="AK59" s="299"/>
      <c r="AL59" s="293"/>
      <c r="AM59" s="293"/>
      <c r="AN59" s="511"/>
      <c r="AO59" s="299"/>
      <c r="AP59" s="293"/>
      <c r="AQ59" s="293"/>
      <c r="AR59" s="511"/>
      <c r="AS59" s="511"/>
      <c r="AT59" s="299"/>
      <c r="AU59" s="293"/>
      <c r="AV59" s="293"/>
      <c r="AW59" s="511"/>
      <c r="AX59" s="299"/>
      <c r="AY59" s="293"/>
      <c r="AZ59" s="517"/>
      <c r="BA59" s="515"/>
      <c r="BB59" s="299"/>
      <c r="BC59" s="293"/>
      <c r="BD59" s="517"/>
      <c r="BE59" s="514"/>
      <c r="BF59" s="515"/>
      <c r="BG59" s="299"/>
      <c r="BH59" s="293"/>
      <c r="BI59" s="293"/>
    </row>
    <row r="60" spans="1:62" s="288" customFormat="1" ht="11.65" customHeight="1">
      <c r="A60" s="292"/>
      <c r="B60" s="293"/>
      <c r="C60" s="293"/>
      <c r="D60" s="293"/>
      <c r="E60" s="293"/>
      <c r="F60" s="293"/>
      <c r="G60" s="293"/>
      <c r="H60" s="293"/>
      <c r="I60" s="293"/>
      <c r="J60" s="293"/>
      <c r="K60" s="293"/>
      <c r="L60" s="293"/>
      <c r="M60" s="293"/>
      <c r="N60" s="293"/>
      <c r="O60" s="517"/>
      <c r="P60" s="514"/>
      <c r="Q60" s="516"/>
      <c r="R60" s="293"/>
      <c r="S60" s="293"/>
      <c r="T60" s="293"/>
      <c r="U60" s="293"/>
      <c r="V60" s="293"/>
      <c r="W60" s="293"/>
      <c r="X60" s="517"/>
      <c r="Y60" s="516"/>
      <c r="Z60" s="513"/>
      <c r="AA60" s="512"/>
      <c r="AB60" s="299"/>
      <c r="AC60" s="293"/>
      <c r="AD60" s="293"/>
      <c r="AE60" s="511"/>
      <c r="AF60" s="511"/>
      <c r="AG60" s="299"/>
      <c r="AH60" s="293"/>
      <c r="AI60" s="293"/>
      <c r="AJ60" s="511"/>
      <c r="AK60" s="299"/>
      <c r="AL60" s="293"/>
      <c r="AM60" s="293"/>
      <c r="AN60" s="511"/>
      <c r="AO60" s="299"/>
      <c r="AP60" s="293"/>
      <c r="AQ60" s="293"/>
      <c r="AR60" s="511"/>
      <c r="AS60" s="511"/>
      <c r="AT60" s="299"/>
      <c r="AU60" s="293"/>
      <c r="AV60" s="293"/>
      <c r="AW60" s="511"/>
      <c r="AX60" s="299"/>
      <c r="AY60" s="293"/>
      <c r="AZ60" s="517"/>
      <c r="BA60" s="515"/>
      <c r="BB60" s="299"/>
      <c r="BC60" s="293"/>
      <c r="BD60" s="517"/>
      <c r="BE60" s="514"/>
      <c r="BF60" s="515"/>
      <c r="BG60" s="299"/>
      <c r="BH60" s="293"/>
      <c r="BI60" s="293"/>
    </row>
    <row r="61" spans="1:62" ht="11.65" customHeight="1">
      <c r="A61" s="201" t="str">
        <f>'大気_7 (1) その２'!A54</f>
        <v>札幌市</v>
      </c>
      <c r="B61" s="290">
        <f>'大気_7 (1) その２'!B54</f>
        <v>0</v>
      </c>
      <c r="C61" s="290">
        <f>'大気_7 (1) その２'!C54</f>
        <v>0</v>
      </c>
      <c r="D61" s="290">
        <f>'大気_7 (1) その２'!D54</f>
        <v>0</v>
      </c>
      <c r="E61" s="290">
        <f>'大気_7 (1) その２'!E54</f>
        <v>0</v>
      </c>
      <c r="F61" s="290">
        <f>'大気_7 (1) その２'!F54</f>
        <v>0</v>
      </c>
      <c r="G61" s="290">
        <f>'大気_7 (1) その２'!G54</f>
        <v>0</v>
      </c>
      <c r="H61" s="290">
        <f>'大気_7 (1) その２'!H54</f>
        <v>0</v>
      </c>
      <c r="I61" s="290">
        <f>'大気_7 (1) その２'!I54</f>
        <v>0</v>
      </c>
      <c r="J61" s="290">
        <f>'大気_7 (1) その２'!J54</f>
        <v>0</v>
      </c>
      <c r="K61" s="290">
        <f>'大気_7 (1) その２'!K54</f>
        <v>0</v>
      </c>
      <c r="L61" s="290">
        <f>'大気_7 (1) その２'!L54</f>
        <v>0</v>
      </c>
      <c r="M61" s="290">
        <f>'大気_7 (1) その２'!M54</f>
        <v>0</v>
      </c>
      <c r="N61" s="290">
        <f>'大気_7 (1) その２'!N54</f>
        <v>0</v>
      </c>
      <c r="O61" s="490">
        <f>'大気_7 (1) その２'!O54</f>
        <v>0</v>
      </c>
      <c r="P61" s="514"/>
      <c r="Q61" s="465">
        <f>'大気_7 (1) その２'!P54</f>
        <v>0</v>
      </c>
      <c r="R61" s="290">
        <f>'大気_7 (1) その２'!Q54</f>
        <v>0</v>
      </c>
      <c r="S61" s="290">
        <f>'大気_7 (1) その２'!R54</f>
        <v>0</v>
      </c>
      <c r="T61" s="290">
        <f>'大気_7 (1) その２'!S54</f>
        <v>0</v>
      </c>
      <c r="U61" s="290">
        <f>'大気_7 (1) その２'!T54</f>
        <v>0</v>
      </c>
      <c r="V61" s="290">
        <f>'大気_7 (1) その２'!U54</f>
        <v>0</v>
      </c>
      <c r="W61" s="290">
        <f>'大気_7 (1) その２'!V54</f>
        <v>0</v>
      </c>
      <c r="X61" s="490">
        <f>'大気_7 (1) その２'!W54</f>
        <v>0</v>
      </c>
      <c r="Y61" s="465">
        <f>'大気_7 (1) その２'!X54</f>
        <v>0</v>
      </c>
      <c r="Z61" s="462">
        <f>'大気_7 (1) その２'!Y54</f>
        <v>0</v>
      </c>
      <c r="AA61" s="461">
        <f>'大気_7 (1) その２'!Z54</f>
        <v>0</v>
      </c>
      <c r="AB61" s="297">
        <f>'大気_7 (1) その２'!AA54</f>
        <v>0</v>
      </c>
      <c r="AC61" s="290">
        <f>'大気_7 (1) その２'!AB54</f>
        <v>0</v>
      </c>
      <c r="AD61" s="290">
        <f>'大気_7 (1) その２'!AC54</f>
        <v>0</v>
      </c>
      <c r="AE61" s="511"/>
      <c r="AF61" s="460">
        <f>'大気_7 (1) その２'!AD54</f>
        <v>1</v>
      </c>
      <c r="AG61" s="297">
        <f>'大気_7 (1) その２'!AE54</f>
        <v>1</v>
      </c>
      <c r="AH61" s="290">
        <f>'大気_7 (1) その２'!AF54</f>
        <v>0</v>
      </c>
      <c r="AI61" s="290">
        <f>'大気_7 (1) その２'!AG54</f>
        <v>1</v>
      </c>
      <c r="AJ61" s="460">
        <f>'大気_7 (1) その２'!AH54</f>
        <v>0</v>
      </c>
      <c r="AK61" s="297">
        <f>'大気_7 (1) その２'!AI54</f>
        <v>0</v>
      </c>
      <c r="AL61" s="290">
        <f>'大気_7 (1) その２'!AJ54</f>
        <v>0</v>
      </c>
      <c r="AM61" s="290">
        <f>'大気_7 (1) その２'!AK54</f>
        <v>0</v>
      </c>
      <c r="AN61" s="460">
        <f>'大気_7 (1) その２'!AL54</f>
        <v>0</v>
      </c>
      <c r="AO61" s="297">
        <f>'大気_7 (1) その２'!AM54</f>
        <v>0</v>
      </c>
      <c r="AP61" s="290">
        <f>'大気_7 (1) その２'!AN54</f>
        <v>0</v>
      </c>
      <c r="AQ61" s="290">
        <f>'大気_7 (1) その２'!AO54</f>
        <v>0</v>
      </c>
      <c r="AR61" s="511"/>
      <c r="AS61" s="460">
        <f>'大気_7 (1) その２'!AP54</f>
        <v>0</v>
      </c>
      <c r="AT61" s="297">
        <f>'大気_7 (1) その２'!AQ54</f>
        <v>0</v>
      </c>
      <c r="AU61" s="290">
        <f>'大気_7 (1) その２'!AR54</f>
        <v>0</v>
      </c>
      <c r="AV61" s="290">
        <f>'大気_7 (1) その２'!AS54</f>
        <v>0</v>
      </c>
      <c r="AW61" s="460">
        <f>'大気_7 (1) その２'!AT54</f>
        <v>0</v>
      </c>
      <c r="AX61" s="297">
        <f>'大気_7 (1) その２'!AU54</f>
        <v>0</v>
      </c>
      <c r="AY61" s="290">
        <f>'大気_7 (1) その２'!AV54</f>
        <v>0</v>
      </c>
      <c r="AZ61" s="490">
        <f>'大気_7 (1) その２'!AW54</f>
        <v>0</v>
      </c>
      <c r="BA61" s="464">
        <f>'大気_7 (1) その２'!AX54</f>
        <v>1</v>
      </c>
      <c r="BB61" s="297">
        <f>'大気_7 (1) その２'!AY54</f>
        <v>1</v>
      </c>
      <c r="BC61" s="290">
        <f>'大気_7 (1) その２'!AZ54</f>
        <v>0</v>
      </c>
      <c r="BD61" s="490">
        <f>'大気_7 (1) その２'!BA54</f>
        <v>1</v>
      </c>
      <c r="BE61" s="514"/>
      <c r="BF61" s="464">
        <f>'大気_7 (1) その２'!BB54</f>
        <v>1</v>
      </c>
      <c r="BG61" s="297">
        <f>'大気_7 (1) その２'!BC54</f>
        <v>1</v>
      </c>
      <c r="BH61" s="290">
        <f>'大気_7 (1) その２'!BD54</f>
        <v>0</v>
      </c>
      <c r="BI61" s="290">
        <f>'大気_7 (1) その２'!BE54</f>
        <v>1</v>
      </c>
      <c r="BJ61" s="179" t="s">
        <v>296</v>
      </c>
    </row>
    <row r="62" spans="1:62" ht="11.65" customHeight="1">
      <c r="A62" s="201" t="str">
        <f>'大気_7 (1) その２'!A55</f>
        <v>仙台市</v>
      </c>
      <c r="B62" s="290">
        <f>'大気_7 (1) その２'!B55</f>
        <v>0</v>
      </c>
      <c r="C62" s="290">
        <f>'大気_7 (1) その２'!C55</f>
        <v>0</v>
      </c>
      <c r="D62" s="290">
        <f>'大気_7 (1) その２'!D55</f>
        <v>0</v>
      </c>
      <c r="E62" s="290">
        <f>'大気_7 (1) その２'!E55</f>
        <v>0</v>
      </c>
      <c r="F62" s="290">
        <f>'大気_7 (1) その２'!F55</f>
        <v>0</v>
      </c>
      <c r="G62" s="290">
        <f>'大気_7 (1) その２'!G55</f>
        <v>0</v>
      </c>
      <c r="H62" s="290">
        <f>'大気_7 (1) その２'!H55</f>
        <v>0</v>
      </c>
      <c r="I62" s="290">
        <f>'大気_7 (1) その２'!I55</f>
        <v>0</v>
      </c>
      <c r="J62" s="290">
        <f>'大気_7 (1) その２'!J55</f>
        <v>0</v>
      </c>
      <c r="K62" s="290">
        <f>'大気_7 (1) その２'!K55</f>
        <v>0</v>
      </c>
      <c r="L62" s="290">
        <f>'大気_7 (1) その２'!L55</f>
        <v>0</v>
      </c>
      <c r="M62" s="290">
        <f>'大気_7 (1) その２'!M55</f>
        <v>0</v>
      </c>
      <c r="N62" s="290">
        <f>'大気_7 (1) その２'!N55</f>
        <v>0</v>
      </c>
      <c r="O62" s="490">
        <f>'大気_7 (1) その２'!O55</f>
        <v>0</v>
      </c>
      <c r="P62" s="514"/>
      <c r="Q62" s="465">
        <f>'大気_7 (1) その２'!P55</f>
        <v>0</v>
      </c>
      <c r="R62" s="290">
        <f>'大気_7 (1) その２'!Q55</f>
        <v>0</v>
      </c>
      <c r="S62" s="290">
        <f>'大気_7 (1) その２'!R55</f>
        <v>0</v>
      </c>
      <c r="T62" s="290">
        <f>'大気_7 (1) その２'!S55</f>
        <v>0</v>
      </c>
      <c r="U62" s="290">
        <f>'大気_7 (1) その２'!T55</f>
        <v>0</v>
      </c>
      <c r="V62" s="290">
        <f>'大気_7 (1) その２'!U55</f>
        <v>0</v>
      </c>
      <c r="W62" s="290">
        <f>'大気_7 (1) その２'!V55</f>
        <v>0</v>
      </c>
      <c r="X62" s="490">
        <f>'大気_7 (1) その２'!W55</f>
        <v>0</v>
      </c>
      <c r="Y62" s="465">
        <f>'大気_7 (1) その２'!X55</f>
        <v>0</v>
      </c>
      <c r="Z62" s="462">
        <f>'大気_7 (1) その２'!Y55</f>
        <v>0</v>
      </c>
      <c r="AA62" s="461">
        <f>'大気_7 (1) その２'!Z55</f>
        <v>0</v>
      </c>
      <c r="AB62" s="297">
        <f>'大気_7 (1) その２'!AA55</f>
        <v>0</v>
      </c>
      <c r="AC62" s="290">
        <f>'大気_7 (1) その２'!AB55</f>
        <v>0</v>
      </c>
      <c r="AD62" s="290">
        <f>'大気_7 (1) その２'!AC55</f>
        <v>0</v>
      </c>
      <c r="AE62" s="511"/>
      <c r="AF62" s="460">
        <f>'大気_7 (1) その２'!AD55</f>
        <v>0</v>
      </c>
      <c r="AG62" s="297">
        <f>'大気_7 (1) その２'!AE55</f>
        <v>0</v>
      </c>
      <c r="AH62" s="290">
        <f>'大気_7 (1) その２'!AF55</f>
        <v>0</v>
      </c>
      <c r="AI62" s="290">
        <f>'大気_7 (1) その２'!AG55</f>
        <v>0</v>
      </c>
      <c r="AJ62" s="460">
        <f>'大気_7 (1) その２'!AH55</f>
        <v>0</v>
      </c>
      <c r="AK62" s="297">
        <f>'大気_7 (1) その２'!AI55</f>
        <v>0</v>
      </c>
      <c r="AL62" s="290">
        <f>'大気_7 (1) その２'!AJ55</f>
        <v>0</v>
      </c>
      <c r="AM62" s="290">
        <f>'大気_7 (1) その２'!AK55</f>
        <v>0</v>
      </c>
      <c r="AN62" s="460">
        <f>'大気_7 (1) その２'!AL55</f>
        <v>0</v>
      </c>
      <c r="AO62" s="297">
        <f>'大気_7 (1) その２'!AM55</f>
        <v>0</v>
      </c>
      <c r="AP62" s="290">
        <f>'大気_7 (1) その２'!AN55</f>
        <v>0</v>
      </c>
      <c r="AQ62" s="290">
        <f>'大気_7 (1) その２'!AO55</f>
        <v>0</v>
      </c>
      <c r="AR62" s="511"/>
      <c r="AS62" s="460">
        <f>'大気_7 (1) その２'!AP55</f>
        <v>0</v>
      </c>
      <c r="AT62" s="297">
        <f>'大気_7 (1) その２'!AQ55</f>
        <v>0</v>
      </c>
      <c r="AU62" s="290">
        <f>'大気_7 (1) その２'!AR55</f>
        <v>0</v>
      </c>
      <c r="AV62" s="290">
        <f>'大気_7 (1) その２'!AS55</f>
        <v>0</v>
      </c>
      <c r="AW62" s="460">
        <f>'大気_7 (1) その２'!AT55</f>
        <v>0</v>
      </c>
      <c r="AX62" s="297">
        <f>'大気_7 (1) その２'!AU55</f>
        <v>0</v>
      </c>
      <c r="AY62" s="290">
        <f>'大気_7 (1) その２'!AV55</f>
        <v>0</v>
      </c>
      <c r="AZ62" s="490">
        <f>'大気_7 (1) その２'!AW55</f>
        <v>0</v>
      </c>
      <c r="BA62" s="464">
        <f>'大気_7 (1) その２'!AX55</f>
        <v>0</v>
      </c>
      <c r="BB62" s="297">
        <f>'大気_7 (1) その２'!AY55</f>
        <v>0</v>
      </c>
      <c r="BC62" s="290">
        <f>'大気_7 (1) その２'!AZ55</f>
        <v>0</v>
      </c>
      <c r="BD62" s="490">
        <f>'大気_7 (1) その２'!BA55</f>
        <v>0</v>
      </c>
      <c r="BE62" s="514"/>
      <c r="BF62" s="464">
        <f>'大気_7 (1) その２'!BB55</f>
        <v>0</v>
      </c>
      <c r="BG62" s="297">
        <f>'大気_7 (1) その２'!BC55</f>
        <v>0</v>
      </c>
      <c r="BH62" s="290">
        <f>'大気_7 (1) その２'!BD55</f>
        <v>0</v>
      </c>
      <c r="BI62" s="290">
        <f>'大気_7 (1) その２'!BE55</f>
        <v>0</v>
      </c>
      <c r="BJ62" s="179" t="s">
        <v>296</v>
      </c>
    </row>
    <row r="63" spans="1:62" ht="11.65" customHeight="1">
      <c r="A63" s="202" t="str">
        <f>'大気_7 (1) その２'!A56</f>
        <v>さいたま市</v>
      </c>
      <c r="B63" s="291">
        <f>'大気_7 (1) その２'!B56</f>
        <v>0</v>
      </c>
      <c r="C63" s="291">
        <f>'大気_7 (1) その２'!C56</f>
        <v>0</v>
      </c>
      <c r="D63" s="291">
        <f>'大気_7 (1) その２'!D56</f>
        <v>0</v>
      </c>
      <c r="E63" s="291">
        <f>'大気_7 (1) その２'!E56</f>
        <v>0</v>
      </c>
      <c r="F63" s="291">
        <f>'大気_7 (1) その２'!F56</f>
        <v>0</v>
      </c>
      <c r="G63" s="291">
        <f>'大気_7 (1) その２'!G56</f>
        <v>0</v>
      </c>
      <c r="H63" s="291">
        <f>'大気_7 (1) その２'!H56</f>
        <v>0</v>
      </c>
      <c r="I63" s="291">
        <f>'大気_7 (1) その２'!I56</f>
        <v>0</v>
      </c>
      <c r="J63" s="291">
        <f>'大気_7 (1) その２'!J56</f>
        <v>0</v>
      </c>
      <c r="K63" s="291">
        <f>'大気_7 (1) その２'!K56</f>
        <v>0</v>
      </c>
      <c r="L63" s="291">
        <f>'大気_7 (1) その２'!L56</f>
        <v>0</v>
      </c>
      <c r="M63" s="291">
        <f>'大気_7 (1) その２'!M56</f>
        <v>0</v>
      </c>
      <c r="N63" s="291">
        <f>'大気_7 (1) その２'!N56</f>
        <v>0</v>
      </c>
      <c r="O63" s="491">
        <f>'大気_7 (1) その２'!O56</f>
        <v>0</v>
      </c>
      <c r="P63" s="526"/>
      <c r="Q63" s="471">
        <f>'大気_7 (1) その２'!P56</f>
        <v>0</v>
      </c>
      <c r="R63" s="291">
        <f>'大気_7 (1) その２'!Q56</f>
        <v>0</v>
      </c>
      <c r="S63" s="291">
        <f>'大気_7 (1) その２'!R56</f>
        <v>0</v>
      </c>
      <c r="T63" s="291">
        <f>'大気_7 (1) その２'!S56</f>
        <v>0</v>
      </c>
      <c r="U63" s="291">
        <f>'大気_7 (1) その２'!T56</f>
        <v>0</v>
      </c>
      <c r="V63" s="291">
        <f>'大気_7 (1) その２'!U56</f>
        <v>0</v>
      </c>
      <c r="W63" s="291">
        <f>'大気_7 (1) その２'!V56</f>
        <v>0</v>
      </c>
      <c r="X63" s="491">
        <f>'大気_7 (1) その２'!W56</f>
        <v>0</v>
      </c>
      <c r="Y63" s="471">
        <f>'大気_7 (1) その２'!X56</f>
        <v>0</v>
      </c>
      <c r="Z63" s="468">
        <f>'大気_7 (1) その２'!Y56</f>
        <v>0</v>
      </c>
      <c r="AA63" s="467">
        <f>'大気_7 (1) その２'!Z56</f>
        <v>0</v>
      </c>
      <c r="AB63" s="298">
        <f>'大気_7 (1) その２'!AA56</f>
        <v>0</v>
      </c>
      <c r="AC63" s="291">
        <f>'大気_7 (1) その２'!AB56</f>
        <v>0</v>
      </c>
      <c r="AD63" s="291">
        <f>'大気_7 (1) その２'!AC56</f>
        <v>0</v>
      </c>
      <c r="AE63" s="603"/>
      <c r="AF63" s="466">
        <f>'大気_7 (1) その２'!AD56</f>
        <v>0</v>
      </c>
      <c r="AG63" s="298">
        <f>'大気_7 (1) その２'!AE56</f>
        <v>0</v>
      </c>
      <c r="AH63" s="291">
        <f>'大気_7 (1) その２'!AF56</f>
        <v>0</v>
      </c>
      <c r="AI63" s="291">
        <f>'大気_7 (1) その２'!AG56</f>
        <v>0</v>
      </c>
      <c r="AJ63" s="466">
        <f>'大気_7 (1) その２'!AH56</f>
        <v>0</v>
      </c>
      <c r="AK63" s="298">
        <f>'大気_7 (1) その２'!AI56</f>
        <v>0</v>
      </c>
      <c r="AL63" s="291">
        <f>'大気_7 (1) その２'!AJ56</f>
        <v>0</v>
      </c>
      <c r="AM63" s="291">
        <f>'大気_7 (1) その２'!AK56</f>
        <v>0</v>
      </c>
      <c r="AN63" s="466">
        <f>'大気_7 (1) その２'!AL56</f>
        <v>0</v>
      </c>
      <c r="AO63" s="298">
        <f>'大気_7 (1) その２'!AM56</f>
        <v>0</v>
      </c>
      <c r="AP63" s="291">
        <f>'大気_7 (1) その２'!AN56</f>
        <v>0</v>
      </c>
      <c r="AQ63" s="291">
        <f>'大気_7 (1) その２'!AO56</f>
        <v>0</v>
      </c>
      <c r="AR63" s="603"/>
      <c r="AS63" s="466">
        <f>'大気_7 (1) その２'!AP56</f>
        <v>0</v>
      </c>
      <c r="AT63" s="298">
        <f>'大気_7 (1) その２'!AQ56</f>
        <v>0</v>
      </c>
      <c r="AU63" s="291">
        <f>'大気_7 (1) その２'!AR56</f>
        <v>0</v>
      </c>
      <c r="AV63" s="291">
        <f>'大気_7 (1) その２'!AS56</f>
        <v>0</v>
      </c>
      <c r="AW63" s="466">
        <f>'大気_7 (1) その２'!AT56</f>
        <v>0</v>
      </c>
      <c r="AX63" s="298">
        <f>'大気_7 (1) その２'!AU56</f>
        <v>0</v>
      </c>
      <c r="AY63" s="291">
        <f>'大気_7 (1) その２'!AV56</f>
        <v>0</v>
      </c>
      <c r="AZ63" s="491">
        <f>'大気_7 (1) その２'!AW56</f>
        <v>0</v>
      </c>
      <c r="BA63" s="470">
        <f>'大気_7 (1) その２'!AX56</f>
        <v>0</v>
      </c>
      <c r="BB63" s="298">
        <f>'大気_7 (1) その２'!AY56</f>
        <v>0</v>
      </c>
      <c r="BC63" s="291">
        <f>'大気_7 (1) その２'!AZ56</f>
        <v>0</v>
      </c>
      <c r="BD63" s="491">
        <f>'大気_7 (1) その２'!BA56</f>
        <v>0</v>
      </c>
      <c r="BE63" s="526"/>
      <c r="BF63" s="470">
        <f>'大気_7 (1) その２'!BB56</f>
        <v>0</v>
      </c>
      <c r="BG63" s="298">
        <f>'大気_7 (1) その２'!BC56</f>
        <v>0</v>
      </c>
      <c r="BH63" s="291">
        <f>'大気_7 (1) その２'!BD56</f>
        <v>0</v>
      </c>
      <c r="BI63" s="291">
        <f>'大気_7 (1) その２'!BE56</f>
        <v>0</v>
      </c>
      <c r="BJ63" s="179" t="s">
        <v>296</v>
      </c>
    </row>
    <row r="64" spans="1:62" ht="11.65" customHeight="1">
      <c r="A64" s="200" t="str">
        <f>'大気_7 (1) その２'!A57</f>
        <v>千葉市</v>
      </c>
      <c r="B64" s="289">
        <f>'大気_7 (1) その２'!B57</f>
        <v>0</v>
      </c>
      <c r="C64" s="289">
        <f>'大気_7 (1) その２'!C57</f>
        <v>0</v>
      </c>
      <c r="D64" s="289">
        <f>'大気_7 (1) その２'!D57</f>
        <v>0</v>
      </c>
      <c r="E64" s="289">
        <f>'大気_7 (1) その２'!E57</f>
        <v>0</v>
      </c>
      <c r="F64" s="289">
        <f>'大気_7 (1) その２'!F57</f>
        <v>0</v>
      </c>
      <c r="G64" s="289">
        <f>'大気_7 (1) その２'!G57</f>
        <v>0</v>
      </c>
      <c r="H64" s="289">
        <f>'大気_7 (1) その２'!H57</f>
        <v>0</v>
      </c>
      <c r="I64" s="289">
        <f>'大気_7 (1) その２'!I57</f>
        <v>0</v>
      </c>
      <c r="J64" s="289">
        <f>'大気_7 (1) その２'!J57</f>
        <v>0</v>
      </c>
      <c r="K64" s="289">
        <f>'大気_7 (1) その２'!K57</f>
        <v>0</v>
      </c>
      <c r="L64" s="289">
        <f>'大気_7 (1) その２'!L57</f>
        <v>0</v>
      </c>
      <c r="M64" s="289">
        <f>'大気_7 (1) その２'!M57</f>
        <v>0</v>
      </c>
      <c r="N64" s="289">
        <f>'大気_7 (1) その２'!N57</f>
        <v>0</v>
      </c>
      <c r="O64" s="489">
        <f>'大気_7 (1) その２'!O57</f>
        <v>0</v>
      </c>
      <c r="P64" s="525"/>
      <c r="Q64" s="459">
        <f>'大気_7 (1) その２'!P57</f>
        <v>0</v>
      </c>
      <c r="R64" s="289">
        <f>'大気_7 (1) その２'!Q57</f>
        <v>0</v>
      </c>
      <c r="S64" s="289">
        <f>'大気_7 (1) その２'!R57</f>
        <v>0</v>
      </c>
      <c r="T64" s="289">
        <f>'大気_7 (1) その２'!S57</f>
        <v>0</v>
      </c>
      <c r="U64" s="289">
        <f>'大気_7 (1) その２'!T57</f>
        <v>0</v>
      </c>
      <c r="V64" s="289">
        <f>'大気_7 (1) その２'!U57</f>
        <v>0</v>
      </c>
      <c r="W64" s="289">
        <f>'大気_7 (1) その２'!V57</f>
        <v>0</v>
      </c>
      <c r="X64" s="489">
        <f>'大気_7 (1) その２'!W57</f>
        <v>0</v>
      </c>
      <c r="Y64" s="459">
        <f>'大気_7 (1) その２'!X57</f>
        <v>0</v>
      </c>
      <c r="Z64" s="456">
        <f>'大気_7 (1) その２'!Y57</f>
        <v>0</v>
      </c>
      <c r="AA64" s="455">
        <f>'大気_7 (1) その２'!Z57</f>
        <v>0</v>
      </c>
      <c r="AB64" s="296">
        <f>'大気_7 (1) その２'!AA57</f>
        <v>0</v>
      </c>
      <c r="AC64" s="289">
        <f>'大気_7 (1) その２'!AB57</f>
        <v>0</v>
      </c>
      <c r="AD64" s="289">
        <f>'大気_7 (1) その２'!AC57</f>
        <v>0</v>
      </c>
      <c r="AE64" s="602"/>
      <c r="AF64" s="454">
        <f>'大気_7 (1) その２'!AD57</f>
        <v>0</v>
      </c>
      <c r="AG64" s="296">
        <f>'大気_7 (1) その２'!AE57</f>
        <v>0</v>
      </c>
      <c r="AH64" s="289">
        <f>'大気_7 (1) その２'!AF57</f>
        <v>0</v>
      </c>
      <c r="AI64" s="289">
        <f>'大気_7 (1) その２'!AG57</f>
        <v>0</v>
      </c>
      <c r="AJ64" s="454">
        <f>'大気_7 (1) その２'!AH57</f>
        <v>0</v>
      </c>
      <c r="AK64" s="296">
        <f>'大気_7 (1) その２'!AI57</f>
        <v>0</v>
      </c>
      <c r="AL64" s="289">
        <f>'大気_7 (1) その２'!AJ57</f>
        <v>0</v>
      </c>
      <c r="AM64" s="289">
        <f>'大気_7 (1) その２'!AK57</f>
        <v>1</v>
      </c>
      <c r="AN64" s="454">
        <f>'大気_7 (1) その２'!AL57</f>
        <v>0</v>
      </c>
      <c r="AO64" s="296">
        <f>'大気_7 (1) その２'!AM57</f>
        <v>0</v>
      </c>
      <c r="AP64" s="289">
        <f>'大気_7 (1) その２'!AN57</f>
        <v>0</v>
      </c>
      <c r="AQ64" s="289">
        <f>'大気_7 (1) その２'!AO57</f>
        <v>0</v>
      </c>
      <c r="AR64" s="602"/>
      <c r="AS64" s="454">
        <f>'大気_7 (1) その２'!AP57</f>
        <v>0</v>
      </c>
      <c r="AT64" s="296">
        <f>'大気_7 (1) その２'!AQ57</f>
        <v>0</v>
      </c>
      <c r="AU64" s="289">
        <f>'大気_7 (1) その２'!AR57</f>
        <v>0</v>
      </c>
      <c r="AV64" s="289">
        <f>'大気_7 (1) その２'!AS57</f>
        <v>1</v>
      </c>
      <c r="AW64" s="454">
        <f>'大気_7 (1) その２'!AT57</f>
        <v>0</v>
      </c>
      <c r="AX64" s="296">
        <f>'大気_7 (1) その２'!AU57</f>
        <v>0</v>
      </c>
      <c r="AY64" s="289">
        <f>'大気_7 (1) その２'!AV57</f>
        <v>0</v>
      </c>
      <c r="AZ64" s="489">
        <f>'大気_7 (1) その２'!AW57</f>
        <v>0</v>
      </c>
      <c r="BA64" s="458">
        <f>'大気_7 (1) その２'!AX57</f>
        <v>0</v>
      </c>
      <c r="BB64" s="296">
        <f>'大気_7 (1) その２'!AY57</f>
        <v>0</v>
      </c>
      <c r="BC64" s="289">
        <f>'大気_7 (1) その２'!AZ57</f>
        <v>0</v>
      </c>
      <c r="BD64" s="489">
        <f>'大気_7 (1) その２'!BA57</f>
        <v>2</v>
      </c>
      <c r="BE64" s="525"/>
      <c r="BF64" s="458">
        <f>'大気_7 (1) その２'!BB57</f>
        <v>0</v>
      </c>
      <c r="BG64" s="296">
        <f>'大気_7 (1) その２'!BC57</f>
        <v>0</v>
      </c>
      <c r="BH64" s="289">
        <f>'大気_7 (1) その２'!BD57</f>
        <v>0</v>
      </c>
      <c r="BI64" s="289">
        <f>'大気_7 (1) その２'!BE57</f>
        <v>2</v>
      </c>
      <c r="BJ64" s="179" t="s">
        <v>296</v>
      </c>
    </row>
    <row r="65" spans="1:62" ht="11.65" customHeight="1">
      <c r="A65" s="201" t="str">
        <f>'大気_7 (1) その２'!A58</f>
        <v>横浜市</v>
      </c>
      <c r="B65" s="290">
        <f>'大気_7 (1) その２'!B58</f>
        <v>0</v>
      </c>
      <c r="C65" s="290">
        <f>'大気_7 (1) その２'!C58</f>
        <v>0</v>
      </c>
      <c r="D65" s="290">
        <f>'大気_7 (1) その２'!D58</f>
        <v>0</v>
      </c>
      <c r="E65" s="290">
        <f>'大気_7 (1) その２'!E58</f>
        <v>0</v>
      </c>
      <c r="F65" s="290">
        <f>'大気_7 (1) その２'!F58</f>
        <v>0</v>
      </c>
      <c r="G65" s="290">
        <f>'大気_7 (1) その２'!G58</f>
        <v>0</v>
      </c>
      <c r="H65" s="290">
        <f>'大気_7 (1) その２'!H58</f>
        <v>0</v>
      </c>
      <c r="I65" s="290">
        <f>'大気_7 (1) その２'!I58</f>
        <v>0</v>
      </c>
      <c r="J65" s="290">
        <f>'大気_7 (1) その２'!J58</f>
        <v>0</v>
      </c>
      <c r="K65" s="290">
        <f>'大気_7 (1) その２'!K58</f>
        <v>0</v>
      </c>
      <c r="L65" s="290">
        <f>'大気_7 (1) その２'!L58</f>
        <v>0</v>
      </c>
      <c r="M65" s="290">
        <f>'大気_7 (1) その２'!M58</f>
        <v>0</v>
      </c>
      <c r="N65" s="290">
        <f>'大気_7 (1) その２'!N58</f>
        <v>0</v>
      </c>
      <c r="O65" s="490">
        <f>'大気_7 (1) その２'!O58</f>
        <v>0</v>
      </c>
      <c r="P65" s="514"/>
      <c r="Q65" s="465">
        <f>'大気_7 (1) その２'!P58</f>
        <v>0</v>
      </c>
      <c r="R65" s="290">
        <f>'大気_7 (1) その２'!Q58</f>
        <v>0</v>
      </c>
      <c r="S65" s="290">
        <f>'大気_7 (1) その２'!R58</f>
        <v>0</v>
      </c>
      <c r="T65" s="290">
        <f>'大気_7 (1) その２'!S58</f>
        <v>0</v>
      </c>
      <c r="U65" s="290">
        <f>'大気_7 (1) その２'!T58</f>
        <v>0</v>
      </c>
      <c r="V65" s="290">
        <f>'大気_7 (1) その２'!U58</f>
        <v>0</v>
      </c>
      <c r="W65" s="290">
        <f>'大気_7 (1) その２'!V58</f>
        <v>0</v>
      </c>
      <c r="X65" s="490">
        <f>'大気_7 (1) その２'!W58</f>
        <v>0</v>
      </c>
      <c r="Y65" s="465">
        <f>'大気_7 (1) その２'!X58</f>
        <v>0</v>
      </c>
      <c r="Z65" s="462">
        <f>'大気_7 (1) その２'!Y58</f>
        <v>0</v>
      </c>
      <c r="AA65" s="461">
        <f>'大気_7 (1) その２'!Z58</f>
        <v>0</v>
      </c>
      <c r="AB65" s="297">
        <f>'大気_7 (1) その２'!AA58</f>
        <v>0</v>
      </c>
      <c r="AC65" s="290">
        <f>'大気_7 (1) その２'!AB58</f>
        <v>0</v>
      </c>
      <c r="AD65" s="290">
        <f>'大気_7 (1) その２'!AC58</f>
        <v>0</v>
      </c>
      <c r="AE65" s="511"/>
      <c r="AF65" s="460">
        <f>'大気_7 (1) その２'!AD58</f>
        <v>0</v>
      </c>
      <c r="AG65" s="297">
        <f>'大気_7 (1) その２'!AE58</f>
        <v>0</v>
      </c>
      <c r="AH65" s="290">
        <f>'大気_7 (1) その２'!AF58</f>
        <v>0</v>
      </c>
      <c r="AI65" s="290">
        <f>'大気_7 (1) その２'!AG58</f>
        <v>0</v>
      </c>
      <c r="AJ65" s="460">
        <f>'大気_7 (1) その２'!AH58</f>
        <v>0</v>
      </c>
      <c r="AK65" s="297">
        <f>'大気_7 (1) その２'!AI58</f>
        <v>0</v>
      </c>
      <c r="AL65" s="290">
        <f>'大気_7 (1) その２'!AJ58</f>
        <v>0</v>
      </c>
      <c r="AM65" s="290">
        <f>'大気_7 (1) その２'!AK58</f>
        <v>0</v>
      </c>
      <c r="AN65" s="460">
        <f>'大気_7 (1) その２'!AL58</f>
        <v>0</v>
      </c>
      <c r="AO65" s="297">
        <f>'大気_7 (1) その２'!AM58</f>
        <v>0</v>
      </c>
      <c r="AP65" s="290">
        <f>'大気_7 (1) その２'!AN58</f>
        <v>0</v>
      </c>
      <c r="AQ65" s="290">
        <f>'大気_7 (1) その２'!AO58</f>
        <v>0</v>
      </c>
      <c r="AR65" s="511"/>
      <c r="AS65" s="460">
        <f>'大気_7 (1) その２'!AP58</f>
        <v>0</v>
      </c>
      <c r="AT65" s="297">
        <f>'大気_7 (1) その２'!AQ58</f>
        <v>0</v>
      </c>
      <c r="AU65" s="290">
        <f>'大気_7 (1) その２'!AR58</f>
        <v>0</v>
      </c>
      <c r="AV65" s="290">
        <f>'大気_7 (1) その２'!AS58</f>
        <v>0</v>
      </c>
      <c r="AW65" s="460">
        <f>'大気_7 (1) その２'!AT58</f>
        <v>0</v>
      </c>
      <c r="AX65" s="297">
        <f>'大気_7 (1) その２'!AU58</f>
        <v>0</v>
      </c>
      <c r="AY65" s="290">
        <f>'大気_7 (1) その２'!AV58</f>
        <v>0</v>
      </c>
      <c r="AZ65" s="490">
        <f>'大気_7 (1) その２'!AW58</f>
        <v>0</v>
      </c>
      <c r="BA65" s="464">
        <f>'大気_7 (1) その２'!AX58</f>
        <v>0</v>
      </c>
      <c r="BB65" s="297">
        <f>'大気_7 (1) その２'!AY58</f>
        <v>0</v>
      </c>
      <c r="BC65" s="290">
        <f>'大気_7 (1) その２'!AZ58</f>
        <v>0</v>
      </c>
      <c r="BD65" s="490">
        <f>'大気_7 (1) その２'!BA58</f>
        <v>0</v>
      </c>
      <c r="BE65" s="514"/>
      <c r="BF65" s="464">
        <f>'大気_7 (1) その２'!BB58</f>
        <v>0</v>
      </c>
      <c r="BG65" s="297">
        <f>'大気_7 (1) その２'!BC58</f>
        <v>0</v>
      </c>
      <c r="BH65" s="290">
        <f>'大気_7 (1) その２'!BD58</f>
        <v>0</v>
      </c>
      <c r="BI65" s="290">
        <f>'大気_7 (1) その２'!BE58</f>
        <v>0</v>
      </c>
      <c r="BJ65" s="179" t="s">
        <v>296</v>
      </c>
    </row>
    <row r="66" spans="1:62" ht="11.65" customHeight="1">
      <c r="A66" s="201" t="str">
        <f>'大気_7 (1) その２'!A59</f>
        <v>川崎市</v>
      </c>
      <c r="B66" s="290">
        <f>'大気_7 (1) その２'!B59</f>
        <v>0</v>
      </c>
      <c r="C66" s="290">
        <f>'大気_7 (1) その２'!C59</f>
        <v>0</v>
      </c>
      <c r="D66" s="290">
        <f>'大気_7 (1) その２'!D59</f>
        <v>0</v>
      </c>
      <c r="E66" s="290">
        <f>'大気_7 (1) その２'!E59</f>
        <v>0</v>
      </c>
      <c r="F66" s="290">
        <f>'大気_7 (1) その２'!F59</f>
        <v>0</v>
      </c>
      <c r="G66" s="290">
        <f>'大気_7 (1) その２'!G59</f>
        <v>0</v>
      </c>
      <c r="H66" s="290">
        <f>'大気_7 (1) その２'!H59</f>
        <v>0</v>
      </c>
      <c r="I66" s="290">
        <f>'大気_7 (1) その２'!I59</f>
        <v>0</v>
      </c>
      <c r="J66" s="290">
        <f>'大気_7 (1) その２'!J59</f>
        <v>0</v>
      </c>
      <c r="K66" s="290">
        <f>'大気_7 (1) その２'!K59</f>
        <v>0</v>
      </c>
      <c r="L66" s="290">
        <f>'大気_7 (1) その２'!L59</f>
        <v>0</v>
      </c>
      <c r="M66" s="290">
        <f>'大気_7 (1) その２'!M59</f>
        <v>0</v>
      </c>
      <c r="N66" s="290">
        <f>'大気_7 (1) その２'!N59</f>
        <v>0</v>
      </c>
      <c r="O66" s="490">
        <f>'大気_7 (1) その２'!O59</f>
        <v>0</v>
      </c>
      <c r="P66" s="514"/>
      <c r="Q66" s="465">
        <f>'大気_7 (1) その２'!P59</f>
        <v>0</v>
      </c>
      <c r="R66" s="290">
        <f>'大気_7 (1) その２'!Q59</f>
        <v>0</v>
      </c>
      <c r="S66" s="290">
        <f>'大気_7 (1) その２'!R59</f>
        <v>0</v>
      </c>
      <c r="T66" s="290">
        <f>'大気_7 (1) その２'!S59</f>
        <v>0</v>
      </c>
      <c r="U66" s="290">
        <f>'大気_7 (1) その２'!T59</f>
        <v>0</v>
      </c>
      <c r="V66" s="290">
        <f>'大気_7 (1) その２'!U59</f>
        <v>0</v>
      </c>
      <c r="W66" s="290">
        <f>'大気_7 (1) その２'!V59</f>
        <v>0</v>
      </c>
      <c r="X66" s="490">
        <f>'大気_7 (1) その２'!W59</f>
        <v>0</v>
      </c>
      <c r="Y66" s="465">
        <f>'大気_7 (1) その２'!X59</f>
        <v>0</v>
      </c>
      <c r="Z66" s="462">
        <f>'大気_7 (1) その２'!Y59</f>
        <v>0</v>
      </c>
      <c r="AA66" s="461">
        <f>'大気_7 (1) その２'!Z59</f>
        <v>0</v>
      </c>
      <c r="AB66" s="297">
        <f>'大気_7 (1) その２'!AA59</f>
        <v>0</v>
      </c>
      <c r="AC66" s="290">
        <f>'大気_7 (1) その２'!AB59</f>
        <v>0</v>
      </c>
      <c r="AD66" s="290">
        <f>'大気_7 (1) その２'!AC59</f>
        <v>0</v>
      </c>
      <c r="AE66" s="511"/>
      <c r="AF66" s="460">
        <f>'大気_7 (1) その２'!AD59</f>
        <v>0</v>
      </c>
      <c r="AG66" s="297">
        <f>'大気_7 (1) その２'!AE59</f>
        <v>0</v>
      </c>
      <c r="AH66" s="290">
        <f>'大気_7 (1) その２'!AF59</f>
        <v>0</v>
      </c>
      <c r="AI66" s="290">
        <f>'大気_7 (1) その２'!AG59</f>
        <v>0</v>
      </c>
      <c r="AJ66" s="460">
        <f>'大気_7 (1) その２'!AH59</f>
        <v>0</v>
      </c>
      <c r="AK66" s="297">
        <f>'大気_7 (1) その２'!AI59</f>
        <v>0</v>
      </c>
      <c r="AL66" s="290">
        <f>'大気_7 (1) その２'!AJ59</f>
        <v>0</v>
      </c>
      <c r="AM66" s="290">
        <f>'大気_7 (1) その２'!AK59</f>
        <v>0</v>
      </c>
      <c r="AN66" s="460">
        <f>'大気_7 (1) その２'!AL59</f>
        <v>0</v>
      </c>
      <c r="AO66" s="297">
        <f>'大気_7 (1) その２'!AM59</f>
        <v>0</v>
      </c>
      <c r="AP66" s="290">
        <f>'大気_7 (1) その２'!AN59</f>
        <v>0</v>
      </c>
      <c r="AQ66" s="290">
        <f>'大気_7 (1) その２'!AO59</f>
        <v>0</v>
      </c>
      <c r="AR66" s="511"/>
      <c r="AS66" s="460">
        <f>'大気_7 (1) その２'!AP59</f>
        <v>0</v>
      </c>
      <c r="AT66" s="297">
        <f>'大気_7 (1) その２'!AQ59</f>
        <v>0</v>
      </c>
      <c r="AU66" s="290">
        <f>'大気_7 (1) その２'!AR59</f>
        <v>0</v>
      </c>
      <c r="AV66" s="290">
        <f>'大気_7 (1) その２'!AS59</f>
        <v>0</v>
      </c>
      <c r="AW66" s="460">
        <f>'大気_7 (1) その２'!AT59</f>
        <v>0</v>
      </c>
      <c r="AX66" s="297">
        <f>'大気_7 (1) その２'!AU59</f>
        <v>0</v>
      </c>
      <c r="AY66" s="290">
        <f>'大気_7 (1) その２'!AV59</f>
        <v>0</v>
      </c>
      <c r="AZ66" s="490">
        <f>'大気_7 (1) その２'!AW59</f>
        <v>0</v>
      </c>
      <c r="BA66" s="464">
        <f>'大気_7 (1) その２'!AX59</f>
        <v>0</v>
      </c>
      <c r="BB66" s="297">
        <f>'大気_7 (1) その２'!AY59</f>
        <v>0</v>
      </c>
      <c r="BC66" s="290">
        <f>'大気_7 (1) その２'!AZ59</f>
        <v>0</v>
      </c>
      <c r="BD66" s="490">
        <f>'大気_7 (1) その２'!BA59</f>
        <v>0</v>
      </c>
      <c r="BE66" s="514"/>
      <c r="BF66" s="464">
        <f>'大気_7 (1) その２'!BB59</f>
        <v>0</v>
      </c>
      <c r="BG66" s="297">
        <f>'大気_7 (1) その２'!BC59</f>
        <v>0</v>
      </c>
      <c r="BH66" s="290">
        <f>'大気_7 (1) その２'!BD59</f>
        <v>0</v>
      </c>
      <c r="BI66" s="290">
        <f>'大気_7 (1) その２'!BE59</f>
        <v>0</v>
      </c>
      <c r="BJ66" s="179" t="s">
        <v>296</v>
      </c>
    </row>
    <row r="67" spans="1:62" ht="11.65" customHeight="1">
      <c r="A67" s="201" t="str">
        <f>'大気_7 (1) その２'!A60</f>
        <v>相模原市</v>
      </c>
      <c r="B67" s="290">
        <f>'大気_7 (1) その２'!B60</f>
        <v>0</v>
      </c>
      <c r="C67" s="290">
        <f>'大気_7 (1) その２'!C60</f>
        <v>0</v>
      </c>
      <c r="D67" s="290">
        <f>'大気_7 (1) その２'!D60</f>
        <v>0</v>
      </c>
      <c r="E67" s="290">
        <f>'大気_7 (1) その２'!E60</f>
        <v>0</v>
      </c>
      <c r="F67" s="290">
        <f>'大気_7 (1) その２'!F60</f>
        <v>0</v>
      </c>
      <c r="G67" s="290">
        <f>'大気_7 (1) その２'!G60</f>
        <v>0</v>
      </c>
      <c r="H67" s="290">
        <f>'大気_7 (1) その２'!H60</f>
        <v>0</v>
      </c>
      <c r="I67" s="290">
        <f>'大気_7 (1) その２'!I60</f>
        <v>0</v>
      </c>
      <c r="J67" s="290">
        <f>'大気_7 (1) その２'!J60</f>
        <v>0</v>
      </c>
      <c r="K67" s="290">
        <f>'大気_7 (1) その２'!K60</f>
        <v>0</v>
      </c>
      <c r="L67" s="290">
        <f>'大気_7 (1) その２'!L60</f>
        <v>0</v>
      </c>
      <c r="M67" s="290">
        <f>'大気_7 (1) その２'!M60</f>
        <v>0</v>
      </c>
      <c r="N67" s="290">
        <f>'大気_7 (1) その２'!N60</f>
        <v>0</v>
      </c>
      <c r="O67" s="490">
        <f>'大気_7 (1) その２'!O60</f>
        <v>0</v>
      </c>
      <c r="P67" s="514"/>
      <c r="Q67" s="465">
        <f>'大気_7 (1) その２'!P60</f>
        <v>0</v>
      </c>
      <c r="R67" s="290">
        <f>'大気_7 (1) その２'!Q60</f>
        <v>0</v>
      </c>
      <c r="S67" s="290">
        <f>'大気_7 (1) その２'!R60</f>
        <v>0</v>
      </c>
      <c r="T67" s="290">
        <f>'大気_7 (1) その２'!S60</f>
        <v>0</v>
      </c>
      <c r="U67" s="290">
        <f>'大気_7 (1) その２'!T60</f>
        <v>0</v>
      </c>
      <c r="V67" s="290">
        <f>'大気_7 (1) その２'!U60</f>
        <v>0</v>
      </c>
      <c r="W67" s="290">
        <f>'大気_7 (1) その２'!V60</f>
        <v>0</v>
      </c>
      <c r="X67" s="490">
        <f>'大気_7 (1) その２'!W60</f>
        <v>0</v>
      </c>
      <c r="Y67" s="465">
        <f>'大気_7 (1) その２'!X60</f>
        <v>0</v>
      </c>
      <c r="Z67" s="462">
        <f>'大気_7 (1) その２'!Y60</f>
        <v>0</v>
      </c>
      <c r="AA67" s="461">
        <f>'大気_7 (1) その２'!Z60</f>
        <v>0</v>
      </c>
      <c r="AB67" s="297">
        <f>'大気_7 (1) その２'!AA60</f>
        <v>0</v>
      </c>
      <c r="AC67" s="290">
        <f>'大気_7 (1) その２'!AB60</f>
        <v>0</v>
      </c>
      <c r="AD67" s="290">
        <f>'大気_7 (1) その２'!AC60</f>
        <v>0</v>
      </c>
      <c r="AE67" s="511"/>
      <c r="AF67" s="460">
        <f>'大気_7 (1) その２'!AD60</f>
        <v>0</v>
      </c>
      <c r="AG67" s="297">
        <f>'大気_7 (1) その２'!AE60</f>
        <v>0</v>
      </c>
      <c r="AH67" s="290">
        <f>'大気_7 (1) その２'!AF60</f>
        <v>0</v>
      </c>
      <c r="AI67" s="290">
        <f>'大気_7 (1) その２'!AG60</f>
        <v>0</v>
      </c>
      <c r="AJ67" s="460">
        <f>'大気_7 (1) その２'!AH60</f>
        <v>0</v>
      </c>
      <c r="AK67" s="297">
        <f>'大気_7 (1) その２'!AI60</f>
        <v>0</v>
      </c>
      <c r="AL67" s="290">
        <f>'大気_7 (1) その２'!AJ60</f>
        <v>0</v>
      </c>
      <c r="AM67" s="290">
        <f>'大気_7 (1) その２'!AK60</f>
        <v>0</v>
      </c>
      <c r="AN67" s="460">
        <f>'大気_7 (1) その２'!AL60</f>
        <v>0</v>
      </c>
      <c r="AO67" s="297">
        <f>'大気_7 (1) その２'!AM60</f>
        <v>0</v>
      </c>
      <c r="AP67" s="290">
        <f>'大気_7 (1) その２'!AN60</f>
        <v>0</v>
      </c>
      <c r="AQ67" s="290">
        <f>'大気_7 (1) その２'!AO60</f>
        <v>0</v>
      </c>
      <c r="AR67" s="511"/>
      <c r="AS67" s="460">
        <f>'大気_7 (1) その２'!AP60</f>
        <v>0</v>
      </c>
      <c r="AT67" s="297">
        <f>'大気_7 (1) その２'!AQ60</f>
        <v>0</v>
      </c>
      <c r="AU67" s="290">
        <f>'大気_7 (1) その２'!AR60</f>
        <v>0</v>
      </c>
      <c r="AV67" s="290">
        <f>'大気_7 (1) その２'!AS60</f>
        <v>0</v>
      </c>
      <c r="AW67" s="460">
        <f>'大気_7 (1) その２'!AT60</f>
        <v>0</v>
      </c>
      <c r="AX67" s="297">
        <f>'大気_7 (1) その２'!AU60</f>
        <v>0</v>
      </c>
      <c r="AY67" s="290">
        <f>'大気_7 (1) その２'!AV60</f>
        <v>0</v>
      </c>
      <c r="AZ67" s="490">
        <f>'大気_7 (1) その２'!AW60</f>
        <v>0</v>
      </c>
      <c r="BA67" s="464">
        <f>'大気_7 (1) その２'!AX60</f>
        <v>0</v>
      </c>
      <c r="BB67" s="297">
        <f>'大気_7 (1) その２'!AY60</f>
        <v>0</v>
      </c>
      <c r="BC67" s="290">
        <f>'大気_7 (1) その２'!AZ60</f>
        <v>0</v>
      </c>
      <c r="BD67" s="490">
        <f>'大気_7 (1) その２'!BA60</f>
        <v>0</v>
      </c>
      <c r="BE67" s="514"/>
      <c r="BF67" s="464">
        <f>'大気_7 (1) その２'!BB60</f>
        <v>0</v>
      </c>
      <c r="BG67" s="297">
        <f>'大気_7 (1) その２'!BC60</f>
        <v>0</v>
      </c>
      <c r="BH67" s="290">
        <f>'大気_7 (1) その２'!BD60</f>
        <v>0</v>
      </c>
      <c r="BI67" s="290">
        <f>'大気_7 (1) その２'!BE60</f>
        <v>0</v>
      </c>
      <c r="BJ67" s="179" t="s">
        <v>296</v>
      </c>
    </row>
    <row r="68" spans="1:62" ht="11.65" customHeight="1">
      <c r="A68" s="202" t="str">
        <f>'大気_7 (1) その２'!A61</f>
        <v>新潟市</v>
      </c>
      <c r="B68" s="291">
        <f>'大気_7 (1) その２'!B61</f>
        <v>0</v>
      </c>
      <c r="C68" s="291">
        <f>'大気_7 (1) その２'!C61</f>
        <v>0</v>
      </c>
      <c r="D68" s="291">
        <f>'大気_7 (1) その２'!D61</f>
        <v>0</v>
      </c>
      <c r="E68" s="291">
        <f>'大気_7 (1) その２'!E61</f>
        <v>0</v>
      </c>
      <c r="F68" s="291">
        <f>'大気_7 (1) その２'!F61</f>
        <v>0</v>
      </c>
      <c r="G68" s="291">
        <f>'大気_7 (1) その２'!G61</f>
        <v>0</v>
      </c>
      <c r="H68" s="291">
        <f>'大気_7 (1) その２'!H61</f>
        <v>0</v>
      </c>
      <c r="I68" s="291">
        <f>'大気_7 (1) その２'!I61</f>
        <v>0</v>
      </c>
      <c r="J68" s="291">
        <f>'大気_7 (1) その２'!J61</f>
        <v>0</v>
      </c>
      <c r="K68" s="291">
        <f>'大気_7 (1) その２'!K61</f>
        <v>0</v>
      </c>
      <c r="L68" s="291">
        <f>'大気_7 (1) その２'!L61</f>
        <v>0</v>
      </c>
      <c r="M68" s="291">
        <f>'大気_7 (1) その２'!M61</f>
        <v>0</v>
      </c>
      <c r="N68" s="291">
        <f>'大気_7 (1) その２'!N61</f>
        <v>0</v>
      </c>
      <c r="O68" s="491">
        <f>'大気_7 (1) その２'!O61</f>
        <v>0</v>
      </c>
      <c r="P68" s="526"/>
      <c r="Q68" s="471">
        <f>'大気_7 (1) その２'!P61</f>
        <v>0</v>
      </c>
      <c r="R68" s="291">
        <f>'大気_7 (1) その２'!Q61</f>
        <v>0</v>
      </c>
      <c r="S68" s="291">
        <f>'大気_7 (1) その２'!R61</f>
        <v>0</v>
      </c>
      <c r="T68" s="291">
        <f>'大気_7 (1) その２'!S61</f>
        <v>0</v>
      </c>
      <c r="U68" s="291">
        <f>'大気_7 (1) その２'!T61</f>
        <v>0</v>
      </c>
      <c r="V68" s="291">
        <f>'大気_7 (1) その２'!U61</f>
        <v>0</v>
      </c>
      <c r="W68" s="291">
        <f>'大気_7 (1) その２'!V61</f>
        <v>0</v>
      </c>
      <c r="X68" s="491">
        <f>'大気_7 (1) その２'!W61</f>
        <v>0</v>
      </c>
      <c r="Y68" s="471">
        <f>'大気_7 (1) その２'!X61</f>
        <v>0</v>
      </c>
      <c r="Z68" s="468">
        <f>'大気_7 (1) その２'!Y61</f>
        <v>0</v>
      </c>
      <c r="AA68" s="467">
        <f>'大気_7 (1) その２'!Z61</f>
        <v>0</v>
      </c>
      <c r="AB68" s="298">
        <f>'大気_7 (1) その２'!AA61</f>
        <v>0</v>
      </c>
      <c r="AC68" s="291">
        <f>'大気_7 (1) その２'!AB61</f>
        <v>0</v>
      </c>
      <c r="AD68" s="291">
        <f>'大気_7 (1) その２'!AC61</f>
        <v>0</v>
      </c>
      <c r="AE68" s="603"/>
      <c r="AF68" s="466">
        <f>'大気_7 (1) その２'!AD61</f>
        <v>0</v>
      </c>
      <c r="AG68" s="298">
        <f>'大気_7 (1) その２'!AE61</f>
        <v>0</v>
      </c>
      <c r="AH68" s="291">
        <f>'大気_7 (1) その２'!AF61</f>
        <v>0</v>
      </c>
      <c r="AI68" s="291">
        <f>'大気_7 (1) その２'!AG61</f>
        <v>0</v>
      </c>
      <c r="AJ68" s="466">
        <f>'大気_7 (1) その２'!AH61</f>
        <v>0</v>
      </c>
      <c r="AK68" s="298">
        <f>'大気_7 (1) その２'!AI61</f>
        <v>0</v>
      </c>
      <c r="AL68" s="291">
        <f>'大気_7 (1) その２'!AJ61</f>
        <v>0</v>
      </c>
      <c r="AM68" s="291">
        <f>'大気_7 (1) その２'!AK61</f>
        <v>0</v>
      </c>
      <c r="AN68" s="466">
        <f>'大気_7 (1) その２'!AL61</f>
        <v>0</v>
      </c>
      <c r="AO68" s="298">
        <f>'大気_7 (1) その２'!AM61</f>
        <v>0</v>
      </c>
      <c r="AP68" s="291">
        <f>'大気_7 (1) その２'!AN61</f>
        <v>0</v>
      </c>
      <c r="AQ68" s="291">
        <f>'大気_7 (1) その２'!AO61</f>
        <v>1</v>
      </c>
      <c r="AR68" s="603"/>
      <c r="AS68" s="466">
        <f>'大気_7 (1) その２'!AP61</f>
        <v>0</v>
      </c>
      <c r="AT68" s="298">
        <f>'大気_7 (1) その２'!AQ61</f>
        <v>0</v>
      </c>
      <c r="AU68" s="291">
        <f>'大気_7 (1) その２'!AR61</f>
        <v>0</v>
      </c>
      <c r="AV68" s="291">
        <f>'大気_7 (1) その２'!AS61</f>
        <v>0</v>
      </c>
      <c r="AW68" s="466">
        <f>'大気_7 (1) その２'!AT61</f>
        <v>0</v>
      </c>
      <c r="AX68" s="298">
        <f>'大気_7 (1) その２'!AU61</f>
        <v>0</v>
      </c>
      <c r="AY68" s="291">
        <f>'大気_7 (1) その２'!AV61</f>
        <v>0</v>
      </c>
      <c r="AZ68" s="491">
        <f>'大気_7 (1) その２'!AW61</f>
        <v>0</v>
      </c>
      <c r="BA68" s="470">
        <f>'大気_7 (1) その２'!AX61</f>
        <v>0</v>
      </c>
      <c r="BB68" s="298">
        <f>'大気_7 (1) その２'!AY61</f>
        <v>0</v>
      </c>
      <c r="BC68" s="291">
        <f>'大気_7 (1) その２'!AZ61</f>
        <v>0</v>
      </c>
      <c r="BD68" s="491">
        <f>'大気_7 (1) その２'!BA61</f>
        <v>1</v>
      </c>
      <c r="BE68" s="526"/>
      <c r="BF68" s="470">
        <f>'大気_7 (1) その２'!BB61</f>
        <v>0</v>
      </c>
      <c r="BG68" s="298">
        <f>'大気_7 (1) その２'!BC61</f>
        <v>0</v>
      </c>
      <c r="BH68" s="291">
        <f>'大気_7 (1) その２'!BD61</f>
        <v>0</v>
      </c>
      <c r="BI68" s="291">
        <f>'大気_7 (1) その２'!BE61</f>
        <v>1</v>
      </c>
      <c r="BJ68" s="179" t="s">
        <v>296</v>
      </c>
    </row>
    <row r="69" spans="1:62" ht="11.65" customHeight="1">
      <c r="A69" s="200" t="str">
        <f>'大気_7 (1) その２'!A62</f>
        <v>静岡市</v>
      </c>
      <c r="B69" s="289">
        <f>'大気_7 (1) その２'!B62</f>
        <v>0</v>
      </c>
      <c r="C69" s="289">
        <f>'大気_7 (1) その２'!C62</f>
        <v>0</v>
      </c>
      <c r="D69" s="289">
        <f>'大気_7 (1) その２'!D62</f>
        <v>0</v>
      </c>
      <c r="E69" s="289">
        <f>'大気_7 (1) その２'!E62</f>
        <v>0</v>
      </c>
      <c r="F69" s="289">
        <f>'大気_7 (1) その２'!F62</f>
        <v>0</v>
      </c>
      <c r="G69" s="289">
        <f>'大気_7 (1) その２'!G62</f>
        <v>0</v>
      </c>
      <c r="H69" s="289">
        <f>'大気_7 (1) その２'!H62</f>
        <v>0</v>
      </c>
      <c r="I69" s="289">
        <f>'大気_7 (1) その２'!I62</f>
        <v>0</v>
      </c>
      <c r="J69" s="289">
        <f>'大気_7 (1) その２'!J62</f>
        <v>0</v>
      </c>
      <c r="K69" s="289">
        <f>'大気_7 (1) その２'!K62</f>
        <v>0</v>
      </c>
      <c r="L69" s="289">
        <f>'大気_7 (1) その２'!L62</f>
        <v>0</v>
      </c>
      <c r="M69" s="289">
        <f>'大気_7 (1) その２'!M62</f>
        <v>0</v>
      </c>
      <c r="N69" s="289">
        <f>'大気_7 (1) その２'!N62</f>
        <v>0</v>
      </c>
      <c r="O69" s="489">
        <f>'大気_7 (1) その２'!O62</f>
        <v>0</v>
      </c>
      <c r="P69" s="525"/>
      <c r="Q69" s="459">
        <f>'大気_7 (1) その２'!P62</f>
        <v>0</v>
      </c>
      <c r="R69" s="289">
        <f>'大気_7 (1) その２'!Q62</f>
        <v>0</v>
      </c>
      <c r="S69" s="289">
        <f>'大気_7 (1) その２'!R62</f>
        <v>0</v>
      </c>
      <c r="T69" s="289">
        <f>'大気_7 (1) その２'!S62</f>
        <v>0</v>
      </c>
      <c r="U69" s="289">
        <f>'大気_7 (1) その２'!T62</f>
        <v>0</v>
      </c>
      <c r="V69" s="289">
        <f>'大気_7 (1) その２'!U62</f>
        <v>0</v>
      </c>
      <c r="W69" s="289">
        <f>'大気_7 (1) その２'!V62</f>
        <v>0</v>
      </c>
      <c r="X69" s="489">
        <f>'大気_7 (1) その２'!W62</f>
        <v>0</v>
      </c>
      <c r="Y69" s="459">
        <f>'大気_7 (1) その２'!X62</f>
        <v>0</v>
      </c>
      <c r="Z69" s="456">
        <f>'大気_7 (1) その２'!Y62</f>
        <v>0</v>
      </c>
      <c r="AA69" s="455">
        <f>'大気_7 (1) その２'!Z62</f>
        <v>0</v>
      </c>
      <c r="AB69" s="296">
        <f>'大気_7 (1) その２'!AA62</f>
        <v>0</v>
      </c>
      <c r="AC69" s="289">
        <f>'大気_7 (1) その２'!AB62</f>
        <v>0</v>
      </c>
      <c r="AD69" s="289">
        <f>'大気_7 (1) その２'!AC62</f>
        <v>0</v>
      </c>
      <c r="AE69" s="602"/>
      <c r="AF69" s="454">
        <f>'大気_7 (1) その２'!AD62</f>
        <v>0</v>
      </c>
      <c r="AG69" s="296">
        <f>'大気_7 (1) その２'!AE62</f>
        <v>0</v>
      </c>
      <c r="AH69" s="289">
        <f>'大気_7 (1) その２'!AF62</f>
        <v>0</v>
      </c>
      <c r="AI69" s="289">
        <f>'大気_7 (1) その２'!AG62</f>
        <v>0</v>
      </c>
      <c r="AJ69" s="454">
        <f>'大気_7 (1) その２'!AH62</f>
        <v>0</v>
      </c>
      <c r="AK69" s="296">
        <f>'大気_7 (1) その２'!AI62</f>
        <v>0</v>
      </c>
      <c r="AL69" s="289">
        <f>'大気_7 (1) その２'!AJ62</f>
        <v>0</v>
      </c>
      <c r="AM69" s="289">
        <f>'大気_7 (1) その２'!AK62</f>
        <v>0</v>
      </c>
      <c r="AN69" s="454">
        <f>'大気_7 (1) その２'!AL62</f>
        <v>0</v>
      </c>
      <c r="AO69" s="296">
        <f>'大気_7 (1) その２'!AM62</f>
        <v>0</v>
      </c>
      <c r="AP69" s="289">
        <f>'大気_7 (1) その２'!AN62</f>
        <v>0</v>
      </c>
      <c r="AQ69" s="289">
        <f>'大気_7 (1) その２'!AO62</f>
        <v>1</v>
      </c>
      <c r="AR69" s="602"/>
      <c r="AS69" s="454">
        <f>'大気_7 (1) その２'!AP62</f>
        <v>0</v>
      </c>
      <c r="AT69" s="296">
        <f>'大気_7 (1) その２'!AQ62</f>
        <v>0</v>
      </c>
      <c r="AU69" s="289">
        <f>'大気_7 (1) その２'!AR62</f>
        <v>0</v>
      </c>
      <c r="AV69" s="289">
        <f>'大気_7 (1) その２'!AS62</f>
        <v>0</v>
      </c>
      <c r="AW69" s="454">
        <f>'大気_7 (1) その２'!AT62</f>
        <v>0</v>
      </c>
      <c r="AX69" s="296">
        <f>'大気_7 (1) その２'!AU62</f>
        <v>0</v>
      </c>
      <c r="AY69" s="289">
        <f>'大気_7 (1) その２'!AV62</f>
        <v>0</v>
      </c>
      <c r="AZ69" s="489">
        <f>'大気_7 (1) その２'!AW62</f>
        <v>0</v>
      </c>
      <c r="BA69" s="458">
        <f>'大気_7 (1) その２'!AX62</f>
        <v>0</v>
      </c>
      <c r="BB69" s="296">
        <f>'大気_7 (1) その２'!AY62</f>
        <v>0</v>
      </c>
      <c r="BC69" s="289">
        <f>'大気_7 (1) その２'!AZ62</f>
        <v>0</v>
      </c>
      <c r="BD69" s="489">
        <f>'大気_7 (1) その２'!BA62</f>
        <v>1</v>
      </c>
      <c r="BE69" s="525"/>
      <c r="BF69" s="458">
        <f>'大気_7 (1) その２'!BB62</f>
        <v>0</v>
      </c>
      <c r="BG69" s="296">
        <f>'大気_7 (1) その２'!BC62</f>
        <v>0</v>
      </c>
      <c r="BH69" s="289">
        <f>'大気_7 (1) その２'!BD62</f>
        <v>0</v>
      </c>
      <c r="BI69" s="289">
        <f>'大気_7 (1) その２'!BE62</f>
        <v>1</v>
      </c>
      <c r="BJ69" s="179" t="s">
        <v>296</v>
      </c>
    </row>
    <row r="70" spans="1:62" ht="11.65" customHeight="1">
      <c r="A70" s="201" t="str">
        <f>'大気_7 (1) その２'!A63</f>
        <v>浜松市</v>
      </c>
      <c r="B70" s="290">
        <f>'大気_7 (1) その２'!B63</f>
        <v>0</v>
      </c>
      <c r="C70" s="290">
        <f>'大気_7 (1) その２'!C63</f>
        <v>0</v>
      </c>
      <c r="D70" s="290">
        <f>'大気_7 (1) その２'!D63</f>
        <v>0</v>
      </c>
      <c r="E70" s="290">
        <f>'大気_7 (1) その２'!E63</f>
        <v>0</v>
      </c>
      <c r="F70" s="290">
        <f>'大気_7 (1) その２'!F63</f>
        <v>0</v>
      </c>
      <c r="G70" s="290">
        <f>'大気_7 (1) その２'!G63</f>
        <v>0</v>
      </c>
      <c r="H70" s="290">
        <f>'大気_7 (1) その２'!H63</f>
        <v>0</v>
      </c>
      <c r="I70" s="290">
        <f>'大気_7 (1) その２'!I63</f>
        <v>0</v>
      </c>
      <c r="J70" s="290">
        <f>'大気_7 (1) その２'!J63</f>
        <v>0</v>
      </c>
      <c r="K70" s="290">
        <f>'大気_7 (1) その２'!K63</f>
        <v>0</v>
      </c>
      <c r="L70" s="290">
        <f>'大気_7 (1) その２'!L63</f>
        <v>0</v>
      </c>
      <c r="M70" s="290">
        <f>'大気_7 (1) その２'!M63</f>
        <v>0</v>
      </c>
      <c r="N70" s="290">
        <f>'大気_7 (1) その２'!N63</f>
        <v>0</v>
      </c>
      <c r="O70" s="490">
        <f>'大気_7 (1) その２'!O63</f>
        <v>0</v>
      </c>
      <c r="P70" s="514"/>
      <c r="Q70" s="465">
        <f>'大気_7 (1) その２'!P63</f>
        <v>0</v>
      </c>
      <c r="R70" s="290">
        <f>'大気_7 (1) その２'!Q63</f>
        <v>0</v>
      </c>
      <c r="S70" s="290">
        <f>'大気_7 (1) その２'!R63</f>
        <v>0</v>
      </c>
      <c r="T70" s="290">
        <f>'大気_7 (1) その２'!S63</f>
        <v>0</v>
      </c>
      <c r="U70" s="290">
        <f>'大気_7 (1) その２'!T63</f>
        <v>0</v>
      </c>
      <c r="V70" s="290">
        <f>'大気_7 (1) その２'!U63</f>
        <v>0</v>
      </c>
      <c r="W70" s="290">
        <f>'大気_7 (1) その２'!V63</f>
        <v>0</v>
      </c>
      <c r="X70" s="490">
        <f>'大気_7 (1) その２'!W63</f>
        <v>0</v>
      </c>
      <c r="Y70" s="465">
        <f>'大気_7 (1) その２'!X63</f>
        <v>0</v>
      </c>
      <c r="Z70" s="462">
        <f>'大気_7 (1) その２'!Y63</f>
        <v>0</v>
      </c>
      <c r="AA70" s="461">
        <f>'大気_7 (1) その２'!Z63</f>
        <v>0</v>
      </c>
      <c r="AB70" s="297">
        <f>'大気_7 (1) その２'!AA63</f>
        <v>0</v>
      </c>
      <c r="AC70" s="290">
        <f>'大気_7 (1) その２'!AB63</f>
        <v>0</v>
      </c>
      <c r="AD70" s="290">
        <f>'大気_7 (1) その２'!AC63</f>
        <v>0</v>
      </c>
      <c r="AE70" s="511"/>
      <c r="AF70" s="460">
        <f>'大気_7 (1) その２'!AD63</f>
        <v>0</v>
      </c>
      <c r="AG70" s="297">
        <f>'大気_7 (1) その２'!AE63</f>
        <v>0</v>
      </c>
      <c r="AH70" s="290">
        <f>'大気_7 (1) その２'!AF63</f>
        <v>0</v>
      </c>
      <c r="AI70" s="290">
        <f>'大気_7 (1) その２'!AG63</f>
        <v>0</v>
      </c>
      <c r="AJ70" s="460">
        <f>'大気_7 (1) その２'!AH63</f>
        <v>0</v>
      </c>
      <c r="AK70" s="297">
        <f>'大気_7 (1) その２'!AI63</f>
        <v>0</v>
      </c>
      <c r="AL70" s="290">
        <f>'大気_7 (1) その２'!AJ63</f>
        <v>0</v>
      </c>
      <c r="AM70" s="290">
        <f>'大気_7 (1) その２'!AK63</f>
        <v>0</v>
      </c>
      <c r="AN70" s="460">
        <f>'大気_7 (1) その２'!AL63</f>
        <v>0</v>
      </c>
      <c r="AO70" s="297">
        <f>'大気_7 (1) その２'!AM63</f>
        <v>0</v>
      </c>
      <c r="AP70" s="290">
        <f>'大気_7 (1) その２'!AN63</f>
        <v>0</v>
      </c>
      <c r="AQ70" s="290">
        <f>'大気_7 (1) その２'!AO63</f>
        <v>0</v>
      </c>
      <c r="AR70" s="511"/>
      <c r="AS70" s="460">
        <f>'大気_7 (1) その２'!AP63</f>
        <v>0</v>
      </c>
      <c r="AT70" s="297">
        <f>'大気_7 (1) その２'!AQ63</f>
        <v>0</v>
      </c>
      <c r="AU70" s="290">
        <f>'大気_7 (1) その２'!AR63</f>
        <v>0</v>
      </c>
      <c r="AV70" s="290">
        <f>'大気_7 (1) その２'!AS63</f>
        <v>0</v>
      </c>
      <c r="AW70" s="460">
        <f>'大気_7 (1) その２'!AT63</f>
        <v>0</v>
      </c>
      <c r="AX70" s="297">
        <f>'大気_7 (1) その２'!AU63</f>
        <v>0</v>
      </c>
      <c r="AY70" s="290">
        <f>'大気_7 (1) その２'!AV63</f>
        <v>0</v>
      </c>
      <c r="AZ70" s="490">
        <f>'大気_7 (1) その２'!AW63</f>
        <v>0</v>
      </c>
      <c r="BA70" s="464">
        <f>'大気_7 (1) その２'!AX63</f>
        <v>0</v>
      </c>
      <c r="BB70" s="297">
        <f>'大気_7 (1) その２'!AY63</f>
        <v>0</v>
      </c>
      <c r="BC70" s="290">
        <f>'大気_7 (1) その２'!AZ63</f>
        <v>0</v>
      </c>
      <c r="BD70" s="490">
        <f>'大気_7 (1) その２'!BA63</f>
        <v>0</v>
      </c>
      <c r="BE70" s="514"/>
      <c r="BF70" s="464">
        <f>'大気_7 (1) その２'!BB63</f>
        <v>0</v>
      </c>
      <c r="BG70" s="297">
        <f>'大気_7 (1) その２'!BC63</f>
        <v>0</v>
      </c>
      <c r="BH70" s="290">
        <f>'大気_7 (1) その２'!BD63</f>
        <v>0</v>
      </c>
      <c r="BI70" s="290">
        <f>'大気_7 (1) その２'!BE63</f>
        <v>0</v>
      </c>
      <c r="BJ70" s="179" t="s">
        <v>296</v>
      </c>
    </row>
    <row r="71" spans="1:62" ht="11.65" customHeight="1">
      <c r="A71" s="201" t="str">
        <f>'大気_7 (1) その２'!A64</f>
        <v>名古屋市</v>
      </c>
      <c r="B71" s="290">
        <f>'大気_7 (1) その２'!B64</f>
        <v>0</v>
      </c>
      <c r="C71" s="290">
        <f>'大気_7 (1) その２'!C64</f>
        <v>0</v>
      </c>
      <c r="D71" s="290">
        <f>'大気_7 (1) その２'!D64</f>
        <v>0</v>
      </c>
      <c r="E71" s="290">
        <f>'大気_7 (1) その２'!E64</f>
        <v>0</v>
      </c>
      <c r="F71" s="290">
        <f>'大気_7 (1) その２'!F64</f>
        <v>0</v>
      </c>
      <c r="G71" s="290">
        <f>'大気_7 (1) その２'!G64</f>
        <v>0</v>
      </c>
      <c r="H71" s="290">
        <f>'大気_7 (1) その２'!H64</f>
        <v>0</v>
      </c>
      <c r="I71" s="290">
        <f>'大気_7 (1) その２'!I64</f>
        <v>0</v>
      </c>
      <c r="J71" s="290">
        <f>'大気_7 (1) その２'!J64</f>
        <v>0</v>
      </c>
      <c r="K71" s="290">
        <f>'大気_7 (1) その２'!K64</f>
        <v>0</v>
      </c>
      <c r="L71" s="290">
        <f>'大気_7 (1) その２'!L64</f>
        <v>0</v>
      </c>
      <c r="M71" s="290">
        <f>'大気_7 (1) その２'!M64</f>
        <v>0</v>
      </c>
      <c r="N71" s="290">
        <f>'大気_7 (1) その２'!N64</f>
        <v>0</v>
      </c>
      <c r="O71" s="490">
        <f>'大気_7 (1) その２'!O64</f>
        <v>0</v>
      </c>
      <c r="P71" s="514"/>
      <c r="Q71" s="465">
        <f>'大気_7 (1) その２'!P64</f>
        <v>0</v>
      </c>
      <c r="R71" s="290">
        <f>'大気_7 (1) その２'!Q64</f>
        <v>0</v>
      </c>
      <c r="S71" s="290">
        <f>'大気_7 (1) その２'!R64</f>
        <v>0</v>
      </c>
      <c r="T71" s="290">
        <f>'大気_7 (1) その２'!S64</f>
        <v>0</v>
      </c>
      <c r="U71" s="290">
        <f>'大気_7 (1) その２'!T64</f>
        <v>0</v>
      </c>
      <c r="V71" s="290">
        <f>'大気_7 (1) その２'!U64</f>
        <v>0</v>
      </c>
      <c r="W71" s="290">
        <f>'大気_7 (1) その２'!V64</f>
        <v>0</v>
      </c>
      <c r="X71" s="490">
        <f>'大気_7 (1) その２'!W64</f>
        <v>0</v>
      </c>
      <c r="Y71" s="465">
        <f>'大気_7 (1) その２'!X64</f>
        <v>0</v>
      </c>
      <c r="Z71" s="462">
        <f>'大気_7 (1) その２'!Y64</f>
        <v>0</v>
      </c>
      <c r="AA71" s="461">
        <f>'大気_7 (1) その２'!Z64</f>
        <v>0</v>
      </c>
      <c r="AB71" s="297">
        <f>'大気_7 (1) その２'!AA64</f>
        <v>0</v>
      </c>
      <c r="AC71" s="290">
        <f>'大気_7 (1) その２'!AB64</f>
        <v>0</v>
      </c>
      <c r="AD71" s="290">
        <f>'大気_7 (1) その２'!AC64</f>
        <v>0</v>
      </c>
      <c r="AE71" s="511"/>
      <c r="AF71" s="460">
        <f>'大気_7 (1) その２'!AD64</f>
        <v>0</v>
      </c>
      <c r="AG71" s="297">
        <f>'大気_7 (1) その２'!AE64</f>
        <v>0</v>
      </c>
      <c r="AH71" s="290">
        <f>'大気_7 (1) その２'!AF64</f>
        <v>0</v>
      </c>
      <c r="AI71" s="290">
        <f>'大気_7 (1) その２'!AG64</f>
        <v>0</v>
      </c>
      <c r="AJ71" s="460">
        <f>'大気_7 (1) その２'!AH64</f>
        <v>0</v>
      </c>
      <c r="AK71" s="297">
        <f>'大気_7 (1) その２'!AI64</f>
        <v>0</v>
      </c>
      <c r="AL71" s="290">
        <f>'大気_7 (1) その２'!AJ64</f>
        <v>0</v>
      </c>
      <c r="AM71" s="290">
        <f>'大気_7 (1) その２'!AK64</f>
        <v>0</v>
      </c>
      <c r="AN71" s="460">
        <f>'大気_7 (1) その２'!AL64</f>
        <v>0</v>
      </c>
      <c r="AO71" s="297">
        <f>'大気_7 (1) その２'!AM64</f>
        <v>0</v>
      </c>
      <c r="AP71" s="290">
        <f>'大気_7 (1) その２'!AN64</f>
        <v>0</v>
      </c>
      <c r="AQ71" s="290">
        <f>'大気_7 (1) その２'!AO64</f>
        <v>1</v>
      </c>
      <c r="AR71" s="511"/>
      <c r="AS71" s="460">
        <f>'大気_7 (1) その２'!AP64</f>
        <v>0</v>
      </c>
      <c r="AT71" s="297">
        <f>'大気_7 (1) その２'!AQ64</f>
        <v>0</v>
      </c>
      <c r="AU71" s="290">
        <f>'大気_7 (1) その２'!AR64</f>
        <v>0</v>
      </c>
      <c r="AV71" s="290">
        <f>'大気_7 (1) その２'!AS64</f>
        <v>0</v>
      </c>
      <c r="AW71" s="460">
        <f>'大気_7 (1) その２'!AT64</f>
        <v>0</v>
      </c>
      <c r="AX71" s="297">
        <f>'大気_7 (1) その２'!AU64</f>
        <v>0</v>
      </c>
      <c r="AY71" s="290">
        <f>'大気_7 (1) その２'!AV64</f>
        <v>0</v>
      </c>
      <c r="AZ71" s="490">
        <f>'大気_7 (1) その２'!AW64</f>
        <v>0</v>
      </c>
      <c r="BA71" s="464">
        <f>'大気_7 (1) その２'!AX64</f>
        <v>0</v>
      </c>
      <c r="BB71" s="297">
        <f>'大気_7 (1) その２'!AY64</f>
        <v>0</v>
      </c>
      <c r="BC71" s="290">
        <f>'大気_7 (1) その２'!AZ64</f>
        <v>0</v>
      </c>
      <c r="BD71" s="490">
        <f>'大気_7 (1) その２'!BA64</f>
        <v>1</v>
      </c>
      <c r="BE71" s="514"/>
      <c r="BF71" s="464">
        <f>'大気_7 (1) その２'!BB64</f>
        <v>0</v>
      </c>
      <c r="BG71" s="297">
        <f>'大気_7 (1) その２'!BC64</f>
        <v>0</v>
      </c>
      <c r="BH71" s="290">
        <f>'大気_7 (1) その２'!BD64</f>
        <v>0</v>
      </c>
      <c r="BI71" s="290">
        <f>'大気_7 (1) その２'!BE64</f>
        <v>1</v>
      </c>
      <c r="BJ71" s="179" t="s">
        <v>296</v>
      </c>
    </row>
    <row r="72" spans="1:62" ht="11.65" customHeight="1">
      <c r="A72" s="201" t="str">
        <f>'大気_7 (1) その２'!A65</f>
        <v>京都市</v>
      </c>
      <c r="B72" s="290">
        <f>'大気_7 (1) その２'!B65</f>
        <v>0</v>
      </c>
      <c r="C72" s="290">
        <f>'大気_7 (1) その２'!C65</f>
        <v>0</v>
      </c>
      <c r="D72" s="290">
        <f>'大気_7 (1) その２'!D65</f>
        <v>0</v>
      </c>
      <c r="E72" s="290">
        <f>'大気_7 (1) その２'!E65</f>
        <v>0</v>
      </c>
      <c r="F72" s="290">
        <f>'大気_7 (1) その２'!F65</f>
        <v>0</v>
      </c>
      <c r="G72" s="290">
        <f>'大気_7 (1) その２'!G65</f>
        <v>0</v>
      </c>
      <c r="H72" s="290">
        <f>'大気_7 (1) その２'!H65</f>
        <v>0</v>
      </c>
      <c r="I72" s="290">
        <f>'大気_7 (1) その２'!I65</f>
        <v>0</v>
      </c>
      <c r="J72" s="290">
        <f>'大気_7 (1) その２'!J65</f>
        <v>0</v>
      </c>
      <c r="K72" s="290">
        <f>'大気_7 (1) その２'!K65</f>
        <v>0</v>
      </c>
      <c r="L72" s="290">
        <f>'大気_7 (1) その２'!L65</f>
        <v>0</v>
      </c>
      <c r="M72" s="290">
        <f>'大気_7 (1) その２'!M65</f>
        <v>0</v>
      </c>
      <c r="N72" s="290">
        <f>'大気_7 (1) その２'!N65</f>
        <v>0</v>
      </c>
      <c r="O72" s="490">
        <f>'大気_7 (1) その２'!O65</f>
        <v>0</v>
      </c>
      <c r="P72" s="514"/>
      <c r="Q72" s="465">
        <f>'大気_7 (1) その２'!P65</f>
        <v>0</v>
      </c>
      <c r="R72" s="290">
        <f>'大気_7 (1) その２'!Q65</f>
        <v>0</v>
      </c>
      <c r="S72" s="290">
        <f>'大気_7 (1) その２'!R65</f>
        <v>0</v>
      </c>
      <c r="T72" s="290">
        <f>'大気_7 (1) その２'!S65</f>
        <v>0</v>
      </c>
      <c r="U72" s="290">
        <f>'大気_7 (1) その２'!T65</f>
        <v>0</v>
      </c>
      <c r="V72" s="290">
        <f>'大気_7 (1) その２'!U65</f>
        <v>0</v>
      </c>
      <c r="W72" s="290">
        <f>'大気_7 (1) その２'!V65</f>
        <v>0</v>
      </c>
      <c r="X72" s="490">
        <f>'大気_7 (1) その２'!W65</f>
        <v>0</v>
      </c>
      <c r="Y72" s="465">
        <f>'大気_7 (1) その２'!X65</f>
        <v>0</v>
      </c>
      <c r="Z72" s="462">
        <f>'大気_7 (1) その２'!Y65</f>
        <v>0</v>
      </c>
      <c r="AA72" s="461">
        <f>'大気_7 (1) その２'!Z65</f>
        <v>0</v>
      </c>
      <c r="AB72" s="297">
        <f>'大気_7 (1) その２'!AA65</f>
        <v>0</v>
      </c>
      <c r="AC72" s="290">
        <f>'大気_7 (1) その２'!AB65</f>
        <v>0</v>
      </c>
      <c r="AD72" s="290">
        <f>'大気_7 (1) その２'!AC65</f>
        <v>0</v>
      </c>
      <c r="AE72" s="511"/>
      <c r="AF72" s="460">
        <f>'大気_7 (1) その２'!AD65</f>
        <v>0</v>
      </c>
      <c r="AG72" s="297">
        <f>'大気_7 (1) その２'!AE65</f>
        <v>0</v>
      </c>
      <c r="AH72" s="290">
        <f>'大気_7 (1) その２'!AF65</f>
        <v>0</v>
      </c>
      <c r="AI72" s="290">
        <f>'大気_7 (1) その２'!AG65</f>
        <v>0</v>
      </c>
      <c r="AJ72" s="460">
        <f>'大気_7 (1) その２'!AH65</f>
        <v>0</v>
      </c>
      <c r="AK72" s="297">
        <f>'大気_7 (1) その２'!AI65</f>
        <v>0</v>
      </c>
      <c r="AL72" s="290">
        <f>'大気_7 (1) その２'!AJ65</f>
        <v>0</v>
      </c>
      <c r="AM72" s="290">
        <f>'大気_7 (1) その２'!AK65</f>
        <v>0</v>
      </c>
      <c r="AN72" s="460">
        <f>'大気_7 (1) その２'!AL65</f>
        <v>0</v>
      </c>
      <c r="AO72" s="297">
        <f>'大気_7 (1) その２'!AM65</f>
        <v>0</v>
      </c>
      <c r="AP72" s="290">
        <f>'大気_7 (1) その２'!AN65</f>
        <v>0</v>
      </c>
      <c r="AQ72" s="290">
        <f>'大気_7 (1) その２'!AO65</f>
        <v>0</v>
      </c>
      <c r="AR72" s="511"/>
      <c r="AS72" s="460">
        <f>'大気_7 (1) その２'!AP65</f>
        <v>0</v>
      </c>
      <c r="AT72" s="297">
        <f>'大気_7 (1) その２'!AQ65</f>
        <v>0</v>
      </c>
      <c r="AU72" s="290">
        <f>'大気_7 (1) その２'!AR65</f>
        <v>0</v>
      </c>
      <c r="AV72" s="290">
        <f>'大気_7 (1) その２'!AS65</f>
        <v>0</v>
      </c>
      <c r="AW72" s="460">
        <f>'大気_7 (1) その２'!AT65</f>
        <v>0</v>
      </c>
      <c r="AX72" s="297">
        <f>'大気_7 (1) その２'!AU65</f>
        <v>0</v>
      </c>
      <c r="AY72" s="290">
        <f>'大気_7 (1) その２'!AV65</f>
        <v>0</v>
      </c>
      <c r="AZ72" s="490">
        <f>'大気_7 (1) その２'!AW65</f>
        <v>0</v>
      </c>
      <c r="BA72" s="464">
        <f>'大気_7 (1) その２'!AX65</f>
        <v>0</v>
      </c>
      <c r="BB72" s="297">
        <f>'大気_7 (1) その２'!AY65</f>
        <v>0</v>
      </c>
      <c r="BC72" s="290">
        <f>'大気_7 (1) その２'!AZ65</f>
        <v>0</v>
      </c>
      <c r="BD72" s="490">
        <f>'大気_7 (1) その２'!BA65</f>
        <v>0</v>
      </c>
      <c r="BE72" s="514"/>
      <c r="BF72" s="464">
        <f>'大気_7 (1) その２'!BB65</f>
        <v>0</v>
      </c>
      <c r="BG72" s="297">
        <f>'大気_7 (1) その２'!BC65</f>
        <v>0</v>
      </c>
      <c r="BH72" s="290">
        <f>'大気_7 (1) その２'!BD65</f>
        <v>0</v>
      </c>
      <c r="BI72" s="290">
        <f>'大気_7 (1) その２'!BE65</f>
        <v>0</v>
      </c>
      <c r="BJ72" s="179" t="s">
        <v>296</v>
      </c>
    </row>
    <row r="73" spans="1:62" ht="11.65" customHeight="1">
      <c r="A73" s="202" t="str">
        <f>'大気_7 (1) その２'!A66</f>
        <v>大阪市</v>
      </c>
      <c r="B73" s="291">
        <f>'大気_7 (1) その２'!B66</f>
        <v>0</v>
      </c>
      <c r="C73" s="291">
        <f>'大気_7 (1) その２'!C66</f>
        <v>0</v>
      </c>
      <c r="D73" s="291">
        <f>'大気_7 (1) その２'!D66</f>
        <v>0</v>
      </c>
      <c r="E73" s="291">
        <f>'大気_7 (1) その２'!E66</f>
        <v>0</v>
      </c>
      <c r="F73" s="291">
        <f>'大気_7 (1) その２'!F66</f>
        <v>0</v>
      </c>
      <c r="G73" s="291">
        <f>'大気_7 (1) その２'!G66</f>
        <v>0</v>
      </c>
      <c r="H73" s="291">
        <f>'大気_7 (1) その２'!H66</f>
        <v>0</v>
      </c>
      <c r="I73" s="291">
        <f>'大気_7 (1) その２'!I66</f>
        <v>0</v>
      </c>
      <c r="J73" s="291">
        <f>'大気_7 (1) その２'!J66</f>
        <v>0</v>
      </c>
      <c r="K73" s="291">
        <f>'大気_7 (1) その２'!K66</f>
        <v>0</v>
      </c>
      <c r="L73" s="291">
        <f>'大気_7 (1) その２'!L66</f>
        <v>0</v>
      </c>
      <c r="M73" s="291">
        <f>'大気_7 (1) その２'!M66</f>
        <v>0</v>
      </c>
      <c r="N73" s="291">
        <f>'大気_7 (1) その２'!N66</f>
        <v>0</v>
      </c>
      <c r="O73" s="491">
        <f>'大気_7 (1) その２'!O66</f>
        <v>0</v>
      </c>
      <c r="P73" s="526"/>
      <c r="Q73" s="471">
        <f>'大気_7 (1) その２'!P66</f>
        <v>0</v>
      </c>
      <c r="R73" s="291">
        <f>'大気_7 (1) その２'!Q66</f>
        <v>0</v>
      </c>
      <c r="S73" s="291">
        <f>'大気_7 (1) その２'!R66</f>
        <v>0</v>
      </c>
      <c r="T73" s="291">
        <f>'大気_7 (1) その２'!S66</f>
        <v>0</v>
      </c>
      <c r="U73" s="291">
        <f>'大気_7 (1) その２'!T66</f>
        <v>0</v>
      </c>
      <c r="V73" s="291">
        <f>'大気_7 (1) その２'!U66</f>
        <v>0</v>
      </c>
      <c r="W73" s="291">
        <f>'大気_7 (1) その２'!V66</f>
        <v>0</v>
      </c>
      <c r="X73" s="491">
        <f>'大気_7 (1) その２'!W66</f>
        <v>0</v>
      </c>
      <c r="Y73" s="471">
        <f>'大気_7 (1) その２'!X66</f>
        <v>0</v>
      </c>
      <c r="Z73" s="468">
        <f>'大気_7 (1) その２'!Y66</f>
        <v>0</v>
      </c>
      <c r="AA73" s="467">
        <f>'大気_7 (1) その２'!Z66</f>
        <v>0</v>
      </c>
      <c r="AB73" s="298">
        <f>'大気_7 (1) その２'!AA66</f>
        <v>0</v>
      </c>
      <c r="AC73" s="291">
        <f>'大気_7 (1) その２'!AB66</f>
        <v>0</v>
      </c>
      <c r="AD73" s="291">
        <f>'大気_7 (1) その２'!AC66</f>
        <v>0</v>
      </c>
      <c r="AE73" s="603"/>
      <c r="AF73" s="466">
        <f>'大気_7 (1) その２'!AD66</f>
        <v>0</v>
      </c>
      <c r="AG73" s="298">
        <f>'大気_7 (1) その２'!AE66</f>
        <v>0</v>
      </c>
      <c r="AH73" s="291">
        <f>'大気_7 (1) その２'!AF66</f>
        <v>0</v>
      </c>
      <c r="AI73" s="291">
        <f>'大気_7 (1) その２'!AG66</f>
        <v>0</v>
      </c>
      <c r="AJ73" s="466">
        <f>'大気_7 (1) その２'!AH66</f>
        <v>0</v>
      </c>
      <c r="AK73" s="298">
        <f>'大気_7 (1) その２'!AI66</f>
        <v>0</v>
      </c>
      <c r="AL73" s="291">
        <f>'大気_7 (1) その２'!AJ66</f>
        <v>0</v>
      </c>
      <c r="AM73" s="291">
        <f>'大気_7 (1) その２'!AK66</f>
        <v>0</v>
      </c>
      <c r="AN73" s="466">
        <f>'大気_7 (1) その２'!AL66</f>
        <v>0</v>
      </c>
      <c r="AO73" s="298">
        <f>'大気_7 (1) その２'!AM66</f>
        <v>0</v>
      </c>
      <c r="AP73" s="291">
        <f>'大気_7 (1) その２'!AN66</f>
        <v>0</v>
      </c>
      <c r="AQ73" s="291">
        <f>'大気_7 (1) その２'!AO66</f>
        <v>0</v>
      </c>
      <c r="AR73" s="603"/>
      <c r="AS73" s="466">
        <f>'大気_7 (1) その２'!AP66</f>
        <v>0</v>
      </c>
      <c r="AT73" s="298">
        <f>'大気_7 (1) その２'!AQ66</f>
        <v>0</v>
      </c>
      <c r="AU73" s="291">
        <f>'大気_7 (1) その２'!AR66</f>
        <v>0</v>
      </c>
      <c r="AV73" s="291">
        <f>'大気_7 (1) その２'!AS66</f>
        <v>0</v>
      </c>
      <c r="AW73" s="466">
        <f>'大気_7 (1) その２'!AT66</f>
        <v>0</v>
      </c>
      <c r="AX73" s="298">
        <f>'大気_7 (1) その２'!AU66</f>
        <v>0</v>
      </c>
      <c r="AY73" s="291">
        <f>'大気_7 (1) その２'!AV66</f>
        <v>0</v>
      </c>
      <c r="AZ73" s="491">
        <f>'大気_7 (1) その２'!AW66</f>
        <v>0</v>
      </c>
      <c r="BA73" s="470">
        <f>'大気_7 (1) その２'!AX66</f>
        <v>0</v>
      </c>
      <c r="BB73" s="298">
        <f>'大気_7 (1) その２'!AY66</f>
        <v>0</v>
      </c>
      <c r="BC73" s="291">
        <f>'大気_7 (1) その２'!AZ66</f>
        <v>0</v>
      </c>
      <c r="BD73" s="491">
        <f>'大気_7 (1) その２'!BA66</f>
        <v>0</v>
      </c>
      <c r="BE73" s="526"/>
      <c r="BF73" s="470">
        <f>'大気_7 (1) その２'!BB66</f>
        <v>0</v>
      </c>
      <c r="BG73" s="298">
        <f>'大気_7 (1) その２'!BC66</f>
        <v>0</v>
      </c>
      <c r="BH73" s="291">
        <f>'大気_7 (1) その２'!BD66</f>
        <v>0</v>
      </c>
      <c r="BI73" s="291">
        <f>'大気_7 (1) その２'!BE66</f>
        <v>0</v>
      </c>
      <c r="BJ73" s="179" t="s">
        <v>296</v>
      </c>
    </row>
    <row r="74" spans="1:62" ht="11.65" customHeight="1">
      <c r="A74" s="200" t="str">
        <f>'大気_7 (1) その２'!A67</f>
        <v>堺市</v>
      </c>
      <c r="B74" s="289">
        <f>'大気_7 (1) その２'!B67</f>
        <v>0</v>
      </c>
      <c r="C74" s="289">
        <f>'大気_7 (1) その２'!C67</f>
        <v>0</v>
      </c>
      <c r="D74" s="289">
        <f>'大気_7 (1) その２'!D67</f>
        <v>0</v>
      </c>
      <c r="E74" s="289">
        <f>'大気_7 (1) その２'!E67</f>
        <v>0</v>
      </c>
      <c r="F74" s="289">
        <f>'大気_7 (1) その２'!F67</f>
        <v>0</v>
      </c>
      <c r="G74" s="289">
        <f>'大気_7 (1) その２'!G67</f>
        <v>0</v>
      </c>
      <c r="H74" s="289">
        <f>'大気_7 (1) その２'!H67</f>
        <v>0</v>
      </c>
      <c r="I74" s="289">
        <f>'大気_7 (1) その２'!I67</f>
        <v>0</v>
      </c>
      <c r="J74" s="289">
        <f>'大気_7 (1) その２'!J67</f>
        <v>0</v>
      </c>
      <c r="K74" s="289">
        <f>'大気_7 (1) その２'!K67</f>
        <v>0</v>
      </c>
      <c r="L74" s="289">
        <f>'大気_7 (1) その２'!L67</f>
        <v>0</v>
      </c>
      <c r="M74" s="289">
        <f>'大気_7 (1) その２'!M67</f>
        <v>0</v>
      </c>
      <c r="N74" s="289">
        <f>'大気_7 (1) その２'!N67</f>
        <v>0</v>
      </c>
      <c r="O74" s="489">
        <f>'大気_7 (1) その２'!O67</f>
        <v>0</v>
      </c>
      <c r="P74" s="525"/>
      <c r="Q74" s="459">
        <f>'大気_7 (1) その２'!P67</f>
        <v>0</v>
      </c>
      <c r="R74" s="289">
        <f>'大気_7 (1) その２'!Q67</f>
        <v>0</v>
      </c>
      <c r="S74" s="289">
        <f>'大気_7 (1) その２'!R67</f>
        <v>0</v>
      </c>
      <c r="T74" s="289">
        <f>'大気_7 (1) その２'!S67</f>
        <v>0</v>
      </c>
      <c r="U74" s="289">
        <f>'大気_7 (1) その２'!T67</f>
        <v>0</v>
      </c>
      <c r="V74" s="289">
        <f>'大気_7 (1) その２'!U67</f>
        <v>0</v>
      </c>
      <c r="W74" s="289">
        <f>'大気_7 (1) その２'!V67</f>
        <v>0</v>
      </c>
      <c r="X74" s="489">
        <f>'大気_7 (1) その２'!W67</f>
        <v>0</v>
      </c>
      <c r="Y74" s="459">
        <f>'大気_7 (1) その２'!X67</f>
        <v>0</v>
      </c>
      <c r="Z74" s="456">
        <f>'大気_7 (1) その２'!Y67</f>
        <v>0</v>
      </c>
      <c r="AA74" s="455">
        <f>'大気_7 (1) その２'!Z67</f>
        <v>0</v>
      </c>
      <c r="AB74" s="296">
        <f>'大気_7 (1) その２'!AA67</f>
        <v>0</v>
      </c>
      <c r="AC74" s="289">
        <f>'大気_7 (1) その２'!AB67</f>
        <v>0</v>
      </c>
      <c r="AD74" s="289">
        <f>'大気_7 (1) その２'!AC67</f>
        <v>0</v>
      </c>
      <c r="AE74" s="602"/>
      <c r="AF74" s="454">
        <f>'大気_7 (1) その２'!AD67</f>
        <v>0</v>
      </c>
      <c r="AG74" s="296">
        <f>'大気_7 (1) その２'!AE67</f>
        <v>0</v>
      </c>
      <c r="AH74" s="289">
        <f>'大気_7 (1) その２'!AF67</f>
        <v>0</v>
      </c>
      <c r="AI74" s="289">
        <f>'大気_7 (1) その２'!AG67</f>
        <v>0</v>
      </c>
      <c r="AJ74" s="454">
        <f>'大気_7 (1) その２'!AH67</f>
        <v>0</v>
      </c>
      <c r="AK74" s="296">
        <f>'大気_7 (1) その２'!AI67</f>
        <v>0</v>
      </c>
      <c r="AL74" s="289">
        <f>'大気_7 (1) その２'!AJ67</f>
        <v>0</v>
      </c>
      <c r="AM74" s="289">
        <f>'大気_7 (1) その２'!AK67</f>
        <v>0</v>
      </c>
      <c r="AN74" s="454">
        <f>'大気_7 (1) その２'!AL67</f>
        <v>0</v>
      </c>
      <c r="AO74" s="296">
        <f>'大気_7 (1) その２'!AM67</f>
        <v>0</v>
      </c>
      <c r="AP74" s="289">
        <f>'大気_7 (1) その２'!AN67</f>
        <v>0</v>
      </c>
      <c r="AQ74" s="289">
        <f>'大気_7 (1) その２'!AO67</f>
        <v>1</v>
      </c>
      <c r="AR74" s="602"/>
      <c r="AS74" s="454">
        <f>'大気_7 (1) その２'!AP67</f>
        <v>0</v>
      </c>
      <c r="AT74" s="296">
        <f>'大気_7 (1) その２'!AQ67</f>
        <v>0</v>
      </c>
      <c r="AU74" s="289">
        <f>'大気_7 (1) その２'!AR67</f>
        <v>0</v>
      </c>
      <c r="AV74" s="289">
        <f>'大気_7 (1) その２'!AS67</f>
        <v>2</v>
      </c>
      <c r="AW74" s="454">
        <f>'大気_7 (1) その２'!AT67</f>
        <v>0</v>
      </c>
      <c r="AX74" s="296">
        <f>'大気_7 (1) その２'!AU67</f>
        <v>0</v>
      </c>
      <c r="AY74" s="289">
        <f>'大気_7 (1) その２'!AV67</f>
        <v>0</v>
      </c>
      <c r="AZ74" s="489">
        <f>'大気_7 (1) その２'!AW67</f>
        <v>0</v>
      </c>
      <c r="BA74" s="458">
        <f>'大気_7 (1) その２'!AX67</f>
        <v>0</v>
      </c>
      <c r="BB74" s="296">
        <f>'大気_7 (1) その２'!AY67</f>
        <v>0</v>
      </c>
      <c r="BC74" s="289">
        <f>'大気_7 (1) その２'!AZ67</f>
        <v>0</v>
      </c>
      <c r="BD74" s="489">
        <f>'大気_7 (1) その２'!BA67</f>
        <v>3</v>
      </c>
      <c r="BE74" s="525"/>
      <c r="BF74" s="458">
        <f>'大気_7 (1) その２'!BB67</f>
        <v>0</v>
      </c>
      <c r="BG74" s="296">
        <f>'大気_7 (1) その２'!BC67</f>
        <v>0</v>
      </c>
      <c r="BH74" s="289">
        <f>'大気_7 (1) その２'!BD67</f>
        <v>0</v>
      </c>
      <c r="BI74" s="289">
        <f>'大気_7 (1) その２'!BE67</f>
        <v>3</v>
      </c>
      <c r="BJ74" s="179" t="s">
        <v>296</v>
      </c>
    </row>
    <row r="75" spans="1:62" ht="11.65" customHeight="1">
      <c r="A75" s="201" t="str">
        <f>'大気_7 (1) その２'!A68</f>
        <v>神戸市</v>
      </c>
      <c r="B75" s="290">
        <f>'大気_7 (1) その２'!B68</f>
        <v>0</v>
      </c>
      <c r="C75" s="290">
        <f>'大気_7 (1) その２'!C68</f>
        <v>0</v>
      </c>
      <c r="D75" s="290">
        <f>'大気_7 (1) その２'!D68</f>
        <v>0</v>
      </c>
      <c r="E75" s="290">
        <f>'大気_7 (1) その２'!E68</f>
        <v>0</v>
      </c>
      <c r="F75" s="290">
        <f>'大気_7 (1) その２'!F68</f>
        <v>0</v>
      </c>
      <c r="G75" s="290">
        <f>'大気_7 (1) その２'!G68</f>
        <v>0</v>
      </c>
      <c r="H75" s="290">
        <f>'大気_7 (1) その２'!H68</f>
        <v>0</v>
      </c>
      <c r="I75" s="290">
        <f>'大気_7 (1) その２'!I68</f>
        <v>0</v>
      </c>
      <c r="J75" s="290">
        <f>'大気_7 (1) その２'!J68</f>
        <v>0</v>
      </c>
      <c r="K75" s="290">
        <f>'大気_7 (1) その２'!K68</f>
        <v>0</v>
      </c>
      <c r="L75" s="290">
        <f>'大気_7 (1) その２'!L68</f>
        <v>0</v>
      </c>
      <c r="M75" s="290">
        <f>'大気_7 (1) その２'!M68</f>
        <v>0</v>
      </c>
      <c r="N75" s="290">
        <f>'大気_7 (1) その２'!N68</f>
        <v>0</v>
      </c>
      <c r="O75" s="490">
        <f>'大気_7 (1) その２'!O68</f>
        <v>0</v>
      </c>
      <c r="P75" s="514"/>
      <c r="Q75" s="465">
        <f>'大気_7 (1) その２'!P68</f>
        <v>0</v>
      </c>
      <c r="R75" s="290">
        <f>'大気_7 (1) その２'!Q68</f>
        <v>0</v>
      </c>
      <c r="S75" s="290">
        <f>'大気_7 (1) その２'!R68</f>
        <v>0</v>
      </c>
      <c r="T75" s="290">
        <f>'大気_7 (1) その２'!S68</f>
        <v>0</v>
      </c>
      <c r="U75" s="290">
        <f>'大気_7 (1) その２'!T68</f>
        <v>0</v>
      </c>
      <c r="V75" s="290">
        <f>'大気_7 (1) その２'!U68</f>
        <v>0</v>
      </c>
      <c r="W75" s="290">
        <f>'大気_7 (1) その２'!V68</f>
        <v>0</v>
      </c>
      <c r="X75" s="490">
        <f>'大気_7 (1) その２'!W68</f>
        <v>0</v>
      </c>
      <c r="Y75" s="465">
        <f>'大気_7 (1) その２'!X68</f>
        <v>0</v>
      </c>
      <c r="Z75" s="462">
        <f>'大気_7 (1) その２'!Y68</f>
        <v>0</v>
      </c>
      <c r="AA75" s="461">
        <f>'大気_7 (1) その２'!Z68</f>
        <v>0</v>
      </c>
      <c r="AB75" s="297">
        <f>'大気_7 (1) その２'!AA68</f>
        <v>0</v>
      </c>
      <c r="AC75" s="290">
        <f>'大気_7 (1) その２'!AB68</f>
        <v>0</v>
      </c>
      <c r="AD75" s="290">
        <f>'大気_7 (1) その２'!AC68</f>
        <v>0</v>
      </c>
      <c r="AE75" s="511"/>
      <c r="AF75" s="460">
        <f>'大気_7 (1) その２'!AD68</f>
        <v>0</v>
      </c>
      <c r="AG75" s="297">
        <f>'大気_7 (1) その２'!AE68</f>
        <v>0</v>
      </c>
      <c r="AH75" s="290">
        <f>'大気_7 (1) その２'!AF68</f>
        <v>0</v>
      </c>
      <c r="AI75" s="290">
        <f>'大気_7 (1) その２'!AG68</f>
        <v>0</v>
      </c>
      <c r="AJ75" s="460">
        <f>'大気_7 (1) その２'!AH68</f>
        <v>0</v>
      </c>
      <c r="AK75" s="297">
        <f>'大気_7 (1) その２'!AI68</f>
        <v>0</v>
      </c>
      <c r="AL75" s="290">
        <f>'大気_7 (1) その２'!AJ68</f>
        <v>0</v>
      </c>
      <c r="AM75" s="290">
        <f>'大気_7 (1) その２'!AK68</f>
        <v>0</v>
      </c>
      <c r="AN75" s="460">
        <f>'大気_7 (1) その２'!AL68</f>
        <v>0</v>
      </c>
      <c r="AO75" s="297">
        <f>'大気_7 (1) その２'!AM68</f>
        <v>0</v>
      </c>
      <c r="AP75" s="290">
        <f>'大気_7 (1) その２'!AN68</f>
        <v>0</v>
      </c>
      <c r="AQ75" s="290">
        <f>'大気_7 (1) その２'!AO68</f>
        <v>0</v>
      </c>
      <c r="AR75" s="511"/>
      <c r="AS75" s="460">
        <f>'大気_7 (1) その２'!AP68</f>
        <v>0</v>
      </c>
      <c r="AT75" s="297">
        <f>'大気_7 (1) その２'!AQ68</f>
        <v>0</v>
      </c>
      <c r="AU75" s="290">
        <f>'大気_7 (1) その２'!AR68</f>
        <v>0</v>
      </c>
      <c r="AV75" s="290">
        <f>'大気_7 (1) その２'!AS68</f>
        <v>0</v>
      </c>
      <c r="AW75" s="460">
        <f>'大気_7 (1) その２'!AT68</f>
        <v>0</v>
      </c>
      <c r="AX75" s="297">
        <f>'大気_7 (1) その２'!AU68</f>
        <v>0</v>
      </c>
      <c r="AY75" s="290">
        <f>'大気_7 (1) その２'!AV68</f>
        <v>0</v>
      </c>
      <c r="AZ75" s="490">
        <f>'大気_7 (1) その２'!AW68</f>
        <v>0</v>
      </c>
      <c r="BA75" s="464">
        <f>'大気_7 (1) その２'!AX68</f>
        <v>0</v>
      </c>
      <c r="BB75" s="297">
        <f>'大気_7 (1) その２'!AY68</f>
        <v>0</v>
      </c>
      <c r="BC75" s="290">
        <f>'大気_7 (1) その２'!AZ68</f>
        <v>0</v>
      </c>
      <c r="BD75" s="490">
        <f>'大気_7 (1) その２'!BA68</f>
        <v>0</v>
      </c>
      <c r="BE75" s="514"/>
      <c r="BF75" s="464">
        <f>'大気_7 (1) その２'!BB68</f>
        <v>0</v>
      </c>
      <c r="BG75" s="297">
        <f>'大気_7 (1) その２'!BC68</f>
        <v>0</v>
      </c>
      <c r="BH75" s="290">
        <f>'大気_7 (1) その２'!BD68</f>
        <v>0</v>
      </c>
      <c r="BI75" s="290">
        <f>'大気_7 (1) その２'!BE68</f>
        <v>0</v>
      </c>
      <c r="BJ75" s="179" t="s">
        <v>296</v>
      </c>
    </row>
    <row r="76" spans="1:62" ht="11.65" customHeight="1">
      <c r="A76" s="201" t="str">
        <f>'大気_7 (1) その２'!A69</f>
        <v>岡山市</v>
      </c>
      <c r="B76" s="290">
        <f>'大気_7 (1) その２'!B69</f>
        <v>0</v>
      </c>
      <c r="C76" s="290">
        <f>'大気_7 (1) その２'!C69</f>
        <v>0</v>
      </c>
      <c r="D76" s="290">
        <f>'大気_7 (1) その２'!D69</f>
        <v>0</v>
      </c>
      <c r="E76" s="290">
        <f>'大気_7 (1) その２'!E69</f>
        <v>0</v>
      </c>
      <c r="F76" s="290">
        <f>'大気_7 (1) その２'!F69</f>
        <v>0</v>
      </c>
      <c r="G76" s="290">
        <f>'大気_7 (1) その２'!G69</f>
        <v>0</v>
      </c>
      <c r="H76" s="290">
        <f>'大気_7 (1) その２'!H69</f>
        <v>0</v>
      </c>
      <c r="I76" s="290">
        <f>'大気_7 (1) その２'!I69</f>
        <v>0</v>
      </c>
      <c r="J76" s="290">
        <f>'大気_7 (1) その２'!J69</f>
        <v>0</v>
      </c>
      <c r="K76" s="290">
        <f>'大気_7 (1) その２'!K69</f>
        <v>0</v>
      </c>
      <c r="L76" s="290">
        <f>'大気_7 (1) その２'!L69</f>
        <v>0</v>
      </c>
      <c r="M76" s="290">
        <f>'大気_7 (1) その２'!M69</f>
        <v>0</v>
      </c>
      <c r="N76" s="290">
        <f>'大気_7 (1) その２'!N69</f>
        <v>0</v>
      </c>
      <c r="O76" s="490">
        <f>'大気_7 (1) その２'!O69</f>
        <v>0</v>
      </c>
      <c r="P76" s="514"/>
      <c r="Q76" s="465">
        <f>'大気_7 (1) その２'!P69</f>
        <v>0</v>
      </c>
      <c r="R76" s="290">
        <f>'大気_7 (1) その２'!Q69</f>
        <v>0</v>
      </c>
      <c r="S76" s="290">
        <f>'大気_7 (1) その２'!R69</f>
        <v>0</v>
      </c>
      <c r="T76" s="290">
        <f>'大気_7 (1) その２'!S69</f>
        <v>0</v>
      </c>
      <c r="U76" s="290">
        <f>'大気_7 (1) その２'!T69</f>
        <v>0</v>
      </c>
      <c r="V76" s="290">
        <f>'大気_7 (1) その２'!U69</f>
        <v>0</v>
      </c>
      <c r="W76" s="290">
        <f>'大気_7 (1) その２'!V69</f>
        <v>0</v>
      </c>
      <c r="X76" s="490">
        <f>'大気_7 (1) その２'!W69</f>
        <v>0</v>
      </c>
      <c r="Y76" s="465">
        <f>'大気_7 (1) その２'!X69</f>
        <v>0</v>
      </c>
      <c r="Z76" s="462">
        <f>'大気_7 (1) その２'!Y69</f>
        <v>0</v>
      </c>
      <c r="AA76" s="461">
        <f>'大気_7 (1) その２'!Z69</f>
        <v>0</v>
      </c>
      <c r="AB76" s="297">
        <f>'大気_7 (1) その２'!AA69</f>
        <v>0</v>
      </c>
      <c r="AC76" s="290">
        <f>'大気_7 (1) その２'!AB69</f>
        <v>0</v>
      </c>
      <c r="AD76" s="290">
        <f>'大気_7 (1) その２'!AC69</f>
        <v>0</v>
      </c>
      <c r="AE76" s="511"/>
      <c r="AF76" s="460">
        <f>'大気_7 (1) その２'!AD69</f>
        <v>0</v>
      </c>
      <c r="AG76" s="297">
        <f>'大気_7 (1) その２'!AE69</f>
        <v>0</v>
      </c>
      <c r="AH76" s="290">
        <f>'大気_7 (1) その２'!AF69</f>
        <v>0</v>
      </c>
      <c r="AI76" s="290">
        <f>'大気_7 (1) その２'!AG69</f>
        <v>0</v>
      </c>
      <c r="AJ76" s="460">
        <f>'大気_7 (1) その２'!AH69</f>
        <v>0</v>
      </c>
      <c r="AK76" s="297">
        <f>'大気_7 (1) その２'!AI69</f>
        <v>0</v>
      </c>
      <c r="AL76" s="290">
        <f>'大気_7 (1) その２'!AJ69</f>
        <v>0</v>
      </c>
      <c r="AM76" s="290">
        <f>'大気_7 (1) その２'!AK69</f>
        <v>0</v>
      </c>
      <c r="AN76" s="460">
        <f>'大気_7 (1) その２'!AL69</f>
        <v>0</v>
      </c>
      <c r="AO76" s="297">
        <f>'大気_7 (1) その２'!AM69</f>
        <v>0</v>
      </c>
      <c r="AP76" s="290">
        <f>'大気_7 (1) その２'!AN69</f>
        <v>0</v>
      </c>
      <c r="AQ76" s="290">
        <f>'大気_7 (1) その２'!AO69</f>
        <v>0</v>
      </c>
      <c r="AR76" s="511"/>
      <c r="AS76" s="460">
        <f>'大気_7 (1) その２'!AP69</f>
        <v>0</v>
      </c>
      <c r="AT76" s="297">
        <f>'大気_7 (1) その２'!AQ69</f>
        <v>0</v>
      </c>
      <c r="AU76" s="290">
        <f>'大気_7 (1) その２'!AR69</f>
        <v>0</v>
      </c>
      <c r="AV76" s="290">
        <f>'大気_7 (1) その２'!AS69</f>
        <v>0</v>
      </c>
      <c r="AW76" s="460">
        <f>'大気_7 (1) その２'!AT69</f>
        <v>0</v>
      </c>
      <c r="AX76" s="297">
        <f>'大気_7 (1) その２'!AU69</f>
        <v>0</v>
      </c>
      <c r="AY76" s="290">
        <f>'大気_7 (1) その２'!AV69</f>
        <v>0</v>
      </c>
      <c r="AZ76" s="490">
        <f>'大気_7 (1) その２'!AW69</f>
        <v>0</v>
      </c>
      <c r="BA76" s="464">
        <f>'大気_7 (1) その２'!AX69</f>
        <v>0</v>
      </c>
      <c r="BB76" s="297">
        <f>'大気_7 (1) その２'!AY69</f>
        <v>0</v>
      </c>
      <c r="BC76" s="290">
        <f>'大気_7 (1) その２'!AZ69</f>
        <v>0</v>
      </c>
      <c r="BD76" s="490">
        <f>'大気_7 (1) その２'!BA69</f>
        <v>0</v>
      </c>
      <c r="BE76" s="514"/>
      <c r="BF76" s="464">
        <f>'大気_7 (1) その２'!BB69</f>
        <v>0</v>
      </c>
      <c r="BG76" s="297">
        <f>'大気_7 (1) その２'!BC69</f>
        <v>0</v>
      </c>
      <c r="BH76" s="290">
        <f>'大気_7 (1) その２'!BD69</f>
        <v>0</v>
      </c>
      <c r="BI76" s="290">
        <f>'大気_7 (1) その２'!BE69</f>
        <v>0</v>
      </c>
      <c r="BJ76" s="179" t="s">
        <v>296</v>
      </c>
    </row>
    <row r="77" spans="1:62" ht="11.65" customHeight="1">
      <c r="A77" s="201" t="str">
        <f>'大気_7 (1) その２'!A70</f>
        <v>広島市</v>
      </c>
      <c r="B77" s="290">
        <f>'大気_7 (1) その２'!B70</f>
        <v>0</v>
      </c>
      <c r="C77" s="290">
        <f>'大気_7 (1) その２'!C70</f>
        <v>0</v>
      </c>
      <c r="D77" s="290">
        <f>'大気_7 (1) その２'!D70</f>
        <v>0</v>
      </c>
      <c r="E77" s="290">
        <f>'大気_7 (1) その２'!E70</f>
        <v>0</v>
      </c>
      <c r="F77" s="290">
        <f>'大気_7 (1) その２'!F70</f>
        <v>0</v>
      </c>
      <c r="G77" s="290">
        <f>'大気_7 (1) その２'!G70</f>
        <v>0</v>
      </c>
      <c r="H77" s="290">
        <f>'大気_7 (1) その２'!H70</f>
        <v>0</v>
      </c>
      <c r="I77" s="290">
        <f>'大気_7 (1) その２'!I70</f>
        <v>0</v>
      </c>
      <c r="J77" s="290">
        <f>'大気_7 (1) その２'!J70</f>
        <v>0</v>
      </c>
      <c r="K77" s="290">
        <f>'大気_7 (1) その２'!K70</f>
        <v>0</v>
      </c>
      <c r="L77" s="290">
        <f>'大気_7 (1) その２'!L70</f>
        <v>0</v>
      </c>
      <c r="M77" s="290">
        <f>'大気_7 (1) その２'!M70</f>
        <v>0</v>
      </c>
      <c r="N77" s="290">
        <f>'大気_7 (1) その２'!N70</f>
        <v>0</v>
      </c>
      <c r="O77" s="490">
        <f>'大気_7 (1) その２'!O70</f>
        <v>0</v>
      </c>
      <c r="P77" s="514"/>
      <c r="Q77" s="465">
        <f>'大気_7 (1) その２'!P70</f>
        <v>0</v>
      </c>
      <c r="R77" s="290">
        <f>'大気_7 (1) その２'!Q70</f>
        <v>0</v>
      </c>
      <c r="S77" s="290">
        <f>'大気_7 (1) その２'!R70</f>
        <v>0</v>
      </c>
      <c r="T77" s="290">
        <f>'大気_7 (1) その２'!S70</f>
        <v>0</v>
      </c>
      <c r="U77" s="290">
        <f>'大気_7 (1) その２'!T70</f>
        <v>0</v>
      </c>
      <c r="V77" s="290">
        <f>'大気_7 (1) その２'!U70</f>
        <v>0</v>
      </c>
      <c r="W77" s="290">
        <f>'大気_7 (1) その２'!V70</f>
        <v>0</v>
      </c>
      <c r="X77" s="490">
        <f>'大気_7 (1) その２'!W70</f>
        <v>0</v>
      </c>
      <c r="Y77" s="465">
        <f>'大気_7 (1) その２'!X70</f>
        <v>0</v>
      </c>
      <c r="Z77" s="462">
        <f>'大気_7 (1) その２'!Y70</f>
        <v>0</v>
      </c>
      <c r="AA77" s="461">
        <f>'大気_7 (1) その２'!Z70</f>
        <v>0</v>
      </c>
      <c r="AB77" s="297">
        <f>'大気_7 (1) その２'!AA70</f>
        <v>0</v>
      </c>
      <c r="AC77" s="290">
        <f>'大気_7 (1) その２'!AB70</f>
        <v>0</v>
      </c>
      <c r="AD77" s="290">
        <f>'大気_7 (1) その２'!AC70</f>
        <v>0</v>
      </c>
      <c r="AE77" s="511"/>
      <c r="AF77" s="460">
        <f>'大気_7 (1) その２'!AD70</f>
        <v>0</v>
      </c>
      <c r="AG77" s="297">
        <f>'大気_7 (1) その２'!AE70</f>
        <v>0</v>
      </c>
      <c r="AH77" s="290">
        <f>'大気_7 (1) その２'!AF70</f>
        <v>0</v>
      </c>
      <c r="AI77" s="290">
        <f>'大気_7 (1) その２'!AG70</f>
        <v>0</v>
      </c>
      <c r="AJ77" s="460">
        <f>'大気_7 (1) その２'!AH70</f>
        <v>0</v>
      </c>
      <c r="AK77" s="297">
        <f>'大気_7 (1) その２'!AI70</f>
        <v>0</v>
      </c>
      <c r="AL77" s="290">
        <f>'大気_7 (1) その２'!AJ70</f>
        <v>0</v>
      </c>
      <c r="AM77" s="290">
        <f>'大気_7 (1) その２'!AK70</f>
        <v>0</v>
      </c>
      <c r="AN77" s="460">
        <f>'大気_7 (1) その２'!AL70</f>
        <v>0</v>
      </c>
      <c r="AO77" s="297">
        <f>'大気_7 (1) その２'!AM70</f>
        <v>0</v>
      </c>
      <c r="AP77" s="290">
        <f>'大気_7 (1) その２'!AN70</f>
        <v>0</v>
      </c>
      <c r="AQ77" s="290">
        <f>'大気_7 (1) その２'!AO70</f>
        <v>0</v>
      </c>
      <c r="AR77" s="511"/>
      <c r="AS77" s="460">
        <f>'大気_7 (1) その２'!AP70</f>
        <v>0</v>
      </c>
      <c r="AT77" s="297">
        <f>'大気_7 (1) その２'!AQ70</f>
        <v>0</v>
      </c>
      <c r="AU77" s="290">
        <f>'大気_7 (1) その２'!AR70</f>
        <v>0</v>
      </c>
      <c r="AV77" s="290">
        <f>'大気_7 (1) その２'!AS70</f>
        <v>0</v>
      </c>
      <c r="AW77" s="460">
        <f>'大気_7 (1) その２'!AT70</f>
        <v>0</v>
      </c>
      <c r="AX77" s="297">
        <f>'大気_7 (1) その２'!AU70</f>
        <v>0</v>
      </c>
      <c r="AY77" s="290">
        <f>'大気_7 (1) その２'!AV70</f>
        <v>0</v>
      </c>
      <c r="AZ77" s="490">
        <f>'大気_7 (1) その２'!AW70</f>
        <v>0</v>
      </c>
      <c r="BA77" s="464">
        <f>'大気_7 (1) その２'!AX70</f>
        <v>0</v>
      </c>
      <c r="BB77" s="297">
        <f>'大気_7 (1) その２'!AY70</f>
        <v>0</v>
      </c>
      <c r="BC77" s="290">
        <f>'大気_7 (1) その２'!AZ70</f>
        <v>0</v>
      </c>
      <c r="BD77" s="490">
        <f>'大気_7 (1) その２'!BA70</f>
        <v>0</v>
      </c>
      <c r="BE77" s="514"/>
      <c r="BF77" s="464">
        <f>'大気_7 (1) その２'!BB70</f>
        <v>0</v>
      </c>
      <c r="BG77" s="297">
        <f>'大気_7 (1) その２'!BC70</f>
        <v>0</v>
      </c>
      <c r="BH77" s="290">
        <f>'大気_7 (1) その２'!BD70</f>
        <v>0</v>
      </c>
      <c r="BI77" s="290">
        <f>'大気_7 (1) その２'!BE70</f>
        <v>0</v>
      </c>
      <c r="BJ77" s="179" t="s">
        <v>296</v>
      </c>
    </row>
    <row r="78" spans="1:62" ht="11.65" customHeight="1">
      <c r="A78" s="202" t="str">
        <f>'大気_7 (1) その２'!A71</f>
        <v>北九州市</v>
      </c>
      <c r="B78" s="291">
        <f>'大気_7 (1) その２'!B71</f>
        <v>0</v>
      </c>
      <c r="C78" s="291">
        <f>'大気_7 (1) その２'!C71</f>
        <v>0</v>
      </c>
      <c r="D78" s="291">
        <f>'大気_7 (1) その２'!D71</f>
        <v>0</v>
      </c>
      <c r="E78" s="291">
        <f>'大気_7 (1) その２'!E71</f>
        <v>0</v>
      </c>
      <c r="F78" s="291">
        <f>'大気_7 (1) その２'!F71</f>
        <v>0</v>
      </c>
      <c r="G78" s="291">
        <f>'大気_7 (1) その２'!G71</f>
        <v>0</v>
      </c>
      <c r="H78" s="291">
        <f>'大気_7 (1) その２'!H71</f>
        <v>0</v>
      </c>
      <c r="I78" s="291">
        <f>'大気_7 (1) その２'!I71</f>
        <v>0</v>
      </c>
      <c r="J78" s="291">
        <f>'大気_7 (1) その２'!J71</f>
        <v>0</v>
      </c>
      <c r="K78" s="291">
        <f>'大気_7 (1) その２'!K71</f>
        <v>0</v>
      </c>
      <c r="L78" s="291">
        <f>'大気_7 (1) その２'!L71</f>
        <v>0</v>
      </c>
      <c r="M78" s="291">
        <f>'大気_7 (1) その２'!M71</f>
        <v>0</v>
      </c>
      <c r="N78" s="291">
        <f>'大気_7 (1) その２'!N71</f>
        <v>0</v>
      </c>
      <c r="O78" s="491">
        <f>'大気_7 (1) その２'!O71</f>
        <v>0</v>
      </c>
      <c r="P78" s="526"/>
      <c r="Q78" s="471">
        <f>'大気_7 (1) その２'!P71</f>
        <v>0</v>
      </c>
      <c r="R78" s="291">
        <f>'大気_7 (1) その２'!Q71</f>
        <v>0</v>
      </c>
      <c r="S78" s="291">
        <f>'大気_7 (1) その２'!R71</f>
        <v>0</v>
      </c>
      <c r="T78" s="291">
        <f>'大気_7 (1) その２'!S71</f>
        <v>0</v>
      </c>
      <c r="U78" s="291">
        <f>'大気_7 (1) その２'!T71</f>
        <v>0</v>
      </c>
      <c r="V78" s="291">
        <f>'大気_7 (1) その２'!U71</f>
        <v>0</v>
      </c>
      <c r="W78" s="291">
        <f>'大気_7 (1) その２'!V71</f>
        <v>0</v>
      </c>
      <c r="X78" s="491">
        <f>'大気_7 (1) その２'!W71</f>
        <v>0</v>
      </c>
      <c r="Y78" s="471">
        <f>'大気_7 (1) その２'!X71</f>
        <v>0</v>
      </c>
      <c r="Z78" s="468">
        <f>'大気_7 (1) その２'!Y71</f>
        <v>0</v>
      </c>
      <c r="AA78" s="467">
        <f>'大気_7 (1) その２'!Z71</f>
        <v>0</v>
      </c>
      <c r="AB78" s="298">
        <f>'大気_7 (1) その２'!AA71</f>
        <v>0</v>
      </c>
      <c r="AC78" s="291">
        <f>'大気_7 (1) その２'!AB71</f>
        <v>0</v>
      </c>
      <c r="AD78" s="291">
        <f>'大気_7 (1) その２'!AC71</f>
        <v>0</v>
      </c>
      <c r="AE78" s="603"/>
      <c r="AF78" s="466">
        <f>'大気_7 (1) その２'!AD71</f>
        <v>0</v>
      </c>
      <c r="AG78" s="298">
        <f>'大気_7 (1) その２'!AE71</f>
        <v>0</v>
      </c>
      <c r="AH78" s="291">
        <f>'大気_7 (1) その２'!AF71</f>
        <v>0</v>
      </c>
      <c r="AI78" s="291">
        <f>'大気_7 (1) その２'!AG71</f>
        <v>0</v>
      </c>
      <c r="AJ78" s="466">
        <f>'大気_7 (1) その２'!AH71</f>
        <v>2</v>
      </c>
      <c r="AK78" s="298">
        <f>'大気_7 (1) その２'!AI71</f>
        <v>0</v>
      </c>
      <c r="AL78" s="291">
        <f>'大気_7 (1) その２'!AJ71</f>
        <v>0</v>
      </c>
      <c r="AM78" s="291">
        <f>'大気_7 (1) その２'!AK71</f>
        <v>2</v>
      </c>
      <c r="AN78" s="466">
        <f>'大気_7 (1) その２'!AL71</f>
        <v>0</v>
      </c>
      <c r="AO78" s="298">
        <f>'大気_7 (1) その２'!AM71</f>
        <v>0</v>
      </c>
      <c r="AP78" s="291">
        <f>'大気_7 (1) その２'!AN71</f>
        <v>0</v>
      </c>
      <c r="AQ78" s="291">
        <f>'大気_7 (1) その２'!AO71</f>
        <v>0</v>
      </c>
      <c r="AR78" s="603"/>
      <c r="AS78" s="466">
        <f>'大気_7 (1) その２'!AP71</f>
        <v>0</v>
      </c>
      <c r="AT78" s="298">
        <f>'大気_7 (1) その２'!AQ71</f>
        <v>0</v>
      </c>
      <c r="AU78" s="291">
        <f>'大気_7 (1) その２'!AR71</f>
        <v>0</v>
      </c>
      <c r="AV78" s="291">
        <f>'大気_7 (1) その２'!AS71</f>
        <v>0</v>
      </c>
      <c r="AW78" s="466">
        <f>'大気_7 (1) その２'!AT71</f>
        <v>0</v>
      </c>
      <c r="AX78" s="298">
        <f>'大気_7 (1) その２'!AU71</f>
        <v>0</v>
      </c>
      <c r="AY78" s="291">
        <f>'大気_7 (1) その２'!AV71</f>
        <v>0</v>
      </c>
      <c r="AZ78" s="491">
        <f>'大気_7 (1) その２'!AW71</f>
        <v>0</v>
      </c>
      <c r="BA78" s="470">
        <f>'大気_7 (1) その２'!AX71</f>
        <v>2</v>
      </c>
      <c r="BB78" s="298">
        <f>'大気_7 (1) その２'!AY71</f>
        <v>0</v>
      </c>
      <c r="BC78" s="291">
        <f>'大気_7 (1) その２'!AZ71</f>
        <v>0</v>
      </c>
      <c r="BD78" s="491">
        <f>'大気_7 (1) その２'!BA71</f>
        <v>2</v>
      </c>
      <c r="BE78" s="526"/>
      <c r="BF78" s="470">
        <f>'大気_7 (1) その２'!BB71</f>
        <v>2</v>
      </c>
      <c r="BG78" s="298">
        <f>'大気_7 (1) その２'!BC71</f>
        <v>0</v>
      </c>
      <c r="BH78" s="291">
        <f>'大気_7 (1) その２'!BD71</f>
        <v>0</v>
      </c>
      <c r="BI78" s="291">
        <f>'大気_7 (1) その２'!BE71</f>
        <v>2</v>
      </c>
      <c r="BJ78" s="179" t="s">
        <v>296</v>
      </c>
    </row>
    <row r="79" spans="1:62" ht="11.65" customHeight="1">
      <c r="A79" s="200" t="str">
        <f>'大気_7 (1) その２'!A72</f>
        <v>福岡市</v>
      </c>
      <c r="B79" s="289">
        <f>'大気_7 (1) その２'!B72</f>
        <v>0</v>
      </c>
      <c r="C79" s="289">
        <f>'大気_7 (1) その２'!C72</f>
        <v>0</v>
      </c>
      <c r="D79" s="289">
        <f>'大気_7 (1) その２'!D72</f>
        <v>0</v>
      </c>
      <c r="E79" s="289">
        <f>'大気_7 (1) その２'!E72</f>
        <v>0</v>
      </c>
      <c r="F79" s="289">
        <f>'大気_7 (1) その２'!F72</f>
        <v>0</v>
      </c>
      <c r="G79" s="289">
        <f>'大気_7 (1) その２'!G72</f>
        <v>0</v>
      </c>
      <c r="H79" s="289">
        <f>'大気_7 (1) その２'!H72</f>
        <v>0</v>
      </c>
      <c r="I79" s="289">
        <f>'大気_7 (1) その２'!I72</f>
        <v>0</v>
      </c>
      <c r="J79" s="289">
        <f>'大気_7 (1) その２'!J72</f>
        <v>0</v>
      </c>
      <c r="K79" s="289">
        <f>'大気_7 (1) その２'!K72</f>
        <v>0</v>
      </c>
      <c r="L79" s="289">
        <f>'大気_7 (1) その２'!L72</f>
        <v>0</v>
      </c>
      <c r="M79" s="289">
        <f>'大気_7 (1) その２'!M72</f>
        <v>0</v>
      </c>
      <c r="N79" s="289">
        <f>'大気_7 (1) その２'!N72</f>
        <v>0</v>
      </c>
      <c r="O79" s="489">
        <f>'大気_7 (1) その２'!O72</f>
        <v>0</v>
      </c>
      <c r="P79" s="525"/>
      <c r="Q79" s="459">
        <f>'大気_7 (1) その２'!P72</f>
        <v>0</v>
      </c>
      <c r="R79" s="289">
        <f>'大気_7 (1) その２'!Q72</f>
        <v>0</v>
      </c>
      <c r="S79" s="289">
        <f>'大気_7 (1) その２'!R72</f>
        <v>0</v>
      </c>
      <c r="T79" s="289">
        <f>'大気_7 (1) その２'!S72</f>
        <v>0</v>
      </c>
      <c r="U79" s="289">
        <f>'大気_7 (1) その２'!T72</f>
        <v>0</v>
      </c>
      <c r="V79" s="289">
        <f>'大気_7 (1) その２'!U72</f>
        <v>0</v>
      </c>
      <c r="W79" s="289">
        <f>'大気_7 (1) その２'!V72</f>
        <v>0</v>
      </c>
      <c r="X79" s="489">
        <f>'大気_7 (1) その２'!W72</f>
        <v>0</v>
      </c>
      <c r="Y79" s="459">
        <f>'大気_7 (1) その２'!X72</f>
        <v>0</v>
      </c>
      <c r="Z79" s="456">
        <f>'大気_7 (1) その２'!Y72</f>
        <v>0</v>
      </c>
      <c r="AA79" s="455">
        <f>'大気_7 (1) その２'!Z72</f>
        <v>0</v>
      </c>
      <c r="AB79" s="296">
        <f>'大気_7 (1) その２'!AA72</f>
        <v>0</v>
      </c>
      <c r="AC79" s="289">
        <f>'大気_7 (1) その２'!AB72</f>
        <v>0</v>
      </c>
      <c r="AD79" s="289">
        <f>'大気_7 (1) その２'!AC72</f>
        <v>0</v>
      </c>
      <c r="AE79" s="602"/>
      <c r="AF79" s="454">
        <f>'大気_7 (1) その２'!AD72</f>
        <v>0</v>
      </c>
      <c r="AG79" s="296">
        <f>'大気_7 (1) その２'!AE72</f>
        <v>0</v>
      </c>
      <c r="AH79" s="289">
        <f>'大気_7 (1) その２'!AF72</f>
        <v>0</v>
      </c>
      <c r="AI79" s="289">
        <f>'大気_7 (1) その２'!AG72</f>
        <v>0</v>
      </c>
      <c r="AJ79" s="454">
        <f>'大気_7 (1) その２'!AH72</f>
        <v>0</v>
      </c>
      <c r="AK79" s="296">
        <f>'大気_7 (1) その２'!AI72</f>
        <v>0</v>
      </c>
      <c r="AL79" s="289">
        <f>'大気_7 (1) その２'!AJ72</f>
        <v>0</v>
      </c>
      <c r="AM79" s="289">
        <f>'大気_7 (1) その２'!AK72</f>
        <v>0</v>
      </c>
      <c r="AN79" s="454">
        <f>'大気_7 (1) その２'!AL72</f>
        <v>0</v>
      </c>
      <c r="AO79" s="296">
        <f>'大気_7 (1) その２'!AM72</f>
        <v>0</v>
      </c>
      <c r="AP79" s="289">
        <f>'大気_7 (1) その２'!AN72</f>
        <v>0</v>
      </c>
      <c r="AQ79" s="289">
        <f>'大気_7 (1) その２'!AO72</f>
        <v>0</v>
      </c>
      <c r="AR79" s="602"/>
      <c r="AS79" s="454">
        <f>'大気_7 (1) その２'!AP72</f>
        <v>0</v>
      </c>
      <c r="AT79" s="296">
        <f>'大気_7 (1) その２'!AQ72</f>
        <v>0</v>
      </c>
      <c r="AU79" s="289">
        <f>'大気_7 (1) その２'!AR72</f>
        <v>0</v>
      </c>
      <c r="AV79" s="289">
        <f>'大気_7 (1) その２'!AS72</f>
        <v>0</v>
      </c>
      <c r="AW79" s="454">
        <f>'大気_7 (1) その２'!AT72</f>
        <v>0</v>
      </c>
      <c r="AX79" s="296">
        <f>'大気_7 (1) その２'!AU72</f>
        <v>0</v>
      </c>
      <c r="AY79" s="289">
        <f>'大気_7 (1) その２'!AV72</f>
        <v>0</v>
      </c>
      <c r="AZ79" s="489">
        <f>'大気_7 (1) その２'!AW72</f>
        <v>0</v>
      </c>
      <c r="BA79" s="458">
        <f>'大気_7 (1) その２'!AX72</f>
        <v>0</v>
      </c>
      <c r="BB79" s="296">
        <f>'大気_7 (1) その２'!AY72</f>
        <v>0</v>
      </c>
      <c r="BC79" s="289">
        <f>'大気_7 (1) その２'!AZ72</f>
        <v>0</v>
      </c>
      <c r="BD79" s="489">
        <f>'大気_7 (1) その２'!BA72</f>
        <v>0</v>
      </c>
      <c r="BE79" s="525"/>
      <c r="BF79" s="458">
        <f>'大気_7 (1) その２'!BB72</f>
        <v>0</v>
      </c>
      <c r="BG79" s="296">
        <f>'大気_7 (1) その２'!BC72</f>
        <v>0</v>
      </c>
      <c r="BH79" s="289">
        <f>'大気_7 (1) その２'!BD72</f>
        <v>0</v>
      </c>
      <c r="BI79" s="289">
        <f>'大気_7 (1) その２'!BE72</f>
        <v>0</v>
      </c>
      <c r="BJ79" s="179" t="s">
        <v>296</v>
      </c>
    </row>
    <row r="80" spans="1:62" ht="11.65" customHeight="1">
      <c r="A80" s="201" t="str">
        <f>'大気_7 (1) その２'!A73</f>
        <v>熊本市</v>
      </c>
      <c r="B80" s="290">
        <f>'大気_7 (1) その２'!B73</f>
        <v>0</v>
      </c>
      <c r="C80" s="290">
        <f>'大気_7 (1) その２'!C73</f>
        <v>0</v>
      </c>
      <c r="D80" s="290">
        <f>'大気_7 (1) その２'!D73</f>
        <v>0</v>
      </c>
      <c r="E80" s="290">
        <f>'大気_7 (1) その２'!E73</f>
        <v>0</v>
      </c>
      <c r="F80" s="290">
        <f>'大気_7 (1) その２'!F73</f>
        <v>0</v>
      </c>
      <c r="G80" s="290">
        <f>'大気_7 (1) その２'!G73</f>
        <v>0</v>
      </c>
      <c r="H80" s="290">
        <f>'大気_7 (1) その２'!H73</f>
        <v>0</v>
      </c>
      <c r="I80" s="290">
        <f>'大気_7 (1) その２'!I73</f>
        <v>0</v>
      </c>
      <c r="J80" s="290">
        <f>'大気_7 (1) その２'!J73</f>
        <v>0</v>
      </c>
      <c r="K80" s="290">
        <f>'大気_7 (1) その２'!K73</f>
        <v>0</v>
      </c>
      <c r="L80" s="290">
        <f>'大気_7 (1) その２'!L73</f>
        <v>0</v>
      </c>
      <c r="M80" s="290">
        <f>'大気_7 (1) その２'!M73</f>
        <v>0</v>
      </c>
      <c r="N80" s="290">
        <f>'大気_7 (1) その２'!N73</f>
        <v>0</v>
      </c>
      <c r="O80" s="490">
        <f>'大気_7 (1) その２'!O73</f>
        <v>0</v>
      </c>
      <c r="P80" s="514"/>
      <c r="Q80" s="465">
        <f>'大気_7 (1) その２'!P73</f>
        <v>0</v>
      </c>
      <c r="R80" s="290">
        <f>'大気_7 (1) その２'!Q73</f>
        <v>0</v>
      </c>
      <c r="S80" s="290">
        <f>'大気_7 (1) その２'!R73</f>
        <v>0</v>
      </c>
      <c r="T80" s="290">
        <f>'大気_7 (1) その２'!S73</f>
        <v>0</v>
      </c>
      <c r="U80" s="290">
        <f>'大気_7 (1) その２'!T73</f>
        <v>0</v>
      </c>
      <c r="V80" s="290">
        <f>'大気_7 (1) その２'!U73</f>
        <v>0</v>
      </c>
      <c r="W80" s="290">
        <f>'大気_7 (1) その２'!V73</f>
        <v>0</v>
      </c>
      <c r="X80" s="490">
        <f>'大気_7 (1) その２'!W73</f>
        <v>0</v>
      </c>
      <c r="Y80" s="465">
        <f>'大気_7 (1) その２'!X73</f>
        <v>0</v>
      </c>
      <c r="Z80" s="462">
        <f>'大気_7 (1) その２'!Y73</f>
        <v>0</v>
      </c>
      <c r="AA80" s="461">
        <f>'大気_7 (1) その２'!Z73</f>
        <v>0</v>
      </c>
      <c r="AB80" s="297">
        <f>'大気_7 (1) その２'!AA73</f>
        <v>0</v>
      </c>
      <c r="AC80" s="290">
        <f>'大気_7 (1) その２'!AB73</f>
        <v>0</v>
      </c>
      <c r="AD80" s="290">
        <f>'大気_7 (1) その２'!AC73</f>
        <v>0</v>
      </c>
      <c r="AE80" s="511"/>
      <c r="AF80" s="460">
        <f>'大気_7 (1) その２'!AD73</f>
        <v>0</v>
      </c>
      <c r="AG80" s="297">
        <f>'大気_7 (1) その２'!AE73</f>
        <v>0</v>
      </c>
      <c r="AH80" s="290">
        <f>'大気_7 (1) その２'!AF73</f>
        <v>0</v>
      </c>
      <c r="AI80" s="290">
        <f>'大気_7 (1) その２'!AG73</f>
        <v>0</v>
      </c>
      <c r="AJ80" s="460">
        <f>'大気_7 (1) その２'!AH73</f>
        <v>0</v>
      </c>
      <c r="AK80" s="297">
        <f>'大気_7 (1) その２'!AI73</f>
        <v>0</v>
      </c>
      <c r="AL80" s="290">
        <f>'大気_7 (1) その２'!AJ73</f>
        <v>0</v>
      </c>
      <c r="AM80" s="290">
        <f>'大気_7 (1) その２'!AK73</f>
        <v>0</v>
      </c>
      <c r="AN80" s="460">
        <f>'大気_7 (1) その２'!AL73</f>
        <v>0</v>
      </c>
      <c r="AO80" s="297">
        <f>'大気_7 (1) その２'!AM73</f>
        <v>0</v>
      </c>
      <c r="AP80" s="290">
        <f>'大気_7 (1) その２'!AN73</f>
        <v>0</v>
      </c>
      <c r="AQ80" s="290">
        <f>'大気_7 (1) その２'!AO73</f>
        <v>0</v>
      </c>
      <c r="AR80" s="511"/>
      <c r="AS80" s="460">
        <f>'大気_7 (1) その２'!AP73</f>
        <v>0</v>
      </c>
      <c r="AT80" s="297">
        <f>'大気_7 (1) その２'!AQ73</f>
        <v>0</v>
      </c>
      <c r="AU80" s="290">
        <f>'大気_7 (1) その２'!AR73</f>
        <v>0</v>
      </c>
      <c r="AV80" s="290">
        <f>'大気_7 (1) その２'!AS73</f>
        <v>0</v>
      </c>
      <c r="AW80" s="460">
        <f>'大気_7 (1) その２'!AT73</f>
        <v>0</v>
      </c>
      <c r="AX80" s="297">
        <f>'大気_7 (1) その２'!AU73</f>
        <v>0</v>
      </c>
      <c r="AY80" s="290">
        <f>'大気_7 (1) その２'!AV73</f>
        <v>0</v>
      </c>
      <c r="AZ80" s="490">
        <f>'大気_7 (1) その２'!AW73</f>
        <v>0</v>
      </c>
      <c r="BA80" s="464">
        <f>'大気_7 (1) その２'!AX73</f>
        <v>0</v>
      </c>
      <c r="BB80" s="297">
        <f>'大気_7 (1) その２'!AY73</f>
        <v>0</v>
      </c>
      <c r="BC80" s="290">
        <f>'大気_7 (1) その２'!AZ73</f>
        <v>0</v>
      </c>
      <c r="BD80" s="490">
        <f>'大気_7 (1) その２'!BA73</f>
        <v>0</v>
      </c>
      <c r="BE80" s="514"/>
      <c r="BF80" s="464">
        <f>'大気_7 (1) その２'!BB73</f>
        <v>0</v>
      </c>
      <c r="BG80" s="297">
        <f>'大気_7 (1) その２'!BC73</f>
        <v>0</v>
      </c>
      <c r="BH80" s="290">
        <f>'大気_7 (1) その２'!BD73</f>
        <v>0</v>
      </c>
      <c r="BI80" s="290">
        <f>'大気_7 (1) その２'!BE73</f>
        <v>0</v>
      </c>
      <c r="BJ80" s="179" t="s">
        <v>296</v>
      </c>
    </row>
    <row r="81" spans="1:62" ht="11.65" customHeight="1">
      <c r="A81" s="201" t="str">
        <f>'大気_7 (1) その２'!A74</f>
        <v>函館市</v>
      </c>
      <c r="B81" s="290">
        <f>'大気_7 (1) その２'!B74</f>
        <v>0</v>
      </c>
      <c r="C81" s="290">
        <f>'大気_7 (1) その２'!C74</f>
        <v>0</v>
      </c>
      <c r="D81" s="290">
        <f>'大気_7 (1) その２'!D74</f>
        <v>0</v>
      </c>
      <c r="E81" s="290">
        <f>'大気_7 (1) その２'!E74</f>
        <v>0</v>
      </c>
      <c r="F81" s="290">
        <f>'大気_7 (1) その２'!F74</f>
        <v>0</v>
      </c>
      <c r="G81" s="290">
        <f>'大気_7 (1) その２'!G74</f>
        <v>0</v>
      </c>
      <c r="H81" s="290">
        <f>'大気_7 (1) その２'!H74</f>
        <v>0</v>
      </c>
      <c r="I81" s="290">
        <f>'大気_7 (1) その２'!I74</f>
        <v>0</v>
      </c>
      <c r="J81" s="290">
        <f>'大気_7 (1) その２'!J74</f>
        <v>0</v>
      </c>
      <c r="K81" s="290">
        <f>'大気_7 (1) その２'!K74</f>
        <v>0</v>
      </c>
      <c r="L81" s="290">
        <f>'大気_7 (1) その２'!L74</f>
        <v>0</v>
      </c>
      <c r="M81" s="290">
        <f>'大気_7 (1) その２'!M74</f>
        <v>0</v>
      </c>
      <c r="N81" s="290">
        <f>'大気_7 (1) その２'!N74</f>
        <v>0</v>
      </c>
      <c r="O81" s="490">
        <f>'大気_7 (1) その２'!O74</f>
        <v>0</v>
      </c>
      <c r="P81" s="514"/>
      <c r="Q81" s="465">
        <f>'大気_7 (1) その２'!P74</f>
        <v>0</v>
      </c>
      <c r="R81" s="290">
        <f>'大気_7 (1) その２'!Q74</f>
        <v>0</v>
      </c>
      <c r="S81" s="290">
        <f>'大気_7 (1) その２'!R74</f>
        <v>0</v>
      </c>
      <c r="T81" s="290">
        <f>'大気_7 (1) その２'!S74</f>
        <v>0</v>
      </c>
      <c r="U81" s="290">
        <f>'大気_7 (1) その２'!T74</f>
        <v>0</v>
      </c>
      <c r="V81" s="290">
        <f>'大気_7 (1) その２'!U74</f>
        <v>0</v>
      </c>
      <c r="W81" s="290">
        <f>'大気_7 (1) その２'!V74</f>
        <v>0</v>
      </c>
      <c r="X81" s="490">
        <f>'大気_7 (1) その２'!W74</f>
        <v>0</v>
      </c>
      <c r="Y81" s="465">
        <f>'大気_7 (1) その２'!X74</f>
        <v>0</v>
      </c>
      <c r="Z81" s="462">
        <f>'大気_7 (1) その２'!Y74</f>
        <v>0</v>
      </c>
      <c r="AA81" s="461">
        <f>'大気_7 (1) その２'!Z74</f>
        <v>0</v>
      </c>
      <c r="AB81" s="297">
        <f>'大気_7 (1) その２'!AA74</f>
        <v>0</v>
      </c>
      <c r="AC81" s="290">
        <f>'大気_7 (1) その２'!AB74</f>
        <v>0</v>
      </c>
      <c r="AD81" s="290">
        <f>'大気_7 (1) その２'!AC74</f>
        <v>0</v>
      </c>
      <c r="AE81" s="511"/>
      <c r="AF81" s="460">
        <f>'大気_7 (1) その２'!AD74</f>
        <v>0</v>
      </c>
      <c r="AG81" s="297">
        <f>'大気_7 (1) その２'!AE74</f>
        <v>0</v>
      </c>
      <c r="AH81" s="290">
        <f>'大気_7 (1) その２'!AF74</f>
        <v>0</v>
      </c>
      <c r="AI81" s="290">
        <f>'大気_7 (1) その２'!AG74</f>
        <v>0</v>
      </c>
      <c r="AJ81" s="460">
        <f>'大気_7 (1) その２'!AH74</f>
        <v>0</v>
      </c>
      <c r="AK81" s="297">
        <f>'大気_7 (1) その２'!AI74</f>
        <v>0</v>
      </c>
      <c r="AL81" s="290">
        <f>'大気_7 (1) その２'!AJ74</f>
        <v>0</v>
      </c>
      <c r="AM81" s="290">
        <f>'大気_7 (1) その２'!AK74</f>
        <v>0</v>
      </c>
      <c r="AN81" s="460">
        <f>'大気_7 (1) その２'!AL74</f>
        <v>0</v>
      </c>
      <c r="AO81" s="297">
        <f>'大気_7 (1) その２'!AM74</f>
        <v>0</v>
      </c>
      <c r="AP81" s="290">
        <f>'大気_7 (1) その２'!AN74</f>
        <v>0</v>
      </c>
      <c r="AQ81" s="290">
        <f>'大気_7 (1) その２'!AO74</f>
        <v>0</v>
      </c>
      <c r="AR81" s="511"/>
      <c r="AS81" s="460">
        <f>'大気_7 (1) その２'!AP74</f>
        <v>0</v>
      </c>
      <c r="AT81" s="297">
        <f>'大気_7 (1) その２'!AQ74</f>
        <v>0</v>
      </c>
      <c r="AU81" s="290">
        <f>'大気_7 (1) その２'!AR74</f>
        <v>0</v>
      </c>
      <c r="AV81" s="290">
        <f>'大気_7 (1) その２'!AS74</f>
        <v>0</v>
      </c>
      <c r="AW81" s="460">
        <f>'大気_7 (1) その２'!AT74</f>
        <v>0</v>
      </c>
      <c r="AX81" s="297">
        <f>'大気_7 (1) その２'!AU74</f>
        <v>0</v>
      </c>
      <c r="AY81" s="290">
        <f>'大気_7 (1) その２'!AV74</f>
        <v>0</v>
      </c>
      <c r="AZ81" s="490">
        <f>'大気_7 (1) その２'!AW74</f>
        <v>0</v>
      </c>
      <c r="BA81" s="464">
        <f>'大気_7 (1) その２'!AX74</f>
        <v>0</v>
      </c>
      <c r="BB81" s="297">
        <f>'大気_7 (1) その２'!AY74</f>
        <v>0</v>
      </c>
      <c r="BC81" s="290">
        <f>'大気_7 (1) その２'!AZ74</f>
        <v>0</v>
      </c>
      <c r="BD81" s="490">
        <f>'大気_7 (1) その２'!BA74</f>
        <v>0</v>
      </c>
      <c r="BE81" s="514"/>
      <c r="BF81" s="464">
        <f>'大気_7 (1) その２'!BB74</f>
        <v>0</v>
      </c>
      <c r="BG81" s="297">
        <f>'大気_7 (1) その２'!BC74</f>
        <v>0</v>
      </c>
      <c r="BH81" s="290">
        <f>'大気_7 (1) その２'!BD74</f>
        <v>0</v>
      </c>
      <c r="BI81" s="290">
        <f>'大気_7 (1) その２'!BE74</f>
        <v>0</v>
      </c>
      <c r="BJ81" s="179" t="s">
        <v>296</v>
      </c>
    </row>
    <row r="82" spans="1:62" ht="11.65" customHeight="1">
      <c r="A82" s="201" t="str">
        <f>'大気_7 (1) その２'!A75</f>
        <v>旭川市</v>
      </c>
      <c r="B82" s="290">
        <f>'大気_7 (1) その２'!B75</f>
        <v>0</v>
      </c>
      <c r="C82" s="290">
        <f>'大気_7 (1) その２'!C75</f>
        <v>0</v>
      </c>
      <c r="D82" s="290">
        <f>'大気_7 (1) その２'!D75</f>
        <v>0</v>
      </c>
      <c r="E82" s="290">
        <f>'大気_7 (1) その２'!E75</f>
        <v>0</v>
      </c>
      <c r="F82" s="290">
        <f>'大気_7 (1) その２'!F75</f>
        <v>0</v>
      </c>
      <c r="G82" s="290">
        <f>'大気_7 (1) その２'!G75</f>
        <v>0</v>
      </c>
      <c r="H82" s="290">
        <f>'大気_7 (1) その２'!H75</f>
        <v>0</v>
      </c>
      <c r="I82" s="290">
        <f>'大気_7 (1) その２'!I75</f>
        <v>0</v>
      </c>
      <c r="J82" s="290">
        <f>'大気_7 (1) その２'!J75</f>
        <v>0</v>
      </c>
      <c r="K82" s="290">
        <f>'大気_7 (1) その２'!K75</f>
        <v>0</v>
      </c>
      <c r="L82" s="290">
        <f>'大気_7 (1) その２'!L75</f>
        <v>0</v>
      </c>
      <c r="M82" s="290">
        <f>'大気_7 (1) その２'!M75</f>
        <v>0</v>
      </c>
      <c r="N82" s="290">
        <f>'大気_7 (1) その２'!N75</f>
        <v>0</v>
      </c>
      <c r="O82" s="490">
        <f>'大気_7 (1) その２'!O75</f>
        <v>0</v>
      </c>
      <c r="P82" s="514"/>
      <c r="Q82" s="465">
        <f>'大気_7 (1) その２'!P75</f>
        <v>0</v>
      </c>
      <c r="R82" s="290">
        <f>'大気_7 (1) その２'!Q75</f>
        <v>0</v>
      </c>
      <c r="S82" s="290">
        <f>'大気_7 (1) その２'!R75</f>
        <v>0</v>
      </c>
      <c r="T82" s="290">
        <f>'大気_7 (1) その２'!S75</f>
        <v>0</v>
      </c>
      <c r="U82" s="290">
        <f>'大気_7 (1) その２'!T75</f>
        <v>0</v>
      </c>
      <c r="V82" s="290">
        <f>'大気_7 (1) その２'!U75</f>
        <v>0</v>
      </c>
      <c r="W82" s="290">
        <f>'大気_7 (1) その２'!V75</f>
        <v>0</v>
      </c>
      <c r="X82" s="490">
        <f>'大気_7 (1) その２'!W75</f>
        <v>0</v>
      </c>
      <c r="Y82" s="465">
        <f>'大気_7 (1) その２'!X75</f>
        <v>0</v>
      </c>
      <c r="Z82" s="462">
        <f>'大気_7 (1) その２'!Y75</f>
        <v>0</v>
      </c>
      <c r="AA82" s="461">
        <f>'大気_7 (1) その２'!Z75</f>
        <v>0</v>
      </c>
      <c r="AB82" s="297">
        <f>'大気_7 (1) その２'!AA75</f>
        <v>0</v>
      </c>
      <c r="AC82" s="290">
        <f>'大気_7 (1) その２'!AB75</f>
        <v>0</v>
      </c>
      <c r="AD82" s="290">
        <f>'大気_7 (1) その２'!AC75</f>
        <v>0</v>
      </c>
      <c r="AE82" s="511"/>
      <c r="AF82" s="460">
        <f>'大気_7 (1) その２'!AD75</f>
        <v>0</v>
      </c>
      <c r="AG82" s="297">
        <f>'大気_7 (1) その２'!AE75</f>
        <v>0</v>
      </c>
      <c r="AH82" s="290">
        <f>'大気_7 (1) その２'!AF75</f>
        <v>0</v>
      </c>
      <c r="AI82" s="290">
        <f>'大気_7 (1) その２'!AG75</f>
        <v>0</v>
      </c>
      <c r="AJ82" s="460">
        <f>'大気_7 (1) その２'!AH75</f>
        <v>0</v>
      </c>
      <c r="AK82" s="297">
        <f>'大気_7 (1) その２'!AI75</f>
        <v>0</v>
      </c>
      <c r="AL82" s="290">
        <f>'大気_7 (1) その２'!AJ75</f>
        <v>0</v>
      </c>
      <c r="AM82" s="290">
        <f>'大気_7 (1) その２'!AK75</f>
        <v>0</v>
      </c>
      <c r="AN82" s="460">
        <f>'大気_7 (1) その２'!AL75</f>
        <v>0</v>
      </c>
      <c r="AO82" s="297">
        <f>'大気_7 (1) その２'!AM75</f>
        <v>0</v>
      </c>
      <c r="AP82" s="290">
        <f>'大気_7 (1) その２'!AN75</f>
        <v>0</v>
      </c>
      <c r="AQ82" s="290">
        <f>'大気_7 (1) その２'!AO75</f>
        <v>0</v>
      </c>
      <c r="AR82" s="511"/>
      <c r="AS82" s="460">
        <f>'大気_7 (1) その２'!AP75</f>
        <v>0</v>
      </c>
      <c r="AT82" s="297">
        <f>'大気_7 (1) その２'!AQ75</f>
        <v>0</v>
      </c>
      <c r="AU82" s="290">
        <f>'大気_7 (1) その２'!AR75</f>
        <v>0</v>
      </c>
      <c r="AV82" s="290">
        <f>'大気_7 (1) その２'!AS75</f>
        <v>0</v>
      </c>
      <c r="AW82" s="460">
        <f>'大気_7 (1) その２'!AT75</f>
        <v>0</v>
      </c>
      <c r="AX82" s="297">
        <f>'大気_7 (1) その２'!AU75</f>
        <v>0</v>
      </c>
      <c r="AY82" s="290">
        <f>'大気_7 (1) その２'!AV75</f>
        <v>0</v>
      </c>
      <c r="AZ82" s="490">
        <f>'大気_7 (1) その２'!AW75</f>
        <v>0</v>
      </c>
      <c r="BA82" s="464">
        <f>'大気_7 (1) その２'!AX75</f>
        <v>0</v>
      </c>
      <c r="BB82" s="297">
        <f>'大気_7 (1) その２'!AY75</f>
        <v>0</v>
      </c>
      <c r="BC82" s="290">
        <f>'大気_7 (1) その２'!AZ75</f>
        <v>0</v>
      </c>
      <c r="BD82" s="490">
        <f>'大気_7 (1) その２'!BA75</f>
        <v>0</v>
      </c>
      <c r="BE82" s="514"/>
      <c r="BF82" s="464">
        <f>'大気_7 (1) その２'!BB75</f>
        <v>0</v>
      </c>
      <c r="BG82" s="297">
        <f>'大気_7 (1) その２'!BC75</f>
        <v>0</v>
      </c>
      <c r="BH82" s="290">
        <f>'大気_7 (1) その２'!BD75</f>
        <v>0</v>
      </c>
      <c r="BI82" s="290">
        <f>'大気_7 (1) その２'!BE75</f>
        <v>0</v>
      </c>
      <c r="BJ82" s="179" t="s">
        <v>296</v>
      </c>
    </row>
    <row r="83" spans="1:62" ht="11.65" customHeight="1">
      <c r="A83" s="202" t="str">
        <f>'大気_7 (1) その２'!A76</f>
        <v>青森市</v>
      </c>
      <c r="B83" s="291">
        <f>'大気_7 (1) その２'!B76</f>
        <v>0</v>
      </c>
      <c r="C83" s="291">
        <f>'大気_7 (1) その２'!C76</f>
        <v>0</v>
      </c>
      <c r="D83" s="291">
        <f>'大気_7 (1) その２'!D76</f>
        <v>0</v>
      </c>
      <c r="E83" s="291">
        <f>'大気_7 (1) その２'!E76</f>
        <v>0</v>
      </c>
      <c r="F83" s="291">
        <f>'大気_7 (1) その２'!F76</f>
        <v>0</v>
      </c>
      <c r="G83" s="291">
        <f>'大気_7 (1) その２'!G76</f>
        <v>0</v>
      </c>
      <c r="H83" s="291">
        <f>'大気_7 (1) その２'!H76</f>
        <v>0</v>
      </c>
      <c r="I83" s="291">
        <f>'大気_7 (1) その２'!I76</f>
        <v>0</v>
      </c>
      <c r="J83" s="291">
        <f>'大気_7 (1) その２'!J76</f>
        <v>0</v>
      </c>
      <c r="K83" s="291">
        <f>'大気_7 (1) その２'!K76</f>
        <v>0</v>
      </c>
      <c r="L83" s="291">
        <f>'大気_7 (1) その２'!L76</f>
        <v>0</v>
      </c>
      <c r="M83" s="291">
        <f>'大気_7 (1) その２'!M76</f>
        <v>0</v>
      </c>
      <c r="N83" s="291">
        <f>'大気_7 (1) その２'!N76</f>
        <v>0</v>
      </c>
      <c r="O83" s="491">
        <f>'大気_7 (1) その２'!O76</f>
        <v>0</v>
      </c>
      <c r="P83" s="526"/>
      <c r="Q83" s="471">
        <f>'大気_7 (1) その２'!P76</f>
        <v>0</v>
      </c>
      <c r="R83" s="291">
        <f>'大気_7 (1) その２'!Q76</f>
        <v>0</v>
      </c>
      <c r="S83" s="291">
        <f>'大気_7 (1) その２'!R76</f>
        <v>0</v>
      </c>
      <c r="T83" s="291">
        <f>'大気_7 (1) その２'!S76</f>
        <v>0</v>
      </c>
      <c r="U83" s="291">
        <f>'大気_7 (1) その２'!T76</f>
        <v>0</v>
      </c>
      <c r="V83" s="291">
        <f>'大気_7 (1) その２'!U76</f>
        <v>0</v>
      </c>
      <c r="W83" s="291">
        <f>'大気_7 (1) その２'!V76</f>
        <v>0</v>
      </c>
      <c r="X83" s="491">
        <f>'大気_7 (1) その２'!W76</f>
        <v>0</v>
      </c>
      <c r="Y83" s="471">
        <f>'大気_7 (1) その２'!X76</f>
        <v>0</v>
      </c>
      <c r="Z83" s="468">
        <f>'大気_7 (1) その２'!Y76</f>
        <v>0</v>
      </c>
      <c r="AA83" s="467">
        <f>'大気_7 (1) その２'!Z76</f>
        <v>0</v>
      </c>
      <c r="AB83" s="298">
        <f>'大気_7 (1) その２'!AA76</f>
        <v>0</v>
      </c>
      <c r="AC83" s="291">
        <f>'大気_7 (1) その２'!AB76</f>
        <v>0</v>
      </c>
      <c r="AD83" s="291">
        <f>'大気_7 (1) その２'!AC76</f>
        <v>0</v>
      </c>
      <c r="AE83" s="603"/>
      <c r="AF83" s="466">
        <f>'大気_7 (1) その２'!AD76</f>
        <v>0</v>
      </c>
      <c r="AG83" s="298">
        <f>'大気_7 (1) その２'!AE76</f>
        <v>0</v>
      </c>
      <c r="AH83" s="291">
        <f>'大気_7 (1) その２'!AF76</f>
        <v>0</v>
      </c>
      <c r="AI83" s="291">
        <f>'大気_7 (1) その２'!AG76</f>
        <v>0</v>
      </c>
      <c r="AJ83" s="466">
        <f>'大気_7 (1) その２'!AH76</f>
        <v>0</v>
      </c>
      <c r="AK83" s="298">
        <f>'大気_7 (1) その２'!AI76</f>
        <v>0</v>
      </c>
      <c r="AL83" s="291">
        <f>'大気_7 (1) その２'!AJ76</f>
        <v>0</v>
      </c>
      <c r="AM83" s="291">
        <f>'大気_7 (1) その２'!AK76</f>
        <v>0</v>
      </c>
      <c r="AN83" s="466">
        <f>'大気_7 (1) その２'!AL76</f>
        <v>0</v>
      </c>
      <c r="AO83" s="298">
        <f>'大気_7 (1) その２'!AM76</f>
        <v>0</v>
      </c>
      <c r="AP83" s="291">
        <f>'大気_7 (1) その２'!AN76</f>
        <v>0</v>
      </c>
      <c r="AQ83" s="291">
        <f>'大気_7 (1) その２'!AO76</f>
        <v>0</v>
      </c>
      <c r="AR83" s="603"/>
      <c r="AS83" s="466">
        <f>'大気_7 (1) その２'!AP76</f>
        <v>0</v>
      </c>
      <c r="AT83" s="298">
        <f>'大気_7 (1) その２'!AQ76</f>
        <v>0</v>
      </c>
      <c r="AU83" s="291">
        <f>'大気_7 (1) その２'!AR76</f>
        <v>0</v>
      </c>
      <c r="AV83" s="291">
        <f>'大気_7 (1) その２'!AS76</f>
        <v>0</v>
      </c>
      <c r="AW83" s="466">
        <f>'大気_7 (1) その２'!AT76</f>
        <v>0</v>
      </c>
      <c r="AX83" s="298">
        <f>'大気_7 (1) その２'!AU76</f>
        <v>0</v>
      </c>
      <c r="AY83" s="291">
        <f>'大気_7 (1) その２'!AV76</f>
        <v>0</v>
      </c>
      <c r="AZ83" s="491">
        <f>'大気_7 (1) その２'!AW76</f>
        <v>0</v>
      </c>
      <c r="BA83" s="470">
        <f>'大気_7 (1) その２'!AX76</f>
        <v>0</v>
      </c>
      <c r="BB83" s="298">
        <f>'大気_7 (1) その２'!AY76</f>
        <v>0</v>
      </c>
      <c r="BC83" s="291">
        <f>'大気_7 (1) その２'!AZ76</f>
        <v>0</v>
      </c>
      <c r="BD83" s="491">
        <f>'大気_7 (1) その２'!BA76</f>
        <v>0</v>
      </c>
      <c r="BE83" s="526"/>
      <c r="BF83" s="470">
        <f>'大気_7 (1) その２'!BB76</f>
        <v>0</v>
      </c>
      <c r="BG83" s="298">
        <f>'大気_7 (1) その２'!BC76</f>
        <v>0</v>
      </c>
      <c r="BH83" s="291">
        <f>'大気_7 (1) その２'!BD76</f>
        <v>0</v>
      </c>
      <c r="BI83" s="291">
        <f>'大気_7 (1) その２'!BE76</f>
        <v>0</v>
      </c>
      <c r="BJ83" s="179" t="s">
        <v>296</v>
      </c>
    </row>
    <row r="84" spans="1:62" ht="11.65" customHeight="1">
      <c r="A84" s="200" t="str">
        <f>'大気_7 (1) その２'!A77</f>
        <v>八戸市</v>
      </c>
      <c r="B84" s="289">
        <f>'大気_7 (1) その２'!B77</f>
        <v>0</v>
      </c>
      <c r="C84" s="289">
        <f>'大気_7 (1) その２'!C77</f>
        <v>0</v>
      </c>
      <c r="D84" s="289">
        <f>'大気_7 (1) その２'!D77</f>
        <v>0</v>
      </c>
      <c r="E84" s="289">
        <f>'大気_7 (1) その２'!E77</f>
        <v>0</v>
      </c>
      <c r="F84" s="289">
        <f>'大気_7 (1) その２'!F77</f>
        <v>0</v>
      </c>
      <c r="G84" s="289">
        <f>'大気_7 (1) その２'!G77</f>
        <v>0</v>
      </c>
      <c r="H84" s="289">
        <f>'大気_7 (1) その２'!H77</f>
        <v>0</v>
      </c>
      <c r="I84" s="289">
        <f>'大気_7 (1) その２'!I77</f>
        <v>0</v>
      </c>
      <c r="J84" s="289">
        <f>'大気_7 (1) その２'!J77</f>
        <v>0</v>
      </c>
      <c r="K84" s="289">
        <f>'大気_7 (1) その２'!K77</f>
        <v>0</v>
      </c>
      <c r="L84" s="289">
        <f>'大気_7 (1) その２'!L77</f>
        <v>0</v>
      </c>
      <c r="M84" s="289">
        <f>'大気_7 (1) その２'!M77</f>
        <v>0</v>
      </c>
      <c r="N84" s="289">
        <f>'大気_7 (1) その２'!N77</f>
        <v>0</v>
      </c>
      <c r="O84" s="489">
        <f>'大気_7 (1) その２'!O77</f>
        <v>0</v>
      </c>
      <c r="P84" s="525"/>
      <c r="Q84" s="459">
        <f>'大気_7 (1) その２'!P77</f>
        <v>0</v>
      </c>
      <c r="R84" s="289">
        <f>'大気_7 (1) その２'!Q77</f>
        <v>0</v>
      </c>
      <c r="S84" s="289">
        <f>'大気_7 (1) その２'!R77</f>
        <v>0</v>
      </c>
      <c r="T84" s="289">
        <f>'大気_7 (1) その２'!S77</f>
        <v>0</v>
      </c>
      <c r="U84" s="289">
        <f>'大気_7 (1) その２'!T77</f>
        <v>0</v>
      </c>
      <c r="V84" s="289">
        <f>'大気_7 (1) その２'!U77</f>
        <v>0</v>
      </c>
      <c r="W84" s="289">
        <f>'大気_7 (1) その２'!V77</f>
        <v>0</v>
      </c>
      <c r="X84" s="489">
        <f>'大気_7 (1) その２'!W77</f>
        <v>0</v>
      </c>
      <c r="Y84" s="459">
        <f>'大気_7 (1) その２'!X77</f>
        <v>0</v>
      </c>
      <c r="Z84" s="456">
        <f>'大気_7 (1) その２'!Y77</f>
        <v>0</v>
      </c>
      <c r="AA84" s="455">
        <f>'大気_7 (1) その２'!Z77</f>
        <v>0</v>
      </c>
      <c r="AB84" s="296">
        <f>'大気_7 (1) その２'!AA77</f>
        <v>0</v>
      </c>
      <c r="AC84" s="289">
        <f>'大気_7 (1) その２'!AB77</f>
        <v>0</v>
      </c>
      <c r="AD84" s="289">
        <f>'大気_7 (1) その２'!AC77</f>
        <v>1</v>
      </c>
      <c r="AE84" s="602"/>
      <c r="AF84" s="454">
        <f>'大気_7 (1) その２'!AD77</f>
        <v>0</v>
      </c>
      <c r="AG84" s="296">
        <f>'大気_7 (1) その２'!AE77</f>
        <v>0</v>
      </c>
      <c r="AH84" s="289">
        <f>'大気_7 (1) その２'!AF77</f>
        <v>0</v>
      </c>
      <c r="AI84" s="289">
        <f>'大気_7 (1) その２'!AG77</f>
        <v>0</v>
      </c>
      <c r="AJ84" s="454">
        <f>'大気_7 (1) その２'!AH77</f>
        <v>0</v>
      </c>
      <c r="AK84" s="296">
        <f>'大気_7 (1) その２'!AI77</f>
        <v>0</v>
      </c>
      <c r="AL84" s="289">
        <f>'大気_7 (1) その２'!AJ77</f>
        <v>0</v>
      </c>
      <c r="AM84" s="289">
        <f>'大気_7 (1) その２'!AK77</f>
        <v>1</v>
      </c>
      <c r="AN84" s="454">
        <f>'大気_7 (1) その２'!AL77</f>
        <v>0</v>
      </c>
      <c r="AO84" s="296">
        <f>'大気_7 (1) その２'!AM77</f>
        <v>0</v>
      </c>
      <c r="AP84" s="289">
        <f>'大気_7 (1) その２'!AN77</f>
        <v>0</v>
      </c>
      <c r="AQ84" s="289">
        <f>'大気_7 (1) その２'!AO77</f>
        <v>0</v>
      </c>
      <c r="AR84" s="602"/>
      <c r="AS84" s="454">
        <f>'大気_7 (1) その２'!AP77</f>
        <v>0</v>
      </c>
      <c r="AT84" s="296">
        <f>'大気_7 (1) その２'!AQ77</f>
        <v>0</v>
      </c>
      <c r="AU84" s="289">
        <f>'大気_7 (1) その２'!AR77</f>
        <v>0</v>
      </c>
      <c r="AV84" s="289">
        <f>'大気_7 (1) その２'!AS77</f>
        <v>1</v>
      </c>
      <c r="AW84" s="454">
        <f>'大気_7 (1) その２'!AT77</f>
        <v>0</v>
      </c>
      <c r="AX84" s="296">
        <f>'大気_7 (1) その２'!AU77</f>
        <v>0</v>
      </c>
      <c r="AY84" s="289">
        <f>'大気_7 (1) その２'!AV77</f>
        <v>0</v>
      </c>
      <c r="AZ84" s="489">
        <f>'大気_7 (1) その２'!AW77</f>
        <v>1</v>
      </c>
      <c r="BA84" s="458">
        <f>'大気_7 (1) その２'!AX77</f>
        <v>0</v>
      </c>
      <c r="BB84" s="296">
        <f>'大気_7 (1) その２'!AY77</f>
        <v>0</v>
      </c>
      <c r="BC84" s="289">
        <f>'大気_7 (1) その２'!AZ77</f>
        <v>0</v>
      </c>
      <c r="BD84" s="489">
        <f>'大気_7 (1) その２'!BA77</f>
        <v>4</v>
      </c>
      <c r="BE84" s="525"/>
      <c r="BF84" s="458">
        <f>'大気_7 (1) その２'!BB77</f>
        <v>0</v>
      </c>
      <c r="BG84" s="296">
        <f>'大気_7 (1) その２'!BC77</f>
        <v>0</v>
      </c>
      <c r="BH84" s="289">
        <f>'大気_7 (1) その２'!BD77</f>
        <v>0</v>
      </c>
      <c r="BI84" s="289">
        <f>'大気_7 (1) その２'!BE77</f>
        <v>4</v>
      </c>
      <c r="BJ84" s="179" t="s">
        <v>296</v>
      </c>
    </row>
    <row r="85" spans="1:62" ht="11.65" customHeight="1">
      <c r="A85" s="201" t="str">
        <f>'大気_7 (1) その２'!A78</f>
        <v>盛岡市</v>
      </c>
      <c r="B85" s="290">
        <f>'大気_7 (1) その２'!B78</f>
        <v>0</v>
      </c>
      <c r="C85" s="290">
        <f>'大気_7 (1) その２'!C78</f>
        <v>0</v>
      </c>
      <c r="D85" s="290">
        <f>'大気_7 (1) その２'!D78</f>
        <v>0</v>
      </c>
      <c r="E85" s="290">
        <f>'大気_7 (1) その２'!E78</f>
        <v>0</v>
      </c>
      <c r="F85" s="290">
        <f>'大気_7 (1) その２'!F78</f>
        <v>0</v>
      </c>
      <c r="G85" s="290">
        <f>'大気_7 (1) その２'!G78</f>
        <v>0</v>
      </c>
      <c r="H85" s="290">
        <f>'大気_7 (1) その２'!H78</f>
        <v>0</v>
      </c>
      <c r="I85" s="290">
        <f>'大気_7 (1) その２'!I78</f>
        <v>0</v>
      </c>
      <c r="J85" s="290">
        <f>'大気_7 (1) その２'!J78</f>
        <v>0</v>
      </c>
      <c r="K85" s="290">
        <f>'大気_7 (1) その２'!K78</f>
        <v>0</v>
      </c>
      <c r="L85" s="290">
        <f>'大気_7 (1) その２'!L78</f>
        <v>0</v>
      </c>
      <c r="M85" s="290">
        <f>'大気_7 (1) その２'!M78</f>
        <v>0</v>
      </c>
      <c r="N85" s="290">
        <f>'大気_7 (1) その２'!N78</f>
        <v>0</v>
      </c>
      <c r="O85" s="490">
        <f>'大気_7 (1) その２'!O78</f>
        <v>0</v>
      </c>
      <c r="P85" s="514"/>
      <c r="Q85" s="465">
        <f>'大気_7 (1) その２'!P78</f>
        <v>0</v>
      </c>
      <c r="R85" s="290">
        <f>'大気_7 (1) その２'!Q78</f>
        <v>0</v>
      </c>
      <c r="S85" s="290">
        <f>'大気_7 (1) その２'!R78</f>
        <v>0</v>
      </c>
      <c r="T85" s="290">
        <f>'大気_7 (1) その２'!S78</f>
        <v>0</v>
      </c>
      <c r="U85" s="290">
        <f>'大気_7 (1) その２'!T78</f>
        <v>0</v>
      </c>
      <c r="V85" s="290">
        <f>'大気_7 (1) その２'!U78</f>
        <v>0</v>
      </c>
      <c r="W85" s="290">
        <f>'大気_7 (1) その２'!V78</f>
        <v>0</v>
      </c>
      <c r="X85" s="490">
        <f>'大気_7 (1) その２'!W78</f>
        <v>0</v>
      </c>
      <c r="Y85" s="465">
        <f>'大気_7 (1) その２'!X78</f>
        <v>0</v>
      </c>
      <c r="Z85" s="462">
        <f>'大気_7 (1) その２'!Y78</f>
        <v>0</v>
      </c>
      <c r="AA85" s="461">
        <f>'大気_7 (1) その２'!Z78</f>
        <v>0</v>
      </c>
      <c r="AB85" s="297">
        <f>'大気_7 (1) その２'!AA78</f>
        <v>0</v>
      </c>
      <c r="AC85" s="290">
        <f>'大気_7 (1) その２'!AB78</f>
        <v>0</v>
      </c>
      <c r="AD85" s="290">
        <f>'大気_7 (1) その２'!AC78</f>
        <v>0</v>
      </c>
      <c r="AE85" s="511"/>
      <c r="AF85" s="460">
        <f>'大気_7 (1) その２'!AD78</f>
        <v>0</v>
      </c>
      <c r="AG85" s="297">
        <f>'大気_7 (1) その２'!AE78</f>
        <v>0</v>
      </c>
      <c r="AH85" s="290">
        <f>'大気_7 (1) その２'!AF78</f>
        <v>0</v>
      </c>
      <c r="AI85" s="290">
        <f>'大気_7 (1) その２'!AG78</f>
        <v>0</v>
      </c>
      <c r="AJ85" s="460">
        <f>'大気_7 (1) その２'!AH78</f>
        <v>0</v>
      </c>
      <c r="AK85" s="297">
        <f>'大気_7 (1) その２'!AI78</f>
        <v>0</v>
      </c>
      <c r="AL85" s="290">
        <f>'大気_7 (1) その２'!AJ78</f>
        <v>0</v>
      </c>
      <c r="AM85" s="290">
        <f>'大気_7 (1) その２'!AK78</f>
        <v>0</v>
      </c>
      <c r="AN85" s="460">
        <f>'大気_7 (1) その２'!AL78</f>
        <v>0</v>
      </c>
      <c r="AO85" s="297">
        <f>'大気_7 (1) その２'!AM78</f>
        <v>0</v>
      </c>
      <c r="AP85" s="290">
        <f>'大気_7 (1) その２'!AN78</f>
        <v>0</v>
      </c>
      <c r="AQ85" s="290">
        <f>'大気_7 (1) その２'!AO78</f>
        <v>0</v>
      </c>
      <c r="AR85" s="511"/>
      <c r="AS85" s="460">
        <f>'大気_7 (1) その２'!AP78</f>
        <v>0</v>
      </c>
      <c r="AT85" s="297">
        <f>'大気_7 (1) その２'!AQ78</f>
        <v>0</v>
      </c>
      <c r="AU85" s="290">
        <f>'大気_7 (1) その２'!AR78</f>
        <v>0</v>
      </c>
      <c r="AV85" s="290">
        <f>'大気_7 (1) その２'!AS78</f>
        <v>0</v>
      </c>
      <c r="AW85" s="460">
        <f>'大気_7 (1) その２'!AT78</f>
        <v>0</v>
      </c>
      <c r="AX85" s="297">
        <f>'大気_7 (1) その２'!AU78</f>
        <v>0</v>
      </c>
      <c r="AY85" s="290">
        <f>'大気_7 (1) その２'!AV78</f>
        <v>0</v>
      </c>
      <c r="AZ85" s="490">
        <f>'大気_7 (1) その２'!AW78</f>
        <v>0</v>
      </c>
      <c r="BA85" s="464">
        <f>'大気_7 (1) その２'!AX78</f>
        <v>0</v>
      </c>
      <c r="BB85" s="297">
        <f>'大気_7 (1) その２'!AY78</f>
        <v>0</v>
      </c>
      <c r="BC85" s="290">
        <f>'大気_7 (1) その２'!AZ78</f>
        <v>0</v>
      </c>
      <c r="BD85" s="490">
        <f>'大気_7 (1) その２'!BA78</f>
        <v>0</v>
      </c>
      <c r="BE85" s="514"/>
      <c r="BF85" s="464">
        <f>'大気_7 (1) その２'!BB78</f>
        <v>0</v>
      </c>
      <c r="BG85" s="297">
        <f>'大気_7 (1) その２'!BC78</f>
        <v>0</v>
      </c>
      <c r="BH85" s="290">
        <f>'大気_7 (1) その２'!BD78</f>
        <v>0</v>
      </c>
      <c r="BI85" s="290">
        <f>'大気_7 (1) その２'!BE78</f>
        <v>0</v>
      </c>
      <c r="BJ85" s="179" t="s">
        <v>296</v>
      </c>
    </row>
    <row r="86" spans="1:62" ht="11.65" customHeight="1">
      <c r="A86" s="201" t="str">
        <f>'大気_7 (1) その２'!A79</f>
        <v>秋田市</v>
      </c>
      <c r="B86" s="290">
        <f>'大気_7 (1) その２'!B79</f>
        <v>0</v>
      </c>
      <c r="C86" s="290">
        <f>'大気_7 (1) その２'!C79</f>
        <v>0</v>
      </c>
      <c r="D86" s="290">
        <f>'大気_7 (1) その２'!D79</f>
        <v>0</v>
      </c>
      <c r="E86" s="290">
        <f>'大気_7 (1) その２'!E79</f>
        <v>0</v>
      </c>
      <c r="F86" s="290">
        <f>'大気_7 (1) その２'!F79</f>
        <v>0</v>
      </c>
      <c r="G86" s="290">
        <f>'大気_7 (1) その２'!G79</f>
        <v>0</v>
      </c>
      <c r="H86" s="290">
        <f>'大気_7 (1) その２'!H79</f>
        <v>0</v>
      </c>
      <c r="I86" s="290">
        <f>'大気_7 (1) その２'!I79</f>
        <v>0</v>
      </c>
      <c r="J86" s="290">
        <f>'大気_7 (1) その２'!J79</f>
        <v>0</v>
      </c>
      <c r="K86" s="290">
        <f>'大気_7 (1) その２'!K79</f>
        <v>0</v>
      </c>
      <c r="L86" s="290">
        <f>'大気_7 (1) その２'!L79</f>
        <v>0</v>
      </c>
      <c r="M86" s="290">
        <f>'大気_7 (1) その２'!M79</f>
        <v>0</v>
      </c>
      <c r="N86" s="290">
        <f>'大気_7 (1) その２'!N79</f>
        <v>0</v>
      </c>
      <c r="O86" s="490">
        <f>'大気_7 (1) その２'!O79</f>
        <v>0</v>
      </c>
      <c r="P86" s="514"/>
      <c r="Q86" s="465">
        <f>'大気_7 (1) その２'!P79</f>
        <v>0</v>
      </c>
      <c r="R86" s="290">
        <f>'大気_7 (1) その２'!Q79</f>
        <v>0</v>
      </c>
      <c r="S86" s="290">
        <f>'大気_7 (1) その２'!R79</f>
        <v>0</v>
      </c>
      <c r="T86" s="290">
        <f>'大気_7 (1) その２'!S79</f>
        <v>0</v>
      </c>
      <c r="U86" s="290">
        <f>'大気_7 (1) その２'!T79</f>
        <v>0</v>
      </c>
      <c r="V86" s="290">
        <f>'大気_7 (1) その２'!U79</f>
        <v>0</v>
      </c>
      <c r="W86" s="290">
        <f>'大気_7 (1) その２'!V79</f>
        <v>0</v>
      </c>
      <c r="X86" s="490">
        <f>'大気_7 (1) その２'!W79</f>
        <v>0</v>
      </c>
      <c r="Y86" s="465">
        <f>'大気_7 (1) その２'!X79</f>
        <v>0</v>
      </c>
      <c r="Z86" s="462">
        <f>'大気_7 (1) その２'!Y79</f>
        <v>0</v>
      </c>
      <c r="AA86" s="461">
        <f>'大気_7 (1) その２'!Z79</f>
        <v>0</v>
      </c>
      <c r="AB86" s="297">
        <f>'大気_7 (1) その２'!AA79</f>
        <v>0</v>
      </c>
      <c r="AC86" s="290">
        <f>'大気_7 (1) その２'!AB79</f>
        <v>0</v>
      </c>
      <c r="AD86" s="290">
        <f>'大気_7 (1) その２'!AC79</f>
        <v>0</v>
      </c>
      <c r="AE86" s="511"/>
      <c r="AF86" s="460">
        <f>'大気_7 (1) その２'!AD79</f>
        <v>0</v>
      </c>
      <c r="AG86" s="297">
        <f>'大気_7 (1) その２'!AE79</f>
        <v>0</v>
      </c>
      <c r="AH86" s="290">
        <f>'大気_7 (1) その２'!AF79</f>
        <v>0</v>
      </c>
      <c r="AI86" s="290">
        <f>'大気_7 (1) その２'!AG79</f>
        <v>0</v>
      </c>
      <c r="AJ86" s="460">
        <f>'大気_7 (1) その２'!AH79</f>
        <v>0</v>
      </c>
      <c r="AK86" s="297">
        <f>'大気_7 (1) その２'!AI79</f>
        <v>0</v>
      </c>
      <c r="AL86" s="290">
        <f>'大気_7 (1) その２'!AJ79</f>
        <v>0</v>
      </c>
      <c r="AM86" s="290">
        <f>'大気_7 (1) その２'!AK79</f>
        <v>0</v>
      </c>
      <c r="AN86" s="460">
        <f>'大気_7 (1) その２'!AL79</f>
        <v>0</v>
      </c>
      <c r="AO86" s="297">
        <f>'大気_7 (1) その２'!AM79</f>
        <v>0</v>
      </c>
      <c r="AP86" s="290">
        <f>'大気_7 (1) その２'!AN79</f>
        <v>0</v>
      </c>
      <c r="AQ86" s="290">
        <f>'大気_7 (1) その２'!AO79</f>
        <v>0</v>
      </c>
      <c r="AR86" s="511"/>
      <c r="AS86" s="460">
        <f>'大気_7 (1) その２'!AP79</f>
        <v>0</v>
      </c>
      <c r="AT86" s="297">
        <f>'大気_7 (1) その２'!AQ79</f>
        <v>0</v>
      </c>
      <c r="AU86" s="290">
        <f>'大気_7 (1) その２'!AR79</f>
        <v>0</v>
      </c>
      <c r="AV86" s="290">
        <f>'大気_7 (1) その２'!AS79</f>
        <v>0</v>
      </c>
      <c r="AW86" s="460">
        <f>'大気_7 (1) その２'!AT79</f>
        <v>0</v>
      </c>
      <c r="AX86" s="297">
        <f>'大気_7 (1) その２'!AU79</f>
        <v>0</v>
      </c>
      <c r="AY86" s="290">
        <f>'大気_7 (1) その２'!AV79</f>
        <v>0</v>
      </c>
      <c r="AZ86" s="490">
        <f>'大気_7 (1) その２'!AW79</f>
        <v>0</v>
      </c>
      <c r="BA86" s="464">
        <f>'大気_7 (1) その２'!AX79</f>
        <v>0</v>
      </c>
      <c r="BB86" s="297">
        <f>'大気_7 (1) その２'!AY79</f>
        <v>0</v>
      </c>
      <c r="BC86" s="290">
        <f>'大気_7 (1) その２'!AZ79</f>
        <v>0</v>
      </c>
      <c r="BD86" s="490">
        <f>'大気_7 (1) その２'!BA79</f>
        <v>0</v>
      </c>
      <c r="BE86" s="514"/>
      <c r="BF86" s="464">
        <f>'大気_7 (1) その２'!BB79</f>
        <v>0</v>
      </c>
      <c r="BG86" s="297">
        <f>'大気_7 (1) その２'!BC79</f>
        <v>0</v>
      </c>
      <c r="BH86" s="290">
        <f>'大気_7 (1) その２'!BD79</f>
        <v>0</v>
      </c>
      <c r="BI86" s="290">
        <f>'大気_7 (1) その２'!BE79</f>
        <v>0</v>
      </c>
      <c r="BJ86" s="179" t="s">
        <v>296</v>
      </c>
    </row>
    <row r="87" spans="1:62" ht="11.65" customHeight="1">
      <c r="A87" s="201" t="str">
        <f>'大気_7 (1) その２'!A80</f>
        <v>山形市</v>
      </c>
      <c r="B87" s="290">
        <f>'大気_7 (1) その２'!B80</f>
        <v>0</v>
      </c>
      <c r="C87" s="290">
        <f>'大気_7 (1) その２'!C80</f>
        <v>0</v>
      </c>
      <c r="D87" s="290">
        <f>'大気_7 (1) その２'!D80</f>
        <v>0</v>
      </c>
      <c r="E87" s="290">
        <f>'大気_7 (1) その２'!E80</f>
        <v>0</v>
      </c>
      <c r="F87" s="290">
        <f>'大気_7 (1) その２'!F80</f>
        <v>0</v>
      </c>
      <c r="G87" s="290">
        <f>'大気_7 (1) その２'!G80</f>
        <v>0</v>
      </c>
      <c r="H87" s="290">
        <f>'大気_7 (1) その２'!H80</f>
        <v>0</v>
      </c>
      <c r="I87" s="290">
        <f>'大気_7 (1) その２'!I80</f>
        <v>0</v>
      </c>
      <c r="J87" s="290">
        <f>'大気_7 (1) その２'!J80</f>
        <v>0</v>
      </c>
      <c r="K87" s="290">
        <f>'大気_7 (1) その２'!K80</f>
        <v>0</v>
      </c>
      <c r="L87" s="290">
        <f>'大気_7 (1) その２'!L80</f>
        <v>0</v>
      </c>
      <c r="M87" s="290">
        <f>'大気_7 (1) その２'!M80</f>
        <v>0</v>
      </c>
      <c r="N87" s="290">
        <f>'大気_7 (1) その２'!N80</f>
        <v>0</v>
      </c>
      <c r="O87" s="490">
        <f>'大気_7 (1) その２'!O80</f>
        <v>0</v>
      </c>
      <c r="P87" s="514"/>
      <c r="Q87" s="465">
        <f>'大気_7 (1) その２'!P80</f>
        <v>0</v>
      </c>
      <c r="R87" s="290">
        <f>'大気_7 (1) その２'!Q80</f>
        <v>0</v>
      </c>
      <c r="S87" s="290">
        <f>'大気_7 (1) その２'!R80</f>
        <v>0</v>
      </c>
      <c r="T87" s="290">
        <f>'大気_7 (1) その２'!S80</f>
        <v>0</v>
      </c>
      <c r="U87" s="290">
        <f>'大気_7 (1) その２'!T80</f>
        <v>0</v>
      </c>
      <c r="V87" s="290">
        <f>'大気_7 (1) その２'!U80</f>
        <v>0</v>
      </c>
      <c r="W87" s="290">
        <f>'大気_7 (1) その２'!V80</f>
        <v>0</v>
      </c>
      <c r="X87" s="490">
        <f>'大気_7 (1) その２'!W80</f>
        <v>0</v>
      </c>
      <c r="Y87" s="465">
        <f>'大気_7 (1) その２'!X80</f>
        <v>0</v>
      </c>
      <c r="Z87" s="462">
        <f>'大気_7 (1) その２'!Y80</f>
        <v>0</v>
      </c>
      <c r="AA87" s="461">
        <f>'大気_7 (1) その２'!Z80</f>
        <v>0</v>
      </c>
      <c r="AB87" s="297">
        <f>'大気_7 (1) その２'!AA80</f>
        <v>0</v>
      </c>
      <c r="AC87" s="290">
        <f>'大気_7 (1) その２'!AB80</f>
        <v>0</v>
      </c>
      <c r="AD87" s="290">
        <f>'大気_7 (1) その２'!AC80</f>
        <v>0</v>
      </c>
      <c r="AE87" s="511"/>
      <c r="AF87" s="460">
        <f>'大気_7 (1) その２'!AD80</f>
        <v>0</v>
      </c>
      <c r="AG87" s="297">
        <f>'大気_7 (1) その２'!AE80</f>
        <v>0</v>
      </c>
      <c r="AH87" s="290">
        <f>'大気_7 (1) その２'!AF80</f>
        <v>0</v>
      </c>
      <c r="AI87" s="290">
        <f>'大気_7 (1) その２'!AG80</f>
        <v>0</v>
      </c>
      <c r="AJ87" s="460">
        <f>'大気_7 (1) その２'!AH80</f>
        <v>0</v>
      </c>
      <c r="AK87" s="297">
        <f>'大気_7 (1) その２'!AI80</f>
        <v>0</v>
      </c>
      <c r="AL87" s="290">
        <f>'大気_7 (1) その２'!AJ80</f>
        <v>0</v>
      </c>
      <c r="AM87" s="290">
        <f>'大気_7 (1) その２'!AK80</f>
        <v>0</v>
      </c>
      <c r="AN87" s="460">
        <f>'大気_7 (1) その２'!AL80</f>
        <v>0</v>
      </c>
      <c r="AO87" s="297">
        <f>'大気_7 (1) その２'!AM80</f>
        <v>0</v>
      </c>
      <c r="AP87" s="290">
        <f>'大気_7 (1) その２'!AN80</f>
        <v>0</v>
      </c>
      <c r="AQ87" s="290">
        <f>'大気_7 (1) その２'!AO80</f>
        <v>0</v>
      </c>
      <c r="AR87" s="511"/>
      <c r="AS87" s="460">
        <f>'大気_7 (1) その２'!AP80</f>
        <v>0</v>
      </c>
      <c r="AT87" s="297">
        <f>'大気_7 (1) その２'!AQ80</f>
        <v>0</v>
      </c>
      <c r="AU87" s="290">
        <f>'大気_7 (1) その２'!AR80</f>
        <v>0</v>
      </c>
      <c r="AV87" s="290">
        <f>'大気_7 (1) その２'!AS80</f>
        <v>0</v>
      </c>
      <c r="AW87" s="460">
        <f>'大気_7 (1) その２'!AT80</f>
        <v>0</v>
      </c>
      <c r="AX87" s="297">
        <f>'大気_7 (1) その２'!AU80</f>
        <v>0</v>
      </c>
      <c r="AY87" s="290">
        <f>'大気_7 (1) その２'!AV80</f>
        <v>0</v>
      </c>
      <c r="AZ87" s="490">
        <f>'大気_7 (1) その２'!AW80</f>
        <v>0</v>
      </c>
      <c r="BA87" s="464">
        <f>'大気_7 (1) その２'!AX80</f>
        <v>0</v>
      </c>
      <c r="BB87" s="297">
        <f>'大気_7 (1) その２'!AY80</f>
        <v>0</v>
      </c>
      <c r="BC87" s="290">
        <f>'大気_7 (1) その２'!AZ80</f>
        <v>0</v>
      </c>
      <c r="BD87" s="490">
        <f>'大気_7 (1) その２'!BA80</f>
        <v>0</v>
      </c>
      <c r="BE87" s="514"/>
      <c r="BF87" s="464">
        <f>'大気_7 (1) その２'!BB80</f>
        <v>0</v>
      </c>
      <c r="BG87" s="297">
        <f>'大気_7 (1) その２'!BC80</f>
        <v>0</v>
      </c>
      <c r="BH87" s="290">
        <f>'大気_7 (1) その２'!BD80</f>
        <v>0</v>
      </c>
      <c r="BI87" s="290">
        <f>'大気_7 (1) その２'!BE80</f>
        <v>0</v>
      </c>
      <c r="BJ87" s="179" t="s">
        <v>296</v>
      </c>
    </row>
    <row r="88" spans="1:62" ht="11.65" customHeight="1">
      <c r="A88" s="202" t="str">
        <f>'大気_7 (1) その２'!A81</f>
        <v>福島市</v>
      </c>
      <c r="B88" s="291">
        <f>'大気_7 (1) その２'!B81</f>
        <v>0</v>
      </c>
      <c r="C88" s="291">
        <f>'大気_7 (1) その２'!C81</f>
        <v>0</v>
      </c>
      <c r="D88" s="291">
        <f>'大気_7 (1) その２'!D81</f>
        <v>0</v>
      </c>
      <c r="E88" s="291">
        <f>'大気_7 (1) その２'!E81</f>
        <v>0</v>
      </c>
      <c r="F88" s="291">
        <f>'大気_7 (1) その２'!F81</f>
        <v>0</v>
      </c>
      <c r="G88" s="291">
        <f>'大気_7 (1) その２'!G81</f>
        <v>0</v>
      </c>
      <c r="H88" s="291">
        <f>'大気_7 (1) その２'!H81</f>
        <v>0</v>
      </c>
      <c r="I88" s="291">
        <f>'大気_7 (1) その２'!I81</f>
        <v>0</v>
      </c>
      <c r="J88" s="291">
        <f>'大気_7 (1) その２'!J81</f>
        <v>0</v>
      </c>
      <c r="K88" s="291">
        <f>'大気_7 (1) その２'!K81</f>
        <v>0</v>
      </c>
      <c r="L88" s="291">
        <f>'大気_7 (1) その２'!L81</f>
        <v>0</v>
      </c>
      <c r="M88" s="291">
        <f>'大気_7 (1) その２'!M81</f>
        <v>0</v>
      </c>
      <c r="N88" s="291">
        <f>'大気_7 (1) その２'!N81</f>
        <v>0</v>
      </c>
      <c r="O88" s="491">
        <f>'大気_7 (1) その２'!O81</f>
        <v>0</v>
      </c>
      <c r="P88" s="526"/>
      <c r="Q88" s="471">
        <f>'大気_7 (1) その２'!P81</f>
        <v>0</v>
      </c>
      <c r="R88" s="291">
        <f>'大気_7 (1) その２'!Q81</f>
        <v>0</v>
      </c>
      <c r="S88" s="291">
        <f>'大気_7 (1) その２'!R81</f>
        <v>0</v>
      </c>
      <c r="T88" s="291">
        <f>'大気_7 (1) その２'!S81</f>
        <v>0</v>
      </c>
      <c r="U88" s="291">
        <f>'大気_7 (1) その２'!T81</f>
        <v>0</v>
      </c>
      <c r="V88" s="291">
        <f>'大気_7 (1) その２'!U81</f>
        <v>0</v>
      </c>
      <c r="W88" s="291">
        <f>'大気_7 (1) その２'!V81</f>
        <v>0</v>
      </c>
      <c r="X88" s="491">
        <f>'大気_7 (1) その２'!W81</f>
        <v>0</v>
      </c>
      <c r="Y88" s="471">
        <f>'大気_7 (1) その２'!X81</f>
        <v>0</v>
      </c>
      <c r="Z88" s="468">
        <f>'大気_7 (1) その２'!Y81</f>
        <v>0</v>
      </c>
      <c r="AA88" s="467">
        <f>'大気_7 (1) その２'!Z81</f>
        <v>0</v>
      </c>
      <c r="AB88" s="298">
        <f>'大気_7 (1) その２'!AA81</f>
        <v>0</v>
      </c>
      <c r="AC88" s="291">
        <f>'大気_7 (1) その２'!AB81</f>
        <v>0</v>
      </c>
      <c r="AD88" s="291">
        <f>'大気_7 (1) その２'!AC81</f>
        <v>0</v>
      </c>
      <c r="AE88" s="603"/>
      <c r="AF88" s="466">
        <f>'大気_7 (1) その２'!AD81</f>
        <v>0</v>
      </c>
      <c r="AG88" s="298">
        <f>'大気_7 (1) その２'!AE81</f>
        <v>0</v>
      </c>
      <c r="AH88" s="291">
        <f>'大気_7 (1) その２'!AF81</f>
        <v>0</v>
      </c>
      <c r="AI88" s="291">
        <f>'大気_7 (1) その２'!AG81</f>
        <v>0</v>
      </c>
      <c r="AJ88" s="466">
        <f>'大気_7 (1) その２'!AH81</f>
        <v>0</v>
      </c>
      <c r="AK88" s="298">
        <f>'大気_7 (1) その２'!AI81</f>
        <v>0</v>
      </c>
      <c r="AL88" s="291">
        <f>'大気_7 (1) その２'!AJ81</f>
        <v>0</v>
      </c>
      <c r="AM88" s="291">
        <f>'大気_7 (1) その２'!AK81</f>
        <v>0</v>
      </c>
      <c r="AN88" s="466">
        <f>'大気_7 (1) その２'!AL81</f>
        <v>0</v>
      </c>
      <c r="AO88" s="298">
        <f>'大気_7 (1) その２'!AM81</f>
        <v>0</v>
      </c>
      <c r="AP88" s="291">
        <f>'大気_7 (1) その２'!AN81</f>
        <v>0</v>
      </c>
      <c r="AQ88" s="291">
        <f>'大気_7 (1) その２'!AO81</f>
        <v>0</v>
      </c>
      <c r="AR88" s="603"/>
      <c r="AS88" s="466">
        <f>'大気_7 (1) その２'!AP81</f>
        <v>0</v>
      </c>
      <c r="AT88" s="298">
        <f>'大気_7 (1) その２'!AQ81</f>
        <v>0</v>
      </c>
      <c r="AU88" s="291">
        <f>'大気_7 (1) その２'!AR81</f>
        <v>0</v>
      </c>
      <c r="AV88" s="291">
        <f>'大気_7 (1) その２'!AS81</f>
        <v>0</v>
      </c>
      <c r="AW88" s="466">
        <f>'大気_7 (1) その２'!AT81</f>
        <v>0</v>
      </c>
      <c r="AX88" s="298">
        <f>'大気_7 (1) その２'!AU81</f>
        <v>0</v>
      </c>
      <c r="AY88" s="291">
        <f>'大気_7 (1) その２'!AV81</f>
        <v>0</v>
      </c>
      <c r="AZ88" s="491">
        <f>'大気_7 (1) その２'!AW81</f>
        <v>0</v>
      </c>
      <c r="BA88" s="470">
        <f>'大気_7 (1) その２'!AX81</f>
        <v>0</v>
      </c>
      <c r="BB88" s="298">
        <f>'大気_7 (1) その２'!AY81</f>
        <v>0</v>
      </c>
      <c r="BC88" s="291">
        <f>'大気_7 (1) その２'!AZ81</f>
        <v>0</v>
      </c>
      <c r="BD88" s="491">
        <f>'大気_7 (1) その２'!BA81</f>
        <v>0</v>
      </c>
      <c r="BE88" s="526"/>
      <c r="BF88" s="470">
        <f>'大気_7 (1) その２'!BB81</f>
        <v>0</v>
      </c>
      <c r="BG88" s="298">
        <f>'大気_7 (1) その２'!BC81</f>
        <v>0</v>
      </c>
      <c r="BH88" s="291">
        <f>'大気_7 (1) その２'!BD81</f>
        <v>0</v>
      </c>
      <c r="BI88" s="291">
        <f>'大気_7 (1) その２'!BE81</f>
        <v>0</v>
      </c>
      <c r="BJ88" s="179" t="s">
        <v>296</v>
      </c>
    </row>
    <row r="89" spans="1:62" ht="11.65" customHeight="1">
      <c r="A89" s="200" t="str">
        <f>'大気_7 (1) その２'!A82</f>
        <v>郡山市</v>
      </c>
      <c r="B89" s="289">
        <f>'大気_7 (1) その２'!B82</f>
        <v>0</v>
      </c>
      <c r="C89" s="289">
        <f>'大気_7 (1) その２'!C82</f>
        <v>0</v>
      </c>
      <c r="D89" s="289">
        <f>'大気_7 (1) その２'!D82</f>
        <v>0</v>
      </c>
      <c r="E89" s="289">
        <f>'大気_7 (1) その２'!E82</f>
        <v>0</v>
      </c>
      <c r="F89" s="289">
        <f>'大気_7 (1) その２'!F82</f>
        <v>0</v>
      </c>
      <c r="G89" s="289">
        <f>'大気_7 (1) その２'!G82</f>
        <v>0</v>
      </c>
      <c r="H89" s="289">
        <f>'大気_7 (1) その２'!H82</f>
        <v>0</v>
      </c>
      <c r="I89" s="289">
        <f>'大気_7 (1) その２'!I82</f>
        <v>0</v>
      </c>
      <c r="J89" s="289">
        <f>'大気_7 (1) その２'!J82</f>
        <v>0</v>
      </c>
      <c r="K89" s="289">
        <f>'大気_7 (1) その２'!K82</f>
        <v>0</v>
      </c>
      <c r="L89" s="289">
        <f>'大気_7 (1) その２'!L82</f>
        <v>0</v>
      </c>
      <c r="M89" s="289">
        <f>'大気_7 (1) その２'!M82</f>
        <v>0</v>
      </c>
      <c r="N89" s="289">
        <f>'大気_7 (1) その２'!N82</f>
        <v>0</v>
      </c>
      <c r="O89" s="489">
        <f>'大気_7 (1) その２'!O82</f>
        <v>0</v>
      </c>
      <c r="P89" s="525"/>
      <c r="Q89" s="459">
        <f>'大気_7 (1) その２'!P82</f>
        <v>0</v>
      </c>
      <c r="R89" s="289">
        <f>'大気_7 (1) その２'!Q82</f>
        <v>0</v>
      </c>
      <c r="S89" s="289">
        <f>'大気_7 (1) その２'!R82</f>
        <v>0</v>
      </c>
      <c r="T89" s="289">
        <f>'大気_7 (1) その２'!S82</f>
        <v>0</v>
      </c>
      <c r="U89" s="289">
        <f>'大気_7 (1) その２'!T82</f>
        <v>0</v>
      </c>
      <c r="V89" s="289">
        <f>'大気_7 (1) その２'!U82</f>
        <v>0</v>
      </c>
      <c r="W89" s="289">
        <f>'大気_7 (1) その２'!V82</f>
        <v>0</v>
      </c>
      <c r="X89" s="489">
        <f>'大気_7 (1) その２'!W82</f>
        <v>0</v>
      </c>
      <c r="Y89" s="459">
        <f>'大気_7 (1) その２'!X82</f>
        <v>0</v>
      </c>
      <c r="Z89" s="456">
        <f>'大気_7 (1) その２'!Y82</f>
        <v>0</v>
      </c>
      <c r="AA89" s="455">
        <f>'大気_7 (1) その２'!Z82</f>
        <v>0</v>
      </c>
      <c r="AB89" s="296">
        <f>'大気_7 (1) その２'!AA82</f>
        <v>0</v>
      </c>
      <c r="AC89" s="289">
        <f>'大気_7 (1) その２'!AB82</f>
        <v>0</v>
      </c>
      <c r="AD89" s="289">
        <f>'大気_7 (1) その２'!AC82</f>
        <v>0</v>
      </c>
      <c r="AE89" s="602"/>
      <c r="AF89" s="454">
        <f>'大気_7 (1) その２'!AD82</f>
        <v>0</v>
      </c>
      <c r="AG89" s="296">
        <f>'大気_7 (1) その２'!AE82</f>
        <v>0</v>
      </c>
      <c r="AH89" s="289">
        <f>'大気_7 (1) その２'!AF82</f>
        <v>0</v>
      </c>
      <c r="AI89" s="289">
        <f>'大気_7 (1) その２'!AG82</f>
        <v>0</v>
      </c>
      <c r="AJ89" s="454">
        <f>'大気_7 (1) その２'!AH82</f>
        <v>0</v>
      </c>
      <c r="AK89" s="296">
        <f>'大気_7 (1) その２'!AI82</f>
        <v>0</v>
      </c>
      <c r="AL89" s="289">
        <f>'大気_7 (1) その２'!AJ82</f>
        <v>0</v>
      </c>
      <c r="AM89" s="289">
        <f>'大気_7 (1) その２'!AK82</f>
        <v>0</v>
      </c>
      <c r="AN89" s="454">
        <f>'大気_7 (1) その２'!AL82</f>
        <v>0</v>
      </c>
      <c r="AO89" s="296">
        <f>'大気_7 (1) その２'!AM82</f>
        <v>0</v>
      </c>
      <c r="AP89" s="289">
        <f>'大気_7 (1) その２'!AN82</f>
        <v>0</v>
      </c>
      <c r="AQ89" s="289">
        <f>'大気_7 (1) その２'!AO82</f>
        <v>0</v>
      </c>
      <c r="AR89" s="602"/>
      <c r="AS89" s="454">
        <f>'大気_7 (1) その２'!AP82</f>
        <v>0</v>
      </c>
      <c r="AT89" s="296">
        <f>'大気_7 (1) その２'!AQ82</f>
        <v>0</v>
      </c>
      <c r="AU89" s="289">
        <f>'大気_7 (1) その２'!AR82</f>
        <v>0</v>
      </c>
      <c r="AV89" s="289">
        <f>'大気_7 (1) その２'!AS82</f>
        <v>0</v>
      </c>
      <c r="AW89" s="454">
        <f>'大気_7 (1) その２'!AT82</f>
        <v>0</v>
      </c>
      <c r="AX89" s="296">
        <f>'大気_7 (1) その２'!AU82</f>
        <v>0</v>
      </c>
      <c r="AY89" s="289">
        <f>'大気_7 (1) その２'!AV82</f>
        <v>0</v>
      </c>
      <c r="AZ89" s="489">
        <f>'大気_7 (1) その２'!AW82</f>
        <v>0</v>
      </c>
      <c r="BA89" s="458">
        <f>'大気_7 (1) その２'!AX82</f>
        <v>0</v>
      </c>
      <c r="BB89" s="296">
        <f>'大気_7 (1) その２'!AY82</f>
        <v>0</v>
      </c>
      <c r="BC89" s="289">
        <f>'大気_7 (1) その２'!AZ82</f>
        <v>0</v>
      </c>
      <c r="BD89" s="489">
        <f>'大気_7 (1) その２'!BA82</f>
        <v>0</v>
      </c>
      <c r="BE89" s="525"/>
      <c r="BF89" s="458">
        <f>'大気_7 (1) その２'!BB82</f>
        <v>0</v>
      </c>
      <c r="BG89" s="296">
        <f>'大気_7 (1) その２'!BC82</f>
        <v>0</v>
      </c>
      <c r="BH89" s="289">
        <f>'大気_7 (1) その２'!BD82</f>
        <v>0</v>
      </c>
      <c r="BI89" s="289">
        <f>'大気_7 (1) その２'!BE82</f>
        <v>0</v>
      </c>
      <c r="BJ89" s="179" t="s">
        <v>296</v>
      </c>
    </row>
    <row r="90" spans="1:62" ht="11.65" customHeight="1">
      <c r="A90" s="201" t="str">
        <f>'大気_7 (1) その２'!A83</f>
        <v>いわき市</v>
      </c>
      <c r="B90" s="290">
        <f>'大気_7 (1) その２'!B83</f>
        <v>0</v>
      </c>
      <c r="C90" s="290">
        <f>'大気_7 (1) その２'!C83</f>
        <v>0</v>
      </c>
      <c r="D90" s="290">
        <f>'大気_7 (1) その２'!D83</f>
        <v>0</v>
      </c>
      <c r="E90" s="290">
        <f>'大気_7 (1) その２'!E83</f>
        <v>0</v>
      </c>
      <c r="F90" s="290">
        <f>'大気_7 (1) その２'!F83</f>
        <v>0</v>
      </c>
      <c r="G90" s="290">
        <f>'大気_7 (1) その２'!G83</f>
        <v>0</v>
      </c>
      <c r="H90" s="290">
        <f>'大気_7 (1) その２'!H83</f>
        <v>0</v>
      </c>
      <c r="I90" s="290">
        <f>'大気_7 (1) その２'!I83</f>
        <v>0</v>
      </c>
      <c r="J90" s="290">
        <f>'大気_7 (1) その２'!J83</f>
        <v>0</v>
      </c>
      <c r="K90" s="290">
        <f>'大気_7 (1) その２'!K83</f>
        <v>0</v>
      </c>
      <c r="L90" s="290">
        <f>'大気_7 (1) その２'!L83</f>
        <v>0</v>
      </c>
      <c r="M90" s="290">
        <f>'大気_7 (1) その２'!M83</f>
        <v>0</v>
      </c>
      <c r="N90" s="290">
        <f>'大気_7 (1) その２'!N83</f>
        <v>0</v>
      </c>
      <c r="O90" s="490">
        <f>'大気_7 (1) その２'!O83</f>
        <v>0</v>
      </c>
      <c r="P90" s="514"/>
      <c r="Q90" s="465">
        <f>'大気_7 (1) その２'!P83</f>
        <v>0</v>
      </c>
      <c r="R90" s="290">
        <f>'大気_7 (1) その２'!Q83</f>
        <v>0</v>
      </c>
      <c r="S90" s="290">
        <f>'大気_7 (1) その２'!R83</f>
        <v>0</v>
      </c>
      <c r="T90" s="290">
        <f>'大気_7 (1) その２'!S83</f>
        <v>0</v>
      </c>
      <c r="U90" s="290">
        <f>'大気_7 (1) その２'!T83</f>
        <v>0</v>
      </c>
      <c r="V90" s="290">
        <f>'大気_7 (1) その２'!U83</f>
        <v>1</v>
      </c>
      <c r="W90" s="290">
        <f>'大気_7 (1) その２'!V83</f>
        <v>0</v>
      </c>
      <c r="X90" s="490">
        <f>'大気_7 (1) その２'!W83</f>
        <v>0</v>
      </c>
      <c r="Y90" s="465">
        <f>'大気_7 (1) その２'!X83</f>
        <v>0</v>
      </c>
      <c r="Z90" s="462">
        <f>'大気_7 (1) その２'!Y83</f>
        <v>1</v>
      </c>
      <c r="AA90" s="461">
        <f>'大気_7 (1) その２'!Z83</f>
        <v>0</v>
      </c>
      <c r="AB90" s="297">
        <f>'大気_7 (1) その２'!AA83</f>
        <v>0</v>
      </c>
      <c r="AC90" s="290">
        <f>'大気_7 (1) その２'!AB83</f>
        <v>0</v>
      </c>
      <c r="AD90" s="290">
        <f>'大気_7 (1) その２'!AC83</f>
        <v>0</v>
      </c>
      <c r="AE90" s="511"/>
      <c r="AF90" s="460">
        <f>'大気_7 (1) その２'!AD83</f>
        <v>1</v>
      </c>
      <c r="AG90" s="297">
        <f>'大気_7 (1) その２'!AE83</f>
        <v>0</v>
      </c>
      <c r="AH90" s="290">
        <f>'大気_7 (1) その２'!AF83</f>
        <v>0</v>
      </c>
      <c r="AI90" s="290">
        <f>'大気_7 (1) その２'!AG83</f>
        <v>1</v>
      </c>
      <c r="AJ90" s="460">
        <f>'大気_7 (1) その２'!AH83</f>
        <v>0</v>
      </c>
      <c r="AK90" s="297">
        <f>'大気_7 (1) その２'!AI83</f>
        <v>0</v>
      </c>
      <c r="AL90" s="290">
        <f>'大気_7 (1) その２'!AJ83</f>
        <v>0</v>
      </c>
      <c r="AM90" s="290">
        <f>'大気_7 (1) その２'!AK83</f>
        <v>0</v>
      </c>
      <c r="AN90" s="460">
        <f>'大気_7 (1) その２'!AL83</f>
        <v>0</v>
      </c>
      <c r="AO90" s="297">
        <f>'大気_7 (1) その２'!AM83</f>
        <v>0</v>
      </c>
      <c r="AP90" s="290">
        <f>'大気_7 (1) その２'!AN83</f>
        <v>0</v>
      </c>
      <c r="AQ90" s="290">
        <f>'大気_7 (1) その２'!AO83</f>
        <v>0</v>
      </c>
      <c r="AR90" s="511"/>
      <c r="AS90" s="460">
        <f>'大気_7 (1) その２'!AP83</f>
        <v>0</v>
      </c>
      <c r="AT90" s="297">
        <f>'大気_7 (1) その２'!AQ83</f>
        <v>0</v>
      </c>
      <c r="AU90" s="290">
        <f>'大気_7 (1) その２'!AR83</f>
        <v>0</v>
      </c>
      <c r="AV90" s="290">
        <f>'大気_7 (1) その２'!AS83</f>
        <v>0</v>
      </c>
      <c r="AW90" s="460">
        <f>'大気_7 (1) その２'!AT83</f>
        <v>0</v>
      </c>
      <c r="AX90" s="297">
        <f>'大気_7 (1) その２'!AU83</f>
        <v>0</v>
      </c>
      <c r="AY90" s="290">
        <f>'大気_7 (1) その２'!AV83</f>
        <v>0</v>
      </c>
      <c r="AZ90" s="490">
        <f>'大気_7 (1) その２'!AW83</f>
        <v>0</v>
      </c>
      <c r="BA90" s="464">
        <f>'大気_7 (1) その２'!AX83</f>
        <v>1</v>
      </c>
      <c r="BB90" s="297">
        <f>'大気_7 (1) その２'!AY83</f>
        <v>0</v>
      </c>
      <c r="BC90" s="290">
        <f>'大気_7 (1) その２'!AZ83</f>
        <v>0</v>
      </c>
      <c r="BD90" s="490">
        <f>'大気_7 (1) その２'!BA83</f>
        <v>1</v>
      </c>
      <c r="BE90" s="514"/>
      <c r="BF90" s="464">
        <f>'大気_7 (1) その２'!BB83</f>
        <v>1</v>
      </c>
      <c r="BG90" s="297">
        <f>'大気_7 (1) その２'!BC83</f>
        <v>0</v>
      </c>
      <c r="BH90" s="290">
        <f>'大気_7 (1) その２'!BD83</f>
        <v>0</v>
      </c>
      <c r="BI90" s="290">
        <f>'大気_7 (1) その２'!BE83</f>
        <v>2</v>
      </c>
      <c r="BJ90" s="179" t="s">
        <v>296</v>
      </c>
    </row>
    <row r="91" spans="1:62" ht="11.65" customHeight="1">
      <c r="A91" s="201" t="str">
        <f>'大気_7 (1) その２'!A84</f>
        <v>宇都宮市</v>
      </c>
      <c r="B91" s="290">
        <f>'大気_7 (1) その２'!B84</f>
        <v>0</v>
      </c>
      <c r="C91" s="290">
        <f>'大気_7 (1) その２'!C84</f>
        <v>0</v>
      </c>
      <c r="D91" s="290">
        <f>'大気_7 (1) その２'!D84</f>
        <v>0</v>
      </c>
      <c r="E91" s="290">
        <f>'大気_7 (1) その２'!E84</f>
        <v>0</v>
      </c>
      <c r="F91" s="290">
        <f>'大気_7 (1) その２'!F84</f>
        <v>0</v>
      </c>
      <c r="G91" s="290">
        <f>'大気_7 (1) その２'!G84</f>
        <v>0</v>
      </c>
      <c r="H91" s="290">
        <f>'大気_7 (1) その２'!H84</f>
        <v>0</v>
      </c>
      <c r="I91" s="290">
        <f>'大気_7 (1) その２'!I84</f>
        <v>0</v>
      </c>
      <c r="J91" s="290">
        <f>'大気_7 (1) その２'!J84</f>
        <v>0</v>
      </c>
      <c r="K91" s="290">
        <f>'大気_7 (1) その２'!K84</f>
        <v>0</v>
      </c>
      <c r="L91" s="290">
        <f>'大気_7 (1) その２'!L84</f>
        <v>0</v>
      </c>
      <c r="M91" s="290">
        <f>'大気_7 (1) その２'!M84</f>
        <v>0</v>
      </c>
      <c r="N91" s="290">
        <f>'大気_7 (1) その２'!N84</f>
        <v>0</v>
      </c>
      <c r="O91" s="490">
        <f>'大気_7 (1) その２'!O84</f>
        <v>0</v>
      </c>
      <c r="P91" s="514"/>
      <c r="Q91" s="465">
        <f>'大気_7 (1) その２'!P84</f>
        <v>0</v>
      </c>
      <c r="R91" s="290">
        <f>'大気_7 (1) その２'!Q84</f>
        <v>0</v>
      </c>
      <c r="S91" s="290">
        <f>'大気_7 (1) その２'!R84</f>
        <v>0</v>
      </c>
      <c r="T91" s="290">
        <f>'大気_7 (1) その２'!S84</f>
        <v>0</v>
      </c>
      <c r="U91" s="290">
        <f>'大気_7 (1) その２'!T84</f>
        <v>0</v>
      </c>
      <c r="V91" s="290">
        <f>'大気_7 (1) その２'!U84</f>
        <v>0</v>
      </c>
      <c r="W91" s="290">
        <f>'大気_7 (1) その２'!V84</f>
        <v>0</v>
      </c>
      <c r="X91" s="490">
        <f>'大気_7 (1) その２'!W84</f>
        <v>0</v>
      </c>
      <c r="Y91" s="465">
        <f>'大気_7 (1) その２'!X84</f>
        <v>0</v>
      </c>
      <c r="Z91" s="462">
        <f>'大気_7 (1) その２'!Y84</f>
        <v>0</v>
      </c>
      <c r="AA91" s="461">
        <f>'大気_7 (1) その２'!Z84</f>
        <v>0</v>
      </c>
      <c r="AB91" s="297">
        <f>'大気_7 (1) その２'!AA84</f>
        <v>0</v>
      </c>
      <c r="AC91" s="290">
        <f>'大気_7 (1) その２'!AB84</f>
        <v>0</v>
      </c>
      <c r="AD91" s="290">
        <f>'大気_7 (1) その２'!AC84</f>
        <v>0</v>
      </c>
      <c r="AE91" s="511"/>
      <c r="AF91" s="460">
        <f>'大気_7 (1) その２'!AD84</f>
        <v>0</v>
      </c>
      <c r="AG91" s="297">
        <f>'大気_7 (1) その２'!AE84</f>
        <v>0</v>
      </c>
      <c r="AH91" s="290">
        <f>'大気_7 (1) その２'!AF84</f>
        <v>0</v>
      </c>
      <c r="AI91" s="290">
        <f>'大気_7 (1) その２'!AG84</f>
        <v>0</v>
      </c>
      <c r="AJ91" s="460">
        <f>'大気_7 (1) その２'!AH84</f>
        <v>0</v>
      </c>
      <c r="AK91" s="297">
        <f>'大気_7 (1) その２'!AI84</f>
        <v>0</v>
      </c>
      <c r="AL91" s="290">
        <f>'大気_7 (1) その２'!AJ84</f>
        <v>0</v>
      </c>
      <c r="AM91" s="290">
        <f>'大気_7 (1) その２'!AK84</f>
        <v>0</v>
      </c>
      <c r="AN91" s="460">
        <f>'大気_7 (1) その２'!AL84</f>
        <v>0</v>
      </c>
      <c r="AO91" s="297">
        <f>'大気_7 (1) その２'!AM84</f>
        <v>0</v>
      </c>
      <c r="AP91" s="290">
        <f>'大気_7 (1) その２'!AN84</f>
        <v>0</v>
      </c>
      <c r="AQ91" s="290">
        <f>'大気_7 (1) その２'!AO84</f>
        <v>0</v>
      </c>
      <c r="AR91" s="511"/>
      <c r="AS91" s="460">
        <f>'大気_7 (1) その２'!AP84</f>
        <v>0</v>
      </c>
      <c r="AT91" s="297">
        <f>'大気_7 (1) その２'!AQ84</f>
        <v>0</v>
      </c>
      <c r="AU91" s="290">
        <f>'大気_7 (1) その２'!AR84</f>
        <v>0</v>
      </c>
      <c r="AV91" s="290">
        <f>'大気_7 (1) その２'!AS84</f>
        <v>0</v>
      </c>
      <c r="AW91" s="460">
        <f>'大気_7 (1) その２'!AT84</f>
        <v>0</v>
      </c>
      <c r="AX91" s="297">
        <f>'大気_7 (1) その２'!AU84</f>
        <v>0</v>
      </c>
      <c r="AY91" s="290">
        <f>'大気_7 (1) その２'!AV84</f>
        <v>0</v>
      </c>
      <c r="AZ91" s="490">
        <f>'大気_7 (1) その２'!AW84</f>
        <v>0</v>
      </c>
      <c r="BA91" s="464">
        <f>'大気_7 (1) その２'!AX84</f>
        <v>0</v>
      </c>
      <c r="BB91" s="297">
        <f>'大気_7 (1) その２'!AY84</f>
        <v>0</v>
      </c>
      <c r="BC91" s="290">
        <f>'大気_7 (1) その２'!AZ84</f>
        <v>0</v>
      </c>
      <c r="BD91" s="490">
        <f>'大気_7 (1) その２'!BA84</f>
        <v>0</v>
      </c>
      <c r="BE91" s="514"/>
      <c r="BF91" s="464">
        <f>'大気_7 (1) その２'!BB84</f>
        <v>0</v>
      </c>
      <c r="BG91" s="297">
        <f>'大気_7 (1) その２'!BC84</f>
        <v>0</v>
      </c>
      <c r="BH91" s="290">
        <f>'大気_7 (1) その２'!BD84</f>
        <v>0</v>
      </c>
      <c r="BI91" s="290">
        <f>'大気_7 (1) その２'!BE84</f>
        <v>0</v>
      </c>
      <c r="BJ91" s="179" t="s">
        <v>296</v>
      </c>
    </row>
    <row r="92" spans="1:62" ht="11.65" customHeight="1">
      <c r="A92" s="201" t="str">
        <f>'大気_7 (1) その２'!A85</f>
        <v>前橋市</v>
      </c>
      <c r="B92" s="290">
        <f>'大気_7 (1) その２'!B85</f>
        <v>0</v>
      </c>
      <c r="C92" s="290">
        <f>'大気_7 (1) その２'!C85</f>
        <v>0</v>
      </c>
      <c r="D92" s="290">
        <f>'大気_7 (1) その２'!D85</f>
        <v>0</v>
      </c>
      <c r="E92" s="290">
        <f>'大気_7 (1) その２'!E85</f>
        <v>0</v>
      </c>
      <c r="F92" s="290">
        <f>'大気_7 (1) その２'!F85</f>
        <v>0</v>
      </c>
      <c r="G92" s="290">
        <f>'大気_7 (1) その２'!G85</f>
        <v>0</v>
      </c>
      <c r="H92" s="290">
        <f>'大気_7 (1) その２'!H85</f>
        <v>0</v>
      </c>
      <c r="I92" s="290">
        <f>'大気_7 (1) その２'!I85</f>
        <v>0</v>
      </c>
      <c r="J92" s="290">
        <f>'大気_7 (1) その２'!J85</f>
        <v>0</v>
      </c>
      <c r="K92" s="290">
        <f>'大気_7 (1) その２'!K85</f>
        <v>0</v>
      </c>
      <c r="L92" s="290">
        <f>'大気_7 (1) その２'!L85</f>
        <v>0</v>
      </c>
      <c r="M92" s="290">
        <f>'大気_7 (1) その２'!M85</f>
        <v>0</v>
      </c>
      <c r="N92" s="290">
        <f>'大気_7 (1) その２'!N85</f>
        <v>0</v>
      </c>
      <c r="O92" s="490">
        <f>'大気_7 (1) その２'!O85</f>
        <v>0</v>
      </c>
      <c r="P92" s="514"/>
      <c r="Q92" s="465">
        <f>'大気_7 (1) その２'!P85</f>
        <v>0</v>
      </c>
      <c r="R92" s="290">
        <f>'大気_7 (1) その２'!Q85</f>
        <v>0</v>
      </c>
      <c r="S92" s="290">
        <f>'大気_7 (1) その２'!R85</f>
        <v>0</v>
      </c>
      <c r="T92" s="290">
        <f>'大気_7 (1) その２'!S85</f>
        <v>0</v>
      </c>
      <c r="U92" s="290">
        <f>'大気_7 (1) その２'!T85</f>
        <v>0</v>
      </c>
      <c r="V92" s="290">
        <f>'大気_7 (1) その２'!U85</f>
        <v>0</v>
      </c>
      <c r="W92" s="290">
        <f>'大気_7 (1) その２'!V85</f>
        <v>0</v>
      </c>
      <c r="X92" s="490">
        <f>'大気_7 (1) その２'!W85</f>
        <v>0</v>
      </c>
      <c r="Y92" s="465">
        <f>'大気_7 (1) その２'!X85</f>
        <v>0</v>
      </c>
      <c r="Z92" s="462">
        <f>'大気_7 (1) その２'!Y85</f>
        <v>0</v>
      </c>
      <c r="AA92" s="461">
        <f>'大気_7 (1) その２'!Z85</f>
        <v>0</v>
      </c>
      <c r="AB92" s="297">
        <f>'大気_7 (1) その２'!AA85</f>
        <v>0</v>
      </c>
      <c r="AC92" s="290">
        <f>'大気_7 (1) その２'!AB85</f>
        <v>0</v>
      </c>
      <c r="AD92" s="290">
        <f>'大気_7 (1) その２'!AC85</f>
        <v>0</v>
      </c>
      <c r="AE92" s="511"/>
      <c r="AF92" s="460">
        <f>'大気_7 (1) その２'!AD85</f>
        <v>0</v>
      </c>
      <c r="AG92" s="297">
        <f>'大気_7 (1) その２'!AE85</f>
        <v>0</v>
      </c>
      <c r="AH92" s="290">
        <f>'大気_7 (1) その２'!AF85</f>
        <v>0</v>
      </c>
      <c r="AI92" s="290">
        <f>'大気_7 (1) その２'!AG85</f>
        <v>0</v>
      </c>
      <c r="AJ92" s="460">
        <f>'大気_7 (1) その２'!AH85</f>
        <v>0</v>
      </c>
      <c r="AK92" s="297">
        <f>'大気_7 (1) その２'!AI85</f>
        <v>0</v>
      </c>
      <c r="AL92" s="290">
        <f>'大気_7 (1) その２'!AJ85</f>
        <v>0</v>
      </c>
      <c r="AM92" s="290">
        <f>'大気_7 (1) その２'!AK85</f>
        <v>0</v>
      </c>
      <c r="AN92" s="460">
        <f>'大気_7 (1) その２'!AL85</f>
        <v>0</v>
      </c>
      <c r="AO92" s="297">
        <f>'大気_7 (1) その２'!AM85</f>
        <v>0</v>
      </c>
      <c r="AP92" s="290">
        <f>'大気_7 (1) その２'!AN85</f>
        <v>0</v>
      </c>
      <c r="AQ92" s="290">
        <f>'大気_7 (1) その２'!AO85</f>
        <v>0</v>
      </c>
      <c r="AR92" s="511"/>
      <c r="AS92" s="460">
        <f>'大気_7 (1) その２'!AP85</f>
        <v>0</v>
      </c>
      <c r="AT92" s="297">
        <f>'大気_7 (1) その２'!AQ85</f>
        <v>0</v>
      </c>
      <c r="AU92" s="290">
        <f>'大気_7 (1) その２'!AR85</f>
        <v>0</v>
      </c>
      <c r="AV92" s="290">
        <f>'大気_7 (1) その２'!AS85</f>
        <v>1</v>
      </c>
      <c r="AW92" s="460">
        <f>'大気_7 (1) その２'!AT85</f>
        <v>0</v>
      </c>
      <c r="AX92" s="297">
        <f>'大気_7 (1) その２'!AU85</f>
        <v>0</v>
      </c>
      <c r="AY92" s="290">
        <f>'大気_7 (1) その２'!AV85</f>
        <v>0</v>
      </c>
      <c r="AZ92" s="490">
        <f>'大気_7 (1) その２'!AW85</f>
        <v>0</v>
      </c>
      <c r="BA92" s="464">
        <f>'大気_7 (1) その２'!AX85</f>
        <v>0</v>
      </c>
      <c r="BB92" s="297">
        <f>'大気_7 (1) その２'!AY85</f>
        <v>0</v>
      </c>
      <c r="BC92" s="290">
        <f>'大気_7 (1) その２'!AZ85</f>
        <v>0</v>
      </c>
      <c r="BD92" s="490">
        <f>'大気_7 (1) その２'!BA85</f>
        <v>1</v>
      </c>
      <c r="BE92" s="514"/>
      <c r="BF92" s="464">
        <f>'大気_7 (1) その２'!BB85</f>
        <v>0</v>
      </c>
      <c r="BG92" s="297">
        <f>'大気_7 (1) その２'!BC85</f>
        <v>0</v>
      </c>
      <c r="BH92" s="290">
        <f>'大気_7 (1) その２'!BD85</f>
        <v>0</v>
      </c>
      <c r="BI92" s="290">
        <f>'大気_7 (1) その２'!BE85</f>
        <v>1</v>
      </c>
      <c r="BJ92" s="179" t="s">
        <v>296</v>
      </c>
    </row>
    <row r="93" spans="1:62" ht="11.65" customHeight="1">
      <c r="A93" s="202" t="str">
        <f>'大気_7 (1) その２'!A86</f>
        <v>高崎市</v>
      </c>
      <c r="B93" s="291">
        <f>'大気_7 (1) その２'!B86</f>
        <v>0</v>
      </c>
      <c r="C93" s="291">
        <f>'大気_7 (1) その２'!C86</f>
        <v>0</v>
      </c>
      <c r="D93" s="291">
        <f>'大気_7 (1) その２'!D86</f>
        <v>0</v>
      </c>
      <c r="E93" s="291">
        <f>'大気_7 (1) その２'!E86</f>
        <v>0</v>
      </c>
      <c r="F93" s="291">
        <f>'大気_7 (1) その２'!F86</f>
        <v>0</v>
      </c>
      <c r="G93" s="291">
        <f>'大気_7 (1) その２'!G86</f>
        <v>0</v>
      </c>
      <c r="H93" s="291">
        <f>'大気_7 (1) その２'!H86</f>
        <v>0</v>
      </c>
      <c r="I93" s="291">
        <f>'大気_7 (1) その２'!I86</f>
        <v>0</v>
      </c>
      <c r="J93" s="291">
        <f>'大気_7 (1) その２'!J86</f>
        <v>0</v>
      </c>
      <c r="K93" s="291">
        <f>'大気_7 (1) その２'!K86</f>
        <v>0</v>
      </c>
      <c r="L93" s="291">
        <f>'大気_7 (1) その２'!L86</f>
        <v>0</v>
      </c>
      <c r="M93" s="291">
        <f>'大気_7 (1) その２'!M86</f>
        <v>0</v>
      </c>
      <c r="N93" s="291">
        <f>'大気_7 (1) その２'!N86</f>
        <v>0</v>
      </c>
      <c r="O93" s="491">
        <f>'大気_7 (1) その２'!O86</f>
        <v>0</v>
      </c>
      <c r="P93" s="526"/>
      <c r="Q93" s="471">
        <f>'大気_7 (1) その２'!P86</f>
        <v>0</v>
      </c>
      <c r="R93" s="291">
        <f>'大気_7 (1) その２'!Q86</f>
        <v>0</v>
      </c>
      <c r="S93" s="291">
        <f>'大気_7 (1) その２'!R86</f>
        <v>0</v>
      </c>
      <c r="T93" s="291">
        <f>'大気_7 (1) その２'!S86</f>
        <v>0</v>
      </c>
      <c r="U93" s="291">
        <f>'大気_7 (1) その２'!T86</f>
        <v>0</v>
      </c>
      <c r="V93" s="291">
        <f>'大気_7 (1) その２'!U86</f>
        <v>0</v>
      </c>
      <c r="W93" s="291">
        <f>'大気_7 (1) その２'!V86</f>
        <v>0</v>
      </c>
      <c r="X93" s="491">
        <f>'大気_7 (1) その２'!W86</f>
        <v>0</v>
      </c>
      <c r="Y93" s="471">
        <f>'大気_7 (1) その２'!X86</f>
        <v>0</v>
      </c>
      <c r="Z93" s="468">
        <f>'大気_7 (1) その２'!Y86</f>
        <v>0</v>
      </c>
      <c r="AA93" s="467">
        <f>'大気_7 (1) その２'!Z86</f>
        <v>0</v>
      </c>
      <c r="AB93" s="298">
        <f>'大気_7 (1) その２'!AA86</f>
        <v>0</v>
      </c>
      <c r="AC93" s="291">
        <f>'大気_7 (1) その２'!AB86</f>
        <v>0</v>
      </c>
      <c r="AD93" s="291">
        <f>'大気_7 (1) その２'!AC86</f>
        <v>0</v>
      </c>
      <c r="AE93" s="603"/>
      <c r="AF93" s="466">
        <f>'大気_7 (1) その２'!AD86</f>
        <v>0</v>
      </c>
      <c r="AG93" s="298">
        <f>'大気_7 (1) その２'!AE86</f>
        <v>0</v>
      </c>
      <c r="AH93" s="291">
        <f>'大気_7 (1) その２'!AF86</f>
        <v>0</v>
      </c>
      <c r="AI93" s="291">
        <f>'大気_7 (1) その２'!AG86</f>
        <v>0</v>
      </c>
      <c r="AJ93" s="466">
        <f>'大気_7 (1) その２'!AH86</f>
        <v>0</v>
      </c>
      <c r="AK93" s="298">
        <f>'大気_7 (1) その２'!AI86</f>
        <v>0</v>
      </c>
      <c r="AL93" s="291">
        <f>'大気_7 (1) その２'!AJ86</f>
        <v>0</v>
      </c>
      <c r="AM93" s="291">
        <f>'大気_7 (1) その２'!AK86</f>
        <v>0</v>
      </c>
      <c r="AN93" s="466">
        <f>'大気_7 (1) その２'!AL86</f>
        <v>0</v>
      </c>
      <c r="AO93" s="298">
        <f>'大気_7 (1) その２'!AM86</f>
        <v>0</v>
      </c>
      <c r="AP93" s="291">
        <f>'大気_7 (1) その２'!AN86</f>
        <v>0</v>
      </c>
      <c r="AQ93" s="291">
        <f>'大気_7 (1) その２'!AO86</f>
        <v>0</v>
      </c>
      <c r="AR93" s="603"/>
      <c r="AS93" s="466">
        <f>'大気_7 (1) その２'!AP86</f>
        <v>0</v>
      </c>
      <c r="AT93" s="298">
        <f>'大気_7 (1) その２'!AQ86</f>
        <v>0</v>
      </c>
      <c r="AU93" s="291">
        <f>'大気_7 (1) その２'!AR86</f>
        <v>0</v>
      </c>
      <c r="AV93" s="291">
        <f>'大気_7 (1) その２'!AS86</f>
        <v>0</v>
      </c>
      <c r="AW93" s="466">
        <f>'大気_7 (1) その２'!AT86</f>
        <v>1</v>
      </c>
      <c r="AX93" s="298">
        <f>'大気_7 (1) その２'!AU86</f>
        <v>1</v>
      </c>
      <c r="AY93" s="291">
        <f>'大気_7 (1) その２'!AV86</f>
        <v>0</v>
      </c>
      <c r="AZ93" s="491">
        <f>'大気_7 (1) その２'!AW86</f>
        <v>1</v>
      </c>
      <c r="BA93" s="470">
        <f>'大気_7 (1) その２'!AX86</f>
        <v>1</v>
      </c>
      <c r="BB93" s="298">
        <f>'大気_7 (1) その２'!AY86</f>
        <v>1</v>
      </c>
      <c r="BC93" s="291">
        <f>'大気_7 (1) その２'!AZ86</f>
        <v>0</v>
      </c>
      <c r="BD93" s="491">
        <f>'大気_7 (1) その２'!BA86</f>
        <v>1</v>
      </c>
      <c r="BE93" s="526"/>
      <c r="BF93" s="470">
        <f>'大気_7 (1) その２'!BB86</f>
        <v>1</v>
      </c>
      <c r="BG93" s="298">
        <f>'大気_7 (1) その２'!BC86</f>
        <v>1</v>
      </c>
      <c r="BH93" s="291">
        <f>'大気_7 (1) その２'!BD86</f>
        <v>0</v>
      </c>
      <c r="BI93" s="291">
        <f>'大気_7 (1) その２'!BE86</f>
        <v>1</v>
      </c>
      <c r="BJ93" s="179" t="s">
        <v>296</v>
      </c>
    </row>
    <row r="94" spans="1:62" ht="11.65" customHeight="1">
      <c r="A94" s="200" t="str">
        <f>'大気_7 (1) その２'!A87</f>
        <v>川越市</v>
      </c>
      <c r="B94" s="289">
        <f>'大気_7 (1) その２'!B87</f>
        <v>0</v>
      </c>
      <c r="C94" s="289">
        <f>'大気_7 (1) その２'!C87</f>
        <v>0</v>
      </c>
      <c r="D94" s="289">
        <f>'大気_7 (1) その２'!D87</f>
        <v>0</v>
      </c>
      <c r="E94" s="289">
        <f>'大気_7 (1) その２'!E87</f>
        <v>0</v>
      </c>
      <c r="F94" s="289">
        <f>'大気_7 (1) その２'!F87</f>
        <v>0</v>
      </c>
      <c r="G94" s="289">
        <f>'大気_7 (1) その２'!G87</f>
        <v>0</v>
      </c>
      <c r="H94" s="289">
        <f>'大気_7 (1) その２'!H87</f>
        <v>0</v>
      </c>
      <c r="I94" s="289">
        <f>'大気_7 (1) その２'!I87</f>
        <v>0</v>
      </c>
      <c r="J94" s="289">
        <f>'大気_7 (1) その２'!J87</f>
        <v>0</v>
      </c>
      <c r="K94" s="289">
        <f>'大気_7 (1) その２'!K87</f>
        <v>0</v>
      </c>
      <c r="L94" s="289">
        <f>'大気_7 (1) その２'!L87</f>
        <v>0</v>
      </c>
      <c r="M94" s="289">
        <f>'大気_7 (1) その２'!M87</f>
        <v>0</v>
      </c>
      <c r="N94" s="289">
        <f>'大気_7 (1) その２'!N87</f>
        <v>0</v>
      </c>
      <c r="O94" s="489">
        <f>'大気_7 (1) その２'!O87</f>
        <v>0</v>
      </c>
      <c r="P94" s="525"/>
      <c r="Q94" s="459">
        <f>'大気_7 (1) その２'!P87</f>
        <v>0</v>
      </c>
      <c r="R94" s="289">
        <f>'大気_7 (1) その２'!Q87</f>
        <v>0</v>
      </c>
      <c r="S94" s="289">
        <f>'大気_7 (1) その２'!R87</f>
        <v>0</v>
      </c>
      <c r="T94" s="289">
        <f>'大気_7 (1) その２'!S87</f>
        <v>0</v>
      </c>
      <c r="U94" s="289">
        <f>'大気_7 (1) その２'!T87</f>
        <v>0</v>
      </c>
      <c r="V94" s="289">
        <f>'大気_7 (1) その２'!U87</f>
        <v>0</v>
      </c>
      <c r="W94" s="289">
        <f>'大気_7 (1) その２'!V87</f>
        <v>0</v>
      </c>
      <c r="X94" s="489">
        <f>'大気_7 (1) その２'!W87</f>
        <v>0</v>
      </c>
      <c r="Y94" s="459">
        <f>'大気_7 (1) その２'!X87</f>
        <v>0</v>
      </c>
      <c r="Z94" s="456">
        <f>'大気_7 (1) その２'!Y87</f>
        <v>0</v>
      </c>
      <c r="AA94" s="455">
        <f>'大気_7 (1) その２'!Z87</f>
        <v>0</v>
      </c>
      <c r="AB94" s="296">
        <f>'大気_7 (1) その２'!AA87</f>
        <v>0</v>
      </c>
      <c r="AC94" s="289">
        <f>'大気_7 (1) その２'!AB87</f>
        <v>0</v>
      </c>
      <c r="AD94" s="289">
        <f>'大気_7 (1) その２'!AC87</f>
        <v>0</v>
      </c>
      <c r="AE94" s="602"/>
      <c r="AF94" s="454">
        <f>'大気_7 (1) その２'!AD87</f>
        <v>0</v>
      </c>
      <c r="AG94" s="296">
        <f>'大気_7 (1) その２'!AE87</f>
        <v>0</v>
      </c>
      <c r="AH94" s="289">
        <f>'大気_7 (1) その２'!AF87</f>
        <v>0</v>
      </c>
      <c r="AI94" s="289">
        <f>'大気_7 (1) その２'!AG87</f>
        <v>0</v>
      </c>
      <c r="AJ94" s="454">
        <f>'大気_7 (1) その２'!AH87</f>
        <v>0</v>
      </c>
      <c r="AK94" s="296">
        <f>'大気_7 (1) その２'!AI87</f>
        <v>0</v>
      </c>
      <c r="AL94" s="289">
        <f>'大気_7 (1) その２'!AJ87</f>
        <v>0</v>
      </c>
      <c r="AM94" s="289">
        <f>'大気_7 (1) その２'!AK87</f>
        <v>0</v>
      </c>
      <c r="AN94" s="454">
        <f>'大気_7 (1) その２'!AL87</f>
        <v>0</v>
      </c>
      <c r="AO94" s="296">
        <f>'大気_7 (1) その２'!AM87</f>
        <v>0</v>
      </c>
      <c r="AP94" s="289">
        <f>'大気_7 (1) その２'!AN87</f>
        <v>0</v>
      </c>
      <c r="AQ94" s="289">
        <f>'大気_7 (1) その２'!AO87</f>
        <v>0</v>
      </c>
      <c r="AR94" s="602"/>
      <c r="AS94" s="454">
        <f>'大気_7 (1) その２'!AP87</f>
        <v>0</v>
      </c>
      <c r="AT94" s="296">
        <f>'大気_7 (1) その２'!AQ87</f>
        <v>0</v>
      </c>
      <c r="AU94" s="289">
        <f>'大気_7 (1) その２'!AR87</f>
        <v>0</v>
      </c>
      <c r="AV94" s="289">
        <f>'大気_7 (1) その２'!AS87</f>
        <v>0</v>
      </c>
      <c r="AW94" s="454">
        <f>'大気_7 (1) その２'!AT87</f>
        <v>0</v>
      </c>
      <c r="AX94" s="296">
        <f>'大気_7 (1) その２'!AU87</f>
        <v>0</v>
      </c>
      <c r="AY94" s="289">
        <f>'大気_7 (1) その２'!AV87</f>
        <v>0</v>
      </c>
      <c r="AZ94" s="489">
        <f>'大気_7 (1) その２'!AW87</f>
        <v>0</v>
      </c>
      <c r="BA94" s="458">
        <f>'大気_7 (1) その２'!AX87</f>
        <v>0</v>
      </c>
      <c r="BB94" s="296">
        <f>'大気_7 (1) その２'!AY87</f>
        <v>0</v>
      </c>
      <c r="BC94" s="289">
        <f>'大気_7 (1) その２'!AZ87</f>
        <v>0</v>
      </c>
      <c r="BD94" s="489">
        <f>'大気_7 (1) その２'!BA87</f>
        <v>0</v>
      </c>
      <c r="BE94" s="525"/>
      <c r="BF94" s="458">
        <f>'大気_7 (1) その２'!BB87</f>
        <v>0</v>
      </c>
      <c r="BG94" s="296">
        <f>'大気_7 (1) その２'!BC87</f>
        <v>0</v>
      </c>
      <c r="BH94" s="289">
        <f>'大気_7 (1) その２'!BD87</f>
        <v>0</v>
      </c>
      <c r="BI94" s="289">
        <f>'大気_7 (1) その２'!BE87</f>
        <v>0</v>
      </c>
      <c r="BJ94" s="179" t="s">
        <v>296</v>
      </c>
    </row>
    <row r="95" spans="1:62" ht="11.65" customHeight="1">
      <c r="A95" s="201" t="str">
        <f>'大気_7 (1) その２'!A88</f>
        <v>川口市</v>
      </c>
      <c r="B95" s="290">
        <f>'大気_7 (1) その２'!B88</f>
        <v>0</v>
      </c>
      <c r="C95" s="290">
        <f>'大気_7 (1) その２'!C88</f>
        <v>0</v>
      </c>
      <c r="D95" s="290">
        <f>'大気_7 (1) その２'!D88</f>
        <v>0</v>
      </c>
      <c r="E95" s="290">
        <f>'大気_7 (1) その２'!E88</f>
        <v>0</v>
      </c>
      <c r="F95" s="290">
        <f>'大気_7 (1) その２'!F88</f>
        <v>0</v>
      </c>
      <c r="G95" s="290">
        <f>'大気_7 (1) その２'!G88</f>
        <v>0</v>
      </c>
      <c r="H95" s="290">
        <f>'大気_7 (1) その２'!H88</f>
        <v>0</v>
      </c>
      <c r="I95" s="290">
        <f>'大気_7 (1) その２'!I88</f>
        <v>0</v>
      </c>
      <c r="J95" s="290">
        <f>'大気_7 (1) その２'!J88</f>
        <v>0</v>
      </c>
      <c r="K95" s="290">
        <f>'大気_7 (1) その２'!K88</f>
        <v>0</v>
      </c>
      <c r="L95" s="290">
        <f>'大気_7 (1) その２'!L88</f>
        <v>0</v>
      </c>
      <c r="M95" s="290">
        <f>'大気_7 (1) その２'!M88</f>
        <v>0</v>
      </c>
      <c r="N95" s="290">
        <f>'大気_7 (1) その２'!N88</f>
        <v>0</v>
      </c>
      <c r="O95" s="490">
        <f>'大気_7 (1) その２'!O88</f>
        <v>0</v>
      </c>
      <c r="P95" s="514"/>
      <c r="Q95" s="465">
        <f>'大気_7 (1) その２'!P88</f>
        <v>0</v>
      </c>
      <c r="R95" s="290">
        <f>'大気_7 (1) その２'!Q88</f>
        <v>0</v>
      </c>
      <c r="S95" s="290">
        <f>'大気_7 (1) その２'!R88</f>
        <v>0</v>
      </c>
      <c r="T95" s="290">
        <f>'大気_7 (1) その２'!S88</f>
        <v>0</v>
      </c>
      <c r="U95" s="290">
        <f>'大気_7 (1) その２'!T88</f>
        <v>0</v>
      </c>
      <c r="V95" s="290">
        <f>'大気_7 (1) その２'!U88</f>
        <v>0</v>
      </c>
      <c r="W95" s="290">
        <f>'大気_7 (1) その２'!V88</f>
        <v>0</v>
      </c>
      <c r="X95" s="490">
        <f>'大気_7 (1) その２'!W88</f>
        <v>0</v>
      </c>
      <c r="Y95" s="465">
        <f>'大気_7 (1) その２'!X88</f>
        <v>0</v>
      </c>
      <c r="Z95" s="462">
        <f>'大気_7 (1) その２'!Y88</f>
        <v>0</v>
      </c>
      <c r="AA95" s="461">
        <f>'大気_7 (1) その２'!Z88</f>
        <v>0</v>
      </c>
      <c r="AB95" s="297">
        <f>'大気_7 (1) その２'!AA88</f>
        <v>0</v>
      </c>
      <c r="AC95" s="290">
        <f>'大気_7 (1) その２'!AB88</f>
        <v>0</v>
      </c>
      <c r="AD95" s="290">
        <f>'大気_7 (1) その２'!AC88</f>
        <v>0</v>
      </c>
      <c r="AE95" s="511"/>
      <c r="AF95" s="460">
        <f>'大気_7 (1) その２'!AD88</f>
        <v>0</v>
      </c>
      <c r="AG95" s="297">
        <f>'大気_7 (1) その２'!AE88</f>
        <v>0</v>
      </c>
      <c r="AH95" s="290">
        <f>'大気_7 (1) その２'!AF88</f>
        <v>0</v>
      </c>
      <c r="AI95" s="290">
        <f>'大気_7 (1) その２'!AG88</f>
        <v>0</v>
      </c>
      <c r="AJ95" s="460">
        <f>'大気_7 (1) その２'!AH88</f>
        <v>0</v>
      </c>
      <c r="AK95" s="297">
        <f>'大気_7 (1) その２'!AI88</f>
        <v>0</v>
      </c>
      <c r="AL95" s="290">
        <f>'大気_7 (1) その２'!AJ88</f>
        <v>0</v>
      </c>
      <c r="AM95" s="290">
        <f>'大気_7 (1) その２'!AK88</f>
        <v>0</v>
      </c>
      <c r="AN95" s="460">
        <f>'大気_7 (1) その２'!AL88</f>
        <v>0</v>
      </c>
      <c r="AO95" s="297">
        <f>'大気_7 (1) その２'!AM88</f>
        <v>0</v>
      </c>
      <c r="AP95" s="290">
        <f>'大気_7 (1) その２'!AN88</f>
        <v>0</v>
      </c>
      <c r="AQ95" s="290">
        <f>'大気_7 (1) その２'!AO88</f>
        <v>0</v>
      </c>
      <c r="AR95" s="511"/>
      <c r="AS95" s="460">
        <f>'大気_7 (1) その２'!AP88</f>
        <v>0</v>
      </c>
      <c r="AT95" s="297">
        <f>'大気_7 (1) その２'!AQ88</f>
        <v>0</v>
      </c>
      <c r="AU95" s="290">
        <f>'大気_7 (1) その２'!AR88</f>
        <v>0</v>
      </c>
      <c r="AV95" s="290">
        <f>'大気_7 (1) その２'!AS88</f>
        <v>0</v>
      </c>
      <c r="AW95" s="460">
        <f>'大気_7 (1) その２'!AT88</f>
        <v>0</v>
      </c>
      <c r="AX95" s="297">
        <f>'大気_7 (1) その２'!AU88</f>
        <v>0</v>
      </c>
      <c r="AY95" s="290">
        <f>'大気_7 (1) その２'!AV88</f>
        <v>0</v>
      </c>
      <c r="AZ95" s="490">
        <f>'大気_7 (1) その２'!AW88</f>
        <v>0</v>
      </c>
      <c r="BA95" s="464">
        <f>'大気_7 (1) その２'!AX88</f>
        <v>0</v>
      </c>
      <c r="BB95" s="297">
        <f>'大気_7 (1) その２'!AY88</f>
        <v>0</v>
      </c>
      <c r="BC95" s="290">
        <f>'大気_7 (1) その２'!AZ88</f>
        <v>0</v>
      </c>
      <c r="BD95" s="490">
        <f>'大気_7 (1) その２'!BA88</f>
        <v>0</v>
      </c>
      <c r="BE95" s="514"/>
      <c r="BF95" s="464">
        <f>'大気_7 (1) その２'!BB88</f>
        <v>0</v>
      </c>
      <c r="BG95" s="297">
        <f>'大気_7 (1) その２'!BC88</f>
        <v>0</v>
      </c>
      <c r="BH95" s="290">
        <f>'大気_7 (1) その２'!BD88</f>
        <v>0</v>
      </c>
      <c r="BI95" s="290">
        <f>'大気_7 (1) その２'!BE88</f>
        <v>0</v>
      </c>
      <c r="BJ95" s="179" t="s">
        <v>296</v>
      </c>
    </row>
    <row r="96" spans="1:62" ht="11.65" customHeight="1">
      <c r="A96" s="201" t="str">
        <f>'大気_7 (1) その２'!A89</f>
        <v>越谷市</v>
      </c>
      <c r="B96" s="290">
        <f>'大気_7 (1) その２'!B89</f>
        <v>0</v>
      </c>
      <c r="C96" s="290">
        <f>'大気_7 (1) その２'!C89</f>
        <v>0</v>
      </c>
      <c r="D96" s="290">
        <f>'大気_7 (1) その２'!D89</f>
        <v>0</v>
      </c>
      <c r="E96" s="290">
        <f>'大気_7 (1) その２'!E89</f>
        <v>0</v>
      </c>
      <c r="F96" s="290">
        <f>'大気_7 (1) その２'!F89</f>
        <v>0</v>
      </c>
      <c r="G96" s="290">
        <f>'大気_7 (1) その２'!G89</f>
        <v>0</v>
      </c>
      <c r="H96" s="290">
        <f>'大気_7 (1) その２'!H89</f>
        <v>0</v>
      </c>
      <c r="I96" s="290">
        <f>'大気_7 (1) その２'!I89</f>
        <v>0</v>
      </c>
      <c r="J96" s="290">
        <f>'大気_7 (1) その２'!J89</f>
        <v>0</v>
      </c>
      <c r="K96" s="290">
        <f>'大気_7 (1) その２'!K89</f>
        <v>0</v>
      </c>
      <c r="L96" s="290">
        <f>'大気_7 (1) その２'!L89</f>
        <v>0</v>
      </c>
      <c r="M96" s="290">
        <f>'大気_7 (1) その２'!M89</f>
        <v>0</v>
      </c>
      <c r="N96" s="290">
        <f>'大気_7 (1) その２'!N89</f>
        <v>0</v>
      </c>
      <c r="O96" s="490">
        <f>'大気_7 (1) その２'!O89</f>
        <v>0</v>
      </c>
      <c r="P96" s="514"/>
      <c r="Q96" s="465">
        <f>'大気_7 (1) その２'!P89</f>
        <v>0</v>
      </c>
      <c r="R96" s="290">
        <f>'大気_7 (1) その２'!Q89</f>
        <v>0</v>
      </c>
      <c r="S96" s="290">
        <f>'大気_7 (1) その２'!R89</f>
        <v>0</v>
      </c>
      <c r="T96" s="290">
        <f>'大気_7 (1) その２'!S89</f>
        <v>0</v>
      </c>
      <c r="U96" s="290">
        <f>'大気_7 (1) その２'!T89</f>
        <v>0</v>
      </c>
      <c r="V96" s="290">
        <f>'大気_7 (1) その２'!U89</f>
        <v>0</v>
      </c>
      <c r="W96" s="290">
        <f>'大気_7 (1) その２'!V89</f>
        <v>0</v>
      </c>
      <c r="X96" s="490">
        <f>'大気_7 (1) その２'!W89</f>
        <v>0</v>
      </c>
      <c r="Y96" s="465">
        <f>'大気_7 (1) その２'!X89</f>
        <v>0</v>
      </c>
      <c r="Z96" s="462">
        <f>'大気_7 (1) その２'!Y89</f>
        <v>0</v>
      </c>
      <c r="AA96" s="461">
        <f>'大気_7 (1) その２'!Z89</f>
        <v>0</v>
      </c>
      <c r="AB96" s="297">
        <f>'大気_7 (1) その２'!AA89</f>
        <v>0</v>
      </c>
      <c r="AC96" s="290">
        <f>'大気_7 (1) その２'!AB89</f>
        <v>0</v>
      </c>
      <c r="AD96" s="290">
        <f>'大気_7 (1) その２'!AC89</f>
        <v>0</v>
      </c>
      <c r="AE96" s="511"/>
      <c r="AF96" s="460">
        <f>'大気_7 (1) その２'!AD89</f>
        <v>0</v>
      </c>
      <c r="AG96" s="297">
        <f>'大気_7 (1) その２'!AE89</f>
        <v>0</v>
      </c>
      <c r="AH96" s="290">
        <f>'大気_7 (1) その２'!AF89</f>
        <v>0</v>
      </c>
      <c r="AI96" s="290">
        <f>'大気_7 (1) その２'!AG89</f>
        <v>0</v>
      </c>
      <c r="AJ96" s="460">
        <f>'大気_7 (1) その２'!AH89</f>
        <v>0</v>
      </c>
      <c r="AK96" s="297">
        <f>'大気_7 (1) その２'!AI89</f>
        <v>0</v>
      </c>
      <c r="AL96" s="290">
        <f>'大気_7 (1) その２'!AJ89</f>
        <v>0</v>
      </c>
      <c r="AM96" s="290">
        <f>'大気_7 (1) その２'!AK89</f>
        <v>0</v>
      </c>
      <c r="AN96" s="460">
        <f>'大気_7 (1) その２'!AL89</f>
        <v>0</v>
      </c>
      <c r="AO96" s="297">
        <f>'大気_7 (1) その２'!AM89</f>
        <v>0</v>
      </c>
      <c r="AP96" s="290">
        <f>'大気_7 (1) その２'!AN89</f>
        <v>0</v>
      </c>
      <c r="AQ96" s="290">
        <f>'大気_7 (1) その２'!AO89</f>
        <v>0</v>
      </c>
      <c r="AR96" s="511"/>
      <c r="AS96" s="460">
        <f>'大気_7 (1) その２'!AP89</f>
        <v>0</v>
      </c>
      <c r="AT96" s="297">
        <f>'大気_7 (1) その２'!AQ89</f>
        <v>0</v>
      </c>
      <c r="AU96" s="290">
        <f>'大気_7 (1) その２'!AR89</f>
        <v>0</v>
      </c>
      <c r="AV96" s="290">
        <f>'大気_7 (1) その２'!AS89</f>
        <v>0</v>
      </c>
      <c r="AW96" s="460">
        <f>'大気_7 (1) その２'!AT89</f>
        <v>0</v>
      </c>
      <c r="AX96" s="297">
        <f>'大気_7 (1) その２'!AU89</f>
        <v>0</v>
      </c>
      <c r="AY96" s="290">
        <f>'大気_7 (1) その２'!AV89</f>
        <v>0</v>
      </c>
      <c r="AZ96" s="490">
        <f>'大気_7 (1) その２'!AW89</f>
        <v>0</v>
      </c>
      <c r="BA96" s="464">
        <f>'大気_7 (1) その２'!AX89</f>
        <v>0</v>
      </c>
      <c r="BB96" s="297">
        <f>'大気_7 (1) その２'!AY89</f>
        <v>0</v>
      </c>
      <c r="BC96" s="290">
        <f>'大気_7 (1) その２'!AZ89</f>
        <v>0</v>
      </c>
      <c r="BD96" s="490">
        <f>'大気_7 (1) その２'!BA89</f>
        <v>0</v>
      </c>
      <c r="BE96" s="514"/>
      <c r="BF96" s="464">
        <f>'大気_7 (1) その２'!BB89</f>
        <v>0</v>
      </c>
      <c r="BG96" s="297">
        <f>'大気_7 (1) その２'!BC89</f>
        <v>0</v>
      </c>
      <c r="BH96" s="290">
        <f>'大気_7 (1) その２'!BD89</f>
        <v>0</v>
      </c>
      <c r="BI96" s="290">
        <f>'大気_7 (1) その２'!BE89</f>
        <v>0</v>
      </c>
      <c r="BJ96" s="179" t="s">
        <v>296</v>
      </c>
    </row>
    <row r="97" spans="1:62" ht="11.65" customHeight="1">
      <c r="A97" s="201" t="str">
        <f>'大気_7 (1) その２'!A90</f>
        <v>船橋市</v>
      </c>
      <c r="B97" s="290">
        <f>'大気_7 (1) その２'!B90</f>
        <v>0</v>
      </c>
      <c r="C97" s="290">
        <f>'大気_7 (1) その２'!C90</f>
        <v>0</v>
      </c>
      <c r="D97" s="290">
        <f>'大気_7 (1) その２'!D90</f>
        <v>0</v>
      </c>
      <c r="E97" s="290">
        <f>'大気_7 (1) その２'!E90</f>
        <v>0</v>
      </c>
      <c r="F97" s="290">
        <f>'大気_7 (1) その２'!F90</f>
        <v>0</v>
      </c>
      <c r="G97" s="290">
        <f>'大気_7 (1) その２'!G90</f>
        <v>0</v>
      </c>
      <c r="H97" s="290">
        <f>'大気_7 (1) その２'!H90</f>
        <v>0</v>
      </c>
      <c r="I97" s="290">
        <f>'大気_7 (1) その２'!I90</f>
        <v>0</v>
      </c>
      <c r="J97" s="290">
        <f>'大気_7 (1) その２'!J90</f>
        <v>0</v>
      </c>
      <c r="K97" s="290">
        <f>'大気_7 (1) その２'!K90</f>
        <v>0</v>
      </c>
      <c r="L97" s="290">
        <f>'大気_7 (1) その２'!L90</f>
        <v>0</v>
      </c>
      <c r="M97" s="290">
        <f>'大気_7 (1) その２'!M90</f>
        <v>0</v>
      </c>
      <c r="N97" s="290">
        <f>'大気_7 (1) その２'!N90</f>
        <v>0</v>
      </c>
      <c r="O97" s="490">
        <f>'大気_7 (1) その２'!O90</f>
        <v>0</v>
      </c>
      <c r="P97" s="514"/>
      <c r="Q97" s="465">
        <f>'大気_7 (1) その２'!P90</f>
        <v>0</v>
      </c>
      <c r="R97" s="290">
        <f>'大気_7 (1) その２'!Q90</f>
        <v>0</v>
      </c>
      <c r="S97" s="290">
        <f>'大気_7 (1) その２'!R90</f>
        <v>0</v>
      </c>
      <c r="T97" s="290">
        <f>'大気_7 (1) その２'!S90</f>
        <v>0</v>
      </c>
      <c r="U97" s="290">
        <f>'大気_7 (1) その２'!T90</f>
        <v>0</v>
      </c>
      <c r="V97" s="290">
        <f>'大気_7 (1) その２'!U90</f>
        <v>0</v>
      </c>
      <c r="W97" s="290">
        <f>'大気_7 (1) その２'!V90</f>
        <v>0</v>
      </c>
      <c r="X97" s="490">
        <f>'大気_7 (1) その２'!W90</f>
        <v>0</v>
      </c>
      <c r="Y97" s="465">
        <f>'大気_7 (1) その２'!X90</f>
        <v>0</v>
      </c>
      <c r="Z97" s="462">
        <f>'大気_7 (1) その２'!Y90</f>
        <v>0</v>
      </c>
      <c r="AA97" s="461">
        <f>'大気_7 (1) その２'!Z90</f>
        <v>3</v>
      </c>
      <c r="AB97" s="297">
        <f>'大気_7 (1) その２'!AA90</f>
        <v>0</v>
      </c>
      <c r="AC97" s="290">
        <f>'大気_7 (1) その２'!AB90</f>
        <v>0</v>
      </c>
      <c r="AD97" s="290">
        <f>'大気_7 (1) その２'!AC90</f>
        <v>3</v>
      </c>
      <c r="AE97" s="511"/>
      <c r="AF97" s="460">
        <f>'大気_7 (1) その２'!AD90</f>
        <v>0</v>
      </c>
      <c r="AG97" s="297">
        <f>'大気_7 (1) その２'!AE90</f>
        <v>0</v>
      </c>
      <c r="AH97" s="290">
        <f>'大気_7 (1) その２'!AF90</f>
        <v>0</v>
      </c>
      <c r="AI97" s="290">
        <f>'大気_7 (1) その２'!AG90</f>
        <v>0</v>
      </c>
      <c r="AJ97" s="460">
        <f>'大気_7 (1) その２'!AH90</f>
        <v>0</v>
      </c>
      <c r="AK97" s="297">
        <f>'大気_7 (1) その２'!AI90</f>
        <v>0</v>
      </c>
      <c r="AL97" s="290">
        <f>'大気_7 (1) その２'!AJ90</f>
        <v>0</v>
      </c>
      <c r="AM97" s="290">
        <f>'大気_7 (1) その２'!AK90</f>
        <v>0</v>
      </c>
      <c r="AN97" s="460">
        <f>'大気_7 (1) その２'!AL90</f>
        <v>0</v>
      </c>
      <c r="AO97" s="297">
        <f>'大気_7 (1) その２'!AM90</f>
        <v>0</v>
      </c>
      <c r="AP97" s="290">
        <f>'大気_7 (1) その２'!AN90</f>
        <v>0</v>
      </c>
      <c r="AQ97" s="290">
        <f>'大気_7 (1) その２'!AO90</f>
        <v>0</v>
      </c>
      <c r="AR97" s="511"/>
      <c r="AS97" s="460">
        <f>'大気_7 (1) その２'!AP90</f>
        <v>0</v>
      </c>
      <c r="AT97" s="297">
        <f>'大気_7 (1) その２'!AQ90</f>
        <v>0</v>
      </c>
      <c r="AU97" s="290">
        <f>'大気_7 (1) その２'!AR90</f>
        <v>0</v>
      </c>
      <c r="AV97" s="290">
        <f>'大気_7 (1) その２'!AS90</f>
        <v>0</v>
      </c>
      <c r="AW97" s="460">
        <f>'大気_7 (1) その２'!AT90</f>
        <v>0</v>
      </c>
      <c r="AX97" s="297">
        <f>'大気_7 (1) その２'!AU90</f>
        <v>0</v>
      </c>
      <c r="AY97" s="290">
        <f>'大気_7 (1) その２'!AV90</f>
        <v>0</v>
      </c>
      <c r="AZ97" s="490">
        <f>'大気_7 (1) その２'!AW90</f>
        <v>0</v>
      </c>
      <c r="BA97" s="464">
        <f>'大気_7 (1) その２'!AX90</f>
        <v>3</v>
      </c>
      <c r="BB97" s="297">
        <f>'大気_7 (1) その２'!AY90</f>
        <v>0</v>
      </c>
      <c r="BC97" s="290">
        <f>'大気_7 (1) その２'!AZ90</f>
        <v>0</v>
      </c>
      <c r="BD97" s="490">
        <f>'大気_7 (1) その２'!BA90</f>
        <v>3</v>
      </c>
      <c r="BE97" s="514"/>
      <c r="BF97" s="464">
        <f>'大気_7 (1) その２'!BB90</f>
        <v>3</v>
      </c>
      <c r="BG97" s="297">
        <f>'大気_7 (1) その２'!BC90</f>
        <v>0</v>
      </c>
      <c r="BH97" s="290">
        <f>'大気_7 (1) その２'!BD90</f>
        <v>0</v>
      </c>
      <c r="BI97" s="290">
        <f>'大気_7 (1) その２'!BE90</f>
        <v>3</v>
      </c>
      <c r="BJ97" s="179" t="s">
        <v>296</v>
      </c>
    </row>
    <row r="98" spans="1:62" ht="11.65" customHeight="1">
      <c r="A98" s="202" t="str">
        <f>'大気_7 (1) その２'!A91</f>
        <v>柏市</v>
      </c>
      <c r="B98" s="291">
        <f>'大気_7 (1) その２'!B91</f>
        <v>0</v>
      </c>
      <c r="C98" s="291">
        <f>'大気_7 (1) その２'!C91</f>
        <v>0</v>
      </c>
      <c r="D98" s="291">
        <f>'大気_7 (1) その２'!D91</f>
        <v>0</v>
      </c>
      <c r="E98" s="291">
        <f>'大気_7 (1) その２'!E91</f>
        <v>0</v>
      </c>
      <c r="F98" s="291">
        <f>'大気_7 (1) その２'!F91</f>
        <v>0</v>
      </c>
      <c r="G98" s="291">
        <f>'大気_7 (1) その２'!G91</f>
        <v>0</v>
      </c>
      <c r="H98" s="291">
        <f>'大気_7 (1) その２'!H91</f>
        <v>0</v>
      </c>
      <c r="I98" s="291">
        <f>'大気_7 (1) その２'!I91</f>
        <v>0</v>
      </c>
      <c r="J98" s="291">
        <f>'大気_7 (1) その２'!J91</f>
        <v>0</v>
      </c>
      <c r="K98" s="291">
        <f>'大気_7 (1) その２'!K91</f>
        <v>0</v>
      </c>
      <c r="L98" s="291">
        <f>'大気_7 (1) その２'!L91</f>
        <v>0</v>
      </c>
      <c r="M98" s="291">
        <f>'大気_7 (1) その２'!M91</f>
        <v>0</v>
      </c>
      <c r="N98" s="291">
        <f>'大気_7 (1) その２'!N91</f>
        <v>0</v>
      </c>
      <c r="O98" s="491">
        <f>'大気_7 (1) その２'!O91</f>
        <v>0</v>
      </c>
      <c r="P98" s="526"/>
      <c r="Q98" s="471">
        <f>'大気_7 (1) その２'!P91</f>
        <v>0</v>
      </c>
      <c r="R98" s="291">
        <f>'大気_7 (1) その２'!Q91</f>
        <v>0</v>
      </c>
      <c r="S98" s="291">
        <f>'大気_7 (1) その２'!R91</f>
        <v>0</v>
      </c>
      <c r="T98" s="291">
        <f>'大気_7 (1) その２'!S91</f>
        <v>0</v>
      </c>
      <c r="U98" s="291">
        <f>'大気_7 (1) その２'!T91</f>
        <v>0</v>
      </c>
      <c r="V98" s="291">
        <f>'大気_7 (1) その２'!U91</f>
        <v>0</v>
      </c>
      <c r="W98" s="291">
        <f>'大気_7 (1) その２'!V91</f>
        <v>0</v>
      </c>
      <c r="X98" s="491">
        <f>'大気_7 (1) その２'!W91</f>
        <v>0</v>
      </c>
      <c r="Y98" s="471">
        <f>'大気_7 (1) その２'!X91</f>
        <v>0</v>
      </c>
      <c r="Z98" s="468">
        <f>'大気_7 (1) その２'!Y91</f>
        <v>0</v>
      </c>
      <c r="AA98" s="467">
        <f>'大気_7 (1) その２'!Z91</f>
        <v>0</v>
      </c>
      <c r="AB98" s="298">
        <f>'大気_7 (1) その２'!AA91</f>
        <v>0</v>
      </c>
      <c r="AC98" s="291">
        <f>'大気_7 (1) その２'!AB91</f>
        <v>0</v>
      </c>
      <c r="AD98" s="291">
        <f>'大気_7 (1) その２'!AC91</f>
        <v>0</v>
      </c>
      <c r="AE98" s="603"/>
      <c r="AF98" s="466">
        <f>'大気_7 (1) その２'!AD91</f>
        <v>0</v>
      </c>
      <c r="AG98" s="298">
        <f>'大気_7 (1) その２'!AE91</f>
        <v>0</v>
      </c>
      <c r="AH98" s="291">
        <f>'大気_7 (1) その２'!AF91</f>
        <v>0</v>
      </c>
      <c r="AI98" s="291">
        <f>'大気_7 (1) その２'!AG91</f>
        <v>0</v>
      </c>
      <c r="AJ98" s="466">
        <f>'大気_7 (1) その２'!AH91</f>
        <v>0</v>
      </c>
      <c r="AK98" s="298">
        <f>'大気_7 (1) その２'!AI91</f>
        <v>0</v>
      </c>
      <c r="AL98" s="291">
        <f>'大気_7 (1) その２'!AJ91</f>
        <v>0</v>
      </c>
      <c r="AM98" s="291">
        <f>'大気_7 (1) その２'!AK91</f>
        <v>0</v>
      </c>
      <c r="AN98" s="466">
        <f>'大気_7 (1) その２'!AL91</f>
        <v>0</v>
      </c>
      <c r="AO98" s="298">
        <f>'大気_7 (1) その２'!AM91</f>
        <v>0</v>
      </c>
      <c r="AP98" s="291">
        <f>'大気_7 (1) その２'!AN91</f>
        <v>0</v>
      </c>
      <c r="AQ98" s="291">
        <f>'大気_7 (1) その２'!AO91</f>
        <v>0</v>
      </c>
      <c r="AR98" s="603"/>
      <c r="AS98" s="466">
        <f>'大気_7 (1) その２'!AP91</f>
        <v>0</v>
      </c>
      <c r="AT98" s="298">
        <f>'大気_7 (1) その２'!AQ91</f>
        <v>0</v>
      </c>
      <c r="AU98" s="291">
        <f>'大気_7 (1) その２'!AR91</f>
        <v>0</v>
      </c>
      <c r="AV98" s="291">
        <f>'大気_7 (1) その２'!AS91</f>
        <v>0</v>
      </c>
      <c r="AW98" s="466">
        <f>'大気_7 (1) その２'!AT91</f>
        <v>0</v>
      </c>
      <c r="AX98" s="298">
        <f>'大気_7 (1) その２'!AU91</f>
        <v>0</v>
      </c>
      <c r="AY98" s="291">
        <f>'大気_7 (1) その２'!AV91</f>
        <v>0</v>
      </c>
      <c r="AZ98" s="491">
        <f>'大気_7 (1) その２'!AW91</f>
        <v>0</v>
      </c>
      <c r="BA98" s="470">
        <f>'大気_7 (1) その２'!AX91</f>
        <v>0</v>
      </c>
      <c r="BB98" s="298">
        <f>'大気_7 (1) その２'!AY91</f>
        <v>0</v>
      </c>
      <c r="BC98" s="291">
        <f>'大気_7 (1) その２'!AZ91</f>
        <v>0</v>
      </c>
      <c r="BD98" s="491">
        <f>'大気_7 (1) その２'!BA91</f>
        <v>0</v>
      </c>
      <c r="BE98" s="526"/>
      <c r="BF98" s="470">
        <f>'大気_7 (1) その２'!BB91</f>
        <v>0</v>
      </c>
      <c r="BG98" s="298">
        <f>'大気_7 (1) その２'!BC91</f>
        <v>0</v>
      </c>
      <c r="BH98" s="291">
        <f>'大気_7 (1) その２'!BD91</f>
        <v>0</v>
      </c>
      <c r="BI98" s="291">
        <f>'大気_7 (1) その２'!BE91</f>
        <v>0</v>
      </c>
      <c r="BJ98" s="179" t="s">
        <v>296</v>
      </c>
    </row>
    <row r="99" spans="1:62" ht="11.65" customHeight="1">
      <c r="A99" s="200" t="str">
        <f>'大気_7 (1) その２'!A92</f>
        <v>八王子市</v>
      </c>
      <c r="B99" s="289">
        <f>'大気_7 (1) その２'!B92</f>
        <v>0</v>
      </c>
      <c r="C99" s="289">
        <f>'大気_7 (1) その２'!C92</f>
        <v>0</v>
      </c>
      <c r="D99" s="289">
        <f>'大気_7 (1) その２'!D92</f>
        <v>0</v>
      </c>
      <c r="E99" s="289">
        <f>'大気_7 (1) その２'!E92</f>
        <v>0</v>
      </c>
      <c r="F99" s="289">
        <f>'大気_7 (1) その２'!F92</f>
        <v>0</v>
      </c>
      <c r="G99" s="289">
        <f>'大気_7 (1) その２'!G92</f>
        <v>0</v>
      </c>
      <c r="H99" s="289">
        <f>'大気_7 (1) その２'!H92</f>
        <v>0</v>
      </c>
      <c r="I99" s="289">
        <f>'大気_7 (1) その２'!I92</f>
        <v>0</v>
      </c>
      <c r="J99" s="289">
        <f>'大気_7 (1) その２'!J92</f>
        <v>0</v>
      </c>
      <c r="K99" s="289">
        <f>'大気_7 (1) その２'!K92</f>
        <v>0</v>
      </c>
      <c r="L99" s="289">
        <f>'大気_7 (1) その２'!L92</f>
        <v>0</v>
      </c>
      <c r="M99" s="289">
        <f>'大気_7 (1) その２'!M92</f>
        <v>0</v>
      </c>
      <c r="N99" s="289">
        <f>'大気_7 (1) その２'!N92</f>
        <v>0</v>
      </c>
      <c r="O99" s="489">
        <f>'大気_7 (1) その２'!O92</f>
        <v>0</v>
      </c>
      <c r="P99" s="525"/>
      <c r="Q99" s="459">
        <f>'大気_7 (1) その２'!P92</f>
        <v>0</v>
      </c>
      <c r="R99" s="289">
        <f>'大気_7 (1) その２'!Q92</f>
        <v>0</v>
      </c>
      <c r="S99" s="289">
        <f>'大気_7 (1) その２'!R92</f>
        <v>0</v>
      </c>
      <c r="T99" s="289">
        <f>'大気_7 (1) その２'!S92</f>
        <v>0</v>
      </c>
      <c r="U99" s="289">
        <f>'大気_7 (1) その２'!T92</f>
        <v>0</v>
      </c>
      <c r="V99" s="289">
        <f>'大気_7 (1) その２'!U92</f>
        <v>0</v>
      </c>
      <c r="W99" s="289">
        <f>'大気_7 (1) その２'!V92</f>
        <v>0</v>
      </c>
      <c r="X99" s="489">
        <f>'大気_7 (1) その２'!W92</f>
        <v>0</v>
      </c>
      <c r="Y99" s="459">
        <f>'大気_7 (1) その２'!X92</f>
        <v>0</v>
      </c>
      <c r="Z99" s="456">
        <f>'大気_7 (1) その２'!Y92</f>
        <v>0</v>
      </c>
      <c r="AA99" s="455">
        <f>'大気_7 (1) その２'!Z92</f>
        <v>0</v>
      </c>
      <c r="AB99" s="296">
        <f>'大気_7 (1) その２'!AA92</f>
        <v>0</v>
      </c>
      <c r="AC99" s="289">
        <f>'大気_7 (1) その２'!AB92</f>
        <v>0</v>
      </c>
      <c r="AD99" s="289">
        <f>'大気_7 (1) その２'!AC92</f>
        <v>0</v>
      </c>
      <c r="AE99" s="602"/>
      <c r="AF99" s="454">
        <f>'大気_7 (1) その２'!AD92</f>
        <v>0</v>
      </c>
      <c r="AG99" s="296">
        <f>'大気_7 (1) その２'!AE92</f>
        <v>0</v>
      </c>
      <c r="AH99" s="289">
        <f>'大気_7 (1) その２'!AF92</f>
        <v>0</v>
      </c>
      <c r="AI99" s="289">
        <f>'大気_7 (1) その２'!AG92</f>
        <v>0</v>
      </c>
      <c r="AJ99" s="454">
        <f>'大気_7 (1) その２'!AH92</f>
        <v>0</v>
      </c>
      <c r="AK99" s="296">
        <f>'大気_7 (1) その２'!AI92</f>
        <v>0</v>
      </c>
      <c r="AL99" s="289">
        <f>'大気_7 (1) その２'!AJ92</f>
        <v>0</v>
      </c>
      <c r="AM99" s="289">
        <f>'大気_7 (1) その２'!AK92</f>
        <v>0</v>
      </c>
      <c r="AN99" s="454">
        <f>'大気_7 (1) その２'!AL92</f>
        <v>0</v>
      </c>
      <c r="AO99" s="296">
        <f>'大気_7 (1) その２'!AM92</f>
        <v>0</v>
      </c>
      <c r="AP99" s="289">
        <f>'大気_7 (1) その２'!AN92</f>
        <v>0</v>
      </c>
      <c r="AQ99" s="289">
        <f>'大気_7 (1) その２'!AO92</f>
        <v>0</v>
      </c>
      <c r="AR99" s="602"/>
      <c r="AS99" s="454">
        <f>'大気_7 (1) その２'!AP92</f>
        <v>0</v>
      </c>
      <c r="AT99" s="296">
        <f>'大気_7 (1) その２'!AQ92</f>
        <v>0</v>
      </c>
      <c r="AU99" s="289">
        <f>'大気_7 (1) その２'!AR92</f>
        <v>0</v>
      </c>
      <c r="AV99" s="289">
        <f>'大気_7 (1) その２'!AS92</f>
        <v>0</v>
      </c>
      <c r="AW99" s="454">
        <f>'大気_7 (1) その２'!AT92</f>
        <v>0</v>
      </c>
      <c r="AX99" s="296">
        <f>'大気_7 (1) その２'!AU92</f>
        <v>0</v>
      </c>
      <c r="AY99" s="289">
        <f>'大気_7 (1) その２'!AV92</f>
        <v>0</v>
      </c>
      <c r="AZ99" s="489">
        <f>'大気_7 (1) その２'!AW92</f>
        <v>0</v>
      </c>
      <c r="BA99" s="458">
        <f>'大気_7 (1) その２'!AX92</f>
        <v>0</v>
      </c>
      <c r="BB99" s="296">
        <f>'大気_7 (1) その２'!AY92</f>
        <v>0</v>
      </c>
      <c r="BC99" s="289">
        <f>'大気_7 (1) その２'!AZ92</f>
        <v>0</v>
      </c>
      <c r="BD99" s="489">
        <f>'大気_7 (1) その２'!BA92</f>
        <v>0</v>
      </c>
      <c r="BE99" s="525"/>
      <c r="BF99" s="458">
        <f>'大気_7 (1) その２'!BB92</f>
        <v>0</v>
      </c>
      <c r="BG99" s="296">
        <f>'大気_7 (1) その２'!BC92</f>
        <v>0</v>
      </c>
      <c r="BH99" s="289">
        <f>'大気_7 (1) その２'!BD92</f>
        <v>0</v>
      </c>
      <c r="BI99" s="289">
        <f>'大気_7 (1) その２'!BE92</f>
        <v>0</v>
      </c>
      <c r="BJ99" s="179" t="s">
        <v>296</v>
      </c>
    </row>
    <row r="100" spans="1:62" ht="11.65" customHeight="1">
      <c r="A100" s="201" t="str">
        <f>'大気_7 (1) その２'!A93</f>
        <v>横須賀市</v>
      </c>
      <c r="B100" s="290">
        <f>'大気_7 (1) その２'!B93</f>
        <v>0</v>
      </c>
      <c r="C100" s="290">
        <f>'大気_7 (1) その２'!C93</f>
        <v>0</v>
      </c>
      <c r="D100" s="290">
        <f>'大気_7 (1) その２'!D93</f>
        <v>0</v>
      </c>
      <c r="E100" s="290">
        <f>'大気_7 (1) その２'!E93</f>
        <v>0</v>
      </c>
      <c r="F100" s="290">
        <f>'大気_7 (1) その２'!F93</f>
        <v>0</v>
      </c>
      <c r="G100" s="290">
        <f>'大気_7 (1) その２'!G93</f>
        <v>0</v>
      </c>
      <c r="H100" s="290">
        <f>'大気_7 (1) その２'!H93</f>
        <v>0</v>
      </c>
      <c r="I100" s="290">
        <f>'大気_7 (1) その２'!I93</f>
        <v>0</v>
      </c>
      <c r="J100" s="290">
        <f>'大気_7 (1) その２'!J93</f>
        <v>0</v>
      </c>
      <c r="K100" s="290">
        <f>'大気_7 (1) その２'!K93</f>
        <v>0</v>
      </c>
      <c r="L100" s="290">
        <f>'大気_7 (1) その２'!L93</f>
        <v>0</v>
      </c>
      <c r="M100" s="290">
        <f>'大気_7 (1) その２'!M93</f>
        <v>0</v>
      </c>
      <c r="N100" s="290">
        <f>'大気_7 (1) その２'!N93</f>
        <v>0</v>
      </c>
      <c r="O100" s="490">
        <f>'大気_7 (1) その２'!O93</f>
        <v>0</v>
      </c>
      <c r="P100" s="514"/>
      <c r="Q100" s="465">
        <f>'大気_7 (1) その２'!P93</f>
        <v>0</v>
      </c>
      <c r="R100" s="290">
        <f>'大気_7 (1) その２'!Q93</f>
        <v>0</v>
      </c>
      <c r="S100" s="290">
        <f>'大気_7 (1) その２'!R93</f>
        <v>0</v>
      </c>
      <c r="T100" s="290">
        <f>'大気_7 (1) その２'!S93</f>
        <v>0</v>
      </c>
      <c r="U100" s="290">
        <f>'大気_7 (1) その２'!T93</f>
        <v>0</v>
      </c>
      <c r="V100" s="290">
        <f>'大気_7 (1) その２'!U93</f>
        <v>0</v>
      </c>
      <c r="W100" s="290">
        <f>'大気_7 (1) その２'!V93</f>
        <v>0</v>
      </c>
      <c r="X100" s="490">
        <f>'大気_7 (1) その２'!W93</f>
        <v>0</v>
      </c>
      <c r="Y100" s="465">
        <f>'大気_7 (1) その２'!X93</f>
        <v>0</v>
      </c>
      <c r="Z100" s="462">
        <f>'大気_7 (1) その２'!Y93</f>
        <v>0</v>
      </c>
      <c r="AA100" s="461">
        <f>'大気_7 (1) その２'!Z93</f>
        <v>0</v>
      </c>
      <c r="AB100" s="297">
        <f>'大気_7 (1) その２'!AA93</f>
        <v>0</v>
      </c>
      <c r="AC100" s="290">
        <f>'大気_7 (1) その２'!AB93</f>
        <v>0</v>
      </c>
      <c r="AD100" s="290">
        <f>'大気_7 (1) その２'!AC93</f>
        <v>0</v>
      </c>
      <c r="AE100" s="511"/>
      <c r="AF100" s="460">
        <f>'大気_7 (1) その２'!AD93</f>
        <v>1</v>
      </c>
      <c r="AG100" s="297">
        <f>'大気_7 (1) その２'!AE93</f>
        <v>0</v>
      </c>
      <c r="AH100" s="290">
        <f>'大気_7 (1) その２'!AF93</f>
        <v>0</v>
      </c>
      <c r="AI100" s="290">
        <f>'大気_7 (1) その２'!AG93</f>
        <v>1</v>
      </c>
      <c r="AJ100" s="460">
        <f>'大気_7 (1) その２'!AH93</f>
        <v>0</v>
      </c>
      <c r="AK100" s="297">
        <f>'大気_7 (1) その２'!AI93</f>
        <v>0</v>
      </c>
      <c r="AL100" s="290">
        <f>'大気_7 (1) その２'!AJ93</f>
        <v>0</v>
      </c>
      <c r="AM100" s="290">
        <f>'大気_7 (1) その２'!AK93</f>
        <v>0</v>
      </c>
      <c r="AN100" s="460">
        <f>'大気_7 (1) その２'!AL93</f>
        <v>0</v>
      </c>
      <c r="AO100" s="297">
        <f>'大気_7 (1) その２'!AM93</f>
        <v>0</v>
      </c>
      <c r="AP100" s="290">
        <f>'大気_7 (1) その２'!AN93</f>
        <v>0</v>
      </c>
      <c r="AQ100" s="290">
        <f>'大気_7 (1) その２'!AO93</f>
        <v>0</v>
      </c>
      <c r="AR100" s="511"/>
      <c r="AS100" s="460">
        <f>'大気_7 (1) その２'!AP93</f>
        <v>0</v>
      </c>
      <c r="AT100" s="297">
        <f>'大気_7 (1) その２'!AQ93</f>
        <v>0</v>
      </c>
      <c r="AU100" s="290">
        <f>'大気_7 (1) その２'!AR93</f>
        <v>0</v>
      </c>
      <c r="AV100" s="290">
        <f>'大気_7 (1) その２'!AS93</f>
        <v>0</v>
      </c>
      <c r="AW100" s="460">
        <f>'大気_7 (1) その２'!AT93</f>
        <v>0</v>
      </c>
      <c r="AX100" s="297">
        <f>'大気_7 (1) その２'!AU93</f>
        <v>0</v>
      </c>
      <c r="AY100" s="290">
        <f>'大気_7 (1) その２'!AV93</f>
        <v>0</v>
      </c>
      <c r="AZ100" s="490">
        <f>'大気_7 (1) その２'!AW93</f>
        <v>0</v>
      </c>
      <c r="BA100" s="464">
        <f>'大気_7 (1) その２'!AX93</f>
        <v>1</v>
      </c>
      <c r="BB100" s="297">
        <f>'大気_7 (1) その２'!AY93</f>
        <v>0</v>
      </c>
      <c r="BC100" s="290">
        <f>'大気_7 (1) その２'!AZ93</f>
        <v>0</v>
      </c>
      <c r="BD100" s="490">
        <f>'大気_7 (1) その２'!BA93</f>
        <v>1</v>
      </c>
      <c r="BE100" s="514"/>
      <c r="BF100" s="464">
        <f>'大気_7 (1) その２'!BB93</f>
        <v>1</v>
      </c>
      <c r="BG100" s="297">
        <f>'大気_7 (1) その２'!BC93</f>
        <v>0</v>
      </c>
      <c r="BH100" s="290">
        <f>'大気_7 (1) その２'!BD93</f>
        <v>0</v>
      </c>
      <c r="BI100" s="290">
        <f>'大気_7 (1) その２'!BE93</f>
        <v>1</v>
      </c>
      <c r="BJ100" s="179" t="s">
        <v>296</v>
      </c>
    </row>
    <row r="101" spans="1:62" ht="11.65" customHeight="1">
      <c r="A101" s="201" t="str">
        <f>'大気_7 (1) その２'!A94</f>
        <v>富山市</v>
      </c>
      <c r="B101" s="290">
        <f>'大気_7 (1) その２'!B94</f>
        <v>0</v>
      </c>
      <c r="C101" s="290">
        <f>'大気_7 (1) その２'!C94</f>
        <v>0</v>
      </c>
      <c r="D101" s="290">
        <f>'大気_7 (1) その２'!D94</f>
        <v>0</v>
      </c>
      <c r="E101" s="290">
        <f>'大気_7 (1) その２'!E94</f>
        <v>0</v>
      </c>
      <c r="F101" s="290">
        <f>'大気_7 (1) その２'!F94</f>
        <v>0</v>
      </c>
      <c r="G101" s="290">
        <f>'大気_7 (1) その２'!G94</f>
        <v>0</v>
      </c>
      <c r="H101" s="290">
        <f>'大気_7 (1) その２'!H94</f>
        <v>0</v>
      </c>
      <c r="I101" s="290">
        <f>'大気_7 (1) その２'!I94</f>
        <v>0</v>
      </c>
      <c r="J101" s="290">
        <f>'大気_7 (1) その２'!J94</f>
        <v>0</v>
      </c>
      <c r="K101" s="290">
        <f>'大気_7 (1) その２'!K94</f>
        <v>0</v>
      </c>
      <c r="L101" s="290">
        <f>'大気_7 (1) その２'!L94</f>
        <v>0</v>
      </c>
      <c r="M101" s="290">
        <f>'大気_7 (1) その２'!M94</f>
        <v>0</v>
      </c>
      <c r="N101" s="290">
        <f>'大気_7 (1) その２'!N94</f>
        <v>0</v>
      </c>
      <c r="O101" s="490">
        <f>'大気_7 (1) その２'!O94</f>
        <v>0</v>
      </c>
      <c r="P101" s="514"/>
      <c r="Q101" s="465">
        <f>'大気_7 (1) その２'!P94</f>
        <v>0</v>
      </c>
      <c r="R101" s="290">
        <f>'大気_7 (1) その２'!Q94</f>
        <v>0</v>
      </c>
      <c r="S101" s="290">
        <f>'大気_7 (1) その２'!R94</f>
        <v>0</v>
      </c>
      <c r="T101" s="290">
        <f>'大気_7 (1) その２'!S94</f>
        <v>0</v>
      </c>
      <c r="U101" s="290">
        <f>'大気_7 (1) その２'!T94</f>
        <v>0</v>
      </c>
      <c r="V101" s="290">
        <f>'大気_7 (1) その２'!U94</f>
        <v>1</v>
      </c>
      <c r="W101" s="290">
        <f>'大気_7 (1) その２'!V94</f>
        <v>0</v>
      </c>
      <c r="X101" s="490">
        <f>'大気_7 (1) その２'!W94</f>
        <v>2</v>
      </c>
      <c r="Y101" s="465">
        <f>'大気_7 (1) その２'!X94</f>
        <v>0</v>
      </c>
      <c r="Z101" s="462">
        <f>'大気_7 (1) その２'!Y94</f>
        <v>3</v>
      </c>
      <c r="AA101" s="461">
        <f>'大気_7 (1) その２'!Z94</f>
        <v>0</v>
      </c>
      <c r="AB101" s="297">
        <f>'大気_7 (1) その２'!AA94</f>
        <v>0</v>
      </c>
      <c r="AC101" s="290">
        <f>'大気_7 (1) その２'!AB94</f>
        <v>0</v>
      </c>
      <c r="AD101" s="290">
        <f>'大気_7 (1) その２'!AC94</f>
        <v>0</v>
      </c>
      <c r="AE101" s="511"/>
      <c r="AF101" s="460">
        <f>'大気_7 (1) その２'!AD94</f>
        <v>0</v>
      </c>
      <c r="AG101" s="297">
        <f>'大気_7 (1) その２'!AE94</f>
        <v>0</v>
      </c>
      <c r="AH101" s="290">
        <f>'大気_7 (1) その２'!AF94</f>
        <v>0</v>
      </c>
      <c r="AI101" s="290">
        <f>'大気_7 (1) その２'!AG94</f>
        <v>0</v>
      </c>
      <c r="AJ101" s="460">
        <f>'大気_7 (1) その２'!AH94</f>
        <v>0</v>
      </c>
      <c r="AK101" s="297">
        <f>'大気_7 (1) その２'!AI94</f>
        <v>0</v>
      </c>
      <c r="AL101" s="290">
        <f>'大気_7 (1) その２'!AJ94</f>
        <v>0</v>
      </c>
      <c r="AM101" s="290">
        <f>'大気_7 (1) その２'!AK94</f>
        <v>0</v>
      </c>
      <c r="AN101" s="460">
        <f>'大気_7 (1) その２'!AL94</f>
        <v>0</v>
      </c>
      <c r="AO101" s="297">
        <f>'大気_7 (1) その２'!AM94</f>
        <v>0</v>
      </c>
      <c r="AP101" s="290">
        <f>'大気_7 (1) その２'!AN94</f>
        <v>0</v>
      </c>
      <c r="AQ101" s="290">
        <f>'大気_7 (1) その２'!AO94</f>
        <v>0</v>
      </c>
      <c r="AR101" s="511"/>
      <c r="AS101" s="460">
        <f>'大気_7 (1) その２'!AP94</f>
        <v>0</v>
      </c>
      <c r="AT101" s="297">
        <f>'大気_7 (1) その２'!AQ94</f>
        <v>0</v>
      </c>
      <c r="AU101" s="290">
        <f>'大気_7 (1) その２'!AR94</f>
        <v>0</v>
      </c>
      <c r="AV101" s="290">
        <f>'大気_7 (1) その２'!AS94</f>
        <v>0</v>
      </c>
      <c r="AW101" s="460">
        <f>'大気_7 (1) その２'!AT94</f>
        <v>0</v>
      </c>
      <c r="AX101" s="297">
        <f>'大気_7 (1) その２'!AU94</f>
        <v>0</v>
      </c>
      <c r="AY101" s="290">
        <f>'大気_7 (1) その２'!AV94</f>
        <v>0</v>
      </c>
      <c r="AZ101" s="490">
        <f>'大気_7 (1) その２'!AW94</f>
        <v>0</v>
      </c>
      <c r="BA101" s="464">
        <f>'大気_7 (1) その２'!AX94</f>
        <v>0</v>
      </c>
      <c r="BB101" s="297">
        <f>'大気_7 (1) その２'!AY94</f>
        <v>0</v>
      </c>
      <c r="BC101" s="290">
        <f>'大気_7 (1) その２'!AZ94</f>
        <v>0</v>
      </c>
      <c r="BD101" s="490">
        <f>'大気_7 (1) その２'!BA94</f>
        <v>0</v>
      </c>
      <c r="BE101" s="514"/>
      <c r="BF101" s="464">
        <f>'大気_7 (1) その２'!BB94</f>
        <v>0</v>
      </c>
      <c r="BG101" s="297">
        <f>'大気_7 (1) その２'!BC94</f>
        <v>0</v>
      </c>
      <c r="BH101" s="290">
        <f>'大気_7 (1) その２'!BD94</f>
        <v>0</v>
      </c>
      <c r="BI101" s="290">
        <f>'大気_7 (1) その２'!BE94</f>
        <v>3</v>
      </c>
      <c r="BJ101" s="179" t="s">
        <v>296</v>
      </c>
    </row>
    <row r="102" spans="1:62" ht="11.65" customHeight="1">
      <c r="A102" s="201" t="str">
        <f>'大気_7 (1) その２'!A95</f>
        <v>金沢市</v>
      </c>
      <c r="B102" s="290">
        <f>'大気_7 (1) その２'!B95</f>
        <v>0</v>
      </c>
      <c r="C102" s="290">
        <f>'大気_7 (1) その２'!C95</f>
        <v>0</v>
      </c>
      <c r="D102" s="290">
        <f>'大気_7 (1) その２'!D95</f>
        <v>0</v>
      </c>
      <c r="E102" s="290">
        <f>'大気_7 (1) その２'!E95</f>
        <v>0</v>
      </c>
      <c r="F102" s="290">
        <f>'大気_7 (1) その２'!F95</f>
        <v>0</v>
      </c>
      <c r="G102" s="290">
        <f>'大気_7 (1) その２'!G95</f>
        <v>0</v>
      </c>
      <c r="H102" s="290">
        <f>'大気_7 (1) その２'!H95</f>
        <v>0</v>
      </c>
      <c r="I102" s="290">
        <f>'大気_7 (1) その２'!I95</f>
        <v>0</v>
      </c>
      <c r="J102" s="290">
        <f>'大気_7 (1) その２'!J95</f>
        <v>0</v>
      </c>
      <c r="K102" s="290">
        <f>'大気_7 (1) その２'!K95</f>
        <v>0</v>
      </c>
      <c r="L102" s="290">
        <f>'大気_7 (1) その２'!L95</f>
        <v>0</v>
      </c>
      <c r="M102" s="290">
        <f>'大気_7 (1) その２'!M95</f>
        <v>0</v>
      </c>
      <c r="N102" s="290">
        <f>'大気_7 (1) その２'!N95</f>
        <v>0</v>
      </c>
      <c r="O102" s="490">
        <f>'大気_7 (1) その２'!O95</f>
        <v>0</v>
      </c>
      <c r="P102" s="514"/>
      <c r="Q102" s="465">
        <f>'大気_7 (1) その２'!P95</f>
        <v>0</v>
      </c>
      <c r="R102" s="290">
        <f>'大気_7 (1) その２'!Q95</f>
        <v>0</v>
      </c>
      <c r="S102" s="290">
        <f>'大気_7 (1) その２'!R95</f>
        <v>0</v>
      </c>
      <c r="T102" s="290">
        <f>'大気_7 (1) その２'!S95</f>
        <v>0</v>
      </c>
      <c r="U102" s="290">
        <f>'大気_7 (1) その２'!T95</f>
        <v>0</v>
      </c>
      <c r="V102" s="290">
        <f>'大気_7 (1) その２'!U95</f>
        <v>0</v>
      </c>
      <c r="W102" s="290">
        <f>'大気_7 (1) その２'!V95</f>
        <v>0</v>
      </c>
      <c r="X102" s="490">
        <f>'大気_7 (1) その２'!W95</f>
        <v>0</v>
      </c>
      <c r="Y102" s="465">
        <f>'大気_7 (1) その２'!X95</f>
        <v>0</v>
      </c>
      <c r="Z102" s="462">
        <f>'大気_7 (1) その２'!Y95</f>
        <v>0</v>
      </c>
      <c r="AA102" s="461">
        <f>'大気_7 (1) その２'!Z95</f>
        <v>0</v>
      </c>
      <c r="AB102" s="297">
        <f>'大気_7 (1) その２'!AA95</f>
        <v>0</v>
      </c>
      <c r="AC102" s="290">
        <f>'大気_7 (1) その２'!AB95</f>
        <v>0</v>
      </c>
      <c r="AD102" s="290">
        <f>'大気_7 (1) その２'!AC95</f>
        <v>0</v>
      </c>
      <c r="AE102" s="511"/>
      <c r="AF102" s="460">
        <f>'大気_7 (1) その２'!AD95</f>
        <v>0</v>
      </c>
      <c r="AG102" s="297">
        <f>'大気_7 (1) その２'!AE95</f>
        <v>0</v>
      </c>
      <c r="AH102" s="290">
        <f>'大気_7 (1) その２'!AF95</f>
        <v>0</v>
      </c>
      <c r="AI102" s="290">
        <f>'大気_7 (1) その２'!AG95</f>
        <v>0</v>
      </c>
      <c r="AJ102" s="460">
        <f>'大気_7 (1) その２'!AH95</f>
        <v>0</v>
      </c>
      <c r="AK102" s="297">
        <f>'大気_7 (1) その２'!AI95</f>
        <v>0</v>
      </c>
      <c r="AL102" s="290">
        <f>'大気_7 (1) その２'!AJ95</f>
        <v>0</v>
      </c>
      <c r="AM102" s="290">
        <f>'大気_7 (1) その２'!AK95</f>
        <v>0</v>
      </c>
      <c r="AN102" s="460">
        <f>'大気_7 (1) その２'!AL95</f>
        <v>0</v>
      </c>
      <c r="AO102" s="297">
        <f>'大気_7 (1) その２'!AM95</f>
        <v>0</v>
      </c>
      <c r="AP102" s="290">
        <f>'大気_7 (1) その２'!AN95</f>
        <v>0</v>
      </c>
      <c r="AQ102" s="290">
        <f>'大気_7 (1) その２'!AO95</f>
        <v>0</v>
      </c>
      <c r="AR102" s="511"/>
      <c r="AS102" s="460">
        <f>'大気_7 (1) その２'!AP95</f>
        <v>0</v>
      </c>
      <c r="AT102" s="297">
        <f>'大気_7 (1) その２'!AQ95</f>
        <v>0</v>
      </c>
      <c r="AU102" s="290">
        <f>'大気_7 (1) その２'!AR95</f>
        <v>0</v>
      </c>
      <c r="AV102" s="290">
        <f>'大気_7 (1) その２'!AS95</f>
        <v>0</v>
      </c>
      <c r="AW102" s="460">
        <f>'大気_7 (1) その２'!AT95</f>
        <v>0</v>
      </c>
      <c r="AX102" s="297">
        <f>'大気_7 (1) その２'!AU95</f>
        <v>0</v>
      </c>
      <c r="AY102" s="290">
        <f>'大気_7 (1) その２'!AV95</f>
        <v>0</v>
      </c>
      <c r="AZ102" s="490">
        <f>'大気_7 (1) その２'!AW95</f>
        <v>0</v>
      </c>
      <c r="BA102" s="464">
        <f>'大気_7 (1) その２'!AX95</f>
        <v>0</v>
      </c>
      <c r="BB102" s="297">
        <f>'大気_7 (1) その２'!AY95</f>
        <v>0</v>
      </c>
      <c r="BC102" s="290">
        <f>'大気_7 (1) その２'!AZ95</f>
        <v>0</v>
      </c>
      <c r="BD102" s="490">
        <f>'大気_7 (1) その２'!BA95</f>
        <v>0</v>
      </c>
      <c r="BE102" s="514"/>
      <c r="BF102" s="464">
        <f>'大気_7 (1) その２'!BB95</f>
        <v>0</v>
      </c>
      <c r="BG102" s="297">
        <f>'大気_7 (1) その２'!BC95</f>
        <v>0</v>
      </c>
      <c r="BH102" s="290">
        <f>'大気_7 (1) その２'!BD95</f>
        <v>0</v>
      </c>
      <c r="BI102" s="290">
        <f>'大気_7 (1) その２'!BE95</f>
        <v>0</v>
      </c>
      <c r="BJ102" s="179" t="s">
        <v>296</v>
      </c>
    </row>
    <row r="103" spans="1:62" ht="11.65" customHeight="1">
      <c r="A103" s="202" t="str">
        <f>'大気_7 (1) その２'!A96</f>
        <v>福井市</v>
      </c>
      <c r="B103" s="291">
        <f>'大気_7 (1) その２'!B96</f>
        <v>0</v>
      </c>
      <c r="C103" s="291">
        <f>'大気_7 (1) その２'!C96</f>
        <v>0</v>
      </c>
      <c r="D103" s="291">
        <f>'大気_7 (1) その２'!D96</f>
        <v>0</v>
      </c>
      <c r="E103" s="291">
        <f>'大気_7 (1) その２'!E96</f>
        <v>0</v>
      </c>
      <c r="F103" s="291">
        <f>'大気_7 (1) その２'!F96</f>
        <v>0</v>
      </c>
      <c r="G103" s="291">
        <f>'大気_7 (1) その２'!G96</f>
        <v>0</v>
      </c>
      <c r="H103" s="291">
        <f>'大気_7 (1) その２'!H96</f>
        <v>0</v>
      </c>
      <c r="I103" s="291">
        <f>'大気_7 (1) その２'!I96</f>
        <v>0</v>
      </c>
      <c r="J103" s="291">
        <f>'大気_7 (1) その２'!J96</f>
        <v>0</v>
      </c>
      <c r="K103" s="291">
        <f>'大気_7 (1) その２'!K96</f>
        <v>0</v>
      </c>
      <c r="L103" s="291">
        <f>'大気_7 (1) その２'!L96</f>
        <v>0</v>
      </c>
      <c r="M103" s="291">
        <f>'大気_7 (1) その２'!M96</f>
        <v>0</v>
      </c>
      <c r="N103" s="291">
        <f>'大気_7 (1) その２'!N96</f>
        <v>0</v>
      </c>
      <c r="O103" s="491">
        <f>'大気_7 (1) その２'!O96</f>
        <v>0</v>
      </c>
      <c r="P103" s="526"/>
      <c r="Q103" s="471">
        <f>'大気_7 (1) その２'!P96</f>
        <v>0</v>
      </c>
      <c r="R103" s="291">
        <f>'大気_7 (1) その２'!Q96</f>
        <v>0</v>
      </c>
      <c r="S103" s="291">
        <f>'大気_7 (1) その２'!R96</f>
        <v>0</v>
      </c>
      <c r="T103" s="291">
        <f>'大気_7 (1) その２'!S96</f>
        <v>0</v>
      </c>
      <c r="U103" s="291">
        <f>'大気_7 (1) その２'!T96</f>
        <v>0</v>
      </c>
      <c r="V103" s="291">
        <f>'大気_7 (1) その２'!U96</f>
        <v>0</v>
      </c>
      <c r="W103" s="291">
        <f>'大気_7 (1) その２'!V96</f>
        <v>0</v>
      </c>
      <c r="X103" s="491">
        <f>'大気_7 (1) その２'!W96</f>
        <v>0</v>
      </c>
      <c r="Y103" s="471">
        <f>'大気_7 (1) その２'!X96</f>
        <v>0</v>
      </c>
      <c r="Z103" s="468">
        <f>'大気_7 (1) その２'!Y96</f>
        <v>0</v>
      </c>
      <c r="AA103" s="467">
        <f>'大気_7 (1) その２'!Z96</f>
        <v>0</v>
      </c>
      <c r="AB103" s="298">
        <f>'大気_7 (1) その２'!AA96</f>
        <v>0</v>
      </c>
      <c r="AC103" s="291">
        <f>'大気_7 (1) その２'!AB96</f>
        <v>0</v>
      </c>
      <c r="AD103" s="291">
        <f>'大気_7 (1) その２'!AC96</f>
        <v>0</v>
      </c>
      <c r="AE103" s="603"/>
      <c r="AF103" s="466">
        <f>'大気_7 (1) その２'!AD96</f>
        <v>0</v>
      </c>
      <c r="AG103" s="298">
        <f>'大気_7 (1) その２'!AE96</f>
        <v>0</v>
      </c>
      <c r="AH103" s="291">
        <f>'大気_7 (1) その２'!AF96</f>
        <v>0</v>
      </c>
      <c r="AI103" s="291">
        <f>'大気_7 (1) その２'!AG96</f>
        <v>0</v>
      </c>
      <c r="AJ103" s="466">
        <f>'大気_7 (1) その２'!AH96</f>
        <v>0</v>
      </c>
      <c r="AK103" s="298">
        <f>'大気_7 (1) その２'!AI96</f>
        <v>0</v>
      </c>
      <c r="AL103" s="291">
        <f>'大気_7 (1) その２'!AJ96</f>
        <v>0</v>
      </c>
      <c r="AM103" s="291">
        <f>'大気_7 (1) その２'!AK96</f>
        <v>0</v>
      </c>
      <c r="AN103" s="466">
        <f>'大気_7 (1) その２'!AL96</f>
        <v>0</v>
      </c>
      <c r="AO103" s="298">
        <f>'大気_7 (1) その２'!AM96</f>
        <v>0</v>
      </c>
      <c r="AP103" s="291">
        <f>'大気_7 (1) その２'!AN96</f>
        <v>0</v>
      </c>
      <c r="AQ103" s="291">
        <f>'大気_7 (1) その２'!AO96</f>
        <v>0</v>
      </c>
      <c r="AR103" s="603"/>
      <c r="AS103" s="466">
        <f>'大気_7 (1) その２'!AP96</f>
        <v>0</v>
      </c>
      <c r="AT103" s="298">
        <f>'大気_7 (1) その２'!AQ96</f>
        <v>0</v>
      </c>
      <c r="AU103" s="291">
        <f>'大気_7 (1) その２'!AR96</f>
        <v>0</v>
      </c>
      <c r="AV103" s="291">
        <f>'大気_7 (1) その２'!AS96</f>
        <v>0</v>
      </c>
      <c r="AW103" s="466">
        <f>'大気_7 (1) その２'!AT96</f>
        <v>0</v>
      </c>
      <c r="AX103" s="298">
        <f>'大気_7 (1) その２'!AU96</f>
        <v>0</v>
      </c>
      <c r="AY103" s="291">
        <f>'大気_7 (1) その２'!AV96</f>
        <v>0</v>
      </c>
      <c r="AZ103" s="491">
        <f>'大気_7 (1) その２'!AW96</f>
        <v>0</v>
      </c>
      <c r="BA103" s="470">
        <f>'大気_7 (1) その２'!AX96</f>
        <v>0</v>
      </c>
      <c r="BB103" s="298">
        <f>'大気_7 (1) その２'!AY96</f>
        <v>0</v>
      </c>
      <c r="BC103" s="291">
        <f>'大気_7 (1) その２'!AZ96</f>
        <v>0</v>
      </c>
      <c r="BD103" s="491">
        <f>'大気_7 (1) その２'!BA96</f>
        <v>0</v>
      </c>
      <c r="BE103" s="526"/>
      <c r="BF103" s="470">
        <f>'大気_7 (1) その２'!BB96</f>
        <v>0</v>
      </c>
      <c r="BG103" s="298">
        <f>'大気_7 (1) その２'!BC96</f>
        <v>0</v>
      </c>
      <c r="BH103" s="291">
        <f>'大気_7 (1) その２'!BD96</f>
        <v>0</v>
      </c>
      <c r="BI103" s="291">
        <f>'大気_7 (1) その２'!BE96</f>
        <v>0</v>
      </c>
      <c r="BJ103" s="179" t="s">
        <v>296</v>
      </c>
    </row>
    <row r="104" spans="1:62" ht="11.65" customHeight="1">
      <c r="A104" s="200" t="str">
        <f>'大気_7 (1) その２'!A97</f>
        <v>甲府市</v>
      </c>
      <c r="B104" s="289">
        <f>'大気_7 (1) その２'!B97</f>
        <v>0</v>
      </c>
      <c r="C104" s="289">
        <f>'大気_7 (1) その２'!C97</f>
        <v>0</v>
      </c>
      <c r="D104" s="289">
        <f>'大気_7 (1) その２'!D97</f>
        <v>0</v>
      </c>
      <c r="E104" s="289">
        <f>'大気_7 (1) その２'!E97</f>
        <v>0</v>
      </c>
      <c r="F104" s="289">
        <f>'大気_7 (1) その２'!F97</f>
        <v>0</v>
      </c>
      <c r="G104" s="289">
        <f>'大気_7 (1) その２'!G97</f>
        <v>0</v>
      </c>
      <c r="H104" s="289">
        <f>'大気_7 (1) その２'!H97</f>
        <v>0</v>
      </c>
      <c r="I104" s="289">
        <f>'大気_7 (1) その２'!I97</f>
        <v>0</v>
      </c>
      <c r="J104" s="289">
        <f>'大気_7 (1) その２'!J97</f>
        <v>0</v>
      </c>
      <c r="K104" s="289">
        <f>'大気_7 (1) その２'!K97</f>
        <v>0</v>
      </c>
      <c r="L104" s="289">
        <f>'大気_7 (1) その２'!L97</f>
        <v>0</v>
      </c>
      <c r="M104" s="289">
        <f>'大気_7 (1) その２'!M97</f>
        <v>0</v>
      </c>
      <c r="N104" s="289">
        <f>'大気_7 (1) その２'!N97</f>
        <v>0</v>
      </c>
      <c r="O104" s="489">
        <f>'大気_7 (1) その２'!O97</f>
        <v>0</v>
      </c>
      <c r="P104" s="525"/>
      <c r="Q104" s="459">
        <f>'大気_7 (1) その２'!P97</f>
        <v>0</v>
      </c>
      <c r="R104" s="289">
        <f>'大気_7 (1) その２'!Q97</f>
        <v>0</v>
      </c>
      <c r="S104" s="289">
        <f>'大気_7 (1) その２'!R97</f>
        <v>0</v>
      </c>
      <c r="T104" s="289">
        <f>'大気_7 (1) その２'!S97</f>
        <v>0</v>
      </c>
      <c r="U104" s="289">
        <f>'大気_7 (1) その２'!T97</f>
        <v>0</v>
      </c>
      <c r="V104" s="289">
        <f>'大気_7 (1) その２'!U97</f>
        <v>0</v>
      </c>
      <c r="W104" s="289">
        <f>'大気_7 (1) その２'!V97</f>
        <v>0</v>
      </c>
      <c r="X104" s="489">
        <f>'大気_7 (1) その２'!W97</f>
        <v>0</v>
      </c>
      <c r="Y104" s="459">
        <f>'大気_7 (1) その２'!X97</f>
        <v>0</v>
      </c>
      <c r="Z104" s="456">
        <f>'大気_7 (1) その２'!Y97</f>
        <v>0</v>
      </c>
      <c r="AA104" s="455">
        <f>'大気_7 (1) その２'!Z97</f>
        <v>0</v>
      </c>
      <c r="AB104" s="296">
        <f>'大気_7 (1) その２'!AA97</f>
        <v>0</v>
      </c>
      <c r="AC104" s="289">
        <f>'大気_7 (1) その２'!AB97</f>
        <v>0</v>
      </c>
      <c r="AD104" s="289">
        <f>'大気_7 (1) その２'!AC97</f>
        <v>0</v>
      </c>
      <c r="AE104" s="602"/>
      <c r="AF104" s="454">
        <f>'大気_7 (1) その２'!AD97</f>
        <v>0</v>
      </c>
      <c r="AG104" s="296">
        <f>'大気_7 (1) その２'!AE97</f>
        <v>0</v>
      </c>
      <c r="AH104" s="289">
        <f>'大気_7 (1) その２'!AF97</f>
        <v>0</v>
      </c>
      <c r="AI104" s="289">
        <f>'大気_7 (1) その２'!AG97</f>
        <v>0</v>
      </c>
      <c r="AJ104" s="454">
        <f>'大気_7 (1) その２'!AH97</f>
        <v>0</v>
      </c>
      <c r="AK104" s="296">
        <f>'大気_7 (1) その２'!AI97</f>
        <v>0</v>
      </c>
      <c r="AL104" s="289">
        <f>'大気_7 (1) その２'!AJ97</f>
        <v>0</v>
      </c>
      <c r="AM104" s="289">
        <f>'大気_7 (1) その２'!AK97</f>
        <v>0</v>
      </c>
      <c r="AN104" s="454">
        <f>'大気_7 (1) その２'!AL97</f>
        <v>0</v>
      </c>
      <c r="AO104" s="296">
        <f>'大気_7 (1) その２'!AM97</f>
        <v>0</v>
      </c>
      <c r="AP104" s="289">
        <f>'大気_7 (1) その２'!AN97</f>
        <v>0</v>
      </c>
      <c r="AQ104" s="289">
        <f>'大気_7 (1) その２'!AO97</f>
        <v>0</v>
      </c>
      <c r="AR104" s="602"/>
      <c r="AS104" s="454">
        <f>'大気_7 (1) その２'!AP97</f>
        <v>0</v>
      </c>
      <c r="AT104" s="296">
        <f>'大気_7 (1) その２'!AQ97</f>
        <v>0</v>
      </c>
      <c r="AU104" s="289">
        <f>'大気_7 (1) その２'!AR97</f>
        <v>0</v>
      </c>
      <c r="AV104" s="289">
        <f>'大気_7 (1) その２'!AS97</f>
        <v>0</v>
      </c>
      <c r="AW104" s="454">
        <f>'大気_7 (1) その２'!AT97</f>
        <v>0</v>
      </c>
      <c r="AX104" s="296">
        <f>'大気_7 (1) その２'!AU97</f>
        <v>0</v>
      </c>
      <c r="AY104" s="289">
        <f>'大気_7 (1) その２'!AV97</f>
        <v>0</v>
      </c>
      <c r="AZ104" s="489">
        <f>'大気_7 (1) その２'!AW97</f>
        <v>0</v>
      </c>
      <c r="BA104" s="458">
        <f>'大気_7 (1) その２'!AX97</f>
        <v>0</v>
      </c>
      <c r="BB104" s="296">
        <f>'大気_7 (1) その２'!AY97</f>
        <v>0</v>
      </c>
      <c r="BC104" s="289">
        <f>'大気_7 (1) その２'!AZ97</f>
        <v>0</v>
      </c>
      <c r="BD104" s="489">
        <f>'大気_7 (1) その２'!BA97</f>
        <v>0</v>
      </c>
      <c r="BE104" s="525"/>
      <c r="BF104" s="458">
        <f>'大気_7 (1) その２'!BB97</f>
        <v>0</v>
      </c>
      <c r="BG104" s="296">
        <f>'大気_7 (1) その２'!BC97</f>
        <v>0</v>
      </c>
      <c r="BH104" s="289">
        <f>'大気_7 (1) その２'!BD97</f>
        <v>0</v>
      </c>
      <c r="BI104" s="289">
        <f>'大気_7 (1) その２'!BE97</f>
        <v>0</v>
      </c>
      <c r="BJ104" s="179" t="s">
        <v>296</v>
      </c>
    </row>
    <row r="105" spans="1:62" ht="11.65" customHeight="1">
      <c r="A105" s="201" t="str">
        <f>'大気_7 (1) その２'!A98</f>
        <v>長野市</v>
      </c>
      <c r="B105" s="290">
        <f>'大気_7 (1) その２'!B98</f>
        <v>0</v>
      </c>
      <c r="C105" s="290">
        <f>'大気_7 (1) その２'!C98</f>
        <v>0</v>
      </c>
      <c r="D105" s="290">
        <f>'大気_7 (1) その２'!D98</f>
        <v>0</v>
      </c>
      <c r="E105" s="290">
        <f>'大気_7 (1) その２'!E98</f>
        <v>0</v>
      </c>
      <c r="F105" s="290">
        <f>'大気_7 (1) その２'!F98</f>
        <v>0</v>
      </c>
      <c r="G105" s="290">
        <f>'大気_7 (1) その２'!G98</f>
        <v>0</v>
      </c>
      <c r="H105" s="290">
        <f>'大気_7 (1) その２'!H98</f>
        <v>0</v>
      </c>
      <c r="I105" s="290">
        <f>'大気_7 (1) その２'!I98</f>
        <v>0</v>
      </c>
      <c r="J105" s="290">
        <f>'大気_7 (1) その２'!J98</f>
        <v>0</v>
      </c>
      <c r="K105" s="290">
        <f>'大気_7 (1) その２'!K98</f>
        <v>0</v>
      </c>
      <c r="L105" s="290">
        <f>'大気_7 (1) その２'!L98</f>
        <v>0</v>
      </c>
      <c r="M105" s="290">
        <f>'大気_7 (1) その２'!M98</f>
        <v>0</v>
      </c>
      <c r="N105" s="290">
        <f>'大気_7 (1) その２'!N98</f>
        <v>0</v>
      </c>
      <c r="O105" s="490">
        <f>'大気_7 (1) その２'!O98</f>
        <v>0</v>
      </c>
      <c r="P105" s="514"/>
      <c r="Q105" s="465">
        <f>'大気_7 (1) その２'!P98</f>
        <v>0</v>
      </c>
      <c r="R105" s="290">
        <f>'大気_7 (1) その２'!Q98</f>
        <v>0</v>
      </c>
      <c r="S105" s="290">
        <f>'大気_7 (1) その２'!R98</f>
        <v>0</v>
      </c>
      <c r="T105" s="290">
        <f>'大気_7 (1) その２'!S98</f>
        <v>0</v>
      </c>
      <c r="U105" s="290">
        <f>'大気_7 (1) その２'!T98</f>
        <v>0</v>
      </c>
      <c r="V105" s="290">
        <f>'大気_7 (1) その２'!U98</f>
        <v>0</v>
      </c>
      <c r="W105" s="290">
        <f>'大気_7 (1) その２'!V98</f>
        <v>0</v>
      </c>
      <c r="X105" s="490">
        <f>'大気_7 (1) その２'!W98</f>
        <v>0</v>
      </c>
      <c r="Y105" s="465">
        <f>'大気_7 (1) その２'!X98</f>
        <v>0</v>
      </c>
      <c r="Z105" s="462">
        <f>'大気_7 (1) その２'!Y98</f>
        <v>0</v>
      </c>
      <c r="AA105" s="461">
        <f>'大気_7 (1) その２'!Z98</f>
        <v>0</v>
      </c>
      <c r="AB105" s="297">
        <f>'大気_7 (1) その２'!AA98</f>
        <v>0</v>
      </c>
      <c r="AC105" s="290">
        <f>'大気_7 (1) その２'!AB98</f>
        <v>0</v>
      </c>
      <c r="AD105" s="290">
        <f>'大気_7 (1) その２'!AC98</f>
        <v>0</v>
      </c>
      <c r="AE105" s="511"/>
      <c r="AF105" s="460">
        <f>'大気_7 (1) その２'!AD98</f>
        <v>0</v>
      </c>
      <c r="AG105" s="297">
        <f>'大気_7 (1) その２'!AE98</f>
        <v>0</v>
      </c>
      <c r="AH105" s="290">
        <f>'大気_7 (1) その２'!AF98</f>
        <v>0</v>
      </c>
      <c r="AI105" s="290">
        <f>'大気_7 (1) その２'!AG98</f>
        <v>0</v>
      </c>
      <c r="AJ105" s="460">
        <f>'大気_7 (1) その２'!AH98</f>
        <v>0</v>
      </c>
      <c r="AK105" s="297">
        <f>'大気_7 (1) その２'!AI98</f>
        <v>0</v>
      </c>
      <c r="AL105" s="290">
        <f>'大気_7 (1) その２'!AJ98</f>
        <v>0</v>
      </c>
      <c r="AM105" s="290">
        <f>'大気_7 (1) その２'!AK98</f>
        <v>0</v>
      </c>
      <c r="AN105" s="460">
        <f>'大気_7 (1) その２'!AL98</f>
        <v>0</v>
      </c>
      <c r="AO105" s="297">
        <f>'大気_7 (1) その２'!AM98</f>
        <v>0</v>
      </c>
      <c r="AP105" s="290">
        <f>'大気_7 (1) その２'!AN98</f>
        <v>0</v>
      </c>
      <c r="AQ105" s="290">
        <f>'大気_7 (1) その２'!AO98</f>
        <v>0</v>
      </c>
      <c r="AR105" s="511"/>
      <c r="AS105" s="460">
        <f>'大気_7 (1) その２'!AP98</f>
        <v>0</v>
      </c>
      <c r="AT105" s="297">
        <f>'大気_7 (1) その２'!AQ98</f>
        <v>0</v>
      </c>
      <c r="AU105" s="290">
        <f>'大気_7 (1) その２'!AR98</f>
        <v>0</v>
      </c>
      <c r="AV105" s="290">
        <f>'大気_7 (1) その２'!AS98</f>
        <v>0</v>
      </c>
      <c r="AW105" s="460">
        <f>'大気_7 (1) その２'!AT98</f>
        <v>0</v>
      </c>
      <c r="AX105" s="297">
        <f>'大気_7 (1) その２'!AU98</f>
        <v>0</v>
      </c>
      <c r="AY105" s="290">
        <f>'大気_7 (1) その２'!AV98</f>
        <v>0</v>
      </c>
      <c r="AZ105" s="490">
        <f>'大気_7 (1) その２'!AW98</f>
        <v>0</v>
      </c>
      <c r="BA105" s="464">
        <f>'大気_7 (1) その２'!AX98</f>
        <v>0</v>
      </c>
      <c r="BB105" s="297">
        <f>'大気_7 (1) その２'!AY98</f>
        <v>0</v>
      </c>
      <c r="BC105" s="290">
        <f>'大気_7 (1) その２'!AZ98</f>
        <v>0</v>
      </c>
      <c r="BD105" s="490">
        <f>'大気_7 (1) その２'!BA98</f>
        <v>0</v>
      </c>
      <c r="BE105" s="514"/>
      <c r="BF105" s="464">
        <f>'大気_7 (1) その２'!BB98</f>
        <v>0</v>
      </c>
      <c r="BG105" s="297">
        <f>'大気_7 (1) その２'!BC98</f>
        <v>0</v>
      </c>
      <c r="BH105" s="290">
        <f>'大気_7 (1) その２'!BD98</f>
        <v>0</v>
      </c>
      <c r="BI105" s="290">
        <f>'大気_7 (1) その２'!BE98</f>
        <v>0</v>
      </c>
      <c r="BJ105" s="179" t="s">
        <v>296</v>
      </c>
    </row>
    <row r="106" spans="1:62" ht="11.65" customHeight="1">
      <c r="A106" s="201" t="str">
        <f>'大気_7 (1) その２'!A99</f>
        <v>岐阜市</v>
      </c>
      <c r="B106" s="290">
        <f>'大気_7 (1) その２'!B99</f>
        <v>0</v>
      </c>
      <c r="C106" s="290">
        <f>'大気_7 (1) その２'!C99</f>
        <v>0</v>
      </c>
      <c r="D106" s="290">
        <f>'大気_7 (1) その２'!D99</f>
        <v>0</v>
      </c>
      <c r="E106" s="290">
        <f>'大気_7 (1) その２'!E99</f>
        <v>0</v>
      </c>
      <c r="F106" s="290">
        <f>'大気_7 (1) その２'!F99</f>
        <v>0</v>
      </c>
      <c r="G106" s="290">
        <f>'大気_7 (1) その２'!G99</f>
        <v>0</v>
      </c>
      <c r="H106" s="290">
        <f>'大気_7 (1) その２'!H99</f>
        <v>0</v>
      </c>
      <c r="I106" s="290">
        <f>'大気_7 (1) その２'!I99</f>
        <v>0</v>
      </c>
      <c r="J106" s="290">
        <f>'大気_7 (1) その２'!J99</f>
        <v>0</v>
      </c>
      <c r="K106" s="290">
        <f>'大気_7 (1) その２'!K99</f>
        <v>0</v>
      </c>
      <c r="L106" s="290">
        <f>'大気_7 (1) その２'!L99</f>
        <v>0</v>
      </c>
      <c r="M106" s="290">
        <f>'大気_7 (1) その２'!M99</f>
        <v>0</v>
      </c>
      <c r="N106" s="290">
        <f>'大気_7 (1) その２'!N99</f>
        <v>0</v>
      </c>
      <c r="O106" s="490">
        <f>'大気_7 (1) その２'!O99</f>
        <v>0</v>
      </c>
      <c r="P106" s="514"/>
      <c r="Q106" s="465">
        <f>'大気_7 (1) その２'!P99</f>
        <v>0</v>
      </c>
      <c r="R106" s="290">
        <f>'大気_7 (1) その２'!Q99</f>
        <v>0</v>
      </c>
      <c r="S106" s="290">
        <f>'大気_7 (1) その２'!R99</f>
        <v>0</v>
      </c>
      <c r="T106" s="290">
        <f>'大気_7 (1) その２'!S99</f>
        <v>0</v>
      </c>
      <c r="U106" s="290">
        <f>'大気_7 (1) その２'!T99</f>
        <v>0</v>
      </c>
      <c r="V106" s="290">
        <f>'大気_7 (1) その２'!U99</f>
        <v>0</v>
      </c>
      <c r="W106" s="290">
        <f>'大気_7 (1) その２'!V99</f>
        <v>0</v>
      </c>
      <c r="X106" s="490">
        <f>'大気_7 (1) その２'!W99</f>
        <v>0</v>
      </c>
      <c r="Y106" s="465">
        <f>'大気_7 (1) その２'!X99</f>
        <v>0</v>
      </c>
      <c r="Z106" s="462">
        <f>'大気_7 (1) その２'!Y99</f>
        <v>0</v>
      </c>
      <c r="AA106" s="461">
        <f>'大気_7 (1) その２'!Z99</f>
        <v>0</v>
      </c>
      <c r="AB106" s="297">
        <f>'大気_7 (1) その２'!AA99</f>
        <v>0</v>
      </c>
      <c r="AC106" s="290">
        <f>'大気_7 (1) その２'!AB99</f>
        <v>0</v>
      </c>
      <c r="AD106" s="290">
        <f>'大気_7 (1) その２'!AC99</f>
        <v>0</v>
      </c>
      <c r="AE106" s="511"/>
      <c r="AF106" s="460">
        <f>'大気_7 (1) その２'!AD99</f>
        <v>0</v>
      </c>
      <c r="AG106" s="297">
        <f>'大気_7 (1) その２'!AE99</f>
        <v>0</v>
      </c>
      <c r="AH106" s="290">
        <f>'大気_7 (1) その２'!AF99</f>
        <v>0</v>
      </c>
      <c r="AI106" s="290">
        <f>'大気_7 (1) その２'!AG99</f>
        <v>0</v>
      </c>
      <c r="AJ106" s="460">
        <f>'大気_7 (1) その２'!AH99</f>
        <v>0</v>
      </c>
      <c r="AK106" s="297">
        <f>'大気_7 (1) その２'!AI99</f>
        <v>0</v>
      </c>
      <c r="AL106" s="290">
        <f>'大気_7 (1) その２'!AJ99</f>
        <v>0</v>
      </c>
      <c r="AM106" s="290">
        <f>'大気_7 (1) その２'!AK99</f>
        <v>0</v>
      </c>
      <c r="AN106" s="460">
        <f>'大気_7 (1) その２'!AL99</f>
        <v>0</v>
      </c>
      <c r="AO106" s="297">
        <f>'大気_7 (1) その２'!AM99</f>
        <v>0</v>
      </c>
      <c r="AP106" s="290">
        <f>'大気_7 (1) その２'!AN99</f>
        <v>0</v>
      </c>
      <c r="AQ106" s="290">
        <f>'大気_7 (1) その２'!AO99</f>
        <v>0</v>
      </c>
      <c r="AR106" s="511"/>
      <c r="AS106" s="460">
        <f>'大気_7 (1) その２'!AP99</f>
        <v>0</v>
      </c>
      <c r="AT106" s="297">
        <f>'大気_7 (1) その２'!AQ99</f>
        <v>0</v>
      </c>
      <c r="AU106" s="290">
        <f>'大気_7 (1) その２'!AR99</f>
        <v>0</v>
      </c>
      <c r="AV106" s="290">
        <f>'大気_7 (1) その２'!AS99</f>
        <v>0</v>
      </c>
      <c r="AW106" s="460">
        <f>'大気_7 (1) その２'!AT99</f>
        <v>0</v>
      </c>
      <c r="AX106" s="297">
        <f>'大気_7 (1) その２'!AU99</f>
        <v>0</v>
      </c>
      <c r="AY106" s="290">
        <f>'大気_7 (1) その２'!AV99</f>
        <v>0</v>
      </c>
      <c r="AZ106" s="490">
        <f>'大気_7 (1) その２'!AW99</f>
        <v>0</v>
      </c>
      <c r="BA106" s="464">
        <f>'大気_7 (1) その２'!AX99</f>
        <v>0</v>
      </c>
      <c r="BB106" s="297">
        <f>'大気_7 (1) その２'!AY99</f>
        <v>0</v>
      </c>
      <c r="BC106" s="290">
        <f>'大気_7 (1) その２'!AZ99</f>
        <v>0</v>
      </c>
      <c r="BD106" s="490">
        <f>'大気_7 (1) その２'!BA99</f>
        <v>0</v>
      </c>
      <c r="BE106" s="514"/>
      <c r="BF106" s="464">
        <f>'大気_7 (1) その２'!BB99</f>
        <v>0</v>
      </c>
      <c r="BG106" s="297">
        <f>'大気_7 (1) その２'!BC99</f>
        <v>0</v>
      </c>
      <c r="BH106" s="290">
        <f>'大気_7 (1) その２'!BD99</f>
        <v>0</v>
      </c>
      <c r="BI106" s="290">
        <f>'大気_7 (1) その２'!BE99</f>
        <v>0</v>
      </c>
      <c r="BJ106" s="179" t="s">
        <v>296</v>
      </c>
    </row>
    <row r="107" spans="1:62" ht="11.65" customHeight="1">
      <c r="A107" s="201" t="str">
        <f>'大気_7 (1) その２'!A100</f>
        <v>豊橋市</v>
      </c>
      <c r="B107" s="290">
        <f>'大気_7 (1) その２'!B100</f>
        <v>0</v>
      </c>
      <c r="C107" s="290">
        <f>'大気_7 (1) その２'!C100</f>
        <v>0</v>
      </c>
      <c r="D107" s="290">
        <f>'大気_7 (1) その２'!D100</f>
        <v>0</v>
      </c>
      <c r="E107" s="290">
        <f>'大気_7 (1) その２'!E100</f>
        <v>0</v>
      </c>
      <c r="F107" s="290">
        <f>'大気_7 (1) その２'!F100</f>
        <v>0</v>
      </c>
      <c r="G107" s="290">
        <f>'大気_7 (1) その２'!G100</f>
        <v>0</v>
      </c>
      <c r="H107" s="290">
        <f>'大気_7 (1) その２'!H100</f>
        <v>0</v>
      </c>
      <c r="I107" s="290">
        <f>'大気_7 (1) その２'!I100</f>
        <v>0</v>
      </c>
      <c r="J107" s="290">
        <f>'大気_7 (1) その２'!J100</f>
        <v>0</v>
      </c>
      <c r="K107" s="290">
        <f>'大気_7 (1) その２'!K100</f>
        <v>0</v>
      </c>
      <c r="L107" s="290">
        <f>'大気_7 (1) その２'!L100</f>
        <v>0</v>
      </c>
      <c r="M107" s="290">
        <f>'大気_7 (1) その２'!M100</f>
        <v>0</v>
      </c>
      <c r="N107" s="290">
        <f>'大気_7 (1) その２'!N100</f>
        <v>0</v>
      </c>
      <c r="O107" s="490">
        <f>'大気_7 (1) その２'!O100</f>
        <v>0</v>
      </c>
      <c r="P107" s="514"/>
      <c r="Q107" s="465">
        <f>'大気_7 (1) その２'!P100</f>
        <v>0</v>
      </c>
      <c r="R107" s="290">
        <f>'大気_7 (1) その２'!Q100</f>
        <v>0</v>
      </c>
      <c r="S107" s="290">
        <f>'大気_7 (1) その２'!R100</f>
        <v>0</v>
      </c>
      <c r="T107" s="290">
        <f>'大気_7 (1) その２'!S100</f>
        <v>0</v>
      </c>
      <c r="U107" s="290">
        <f>'大気_7 (1) その２'!T100</f>
        <v>0</v>
      </c>
      <c r="V107" s="290">
        <f>'大気_7 (1) その２'!U100</f>
        <v>0</v>
      </c>
      <c r="W107" s="290">
        <f>'大気_7 (1) その２'!V100</f>
        <v>0</v>
      </c>
      <c r="X107" s="490">
        <f>'大気_7 (1) その２'!W100</f>
        <v>0</v>
      </c>
      <c r="Y107" s="465">
        <f>'大気_7 (1) その２'!X100</f>
        <v>0</v>
      </c>
      <c r="Z107" s="462">
        <f>'大気_7 (1) その２'!Y100</f>
        <v>0</v>
      </c>
      <c r="AA107" s="461">
        <f>'大気_7 (1) その２'!Z100</f>
        <v>0</v>
      </c>
      <c r="AB107" s="297">
        <f>'大気_7 (1) その２'!AA100</f>
        <v>0</v>
      </c>
      <c r="AC107" s="290">
        <f>'大気_7 (1) その２'!AB100</f>
        <v>0</v>
      </c>
      <c r="AD107" s="290">
        <f>'大気_7 (1) その２'!AC100</f>
        <v>0</v>
      </c>
      <c r="AE107" s="511"/>
      <c r="AF107" s="460">
        <f>'大気_7 (1) その２'!AD100</f>
        <v>0</v>
      </c>
      <c r="AG107" s="297">
        <f>'大気_7 (1) その２'!AE100</f>
        <v>0</v>
      </c>
      <c r="AH107" s="290">
        <f>'大気_7 (1) その２'!AF100</f>
        <v>0</v>
      </c>
      <c r="AI107" s="290">
        <f>'大気_7 (1) その２'!AG100</f>
        <v>0</v>
      </c>
      <c r="AJ107" s="460">
        <f>'大気_7 (1) その２'!AH100</f>
        <v>0</v>
      </c>
      <c r="AK107" s="297">
        <f>'大気_7 (1) その２'!AI100</f>
        <v>0</v>
      </c>
      <c r="AL107" s="290">
        <f>'大気_7 (1) その２'!AJ100</f>
        <v>0</v>
      </c>
      <c r="AM107" s="290">
        <f>'大気_7 (1) その２'!AK100</f>
        <v>0</v>
      </c>
      <c r="AN107" s="460">
        <f>'大気_7 (1) その２'!AL100</f>
        <v>0</v>
      </c>
      <c r="AO107" s="297">
        <f>'大気_7 (1) その２'!AM100</f>
        <v>0</v>
      </c>
      <c r="AP107" s="290">
        <f>'大気_7 (1) その２'!AN100</f>
        <v>0</v>
      </c>
      <c r="AQ107" s="290">
        <f>'大気_7 (1) その２'!AO100</f>
        <v>0</v>
      </c>
      <c r="AR107" s="511"/>
      <c r="AS107" s="460">
        <f>'大気_7 (1) その２'!AP100</f>
        <v>0</v>
      </c>
      <c r="AT107" s="297">
        <f>'大気_7 (1) その２'!AQ100</f>
        <v>0</v>
      </c>
      <c r="AU107" s="290">
        <f>'大気_7 (1) その２'!AR100</f>
        <v>0</v>
      </c>
      <c r="AV107" s="290">
        <f>'大気_7 (1) その２'!AS100</f>
        <v>0</v>
      </c>
      <c r="AW107" s="460">
        <f>'大気_7 (1) その２'!AT100</f>
        <v>0</v>
      </c>
      <c r="AX107" s="297">
        <f>'大気_7 (1) その２'!AU100</f>
        <v>0</v>
      </c>
      <c r="AY107" s="290">
        <f>'大気_7 (1) その２'!AV100</f>
        <v>0</v>
      </c>
      <c r="AZ107" s="490">
        <f>'大気_7 (1) その２'!AW100</f>
        <v>0</v>
      </c>
      <c r="BA107" s="464">
        <f>'大気_7 (1) その２'!AX100</f>
        <v>0</v>
      </c>
      <c r="BB107" s="297">
        <f>'大気_7 (1) その２'!AY100</f>
        <v>0</v>
      </c>
      <c r="BC107" s="290">
        <f>'大気_7 (1) その２'!AZ100</f>
        <v>0</v>
      </c>
      <c r="BD107" s="490">
        <f>'大気_7 (1) その２'!BA100</f>
        <v>0</v>
      </c>
      <c r="BE107" s="514"/>
      <c r="BF107" s="464">
        <f>'大気_7 (1) その２'!BB100</f>
        <v>0</v>
      </c>
      <c r="BG107" s="297">
        <f>'大気_7 (1) その２'!BC100</f>
        <v>0</v>
      </c>
      <c r="BH107" s="290">
        <f>'大気_7 (1) その２'!BD100</f>
        <v>0</v>
      </c>
      <c r="BI107" s="290">
        <f>'大気_7 (1) その２'!BE100</f>
        <v>0</v>
      </c>
      <c r="BJ107" s="179" t="s">
        <v>296</v>
      </c>
    </row>
    <row r="108" spans="1:62" ht="11.65" customHeight="1">
      <c r="A108" s="202" t="str">
        <f>'大気_7 (1) その２'!A101</f>
        <v>岡崎市</v>
      </c>
      <c r="B108" s="291">
        <f>'大気_7 (1) その２'!B101</f>
        <v>0</v>
      </c>
      <c r="C108" s="291">
        <f>'大気_7 (1) その２'!C101</f>
        <v>0</v>
      </c>
      <c r="D108" s="291">
        <f>'大気_7 (1) その２'!D101</f>
        <v>0</v>
      </c>
      <c r="E108" s="291">
        <f>'大気_7 (1) その２'!E101</f>
        <v>0</v>
      </c>
      <c r="F108" s="291">
        <f>'大気_7 (1) その２'!F101</f>
        <v>0</v>
      </c>
      <c r="G108" s="291">
        <f>'大気_7 (1) その２'!G101</f>
        <v>0</v>
      </c>
      <c r="H108" s="291">
        <f>'大気_7 (1) その２'!H101</f>
        <v>0</v>
      </c>
      <c r="I108" s="291">
        <f>'大気_7 (1) その２'!I101</f>
        <v>0</v>
      </c>
      <c r="J108" s="291">
        <f>'大気_7 (1) その２'!J101</f>
        <v>0</v>
      </c>
      <c r="K108" s="291">
        <f>'大気_7 (1) その２'!K101</f>
        <v>0</v>
      </c>
      <c r="L108" s="291">
        <f>'大気_7 (1) その２'!L101</f>
        <v>0</v>
      </c>
      <c r="M108" s="291">
        <f>'大気_7 (1) その２'!M101</f>
        <v>0</v>
      </c>
      <c r="N108" s="291">
        <f>'大気_7 (1) その２'!N101</f>
        <v>0</v>
      </c>
      <c r="O108" s="491">
        <f>'大気_7 (1) その２'!O101</f>
        <v>0</v>
      </c>
      <c r="P108" s="526"/>
      <c r="Q108" s="471">
        <f>'大気_7 (1) その２'!P101</f>
        <v>0</v>
      </c>
      <c r="R108" s="291">
        <f>'大気_7 (1) その２'!Q101</f>
        <v>0</v>
      </c>
      <c r="S108" s="291">
        <f>'大気_7 (1) その２'!R101</f>
        <v>0</v>
      </c>
      <c r="T108" s="291">
        <f>'大気_7 (1) その２'!S101</f>
        <v>0</v>
      </c>
      <c r="U108" s="291">
        <f>'大気_7 (1) その２'!T101</f>
        <v>0</v>
      </c>
      <c r="V108" s="291">
        <f>'大気_7 (1) その２'!U101</f>
        <v>0</v>
      </c>
      <c r="W108" s="291">
        <f>'大気_7 (1) その２'!V101</f>
        <v>0</v>
      </c>
      <c r="X108" s="491">
        <f>'大気_7 (1) その２'!W101</f>
        <v>0</v>
      </c>
      <c r="Y108" s="471">
        <f>'大気_7 (1) その２'!X101</f>
        <v>0</v>
      </c>
      <c r="Z108" s="468">
        <f>'大気_7 (1) その２'!Y101</f>
        <v>0</v>
      </c>
      <c r="AA108" s="467">
        <f>'大気_7 (1) その２'!Z101</f>
        <v>0</v>
      </c>
      <c r="AB108" s="298">
        <f>'大気_7 (1) その２'!AA101</f>
        <v>0</v>
      </c>
      <c r="AC108" s="291">
        <f>'大気_7 (1) その２'!AB101</f>
        <v>0</v>
      </c>
      <c r="AD108" s="291">
        <f>'大気_7 (1) その２'!AC101</f>
        <v>0</v>
      </c>
      <c r="AE108" s="603"/>
      <c r="AF108" s="466">
        <f>'大気_7 (1) その２'!AD101</f>
        <v>0</v>
      </c>
      <c r="AG108" s="298">
        <f>'大気_7 (1) その２'!AE101</f>
        <v>0</v>
      </c>
      <c r="AH108" s="291">
        <f>'大気_7 (1) その２'!AF101</f>
        <v>0</v>
      </c>
      <c r="AI108" s="291">
        <f>'大気_7 (1) その２'!AG101</f>
        <v>0</v>
      </c>
      <c r="AJ108" s="466">
        <f>'大気_7 (1) その２'!AH101</f>
        <v>0</v>
      </c>
      <c r="AK108" s="298">
        <f>'大気_7 (1) その２'!AI101</f>
        <v>0</v>
      </c>
      <c r="AL108" s="291">
        <f>'大気_7 (1) その２'!AJ101</f>
        <v>0</v>
      </c>
      <c r="AM108" s="291">
        <f>'大気_7 (1) その２'!AK101</f>
        <v>0</v>
      </c>
      <c r="AN108" s="466">
        <f>'大気_7 (1) その２'!AL101</f>
        <v>0</v>
      </c>
      <c r="AO108" s="298">
        <f>'大気_7 (1) その２'!AM101</f>
        <v>0</v>
      </c>
      <c r="AP108" s="291">
        <f>'大気_7 (1) その２'!AN101</f>
        <v>0</v>
      </c>
      <c r="AQ108" s="291">
        <f>'大気_7 (1) その２'!AO101</f>
        <v>0</v>
      </c>
      <c r="AR108" s="603"/>
      <c r="AS108" s="466">
        <f>'大気_7 (1) その２'!AP101</f>
        <v>0</v>
      </c>
      <c r="AT108" s="298">
        <f>'大気_7 (1) その２'!AQ101</f>
        <v>0</v>
      </c>
      <c r="AU108" s="291">
        <f>'大気_7 (1) その２'!AR101</f>
        <v>0</v>
      </c>
      <c r="AV108" s="291">
        <f>'大気_7 (1) その２'!AS101</f>
        <v>0</v>
      </c>
      <c r="AW108" s="466">
        <f>'大気_7 (1) その２'!AT101</f>
        <v>0</v>
      </c>
      <c r="AX108" s="298">
        <f>'大気_7 (1) その２'!AU101</f>
        <v>0</v>
      </c>
      <c r="AY108" s="291">
        <f>'大気_7 (1) その２'!AV101</f>
        <v>0</v>
      </c>
      <c r="AZ108" s="491">
        <f>'大気_7 (1) その２'!AW101</f>
        <v>0</v>
      </c>
      <c r="BA108" s="470">
        <f>'大気_7 (1) その２'!AX101</f>
        <v>0</v>
      </c>
      <c r="BB108" s="298">
        <f>'大気_7 (1) その２'!AY101</f>
        <v>0</v>
      </c>
      <c r="BC108" s="291">
        <f>'大気_7 (1) その２'!AZ101</f>
        <v>0</v>
      </c>
      <c r="BD108" s="491">
        <f>'大気_7 (1) その２'!BA101</f>
        <v>0</v>
      </c>
      <c r="BE108" s="526"/>
      <c r="BF108" s="470">
        <f>'大気_7 (1) その２'!BB101</f>
        <v>0</v>
      </c>
      <c r="BG108" s="298">
        <f>'大気_7 (1) その２'!BC101</f>
        <v>0</v>
      </c>
      <c r="BH108" s="291">
        <f>'大気_7 (1) その２'!BD101</f>
        <v>0</v>
      </c>
      <c r="BI108" s="291">
        <f>'大気_7 (1) その２'!BE101</f>
        <v>0</v>
      </c>
      <c r="BJ108" s="179" t="s">
        <v>296</v>
      </c>
    </row>
    <row r="109" spans="1:62" ht="11.65" customHeight="1">
      <c r="A109" s="200" t="str">
        <f>'大気_7 (1) その２'!A102</f>
        <v>豊田市</v>
      </c>
      <c r="B109" s="289">
        <f>'大気_7 (1) その２'!B102</f>
        <v>0</v>
      </c>
      <c r="C109" s="289">
        <f>'大気_7 (1) その２'!C102</f>
        <v>0</v>
      </c>
      <c r="D109" s="289">
        <f>'大気_7 (1) その２'!D102</f>
        <v>0</v>
      </c>
      <c r="E109" s="289">
        <f>'大気_7 (1) その２'!E102</f>
        <v>0</v>
      </c>
      <c r="F109" s="289">
        <f>'大気_7 (1) その２'!F102</f>
        <v>0</v>
      </c>
      <c r="G109" s="289">
        <f>'大気_7 (1) その２'!G102</f>
        <v>0</v>
      </c>
      <c r="H109" s="289">
        <f>'大気_7 (1) その２'!H102</f>
        <v>0</v>
      </c>
      <c r="I109" s="289">
        <f>'大気_7 (1) その２'!I102</f>
        <v>0</v>
      </c>
      <c r="J109" s="289">
        <f>'大気_7 (1) その２'!J102</f>
        <v>0</v>
      </c>
      <c r="K109" s="289">
        <f>'大気_7 (1) その２'!K102</f>
        <v>0</v>
      </c>
      <c r="L109" s="289">
        <f>'大気_7 (1) その２'!L102</f>
        <v>0</v>
      </c>
      <c r="M109" s="289">
        <f>'大気_7 (1) その２'!M102</f>
        <v>0</v>
      </c>
      <c r="N109" s="289">
        <f>'大気_7 (1) その２'!N102</f>
        <v>0</v>
      </c>
      <c r="O109" s="489">
        <f>'大気_7 (1) その２'!O102</f>
        <v>0</v>
      </c>
      <c r="P109" s="525"/>
      <c r="Q109" s="459">
        <f>'大気_7 (1) その２'!P102</f>
        <v>0</v>
      </c>
      <c r="R109" s="289">
        <f>'大気_7 (1) その２'!Q102</f>
        <v>0</v>
      </c>
      <c r="S109" s="289">
        <f>'大気_7 (1) その２'!R102</f>
        <v>0</v>
      </c>
      <c r="T109" s="289">
        <f>'大気_7 (1) その２'!S102</f>
        <v>0</v>
      </c>
      <c r="U109" s="289">
        <f>'大気_7 (1) その２'!T102</f>
        <v>0</v>
      </c>
      <c r="V109" s="289">
        <f>'大気_7 (1) その２'!U102</f>
        <v>0</v>
      </c>
      <c r="W109" s="289">
        <f>'大気_7 (1) その２'!V102</f>
        <v>0</v>
      </c>
      <c r="X109" s="489">
        <f>'大気_7 (1) その２'!W102</f>
        <v>0</v>
      </c>
      <c r="Y109" s="459">
        <f>'大気_7 (1) その２'!X102</f>
        <v>0</v>
      </c>
      <c r="Z109" s="456">
        <f>'大気_7 (1) その２'!Y102</f>
        <v>0</v>
      </c>
      <c r="AA109" s="455">
        <f>'大気_7 (1) その２'!Z102</f>
        <v>0</v>
      </c>
      <c r="AB109" s="296">
        <f>'大気_7 (1) その２'!AA102</f>
        <v>0</v>
      </c>
      <c r="AC109" s="289">
        <f>'大気_7 (1) その２'!AB102</f>
        <v>0</v>
      </c>
      <c r="AD109" s="289">
        <f>'大気_7 (1) その２'!AC102</f>
        <v>0</v>
      </c>
      <c r="AE109" s="602"/>
      <c r="AF109" s="454">
        <f>'大気_7 (1) その２'!AD102</f>
        <v>0</v>
      </c>
      <c r="AG109" s="296">
        <f>'大気_7 (1) その２'!AE102</f>
        <v>0</v>
      </c>
      <c r="AH109" s="289">
        <f>'大気_7 (1) その２'!AF102</f>
        <v>0</v>
      </c>
      <c r="AI109" s="289">
        <f>'大気_7 (1) その２'!AG102</f>
        <v>0</v>
      </c>
      <c r="AJ109" s="454">
        <f>'大気_7 (1) その２'!AH102</f>
        <v>0</v>
      </c>
      <c r="AK109" s="296">
        <f>'大気_7 (1) その２'!AI102</f>
        <v>0</v>
      </c>
      <c r="AL109" s="289">
        <f>'大気_7 (1) その２'!AJ102</f>
        <v>0</v>
      </c>
      <c r="AM109" s="289">
        <f>'大気_7 (1) その２'!AK102</f>
        <v>0</v>
      </c>
      <c r="AN109" s="454">
        <f>'大気_7 (1) その２'!AL102</f>
        <v>0</v>
      </c>
      <c r="AO109" s="296">
        <f>'大気_7 (1) その２'!AM102</f>
        <v>0</v>
      </c>
      <c r="AP109" s="289">
        <f>'大気_7 (1) その２'!AN102</f>
        <v>0</v>
      </c>
      <c r="AQ109" s="289">
        <f>'大気_7 (1) その２'!AO102</f>
        <v>0</v>
      </c>
      <c r="AR109" s="602"/>
      <c r="AS109" s="454">
        <f>'大気_7 (1) その２'!AP102</f>
        <v>0</v>
      </c>
      <c r="AT109" s="296">
        <f>'大気_7 (1) その２'!AQ102</f>
        <v>0</v>
      </c>
      <c r="AU109" s="289">
        <f>'大気_7 (1) その２'!AR102</f>
        <v>0</v>
      </c>
      <c r="AV109" s="289">
        <f>'大気_7 (1) その２'!AS102</f>
        <v>0</v>
      </c>
      <c r="AW109" s="454">
        <f>'大気_7 (1) その２'!AT102</f>
        <v>0</v>
      </c>
      <c r="AX109" s="296">
        <f>'大気_7 (1) その２'!AU102</f>
        <v>0</v>
      </c>
      <c r="AY109" s="289">
        <f>'大気_7 (1) その２'!AV102</f>
        <v>0</v>
      </c>
      <c r="AZ109" s="489">
        <f>'大気_7 (1) その２'!AW102</f>
        <v>0</v>
      </c>
      <c r="BA109" s="458">
        <f>'大気_7 (1) その２'!AX102</f>
        <v>0</v>
      </c>
      <c r="BB109" s="296">
        <f>'大気_7 (1) その２'!AY102</f>
        <v>0</v>
      </c>
      <c r="BC109" s="289">
        <f>'大気_7 (1) その２'!AZ102</f>
        <v>0</v>
      </c>
      <c r="BD109" s="489">
        <f>'大気_7 (1) その２'!BA102</f>
        <v>0</v>
      </c>
      <c r="BE109" s="525"/>
      <c r="BF109" s="458">
        <f>'大気_7 (1) その２'!BB102</f>
        <v>0</v>
      </c>
      <c r="BG109" s="296">
        <f>'大気_7 (1) その２'!BC102</f>
        <v>0</v>
      </c>
      <c r="BH109" s="289">
        <f>'大気_7 (1) その２'!BD102</f>
        <v>0</v>
      </c>
      <c r="BI109" s="289">
        <f>'大気_7 (1) その２'!BE102</f>
        <v>0</v>
      </c>
      <c r="BJ109" s="179" t="s">
        <v>296</v>
      </c>
    </row>
    <row r="110" spans="1:62" ht="11.65" customHeight="1">
      <c r="A110" s="201" t="str">
        <f>'大気_7 (1) その２'!A103</f>
        <v>大津市</v>
      </c>
      <c r="B110" s="290">
        <f>'大気_7 (1) その２'!B103</f>
        <v>0</v>
      </c>
      <c r="C110" s="290">
        <f>'大気_7 (1) その２'!C103</f>
        <v>0</v>
      </c>
      <c r="D110" s="290">
        <f>'大気_7 (1) その２'!D103</f>
        <v>0</v>
      </c>
      <c r="E110" s="290">
        <f>'大気_7 (1) その２'!E103</f>
        <v>0</v>
      </c>
      <c r="F110" s="290">
        <f>'大気_7 (1) その２'!F103</f>
        <v>0</v>
      </c>
      <c r="G110" s="290">
        <f>'大気_7 (1) その２'!G103</f>
        <v>0</v>
      </c>
      <c r="H110" s="290">
        <f>'大気_7 (1) その２'!H103</f>
        <v>0</v>
      </c>
      <c r="I110" s="290">
        <f>'大気_7 (1) その２'!I103</f>
        <v>0</v>
      </c>
      <c r="J110" s="290">
        <f>'大気_7 (1) その２'!J103</f>
        <v>0</v>
      </c>
      <c r="K110" s="290">
        <f>'大気_7 (1) その２'!K103</f>
        <v>0</v>
      </c>
      <c r="L110" s="290">
        <f>'大気_7 (1) その２'!L103</f>
        <v>0</v>
      </c>
      <c r="M110" s="290">
        <f>'大気_7 (1) その２'!M103</f>
        <v>0</v>
      </c>
      <c r="N110" s="290">
        <f>'大気_7 (1) その２'!N103</f>
        <v>0</v>
      </c>
      <c r="O110" s="490">
        <f>'大気_7 (1) その２'!O103</f>
        <v>0</v>
      </c>
      <c r="P110" s="514"/>
      <c r="Q110" s="465">
        <f>'大気_7 (1) その２'!P103</f>
        <v>0</v>
      </c>
      <c r="R110" s="290">
        <f>'大気_7 (1) その２'!Q103</f>
        <v>0</v>
      </c>
      <c r="S110" s="290">
        <f>'大気_7 (1) その２'!R103</f>
        <v>0</v>
      </c>
      <c r="T110" s="290">
        <f>'大気_7 (1) その２'!S103</f>
        <v>0</v>
      </c>
      <c r="U110" s="290">
        <f>'大気_7 (1) その２'!T103</f>
        <v>0</v>
      </c>
      <c r="V110" s="290">
        <f>'大気_7 (1) その２'!U103</f>
        <v>0</v>
      </c>
      <c r="W110" s="290">
        <f>'大気_7 (1) その２'!V103</f>
        <v>0</v>
      </c>
      <c r="X110" s="490">
        <f>'大気_7 (1) その２'!W103</f>
        <v>0</v>
      </c>
      <c r="Y110" s="465">
        <f>'大気_7 (1) その２'!X103</f>
        <v>0</v>
      </c>
      <c r="Z110" s="462">
        <f>'大気_7 (1) その２'!Y103</f>
        <v>0</v>
      </c>
      <c r="AA110" s="461">
        <f>'大気_7 (1) その２'!Z103</f>
        <v>0</v>
      </c>
      <c r="AB110" s="297">
        <f>'大気_7 (1) その２'!AA103</f>
        <v>0</v>
      </c>
      <c r="AC110" s="290">
        <f>'大気_7 (1) その２'!AB103</f>
        <v>0</v>
      </c>
      <c r="AD110" s="290">
        <f>'大気_7 (1) その２'!AC103</f>
        <v>0</v>
      </c>
      <c r="AE110" s="511"/>
      <c r="AF110" s="460">
        <f>'大気_7 (1) その２'!AD103</f>
        <v>0</v>
      </c>
      <c r="AG110" s="297">
        <f>'大気_7 (1) その２'!AE103</f>
        <v>0</v>
      </c>
      <c r="AH110" s="290">
        <f>'大気_7 (1) その２'!AF103</f>
        <v>0</v>
      </c>
      <c r="AI110" s="290">
        <f>'大気_7 (1) その２'!AG103</f>
        <v>0</v>
      </c>
      <c r="AJ110" s="460">
        <f>'大気_7 (1) その２'!AH103</f>
        <v>0</v>
      </c>
      <c r="AK110" s="297">
        <f>'大気_7 (1) その２'!AI103</f>
        <v>0</v>
      </c>
      <c r="AL110" s="290">
        <f>'大気_7 (1) その２'!AJ103</f>
        <v>0</v>
      </c>
      <c r="AM110" s="290">
        <f>'大気_7 (1) その２'!AK103</f>
        <v>0</v>
      </c>
      <c r="AN110" s="460">
        <f>'大気_7 (1) その２'!AL103</f>
        <v>0</v>
      </c>
      <c r="AO110" s="297">
        <f>'大気_7 (1) その２'!AM103</f>
        <v>0</v>
      </c>
      <c r="AP110" s="290">
        <f>'大気_7 (1) その２'!AN103</f>
        <v>0</v>
      </c>
      <c r="AQ110" s="290">
        <f>'大気_7 (1) その２'!AO103</f>
        <v>0</v>
      </c>
      <c r="AR110" s="511"/>
      <c r="AS110" s="460">
        <f>'大気_7 (1) その２'!AP103</f>
        <v>0</v>
      </c>
      <c r="AT110" s="297">
        <f>'大気_7 (1) その２'!AQ103</f>
        <v>0</v>
      </c>
      <c r="AU110" s="290">
        <f>'大気_7 (1) その２'!AR103</f>
        <v>0</v>
      </c>
      <c r="AV110" s="290">
        <f>'大気_7 (1) その２'!AS103</f>
        <v>0</v>
      </c>
      <c r="AW110" s="460">
        <f>'大気_7 (1) その２'!AT103</f>
        <v>0</v>
      </c>
      <c r="AX110" s="297">
        <f>'大気_7 (1) その２'!AU103</f>
        <v>0</v>
      </c>
      <c r="AY110" s="290">
        <f>'大気_7 (1) その２'!AV103</f>
        <v>0</v>
      </c>
      <c r="AZ110" s="490">
        <f>'大気_7 (1) その２'!AW103</f>
        <v>0</v>
      </c>
      <c r="BA110" s="464">
        <f>'大気_7 (1) その２'!AX103</f>
        <v>0</v>
      </c>
      <c r="BB110" s="297">
        <f>'大気_7 (1) その２'!AY103</f>
        <v>0</v>
      </c>
      <c r="BC110" s="290">
        <f>'大気_7 (1) その２'!AZ103</f>
        <v>0</v>
      </c>
      <c r="BD110" s="490">
        <f>'大気_7 (1) その２'!BA103</f>
        <v>0</v>
      </c>
      <c r="BE110" s="514"/>
      <c r="BF110" s="464">
        <f>'大気_7 (1) その２'!BB103</f>
        <v>0</v>
      </c>
      <c r="BG110" s="297">
        <f>'大気_7 (1) その２'!BC103</f>
        <v>0</v>
      </c>
      <c r="BH110" s="290">
        <f>'大気_7 (1) その２'!BD103</f>
        <v>0</v>
      </c>
      <c r="BI110" s="290">
        <f>'大気_7 (1) その２'!BE103</f>
        <v>0</v>
      </c>
      <c r="BJ110" s="179" t="s">
        <v>296</v>
      </c>
    </row>
    <row r="111" spans="1:62" ht="11.65" customHeight="1">
      <c r="A111" s="201" t="str">
        <f>'大気_7 (1) その２'!A104</f>
        <v>豊中市</v>
      </c>
      <c r="B111" s="290">
        <f>'大気_7 (1) その２'!B104</f>
        <v>0</v>
      </c>
      <c r="C111" s="290">
        <f>'大気_7 (1) その２'!C104</f>
        <v>0</v>
      </c>
      <c r="D111" s="290">
        <f>'大気_7 (1) その２'!D104</f>
        <v>0</v>
      </c>
      <c r="E111" s="290">
        <f>'大気_7 (1) その２'!E104</f>
        <v>0</v>
      </c>
      <c r="F111" s="290">
        <f>'大気_7 (1) その２'!F104</f>
        <v>0</v>
      </c>
      <c r="G111" s="290">
        <f>'大気_7 (1) その２'!G104</f>
        <v>0</v>
      </c>
      <c r="H111" s="290">
        <f>'大気_7 (1) その２'!H104</f>
        <v>0</v>
      </c>
      <c r="I111" s="290">
        <f>'大気_7 (1) その２'!I104</f>
        <v>0</v>
      </c>
      <c r="J111" s="290">
        <f>'大気_7 (1) その２'!J104</f>
        <v>0</v>
      </c>
      <c r="K111" s="290">
        <f>'大気_7 (1) その２'!K104</f>
        <v>0</v>
      </c>
      <c r="L111" s="290">
        <f>'大気_7 (1) その２'!L104</f>
        <v>0</v>
      </c>
      <c r="M111" s="290">
        <f>'大気_7 (1) その２'!M104</f>
        <v>0</v>
      </c>
      <c r="N111" s="290">
        <f>'大気_7 (1) その２'!N104</f>
        <v>0</v>
      </c>
      <c r="O111" s="490">
        <f>'大気_7 (1) その２'!O104</f>
        <v>0</v>
      </c>
      <c r="P111" s="514"/>
      <c r="Q111" s="465">
        <f>'大気_7 (1) その２'!P104</f>
        <v>0</v>
      </c>
      <c r="R111" s="290">
        <f>'大気_7 (1) その２'!Q104</f>
        <v>0</v>
      </c>
      <c r="S111" s="290">
        <f>'大気_7 (1) その２'!R104</f>
        <v>0</v>
      </c>
      <c r="T111" s="290">
        <f>'大気_7 (1) その２'!S104</f>
        <v>0</v>
      </c>
      <c r="U111" s="290">
        <f>'大気_7 (1) その２'!T104</f>
        <v>0</v>
      </c>
      <c r="V111" s="290">
        <f>'大気_7 (1) その２'!U104</f>
        <v>0</v>
      </c>
      <c r="W111" s="290">
        <f>'大気_7 (1) その２'!V104</f>
        <v>0</v>
      </c>
      <c r="X111" s="490">
        <f>'大気_7 (1) その２'!W104</f>
        <v>0</v>
      </c>
      <c r="Y111" s="465">
        <f>'大気_7 (1) その２'!X104</f>
        <v>0</v>
      </c>
      <c r="Z111" s="462">
        <f>'大気_7 (1) その２'!Y104</f>
        <v>0</v>
      </c>
      <c r="AA111" s="461">
        <f>'大気_7 (1) その２'!Z104</f>
        <v>0</v>
      </c>
      <c r="AB111" s="297">
        <f>'大気_7 (1) その２'!AA104</f>
        <v>0</v>
      </c>
      <c r="AC111" s="290">
        <f>'大気_7 (1) その２'!AB104</f>
        <v>0</v>
      </c>
      <c r="AD111" s="290">
        <f>'大気_7 (1) その２'!AC104</f>
        <v>0</v>
      </c>
      <c r="AE111" s="511"/>
      <c r="AF111" s="460">
        <f>'大気_7 (1) その２'!AD104</f>
        <v>0</v>
      </c>
      <c r="AG111" s="297">
        <f>'大気_7 (1) その２'!AE104</f>
        <v>0</v>
      </c>
      <c r="AH111" s="290">
        <f>'大気_7 (1) その２'!AF104</f>
        <v>0</v>
      </c>
      <c r="AI111" s="290">
        <f>'大気_7 (1) その２'!AG104</f>
        <v>0</v>
      </c>
      <c r="AJ111" s="460">
        <f>'大気_7 (1) その２'!AH104</f>
        <v>0</v>
      </c>
      <c r="AK111" s="297">
        <f>'大気_7 (1) その２'!AI104</f>
        <v>0</v>
      </c>
      <c r="AL111" s="290">
        <f>'大気_7 (1) その２'!AJ104</f>
        <v>0</v>
      </c>
      <c r="AM111" s="290">
        <f>'大気_7 (1) その２'!AK104</f>
        <v>0</v>
      </c>
      <c r="AN111" s="460">
        <f>'大気_7 (1) その２'!AL104</f>
        <v>0</v>
      </c>
      <c r="AO111" s="297">
        <f>'大気_7 (1) その２'!AM104</f>
        <v>0</v>
      </c>
      <c r="AP111" s="290">
        <f>'大気_7 (1) その２'!AN104</f>
        <v>0</v>
      </c>
      <c r="AQ111" s="290">
        <f>'大気_7 (1) その２'!AO104</f>
        <v>0</v>
      </c>
      <c r="AR111" s="511"/>
      <c r="AS111" s="460">
        <f>'大気_7 (1) その２'!AP104</f>
        <v>0</v>
      </c>
      <c r="AT111" s="297">
        <f>'大気_7 (1) その２'!AQ104</f>
        <v>0</v>
      </c>
      <c r="AU111" s="290">
        <f>'大気_7 (1) その２'!AR104</f>
        <v>0</v>
      </c>
      <c r="AV111" s="290">
        <f>'大気_7 (1) その２'!AS104</f>
        <v>0</v>
      </c>
      <c r="AW111" s="460">
        <f>'大気_7 (1) その２'!AT104</f>
        <v>0</v>
      </c>
      <c r="AX111" s="297">
        <f>'大気_7 (1) その２'!AU104</f>
        <v>0</v>
      </c>
      <c r="AY111" s="290">
        <f>'大気_7 (1) その２'!AV104</f>
        <v>0</v>
      </c>
      <c r="AZ111" s="490">
        <f>'大気_7 (1) その２'!AW104</f>
        <v>0</v>
      </c>
      <c r="BA111" s="464">
        <f>'大気_7 (1) その２'!AX104</f>
        <v>0</v>
      </c>
      <c r="BB111" s="297">
        <f>'大気_7 (1) その２'!AY104</f>
        <v>0</v>
      </c>
      <c r="BC111" s="290">
        <f>'大気_7 (1) その２'!AZ104</f>
        <v>0</v>
      </c>
      <c r="BD111" s="490">
        <f>'大気_7 (1) その２'!BA104</f>
        <v>0</v>
      </c>
      <c r="BE111" s="514"/>
      <c r="BF111" s="464">
        <f>'大気_7 (1) その２'!BB104</f>
        <v>0</v>
      </c>
      <c r="BG111" s="297">
        <f>'大気_7 (1) その２'!BC104</f>
        <v>0</v>
      </c>
      <c r="BH111" s="290">
        <f>'大気_7 (1) その２'!BD104</f>
        <v>0</v>
      </c>
      <c r="BI111" s="290">
        <f>'大気_7 (1) その２'!BE104</f>
        <v>0</v>
      </c>
      <c r="BJ111" s="179" t="s">
        <v>296</v>
      </c>
    </row>
    <row r="112" spans="1:62" ht="11.65" customHeight="1">
      <c r="A112" s="201" t="str">
        <f>'大気_7 (1) その２'!A105</f>
        <v>吹田市</v>
      </c>
      <c r="B112" s="290">
        <f>'大気_7 (1) その２'!B105</f>
        <v>0</v>
      </c>
      <c r="C112" s="290">
        <f>'大気_7 (1) その２'!C105</f>
        <v>0</v>
      </c>
      <c r="D112" s="290">
        <f>'大気_7 (1) その２'!D105</f>
        <v>0</v>
      </c>
      <c r="E112" s="290">
        <f>'大気_7 (1) その２'!E105</f>
        <v>0</v>
      </c>
      <c r="F112" s="290">
        <f>'大気_7 (1) その２'!F105</f>
        <v>0</v>
      </c>
      <c r="G112" s="290">
        <f>'大気_7 (1) その２'!G105</f>
        <v>0</v>
      </c>
      <c r="H112" s="290">
        <f>'大気_7 (1) その２'!H105</f>
        <v>0</v>
      </c>
      <c r="I112" s="290">
        <f>'大気_7 (1) その２'!I105</f>
        <v>0</v>
      </c>
      <c r="J112" s="290">
        <f>'大気_7 (1) その２'!J105</f>
        <v>0</v>
      </c>
      <c r="K112" s="290">
        <f>'大気_7 (1) その２'!K105</f>
        <v>0</v>
      </c>
      <c r="L112" s="290">
        <f>'大気_7 (1) その２'!L105</f>
        <v>0</v>
      </c>
      <c r="M112" s="290">
        <f>'大気_7 (1) その２'!M105</f>
        <v>0</v>
      </c>
      <c r="N112" s="290">
        <f>'大気_7 (1) その２'!N105</f>
        <v>0</v>
      </c>
      <c r="O112" s="490">
        <f>'大気_7 (1) その２'!O105</f>
        <v>0</v>
      </c>
      <c r="P112" s="514"/>
      <c r="Q112" s="465">
        <f>'大気_7 (1) その２'!P105</f>
        <v>0</v>
      </c>
      <c r="R112" s="290">
        <f>'大気_7 (1) その２'!Q105</f>
        <v>0</v>
      </c>
      <c r="S112" s="290">
        <f>'大気_7 (1) その２'!R105</f>
        <v>0</v>
      </c>
      <c r="T112" s="290">
        <f>'大気_7 (1) その２'!S105</f>
        <v>0</v>
      </c>
      <c r="U112" s="290">
        <f>'大気_7 (1) その２'!T105</f>
        <v>0</v>
      </c>
      <c r="V112" s="290">
        <f>'大気_7 (1) その２'!U105</f>
        <v>0</v>
      </c>
      <c r="W112" s="290">
        <f>'大気_7 (1) その２'!V105</f>
        <v>0</v>
      </c>
      <c r="X112" s="490">
        <f>'大気_7 (1) その２'!W105</f>
        <v>0</v>
      </c>
      <c r="Y112" s="465">
        <f>'大気_7 (1) その２'!X105</f>
        <v>0</v>
      </c>
      <c r="Z112" s="462">
        <f>'大気_7 (1) その２'!Y105</f>
        <v>0</v>
      </c>
      <c r="AA112" s="461">
        <f>'大気_7 (1) その２'!Z105</f>
        <v>0</v>
      </c>
      <c r="AB112" s="297">
        <f>'大気_7 (1) その２'!AA105</f>
        <v>0</v>
      </c>
      <c r="AC112" s="290">
        <f>'大気_7 (1) その２'!AB105</f>
        <v>0</v>
      </c>
      <c r="AD112" s="290">
        <f>'大気_7 (1) その２'!AC105</f>
        <v>0</v>
      </c>
      <c r="AE112" s="511"/>
      <c r="AF112" s="460">
        <f>'大気_7 (1) その２'!AD105</f>
        <v>0</v>
      </c>
      <c r="AG112" s="297">
        <f>'大気_7 (1) その２'!AE105</f>
        <v>0</v>
      </c>
      <c r="AH112" s="290">
        <f>'大気_7 (1) その２'!AF105</f>
        <v>0</v>
      </c>
      <c r="AI112" s="290">
        <f>'大気_7 (1) その２'!AG105</f>
        <v>0</v>
      </c>
      <c r="AJ112" s="460">
        <f>'大気_7 (1) その２'!AH105</f>
        <v>0</v>
      </c>
      <c r="AK112" s="297">
        <f>'大気_7 (1) その２'!AI105</f>
        <v>0</v>
      </c>
      <c r="AL112" s="290">
        <f>'大気_7 (1) その２'!AJ105</f>
        <v>0</v>
      </c>
      <c r="AM112" s="290">
        <f>'大気_7 (1) その２'!AK105</f>
        <v>0</v>
      </c>
      <c r="AN112" s="460">
        <f>'大気_7 (1) その２'!AL105</f>
        <v>0</v>
      </c>
      <c r="AO112" s="297">
        <f>'大気_7 (1) その２'!AM105</f>
        <v>0</v>
      </c>
      <c r="AP112" s="290">
        <f>'大気_7 (1) その２'!AN105</f>
        <v>0</v>
      </c>
      <c r="AQ112" s="290">
        <f>'大気_7 (1) その２'!AO105</f>
        <v>0</v>
      </c>
      <c r="AR112" s="511"/>
      <c r="AS112" s="460">
        <f>'大気_7 (1) その２'!AP105</f>
        <v>0</v>
      </c>
      <c r="AT112" s="297">
        <f>'大気_7 (1) その２'!AQ105</f>
        <v>0</v>
      </c>
      <c r="AU112" s="290">
        <f>'大気_7 (1) その２'!AR105</f>
        <v>0</v>
      </c>
      <c r="AV112" s="290">
        <f>'大気_7 (1) その２'!AS105</f>
        <v>0</v>
      </c>
      <c r="AW112" s="460">
        <f>'大気_7 (1) その２'!AT105</f>
        <v>0</v>
      </c>
      <c r="AX112" s="297">
        <f>'大気_7 (1) その２'!AU105</f>
        <v>0</v>
      </c>
      <c r="AY112" s="290">
        <f>'大気_7 (1) その２'!AV105</f>
        <v>0</v>
      </c>
      <c r="AZ112" s="490">
        <f>'大気_7 (1) その２'!AW105</f>
        <v>0</v>
      </c>
      <c r="BA112" s="464">
        <f>'大気_7 (1) その２'!AX105</f>
        <v>0</v>
      </c>
      <c r="BB112" s="297">
        <f>'大気_7 (1) その２'!AY105</f>
        <v>0</v>
      </c>
      <c r="BC112" s="290">
        <f>'大気_7 (1) その２'!AZ105</f>
        <v>0</v>
      </c>
      <c r="BD112" s="490">
        <f>'大気_7 (1) その２'!BA105</f>
        <v>0</v>
      </c>
      <c r="BE112" s="514"/>
      <c r="BF112" s="464">
        <f>'大気_7 (1) その２'!BB105</f>
        <v>0</v>
      </c>
      <c r="BG112" s="297">
        <f>'大気_7 (1) その２'!BC105</f>
        <v>0</v>
      </c>
      <c r="BH112" s="290">
        <f>'大気_7 (1) その２'!BD105</f>
        <v>0</v>
      </c>
      <c r="BI112" s="290">
        <f>'大気_7 (1) その２'!BE105</f>
        <v>0</v>
      </c>
      <c r="BJ112" s="179" t="s">
        <v>296</v>
      </c>
    </row>
    <row r="113" spans="1:62" ht="11.65" customHeight="1">
      <c r="A113" s="204" t="str">
        <f>'大気_7 (1) その２'!A106</f>
        <v>高槻市</v>
      </c>
      <c r="B113" s="294">
        <f>'大気_7 (1) その２'!B106</f>
        <v>0</v>
      </c>
      <c r="C113" s="294">
        <f>'大気_7 (1) その２'!C106</f>
        <v>0</v>
      </c>
      <c r="D113" s="294">
        <f>'大気_7 (1) その２'!D106</f>
        <v>0</v>
      </c>
      <c r="E113" s="294">
        <f>'大気_7 (1) その２'!E106</f>
        <v>0</v>
      </c>
      <c r="F113" s="294">
        <f>'大気_7 (1) その２'!F106</f>
        <v>0</v>
      </c>
      <c r="G113" s="294">
        <f>'大気_7 (1) その２'!G106</f>
        <v>0</v>
      </c>
      <c r="H113" s="294">
        <f>'大気_7 (1) その２'!H106</f>
        <v>0</v>
      </c>
      <c r="I113" s="294">
        <f>'大気_7 (1) その２'!I106</f>
        <v>0</v>
      </c>
      <c r="J113" s="294">
        <f>'大気_7 (1) その２'!J106</f>
        <v>0</v>
      </c>
      <c r="K113" s="294">
        <f>'大気_7 (1) その２'!K106</f>
        <v>0</v>
      </c>
      <c r="L113" s="294">
        <f>'大気_7 (1) その２'!L106</f>
        <v>0</v>
      </c>
      <c r="M113" s="294">
        <f>'大気_7 (1) その２'!M106</f>
        <v>0</v>
      </c>
      <c r="N113" s="294">
        <f>'大気_7 (1) その２'!N106</f>
        <v>0</v>
      </c>
      <c r="O113" s="492">
        <f>'大気_7 (1) その２'!O106</f>
        <v>0</v>
      </c>
      <c r="P113" s="528"/>
      <c r="Q113" s="483">
        <f>'大気_7 (1) その２'!P106</f>
        <v>0</v>
      </c>
      <c r="R113" s="294">
        <f>'大気_7 (1) その２'!Q106</f>
        <v>0</v>
      </c>
      <c r="S113" s="294">
        <f>'大気_7 (1) その２'!R106</f>
        <v>0</v>
      </c>
      <c r="T113" s="294">
        <f>'大気_7 (1) その２'!S106</f>
        <v>0</v>
      </c>
      <c r="U113" s="294">
        <f>'大気_7 (1) その２'!T106</f>
        <v>0</v>
      </c>
      <c r="V113" s="294">
        <f>'大気_7 (1) その２'!U106</f>
        <v>0</v>
      </c>
      <c r="W113" s="294">
        <f>'大気_7 (1) その２'!V106</f>
        <v>0</v>
      </c>
      <c r="X113" s="492">
        <f>'大気_7 (1) その２'!W106</f>
        <v>0</v>
      </c>
      <c r="Y113" s="483">
        <f>'大気_7 (1) その２'!X106</f>
        <v>0</v>
      </c>
      <c r="Z113" s="480">
        <f>'大気_7 (1) その２'!Y106</f>
        <v>0</v>
      </c>
      <c r="AA113" s="479">
        <f>'大気_7 (1) その２'!Z106</f>
        <v>0</v>
      </c>
      <c r="AB113" s="300">
        <f>'大気_7 (1) その２'!AA106</f>
        <v>0</v>
      </c>
      <c r="AC113" s="294">
        <f>'大気_7 (1) その２'!AB106</f>
        <v>0</v>
      </c>
      <c r="AD113" s="294">
        <f>'大気_7 (1) その２'!AC106</f>
        <v>0</v>
      </c>
      <c r="AE113" s="604"/>
      <c r="AF113" s="478">
        <f>'大気_7 (1) その２'!AD106</f>
        <v>0</v>
      </c>
      <c r="AG113" s="300">
        <f>'大気_7 (1) その２'!AE106</f>
        <v>0</v>
      </c>
      <c r="AH113" s="294">
        <f>'大気_7 (1) その２'!AF106</f>
        <v>0</v>
      </c>
      <c r="AI113" s="294">
        <f>'大気_7 (1) その２'!AG106</f>
        <v>0</v>
      </c>
      <c r="AJ113" s="478">
        <f>'大気_7 (1) その２'!AH106</f>
        <v>0</v>
      </c>
      <c r="AK113" s="300">
        <f>'大気_7 (1) その２'!AI106</f>
        <v>0</v>
      </c>
      <c r="AL113" s="294">
        <f>'大気_7 (1) その２'!AJ106</f>
        <v>0</v>
      </c>
      <c r="AM113" s="294">
        <f>'大気_7 (1) その２'!AK106</f>
        <v>0</v>
      </c>
      <c r="AN113" s="478">
        <f>'大気_7 (1) その２'!AL106</f>
        <v>0</v>
      </c>
      <c r="AO113" s="300">
        <f>'大気_7 (1) その２'!AM106</f>
        <v>0</v>
      </c>
      <c r="AP113" s="294">
        <f>'大気_7 (1) その２'!AN106</f>
        <v>0</v>
      </c>
      <c r="AQ113" s="294">
        <f>'大気_7 (1) その２'!AO106</f>
        <v>0</v>
      </c>
      <c r="AR113" s="604"/>
      <c r="AS113" s="478">
        <f>'大気_7 (1) その２'!AP106</f>
        <v>0</v>
      </c>
      <c r="AT113" s="300">
        <f>'大気_7 (1) その２'!AQ106</f>
        <v>0</v>
      </c>
      <c r="AU113" s="294">
        <f>'大気_7 (1) その２'!AR106</f>
        <v>0</v>
      </c>
      <c r="AV113" s="294">
        <f>'大気_7 (1) その２'!AS106</f>
        <v>0</v>
      </c>
      <c r="AW113" s="478">
        <f>'大気_7 (1) その２'!AT106</f>
        <v>0</v>
      </c>
      <c r="AX113" s="300">
        <f>'大気_7 (1) その２'!AU106</f>
        <v>0</v>
      </c>
      <c r="AY113" s="294">
        <f>'大気_7 (1) その２'!AV106</f>
        <v>0</v>
      </c>
      <c r="AZ113" s="492">
        <f>'大気_7 (1) その２'!AW106</f>
        <v>0</v>
      </c>
      <c r="BA113" s="482">
        <f>'大気_7 (1) その２'!AX106</f>
        <v>0</v>
      </c>
      <c r="BB113" s="300">
        <f>'大気_7 (1) その２'!AY106</f>
        <v>0</v>
      </c>
      <c r="BC113" s="294">
        <f>'大気_7 (1) その２'!AZ106</f>
        <v>0</v>
      </c>
      <c r="BD113" s="492">
        <f>'大気_7 (1) その２'!BA106</f>
        <v>0</v>
      </c>
      <c r="BE113" s="528"/>
      <c r="BF113" s="482">
        <f>'大気_7 (1) その２'!BB106</f>
        <v>0</v>
      </c>
      <c r="BG113" s="300">
        <f>'大気_7 (1) その２'!BC106</f>
        <v>0</v>
      </c>
      <c r="BH113" s="294">
        <f>'大気_7 (1) その２'!BD106</f>
        <v>0</v>
      </c>
      <c r="BI113" s="294">
        <f>'大気_7 (1) その２'!BE106</f>
        <v>0</v>
      </c>
      <c r="BJ113" s="179" t="s">
        <v>296</v>
      </c>
    </row>
    <row r="114" spans="1:62" ht="11.65" customHeight="1">
      <c r="A114" s="200" t="str">
        <f>'大気_7 (1) その２'!A107</f>
        <v>枚方市</v>
      </c>
      <c r="B114" s="289">
        <f>'大気_7 (1) その２'!B107</f>
        <v>0</v>
      </c>
      <c r="C114" s="289">
        <f>'大気_7 (1) その２'!C107</f>
        <v>0</v>
      </c>
      <c r="D114" s="289">
        <f>'大気_7 (1) その２'!D107</f>
        <v>0</v>
      </c>
      <c r="E114" s="289">
        <f>'大気_7 (1) その２'!E107</f>
        <v>0</v>
      </c>
      <c r="F114" s="289">
        <f>'大気_7 (1) その２'!F107</f>
        <v>0</v>
      </c>
      <c r="G114" s="289">
        <f>'大気_7 (1) その２'!G107</f>
        <v>0</v>
      </c>
      <c r="H114" s="289">
        <f>'大気_7 (1) その２'!H107</f>
        <v>0</v>
      </c>
      <c r="I114" s="289">
        <f>'大気_7 (1) その２'!I107</f>
        <v>0</v>
      </c>
      <c r="J114" s="289">
        <f>'大気_7 (1) その２'!J107</f>
        <v>0</v>
      </c>
      <c r="K114" s="289">
        <f>'大気_7 (1) その２'!K107</f>
        <v>0</v>
      </c>
      <c r="L114" s="289">
        <f>'大気_7 (1) その２'!L107</f>
        <v>0</v>
      </c>
      <c r="M114" s="289">
        <f>'大気_7 (1) その２'!M107</f>
        <v>0</v>
      </c>
      <c r="N114" s="289">
        <f>'大気_7 (1) その２'!N107</f>
        <v>0</v>
      </c>
      <c r="O114" s="489">
        <f>'大気_7 (1) その２'!O107</f>
        <v>0</v>
      </c>
      <c r="P114" s="525"/>
      <c r="Q114" s="459">
        <f>'大気_7 (1) その２'!P107</f>
        <v>0</v>
      </c>
      <c r="R114" s="289">
        <f>'大気_7 (1) その２'!Q107</f>
        <v>0</v>
      </c>
      <c r="S114" s="289">
        <f>'大気_7 (1) その２'!R107</f>
        <v>0</v>
      </c>
      <c r="T114" s="289">
        <f>'大気_7 (1) その２'!S107</f>
        <v>0</v>
      </c>
      <c r="U114" s="289">
        <f>'大気_7 (1) その２'!T107</f>
        <v>0</v>
      </c>
      <c r="V114" s="289">
        <f>'大気_7 (1) その２'!U107</f>
        <v>0</v>
      </c>
      <c r="W114" s="289">
        <f>'大気_7 (1) その２'!V107</f>
        <v>0</v>
      </c>
      <c r="X114" s="489">
        <f>'大気_7 (1) その２'!W107</f>
        <v>0</v>
      </c>
      <c r="Y114" s="459">
        <f>'大気_7 (1) その２'!X107</f>
        <v>0</v>
      </c>
      <c r="Z114" s="456">
        <f>'大気_7 (1) その２'!Y107</f>
        <v>0</v>
      </c>
      <c r="AA114" s="455">
        <f>'大気_7 (1) その２'!Z107</f>
        <v>0</v>
      </c>
      <c r="AB114" s="296">
        <f>'大気_7 (1) その２'!AA107</f>
        <v>0</v>
      </c>
      <c r="AC114" s="289">
        <f>'大気_7 (1) その２'!AB107</f>
        <v>0</v>
      </c>
      <c r="AD114" s="289">
        <f>'大気_7 (1) その２'!AC107</f>
        <v>0</v>
      </c>
      <c r="AE114" s="602"/>
      <c r="AF114" s="454">
        <f>'大気_7 (1) その２'!AD107</f>
        <v>0</v>
      </c>
      <c r="AG114" s="296">
        <f>'大気_7 (1) その２'!AE107</f>
        <v>0</v>
      </c>
      <c r="AH114" s="289">
        <f>'大気_7 (1) その２'!AF107</f>
        <v>0</v>
      </c>
      <c r="AI114" s="289">
        <f>'大気_7 (1) その２'!AG107</f>
        <v>0</v>
      </c>
      <c r="AJ114" s="454">
        <f>'大気_7 (1) その２'!AH107</f>
        <v>0</v>
      </c>
      <c r="AK114" s="296">
        <f>'大気_7 (1) その２'!AI107</f>
        <v>0</v>
      </c>
      <c r="AL114" s="289">
        <f>'大気_7 (1) その２'!AJ107</f>
        <v>0</v>
      </c>
      <c r="AM114" s="289">
        <f>'大気_7 (1) その２'!AK107</f>
        <v>0</v>
      </c>
      <c r="AN114" s="454">
        <f>'大気_7 (1) その２'!AL107</f>
        <v>0</v>
      </c>
      <c r="AO114" s="296">
        <f>'大気_7 (1) その２'!AM107</f>
        <v>0</v>
      </c>
      <c r="AP114" s="289">
        <f>'大気_7 (1) その２'!AN107</f>
        <v>0</v>
      </c>
      <c r="AQ114" s="289">
        <f>'大気_7 (1) その２'!AO107</f>
        <v>0</v>
      </c>
      <c r="AR114" s="602"/>
      <c r="AS114" s="454">
        <f>'大気_7 (1) その２'!AP107</f>
        <v>0</v>
      </c>
      <c r="AT114" s="296">
        <f>'大気_7 (1) その２'!AQ107</f>
        <v>0</v>
      </c>
      <c r="AU114" s="289">
        <f>'大気_7 (1) その２'!AR107</f>
        <v>0</v>
      </c>
      <c r="AV114" s="289">
        <f>'大気_7 (1) その２'!AS107</f>
        <v>0</v>
      </c>
      <c r="AW114" s="454">
        <f>'大気_7 (1) その２'!AT107</f>
        <v>0</v>
      </c>
      <c r="AX114" s="296">
        <f>'大気_7 (1) その２'!AU107</f>
        <v>0</v>
      </c>
      <c r="AY114" s="289">
        <f>'大気_7 (1) その２'!AV107</f>
        <v>0</v>
      </c>
      <c r="AZ114" s="489">
        <f>'大気_7 (1) その２'!AW107</f>
        <v>0</v>
      </c>
      <c r="BA114" s="458">
        <f>'大気_7 (1) その２'!AX107</f>
        <v>0</v>
      </c>
      <c r="BB114" s="296">
        <f>'大気_7 (1) その２'!AY107</f>
        <v>0</v>
      </c>
      <c r="BC114" s="289">
        <f>'大気_7 (1) その２'!AZ107</f>
        <v>0</v>
      </c>
      <c r="BD114" s="489">
        <f>'大気_7 (1) その２'!BA107</f>
        <v>0</v>
      </c>
      <c r="BE114" s="525"/>
      <c r="BF114" s="458">
        <f>'大気_7 (1) その２'!BB107</f>
        <v>0</v>
      </c>
      <c r="BG114" s="296">
        <f>'大気_7 (1) その２'!BC107</f>
        <v>0</v>
      </c>
      <c r="BH114" s="289">
        <f>'大気_7 (1) その２'!BD107</f>
        <v>0</v>
      </c>
      <c r="BI114" s="289">
        <f>'大気_7 (1) その２'!BE107</f>
        <v>0</v>
      </c>
      <c r="BJ114" s="179" t="s">
        <v>296</v>
      </c>
    </row>
    <row r="115" spans="1:62" ht="11.65" customHeight="1">
      <c r="A115" s="201" t="str">
        <f>'大気_7 (1) その２'!A108</f>
        <v>八尾市</v>
      </c>
      <c r="B115" s="290">
        <f>'大気_7 (1) その２'!B108</f>
        <v>0</v>
      </c>
      <c r="C115" s="290">
        <f>'大気_7 (1) その２'!C108</f>
        <v>0</v>
      </c>
      <c r="D115" s="290">
        <f>'大気_7 (1) その２'!D108</f>
        <v>0</v>
      </c>
      <c r="E115" s="290">
        <f>'大気_7 (1) その２'!E108</f>
        <v>0</v>
      </c>
      <c r="F115" s="290">
        <f>'大気_7 (1) その２'!F108</f>
        <v>0</v>
      </c>
      <c r="G115" s="290">
        <f>'大気_7 (1) その２'!G108</f>
        <v>0</v>
      </c>
      <c r="H115" s="290">
        <f>'大気_7 (1) その２'!H108</f>
        <v>0</v>
      </c>
      <c r="I115" s="290">
        <f>'大気_7 (1) その２'!I108</f>
        <v>0</v>
      </c>
      <c r="J115" s="290">
        <f>'大気_7 (1) その２'!J108</f>
        <v>0</v>
      </c>
      <c r="K115" s="290">
        <f>'大気_7 (1) その２'!K108</f>
        <v>0</v>
      </c>
      <c r="L115" s="290">
        <f>'大気_7 (1) その２'!L108</f>
        <v>0</v>
      </c>
      <c r="M115" s="290">
        <f>'大気_7 (1) その２'!M108</f>
        <v>0</v>
      </c>
      <c r="N115" s="290">
        <f>'大気_7 (1) その２'!N108</f>
        <v>0</v>
      </c>
      <c r="O115" s="490">
        <f>'大気_7 (1) その２'!O108</f>
        <v>0</v>
      </c>
      <c r="P115" s="514"/>
      <c r="Q115" s="465">
        <f>'大気_7 (1) その２'!P108</f>
        <v>0</v>
      </c>
      <c r="R115" s="290">
        <f>'大気_7 (1) その２'!Q108</f>
        <v>0</v>
      </c>
      <c r="S115" s="290">
        <f>'大気_7 (1) その２'!R108</f>
        <v>0</v>
      </c>
      <c r="T115" s="290">
        <f>'大気_7 (1) その２'!S108</f>
        <v>0</v>
      </c>
      <c r="U115" s="290">
        <f>'大気_7 (1) その２'!T108</f>
        <v>0</v>
      </c>
      <c r="V115" s="290">
        <f>'大気_7 (1) その２'!U108</f>
        <v>0</v>
      </c>
      <c r="W115" s="290">
        <f>'大気_7 (1) その２'!V108</f>
        <v>0</v>
      </c>
      <c r="X115" s="490">
        <f>'大気_7 (1) その２'!W108</f>
        <v>0</v>
      </c>
      <c r="Y115" s="465">
        <f>'大気_7 (1) その２'!X108</f>
        <v>0</v>
      </c>
      <c r="Z115" s="462">
        <f>'大気_7 (1) その２'!Y108</f>
        <v>0</v>
      </c>
      <c r="AA115" s="461">
        <f>'大気_7 (1) その２'!Z108</f>
        <v>0</v>
      </c>
      <c r="AB115" s="297">
        <f>'大気_7 (1) その２'!AA108</f>
        <v>0</v>
      </c>
      <c r="AC115" s="290">
        <f>'大気_7 (1) その２'!AB108</f>
        <v>0</v>
      </c>
      <c r="AD115" s="290">
        <f>'大気_7 (1) その２'!AC108</f>
        <v>0</v>
      </c>
      <c r="AE115" s="511"/>
      <c r="AF115" s="460">
        <f>'大気_7 (1) その２'!AD108</f>
        <v>0</v>
      </c>
      <c r="AG115" s="297">
        <f>'大気_7 (1) その２'!AE108</f>
        <v>0</v>
      </c>
      <c r="AH115" s="290">
        <f>'大気_7 (1) その２'!AF108</f>
        <v>0</v>
      </c>
      <c r="AI115" s="290">
        <f>'大気_7 (1) その２'!AG108</f>
        <v>0</v>
      </c>
      <c r="AJ115" s="460">
        <f>'大気_7 (1) その２'!AH108</f>
        <v>0</v>
      </c>
      <c r="AK115" s="297">
        <f>'大気_7 (1) その２'!AI108</f>
        <v>0</v>
      </c>
      <c r="AL115" s="290">
        <f>'大気_7 (1) その２'!AJ108</f>
        <v>0</v>
      </c>
      <c r="AM115" s="290">
        <f>'大気_7 (1) その２'!AK108</f>
        <v>0</v>
      </c>
      <c r="AN115" s="460">
        <f>'大気_7 (1) その２'!AL108</f>
        <v>0</v>
      </c>
      <c r="AO115" s="297">
        <f>'大気_7 (1) その２'!AM108</f>
        <v>0</v>
      </c>
      <c r="AP115" s="290">
        <f>'大気_7 (1) その２'!AN108</f>
        <v>0</v>
      </c>
      <c r="AQ115" s="290">
        <f>'大気_7 (1) その２'!AO108</f>
        <v>0</v>
      </c>
      <c r="AR115" s="511"/>
      <c r="AS115" s="460">
        <f>'大気_7 (1) その２'!AP108</f>
        <v>0</v>
      </c>
      <c r="AT115" s="297">
        <f>'大気_7 (1) その２'!AQ108</f>
        <v>0</v>
      </c>
      <c r="AU115" s="290">
        <f>'大気_7 (1) その２'!AR108</f>
        <v>0</v>
      </c>
      <c r="AV115" s="290">
        <f>'大気_7 (1) その２'!AS108</f>
        <v>0</v>
      </c>
      <c r="AW115" s="460">
        <f>'大気_7 (1) その２'!AT108</f>
        <v>0</v>
      </c>
      <c r="AX115" s="297">
        <f>'大気_7 (1) その２'!AU108</f>
        <v>0</v>
      </c>
      <c r="AY115" s="290">
        <f>'大気_7 (1) その２'!AV108</f>
        <v>0</v>
      </c>
      <c r="AZ115" s="490">
        <f>'大気_7 (1) その２'!AW108</f>
        <v>0</v>
      </c>
      <c r="BA115" s="464">
        <f>'大気_7 (1) その２'!AX108</f>
        <v>0</v>
      </c>
      <c r="BB115" s="297">
        <f>'大気_7 (1) その２'!AY108</f>
        <v>0</v>
      </c>
      <c r="BC115" s="290">
        <f>'大気_7 (1) その２'!AZ108</f>
        <v>0</v>
      </c>
      <c r="BD115" s="490">
        <f>'大気_7 (1) その２'!BA108</f>
        <v>0</v>
      </c>
      <c r="BE115" s="514"/>
      <c r="BF115" s="464">
        <f>'大気_7 (1) その２'!BB108</f>
        <v>0</v>
      </c>
      <c r="BG115" s="297">
        <f>'大気_7 (1) その２'!BC108</f>
        <v>0</v>
      </c>
      <c r="BH115" s="290">
        <f>'大気_7 (1) その２'!BD108</f>
        <v>0</v>
      </c>
      <c r="BI115" s="290">
        <f>'大気_7 (1) その２'!BE108</f>
        <v>0</v>
      </c>
      <c r="BJ115" s="179" t="s">
        <v>296</v>
      </c>
    </row>
    <row r="116" spans="1:62" ht="11.65" customHeight="1">
      <c r="A116" s="201" t="str">
        <f>'大気_7 (1) その２'!A109</f>
        <v>寝屋川市</v>
      </c>
      <c r="B116" s="290">
        <f>'大気_7 (1) その２'!B109</f>
        <v>0</v>
      </c>
      <c r="C116" s="290">
        <f>'大気_7 (1) その２'!C109</f>
        <v>0</v>
      </c>
      <c r="D116" s="290">
        <f>'大気_7 (1) その２'!D109</f>
        <v>0</v>
      </c>
      <c r="E116" s="290">
        <f>'大気_7 (1) その２'!E109</f>
        <v>0</v>
      </c>
      <c r="F116" s="290">
        <f>'大気_7 (1) その２'!F109</f>
        <v>0</v>
      </c>
      <c r="G116" s="290">
        <f>'大気_7 (1) その２'!G109</f>
        <v>0</v>
      </c>
      <c r="H116" s="290">
        <f>'大気_7 (1) その２'!H109</f>
        <v>0</v>
      </c>
      <c r="I116" s="290">
        <f>'大気_7 (1) その２'!I109</f>
        <v>0</v>
      </c>
      <c r="J116" s="290">
        <f>'大気_7 (1) その２'!J109</f>
        <v>0</v>
      </c>
      <c r="K116" s="290">
        <f>'大気_7 (1) その２'!K109</f>
        <v>0</v>
      </c>
      <c r="L116" s="290">
        <f>'大気_7 (1) その２'!L109</f>
        <v>0</v>
      </c>
      <c r="M116" s="290">
        <f>'大気_7 (1) その２'!M109</f>
        <v>0</v>
      </c>
      <c r="N116" s="290">
        <f>'大気_7 (1) その２'!N109</f>
        <v>0</v>
      </c>
      <c r="O116" s="490">
        <f>'大気_7 (1) その２'!O109</f>
        <v>0</v>
      </c>
      <c r="P116" s="514"/>
      <c r="Q116" s="465">
        <f>'大気_7 (1) その２'!P109</f>
        <v>0</v>
      </c>
      <c r="R116" s="290">
        <f>'大気_7 (1) その２'!Q109</f>
        <v>0</v>
      </c>
      <c r="S116" s="290">
        <f>'大気_7 (1) その２'!R109</f>
        <v>0</v>
      </c>
      <c r="T116" s="290">
        <f>'大気_7 (1) その２'!S109</f>
        <v>0</v>
      </c>
      <c r="U116" s="290">
        <f>'大気_7 (1) その２'!T109</f>
        <v>0</v>
      </c>
      <c r="V116" s="290">
        <f>'大気_7 (1) その２'!U109</f>
        <v>0</v>
      </c>
      <c r="W116" s="290">
        <f>'大気_7 (1) その２'!V109</f>
        <v>0</v>
      </c>
      <c r="X116" s="490">
        <f>'大気_7 (1) その２'!W109</f>
        <v>0</v>
      </c>
      <c r="Y116" s="465">
        <f>'大気_7 (1) その２'!X109</f>
        <v>0</v>
      </c>
      <c r="Z116" s="462">
        <f>'大気_7 (1) その２'!Y109</f>
        <v>0</v>
      </c>
      <c r="AA116" s="461">
        <f>'大気_7 (1) その２'!Z109</f>
        <v>0</v>
      </c>
      <c r="AB116" s="297">
        <f>'大気_7 (1) その２'!AA109</f>
        <v>0</v>
      </c>
      <c r="AC116" s="290">
        <f>'大気_7 (1) その２'!AB109</f>
        <v>0</v>
      </c>
      <c r="AD116" s="290">
        <f>'大気_7 (1) その２'!AC109</f>
        <v>0</v>
      </c>
      <c r="AE116" s="511"/>
      <c r="AF116" s="460">
        <f>'大気_7 (1) その２'!AD109</f>
        <v>0</v>
      </c>
      <c r="AG116" s="297">
        <f>'大気_7 (1) その２'!AE109</f>
        <v>0</v>
      </c>
      <c r="AH116" s="290">
        <f>'大気_7 (1) その２'!AF109</f>
        <v>0</v>
      </c>
      <c r="AI116" s="290">
        <f>'大気_7 (1) その２'!AG109</f>
        <v>0</v>
      </c>
      <c r="AJ116" s="460">
        <f>'大気_7 (1) その２'!AH109</f>
        <v>0</v>
      </c>
      <c r="AK116" s="297">
        <f>'大気_7 (1) その２'!AI109</f>
        <v>0</v>
      </c>
      <c r="AL116" s="290">
        <f>'大気_7 (1) その２'!AJ109</f>
        <v>0</v>
      </c>
      <c r="AM116" s="290">
        <f>'大気_7 (1) その２'!AK109</f>
        <v>0</v>
      </c>
      <c r="AN116" s="460">
        <f>'大気_7 (1) その２'!AL109</f>
        <v>0</v>
      </c>
      <c r="AO116" s="297">
        <f>'大気_7 (1) その２'!AM109</f>
        <v>0</v>
      </c>
      <c r="AP116" s="290">
        <f>'大気_7 (1) その２'!AN109</f>
        <v>0</v>
      </c>
      <c r="AQ116" s="290">
        <f>'大気_7 (1) その２'!AO109</f>
        <v>0</v>
      </c>
      <c r="AR116" s="511"/>
      <c r="AS116" s="460">
        <f>'大気_7 (1) その２'!AP109</f>
        <v>0</v>
      </c>
      <c r="AT116" s="297">
        <f>'大気_7 (1) その２'!AQ109</f>
        <v>0</v>
      </c>
      <c r="AU116" s="290">
        <f>'大気_7 (1) その２'!AR109</f>
        <v>0</v>
      </c>
      <c r="AV116" s="290">
        <f>'大気_7 (1) その２'!AS109</f>
        <v>0</v>
      </c>
      <c r="AW116" s="460">
        <f>'大気_7 (1) その２'!AT109</f>
        <v>0</v>
      </c>
      <c r="AX116" s="297">
        <f>'大気_7 (1) その２'!AU109</f>
        <v>0</v>
      </c>
      <c r="AY116" s="290">
        <f>'大気_7 (1) その２'!AV109</f>
        <v>0</v>
      </c>
      <c r="AZ116" s="490">
        <f>'大気_7 (1) その２'!AW109</f>
        <v>0</v>
      </c>
      <c r="BA116" s="464">
        <f>'大気_7 (1) その２'!AX109</f>
        <v>0</v>
      </c>
      <c r="BB116" s="297">
        <f>'大気_7 (1) その２'!AY109</f>
        <v>0</v>
      </c>
      <c r="BC116" s="290">
        <f>'大気_7 (1) その２'!AZ109</f>
        <v>0</v>
      </c>
      <c r="BD116" s="490">
        <f>'大気_7 (1) その２'!BA109</f>
        <v>0</v>
      </c>
      <c r="BE116" s="514"/>
      <c r="BF116" s="464">
        <f>'大気_7 (1) その２'!BB109</f>
        <v>0</v>
      </c>
      <c r="BG116" s="297">
        <f>'大気_7 (1) その２'!BC109</f>
        <v>0</v>
      </c>
      <c r="BH116" s="290">
        <f>'大気_7 (1) その２'!BD109</f>
        <v>0</v>
      </c>
      <c r="BI116" s="290">
        <f>'大気_7 (1) その２'!BE109</f>
        <v>0</v>
      </c>
      <c r="BJ116" s="179" t="s">
        <v>296</v>
      </c>
    </row>
    <row r="117" spans="1:62" ht="11.65" customHeight="1">
      <c r="A117" s="201" t="str">
        <f>'大気_7 (1) その２'!A110</f>
        <v>東大阪市</v>
      </c>
      <c r="B117" s="290">
        <f>'大気_7 (1) その２'!B110</f>
        <v>0</v>
      </c>
      <c r="C117" s="290">
        <f>'大気_7 (1) その２'!C110</f>
        <v>0</v>
      </c>
      <c r="D117" s="290">
        <f>'大気_7 (1) その２'!D110</f>
        <v>0</v>
      </c>
      <c r="E117" s="290">
        <f>'大気_7 (1) その２'!E110</f>
        <v>0</v>
      </c>
      <c r="F117" s="290">
        <f>'大気_7 (1) その２'!F110</f>
        <v>0</v>
      </c>
      <c r="G117" s="290">
        <f>'大気_7 (1) その２'!G110</f>
        <v>0</v>
      </c>
      <c r="H117" s="290">
        <f>'大気_7 (1) その２'!H110</f>
        <v>0</v>
      </c>
      <c r="I117" s="290">
        <f>'大気_7 (1) その２'!I110</f>
        <v>0</v>
      </c>
      <c r="J117" s="290">
        <f>'大気_7 (1) その２'!J110</f>
        <v>0</v>
      </c>
      <c r="K117" s="290">
        <f>'大気_7 (1) その２'!K110</f>
        <v>0</v>
      </c>
      <c r="L117" s="290">
        <f>'大気_7 (1) その２'!L110</f>
        <v>0</v>
      </c>
      <c r="M117" s="290">
        <f>'大気_7 (1) その２'!M110</f>
        <v>0</v>
      </c>
      <c r="N117" s="290">
        <f>'大気_7 (1) その２'!N110</f>
        <v>0</v>
      </c>
      <c r="O117" s="490">
        <f>'大気_7 (1) その２'!O110</f>
        <v>0</v>
      </c>
      <c r="P117" s="514"/>
      <c r="Q117" s="465">
        <f>'大気_7 (1) その２'!P110</f>
        <v>0</v>
      </c>
      <c r="R117" s="290">
        <f>'大気_7 (1) その２'!Q110</f>
        <v>0</v>
      </c>
      <c r="S117" s="290">
        <f>'大気_7 (1) その２'!R110</f>
        <v>0</v>
      </c>
      <c r="T117" s="290">
        <f>'大気_7 (1) その２'!S110</f>
        <v>0</v>
      </c>
      <c r="U117" s="290">
        <f>'大気_7 (1) その２'!T110</f>
        <v>0</v>
      </c>
      <c r="V117" s="290">
        <f>'大気_7 (1) その２'!U110</f>
        <v>0</v>
      </c>
      <c r="W117" s="290">
        <f>'大気_7 (1) その２'!V110</f>
        <v>0</v>
      </c>
      <c r="X117" s="490">
        <f>'大気_7 (1) その２'!W110</f>
        <v>0</v>
      </c>
      <c r="Y117" s="465">
        <f>'大気_7 (1) その２'!X110</f>
        <v>0</v>
      </c>
      <c r="Z117" s="462">
        <f>'大気_7 (1) その２'!Y110</f>
        <v>0</v>
      </c>
      <c r="AA117" s="461">
        <f>'大気_7 (1) その２'!Z110</f>
        <v>0</v>
      </c>
      <c r="AB117" s="297">
        <f>'大気_7 (1) その２'!AA110</f>
        <v>0</v>
      </c>
      <c r="AC117" s="290">
        <f>'大気_7 (1) その２'!AB110</f>
        <v>0</v>
      </c>
      <c r="AD117" s="290">
        <f>'大気_7 (1) その２'!AC110</f>
        <v>0</v>
      </c>
      <c r="AE117" s="511"/>
      <c r="AF117" s="460">
        <f>'大気_7 (1) その２'!AD110</f>
        <v>0</v>
      </c>
      <c r="AG117" s="297">
        <f>'大気_7 (1) その２'!AE110</f>
        <v>0</v>
      </c>
      <c r="AH117" s="290">
        <f>'大気_7 (1) その２'!AF110</f>
        <v>0</v>
      </c>
      <c r="AI117" s="290">
        <f>'大気_7 (1) その２'!AG110</f>
        <v>0</v>
      </c>
      <c r="AJ117" s="460">
        <f>'大気_7 (1) その２'!AH110</f>
        <v>0</v>
      </c>
      <c r="AK117" s="297">
        <f>'大気_7 (1) その２'!AI110</f>
        <v>0</v>
      </c>
      <c r="AL117" s="290">
        <f>'大気_7 (1) その２'!AJ110</f>
        <v>0</v>
      </c>
      <c r="AM117" s="290">
        <f>'大気_7 (1) その２'!AK110</f>
        <v>0</v>
      </c>
      <c r="AN117" s="460">
        <f>'大気_7 (1) その２'!AL110</f>
        <v>0</v>
      </c>
      <c r="AO117" s="297">
        <f>'大気_7 (1) その２'!AM110</f>
        <v>0</v>
      </c>
      <c r="AP117" s="290">
        <f>'大気_7 (1) その２'!AN110</f>
        <v>0</v>
      </c>
      <c r="AQ117" s="290">
        <f>'大気_7 (1) その２'!AO110</f>
        <v>0</v>
      </c>
      <c r="AR117" s="511"/>
      <c r="AS117" s="460">
        <f>'大気_7 (1) その２'!AP110</f>
        <v>0</v>
      </c>
      <c r="AT117" s="297">
        <f>'大気_7 (1) その２'!AQ110</f>
        <v>0</v>
      </c>
      <c r="AU117" s="290">
        <f>'大気_7 (1) その２'!AR110</f>
        <v>0</v>
      </c>
      <c r="AV117" s="290">
        <f>'大気_7 (1) その２'!AS110</f>
        <v>0</v>
      </c>
      <c r="AW117" s="460">
        <f>'大気_7 (1) その２'!AT110</f>
        <v>0</v>
      </c>
      <c r="AX117" s="297">
        <f>'大気_7 (1) その２'!AU110</f>
        <v>0</v>
      </c>
      <c r="AY117" s="290">
        <f>'大気_7 (1) その２'!AV110</f>
        <v>0</v>
      </c>
      <c r="AZ117" s="490">
        <f>'大気_7 (1) その２'!AW110</f>
        <v>0</v>
      </c>
      <c r="BA117" s="464">
        <f>'大気_7 (1) その２'!AX110</f>
        <v>0</v>
      </c>
      <c r="BB117" s="297">
        <f>'大気_7 (1) その２'!AY110</f>
        <v>0</v>
      </c>
      <c r="BC117" s="290">
        <f>'大気_7 (1) その２'!AZ110</f>
        <v>0</v>
      </c>
      <c r="BD117" s="490">
        <f>'大気_7 (1) その２'!BA110</f>
        <v>0</v>
      </c>
      <c r="BE117" s="514"/>
      <c r="BF117" s="464">
        <f>'大気_7 (1) その２'!BB110</f>
        <v>0</v>
      </c>
      <c r="BG117" s="297">
        <f>'大気_7 (1) その２'!BC110</f>
        <v>0</v>
      </c>
      <c r="BH117" s="290">
        <f>'大気_7 (1) その２'!BD110</f>
        <v>0</v>
      </c>
      <c r="BI117" s="290">
        <f>'大気_7 (1) その２'!BE110</f>
        <v>0</v>
      </c>
      <c r="BJ117" s="179" t="s">
        <v>296</v>
      </c>
    </row>
    <row r="118" spans="1:62" ht="11.65" customHeight="1">
      <c r="A118" s="202" t="str">
        <f>'大気_7 (1) その２'!A111</f>
        <v>姫路市</v>
      </c>
      <c r="B118" s="291">
        <f>'大気_7 (1) その２'!B111</f>
        <v>0</v>
      </c>
      <c r="C118" s="291">
        <f>'大気_7 (1) その２'!C111</f>
        <v>0</v>
      </c>
      <c r="D118" s="291">
        <f>'大気_7 (1) その２'!D111</f>
        <v>0</v>
      </c>
      <c r="E118" s="291">
        <f>'大気_7 (1) その２'!E111</f>
        <v>0</v>
      </c>
      <c r="F118" s="291">
        <f>'大気_7 (1) その２'!F111</f>
        <v>0</v>
      </c>
      <c r="G118" s="291">
        <f>'大気_7 (1) その２'!G111</f>
        <v>0</v>
      </c>
      <c r="H118" s="291">
        <f>'大気_7 (1) その２'!H111</f>
        <v>0</v>
      </c>
      <c r="I118" s="291">
        <f>'大気_7 (1) その２'!I111</f>
        <v>0</v>
      </c>
      <c r="J118" s="291">
        <f>'大気_7 (1) その２'!J111</f>
        <v>0</v>
      </c>
      <c r="K118" s="291">
        <f>'大気_7 (1) その２'!K111</f>
        <v>0</v>
      </c>
      <c r="L118" s="291">
        <f>'大気_7 (1) その２'!L111</f>
        <v>0</v>
      </c>
      <c r="M118" s="291">
        <f>'大気_7 (1) その２'!M111</f>
        <v>0</v>
      </c>
      <c r="N118" s="291">
        <f>'大気_7 (1) その２'!N111</f>
        <v>0</v>
      </c>
      <c r="O118" s="491">
        <f>'大気_7 (1) その２'!O111</f>
        <v>0</v>
      </c>
      <c r="P118" s="526"/>
      <c r="Q118" s="471">
        <f>'大気_7 (1) その２'!P111</f>
        <v>0</v>
      </c>
      <c r="R118" s="291">
        <f>'大気_7 (1) その２'!Q111</f>
        <v>0</v>
      </c>
      <c r="S118" s="291">
        <f>'大気_7 (1) その２'!R111</f>
        <v>0</v>
      </c>
      <c r="T118" s="291">
        <f>'大気_7 (1) その２'!S111</f>
        <v>0</v>
      </c>
      <c r="U118" s="291">
        <f>'大気_7 (1) その２'!T111</f>
        <v>0</v>
      </c>
      <c r="V118" s="291">
        <f>'大気_7 (1) その２'!U111</f>
        <v>0</v>
      </c>
      <c r="W118" s="291">
        <f>'大気_7 (1) その２'!V111</f>
        <v>0</v>
      </c>
      <c r="X118" s="491">
        <f>'大気_7 (1) その２'!W111</f>
        <v>0</v>
      </c>
      <c r="Y118" s="471">
        <f>'大気_7 (1) その２'!X111</f>
        <v>0</v>
      </c>
      <c r="Z118" s="468">
        <f>'大気_7 (1) その２'!Y111</f>
        <v>0</v>
      </c>
      <c r="AA118" s="467">
        <f>'大気_7 (1) その２'!Z111</f>
        <v>0</v>
      </c>
      <c r="AB118" s="298">
        <f>'大気_7 (1) その２'!AA111</f>
        <v>0</v>
      </c>
      <c r="AC118" s="291">
        <f>'大気_7 (1) その２'!AB111</f>
        <v>0</v>
      </c>
      <c r="AD118" s="291">
        <f>'大気_7 (1) その２'!AC111</f>
        <v>0</v>
      </c>
      <c r="AE118" s="603"/>
      <c r="AF118" s="466">
        <f>'大気_7 (1) その２'!AD111</f>
        <v>0</v>
      </c>
      <c r="AG118" s="298">
        <f>'大気_7 (1) その２'!AE111</f>
        <v>0</v>
      </c>
      <c r="AH118" s="291">
        <f>'大気_7 (1) その２'!AF111</f>
        <v>0</v>
      </c>
      <c r="AI118" s="291">
        <f>'大気_7 (1) その２'!AG111</f>
        <v>0</v>
      </c>
      <c r="AJ118" s="466">
        <f>'大気_7 (1) その２'!AH111</f>
        <v>0</v>
      </c>
      <c r="AK118" s="298">
        <f>'大気_7 (1) その２'!AI111</f>
        <v>0</v>
      </c>
      <c r="AL118" s="291">
        <f>'大気_7 (1) その２'!AJ111</f>
        <v>0</v>
      </c>
      <c r="AM118" s="291">
        <f>'大気_7 (1) その２'!AK111</f>
        <v>0</v>
      </c>
      <c r="AN118" s="466">
        <f>'大気_7 (1) その２'!AL111</f>
        <v>0</v>
      </c>
      <c r="AO118" s="298">
        <f>'大気_7 (1) その２'!AM111</f>
        <v>0</v>
      </c>
      <c r="AP118" s="291">
        <f>'大気_7 (1) その２'!AN111</f>
        <v>0</v>
      </c>
      <c r="AQ118" s="291">
        <f>'大気_7 (1) その２'!AO111</f>
        <v>0</v>
      </c>
      <c r="AR118" s="603"/>
      <c r="AS118" s="466">
        <f>'大気_7 (1) その２'!AP111</f>
        <v>0</v>
      </c>
      <c r="AT118" s="298">
        <f>'大気_7 (1) その２'!AQ111</f>
        <v>0</v>
      </c>
      <c r="AU118" s="291">
        <f>'大気_7 (1) その２'!AR111</f>
        <v>0</v>
      </c>
      <c r="AV118" s="291">
        <f>'大気_7 (1) その２'!AS111</f>
        <v>1</v>
      </c>
      <c r="AW118" s="466">
        <f>'大気_7 (1) その２'!AT111</f>
        <v>0</v>
      </c>
      <c r="AX118" s="298">
        <f>'大気_7 (1) その２'!AU111</f>
        <v>0</v>
      </c>
      <c r="AY118" s="291">
        <f>'大気_7 (1) その２'!AV111</f>
        <v>0</v>
      </c>
      <c r="AZ118" s="491">
        <f>'大気_7 (1) その２'!AW111</f>
        <v>0</v>
      </c>
      <c r="BA118" s="470">
        <f>'大気_7 (1) その２'!AX111</f>
        <v>0</v>
      </c>
      <c r="BB118" s="298">
        <f>'大気_7 (1) その２'!AY111</f>
        <v>0</v>
      </c>
      <c r="BC118" s="291">
        <f>'大気_7 (1) その２'!AZ111</f>
        <v>0</v>
      </c>
      <c r="BD118" s="491">
        <f>'大気_7 (1) その２'!BA111</f>
        <v>1</v>
      </c>
      <c r="BE118" s="526"/>
      <c r="BF118" s="470">
        <f>'大気_7 (1) その２'!BB111</f>
        <v>0</v>
      </c>
      <c r="BG118" s="298">
        <f>'大気_7 (1) その２'!BC111</f>
        <v>0</v>
      </c>
      <c r="BH118" s="291">
        <f>'大気_7 (1) その２'!BD111</f>
        <v>0</v>
      </c>
      <c r="BI118" s="291">
        <f>'大気_7 (1) その２'!BE111</f>
        <v>1</v>
      </c>
      <c r="BJ118" s="179" t="s">
        <v>296</v>
      </c>
    </row>
    <row r="119" spans="1:62" ht="11.65" customHeight="1">
      <c r="A119" s="200" t="str">
        <f>'大気_7 (1) その２'!A112</f>
        <v>尼崎市</v>
      </c>
      <c r="B119" s="289">
        <f>'大気_7 (1) その２'!B112</f>
        <v>0</v>
      </c>
      <c r="C119" s="289">
        <f>'大気_7 (1) その２'!C112</f>
        <v>0</v>
      </c>
      <c r="D119" s="289">
        <f>'大気_7 (1) その２'!D112</f>
        <v>0</v>
      </c>
      <c r="E119" s="289">
        <f>'大気_7 (1) その２'!E112</f>
        <v>0</v>
      </c>
      <c r="F119" s="289">
        <f>'大気_7 (1) その２'!F112</f>
        <v>0</v>
      </c>
      <c r="G119" s="289">
        <f>'大気_7 (1) その２'!G112</f>
        <v>0</v>
      </c>
      <c r="H119" s="289">
        <f>'大気_7 (1) その２'!H112</f>
        <v>0</v>
      </c>
      <c r="I119" s="289">
        <f>'大気_7 (1) その２'!I112</f>
        <v>0</v>
      </c>
      <c r="J119" s="289">
        <f>'大気_7 (1) その２'!J112</f>
        <v>0</v>
      </c>
      <c r="K119" s="289">
        <f>'大気_7 (1) その２'!K112</f>
        <v>0</v>
      </c>
      <c r="L119" s="289">
        <f>'大気_7 (1) その２'!L112</f>
        <v>0</v>
      </c>
      <c r="M119" s="289">
        <f>'大気_7 (1) その２'!M112</f>
        <v>0</v>
      </c>
      <c r="N119" s="289">
        <f>'大気_7 (1) その２'!N112</f>
        <v>0</v>
      </c>
      <c r="O119" s="489">
        <f>'大気_7 (1) その２'!O112</f>
        <v>0</v>
      </c>
      <c r="P119" s="525"/>
      <c r="Q119" s="459">
        <f>'大気_7 (1) その２'!P112</f>
        <v>0</v>
      </c>
      <c r="R119" s="289">
        <f>'大気_7 (1) その２'!Q112</f>
        <v>0</v>
      </c>
      <c r="S119" s="289">
        <f>'大気_7 (1) その２'!R112</f>
        <v>0</v>
      </c>
      <c r="T119" s="289">
        <f>'大気_7 (1) その２'!S112</f>
        <v>0</v>
      </c>
      <c r="U119" s="289">
        <f>'大気_7 (1) その２'!T112</f>
        <v>0</v>
      </c>
      <c r="V119" s="289">
        <f>'大気_7 (1) その２'!U112</f>
        <v>0</v>
      </c>
      <c r="W119" s="289">
        <f>'大気_7 (1) その２'!V112</f>
        <v>0</v>
      </c>
      <c r="X119" s="489">
        <f>'大気_7 (1) その２'!W112</f>
        <v>0</v>
      </c>
      <c r="Y119" s="459">
        <f>'大気_7 (1) その２'!X112</f>
        <v>0</v>
      </c>
      <c r="Z119" s="456">
        <f>'大気_7 (1) その２'!Y112</f>
        <v>0</v>
      </c>
      <c r="AA119" s="455">
        <f>'大気_7 (1) その２'!Z112</f>
        <v>0</v>
      </c>
      <c r="AB119" s="296">
        <f>'大気_7 (1) その２'!AA112</f>
        <v>0</v>
      </c>
      <c r="AC119" s="289">
        <f>'大気_7 (1) その２'!AB112</f>
        <v>0</v>
      </c>
      <c r="AD119" s="289">
        <f>'大気_7 (1) その２'!AC112</f>
        <v>0</v>
      </c>
      <c r="AE119" s="602"/>
      <c r="AF119" s="454">
        <f>'大気_7 (1) その２'!AD112</f>
        <v>0</v>
      </c>
      <c r="AG119" s="296">
        <f>'大気_7 (1) その２'!AE112</f>
        <v>0</v>
      </c>
      <c r="AH119" s="289">
        <f>'大気_7 (1) その２'!AF112</f>
        <v>0</v>
      </c>
      <c r="AI119" s="289">
        <f>'大気_7 (1) その２'!AG112</f>
        <v>0</v>
      </c>
      <c r="AJ119" s="454">
        <f>'大気_7 (1) その２'!AH112</f>
        <v>0</v>
      </c>
      <c r="AK119" s="296">
        <f>'大気_7 (1) その２'!AI112</f>
        <v>0</v>
      </c>
      <c r="AL119" s="289">
        <f>'大気_7 (1) その２'!AJ112</f>
        <v>0</v>
      </c>
      <c r="AM119" s="289">
        <f>'大気_7 (1) その２'!AK112</f>
        <v>0</v>
      </c>
      <c r="AN119" s="454">
        <f>'大気_7 (1) その２'!AL112</f>
        <v>0</v>
      </c>
      <c r="AO119" s="296">
        <f>'大気_7 (1) その２'!AM112</f>
        <v>0</v>
      </c>
      <c r="AP119" s="289">
        <f>'大気_7 (1) その２'!AN112</f>
        <v>0</v>
      </c>
      <c r="AQ119" s="289">
        <f>'大気_7 (1) その２'!AO112</f>
        <v>0</v>
      </c>
      <c r="AR119" s="602"/>
      <c r="AS119" s="454">
        <f>'大気_7 (1) その２'!AP112</f>
        <v>0</v>
      </c>
      <c r="AT119" s="296">
        <f>'大気_7 (1) その２'!AQ112</f>
        <v>0</v>
      </c>
      <c r="AU119" s="289">
        <f>'大気_7 (1) その２'!AR112</f>
        <v>0</v>
      </c>
      <c r="AV119" s="289">
        <f>'大気_7 (1) その２'!AS112</f>
        <v>0</v>
      </c>
      <c r="AW119" s="454">
        <f>'大気_7 (1) その２'!AT112</f>
        <v>0</v>
      </c>
      <c r="AX119" s="296">
        <f>'大気_7 (1) その２'!AU112</f>
        <v>0</v>
      </c>
      <c r="AY119" s="289">
        <f>'大気_7 (1) その２'!AV112</f>
        <v>0</v>
      </c>
      <c r="AZ119" s="489">
        <f>'大気_7 (1) その２'!AW112</f>
        <v>0</v>
      </c>
      <c r="BA119" s="458">
        <f>'大気_7 (1) その２'!AX112</f>
        <v>0</v>
      </c>
      <c r="BB119" s="296">
        <f>'大気_7 (1) その２'!AY112</f>
        <v>0</v>
      </c>
      <c r="BC119" s="289">
        <f>'大気_7 (1) その２'!AZ112</f>
        <v>0</v>
      </c>
      <c r="BD119" s="489">
        <f>'大気_7 (1) その２'!BA112</f>
        <v>0</v>
      </c>
      <c r="BE119" s="525"/>
      <c r="BF119" s="458">
        <f>'大気_7 (1) その２'!BB112</f>
        <v>0</v>
      </c>
      <c r="BG119" s="296">
        <f>'大気_7 (1) その２'!BC112</f>
        <v>0</v>
      </c>
      <c r="BH119" s="289">
        <f>'大気_7 (1) その２'!BD112</f>
        <v>0</v>
      </c>
      <c r="BI119" s="289">
        <f>'大気_7 (1) その２'!BE112</f>
        <v>0</v>
      </c>
      <c r="BJ119" s="179" t="s">
        <v>296</v>
      </c>
    </row>
    <row r="120" spans="1:62" ht="11.65" customHeight="1">
      <c r="A120" s="201" t="str">
        <f>'大気_7 (1) その２'!A113</f>
        <v>明石市</v>
      </c>
      <c r="B120" s="290">
        <f>'大気_7 (1) その２'!B113</f>
        <v>0</v>
      </c>
      <c r="C120" s="290">
        <f>'大気_7 (1) その２'!C113</f>
        <v>0</v>
      </c>
      <c r="D120" s="290">
        <f>'大気_7 (1) その２'!D113</f>
        <v>0</v>
      </c>
      <c r="E120" s="290">
        <f>'大気_7 (1) その２'!E113</f>
        <v>0</v>
      </c>
      <c r="F120" s="290">
        <f>'大気_7 (1) その２'!F113</f>
        <v>0</v>
      </c>
      <c r="G120" s="290">
        <f>'大気_7 (1) その２'!G113</f>
        <v>0</v>
      </c>
      <c r="H120" s="290">
        <f>'大気_7 (1) その２'!H113</f>
        <v>0</v>
      </c>
      <c r="I120" s="290">
        <f>'大気_7 (1) その２'!I113</f>
        <v>0</v>
      </c>
      <c r="J120" s="290">
        <f>'大気_7 (1) その２'!J113</f>
        <v>0</v>
      </c>
      <c r="K120" s="290">
        <f>'大気_7 (1) その２'!K113</f>
        <v>0</v>
      </c>
      <c r="L120" s="290">
        <f>'大気_7 (1) その２'!L113</f>
        <v>0</v>
      </c>
      <c r="M120" s="290">
        <f>'大気_7 (1) その２'!M113</f>
        <v>0</v>
      </c>
      <c r="N120" s="290">
        <f>'大気_7 (1) その２'!N113</f>
        <v>0</v>
      </c>
      <c r="O120" s="490">
        <f>'大気_7 (1) その２'!O113</f>
        <v>0</v>
      </c>
      <c r="P120" s="514"/>
      <c r="Q120" s="465">
        <f>'大気_7 (1) その２'!P113</f>
        <v>0</v>
      </c>
      <c r="R120" s="290">
        <f>'大気_7 (1) その２'!Q113</f>
        <v>0</v>
      </c>
      <c r="S120" s="290">
        <f>'大気_7 (1) その２'!R113</f>
        <v>0</v>
      </c>
      <c r="T120" s="290">
        <f>'大気_7 (1) その２'!S113</f>
        <v>0</v>
      </c>
      <c r="U120" s="290">
        <f>'大気_7 (1) その２'!T113</f>
        <v>0</v>
      </c>
      <c r="V120" s="290">
        <f>'大気_7 (1) その２'!U113</f>
        <v>0</v>
      </c>
      <c r="W120" s="290">
        <f>'大気_7 (1) その２'!V113</f>
        <v>0</v>
      </c>
      <c r="X120" s="490">
        <f>'大気_7 (1) その２'!W113</f>
        <v>0</v>
      </c>
      <c r="Y120" s="465">
        <f>'大気_7 (1) その２'!X113</f>
        <v>0</v>
      </c>
      <c r="Z120" s="462">
        <f>'大気_7 (1) その２'!Y113</f>
        <v>0</v>
      </c>
      <c r="AA120" s="461">
        <f>'大気_7 (1) その２'!Z113</f>
        <v>0</v>
      </c>
      <c r="AB120" s="297">
        <f>'大気_7 (1) その２'!AA113</f>
        <v>0</v>
      </c>
      <c r="AC120" s="290">
        <f>'大気_7 (1) その２'!AB113</f>
        <v>0</v>
      </c>
      <c r="AD120" s="290">
        <f>'大気_7 (1) その２'!AC113</f>
        <v>0</v>
      </c>
      <c r="AE120" s="511"/>
      <c r="AF120" s="460">
        <f>'大気_7 (1) その２'!AD113</f>
        <v>0</v>
      </c>
      <c r="AG120" s="297">
        <f>'大気_7 (1) その２'!AE113</f>
        <v>0</v>
      </c>
      <c r="AH120" s="290">
        <f>'大気_7 (1) その２'!AF113</f>
        <v>0</v>
      </c>
      <c r="AI120" s="290">
        <f>'大気_7 (1) その２'!AG113</f>
        <v>0</v>
      </c>
      <c r="AJ120" s="460">
        <f>'大気_7 (1) その２'!AH113</f>
        <v>0</v>
      </c>
      <c r="AK120" s="297">
        <f>'大気_7 (1) その２'!AI113</f>
        <v>0</v>
      </c>
      <c r="AL120" s="290">
        <f>'大気_7 (1) その２'!AJ113</f>
        <v>0</v>
      </c>
      <c r="AM120" s="290">
        <f>'大気_7 (1) その２'!AK113</f>
        <v>0</v>
      </c>
      <c r="AN120" s="460">
        <f>'大気_7 (1) その２'!AL113</f>
        <v>0</v>
      </c>
      <c r="AO120" s="297">
        <f>'大気_7 (1) その２'!AM113</f>
        <v>0</v>
      </c>
      <c r="AP120" s="290">
        <f>'大気_7 (1) その２'!AN113</f>
        <v>0</v>
      </c>
      <c r="AQ120" s="290">
        <f>'大気_7 (1) その２'!AO113</f>
        <v>0</v>
      </c>
      <c r="AR120" s="511"/>
      <c r="AS120" s="460">
        <f>'大気_7 (1) その２'!AP113</f>
        <v>0</v>
      </c>
      <c r="AT120" s="297">
        <f>'大気_7 (1) その２'!AQ113</f>
        <v>0</v>
      </c>
      <c r="AU120" s="290">
        <f>'大気_7 (1) その２'!AR113</f>
        <v>0</v>
      </c>
      <c r="AV120" s="290">
        <f>'大気_7 (1) その２'!AS113</f>
        <v>0</v>
      </c>
      <c r="AW120" s="460">
        <f>'大気_7 (1) その２'!AT113</f>
        <v>0</v>
      </c>
      <c r="AX120" s="297">
        <f>'大気_7 (1) その２'!AU113</f>
        <v>0</v>
      </c>
      <c r="AY120" s="290">
        <f>'大気_7 (1) その２'!AV113</f>
        <v>0</v>
      </c>
      <c r="AZ120" s="490">
        <f>'大気_7 (1) その２'!AW113</f>
        <v>0</v>
      </c>
      <c r="BA120" s="464">
        <f>'大気_7 (1) その２'!AX113</f>
        <v>0</v>
      </c>
      <c r="BB120" s="297">
        <f>'大気_7 (1) その２'!AY113</f>
        <v>0</v>
      </c>
      <c r="BC120" s="290">
        <f>'大気_7 (1) その２'!AZ113</f>
        <v>0</v>
      </c>
      <c r="BD120" s="490">
        <f>'大気_7 (1) その２'!BA113</f>
        <v>0</v>
      </c>
      <c r="BE120" s="514"/>
      <c r="BF120" s="464">
        <f>'大気_7 (1) その２'!BB113</f>
        <v>0</v>
      </c>
      <c r="BG120" s="297">
        <f>'大気_7 (1) その２'!BC113</f>
        <v>0</v>
      </c>
      <c r="BH120" s="290">
        <f>'大気_7 (1) その２'!BD113</f>
        <v>0</v>
      </c>
      <c r="BI120" s="290">
        <f>'大気_7 (1) その２'!BE113</f>
        <v>0</v>
      </c>
      <c r="BJ120" s="179" t="s">
        <v>296</v>
      </c>
    </row>
    <row r="121" spans="1:62" ht="11.65" customHeight="1">
      <c r="A121" s="201" t="str">
        <f>'大気_7 (1) その２'!A114</f>
        <v>西宮市</v>
      </c>
      <c r="B121" s="290">
        <f>'大気_7 (1) その２'!B114</f>
        <v>0</v>
      </c>
      <c r="C121" s="290">
        <f>'大気_7 (1) その２'!C114</f>
        <v>0</v>
      </c>
      <c r="D121" s="290">
        <f>'大気_7 (1) その２'!D114</f>
        <v>0</v>
      </c>
      <c r="E121" s="290">
        <f>'大気_7 (1) その２'!E114</f>
        <v>0</v>
      </c>
      <c r="F121" s="290">
        <f>'大気_7 (1) その２'!F114</f>
        <v>0</v>
      </c>
      <c r="G121" s="290">
        <f>'大気_7 (1) その２'!G114</f>
        <v>0</v>
      </c>
      <c r="H121" s="290">
        <f>'大気_7 (1) その２'!H114</f>
        <v>0</v>
      </c>
      <c r="I121" s="290">
        <f>'大気_7 (1) その２'!I114</f>
        <v>0</v>
      </c>
      <c r="J121" s="290">
        <f>'大気_7 (1) その２'!J114</f>
        <v>0</v>
      </c>
      <c r="K121" s="290">
        <f>'大気_7 (1) その２'!K114</f>
        <v>0</v>
      </c>
      <c r="L121" s="290">
        <f>'大気_7 (1) その２'!L114</f>
        <v>0</v>
      </c>
      <c r="M121" s="290">
        <f>'大気_7 (1) その２'!M114</f>
        <v>0</v>
      </c>
      <c r="N121" s="290">
        <f>'大気_7 (1) その２'!N114</f>
        <v>0</v>
      </c>
      <c r="O121" s="490">
        <f>'大気_7 (1) その２'!O114</f>
        <v>0</v>
      </c>
      <c r="P121" s="514"/>
      <c r="Q121" s="465">
        <f>'大気_7 (1) その２'!P114</f>
        <v>0</v>
      </c>
      <c r="R121" s="290">
        <f>'大気_7 (1) その２'!Q114</f>
        <v>0</v>
      </c>
      <c r="S121" s="290">
        <f>'大気_7 (1) その２'!R114</f>
        <v>0</v>
      </c>
      <c r="T121" s="290">
        <f>'大気_7 (1) その２'!S114</f>
        <v>0</v>
      </c>
      <c r="U121" s="290">
        <f>'大気_7 (1) その２'!T114</f>
        <v>0</v>
      </c>
      <c r="V121" s="290">
        <f>'大気_7 (1) その２'!U114</f>
        <v>0</v>
      </c>
      <c r="W121" s="290">
        <f>'大気_7 (1) その２'!V114</f>
        <v>0</v>
      </c>
      <c r="X121" s="490">
        <f>'大気_7 (1) その２'!W114</f>
        <v>0</v>
      </c>
      <c r="Y121" s="465">
        <f>'大気_7 (1) その２'!X114</f>
        <v>0</v>
      </c>
      <c r="Z121" s="462">
        <f>'大気_7 (1) その２'!Y114</f>
        <v>0</v>
      </c>
      <c r="AA121" s="461">
        <f>'大気_7 (1) その２'!Z114</f>
        <v>0</v>
      </c>
      <c r="AB121" s="297">
        <f>'大気_7 (1) その２'!AA114</f>
        <v>0</v>
      </c>
      <c r="AC121" s="290">
        <f>'大気_7 (1) その２'!AB114</f>
        <v>0</v>
      </c>
      <c r="AD121" s="290">
        <f>'大気_7 (1) その２'!AC114</f>
        <v>0</v>
      </c>
      <c r="AE121" s="511"/>
      <c r="AF121" s="460">
        <f>'大気_7 (1) その２'!AD114</f>
        <v>0</v>
      </c>
      <c r="AG121" s="297">
        <f>'大気_7 (1) その２'!AE114</f>
        <v>0</v>
      </c>
      <c r="AH121" s="290">
        <f>'大気_7 (1) その２'!AF114</f>
        <v>0</v>
      </c>
      <c r="AI121" s="290">
        <f>'大気_7 (1) その２'!AG114</f>
        <v>0</v>
      </c>
      <c r="AJ121" s="460">
        <f>'大気_7 (1) その２'!AH114</f>
        <v>0</v>
      </c>
      <c r="AK121" s="297">
        <f>'大気_7 (1) その２'!AI114</f>
        <v>0</v>
      </c>
      <c r="AL121" s="290">
        <f>'大気_7 (1) その２'!AJ114</f>
        <v>0</v>
      </c>
      <c r="AM121" s="290">
        <f>'大気_7 (1) その２'!AK114</f>
        <v>0</v>
      </c>
      <c r="AN121" s="460">
        <f>'大気_7 (1) その２'!AL114</f>
        <v>0</v>
      </c>
      <c r="AO121" s="297">
        <f>'大気_7 (1) その２'!AM114</f>
        <v>0</v>
      </c>
      <c r="AP121" s="290">
        <f>'大気_7 (1) その２'!AN114</f>
        <v>0</v>
      </c>
      <c r="AQ121" s="290">
        <f>'大気_7 (1) その２'!AO114</f>
        <v>0</v>
      </c>
      <c r="AR121" s="511"/>
      <c r="AS121" s="460">
        <f>'大気_7 (1) その２'!AP114</f>
        <v>0</v>
      </c>
      <c r="AT121" s="297">
        <f>'大気_7 (1) その２'!AQ114</f>
        <v>0</v>
      </c>
      <c r="AU121" s="290">
        <f>'大気_7 (1) その２'!AR114</f>
        <v>0</v>
      </c>
      <c r="AV121" s="290">
        <f>'大気_7 (1) その２'!AS114</f>
        <v>0</v>
      </c>
      <c r="AW121" s="460">
        <f>'大気_7 (1) その２'!AT114</f>
        <v>0</v>
      </c>
      <c r="AX121" s="297">
        <f>'大気_7 (1) その２'!AU114</f>
        <v>0</v>
      </c>
      <c r="AY121" s="290">
        <f>'大気_7 (1) その２'!AV114</f>
        <v>0</v>
      </c>
      <c r="AZ121" s="490">
        <f>'大気_7 (1) その２'!AW114</f>
        <v>0</v>
      </c>
      <c r="BA121" s="464">
        <f>'大気_7 (1) その２'!AX114</f>
        <v>0</v>
      </c>
      <c r="BB121" s="297">
        <f>'大気_7 (1) その２'!AY114</f>
        <v>0</v>
      </c>
      <c r="BC121" s="290">
        <f>'大気_7 (1) その２'!AZ114</f>
        <v>0</v>
      </c>
      <c r="BD121" s="490">
        <f>'大気_7 (1) その２'!BA114</f>
        <v>0</v>
      </c>
      <c r="BE121" s="514"/>
      <c r="BF121" s="464">
        <f>'大気_7 (1) その２'!BB114</f>
        <v>0</v>
      </c>
      <c r="BG121" s="297">
        <f>'大気_7 (1) その２'!BC114</f>
        <v>0</v>
      </c>
      <c r="BH121" s="290">
        <f>'大気_7 (1) その２'!BD114</f>
        <v>0</v>
      </c>
      <c r="BI121" s="290">
        <f>'大気_7 (1) その２'!BE114</f>
        <v>0</v>
      </c>
      <c r="BJ121" s="179" t="s">
        <v>296</v>
      </c>
    </row>
    <row r="122" spans="1:62" ht="11.65" customHeight="1">
      <c r="A122" s="204" t="str">
        <f>'大気_7 (1) その２'!A115</f>
        <v>奈良市</v>
      </c>
      <c r="B122" s="294">
        <f>'大気_7 (1) その２'!B115</f>
        <v>0</v>
      </c>
      <c r="C122" s="294">
        <f>'大気_7 (1) その２'!C115</f>
        <v>0</v>
      </c>
      <c r="D122" s="294">
        <f>'大気_7 (1) その２'!D115</f>
        <v>0</v>
      </c>
      <c r="E122" s="294">
        <f>'大気_7 (1) その２'!E115</f>
        <v>0</v>
      </c>
      <c r="F122" s="294">
        <f>'大気_7 (1) その２'!F115</f>
        <v>0</v>
      </c>
      <c r="G122" s="294">
        <f>'大気_7 (1) その２'!G115</f>
        <v>0</v>
      </c>
      <c r="H122" s="294">
        <f>'大気_7 (1) その２'!H115</f>
        <v>0</v>
      </c>
      <c r="I122" s="294">
        <f>'大気_7 (1) その２'!I115</f>
        <v>0</v>
      </c>
      <c r="J122" s="294">
        <f>'大気_7 (1) その２'!J115</f>
        <v>0</v>
      </c>
      <c r="K122" s="294">
        <f>'大気_7 (1) その２'!K115</f>
        <v>0</v>
      </c>
      <c r="L122" s="294">
        <f>'大気_7 (1) その２'!L115</f>
        <v>0</v>
      </c>
      <c r="M122" s="294">
        <f>'大気_7 (1) その２'!M115</f>
        <v>0</v>
      </c>
      <c r="N122" s="294">
        <f>'大気_7 (1) その２'!N115</f>
        <v>0</v>
      </c>
      <c r="O122" s="492">
        <f>'大気_7 (1) その２'!O115</f>
        <v>0</v>
      </c>
      <c r="P122" s="528"/>
      <c r="Q122" s="483">
        <f>'大気_7 (1) その２'!P115</f>
        <v>0</v>
      </c>
      <c r="R122" s="294">
        <f>'大気_7 (1) その２'!Q115</f>
        <v>0</v>
      </c>
      <c r="S122" s="294">
        <f>'大気_7 (1) その２'!R115</f>
        <v>0</v>
      </c>
      <c r="T122" s="294">
        <f>'大気_7 (1) その２'!S115</f>
        <v>0</v>
      </c>
      <c r="U122" s="294">
        <f>'大気_7 (1) その２'!T115</f>
        <v>0</v>
      </c>
      <c r="V122" s="294">
        <f>'大気_7 (1) その２'!U115</f>
        <v>0</v>
      </c>
      <c r="W122" s="294">
        <f>'大気_7 (1) その２'!V115</f>
        <v>0</v>
      </c>
      <c r="X122" s="492">
        <f>'大気_7 (1) その２'!W115</f>
        <v>0</v>
      </c>
      <c r="Y122" s="483">
        <f>'大気_7 (1) その２'!X115</f>
        <v>0</v>
      </c>
      <c r="Z122" s="480">
        <f>'大気_7 (1) その２'!Y115</f>
        <v>0</v>
      </c>
      <c r="AA122" s="479">
        <f>'大気_7 (1) その２'!Z115</f>
        <v>0</v>
      </c>
      <c r="AB122" s="300">
        <f>'大気_7 (1) その２'!AA115</f>
        <v>0</v>
      </c>
      <c r="AC122" s="294">
        <f>'大気_7 (1) その２'!AB115</f>
        <v>0</v>
      </c>
      <c r="AD122" s="294">
        <f>'大気_7 (1) その２'!AC115</f>
        <v>0</v>
      </c>
      <c r="AE122" s="604"/>
      <c r="AF122" s="478">
        <f>'大気_7 (1) その２'!AD115</f>
        <v>0</v>
      </c>
      <c r="AG122" s="300">
        <f>'大気_7 (1) その２'!AE115</f>
        <v>0</v>
      </c>
      <c r="AH122" s="294">
        <f>'大気_7 (1) その２'!AF115</f>
        <v>0</v>
      </c>
      <c r="AI122" s="294">
        <f>'大気_7 (1) その２'!AG115</f>
        <v>0</v>
      </c>
      <c r="AJ122" s="478">
        <f>'大気_7 (1) その２'!AH115</f>
        <v>0</v>
      </c>
      <c r="AK122" s="300">
        <f>'大気_7 (1) その２'!AI115</f>
        <v>0</v>
      </c>
      <c r="AL122" s="294">
        <f>'大気_7 (1) その２'!AJ115</f>
        <v>0</v>
      </c>
      <c r="AM122" s="294">
        <f>'大気_7 (1) その２'!AK115</f>
        <v>0</v>
      </c>
      <c r="AN122" s="478">
        <f>'大気_7 (1) その２'!AL115</f>
        <v>0</v>
      </c>
      <c r="AO122" s="300">
        <f>'大気_7 (1) その２'!AM115</f>
        <v>0</v>
      </c>
      <c r="AP122" s="294">
        <f>'大気_7 (1) その２'!AN115</f>
        <v>0</v>
      </c>
      <c r="AQ122" s="294">
        <f>'大気_7 (1) その２'!AO115</f>
        <v>0</v>
      </c>
      <c r="AR122" s="604"/>
      <c r="AS122" s="478">
        <f>'大気_7 (1) その２'!AP115</f>
        <v>0</v>
      </c>
      <c r="AT122" s="300">
        <f>'大気_7 (1) その２'!AQ115</f>
        <v>0</v>
      </c>
      <c r="AU122" s="294">
        <f>'大気_7 (1) その２'!AR115</f>
        <v>0</v>
      </c>
      <c r="AV122" s="294">
        <f>'大気_7 (1) その２'!AS115</f>
        <v>0</v>
      </c>
      <c r="AW122" s="478">
        <f>'大気_7 (1) その２'!AT115</f>
        <v>0</v>
      </c>
      <c r="AX122" s="300">
        <f>'大気_7 (1) その２'!AU115</f>
        <v>0</v>
      </c>
      <c r="AY122" s="294">
        <f>'大気_7 (1) その２'!AV115</f>
        <v>0</v>
      </c>
      <c r="AZ122" s="492">
        <f>'大気_7 (1) その２'!AW115</f>
        <v>0</v>
      </c>
      <c r="BA122" s="482">
        <f>'大気_7 (1) その２'!AX115</f>
        <v>0</v>
      </c>
      <c r="BB122" s="300">
        <f>'大気_7 (1) その２'!AY115</f>
        <v>0</v>
      </c>
      <c r="BC122" s="294">
        <f>'大気_7 (1) その２'!AZ115</f>
        <v>0</v>
      </c>
      <c r="BD122" s="492">
        <f>'大気_7 (1) その２'!BA115</f>
        <v>0</v>
      </c>
      <c r="BE122" s="528"/>
      <c r="BF122" s="482">
        <f>'大気_7 (1) その２'!BB115</f>
        <v>0</v>
      </c>
      <c r="BG122" s="300">
        <f>'大気_7 (1) その２'!BC115</f>
        <v>0</v>
      </c>
      <c r="BH122" s="294">
        <f>'大気_7 (1) その２'!BD115</f>
        <v>0</v>
      </c>
      <c r="BI122" s="294">
        <f>'大気_7 (1) その２'!BE115</f>
        <v>0</v>
      </c>
      <c r="BJ122" s="179" t="s">
        <v>296</v>
      </c>
    </row>
    <row r="123" spans="1:62" ht="11.65" customHeight="1">
      <c r="A123" s="202" t="str">
        <f>'大気_7 (1) その２'!A116</f>
        <v>和歌山市</v>
      </c>
      <c r="B123" s="291">
        <f>'大気_7 (1) その２'!B116</f>
        <v>0</v>
      </c>
      <c r="C123" s="291">
        <f>'大気_7 (1) その２'!C116</f>
        <v>0</v>
      </c>
      <c r="D123" s="291">
        <f>'大気_7 (1) その２'!D116</f>
        <v>0</v>
      </c>
      <c r="E123" s="291">
        <f>'大気_7 (1) その２'!E116</f>
        <v>0</v>
      </c>
      <c r="F123" s="291">
        <f>'大気_7 (1) その２'!F116</f>
        <v>0</v>
      </c>
      <c r="G123" s="291">
        <f>'大気_7 (1) その２'!G116</f>
        <v>0</v>
      </c>
      <c r="H123" s="291">
        <f>'大気_7 (1) その２'!H116</f>
        <v>0</v>
      </c>
      <c r="I123" s="291">
        <f>'大気_7 (1) その２'!I116</f>
        <v>0</v>
      </c>
      <c r="J123" s="291">
        <f>'大気_7 (1) その２'!J116</f>
        <v>0</v>
      </c>
      <c r="K123" s="291">
        <f>'大気_7 (1) その２'!K116</f>
        <v>0</v>
      </c>
      <c r="L123" s="291">
        <f>'大気_7 (1) その２'!L116</f>
        <v>0</v>
      </c>
      <c r="M123" s="291">
        <f>'大気_7 (1) その２'!M116</f>
        <v>0</v>
      </c>
      <c r="N123" s="291">
        <f>'大気_7 (1) その２'!N116</f>
        <v>0</v>
      </c>
      <c r="O123" s="491">
        <f>'大気_7 (1) その２'!O116</f>
        <v>0</v>
      </c>
      <c r="P123" s="526"/>
      <c r="Q123" s="471">
        <f>'大気_7 (1) その２'!P116</f>
        <v>0</v>
      </c>
      <c r="R123" s="291">
        <f>'大気_7 (1) その２'!Q116</f>
        <v>0</v>
      </c>
      <c r="S123" s="291">
        <f>'大気_7 (1) その２'!R116</f>
        <v>0</v>
      </c>
      <c r="T123" s="291">
        <f>'大気_7 (1) その２'!S116</f>
        <v>0</v>
      </c>
      <c r="U123" s="291">
        <f>'大気_7 (1) その２'!T116</f>
        <v>0</v>
      </c>
      <c r="V123" s="291">
        <f>'大気_7 (1) その２'!U116</f>
        <v>0</v>
      </c>
      <c r="W123" s="291">
        <f>'大気_7 (1) その２'!V116</f>
        <v>0</v>
      </c>
      <c r="X123" s="491">
        <f>'大気_7 (1) その２'!W116</f>
        <v>0</v>
      </c>
      <c r="Y123" s="471">
        <f>'大気_7 (1) その２'!X116</f>
        <v>0</v>
      </c>
      <c r="Z123" s="468">
        <f>'大気_7 (1) その２'!Y116</f>
        <v>0</v>
      </c>
      <c r="AA123" s="467">
        <f>'大気_7 (1) その２'!Z116</f>
        <v>0</v>
      </c>
      <c r="AB123" s="298">
        <f>'大気_7 (1) その２'!AA116</f>
        <v>0</v>
      </c>
      <c r="AC123" s="291">
        <f>'大気_7 (1) その２'!AB116</f>
        <v>0</v>
      </c>
      <c r="AD123" s="291">
        <f>'大気_7 (1) その２'!AC116</f>
        <v>0</v>
      </c>
      <c r="AE123" s="603"/>
      <c r="AF123" s="466">
        <f>'大気_7 (1) その２'!AD116</f>
        <v>0</v>
      </c>
      <c r="AG123" s="298">
        <f>'大気_7 (1) その２'!AE116</f>
        <v>0</v>
      </c>
      <c r="AH123" s="291">
        <f>'大気_7 (1) その２'!AF116</f>
        <v>0</v>
      </c>
      <c r="AI123" s="291">
        <f>'大気_7 (1) その２'!AG116</f>
        <v>0</v>
      </c>
      <c r="AJ123" s="466">
        <f>'大気_7 (1) その２'!AH116</f>
        <v>0</v>
      </c>
      <c r="AK123" s="298">
        <f>'大気_7 (1) その２'!AI116</f>
        <v>0</v>
      </c>
      <c r="AL123" s="291">
        <f>'大気_7 (1) その２'!AJ116</f>
        <v>0</v>
      </c>
      <c r="AM123" s="291">
        <f>'大気_7 (1) その２'!AK116</f>
        <v>0</v>
      </c>
      <c r="AN123" s="466">
        <f>'大気_7 (1) その２'!AL116</f>
        <v>0</v>
      </c>
      <c r="AO123" s="298">
        <f>'大気_7 (1) その２'!AM116</f>
        <v>0</v>
      </c>
      <c r="AP123" s="291">
        <f>'大気_7 (1) その２'!AN116</f>
        <v>0</v>
      </c>
      <c r="AQ123" s="291">
        <f>'大気_7 (1) その２'!AO116</f>
        <v>0</v>
      </c>
      <c r="AR123" s="603"/>
      <c r="AS123" s="466">
        <f>'大気_7 (1) その２'!AP116</f>
        <v>0</v>
      </c>
      <c r="AT123" s="298">
        <f>'大気_7 (1) その２'!AQ116</f>
        <v>0</v>
      </c>
      <c r="AU123" s="291">
        <f>'大気_7 (1) その２'!AR116</f>
        <v>0</v>
      </c>
      <c r="AV123" s="291">
        <f>'大気_7 (1) その２'!AS116</f>
        <v>0</v>
      </c>
      <c r="AW123" s="466">
        <f>'大気_7 (1) その２'!AT116</f>
        <v>0</v>
      </c>
      <c r="AX123" s="298">
        <f>'大気_7 (1) その２'!AU116</f>
        <v>0</v>
      </c>
      <c r="AY123" s="291">
        <f>'大気_7 (1) その２'!AV116</f>
        <v>0</v>
      </c>
      <c r="AZ123" s="491">
        <f>'大気_7 (1) その２'!AW116</f>
        <v>0</v>
      </c>
      <c r="BA123" s="470">
        <f>'大気_7 (1) その２'!AX116</f>
        <v>0</v>
      </c>
      <c r="BB123" s="298">
        <f>'大気_7 (1) その２'!AY116</f>
        <v>0</v>
      </c>
      <c r="BC123" s="291">
        <f>'大気_7 (1) その２'!AZ116</f>
        <v>0</v>
      </c>
      <c r="BD123" s="491">
        <f>'大気_7 (1) その２'!BA116</f>
        <v>0</v>
      </c>
      <c r="BE123" s="526"/>
      <c r="BF123" s="470">
        <f>'大気_7 (1) その２'!BB116</f>
        <v>0</v>
      </c>
      <c r="BG123" s="298">
        <f>'大気_7 (1) その２'!BC116</f>
        <v>0</v>
      </c>
      <c r="BH123" s="291">
        <f>'大気_7 (1) その２'!BD116</f>
        <v>0</v>
      </c>
      <c r="BI123" s="291">
        <f>'大気_7 (1) その２'!BE116</f>
        <v>0</v>
      </c>
      <c r="BJ123" s="179" t="s">
        <v>296</v>
      </c>
    </row>
    <row r="124" spans="1:62" s="700" customFormat="1" ht="11.65" customHeight="1">
      <c r="A124" s="200" t="str">
        <f>'大気_7 (1) その２'!A117</f>
        <v>鳥取市</v>
      </c>
      <c r="B124" s="289">
        <f>'大気_7 (1) その２'!B117</f>
        <v>0</v>
      </c>
      <c r="C124" s="289">
        <f>'大気_7 (1) その２'!C117</f>
        <v>0</v>
      </c>
      <c r="D124" s="289">
        <f>'大気_7 (1) その２'!D117</f>
        <v>0</v>
      </c>
      <c r="E124" s="289">
        <f>'大気_7 (1) その２'!E117</f>
        <v>0</v>
      </c>
      <c r="F124" s="289">
        <f>'大気_7 (1) その２'!F117</f>
        <v>0</v>
      </c>
      <c r="G124" s="289">
        <f>'大気_7 (1) その２'!G117</f>
        <v>0</v>
      </c>
      <c r="H124" s="289">
        <f>'大気_7 (1) その２'!H117</f>
        <v>0</v>
      </c>
      <c r="I124" s="289">
        <f>'大気_7 (1) その２'!I117</f>
        <v>0</v>
      </c>
      <c r="J124" s="289">
        <f>'大気_7 (1) その２'!J117</f>
        <v>0</v>
      </c>
      <c r="K124" s="289">
        <f>'大気_7 (1) その２'!K117</f>
        <v>0</v>
      </c>
      <c r="L124" s="289">
        <f>'大気_7 (1) その２'!L117</f>
        <v>0</v>
      </c>
      <c r="M124" s="289">
        <f>'大気_7 (1) その２'!M117</f>
        <v>0</v>
      </c>
      <c r="N124" s="289">
        <f>'大気_7 (1) その２'!N117</f>
        <v>0</v>
      </c>
      <c r="O124" s="489">
        <f>'大気_7 (1) その２'!O117</f>
        <v>0</v>
      </c>
      <c r="P124" s="525"/>
      <c r="Q124" s="459">
        <f>'大気_7 (1) その２'!P117</f>
        <v>0</v>
      </c>
      <c r="R124" s="289">
        <f>'大気_7 (1) その２'!Q117</f>
        <v>0</v>
      </c>
      <c r="S124" s="289">
        <f>'大気_7 (1) その２'!R117</f>
        <v>0</v>
      </c>
      <c r="T124" s="289">
        <f>'大気_7 (1) その２'!S117</f>
        <v>0</v>
      </c>
      <c r="U124" s="289">
        <f>'大気_7 (1) その２'!T117</f>
        <v>0</v>
      </c>
      <c r="V124" s="289">
        <f>'大気_7 (1) その２'!U117</f>
        <v>0</v>
      </c>
      <c r="W124" s="289">
        <f>'大気_7 (1) その２'!V117</f>
        <v>0</v>
      </c>
      <c r="X124" s="489">
        <f>'大気_7 (1) その２'!W117</f>
        <v>0</v>
      </c>
      <c r="Y124" s="459">
        <f>'大気_7 (1) その２'!X117</f>
        <v>0</v>
      </c>
      <c r="Z124" s="456">
        <f>'大気_7 (1) その２'!Y117</f>
        <v>0</v>
      </c>
      <c r="AA124" s="455">
        <f>'大気_7 (1) その２'!Z117</f>
        <v>0</v>
      </c>
      <c r="AB124" s="296">
        <f>'大気_7 (1) その２'!AA117</f>
        <v>0</v>
      </c>
      <c r="AC124" s="289">
        <f>'大気_7 (1) その２'!AB117</f>
        <v>0</v>
      </c>
      <c r="AD124" s="289">
        <f>'大気_7 (1) その２'!AC117</f>
        <v>0</v>
      </c>
      <c r="AE124" s="602"/>
      <c r="AF124" s="454">
        <f>'大気_7 (1) その２'!AD117</f>
        <v>0</v>
      </c>
      <c r="AG124" s="296">
        <f>'大気_7 (1) その２'!AE117</f>
        <v>0</v>
      </c>
      <c r="AH124" s="289">
        <f>'大気_7 (1) その２'!AF117</f>
        <v>0</v>
      </c>
      <c r="AI124" s="289">
        <f>'大気_7 (1) その２'!AG117</f>
        <v>0</v>
      </c>
      <c r="AJ124" s="454">
        <f>'大気_7 (1) その２'!AH117</f>
        <v>0</v>
      </c>
      <c r="AK124" s="296">
        <f>'大気_7 (1) その２'!AI117</f>
        <v>0</v>
      </c>
      <c r="AL124" s="289">
        <f>'大気_7 (1) その２'!AJ117</f>
        <v>0</v>
      </c>
      <c r="AM124" s="289">
        <f>'大気_7 (1) その２'!AK117</f>
        <v>0</v>
      </c>
      <c r="AN124" s="454">
        <f>'大気_7 (1) その２'!AL117</f>
        <v>0</v>
      </c>
      <c r="AO124" s="296">
        <f>'大気_7 (1) その２'!AM117</f>
        <v>0</v>
      </c>
      <c r="AP124" s="289">
        <f>'大気_7 (1) その２'!AN117</f>
        <v>0</v>
      </c>
      <c r="AQ124" s="289">
        <f>'大気_7 (1) その２'!AO117</f>
        <v>0</v>
      </c>
      <c r="AR124" s="602"/>
      <c r="AS124" s="454">
        <f>'大気_7 (1) その２'!AP117</f>
        <v>0</v>
      </c>
      <c r="AT124" s="296">
        <f>'大気_7 (1) その２'!AQ117</f>
        <v>0</v>
      </c>
      <c r="AU124" s="289">
        <f>'大気_7 (1) その２'!AR117</f>
        <v>0</v>
      </c>
      <c r="AV124" s="289">
        <f>'大気_7 (1) その２'!AS117</f>
        <v>0</v>
      </c>
      <c r="AW124" s="454">
        <f>'大気_7 (1) その２'!AT117</f>
        <v>0</v>
      </c>
      <c r="AX124" s="296">
        <f>'大気_7 (1) その２'!AU117</f>
        <v>0</v>
      </c>
      <c r="AY124" s="289">
        <f>'大気_7 (1) その２'!AV117</f>
        <v>0</v>
      </c>
      <c r="AZ124" s="489">
        <f>'大気_7 (1) その２'!AW117</f>
        <v>0</v>
      </c>
      <c r="BA124" s="458">
        <f>'大気_7 (1) その２'!AX117</f>
        <v>0</v>
      </c>
      <c r="BB124" s="296">
        <f>'大気_7 (1) その２'!AY117</f>
        <v>0</v>
      </c>
      <c r="BC124" s="289">
        <f>'大気_7 (1) その２'!AZ117</f>
        <v>0</v>
      </c>
      <c r="BD124" s="489">
        <f>'大気_7 (1) その２'!BA117</f>
        <v>0</v>
      </c>
      <c r="BE124" s="525"/>
      <c r="BF124" s="458">
        <f>'大気_7 (1) その２'!BB117</f>
        <v>0</v>
      </c>
      <c r="BG124" s="296">
        <f>'大気_7 (1) その２'!BC117</f>
        <v>0</v>
      </c>
      <c r="BH124" s="289">
        <f>'大気_7 (1) その２'!BD117</f>
        <v>0</v>
      </c>
      <c r="BI124" s="289">
        <f>'大気_7 (1) その２'!BE117</f>
        <v>0</v>
      </c>
      <c r="BJ124" s="700" t="s">
        <v>296</v>
      </c>
    </row>
    <row r="125" spans="1:62" s="725" customFormat="1" ht="11.65" customHeight="1">
      <c r="A125" s="201" t="str">
        <f>'大気_7 (1) その２'!A118</f>
        <v>松江市</v>
      </c>
      <c r="B125" s="290">
        <f>'大気_7 (1) その２'!B118</f>
        <v>0</v>
      </c>
      <c r="C125" s="290">
        <f>'大気_7 (1) その２'!C118</f>
        <v>0</v>
      </c>
      <c r="D125" s="290">
        <f>'大気_7 (1) その２'!D118</f>
        <v>0</v>
      </c>
      <c r="E125" s="290">
        <f>'大気_7 (1) その２'!E118</f>
        <v>0</v>
      </c>
      <c r="F125" s="290">
        <f>'大気_7 (1) その２'!F118</f>
        <v>0</v>
      </c>
      <c r="G125" s="290">
        <f>'大気_7 (1) その２'!G118</f>
        <v>0</v>
      </c>
      <c r="H125" s="290">
        <f>'大気_7 (1) その２'!H118</f>
        <v>0</v>
      </c>
      <c r="I125" s="290">
        <f>'大気_7 (1) その２'!I118</f>
        <v>0</v>
      </c>
      <c r="J125" s="290">
        <f>'大気_7 (1) その２'!J118</f>
        <v>0</v>
      </c>
      <c r="K125" s="290">
        <f>'大気_7 (1) その２'!K118</f>
        <v>0</v>
      </c>
      <c r="L125" s="290">
        <f>'大気_7 (1) その２'!L118</f>
        <v>0</v>
      </c>
      <c r="M125" s="290">
        <f>'大気_7 (1) その２'!M118</f>
        <v>0</v>
      </c>
      <c r="N125" s="290">
        <f>'大気_7 (1) その２'!N118</f>
        <v>0</v>
      </c>
      <c r="O125" s="490">
        <f>'大気_7 (1) その２'!O118</f>
        <v>0</v>
      </c>
      <c r="P125" s="514"/>
      <c r="Q125" s="465">
        <f>'大気_7 (1) その２'!P118</f>
        <v>0</v>
      </c>
      <c r="R125" s="290">
        <f>'大気_7 (1) その２'!Q118</f>
        <v>0</v>
      </c>
      <c r="S125" s="290">
        <f>'大気_7 (1) その２'!R118</f>
        <v>0</v>
      </c>
      <c r="T125" s="290">
        <f>'大気_7 (1) その２'!S118</f>
        <v>0</v>
      </c>
      <c r="U125" s="290">
        <f>'大気_7 (1) その２'!T118</f>
        <v>0</v>
      </c>
      <c r="V125" s="290">
        <f>'大気_7 (1) その２'!U118</f>
        <v>0</v>
      </c>
      <c r="W125" s="290">
        <f>'大気_7 (1) その２'!V118</f>
        <v>0</v>
      </c>
      <c r="X125" s="490">
        <f>'大気_7 (1) その２'!W118</f>
        <v>0</v>
      </c>
      <c r="Y125" s="465">
        <f>'大気_7 (1) その２'!X118</f>
        <v>0</v>
      </c>
      <c r="Z125" s="462">
        <f>'大気_7 (1) その２'!Y118</f>
        <v>0</v>
      </c>
      <c r="AA125" s="461">
        <f>'大気_7 (1) その２'!Z118</f>
        <v>0</v>
      </c>
      <c r="AB125" s="297">
        <f>'大気_7 (1) その２'!AA118</f>
        <v>0</v>
      </c>
      <c r="AC125" s="290">
        <f>'大気_7 (1) その２'!AB118</f>
        <v>0</v>
      </c>
      <c r="AD125" s="290">
        <f>'大気_7 (1) その２'!AC118</f>
        <v>0</v>
      </c>
      <c r="AE125" s="511"/>
      <c r="AF125" s="460">
        <f>'大気_7 (1) その２'!AD118</f>
        <v>0</v>
      </c>
      <c r="AG125" s="297">
        <f>'大気_7 (1) その２'!AE118</f>
        <v>0</v>
      </c>
      <c r="AH125" s="290">
        <f>'大気_7 (1) その２'!AF118</f>
        <v>0</v>
      </c>
      <c r="AI125" s="290">
        <f>'大気_7 (1) その２'!AG118</f>
        <v>0</v>
      </c>
      <c r="AJ125" s="460">
        <f>'大気_7 (1) その２'!AH118</f>
        <v>0</v>
      </c>
      <c r="AK125" s="297">
        <f>'大気_7 (1) その２'!AI118</f>
        <v>0</v>
      </c>
      <c r="AL125" s="290">
        <f>'大気_7 (1) その２'!AJ118</f>
        <v>0</v>
      </c>
      <c r="AM125" s="290">
        <f>'大気_7 (1) その２'!AK118</f>
        <v>1</v>
      </c>
      <c r="AN125" s="460">
        <f>'大気_7 (1) その２'!AL118</f>
        <v>0</v>
      </c>
      <c r="AO125" s="297">
        <f>'大気_7 (1) その２'!AM118</f>
        <v>0</v>
      </c>
      <c r="AP125" s="290">
        <f>'大気_7 (1) その２'!AN118</f>
        <v>0</v>
      </c>
      <c r="AQ125" s="290">
        <f>'大気_7 (1) その２'!AO118</f>
        <v>0</v>
      </c>
      <c r="AR125" s="511"/>
      <c r="AS125" s="460">
        <f>'大気_7 (1) その２'!AP118</f>
        <v>0</v>
      </c>
      <c r="AT125" s="297">
        <f>'大気_7 (1) その２'!AQ118</f>
        <v>0</v>
      </c>
      <c r="AU125" s="290">
        <f>'大気_7 (1) その２'!AR118</f>
        <v>0</v>
      </c>
      <c r="AV125" s="290">
        <f>'大気_7 (1) その２'!AS118</f>
        <v>0</v>
      </c>
      <c r="AW125" s="460">
        <f>'大気_7 (1) その２'!AT118</f>
        <v>0</v>
      </c>
      <c r="AX125" s="297">
        <f>'大気_7 (1) その２'!AU118</f>
        <v>0</v>
      </c>
      <c r="AY125" s="290">
        <f>'大気_7 (1) その２'!AV118</f>
        <v>0</v>
      </c>
      <c r="AZ125" s="490">
        <f>'大気_7 (1) その２'!AW118</f>
        <v>0</v>
      </c>
      <c r="BA125" s="464">
        <f>'大気_7 (1) その２'!AX118</f>
        <v>0</v>
      </c>
      <c r="BB125" s="297">
        <f>'大気_7 (1) その２'!AY118</f>
        <v>0</v>
      </c>
      <c r="BC125" s="290">
        <f>'大気_7 (1) その２'!AZ118</f>
        <v>0</v>
      </c>
      <c r="BD125" s="490">
        <f>'大気_7 (1) その２'!BA118</f>
        <v>1</v>
      </c>
      <c r="BE125" s="514"/>
      <c r="BF125" s="464">
        <f>'大気_7 (1) その２'!BB118</f>
        <v>0</v>
      </c>
      <c r="BG125" s="297">
        <f>'大気_7 (1) その２'!BC118</f>
        <v>0</v>
      </c>
      <c r="BH125" s="290">
        <f>'大気_7 (1) その２'!BD118</f>
        <v>0</v>
      </c>
      <c r="BI125" s="290">
        <f>'大気_7 (1) その２'!BE118</f>
        <v>1</v>
      </c>
      <c r="BJ125" s="725" t="s">
        <v>296</v>
      </c>
    </row>
    <row r="126" spans="1:62" ht="11.65" customHeight="1">
      <c r="A126" s="203" t="str">
        <f>'大気_7 (1) その２'!A119</f>
        <v>倉敷市</v>
      </c>
      <c r="B126" s="722">
        <f>'大気_7 (1) その２'!B119</f>
        <v>0</v>
      </c>
      <c r="C126" s="722">
        <f>'大気_7 (1) その２'!C119</f>
        <v>0</v>
      </c>
      <c r="D126" s="722">
        <f>'大気_7 (1) その２'!D119</f>
        <v>0</v>
      </c>
      <c r="E126" s="722">
        <f>'大気_7 (1) その２'!E119</f>
        <v>0</v>
      </c>
      <c r="F126" s="722">
        <f>'大気_7 (1) その２'!F119</f>
        <v>0</v>
      </c>
      <c r="G126" s="722">
        <f>'大気_7 (1) その２'!G119</f>
        <v>0</v>
      </c>
      <c r="H126" s="722">
        <f>'大気_7 (1) その２'!H119</f>
        <v>0</v>
      </c>
      <c r="I126" s="722">
        <f>'大気_7 (1) その２'!I119</f>
        <v>0</v>
      </c>
      <c r="J126" s="722">
        <f>'大気_7 (1) その２'!J119</f>
        <v>0</v>
      </c>
      <c r="K126" s="722">
        <f>'大気_7 (1) その２'!K119</f>
        <v>0</v>
      </c>
      <c r="L126" s="722">
        <f>'大気_7 (1) その２'!L119</f>
        <v>0</v>
      </c>
      <c r="M126" s="722">
        <f>'大気_7 (1) その２'!M119</f>
        <v>0</v>
      </c>
      <c r="N126" s="722">
        <f>'大気_7 (1) その２'!N119</f>
        <v>0</v>
      </c>
      <c r="O126" s="723">
        <f>'大気_7 (1) その２'!O119</f>
        <v>0</v>
      </c>
      <c r="P126" s="527"/>
      <c r="Q126" s="477">
        <f>'大気_7 (1) その２'!P119</f>
        <v>0</v>
      </c>
      <c r="R126" s="722">
        <f>'大気_7 (1) その２'!Q119</f>
        <v>0</v>
      </c>
      <c r="S126" s="722">
        <f>'大気_7 (1) その２'!R119</f>
        <v>0</v>
      </c>
      <c r="T126" s="722">
        <f>'大気_7 (1) その２'!S119</f>
        <v>0</v>
      </c>
      <c r="U126" s="722">
        <f>'大気_7 (1) その２'!T119</f>
        <v>0</v>
      </c>
      <c r="V126" s="722">
        <f>'大気_7 (1) その２'!U119</f>
        <v>0</v>
      </c>
      <c r="W126" s="722">
        <f>'大気_7 (1) その２'!V119</f>
        <v>0</v>
      </c>
      <c r="X126" s="723">
        <f>'大気_7 (1) その２'!W119</f>
        <v>0</v>
      </c>
      <c r="Y126" s="477">
        <f>'大気_7 (1) その２'!X119</f>
        <v>0</v>
      </c>
      <c r="Z126" s="474">
        <f>'大気_7 (1) その２'!Y119</f>
        <v>0</v>
      </c>
      <c r="AA126" s="473">
        <f>'大気_7 (1) その２'!Z119</f>
        <v>0</v>
      </c>
      <c r="AB126" s="301">
        <f>'大気_7 (1) その２'!AA119</f>
        <v>0</v>
      </c>
      <c r="AC126" s="722">
        <f>'大気_7 (1) その２'!AB119</f>
        <v>0</v>
      </c>
      <c r="AD126" s="722">
        <f>'大気_7 (1) その２'!AC119</f>
        <v>0</v>
      </c>
      <c r="AE126" s="724"/>
      <c r="AF126" s="472">
        <f>'大気_7 (1) その２'!AD119</f>
        <v>0</v>
      </c>
      <c r="AG126" s="301">
        <f>'大気_7 (1) その２'!AE119</f>
        <v>0</v>
      </c>
      <c r="AH126" s="722">
        <f>'大気_7 (1) その２'!AF119</f>
        <v>0</v>
      </c>
      <c r="AI126" s="722">
        <f>'大気_7 (1) その２'!AG119</f>
        <v>0</v>
      </c>
      <c r="AJ126" s="472">
        <f>'大気_7 (1) その２'!AH119</f>
        <v>2</v>
      </c>
      <c r="AK126" s="301">
        <f>'大気_7 (1) その２'!AI119</f>
        <v>0</v>
      </c>
      <c r="AL126" s="722">
        <f>'大気_7 (1) その２'!AJ119</f>
        <v>0</v>
      </c>
      <c r="AM126" s="722">
        <f>'大気_7 (1) その２'!AK119</f>
        <v>2</v>
      </c>
      <c r="AN126" s="472">
        <f>'大気_7 (1) その２'!AL119</f>
        <v>0</v>
      </c>
      <c r="AO126" s="301">
        <f>'大気_7 (1) その２'!AM119</f>
        <v>0</v>
      </c>
      <c r="AP126" s="722">
        <f>'大気_7 (1) その２'!AN119</f>
        <v>0</v>
      </c>
      <c r="AQ126" s="722">
        <f>'大気_7 (1) その２'!AO119</f>
        <v>0</v>
      </c>
      <c r="AR126" s="724"/>
      <c r="AS126" s="472">
        <f>'大気_7 (1) その２'!AP119</f>
        <v>0</v>
      </c>
      <c r="AT126" s="301">
        <f>'大気_7 (1) その２'!AQ119</f>
        <v>0</v>
      </c>
      <c r="AU126" s="722">
        <f>'大気_7 (1) その２'!AR119</f>
        <v>0</v>
      </c>
      <c r="AV126" s="722">
        <f>'大気_7 (1) その２'!AS119</f>
        <v>0</v>
      </c>
      <c r="AW126" s="472">
        <f>'大気_7 (1) その２'!AT119</f>
        <v>0</v>
      </c>
      <c r="AX126" s="301">
        <f>'大気_7 (1) その２'!AU119</f>
        <v>0</v>
      </c>
      <c r="AY126" s="722">
        <f>'大気_7 (1) その２'!AV119</f>
        <v>0</v>
      </c>
      <c r="AZ126" s="723">
        <f>'大気_7 (1) その２'!AW119</f>
        <v>0</v>
      </c>
      <c r="BA126" s="476">
        <f>'大気_7 (1) その２'!AX119</f>
        <v>2</v>
      </c>
      <c r="BB126" s="301">
        <f>'大気_7 (1) その２'!AY119</f>
        <v>0</v>
      </c>
      <c r="BC126" s="722">
        <f>'大気_7 (1) その２'!AZ119</f>
        <v>0</v>
      </c>
      <c r="BD126" s="723">
        <f>'大気_7 (1) その２'!BA119</f>
        <v>2</v>
      </c>
      <c r="BE126" s="527"/>
      <c r="BF126" s="476">
        <f>'大気_7 (1) その２'!BB119</f>
        <v>2</v>
      </c>
      <c r="BG126" s="301">
        <f>'大気_7 (1) その２'!BC119</f>
        <v>0</v>
      </c>
      <c r="BH126" s="722">
        <f>'大気_7 (1) その２'!BD119</f>
        <v>0</v>
      </c>
      <c r="BI126" s="722">
        <f>'大気_7 (1) その２'!BE119</f>
        <v>2</v>
      </c>
      <c r="BJ126" s="179" t="s">
        <v>296</v>
      </c>
    </row>
    <row r="127" spans="1:62" ht="11.65" customHeight="1">
      <c r="A127" s="203" t="str">
        <f>'大気_7 (1) その２'!A120</f>
        <v>呉市</v>
      </c>
      <c r="B127" s="722">
        <f>'大気_7 (1) その２'!B120</f>
        <v>0</v>
      </c>
      <c r="C127" s="722">
        <f>'大気_7 (1) その２'!C120</f>
        <v>0</v>
      </c>
      <c r="D127" s="722">
        <f>'大気_7 (1) その２'!D120</f>
        <v>0</v>
      </c>
      <c r="E127" s="722">
        <f>'大気_7 (1) その２'!E120</f>
        <v>0</v>
      </c>
      <c r="F127" s="722">
        <f>'大気_7 (1) その２'!F120</f>
        <v>0</v>
      </c>
      <c r="G127" s="722">
        <f>'大気_7 (1) その２'!G120</f>
        <v>0</v>
      </c>
      <c r="H127" s="722">
        <f>'大気_7 (1) その２'!H120</f>
        <v>0</v>
      </c>
      <c r="I127" s="722">
        <f>'大気_7 (1) その２'!I120</f>
        <v>0</v>
      </c>
      <c r="J127" s="722">
        <f>'大気_7 (1) その２'!J120</f>
        <v>0</v>
      </c>
      <c r="K127" s="722">
        <f>'大気_7 (1) その２'!K120</f>
        <v>0</v>
      </c>
      <c r="L127" s="722">
        <f>'大気_7 (1) その２'!L120</f>
        <v>0</v>
      </c>
      <c r="M127" s="722">
        <f>'大気_7 (1) その２'!M120</f>
        <v>0</v>
      </c>
      <c r="N127" s="722">
        <f>'大気_7 (1) その２'!N120</f>
        <v>0</v>
      </c>
      <c r="O127" s="723">
        <f>'大気_7 (1) その２'!O120</f>
        <v>0</v>
      </c>
      <c r="P127" s="527"/>
      <c r="Q127" s="477">
        <f>'大気_7 (1) その２'!P120</f>
        <v>0</v>
      </c>
      <c r="R127" s="722">
        <f>'大気_7 (1) その２'!Q120</f>
        <v>0</v>
      </c>
      <c r="S127" s="722">
        <f>'大気_7 (1) その２'!R120</f>
        <v>0</v>
      </c>
      <c r="T127" s="722">
        <f>'大気_7 (1) その２'!S120</f>
        <v>0</v>
      </c>
      <c r="U127" s="722">
        <f>'大気_7 (1) その２'!T120</f>
        <v>0</v>
      </c>
      <c r="V127" s="722">
        <f>'大気_7 (1) その２'!U120</f>
        <v>0</v>
      </c>
      <c r="W127" s="722">
        <f>'大気_7 (1) その２'!V120</f>
        <v>0</v>
      </c>
      <c r="X127" s="723">
        <f>'大気_7 (1) その２'!W120</f>
        <v>0</v>
      </c>
      <c r="Y127" s="477">
        <f>'大気_7 (1) その２'!X120</f>
        <v>0</v>
      </c>
      <c r="Z127" s="474">
        <f>'大気_7 (1) その２'!Y120</f>
        <v>0</v>
      </c>
      <c r="AA127" s="473">
        <f>'大気_7 (1) その２'!Z120</f>
        <v>0</v>
      </c>
      <c r="AB127" s="301">
        <f>'大気_7 (1) その２'!AA120</f>
        <v>0</v>
      </c>
      <c r="AC127" s="722">
        <f>'大気_7 (1) その２'!AB120</f>
        <v>0</v>
      </c>
      <c r="AD127" s="722">
        <f>'大気_7 (1) その２'!AC120</f>
        <v>0</v>
      </c>
      <c r="AE127" s="724"/>
      <c r="AF127" s="472">
        <f>'大気_7 (1) その２'!AD120</f>
        <v>0</v>
      </c>
      <c r="AG127" s="301">
        <f>'大気_7 (1) その２'!AE120</f>
        <v>0</v>
      </c>
      <c r="AH127" s="722">
        <f>'大気_7 (1) その２'!AF120</f>
        <v>0</v>
      </c>
      <c r="AI127" s="722">
        <f>'大気_7 (1) その２'!AG120</f>
        <v>0</v>
      </c>
      <c r="AJ127" s="472">
        <f>'大気_7 (1) その２'!AH120</f>
        <v>0</v>
      </c>
      <c r="AK127" s="301">
        <f>'大気_7 (1) その２'!AI120</f>
        <v>0</v>
      </c>
      <c r="AL127" s="722">
        <f>'大気_7 (1) その２'!AJ120</f>
        <v>0</v>
      </c>
      <c r="AM127" s="722">
        <f>'大気_7 (1) その２'!AK120</f>
        <v>0</v>
      </c>
      <c r="AN127" s="472">
        <f>'大気_7 (1) その２'!AL120</f>
        <v>0</v>
      </c>
      <c r="AO127" s="301">
        <f>'大気_7 (1) その２'!AM120</f>
        <v>0</v>
      </c>
      <c r="AP127" s="722">
        <f>'大気_7 (1) その２'!AN120</f>
        <v>0</v>
      </c>
      <c r="AQ127" s="722">
        <f>'大気_7 (1) その２'!AO120</f>
        <v>0</v>
      </c>
      <c r="AR127" s="724"/>
      <c r="AS127" s="472">
        <f>'大気_7 (1) その２'!AP120</f>
        <v>0</v>
      </c>
      <c r="AT127" s="301">
        <f>'大気_7 (1) その２'!AQ120</f>
        <v>0</v>
      </c>
      <c r="AU127" s="722">
        <f>'大気_7 (1) その２'!AR120</f>
        <v>0</v>
      </c>
      <c r="AV127" s="722">
        <f>'大気_7 (1) その２'!AS120</f>
        <v>0</v>
      </c>
      <c r="AW127" s="472">
        <f>'大気_7 (1) その２'!AT120</f>
        <v>0</v>
      </c>
      <c r="AX127" s="301">
        <f>'大気_7 (1) その２'!AU120</f>
        <v>0</v>
      </c>
      <c r="AY127" s="722">
        <f>'大気_7 (1) その２'!AV120</f>
        <v>0</v>
      </c>
      <c r="AZ127" s="723">
        <f>'大気_7 (1) その２'!AW120</f>
        <v>0</v>
      </c>
      <c r="BA127" s="476">
        <f>'大気_7 (1) その２'!AX120</f>
        <v>0</v>
      </c>
      <c r="BB127" s="301">
        <f>'大気_7 (1) その２'!AY120</f>
        <v>0</v>
      </c>
      <c r="BC127" s="722">
        <f>'大気_7 (1) その２'!AZ120</f>
        <v>0</v>
      </c>
      <c r="BD127" s="723">
        <f>'大気_7 (1) その２'!BA120</f>
        <v>0</v>
      </c>
      <c r="BE127" s="527"/>
      <c r="BF127" s="476">
        <f>'大気_7 (1) その２'!BB120</f>
        <v>0</v>
      </c>
      <c r="BG127" s="301">
        <f>'大気_7 (1) その２'!BC120</f>
        <v>0</v>
      </c>
      <c r="BH127" s="722">
        <f>'大気_7 (1) その２'!BD120</f>
        <v>0</v>
      </c>
      <c r="BI127" s="722">
        <f>'大気_7 (1) その２'!BE120</f>
        <v>0</v>
      </c>
      <c r="BJ127" s="179" t="s">
        <v>296</v>
      </c>
    </row>
    <row r="128" spans="1:62" ht="11.65" customHeight="1">
      <c r="A128" s="202" t="str">
        <f>'大気_7 (1) その２'!A121</f>
        <v>福山市</v>
      </c>
      <c r="B128" s="291">
        <f>'大気_7 (1) その２'!B121</f>
        <v>0</v>
      </c>
      <c r="C128" s="291">
        <f>'大気_7 (1) その２'!C121</f>
        <v>0</v>
      </c>
      <c r="D128" s="291">
        <f>'大気_7 (1) その２'!D121</f>
        <v>0</v>
      </c>
      <c r="E128" s="291">
        <f>'大気_7 (1) その２'!E121</f>
        <v>0</v>
      </c>
      <c r="F128" s="291">
        <f>'大気_7 (1) その２'!F121</f>
        <v>0</v>
      </c>
      <c r="G128" s="291">
        <f>'大気_7 (1) その２'!G121</f>
        <v>0</v>
      </c>
      <c r="H128" s="291">
        <f>'大気_7 (1) その２'!H121</f>
        <v>0</v>
      </c>
      <c r="I128" s="291">
        <f>'大気_7 (1) その２'!I121</f>
        <v>0</v>
      </c>
      <c r="J128" s="291">
        <f>'大気_7 (1) その２'!J121</f>
        <v>0</v>
      </c>
      <c r="K128" s="291">
        <f>'大気_7 (1) その２'!K121</f>
        <v>0</v>
      </c>
      <c r="L128" s="291">
        <f>'大気_7 (1) その２'!L121</f>
        <v>0</v>
      </c>
      <c r="M128" s="291">
        <f>'大気_7 (1) その２'!M121</f>
        <v>0</v>
      </c>
      <c r="N128" s="291">
        <f>'大気_7 (1) その２'!N121</f>
        <v>0</v>
      </c>
      <c r="O128" s="491">
        <f>'大気_7 (1) その２'!O121</f>
        <v>0</v>
      </c>
      <c r="P128" s="526"/>
      <c r="Q128" s="471">
        <f>'大気_7 (1) その２'!P121</f>
        <v>0</v>
      </c>
      <c r="R128" s="291">
        <f>'大気_7 (1) その２'!Q121</f>
        <v>0</v>
      </c>
      <c r="S128" s="291">
        <f>'大気_7 (1) その２'!R121</f>
        <v>0</v>
      </c>
      <c r="T128" s="291">
        <f>'大気_7 (1) その２'!S121</f>
        <v>0</v>
      </c>
      <c r="U128" s="291">
        <f>'大気_7 (1) その２'!T121</f>
        <v>0</v>
      </c>
      <c r="V128" s="291">
        <f>'大気_7 (1) その２'!U121</f>
        <v>0</v>
      </c>
      <c r="W128" s="291">
        <f>'大気_7 (1) その２'!V121</f>
        <v>0</v>
      </c>
      <c r="X128" s="491">
        <f>'大気_7 (1) その２'!W121</f>
        <v>0</v>
      </c>
      <c r="Y128" s="471">
        <f>'大気_7 (1) その２'!X121</f>
        <v>0</v>
      </c>
      <c r="Z128" s="468">
        <f>'大気_7 (1) その２'!Y121</f>
        <v>0</v>
      </c>
      <c r="AA128" s="467">
        <f>'大気_7 (1) その２'!Z121</f>
        <v>0</v>
      </c>
      <c r="AB128" s="298">
        <f>'大気_7 (1) その２'!AA121</f>
        <v>0</v>
      </c>
      <c r="AC128" s="291">
        <f>'大気_7 (1) その２'!AB121</f>
        <v>0</v>
      </c>
      <c r="AD128" s="291">
        <f>'大気_7 (1) その２'!AC121</f>
        <v>0</v>
      </c>
      <c r="AE128" s="603"/>
      <c r="AF128" s="466">
        <f>'大気_7 (1) その２'!AD121</f>
        <v>0</v>
      </c>
      <c r="AG128" s="298">
        <f>'大気_7 (1) その２'!AE121</f>
        <v>0</v>
      </c>
      <c r="AH128" s="291">
        <f>'大気_7 (1) その２'!AF121</f>
        <v>0</v>
      </c>
      <c r="AI128" s="291">
        <f>'大気_7 (1) その２'!AG121</f>
        <v>0</v>
      </c>
      <c r="AJ128" s="466">
        <f>'大気_7 (1) その２'!AH121</f>
        <v>0</v>
      </c>
      <c r="AK128" s="298">
        <f>'大気_7 (1) その２'!AI121</f>
        <v>0</v>
      </c>
      <c r="AL128" s="291">
        <f>'大気_7 (1) その２'!AJ121</f>
        <v>0</v>
      </c>
      <c r="AM128" s="291">
        <f>'大気_7 (1) その２'!AK121</f>
        <v>0</v>
      </c>
      <c r="AN128" s="466">
        <f>'大気_7 (1) その２'!AL121</f>
        <v>0</v>
      </c>
      <c r="AO128" s="298">
        <f>'大気_7 (1) その２'!AM121</f>
        <v>0</v>
      </c>
      <c r="AP128" s="291">
        <f>'大気_7 (1) その２'!AN121</f>
        <v>0</v>
      </c>
      <c r="AQ128" s="291">
        <f>'大気_7 (1) その２'!AO121</f>
        <v>1</v>
      </c>
      <c r="AR128" s="603"/>
      <c r="AS128" s="466">
        <f>'大気_7 (1) その２'!AP121</f>
        <v>0</v>
      </c>
      <c r="AT128" s="298">
        <f>'大気_7 (1) その２'!AQ121</f>
        <v>0</v>
      </c>
      <c r="AU128" s="291">
        <f>'大気_7 (1) その２'!AR121</f>
        <v>0</v>
      </c>
      <c r="AV128" s="291">
        <f>'大気_7 (1) その２'!AS121</f>
        <v>0</v>
      </c>
      <c r="AW128" s="466">
        <f>'大気_7 (1) その２'!AT121</f>
        <v>0</v>
      </c>
      <c r="AX128" s="298">
        <f>'大気_7 (1) その２'!AU121</f>
        <v>0</v>
      </c>
      <c r="AY128" s="291">
        <f>'大気_7 (1) その２'!AV121</f>
        <v>0</v>
      </c>
      <c r="AZ128" s="491">
        <f>'大気_7 (1) その２'!AW121</f>
        <v>0</v>
      </c>
      <c r="BA128" s="470">
        <f>'大気_7 (1) その２'!AX121</f>
        <v>0</v>
      </c>
      <c r="BB128" s="298">
        <f>'大気_7 (1) その２'!AY121</f>
        <v>0</v>
      </c>
      <c r="BC128" s="291">
        <f>'大気_7 (1) その２'!AZ121</f>
        <v>0</v>
      </c>
      <c r="BD128" s="491">
        <f>'大気_7 (1) その２'!BA121</f>
        <v>1</v>
      </c>
      <c r="BE128" s="526"/>
      <c r="BF128" s="470">
        <f>'大気_7 (1) その２'!BB121</f>
        <v>0</v>
      </c>
      <c r="BG128" s="298">
        <f>'大気_7 (1) その２'!BC121</f>
        <v>0</v>
      </c>
      <c r="BH128" s="291">
        <f>'大気_7 (1) その２'!BD121</f>
        <v>0</v>
      </c>
      <c r="BI128" s="291">
        <f>'大気_7 (1) その２'!BE121</f>
        <v>1</v>
      </c>
      <c r="BJ128" s="179" t="s">
        <v>296</v>
      </c>
    </row>
    <row r="129" spans="1:62" s="700" customFormat="1" ht="11.65" customHeight="1">
      <c r="A129" s="200" t="str">
        <f>'大気_7 (1) その２'!A122</f>
        <v>下関市</v>
      </c>
      <c r="B129" s="289">
        <f>'大気_7 (1) その２'!B122</f>
        <v>0</v>
      </c>
      <c r="C129" s="289">
        <f>'大気_7 (1) その２'!C122</f>
        <v>0</v>
      </c>
      <c r="D129" s="289">
        <f>'大気_7 (1) その２'!D122</f>
        <v>0</v>
      </c>
      <c r="E129" s="289">
        <f>'大気_7 (1) その２'!E122</f>
        <v>0</v>
      </c>
      <c r="F129" s="289">
        <f>'大気_7 (1) その２'!F122</f>
        <v>0</v>
      </c>
      <c r="G129" s="289">
        <f>'大気_7 (1) その２'!G122</f>
        <v>0</v>
      </c>
      <c r="H129" s="289">
        <f>'大気_7 (1) その２'!H122</f>
        <v>0</v>
      </c>
      <c r="I129" s="289">
        <f>'大気_7 (1) その２'!I122</f>
        <v>0</v>
      </c>
      <c r="J129" s="289">
        <f>'大気_7 (1) その２'!J122</f>
        <v>0</v>
      </c>
      <c r="K129" s="289">
        <f>'大気_7 (1) その２'!K122</f>
        <v>0</v>
      </c>
      <c r="L129" s="289">
        <f>'大気_7 (1) その２'!L122</f>
        <v>0</v>
      </c>
      <c r="M129" s="289">
        <f>'大気_7 (1) その２'!M122</f>
        <v>0</v>
      </c>
      <c r="N129" s="289">
        <f>'大気_7 (1) その２'!N122</f>
        <v>0</v>
      </c>
      <c r="O129" s="489">
        <f>'大気_7 (1) その２'!O122</f>
        <v>0</v>
      </c>
      <c r="P129" s="525"/>
      <c r="Q129" s="459">
        <f>'大気_7 (1) その２'!P122</f>
        <v>0</v>
      </c>
      <c r="R129" s="289">
        <f>'大気_7 (1) その２'!Q122</f>
        <v>0</v>
      </c>
      <c r="S129" s="289">
        <f>'大気_7 (1) その２'!R122</f>
        <v>0</v>
      </c>
      <c r="T129" s="289">
        <f>'大気_7 (1) その２'!S122</f>
        <v>0</v>
      </c>
      <c r="U129" s="289">
        <f>'大気_7 (1) その２'!T122</f>
        <v>0</v>
      </c>
      <c r="V129" s="289">
        <f>'大気_7 (1) その２'!U122</f>
        <v>0</v>
      </c>
      <c r="W129" s="289">
        <f>'大気_7 (1) その２'!V122</f>
        <v>0</v>
      </c>
      <c r="X129" s="489">
        <f>'大気_7 (1) その２'!W122</f>
        <v>0</v>
      </c>
      <c r="Y129" s="459">
        <f>'大気_7 (1) その２'!X122</f>
        <v>0</v>
      </c>
      <c r="Z129" s="456">
        <f>'大気_7 (1) その２'!Y122</f>
        <v>0</v>
      </c>
      <c r="AA129" s="455">
        <f>'大気_7 (1) その２'!Z122</f>
        <v>0</v>
      </c>
      <c r="AB129" s="296">
        <f>'大気_7 (1) その２'!AA122</f>
        <v>0</v>
      </c>
      <c r="AC129" s="289">
        <f>'大気_7 (1) その２'!AB122</f>
        <v>0</v>
      </c>
      <c r="AD129" s="289">
        <f>'大気_7 (1) その２'!AC122</f>
        <v>0</v>
      </c>
      <c r="AE129" s="602"/>
      <c r="AF129" s="454">
        <f>'大気_7 (1) その２'!AD122</f>
        <v>0</v>
      </c>
      <c r="AG129" s="296">
        <f>'大気_7 (1) その２'!AE122</f>
        <v>0</v>
      </c>
      <c r="AH129" s="289">
        <f>'大気_7 (1) その２'!AF122</f>
        <v>0</v>
      </c>
      <c r="AI129" s="289">
        <f>'大気_7 (1) その２'!AG122</f>
        <v>0</v>
      </c>
      <c r="AJ129" s="454">
        <f>'大気_7 (1) その２'!AH122</f>
        <v>0</v>
      </c>
      <c r="AK129" s="296">
        <f>'大気_7 (1) その２'!AI122</f>
        <v>0</v>
      </c>
      <c r="AL129" s="289">
        <f>'大気_7 (1) その２'!AJ122</f>
        <v>0</v>
      </c>
      <c r="AM129" s="289">
        <f>'大気_7 (1) その２'!AK122</f>
        <v>0</v>
      </c>
      <c r="AN129" s="454">
        <f>'大気_7 (1) その２'!AL122</f>
        <v>0</v>
      </c>
      <c r="AO129" s="296">
        <f>'大気_7 (1) その２'!AM122</f>
        <v>0</v>
      </c>
      <c r="AP129" s="289">
        <f>'大気_7 (1) その２'!AN122</f>
        <v>0</v>
      </c>
      <c r="AQ129" s="289">
        <f>'大気_7 (1) その２'!AO122</f>
        <v>0</v>
      </c>
      <c r="AR129" s="602"/>
      <c r="AS129" s="454">
        <f>'大気_7 (1) その２'!AP122</f>
        <v>0</v>
      </c>
      <c r="AT129" s="296">
        <f>'大気_7 (1) その２'!AQ122</f>
        <v>0</v>
      </c>
      <c r="AU129" s="289">
        <f>'大気_7 (1) その２'!AR122</f>
        <v>0</v>
      </c>
      <c r="AV129" s="289">
        <f>'大気_7 (1) その２'!AS122</f>
        <v>0</v>
      </c>
      <c r="AW129" s="454">
        <f>'大気_7 (1) その２'!AT122</f>
        <v>0</v>
      </c>
      <c r="AX129" s="296">
        <f>'大気_7 (1) その２'!AU122</f>
        <v>0</v>
      </c>
      <c r="AY129" s="289">
        <f>'大気_7 (1) その２'!AV122</f>
        <v>0</v>
      </c>
      <c r="AZ129" s="489">
        <f>'大気_7 (1) その２'!AW122</f>
        <v>0</v>
      </c>
      <c r="BA129" s="458">
        <f>'大気_7 (1) その２'!AX122</f>
        <v>0</v>
      </c>
      <c r="BB129" s="296">
        <f>'大気_7 (1) その２'!AY122</f>
        <v>0</v>
      </c>
      <c r="BC129" s="289">
        <f>'大気_7 (1) その２'!AZ122</f>
        <v>0</v>
      </c>
      <c r="BD129" s="489">
        <f>'大気_7 (1) その２'!BA122</f>
        <v>0</v>
      </c>
      <c r="BE129" s="525"/>
      <c r="BF129" s="458">
        <f>'大気_7 (1) その２'!BB122</f>
        <v>0</v>
      </c>
      <c r="BG129" s="296">
        <f>'大気_7 (1) その２'!BC122</f>
        <v>0</v>
      </c>
      <c r="BH129" s="289">
        <f>'大気_7 (1) その２'!BD122</f>
        <v>0</v>
      </c>
      <c r="BI129" s="289">
        <f>'大気_7 (1) その２'!BE122</f>
        <v>0</v>
      </c>
      <c r="BJ129" s="700" t="s">
        <v>296</v>
      </c>
    </row>
    <row r="130" spans="1:62" s="725" customFormat="1" ht="11.65" customHeight="1">
      <c r="A130" s="201" t="str">
        <f>'大気_7 (1) その２'!A123</f>
        <v>高松市</v>
      </c>
      <c r="B130" s="290">
        <f>'大気_7 (1) その２'!B123</f>
        <v>0</v>
      </c>
      <c r="C130" s="290">
        <f>'大気_7 (1) その２'!C123</f>
        <v>0</v>
      </c>
      <c r="D130" s="290">
        <f>'大気_7 (1) その２'!D123</f>
        <v>0</v>
      </c>
      <c r="E130" s="290">
        <f>'大気_7 (1) その２'!E123</f>
        <v>0</v>
      </c>
      <c r="F130" s="290">
        <f>'大気_7 (1) その２'!F123</f>
        <v>0</v>
      </c>
      <c r="G130" s="290">
        <f>'大気_7 (1) その２'!G123</f>
        <v>0</v>
      </c>
      <c r="H130" s="290">
        <f>'大気_7 (1) その２'!H123</f>
        <v>0</v>
      </c>
      <c r="I130" s="290">
        <f>'大気_7 (1) その２'!I123</f>
        <v>0</v>
      </c>
      <c r="J130" s="290">
        <f>'大気_7 (1) その２'!J123</f>
        <v>0</v>
      </c>
      <c r="K130" s="290">
        <f>'大気_7 (1) その２'!K123</f>
        <v>0</v>
      </c>
      <c r="L130" s="290">
        <f>'大気_7 (1) その２'!L123</f>
        <v>0</v>
      </c>
      <c r="M130" s="290">
        <f>'大気_7 (1) その２'!M123</f>
        <v>0</v>
      </c>
      <c r="N130" s="290">
        <f>'大気_7 (1) その２'!N123</f>
        <v>0</v>
      </c>
      <c r="O130" s="490">
        <f>'大気_7 (1) その２'!O123</f>
        <v>0</v>
      </c>
      <c r="P130" s="514"/>
      <c r="Q130" s="465">
        <f>'大気_7 (1) その２'!P123</f>
        <v>0</v>
      </c>
      <c r="R130" s="290">
        <f>'大気_7 (1) その２'!Q123</f>
        <v>0</v>
      </c>
      <c r="S130" s="290">
        <f>'大気_7 (1) その２'!R123</f>
        <v>0</v>
      </c>
      <c r="T130" s="290">
        <f>'大気_7 (1) その２'!S123</f>
        <v>0</v>
      </c>
      <c r="U130" s="290">
        <f>'大気_7 (1) その２'!T123</f>
        <v>0</v>
      </c>
      <c r="V130" s="290">
        <f>'大気_7 (1) その２'!U123</f>
        <v>0</v>
      </c>
      <c r="W130" s="290">
        <f>'大気_7 (1) その２'!V123</f>
        <v>0</v>
      </c>
      <c r="X130" s="490">
        <f>'大気_7 (1) その２'!W123</f>
        <v>0</v>
      </c>
      <c r="Y130" s="465">
        <f>'大気_7 (1) その２'!X123</f>
        <v>0</v>
      </c>
      <c r="Z130" s="462">
        <f>'大気_7 (1) その２'!Y123</f>
        <v>0</v>
      </c>
      <c r="AA130" s="461">
        <f>'大気_7 (1) その２'!Z123</f>
        <v>0</v>
      </c>
      <c r="AB130" s="297">
        <f>'大気_7 (1) その２'!AA123</f>
        <v>0</v>
      </c>
      <c r="AC130" s="290">
        <f>'大気_7 (1) その２'!AB123</f>
        <v>0</v>
      </c>
      <c r="AD130" s="290">
        <f>'大気_7 (1) その２'!AC123</f>
        <v>0</v>
      </c>
      <c r="AE130" s="511"/>
      <c r="AF130" s="460">
        <f>'大気_7 (1) その２'!AD123</f>
        <v>0</v>
      </c>
      <c r="AG130" s="297">
        <f>'大気_7 (1) その２'!AE123</f>
        <v>0</v>
      </c>
      <c r="AH130" s="290">
        <f>'大気_7 (1) その２'!AF123</f>
        <v>0</v>
      </c>
      <c r="AI130" s="290">
        <f>'大気_7 (1) その２'!AG123</f>
        <v>0</v>
      </c>
      <c r="AJ130" s="460">
        <f>'大気_7 (1) その２'!AH123</f>
        <v>0</v>
      </c>
      <c r="AK130" s="297">
        <f>'大気_7 (1) その２'!AI123</f>
        <v>0</v>
      </c>
      <c r="AL130" s="290">
        <f>'大気_7 (1) その２'!AJ123</f>
        <v>0</v>
      </c>
      <c r="AM130" s="290">
        <f>'大気_7 (1) その２'!AK123</f>
        <v>0</v>
      </c>
      <c r="AN130" s="460">
        <f>'大気_7 (1) その２'!AL123</f>
        <v>0</v>
      </c>
      <c r="AO130" s="297">
        <f>'大気_7 (1) その２'!AM123</f>
        <v>0</v>
      </c>
      <c r="AP130" s="290">
        <f>'大気_7 (1) その２'!AN123</f>
        <v>0</v>
      </c>
      <c r="AQ130" s="290">
        <f>'大気_7 (1) その２'!AO123</f>
        <v>0</v>
      </c>
      <c r="AR130" s="511"/>
      <c r="AS130" s="460">
        <f>'大気_7 (1) その２'!AP123</f>
        <v>0</v>
      </c>
      <c r="AT130" s="297">
        <f>'大気_7 (1) その２'!AQ123</f>
        <v>0</v>
      </c>
      <c r="AU130" s="290">
        <f>'大気_7 (1) その２'!AR123</f>
        <v>0</v>
      </c>
      <c r="AV130" s="290">
        <f>'大気_7 (1) その２'!AS123</f>
        <v>0</v>
      </c>
      <c r="AW130" s="460">
        <f>'大気_7 (1) その２'!AT123</f>
        <v>0</v>
      </c>
      <c r="AX130" s="297">
        <f>'大気_7 (1) その２'!AU123</f>
        <v>0</v>
      </c>
      <c r="AY130" s="290">
        <f>'大気_7 (1) その２'!AV123</f>
        <v>0</v>
      </c>
      <c r="AZ130" s="490">
        <f>'大気_7 (1) その２'!AW123</f>
        <v>0</v>
      </c>
      <c r="BA130" s="464">
        <f>'大気_7 (1) その２'!AX123</f>
        <v>0</v>
      </c>
      <c r="BB130" s="297">
        <f>'大気_7 (1) その２'!AY123</f>
        <v>0</v>
      </c>
      <c r="BC130" s="290">
        <f>'大気_7 (1) その２'!AZ123</f>
        <v>0</v>
      </c>
      <c r="BD130" s="490">
        <f>'大気_7 (1) その２'!BA123</f>
        <v>0</v>
      </c>
      <c r="BE130" s="514"/>
      <c r="BF130" s="464">
        <f>'大気_7 (1) その２'!BB123</f>
        <v>0</v>
      </c>
      <c r="BG130" s="297">
        <f>'大気_7 (1) その２'!BC123</f>
        <v>0</v>
      </c>
      <c r="BH130" s="290">
        <f>'大気_7 (1) その２'!BD123</f>
        <v>0</v>
      </c>
      <c r="BI130" s="290">
        <f>'大気_7 (1) その２'!BE123</f>
        <v>0</v>
      </c>
      <c r="BJ130" s="725" t="s">
        <v>296</v>
      </c>
    </row>
    <row r="131" spans="1:62" ht="11.65" customHeight="1">
      <c r="A131" s="203" t="str">
        <f>'大気_7 (1) その２'!A124</f>
        <v>松山市</v>
      </c>
      <c r="B131" s="722">
        <f>'大気_7 (1) その２'!B124</f>
        <v>0</v>
      </c>
      <c r="C131" s="722">
        <f>'大気_7 (1) その２'!C124</f>
        <v>0</v>
      </c>
      <c r="D131" s="722">
        <f>'大気_7 (1) その２'!D124</f>
        <v>0</v>
      </c>
      <c r="E131" s="722">
        <f>'大気_7 (1) その２'!E124</f>
        <v>0</v>
      </c>
      <c r="F131" s="722">
        <f>'大気_7 (1) その２'!F124</f>
        <v>0</v>
      </c>
      <c r="G131" s="722">
        <f>'大気_7 (1) その２'!G124</f>
        <v>0</v>
      </c>
      <c r="H131" s="722">
        <f>'大気_7 (1) その２'!H124</f>
        <v>0</v>
      </c>
      <c r="I131" s="722">
        <f>'大気_7 (1) その２'!I124</f>
        <v>0</v>
      </c>
      <c r="J131" s="722">
        <f>'大気_7 (1) その２'!J124</f>
        <v>0</v>
      </c>
      <c r="K131" s="722">
        <f>'大気_7 (1) その２'!K124</f>
        <v>0</v>
      </c>
      <c r="L131" s="722">
        <f>'大気_7 (1) その２'!L124</f>
        <v>0</v>
      </c>
      <c r="M131" s="722">
        <f>'大気_7 (1) その２'!M124</f>
        <v>0</v>
      </c>
      <c r="N131" s="722">
        <f>'大気_7 (1) その２'!N124</f>
        <v>0</v>
      </c>
      <c r="O131" s="723">
        <f>'大気_7 (1) その２'!O124</f>
        <v>0</v>
      </c>
      <c r="P131" s="527"/>
      <c r="Q131" s="477">
        <f>'大気_7 (1) その２'!P124</f>
        <v>0</v>
      </c>
      <c r="R131" s="722">
        <f>'大気_7 (1) その２'!Q124</f>
        <v>0</v>
      </c>
      <c r="S131" s="722">
        <f>'大気_7 (1) その２'!R124</f>
        <v>0</v>
      </c>
      <c r="T131" s="722">
        <f>'大気_7 (1) その２'!S124</f>
        <v>0</v>
      </c>
      <c r="U131" s="722">
        <f>'大気_7 (1) その２'!T124</f>
        <v>0</v>
      </c>
      <c r="V131" s="722">
        <f>'大気_7 (1) その２'!U124</f>
        <v>0</v>
      </c>
      <c r="W131" s="722">
        <f>'大気_7 (1) その２'!V124</f>
        <v>0</v>
      </c>
      <c r="X131" s="723">
        <f>'大気_7 (1) その２'!W124</f>
        <v>0</v>
      </c>
      <c r="Y131" s="477">
        <f>'大気_7 (1) その２'!X124</f>
        <v>0</v>
      </c>
      <c r="Z131" s="474">
        <f>'大気_7 (1) その２'!Y124</f>
        <v>0</v>
      </c>
      <c r="AA131" s="473">
        <f>'大気_7 (1) その２'!Z124</f>
        <v>0</v>
      </c>
      <c r="AB131" s="301">
        <f>'大気_7 (1) その２'!AA124</f>
        <v>0</v>
      </c>
      <c r="AC131" s="722">
        <f>'大気_7 (1) その２'!AB124</f>
        <v>0</v>
      </c>
      <c r="AD131" s="722">
        <f>'大気_7 (1) その２'!AC124</f>
        <v>0</v>
      </c>
      <c r="AE131" s="724"/>
      <c r="AF131" s="472">
        <f>'大気_7 (1) その２'!AD124</f>
        <v>0</v>
      </c>
      <c r="AG131" s="301">
        <f>'大気_7 (1) その２'!AE124</f>
        <v>0</v>
      </c>
      <c r="AH131" s="722">
        <f>'大気_7 (1) その２'!AF124</f>
        <v>0</v>
      </c>
      <c r="AI131" s="722">
        <f>'大気_7 (1) その２'!AG124</f>
        <v>0</v>
      </c>
      <c r="AJ131" s="472">
        <f>'大気_7 (1) その２'!AH124</f>
        <v>0</v>
      </c>
      <c r="AK131" s="301">
        <f>'大気_7 (1) その２'!AI124</f>
        <v>0</v>
      </c>
      <c r="AL131" s="722">
        <f>'大気_7 (1) その２'!AJ124</f>
        <v>0</v>
      </c>
      <c r="AM131" s="722">
        <f>'大気_7 (1) その２'!AK124</f>
        <v>0</v>
      </c>
      <c r="AN131" s="472">
        <f>'大気_7 (1) その２'!AL124</f>
        <v>0</v>
      </c>
      <c r="AO131" s="301">
        <f>'大気_7 (1) その２'!AM124</f>
        <v>0</v>
      </c>
      <c r="AP131" s="722">
        <f>'大気_7 (1) その２'!AN124</f>
        <v>0</v>
      </c>
      <c r="AQ131" s="722">
        <f>'大気_7 (1) その２'!AO124</f>
        <v>0</v>
      </c>
      <c r="AR131" s="724"/>
      <c r="AS131" s="472">
        <f>'大気_7 (1) その２'!AP124</f>
        <v>0</v>
      </c>
      <c r="AT131" s="301">
        <f>'大気_7 (1) その２'!AQ124</f>
        <v>0</v>
      </c>
      <c r="AU131" s="722">
        <f>'大気_7 (1) その２'!AR124</f>
        <v>0</v>
      </c>
      <c r="AV131" s="722">
        <f>'大気_7 (1) その２'!AS124</f>
        <v>0</v>
      </c>
      <c r="AW131" s="472">
        <f>'大気_7 (1) その２'!AT124</f>
        <v>0</v>
      </c>
      <c r="AX131" s="301">
        <f>'大気_7 (1) その２'!AU124</f>
        <v>0</v>
      </c>
      <c r="AY131" s="722">
        <f>'大気_7 (1) その２'!AV124</f>
        <v>0</v>
      </c>
      <c r="AZ131" s="723">
        <f>'大気_7 (1) その２'!AW124</f>
        <v>0</v>
      </c>
      <c r="BA131" s="476">
        <f>'大気_7 (1) その２'!AX124</f>
        <v>0</v>
      </c>
      <c r="BB131" s="301">
        <f>'大気_7 (1) その２'!AY124</f>
        <v>0</v>
      </c>
      <c r="BC131" s="722">
        <f>'大気_7 (1) その２'!AZ124</f>
        <v>0</v>
      </c>
      <c r="BD131" s="723">
        <f>'大気_7 (1) その２'!BA124</f>
        <v>0</v>
      </c>
      <c r="BE131" s="527"/>
      <c r="BF131" s="476">
        <f>'大気_7 (1) その２'!BB124</f>
        <v>0</v>
      </c>
      <c r="BG131" s="301">
        <f>'大気_7 (1) その２'!BC124</f>
        <v>0</v>
      </c>
      <c r="BH131" s="722">
        <f>'大気_7 (1) その２'!BD124</f>
        <v>0</v>
      </c>
      <c r="BI131" s="722">
        <f>'大気_7 (1) その２'!BE124</f>
        <v>0</v>
      </c>
      <c r="BJ131" s="179" t="s">
        <v>296</v>
      </c>
    </row>
    <row r="132" spans="1:62" ht="11.65" customHeight="1">
      <c r="A132" s="203" t="str">
        <f>'大気_7 (1) その２'!A125</f>
        <v>高知市</v>
      </c>
      <c r="B132" s="722">
        <f>'大気_7 (1) その２'!B125</f>
        <v>0</v>
      </c>
      <c r="C132" s="722">
        <f>'大気_7 (1) その２'!C125</f>
        <v>0</v>
      </c>
      <c r="D132" s="722">
        <f>'大気_7 (1) その２'!D125</f>
        <v>0</v>
      </c>
      <c r="E132" s="722">
        <f>'大気_7 (1) その２'!E125</f>
        <v>0</v>
      </c>
      <c r="F132" s="722">
        <f>'大気_7 (1) その２'!F125</f>
        <v>0</v>
      </c>
      <c r="G132" s="722">
        <f>'大気_7 (1) その２'!G125</f>
        <v>0</v>
      </c>
      <c r="H132" s="722">
        <f>'大気_7 (1) その２'!H125</f>
        <v>0</v>
      </c>
      <c r="I132" s="722">
        <f>'大気_7 (1) その２'!I125</f>
        <v>0</v>
      </c>
      <c r="J132" s="722">
        <f>'大気_7 (1) その２'!J125</f>
        <v>0</v>
      </c>
      <c r="K132" s="722">
        <f>'大気_7 (1) その２'!K125</f>
        <v>0</v>
      </c>
      <c r="L132" s="722">
        <f>'大気_7 (1) その２'!L125</f>
        <v>0</v>
      </c>
      <c r="M132" s="722">
        <f>'大気_7 (1) その２'!M125</f>
        <v>0</v>
      </c>
      <c r="N132" s="722">
        <f>'大気_7 (1) その２'!N125</f>
        <v>0</v>
      </c>
      <c r="O132" s="723">
        <f>'大気_7 (1) その２'!O125</f>
        <v>0</v>
      </c>
      <c r="P132" s="527"/>
      <c r="Q132" s="477">
        <f>'大気_7 (1) その２'!P125</f>
        <v>0</v>
      </c>
      <c r="R132" s="722">
        <f>'大気_7 (1) その２'!Q125</f>
        <v>0</v>
      </c>
      <c r="S132" s="722">
        <f>'大気_7 (1) その２'!R125</f>
        <v>0</v>
      </c>
      <c r="T132" s="722">
        <f>'大気_7 (1) その２'!S125</f>
        <v>0</v>
      </c>
      <c r="U132" s="722">
        <f>'大気_7 (1) その２'!T125</f>
        <v>0</v>
      </c>
      <c r="V132" s="722">
        <f>'大気_7 (1) その２'!U125</f>
        <v>0</v>
      </c>
      <c r="W132" s="722">
        <f>'大気_7 (1) その２'!V125</f>
        <v>0</v>
      </c>
      <c r="X132" s="723">
        <f>'大気_7 (1) その２'!W125</f>
        <v>0</v>
      </c>
      <c r="Y132" s="477">
        <f>'大気_7 (1) その２'!X125</f>
        <v>0</v>
      </c>
      <c r="Z132" s="474">
        <f>'大気_7 (1) その２'!Y125</f>
        <v>0</v>
      </c>
      <c r="AA132" s="473">
        <f>'大気_7 (1) その２'!Z125</f>
        <v>0</v>
      </c>
      <c r="AB132" s="301">
        <f>'大気_7 (1) その２'!AA125</f>
        <v>0</v>
      </c>
      <c r="AC132" s="722">
        <f>'大気_7 (1) その２'!AB125</f>
        <v>0</v>
      </c>
      <c r="AD132" s="722">
        <f>'大気_7 (1) その２'!AC125</f>
        <v>0</v>
      </c>
      <c r="AE132" s="724"/>
      <c r="AF132" s="472">
        <f>'大気_7 (1) その２'!AD125</f>
        <v>0</v>
      </c>
      <c r="AG132" s="301">
        <f>'大気_7 (1) その２'!AE125</f>
        <v>0</v>
      </c>
      <c r="AH132" s="722">
        <f>'大気_7 (1) その２'!AF125</f>
        <v>0</v>
      </c>
      <c r="AI132" s="722">
        <f>'大気_7 (1) その２'!AG125</f>
        <v>0</v>
      </c>
      <c r="AJ132" s="472">
        <f>'大気_7 (1) その２'!AH125</f>
        <v>0</v>
      </c>
      <c r="AK132" s="301">
        <f>'大気_7 (1) その２'!AI125</f>
        <v>0</v>
      </c>
      <c r="AL132" s="722">
        <f>'大気_7 (1) その２'!AJ125</f>
        <v>0</v>
      </c>
      <c r="AM132" s="722">
        <f>'大気_7 (1) その２'!AK125</f>
        <v>0</v>
      </c>
      <c r="AN132" s="472">
        <f>'大気_7 (1) その２'!AL125</f>
        <v>1</v>
      </c>
      <c r="AO132" s="301">
        <f>'大気_7 (1) その２'!AM125</f>
        <v>0</v>
      </c>
      <c r="AP132" s="722">
        <f>'大気_7 (1) その２'!AN125</f>
        <v>0</v>
      </c>
      <c r="AQ132" s="722">
        <f>'大気_7 (1) その２'!AO125</f>
        <v>1</v>
      </c>
      <c r="AR132" s="724"/>
      <c r="AS132" s="472">
        <f>'大気_7 (1) その２'!AP125</f>
        <v>0</v>
      </c>
      <c r="AT132" s="301">
        <f>'大気_7 (1) その２'!AQ125</f>
        <v>0</v>
      </c>
      <c r="AU132" s="722">
        <f>'大気_7 (1) その２'!AR125</f>
        <v>0</v>
      </c>
      <c r="AV132" s="722">
        <f>'大気_7 (1) その２'!AS125</f>
        <v>0</v>
      </c>
      <c r="AW132" s="472">
        <f>'大気_7 (1) その２'!AT125</f>
        <v>0</v>
      </c>
      <c r="AX132" s="301">
        <f>'大気_7 (1) その２'!AU125</f>
        <v>0</v>
      </c>
      <c r="AY132" s="722">
        <f>'大気_7 (1) その２'!AV125</f>
        <v>0</v>
      </c>
      <c r="AZ132" s="723">
        <f>'大気_7 (1) その２'!AW125</f>
        <v>0</v>
      </c>
      <c r="BA132" s="476">
        <f>'大気_7 (1) その２'!AX125</f>
        <v>1</v>
      </c>
      <c r="BB132" s="301">
        <f>'大気_7 (1) その２'!AY125</f>
        <v>0</v>
      </c>
      <c r="BC132" s="722">
        <f>'大気_7 (1) その２'!AZ125</f>
        <v>0</v>
      </c>
      <c r="BD132" s="723">
        <f>'大気_7 (1) その２'!BA125</f>
        <v>1</v>
      </c>
      <c r="BE132" s="527"/>
      <c r="BF132" s="476">
        <f>'大気_7 (1) その２'!BB125</f>
        <v>1</v>
      </c>
      <c r="BG132" s="301">
        <f>'大気_7 (1) その２'!BC125</f>
        <v>0</v>
      </c>
      <c r="BH132" s="722">
        <f>'大気_7 (1) その２'!BD125</f>
        <v>0</v>
      </c>
      <c r="BI132" s="722">
        <f>'大気_7 (1) その２'!BE125</f>
        <v>1</v>
      </c>
      <c r="BJ132" s="179" t="s">
        <v>296</v>
      </c>
    </row>
    <row r="133" spans="1:62" ht="11.65" customHeight="1">
      <c r="A133" s="202" t="str">
        <f>'大気_7 (1) その２'!A126</f>
        <v>久留米市</v>
      </c>
      <c r="B133" s="291">
        <f>'大気_7 (1) その２'!B126</f>
        <v>0</v>
      </c>
      <c r="C133" s="291">
        <f>'大気_7 (1) その２'!C126</f>
        <v>0</v>
      </c>
      <c r="D133" s="291">
        <f>'大気_7 (1) その２'!D126</f>
        <v>0</v>
      </c>
      <c r="E133" s="291">
        <f>'大気_7 (1) その２'!E126</f>
        <v>0</v>
      </c>
      <c r="F133" s="291">
        <f>'大気_7 (1) その２'!F126</f>
        <v>0</v>
      </c>
      <c r="G133" s="291">
        <f>'大気_7 (1) その２'!G126</f>
        <v>0</v>
      </c>
      <c r="H133" s="291">
        <f>'大気_7 (1) その２'!H126</f>
        <v>0</v>
      </c>
      <c r="I133" s="291">
        <f>'大気_7 (1) その２'!I126</f>
        <v>0</v>
      </c>
      <c r="J133" s="291">
        <f>'大気_7 (1) その２'!J126</f>
        <v>0</v>
      </c>
      <c r="K133" s="291">
        <f>'大気_7 (1) その２'!K126</f>
        <v>0</v>
      </c>
      <c r="L133" s="291">
        <f>'大気_7 (1) その２'!L126</f>
        <v>0</v>
      </c>
      <c r="M133" s="291">
        <f>'大気_7 (1) その２'!M126</f>
        <v>0</v>
      </c>
      <c r="N133" s="291">
        <f>'大気_7 (1) その２'!N126</f>
        <v>0</v>
      </c>
      <c r="O133" s="491">
        <f>'大気_7 (1) その２'!O126</f>
        <v>0</v>
      </c>
      <c r="P133" s="526"/>
      <c r="Q133" s="471">
        <f>'大気_7 (1) その２'!P126</f>
        <v>0</v>
      </c>
      <c r="R133" s="291">
        <f>'大気_7 (1) その２'!Q126</f>
        <v>0</v>
      </c>
      <c r="S133" s="291">
        <f>'大気_7 (1) その２'!R126</f>
        <v>0</v>
      </c>
      <c r="T133" s="291">
        <f>'大気_7 (1) その２'!S126</f>
        <v>0</v>
      </c>
      <c r="U133" s="291">
        <f>'大気_7 (1) その２'!T126</f>
        <v>0</v>
      </c>
      <c r="V133" s="291">
        <f>'大気_7 (1) その２'!U126</f>
        <v>0</v>
      </c>
      <c r="W133" s="291">
        <f>'大気_7 (1) その２'!V126</f>
        <v>0</v>
      </c>
      <c r="X133" s="491">
        <f>'大気_7 (1) その２'!W126</f>
        <v>0</v>
      </c>
      <c r="Y133" s="471">
        <f>'大気_7 (1) その２'!X126</f>
        <v>0</v>
      </c>
      <c r="Z133" s="468">
        <f>'大気_7 (1) その２'!Y126</f>
        <v>0</v>
      </c>
      <c r="AA133" s="467">
        <f>'大気_7 (1) その２'!Z126</f>
        <v>0</v>
      </c>
      <c r="AB133" s="298">
        <f>'大気_7 (1) その２'!AA126</f>
        <v>0</v>
      </c>
      <c r="AC133" s="291">
        <f>'大気_7 (1) その２'!AB126</f>
        <v>0</v>
      </c>
      <c r="AD133" s="291">
        <f>'大気_7 (1) その２'!AC126</f>
        <v>0</v>
      </c>
      <c r="AE133" s="603"/>
      <c r="AF133" s="466">
        <f>'大気_7 (1) その２'!AD126</f>
        <v>0</v>
      </c>
      <c r="AG133" s="298">
        <f>'大気_7 (1) その２'!AE126</f>
        <v>0</v>
      </c>
      <c r="AH133" s="291">
        <f>'大気_7 (1) その２'!AF126</f>
        <v>0</v>
      </c>
      <c r="AI133" s="291">
        <f>'大気_7 (1) その２'!AG126</f>
        <v>0</v>
      </c>
      <c r="AJ133" s="466">
        <f>'大気_7 (1) その２'!AH126</f>
        <v>0</v>
      </c>
      <c r="AK133" s="298">
        <f>'大気_7 (1) その２'!AI126</f>
        <v>0</v>
      </c>
      <c r="AL133" s="291">
        <f>'大気_7 (1) その２'!AJ126</f>
        <v>0</v>
      </c>
      <c r="AM133" s="291">
        <f>'大気_7 (1) その２'!AK126</f>
        <v>0</v>
      </c>
      <c r="AN133" s="466">
        <f>'大気_7 (1) その２'!AL126</f>
        <v>0</v>
      </c>
      <c r="AO133" s="298">
        <f>'大気_7 (1) その２'!AM126</f>
        <v>0</v>
      </c>
      <c r="AP133" s="291">
        <f>'大気_7 (1) その２'!AN126</f>
        <v>0</v>
      </c>
      <c r="AQ133" s="291">
        <f>'大気_7 (1) その２'!AO126</f>
        <v>0</v>
      </c>
      <c r="AR133" s="603"/>
      <c r="AS133" s="466">
        <f>'大気_7 (1) その２'!AP126</f>
        <v>0</v>
      </c>
      <c r="AT133" s="298">
        <f>'大気_7 (1) その２'!AQ126</f>
        <v>0</v>
      </c>
      <c r="AU133" s="291">
        <f>'大気_7 (1) その２'!AR126</f>
        <v>0</v>
      </c>
      <c r="AV133" s="291">
        <f>'大気_7 (1) その２'!AS126</f>
        <v>1</v>
      </c>
      <c r="AW133" s="466">
        <f>'大気_7 (1) その２'!AT126</f>
        <v>0</v>
      </c>
      <c r="AX133" s="298">
        <f>'大気_7 (1) その２'!AU126</f>
        <v>0</v>
      </c>
      <c r="AY133" s="291">
        <f>'大気_7 (1) その２'!AV126</f>
        <v>0</v>
      </c>
      <c r="AZ133" s="491">
        <f>'大気_7 (1) その２'!AW126</f>
        <v>0</v>
      </c>
      <c r="BA133" s="470">
        <f>'大気_7 (1) その２'!AX126</f>
        <v>0</v>
      </c>
      <c r="BB133" s="298">
        <f>'大気_7 (1) その２'!AY126</f>
        <v>0</v>
      </c>
      <c r="BC133" s="291">
        <f>'大気_7 (1) その２'!AZ126</f>
        <v>0</v>
      </c>
      <c r="BD133" s="491">
        <f>'大気_7 (1) その２'!BA126</f>
        <v>1</v>
      </c>
      <c r="BE133" s="526"/>
      <c r="BF133" s="470">
        <f>'大気_7 (1) その２'!BB126</f>
        <v>0</v>
      </c>
      <c r="BG133" s="298">
        <f>'大気_7 (1) その２'!BC126</f>
        <v>0</v>
      </c>
      <c r="BH133" s="291">
        <f>'大気_7 (1) その２'!BD126</f>
        <v>0</v>
      </c>
      <c r="BI133" s="291">
        <f>'大気_7 (1) その２'!BE126</f>
        <v>1</v>
      </c>
      <c r="BJ133" s="179" t="s">
        <v>296</v>
      </c>
    </row>
    <row r="134" spans="1:62" ht="11.65" customHeight="1">
      <c r="A134" s="200" t="str">
        <f>'大気_7 (1) その２'!A127</f>
        <v>長崎市</v>
      </c>
      <c r="B134" s="289">
        <f>'大気_7 (1) その２'!B127</f>
        <v>0</v>
      </c>
      <c r="C134" s="289">
        <f>'大気_7 (1) その２'!C127</f>
        <v>0</v>
      </c>
      <c r="D134" s="289">
        <f>'大気_7 (1) その２'!D127</f>
        <v>0</v>
      </c>
      <c r="E134" s="289">
        <f>'大気_7 (1) その２'!E127</f>
        <v>0</v>
      </c>
      <c r="F134" s="289">
        <f>'大気_7 (1) その２'!F127</f>
        <v>0</v>
      </c>
      <c r="G134" s="289">
        <f>'大気_7 (1) その２'!G127</f>
        <v>0</v>
      </c>
      <c r="H134" s="289">
        <f>'大気_7 (1) その２'!H127</f>
        <v>0</v>
      </c>
      <c r="I134" s="289">
        <f>'大気_7 (1) その２'!I127</f>
        <v>0</v>
      </c>
      <c r="J134" s="289">
        <f>'大気_7 (1) その２'!J127</f>
        <v>0</v>
      </c>
      <c r="K134" s="289">
        <f>'大気_7 (1) その２'!K127</f>
        <v>0</v>
      </c>
      <c r="L134" s="289">
        <f>'大気_7 (1) その２'!L127</f>
        <v>0</v>
      </c>
      <c r="M134" s="289">
        <f>'大気_7 (1) その２'!M127</f>
        <v>0</v>
      </c>
      <c r="N134" s="289">
        <f>'大気_7 (1) その２'!N127</f>
        <v>0</v>
      </c>
      <c r="O134" s="489">
        <f>'大気_7 (1) その２'!O127</f>
        <v>0</v>
      </c>
      <c r="P134" s="525"/>
      <c r="Q134" s="459">
        <f>'大気_7 (1) その２'!P127</f>
        <v>0</v>
      </c>
      <c r="R134" s="289">
        <f>'大気_7 (1) その２'!Q127</f>
        <v>0</v>
      </c>
      <c r="S134" s="289">
        <f>'大気_7 (1) その２'!R127</f>
        <v>0</v>
      </c>
      <c r="T134" s="289">
        <f>'大気_7 (1) その２'!S127</f>
        <v>0</v>
      </c>
      <c r="U134" s="289">
        <f>'大気_7 (1) その２'!T127</f>
        <v>0</v>
      </c>
      <c r="V134" s="289">
        <f>'大気_7 (1) その２'!U127</f>
        <v>0</v>
      </c>
      <c r="W134" s="289">
        <f>'大気_7 (1) その２'!V127</f>
        <v>0</v>
      </c>
      <c r="X134" s="489">
        <f>'大気_7 (1) その２'!W127</f>
        <v>0</v>
      </c>
      <c r="Y134" s="459">
        <f>'大気_7 (1) その２'!X127</f>
        <v>0</v>
      </c>
      <c r="Z134" s="456">
        <f>'大気_7 (1) その２'!Y127</f>
        <v>0</v>
      </c>
      <c r="AA134" s="455">
        <f>'大気_7 (1) その２'!Z127</f>
        <v>0</v>
      </c>
      <c r="AB134" s="296">
        <f>'大気_7 (1) その２'!AA127</f>
        <v>0</v>
      </c>
      <c r="AC134" s="289">
        <f>'大気_7 (1) その２'!AB127</f>
        <v>0</v>
      </c>
      <c r="AD134" s="289">
        <f>'大気_7 (1) その２'!AC127</f>
        <v>0</v>
      </c>
      <c r="AE134" s="602"/>
      <c r="AF134" s="454">
        <f>'大気_7 (1) その２'!AD127</f>
        <v>0</v>
      </c>
      <c r="AG134" s="296">
        <f>'大気_7 (1) その２'!AE127</f>
        <v>0</v>
      </c>
      <c r="AH134" s="289">
        <f>'大気_7 (1) その２'!AF127</f>
        <v>0</v>
      </c>
      <c r="AI134" s="289">
        <f>'大気_7 (1) その２'!AG127</f>
        <v>0</v>
      </c>
      <c r="AJ134" s="454">
        <f>'大気_7 (1) その２'!AH127</f>
        <v>0</v>
      </c>
      <c r="AK134" s="296">
        <f>'大気_7 (1) その２'!AI127</f>
        <v>0</v>
      </c>
      <c r="AL134" s="289">
        <f>'大気_7 (1) その２'!AJ127</f>
        <v>0</v>
      </c>
      <c r="AM134" s="289">
        <f>'大気_7 (1) その２'!AK127</f>
        <v>0</v>
      </c>
      <c r="AN134" s="454">
        <f>'大気_7 (1) その２'!AL127</f>
        <v>0</v>
      </c>
      <c r="AO134" s="296">
        <f>'大気_7 (1) その２'!AM127</f>
        <v>0</v>
      </c>
      <c r="AP134" s="289">
        <f>'大気_7 (1) その２'!AN127</f>
        <v>0</v>
      </c>
      <c r="AQ134" s="289">
        <f>'大気_7 (1) その２'!AO127</f>
        <v>0</v>
      </c>
      <c r="AR134" s="602"/>
      <c r="AS134" s="454">
        <f>'大気_7 (1) その２'!AP127</f>
        <v>0</v>
      </c>
      <c r="AT134" s="296">
        <f>'大気_7 (1) その２'!AQ127</f>
        <v>0</v>
      </c>
      <c r="AU134" s="289">
        <f>'大気_7 (1) その２'!AR127</f>
        <v>0</v>
      </c>
      <c r="AV134" s="289">
        <f>'大気_7 (1) その２'!AS127</f>
        <v>0</v>
      </c>
      <c r="AW134" s="454">
        <f>'大気_7 (1) その２'!AT127</f>
        <v>0</v>
      </c>
      <c r="AX134" s="296">
        <f>'大気_7 (1) その２'!AU127</f>
        <v>0</v>
      </c>
      <c r="AY134" s="289">
        <f>'大気_7 (1) その２'!AV127</f>
        <v>0</v>
      </c>
      <c r="AZ134" s="489">
        <f>'大気_7 (1) その２'!AW127</f>
        <v>0</v>
      </c>
      <c r="BA134" s="458">
        <f>'大気_7 (1) その２'!AX127</f>
        <v>0</v>
      </c>
      <c r="BB134" s="296">
        <f>'大気_7 (1) その２'!AY127</f>
        <v>0</v>
      </c>
      <c r="BC134" s="289">
        <f>'大気_7 (1) その２'!AZ127</f>
        <v>0</v>
      </c>
      <c r="BD134" s="489">
        <f>'大気_7 (1) その２'!BA127</f>
        <v>0</v>
      </c>
      <c r="BE134" s="525"/>
      <c r="BF134" s="458">
        <f>'大気_7 (1) その２'!BB127</f>
        <v>0</v>
      </c>
      <c r="BG134" s="296">
        <f>'大気_7 (1) その２'!BC127</f>
        <v>0</v>
      </c>
      <c r="BH134" s="289">
        <f>'大気_7 (1) その２'!BD127</f>
        <v>0</v>
      </c>
      <c r="BI134" s="289">
        <f>'大気_7 (1) その２'!BE127</f>
        <v>0</v>
      </c>
      <c r="BJ134" s="179" t="s">
        <v>296</v>
      </c>
    </row>
    <row r="135" spans="1:62" ht="11.65" customHeight="1">
      <c r="A135" s="201" t="str">
        <f>'大気_7 (1) その２'!A128</f>
        <v>佐世保市</v>
      </c>
      <c r="B135" s="290">
        <f>'大気_7 (1) その２'!B128</f>
        <v>0</v>
      </c>
      <c r="C135" s="290">
        <f>'大気_7 (1) その２'!C128</f>
        <v>0</v>
      </c>
      <c r="D135" s="290">
        <f>'大気_7 (1) その２'!D128</f>
        <v>0</v>
      </c>
      <c r="E135" s="290">
        <f>'大気_7 (1) その２'!E128</f>
        <v>0</v>
      </c>
      <c r="F135" s="290">
        <f>'大気_7 (1) その２'!F128</f>
        <v>0</v>
      </c>
      <c r="G135" s="290">
        <f>'大気_7 (1) その２'!G128</f>
        <v>0</v>
      </c>
      <c r="H135" s="290">
        <f>'大気_7 (1) その２'!H128</f>
        <v>0</v>
      </c>
      <c r="I135" s="290">
        <f>'大気_7 (1) その２'!I128</f>
        <v>0</v>
      </c>
      <c r="J135" s="290">
        <f>'大気_7 (1) その２'!J128</f>
        <v>0</v>
      </c>
      <c r="K135" s="290">
        <f>'大気_7 (1) その２'!K128</f>
        <v>0</v>
      </c>
      <c r="L135" s="290">
        <f>'大気_7 (1) その２'!L128</f>
        <v>0</v>
      </c>
      <c r="M135" s="290">
        <f>'大気_7 (1) その２'!M128</f>
        <v>0</v>
      </c>
      <c r="N135" s="290">
        <f>'大気_7 (1) その２'!N128</f>
        <v>0</v>
      </c>
      <c r="O135" s="490">
        <f>'大気_7 (1) その２'!O128</f>
        <v>0</v>
      </c>
      <c r="P135" s="514"/>
      <c r="Q135" s="465">
        <f>'大気_7 (1) その２'!P128</f>
        <v>0</v>
      </c>
      <c r="R135" s="290">
        <f>'大気_7 (1) その２'!Q128</f>
        <v>0</v>
      </c>
      <c r="S135" s="290">
        <f>'大気_7 (1) その２'!R128</f>
        <v>0</v>
      </c>
      <c r="T135" s="290">
        <f>'大気_7 (1) その２'!S128</f>
        <v>0</v>
      </c>
      <c r="U135" s="290">
        <f>'大気_7 (1) その２'!T128</f>
        <v>0</v>
      </c>
      <c r="V135" s="290">
        <f>'大気_7 (1) その２'!U128</f>
        <v>0</v>
      </c>
      <c r="W135" s="290">
        <f>'大気_7 (1) その２'!V128</f>
        <v>0</v>
      </c>
      <c r="X135" s="490">
        <f>'大気_7 (1) その２'!W128</f>
        <v>0</v>
      </c>
      <c r="Y135" s="465">
        <f>'大気_7 (1) その２'!X128</f>
        <v>0</v>
      </c>
      <c r="Z135" s="462">
        <f>'大気_7 (1) その２'!Y128</f>
        <v>0</v>
      </c>
      <c r="AA135" s="461">
        <f>'大気_7 (1) その２'!Z128</f>
        <v>0</v>
      </c>
      <c r="AB135" s="297">
        <f>'大気_7 (1) その２'!AA128</f>
        <v>0</v>
      </c>
      <c r="AC135" s="290">
        <f>'大気_7 (1) その２'!AB128</f>
        <v>0</v>
      </c>
      <c r="AD135" s="290">
        <f>'大気_7 (1) その２'!AC128</f>
        <v>0</v>
      </c>
      <c r="AE135" s="511"/>
      <c r="AF135" s="460">
        <f>'大気_7 (1) その２'!AD128</f>
        <v>0</v>
      </c>
      <c r="AG135" s="297">
        <f>'大気_7 (1) その２'!AE128</f>
        <v>0</v>
      </c>
      <c r="AH135" s="290">
        <f>'大気_7 (1) その２'!AF128</f>
        <v>0</v>
      </c>
      <c r="AI135" s="290">
        <f>'大気_7 (1) その２'!AG128</f>
        <v>0</v>
      </c>
      <c r="AJ135" s="460">
        <f>'大気_7 (1) その２'!AH128</f>
        <v>1</v>
      </c>
      <c r="AK135" s="297">
        <f>'大気_7 (1) その２'!AI128</f>
        <v>1</v>
      </c>
      <c r="AL135" s="290">
        <f>'大気_7 (1) その２'!AJ128</f>
        <v>0</v>
      </c>
      <c r="AM135" s="290">
        <f>'大気_7 (1) その２'!AK128</f>
        <v>1</v>
      </c>
      <c r="AN135" s="460">
        <f>'大気_7 (1) その２'!AL128</f>
        <v>0</v>
      </c>
      <c r="AO135" s="297">
        <f>'大気_7 (1) その２'!AM128</f>
        <v>0</v>
      </c>
      <c r="AP135" s="290">
        <f>'大気_7 (1) その２'!AN128</f>
        <v>0</v>
      </c>
      <c r="AQ135" s="290">
        <f>'大気_7 (1) その２'!AO128</f>
        <v>0</v>
      </c>
      <c r="AR135" s="511"/>
      <c r="AS135" s="460">
        <f>'大気_7 (1) その２'!AP128</f>
        <v>0</v>
      </c>
      <c r="AT135" s="297">
        <f>'大気_7 (1) その２'!AQ128</f>
        <v>0</v>
      </c>
      <c r="AU135" s="290">
        <f>'大気_7 (1) その２'!AR128</f>
        <v>0</v>
      </c>
      <c r="AV135" s="290">
        <f>'大気_7 (1) その２'!AS128</f>
        <v>0</v>
      </c>
      <c r="AW135" s="460">
        <f>'大気_7 (1) その２'!AT128</f>
        <v>0</v>
      </c>
      <c r="AX135" s="297">
        <f>'大気_7 (1) その２'!AU128</f>
        <v>0</v>
      </c>
      <c r="AY135" s="290">
        <f>'大気_7 (1) その２'!AV128</f>
        <v>0</v>
      </c>
      <c r="AZ135" s="490">
        <f>'大気_7 (1) その２'!AW128</f>
        <v>0</v>
      </c>
      <c r="BA135" s="464">
        <f>'大気_7 (1) その２'!AX128</f>
        <v>1</v>
      </c>
      <c r="BB135" s="297">
        <f>'大気_7 (1) その２'!AY128</f>
        <v>1</v>
      </c>
      <c r="BC135" s="290">
        <f>'大気_7 (1) その２'!AZ128</f>
        <v>0</v>
      </c>
      <c r="BD135" s="490">
        <f>'大気_7 (1) その２'!BA128</f>
        <v>1</v>
      </c>
      <c r="BE135" s="514"/>
      <c r="BF135" s="464">
        <f>'大気_7 (1) その２'!BB128</f>
        <v>1</v>
      </c>
      <c r="BG135" s="297">
        <f>'大気_7 (1) その２'!BC128</f>
        <v>1</v>
      </c>
      <c r="BH135" s="290">
        <f>'大気_7 (1) その２'!BD128</f>
        <v>0</v>
      </c>
      <c r="BI135" s="290">
        <f>'大気_7 (1) その２'!BE128</f>
        <v>1</v>
      </c>
    </row>
    <row r="136" spans="1:62" ht="11.65" customHeight="1">
      <c r="A136" s="201" t="str">
        <f>'大気_7 (1) その２'!A129</f>
        <v>大分市</v>
      </c>
      <c r="B136" s="290">
        <f>'大気_7 (1) その２'!B129</f>
        <v>0</v>
      </c>
      <c r="C136" s="290">
        <f>'大気_7 (1) その２'!C129</f>
        <v>0</v>
      </c>
      <c r="D136" s="290">
        <f>'大気_7 (1) その２'!D129</f>
        <v>0</v>
      </c>
      <c r="E136" s="290">
        <f>'大気_7 (1) その２'!E129</f>
        <v>0</v>
      </c>
      <c r="F136" s="290">
        <f>'大気_7 (1) その２'!F129</f>
        <v>0</v>
      </c>
      <c r="G136" s="290">
        <f>'大気_7 (1) その２'!G129</f>
        <v>0</v>
      </c>
      <c r="H136" s="290">
        <f>'大気_7 (1) その２'!H129</f>
        <v>0</v>
      </c>
      <c r="I136" s="290">
        <f>'大気_7 (1) その２'!I129</f>
        <v>0</v>
      </c>
      <c r="J136" s="290">
        <f>'大気_7 (1) その２'!J129</f>
        <v>0</v>
      </c>
      <c r="K136" s="290">
        <f>'大気_7 (1) その２'!K129</f>
        <v>0</v>
      </c>
      <c r="L136" s="290">
        <f>'大気_7 (1) その２'!L129</f>
        <v>0</v>
      </c>
      <c r="M136" s="290">
        <f>'大気_7 (1) その２'!M129</f>
        <v>0</v>
      </c>
      <c r="N136" s="290">
        <f>'大気_7 (1) その２'!N129</f>
        <v>0</v>
      </c>
      <c r="O136" s="490">
        <f>'大気_7 (1) その２'!O129</f>
        <v>0</v>
      </c>
      <c r="P136" s="514"/>
      <c r="Q136" s="465">
        <f>'大気_7 (1) その２'!P129</f>
        <v>0</v>
      </c>
      <c r="R136" s="290">
        <f>'大気_7 (1) その２'!Q129</f>
        <v>0</v>
      </c>
      <c r="S136" s="290">
        <f>'大気_7 (1) その２'!R129</f>
        <v>0</v>
      </c>
      <c r="T136" s="290">
        <f>'大気_7 (1) その２'!S129</f>
        <v>0</v>
      </c>
      <c r="U136" s="290">
        <f>'大気_7 (1) その２'!T129</f>
        <v>0</v>
      </c>
      <c r="V136" s="290">
        <f>'大気_7 (1) その２'!U129</f>
        <v>0</v>
      </c>
      <c r="W136" s="290">
        <f>'大気_7 (1) その２'!V129</f>
        <v>0</v>
      </c>
      <c r="X136" s="490">
        <f>'大気_7 (1) その２'!W129</f>
        <v>0</v>
      </c>
      <c r="Y136" s="465">
        <f>'大気_7 (1) その２'!X129</f>
        <v>0</v>
      </c>
      <c r="Z136" s="462">
        <f>'大気_7 (1) その２'!Y129</f>
        <v>0</v>
      </c>
      <c r="AA136" s="461">
        <f>'大気_7 (1) その２'!Z129</f>
        <v>0</v>
      </c>
      <c r="AB136" s="297">
        <f>'大気_7 (1) その２'!AA129</f>
        <v>0</v>
      </c>
      <c r="AC136" s="290">
        <f>'大気_7 (1) その２'!AB129</f>
        <v>0</v>
      </c>
      <c r="AD136" s="290">
        <f>'大気_7 (1) その２'!AC129</f>
        <v>0</v>
      </c>
      <c r="AE136" s="511"/>
      <c r="AF136" s="460">
        <f>'大気_7 (1) その２'!AD129</f>
        <v>0</v>
      </c>
      <c r="AG136" s="297">
        <f>'大気_7 (1) その２'!AE129</f>
        <v>0</v>
      </c>
      <c r="AH136" s="290">
        <f>'大気_7 (1) その２'!AF129</f>
        <v>0</v>
      </c>
      <c r="AI136" s="290">
        <f>'大気_7 (1) その２'!AG129</f>
        <v>0</v>
      </c>
      <c r="AJ136" s="460">
        <f>'大気_7 (1) その２'!AH129</f>
        <v>0</v>
      </c>
      <c r="AK136" s="297">
        <f>'大気_7 (1) その２'!AI129</f>
        <v>0</v>
      </c>
      <c r="AL136" s="290">
        <f>'大気_7 (1) その２'!AJ129</f>
        <v>0</v>
      </c>
      <c r="AM136" s="290">
        <f>'大気_7 (1) その２'!AK129</f>
        <v>0</v>
      </c>
      <c r="AN136" s="460">
        <f>'大気_7 (1) その２'!AL129</f>
        <v>0</v>
      </c>
      <c r="AO136" s="297">
        <f>'大気_7 (1) その２'!AM129</f>
        <v>0</v>
      </c>
      <c r="AP136" s="290">
        <f>'大気_7 (1) その２'!AN129</f>
        <v>0</v>
      </c>
      <c r="AQ136" s="290">
        <f>'大気_7 (1) その２'!AO129</f>
        <v>1</v>
      </c>
      <c r="AR136" s="511"/>
      <c r="AS136" s="460">
        <f>'大気_7 (1) その２'!AP129</f>
        <v>0</v>
      </c>
      <c r="AT136" s="297">
        <f>'大気_7 (1) その２'!AQ129</f>
        <v>0</v>
      </c>
      <c r="AU136" s="290">
        <f>'大気_7 (1) その２'!AR129</f>
        <v>0</v>
      </c>
      <c r="AV136" s="290">
        <f>'大気_7 (1) その２'!AS129</f>
        <v>0</v>
      </c>
      <c r="AW136" s="460">
        <f>'大気_7 (1) その２'!AT129</f>
        <v>0</v>
      </c>
      <c r="AX136" s="297">
        <f>'大気_7 (1) その２'!AU129</f>
        <v>0</v>
      </c>
      <c r="AY136" s="290">
        <f>'大気_7 (1) その２'!AV129</f>
        <v>0</v>
      </c>
      <c r="AZ136" s="490">
        <f>'大気_7 (1) その２'!AW129</f>
        <v>0</v>
      </c>
      <c r="BA136" s="464">
        <f>'大気_7 (1) その２'!AX129</f>
        <v>0</v>
      </c>
      <c r="BB136" s="297">
        <f>'大気_7 (1) その２'!AY129</f>
        <v>0</v>
      </c>
      <c r="BC136" s="290">
        <f>'大気_7 (1) その２'!AZ129</f>
        <v>0</v>
      </c>
      <c r="BD136" s="490">
        <f>'大気_7 (1) その２'!BA129</f>
        <v>1</v>
      </c>
      <c r="BE136" s="514"/>
      <c r="BF136" s="464">
        <f>'大気_7 (1) その２'!BB129</f>
        <v>0</v>
      </c>
      <c r="BG136" s="297">
        <f>'大気_7 (1) その２'!BC129</f>
        <v>0</v>
      </c>
      <c r="BH136" s="290">
        <f>'大気_7 (1) その２'!BD129</f>
        <v>0</v>
      </c>
      <c r="BI136" s="290">
        <f>'大気_7 (1) その２'!BE129</f>
        <v>1</v>
      </c>
    </row>
    <row r="137" spans="1:62" ht="11.65" customHeight="1">
      <c r="A137" s="201" t="str">
        <f>'大気_7 (1) その２'!A130</f>
        <v>宮崎市</v>
      </c>
      <c r="B137" s="290">
        <f>'大気_7 (1) その２'!B130</f>
        <v>0</v>
      </c>
      <c r="C137" s="290">
        <f>'大気_7 (1) その２'!C130</f>
        <v>0</v>
      </c>
      <c r="D137" s="290">
        <f>'大気_7 (1) その２'!D130</f>
        <v>0</v>
      </c>
      <c r="E137" s="290">
        <f>'大気_7 (1) その２'!E130</f>
        <v>0</v>
      </c>
      <c r="F137" s="290">
        <f>'大気_7 (1) その２'!F130</f>
        <v>0</v>
      </c>
      <c r="G137" s="290">
        <f>'大気_7 (1) その２'!G130</f>
        <v>0</v>
      </c>
      <c r="H137" s="290">
        <f>'大気_7 (1) その２'!H130</f>
        <v>0</v>
      </c>
      <c r="I137" s="290">
        <f>'大気_7 (1) その２'!I130</f>
        <v>0</v>
      </c>
      <c r="J137" s="290">
        <f>'大気_7 (1) その２'!J130</f>
        <v>0</v>
      </c>
      <c r="K137" s="290">
        <f>'大気_7 (1) その２'!K130</f>
        <v>0</v>
      </c>
      <c r="L137" s="290">
        <f>'大気_7 (1) その２'!L130</f>
        <v>0</v>
      </c>
      <c r="M137" s="290">
        <f>'大気_7 (1) その２'!M130</f>
        <v>0</v>
      </c>
      <c r="N137" s="290">
        <f>'大気_7 (1) その２'!N130</f>
        <v>0</v>
      </c>
      <c r="O137" s="490">
        <f>'大気_7 (1) その２'!O130</f>
        <v>0</v>
      </c>
      <c r="P137" s="514"/>
      <c r="Q137" s="465">
        <f>'大気_7 (1) その２'!P130</f>
        <v>0</v>
      </c>
      <c r="R137" s="290">
        <f>'大気_7 (1) その２'!Q130</f>
        <v>0</v>
      </c>
      <c r="S137" s="290">
        <f>'大気_7 (1) その２'!R130</f>
        <v>0</v>
      </c>
      <c r="T137" s="290">
        <f>'大気_7 (1) その２'!S130</f>
        <v>0</v>
      </c>
      <c r="U137" s="290">
        <f>'大気_7 (1) その２'!T130</f>
        <v>0</v>
      </c>
      <c r="V137" s="290">
        <f>'大気_7 (1) その２'!U130</f>
        <v>0</v>
      </c>
      <c r="W137" s="290">
        <f>'大気_7 (1) その２'!V130</f>
        <v>0</v>
      </c>
      <c r="X137" s="490">
        <f>'大気_7 (1) その２'!W130</f>
        <v>0</v>
      </c>
      <c r="Y137" s="465">
        <f>'大気_7 (1) その２'!X130</f>
        <v>0</v>
      </c>
      <c r="Z137" s="462">
        <f>'大気_7 (1) その２'!Y130</f>
        <v>0</v>
      </c>
      <c r="AA137" s="461">
        <f>'大気_7 (1) その２'!Z130</f>
        <v>0</v>
      </c>
      <c r="AB137" s="297">
        <f>'大気_7 (1) その２'!AA130</f>
        <v>0</v>
      </c>
      <c r="AC137" s="290">
        <f>'大気_7 (1) その２'!AB130</f>
        <v>0</v>
      </c>
      <c r="AD137" s="290">
        <f>'大気_7 (1) その２'!AC130</f>
        <v>0</v>
      </c>
      <c r="AE137" s="511"/>
      <c r="AF137" s="460">
        <f>'大気_7 (1) その２'!AD130</f>
        <v>0</v>
      </c>
      <c r="AG137" s="297">
        <f>'大気_7 (1) その２'!AE130</f>
        <v>0</v>
      </c>
      <c r="AH137" s="290">
        <f>'大気_7 (1) その２'!AF130</f>
        <v>0</v>
      </c>
      <c r="AI137" s="290">
        <f>'大気_7 (1) その２'!AG130</f>
        <v>0</v>
      </c>
      <c r="AJ137" s="460">
        <f>'大気_7 (1) その２'!AH130</f>
        <v>0</v>
      </c>
      <c r="AK137" s="297">
        <f>'大気_7 (1) その２'!AI130</f>
        <v>0</v>
      </c>
      <c r="AL137" s="290">
        <f>'大気_7 (1) その２'!AJ130</f>
        <v>0</v>
      </c>
      <c r="AM137" s="290">
        <f>'大気_7 (1) その２'!AK130</f>
        <v>0</v>
      </c>
      <c r="AN137" s="460">
        <f>'大気_7 (1) その２'!AL130</f>
        <v>0</v>
      </c>
      <c r="AO137" s="297">
        <f>'大気_7 (1) その２'!AM130</f>
        <v>0</v>
      </c>
      <c r="AP137" s="290">
        <f>'大気_7 (1) その２'!AN130</f>
        <v>0</v>
      </c>
      <c r="AQ137" s="290">
        <f>'大気_7 (1) その２'!AO130</f>
        <v>0</v>
      </c>
      <c r="AR137" s="511"/>
      <c r="AS137" s="460">
        <f>'大気_7 (1) その２'!AP130</f>
        <v>0</v>
      </c>
      <c r="AT137" s="297">
        <f>'大気_7 (1) その２'!AQ130</f>
        <v>0</v>
      </c>
      <c r="AU137" s="290">
        <f>'大気_7 (1) その２'!AR130</f>
        <v>0</v>
      </c>
      <c r="AV137" s="290">
        <f>'大気_7 (1) その２'!AS130</f>
        <v>0</v>
      </c>
      <c r="AW137" s="460">
        <f>'大気_7 (1) その２'!AT130</f>
        <v>0</v>
      </c>
      <c r="AX137" s="297">
        <f>'大気_7 (1) その２'!AU130</f>
        <v>0</v>
      </c>
      <c r="AY137" s="290">
        <f>'大気_7 (1) その２'!AV130</f>
        <v>0</v>
      </c>
      <c r="AZ137" s="490">
        <f>'大気_7 (1) その２'!AW130</f>
        <v>0</v>
      </c>
      <c r="BA137" s="464">
        <f>'大気_7 (1) その２'!AX130</f>
        <v>0</v>
      </c>
      <c r="BB137" s="297">
        <f>'大気_7 (1) その２'!AY130</f>
        <v>0</v>
      </c>
      <c r="BC137" s="290">
        <f>'大気_7 (1) その２'!AZ130</f>
        <v>0</v>
      </c>
      <c r="BD137" s="490">
        <f>'大気_7 (1) その２'!BA130</f>
        <v>0</v>
      </c>
      <c r="BE137" s="514"/>
      <c r="BF137" s="464">
        <f>'大気_7 (1) その２'!BB130</f>
        <v>0</v>
      </c>
      <c r="BG137" s="297">
        <f>'大気_7 (1) その２'!BC130</f>
        <v>0</v>
      </c>
      <c r="BH137" s="290">
        <f>'大気_7 (1) その２'!BD130</f>
        <v>0</v>
      </c>
      <c r="BI137" s="290">
        <f>'大気_7 (1) その２'!BE130</f>
        <v>0</v>
      </c>
    </row>
    <row r="138" spans="1:62" ht="11.65" customHeight="1">
      <c r="A138" s="202" t="str">
        <f>'大気_7 (1) その２'!A131</f>
        <v>鹿児島市</v>
      </c>
      <c r="B138" s="291">
        <f>'大気_7 (1) その２'!B131</f>
        <v>0</v>
      </c>
      <c r="C138" s="291">
        <f>'大気_7 (1) その２'!C131</f>
        <v>0</v>
      </c>
      <c r="D138" s="291">
        <f>'大気_7 (1) その２'!D131</f>
        <v>0</v>
      </c>
      <c r="E138" s="291">
        <f>'大気_7 (1) その２'!E131</f>
        <v>0</v>
      </c>
      <c r="F138" s="291">
        <f>'大気_7 (1) その２'!F131</f>
        <v>0</v>
      </c>
      <c r="G138" s="291">
        <f>'大気_7 (1) その２'!G131</f>
        <v>0</v>
      </c>
      <c r="H138" s="291">
        <f>'大気_7 (1) その２'!H131</f>
        <v>0</v>
      </c>
      <c r="I138" s="291">
        <f>'大気_7 (1) その２'!I131</f>
        <v>0</v>
      </c>
      <c r="J138" s="291">
        <f>'大気_7 (1) その２'!J131</f>
        <v>0</v>
      </c>
      <c r="K138" s="291">
        <f>'大気_7 (1) その２'!K131</f>
        <v>0</v>
      </c>
      <c r="L138" s="291">
        <f>'大気_7 (1) その２'!L131</f>
        <v>0</v>
      </c>
      <c r="M138" s="291">
        <f>'大気_7 (1) その２'!M131</f>
        <v>0</v>
      </c>
      <c r="N138" s="291">
        <f>'大気_7 (1) その２'!N131</f>
        <v>0</v>
      </c>
      <c r="O138" s="491">
        <f>'大気_7 (1) その２'!O131</f>
        <v>0</v>
      </c>
      <c r="P138" s="526"/>
      <c r="Q138" s="471">
        <f>'大気_7 (1) その２'!P131</f>
        <v>0</v>
      </c>
      <c r="R138" s="291">
        <f>'大気_7 (1) その２'!Q131</f>
        <v>0</v>
      </c>
      <c r="S138" s="291">
        <f>'大気_7 (1) その２'!R131</f>
        <v>0</v>
      </c>
      <c r="T138" s="291">
        <f>'大気_7 (1) その２'!S131</f>
        <v>0</v>
      </c>
      <c r="U138" s="291">
        <f>'大気_7 (1) その２'!T131</f>
        <v>0</v>
      </c>
      <c r="V138" s="291">
        <f>'大気_7 (1) その２'!U131</f>
        <v>0</v>
      </c>
      <c r="W138" s="291">
        <f>'大気_7 (1) その２'!V131</f>
        <v>0</v>
      </c>
      <c r="X138" s="491">
        <f>'大気_7 (1) その２'!W131</f>
        <v>0</v>
      </c>
      <c r="Y138" s="471">
        <f>'大気_7 (1) その２'!X131</f>
        <v>0</v>
      </c>
      <c r="Z138" s="468">
        <f>'大気_7 (1) その２'!Y131</f>
        <v>0</v>
      </c>
      <c r="AA138" s="467">
        <f>'大気_7 (1) その２'!Z131</f>
        <v>0</v>
      </c>
      <c r="AB138" s="298">
        <f>'大気_7 (1) その２'!AA131</f>
        <v>0</v>
      </c>
      <c r="AC138" s="291">
        <f>'大気_7 (1) その２'!AB131</f>
        <v>0</v>
      </c>
      <c r="AD138" s="291">
        <f>'大気_7 (1) その２'!AC131</f>
        <v>0</v>
      </c>
      <c r="AE138" s="603"/>
      <c r="AF138" s="466">
        <f>'大気_7 (1) その２'!AD131</f>
        <v>0</v>
      </c>
      <c r="AG138" s="298">
        <f>'大気_7 (1) その２'!AE131</f>
        <v>0</v>
      </c>
      <c r="AH138" s="291">
        <f>'大気_7 (1) その２'!AF131</f>
        <v>0</v>
      </c>
      <c r="AI138" s="291">
        <f>'大気_7 (1) その２'!AG131</f>
        <v>0</v>
      </c>
      <c r="AJ138" s="466">
        <f>'大気_7 (1) その２'!AH131</f>
        <v>0</v>
      </c>
      <c r="AK138" s="298">
        <f>'大気_7 (1) その２'!AI131</f>
        <v>0</v>
      </c>
      <c r="AL138" s="291">
        <f>'大気_7 (1) その２'!AJ131</f>
        <v>0</v>
      </c>
      <c r="AM138" s="291">
        <f>'大気_7 (1) その２'!AK131</f>
        <v>0</v>
      </c>
      <c r="AN138" s="466">
        <f>'大気_7 (1) その２'!AL131</f>
        <v>0</v>
      </c>
      <c r="AO138" s="298">
        <f>'大気_7 (1) その２'!AM131</f>
        <v>0</v>
      </c>
      <c r="AP138" s="291">
        <f>'大気_7 (1) その２'!AN131</f>
        <v>0</v>
      </c>
      <c r="AQ138" s="291">
        <f>'大気_7 (1) その２'!AO131</f>
        <v>0</v>
      </c>
      <c r="AR138" s="603"/>
      <c r="AS138" s="466">
        <f>'大気_7 (1) その２'!AP131</f>
        <v>0</v>
      </c>
      <c r="AT138" s="298">
        <f>'大気_7 (1) その２'!AQ131</f>
        <v>0</v>
      </c>
      <c r="AU138" s="291">
        <f>'大気_7 (1) その２'!AR131</f>
        <v>0</v>
      </c>
      <c r="AV138" s="291">
        <f>'大気_7 (1) その２'!AS131</f>
        <v>0</v>
      </c>
      <c r="AW138" s="466">
        <f>'大気_7 (1) その２'!AT131</f>
        <v>0</v>
      </c>
      <c r="AX138" s="298">
        <f>'大気_7 (1) その２'!AU131</f>
        <v>0</v>
      </c>
      <c r="AY138" s="291">
        <f>'大気_7 (1) その２'!AV131</f>
        <v>0</v>
      </c>
      <c r="AZ138" s="491">
        <f>'大気_7 (1) その２'!AW131</f>
        <v>0</v>
      </c>
      <c r="BA138" s="470">
        <f>'大気_7 (1) その２'!AX131</f>
        <v>0</v>
      </c>
      <c r="BB138" s="298">
        <f>'大気_7 (1) その２'!AY131</f>
        <v>0</v>
      </c>
      <c r="BC138" s="291">
        <f>'大気_7 (1) その２'!AZ131</f>
        <v>0</v>
      </c>
      <c r="BD138" s="491">
        <f>'大気_7 (1) その２'!BA131</f>
        <v>0</v>
      </c>
      <c r="BE138" s="526"/>
      <c r="BF138" s="470">
        <f>'大気_7 (1) その２'!BB131</f>
        <v>0</v>
      </c>
      <c r="BG138" s="298">
        <f>'大気_7 (1) その２'!BC131</f>
        <v>0</v>
      </c>
      <c r="BH138" s="291">
        <f>'大気_7 (1) その２'!BD131</f>
        <v>0</v>
      </c>
      <c r="BI138" s="291">
        <f>'大気_7 (1) その２'!BE131</f>
        <v>0</v>
      </c>
    </row>
    <row r="139" spans="1:62" ht="11.65" customHeight="1" thickBot="1">
      <c r="A139" s="203" t="str">
        <f>'大気_7 (1) その２'!A132</f>
        <v>那覇市</v>
      </c>
      <c r="B139" s="722">
        <f>'大気_7 (1) その２'!B132</f>
        <v>0</v>
      </c>
      <c r="C139" s="722">
        <f>'大気_7 (1) その２'!C132</f>
        <v>0</v>
      </c>
      <c r="D139" s="722">
        <f>'大気_7 (1) その２'!D132</f>
        <v>0</v>
      </c>
      <c r="E139" s="722">
        <f>'大気_7 (1) その２'!E132</f>
        <v>0</v>
      </c>
      <c r="F139" s="722">
        <f>'大気_7 (1) その２'!F132</f>
        <v>0</v>
      </c>
      <c r="G139" s="722">
        <f>'大気_7 (1) その２'!G132</f>
        <v>0</v>
      </c>
      <c r="H139" s="722">
        <f>'大気_7 (1) その２'!H132</f>
        <v>0</v>
      </c>
      <c r="I139" s="722">
        <f>'大気_7 (1) その２'!I132</f>
        <v>0</v>
      </c>
      <c r="J139" s="722">
        <f>'大気_7 (1) その２'!J132</f>
        <v>0</v>
      </c>
      <c r="K139" s="722">
        <f>'大気_7 (1) その２'!K132</f>
        <v>0</v>
      </c>
      <c r="L139" s="722">
        <f>'大気_7 (1) その２'!L132</f>
        <v>0</v>
      </c>
      <c r="M139" s="722">
        <f>'大気_7 (1) その２'!M132</f>
        <v>0</v>
      </c>
      <c r="N139" s="722">
        <f>'大気_7 (1) その２'!N132</f>
        <v>0</v>
      </c>
      <c r="O139" s="723">
        <f>'大気_7 (1) その２'!O132</f>
        <v>0</v>
      </c>
      <c r="P139" s="527"/>
      <c r="Q139" s="477">
        <f>'大気_7 (1) その２'!P132</f>
        <v>0</v>
      </c>
      <c r="R139" s="722">
        <f>'大気_7 (1) その２'!Q132</f>
        <v>0</v>
      </c>
      <c r="S139" s="722">
        <f>'大気_7 (1) その２'!R132</f>
        <v>0</v>
      </c>
      <c r="T139" s="722">
        <f>'大気_7 (1) その２'!S132</f>
        <v>0</v>
      </c>
      <c r="U139" s="722">
        <f>'大気_7 (1) その２'!T132</f>
        <v>0</v>
      </c>
      <c r="V139" s="722">
        <f>'大気_7 (1) その２'!U132</f>
        <v>0</v>
      </c>
      <c r="W139" s="722">
        <f>'大気_7 (1) その２'!V132</f>
        <v>0</v>
      </c>
      <c r="X139" s="723">
        <f>'大気_7 (1) その２'!W132</f>
        <v>0</v>
      </c>
      <c r="Y139" s="477">
        <f>'大気_7 (1) その２'!X132</f>
        <v>0</v>
      </c>
      <c r="Z139" s="474">
        <f>'大気_7 (1) その２'!Y132</f>
        <v>0</v>
      </c>
      <c r="AA139" s="473">
        <f>'大気_7 (1) その２'!Z132</f>
        <v>0</v>
      </c>
      <c r="AB139" s="301">
        <f>'大気_7 (1) その２'!AA132</f>
        <v>0</v>
      </c>
      <c r="AC139" s="722">
        <f>'大気_7 (1) その２'!AB132</f>
        <v>0</v>
      </c>
      <c r="AD139" s="722">
        <f>'大気_7 (1) その２'!AC132</f>
        <v>0</v>
      </c>
      <c r="AE139" s="724"/>
      <c r="AF139" s="472">
        <f>'大気_7 (1) その２'!AD132</f>
        <v>0</v>
      </c>
      <c r="AG139" s="301">
        <f>'大気_7 (1) その２'!AE132</f>
        <v>0</v>
      </c>
      <c r="AH139" s="722">
        <f>'大気_7 (1) その２'!AF132</f>
        <v>0</v>
      </c>
      <c r="AI139" s="722">
        <f>'大気_7 (1) その２'!AG132</f>
        <v>0</v>
      </c>
      <c r="AJ139" s="472">
        <f>'大気_7 (1) その２'!AH132</f>
        <v>0</v>
      </c>
      <c r="AK139" s="301">
        <f>'大気_7 (1) その２'!AI132</f>
        <v>0</v>
      </c>
      <c r="AL139" s="722">
        <f>'大気_7 (1) その２'!AJ132</f>
        <v>0</v>
      </c>
      <c r="AM139" s="722">
        <f>'大気_7 (1) その２'!AK132</f>
        <v>0</v>
      </c>
      <c r="AN139" s="472">
        <f>'大気_7 (1) その２'!AL132</f>
        <v>0</v>
      </c>
      <c r="AO139" s="301">
        <f>'大気_7 (1) その２'!AM132</f>
        <v>0</v>
      </c>
      <c r="AP139" s="722">
        <f>'大気_7 (1) その２'!AN132</f>
        <v>0</v>
      </c>
      <c r="AQ139" s="722">
        <f>'大気_7 (1) その２'!AO132</f>
        <v>0</v>
      </c>
      <c r="AR139" s="724"/>
      <c r="AS139" s="472">
        <f>'大気_7 (1) その２'!AP132</f>
        <v>0</v>
      </c>
      <c r="AT139" s="301">
        <f>'大気_7 (1) その２'!AQ132</f>
        <v>0</v>
      </c>
      <c r="AU139" s="722">
        <f>'大気_7 (1) その２'!AR132</f>
        <v>0</v>
      </c>
      <c r="AV139" s="722">
        <f>'大気_7 (1) その２'!AS132</f>
        <v>0</v>
      </c>
      <c r="AW139" s="472">
        <f>'大気_7 (1) その２'!AT132</f>
        <v>0</v>
      </c>
      <c r="AX139" s="301">
        <f>'大気_7 (1) その２'!AU132</f>
        <v>0</v>
      </c>
      <c r="AY139" s="722">
        <f>'大気_7 (1) その２'!AV132</f>
        <v>0</v>
      </c>
      <c r="AZ139" s="723">
        <f>'大気_7 (1) その２'!AW132</f>
        <v>0</v>
      </c>
      <c r="BA139" s="476">
        <f>'大気_7 (1) その２'!AX132</f>
        <v>0</v>
      </c>
      <c r="BB139" s="301">
        <f>'大気_7 (1) その２'!AY132</f>
        <v>0</v>
      </c>
      <c r="BC139" s="722">
        <f>'大気_7 (1) その２'!AZ132</f>
        <v>0</v>
      </c>
      <c r="BD139" s="723">
        <f>'大気_7 (1) その２'!BA132</f>
        <v>0</v>
      </c>
      <c r="BE139" s="527"/>
      <c r="BF139" s="476">
        <f>'大気_7 (1) その２'!BB132</f>
        <v>0</v>
      </c>
      <c r="BG139" s="301">
        <f>'大気_7 (1) その２'!BC132</f>
        <v>0</v>
      </c>
      <c r="BH139" s="722">
        <f>'大気_7 (1) その２'!BD132</f>
        <v>0</v>
      </c>
      <c r="BI139" s="722">
        <f>'大気_7 (1) その２'!BE132</f>
        <v>0</v>
      </c>
      <c r="BJ139" s="179" t="s">
        <v>296</v>
      </c>
    </row>
    <row r="140" spans="1:62" ht="11.65" customHeight="1" thickTop="1">
      <c r="A140" s="205" t="str">
        <f>'大気_7 (1) その２'!A133</f>
        <v>合計</v>
      </c>
      <c r="B140" s="295">
        <f>'大気_7 (1) その２'!B133</f>
        <v>0</v>
      </c>
      <c r="C140" s="295">
        <f>'大気_7 (1) その２'!C133</f>
        <v>0</v>
      </c>
      <c r="D140" s="295">
        <f>'大気_7 (1) その２'!D133</f>
        <v>0</v>
      </c>
      <c r="E140" s="295">
        <f>'大気_7 (1) その２'!E133</f>
        <v>2</v>
      </c>
      <c r="F140" s="295">
        <f>'大気_7 (1) その２'!F133</f>
        <v>0</v>
      </c>
      <c r="G140" s="295">
        <f>'大気_7 (1) その２'!G133</f>
        <v>0</v>
      </c>
      <c r="H140" s="295">
        <f>'大気_7 (1) その２'!H133</f>
        <v>0</v>
      </c>
      <c r="I140" s="295">
        <f>'大気_7 (1) その２'!I133</f>
        <v>0</v>
      </c>
      <c r="J140" s="295">
        <f>'大気_7 (1) その２'!J133</f>
        <v>0</v>
      </c>
      <c r="K140" s="295">
        <f>'大気_7 (1) その２'!K133</f>
        <v>0</v>
      </c>
      <c r="L140" s="295">
        <f>'大気_7 (1) その２'!L133</f>
        <v>0</v>
      </c>
      <c r="M140" s="295">
        <f>'大気_7 (1) その２'!M133</f>
        <v>0</v>
      </c>
      <c r="N140" s="295">
        <f>'大気_7 (1) その２'!N133</f>
        <v>0</v>
      </c>
      <c r="O140" s="493">
        <f>'大気_7 (1) その２'!O133</f>
        <v>0</v>
      </c>
      <c r="P140" s="529"/>
      <c r="Q140" s="488">
        <f>'大気_7 (1) その２'!P133</f>
        <v>0</v>
      </c>
      <c r="R140" s="295">
        <f>'大気_7 (1) その２'!Q133</f>
        <v>0</v>
      </c>
      <c r="S140" s="295">
        <f>'大気_7 (1) その２'!R133</f>
        <v>0</v>
      </c>
      <c r="T140" s="295">
        <f>'大気_7 (1) その２'!S133</f>
        <v>1</v>
      </c>
      <c r="U140" s="295">
        <f>'大気_7 (1) その２'!T133</f>
        <v>3</v>
      </c>
      <c r="V140" s="295">
        <f>'大気_7 (1) その２'!U133</f>
        <v>7</v>
      </c>
      <c r="W140" s="295">
        <f>'大気_7 (1) その２'!V133</f>
        <v>1</v>
      </c>
      <c r="X140" s="493">
        <f>'大気_7 (1) その２'!W133</f>
        <v>4</v>
      </c>
      <c r="Y140" s="488">
        <f>'大気_7 (1) その２'!X133</f>
        <v>4</v>
      </c>
      <c r="Z140" s="486">
        <f>'大気_7 (1) その２'!Y133</f>
        <v>12</v>
      </c>
      <c r="AA140" s="485">
        <f>'大気_7 (1) その２'!Z133</f>
        <v>12</v>
      </c>
      <c r="AB140" s="302">
        <f>'大気_7 (1) その２'!AA133</f>
        <v>1</v>
      </c>
      <c r="AC140" s="295">
        <f>'大気_7 (1) その２'!AB133</f>
        <v>0</v>
      </c>
      <c r="AD140" s="295">
        <f>'大気_7 (1) その２'!AC133</f>
        <v>17</v>
      </c>
      <c r="AE140" s="605"/>
      <c r="AF140" s="484">
        <f>'大気_7 (1) その２'!AD133</f>
        <v>6</v>
      </c>
      <c r="AG140" s="302">
        <f>'大気_7 (1) その２'!AE133</f>
        <v>2</v>
      </c>
      <c r="AH140" s="295">
        <f>'大気_7 (1) その２'!AF133</f>
        <v>0</v>
      </c>
      <c r="AI140" s="295">
        <f>'大気_7 (1) その２'!AG133</f>
        <v>17</v>
      </c>
      <c r="AJ140" s="484">
        <f>'大気_7 (1) その２'!AH133</f>
        <v>15</v>
      </c>
      <c r="AK140" s="302">
        <f>'大気_7 (1) その２'!AI133</f>
        <v>5</v>
      </c>
      <c r="AL140" s="295">
        <f>'大気_7 (1) その２'!AJ133</f>
        <v>1</v>
      </c>
      <c r="AM140" s="295">
        <f>'大気_7 (1) その２'!AK133</f>
        <v>57</v>
      </c>
      <c r="AN140" s="484">
        <f>'大気_7 (1) その２'!AL133</f>
        <v>11</v>
      </c>
      <c r="AO140" s="302">
        <f>'大気_7 (1) その２'!AM133</f>
        <v>5</v>
      </c>
      <c r="AP140" s="295">
        <f>'大気_7 (1) その２'!AN133</f>
        <v>0</v>
      </c>
      <c r="AQ140" s="295">
        <f>'大気_7 (1) その２'!AO133</f>
        <v>66</v>
      </c>
      <c r="AR140" s="605"/>
      <c r="AS140" s="484">
        <f>'大気_7 (1) その２'!AP133</f>
        <v>11</v>
      </c>
      <c r="AT140" s="302">
        <f>'大気_7 (1) その２'!AQ133</f>
        <v>6</v>
      </c>
      <c r="AU140" s="295">
        <f>'大気_7 (1) その２'!AR133</f>
        <v>0</v>
      </c>
      <c r="AV140" s="295">
        <f>'大気_7 (1) その２'!AS133</f>
        <v>39</v>
      </c>
      <c r="AW140" s="484">
        <f>'大気_7 (1) その２'!AT133</f>
        <v>7</v>
      </c>
      <c r="AX140" s="302">
        <f>'大気_7 (1) その２'!AU133</f>
        <v>2</v>
      </c>
      <c r="AY140" s="295">
        <f>'大気_7 (1) その２'!AV133</f>
        <v>0</v>
      </c>
      <c r="AZ140" s="493">
        <f>'大気_7 (1) その２'!AW133</f>
        <v>18</v>
      </c>
      <c r="BA140" s="487">
        <f>'大気_7 (1) その２'!AX133</f>
        <v>62</v>
      </c>
      <c r="BB140" s="302">
        <f>'大気_7 (1) その２'!AY133</f>
        <v>21</v>
      </c>
      <c r="BC140" s="295">
        <f>'大気_7 (1) その２'!AZ133</f>
        <v>1</v>
      </c>
      <c r="BD140" s="493">
        <f>'大気_7 (1) その２'!BA133</f>
        <v>214</v>
      </c>
      <c r="BE140" s="529"/>
      <c r="BF140" s="487">
        <f>'大気_7 (1) その２'!BB133</f>
        <v>66</v>
      </c>
      <c r="BG140" s="302">
        <f>'大気_7 (1) その２'!BC133</f>
        <v>21</v>
      </c>
      <c r="BH140" s="295">
        <f>'大気_7 (1) その２'!BD133</f>
        <v>1</v>
      </c>
      <c r="BI140" s="295">
        <f>'大気_7 (1) その２'!BE133</f>
        <v>228</v>
      </c>
      <c r="BJ140" s="179" t="s">
        <v>296</v>
      </c>
    </row>
  </sheetData>
  <mergeCells count="56">
    <mergeCell ref="BH5:BH6"/>
    <mergeCell ref="BI5:BI6"/>
    <mergeCell ref="BA5:BA6"/>
    <mergeCell ref="BB5:BB6"/>
    <mergeCell ref="BC5:BC6"/>
    <mergeCell ref="BD5:BD6"/>
    <mergeCell ref="BF5:BF6"/>
    <mergeCell ref="BG5:BG6"/>
    <mergeCell ref="Y5:Y6"/>
    <mergeCell ref="Z5:Z6"/>
    <mergeCell ref="U5:U6"/>
    <mergeCell ref="V5:V6"/>
    <mergeCell ref="W5:W6"/>
    <mergeCell ref="X5:X6"/>
    <mergeCell ref="AW5:AW6"/>
    <mergeCell ref="AZ5:AZ6"/>
    <mergeCell ref="AS5:AS6"/>
    <mergeCell ref="AV5:AV6"/>
    <mergeCell ref="AT5:AT6"/>
    <mergeCell ref="AU5:AU6"/>
    <mergeCell ref="AX5:AX6"/>
    <mergeCell ref="AY5:AY6"/>
    <mergeCell ref="AJ5:AJ6"/>
    <mergeCell ref="AM5:AM6"/>
    <mergeCell ref="AN5:AN6"/>
    <mergeCell ref="AQ5:AQ6"/>
    <mergeCell ref="AK5:AK6"/>
    <mergeCell ref="AL5:AL6"/>
    <mergeCell ref="AO5:AO6"/>
    <mergeCell ref="AP5:AP6"/>
    <mergeCell ref="AA5:AA6"/>
    <mergeCell ref="AD5:AD6"/>
    <mergeCell ref="AF5:AF6"/>
    <mergeCell ref="AI5:AI6"/>
    <mergeCell ref="AB5:AB6"/>
    <mergeCell ref="AC5:AC6"/>
    <mergeCell ref="AG5:AG6"/>
    <mergeCell ref="AH5:AH6"/>
    <mergeCell ref="G5:G6"/>
    <mergeCell ref="H5:H6"/>
    <mergeCell ref="I5:I6"/>
    <mergeCell ref="S5:S6"/>
    <mergeCell ref="T5:T6"/>
    <mergeCell ref="J5:J6"/>
    <mergeCell ref="K5:K6"/>
    <mergeCell ref="L5:L6"/>
    <mergeCell ref="M5:M6"/>
    <mergeCell ref="N5:N6"/>
    <mergeCell ref="O5:O6"/>
    <mergeCell ref="Q5:Q6"/>
    <mergeCell ref="R5:R6"/>
    <mergeCell ref="B5:B6"/>
    <mergeCell ref="C5:C6"/>
    <mergeCell ref="D5:D6"/>
    <mergeCell ref="E5:E6"/>
    <mergeCell ref="F5:F6"/>
  </mergeCells>
  <phoneticPr fontId="12"/>
  <pageMargins left="0.59055118110236227" right="0.59055118110236227" top="0.59055118110236227" bottom="0.59055118110236227" header="0.31496062992125984" footer="0.31496062992125984"/>
  <pageSetup paperSize="8" scale="92" orientation="portrait" r:id="rId1"/>
  <headerFooter alignWithMargins="0">
    <oddHeader>&amp;R&amp;8&amp;F &amp;A</oddHeader>
    <oddFooter>&amp;C&amp;P/&amp;N</oddFooter>
  </headerFooter>
  <colBreaks count="2" manualBreakCount="2">
    <brk id="31"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D132"/>
  <sheetViews>
    <sheetView topLeftCell="A97" workbookViewId="0">
      <selection activeCell="C26" sqref="C26"/>
    </sheetView>
  </sheetViews>
  <sheetFormatPr defaultColWidth="9.140625" defaultRowHeight="11.25"/>
  <cols>
    <col min="1" max="1" width="10.28515625" style="208" customWidth="1"/>
    <col min="2" max="81" width="7.7109375" style="208" customWidth="1"/>
    <col min="82" max="16384" width="9.140625" style="208"/>
  </cols>
  <sheetData>
    <row r="1" spans="1:82">
      <c r="A1" s="224" t="s">
        <v>361</v>
      </c>
      <c r="B1" s="225"/>
      <c r="C1" s="225"/>
      <c r="D1" s="226"/>
      <c r="E1" s="225" t="s">
        <v>362</v>
      </c>
      <c r="G1" s="209"/>
      <c r="K1" s="209"/>
    </row>
    <row r="2" spans="1:82">
      <c r="B2" s="208" t="s">
        <v>333</v>
      </c>
      <c r="H2" s="208" t="s">
        <v>334</v>
      </c>
    </row>
    <row r="3" spans="1:82" ht="63.95" customHeight="1">
      <c r="A3" s="210"/>
      <c r="B3" s="1095" t="s">
        <v>335</v>
      </c>
      <c r="C3" s="1087"/>
      <c r="D3" s="1087"/>
      <c r="E3" s="1088"/>
      <c r="F3" s="1095" t="s">
        <v>336</v>
      </c>
      <c r="G3" s="1087"/>
      <c r="H3" s="1087"/>
      <c r="I3" s="1088"/>
      <c r="J3" s="1095" t="s">
        <v>337</v>
      </c>
      <c r="K3" s="1087"/>
      <c r="L3" s="1087"/>
      <c r="M3" s="1088"/>
      <c r="N3" s="1095" t="s">
        <v>338</v>
      </c>
      <c r="O3" s="1087"/>
      <c r="P3" s="1087"/>
      <c r="Q3" s="1088"/>
      <c r="R3" s="1095" t="s">
        <v>339</v>
      </c>
      <c r="S3" s="1087"/>
      <c r="T3" s="1087"/>
      <c r="U3" s="1088"/>
      <c r="V3" s="1095" t="s">
        <v>340</v>
      </c>
      <c r="W3" s="1087"/>
      <c r="X3" s="1087"/>
      <c r="Y3" s="1088"/>
      <c r="Z3" s="1095" t="s">
        <v>341</v>
      </c>
      <c r="AA3" s="1087"/>
      <c r="AB3" s="1087"/>
      <c r="AC3" s="1088"/>
      <c r="AD3" s="1095" t="s">
        <v>233</v>
      </c>
      <c r="AE3" s="1087"/>
      <c r="AF3" s="1087"/>
      <c r="AG3" s="1088"/>
      <c r="AH3" s="1095" t="s">
        <v>342</v>
      </c>
      <c r="AI3" s="1087"/>
      <c r="AJ3" s="1087"/>
      <c r="AK3" s="1088"/>
      <c r="AL3" s="1095" t="s">
        <v>343</v>
      </c>
      <c r="AM3" s="1087"/>
      <c r="AN3" s="1087"/>
      <c r="AO3" s="1088"/>
      <c r="AP3" s="1095" t="s">
        <v>344</v>
      </c>
      <c r="AQ3" s="1087"/>
      <c r="AR3" s="1087"/>
      <c r="AS3" s="1088"/>
      <c r="AT3" s="1095" t="s">
        <v>234</v>
      </c>
      <c r="AU3" s="1087"/>
      <c r="AV3" s="1087"/>
      <c r="AW3" s="1088"/>
      <c r="AX3" s="1095" t="s">
        <v>345</v>
      </c>
      <c r="AY3" s="1087"/>
      <c r="AZ3" s="1087"/>
      <c r="BA3" s="1088"/>
      <c r="BB3" s="1095" t="s">
        <v>346</v>
      </c>
      <c r="BC3" s="1087"/>
      <c r="BD3" s="1087"/>
      <c r="BE3" s="1088"/>
      <c r="BF3" s="1095" t="s">
        <v>235</v>
      </c>
      <c r="BG3" s="1087"/>
      <c r="BH3" s="1087"/>
      <c r="BI3" s="1088"/>
      <c r="BJ3" s="1095" t="s">
        <v>347</v>
      </c>
      <c r="BK3" s="1087"/>
      <c r="BL3" s="1087"/>
      <c r="BM3" s="1088"/>
      <c r="BN3" s="1095" t="s">
        <v>348</v>
      </c>
      <c r="BO3" s="1087"/>
      <c r="BP3" s="1087"/>
      <c r="BQ3" s="1088"/>
      <c r="BR3" s="1095" t="s">
        <v>236</v>
      </c>
      <c r="BS3" s="1087"/>
      <c r="BT3" s="1087"/>
      <c r="BU3" s="1088"/>
      <c r="BV3" s="1095" t="s">
        <v>237</v>
      </c>
      <c r="BW3" s="1087"/>
      <c r="BX3" s="1087"/>
      <c r="BY3" s="1087"/>
      <c r="BZ3" s="1086" t="s">
        <v>256</v>
      </c>
      <c r="CA3" s="1087"/>
      <c r="CB3" s="1087"/>
      <c r="CC3" s="1088"/>
    </row>
    <row r="4" spans="1:82" ht="11.25" customHeight="1">
      <c r="A4" s="211"/>
      <c r="B4" s="1091" t="s">
        <v>257</v>
      </c>
      <c r="C4" s="213" t="s">
        <v>258</v>
      </c>
      <c r="D4" s="214"/>
      <c r="E4" s="1091" t="s">
        <v>259</v>
      </c>
      <c r="F4" s="1091" t="s">
        <v>257</v>
      </c>
      <c r="G4" s="213" t="s">
        <v>258</v>
      </c>
      <c r="H4" s="214"/>
      <c r="I4" s="1091" t="s">
        <v>259</v>
      </c>
      <c r="J4" s="1091" t="s">
        <v>257</v>
      </c>
      <c r="K4" s="213" t="s">
        <v>258</v>
      </c>
      <c r="L4" s="214"/>
      <c r="M4" s="1091" t="s">
        <v>259</v>
      </c>
      <c r="N4" s="1091" t="s">
        <v>257</v>
      </c>
      <c r="O4" s="213" t="s">
        <v>258</v>
      </c>
      <c r="P4" s="214"/>
      <c r="Q4" s="1091" t="s">
        <v>259</v>
      </c>
      <c r="R4" s="1091" t="s">
        <v>257</v>
      </c>
      <c r="S4" s="213" t="s">
        <v>258</v>
      </c>
      <c r="T4" s="214"/>
      <c r="U4" s="1091" t="s">
        <v>259</v>
      </c>
      <c r="V4" s="1091" t="s">
        <v>257</v>
      </c>
      <c r="W4" s="213" t="s">
        <v>258</v>
      </c>
      <c r="X4" s="214"/>
      <c r="Y4" s="1091" t="s">
        <v>259</v>
      </c>
      <c r="Z4" s="1091" t="s">
        <v>257</v>
      </c>
      <c r="AA4" s="213" t="s">
        <v>258</v>
      </c>
      <c r="AB4" s="214"/>
      <c r="AC4" s="1091" t="s">
        <v>259</v>
      </c>
      <c r="AD4" s="1091" t="s">
        <v>257</v>
      </c>
      <c r="AE4" s="213" t="s">
        <v>258</v>
      </c>
      <c r="AF4" s="214"/>
      <c r="AG4" s="1091" t="s">
        <v>259</v>
      </c>
      <c r="AH4" s="1091" t="s">
        <v>257</v>
      </c>
      <c r="AI4" s="213" t="s">
        <v>258</v>
      </c>
      <c r="AJ4" s="214"/>
      <c r="AK4" s="1091" t="s">
        <v>259</v>
      </c>
      <c r="AL4" s="1091" t="s">
        <v>257</v>
      </c>
      <c r="AM4" s="213" t="s">
        <v>258</v>
      </c>
      <c r="AN4" s="214"/>
      <c r="AO4" s="1091" t="s">
        <v>259</v>
      </c>
      <c r="AP4" s="1091" t="s">
        <v>257</v>
      </c>
      <c r="AQ4" s="213" t="s">
        <v>258</v>
      </c>
      <c r="AR4" s="214"/>
      <c r="AS4" s="1091" t="s">
        <v>259</v>
      </c>
      <c r="AT4" s="1091" t="s">
        <v>257</v>
      </c>
      <c r="AU4" s="213" t="s">
        <v>258</v>
      </c>
      <c r="AV4" s="214"/>
      <c r="AW4" s="1091" t="s">
        <v>259</v>
      </c>
      <c r="AX4" s="1091" t="s">
        <v>257</v>
      </c>
      <c r="AY4" s="213" t="s">
        <v>258</v>
      </c>
      <c r="AZ4" s="214"/>
      <c r="BA4" s="1091" t="s">
        <v>259</v>
      </c>
      <c r="BB4" s="1091" t="s">
        <v>257</v>
      </c>
      <c r="BC4" s="213" t="s">
        <v>258</v>
      </c>
      <c r="BD4" s="214"/>
      <c r="BE4" s="1091" t="s">
        <v>259</v>
      </c>
      <c r="BF4" s="1091" t="s">
        <v>257</v>
      </c>
      <c r="BG4" s="213" t="s">
        <v>258</v>
      </c>
      <c r="BH4" s="214"/>
      <c r="BI4" s="1091" t="s">
        <v>259</v>
      </c>
      <c r="BJ4" s="1091" t="s">
        <v>257</v>
      </c>
      <c r="BK4" s="213" t="s">
        <v>258</v>
      </c>
      <c r="BL4" s="214"/>
      <c r="BM4" s="1091" t="s">
        <v>259</v>
      </c>
      <c r="BN4" s="1091" t="s">
        <v>257</v>
      </c>
      <c r="BO4" s="213" t="s">
        <v>258</v>
      </c>
      <c r="BP4" s="214"/>
      <c r="BQ4" s="1091" t="s">
        <v>259</v>
      </c>
      <c r="BR4" s="1091" t="s">
        <v>257</v>
      </c>
      <c r="BS4" s="213" t="s">
        <v>258</v>
      </c>
      <c r="BT4" s="214"/>
      <c r="BU4" s="1091" t="s">
        <v>259</v>
      </c>
      <c r="BV4" s="1091" t="s">
        <v>257</v>
      </c>
      <c r="BW4" s="213" t="s">
        <v>258</v>
      </c>
      <c r="BX4" s="214"/>
      <c r="BY4" s="1093" t="s">
        <v>259</v>
      </c>
      <c r="BZ4" s="1089" t="s">
        <v>257</v>
      </c>
      <c r="CA4" s="213" t="s">
        <v>258</v>
      </c>
      <c r="CB4" s="214"/>
      <c r="CC4" s="1091" t="s">
        <v>259</v>
      </c>
    </row>
    <row r="5" spans="1:82" ht="22.5">
      <c r="A5" s="217"/>
      <c r="B5" s="1092"/>
      <c r="C5" s="218" t="s">
        <v>260</v>
      </c>
      <c r="D5" s="219" t="s">
        <v>261</v>
      </c>
      <c r="E5" s="1092"/>
      <c r="F5" s="1092"/>
      <c r="G5" s="218" t="s">
        <v>260</v>
      </c>
      <c r="H5" s="219" t="s">
        <v>261</v>
      </c>
      <c r="I5" s="1092"/>
      <c r="J5" s="1092"/>
      <c r="K5" s="218" t="s">
        <v>260</v>
      </c>
      <c r="L5" s="219" t="s">
        <v>261</v>
      </c>
      <c r="M5" s="1092"/>
      <c r="N5" s="1092"/>
      <c r="O5" s="218" t="s">
        <v>260</v>
      </c>
      <c r="P5" s="219" t="s">
        <v>261</v>
      </c>
      <c r="Q5" s="1092"/>
      <c r="R5" s="1092"/>
      <c r="S5" s="218" t="s">
        <v>260</v>
      </c>
      <c r="T5" s="219" t="s">
        <v>261</v>
      </c>
      <c r="U5" s="1092"/>
      <c r="V5" s="1092"/>
      <c r="W5" s="218" t="s">
        <v>260</v>
      </c>
      <c r="X5" s="219" t="s">
        <v>261</v>
      </c>
      <c r="Y5" s="1092"/>
      <c r="Z5" s="1092"/>
      <c r="AA5" s="218" t="s">
        <v>260</v>
      </c>
      <c r="AB5" s="219" t="s">
        <v>261</v>
      </c>
      <c r="AC5" s="1092"/>
      <c r="AD5" s="1092"/>
      <c r="AE5" s="218" t="s">
        <v>260</v>
      </c>
      <c r="AF5" s="219" t="s">
        <v>261</v>
      </c>
      <c r="AG5" s="1092"/>
      <c r="AH5" s="1092"/>
      <c r="AI5" s="218" t="s">
        <v>260</v>
      </c>
      <c r="AJ5" s="219" t="s">
        <v>261</v>
      </c>
      <c r="AK5" s="1092"/>
      <c r="AL5" s="1092"/>
      <c r="AM5" s="218" t="s">
        <v>260</v>
      </c>
      <c r="AN5" s="219" t="s">
        <v>261</v>
      </c>
      <c r="AO5" s="1092"/>
      <c r="AP5" s="1092"/>
      <c r="AQ5" s="218" t="s">
        <v>260</v>
      </c>
      <c r="AR5" s="219" t="s">
        <v>261</v>
      </c>
      <c r="AS5" s="1092"/>
      <c r="AT5" s="1092"/>
      <c r="AU5" s="218" t="s">
        <v>260</v>
      </c>
      <c r="AV5" s="219" t="s">
        <v>261</v>
      </c>
      <c r="AW5" s="1092"/>
      <c r="AX5" s="1092"/>
      <c r="AY5" s="218" t="s">
        <v>260</v>
      </c>
      <c r="AZ5" s="219" t="s">
        <v>261</v>
      </c>
      <c r="BA5" s="1092"/>
      <c r="BB5" s="1092"/>
      <c r="BC5" s="218" t="s">
        <v>260</v>
      </c>
      <c r="BD5" s="219" t="s">
        <v>261</v>
      </c>
      <c r="BE5" s="1092"/>
      <c r="BF5" s="1092"/>
      <c r="BG5" s="218" t="s">
        <v>260</v>
      </c>
      <c r="BH5" s="219" t="s">
        <v>261</v>
      </c>
      <c r="BI5" s="1092"/>
      <c r="BJ5" s="1092"/>
      <c r="BK5" s="218" t="s">
        <v>260</v>
      </c>
      <c r="BL5" s="219" t="s">
        <v>261</v>
      </c>
      <c r="BM5" s="1092"/>
      <c r="BN5" s="1092"/>
      <c r="BO5" s="218" t="s">
        <v>260</v>
      </c>
      <c r="BP5" s="219" t="s">
        <v>261</v>
      </c>
      <c r="BQ5" s="1092"/>
      <c r="BR5" s="1092"/>
      <c r="BS5" s="218" t="s">
        <v>260</v>
      </c>
      <c r="BT5" s="219" t="s">
        <v>261</v>
      </c>
      <c r="BU5" s="1092"/>
      <c r="BV5" s="1092"/>
      <c r="BW5" s="218" t="s">
        <v>260</v>
      </c>
      <c r="BX5" s="219" t="s">
        <v>261</v>
      </c>
      <c r="BY5" s="1094"/>
      <c r="BZ5" s="1090"/>
      <c r="CA5" s="218" t="s">
        <v>260</v>
      </c>
      <c r="CB5" s="219" t="s">
        <v>261</v>
      </c>
      <c r="CC5" s="1092"/>
    </row>
    <row r="6" spans="1:82" ht="11.65" customHeight="1">
      <c r="A6" s="627" t="s">
        <v>121</v>
      </c>
      <c r="B6" s="438">
        <v>4</v>
      </c>
      <c r="C6" s="351">
        <v>1</v>
      </c>
      <c r="D6" s="349">
        <v>1</v>
      </c>
      <c r="E6" s="439">
        <v>6</v>
      </c>
      <c r="F6" s="438"/>
      <c r="G6" s="351"/>
      <c r="H6" s="349">
        <v>2</v>
      </c>
      <c r="I6" s="439">
        <v>2</v>
      </c>
      <c r="J6" s="438"/>
      <c r="K6" s="351"/>
      <c r="L6" s="349"/>
      <c r="M6" s="439">
        <v>0</v>
      </c>
      <c r="N6" s="438"/>
      <c r="O6" s="351"/>
      <c r="P6" s="349"/>
      <c r="Q6" s="439">
        <v>0</v>
      </c>
      <c r="R6" s="438"/>
      <c r="S6" s="351"/>
      <c r="T6" s="349"/>
      <c r="U6" s="439">
        <v>0</v>
      </c>
      <c r="V6" s="438"/>
      <c r="W6" s="351"/>
      <c r="X6" s="349"/>
      <c r="Y6" s="439">
        <v>0</v>
      </c>
      <c r="Z6" s="438"/>
      <c r="AA6" s="351"/>
      <c r="AB6" s="349"/>
      <c r="AC6" s="439">
        <v>0</v>
      </c>
      <c r="AD6" s="438"/>
      <c r="AE6" s="351"/>
      <c r="AF6" s="349"/>
      <c r="AG6" s="439">
        <v>0</v>
      </c>
      <c r="AH6" s="438"/>
      <c r="AI6" s="351"/>
      <c r="AJ6" s="349"/>
      <c r="AK6" s="439">
        <v>0</v>
      </c>
      <c r="AL6" s="438"/>
      <c r="AM6" s="351"/>
      <c r="AN6" s="349"/>
      <c r="AO6" s="439">
        <v>0</v>
      </c>
      <c r="AP6" s="438"/>
      <c r="AQ6" s="351"/>
      <c r="AR6" s="349"/>
      <c r="AS6" s="439">
        <v>0</v>
      </c>
      <c r="AT6" s="438"/>
      <c r="AU6" s="351"/>
      <c r="AV6" s="349"/>
      <c r="AW6" s="439">
        <v>0</v>
      </c>
      <c r="AX6" s="438"/>
      <c r="AY6" s="351"/>
      <c r="AZ6" s="349"/>
      <c r="BA6" s="439">
        <v>0</v>
      </c>
      <c r="BB6" s="438"/>
      <c r="BC6" s="351"/>
      <c r="BD6" s="349"/>
      <c r="BE6" s="439">
        <v>0</v>
      </c>
      <c r="BF6" s="438">
        <v>6</v>
      </c>
      <c r="BG6" s="351">
        <v>1</v>
      </c>
      <c r="BH6" s="349">
        <v>2</v>
      </c>
      <c r="BI6" s="439">
        <v>9</v>
      </c>
      <c r="BJ6" s="438"/>
      <c r="BK6" s="351"/>
      <c r="BL6" s="349">
        <v>2</v>
      </c>
      <c r="BM6" s="439">
        <v>2</v>
      </c>
      <c r="BN6" s="438"/>
      <c r="BO6" s="351"/>
      <c r="BP6" s="349"/>
      <c r="BQ6" s="439">
        <v>0</v>
      </c>
      <c r="BR6" s="438">
        <v>3</v>
      </c>
      <c r="BS6" s="351">
        <v>1</v>
      </c>
      <c r="BT6" s="349"/>
      <c r="BU6" s="439">
        <v>4</v>
      </c>
      <c r="BV6" s="438"/>
      <c r="BW6" s="351"/>
      <c r="BX6" s="349"/>
      <c r="BY6" s="352">
        <v>0</v>
      </c>
      <c r="BZ6" s="440">
        <v>13</v>
      </c>
      <c r="CA6" s="351">
        <v>3</v>
      </c>
      <c r="CB6" s="349">
        <v>7</v>
      </c>
      <c r="CC6" s="439">
        <v>23</v>
      </c>
      <c r="CD6" s="208" t="s">
        <v>349</v>
      </c>
    </row>
    <row r="7" spans="1:82" ht="11.65" customHeight="1">
      <c r="A7" s="628" t="s">
        <v>122</v>
      </c>
      <c r="B7" s="441"/>
      <c r="C7" s="358"/>
      <c r="D7" s="356"/>
      <c r="E7" s="442">
        <v>0</v>
      </c>
      <c r="F7" s="441"/>
      <c r="G7" s="358"/>
      <c r="H7" s="356"/>
      <c r="I7" s="442">
        <v>0</v>
      </c>
      <c r="J7" s="441"/>
      <c r="K7" s="358"/>
      <c r="L7" s="356"/>
      <c r="M7" s="442">
        <v>0</v>
      </c>
      <c r="N7" s="441"/>
      <c r="O7" s="358"/>
      <c r="P7" s="356"/>
      <c r="Q7" s="442">
        <v>0</v>
      </c>
      <c r="R7" s="441"/>
      <c r="S7" s="358"/>
      <c r="T7" s="356"/>
      <c r="U7" s="442">
        <v>0</v>
      </c>
      <c r="V7" s="441"/>
      <c r="W7" s="358"/>
      <c r="X7" s="356"/>
      <c r="Y7" s="442">
        <v>0</v>
      </c>
      <c r="Z7" s="441"/>
      <c r="AA7" s="358"/>
      <c r="AB7" s="356"/>
      <c r="AC7" s="442">
        <v>0</v>
      </c>
      <c r="AD7" s="441"/>
      <c r="AE7" s="358"/>
      <c r="AF7" s="356"/>
      <c r="AG7" s="442">
        <v>0</v>
      </c>
      <c r="AH7" s="441"/>
      <c r="AI7" s="358"/>
      <c r="AJ7" s="356"/>
      <c r="AK7" s="442">
        <v>0</v>
      </c>
      <c r="AL7" s="441"/>
      <c r="AM7" s="358"/>
      <c r="AN7" s="356"/>
      <c r="AO7" s="442">
        <v>0</v>
      </c>
      <c r="AP7" s="441"/>
      <c r="AQ7" s="358"/>
      <c r="AR7" s="356"/>
      <c r="AS7" s="442">
        <v>0</v>
      </c>
      <c r="AT7" s="441"/>
      <c r="AU7" s="358"/>
      <c r="AV7" s="356"/>
      <c r="AW7" s="442">
        <v>0</v>
      </c>
      <c r="AX7" s="441"/>
      <c r="AY7" s="358"/>
      <c r="AZ7" s="356"/>
      <c r="BA7" s="442">
        <v>0</v>
      </c>
      <c r="BB7" s="441"/>
      <c r="BC7" s="358"/>
      <c r="BD7" s="356"/>
      <c r="BE7" s="442">
        <v>0</v>
      </c>
      <c r="BF7" s="441">
        <v>1</v>
      </c>
      <c r="BG7" s="358">
        <v>1</v>
      </c>
      <c r="BH7" s="356"/>
      <c r="BI7" s="442">
        <v>2</v>
      </c>
      <c r="BJ7" s="441"/>
      <c r="BK7" s="358"/>
      <c r="BL7" s="356"/>
      <c r="BM7" s="442">
        <v>0</v>
      </c>
      <c r="BN7" s="441"/>
      <c r="BO7" s="358"/>
      <c r="BP7" s="356"/>
      <c r="BQ7" s="442">
        <v>0</v>
      </c>
      <c r="BR7" s="441">
        <v>1</v>
      </c>
      <c r="BS7" s="358"/>
      <c r="BT7" s="356"/>
      <c r="BU7" s="442">
        <v>1</v>
      </c>
      <c r="BV7" s="441"/>
      <c r="BW7" s="358"/>
      <c r="BX7" s="356"/>
      <c r="BY7" s="359">
        <v>0</v>
      </c>
      <c r="BZ7" s="443">
        <v>2</v>
      </c>
      <c r="CA7" s="358">
        <v>1</v>
      </c>
      <c r="CB7" s="356">
        <v>0</v>
      </c>
      <c r="CC7" s="442">
        <v>3</v>
      </c>
      <c r="CD7" s="208" t="s">
        <v>296</v>
      </c>
    </row>
    <row r="8" spans="1:82" ht="11.65" customHeight="1">
      <c r="A8" s="628" t="s">
        <v>123</v>
      </c>
      <c r="B8" s="441">
        <v>1</v>
      </c>
      <c r="C8" s="358">
        <v>0</v>
      </c>
      <c r="D8" s="356">
        <v>0</v>
      </c>
      <c r="E8" s="442">
        <v>1</v>
      </c>
      <c r="F8" s="441">
        <v>0</v>
      </c>
      <c r="G8" s="358">
        <v>0</v>
      </c>
      <c r="H8" s="356">
        <v>0</v>
      </c>
      <c r="I8" s="442">
        <v>0</v>
      </c>
      <c r="J8" s="441">
        <v>0</v>
      </c>
      <c r="K8" s="358">
        <v>0</v>
      </c>
      <c r="L8" s="356">
        <v>0</v>
      </c>
      <c r="M8" s="442">
        <v>0</v>
      </c>
      <c r="N8" s="441">
        <v>0</v>
      </c>
      <c r="O8" s="358">
        <v>0</v>
      </c>
      <c r="P8" s="356">
        <v>0</v>
      </c>
      <c r="Q8" s="442">
        <v>0</v>
      </c>
      <c r="R8" s="441">
        <v>0</v>
      </c>
      <c r="S8" s="358">
        <v>0</v>
      </c>
      <c r="T8" s="356">
        <v>0</v>
      </c>
      <c r="U8" s="442">
        <v>0</v>
      </c>
      <c r="V8" s="441">
        <v>0</v>
      </c>
      <c r="W8" s="358">
        <v>0</v>
      </c>
      <c r="X8" s="356">
        <v>0</v>
      </c>
      <c r="Y8" s="442">
        <v>0</v>
      </c>
      <c r="Z8" s="441">
        <v>0</v>
      </c>
      <c r="AA8" s="358">
        <v>0</v>
      </c>
      <c r="AB8" s="356">
        <v>0</v>
      </c>
      <c r="AC8" s="442">
        <v>0</v>
      </c>
      <c r="AD8" s="441">
        <v>0</v>
      </c>
      <c r="AE8" s="358">
        <v>0</v>
      </c>
      <c r="AF8" s="356">
        <v>0</v>
      </c>
      <c r="AG8" s="442">
        <v>0</v>
      </c>
      <c r="AH8" s="441">
        <v>0</v>
      </c>
      <c r="AI8" s="358">
        <v>0</v>
      </c>
      <c r="AJ8" s="356">
        <v>0</v>
      </c>
      <c r="AK8" s="442">
        <v>0</v>
      </c>
      <c r="AL8" s="441">
        <v>0</v>
      </c>
      <c r="AM8" s="358">
        <v>0</v>
      </c>
      <c r="AN8" s="356">
        <v>0</v>
      </c>
      <c r="AO8" s="442">
        <v>0</v>
      </c>
      <c r="AP8" s="441">
        <v>0</v>
      </c>
      <c r="AQ8" s="358">
        <v>0</v>
      </c>
      <c r="AR8" s="356">
        <v>0</v>
      </c>
      <c r="AS8" s="442">
        <v>0</v>
      </c>
      <c r="AT8" s="441">
        <v>0</v>
      </c>
      <c r="AU8" s="358">
        <v>0</v>
      </c>
      <c r="AV8" s="356">
        <v>0</v>
      </c>
      <c r="AW8" s="442">
        <v>0</v>
      </c>
      <c r="AX8" s="441">
        <v>0</v>
      </c>
      <c r="AY8" s="358">
        <v>0</v>
      </c>
      <c r="AZ8" s="356">
        <v>0</v>
      </c>
      <c r="BA8" s="442">
        <v>0</v>
      </c>
      <c r="BB8" s="441">
        <v>0</v>
      </c>
      <c r="BC8" s="358">
        <v>0</v>
      </c>
      <c r="BD8" s="356">
        <v>0</v>
      </c>
      <c r="BE8" s="442">
        <v>0</v>
      </c>
      <c r="BF8" s="441">
        <v>1</v>
      </c>
      <c r="BG8" s="358">
        <v>0</v>
      </c>
      <c r="BH8" s="356">
        <v>0</v>
      </c>
      <c r="BI8" s="442">
        <v>1</v>
      </c>
      <c r="BJ8" s="441">
        <v>0</v>
      </c>
      <c r="BK8" s="358">
        <v>0</v>
      </c>
      <c r="BL8" s="356">
        <v>0</v>
      </c>
      <c r="BM8" s="442">
        <v>0</v>
      </c>
      <c r="BN8" s="441">
        <v>0</v>
      </c>
      <c r="BO8" s="358">
        <v>0</v>
      </c>
      <c r="BP8" s="356">
        <v>0</v>
      </c>
      <c r="BQ8" s="442">
        <v>0</v>
      </c>
      <c r="BR8" s="441">
        <v>1</v>
      </c>
      <c r="BS8" s="358">
        <v>0</v>
      </c>
      <c r="BT8" s="356">
        <v>0</v>
      </c>
      <c r="BU8" s="442">
        <v>1</v>
      </c>
      <c r="BV8" s="441">
        <v>0</v>
      </c>
      <c r="BW8" s="358">
        <v>0</v>
      </c>
      <c r="BX8" s="356">
        <v>0</v>
      </c>
      <c r="BY8" s="359">
        <v>0</v>
      </c>
      <c r="BZ8" s="443">
        <v>3</v>
      </c>
      <c r="CA8" s="358">
        <v>0</v>
      </c>
      <c r="CB8" s="356">
        <v>0</v>
      </c>
      <c r="CC8" s="442">
        <v>3</v>
      </c>
      <c r="CD8" s="208" t="s">
        <v>296</v>
      </c>
    </row>
    <row r="9" spans="1:82" ht="11.65" customHeight="1">
      <c r="A9" s="628" t="s">
        <v>124</v>
      </c>
      <c r="B9" s="441">
        <v>2</v>
      </c>
      <c r="C9" s="358"/>
      <c r="D9" s="356"/>
      <c r="E9" s="442">
        <v>2</v>
      </c>
      <c r="F9" s="441"/>
      <c r="G9" s="358"/>
      <c r="H9" s="356"/>
      <c r="I9" s="442">
        <v>0</v>
      </c>
      <c r="J9" s="441"/>
      <c r="K9" s="358"/>
      <c r="L9" s="356"/>
      <c r="M9" s="442">
        <v>0</v>
      </c>
      <c r="N9" s="441"/>
      <c r="O9" s="358"/>
      <c r="P9" s="356"/>
      <c r="Q9" s="442">
        <v>0</v>
      </c>
      <c r="R9" s="441"/>
      <c r="S9" s="358"/>
      <c r="T9" s="356"/>
      <c r="U9" s="442">
        <v>0</v>
      </c>
      <c r="V9" s="441"/>
      <c r="W9" s="358"/>
      <c r="X9" s="356"/>
      <c r="Y9" s="442">
        <v>0</v>
      </c>
      <c r="Z9" s="441"/>
      <c r="AA9" s="358"/>
      <c r="AB9" s="356"/>
      <c r="AC9" s="442">
        <v>0</v>
      </c>
      <c r="AD9" s="441"/>
      <c r="AE9" s="358"/>
      <c r="AF9" s="356"/>
      <c r="AG9" s="442">
        <v>0</v>
      </c>
      <c r="AH9" s="441"/>
      <c r="AI9" s="358"/>
      <c r="AJ9" s="356"/>
      <c r="AK9" s="442">
        <v>0</v>
      </c>
      <c r="AL9" s="441"/>
      <c r="AM9" s="358"/>
      <c r="AN9" s="356"/>
      <c r="AO9" s="442">
        <v>0</v>
      </c>
      <c r="AP9" s="441"/>
      <c r="AQ9" s="358"/>
      <c r="AR9" s="356"/>
      <c r="AS9" s="442">
        <v>0</v>
      </c>
      <c r="AT9" s="441"/>
      <c r="AU9" s="358"/>
      <c r="AV9" s="356"/>
      <c r="AW9" s="442">
        <v>0</v>
      </c>
      <c r="AX9" s="441"/>
      <c r="AY9" s="358"/>
      <c r="AZ9" s="356"/>
      <c r="BA9" s="442">
        <v>0</v>
      </c>
      <c r="BB9" s="441"/>
      <c r="BC9" s="358"/>
      <c r="BD9" s="356"/>
      <c r="BE9" s="442">
        <v>0</v>
      </c>
      <c r="BF9" s="441">
        <v>1</v>
      </c>
      <c r="BG9" s="358"/>
      <c r="BH9" s="356"/>
      <c r="BI9" s="442">
        <v>1</v>
      </c>
      <c r="BJ9" s="441"/>
      <c r="BK9" s="358"/>
      <c r="BL9" s="356"/>
      <c r="BM9" s="442">
        <v>0</v>
      </c>
      <c r="BN9" s="441"/>
      <c r="BO9" s="358"/>
      <c r="BP9" s="356"/>
      <c r="BQ9" s="442">
        <v>0</v>
      </c>
      <c r="BR9" s="441">
        <v>1</v>
      </c>
      <c r="BS9" s="358"/>
      <c r="BT9" s="356"/>
      <c r="BU9" s="442">
        <v>1</v>
      </c>
      <c r="BV9" s="441"/>
      <c r="BW9" s="358"/>
      <c r="BX9" s="356"/>
      <c r="BY9" s="359">
        <v>0</v>
      </c>
      <c r="BZ9" s="443">
        <v>4</v>
      </c>
      <c r="CA9" s="358">
        <v>0</v>
      </c>
      <c r="CB9" s="356">
        <v>0</v>
      </c>
      <c r="CC9" s="442">
        <v>4</v>
      </c>
      <c r="CD9" s="208" t="s">
        <v>296</v>
      </c>
    </row>
    <row r="10" spans="1:82" ht="11.65" customHeight="1">
      <c r="A10" s="629" t="s">
        <v>125</v>
      </c>
      <c r="B10" s="444"/>
      <c r="C10" s="365"/>
      <c r="D10" s="363"/>
      <c r="E10" s="445">
        <v>0</v>
      </c>
      <c r="F10" s="444"/>
      <c r="G10" s="365"/>
      <c r="H10" s="363"/>
      <c r="I10" s="445">
        <v>0</v>
      </c>
      <c r="J10" s="444"/>
      <c r="K10" s="365"/>
      <c r="L10" s="363"/>
      <c r="M10" s="445">
        <v>0</v>
      </c>
      <c r="N10" s="444"/>
      <c r="O10" s="365"/>
      <c r="P10" s="363"/>
      <c r="Q10" s="445">
        <v>0</v>
      </c>
      <c r="R10" s="444"/>
      <c r="S10" s="365"/>
      <c r="T10" s="363"/>
      <c r="U10" s="445">
        <v>0</v>
      </c>
      <c r="V10" s="444"/>
      <c r="W10" s="365"/>
      <c r="X10" s="363"/>
      <c r="Y10" s="445">
        <v>0</v>
      </c>
      <c r="Z10" s="444"/>
      <c r="AA10" s="365"/>
      <c r="AB10" s="363"/>
      <c r="AC10" s="445">
        <v>0</v>
      </c>
      <c r="AD10" s="444"/>
      <c r="AE10" s="365"/>
      <c r="AF10" s="363"/>
      <c r="AG10" s="445">
        <v>0</v>
      </c>
      <c r="AH10" s="444"/>
      <c r="AI10" s="365"/>
      <c r="AJ10" s="363"/>
      <c r="AK10" s="445">
        <v>0</v>
      </c>
      <c r="AL10" s="444"/>
      <c r="AM10" s="365"/>
      <c r="AN10" s="363"/>
      <c r="AO10" s="445">
        <v>0</v>
      </c>
      <c r="AP10" s="444"/>
      <c r="AQ10" s="365"/>
      <c r="AR10" s="363"/>
      <c r="AS10" s="445">
        <v>0</v>
      </c>
      <c r="AT10" s="444"/>
      <c r="AU10" s="365"/>
      <c r="AV10" s="363"/>
      <c r="AW10" s="445">
        <v>0</v>
      </c>
      <c r="AX10" s="444"/>
      <c r="AY10" s="365"/>
      <c r="AZ10" s="363"/>
      <c r="BA10" s="445">
        <v>0</v>
      </c>
      <c r="BB10" s="444"/>
      <c r="BC10" s="365"/>
      <c r="BD10" s="363"/>
      <c r="BE10" s="445">
        <v>0</v>
      </c>
      <c r="BF10" s="444"/>
      <c r="BG10" s="365"/>
      <c r="BH10" s="363"/>
      <c r="BI10" s="445">
        <v>0</v>
      </c>
      <c r="BJ10" s="444"/>
      <c r="BK10" s="365"/>
      <c r="BL10" s="363"/>
      <c r="BM10" s="445">
        <v>0</v>
      </c>
      <c r="BN10" s="444"/>
      <c r="BO10" s="365"/>
      <c r="BP10" s="363"/>
      <c r="BQ10" s="445">
        <v>0</v>
      </c>
      <c r="BR10" s="444"/>
      <c r="BS10" s="365"/>
      <c r="BT10" s="363"/>
      <c r="BU10" s="445">
        <v>0</v>
      </c>
      <c r="BV10" s="444">
        <v>2</v>
      </c>
      <c r="BW10" s="365"/>
      <c r="BX10" s="363"/>
      <c r="BY10" s="366">
        <v>2</v>
      </c>
      <c r="BZ10" s="446">
        <v>2</v>
      </c>
      <c r="CA10" s="365">
        <v>0</v>
      </c>
      <c r="CB10" s="363">
        <v>0</v>
      </c>
      <c r="CC10" s="445">
        <v>2</v>
      </c>
      <c r="CD10" s="208" t="s">
        <v>296</v>
      </c>
    </row>
    <row r="11" spans="1:82" ht="11.65" customHeight="1">
      <c r="A11" s="627" t="s">
        <v>126</v>
      </c>
      <c r="B11" s="438"/>
      <c r="C11" s="351"/>
      <c r="D11" s="349"/>
      <c r="E11" s="439">
        <v>0</v>
      </c>
      <c r="F11" s="438"/>
      <c r="G11" s="351"/>
      <c r="H11" s="349"/>
      <c r="I11" s="439">
        <v>0</v>
      </c>
      <c r="J11" s="438"/>
      <c r="K11" s="351"/>
      <c r="L11" s="349"/>
      <c r="M11" s="439">
        <v>0</v>
      </c>
      <c r="N11" s="438"/>
      <c r="O11" s="351"/>
      <c r="P11" s="349"/>
      <c r="Q11" s="439">
        <v>0</v>
      </c>
      <c r="R11" s="438"/>
      <c r="S11" s="351"/>
      <c r="T11" s="349"/>
      <c r="U11" s="439">
        <v>0</v>
      </c>
      <c r="V11" s="438"/>
      <c r="W11" s="351"/>
      <c r="X11" s="349"/>
      <c r="Y11" s="439">
        <v>0</v>
      </c>
      <c r="Z11" s="438"/>
      <c r="AA11" s="351"/>
      <c r="AB11" s="349"/>
      <c r="AC11" s="439">
        <v>0</v>
      </c>
      <c r="AD11" s="438"/>
      <c r="AE11" s="351"/>
      <c r="AF11" s="349"/>
      <c r="AG11" s="439">
        <v>0</v>
      </c>
      <c r="AH11" s="438"/>
      <c r="AI11" s="351"/>
      <c r="AJ11" s="349"/>
      <c r="AK11" s="439">
        <v>0</v>
      </c>
      <c r="AL11" s="438"/>
      <c r="AM11" s="351"/>
      <c r="AN11" s="349"/>
      <c r="AO11" s="439">
        <v>0</v>
      </c>
      <c r="AP11" s="438"/>
      <c r="AQ11" s="351"/>
      <c r="AR11" s="349"/>
      <c r="AS11" s="439">
        <v>0</v>
      </c>
      <c r="AT11" s="438"/>
      <c r="AU11" s="351"/>
      <c r="AV11" s="349"/>
      <c r="AW11" s="439">
        <v>0</v>
      </c>
      <c r="AX11" s="438"/>
      <c r="AY11" s="351"/>
      <c r="AZ11" s="349"/>
      <c r="BA11" s="439">
        <v>0</v>
      </c>
      <c r="BB11" s="438"/>
      <c r="BC11" s="351"/>
      <c r="BD11" s="349"/>
      <c r="BE11" s="439">
        <v>0</v>
      </c>
      <c r="BF11" s="438">
        <v>1</v>
      </c>
      <c r="BG11" s="351"/>
      <c r="BH11" s="349"/>
      <c r="BI11" s="439">
        <v>1</v>
      </c>
      <c r="BJ11" s="438"/>
      <c r="BK11" s="351"/>
      <c r="BL11" s="349"/>
      <c r="BM11" s="439">
        <v>0</v>
      </c>
      <c r="BN11" s="438"/>
      <c r="BO11" s="351"/>
      <c r="BP11" s="349"/>
      <c r="BQ11" s="439">
        <v>0</v>
      </c>
      <c r="BR11" s="438"/>
      <c r="BS11" s="351"/>
      <c r="BT11" s="349"/>
      <c r="BU11" s="439">
        <v>0</v>
      </c>
      <c r="BV11" s="438"/>
      <c r="BW11" s="351"/>
      <c r="BX11" s="349"/>
      <c r="BY11" s="352">
        <v>0</v>
      </c>
      <c r="BZ11" s="440">
        <v>1</v>
      </c>
      <c r="CA11" s="351">
        <v>0</v>
      </c>
      <c r="CB11" s="349">
        <v>0</v>
      </c>
      <c r="CC11" s="439">
        <v>1</v>
      </c>
      <c r="CD11" s="208" t="s">
        <v>296</v>
      </c>
    </row>
    <row r="12" spans="1:82" ht="11.65" customHeight="1">
      <c r="A12" s="628" t="s">
        <v>127</v>
      </c>
      <c r="B12" s="441"/>
      <c r="C12" s="358"/>
      <c r="D12" s="356"/>
      <c r="E12" s="442">
        <v>0</v>
      </c>
      <c r="F12" s="441"/>
      <c r="G12" s="358"/>
      <c r="H12" s="356"/>
      <c r="I12" s="442">
        <v>0</v>
      </c>
      <c r="J12" s="441"/>
      <c r="K12" s="358"/>
      <c r="L12" s="356"/>
      <c r="M12" s="442">
        <v>0</v>
      </c>
      <c r="N12" s="441"/>
      <c r="O12" s="358"/>
      <c r="P12" s="356"/>
      <c r="Q12" s="442">
        <v>0</v>
      </c>
      <c r="R12" s="441"/>
      <c r="S12" s="358"/>
      <c r="T12" s="356"/>
      <c r="U12" s="442">
        <v>0</v>
      </c>
      <c r="V12" s="441"/>
      <c r="W12" s="358"/>
      <c r="X12" s="356"/>
      <c r="Y12" s="442">
        <v>0</v>
      </c>
      <c r="Z12" s="441"/>
      <c r="AA12" s="358"/>
      <c r="AB12" s="356"/>
      <c r="AC12" s="442">
        <v>0</v>
      </c>
      <c r="AD12" s="441"/>
      <c r="AE12" s="358"/>
      <c r="AF12" s="356"/>
      <c r="AG12" s="442">
        <v>0</v>
      </c>
      <c r="AH12" s="441"/>
      <c r="AI12" s="358"/>
      <c r="AJ12" s="356"/>
      <c r="AK12" s="442">
        <v>0</v>
      </c>
      <c r="AL12" s="441">
        <v>1</v>
      </c>
      <c r="AM12" s="358"/>
      <c r="AN12" s="356"/>
      <c r="AO12" s="442">
        <v>1</v>
      </c>
      <c r="AP12" s="441"/>
      <c r="AQ12" s="358"/>
      <c r="AR12" s="356"/>
      <c r="AS12" s="442">
        <v>0</v>
      </c>
      <c r="AT12" s="441"/>
      <c r="AU12" s="358"/>
      <c r="AV12" s="356"/>
      <c r="AW12" s="442">
        <v>0</v>
      </c>
      <c r="AX12" s="441"/>
      <c r="AY12" s="358"/>
      <c r="AZ12" s="356"/>
      <c r="BA12" s="442">
        <v>0</v>
      </c>
      <c r="BB12" s="441"/>
      <c r="BC12" s="358"/>
      <c r="BD12" s="356"/>
      <c r="BE12" s="442">
        <v>0</v>
      </c>
      <c r="BF12" s="441">
        <v>7</v>
      </c>
      <c r="BG12" s="358">
        <v>1</v>
      </c>
      <c r="BH12" s="356"/>
      <c r="BI12" s="442">
        <v>8</v>
      </c>
      <c r="BJ12" s="441"/>
      <c r="BK12" s="358"/>
      <c r="BL12" s="356"/>
      <c r="BM12" s="442">
        <v>0</v>
      </c>
      <c r="BN12" s="441"/>
      <c r="BO12" s="358"/>
      <c r="BP12" s="356"/>
      <c r="BQ12" s="442">
        <v>0</v>
      </c>
      <c r="BR12" s="441"/>
      <c r="BS12" s="358"/>
      <c r="BT12" s="356"/>
      <c r="BU12" s="442">
        <v>0</v>
      </c>
      <c r="BV12" s="441"/>
      <c r="BW12" s="358"/>
      <c r="BX12" s="356"/>
      <c r="BY12" s="359">
        <v>0</v>
      </c>
      <c r="BZ12" s="443">
        <v>8</v>
      </c>
      <c r="CA12" s="358">
        <v>1</v>
      </c>
      <c r="CB12" s="356">
        <v>0</v>
      </c>
      <c r="CC12" s="442">
        <v>9</v>
      </c>
      <c r="CD12" s="208" t="s">
        <v>296</v>
      </c>
    </row>
    <row r="13" spans="1:82" ht="11.65" customHeight="1">
      <c r="A13" s="628" t="s">
        <v>128</v>
      </c>
      <c r="B13" s="441"/>
      <c r="C13" s="358"/>
      <c r="D13" s="356"/>
      <c r="E13" s="442">
        <v>0</v>
      </c>
      <c r="F13" s="441"/>
      <c r="G13" s="358"/>
      <c r="H13" s="356"/>
      <c r="I13" s="442">
        <v>0</v>
      </c>
      <c r="J13" s="441"/>
      <c r="K13" s="358"/>
      <c r="L13" s="356"/>
      <c r="M13" s="442">
        <v>0</v>
      </c>
      <c r="N13" s="441"/>
      <c r="O13" s="358"/>
      <c r="P13" s="356"/>
      <c r="Q13" s="442">
        <v>0</v>
      </c>
      <c r="R13" s="441"/>
      <c r="S13" s="358"/>
      <c r="T13" s="356"/>
      <c r="U13" s="442">
        <v>0</v>
      </c>
      <c r="V13" s="441"/>
      <c r="W13" s="358"/>
      <c r="X13" s="356"/>
      <c r="Y13" s="442">
        <v>0</v>
      </c>
      <c r="Z13" s="441"/>
      <c r="AA13" s="358"/>
      <c r="AB13" s="356"/>
      <c r="AC13" s="442">
        <v>0</v>
      </c>
      <c r="AD13" s="441"/>
      <c r="AE13" s="358"/>
      <c r="AF13" s="356"/>
      <c r="AG13" s="442">
        <v>0</v>
      </c>
      <c r="AH13" s="441"/>
      <c r="AI13" s="358"/>
      <c r="AJ13" s="356"/>
      <c r="AK13" s="442">
        <v>0</v>
      </c>
      <c r="AL13" s="441"/>
      <c r="AM13" s="358"/>
      <c r="AN13" s="356"/>
      <c r="AO13" s="442">
        <v>0</v>
      </c>
      <c r="AP13" s="441"/>
      <c r="AQ13" s="358"/>
      <c r="AR13" s="356"/>
      <c r="AS13" s="442">
        <v>0</v>
      </c>
      <c r="AT13" s="441"/>
      <c r="AU13" s="358"/>
      <c r="AV13" s="356"/>
      <c r="AW13" s="442">
        <v>0</v>
      </c>
      <c r="AX13" s="441"/>
      <c r="AY13" s="358"/>
      <c r="AZ13" s="356"/>
      <c r="BA13" s="442">
        <v>0</v>
      </c>
      <c r="BB13" s="441"/>
      <c r="BC13" s="358"/>
      <c r="BD13" s="356"/>
      <c r="BE13" s="442">
        <v>0</v>
      </c>
      <c r="BF13" s="441">
        <v>5</v>
      </c>
      <c r="BG13" s="358"/>
      <c r="BH13" s="356"/>
      <c r="BI13" s="442">
        <v>5</v>
      </c>
      <c r="BJ13" s="441"/>
      <c r="BK13" s="358"/>
      <c r="BL13" s="356"/>
      <c r="BM13" s="442">
        <v>0</v>
      </c>
      <c r="BN13" s="441"/>
      <c r="BO13" s="358"/>
      <c r="BP13" s="356">
        <v>1</v>
      </c>
      <c r="BQ13" s="442">
        <v>1</v>
      </c>
      <c r="BR13" s="441">
        <v>4</v>
      </c>
      <c r="BS13" s="358"/>
      <c r="BT13" s="356"/>
      <c r="BU13" s="442">
        <v>4</v>
      </c>
      <c r="BV13" s="441"/>
      <c r="BW13" s="358"/>
      <c r="BX13" s="356"/>
      <c r="BY13" s="359">
        <v>0</v>
      </c>
      <c r="BZ13" s="443">
        <v>9</v>
      </c>
      <c r="CA13" s="358">
        <v>0</v>
      </c>
      <c r="CB13" s="356">
        <v>1</v>
      </c>
      <c r="CC13" s="442">
        <v>10</v>
      </c>
      <c r="CD13" s="208" t="s">
        <v>296</v>
      </c>
    </row>
    <row r="14" spans="1:82" ht="11.65" customHeight="1">
      <c r="A14" s="628" t="s">
        <v>129</v>
      </c>
      <c r="B14" s="441"/>
      <c r="C14" s="358"/>
      <c r="D14" s="356"/>
      <c r="E14" s="442">
        <v>0</v>
      </c>
      <c r="F14" s="441"/>
      <c r="G14" s="358"/>
      <c r="H14" s="356"/>
      <c r="I14" s="442">
        <v>0</v>
      </c>
      <c r="J14" s="441"/>
      <c r="K14" s="358"/>
      <c r="L14" s="356"/>
      <c r="M14" s="442">
        <v>0</v>
      </c>
      <c r="N14" s="441"/>
      <c r="O14" s="358"/>
      <c r="P14" s="356"/>
      <c r="Q14" s="442">
        <v>0</v>
      </c>
      <c r="R14" s="441"/>
      <c r="S14" s="358"/>
      <c r="T14" s="356"/>
      <c r="U14" s="442">
        <v>0</v>
      </c>
      <c r="V14" s="441"/>
      <c r="W14" s="358"/>
      <c r="X14" s="356"/>
      <c r="Y14" s="442">
        <v>0</v>
      </c>
      <c r="Z14" s="441"/>
      <c r="AA14" s="358"/>
      <c r="AB14" s="356"/>
      <c r="AC14" s="442">
        <v>0</v>
      </c>
      <c r="AD14" s="441"/>
      <c r="AE14" s="358"/>
      <c r="AF14" s="356"/>
      <c r="AG14" s="442">
        <v>0</v>
      </c>
      <c r="AH14" s="441"/>
      <c r="AI14" s="358"/>
      <c r="AJ14" s="356"/>
      <c r="AK14" s="442">
        <v>0</v>
      </c>
      <c r="AL14" s="441"/>
      <c r="AM14" s="358"/>
      <c r="AN14" s="356"/>
      <c r="AO14" s="442">
        <v>0</v>
      </c>
      <c r="AP14" s="441"/>
      <c r="AQ14" s="358"/>
      <c r="AR14" s="356"/>
      <c r="AS14" s="442">
        <v>0</v>
      </c>
      <c r="AT14" s="441">
        <v>1</v>
      </c>
      <c r="AU14" s="358"/>
      <c r="AV14" s="356"/>
      <c r="AW14" s="442">
        <v>1</v>
      </c>
      <c r="AX14" s="441"/>
      <c r="AY14" s="358"/>
      <c r="AZ14" s="356"/>
      <c r="BA14" s="442">
        <v>0</v>
      </c>
      <c r="BB14" s="441"/>
      <c r="BC14" s="358"/>
      <c r="BD14" s="356"/>
      <c r="BE14" s="442">
        <v>0</v>
      </c>
      <c r="BF14" s="441">
        <v>1</v>
      </c>
      <c r="BG14" s="358">
        <v>2</v>
      </c>
      <c r="BH14" s="356"/>
      <c r="BI14" s="442">
        <v>3</v>
      </c>
      <c r="BJ14" s="441"/>
      <c r="BK14" s="358"/>
      <c r="BL14" s="356"/>
      <c r="BM14" s="442">
        <v>0</v>
      </c>
      <c r="BN14" s="441"/>
      <c r="BO14" s="358"/>
      <c r="BP14" s="356"/>
      <c r="BQ14" s="442">
        <v>0</v>
      </c>
      <c r="BR14" s="441">
        <v>3</v>
      </c>
      <c r="BS14" s="358"/>
      <c r="BT14" s="356"/>
      <c r="BU14" s="442">
        <v>3</v>
      </c>
      <c r="BV14" s="441"/>
      <c r="BW14" s="358">
        <v>1</v>
      </c>
      <c r="BX14" s="356"/>
      <c r="BY14" s="359">
        <v>1</v>
      </c>
      <c r="BZ14" s="443">
        <v>5</v>
      </c>
      <c r="CA14" s="358">
        <v>3</v>
      </c>
      <c r="CB14" s="356">
        <v>0</v>
      </c>
      <c r="CC14" s="442">
        <v>8</v>
      </c>
      <c r="CD14" s="208" t="s">
        <v>296</v>
      </c>
    </row>
    <row r="15" spans="1:82" ht="11.65" customHeight="1">
      <c r="A15" s="629" t="s">
        <v>130</v>
      </c>
      <c r="B15" s="444"/>
      <c r="C15" s="365"/>
      <c r="D15" s="363"/>
      <c r="E15" s="445">
        <v>0</v>
      </c>
      <c r="F15" s="444">
        <v>1</v>
      </c>
      <c r="G15" s="365"/>
      <c r="H15" s="363"/>
      <c r="I15" s="445">
        <v>1</v>
      </c>
      <c r="J15" s="444"/>
      <c r="K15" s="365"/>
      <c r="L15" s="363"/>
      <c r="M15" s="445">
        <v>0</v>
      </c>
      <c r="N15" s="444"/>
      <c r="O15" s="365"/>
      <c r="P15" s="363"/>
      <c r="Q15" s="445">
        <v>0</v>
      </c>
      <c r="R15" s="444"/>
      <c r="S15" s="365"/>
      <c r="T15" s="363"/>
      <c r="U15" s="445">
        <v>0</v>
      </c>
      <c r="V15" s="444"/>
      <c r="W15" s="365"/>
      <c r="X15" s="363"/>
      <c r="Y15" s="445">
        <v>0</v>
      </c>
      <c r="Z15" s="444"/>
      <c r="AA15" s="365"/>
      <c r="AB15" s="363"/>
      <c r="AC15" s="445">
        <v>0</v>
      </c>
      <c r="AD15" s="444"/>
      <c r="AE15" s="365"/>
      <c r="AF15" s="363"/>
      <c r="AG15" s="445">
        <v>0</v>
      </c>
      <c r="AH15" s="444"/>
      <c r="AI15" s="365"/>
      <c r="AJ15" s="363"/>
      <c r="AK15" s="445">
        <v>0</v>
      </c>
      <c r="AL15" s="444"/>
      <c r="AM15" s="365"/>
      <c r="AN15" s="363"/>
      <c r="AO15" s="445">
        <v>0</v>
      </c>
      <c r="AP15" s="444"/>
      <c r="AQ15" s="365"/>
      <c r="AR15" s="363"/>
      <c r="AS15" s="445">
        <v>0</v>
      </c>
      <c r="AT15" s="444"/>
      <c r="AU15" s="365"/>
      <c r="AV15" s="363"/>
      <c r="AW15" s="445">
        <v>0</v>
      </c>
      <c r="AX15" s="444">
        <v>1</v>
      </c>
      <c r="AY15" s="365"/>
      <c r="AZ15" s="363"/>
      <c r="BA15" s="445">
        <v>1</v>
      </c>
      <c r="BB15" s="444"/>
      <c r="BC15" s="365"/>
      <c r="BD15" s="363"/>
      <c r="BE15" s="445">
        <v>0</v>
      </c>
      <c r="BF15" s="444">
        <v>2</v>
      </c>
      <c r="BG15" s="365"/>
      <c r="BH15" s="363"/>
      <c r="BI15" s="445">
        <v>2</v>
      </c>
      <c r="BJ15" s="444"/>
      <c r="BK15" s="365"/>
      <c r="BL15" s="363"/>
      <c r="BM15" s="445">
        <v>0</v>
      </c>
      <c r="BN15" s="444"/>
      <c r="BO15" s="365"/>
      <c r="BP15" s="363"/>
      <c r="BQ15" s="445">
        <v>0</v>
      </c>
      <c r="BR15" s="444">
        <v>1</v>
      </c>
      <c r="BS15" s="365"/>
      <c r="BT15" s="363"/>
      <c r="BU15" s="445">
        <v>1</v>
      </c>
      <c r="BV15" s="444"/>
      <c r="BW15" s="365"/>
      <c r="BX15" s="363"/>
      <c r="BY15" s="366">
        <v>0</v>
      </c>
      <c r="BZ15" s="446">
        <v>5</v>
      </c>
      <c r="CA15" s="365">
        <v>0</v>
      </c>
      <c r="CB15" s="363">
        <v>0</v>
      </c>
      <c r="CC15" s="445">
        <v>5</v>
      </c>
      <c r="CD15" s="208" t="s">
        <v>296</v>
      </c>
    </row>
    <row r="16" spans="1:82" ht="11.65" customHeight="1">
      <c r="A16" s="627" t="s">
        <v>131</v>
      </c>
      <c r="B16" s="438">
        <v>0</v>
      </c>
      <c r="C16" s="351">
        <v>0</v>
      </c>
      <c r="D16" s="349">
        <v>0</v>
      </c>
      <c r="E16" s="439">
        <v>0</v>
      </c>
      <c r="F16" s="438">
        <v>0</v>
      </c>
      <c r="G16" s="351">
        <v>0</v>
      </c>
      <c r="H16" s="349">
        <v>0</v>
      </c>
      <c r="I16" s="439">
        <v>0</v>
      </c>
      <c r="J16" s="438">
        <v>0</v>
      </c>
      <c r="K16" s="351">
        <v>0</v>
      </c>
      <c r="L16" s="349">
        <v>0</v>
      </c>
      <c r="M16" s="439">
        <v>0</v>
      </c>
      <c r="N16" s="438">
        <v>0</v>
      </c>
      <c r="O16" s="351">
        <v>0</v>
      </c>
      <c r="P16" s="349">
        <v>0</v>
      </c>
      <c r="Q16" s="439">
        <v>0</v>
      </c>
      <c r="R16" s="438">
        <v>0</v>
      </c>
      <c r="S16" s="351">
        <v>0</v>
      </c>
      <c r="T16" s="349">
        <v>0</v>
      </c>
      <c r="U16" s="439">
        <v>0</v>
      </c>
      <c r="V16" s="438">
        <v>0</v>
      </c>
      <c r="W16" s="351">
        <v>0</v>
      </c>
      <c r="X16" s="349">
        <v>0</v>
      </c>
      <c r="Y16" s="439">
        <v>0</v>
      </c>
      <c r="Z16" s="438">
        <v>0</v>
      </c>
      <c r="AA16" s="351">
        <v>0</v>
      </c>
      <c r="AB16" s="349">
        <v>0</v>
      </c>
      <c r="AC16" s="439">
        <v>0</v>
      </c>
      <c r="AD16" s="438">
        <v>0</v>
      </c>
      <c r="AE16" s="351">
        <v>0</v>
      </c>
      <c r="AF16" s="349">
        <v>0</v>
      </c>
      <c r="AG16" s="439">
        <v>0</v>
      </c>
      <c r="AH16" s="438">
        <v>0</v>
      </c>
      <c r="AI16" s="351">
        <v>0</v>
      </c>
      <c r="AJ16" s="349">
        <v>0</v>
      </c>
      <c r="AK16" s="439">
        <v>0</v>
      </c>
      <c r="AL16" s="438">
        <v>0</v>
      </c>
      <c r="AM16" s="351">
        <v>0</v>
      </c>
      <c r="AN16" s="349">
        <v>0</v>
      </c>
      <c r="AO16" s="439">
        <v>0</v>
      </c>
      <c r="AP16" s="438">
        <v>0</v>
      </c>
      <c r="AQ16" s="351">
        <v>0</v>
      </c>
      <c r="AR16" s="349">
        <v>0</v>
      </c>
      <c r="AS16" s="439">
        <v>0</v>
      </c>
      <c r="AT16" s="438">
        <v>0</v>
      </c>
      <c r="AU16" s="351">
        <v>0</v>
      </c>
      <c r="AV16" s="349">
        <v>0</v>
      </c>
      <c r="AW16" s="439">
        <v>0</v>
      </c>
      <c r="AX16" s="438">
        <v>0</v>
      </c>
      <c r="AY16" s="351">
        <v>0</v>
      </c>
      <c r="AZ16" s="349">
        <v>0</v>
      </c>
      <c r="BA16" s="439">
        <v>0</v>
      </c>
      <c r="BB16" s="438">
        <v>0</v>
      </c>
      <c r="BC16" s="351">
        <v>0</v>
      </c>
      <c r="BD16" s="349">
        <v>0</v>
      </c>
      <c r="BE16" s="439">
        <v>0</v>
      </c>
      <c r="BF16" s="438">
        <v>3</v>
      </c>
      <c r="BG16" s="351">
        <v>0</v>
      </c>
      <c r="BH16" s="349">
        <v>0</v>
      </c>
      <c r="BI16" s="439">
        <v>3</v>
      </c>
      <c r="BJ16" s="438">
        <v>0</v>
      </c>
      <c r="BK16" s="351">
        <v>0</v>
      </c>
      <c r="BL16" s="349">
        <v>0</v>
      </c>
      <c r="BM16" s="439">
        <v>0</v>
      </c>
      <c r="BN16" s="438">
        <v>2</v>
      </c>
      <c r="BO16" s="351">
        <v>0</v>
      </c>
      <c r="BP16" s="349">
        <v>0</v>
      </c>
      <c r="BQ16" s="439">
        <v>2</v>
      </c>
      <c r="BR16" s="438">
        <v>10</v>
      </c>
      <c r="BS16" s="351">
        <v>0</v>
      </c>
      <c r="BT16" s="349">
        <v>0</v>
      </c>
      <c r="BU16" s="439">
        <v>10</v>
      </c>
      <c r="BV16" s="438">
        <v>0</v>
      </c>
      <c r="BW16" s="351">
        <v>0</v>
      </c>
      <c r="BX16" s="349">
        <v>0</v>
      </c>
      <c r="BY16" s="352">
        <v>0</v>
      </c>
      <c r="BZ16" s="440">
        <v>15</v>
      </c>
      <c r="CA16" s="351">
        <v>0</v>
      </c>
      <c r="CB16" s="349">
        <v>0</v>
      </c>
      <c r="CC16" s="439">
        <v>15</v>
      </c>
      <c r="CD16" s="208" t="s">
        <v>296</v>
      </c>
    </row>
    <row r="17" spans="1:82" ht="11.65" customHeight="1">
      <c r="A17" s="628" t="s">
        <v>132</v>
      </c>
      <c r="B17" s="441"/>
      <c r="C17" s="358"/>
      <c r="D17" s="356"/>
      <c r="E17" s="442">
        <v>0</v>
      </c>
      <c r="F17" s="441"/>
      <c r="G17" s="358"/>
      <c r="H17" s="356"/>
      <c r="I17" s="442">
        <v>0</v>
      </c>
      <c r="J17" s="441"/>
      <c r="K17" s="358"/>
      <c r="L17" s="356"/>
      <c r="M17" s="442">
        <v>0</v>
      </c>
      <c r="N17" s="441">
        <v>1</v>
      </c>
      <c r="O17" s="358"/>
      <c r="P17" s="356"/>
      <c r="Q17" s="442">
        <v>1</v>
      </c>
      <c r="R17" s="441"/>
      <c r="S17" s="358"/>
      <c r="T17" s="356"/>
      <c r="U17" s="442">
        <v>0</v>
      </c>
      <c r="V17" s="441"/>
      <c r="W17" s="358"/>
      <c r="X17" s="356"/>
      <c r="Y17" s="442">
        <v>0</v>
      </c>
      <c r="Z17" s="441"/>
      <c r="AA17" s="358"/>
      <c r="AB17" s="356"/>
      <c r="AC17" s="442">
        <v>0</v>
      </c>
      <c r="AD17" s="441"/>
      <c r="AE17" s="358"/>
      <c r="AF17" s="356"/>
      <c r="AG17" s="442">
        <v>0</v>
      </c>
      <c r="AH17" s="441"/>
      <c r="AI17" s="358"/>
      <c r="AJ17" s="356"/>
      <c r="AK17" s="442">
        <v>0</v>
      </c>
      <c r="AL17" s="441"/>
      <c r="AM17" s="358"/>
      <c r="AN17" s="356"/>
      <c r="AO17" s="442">
        <v>0</v>
      </c>
      <c r="AP17" s="441"/>
      <c r="AQ17" s="358"/>
      <c r="AR17" s="356"/>
      <c r="AS17" s="442">
        <v>0</v>
      </c>
      <c r="AT17" s="441"/>
      <c r="AU17" s="358"/>
      <c r="AV17" s="356"/>
      <c r="AW17" s="442">
        <v>0</v>
      </c>
      <c r="AX17" s="441"/>
      <c r="AY17" s="358"/>
      <c r="AZ17" s="356"/>
      <c r="BA17" s="442">
        <v>0</v>
      </c>
      <c r="BB17" s="441"/>
      <c r="BC17" s="358"/>
      <c r="BD17" s="356"/>
      <c r="BE17" s="442">
        <v>0</v>
      </c>
      <c r="BF17" s="441">
        <v>12</v>
      </c>
      <c r="BG17" s="358">
        <v>1</v>
      </c>
      <c r="BH17" s="356">
        <v>1</v>
      </c>
      <c r="BI17" s="442">
        <v>14</v>
      </c>
      <c r="BJ17" s="441"/>
      <c r="BK17" s="358"/>
      <c r="BL17" s="356"/>
      <c r="BM17" s="442">
        <v>0</v>
      </c>
      <c r="BN17" s="441">
        <v>1</v>
      </c>
      <c r="BO17" s="358"/>
      <c r="BP17" s="356"/>
      <c r="BQ17" s="442">
        <v>1</v>
      </c>
      <c r="BR17" s="441">
        <v>4</v>
      </c>
      <c r="BS17" s="358"/>
      <c r="BT17" s="356"/>
      <c r="BU17" s="442">
        <v>4</v>
      </c>
      <c r="BV17" s="441">
        <v>2</v>
      </c>
      <c r="BW17" s="358"/>
      <c r="BX17" s="356"/>
      <c r="BY17" s="359">
        <v>2</v>
      </c>
      <c r="BZ17" s="443">
        <v>20</v>
      </c>
      <c r="CA17" s="358">
        <v>1</v>
      </c>
      <c r="CB17" s="356">
        <v>1</v>
      </c>
      <c r="CC17" s="442">
        <v>22</v>
      </c>
      <c r="CD17" s="208" t="s">
        <v>296</v>
      </c>
    </row>
    <row r="18" spans="1:82" ht="11.65" customHeight="1">
      <c r="A18" s="628" t="s">
        <v>133</v>
      </c>
      <c r="B18" s="441"/>
      <c r="C18" s="358"/>
      <c r="D18" s="356"/>
      <c r="E18" s="442">
        <v>0</v>
      </c>
      <c r="F18" s="441"/>
      <c r="G18" s="358"/>
      <c r="H18" s="356"/>
      <c r="I18" s="442">
        <v>0</v>
      </c>
      <c r="J18" s="441"/>
      <c r="K18" s="358"/>
      <c r="L18" s="356"/>
      <c r="M18" s="442">
        <v>0</v>
      </c>
      <c r="N18" s="441"/>
      <c r="O18" s="358"/>
      <c r="P18" s="356"/>
      <c r="Q18" s="442">
        <v>0</v>
      </c>
      <c r="R18" s="441"/>
      <c r="S18" s="358"/>
      <c r="T18" s="356"/>
      <c r="U18" s="442">
        <v>0</v>
      </c>
      <c r="V18" s="441"/>
      <c r="W18" s="358"/>
      <c r="X18" s="356"/>
      <c r="Y18" s="442">
        <v>0</v>
      </c>
      <c r="Z18" s="441"/>
      <c r="AA18" s="358"/>
      <c r="AB18" s="356"/>
      <c r="AC18" s="442">
        <v>0</v>
      </c>
      <c r="AD18" s="441"/>
      <c r="AE18" s="358"/>
      <c r="AF18" s="356"/>
      <c r="AG18" s="442">
        <v>0</v>
      </c>
      <c r="AH18" s="441"/>
      <c r="AI18" s="358"/>
      <c r="AJ18" s="356"/>
      <c r="AK18" s="442">
        <v>0</v>
      </c>
      <c r="AL18" s="441"/>
      <c r="AM18" s="358"/>
      <c r="AN18" s="356"/>
      <c r="AO18" s="442">
        <v>0</v>
      </c>
      <c r="AP18" s="441"/>
      <c r="AQ18" s="358"/>
      <c r="AR18" s="356"/>
      <c r="AS18" s="442">
        <v>0</v>
      </c>
      <c r="AT18" s="441"/>
      <c r="AU18" s="358"/>
      <c r="AV18" s="356"/>
      <c r="AW18" s="442">
        <v>0</v>
      </c>
      <c r="AX18" s="441"/>
      <c r="AY18" s="358"/>
      <c r="AZ18" s="356"/>
      <c r="BA18" s="442">
        <v>0</v>
      </c>
      <c r="BB18" s="441"/>
      <c r="BC18" s="358"/>
      <c r="BD18" s="356"/>
      <c r="BE18" s="442">
        <v>0</v>
      </c>
      <c r="BF18" s="441">
        <v>1</v>
      </c>
      <c r="BG18" s="358"/>
      <c r="BH18" s="356"/>
      <c r="BI18" s="442">
        <v>1</v>
      </c>
      <c r="BJ18" s="441"/>
      <c r="BK18" s="358"/>
      <c r="BL18" s="356"/>
      <c r="BM18" s="442">
        <v>0</v>
      </c>
      <c r="BN18" s="441"/>
      <c r="BO18" s="358"/>
      <c r="BP18" s="356"/>
      <c r="BQ18" s="442">
        <v>0</v>
      </c>
      <c r="BR18" s="441">
        <v>17</v>
      </c>
      <c r="BS18" s="358">
        <v>1</v>
      </c>
      <c r="BT18" s="356">
        <v>0</v>
      </c>
      <c r="BU18" s="442">
        <v>18</v>
      </c>
      <c r="BV18" s="441"/>
      <c r="BW18" s="358"/>
      <c r="BX18" s="356"/>
      <c r="BY18" s="359">
        <v>0</v>
      </c>
      <c r="BZ18" s="443">
        <v>18</v>
      </c>
      <c r="CA18" s="358">
        <v>1</v>
      </c>
      <c r="CB18" s="356">
        <v>0</v>
      </c>
      <c r="CC18" s="442">
        <v>19</v>
      </c>
      <c r="CD18" s="208" t="s">
        <v>296</v>
      </c>
    </row>
    <row r="19" spans="1:82" ht="11.65" customHeight="1">
      <c r="A19" s="628" t="s">
        <v>134</v>
      </c>
      <c r="B19" s="441"/>
      <c r="C19" s="358"/>
      <c r="D19" s="356"/>
      <c r="E19" s="442">
        <v>0</v>
      </c>
      <c r="F19" s="441"/>
      <c r="G19" s="358"/>
      <c r="H19" s="356"/>
      <c r="I19" s="442">
        <v>0</v>
      </c>
      <c r="J19" s="441"/>
      <c r="K19" s="358"/>
      <c r="L19" s="356"/>
      <c r="M19" s="442">
        <v>0</v>
      </c>
      <c r="N19" s="441"/>
      <c r="O19" s="358"/>
      <c r="P19" s="356"/>
      <c r="Q19" s="442">
        <v>0</v>
      </c>
      <c r="R19" s="441"/>
      <c r="S19" s="358"/>
      <c r="T19" s="356"/>
      <c r="U19" s="442">
        <v>0</v>
      </c>
      <c r="V19" s="441"/>
      <c r="W19" s="358"/>
      <c r="X19" s="356"/>
      <c r="Y19" s="442">
        <v>0</v>
      </c>
      <c r="Z19" s="441"/>
      <c r="AA19" s="358"/>
      <c r="AB19" s="356"/>
      <c r="AC19" s="442">
        <v>0</v>
      </c>
      <c r="AD19" s="441"/>
      <c r="AE19" s="358"/>
      <c r="AF19" s="356"/>
      <c r="AG19" s="442">
        <v>0</v>
      </c>
      <c r="AH19" s="441"/>
      <c r="AI19" s="358"/>
      <c r="AJ19" s="356"/>
      <c r="AK19" s="442">
        <v>0</v>
      </c>
      <c r="AL19" s="441"/>
      <c r="AM19" s="358"/>
      <c r="AN19" s="356"/>
      <c r="AO19" s="442">
        <v>0</v>
      </c>
      <c r="AP19" s="441"/>
      <c r="AQ19" s="358"/>
      <c r="AR19" s="356"/>
      <c r="AS19" s="442">
        <v>0</v>
      </c>
      <c r="AT19" s="441"/>
      <c r="AU19" s="358"/>
      <c r="AV19" s="356"/>
      <c r="AW19" s="442">
        <v>0</v>
      </c>
      <c r="AX19" s="441"/>
      <c r="AY19" s="358"/>
      <c r="AZ19" s="356"/>
      <c r="BA19" s="442">
        <v>0</v>
      </c>
      <c r="BB19" s="441"/>
      <c r="BC19" s="358"/>
      <c r="BD19" s="356"/>
      <c r="BE19" s="442">
        <v>0</v>
      </c>
      <c r="BF19" s="441"/>
      <c r="BG19" s="358">
        <v>1</v>
      </c>
      <c r="BH19" s="356"/>
      <c r="BI19" s="442">
        <v>1</v>
      </c>
      <c r="BJ19" s="441"/>
      <c r="BK19" s="358"/>
      <c r="BL19" s="356"/>
      <c r="BM19" s="442">
        <v>0</v>
      </c>
      <c r="BN19" s="441"/>
      <c r="BO19" s="358"/>
      <c r="BP19" s="356"/>
      <c r="BQ19" s="442">
        <v>0</v>
      </c>
      <c r="BR19" s="441">
        <v>11</v>
      </c>
      <c r="BS19" s="358">
        <v>0</v>
      </c>
      <c r="BT19" s="356">
        <v>0</v>
      </c>
      <c r="BU19" s="442">
        <v>11</v>
      </c>
      <c r="BV19" s="441"/>
      <c r="BW19" s="358"/>
      <c r="BX19" s="356"/>
      <c r="BY19" s="359">
        <v>0</v>
      </c>
      <c r="BZ19" s="443">
        <v>11</v>
      </c>
      <c r="CA19" s="358">
        <v>1</v>
      </c>
      <c r="CB19" s="356">
        <v>0</v>
      </c>
      <c r="CC19" s="442">
        <v>12</v>
      </c>
      <c r="CD19" s="208" t="s">
        <v>296</v>
      </c>
    </row>
    <row r="20" spans="1:82" ht="11.65" customHeight="1">
      <c r="A20" s="629" t="s">
        <v>135</v>
      </c>
      <c r="B20" s="444"/>
      <c r="C20" s="365"/>
      <c r="D20" s="363"/>
      <c r="E20" s="445">
        <v>0</v>
      </c>
      <c r="F20" s="444">
        <v>1</v>
      </c>
      <c r="G20" s="365"/>
      <c r="H20" s="363"/>
      <c r="I20" s="445">
        <v>1</v>
      </c>
      <c r="J20" s="444"/>
      <c r="K20" s="365"/>
      <c r="L20" s="363"/>
      <c r="M20" s="445">
        <v>0</v>
      </c>
      <c r="N20" s="444"/>
      <c r="O20" s="365"/>
      <c r="P20" s="363"/>
      <c r="Q20" s="445">
        <v>0</v>
      </c>
      <c r="R20" s="444"/>
      <c r="S20" s="365"/>
      <c r="T20" s="363"/>
      <c r="U20" s="445">
        <v>0</v>
      </c>
      <c r="V20" s="444"/>
      <c r="W20" s="365"/>
      <c r="X20" s="363"/>
      <c r="Y20" s="445">
        <v>0</v>
      </c>
      <c r="Z20" s="444"/>
      <c r="AA20" s="365"/>
      <c r="AB20" s="363"/>
      <c r="AC20" s="445">
        <v>0</v>
      </c>
      <c r="AD20" s="444"/>
      <c r="AE20" s="365"/>
      <c r="AF20" s="363"/>
      <c r="AG20" s="445">
        <v>0</v>
      </c>
      <c r="AH20" s="444"/>
      <c r="AI20" s="365"/>
      <c r="AJ20" s="363"/>
      <c r="AK20" s="445">
        <v>0</v>
      </c>
      <c r="AL20" s="444"/>
      <c r="AM20" s="365"/>
      <c r="AN20" s="363"/>
      <c r="AO20" s="445">
        <v>0</v>
      </c>
      <c r="AP20" s="444"/>
      <c r="AQ20" s="365"/>
      <c r="AR20" s="363"/>
      <c r="AS20" s="445">
        <v>0</v>
      </c>
      <c r="AT20" s="444"/>
      <c r="AU20" s="365"/>
      <c r="AV20" s="363"/>
      <c r="AW20" s="445">
        <v>0</v>
      </c>
      <c r="AX20" s="444"/>
      <c r="AY20" s="365"/>
      <c r="AZ20" s="363"/>
      <c r="BA20" s="445">
        <v>0</v>
      </c>
      <c r="BB20" s="444"/>
      <c r="BC20" s="365"/>
      <c r="BD20" s="363"/>
      <c r="BE20" s="445">
        <v>0</v>
      </c>
      <c r="BF20" s="444">
        <v>4</v>
      </c>
      <c r="BG20" s="365">
        <v>4</v>
      </c>
      <c r="BH20" s="363">
        <v>1</v>
      </c>
      <c r="BI20" s="445">
        <v>9</v>
      </c>
      <c r="BJ20" s="444"/>
      <c r="BK20" s="365"/>
      <c r="BL20" s="363"/>
      <c r="BM20" s="445">
        <v>0</v>
      </c>
      <c r="BN20" s="444"/>
      <c r="BO20" s="365"/>
      <c r="BP20" s="363"/>
      <c r="BQ20" s="445">
        <v>0</v>
      </c>
      <c r="BR20" s="444"/>
      <c r="BS20" s="365"/>
      <c r="BT20" s="363">
        <v>1</v>
      </c>
      <c r="BU20" s="445">
        <v>1</v>
      </c>
      <c r="BV20" s="444">
        <v>4</v>
      </c>
      <c r="BW20" s="365"/>
      <c r="BX20" s="363"/>
      <c r="BY20" s="366">
        <v>4</v>
      </c>
      <c r="BZ20" s="446">
        <v>9</v>
      </c>
      <c r="CA20" s="365">
        <v>4</v>
      </c>
      <c r="CB20" s="363">
        <v>2</v>
      </c>
      <c r="CC20" s="445">
        <v>15</v>
      </c>
      <c r="CD20" s="208" t="s">
        <v>296</v>
      </c>
    </row>
    <row r="21" spans="1:82" ht="11.65" customHeight="1">
      <c r="A21" s="627" t="s">
        <v>136</v>
      </c>
      <c r="B21" s="438">
        <v>1</v>
      </c>
      <c r="C21" s="351"/>
      <c r="D21" s="349"/>
      <c r="E21" s="439">
        <v>1</v>
      </c>
      <c r="F21" s="438"/>
      <c r="G21" s="351"/>
      <c r="H21" s="349"/>
      <c r="I21" s="439">
        <v>0</v>
      </c>
      <c r="J21" s="438"/>
      <c r="K21" s="351"/>
      <c r="L21" s="349"/>
      <c r="M21" s="439">
        <v>0</v>
      </c>
      <c r="N21" s="438"/>
      <c r="O21" s="351"/>
      <c r="P21" s="349"/>
      <c r="Q21" s="439">
        <v>0</v>
      </c>
      <c r="R21" s="438"/>
      <c r="S21" s="351"/>
      <c r="T21" s="349"/>
      <c r="U21" s="439">
        <v>0</v>
      </c>
      <c r="V21" s="438"/>
      <c r="W21" s="351"/>
      <c r="X21" s="349"/>
      <c r="Y21" s="439">
        <v>0</v>
      </c>
      <c r="Z21" s="438"/>
      <c r="AA21" s="351"/>
      <c r="AB21" s="349"/>
      <c r="AC21" s="439">
        <v>0</v>
      </c>
      <c r="AD21" s="438"/>
      <c r="AE21" s="351"/>
      <c r="AF21" s="349"/>
      <c r="AG21" s="439">
        <v>0</v>
      </c>
      <c r="AH21" s="438"/>
      <c r="AI21" s="351"/>
      <c r="AJ21" s="349"/>
      <c r="AK21" s="439">
        <v>0</v>
      </c>
      <c r="AL21" s="438"/>
      <c r="AM21" s="351"/>
      <c r="AN21" s="349"/>
      <c r="AO21" s="439">
        <v>0</v>
      </c>
      <c r="AP21" s="438"/>
      <c r="AQ21" s="351"/>
      <c r="AR21" s="349"/>
      <c r="AS21" s="439">
        <v>0</v>
      </c>
      <c r="AT21" s="438">
        <v>3</v>
      </c>
      <c r="AU21" s="351"/>
      <c r="AV21" s="349"/>
      <c r="AW21" s="439">
        <v>3</v>
      </c>
      <c r="AX21" s="438"/>
      <c r="AY21" s="351"/>
      <c r="AZ21" s="349"/>
      <c r="BA21" s="439">
        <v>0</v>
      </c>
      <c r="BB21" s="438"/>
      <c r="BC21" s="351"/>
      <c r="BD21" s="349"/>
      <c r="BE21" s="439">
        <v>0</v>
      </c>
      <c r="BF21" s="438">
        <v>4</v>
      </c>
      <c r="BG21" s="351"/>
      <c r="BH21" s="349"/>
      <c r="BI21" s="439">
        <v>4</v>
      </c>
      <c r="BJ21" s="438"/>
      <c r="BK21" s="351"/>
      <c r="BL21" s="349"/>
      <c r="BM21" s="439">
        <v>0</v>
      </c>
      <c r="BN21" s="438">
        <v>1</v>
      </c>
      <c r="BO21" s="351"/>
      <c r="BP21" s="349"/>
      <c r="BQ21" s="439">
        <v>1</v>
      </c>
      <c r="BR21" s="438">
        <v>2</v>
      </c>
      <c r="BS21" s="351"/>
      <c r="BT21" s="349"/>
      <c r="BU21" s="439">
        <v>2</v>
      </c>
      <c r="BV21" s="438"/>
      <c r="BW21" s="351"/>
      <c r="BX21" s="349"/>
      <c r="BY21" s="352">
        <v>0</v>
      </c>
      <c r="BZ21" s="440">
        <v>11</v>
      </c>
      <c r="CA21" s="351">
        <v>0</v>
      </c>
      <c r="CB21" s="349">
        <v>0</v>
      </c>
      <c r="CC21" s="439">
        <v>11</v>
      </c>
      <c r="CD21" s="208" t="s">
        <v>296</v>
      </c>
    </row>
    <row r="22" spans="1:82" ht="11.65" customHeight="1">
      <c r="A22" s="628" t="s">
        <v>137</v>
      </c>
      <c r="B22" s="441"/>
      <c r="C22" s="358"/>
      <c r="D22" s="356"/>
      <c r="E22" s="442">
        <v>0</v>
      </c>
      <c r="F22" s="441"/>
      <c r="G22" s="358"/>
      <c r="H22" s="356"/>
      <c r="I22" s="442">
        <v>0</v>
      </c>
      <c r="J22" s="441"/>
      <c r="K22" s="358"/>
      <c r="L22" s="356"/>
      <c r="M22" s="442">
        <v>0</v>
      </c>
      <c r="N22" s="441"/>
      <c r="O22" s="358"/>
      <c r="P22" s="356"/>
      <c r="Q22" s="442">
        <v>0</v>
      </c>
      <c r="R22" s="441"/>
      <c r="S22" s="358"/>
      <c r="T22" s="356"/>
      <c r="U22" s="442">
        <v>0</v>
      </c>
      <c r="V22" s="441"/>
      <c r="W22" s="358"/>
      <c r="X22" s="356"/>
      <c r="Y22" s="442">
        <v>0</v>
      </c>
      <c r="Z22" s="441"/>
      <c r="AA22" s="358"/>
      <c r="AB22" s="356"/>
      <c r="AC22" s="442">
        <v>0</v>
      </c>
      <c r="AD22" s="441"/>
      <c r="AE22" s="358"/>
      <c r="AF22" s="356"/>
      <c r="AG22" s="442">
        <v>0</v>
      </c>
      <c r="AH22" s="441"/>
      <c r="AI22" s="358"/>
      <c r="AJ22" s="356"/>
      <c r="AK22" s="442">
        <v>0</v>
      </c>
      <c r="AL22" s="441"/>
      <c r="AM22" s="358"/>
      <c r="AN22" s="356"/>
      <c r="AO22" s="442">
        <v>0</v>
      </c>
      <c r="AP22" s="441"/>
      <c r="AQ22" s="358"/>
      <c r="AR22" s="356"/>
      <c r="AS22" s="442">
        <v>0</v>
      </c>
      <c r="AT22" s="441"/>
      <c r="AU22" s="358"/>
      <c r="AV22" s="356"/>
      <c r="AW22" s="442">
        <v>0</v>
      </c>
      <c r="AX22" s="441"/>
      <c r="AY22" s="358"/>
      <c r="AZ22" s="356"/>
      <c r="BA22" s="442">
        <v>0</v>
      </c>
      <c r="BB22" s="441"/>
      <c r="BC22" s="358"/>
      <c r="BD22" s="356"/>
      <c r="BE22" s="442">
        <v>0</v>
      </c>
      <c r="BF22" s="441">
        <v>3</v>
      </c>
      <c r="BG22" s="358">
        <v>1</v>
      </c>
      <c r="BH22" s="356"/>
      <c r="BI22" s="442">
        <v>4</v>
      </c>
      <c r="BJ22" s="441"/>
      <c r="BK22" s="358"/>
      <c r="BL22" s="356"/>
      <c r="BM22" s="442">
        <v>0</v>
      </c>
      <c r="BN22" s="441"/>
      <c r="BO22" s="358"/>
      <c r="BP22" s="356"/>
      <c r="BQ22" s="442">
        <v>0</v>
      </c>
      <c r="BR22" s="441"/>
      <c r="BS22" s="358"/>
      <c r="BT22" s="356"/>
      <c r="BU22" s="442">
        <v>0</v>
      </c>
      <c r="BV22" s="441"/>
      <c r="BW22" s="358"/>
      <c r="BX22" s="356"/>
      <c r="BY22" s="359">
        <v>0</v>
      </c>
      <c r="BZ22" s="443">
        <v>3</v>
      </c>
      <c r="CA22" s="358">
        <v>1</v>
      </c>
      <c r="CB22" s="356">
        <v>0</v>
      </c>
      <c r="CC22" s="442">
        <v>4</v>
      </c>
      <c r="CD22" s="208" t="s">
        <v>296</v>
      </c>
    </row>
    <row r="23" spans="1:82" ht="11.65" customHeight="1">
      <c r="A23" s="628" t="s">
        <v>138</v>
      </c>
      <c r="B23" s="441"/>
      <c r="C23" s="358"/>
      <c r="D23" s="356"/>
      <c r="E23" s="442">
        <v>0</v>
      </c>
      <c r="F23" s="441"/>
      <c r="G23" s="358"/>
      <c r="H23" s="356"/>
      <c r="I23" s="442">
        <v>0</v>
      </c>
      <c r="J23" s="441"/>
      <c r="K23" s="358"/>
      <c r="L23" s="356"/>
      <c r="M23" s="442">
        <v>0</v>
      </c>
      <c r="N23" s="441"/>
      <c r="O23" s="358"/>
      <c r="P23" s="356"/>
      <c r="Q23" s="442">
        <v>0</v>
      </c>
      <c r="R23" s="441"/>
      <c r="S23" s="358"/>
      <c r="T23" s="356"/>
      <c r="U23" s="442">
        <v>0</v>
      </c>
      <c r="V23" s="441"/>
      <c r="W23" s="358"/>
      <c r="X23" s="356"/>
      <c r="Y23" s="442">
        <v>0</v>
      </c>
      <c r="Z23" s="441"/>
      <c r="AA23" s="358"/>
      <c r="AB23" s="356"/>
      <c r="AC23" s="442">
        <v>0</v>
      </c>
      <c r="AD23" s="441"/>
      <c r="AE23" s="358"/>
      <c r="AF23" s="356"/>
      <c r="AG23" s="442">
        <v>0</v>
      </c>
      <c r="AH23" s="441"/>
      <c r="AI23" s="358"/>
      <c r="AJ23" s="356"/>
      <c r="AK23" s="442">
        <v>0</v>
      </c>
      <c r="AL23" s="441"/>
      <c r="AM23" s="358"/>
      <c r="AN23" s="356"/>
      <c r="AO23" s="442">
        <v>0</v>
      </c>
      <c r="AP23" s="441"/>
      <c r="AQ23" s="358"/>
      <c r="AR23" s="356"/>
      <c r="AS23" s="442">
        <v>0</v>
      </c>
      <c r="AT23" s="441"/>
      <c r="AU23" s="358"/>
      <c r="AV23" s="356"/>
      <c r="AW23" s="442">
        <v>0</v>
      </c>
      <c r="AX23" s="441"/>
      <c r="AY23" s="358"/>
      <c r="AZ23" s="356"/>
      <c r="BA23" s="442">
        <v>0</v>
      </c>
      <c r="BB23" s="441"/>
      <c r="BC23" s="358"/>
      <c r="BD23" s="356"/>
      <c r="BE23" s="442">
        <v>0</v>
      </c>
      <c r="BF23" s="441">
        <v>1</v>
      </c>
      <c r="BG23" s="358">
        <v>3</v>
      </c>
      <c r="BH23" s="356"/>
      <c r="BI23" s="442">
        <v>4</v>
      </c>
      <c r="BJ23" s="441"/>
      <c r="BK23" s="358"/>
      <c r="BL23" s="356"/>
      <c r="BM23" s="442">
        <v>0</v>
      </c>
      <c r="BN23" s="441"/>
      <c r="BO23" s="358"/>
      <c r="BP23" s="356"/>
      <c r="BQ23" s="442">
        <v>0</v>
      </c>
      <c r="BR23" s="441">
        <v>1</v>
      </c>
      <c r="BS23" s="358"/>
      <c r="BT23" s="356"/>
      <c r="BU23" s="442">
        <v>1</v>
      </c>
      <c r="BV23" s="441"/>
      <c r="BW23" s="358"/>
      <c r="BX23" s="356"/>
      <c r="BY23" s="359">
        <v>0</v>
      </c>
      <c r="BZ23" s="443">
        <v>2</v>
      </c>
      <c r="CA23" s="358">
        <v>3</v>
      </c>
      <c r="CB23" s="356">
        <v>0</v>
      </c>
      <c r="CC23" s="442">
        <v>5</v>
      </c>
      <c r="CD23" s="208" t="s">
        <v>296</v>
      </c>
    </row>
    <row r="24" spans="1:82" ht="11.65" customHeight="1">
      <c r="A24" s="628" t="s">
        <v>139</v>
      </c>
      <c r="B24" s="441"/>
      <c r="C24" s="358"/>
      <c r="D24" s="356"/>
      <c r="E24" s="442">
        <v>0</v>
      </c>
      <c r="F24" s="441"/>
      <c r="G24" s="358"/>
      <c r="H24" s="356"/>
      <c r="I24" s="442">
        <v>0</v>
      </c>
      <c r="J24" s="441"/>
      <c r="K24" s="358"/>
      <c r="L24" s="356"/>
      <c r="M24" s="442">
        <v>0</v>
      </c>
      <c r="N24" s="441"/>
      <c r="O24" s="358"/>
      <c r="P24" s="356"/>
      <c r="Q24" s="442">
        <v>0</v>
      </c>
      <c r="R24" s="441"/>
      <c r="S24" s="358"/>
      <c r="T24" s="356"/>
      <c r="U24" s="442">
        <v>0</v>
      </c>
      <c r="V24" s="441"/>
      <c r="W24" s="358"/>
      <c r="X24" s="356"/>
      <c r="Y24" s="442">
        <v>0</v>
      </c>
      <c r="Z24" s="441"/>
      <c r="AA24" s="358"/>
      <c r="AB24" s="356"/>
      <c r="AC24" s="442">
        <v>0</v>
      </c>
      <c r="AD24" s="441"/>
      <c r="AE24" s="358"/>
      <c r="AF24" s="356"/>
      <c r="AG24" s="442">
        <v>0</v>
      </c>
      <c r="AH24" s="441"/>
      <c r="AI24" s="358"/>
      <c r="AJ24" s="356"/>
      <c r="AK24" s="442">
        <v>0</v>
      </c>
      <c r="AL24" s="441"/>
      <c r="AM24" s="358"/>
      <c r="AN24" s="356"/>
      <c r="AO24" s="442">
        <v>0</v>
      </c>
      <c r="AP24" s="441"/>
      <c r="AQ24" s="358"/>
      <c r="AR24" s="356"/>
      <c r="AS24" s="442">
        <v>0</v>
      </c>
      <c r="AT24" s="441"/>
      <c r="AU24" s="358"/>
      <c r="AV24" s="356"/>
      <c r="AW24" s="442">
        <v>0</v>
      </c>
      <c r="AX24" s="441"/>
      <c r="AY24" s="358"/>
      <c r="AZ24" s="356"/>
      <c r="BA24" s="442">
        <v>0</v>
      </c>
      <c r="BB24" s="441"/>
      <c r="BC24" s="358"/>
      <c r="BD24" s="356"/>
      <c r="BE24" s="442">
        <v>0</v>
      </c>
      <c r="BF24" s="441">
        <v>1</v>
      </c>
      <c r="BG24" s="358"/>
      <c r="BH24" s="356"/>
      <c r="BI24" s="442">
        <v>1</v>
      </c>
      <c r="BJ24" s="441"/>
      <c r="BK24" s="358"/>
      <c r="BL24" s="356"/>
      <c r="BM24" s="442">
        <v>0</v>
      </c>
      <c r="BN24" s="441"/>
      <c r="BO24" s="358"/>
      <c r="BP24" s="356"/>
      <c r="BQ24" s="442">
        <v>0</v>
      </c>
      <c r="BR24" s="441"/>
      <c r="BS24" s="358"/>
      <c r="BT24" s="356"/>
      <c r="BU24" s="442">
        <v>0</v>
      </c>
      <c r="BV24" s="441"/>
      <c r="BW24" s="358"/>
      <c r="BX24" s="356"/>
      <c r="BY24" s="359">
        <v>0</v>
      </c>
      <c r="BZ24" s="443">
        <v>1</v>
      </c>
      <c r="CA24" s="358">
        <v>0</v>
      </c>
      <c r="CB24" s="356">
        <v>0</v>
      </c>
      <c r="CC24" s="442">
        <v>1</v>
      </c>
      <c r="CD24" s="208" t="s">
        <v>296</v>
      </c>
    </row>
    <row r="25" spans="1:82" ht="11.65" customHeight="1">
      <c r="A25" s="629" t="s">
        <v>140</v>
      </c>
      <c r="B25" s="444">
        <v>0</v>
      </c>
      <c r="C25" s="365">
        <v>0</v>
      </c>
      <c r="D25" s="363">
        <v>0</v>
      </c>
      <c r="E25" s="445">
        <v>0</v>
      </c>
      <c r="F25" s="444">
        <v>0</v>
      </c>
      <c r="G25" s="365">
        <v>0</v>
      </c>
      <c r="H25" s="363">
        <v>0</v>
      </c>
      <c r="I25" s="445">
        <v>0</v>
      </c>
      <c r="J25" s="444">
        <v>0</v>
      </c>
      <c r="K25" s="365">
        <v>0</v>
      </c>
      <c r="L25" s="363">
        <v>0</v>
      </c>
      <c r="M25" s="445">
        <v>0</v>
      </c>
      <c r="N25" s="444">
        <v>0</v>
      </c>
      <c r="O25" s="365">
        <v>0</v>
      </c>
      <c r="P25" s="363">
        <v>0</v>
      </c>
      <c r="Q25" s="445">
        <v>0</v>
      </c>
      <c r="R25" s="444">
        <v>0</v>
      </c>
      <c r="S25" s="365">
        <v>0</v>
      </c>
      <c r="T25" s="363">
        <v>0</v>
      </c>
      <c r="U25" s="445">
        <v>0</v>
      </c>
      <c r="V25" s="444">
        <v>0</v>
      </c>
      <c r="W25" s="365">
        <v>0</v>
      </c>
      <c r="X25" s="363">
        <v>0</v>
      </c>
      <c r="Y25" s="445">
        <v>0</v>
      </c>
      <c r="Z25" s="444">
        <v>0</v>
      </c>
      <c r="AA25" s="365">
        <v>0</v>
      </c>
      <c r="AB25" s="363">
        <v>0</v>
      </c>
      <c r="AC25" s="445">
        <v>0</v>
      </c>
      <c r="AD25" s="444">
        <v>0</v>
      </c>
      <c r="AE25" s="365">
        <v>0</v>
      </c>
      <c r="AF25" s="363">
        <v>0</v>
      </c>
      <c r="AG25" s="445">
        <v>0</v>
      </c>
      <c r="AH25" s="444">
        <v>0</v>
      </c>
      <c r="AI25" s="365">
        <v>0</v>
      </c>
      <c r="AJ25" s="363">
        <v>0</v>
      </c>
      <c r="AK25" s="445">
        <v>0</v>
      </c>
      <c r="AL25" s="444">
        <v>0</v>
      </c>
      <c r="AM25" s="365">
        <v>0</v>
      </c>
      <c r="AN25" s="363">
        <v>0</v>
      </c>
      <c r="AO25" s="445">
        <v>0</v>
      </c>
      <c r="AP25" s="444">
        <v>0</v>
      </c>
      <c r="AQ25" s="365">
        <v>0</v>
      </c>
      <c r="AR25" s="363">
        <v>0</v>
      </c>
      <c r="AS25" s="445">
        <v>0</v>
      </c>
      <c r="AT25" s="444">
        <v>0</v>
      </c>
      <c r="AU25" s="365">
        <v>0</v>
      </c>
      <c r="AV25" s="363">
        <v>0</v>
      </c>
      <c r="AW25" s="445">
        <v>0</v>
      </c>
      <c r="AX25" s="444">
        <v>0</v>
      </c>
      <c r="AY25" s="365">
        <v>0</v>
      </c>
      <c r="AZ25" s="363">
        <v>0</v>
      </c>
      <c r="BA25" s="445">
        <v>0</v>
      </c>
      <c r="BB25" s="444">
        <v>0</v>
      </c>
      <c r="BC25" s="365">
        <v>0</v>
      </c>
      <c r="BD25" s="363">
        <v>0</v>
      </c>
      <c r="BE25" s="445">
        <v>0</v>
      </c>
      <c r="BF25" s="444">
        <v>0</v>
      </c>
      <c r="BG25" s="365">
        <v>0</v>
      </c>
      <c r="BH25" s="363">
        <v>0</v>
      </c>
      <c r="BI25" s="445">
        <v>0</v>
      </c>
      <c r="BJ25" s="444">
        <v>0</v>
      </c>
      <c r="BK25" s="365">
        <v>0</v>
      </c>
      <c r="BL25" s="363">
        <v>0</v>
      </c>
      <c r="BM25" s="445">
        <v>0</v>
      </c>
      <c r="BN25" s="444">
        <v>0</v>
      </c>
      <c r="BO25" s="365">
        <v>0</v>
      </c>
      <c r="BP25" s="363">
        <v>0</v>
      </c>
      <c r="BQ25" s="445">
        <v>0</v>
      </c>
      <c r="BR25" s="444">
        <v>3</v>
      </c>
      <c r="BS25" s="365">
        <v>0</v>
      </c>
      <c r="BT25" s="363">
        <v>0</v>
      </c>
      <c r="BU25" s="445">
        <v>3</v>
      </c>
      <c r="BV25" s="444">
        <v>0</v>
      </c>
      <c r="BW25" s="365">
        <v>0</v>
      </c>
      <c r="BX25" s="363">
        <v>0</v>
      </c>
      <c r="BY25" s="366">
        <v>0</v>
      </c>
      <c r="BZ25" s="446">
        <v>3</v>
      </c>
      <c r="CA25" s="365">
        <v>0</v>
      </c>
      <c r="CB25" s="363">
        <v>0</v>
      </c>
      <c r="CC25" s="445">
        <v>3</v>
      </c>
      <c r="CD25" s="208" t="s">
        <v>296</v>
      </c>
    </row>
    <row r="26" spans="1:82" ht="11.65" customHeight="1">
      <c r="A26" s="627" t="s">
        <v>141</v>
      </c>
      <c r="B26" s="438">
        <v>1</v>
      </c>
      <c r="C26" s="351"/>
      <c r="D26" s="349"/>
      <c r="E26" s="439">
        <v>1</v>
      </c>
      <c r="F26" s="438"/>
      <c r="G26" s="351"/>
      <c r="H26" s="349"/>
      <c r="I26" s="439">
        <v>0</v>
      </c>
      <c r="J26" s="438"/>
      <c r="K26" s="351"/>
      <c r="L26" s="349"/>
      <c r="M26" s="439">
        <v>0</v>
      </c>
      <c r="N26" s="438"/>
      <c r="O26" s="351"/>
      <c r="P26" s="349"/>
      <c r="Q26" s="439">
        <v>0</v>
      </c>
      <c r="R26" s="438"/>
      <c r="S26" s="351"/>
      <c r="T26" s="349"/>
      <c r="U26" s="439">
        <v>0</v>
      </c>
      <c r="V26" s="438"/>
      <c r="W26" s="351"/>
      <c r="X26" s="349"/>
      <c r="Y26" s="439">
        <v>0</v>
      </c>
      <c r="Z26" s="438"/>
      <c r="AA26" s="351"/>
      <c r="AB26" s="349"/>
      <c r="AC26" s="439">
        <v>0</v>
      </c>
      <c r="AD26" s="438"/>
      <c r="AE26" s="351"/>
      <c r="AF26" s="349"/>
      <c r="AG26" s="439">
        <v>0</v>
      </c>
      <c r="AH26" s="438"/>
      <c r="AI26" s="351"/>
      <c r="AJ26" s="349"/>
      <c r="AK26" s="439">
        <v>0</v>
      </c>
      <c r="AL26" s="438"/>
      <c r="AM26" s="351"/>
      <c r="AN26" s="349"/>
      <c r="AO26" s="439">
        <v>0</v>
      </c>
      <c r="AP26" s="438"/>
      <c r="AQ26" s="351"/>
      <c r="AR26" s="349"/>
      <c r="AS26" s="439">
        <v>0</v>
      </c>
      <c r="AT26" s="438">
        <v>1</v>
      </c>
      <c r="AU26" s="351">
        <v>1</v>
      </c>
      <c r="AV26" s="349"/>
      <c r="AW26" s="439">
        <v>2</v>
      </c>
      <c r="AX26" s="438"/>
      <c r="AY26" s="351"/>
      <c r="AZ26" s="349"/>
      <c r="BA26" s="439">
        <v>0</v>
      </c>
      <c r="BB26" s="438"/>
      <c r="BC26" s="351"/>
      <c r="BD26" s="349"/>
      <c r="BE26" s="439">
        <v>0</v>
      </c>
      <c r="BF26" s="438">
        <v>5</v>
      </c>
      <c r="BG26" s="351">
        <v>1</v>
      </c>
      <c r="BH26" s="349"/>
      <c r="BI26" s="439">
        <v>6</v>
      </c>
      <c r="BJ26" s="438"/>
      <c r="BK26" s="351"/>
      <c r="BL26" s="349"/>
      <c r="BM26" s="439">
        <v>0</v>
      </c>
      <c r="BN26" s="438"/>
      <c r="BO26" s="351"/>
      <c r="BP26" s="349"/>
      <c r="BQ26" s="439">
        <v>0</v>
      </c>
      <c r="BR26" s="438">
        <v>2</v>
      </c>
      <c r="BS26" s="351"/>
      <c r="BT26" s="349"/>
      <c r="BU26" s="439">
        <v>2</v>
      </c>
      <c r="BV26" s="438"/>
      <c r="BW26" s="351"/>
      <c r="BX26" s="349"/>
      <c r="BY26" s="352">
        <v>0</v>
      </c>
      <c r="BZ26" s="440">
        <v>9</v>
      </c>
      <c r="CA26" s="351">
        <v>2</v>
      </c>
      <c r="CB26" s="349">
        <v>0</v>
      </c>
      <c r="CC26" s="439">
        <v>11</v>
      </c>
      <c r="CD26" s="208" t="s">
        <v>296</v>
      </c>
    </row>
    <row r="27" spans="1:82" ht="11.65" customHeight="1">
      <c r="A27" s="628" t="s">
        <v>142</v>
      </c>
      <c r="B27" s="441"/>
      <c r="C27" s="358"/>
      <c r="D27" s="356"/>
      <c r="E27" s="442">
        <v>0</v>
      </c>
      <c r="F27" s="441"/>
      <c r="G27" s="358"/>
      <c r="H27" s="356"/>
      <c r="I27" s="442">
        <v>0</v>
      </c>
      <c r="J27" s="441"/>
      <c r="K27" s="358"/>
      <c r="L27" s="356"/>
      <c r="M27" s="442">
        <v>0</v>
      </c>
      <c r="N27" s="441">
        <v>1</v>
      </c>
      <c r="O27" s="358"/>
      <c r="P27" s="356"/>
      <c r="Q27" s="442">
        <v>1</v>
      </c>
      <c r="R27" s="441"/>
      <c r="S27" s="358"/>
      <c r="T27" s="356"/>
      <c r="U27" s="442">
        <v>0</v>
      </c>
      <c r="V27" s="441"/>
      <c r="W27" s="358"/>
      <c r="X27" s="356"/>
      <c r="Y27" s="442">
        <v>0</v>
      </c>
      <c r="Z27" s="441"/>
      <c r="AA27" s="358"/>
      <c r="AB27" s="356"/>
      <c r="AC27" s="442">
        <v>0</v>
      </c>
      <c r="AD27" s="441"/>
      <c r="AE27" s="358"/>
      <c r="AF27" s="356"/>
      <c r="AG27" s="442">
        <v>0</v>
      </c>
      <c r="AH27" s="441">
        <v>1</v>
      </c>
      <c r="AI27" s="358"/>
      <c r="AJ27" s="356"/>
      <c r="AK27" s="442">
        <v>1</v>
      </c>
      <c r="AL27" s="441">
        <v>0</v>
      </c>
      <c r="AM27" s="358"/>
      <c r="AN27" s="356"/>
      <c r="AO27" s="442">
        <v>0</v>
      </c>
      <c r="AP27" s="441">
        <v>0</v>
      </c>
      <c r="AQ27" s="358"/>
      <c r="AR27" s="356"/>
      <c r="AS27" s="442">
        <v>0</v>
      </c>
      <c r="AT27" s="441">
        <v>4</v>
      </c>
      <c r="AU27" s="358"/>
      <c r="AV27" s="356"/>
      <c r="AW27" s="442">
        <v>4</v>
      </c>
      <c r="AX27" s="441"/>
      <c r="AY27" s="358"/>
      <c r="AZ27" s="356"/>
      <c r="BA27" s="442">
        <v>0</v>
      </c>
      <c r="BB27" s="441">
        <v>1</v>
      </c>
      <c r="BC27" s="358"/>
      <c r="BD27" s="356"/>
      <c r="BE27" s="442">
        <v>1</v>
      </c>
      <c r="BF27" s="441">
        <v>17</v>
      </c>
      <c r="BG27" s="358">
        <v>5</v>
      </c>
      <c r="BH27" s="356"/>
      <c r="BI27" s="442">
        <v>22</v>
      </c>
      <c r="BJ27" s="441">
        <v>0</v>
      </c>
      <c r="BK27" s="358">
        <v>0</v>
      </c>
      <c r="BL27" s="356"/>
      <c r="BM27" s="442">
        <v>0</v>
      </c>
      <c r="BN27" s="441">
        <v>1</v>
      </c>
      <c r="BO27" s="358"/>
      <c r="BP27" s="356"/>
      <c r="BQ27" s="442">
        <v>1</v>
      </c>
      <c r="BR27" s="441">
        <v>2</v>
      </c>
      <c r="BS27" s="358"/>
      <c r="BT27" s="356"/>
      <c r="BU27" s="442">
        <v>2</v>
      </c>
      <c r="BV27" s="441">
        <v>0</v>
      </c>
      <c r="BW27" s="358"/>
      <c r="BX27" s="356"/>
      <c r="BY27" s="359">
        <v>0</v>
      </c>
      <c r="BZ27" s="443">
        <v>27</v>
      </c>
      <c r="CA27" s="358">
        <v>5</v>
      </c>
      <c r="CB27" s="356">
        <v>0</v>
      </c>
      <c r="CC27" s="442">
        <v>32</v>
      </c>
      <c r="CD27" s="208" t="s">
        <v>296</v>
      </c>
    </row>
    <row r="28" spans="1:82" ht="11.65" customHeight="1">
      <c r="A28" s="628" t="s">
        <v>143</v>
      </c>
      <c r="B28" s="441">
        <v>1</v>
      </c>
      <c r="C28" s="358"/>
      <c r="D28" s="356"/>
      <c r="E28" s="442">
        <v>1</v>
      </c>
      <c r="F28" s="441"/>
      <c r="G28" s="358"/>
      <c r="H28" s="356"/>
      <c r="I28" s="442">
        <v>0</v>
      </c>
      <c r="J28" s="441"/>
      <c r="K28" s="358"/>
      <c r="L28" s="356"/>
      <c r="M28" s="442">
        <v>0</v>
      </c>
      <c r="N28" s="441"/>
      <c r="O28" s="358"/>
      <c r="P28" s="356"/>
      <c r="Q28" s="442">
        <v>0</v>
      </c>
      <c r="R28" s="441"/>
      <c r="S28" s="358"/>
      <c r="T28" s="356"/>
      <c r="U28" s="442">
        <v>0</v>
      </c>
      <c r="V28" s="441"/>
      <c r="W28" s="358"/>
      <c r="X28" s="356"/>
      <c r="Y28" s="442">
        <v>0</v>
      </c>
      <c r="Z28" s="441">
        <v>1</v>
      </c>
      <c r="AA28" s="358"/>
      <c r="AB28" s="356"/>
      <c r="AC28" s="442">
        <v>1</v>
      </c>
      <c r="AD28" s="441"/>
      <c r="AE28" s="358"/>
      <c r="AF28" s="356"/>
      <c r="AG28" s="442">
        <v>0</v>
      </c>
      <c r="AH28" s="441"/>
      <c r="AI28" s="358"/>
      <c r="AJ28" s="356"/>
      <c r="AK28" s="442">
        <v>0</v>
      </c>
      <c r="AL28" s="441"/>
      <c r="AM28" s="358"/>
      <c r="AN28" s="356"/>
      <c r="AO28" s="442">
        <v>0</v>
      </c>
      <c r="AP28" s="441"/>
      <c r="AQ28" s="358"/>
      <c r="AR28" s="356"/>
      <c r="AS28" s="442">
        <v>0</v>
      </c>
      <c r="AT28" s="441"/>
      <c r="AU28" s="358"/>
      <c r="AV28" s="356"/>
      <c r="AW28" s="442">
        <v>0</v>
      </c>
      <c r="AX28" s="441"/>
      <c r="AY28" s="358"/>
      <c r="AZ28" s="356"/>
      <c r="BA28" s="442">
        <v>0</v>
      </c>
      <c r="BB28" s="441">
        <v>1</v>
      </c>
      <c r="BC28" s="358"/>
      <c r="BD28" s="356"/>
      <c r="BE28" s="442">
        <v>1</v>
      </c>
      <c r="BF28" s="441">
        <v>11</v>
      </c>
      <c r="BG28" s="358">
        <v>3</v>
      </c>
      <c r="BH28" s="356"/>
      <c r="BI28" s="442">
        <v>14</v>
      </c>
      <c r="BJ28" s="441"/>
      <c r="BK28" s="358"/>
      <c r="BL28" s="356"/>
      <c r="BM28" s="442">
        <v>0</v>
      </c>
      <c r="BN28" s="441">
        <v>1</v>
      </c>
      <c r="BO28" s="358"/>
      <c r="BP28" s="356"/>
      <c r="BQ28" s="442">
        <v>1</v>
      </c>
      <c r="BR28" s="441">
        <v>7</v>
      </c>
      <c r="BS28" s="358">
        <v>1</v>
      </c>
      <c r="BT28" s="356"/>
      <c r="BU28" s="442">
        <v>8</v>
      </c>
      <c r="BV28" s="441">
        <v>1</v>
      </c>
      <c r="BW28" s="358"/>
      <c r="BX28" s="356"/>
      <c r="BY28" s="359">
        <v>1</v>
      </c>
      <c r="BZ28" s="443">
        <v>23</v>
      </c>
      <c r="CA28" s="358">
        <v>4</v>
      </c>
      <c r="CB28" s="356">
        <v>0</v>
      </c>
      <c r="CC28" s="442">
        <v>27</v>
      </c>
      <c r="CD28" s="208" t="s">
        <v>296</v>
      </c>
    </row>
    <row r="29" spans="1:82" ht="11.65" customHeight="1">
      <c r="A29" s="628" t="s">
        <v>144</v>
      </c>
      <c r="B29" s="441">
        <v>1</v>
      </c>
      <c r="C29" s="358">
        <v>0</v>
      </c>
      <c r="D29" s="356">
        <v>0</v>
      </c>
      <c r="E29" s="442">
        <v>1</v>
      </c>
      <c r="F29" s="441">
        <v>0</v>
      </c>
      <c r="G29" s="358">
        <v>0</v>
      </c>
      <c r="H29" s="356">
        <v>0</v>
      </c>
      <c r="I29" s="442">
        <v>0</v>
      </c>
      <c r="J29" s="441">
        <v>0</v>
      </c>
      <c r="K29" s="358">
        <v>0</v>
      </c>
      <c r="L29" s="356">
        <v>0</v>
      </c>
      <c r="M29" s="442">
        <v>0</v>
      </c>
      <c r="N29" s="441">
        <v>0</v>
      </c>
      <c r="O29" s="358">
        <v>0</v>
      </c>
      <c r="P29" s="356">
        <v>0</v>
      </c>
      <c r="Q29" s="442">
        <v>0</v>
      </c>
      <c r="R29" s="441">
        <v>0</v>
      </c>
      <c r="S29" s="358">
        <v>0</v>
      </c>
      <c r="T29" s="356">
        <v>0</v>
      </c>
      <c r="U29" s="442">
        <v>0</v>
      </c>
      <c r="V29" s="441">
        <v>0</v>
      </c>
      <c r="W29" s="358">
        <v>0</v>
      </c>
      <c r="X29" s="356">
        <v>1</v>
      </c>
      <c r="Y29" s="442">
        <v>1</v>
      </c>
      <c r="Z29" s="441">
        <v>0</v>
      </c>
      <c r="AA29" s="358">
        <v>0</v>
      </c>
      <c r="AB29" s="356">
        <v>0</v>
      </c>
      <c r="AC29" s="442">
        <v>0</v>
      </c>
      <c r="AD29" s="441">
        <v>0</v>
      </c>
      <c r="AE29" s="358">
        <v>0</v>
      </c>
      <c r="AF29" s="356">
        <v>0</v>
      </c>
      <c r="AG29" s="442">
        <v>0</v>
      </c>
      <c r="AH29" s="441">
        <v>0</v>
      </c>
      <c r="AI29" s="358">
        <v>0</v>
      </c>
      <c r="AJ29" s="356">
        <v>0</v>
      </c>
      <c r="AK29" s="442">
        <v>0</v>
      </c>
      <c r="AL29" s="441">
        <v>0</v>
      </c>
      <c r="AM29" s="358">
        <v>0</v>
      </c>
      <c r="AN29" s="356">
        <v>0</v>
      </c>
      <c r="AO29" s="442">
        <v>0</v>
      </c>
      <c r="AP29" s="441">
        <v>0</v>
      </c>
      <c r="AQ29" s="358">
        <v>0</v>
      </c>
      <c r="AR29" s="356">
        <v>0</v>
      </c>
      <c r="AS29" s="442">
        <v>0</v>
      </c>
      <c r="AT29" s="441">
        <v>0</v>
      </c>
      <c r="AU29" s="358">
        <v>0</v>
      </c>
      <c r="AV29" s="356">
        <v>0</v>
      </c>
      <c r="AW29" s="442">
        <v>0</v>
      </c>
      <c r="AX29" s="441">
        <v>0</v>
      </c>
      <c r="AY29" s="358">
        <v>0</v>
      </c>
      <c r="AZ29" s="356">
        <v>0</v>
      </c>
      <c r="BA29" s="442">
        <v>0</v>
      </c>
      <c r="BB29" s="441">
        <v>0</v>
      </c>
      <c r="BC29" s="358">
        <v>0</v>
      </c>
      <c r="BD29" s="356">
        <v>0</v>
      </c>
      <c r="BE29" s="442">
        <v>0</v>
      </c>
      <c r="BF29" s="441">
        <v>4</v>
      </c>
      <c r="BG29" s="358">
        <v>3</v>
      </c>
      <c r="BH29" s="356">
        <v>1</v>
      </c>
      <c r="BI29" s="442">
        <v>8</v>
      </c>
      <c r="BJ29" s="441">
        <v>0</v>
      </c>
      <c r="BK29" s="358">
        <v>0</v>
      </c>
      <c r="BL29" s="356">
        <v>0</v>
      </c>
      <c r="BM29" s="442">
        <v>0</v>
      </c>
      <c r="BN29" s="441">
        <v>0</v>
      </c>
      <c r="BO29" s="358">
        <v>0</v>
      </c>
      <c r="BP29" s="356">
        <v>0</v>
      </c>
      <c r="BQ29" s="442">
        <v>0</v>
      </c>
      <c r="BR29" s="441">
        <v>0</v>
      </c>
      <c r="BS29" s="358">
        <v>0</v>
      </c>
      <c r="BT29" s="356">
        <v>1</v>
      </c>
      <c r="BU29" s="442">
        <v>1</v>
      </c>
      <c r="BV29" s="441">
        <v>0</v>
      </c>
      <c r="BW29" s="358">
        <v>0</v>
      </c>
      <c r="BX29" s="356">
        <v>1</v>
      </c>
      <c r="BY29" s="359">
        <v>1</v>
      </c>
      <c r="BZ29" s="443">
        <v>5</v>
      </c>
      <c r="CA29" s="358">
        <v>3</v>
      </c>
      <c r="CB29" s="356">
        <v>4</v>
      </c>
      <c r="CC29" s="442">
        <v>12</v>
      </c>
      <c r="CD29" s="208" t="s">
        <v>296</v>
      </c>
    </row>
    <row r="30" spans="1:82" ht="11.65" customHeight="1">
      <c r="A30" s="629" t="s">
        <v>145</v>
      </c>
      <c r="B30" s="444"/>
      <c r="C30" s="365"/>
      <c r="D30" s="363"/>
      <c r="E30" s="445">
        <v>0</v>
      </c>
      <c r="F30" s="444"/>
      <c r="G30" s="365"/>
      <c r="H30" s="363"/>
      <c r="I30" s="445">
        <v>0</v>
      </c>
      <c r="J30" s="444"/>
      <c r="K30" s="365"/>
      <c r="L30" s="363"/>
      <c r="M30" s="445">
        <v>0</v>
      </c>
      <c r="N30" s="444"/>
      <c r="O30" s="365"/>
      <c r="P30" s="363"/>
      <c r="Q30" s="445">
        <v>0</v>
      </c>
      <c r="R30" s="444"/>
      <c r="S30" s="365"/>
      <c r="T30" s="363"/>
      <c r="U30" s="445">
        <v>0</v>
      </c>
      <c r="V30" s="444"/>
      <c r="W30" s="365"/>
      <c r="X30" s="363"/>
      <c r="Y30" s="445">
        <v>0</v>
      </c>
      <c r="Z30" s="444"/>
      <c r="AA30" s="365"/>
      <c r="AB30" s="363"/>
      <c r="AC30" s="445">
        <v>0</v>
      </c>
      <c r="AD30" s="444"/>
      <c r="AE30" s="365"/>
      <c r="AF30" s="363"/>
      <c r="AG30" s="445">
        <v>0</v>
      </c>
      <c r="AH30" s="444"/>
      <c r="AI30" s="365"/>
      <c r="AJ30" s="363"/>
      <c r="AK30" s="445">
        <v>0</v>
      </c>
      <c r="AL30" s="444"/>
      <c r="AM30" s="365"/>
      <c r="AN30" s="363"/>
      <c r="AO30" s="445">
        <v>0</v>
      </c>
      <c r="AP30" s="444"/>
      <c r="AQ30" s="365"/>
      <c r="AR30" s="363"/>
      <c r="AS30" s="445">
        <v>0</v>
      </c>
      <c r="AT30" s="444">
        <v>1</v>
      </c>
      <c r="AU30" s="365"/>
      <c r="AV30" s="363"/>
      <c r="AW30" s="445">
        <v>1</v>
      </c>
      <c r="AX30" s="444"/>
      <c r="AY30" s="365"/>
      <c r="AZ30" s="363"/>
      <c r="BA30" s="445">
        <v>0</v>
      </c>
      <c r="BB30" s="444"/>
      <c r="BC30" s="365"/>
      <c r="BD30" s="363"/>
      <c r="BE30" s="445">
        <v>0</v>
      </c>
      <c r="BF30" s="444"/>
      <c r="BG30" s="365">
        <v>1</v>
      </c>
      <c r="BH30" s="363"/>
      <c r="BI30" s="445">
        <v>1</v>
      </c>
      <c r="BJ30" s="444"/>
      <c r="BK30" s="365"/>
      <c r="BL30" s="363"/>
      <c r="BM30" s="445">
        <v>0</v>
      </c>
      <c r="BN30" s="444"/>
      <c r="BO30" s="365"/>
      <c r="BP30" s="363"/>
      <c r="BQ30" s="445">
        <v>0</v>
      </c>
      <c r="BR30" s="444">
        <v>2</v>
      </c>
      <c r="BS30" s="365"/>
      <c r="BT30" s="363"/>
      <c r="BU30" s="445">
        <v>2</v>
      </c>
      <c r="BV30" s="444"/>
      <c r="BW30" s="365"/>
      <c r="BX30" s="363"/>
      <c r="BY30" s="366">
        <v>0</v>
      </c>
      <c r="BZ30" s="446">
        <v>3</v>
      </c>
      <c r="CA30" s="365">
        <v>1</v>
      </c>
      <c r="CB30" s="363">
        <v>0</v>
      </c>
      <c r="CC30" s="445">
        <v>4</v>
      </c>
      <c r="CD30" s="208" t="s">
        <v>296</v>
      </c>
    </row>
    <row r="31" spans="1:82" ht="11.65" customHeight="1">
      <c r="A31" s="627" t="s">
        <v>146</v>
      </c>
      <c r="B31" s="438">
        <v>0</v>
      </c>
      <c r="C31" s="351">
        <v>0</v>
      </c>
      <c r="D31" s="349">
        <v>0</v>
      </c>
      <c r="E31" s="439">
        <v>0</v>
      </c>
      <c r="F31" s="438">
        <v>0</v>
      </c>
      <c r="G31" s="351">
        <v>0</v>
      </c>
      <c r="H31" s="349">
        <v>0</v>
      </c>
      <c r="I31" s="439">
        <v>0</v>
      </c>
      <c r="J31" s="438">
        <v>0</v>
      </c>
      <c r="K31" s="351">
        <v>0</v>
      </c>
      <c r="L31" s="349">
        <v>0</v>
      </c>
      <c r="M31" s="439">
        <v>0</v>
      </c>
      <c r="N31" s="438">
        <v>0</v>
      </c>
      <c r="O31" s="351">
        <v>0</v>
      </c>
      <c r="P31" s="349">
        <v>0</v>
      </c>
      <c r="Q31" s="439">
        <v>0</v>
      </c>
      <c r="R31" s="438">
        <v>0</v>
      </c>
      <c r="S31" s="351">
        <v>0</v>
      </c>
      <c r="T31" s="349">
        <v>0</v>
      </c>
      <c r="U31" s="439">
        <v>0</v>
      </c>
      <c r="V31" s="438">
        <v>0</v>
      </c>
      <c r="W31" s="351">
        <v>0</v>
      </c>
      <c r="X31" s="349">
        <v>0</v>
      </c>
      <c r="Y31" s="439">
        <v>0</v>
      </c>
      <c r="Z31" s="438">
        <v>0</v>
      </c>
      <c r="AA31" s="351">
        <v>0</v>
      </c>
      <c r="AB31" s="349">
        <v>0</v>
      </c>
      <c r="AC31" s="439">
        <v>0</v>
      </c>
      <c r="AD31" s="438">
        <v>0</v>
      </c>
      <c r="AE31" s="351">
        <v>0</v>
      </c>
      <c r="AF31" s="349">
        <v>0</v>
      </c>
      <c r="AG31" s="439">
        <v>0</v>
      </c>
      <c r="AH31" s="438">
        <v>0</v>
      </c>
      <c r="AI31" s="351">
        <v>0</v>
      </c>
      <c r="AJ31" s="349">
        <v>0</v>
      </c>
      <c r="AK31" s="439">
        <v>0</v>
      </c>
      <c r="AL31" s="438">
        <v>0</v>
      </c>
      <c r="AM31" s="351">
        <v>0</v>
      </c>
      <c r="AN31" s="349">
        <v>0</v>
      </c>
      <c r="AO31" s="439">
        <v>0</v>
      </c>
      <c r="AP31" s="438">
        <v>0</v>
      </c>
      <c r="AQ31" s="351">
        <v>0</v>
      </c>
      <c r="AR31" s="349">
        <v>0</v>
      </c>
      <c r="AS31" s="439">
        <v>0</v>
      </c>
      <c r="AT31" s="438">
        <v>0</v>
      </c>
      <c r="AU31" s="351">
        <v>0</v>
      </c>
      <c r="AV31" s="349">
        <v>0</v>
      </c>
      <c r="AW31" s="439">
        <v>0</v>
      </c>
      <c r="AX31" s="438">
        <v>0</v>
      </c>
      <c r="AY31" s="351">
        <v>0</v>
      </c>
      <c r="AZ31" s="349">
        <v>0</v>
      </c>
      <c r="BA31" s="439">
        <v>0</v>
      </c>
      <c r="BB31" s="438">
        <v>0</v>
      </c>
      <c r="BC31" s="351">
        <v>0</v>
      </c>
      <c r="BD31" s="349">
        <v>0</v>
      </c>
      <c r="BE31" s="439">
        <v>0</v>
      </c>
      <c r="BF31" s="438">
        <v>2</v>
      </c>
      <c r="BG31" s="351">
        <v>0</v>
      </c>
      <c r="BH31" s="349">
        <v>0</v>
      </c>
      <c r="BI31" s="439">
        <v>2</v>
      </c>
      <c r="BJ31" s="438">
        <v>0</v>
      </c>
      <c r="BK31" s="351">
        <v>0</v>
      </c>
      <c r="BL31" s="349">
        <v>0</v>
      </c>
      <c r="BM31" s="439">
        <v>0</v>
      </c>
      <c r="BN31" s="438">
        <v>0</v>
      </c>
      <c r="BO31" s="351">
        <v>0</v>
      </c>
      <c r="BP31" s="349">
        <v>0</v>
      </c>
      <c r="BQ31" s="439">
        <v>0</v>
      </c>
      <c r="BR31" s="438">
        <v>3</v>
      </c>
      <c r="BS31" s="351">
        <v>0</v>
      </c>
      <c r="BT31" s="349">
        <v>0</v>
      </c>
      <c r="BU31" s="439">
        <v>3</v>
      </c>
      <c r="BV31" s="438">
        <v>0</v>
      </c>
      <c r="BW31" s="351">
        <v>0</v>
      </c>
      <c r="BX31" s="349">
        <v>0</v>
      </c>
      <c r="BY31" s="352">
        <v>0</v>
      </c>
      <c r="BZ31" s="440">
        <v>5</v>
      </c>
      <c r="CA31" s="351">
        <v>0</v>
      </c>
      <c r="CB31" s="349">
        <v>0</v>
      </c>
      <c r="CC31" s="439">
        <v>5</v>
      </c>
      <c r="CD31" s="208" t="s">
        <v>296</v>
      </c>
    </row>
    <row r="32" spans="1:82" ht="11.65" customHeight="1">
      <c r="A32" s="628" t="s">
        <v>147</v>
      </c>
      <c r="B32" s="441"/>
      <c r="C32" s="358"/>
      <c r="D32" s="356"/>
      <c r="E32" s="442">
        <v>0</v>
      </c>
      <c r="F32" s="441"/>
      <c r="G32" s="358"/>
      <c r="H32" s="356"/>
      <c r="I32" s="442">
        <v>0</v>
      </c>
      <c r="J32" s="441"/>
      <c r="K32" s="358"/>
      <c r="L32" s="356"/>
      <c r="M32" s="442">
        <v>0</v>
      </c>
      <c r="N32" s="441"/>
      <c r="O32" s="358"/>
      <c r="P32" s="356"/>
      <c r="Q32" s="442">
        <v>0</v>
      </c>
      <c r="R32" s="441"/>
      <c r="S32" s="358"/>
      <c r="T32" s="356"/>
      <c r="U32" s="442">
        <v>0</v>
      </c>
      <c r="V32" s="441"/>
      <c r="W32" s="358"/>
      <c r="X32" s="356"/>
      <c r="Y32" s="442">
        <v>0</v>
      </c>
      <c r="Z32" s="441"/>
      <c r="AA32" s="358"/>
      <c r="AB32" s="356"/>
      <c r="AC32" s="442">
        <v>0</v>
      </c>
      <c r="AD32" s="441"/>
      <c r="AE32" s="358"/>
      <c r="AF32" s="356"/>
      <c r="AG32" s="442">
        <v>0</v>
      </c>
      <c r="AH32" s="441"/>
      <c r="AI32" s="358"/>
      <c r="AJ32" s="356"/>
      <c r="AK32" s="442">
        <v>0</v>
      </c>
      <c r="AL32" s="441"/>
      <c r="AM32" s="358"/>
      <c r="AN32" s="356"/>
      <c r="AO32" s="442">
        <v>0</v>
      </c>
      <c r="AP32" s="441"/>
      <c r="AQ32" s="358"/>
      <c r="AR32" s="356"/>
      <c r="AS32" s="442">
        <v>0</v>
      </c>
      <c r="AT32" s="441"/>
      <c r="AU32" s="358"/>
      <c r="AV32" s="356"/>
      <c r="AW32" s="442">
        <v>0</v>
      </c>
      <c r="AX32" s="441"/>
      <c r="AY32" s="358"/>
      <c r="AZ32" s="356"/>
      <c r="BA32" s="442">
        <v>0</v>
      </c>
      <c r="BB32" s="441"/>
      <c r="BC32" s="358"/>
      <c r="BD32" s="356"/>
      <c r="BE32" s="442">
        <v>0</v>
      </c>
      <c r="BF32" s="441">
        <v>3</v>
      </c>
      <c r="BG32" s="358">
        <v>1</v>
      </c>
      <c r="BH32" s="356"/>
      <c r="BI32" s="442">
        <v>4</v>
      </c>
      <c r="BJ32" s="441"/>
      <c r="BK32" s="358"/>
      <c r="BL32" s="356"/>
      <c r="BM32" s="442">
        <v>0</v>
      </c>
      <c r="BN32" s="441">
        <v>1</v>
      </c>
      <c r="BO32" s="358"/>
      <c r="BP32" s="356"/>
      <c r="BQ32" s="442">
        <v>1</v>
      </c>
      <c r="BR32" s="441">
        <v>8</v>
      </c>
      <c r="BS32" s="358"/>
      <c r="BT32" s="356"/>
      <c r="BU32" s="442">
        <v>8</v>
      </c>
      <c r="BV32" s="441"/>
      <c r="BW32" s="358"/>
      <c r="BX32" s="356"/>
      <c r="BY32" s="359">
        <v>0</v>
      </c>
      <c r="BZ32" s="443">
        <v>12</v>
      </c>
      <c r="CA32" s="358">
        <v>1</v>
      </c>
      <c r="CB32" s="356">
        <v>0</v>
      </c>
      <c r="CC32" s="442">
        <v>13</v>
      </c>
      <c r="CD32" s="208" t="s">
        <v>296</v>
      </c>
    </row>
    <row r="33" spans="1:82" ht="11.65" customHeight="1">
      <c r="A33" s="628" t="s">
        <v>148</v>
      </c>
      <c r="B33" s="441"/>
      <c r="C33" s="358"/>
      <c r="D33" s="356"/>
      <c r="E33" s="442">
        <v>0</v>
      </c>
      <c r="F33" s="441"/>
      <c r="G33" s="358"/>
      <c r="H33" s="356"/>
      <c r="I33" s="442">
        <v>0</v>
      </c>
      <c r="J33" s="441"/>
      <c r="K33" s="358"/>
      <c r="L33" s="356"/>
      <c r="M33" s="442">
        <v>0</v>
      </c>
      <c r="N33" s="441"/>
      <c r="O33" s="358"/>
      <c r="P33" s="356"/>
      <c r="Q33" s="442">
        <v>0</v>
      </c>
      <c r="R33" s="441"/>
      <c r="S33" s="358"/>
      <c r="T33" s="356"/>
      <c r="U33" s="442">
        <v>0</v>
      </c>
      <c r="V33" s="441">
        <v>1</v>
      </c>
      <c r="W33" s="358"/>
      <c r="X33" s="356"/>
      <c r="Y33" s="442">
        <v>1</v>
      </c>
      <c r="Z33" s="441"/>
      <c r="AA33" s="358"/>
      <c r="AB33" s="356"/>
      <c r="AC33" s="442">
        <v>0</v>
      </c>
      <c r="AD33" s="441"/>
      <c r="AE33" s="358"/>
      <c r="AF33" s="356"/>
      <c r="AG33" s="442">
        <v>0</v>
      </c>
      <c r="AH33" s="441"/>
      <c r="AI33" s="358"/>
      <c r="AJ33" s="356"/>
      <c r="AK33" s="442">
        <v>0</v>
      </c>
      <c r="AL33" s="441"/>
      <c r="AM33" s="358"/>
      <c r="AN33" s="356"/>
      <c r="AO33" s="442">
        <v>0</v>
      </c>
      <c r="AP33" s="441"/>
      <c r="AQ33" s="358"/>
      <c r="AR33" s="356"/>
      <c r="AS33" s="442">
        <v>0</v>
      </c>
      <c r="AT33" s="441"/>
      <c r="AU33" s="358"/>
      <c r="AV33" s="356"/>
      <c r="AW33" s="442">
        <v>0</v>
      </c>
      <c r="AX33" s="441"/>
      <c r="AY33" s="358"/>
      <c r="AZ33" s="356"/>
      <c r="BA33" s="442">
        <v>0</v>
      </c>
      <c r="BB33" s="441"/>
      <c r="BC33" s="358"/>
      <c r="BD33" s="356"/>
      <c r="BE33" s="442">
        <v>0</v>
      </c>
      <c r="BF33" s="441">
        <v>4</v>
      </c>
      <c r="BG33" s="358"/>
      <c r="BH33" s="356"/>
      <c r="BI33" s="442">
        <v>4</v>
      </c>
      <c r="BJ33" s="441"/>
      <c r="BK33" s="358"/>
      <c r="BL33" s="356"/>
      <c r="BM33" s="442">
        <v>0</v>
      </c>
      <c r="BN33" s="441"/>
      <c r="BO33" s="358"/>
      <c r="BP33" s="356"/>
      <c r="BQ33" s="442">
        <v>0</v>
      </c>
      <c r="BR33" s="441">
        <v>2</v>
      </c>
      <c r="BS33" s="358"/>
      <c r="BT33" s="356"/>
      <c r="BU33" s="442">
        <v>2</v>
      </c>
      <c r="BV33" s="441"/>
      <c r="BW33" s="358"/>
      <c r="BX33" s="356"/>
      <c r="BY33" s="359">
        <v>0</v>
      </c>
      <c r="BZ33" s="443">
        <v>7</v>
      </c>
      <c r="CA33" s="358">
        <v>0</v>
      </c>
      <c r="CB33" s="356">
        <v>0</v>
      </c>
      <c r="CC33" s="442">
        <v>7</v>
      </c>
      <c r="CD33" s="208" t="s">
        <v>296</v>
      </c>
    </row>
    <row r="34" spans="1:82" ht="11.65" customHeight="1">
      <c r="A34" s="628" t="s">
        <v>149</v>
      </c>
      <c r="B34" s="441"/>
      <c r="C34" s="358"/>
      <c r="D34" s="356"/>
      <c r="E34" s="442">
        <v>0</v>
      </c>
      <c r="F34" s="441"/>
      <c r="G34" s="358"/>
      <c r="H34" s="356"/>
      <c r="I34" s="442">
        <v>0</v>
      </c>
      <c r="J34" s="441"/>
      <c r="K34" s="358"/>
      <c r="L34" s="356"/>
      <c r="M34" s="442">
        <v>0</v>
      </c>
      <c r="N34" s="441">
        <v>1</v>
      </c>
      <c r="O34" s="358"/>
      <c r="P34" s="356"/>
      <c r="Q34" s="442">
        <v>1</v>
      </c>
      <c r="R34" s="441"/>
      <c r="S34" s="358"/>
      <c r="T34" s="356"/>
      <c r="U34" s="442">
        <v>0</v>
      </c>
      <c r="V34" s="441"/>
      <c r="W34" s="358"/>
      <c r="X34" s="356"/>
      <c r="Y34" s="442">
        <v>0</v>
      </c>
      <c r="Z34" s="441"/>
      <c r="AA34" s="358"/>
      <c r="AB34" s="356"/>
      <c r="AC34" s="442">
        <v>0</v>
      </c>
      <c r="AD34" s="441"/>
      <c r="AE34" s="358"/>
      <c r="AF34" s="356"/>
      <c r="AG34" s="442">
        <v>0</v>
      </c>
      <c r="AH34" s="441"/>
      <c r="AI34" s="358"/>
      <c r="AJ34" s="356"/>
      <c r="AK34" s="442">
        <v>0</v>
      </c>
      <c r="AL34" s="441"/>
      <c r="AM34" s="358"/>
      <c r="AN34" s="356"/>
      <c r="AO34" s="442">
        <v>0</v>
      </c>
      <c r="AP34" s="441"/>
      <c r="AQ34" s="358"/>
      <c r="AR34" s="356"/>
      <c r="AS34" s="442">
        <v>0</v>
      </c>
      <c r="AT34" s="441"/>
      <c r="AU34" s="358"/>
      <c r="AV34" s="356"/>
      <c r="AW34" s="442">
        <v>0</v>
      </c>
      <c r="AX34" s="441"/>
      <c r="AY34" s="358"/>
      <c r="AZ34" s="356"/>
      <c r="BA34" s="442">
        <v>0</v>
      </c>
      <c r="BB34" s="441"/>
      <c r="BC34" s="358"/>
      <c r="BD34" s="356"/>
      <c r="BE34" s="442">
        <v>0</v>
      </c>
      <c r="BF34" s="441"/>
      <c r="BG34" s="358"/>
      <c r="BH34" s="356"/>
      <c r="BI34" s="442">
        <v>0</v>
      </c>
      <c r="BJ34" s="441"/>
      <c r="BK34" s="358"/>
      <c r="BL34" s="356"/>
      <c r="BM34" s="442">
        <v>0</v>
      </c>
      <c r="BN34" s="441"/>
      <c r="BO34" s="358"/>
      <c r="BP34" s="356"/>
      <c r="BQ34" s="442">
        <v>0</v>
      </c>
      <c r="BR34" s="441"/>
      <c r="BS34" s="358"/>
      <c r="BT34" s="356"/>
      <c r="BU34" s="442">
        <v>0</v>
      </c>
      <c r="BV34" s="441"/>
      <c r="BW34" s="358"/>
      <c r="BX34" s="356"/>
      <c r="BY34" s="359">
        <v>0</v>
      </c>
      <c r="BZ34" s="443">
        <v>1</v>
      </c>
      <c r="CA34" s="358">
        <v>0</v>
      </c>
      <c r="CB34" s="356">
        <v>0</v>
      </c>
      <c r="CC34" s="442">
        <v>1</v>
      </c>
      <c r="CD34" s="208" t="s">
        <v>296</v>
      </c>
    </row>
    <row r="35" spans="1:82" ht="11.65" customHeight="1">
      <c r="A35" s="629" t="s">
        <v>150</v>
      </c>
      <c r="B35" s="444"/>
      <c r="C35" s="365"/>
      <c r="D35" s="363"/>
      <c r="E35" s="445">
        <v>0</v>
      </c>
      <c r="F35" s="444"/>
      <c r="G35" s="365"/>
      <c r="H35" s="363"/>
      <c r="I35" s="445">
        <v>0</v>
      </c>
      <c r="J35" s="444"/>
      <c r="K35" s="365"/>
      <c r="L35" s="363"/>
      <c r="M35" s="445">
        <v>0</v>
      </c>
      <c r="N35" s="444"/>
      <c r="O35" s="365"/>
      <c r="P35" s="363"/>
      <c r="Q35" s="445">
        <v>0</v>
      </c>
      <c r="R35" s="444"/>
      <c r="S35" s="365"/>
      <c r="T35" s="363"/>
      <c r="U35" s="445">
        <v>0</v>
      </c>
      <c r="V35" s="444"/>
      <c r="W35" s="365"/>
      <c r="X35" s="363"/>
      <c r="Y35" s="445">
        <v>0</v>
      </c>
      <c r="Z35" s="444"/>
      <c r="AA35" s="365"/>
      <c r="AB35" s="363"/>
      <c r="AC35" s="445">
        <v>0</v>
      </c>
      <c r="AD35" s="444"/>
      <c r="AE35" s="365"/>
      <c r="AF35" s="363"/>
      <c r="AG35" s="445">
        <v>0</v>
      </c>
      <c r="AH35" s="444"/>
      <c r="AI35" s="365"/>
      <c r="AJ35" s="363"/>
      <c r="AK35" s="445">
        <v>0</v>
      </c>
      <c r="AL35" s="444"/>
      <c r="AM35" s="365"/>
      <c r="AN35" s="363"/>
      <c r="AO35" s="445">
        <v>0</v>
      </c>
      <c r="AP35" s="444"/>
      <c r="AQ35" s="365"/>
      <c r="AR35" s="363"/>
      <c r="AS35" s="445">
        <v>0</v>
      </c>
      <c r="AT35" s="444"/>
      <c r="AU35" s="365"/>
      <c r="AV35" s="363"/>
      <c r="AW35" s="445">
        <v>0</v>
      </c>
      <c r="AX35" s="444"/>
      <c r="AY35" s="365"/>
      <c r="AZ35" s="363"/>
      <c r="BA35" s="445">
        <v>0</v>
      </c>
      <c r="BB35" s="444"/>
      <c r="BC35" s="365"/>
      <c r="BD35" s="363"/>
      <c r="BE35" s="445">
        <v>0</v>
      </c>
      <c r="BF35" s="444">
        <v>2</v>
      </c>
      <c r="BG35" s="365"/>
      <c r="BH35" s="363"/>
      <c r="BI35" s="445">
        <v>2</v>
      </c>
      <c r="BJ35" s="444"/>
      <c r="BK35" s="365"/>
      <c r="BL35" s="363"/>
      <c r="BM35" s="445">
        <v>0</v>
      </c>
      <c r="BN35" s="444"/>
      <c r="BO35" s="365"/>
      <c r="BP35" s="363"/>
      <c r="BQ35" s="445">
        <v>0</v>
      </c>
      <c r="BR35" s="444"/>
      <c r="BS35" s="365"/>
      <c r="BT35" s="363"/>
      <c r="BU35" s="445">
        <v>0</v>
      </c>
      <c r="BV35" s="444"/>
      <c r="BW35" s="365"/>
      <c r="BX35" s="363"/>
      <c r="BY35" s="366">
        <v>0</v>
      </c>
      <c r="BZ35" s="446">
        <v>2</v>
      </c>
      <c r="CA35" s="365">
        <v>0</v>
      </c>
      <c r="CB35" s="363">
        <v>0</v>
      </c>
      <c r="CC35" s="445">
        <v>2</v>
      </c>
      <c r="CD35" s="208" t="s">
        <v>296</v>
      </c>
    </row>
    <row r="36" spans="1:82" ht="11.65" customHeight="1">
      <c r="A36" s="627" t="s">
        <v>151</v>
      </c>
      <c r="B36" s="438">
        <v>1</v>
      </c>
      <c r="C36" s="351">
        <v>0</v>
      </c>
      <c r="D36" s="349">
        <v>0</v>
      </c>
      <c r="E36" s="439">
        <v>1</v>
      </c>
      <c r="F36" s="438">
        <v>0</v>
      </c>
      <c r="G36" s="351">
        <v>0</v>
      </c>
      <c r="H36" s="349">
        <v>0</v>
      </c>
      <c r="I36" s="439">
        <v>0</v>
      </c>
      <c r="J36" s="438">
        <v>0</v>
      </c>
      <c r="K36" s="351">
        <v>0</v>
      </c>
      <c r="L36" s="349">
        <v>0</v>
      </c>
      <c r="M36" s="439">
        <v>0</v>
      </c>
      <c r="N36" s="438">
        <v>0</v>
      </c>
      <c r="O36" s="351">
        <v>0</v>
      </c>
      <c r="P36" s="349">
        <v>0</v>
      </c>
      <c r="Q36" s="439">
        <v>0</v>
      </c>
      <c r="R36" s="438">
        <v>0</v>
      </c>
      <c r="S36" s="351">
        <v>0</v>
      </c>
      <c r="T36" s="349">
        <v>0</v>
      </c>
      <c r="U36" s="439">
        <v>0</v>
      </c>
      <c r="V36" s="438">
        <v>0</v>
      </c>
      <c r="W36" s="351">
        <v>0</v>
      </c>
      <c r="X36" s="349">
        <v>0</v>
      </c>
      <c r="Y36" s="439">
        <v>0</v>
      </c>
      <c r="Z36" s="438">
        <v>0</v>
      </c>
      <c r="AA36" s="351">
        <v>0</v>
      </c>
      <c r="AB36" s="349">
        <v>0</v>
      </c>
      <c r="AC36" s="439">
        <v>0</v>
      </c>
      <c r="AD36" s="438">
        <v>0</v>
      </c>
      <c r="AE36" s="351">
        <v>0</v>
      </c>
      <c r="AF36" s="349">
        <v>0</v>
      </c>
      <c r="AG36" s="439">
        <v>0</v>
      </c>
      <c r="AH36" s="438">
        <v>0</v>
      </c>
      <c r="AI36" s="351">
        <v>0</v>
      </c>
      <c r="AJ36" s="349">
        <v>0</v>
      </c>
      <c r="AK36" s="439">
        <v>0</v>
      </c>
      <c r="AL36" s="438">
        <v>0</v>
      </c>
      <c r="AM36" s="351">
        <v>0</v>
      </c>
      <c r="AN36" s="349">
        <v>0</v>
      </c>
      <c r="AO36" s="439">
        <v>0</v>
      </c>
      <c r="AP36" s="438">
        <v>0</v>
      </c>
      <c r="AQ36" s="351">
        <v>0</v>
      </c>
      <c r="AR36" s="349">
        <v>0</v>
      </c>
      <c r="AS36" s="439">
        <v>0</v>
      </c>
      <c r="AT36" s="438">
        <v>0</v>
      </c>
      <c r="AU36" s="351">
        <v>0</v>
      </c>
      <c r="AV36" s="349">
        <v>0</v>
      </c>
      <c r="AW36" s="439">
        <v>0</v>
      </c>
      <c r="AX36" s="438">
        <v>0</v>
      </c>
      <c r="AY36" s="351">
        <v>0</v>
      </c>
      <c r="AZ36" s="349">
        <v>0</v>
      </c>
      <c r="BA36" s="439">
        <v>0</v>
      </c>
      <c r="BB36" s="438">
        <v>0</v>
      </c>
      <c r="BC36" s="351">
        <v>0</v>
      </c>
      <c r="BD36" s="349">
        <v>0</v>
      </c>
      <c r="BE36" s="439">
        <v>0</v>
      </c>
      <c r="BF36" s="438">
        <v>0</v>
      </c>
      <c r="BG36" s="351">
        <v>0</v>
      </c>
      <c r="BH36" s="349">
        <v>0</v>
      </c>
      <c r="BI36" s="439">
        <v>0</v>
      </c>
      <c r="BJ36" s="438">
        <v>0</v>
      </c>
      <c r="BK36" s="351">
        <v>0</v>
      </c>
      <c r="BL36" s="349">
        <v>0</v>
      </c>
      <c r="BM36" s="439">
        <v>0</v>
      </c>
      <c r="BN36" s="438">
        <v>0</v>
      </c>
      <c r="BO36" s="351">
        <v>0</v>
      </c>
      <c r="BP36" s="349">
        <v>0</v>
      </c>
      <c r="BQ36" s="439">
        <v>0</v>
      </c>
      <c r="BR36" s="438">
        <v>2</v>
      </c>
      <c r="BS36" s="351">
        <v>1</v>
      </c>
      <c r="BT36" s="349">
        <v>0</v>
      </c>
      <c r="BU36" s="439">
        <v>3</v>
      </c>
      <c r="BV36" s="438">
        <v>0</v>
      </c>
      <c r="BW36" s="351">
        <v>0</v>
      </c>
      <c r="BX36" s="349">
        <v>0</v>
      </c>
      <c r="BY36" s="352">
        <v>0</v>
      </c>
      <c r="BZ36" s="440">
        <v>3</v>
      </c>
      <c r="CA36" s="351">
        <v>1</v>
      </c>
      <c r="CB36" s="349">
        <v>0</v>
      </c>
      <c r="CC36" s="439">
        <v>4</v>
      </c>
      <c r="CD36" s="208" t="s">
        <v>296</v>
      </c>
    </row>
    <row r="37" spans="1:82" ht="11.65" customHeight="1">
      <c r="A37" s="628" t="s">
        <v>152</v>
      </c>
      <c r="B37" s="441">
        <v>1</v>
      </c>
      <c r="C37" s="358"/>
      <c r="D37" s="356"/>
      <c r="E37" s="442">
        <v>1</v>
      </c>
      <c r="F37" s="441"/>
      <c r="G37" s="358"/>
      <c r="H37" s="356"/>
      <c r="I37" s="442">
        <v>0</v>
      </c>
      <c r="J37" s="441"/>
      <c r="K37" s="358"/>
      <c r="L37" s="356"/>
      <c r="M37" s="442">
        <v>0</v>
      </c>
      <c r="N37" s="441"/>
      <c r="O37" s="358"/>
      <c r="P37" s="356"/>
      <c r="Q37" s="442">
        <v>0</v>
      </c>
      <c r="R37" s="441"/>
      <c r="S37" s="358"/>
      <c r="T37" s="356"/>
      <c r="U37" s="442">
        <v>0</v>
      </c>
      <c r="V37" s="441"/>
      <c r="W37" s="358"/>
      <c r="X37" s="356"/>
      <c r="Y37" s="442">
        <v>0</v>
      </c>
      <c r="Z37" s="441"/>
      <c r="AA37" s="358"/>
      <c r="AB37" s="356"/>
      <c r="AC37" s="442">
        <v>0</v>
      </c>
      <c r="AD37" s="441"/>
      <c r="AE37" s="358"/>
      <c r="AF37" s="356"/>
      <c r="AG37" s="442">
        <v>0</v>
      </c>
      <c r="AH37" s="441"/>
      <c r="AI37" s="358"/>
      <c r="AJ37" s="356"/>
      <c r="AK37" s="442">
        <v>0</v>
      </c>
      <c r="AL37" s="441"/>
      <c r="AM37" s="358"/>
      <c r="AN37" s="356"/>
      <c r="AO37" s="442">
        <v>0</v>
      </c>
      <c r="AP37" s="441"/>
      <c r="AQ37" s="358"/>
      <c r="AR37" s="356"/>
      <c r="AS37" s="442">
        <v>0</v>
      </c>
      <c r="AT37" s="441"/>
      <c r="AU37" s="358"/>
      <c r="AV37" s="356"/>
      <c r="AW37" s="442">
        <v>0</v>
      </c>
      <c r="AX37" s="441"/>
      <c r="AY37" s="358"/>
      <c r="AZ37" s="356"/>
      <c r="BA37" s="442">
        <v>0</v>
      </c>
      <c r="BB37" s="441"/>
      <c r="BC37" s="358"/>
      <c r="BD37" s="356"/>
      <c r="BE37" s="442">
        <v>0</v>
      </c>
      <c r="BF37" s="441"/>
      <c r="BG37" s="358"/>
      <c r="BH37" s="356"/>
      <c r="BI37" s="442">
        <v>0</v>
      </c>
      <c r="BJ37" s="441"/>
      <c r="BK37" s="358"/>
      <c r="BL37" s="356"/>
      <c r="BM37" s="442">
        <v>0</v>
      </c>
      <c r="BN37" s="441"/>
      <c r="BO37" s="358"/>
      <c r="BP37" s="356"/>
      <c r="BQ37" s="442">
        <v>0</v>
      </c>
      <c r="BR37" s="441"/>
      <c r="BS37" s="358"/>
      <c r="BT37" s="356"/>
      <c r="BU37" s="442">
        <v>0</v>
      </c>
      <c r="BV37" s="441"/>
      <c r="BW37" s="358"/>
      <c r="BX37" s="356"/>
      <c r="BY37" s="359">
        <v>0</v>
      </c>
      <c r="BZ37" s="443">
        <v>1</v>
      </c>
      <c r="CA37" s="358">
        <v>0</v>
      </c>
      <c r="CB37" s="356">
        <v>0</v>
      </c>
      <c r="CC37" s="442">
        <v>1</v>
      </c>
      <c r="CD37" s="208" t="s">
        <v>296</v>
      </c>
    </row>
    <row r="38" spans="1:82" ht="11.65" customHeight="1">
      <c r="A38" s="628" t="s">
        <v>153</v>
      </c>
      <c r="B38" s="441">
        <v>0</v>
      </c>
      <c r="C38" s="358">
        <v>0</v>
      </c>
      <c r="D38" s="356">
        <v>0</v>
      </c>
      <c r="E38" s="442">
        <v>0</v>
      </c>
      <c r="F38" s="441">
        <v>0</v>
      </c>
      <c r="G38" s="358">
        <v>0</v>
      </c>
      <c r="H38" s="356">
        <v>0</v>
      </c>
      <c r="I38" s="442">
        <v>0</v>
      </c>
      <c r="J38" s="441">
        <v>0</v>
      </c>
      <c r="K38" s="358">
        <v>0</v>
      </c>
      <c r="L38" s="356">
        <v>0</v>
      </c>
      <c r="M38" s="442">
        <v>0</v>
      </c>
      <c r="N38" s="441">
        <v>0</v>
      </c>
      <c r="O38" s="358">
        <v>0</v>
      </c>
      <c r="P38" s="356">
        <v>0</v>
      </c>
      <c r="Q38" s="442">
        <v>0</v>
      </c>
      <c r="R38" s="441">
        <v>0</v>
      </c>
      <c r="S38" s="358">
        <v>0</v>
      </c>
      <c r="T38" s="356">
        <v>0</v>
      </c>
      <c r="U38" s="442">
        <v>0</v>
      </c>
      <c r="V38" s="441">
        <v>0</v>
      </c>
      <c r="W38" s="358">
        <v>0</v>
      </c>
      <c r="X38" s="356">
        <v>0</v>
      </c>
      <c r="Y38" s="442">
        <v>0</v>
      </c>
      <c r="Z38" s="441">
        <v>0</v>
      </c>
      <c r="AA38" s="358">
        <v>0</v>
      </c>
      <c r="AB38" s="356">
        <v>0</v>
      </c>
      <c r="AC38" s="442">
        <v>0</v>
      </c>
      <c r="AD38" s="441">
        <v>0</v>
      </c>
      <c r="AE38" s="358">
        <v>0</v>
      </c>
      <c r="AF38" s="356">
        <v>0</v>
      </c>
      <c r="AG38" s="442">
        <v>0</v>
      </c>
      <c r="AH38" s="441">
        <v>0</v>
      </c>
      <c r="AI38" s="358">
        <v>0</v>
      </c>
      <c r="AJ38" s="356">
        <v>0</v>
      </c>
      <c r="AK38" s="442">
        <v>0</v>
      </c>
      <c r="AL38" s="441">
        <v>0</v>
      </c>
      <c r="AM38" s="358">
        <v>0</v>
      </c>
      <c r="AN38" s="356">
        <v>0</v>
      </c>
      <c r="AO38" s="442">
        <v>0</v>
      </c>
      <c r="AP38" s="441">
        <v>0</v>
      </c>
      <c r="AQ38" s="358">
        <v>0</v>
      </c>
      <c r="AR38" s="356">
        <v>0</v>
      </c>
      <c r="AS38" s="442">
        <v>0</v>
      </c>
      <c r="AT38" s="441">
        <v>0</v>
      </c>
      <c r="AU38" s="358">
        <v>0</v>
      </c>
      <c r="AV38" s="356">
        <v>0</v>
      </c>
      <c r="AW38" s="442">
        <v>0</v>
      </c>
      <c r="AX38" s="441">
        <v>0</v>
      </c>
      <c r="AY38" s="358">
        <v>0</v>
      </c>
      <c r="AZ38" s="356">
        <v>0</v>
      </c>
      <c r="BA38" s="442">
        <v>0</v>
      </c>
      <c r="BB38" s="441">
        <v>0</v>
      </c>
      <c r="BC38" s="358">
        <v>0</v>
      </c>
      <c r="BD38" s="356">
        <v>0</v>
      </c>
      <c r="BE38" s="442">
        <v>0</v>
      </c>
      <c r="BF38" s="441">
        <v>0</v>
      </c>
      <c r="BG38" s="358">
        <v>0</v>
      </c>
      <c r="BH38" s="356">
        <v>0</v>
      </c>
      <c r="BI38" s="442">
        <v>0</v>
      </c>
      <c r="BJ38" s="441">
        <v>0</v>
      </c>
      <c r="BK38" s="358">
        <v>0</v>
      </c>
      <c r="BL38" s="356">
        <v>0</v>
      </c>
      <c r="BM38" s="442">
        <v>0</v>
      </c>
      <c r="BN38" s="441">
        <v>0</v>
      </c>
      <c r="BO38" s="358">
        <v>0</v>
      </c>
      <c r="BP38" s="356">
        <v>0</v>
      </c>
      <c r="BQ38" s="442">
        <v>0</v>
      </c>
      <c r="BR38" s="441">
        <v>2</v>
      </c>
      <c r="BS38" s="358">
        <v>0</v>
      </c>
      <c r="BT38" s="356">
        <v>0</v>
      </c>
      <c r="BU38" s="442">
        <v>2</v>
      </c>
      <c r="BV38" s="441">
        <v>0</v>
      </c>
      <c r="BW38" s="358">
        <v>0</v>
      </c>
      <c r="BX38" s="356">
        <v>0</v>
      </c>
      <c r="BY38" s="359">
        <v>0</v>
      </c>
      <c r="BZ38" s="443">
        <v>2</v>
      </c>
      <c r="CA38" s="358">
        <v>0</v>
      </c>
      <c r="CB38" s="356">
        <v>0</v>
      </c>
      <c r="CC38" s="442">
        <v>2</v>
      </c>
      <c r="CD38" s="208" t="s">
        <v>296</v>
      </c>
    </row>
    <row r="39" spans="1:82" ht="11.65" customHeight="1">
      <c r="A39" s="628" t="s">
        <v>154</v>
      </c>
      <c r="B39" s="441"/>
      <c r="C39" s="358"/>
      <c r="D39" s="356"/>
      <c r="E39" s="442">
        <v>0</v>
      </c>
      <c r="F39" s="441"/>
      <c r="G39" s="358"/>
      <c r="H39" s="356"/>
      <c r="I39" s="442">
        <v>0</v>
      </c>
      <c r="J39" s="441"/>
      <c r="K39" s="358"/>
      <c r="L39" s="356"/>
      <c r="M39" s="442">
        <v>0</v>
      </c>
      <c r="N39" s="441"/>
      <c r="O39" s="358"/>
      <c r="P39" s="356"/>
      <c r="Q39" s="442">
        <v>0</v>
      </c>
      <c r="R39" s="441"/>
      <c r="S39" s="358"/>
      <c r="T39" s="356"/>
      <c r="U39" s="442">
        <v>0</v>
      </c>
      <c r="V39" s="441"/>
      <c r="W39" s="358"/>
      <c r="X39" s="356"/>
      <c r="Y39" s="442">
        <v>0</v>
      </c>
      <c r="Z39" s="441"/>
      <c r="AA39" s="358"/>
      <c r="AB39" s="356"/>
      <c r="AC39" s="442">
        <v>0</v>
      </c>
      <c r="AD39" s="441"/>
      <c r="AE39" s="358"/>
      <c r="AF39" s="356"/>
      <c r="AG39" s="442">
        <v>0</v>
      </c>
      <c r="AH39" s="441"/>
      <c r="AI39" s="358"/>
      <c r="AJ39" s="356"/>
      <c r="AK39" s="442">
        <v>0</v>
      </c>
      <c r="AL39" s="441"/>
      <c r="AM39" s="358"/>
      <c r="AN39" s="356"/>
      <c r="AO39" s="442">
        <v>0</v>
      </c>
      <c r="AP39" s="441"/>
      <c r="AQ39" s="358"/>
      <c r="AR39" s="356"/>
      <c r="AS39" s="442">
        <v>0</v>
      </c>
      <c r="AT39" s="441"/>
      <c r="AU39" s="358"/>
      <c r="AV39" s="356"/>
      <c r="AW39" s="442">
        <v>0</v>
      </c>
      <c r="AX39" s="441"/>
      <c r="AY39" s="358"/>
      <c r="AZ39" s="356"/>
      <c r="BA39" s="442">
        <v>0</v>
      </c>
      <c r="BB39" s="441"/>
      <c r="BC39" s="358"/>
      <c r="BD39" s="356"/>
      <c r="BE39" s="442">
        <v>0</v>
      </c>
      <c r="BF39" s="441">
        <v>2</v>
      </c>
      <c r="BG39" s="358">
        <v>1</v>
      </c>
      <c r="BH39" s="356"/>
      <c r="BI39" s="442">
        <v>3</v>
      </c>
      <c r="BJ39" s="441"/>
      <c r="BK39" s="358"/>
      <c r="BL39" s="356"/>
      <c r="BM39" s="442">
        <v>0</v>
      </c>
      <c r="BN39" s="441"/>
      <c r="BO39" s="358"/>
      <c r="BP39" s="356"/>
      <c r="BQ39" s="442">
        <v>0</v>
      </c>
      <c r="BR39" s="441"/>
      <c r="BS39" s="358"/>
      <c r="BT39" s="356"/>
      <c r="BU39" s="442">
        <v>0</v>
      </c>
      <c r="BV39" s="441">
        <v>1</v>
      </c>
      <c r="BW39" s="358"/>
      <c r="BX39" s="356"/>
      <c r="BY39" s="359">
        <v>1</v>
      </c>
      <c r="BZ39" s="443">
        <v>3</v>
      </c>
      <c r="CA39" s="358">
        <v>1</v>
      </c>
      <c r="CB39" s="356">
        <v>0</v>
      </c>
      <c r="CC39" s="442">
        <v>4</v>
      </c>
      <c r="CD39" s="208" t="s">
        <v>296</v>
      </c>
    </row>
    <row r="40" spans="1:82" ht="11.65" customHeight="1">
      <c r="A40" s="629" t="s">
        <v>155</v>
      </c>
      <c r="B40" s="444">
        <v>1</v>
      </c>
      <c r="C40" s="365"/>
      <c r="D40" s="363"/>
      <c r="E40" s="445">
        <v>1</v>
      </c>
      <c r="F40" s="444"/>
      <c r="G40" s="365"/>
      <c r="H40" s="363"/>
      <c r="I40" s="445">
        <v>0</v>
      </c>
      <c r="J40" s="444"/>
      <c r="K40" s="365"/>
      <c r="L40" s="363"/>
      <c r="M40" s="445">
        <v>0</v>
      </c>
      <c r="N40" s="444"/>
      <c r="O40" s="365"/>
      <c r="P40" s="363"/>
      <c r="Q40" s="445">
        <v>0</v>
      </c>
      <c r="R40" s="444"/>
      <c r="S40" s="365"/>
      <c r="T40" s="363"/>
      <c r="U40" s="445">
        <v>0</v>
      </c>
      <c r="V40" s="444">
        <v>2</v>
      </c>
      <c r="W40" s="365"/>
      <c r="X40" s="363"/>
      <c r="Y40" s="445">
        <v>2</v>
      </c>
      <c r="Z40" s="444"/>
      <c r="AA40" s="365"/>
      <c r="AB40" s="363"/>
      <c r="AC40" s="445">
        <v>0</v>
      </c>
      <c r="AD40" s="444"/>
      <c r="AE40" s="365"/>
      <c r="AF40" s="363"/>
      <c r="AG40" s="445">
        <v>0</v>
      </c>
      <c r="AH40" s="444"/>
      <c r="AI40" s="365"/>
      <c r="AJ40" s="363"/>
      <c r="AK40" s="445">
        <v>0</v>
      </c>
      <c r="AL40" s="444"/>
      <c r="AM40" s="365"/>
      <c r="AN40" s="363"/>
      <c r="AO40" s="445">
        <v>0</v>
      </c>
      <c r="AP40" s="444"/>
      <c r="AQ40" s="365"/>
      <c r="AR40" s="363"/>
      <c r="AS40" s="445">
        <v>0</v>
      </c>
      <c r="AT40" s="444"/>
      <c r="AU40" s="365"/>
      <c r="AV40" s="363"/>
      <c r="AW40" s="445">
        <v>0</v>
      </c>
      <c r="AX40" s="444"/>
      <c r="AY40" s="365"/>
      <c r="AZ40" s="363"/>
      <c r="BA40" s="445">
        <v>0</v>
      </c>
      <c r="BB40" s="444"/>
      <c r="BC40" s="365"/>
      <c r="BD40" s="363"/>
      <c r="BE40" s="445">
        <v>0</v>
      </c>
      <c r="BF40" s="444">
        <v>9</v>
      </c>
      <c r="BG40" s="365"/>
      <c r="BH40" s="363"/>
      <c r="BI40" s="445">
        <v>9</v>
      </c>
      <c r="BJ40" s="444"/>
      <c r="BK40" s="365"/>
      <c r="BL40" s="363"/>
      <c r="BM40" s="445">
        <v>0</v>
      </c>
      <c r="BN40" s="444"/>
      <c r="BO40" s="365"/>
      <c r="BP40" s="363"/>
      <c r="BQ40" s="445">
        <v>0</v>
      </c>
      <c r="BR40" s="444">
        <v>3</v>
      </c>
      <c r="BS40" s="365"/>
      <c r="BT40" s="363"/>
      <c r="BU40" s="445">
        <v>3</v>
      </c>
      <c r="BV40" s="444">
        <v>1</v>
      </c>
      <c r="BW40" s="365"/>
      <c r="BX40" s="363"/>
      <c r="BY40" s="366">
        <v>1</v>
      </c>
      <c r="BZ40" s="446">
        <v>16</v>
      </c>
      <c r="CA40" s="365">
        <v>0</v>
      </c>
      <c r="CB40" s="363">
        <v>0</v>
      </c>
      <c r="CC40" s="445">
        <v>16</v>
      </c>
      <c r="CD40" s="208" t="s">
        <v>296</v>
      </c>
    </row>
    <row r="41" spans="1:82" ht="11.65" customHeight="1">
      <c r="A41" s="627" t="s">
        <v>156</v>
      </c>
      <c r="B41" s="438">
        <v>1</v>
      </c>
      <c r="C41" s="351"/>
      <c r="D41" s="349"/>
      <c r="E41" s="439">
        <v>1</v>
      </c>
      <c r="F41" s="438"/>
      <c r="G41" s="351"/>
      <c r="H41" s="349"/>
      <c r="I41" s="439">
        <v>0</v>
      </c>
      <c r="J41" s="438"/>
      <c r="K41" s="351"/>
      <c r="L41" s="349"/>
      <c r="M41" s="439">
        <v>0</v>
      </c>
      <c r="N41" s="438"/>
      <c r="O41" s="351"/>
      <c r="P41" s="349"/>
      <c r="Q41" s="439">
        <v>0</v>
      </c>
      <c r="R41" s="438"/>
      <c r="S41" s="351"/>
      <c r="T41" s="349"/>
      <c r="U41" s="439">
        <v>0</v>
      </c>
      <c r="V41" s="438"/>
      <c r="W41" s="351"/>
      <c r="X41" s="349"/>
      <c r="Y41" s="439">
        <v>0</v>
      </c>
      <c r="Z41" s="438"/>
      <c r="AA41" s="351"/>
      <c r="AB41" s="349"/>
      <c r="AC41" s="439">
        <v>0</v>
      </c>
      <c r="AD41" s="438"/>
      <c r="AE41" s="351"/>
      <c r="AF41" s="349"/>
      <c r="AG41" s="439">
        <v>0</v>
      </c>
      <c r="AH41" s="438"/>
      <c r="AI41" s="351"/>
      <c r="AJ41" s="349"/>
      <c r="AK41" s="439">
        <v>0</v>
      </c>
      <c r="AL41" s="438"/>
      <c r="AM41" s="351"/>
      <c r="AN41" s="349"/>
      <c r="AO41" s="439">
        <v>0</v>
      </c>
      <c r="AP41" s="438"/>
      <c r="AQ41" s="351"/>
      <c r="AR41" s="349"/>
      <c r="AS41" s="439">
        <v>0</v>
      </c>
      <c r="AT41" s="438"/>
      <c r="AU41" s="351"/>
      <c r="AV41" s="349"/>
      <c r="AW41" s="439">
        <v>0</v>
      </c>
      <c r="AX41" s="438"/>
      <c r="AY41" s="351"/>
      <c r="AZ41" s="349"/>
      <c r="BA41" s="439">
        <v>0</v>
      </c>
      <c r="BB41" s="438"/>
      <c r="BC41" s="351"/>
      <c r="BD41" s="349"/>
      <c r="BE41" s="439">
        <v>0</v>
      </c>
      <c r="BF41" s="438">
        <v>4</v>
      </c>
      <c r="BG41" s="351">
        <v>1</v>
      </c>
      <c r="BH41" s="349"/>
      <c r="BI41" s="439">
        <v>5</v>
      </c>
      <c r="BJ41" s="438"/>
      <c r="BK41" s="351"/>
      <c r="BL41" s="349"/>
      <c r="BM41" s="439">
        <v>0</v>
      </c>
      <c r="BN41" s="438"/>
      <c r="BO41" s="351"/>
      <c r="BP41" s="349"/>
      <c r="BQ41" s="439">
        <v>0</v>
      </c>
      <c r="BR41" s="438"/>
      <c r="BS41" s="351"/>
      <c r="BT41" s="349"/>
      <c r="BU41" s="439">
        <v>0</v>
      </c>
      <c r="BV41" s="438"/>
      <c r="BW41" s="351"/>
      <c r="BX41" s="349"/>
      <c r="BY41" s="352">
        <v>0</v>
      </c>
      <c r="BZ41" s="440">
        <v>5</v>
      </c>
      <c r="CA41" s="351">
        <v>1</v>
      </c>
      <c r="CB41" s="349">
        <v>0</v>
      </c>
      <c r="CC41" s="439">
        <v>6</v>
      </c>
      <c r="CD41" s="208" t="s">
        <v>296</v>
      </c>
    </row>
    <row r="42" spans="1:82" ht="11.65" customHeight="1">
      <c r="A42" s="628" t="s">
        <v>157</v>
      </c>
      <c r="B42" s="441"/>
      <c r="C42" s="358"/>
      <c r="D42" s="356"/>
      <c r="E42" s="442">
        <v>0</v>
      </c>
      <c r="F42" s="441"/>
      <c r="G42" s="358"/>
      <c r="H42" s="356"/>
      <c r="I42" s="442">
        <v>0</v>
      </c>
      <c r="J42" s="441"/>
      <c r="K42" s="358"/>
      <c r="L42" s="356"/>
      <c r="M42" s="442">
        <v>0</v>
      </c>
      <c r="N42" s="441">
        <v>1</v>
      </c>
      <c r="O42" s="358"/>
      <c r="P42" s="356"/>
      <c r="Q42" s="442">
        <v>1</v>
      </c>
      <c r="R42" s="441"/>
      <c r="S42" s="358"/>
      <c r="T42" s="356"/>
      <c r="U42" s="442">
        <v>0</v>
      </c>
      <c r="V42" s="441"/>
      <c r="W42" s="358"/>
      <c r="X42" s="356"/>
      <c r="Y42" s="442">
        <v>0</v>
      </c>
      <c r="Z42" s="441"/>
      <c r="AA42" s="358"/>
      <c r="AB42" s="356"/>
      <c r="AC42" s="442">
        <v>0</v>
      </c>
      <c r="AD42" s="441"/>
      <c r="AE42" s="358"/>
      <c r="AF42" s="356"/>
      <c r="AG42" s="442">
        <v>0</v>
      </c>
      <c r="AH42" s="441"/>
      <c r="AI42" s="358"/>
      <c r="AJ42" s="356"/>
      <c r="AK42" s="442">
        <v>0</v>
      </c>
      <c r="AL42" s="441"/>
      <c r="AM42" s="358"/>
      <c r="AN42" s="356"/>
      <c r="AO42" s="442">
        <v>0</v>
      </c>
      <c r="AP42" s="441"/>
      <c r="AQ42" s="358"/>
      <c r="AR42" s="356"/>
      <c r="AS42" s="442">
        <v>0</v>
      </c>
      <c r="AT42" s="441"/>
      <c r="AU42" s="358"/>
      <c r="AV42" s="356"/>
      <c r="AW42" s="442">
        <v>0</v>
      </c>
      <c r="AX42" s="441"/>
      <c r="AY42" s="358"/>
      <c r="AZ42" s="356"/>
      <c r="BA42" s="442">
        <v>0</v>
      </c>
      <c r="BB42" s="441"/>
      <c r="BC42" s="358"/>
      <c r="BD42" s="356"/>
      <c r="BE42" s="442">
        <v>0</v>
      </c>
      <c r="BF42" s="441">
        <v>3</v>
      </c>
      <c r="BG42" s="358"/>
      <c r="BH42" s="356"/>
      <c r="BI42" s="442">
        <v>3</v>
      </c>
      <c r="BJ42" s="441"/>
      <c r="BK42" s="358"/>
      <c r="BL42" s="356"/>
      <c r="BM42" s="442">
        <v>0</v>
      </c>
      <c r="BN42" s="441">
        <v>1</v>
      </c>
      <c r="BO42" s="358"/>
      <c r="BP42" s="356"/>
      <c r="BQ42" s="442">
        <v>1</v>
      </c>
      <c r="BR42" s="441"/>
      <c r="BS42" s="358"/>
      <c r="BT42" s="356"/>
      <c r="BU42" s="442">
        <v>0</v>
      </c>
      <c r="BV42" s="441"/>
      <c r="BW42" s="358"/>
      <c r="BX42" s="356"/>
      <c r="BY42" s="359">
        <v>0</v>
      </c>
      <c r="BZ42" s="443">
        <v>5</v>
      </c>
      <c r="CA42" s="358">
        <v>0</v>
      </c>
      <c r="CB42" s="356">
        <v>0</v>
      </c>
      <c r="CC42" s="442">
        <v>5</v>
      </c>
      <c r="CD42" s="208" t="s">
        <v>296</v>
      </c>
    </row>
    <row r="43" spans="1:82" ht="11.65" customHeight="1">
      <c r="A43" s="628" t="s">
        <v>158</v>
      </c>
      <c r="B43" s="441">
        <v>1</v>
      </c>
      <c r="C43" s="358">
        <v>0</v>
      </c>
      <c r="D43" s="356">
        <v>0</v>
      </c>
      <c r="E43" s="442">
        <v>1</v>
      </c>
      <c r="F43" s="441">
        <v>0</v>
      </c>
      <c r="G43" s="358">
        <v>0</v>
      </c>
      <c r="H43" s="356">
        <v>0</v>
      </c>
      <c r="I43" s="442">
        <v>0</v>
      </c>
      <c r="J43" s="441">
        <v>0</v>
      </c>
      <c r="K43" s="358">
        <v>0</v>
      </c>
      <c r="L43" s="356">
        <v>0</v>
      </c>
      <c r="M43" s="442">
        <v>0</v>
      </c>
      <c r="N43" s="441">
        <v>0</v>
      </c>
      <c r="O43" s="358">
        <v>0</v>
      </c>
      <c r="P43" s="356">
        <v>0</v>
      </c>
      <c r="Q43" s="442">
        <v>0</v>
      </c>
      <c r="R43" s="441">
        <v>0</v>
      </c>
      <c r="S43" s="358">
        <v>0</v>
      </c>
      <c r="T43" s="356">
        <v>0</v>
      </c>
      <c r="U43" s="442">
        <v>0</v>
      </c>
      <c r="V43" s="441">
        <v>0</v>
      </c>
      <c r="W43" s="358">
        <v>0</v>
      </c>
      <c r="X43" s="356">
        <v>0</v>
      </c>
      <c r="Y43" s="442">
        <v>0</v>
      </c>
      <c r="Z43" s="441">
        <v>0</v>
      </c>
      <c r="AA43" s="358">
        <v>0</v>
      </c>
      <c r="AB43" s="356">
        <v>0</v>
      </c>
      <c r="AC43" s="442">
        <v>0</v>
      </c>
      <c r="AD43" s="441">
        <v>0</v>
      </c>
      <c r="AE43" s="358">
        <v>0</v>
      </c>
      <c r="AF43" s="356">
        <v>0</v>
      </c>
      <c r="AG43" s="442">
        <v>0</v>
      </c>
      <c r="AH43" s="441">
        <v>0</v>
      </c>
      <c r="AI43" s="358">
        <v>0</v>
      </c>
      <c r="AJ43" s="356">
        <v>0</v>
      </c>
      <c r="AK43" s="442">
        <v>0</v>
      </c>
      <c r="AL43" s="441">
        <v>0</v>
      </c>
      <c r="AM43" s="358">
        <v>0</v>
      </c>
      <c r="AN43" s="356">
        <v>0</v>
      </c>
      <c r="AO43" s="442">
        <v>0</v>
      </c>
      <c r="AP43" s="441">
        <v>1</v>
      </c>
      <c r="AQ43" s="358">
        <v>0</v>
      </c>
      <c r="AR43" s="356">
        <v>0</v>
      </c>
      <c r="AS43" s="442">
        <v>1</v>
      </c>
      <c r="AT43" s="441">
        <v>0</v>
      </c>
      <c r="AU43" s="358">
        <v>0</v>
      </c>
      <c r="AV43" s="356">
        <v>0</v>
      </c>
      <c r="AW43" s="442">
        <v>0</v>
      </c>
      <c r="AX43" s="441">
        <v>1</v>
      </c>
      <c r="AY43" s="358">
        <v>0</v>
      </c>
      <c r="AZ43" s="356">
        <v>0</v>
      </c>
      <c r="BA43" s="442">
        <v>1</v>
      </c>
      <c r="BB43" s="441">
        <v>0</v>
      </c>
      <c r="BC43" s="358">
        <v>0</v>
      </c>
      <c r="BD43" s="356">
        <v>0</v>
      </c>
      <c r="BE43" s="442">
        <v>0</v>
      </c>
      <c r="BF43" s="441">
        <v>4</v>
      </c>
      <c r="BG43" s="358">
        <v>0</v>
      </c>
      <c r="BH43" s="356">
        <v>0</v>
      </c>
      <c r="BI43" s="442">
        <v>4</v>
      </c>
      <c r="BJ43" s="441">
        <v>0</v>
      </c>
      <c r="BK43" s="358">
        <v>0</v>
      </c>
      <c r="BL43" s="356">
        <v>0</v>
      </c>
      <c r="BM43" s="442">
        <v>0</v>
      </c>
      <c r="BN43" s="441">
        <v>0</v>
      </c>
      <c r="BO43" s="358">
        <v>0</v>
      </c>
      <c r="BP43" s="356">
        <v>0</v>
      </c>
      <c r="BQ43" s="442">
        <v>0</v>
      </c>
      <c r="BR43" s="441">
        <v>1</v>
      </c>
      <c r="BS43" s="358">
        <v>0</v>
      </c>
      <c r="BT43" s="356">
        <v>0</v>
      </c>
      <c r="BU43" s="442">
        <v>1</v>
      </c>
      <c r="BV43" s="441">
        <v>2</v>
      </c>
      <c r="BW43" s="358">
        <v>0</v>
      </c>
      <c r="BX43" s="356">
        <v>0</v>
      </c>
      <c r="BY43" s="359">
        <v>2</v>
      </c>
      <c r="BZ43" s="443">
        <v>10</v>
      </c>
      <c r="CA43" s="358">
        <v>0</v>
      </c>
      <c r="CB43" s="356">
        <v>0</v>
      </c>
      <c r="CC43" s="442">
        <v>10</v>
      </c>
      <c r="CD43" s="208" t="s">
        <v>296</v>
      </c>
    </row>
    <row r="44" spans="1:82" ht="11.65" customHeight="1">
      <c r="A44" s="628" t="s">
        <v>159</v>
      </c>
      <c r="B44" s="441"/>
      <c r="C44" s="358"/>
      <c r="D44" s="356"/>
      <c r="E44" s="442">
        <v>0</v>
      </c>
      <c r="F44" s="441"/>
      <c r="G44" s="358"/>
      <c r="H44" s="356"/>
      <c r="I44" s="442">
        <v>0</v>
      </c>
      <c r="J44" s="441"/>
      <c r="K44" s="358"/>
      <c r="L44" s="356"/>
      <c r="M44" s="442">
        <v>0</v>
      </c>
      <c r="N44" s="441"/>
      <c r="O44" s="358"/>
      <c r="P44" s="356"/>
      <c r="Q44" s="442">
        <v>0</v>
      </c>
      <c r="R44" s="441"/>
      <c r="S44" s="358"/>
      <c r="T44" s="356"/>
      <c r="U44" s="442">
        <v>0</v>
      </c>
      <c r="V44" s="441"/>
      <c r="W44" s="358"/>
      <c r="X44" s="356"/>
      <c r="Y44" s="442">
        <v>0</v>
      </c>
      <c r="Z44" s="441"/>
      <c r="AA44" s="358"/>
      <c r="AB44" s="356"/>
      <c r="AC44" s="442">
        <v>0</v>
      </c>
      <c r="AD44" s="441"/>
      <c r="AE44" s="358"/>
      <c r="AF44" s="356"/>
      <c r="AG44" s="442">
        <v>0</v>
      </c>
      <c r="AH44" s="441"/>
      <c r="AI44" s="358"/>
      <c r="AJ44" s="356"/>
      <c r="AK44" s="442">
        <v>0</v>
      </c>
      <c r="AL44" s="441"/>
      <c r="AM44" s="358"/>
      <c r="AN44" s="356"/>
      <c r="AO44" s="442">
        <v>0</v>
      </c>
      <c r="AP44" s="441"/>
      <c r="AQ44" s="358"/>
      <c r="AR44" s="356"/>
      <c r="AS44" s="442">
        <v>0</v>
      </c>
      <c r="AT44" s="441"/>
      <c r="AU44" s="358"/>
      <c r="AV44" s="356"/>
      <c r="AW44" s="442">
        <v>0</v>
      </c>
      <c r="AX44" s="441"/>
      <c r="AY44" s="358"/>
      <c r="AZ44" s="356"/>
      <c r="BA44" s="442">
        <v>0</v>
      </c>
      <c r="BB44" s="441"/>
      <c r="BC44" s="358"/>
      <c r="BD44" s="356"/>
      <c r="BE44" s="442">
        <v>0</v>
      </c>
      <c r="BF44" s="441">
        <v>1</v>
      </c>
      <c r="BG44" s="358">
        <v>2</v>
      </c>
      <c r="BH44" s="356">
        <v>1</v>
      </c>
      <c r="BI44" s="442">
        <v>4</v>
      </c>
      <c r="BJ44" s="441"/>
      <c r="BK44" s="358"/>
      <c r="BL44" s="356"/>
      <c r="BM44" s="442">
        <v>0</v>
      </c>
      <c r="BN44" s="441"/>
      <c r="BO44" s="358"/>
      <c r="BP44" s="356"/>
      <c r="BQ44" s="442">
        <v>0</v>
      </c>
      <c r="BR44" s="441"/>
      <c r="BS44" s="358"/>
      <c r="BT44" s="356"/>
      <c r="BU44" s="442">
        <v>0</v>
      </c>
      <c r="BV44" s="441"/>
      <c r="BW44" s="358"/>
      <c r="BX44" s="356"/>
      <c r="BY44" s="359">
        <v>0</v>
      </c>
      <c r="BZ44" s="443">
        <v>1</v>
      </c>
      <c r="CA44" s="358">
        <v>2</v>
      </c>
      <c r="CB44" s="356">
        <v>1</v>
      </c>
      <c r="CC44" s="442">
        <v>4</v>
      </c>
      <c r="CD44" s="208" t="s">
        <v>296</v>
      </c>
    </row>
    <row r="45" spans="1:82" ht="11.65" customHeight="1">
      <c r="A45" s="629" t="s">
        <v>160</v>
      </c>
      <c r="B45" s="444"/>
      <c r="C45" s="365"/>
      <c r="D45" s="363"/>
      <c r="E45" s="445">
        <v>0</v>
      </c>
      <c r="F45" s="444"/>
      <c r="G45" s="365"/>
      <c r="H45" s="363"/>
      <c r="I45" s="445">
        <v>0</v>
      </c>
      <c r="J45" s="444"/>
      <c r="K45" s="365"/>
      <c r="L45" s="363"/>
      <c r="M45" s="445">
        <v>0</v>
      </c>
      <c r="N45" s="444"/>
      <c r="O45" s="365"/>
      <c r="P45" s="363"/>
      <c r="Q45" s="445">
        <v>0</v>
      </c>
      <c r="R45" s="444"/>
      <c r="S45" s="365"/>
      <c r="T45" s="363"/>
      <c r="U45" s="445">
        <v>0</v>
      </c>
      <c r="V45" s="444"/>
      <c r="W45" s="365"/>
      <c r="X45" s="363"/>
      <c r="Y45" s="445">
        <v>0</v>
      </c>
      <c r="Z45" s="444"/>
      <c r="AA45" s="365"/>
      <c r="AB45" s="363"/>
      <c r="AC45" s="445">
        <v>0</v>
      </c>
      <c r="AD45" s="444"/>
      <c r="AE45" s="365"/>
      <c r="AF45" s="363"/>
      <c r="AG45" s="445">
        <v>0</v>
      </c>
      <c r="AH45" s="444"/>
      <c r="AI45" s="365"/>
      <c r="AJ45" s="363"/>
      <c r="AK45" s="445">
        <v>0</v>
      </c>
      <c r="AL45" s="444"/>
      <c r="AM45" s="365"/>
      <c r="AN45" s="363"/>
      <c r="AO45" s="445">
        <v>0</v>
      </c>
      <c r="AP45" s="444"/>
      <c r="AQ45" s="365"/>
      <c r="AR45" s="363"/>
      <c r="AS45" s="445">
        <v>0</v>
      </c>
      <c r="AT45" s="444"/>
      <c r="AU45" s="365"/>
      <c r="AV45" s="363"/>
      <c r="AW45" s="445">
        <v>0</v>
      </c>
      <c r="AX45" s="444">
        <v>1</v>
      </c>
      <c r="AY45" s="365"/>
      <c r="AZ45" s="363"/>
      <c r="BA45" s="445">
        <v>1</v>
      </c>
      <c r="BB45" s="444"/>
      <c r="BC45" s="365"/>
      <c r="BD45" s="363"/>
      <c r="BE45" s="445">
        <v>0</v>
      </c>
      <c r="BF45" s="444">
        <v>2</v>
      </c>
      <c r="BG45" s="365"/>
      <c r="BH45" s="363">
        <v>1</v>
      </c>
      <c r="BI45" s="445">
        <v>3</v>
      </c>
      <c r="BJ45" s="444"/>
      <c r="BK45" s="365"/>
      <c r="BL45" s="363"/>
      <c r="BM45" s="445">
        <v>0</v>
      </c>
      <c r="BN45" s="444"/>
      <c r="BO45" s="365"/>
      <c r="BP45" s="363"/>
      <c r="BQ45" s="445">
        <v>0</v>
      </c>
      <c r="BR45" s="444"/>
      <c r="BS45" s="365"/>
      <c r="BT45" s="363"/>
      <c r="BU45" s="445">
        <v>0</v>
      </c>
      <c r="BV45" s="444">
        <v>1</v>
      </c>
      <c r="BW45" s="365"/>
      <c r="BX45" s="363"/>
      <c r="BY45" s="366">
        <v>1</v>
      </c>
      <c r="BZ45" s="446">
        <v>4</v>
      </c>
      <c r="CA45" s="365">
        <v>0</v>
      </c>
      <c r="CB45" s="363">
        <v>1</v>
      </c>
      <c r="CC45" s="445">
        <v>5</v>
      </c>
      <c r="CD45" s="208" t="s">
        <v>296</v>
      </c>
    </row>
    <row r="46" spans="1:82" ht="11.65" customHeight="1">
      <c r="A46" s="627" t="s">
        <v>161</v>
      </c>
      <c r="B46" s="438"/>
      <c r="C46" s="351"/>
      <c r="D46" s="349"/>
      <c r="E46" s="439">
        <v>0</v>
      </c>
      <c r="F46" s="438"/>
      <c r="G46" s="351"/>
      <c r="H46" s="349"/>
      <c r="I46" s="439">
        <v>0</v>
      </c>
      <c r="J46" s="438"/>
      <c r="K46" s="351"/>
      <c r="L46" s="349"/>
      <c r="M46" s="439">
        <v>0</v>
      </c>
      <c r="N46" s="438"/>
      <c r="O46" s="351"/>
      <c r="P46" s="349"/>
      <c r="Q46" s="439">
        <v>0</v>
      </c>
      <c r="R46" s="438"/>
      <c r="S46" s="351"/>
      <c r="T46" s="349"/>
      <c r="U46" s="439">
        <v>0</v>
      </c>
      <c r="V46" s="438"/>
      <c r="W46" s="351"/>
      <c r="X46" s="349"/>
      <c r="Y46" s="439">
        <v>0</v>
      </c>
      <c r="Z46" s="438"/>
      <c r="AA46" s="351"/>
      <c r="AB46" s="349"/>
      <c r="AC46" s="439">
        <v>0</v>
      </c>
      <c r="AD46" s="438"/>
      <c r="AE46" s="351"/>
      <c r="AF46" s="349"/>
      <c r="AG46" s="439">
        <v>0</v>
      </c>
      <c r="AH46" s="438"/>
      <c r="AI46" s="351"/>
      <c r="AJ46" s="349"/>
      <c r="AK46" s="439">
        <v>0</v>
      </c>
      <c r="AL46" s="438"/>
      <c r="AM46" s="351"/>
      <c r="AN46" s="349"/>
      <c r="AO46" s="439">
        <v>0</v>
      </c>
      <c r="AP46" s="438"/>
      <c r="AQ46" s="351"/>
      <c r="AR46" s="349"/>
      <c r="AS46" s="439">
        <v>0</v>
      </c>
      <c r="AT46" s="438"/>
      <c r="AU46" s="351"/>
      <c r="AV46" s="349"/>
      <c r="AW46" s="439">
        <v>0</v>
      </c>
      <c r="AX46" s="438"/>
      <c r="AY46" s="351"/>
      <c r="AZ46" s="349"/>
      <c r="BA46" s="439">
        <v>0</v>
      </c>
      <c r="BB46" s="438"/>
      <c r="BC46" s="351"/>
      <c r="BD46" s="349"/>
      <c r="BE46" s="439">
        <v>0</v>
      </c>
      <c r="BF46" s="438">
        <v>0</v>
      </c>
      <c r="BG46" s="351">
        <v>2</v>
      </c>
      <c r="BH46" s="349"/>
      <c r="BI46" s="439">
        <v>2</v>
      </c>
      <c r="BJ46" s="438"/>
      <c r="BK46" s="351"/>
      <c r="BL46" s="349"/>
      <c r="BM46" s="439">
        <v>0</v>
      </c>
      <c r="BN46" s="438"/>
      <c r="BO46" s="351"/>
      <c r="BP46" s="349"/>
      <c r="BQ46" s="439">
        <v>0</v>
      </c>
      <c r="BR46" s="438"/>
      <c r="BS46" s="351"/>
      <c r="BT46" s="349"/>
      <c r="BU46" s="439">
        <v>0</v>
      </c>
      <c r="BV46" s="438"/>
      <c r="BW46" s="351"/>
      <c r="BX46" s="349"/>
      <c r="BY46" s="352">
        <v>0</v>
      </c>
      <c r="BZ46" s="440">
        <v>0</v>
      </c>
      <c r="CA46" s="351">
        <v>2</v>
      </c>
      <c r="CB46" s="349">
        <v>0</v>
      </c>
      <c r="CC46" s="439">
        <v>2</v>
      </c>
      <c r="CD46" s="208" t="s">
        <v>296</v>
      </c>
    </row>
    <row r="47" spans="1:82" ht="11.65" customHeight="1">
      <c r="A47" s="628" t="s">
        <v>162</v>
      </c>
      <c r="B47" s="441"/>
      <c r="C47" s="358"/>
      <c r="D47" s="356"/>
      <c r="E47" s="442">
        <v>0</v>
      </c>
      <c r="F47" s="441"/>
      <c r="G47" s="358"/>
      <c r="H47" s="356"/>
      <c r="I47" s="442">
        <v>0</v>
      </c>
      <c r="J47" s="441"/>
      <c r="K47" s="358"/>
      <c r="L47" s="356"/>
      <c r="M47" s="442">
        <v>0</v>
      </c>
      <c r="N47" s="441"/>
      <c r="O47" s="358"/>
      <c r="P47" s="356"/>
      <c r="Q47" s="442">
        <v>0</v>
      </c>
      <c r="R47" s="441"/>
      <c r="S47" s="358"/>
      <c r="T47" s="356"/>
      <c r="U47" s="442">
        <v>0</v>
      </c>
      <c r="V47" s="441"/>
      <c r="W47" s="358"/>
      <c r="X47" s="356"/>
      <c r="Y47" s="442">
        <v>0</v>
      </c>
      <c r="Z47" s="441"/>
      <c r="AA47" s="358"/>
      <c r="AB47" s="356"/>
      <c r="AC47" s="442">
        <v>0</v>
      </c>
      <c r="AD47" s="441"/>
      <c r="AE47" s="358"/>
      <c r="AF47" s="356"/>
      <c r="AG47" s="442">
        <v>0</v>
      </c>
      <c r="AH47" s="441"/>
      <c r="AI47" s="358"/>
      <c r="AJ47" s="356"/>
      <c r="AK47" s="442">
        <v>0</v>
      </c>
      <c r="AL47" s="441"/>
      <c r="AM47" s="358"/>
      <c r="AN47" s="356"/>
      <c r="AO47" s="442">
        <v>0</v>
      </c>
      <c r="AP47" s="441"/>
      <c r="AQ47" s="358"/>
      <c r="AR47" s="356"/>
      <c r="AS47" s="442">
        <v>0</v>
      </c>
      <c r="AT47" s="441"/>
      <c r="AU47" s="358"/>
      <c r="AV47" s="356"/>
      <c r="AW47" s="442">
        <v>0</v>
      </c>
      <c r="AX47" s="441"/>
      <c r="AY47" s="358"/>
      <c r="AZ47" s="356"/>
      <c r="BA47" s="442">
        <v>0</v>
      </c>
      <c r="BB47" s="441"/>
      <c r="BC47" s="358"/>
      <c r="BD47" s="356"/>
      <c r="BE47" s="442">
        <v>0</v>
      </c>
      <c r="BF47" s="441"/>
      <c r="BG47" s="358"/>
      <c r="BH47" s="356"/>
      <c r="BI47" s="442">
        <v>0</v>
      </c>
      <c r="BJ47" s="441"/>
      <c r="BK47" s="358"/>
      <c r="BL47" s="356"/>
      <c r="BM47" s="442">
        <v>0</v>
      </c>
      <c r="BN47" s="441"/>
      <c r="BO47" s="358"/>
      <c r="BP47" s="356"/>
      <c r="BQ47" s="442">
        <v>0</v>
      </c>
      <c r="BR47" s="441"/>
      <c r="BS47" s="358"/>
      <c r="BT47" s="356"/>
      <c r="BU47" s="442">
        <v>0</v>
      </c>
      <c r="BV47" s="441"/>
      <c r="BW47" s="358"/>
      <c r="BX47" s="356"/>
      <c r="BY47" s="359">
        <v>0</v>
      </c>
      <c r="BZ47" s="443">
        <v>0</v>
      </c>
      <c r="CA47" s="358">
        <v>0</v>
      </c>
      <c r="CB47" s="356">
        <v>0</v>
      </c>
      <c r="CC47" s="442">
        <v>0</v>
      </c>
      <c r="CD47" s="208" t="s">
        <v>296</v>
      </c>
    </row>
    <row r="48" spans="1:82" ht="11.65" customHeight="1">
      <c r="A48" s="628" t="s">
        <v>163</v>
      </c>
      <c r="B48" s="441">
        <v>1</v>
      </c>
      <c r="C48" s="358">
        <v>0</v>
      </c>
      <c r="D48" s="356">
        <v>0</v>
      </c>
      <c r="E48" s="442">
        <v>1</v>
      </c>
      <c r="F48" s="441">
        <v>0</v>
      </c>
      <c r="G48" s="358">
        <v>0</v>
      </c>
      <c r="H48" s="356">
        <v>0</v>
      </c>
      <c r="I48" s="442">
        <v>0</v>
      </c>
      <c r="J48" s="441">
        <v>0</v>
      </c>
      <c r="K48" s="358">
        <v>0</v>
      </c>
      <c r="L48" s="356">
        <v>0</v>
      </c>
      <c r="M48" s="442">
        <v>0</v>
      </c>
      <c r="N48" s="441">
        <v>0</v>
      </c>
      <c r="O48" s="358">
        <v>0</v>
      </c>
      <c r="P48" s="356">
        <v>0</v>
      </c>
      <c r="Q48" s="442">
        <v>0</v>
      </c>
      <c r="R48" s="441">
        <v>0</v>
      </c>
      <c r="S48" s="358">
        <v>0</v>
      </c>
      <c r="T48" s="356">
        <v>0</v>
      </c>
      <c r="U48" s="442">
        <v>0</v>
      </c>
      <c r="V48" s="441">
        <v>0</v>
      </c>
      <c r="W48" s="358">
        <v>0</v>
      </c>
      <c r="X48" s="356">
        <v>0</v>
      </c>
      <c r="Y48" s="442">
        <v>0</v>
      </c>
      <c r="Z48" s="441">
        <v>0</v>
      </c>
      <c r="AA48" s="358">
        <v>0</v>
      </c>
      <c r="AB48" s="356">
        <v>0</v>
      </c>
      <c r="AC48" s="442">
        <v>0</v>
      </c>
      <c r="AD48" s="441">
        <v>0</v>
      </c>
      <c r="AE48" s="358">
        <v>0</v>
      </c>
      <c r="AF48" s="356">
        <v>0</v>
      </c>
      <c r="AG48" s="442">
        <v>0</v>
      </c>
      <c r="AH48" s="441">
        <v>0</v>
      </c>
      <c r="AI48" s="358">
        <v>0</v>
      </c>
      <c r="AJ48" s="356">
        <v>0</v>
      </c>
      <c r="AK48" s="442">
        <v>0</v>
      </c>
      <c r="AL48" s="441">
        <v>0</v>
      </c>
      <c r="AM48" s="358">
        <v>0</v>
      </c>
      <c r="AN48" s="356">
        <v>0</v>
      </c>
      <c r="AO48" s="442">
        <v>0</v>
      </c>
      <c r="AP48" s="441">
        <v>0</v>
      </c>
      <c r="AQ48" s="358">
        <v>0</v>
      </c>
      <c r="AR48" s="356">
        <v>0</v>
      </c>
      <c r="AS48" s="442">
        <v>0</v>
      </c>
      <c r="AT48" s="441">
        <v>0</v>
      </c>
      <c r="AU48" s="358">
        <v>0</v>
      </c>
      <c r="AV48" s="356">
        <v>0</v>
      </c>
      <c r="AW48" s="442">
        <v>0</v>
      </c>
      <c r="AX48" s="441">
        <v>0</v>
      </c>
      <c r="AY48" s="358">
        <v>0</v>
      </c>
      <c r="AZ48" s="356">
        <v>0</v>
      </c>
      <c r="BA48" s="442">
        <v>0</v>
      </c>
      <c r="BB48" s="441">
        <v>0</v>
      </c>
      <c r="BC48" s="358">
        <v>0</v>
      </c>
      <c r="BD48" s="356">
        <v>0</v>
      </c>
      <c r="BE48" s="442">
        <v>0</v>
      </c>
      <c r="BF48" s="441">
        <v>1</v>
      </c>
      <c r="BG48" s="358">
        <v>0</v>
      </c>
      <c r="BH48" s="356">
        <v>0</v>
      </c>
      <c r="BI48" s="442">
        <v>1</v>
      </c>
      <c r="BJ48" s="441">
        <v>0</v>
      </c>
      <c r="BK48" s="358">
        <v>0</v>
      </c>
      <c r="BL48" s="356">
        <v>0</v>
      </c>
      <c r="BM48" s="442">
        <v>0</v>
      </c>
      <c r="BN48" s="441">
        <v>0</v>
      </c>
      <c r="BO48" s="358">
        <v>0</v>
      </c>
      <c r="BP48" s="356">
        <v>0</v>
      </c>
      <c r="BQ48" s="442">
        <v>0</v>
      </c>
      <c r="BR48" s="441">
        <v>0</v>
      </c>
      <c r="BS48" s="358">
        <v>0</v>
      </c>
      <c r="BT48" s="356">
        <v>0</v>
      </c>
      <c r="BU48" s="442">
        <v>0</v>
      </c>
      <c r="BV48" s="441">
        <v>0</v>
      </c>
      <c r="BW48" s="358">
        <v>0</v>
      </c>
      <c r="BX48" s="356">
        <v>0</v>
      </c>
      <c r="BY48" s="359">
        <v>0</v>
      </c>
      <c r="BZ48" s="443">
        <v>2</v>
      </c>
      <c r="CA48" s="358">
        <v>0</v>
      </c>
      <c r="CB48" s="356">
        <v>0</v>
      </c>
      <c r="CC48" s="442">
        <v>2</v>
      </c>
      <c r="CD48" s="208" t="s">
        <v>296</v>
      </c>
    </row>
    <row r="49" spans="1:82" ht="11.65" customHeight="1">
      <c r="A49" s="628" t="s">
        <v>164</v>
      </c>
      <c r="B49" s="441"/>
      <c r="C49" s="358"/>
      <c r="D49" s="356"/>
      <c r="E49" s="442">
        <v>0</v>
      </c>
      <c r="F49" s="441"/>
      <c r="G49" s="358"/>
      <c r="H49" s="356"/>
      <c r="I49" s="442">
        <v>0</v>
      </c>
      <c r="J49" s="441"/>
      <c r="K49" s="358"/>
      <c r="L49" s="356"/>
      <c r="M49" s="442">
        <v>0</v>
      </c>
      <c r="N49" s="441"/>
      <c r="O49" s="358"/>
      <c r="P49" s="356"/>
      <c r="Q49" s="442">
        <v>0</v>
      </c>
      <c r="R49" s="441"/>
      <c r="S49" s="358"/>
      <c r="T49" s="356"/>
      <c r="U49" s="442">
        <v>0</v>
      </c>
      <c r="V49" s="441"/>
      <c r="W49" s="358"/>
      <c r="X49" s="356"/>
      <c r="Y49" s="442">
        <v>0</v>
      </c>
      <c r="Z49" s="441"/>
      <c r="AA49" s="358"/>
      <c r="AB49" s="356"/>
      <c r="AC49" s="442">
        <v>0</v>
      </c>
      <c r="AD49" s="441"/>
      <c r="AE49" s="358"/>
      <c r="AF49" s="356"/>
      <c r="AG49" s="442">
        <v>0</v>
      </c>
      <c r="AH49" s="441"/>
      <c r="AI49" s="358"/>
      <c r="AJ49" s="356"/>
      <c r="AK49" s="442">
        <v>0</v>
      </c>
      <c r="AL49" s="441"/>
      <c r="AM49" s="358"/>
      <c r="AN49" s="356"/>
      <c r="AO49" s="442">
        <v>0</v>
      </c>
      <c r="AP49" s="441"/>
      <c r="AQ49" s="358"/>
      <c r="AR49" s="356"/>
      <c r="AS49" s="442">
        <v>0</v>
      </c>
      <c r="AT49" s="441"/>
      <c r="AU49" s="358"/>
      <c r="AV49" s="356"/>
      <c r="AW49" s="442">
        <v>0</v>
      </c>
      <c r="AX49" s="441"/>
      <c r="AY49" s="358"/>
      <c r="AZ49" s="356"/>
      <c r="BA49" s="442">
        <v>0</v>
      </c>
      <c r="BB49" s="441"/>
      <c r="BC49" s="358"/>
      <c r="BD49" s="356"/>
      <c r="BE49" s="442">
        <v>0</v>
      </c>
      <c r="BF49" s="441"/>
      <c r="BG49" s="358"/>
      <c r="BH49" s="356"/>
      <c r="BI49" s="442">
        <v>0</v>
      </c>
      <c r="BJ49" s="441"/>
      <c r="BK49" s="358"/>
      <c r="BL49" s="356"/>
      <c r="BM49" s="442">
        <v>0</v>
      </c>
      <c r="BN49" s="441"/>
      <c r="BO49" s="358"/>
      <c r="BP49" s="356"/>
      <c r="BQ49" s="442">
        <v>0</v>
      </c>
      <c r="BR49" s="441"/>
      <c r="BS49" s="358"/>
      <c r="BT49" s="356"/>
      <c r="BU49" s="442">
        <v>0</v>
      </c>
      <c r="BV49" s="441"/>
      <c r="BW49" s="358"/>
      <c r="BX49" s="356"/>
      <c r="BY49" s="359">
        <v>0</v>
      </c>
      <c r="BZ49" s="443">
        <v>0</v>
      </c>
      <c r="CA49" s="358">
        <v>0</v>
      </c>
      <c r="CB49" s="356">
        <v>0</v>
      </c>
      <c r="CC49" s="442">
        <v>0</v>
      </c>
      <c r="CD49" s="208" t="s">
        <v>296</v>
      </c>
    </row>
    <row r="50" spans="1:82" ht="11.65" customHeight="1">
      <c r="A50" s="629" t="s">
        <v>165</v>
      </c>
      <c r="B50" s="444">
        <v>1</v>
      </c>
      <c r="C50" s="365"/>
      <c r="D50" s="363"/>
      <c r="E50" s="445">
        <v>1</v>
      </c>
      <c r="F50" s="444"/>
      <c r="G50" s="365"/>
      <c r="H50" s="363"/>
      <c r="I50" s="445">
        <v>0</v>
      </c>
      <c r="J50" s="444"/>
      <c r="K50" s="365"/>
      <c r="L50" s="363"/>
      <c r="M50" s="445">
        <v>0</v>
      </c>
      <c r="N50" s="444"/>
      <c r="O50" s="365"/>
      <c r="P50" s="363"/>
      <c r="Q50" s="445">
        <v>0</v>
      </c>
      <c r="R50" s="444"/>
      <c r="S50" s="365"/>
      <c r="T50" s="363"/>
      <c r="U50" s="445">
        <v>0</v>
      </c>
      <c r="V50" s="444"/>
      <c r="W50" s="365"/>
      <c r="X50" s="363"/>
      <c r="Y50" s="445">
        <v>0</v>
      </c>
      <c r="Z50" s="444"/>
      <c r="AA50" s="365"/>
      <c r="AB50" s="363"/>
      <c r="AC50" s="445">
        <v>0</v>
      </c>
      <c r="AD50" s="444"/>
      <c r="AE50" s="365"/>
      <c r="AF50" s="363"/>
      <c r="AG50" s="445">
        <v>0</v>
      </c>
      <c r="AH50" s="444"/>
      <c r="AI50" s="365"/>
      <c r="AJ50" s="363"/>
      <c r="AK50" s="445">
        <v>0</v>
      </c>
      <c r="AL50" s="444"/>
      <c r="AM50" s="365"/>
      <c r="AN50" s="363"/>
      <c r="AO50" s="445">
        <v>0</v>
      </c>
      <c r="AP50" s="444"/>
      <c r="AQ50" s="365"/>
      <c r="AR50" s="363"/>
      <c r="AS50" s="445">
        <v>0</v>
      </c>
      <c r="AT50" s="444"/>
      <c r="AU50" s="365"/>
      <c r="AV50" s="363"/>
      <c r="AW50" s="445">
        <v>0</v>
      </c>
      <c r="AX50" s="444"/>
      <c r="AY50" s="365"/>
      <c r="AZ50" s="363"/>
      <c r="BA50" s="445">
        <v>0</v>
      </c>
      <c r="BB50" s="444"/>
      <c r="BC50" s="365"/>
      <c r="BD50" s="363"/>
      <c r="BE50" s="445">
        <v>0</v>
      </c>
      <c r="BF50" s="444">
        <v>1</v>
      </c>
      <c r="BG50" s="365"/>
      <c r="BH50" s="363"/>
      <c r="BI50" s="445">
        <v>1</v>
      </c>
      <c r="BJ50" s="444"/>
      <c r="BK50" s="365"/>
      <c r="BL50" s="363"/>
      <c r="BM50" s="445">
        <v>0</v>
      </c>
      <c r="BN50" s="444"/>
      <c r="BO50" s="365"/>
      <c r="BP50" s="363"/>
      <c r="BQ50" s="445">
        <v>0</v>
      </c>
      <c r="BR50" s="444">
        <v>1</v>
      </c>
      <c r="BS50" s="365"/>
      <c r="BT50" s="363"/>
      <c r="BU50" s="445">
        <v>1</v>
      </c>
      <c r="BV50" s="444">
        <v>1</v>
      </c>
      <c r="BW50" s="365"/>
      <c r="BX50" s="363"/>
      <c r="BY50" s="366">
        <v>1</v>
      </c>
      <c r="BZ50" s="446">
        <v>4</v>
      </c>
      <c r="CA50" s="365">
        <v>0</v>
      </c>
      <c r="CB50" s="363">
        <v>0</v>
      </c>
      <c r="CC50" s="445">
        <v>4</v>
      </c>
      <c r="CD50" s="208" t="s">
        <v>296</v>
      </c>
    </row>
    <row r="51" spans="1:82" ht="11.65" customHeight="1">
      <c r="A51" s="627" t="s">
        <v>166</v>
      </c>
      <c r="B51" s="438">
        <v>1</v>
      </c>
      <c r="C51" s="351"/>
      <c r="D51" s="349"/>
      <c r="E51" s="439">
        <v>1</v>
      </c>
      <c r="F51" s="438"/>
      <c r="G51" s="351"/>
      <c r="H51" s="349"/>
      <c r="I51" s="439">
        <v>0</v>
      </c>
      <c r="J51" s="438"/>
      <c r="K51" s="351"/>
      <c r="L51" s="349"/>
      <c r="M51" s="439">
        <v>0</v>
      </c>
      <c r="N51" s="438"/>
      <c r="O51" s="351"/>
      <c r="P51" s="349"/>
      <c r="Q51" s="439">
        <v>0</v>
      </c>
      <c r="R51" s="438"/>
      <c r="S51" s="351"/>
      <c r="T51" s="349"/>
      <c r="U51" s="439">
        <v>0</v>
      </c>
      <c r="V51" s="438"/>
      <c r="W51" s="351"/>
      <c r="X51" s="349"/>
      <c r="Y51" s="439">
        <v>0</v>
      </c>
      <c r="Z51" s="438"/>
      <c r="AA51" s="351"/>
      <c r="AB51" s="349"/>
      <c r="AC51" s="439">
        <v>0</v>
      </c>
      <c r="AD51" s="438"/>
      <c r="AE51" s="351"/>
      <c r="AF51" s="349"/>
      <c r="AG51" s="439">
        <v>0</v>
      </c>
      <c r="AH51" s="438"/>
      <c r="AI51" s="351"/>
      <c r="AJ51" s="349"/>
      <c r="AK51" s="439">
        <v>0</v>
      </c>
      <c r="AL51" s="438"/>
      <c r="AM51" s="351"/>
      <c r="AN51" s="349"/>
      <c r="AO51" s="439">
        <v>0</v>
      </c>
      <c r="AP51" s="438"/>
      <c r="AQ51" s="351"/>
      <c r="AR51" s="349"/>
      <c r="AS51" s="439">
        <v>0</v>
      </c>
      <c r="AT51" s="438"/>
      <c r="AU51" s="351"/>
      <c r="AV51" s="349"/>
      <c r="AW51" s="439">
        <v>0</v>
      </c>
      <c r="AX51" s="438"/>
      <c r="AY51" s="351"/>
      <c r="AZ51" s="349"/>
      <c r="BA51" s="439">
        <v>0</v>
      </c>
      <c r="BB51" s="438"/>
      <c r="BC51" s="351"/>
      <c r="BD51" s="349"/>
      <c r="BE51" s="439">
        <v>0</v>
      </c>
      <c r="BF51" s="438"/>
      <c r="BG51" s="351"/>
      <c r="BH51" s="349"/>
      <c r="BI51" s="439">
        <v>0</v>
      </c>
      <c r="BJ51" s="438"/>
      <c r="BK51" s="351"/>
      <c r="BL51" s="349"/>
      <c r="BM51" s="439">
        <v>0</v>
      </c>
      <c r="BN51" s="438"/>
      <c r="BO51" s="351"/>
      <c r="BP51" s="349"/>
      <c r="BQ51" s="439">
        <v>0</v>
      </c>
      <c r="BR51" s="438"/>
      <c r="BS51" s="351"/>
      <c r="BT51" s="349"/>
      <c r="BU51" s="439">
        <v>0</v>
      </c>
      <c r="BV51" s="438"/>
      <c r="BW51" s="351"/>
      <c r="BX51" s="349"/>
      <c r="BY51" s="352">
        <v>0</v>
      </c>
      <c r="BZ51" s="440">
        <v>1</v>
      </c>
      <c r="CA51" s="351">
        <v>0</v>
      </c>
      <c r="CB51" s="349">
        <v>0</v>
      </c>
      <c r="CC51" s="439">
        <v>1</v>
      </c>
      <c r="CD51" s="208" t="s">
        <v>296</v>
      </c>
    </row>
    <row r="52" spans="1:82" ht="11.65" customHeight="1">
      <c r="A52" s="628" t="s">
        <v>167</v>
      </c>
      <c r="B52" s="441"/>
      <c r="C52" s="358"/>
      <c r="D52" s="356"/>
      <c r="E52" s="442">
        <v>0</v>
      </c>
      <c r="F52" s="441"/>
      <c r="G52" s="358"/>
      <c r="H52" s="356"/>
      <c r="I52" s="442">
        <v>0</v>
      </c>
      <c r="J52" s="441"/>
      <c r="K52" s="358"/>
      <c r="L52" s="356"/>
      <c r="M52" s="442">
        <v>0</v>
      </c>
      <c r="N52" s="441"/>
      <c r="O52" s="358"/>
      <c r="P52" s="356"/>
      <c r="Q52" s="442">
        <v>0</v>
      </c>
      <c r="R52" s="441"/>
      <c r="S52" s="358"/>
      <c r="T52" s="356"/>
      <c r="U52" s="442">
        <v>0</v>
      </c>
      <c r="V52" s="441"/>
      <c r="W52" s="358"/>
      <c r="X52" s="356"/>
      <c r="Y52" s="442">
        <v>0</v>
      </c>
      <c r="Z52" s="441"/>
      <c r="AA52" s="358"/>
      <c r="AB52" s="356"/>
      <c r="AC52" s="442">
        <v>0</v>
      </c>
      <c r="AD52" s="441"/>
      <c r="AE52" s="358"/>
      <c r="AF52" s="356"/>
      <c r="AG52" s="442">
        <v>0</v>
      </c>
      <c r="AH52" s="441"/>
      <c r="AI52" s="358"/>
      <c r="AJ52" s="356"/>
      <c r="AK52" s="442">
        <v>0</v>
      </c>
      <c r="AL52" s="441"/>
      <c r="AM52" s="358"/>
      <c r="AN52" s="356"/>
      <c r="AO52" s="442">
        <v>0</v>
      </c>
      <c r="AP52" s="441"/>
      <c r="AQ52" s="358"/>
      <c r="AR52" s="356"/>
      <c r="AS52" s="442">
        <v>0</v>
      </c>
      <c r="AT52" s="441"/>
      <c r="AU52" s="358"/>
      <c r="AV52" s="356"/>
      <c r="AW52" s="442">
        <v>0</v>
      </c>
      <c r="AX52" s="441"/>
      <c r="AY52" s="358"/>
      <c r="AZ52" s="356"/>
      <c r="BA52" s="442">
        <v>0</v>
      </c>
      <c r="BB52" s="441"/>
      <c r="BC52" s="358"/>
      <c r="BD52" s="356"/>
      <c r="BE52" s="442">
        <v>0</v>
      </c>
      <c r="BF52" s="441"/>
      <c r="BG52" s="358"/>
      <c r="BH52" s="356"/>
      <c r="BI52" s="442">
        <v>0</v>
      </c>
      <c r="BJ52" s="441"/>
      <c r="BK52" s="358"/>
      <c r="BL52" s="356"/>
      <c r="BM52" s="442">
        <v>0</v>
      </c>
      <c r="BN52" s="441">
        <v>1</v>
      </c>
      <c r="BO52" s="358"/>
      <c r="BP52" s="356"/>
      <c r="BQ52" s="442">
        <v>1</v>
      </c>
      <c r="BR52" s="441"/>
      <c r="BS52" s="358"/>
      <c r="BT52" s="356"/>
      <c r="BU52" s="442">
        <v>0</v>
      </c>
      <c r="BV52" s="441"/>
      <c r="BW52" s="358"/>
      <c r="BX52" s="356"/>
      <c r="BY52" s="359">
        <v>0</v>
      </c>
      <c r="BZ52" s="443">
        <v>1</v>
      </c>
      <c r="CA52" s="358">
        <v>0</v>
      </c>
      <c r="CB52" s="356">
        <v>0</v>
      </c>
      <c r="CC52" s="442">
        <v>1</v>
      </c>
      <c r="CD52" s="208" t="s">
        <v>296</v>
      </c>
    </row>
    <row r="53" spans="1:82" ht="11.65" customHeight="1">
      <c r="A53" s="628" t="s">
        <v>168</v>
      </c>
      <c r="B53" s="441"/>
      <c r="C53" s="358"/>
      <c r="D53" s="356"/>
      <c r="E53" s="442">
        <v>0</v>
      </c>
      <c r="F53" s="441"/>
      <c r="G53" s="358"/>
      <c r="H53" s="356"/>
      <c r="I53" s="442">
        <v>0</v>
      </c>
      <c r="J53" s="441"/>
      <c r="K53" s="358"/>
      <c r="L53" s="356"/>
      <c r="M53" s="442">
        <v>0</v>
      </c>
      <c r="N53" s="441"/>
      <c r="O53" s="358"/>
      <c r="P53" s="356"/>
      <c r="Q53" s="442">
        <v>0</v>
      </c>
      <c r="R53" s="441"/>
      <c r="S53" s="358"/>
      <c r="T53" s="356"/>
      <c r="U53" s="442">
        <v>0</v>
      </c>
      <c r="V53" s="441"/>
      <c r="W53" s="358"/>
      <c r="X53" s="356"/>
      <c r="Y53" s="442">
        <v>0</v>
      </c>
      <c r="Z53" s="441"/>
      <c r="AA53" s="358"/>
      <c r="AB53" s="356"/>
      <c r="AC53" s="442">
        <v>0</v>
      </c>
      <c r="AD53" s="441"/>
      <c r="AE53" s="358"/>
      <c r="AF53" s="356"/>
      <c r="AG53" s="442">
        <v>0</v>
      </c>
      <c r="AH53" s="441"/>
      <c r="AI53" s="358"/>
      <c r="AJ53" s="356"/>
      <c r="AK53" s="442">
        <v>0</v>
      </c>
      <c r="AL53" s="441"/>
      <c r="AM53" s="358"/>
      <c r="AN53" s="356"/>
      <c r="AO53" s="442">
        <v>0</v>
      </c>
      <c r="AP53" s="441"/>
      <c r="AQ53" s="358"/>
      <c r="AR53" s="356"/>
      <c r="AS53" s="442">
        <v>0</v>
      </c>
      <c r="AT53" s="441"/>
      <c r="AU53" s="358"/>
      <c r="AV53" s="356"/>
      <c r="AW53" s="442">
        <v>0</v>
      </c>
      <c r="AX53" s="441"/>
      <c r="AY53" s="358"/>
      <c r="AZ53" s="356"/>
      <c r="BA53" s="442">
        <v>0</v>
      </c>
      <c r="BB53" s="441"/>
      <c r="BC53" s="358"/>
      <c r="BD53" s="356"/>
      <c r="BE53" s="442">
        <v>0</v>
      </c>
      <c r="BF53" s="441"/>
      <c r="BG53" s="358"/>
      <c r="BH53" s="356"/>
      <c r="BI53" s="442">
        <v>0</v>
      </c>
      <c r="BJ53" s="441"/>
      <c r="BK53" s="358"/>
      <c r="BL53" s="356"/>
      <c r="BM53" s="442">
        <v>0</v>
      </c>
      <c r="BN53" s="441"/>
      <c r="BO53" s="358"/>
      <c r="BP53" s="356"/>
      <c r="BQ53" s="442">
        <v>0</v>
      </c>
      <c r="BR53" s="441">
        <v>4</v>
      </c>
      <c r="BS53" s="358"/>
      <c r="BT53" s="356"/>
      <c r="BU53" s="442">
        <v>4</v>
      </c>
      <c r="BV53" s="441"/>
      <c r="BW53" s="358"/>
      <c r="BX53" s="356"/>
      <c r="BY53" s="359">
        <v>0</v>
      </c>
      <c r="BZ53" s="443">
        <v>4</v>
      </c>
      <c r="CA53" s="358">
        <v>0</v>
      </c>
      <c r="CB53" s="356">
        <v>0</v>
      </c>
      <c r="CC53" s="442">
        <v>4</v>
      </c>
      <c r="CD53" s="208" t="s">
        <v>296</v>
      </c>
    </row>
    <row r="54" spans="1:82" ht="11.65" customHeight="1">
      <c r="A54" s="628" t="s">
        <v>169</v>
      </c>
      <c r="B54" s="441"/>
      <c r="C54" s="358"/>
      <c r="D54" s="356"/>
      <c r="E54" s="442">
        <v>0</v>
      </c>
      <c r="F54" s="441"/>
      <c r="G54" s="358"/>
      <c r="H54" s="356"/>
      <c r="I54" s="442">
        <v>0</v>
      </c>
      <c r="J54" s="441"/>
      <c r="K54" s="358"/>
      <c r="L54" s="356"/>
      <c r="M54" s="442">
        <v>0</v>
      </c>
      <c r="N54" s="441"/>
      <c r="O54" s="358"/>
      <c r="P54" s="356"/>
      <c r="Q54" s="442">
        <v>0</v>
      </c>
      <c r="R54" s="441"/>
      <c r="S54" s="358"/>
      <c r="T54" s="356"/>
      <c r="U54" s="442">
        <v>0</v>
      </c>
      <c r="V54" s="441"/>
      <c r="W54" s="358"/>
      <c r="X54" s="356"/>
      <c r="Y54" s="442">
        <v>0</v>
      </c>
      <c r="Z54" s="441"/>
      <c r="AA54" s="358"/>
      <c r="AB54" s="356"/>
      <c r="AC54" s="442">
        <v>0</v>
      </c>
      <c r="AD54" s="441"/>
      <c r="AE54" s="358"/>
      <c r="AF54" s="356"/>
      <c r="AG54" s="442">
        <v>0</v>
      </c>
      <c r="AH54" s="441"/>
      <c r="AI54" s="358"/>
      <c r="AJ54" s="356"/>
      <c r="AK54" s="442">
        <v>0</v>
      </c>
      <c r="AL54" s="441"/>
      <c r="AM54" s="358"/>
      <c r="AN54" s="356"/>
      <c r="AO54" s="442">
        <v>0</v>
      </c>
      <c r="AP54" s="441"/>
      <c r="AQ54" s="358"/>
      <c r="AR54" s="356"/>
      <c r="AS54" s="442">
        <v>0</v>
      </c>
      <c r="AT54" s="441"/>
      <c r="AU54" s="358"/>
      <c r="AV54" s="356"/>
      <c r="AW54" s="442">
        <v>0</v>
      </c>
      <c r="AX54" s="441"/>
      <c r="AY54" s="358"/>
      <c r="AZ54" s="356"/>
      <c r="BA54" s="442">
        <v>0</v>
      </c>
      <c r="BB54" s="441"/>
      <c r="BC54" s="358"/>
      <c r="BD54" s="356"/>
      <c r="BE54" s="442">
        <v>0</v>
      </c>
      <c r="BF54" s="441">
        <v>1</v>
      </c>
      <c r="BG54" s="358">
        <v>0</v>
      </c>
      <c r="BH54" s="356">
        <v>0</v>
      </c>
      <c r="BI54" s="442">
        <v>1</v>
      </c>
      <c r="BJ54" s="441"/>
      <c r="BK54" s="358"/>
      <c r="BL54" s="356"/>
      <c r="BM54" s="442">
        <v>0</v>
      </c>
      <c r="BN54" s="441"/>
      <c r="BO54" s="358"/>
      <c r="BP54" s="356"/>
      <c r="BQ54" s="442">
        <v>0</v>
      </c>
      <c r="BR54" s="441">
        <v>2</v>
      </c>
      <c r="BS54" s="358">
        <v>0</v>
      </c>
      <c r="BT54" s="356">
        <v>0</v>
      </c>
      <c r="BU54" s="442">
        <v>2</v>
      </c>
      <c r="BV54" s="441"/>
      <c r="BW54" s="358"/>
      <c r="BX54" s="356"/>
      <c r="BY54" s="359">
        <v>0</v>
      </c>
      <c r="BZ54" s="443">
        <v>3</v>
      </c>
      <c r="CA54" s="358">
        <v>0</v>
      </c>
      <c r="CB54" s="356">
        <v>0</v>
      </c>
      <c r="CC54" s="442">
        <v>3</v>
      </c>
      <c r="CD54" s="208" t="s">
        <v>296</v>
      </c>
    </row>
    <row r="55" spans="1:82" ht="11.25" customHeight="1">
      <c r="A55" s="629" t="s">
        <v>297</v>
      </c>
      <c r="B55" s="444"/>
      <c r="C55" s="365"/>
      <c r="D55" s="363"/>
      <c r="E55" s="445">
        <v>0</v>
      </c>
      <c r="F55" s="444"/>
      <c r="G55" s="365"/>
      <c r="H55" s="363"/>
      <c r="I55" s="445">
        <v>0</v>
      </c>
      <c r="J55" s="444"/>
      <c r="K55" s="365"/>
      <c r="L55" s="363"/>
      <c r="M55" s="445">
        <v>0</v>
      </c>
      <c r="N55" s="444"/>
      <c r="O55" s="365"/>
      <c r="P55" s="363"/>
      <c r="Q55" s="445">
        <v>0</v>
      </c>
      <c r="R55" s="444"/>
      <c r="S55" s="365"/>
      <c r="T55" s="363"/>
      <c r="U55" s="445">
        <v>0</v>
      </c>
      <c r="V55" s="444"/>
      <c r="W55" s="365"/>
      <c r="X55" s="363"/>
      <c r="Y55" s="445">
        <v>0</v>
      </c>
      <c r="Z55" s="444"/>
      <c r="AA55" s="365"/>
      <c r="AB55" s="363"/>
      <c r="AC55" s="445">
        <v>0</v>
      </c>
      <c r="AD55" s="444"/>
      <c r="AE55" s="365"/>
      <c r="AF55" s="363"/>
      <c r="AG55" s="445">
        <v>0</v>
      </c>
      <c r="AH55" s="444"/>
      <c r="AI55" s="365"/>
      <c r="AJ55" s="363"/>
      <c r="AK55" s="445">
        <v>0</v>
      </c>
      <c r="AL55" s="444"/>
      <c r="AM55" s="365"/>
      <c r="AN55" s="363"/>
      <c r="AO55" s="445">
        <v>0</v>
      </c>
      <c r="AP55" s="444"/>
      <c r="AQ55" s="365"/>
      <c r="AR55" s="363"/>
      <c r="AS55" s="445">
        <v>0</v>
      </c>
      <c r="AT55" s="444"/>
      <c r="AU55" s="365"/>
      <c r="AV55" s="363"/>
      <c r="AW55" s="445">
        <v>0</v>
      </c>
      <c r="AX55" s="444"/>
      <c r="AY55" s="365"/>
      <c r="AZ55" s="363"/>
      <c r="BA55" s="445">
        <v>0</v>
      </c>
      <c r="BB55" s="444"/>
      <c r="BC55" s="365"/>
      <c r="BD55" s="363"/>
      <c r="BE55" s="445">
        <v>0</v>
      </c>
      <c r="BF55" s="444">
        <v>2</v>
      </c>
      <c r="BG55" s="365"/>
      <c r="BH55" s="363"/>
      <c r="BI55" s="445">
        <v>2</v>
      </c>
      <c r="BJ55" s="444"/>
      <c r="BK55" s="365"/>
      <c r="BL55" s="363"/>
      <c r="BM55" s="445">
        <v>0</v>
      </c>
      <c r="BN55" s="444"/>
      <c r="BO55" s="365"/>
      <c r="BP55" s="363"/>
      <c r="BQ55" s="445">
        <v>0</v>
      </c>
      <c r="BR55" s="444"/>
      <c r="BS55" s="365"/>
      <c r="BT55" s="363"/>
      <c r="BU55" s="445">
        <v>0</v>
      </c>
      <c r="BV55" s="444"/>
      <c r="BW55" s="365"/>
      <c r="BX55" s="363"/>
      <c r="BY55" s="366">
        <v>0</v>
      </c>
      <c r="BZ55" s="446">
        <v>2</v>
      </c>
      <c r="CA55" s="365">
        <v>0</v>
      </c>
      <c r="CB55" s="363">
        <v>0</v>
      </c>
      <c r="CC55" s="445">
        <v>2</v>
      </c>
      <c r="CD55" s="208" t="s">
        <v>296</v>
      </c>
    </row>
    <row r="56" spans="1:82" ht="11.65" customHeight="1">
      <c r="A56" s="627" t="s">
        <v>170</v>
      </c>
      <c r="B56" s="438">
        <v>0</v>
      </c>
      <c r="C56" s="351">
        <v>0</v>
      </c>
      <c r="D56" s="349">
        <v>0</v>
      </c>
      <c r="E56" s="439">
        <v>0</v>
      </c>
      <c r="F56" s="438">
        <v>0</v>
      </c>
      <c r="G56" s="351">
        <v>0</v>
      </c>
      <c r="H56" s="349">
        <v>0</v>
      </c>
      <c r="I56" s="439">
        <v>0</v>
      </c>
      <c r="J56" s="438">
        <v>0</v>
      </c>
      <c r="K56" s="351">
        <v>0</v>
      </c>
      <c r="L56" s="349">
        <v>0</v>
      </c>
      <c r="M56" s="439">
        <v>0</v>
      </c>
      <c r="N56" s="438">
        <v>0</v>
      </c>
      <c r="O56" s="351">
        <v>0</v>
      </c>
      <c r="P56" s="349">
        <v>0</v>
      </c>
      <c r="Q56" s="439">
        <v>0</v>
      </c>
      <c r="R56" s="438">
        <v>0</v>
      </c>
      <c r="S56" s="351">
        <v>0</v>
      </c>
      <c r="T56" s="349">
        <v>0</v>
      </c>
      <c r="U56" s="439">
        <v>0</v>
      </c>
      <c r="V56" s="438">
        <v>0</v>
      </c>
      <c r="W56" s="351">
        <v>0</v>
      </c>
      <c r="X56" s="349">
        <v>0</v>
      </c>
      <c r="Y56" s="439">
        <v>0</v>
      </c>
      <c r="Z56" s="438">
        <v>0</v>
      </c>
      <c r="AA56" s="351">
        <v>0</v>
      </c>
      <c r="AB56" s="349">
        <v>0</v>
      </c>
      <c r="AC56" s="439">
        <v>0</v>
      </c>
      <c r="AD56" s="438">
        <v>0</v>
      </c>
      <c r="AE56" s="351">
        <v>0</v>
      </c>
      <c r="AF56" s="349">
        <v>0</v>
      </c>
      <c r="AG56" s="439">
        <v>0</v>
      </c>
      <c r="AH56" s="438">
        <v>0</v>
      </c>
      <c r="AI56" s="351">
        <v>0</v>
      </c>
      <c r="AJ56" s="349">
        <v>0</v>
      </c>
      <c r="AK56" s="439">
        <v>0</v>
      </c>
      <c r="AL56" s="438">
        <v>0</v>
      </c>
      <c r="AM56" s="351">
        <v>0</v>
      </c>
      <c r="AN56" s="349">
        <v>0</v>
      </c>
      <c r="AO56" s="439">
        <v>0</v>
      </c>
      <c r="AP56" s="438">
        <v>0</v>
      </c>
      <c r="AQ56" s="351">
        <v>0</v>
      </c>
      <c r="AR56" s="349">
        <v>0</v>
      </c>
      <c r="AS56" s="439">
        <v>0</v>
      </c>
      <c r="AT56" s="438">
        <v>0</v>
      </c>
      <c r="AU56" s="351">
        <v>0</v>
      </c>
      <c r="AV56" s="349">
        <v>0</v>
      </c>
      <c r="AW56" s="439">
        <v>0</v>
      </c>
      <c r="AX56" s="438">
        <v>0</v>
      </c>
      <c r="AY56" s="351">
        <v>0</v>
      </c>
      <c r="AZ56" s="349">
        <v>0</v>
      </c>
      <c r="BA56" s="439">
        <v>0</v>
      </c>
      <c r="BB56" s="438">
        <v>0</v>
      </c>
      <c r="BC56" s="351">
        <v>0</v>
      </c>
      <c r="BD56" s="349">
        <v>0</v>
      </c>
      <c r="BE56" s="439">
        <v>0</v>
      </c>
      <c r="BF56" s="438">
        <v>2</v>
      </c>
      <c r="BG56" s="351">
        <v>0</v>
      </c>
      <c r="BH56" s="349">
        <v>0</v>
      </c>
      <c r="BI56" s="439">
        <v>2</v>
      </c>
      <c r="BJ56" s="438">
        <v>0</v>
      </c>
      <c r="BK56" s="351">
        <v>0</v>
      </c>
      <c r="BL56" s="349">
        <v>0</v>
      </c>
      <c r="BM56" s="439">
        <v>0</v>
      </c>
      <c r="BN56" s="438">
        <v>0</v>
      </c>
      <c r="BO56" s="351">
        <v>0</v>
      </c>
      <c r="BP56" s="349">
        <v>0</v>
      </c>
      <c r="BQ56" s="439">
        <v>0</v>
      </c>
      <c r="BR56" s="438">
        <v>3</v>
      </c>
      <c r="BS56" s="351">
        <v>0</v>
      </c>
      <c r="BT56" s="349">
        <v>0</v>
      </c>
      <c r="BU56" s="439">
        <v>3</v>
      </c>
      <c r="BV56" s="438">
        <v>1</v>
      </c>
      <c r="BW56" s="351">
        <v>0</v>
      </c>
      <c r="BX56" s="349">
        <v>0</v>
      </c>
      <c r="BY56" s="352">
        <v>1</v>
      </c>
      <c r="BZ56" s="440">
        <v>6</v>
      </c>
      <c r="CA56" s="351">
        <v>0</v>
      </c>
      <c r="CB56" s="349">
        <v>0</v>
      </c>
      <c r="CC56" s="439">
        <v>6</v>
      </c>
      <c r="CD56" s="208" t="s">
        <v>296</v>
      </c>
    </row>
    <row r="57" spans="1:82" ht="11.65" customHeight="1">
      <c r="A57" s="628" t="s">
        <v>171</v>
      </c>
      <c r="B57" s="441">
        <v>0</v>
      </c>
      <c r="C57" s="358">
        <v>0</v>
      </c>
      <c r="D57" s="356">
        <v>0</v>
      </c>
      <c r="E57" s="442">
        <v>0</v>
      </c>
      <c r="F57" s="441">
        <v>1</v>
      </c>
      <c r="G57" s="358">
        <v>0</v>
      </c>
      <c r="H57" s="356">
        <v>0</v>
      </c>
      <c r="I57" s="442">
        <v>1</v>
      </c>
      <c r="J57" s="441">
        <v>0</v>
      </c>
      <c r="K57" s="358">
        <v>0</v>
      </c>
      <c r="L57" s="356">
        <v>0</v>
      </c>
      <c r="M57" s="442">
        <v>0</v>
      </c>
      <c r="N57" s="441">
        <v>0</v>
      </c>
      <c r="O57" s="358">
        <v>0</v>
      </c>
      <c r="P57" s="356">
        <v>0</v>
      </c>
      <c r="Q57" s="442">
        <v>0</v>
      </c>
      <c r="R57" s="441">
        <v>0</v>
      </c>
      <c r="S57" s="358">
        <v>0</v>
      </c>
      <c r="T57" s="356">
        <v>0</v>
      </c>
      <c r="U57" s="442">
        <v>0</v>
      </c>
      <c r="V57" s="441">
        <v>0</v>
      </c>
      <c r="W57" s="358">
        <v>0</v>
      </c>
      <c r="X57" s="356">
        <v>0</v>
      </c>
      <c r="Y57" s="442">
        <v>0</v>
      </c>
      <c r="Z57" s="441">
        <v>0</v>
      </c>
      <c r="AA57" s="358">
        <v>0</v>
      </c>
      <c r="AB57" s="356">
        <v>0</v>
      </c>
      <c r="AC57" s="442">
        <v>0</v>
      </c>
      <c r="AD57" s="441">
        <v>0</v>
      </c>
      <c r="AE57" s="358">
        <v>0</v>
      </c>
      <c r="AF57" s="356">
        <v>0</v>
      </c>
      <c r="AG57" s="442">
        <v>0</v>
      </c>
      <c r="AH57" s="441">
        <v>0</v>
      </c>
      <c r="AI57" s="358">
        <v>0</v>
      </c>
      <c r="AJ57" s="356">
        <v>0</v>
      </c>
      <c r="AK57" s="442">
        <v>0</v>
      </c>
      <c r="AL57" s="441">
        <v>0</v>
      </c>
      <c r="AM57" s="358">
        <v>0</v>
      </c>
      <c r="AN57" s="356">
        <v>0</v>
      </c>
      <c r="AO57" s="442">
        <v>0</v>
      </c>
      <c r="AP57" s="441">
        <v>0</v>
      </c>
      <c r="AQ57" s="358">
        <v>0</v>
      </c>
      <c r="AR57" s="356">
        <v>0</v>
      </c>
      <c r="AS57" s="442">
        <v>0</v>
      </c>
      <c r="AT57" s="441">
        <v>0</v>
      </c>
      <c r="AU57" s="358">
        <v>0</v>
      </c>
      <c r="AV57" s="356">
        <v>0</v>
      </c>
      <c r="AW57" s="442">
        <v>0</v>
      </c>
      <c r="AX57" s="441">
        <v>0</v>
      </c>
      <c r="AY57" s="358">
        <v>0</v>
      </c>
      <c r="AZ57" s="356">
        <v>0</v>
      </c>
      <c r="BA57" s="442">
        <v>0</v>
      </c>
      <c r="BB57" s="441">
        <v>0</v>
      </c>
      <c r="BC57" s="358">
        <v>0</v>
      </c>
      <c r="BD57" s="356">
        <v>0</v>
      </c>
      <c r="BE57" s="442">
        <v>0</v>
      </c>
      <c r="BF57" s="441">
        <v>8</v>
      </c>
      <c r="BG57" s="358">
        <v>0</v>
      </c>
      <c r="BH57" s="356">
        <v>0</v>
      </c>
      <c r="BI57" s="442">
        <v>8</v>
      </c>
      <c r="BJ57" s="441">
        <v>0</v>
      </c>
      <c r="BK57" s="358">
        <v>0</v>
      </c>
      <c r="BL57" s="356">
        <v>0</v>
      </c>
      <c r="BM57" s="442">
        <v>0</v>
      </c>
      <c r="BN57" s="441">
        <v>0</v>
      </c>
      <c r="BO57" s="358">
        <v>0</v>
      </c>
      <c r="BP57" s="356">
        <v>0</v>
      </c>
      <c r="BQ57" s="442">
        <v>0</v>
      </c>
      <c r="BR57" s="441">
        <v>5</v>
      </c>
      <c r="BS57" s="358">
        <v>0</v>
      </c>
      <c r="BT57" s="356">
        <v>0</v>
      </c>
      <c r="BU57" s="442">
        <v>5</v>
      </c>
      <c r="BV57" s="441">
        <v>0</v>
      </c>
      <c r="BW57" s="358">
        <v>0</v>
      </c>
      <c r="BX57" s="356">
        <v>0</v>
      </c>
      <c r="BY57" s="359">
        <v>0</v>
      </c>
      <c r="BZ57" s="443">
        <v>14</v>
      </c>
      <c r="CA57" s="358">
        <v>0</v>
      </c>
      <c r="CB57" s="356">
        <v>0</v>
      </c>
      <c r="CC57" s="442">
        <v>14</v>
      </c>
      <c r="CD57" s="208" t="s">
        <v>296</v>
      </c>
    </row>
    <row r="58" spans="1:82" ht="11.65" customHeight="1">
      <c r="A58" s="628" t="s">
        <v>172</v>
      </c>
      <c r="B58" s="441"/>
      <c r="C58" s="358"/>
      <c r="D58" s="356"/>
      <c r="E58" s="442">
        <v>0</v>
      </c>
      <c r="F58" s="441"/>
      <c r="G58" s="358"/>
      <c r="H58" s="356"/>
      <c r="I58" s="442">
        <v>0</v>
      </c>
      <c r="J58" s="441"/>
      <c r="K58" s="358"/>
      <c r="L58" s="356"/>
      <c r="M58" s="442">
        <v>0</v>
      </c>
      <c r="N58" s="441"/>
      <c r="O58" s="358"/>
      <c r="P58" s="356"/>
      <c r="Q58" s="442">
        <v>0</v>
      </c>
      <c r="R58" s="441"/>
      <c r="S58" s="358"/>
      <c r="T58" s="356"/>
      <c r="U58" s="442">
        <v>0</v>
      </c>
      <c r="V58" s="441"/>
      <c r="W58" s="358"/>
      <c r="X58" s="356"/>
      <c r="Y58" s="442">
        <v>0</v>
      </c>
      <c r="Z58" s="441"/>
      <c r="AA58" s="358"/>
      <c r="AB58" s="356"/>
      <c r="AC58" s="442">
        <v>0</v>
      </c>
      <c r="AD58" s="441"/>
      <c r="AE58" s="358"/>
      <c r="AF58" s="356"/>
      <c r="AG58" s="442">
        <v>0</v>
      </c>
      <c r="AH58" s="441"/>
      <c r="AI58" s="358"/>
      <c r="AJ58" s="356"/>
      <c r="AK58" s="442">
        <v>0</v>
      </c>
      <c r="AL58" s="441"/>
      <c r="AM58" s="358"/>
      <c r="AN58" s="356"/>
      <c r="AO58" s="442">
        <v>0</v>
      </c>
      <c r="AP58" s="441"/>
      <c r="AQ58" s="358"/>
      <c r="AR58" s="356"/>
      <c r="AS58" s="442">
        <v>0</v>
      </c>
      <c r="AT58" s="441"/>
      <c r="AU58" s="358"/>
      <c r="AV58" s="356"/>
      <c r="AW58" s="442">
        <v>0</v>
      </c>
      <c r="AX58" s="441"/>
      <c r="AY58" s="358"/>
      <c r="AZ58" s="356"/>
      <c r="BA58" s="442">
        <v>0</v>
      </c>
      <c r="BB58" s="441"/>
      <c r="BC58" s="358"/>
      <c r="BD58" s="356"/>
      <c r="BE58" s="442">
        <v>0</v>
      </c>
      <c r="BF58" s="441">
        <v>10</v>
      </c>
      <c r="BG58" s="358"/>
      <c r="BH58" s="356"/>
      <c r="BI58" s="442">
        <v>10</v>
      </c>
      <c r="BJ58" s="441"/>
      <c r="BK58" s="358"/>
      <c r="BL58" s="356"/>
      <c r="BM58" s="442">
        <v>0</v>
      </c>
      <c r="BN58" s="441"/>
      <c r="BO58" s="358"/>
      <c r="BP58" s="356"/>
      <c r="BQ58" s="442">
        <v>0</v>
      </c>
      <c r="BR58" s="441">
        <v>2</v>
      </c>
      <c r="BS58" s="358"/>
      <c r="BT58" s="356"/>
      <c r="BU58" s="442">
        <v>2</v>
      </c>
      <c r="BV58" s="441"/>
      <c r="BW58" s="358"/>
      <c r="BX58" s="356"/>
      <c r="BY58" s="359">
        <v>0</v>
      </c>
      <c r="BZ58" s="443">
        <v>12</v>
      </c>
      <c r="CA58" s="358">
        <v>0</v>
      </c>
      <c r="CB58" s="356">
        <v>0</v>
      </c>
      <c r="CC58" s="442">
        <v>12</v>
      </c>
      <c r="CD58" s="208" t="s">
        <v>296</v>
      </c>
    </row>
    <row r="59" spans="1:82" ht="11.65" customHeight="1">
      <c r="A59" s="628" t="s">
        <v>182</v>
      </c>
      <c r="B59" s="441"/>
      <c r="C59" s="358"/>
      <c r="D59" s="356"/>
      <c r="E59" s="442">
        <v>0</v>
      </c>
      <c r="F59" s="441"/>
      <c r="G59" s="358"/>
      <c r="H59" s="356"/>
      <c r="I59" s="442">
        <v>0</v>
      </c>
      <c r="J59" s="441"/>
      <c r="K59" s="358"/>
      <c r="L59" s="356"/>
      <c r="M59" s="442">
        <v>0</v>
      </c>
      <c r="N59" s="441"/>
      <c r="O59" s="358"/>
      <c r="P59" s="356"/>
      <c r="Q59" s="442">
        <v>0</v>
      </c>
      <c r="R59" s="441"/>
      <c r="S59" s="358"/>
      <c r="T59" s="356"/>
      <c r="U59" s="442">
        <v>0</v>
      </c>
      <c r="V59" s="441"/>
      <c r="W59" s="358"/>
      <c r="X59" s="356"/>
      <c r="Y59" s="442">
        <v>0</v>
      </c>
      <c r="Z59" s="441"/>
      <c r="AA59" s="358"/>
      <c r="AB59" s="356"/>
      <c r="AC59" s="442">
        <v>0</v>
      </c>
      <c r="AD59" s="441"/>
      <c r="AE59" s="358"/>
      <c r="AF59" s="356"/>
      <c r="AG59" s="442">
        <v>0</v>
      </c>
      <c r="AH59" s="441"/>
      <c r="AI59" s="358"/>
      <c r="AJ59" s="356"/>
      <c r="AK59" s="442">
        <v>0</v>
      </c>
      <c r="AL59" s="441"/>
      <c r="AM59" s="358"/>
      <c r="AN59" s="356"/>
      <c r="AO59" s="442">
        <v>0</v>
      </c>
      <c r="AP59" s="441"/>
      <c r="AQ59" s="358"/>
      <c r="AR59" s="356"/>
      <c r="AS59" s="442">
        <v>0</v>
      </c>
      <c r="AT59" s="441"/>
      <c r="AU59" s="358"/>
      <c r="AV59" s="356"/>
      <c r="AW59" s="442">
        <v>0</v>
      </c>
      <c r="AX59" s="441"/>
      <c r="AY59" s="358"/>
      <c r="AZ59" s="356"/>
      <c r="BA59" s="442">
        <v>0</v>
      </c>
      <c r="BB59" s="441"/>
      <c r="BC59" s="358"/>
      <c r="BD59" s="356"/>
      <c r="BE59" s="442">
        <v>0</v>
      </c>
      <c r="BF59" s="441"/>
      <c r="BG59" s="358"/>
      <c r="BH59" s="356"/>
      <c r="BI59" s="442">
        <v>0</v>
      </c>
      <c r="BJ59" s="441"/>
      <c r="BK59" s="358"/>
      <c r="BL59" s="356"/>
      <c r="BM59" s="442">
        <v>0</v>
      </c>
      <c r="BN59" s="441"/>
      <c r="BO59" s="358"/>
      <c r="BP59" s="356"/>
      <c r="BQ59" s="442">
        <v>0</v>
      </c>
      <c r="BR59" s="441"/>
      <c r="BS59" s="358"/>
      <c r="BT59" s="356"/>
      <c r="BU59" s="442">
        <v>0</v>
      </c>
      <c r="BV59" s="441"/>
      <c r="BW59" s="358"/>
      <c r="BX59" s="356"/>
      <c r="BY59" s="359">
        <v>0</v>
      </c>
      <c r="BZ59" s="443">
        <v>0</v>
      </c>
      <c r="CA59" s="358">
        <v>0</v>
      </c>
      <c r="CB59" s="356">
        <v>0</v>
      </c>
      <c r="CC59" s="442">
        <v>0</v>
      </c>
      <c r="CD59" s="208" t="s">
        <v>296</v>
      </c>
    </row>
    <row r="60" spans="1:82" ht="11.25" customHeight="1">
      <c r="A60" s="629" t="s">
        <v>298</v>
      </c>
      <c r="B60" s="444">
        <v>0</v>
      </c>
      <c r="C60" s="365">
        <v>0</v>
      </c>
      <c r="D60" s="363">
        <v>1</v>
      </c>
      <c r="E60" s="445">
        <v>1</v>
      </c>
      <c r="F60" s="444">
        <v>0</v>
      </c>
      <c r="G60" s="365">
        <v>0</v>
      </c>
      <c r="H60" s="363">
        <v>0</v>
      </c>
      <c r="I60" s="445">
        <v>0</v>
      </c>
      <c r="J60" s="444">
        <v>0</v>
      </c>
      <c r="K60" s="365">
        <v>0</v>
      </c>
      <c r="L60" s="363">
        <v>0</v>
      </c>
      <c r="M60" s="445">
        <v>0</v>
      </c>
      <c r="N60" s="444">
        <v>0</v>
      </c>
      <c r="O60" s="365">
        <v>0</v>
      </c>
      <c r="P60" s="363">
        <v>0</v>
      </c>
      <c r="Q60" s="445">
        <v>0</v>
      </c>
      <c r="R60" s="444">
        <v>0</v>
      </c>
      <c r="S60" s="365">
        <v>0</v>
      </c>
      <c r="T60" s="363">
        <v>0</v>
      </c>
      <c r="U60" s="445">
        <v>0</v>
      </c>
      <c r="V60" s="444">
        <v>0</v>
      </c>
      <c r="W60" s="365">
        <v>0</v>
      </c>
      <c r="X60" s="363">
        <v>0</v>
      </c>
      <c r="Y60" s="445">
        <v>0</v>
      </c>
      <c r="Z60" s="444">
        <v>0</v>
      </c>
      <c r="AA60" s="365">
        <v>0</v>
      </c>
      <c r="AB60" s="363">
        <v>0</v>
      </c>
      <c r="AC60" s="445">
        <v>0</v>
      </c>
      <c r="AD60" s="444">
        <v>0</v>
      </c>
      <c r="AE60" s="365">
        <v>0</v>
      </c>
      <c r="AF60" s="363">
        <v>0</v>
      </c>
      <c r="AG60" s="445">
        <v>0</v>
      </c>
      <c r="AH60" s="444">
        <v>0</v>
      </c>
      <c r="AI60" s="365">
        <v>0</v>
      </c>
      <c r="AJ60" s="363">
        <v>0</v>
      </c>
      <c r="AK60" s="445">
        <v>0</v>
      </c>
      <c r="AL60" s="444">
        <v>0</v>
      </c>
      <c r="AM60" s="365">
        <v>0</v>
      </c>
      <c r="AN60" s="363">
        <v>0</v>
      </c>
      <c r="AO60" s="445">
        <v>0</v>
      </c>
      <c r="AP60" s="444">
        <v>0</v>
      </c>
      <c r="AQ60" s="365">
        <v>0</v>
      </c>
      <c r="AR60" s="363">
        <v>0</v>
      </c>
      <c r="AS60" s="445">
        <v>0</v>
      </c>
      <c r="AT60" s="444">
        <v>0</v>
      </c>
      <c r="AU60" s="365">
        <v>0</v>
      </c>
      <c r="AV60" s="363">
        <v>0</v>
      </c>
      <c r="AW60" s="445">
        <v>0</v>
      </c>
      <c r="AX60" s="444">
        <v>0</v>
      </c>
      <c r="AY60" s="365">
        <v>0</v>
      </c>
      <c r="AZ60" s="363">
        <v>0</v>
      </c>
      <c r="BA60" s="445">
        <v>0</v>
      </c>
      <c r="BB60" s="444">
        <v>0</v>
      </c>
      <c r="BC60" s="365">
        <v>0</v>
      </c>
      <c r="BD60" s="363">
        <v>0</v>
      </c>
      <c r="BE60" s="445">
        <v>0</v>
      </c>
      <c r="BF60" s="444">
        <v>0</v>
      </c>
      <c r="BG60" s="365">
        <v>1</v>
      </c>
      <c r="BH60" s="363">
        <v>0</v>
      </c>
      <c r="BI60" s="445">
        <v>1</v>
      </c>
      <c r="BJ60" s="444">
        <v>0</v>
      </c>
      <c r="BK60" s="365">
        <v>0</v>
      </c>
      <c r="BL60" s="363">
        <v>0</v>
      </c>
      <c r="BM60" s="445">
        <v>0</v>
      </c>
      <c r="BN60" s="444">
        <v>1</v>
      </c>
      <c r="BO60" s="365">
        <v>0</v>
      </c>
      <c r="BP60" s="363">
        <v>0</v>
      </c>
      <c r="BQ60" s="445">
        <v>1</v>
      </c>
      <c r="BR60" s="444">
        <v>0</v>
      </c>
      <c r="BS60" s="365">
        <v>0</v>
      </c>
      <c r="BT60" s="363">
        <v>0</v>
      </c>
      <c r="BU60" s="445">
        <v>0</v>
      </c>
      <c r="BV60" s="444">
        <v>1</v>
      </c>
      <c r="BW60" s="365">
        <v>0</v>
      </c>
      <c r="BX60" s="363">
        <v>0</v>
      </c>
      <c r="BY60" s="366">
        <v>1</v>
      </c>
      <c r="BZ60" s="446">
        <v>2</v>
      </c>
      <c r="CA60" s="365">
        <v>1</v>
      </c>
      <c r="CB60" s="363">
        <v>1</v>
      </c>
      <c r="CC60" s="445">
        <v>4</v>
      </c>
      <c r="CD60" s="208" t="s">
        <v>296</v>
      </c>
    </row>
    <row r="61" spans="1:82" ht="11.65" customHeight="1">
      <c r="A61" s="627" t="s">
        <v>299</v>
      </c>
      <c r="B61" s="438"/>
      <c r="C61" s="351"/>
      <c r="D61" s="349"/>
      <c r="E61" s="439">
        <v>0</v>
      </c>
      <c r="F61" s="438"/>
      <c r="G61" s="351"/>
      <c r="H61" s="349">
        <v>1</v>
      </c>
      <c r="I61" s="439">
        <v>1</v>
      </c>
      <c r="J61" s="438"/>
      <c r="K61" s="351"/>
      <c r="L61" s="349"/>
      <c r="M61" s="439">
        <v>0</v>
      </c>
      <c r="N61" s="438"/>
      <c r="O61" s="351"/>
      <c r="P61" s="349"/>
      <c r="Q61" s="439">
        <v>0</v>
      </c>
      <c r="R61" s="438"/>
      <c r="S61" s="351"/>
      <c r="T61" s="349"/>
      <c r="U61" s="439">
        <v>0</v>
      </c>
      <c r="V61" s="438"/>
      <c r="W61" s="351"/>
      <c r="X61" s="349"/>
      <c r="Y61" s="439">
        <v>0</v>
      </c>
      <c r="Z61" s="438"/>
      <c r="AA61" s="351"/>
      <c r="AB61" s="349"/>
      <c r="AC61" s="439">
        <v>0</v>
      </c>
      <c r="AD61" s="438"/>
      <c r="AE61" s="351"/>
      <c r="AF61" s="349"/>
      <c r="AG61" s="439">
        <v>0</v>
      </c>
      <c r="AH61" s="438"/>
      <c r="AI61" s="351"/>
      <c r="AJ61" s="349"/>
      <c r="AK61" s="439">
        <v>0</v>
      </c>
      <c r="AL61" s="438"/>
      <c r="AM61" s="351"/>
      <c r="AN61" s="349"/>
      <c r="AO61" s="439">
        <v>0</v>
      </c>
      <c r="AP61" s="438"/>
      <c r="AQ61" s="351"/>
      <c r="AR61" s="349"/>
      <c r="AS61" s="439">
        <v>0</v>
      </c>
      <c r="AT61" s="438">
        <v>1</v>
      </c>
      <c r="AU61" s="351"/>
      <c r="AV61" s="349"/>
      <c r="AW61" s="439">
        <v>1</v>
      </c>
      <c r="AX61" s="438"/>
      <c r="AY61" s="351"/>
      <c r="AZ61" s="349"/>
      <c r="BA61" s="439">
        <v>0</v>
      </c>
      <c r="BB61" s="438"/>
      <c r="BC61" s="351"/>
      <c r="BD61" s="349"/>
      <c r="BE61" s="439">
        <v>0</v>
      </c>
      <c r="BF61" s="438">
        <v>4</v>
      </c>
      <c r="BG61" s="351">
        <v>2</v>
      </c>
      <c r="BH61" s="349">
        <v>1</v>
      </c>
      <c r="BI61" s="439">
        <v>7</v>
      </c>
      <c r="BJ61" s="438"/>
      <c r="BK61" s="351"/>
      <c r="BL61" s="349"/>
      <c r="BM61" s="439">
        <v>0</v>
      </c>
      <c r="BN61" s="438">
        <v>1</v>
      </c>
      <c r="BO61" s="351"/>
      <c r="BP61" s="349"/>
      <c r="BQ61" s="439">
        <v>1</v>
      </c>
      <c r="BR61" s="438">
        <v>2</v>
      </c>
      <c r="BS61" s="351"/>
      <c r="BT61" s="349"/>
      <c r="BU61" s="439">
        <v>2</v>
      </c>
      <c r="BV61" s="438"/>
      <c r="BW61" s="351"/>
      <c r="BX61" s="349"/>
      <c r="BY61" s="352">
        <v>0</v>
      </c>
      <c r="BZ61" s="440">
        <v>8</v>
      </c>
      <c r="CA61" s="351">
        <v>2</v>
      </c>
      <c r="CB61" s="349">
        <v>2</v>
      </c>
      <c r="CC61" s="439">
        <v>12</v>
      </c>
      <c r="CD61" s="208" t="s">
        <v>296</v>
      </c>
    </row>
    <row r="62" spans="1:82" ht="11.65" customHeight="1">
      <c r="A62" s="628" t="s">
        <v>300</v>
      </c>
      <c r="B62" s="441">
        <v>0</v>
      </c>
      <c r="C62" s="358">
        <v>0</v>
      </c>
      <c r="D62" s="356">
        <v>0</v>
      </c>
      <c r="E62" s="442">
        <v>0</v>
      </c>
      <c r="F62" s="441">
        <v>0</v>
      </c>
      <c r="G62" s="358">
        <v>0</v>
      </c>
      <c r="H62" s="356">
        <v>0</v>
      </c>
      <c r="I62" s="442">
        <v>0</v>
      </c>
      <c r="J62" s="441">
        <v>0</v>
      </c>
      <c r="K62" s="358">
        <v>0</v>
      </c>
      <c r="L62" s="356">
        <v>0</v>
      </c>
      <c r="M62" s="442">
        <v>0</v>
      </c>
      <c r="N62" s="441">
        <v>0</v>
      </c>
      <c r="O62" s="358">
        <v>0</v>
      </c>
      <c r="P62" s="356">
        <v>0</v>
      </c>
      <c r="Q62" s="442">
        <v>0</v>
      </c>
      <c r="R62" s="441">
        <v>0</v>
      </c>
      <c r="S62" s="358">
        <v>0</v>
      </c>
      <c r="T62" s="356">
        <v>0</v>
      </c>
      <c r="U62" s="442">
        <v>0</v>
      </c>
      <c r="V62" s="441">
        <v>0</v>
      </c>
      <c r="W62" s="358">
        <v>0</v>
      </c>
      <c r="X62" s="356">
        <v>0</v>
      </c>
      <c r="Y62" s="442">
        <v>0</v>
      </c>
      <c r="Z62" s="441">
        <v>0</v>
      </c>
      <c r="AA62" s="358">
        <v>0</v>
      </c>
      <c r="AB62" s="356">
        <v>0</v>
      </c>
      <c r="AC62" s="442">
        <v>0</v>
      </c>
      <c r="AD62" s="441">
        <v>0</v>
      </c>
      <c r="AE62" s="358">
        <v>0</v>
      </c>
      <c r="AF62" s="356">
        <v>0</v>
      </c>
      <c r="AG62" s="442">
        <v>0</v>
      </c>
      <c r="AH62" s="441">
        <v>0</v>
      </c>
      <c r="AI62" s="358">
        <v>0</v>
      </c>
      <c r="AJ62" s="356">
        <v>0</v>
      </c>
      <c r="AK62" s="442">
        <v>0</v>
      </c>
      <c r="AL62" s="441">
        <v>0</v>
      </c>
      <c r="AM62" s="358">
        <v>0</v>
      </c>
      <c r="AN62" s="356">
        <v>0</v>
      </c>
      <c r="AO62" s="442">
        <v>0</v>
      </c>
      <c r="AP62" s="441">
        <v>0</v>
      </c>
      <c r="AQ62" s="358">
        <v>0</v>
      </c>
      <c r="AR62" s="356">
        <v>0</v>
      </c>
      <c r="AS62" s="442">
        <v>0</v>
      </c>
      <c r="AT62" s="441">
        <v>0</v>
      </c>
      <c r="AU62" s="358">
        <v>0</v>
      </c>
      <c r="AV62" s="356">
        <v>0</v>
      </c>
      <c r="AW62" s="442">
        <v>0</v>
      </c>
      <c r="AX62" s="441">
        <v>0</v>
      </c>
      <c r="AY62" s="358">
        <v>0</v>
      </c>
      <c r="AZ62" s="356">
        <v>0</v>
      </c>
      <c r="BA62" s="442">
        <v>0</v>
      </c>
      <c r="BB62" s="441">
        <v>0</v>
      </c>
      <c r="BC62" s="358">
        <v>0</v>
      </c>
      <c r="BD62" s="356">
        <v>0</v>
      </c>
      <c r="BE62" s="442">
        <v>0</v>
      </c>
      <c r="BF62" s="441">
        <v>1</v>
      </c>
      <c r="BG62" s="358">
        <v>0</v>
      </c>
      <c r="BH62" s="356">
        <v>0</v>
      </c>
      <c r="BI62" s="442">
        <v>1</v>
      </c>
      <c r="BJ62" s="441">
        <v>0</v>
      </c>
      <c r="BK62" s="358">
        <v>0</v>
      </c>
      <c r="BL62" s="356">
        <v>0</v>
      </c>
      <c r="BM62" s="442">
        <v>0</v>
      </c>
      <c r="BN62" s="441">
        <v>0</v>
      </c>
      <c r="BO62" s="358">
        <v>0</v>
      </c>
      <c r="BP62" s="356">
        <v>0</v>
      </c>
      <c r="BQ62" s="442">
        <v>0</v>
      </c>
      <c r="BR62" s="441">
        <v>2</v>
      </c>
      <c r="BS62" s="358">
        <v>0</v>
      </c>
      <c r="BT62" s="356">
        <v>0</v>
      </c>
      <c r="BU62" s="442">
        <v>2</v>
      </c>
      <c r="BV62" s="441">
        <v>0</v>
      </c>
      <c r="BW62" s="358">
        <v>0</v>
      </c>
      <c r="BX62" s="356">
        <v>0</v>
      </c>
      <c r="BY62" s="359">
        <v>0</v>
      </c>
      <c r="BZ62" s="443">
        <v>3</v>
      </c>
      <c r="CA62" s="358">
        <v>0</v>
      </c>
      <c r="CB62" s="356">
        <v>0</v>
      </c>
      <c r="CC62" s="442">
        <v>3</v>
      </c>
      <c r="CD62" s="208" t="s">
        <v>296</v>
      </c>
    </row>
    <row r="63" spans="1:82" ht="11.65" customHeight="1">
      <c r="A63" s="628" t="s">
        <v>301</v>
      </c>
      <c r="B63" s="441"/>
      <c r="C63" s="358"/>
      <c r="D63" s="356"/>
      <c r="E63" s="442">
        <v>0</v>
      </c>
      <c r="F63" s="441"/>
      <c r="G63" s="358"/>
      <c r="H63" s="356"/>
      <c r="I63" s="442">
        <v>0</v>
      </c>
      <c r="J63" s="441"/>
      <c r="K63" s="358"/>
      <c r="L63" s="356"/>
      <c r="M63" s="442">
        <v>0</v>
      </c>
      <c r="N63" s="441"/>
      <c r="O63" s="358"/>
      <c r="P63" s="356"/>
      <c r="Q63" s="442">
        <v>0</v>
      </c>
      <c r="R63" s="441">
        <v>1</v>
      </c>
      <c r="S63" s="358"/>
      <c r="T63" s="356"/>
      <c r="U63" s="442">
        <v>1</v>
      </c>
      <c r="V63" s="441"/>
      <c r="W63" s="358"/>
      <c r="X63" s="356"/>
      <c r="Y63" s="442">
        <v>0</v>
      </c>
      <c r="Z63" s="441"/>
      <c r="AA63" s="358"/>
      <c r="AB63" s="356"/>
      <c r="AC63" s="442">
        <v>0</v>
      </c>
      <c r="AD63" s="441"/>
      <c r="AE63" s="358"/>
      <c r="AF63" s="356"/>
      <c r="AG63" s="442">
        <v>0</v>
      </c>
      <c r="AH63" s="441"/>
      <c r="AI63" s="358"/>
      <c r="AJ63" s="356"/>
      <c r="AK63" s="442">
        <v>0</v>
      </c>
      <c r="AL63" s="441"/>
      <c r="AM63" s="358"/>
      <c r="AN63" s="356"/>
      <c r="AO63" s="442">
        <v>0</v>
      </c>
      <c r="AP63" s="441"/>
      <c r="AQ63" s="358"/>
      <c r="AR63" s="356"/>
      <c r="AS63" s="442">
        <v>0</v>
      </c>
      <c r="AT63" s="441">
        <v>1</v>
      </c>
      <c r="AU63" s="358"/>
      <c r="AV63" s="356"/>
      <c r="AW63" s="442">
        <v>1</v>
      </c>
      <c r="AX63" s="441"/>
      <c r="AY63" s="358"/>
      <c r="AZ63" s="356"/>
      <c r="BA63" s="442">
        <v>0</v>
      </c>
      <c r="BB63" s="441"/>
      <c r="BC63" s="358"/>
      <c r="BD63" s="356"/>
      <c r="BE63" s="442">
        <v>0</v>
      </c>
      <c r="BF63" s="441">
        <v>3</v>
      </c>
      <c r="BG63" s="358"/>
      <c r="BH63" s="356"/>
      <c r="BI63" s="442">
        <v>3</v>
      </c>
      <c r="BJ63" s="441"/>
      <c r="BK63" s="358"/>
      <c r="BL63" s="356"/>
      <c r="BM63" s="442">
        <v>0</v>
      </c>
      <c r="BN63" s="441"/>
      <c r="BO63" s="358"/>
      <c r="BP63" s="356"/>
      <c r="BQ63" s="442">
        <v>0</v>
      </c>
      <c r="BR63" s="441">
        <v>5</v>
      </c>
      <c r="BS63" s="358"/>
      <c r="BT63" s="356"/>
      <c r="BU63" s="442">
        <v>5</v>
      </c>
      <c r="BV63" s="441"/>
      <c r="BW63" s="358"/>
      <c r="BX63" s="356"/>
      <c r="BY63" s="359">
        <v>0</v>
      </c>
      <c r="BZ63" s="443">
        <v>10</v>
      </c>
      <c r="CA63" s="358">
        <v>0</v>
      </c>
      <c r="CB63" s="356">
        <v>0</v>
      </c>
      <c r="CC63" s="442">
        <v>10</v>
      </c>
      <c r="CD63" s="208" t="s">
        <v>296</v>
      </c>
    </row>
    <row r="64" spans="1:82" ht="11.65" customHeight="1">
      <c r="A64" s="628" t="s">
        <v>302</v>
      </c>
      <c r="B64" s="441"/>
      <c r="C64" s="358"/>
      <c r="D64" s="356"/>
      <c r="E64" s="442">
        <v>0</v>
      </c>
      <c r="F64" s="441"/>
      <c r="G64" s="358"/>
      <c r="H64" s="356"/>
      <c r="I64" s="442">
        <v>0</v>
      </c>
      <c r="J64" s="441"/>
      <c r="K64" s="358"/>
      <c r="L64" s="356"/>
      <c r="M64" s="442">
        <v>0</v>
      </c>
      <c r="N64" s="441"/>
      <c r="O64" s="358"/>
      <c r="P64" s="356"/>
      <c r="Q64" s="442">
        <v>0</v>
      </c>
      <c r="R64" s="441"/>
      <c r="S64" s="358"/>
      <c r="T64" s="356"/>
      <c r="U64" s="442">
        <v>0</v>
      </c>
      <c r="V64" s="441"/>
      <c r="W64" s="358"/>
      <c r="X64" s="356"/>
      <c r="Y64" s="442">
        <v>0</v>
      </c>
      <c r="Z64" s="441"/>
      <c r="AA64" s="358"/>
      <c r="AB64" s="356"/>
      <c r="AC64" s="442">
        <v>0</v>
      </c>
      <c r="AD64" s="441"/>
      <c r="AE64" s="358"/>
      <c r="AF64" s="356"/>
      <c r="AG64" s="442">
        <v>0</v>
      </c>
      <c r="AH64" s="441"/>
      <c r="AI64" s="358"/>
      <c r="AJ64" s="356"/>
      <c r="AK64" s="442">
        <v>0</v>
      </c>
      <c r="AL64" s="441"/>
      <c r="AM64" s="358"/>
      <c r="AN64" s="356"/>
      <c r="AO64" s="442">
        <v>0</v>
      </c>
      <c r="AP64" s="441"/>
      <c r="AQ64" s="358"/>
      <c r="AR64" s="356"/>
      <c r="AS64" s="442">
        <v>0</v>
      </c>
      <c r="AT64" s="441"/>
      <c r="AU64" s="358"/>
      <c r="AV64" s="356"/>
      <c r="AW64" s="442">
        <v>0</v>
      </c>
      <c r="AX64" s="441"/>
      <c r="AY64" s="358"/>
      <c r="AZ64" s="356"/>
      <c r="BA64" s="442">
        <v>0</v>
      </c>
      <c r="BB64" s="441"/>
      <c r="BC64" s="358"/>
      <c r="BD64" s="356"/>
      <c r="BE64" s="442">
        <v>0</v>
      </c>
      <c r="BF64" s="441"/>
      <c r="BG64" s="358">
        <v>1</v>
      </c>
      <c r="BH64" s="356"/>
      <c r="BI64" s="442">
        <v>1</v>
      </c>
      <c r="BJ64" s="441"/>
      <c r="BK64" s="358"/>
      <c r="BL64" s="356"/>
      <c r="BM64" s="442">
        <v>0</v>
      </c>
      <c r="BN64" s="441"/>
      <c r="BO64" s="358"/>
      <c r="BP64" s="356"/>
      <c r="BQ64" s="442">
        <v>0</v>
      </c>
      <c r="BR64" s="441">
        <v>3</v>
      </c>
      <c r="BS64" s="358"/>
      <c r="BT64" s="356"/>
      <c r="BU64" s="442">
        <v>3</v>
      </c>
      <c r="BV64" s="441"/>
      <c r="BW64" s="358"/>
      <c r="BX64" s="356"/>
      <c r="BY64" s="359">
        <v>0</v>
      </c>
      <c r="BZ64" s="443">
        <v>3</v>
      </c>
      <c r="CA64" s="358">
        <v>1</v>
      </c>
      <c r="CB64" s="356">
        <v>0</v>
      </c>
      <c r="CC64" s="442">
        <v>4</v>
      </c>
      <c r="CD64" s="208" t="s">
        <v>296</v>
      </c>
    </row>
    <row r="65" spans="1:82" ht="11.25" customHeight="1">
      <c r="A65" s="629" t="s">
        <v>303</v>
      </c>
      <c r="B65" s="444"/>
      <c r="C65" s="365"/>
      <c r="D65" s="363"/>
      <c r="E65" s="445">
        <v>0</v>
      </c>
      <c r="F65" s="444"/>
      <c r="G65" s="365"/>
      <c r="H65" s="363"/>
      <c r="I65" s="445">
        <v>0</v>
      </c>
      <c r="J65" s="444"/>
      <c r="K65" s="365"/>
      <c r="L65" s="363"/>
      <c r="M65" s="445">
        <v>0</v>
      </c>
      <c r="N65" s="444"/>
      <c r="O65" s="365"/>
      <c r="P65" s="363"/>
      <c r="Q65" s="445">
        <v>0</v>
      </c>
      <c r="R65" s="444"/>
      <c r="S65" s="365"/>
      <c r="T65" s="363"/>
      <c r="U65" s="445">
        <v>0</v>
      </c>
      <c r="V65" s="444"/>
      <c r="W65" s="365"/>
      <c r="X65" s="363"/>
      <c r="Y65" s="445">
        <v>0</v>
      </c>
      <c r="Z65" s="444"/>
      <c r="AA65" s="365"/>
      <c r="AB65" s="363"/>
      <c r="AC65" s="445">
        <v>0</v>
      </c>
      <c r="AD65" s="444"/>
      <c r="AE65" s="365"/>
      <c r="AF65" s="363"/>
      <c r="AG65" s="445">
        <v>0</v>
      </c>
      <c r="AH65" s="444"/>
      <c r="AI65" s="365"/>
      <c r="AJ65" s="363"/>
      <c r="AK65" s="445">
        <v>0</v>
      </c>
      <c r="AL65" s="444"/>
      <c r="AM65" s="365"/>
      <c r="AN65" s="363"/>
      <c r="AO65" s="445">
        <v>0</v>
      </c>
      <c r="AP65" s="444"/>
      <c r="AQ65" s="365"/>
      <c r="AR65" s="363"/>
      <c r="AS65" s="445">
        <v>0</v>
      </c>
      <c r="AT65" s="444"/>
      <c r="AU65" s="365"/>
      <c r="AV65" s="363"/>
      <c r="AW65" s="445">
        <v>0</v>
      </c>
      <c r="AX65" s="444"/>
      <c r="AY65" s="365"/>
      <c r="AZ65" s="363"/>
      <c r="BA65" s="445">
        <v>0</v>
      </c>
      <c r="BB65" s="444"/>
      <c r="BC65" s="365"/>
      <c r="BD65" s="363"/>
      <c r="BE65" s="445">
        <v>0</v>
      </c>
      <c r="BF65" s="444">
        <v>1</v>
      </c>
      <c r="BG65" s="365"/>
      <c r="BH65" s="363"/>
      <c r="BI65" s="445">
        <v>1</v>
      </c>
      <c r="BJ65" s="444"/>
      <c r="BK65" s="365"/>
      <c r="BL65" s="363"/>
      <c r="BM65" s="445">
        <v>0</v>
      </c>
      <c r="BN65" s="444"/>
      <c r="BO65" s="365"/>
      <c r="BP65" s="363"/>
      <c r="BQ65" s="445">
        <v>0</v>
      </c>
      <c r="BR65" s="444">
        <v>4</v>
      </c>
      <c r="BS65" s="365"/>
      <c r="BT65" s="363"/>
      <c r="BU65" s="445">
        <v>4</v>
      </c>
      <c r="BV65" s="444"/>
      <c r="BW65" s="365"/>
      <c r="BX65" s="363"/>
      <c r="BY65" s="366">
        <v>0</v>
      </c>
      <c r="BZ65" s="446">
        <v>5</v>
      </c>
      <c r="CA65" s="365">
        <v>0</v>
      </c>
      <c r="CB65" s="363">
        <v>0</v>
      </c>
      <c r="CC65" s="445">
        <v>5</v>
      </c>
      <c r="CD65" s="208" t="s">
        <v>296</v>
      </c>
    </row>
    <row r="66" spans="1:82" ht="11.65" customHeight="1">
      <c r="A66" s="627" t="s">
        <v>304</v>
      </c>
      <c r="B66" s="438">
        <v>0</v>
      </c>
      <c r="C66" s="351">
        <v>0</v>
      </c>
      <c r="D66" s="349">
        <v>0</v>
      </c>
      <c r="E66" s="439">
        <v>0</v>
      </c>
      <c r="F66" s="438">
        <v>0</v>
      </c>
      <c r="G66" s="351">
        <v>0</v>
      </c>
      <c r="H66" s="349">
        <v>0</v>
      </c>
      <c r="I66" s="439">
        <v>0</v>
      </c>
      <c r="J66" s="438">
        <v>0</v>
      </c>
      <c r="K66" s="351">
        <v>0</v>
      </c>
      <c r="L66" s="349">
        <v>0</v>
      </c>
      <c r="M66" s="439">
        <v>0</v>
      </c>
      <c r="N66" s="438">
        <v>0</v>
      </c>
      <c r="O66" s="351">
        <v>0</v>
      </c>
      <c r="P66" s="349">
        <v>0</v>
      </c>
      <c r="Q66" s="439">
        <v>0</v>
      </c>
      <c r="R66" s="438">
        <v>0</v>
      </c>
      <c r="S66" s="351">
        <v>0</v>
      </c>
      <c r="T66" s="349">
        <v>0</v>
      </c>
      <c r="U66" s="439">
        <v>0</v>
      </c>
      <c r="V66" s="438">
        <v>0</v>
      </c>
      <c r="W66" s="351">
        <v>0</v>
      </c>
      <c r="X66" s="349">
        <v>0</v>
      </c>
      <c r="Y66" s="439">
        <v>0</v>
      </c>
      <c r="Z66" s="438">
        <v>0</v>
      </c>
      <c r="AA66" s="351">
        <v>0</v>
      </c>
      <c r="AB66" s="349">
        <v>0</v>
      </c>
      <c r="AC66" s="439">
        <v>0</v>
      </c>
      <c r="AD66" s="438">
        <v>0</v>
      </c>
      <c r="AE66" s="351">
        <v>0</v>
      </c>
      <c r="AF66" s="349">
        <v>0</v>
      </c>
      <c r="AG66" s="439">
        <v>0</v>
      </c>
      <c r="AH66" s="438">
        <v>0</v>
      </c>
      <c r="AI66" s="351">
        <v>0</v>
      </c>
      <c r="AJ66" s="349">
        <v>0</v>
      </c>
      <c r="AK66" s="439">
        <v>0</v>
      </c>
      <c r="AL66" s="438">
        <v>0</v>
      </c>
      <c r="AM66" s="351">
        <v>0</v>
      </c>
      <c r="AN66" s="349">
        <v>0</v>
      </c>
      <c r="AO66" s="439">
        <v>0</v>
      </c>
      <c r="AP66" s="438">
        <v>0</v>
      </c>
      <c r="AQ66" s="351">
        <v>0</v>
      </c>
      <c r="AR66" s="349">
        <v>0</v>
      </c>
      <c r="AS66" s="439">
        <v>0</v>
      </c>
      <c r="AT66" s="438">
        <v>0</v>
      </c>
      <c r="AU66" s="351">
        <v>0</v>
      </c>
      <c r="AV66" s="349">
        <v>0</v>
      </c>
      <c r="AW66" s="439">
        <v>0</v>
      </c>
      <c r="AX66" s="438">
        <v>0</v>
      </c>
      <c r="AY66" s="351">
        <v>0</v>
      </c>
      <c r="AZ66" s="349">
        <v>0</v>
      </c>
      <c r="BA66" s="439">
        <v>0</v>
      </c>
      <c r="BB66" s="438">
        <v>0</v>
      </c>
      <c r="BC66" s="351">
        <v>0</v>
      </c>
      <c r="BD66" s="349">
        <v>0</v>
      </c>
      <c r="BE66" s="439">
        <v>0</v>
      </c>
      <c r="BF66" s="438">
        <v>1</v>
      </c>
      <c r="BG66" s="351">
        <v>0</v>
      </c>
      <c r="BH66" s="349">
        <v>0</v>
      </c>
      <c r="BI66" s="439">
        <v>1</v>
      </c>
      <c r="BJ66" s="438">
        <v>0</v>
      </c>
      <c r="BK66" s="351">
        <v>0</v>
      </c>
      <c r="BL66" s="349">
        <v>0</v>
      </c>
      <c r="BM66" s="439">
        <v>0</v>
      </c>
      <c r="BN66" s="438">
        <v>0</v>
      </c>
      <c r="BO66" s="351">
        <v>0</v>
      </c>
      <c r="BP66" s="349">
        <v>0</v>
      </c>
      <c r="BQ66" s="439">
        <v>0</v>
      </c>
      <c r="BR66" s="438">
        <v>2</v>
      </c>
      <c r="BS66" s="351">
        <v>0</v>
      </c>
      <c r="BT66" s="349">
        <v>0</v>
      </c>
      <c r="BU66" s="439">
        <v>2</v>
      </c>
      <c r="BV66" s="438">
        <v>0</v>
      </c>
      <c r="BW66" s="351">
        <v>0</v>
      </c>
      <c r="BX66" s="349">
        <v>0</v>
      </c>
      <c r="BY66" s="352">
        <v>0</v>
      </c>
      <c r="BZ66" s="440">
        <v>3</v>
      </c>
      <c r="CA66" s="351">
        <v>0</v>
      </c>
      <c r="CB66" s="349">
        <v>0</v>
      </c>
      <c r="CC66" s="439">
        <v>3</v>
      </c>
      <c r="CD66" s="208" t="s">
        <v>296</v>
      </c>
    </row>
    <row r="67" spans="1:82" ht="11.65" customHeight="1">
      <c r="A67" s="628" t="s">
        <v>305</v>
      </c>
      <c r="B67" s="441"/>
      <c r="C67" s="358"/>
      <c r="D67" s="356"/>
      <c r="E67" s="442">
        <v>0</v>
      </c>
      <c r="F67" s="441"/>
      <c r="G67" s="358"/>
      <c r="H67" s="356"/>
      <c r="I67" s="442">
        <v>0</v>
      </c>
      <c r="J67" s="441"/>
      <c r="K67" s="358"/>
      <c r="L67" s="356"/>
      <c r="M67" s="442">
        <v>0</v>
      </c>
      <c r="N67" s="441"/>
      <c r="O67" s="358"/>
      <c r="P67" s="356"/>
      <c r="Q67" s="442">
        <v>0</v>
      </c>
      <c r="R67" s="441"/>
      <c r="S67" s="358"/>
      <c r="T67" s="356"/>
      <c r="U67" s="442">
        <v>0</v>
      </c>
      <c r="V67" s="441"/>
      <c r="W67" s="358"/>
      <c r="X67" s="356"/>
      <c r="Y67" s="442">
        <v>0</v>
      </c>
      <c r="Z67" s="441"/>
      <c r="AA67" s="358"/>
      <c r="AB67" s="356"/>
      <c r="AC67" s="442">
        <v>0</v>
      </c>
      <c r="AD67" s="441"/>
      <c r="AE67" s="358"/>
      <c r="AF67" s="356"/>
      <c r="AG67" s="442">
        <v>0</v>
      </c>
      <c r="AH67" s="441"/>
      <c r="AI67" s="358"/>
      <c r="AJ67" s="356"/>
      <c r="AK67" s="442">
        <v>0</v>
      </c>
      <c r="AL67" s="441"/>
      <c r="AM67" s="358"/>
      <c r="AN67" s="356"/>
      <c r="AO67" s="442">
        <v>0</v>
      </c>
      <c r="AP67" s="441"/>
      <c r="AQ67" s="358"/>
      <c r="AR67" s="356"/>
      <c r="AS67" s="442">
        <v>0</v>
      </c>
      <c r="AT67" s="441"/>
      <c r="AU67" s="358"/>
      <c r="AV67" s="356"/>
      <c r="AW67" s="442">
        <v>0</v>
      </c>
      <c r="AX67" s="441"/>
      <c r="AY67" s="358"/>
      <c r="AZ67" s="356"/>
      <c r="BA67" s="442">
        <v>0</v>
      </c>
      <c r="BB67" s="441"/>
      <c r="BC67" s="358"/>
      <c r="BD67" s="356"/>
      <c r="BE67" s="442">
        <v>0</v>
      </c>
      <c r="BF67" s="441"/>
      <c r="BG67" s="358"/>
      <c r="BH67" s="356"/>
      <c r="BI67" s="442">
        <v>0</v>
      </c>
      <c r="BJ67" s="441"/>
      <c r="BK67" s="358"/>
      <c r="BL67" s="356"/>
      <c r="BM67" s="442">
        <v>0</v>
      </c>
      <c r="BN67" s="441"/>
      <c r="BO67" s="358"/>
      <c r="BP67" s="356"/>
      <c r="BQ67" s="442">
        <v>0</v>
      </c>
      <c r="BR67" s="441">
        <v>4</v>
      </c>
      <c r="BS67" s="358"/>
      <c r="BT67" s="356"/>
      <c r="BU67" s="442">
        <v>4</v>
      </c>
      <c r="BV67" s="441"/>
      <c r="BW67" s="358"/>
      <c r="BX67" s="356"/>
      <c r="BY67" s="359">
        <v>0</v>
      </c>
      <c r="BZ67" s="443">
        <v>4</v>
      </c>
      <c r="CA67" s="358">
        <v>0</v>
      </c>
      <c r="CB67" s="356">
        <v>0</v>
      </c>
      <c r="CC67" s="442">
        <v>4</v>
      </c>
      <c r="CD67" s="208" t="s">
        <v>296</v>
      </c>
    </row>
    <row r="68" spans="1:82" ht="11.65" customHeight="1">
      <c r="A68" s="628" t="s">
        <v>306</v>
      </c>
      <c r="B68" s="441"/>
      <c r="C68" s="358"/>
      <c r="D68" s="356"/>
      <c r="E68" s="442">
        <v>0</v>
      </c>
      <c r="F68" s="441"/>
      <c r="G68" s="358"/>
      <c r="H68" s="356"/>
      <c r="I68" s="442">
        <v>0</v>
      </c>
      <c r="J68" s="441"/>
      <c r="K68" s="358"/>
      <c r="L68" s="356"/>
      <c r="M68" s="442">
        <v>0</v>
      </c>
      <c r="N68" s="441"/>
      <c r="O68" s="358"/>
      <c r="P68" s="356"/>
      <c r="Q68" s="442">
        <v>0</v>
      </c>
      <c r="R68" s="441"/>
      <c r="S68" s="358"/>
      <c r="T68" s="356"/>
      <c r="U68" s="442">
        <v>0</v>
      </c>
      <c r="V68" s="441"/>
      <c r="W68" s="358"/>
      <c r="X68" s="356"/>
      <c r="Y68" s="442">
        <v>0</v>
      </c>
      <c r="Z68" s="441"/>
      <c r="AA68" s="358"/>
      <c r="AB68" s="356"/>
      <c r="AC68" s="442">
        <v>0</v>
      </c>
      <c r="AD68" s="441"/>
      <c r="AE68" s="358"/>
      <c r="AF68" s="356"/>
      <c r="AG68" s="442">
        <v>0</v>
      </c>
      <c r="AH68" s="441"/>
      <c r="AI68" s="358"/>
      <c r="AJ68" s="356"/>
      <c r="AK68" s="442">
        <v>0</v>
      </c>
      <c r="AL68" s="441"/>
      <c r="AM68" s="358"/>
      <c r="AN68" s="356"/>
      <c r="AO68" s="442">
        <v>0</v>
      </c>
      <c r="AP68" s="441"/>
      <c r="AQ68" s="358"/>
      <c r="AR68" s="356"/>
      <c r="AS68" s="442">
        <v>0</v>
      </c>
      <c r="AT68" s="441"/>
      <c r="AU68" s="358"/>
      <c r="AV68" s="356"/>
      <c r="AW68" s="442">
        <v>0</v>
      </c>
      <c r="AX68" s="441"/>
      <c r="AY68" s="358"/>
      <c r="AZ68" s="356"/>
      <c r="BA68" s="442">
        <v>0</v>
      </c>
      <c r="BB68" s="441"/>
      <c r="BC68" s="358"/>
      <c r="BD68" s="356"/>
      <c r="BE68" s="442">
        <v>0</v>
      </c>
      <c r="BF68" s="441">
        <v>1</v>
      </c>
      <c r="BG68" s="358"/>
      <c r="BH68" s="356"/>
      <c r="BI68" s="442">
        <v>1</v>
      </c>
      <c r="BJ68" s="441"/>
      <c r="BK68" s="358"/>
      <c r="BL68" s="356"/>
      <c r="BM68" s="442">
        <v>0</v>
      </c>
      <c r="BN68" s="441"/>
      <c r="BO68" s="358"/>
      <c r="BP68" s="356"/>
      <c r="BQ68" s="442">
        <v>0</v>
      </c>
      <c r="BR68" s="441"/>
      <c r="BS68" s="358"/>
      <c r="BT68" s="356"/>
      <c r="BU68" s="442">
        <v>0</v>
      </c>
      <c r="BV68" s="441"/>
      <c r="BW68" s="358"/>
      <c r="BX68" s="356"/>
      <c r="BY68" s="359">
        <v>0</v>
      </c>
      <c r="BZ68" s="443">
        <v>1</v>
      </c>
      <c r="CA68" s="358">
        <v>0</v>
      </c>
      <c r="CB68" s="356">
        <v>0</v>
      </c>
      <c r="CC68" s="442">
        <v>1</v>
      </c>
      <c r="CD68" s="208" t="s">
        <v>296</v>
      </c>
    </row>
    <row r="69" spans="1:82" ht="11.65" customHeight="1">
      <c r="A69" s="628" t="s">
        <v>307</v>
      </c>
      <c r="B69" s="441">
        <v>0</v>
      </c>
      <c r="C69" s="358">
        <v>0</v>
      </c>
      <c r="D69" s="356">
        <v>0</v>
      </c>
      <c r="E69" s="442">
        <v>0</v>
      </c>
      <c r="F69" s="441">
        <v>0</v>
      </c>
      <c r="G69" s="358">
        <v>0</v>
      </c>
      <c r="H69" s="356">
        <v>0</v>
      </c>
      <c r="I69" s="442">
        <v>0</v>
      </c>
      <c r="J69" s="441">
        <v>0</v>
      </c>
      <c r="K69" s="358">
        <v>0</v>
      </c>
      <c r="L69" s="356">
        <v>0</v>
      </c>
      <c r="M69" s="442">
        <v>0</v>
      </c>
      <c r="N69" s="441">
        <v>0</v>
      </c>
      <c r="O69" s="358">
        <v>0</v>
      </c>
      <c r="P69" s="356">
        <v>0</v>
      </c>
      <c r="Q69" s="442">
        <v>0</v>
      </c>
      <c r="R69" s="441">
        <v>0</v>
      </c>
      <c r="S69" s="358">
        <v>0</v>
      </c>
      <c r="T69" s="356">
        <v>0</v>
      </c>
      <c r="U69" s="442">
        <v>0</v>
      </c>
      <c r="V69" s="441">
        <v>0</v>
      </c>
      <c r="W69" s="358">
        <v>0</v>
      </c>
      <c r="X69" s="356">
        <v>0</v>
      </c>
      <c r="Y69" s="442">
        <v>0</v>
      </c>
      <c r="Z69" s="441">
        <v>0</v>
      </c>
      <c r="AA69" s="358">
        <v>0</v>
      </c>
      <c r="AB69" s="356">
        <v>0</v>
      </c>
      <c r="AC69" s="442">
        <v>0</v>
      </c>
      <c r="AD69" s="441">
        <v>0</v>
      </c>
      <c r="AE69" s="358">
        <v>0</v>
      </c>
      <c r="AF69" s="356">
        <v>0</v>
      </c>
      <c r="AG69" s="442">
        <v>0</v>
      </c>
      <c r="AH69" s="441">
        <v>0</v>
      </c>
      <c r="AI69" s="358">
        <v>0</v>
      </c>
      <c r="AJ69" s="356">
        <v>0</v>
      </c>
      <c r="AK69" s="442">
        <v>0</v>
      </c>
      <c r="AL69" s="441">
        <v>0</v>
      </c>
      <c r="AM69" s="358">
        <v>0</v>
      </c>
      <c r="AN69" s="356">
        <v>0</v>
      </c>
      <c r="AO69" s="442">
        <v>0</v>
      </c>
      <c r="AP69" s="441">
        <v>0</v>
      </c>
      <c r="AQ69" s="358">
        <v>0</v>
      </c>
      <c r="AR69" s="356">
        <v>0</v>
      </c>
      <c r="AS69" s="442">
        <v>0</v>
      </c>
      <c r="AT69" s="441">
        <v>0</v>
      </c>
      <c r="AU69" s="358">
        <v>0</v>
      </c>
      <c r="AV69" s="356">
        <v>0</v>
      </c>
      <c r="AW69" s="442">
        <v>0</v>
      </c>
      <c r="AX69" s="441">
        <v>0</v>
      </c>
      <c r="AY69" s="358">
        <v>0</v>
      </c>
      <c r="AZ69" s="356">
        <v>0</v>
      </c>
      <c r="BA69" s="442">
        <v>0</v>
      </c>
      <c r="BB69" s="441">
        <v>0</v>
      </c>
      <c r="BC69" s="358">
        <v>0</v>
      </c>
      <c r="BD69" s="356">
        <v>0</v>
      </c>
      <c r="BE69" s="442">
        <v>0</v>
      </c>
      <c r="BF69" s="441">
        <v>0</v>
      </c>
      <c r="BG69" s="358">
        <v>0</v>
      </c>
      <c r="BH69" s="356">
        <v>0</v>
      </c>
      <c r="BI69" s="442">
        <v>0</v>
      </c>
      <c r="BJ69" s="441">
        <v>0</v>
      </c>
      <c r="BK69" s="358">
        <v>0</v>
      </c>
      <c r="BL69" s="356">
        <v>0</v>
      </c>
      <c r="BM69" s="442">
        <v>0</v>
      </c>
      <c r="BN69" s="441">
        <v>0</v>
      </c>
      <c r="BO69" s="358">
        <v>0</v>
      </c>
      <c r="BP69" s="356">
        <v>0</v>
      </c>
      <c r="BQ69" s="442">
        <v>0</v>
      </c>
      <c r="BR69" s="441">
        <v>4</v>
      </c>
      <c r="BS69" s="358">
        <v>0</v>
      </c>
      <c r="BT69" s="356">
        <v>0</v>
      </c>
      <c r="BU69" s="442">
        <v>4</v>
      </c>
      <c r="BV69" s="441">
        <v>0</v>
      </c>
      <c r="BW69" s="358">
        <v>0</v>
      </c>
      <c r="BX69" s="356">
        <v>0</v>
      </c>
      <c r="BY69" s="359">
        <v>0</v>
      </c>
      <c r="BZ69" s="443">
        <v>4</v>
      </c>
      <c r="CA69" s="358">
        <v>0</v>
      </c>
      <c r="CB69" s="356">
        <v>0</v>
      </c>
      <c r="CC69" s="442">
        <v>4</v>
      </c>
      <c r="CD69" s="208" t="s">
        <v>296</v>
      </c>
    </row>
    <row r="70" spans="1:82" ht="11.25" customHeight="1">
      <c r="A70" s="629" t="s">
        <v>308</v>
      </c>
      <c r="B70" s="444"/>
      <c r="C70" s="365"/>
      <c r="D70" s="363"/>
      <c r="E70" s="445">
        <v>0</v>
      </c>
      <c r="F70" s="444"/>
      <c r="G70" s="365"/>
      <c r="H70" s="363"/>
      <c r="I70" s="445">
        <v>0</v>
      </c>
      <c r="J70" s="444"/>
      <c r="K70" s="365"/>
      <c r="L70" s="363"/>
      <c r="M70" s="445">
        <v>0</v>
      </c>
      <c r="N70" s="444"/>
      <c r="O70" s="365"/>
      <c r="P70" s="363"/>
      <c r="Q70" s="445">
        <v>0</v>
      </c>
      <c r="R70" s="444"/>
      <c r="S70" s="365"/>
      <c r="T70" s="363"/>
      <c r="U70" s="445">
        <v>0</v>
      </c>
      <c r="V70" s="444"/>
      <c r="W70" s="365"/>
      <c r="X70" s="363"/>
      <c r="Y70" s="445">
        <v>0</v>
      </c>
      <c r="Z70" s="444"/>
      <c r="AA70" s="365"/>
      <c r="AB70" s="363"/>
      <c r="AC70" s="445">
        <v>0</v>
      </c>
      <c r="AD70" s="444"/>
      <c r="AE70" s="365"/>
      <c r="AF70" s="363"/>
      <c r="AG70" s="445">
        <v>0</v>
      </c>
      <c r="AH70" s="444"/>
      <c r="AI70" s="365"/>
      <c r="AJ70" s="363"/>
      <c r="AK70" s="445">
        <v>0</v>
      </c>
      <c r="AL70" s="444"/>
      <c r="AM70" s="365"/>
      <c r="AN70" s="363"/>
      <c r="AO70" s="445">
        <v>0</v>
      </c>
      <c r="AP70" s="444"/>
      <c r="AQ70" s="365"/>
      <c r="AR70" s="363"/>
      <c r="AS70" s="445">
        <v>0</v>
      </c>
      <c r="AT70" s="444"/>
      <c r="AU70" s="365"/>
      <c r="AV70" s="363"/>
      <c r="AW70" s="445">
        <v>0</v>
      </c>
      <c r="AX70" s="444"/>
      <c r="AY70" s="365"/>
      <c r="AZ70" s="363"/>
      <c r="BA70" s="445">
        <v>0</v>
      </c>
      <c r="BB70" s="444"/>
      <c r="BC70" s="365"/>
      <c r="BD70" s="363"/>
      <c r="BE70" s="445">
        <v>0</v>
      </c>
      <c r="BF70" s="444">
        <v>2</v>
      </c>
      <c r="BG70" s="365"/>
      <c r="BH70" s="363"/>
      <c r="BI70" s="445">
        <v>2</v>
      </c>
      <c r="BJ70" s="444"/>
      <c r="BK70" s="365"/>
      <c r="BL70" s="363"/>
      <c r="BM70" s="445">
        <v>0</v>
      </c>
      <c r="BN70" s="444"/>
      <c r="BO70" s="365"/>
      <c r="BP70" s="363"/>
      <c r="BQ70" s="445">
        <v>0</v>
      </c>
      <c r="BR70" s="444">
        <v>3</v>
      </c>
      <c r="BS70" s="365"/>
      <c r="BT70" s="363"/>
      <c r="BU70" s="445">
        <v>3</v>
      </c>
      <c r="BV70" s="444"/>
      <c r="BW70" s="365"/>
      <c r="BX70" s="363"/>
      <c r="BY70" s="366">
        <v>0</v>
      </c>
      <c r="BZ70" s="446">
        <v>5</v>
      </c>
      <c r="CA70" s="365">
        <v>0</v>
      </c>
      <c r="CB70" s="363">
        <v>0</v>
      </c>
      <c r="CC70" s="445">
        <v>5</v>
      </c>
      <c r="CD70" s="208" t="s">
        <v>296</v>
      </c>
    </row>
    <row r="71" spans="1:82" ht="11.65" customHeight="1">
      <c r="A71" s="627" t="s">
        <v>309</v>
      </c>
      <c r="B71" s="438">
        <v>0</v>
      </c>
      <c r="C71" s="351">
        <v>0</v>
      </c>
      <c r="D71" s="349">
        <v>0</v>
      </c>
      <c r="E71" s="439">
        <v>0</v>
      </c>
      <c r="F71" s="438">
        <v>0</v>
      </c>
      <c r="G71" s="351">
        <v>0</v>
      </c>
      <c r="H71" s="349">
        <v>0</v>
      </c>
      <c r="I71" s="439">
        <v>0</v>
      </c>
      <c r="J71" s="438">
        <v>0</v>
      </c>
      <c r="K71" s="351">
        <v>0</v>
      </c>
      <c r="L71" s="349">
        <v>0</v>
      </c>
      <c r="M71" s="439">
        <v>0</v>
      </c>
      <c r="N71" s="438">
        <v>0</v>
      </c>
      <c r="O71" s="351">
        <v>0</v>
      </c>
      <c r="P71" s="349">
        <v>0</v>
      </c>
      <c r="Q71" s="439">
        <v>0</v>
      </c>
      <c r="R71" s="438">
        <v>0</v>
      </c>
      <c r="S71" s="351">
        <v>0</v>
      </c>
      <c r="T71" s="349">
        <v>0</v>
      </c>
      <c r="U71" s="439">
        <v>0</v>
      </c>
      <c r="V71" s="438">
        <v>0</v>
      </c>
      <c r="W71" s="351">
        <v>0</v>
      </c>
      <c r="X71" s="349">
        <v>0</v>
      </c>
      <c r="Y71" s="439">
        <v>0</v>
      </c>
      <c r="Z71" s="438">
        <v>0</v>
      </c>
      <c r="AA71" s="351">
        <v>0</v>
      </c>
      <c r="AB71" s="349">
        <v>0</v>
      </c>
      <c r="AC71" s="439">
        <v>0</v>
      </c>
      <c r="AD71" s="438">
        <v>0</v>
      </c>
      <c r="AE71" s="351">
        <v>0</v>
      </c>
      <c r="AF71" s="349">
        <v>0</v>
      </c>
      <c r="AG71" s="439">
        <v>0</v>
      </c>
      <c r="AH71" s="438">
        <v>0</v>
      </c>
      <c r="AI71" s="351">
        <v>0</v>
      </c>
      <c r="AJ71" s="349">
        <v>0</v>
      </c>
      <c r="AK71" s="439">
        <v>0</v>
      </c>
      <c r="AL71" s="438">
        <v>0</v>
      </c>
      <c r="AM71" s="351">
        <v>0</v>
      </c>
      <c r="AN71" s="349">
        <v>0</v>
      </c>
      <c r="AO71" s="439">
        <v>0</v>
      </c>
      <c r="AP71" s="438">
        <v>0</v>
      </c>
      <c r="AQ71" s="351">
        <v>0</v>
      </c>
      <c r="AR71" s="349">
        <v>0</v>
      </c>
      <c r="AS71" s="439">
        <v>0</v>
      </c>
      <c r="AT71" s="438">
        <v>0</v>
      </c>
      <c r="AU71" s="351">
        <v>0</v>
      </c>
      <c r="AV71" s="349">
        <v>0</v>
      </c>
      <c r="AW71" s="439">
        <v>0</v>
      </c>
      <c r="AX71" s="438">
        <v>0</v>
      </c>
      <c r="AY71" s="351">
        <v>0</v>
      </c>
      <c r="AZ71" s="349">
        <v>0</v>
      </c>
      <c r="BA71" s="439">
        <v>0</v>
      </c>
      <c r="BB71" s="438">
        <v>0</v>
      </c>
      <c r="BC71" s="351">
        <v>0</v>
      </c>
      <c r="BD71" s="349">
        <v>0</v>
      </c>
      <c r="BE71" s="439">
        <v>0</v>
      </c>
      <c r="BF71" s="438">
        <v>0</v>
      </c>
      <c r="BG71" s="351">
        <v>0</v>
      </c>
      <c r="BH71" s="349">
        <v>0</v>
      </c>
      <c r="BI71" s="439">
        <v>0</v>
      </c>
      <c r="BJ71" s="438">
        <v>0</v>
      </c>
      <c r="BK71" s="351">
        <v>0</v>
      </c>
      <c r="BL71" s="349">
        <v>0</v>
      </c>
      <c r="BM71" s="439">
        <v>0</v>
      </c>
      <c r="BN71" s="438">
        <v>0</v>
      </c>
      <c r="BO71" s="351">
        <v>0</v>
      </c>
      <c r="BP71" s="349">
        <v>0</v>
      </c>
      <c r="BQ71" s="439">
        <v>0</v>
      </c>
      <c r="BR71" s="438">
        <v>3</v>
      </c>
      <c r="BS71" s="351">
        <v>0</v>
      </c>
      <c r="BT71" s="349">
        <v>0</v>
      </c>
      <c r="BU71" s="439">
        <v>3</v>
      </c>
      <c r="BV71" s="438">
        <v>0</v>
      </c>
      <c r="BW71" s="351">
        <v>0</v>
      </c>
      <c r="BX71" s="349">
        <v>0</v>
      </c>
      <c r="BY71" s="352">
        <v>0</v>
      </c>
      <c r="BZ71" s="440">
        <v>3</v>
      </c>
      <c r="CA71" s="351">
        <v>0</v>
      </c>
      <c r="CB71" s="349">
        <v>0</v>
      </c>
      <c r="CC71" s="439">
        <v>3</v>
      </c>
      <c r="CD71" s="208" t="s">
        <v>296</v>
      </c>
    </row>
    <row r="72" spans="1:82" ht="11.65" customHeight="1">
      <c r="A72" s="628" t="s">
        <v>319</v>
      </c>
      <c r="B72" s="441"/>
      <c r="C72" s="358"/>
      <c r="D72" s="356"/>
      <c r="E72" s="442">
        <v>0</v>
      </c>
      <c r="F72" s="441"/>
      <c r="G72" s="358"/>
      <c r="H72" s="356"/>
      <c r="I72" s="442">
        <v>0</v>
      </c>
      <c r="J72" s="441"/>
      <c r="K72" s="358"/>
      <c r="L72" s="356"/>
      <c r="M72" s="442">
        <v>0</v>
      </c>
      <c r="N72" s="441"/>
      <c r="O72" s="358"/>
      <c r="P72" s="356"/>
      <c r="Q72" s="442">
        <v>0</v>
      </c>
      <c r="R72" s="441"/>
      <c r="S72" s="358"/>
      <c r="T72" s="356"/>
      <c r="U72" s="442">
        <v>0</v>
      </c>
      <c r="V72" s="441"/>
      <c r="W72" s="358"/>
      <c r="X72" s="356"/>
      <c r="Y72" s="442">
        <v>0</v>
      </c>
      <c r="Z72" s="441"/>
      <c r="AA72" s="358"/>
      <c r="AB72" s="356"/>
      <c r="AC72" s="442">
        <v>0</v>
      </c>
      <c r="AD72" s="441"/>
      <c r="AE72" s="358"/>
      <c r="AF72" s="356"/>
      <c r="AG72" s="442">
        <v>0</v>
      </c>
      <c r="AH72" s="441"/>
      <c r="AI72" s="358"/>
      <c r="AJ72" s="356"/>
      <c r="AK72" s="442">
        <v>0</v>
      </c>
      <c r="AL72" s="441"/>
      <c r="AM72" s="358"/>
      <c r="AN72" s="356"/>
      <c r="AO72" s="442">
        <v>0</v>
      </c>
      <c r="AP72" s="441"/>
      <c r="AQ72" s="358"/>
      <c r="AR72" s="356"/>
      <c r="AS72" s="442">
        <v>0</v>
      </c>
      <c r="AT72" s="441"/>
      <c r="AU72" s="358"/>
      <c r="AV72" s="356"/>
      <c r="AW72" s="442">
        <v>0</v>
      </c>
      <c r="AX72" s="441"/>
      <c r="AY72" s="358"/>
      <c r="AZ72" s="356"/>
      <c r="BA72" s="442">
        <v>0</v>
      </c>
      <c r="BB72" s="441"/>
      <c r="BC72" s="358"/>
      <c r="BD72" s="356"/>
      <c r="BE72" s="442">
        <v>0</v>
      </c>
      <c r="BF72" s="441"/>
      <c r="BG72" s="358"/>
      <c r="BH72" s="356"/>
      <c r="BI72" s="442">
        <v>0</v>
      </c>
      <c r="BJ72" s="441"/>
      <c r="BK72" s="358"/>
      <c r="BL72" s="356"/>
      <c r="BM72" s="442">
        <v>0</v>
      </c>
      <c r="BN72" s="441"/>
      <c r="BO72" s="358"/>
      <c r="BP72" s="356"/>
      <c r="BQ72" s="442">
        <v>0</v>
      </c>
      <c r="BR72" s="441">
        <v>2</v>
      </c>
      <c r="BS72" s="358"/>
      <c r="BT72" s="356"/>
      <c r="BU72" s="442">
        <v>2</v>
      </c>
      <c r="BV72" s="441"/>
      <c r="BW72" s="358"/>
      <c r="BX72" s="356"/>
      <c r="BY72" s="359">
        <v>0</v>
      </c>
      <c r="BZ72" s="443">
        <v>2</v>
      </c>
      <c r="CA72" s="358">
        <v>0</v>
      </c>
      <c r="CB72" s="356">
        <v>0</v>
      </c>
      <c r="CC72" s="442">
        <v>2</v>
      </c>
      <c r="CD72" s="208" t="s">
        <v>296</v>
      </c>
    </row>
    <row r="73" spans="1:82" ht="11.65" customHeight="1">
      <c r="A73" s="628" t="s">
        <v>310</v>
      </c>
      <c r="B73" s="441"/>
      <c r="C73" s="358"/>
      <c r="D73" s="356"/>
      <c r="E73" s="442">
        <v>0</v>
      </c>
      <c r="F73" s="441"/>
      <c r="G73" s="358"/>
      <c r="H73" s="356"/>
      <c r="I73" s="442">
        <v>0</v>
      </c>
      <c r="J73" s="441"/>
      <c r="K73" s="358"/>
      <c r="L73" s="356"/>
      <c r="M73" s="442">
        <v>0</v>
      </c>
      <c r="N73" s="441"/>
      <c r="O73" s="358"/>
      <c r="P73" s="356"/>
      <c r="Q73" s="442">
        <v>0</v>
      </c>
      <c r="R73" s="441"/>
      <c r="S73" s="358"/>
      <c r="T73" s="356"/>
      <c r="U73" s="442">
        <v>0</v>
      </c>
      <c r="V73" s="441"/>
      <c r="W73" s="358"/>
      <c r="X73" s="356"/>
      <c r="Y73" s="442">
        <v>0</v>
      </c>
      <c r="Z73" s="441"/>
      <c r="AA73" s="358"/>
      <c r="AB73" s="356"/>
      <c r="AC73" s="442">
        <v>0</v>
      </c>
      <c r="AD73" s="441"/>
      <c r="AE73" s="358"/>
      <c r="AF73" s="356"/>
      <c r="AG73" s="442">
        <v>0</v>
      </c>
      <c r="AH73" s="441"/>
      <c r="AI73" s="358"/>
      <c r="AJ73" s="356"/>
      <c r="AK73" s="442">
        <v>0</v>
      </c>
      <c r="AL73" s="441"/>
      <c r="AM73" s="358"/>
      <c r="AN73" s="356"/>
      <c r="AO73" s="442">
        <v>0</v>
      </c>
      <c r="AP73" s="441"/>
      <c r="AQ73" s="358"/>
      <c r="AR73" s="356"/>
      <c r="AS73" s="442">
        <v>0</v>
      </c>
      <c r="AT73" s="441"/>
      <c r="AU73" s="358"/>
      <c r="AV73" s="356"/>
      <c r="AW73" s="442">
        <v>0</v>
      </c>
      <c r="AX73" s="441"/>
      <c r="AY73" s="358"/>
      <c r="AZ73" s="356"/>
      <c r="BA73" s="442">
        <v>0</v>
      </c>
      <c r="BB73" s="441"/>
      <c r="BC73" s="358"/>
      <c r="BD73" s="356"/>
      <c r="BE73" s="442">
        <v>0</v>
      </c>
      <c r="BF73" s="441"/>
      <c r="BG73" s="358"/>
      <c r="BH73" s="356"/>
      <c r="BI73" s="442">
        <v>0</v>
      </c>
      <c r="BJ73" s="441"/>
      <c r="BK73" s="358"/>
      <c r="BL73" s="356"/>
      <c r="BM73" s="442">
        <v>0</v>
      </c>
      <c r="BN73" s="441"/>
      <c r="BO73" s="358"/>
      <c r="BP73" s="356"/>
      <c r="BQ73" s="442">
        <v>0</v>
      </c>
      <c r="BR73" s="441">
        <v>1</v>
      </c>
      <c r="BS73" s="358"/>
      <c r="BT73" s="356"/>
      <c r="BU73" s="442">
        <v>1</v>
      </c>
      <c r="BV73" s="441"/>
      <c r="BW73" s="358"/>
      <c r="BX73" s="356"/>
      <c r="BY73" s="359">
        <v>0</v>
      </c>
      <c r="BZ73" s="443">
        <v>1</v>
      </c>
      <c r="CA73" s="358">
        <v>0</v>
      </c>
      <c r="CB73" s="356">
        <v>0</v>
      </c>
      <c r="CC73" s="442">
        <v>1</v>
      </c>
      <c r="CD73" s="208" t="s">
        <v>296</v>
      </c>
    </row>
    <row r="74" spans="1:82" ht="11.65" customHeight="1">
      <c r="A74" s="628" t="s">
        <v>173</v>
      </c>
      <c r="B74" s="441">
        <v>1</v>
      </c>
      <c r="C74" s="358"/>
      <c r="D74" s="356"/>
      <c r="E74" s="442">
        <v>1</v>
      </c>
      <c r="F74" s="441"/>
      <c r="G74" s="358"/>
      <c r="H74" s="356"/>
      <c r="I74" s="442">
        <v>0</v>
      </c>
      <c r="J74" s="441"/>
      <c r="K74" s="358"/>
      <c r="L74" s="356"/>
      <c r="M74" s="442">
        <v>0</v>
      </c>
      <c r="N74" s="441"/>
      <c r="O74" s="358"/>
      <c r="P74" s="356"/>
      <c r="Q74" s="442">
        <v>0</v>
      </c>
      <c r="R74" s="441"/>
      <c r="S74" s="358"/>
      <c r="T74" s="356"/>
      <c r="U74" s="442">
        <v>0</v>
      </c>
      <c r="V74" s="441"/>
      <c r="W74" s="358"/>
      <c r="X74" s="356"/>
      <c r="Y74" s="442">
        <v>0</v>
      </c>
      <c r="Z74" s="441"/>
      <c r="AA74" s="358"/>
      <c r="AB74" s="356"/>
      <c r="AC74" s="442">
        <v>0</v>
      </c>
      <c r="AD74" s="441"/>
      <c r="AE74" s="358"/>
      <c r="AF74" s="356"/>
      <c r="AG74" s="442">
        <v>0</v>
      </c>
      <c r="AH74" s="441"/>
      <c r="AI74" s="358"/>
      <c r="AJ74" s="356"/>
      <c r="AK74" s="442">
        <v>0</v>
      </c>
      <c r="AL74" s="441"/>
      <c r="AM74" s="358"/>
      <c r="AN74" s="356"/>
      <c r="AO74" s="442">
        <v>0</v>
      </c>
      <c r="AP74" s="441"/>
      <c r="AQ74" s="358"/>
      <c r="AR74" s="356"/>
      <c r="AS74" s="442">
        <v>0</v>
      </c>
      <c r="AT74" s="441"/>
      <c r="AU74" s="358"/>
      <c r="AV74" s="356"/>
      <c r="AW74" s="442">
        <v>0</v>
      </c>
      <c r="AX74" s="441"/>
      <c r="AY74" s="358"/>
      <c r="AZ74" s="356"/>
      <c r="BA74" s="442">
        <v>0</v>
      </c>
      <c r="BB74" s="441"/>
      <c r="BC74" s="358"/>
      <c r="BD74" s="356"/>
      <c r="BE74" s="442">
        <v>0</v>
      </c>
      <c r="BF74" s="441"/>
      <c r="BG74" s="358"/>
      <c r="BH74" s="356"/>
      <c r="BI74" s="442">
        <v>0</v>
      </c>
      <c r="BJ74" s="441"/>
      <c r="BK74" s="358"/>
      <c r="BL74" s="356"/>
      <c r="BM74" s="442">
        <v>0</v>
      </c>
      <c r="BN74" s="441"/>
      <c r="BO74" s="358"/>
      <c r="BP74" s="356"/>
      <c r="BQ74" s="442">
        <v>0</v>
      </c>
      <c r="BR74" s="441">
        <v>1</v>
      </c>
      <c r="BS74" s="358"/>
      <c r="BT74" s="356"/>
      <c r="BU74" s="442">
        <v>1</v>
      </c>
      <c r="BV74" s="441"/>
      <c r="BW74" s="358"/>
      <c r="BX74" s="356"/>
      <c r="BY74" s="359">
        <v>0</v>
      </c>
      <c r="BZ74" s="443">
        <v>2</v>
      </c>
      <c r="CA74" s="358">
        <v>0</v>
      </c>
      <c r="CB74" s="356">
        <v>0</v>
      </c>
      <c r="CC74" s="442">
        <v>2</v>
      </c>
      <c r="CD74" s="208" t="s">
        <v>296</v>
      </c>
    </row>
    <row r="75" spans="1:82" ht="11.25" customHeight="1">
      <c r="A75" s="629" t="s">
        <v>311</v>
      </c>
      <c r="B75" s="444">
        <v>0</v>
      </c>
      <c r="C75" s="365">
        <v>0</v>
      </c>
      <c r="D75" s="363">
        <v>0</v>
      </c>
      <c r="E75" s="445">
        <v>0</v>
      </c>
      <c r="F75" s="444">
        <v>0</v>
      </c>
      <c r="G75" s="365">
        <v>0</v>
      </c>
      <c r="H75" s="363">
        <v>0</v>
      </c>
      <c r="I75" s="445">
        <v>0</v>
      </c>
      <c r="J75" s="444">
        <v>0</v>
      </c>
      <c r="K75" s="365">
        <v>0</v>
      </c>
      <c r="L75" s="363">
        <v>0</v>
      </c>
      <c r="M75" s="445">
        <v>0</v>
      </c>
      <c r="N75" s="444">
        <v>0</v>
      </c>
      <c r="O75" s="365">
        <v>0</v>
      </c>
      <c r="P75" s="363">
        <v>0</v>
      </c>
      <c r="Q75" s="445">
        <v>0</v>
      </c>
      <c r="R75" s="444">
        <v>0</v>
      </c>
      <c r="S75" s="365">
        <v>0</v>
      </c>
      <c r="T75" s="363">
        <v>0</v>
      </c>
      <c r="U75" s="445">
        <v>0</v>
      </c>
      <c r="V75" s="444">
        <v>0</v>
      </c>
      <c r="W75" s="365">
        <v>0</v>
      </c>
      <c r="X75" s="363">
        <v>0</v>
      </c>
      <c r="Y75" s="445">
        <v>0</v>
      </c>
      <c r="Z75" s="444">
        <v>0</v>
      </c>
      <c r="AA75" s="365">
        <v>0</v>
      </c>
      <c r="AB75" s="363">
        <v>0</v>
      </c>
      <c r="AC75" s="445">
        <v>0</v>
      </c>
      <c r="AD75" s="444">
        <v>0</v>
      </c>
      <c r="AE75" s="365">
        <v>0</v>
      </c>
      <c r="AF75" s="363">
        <v>0</v>
      </c>
      <c r="AG75" s="445">
        <v>0</v>
      </c>
      <c r="AH75" s="444">
        <v>0</v>
      </c>
      <c r="AI75" s="365">
        <v>0</v>
      </c>
      <c r="AJ75" s="363">
        <v>0</v>
      </c>
      <c r="AK75" s="445">
        <v>0</v>
      </c>
      <c r="AL75" s="444">
        <v>0</v>
      </c>
      <c r="AM75" s="365">
        <v>0</v>
      </c>
      <c r="AN75" s="363">
        <v>0</v>
      </c>
      <c r="AO75" s="445">
        <v>0</v>
      </c>
      <c r="AP75" s="444">
        <v>0</v>
      </c>
      <c r="AQ75" s="365">
        <v>0</v>
      </c>
      <c r="AR75" s="363">
        <v>0</v>
      </c>
      <c r="AS75" s="445">
        <v>0</v>
      </c>
      <c r="AT75" s="444">
        <v>0</v>
      </c>
      <c r="AU75" s="365">
        <v>0</v>
      </c>
      <c r="AV75" s="363">
        <v>0</v>
      </c>
      <c r="AW75" s="445">
        <v>0</v>
      </c>
      <c r="AX75" s="444">
        <v>0</v>
      </c>
      <c r="AY75" s="365">
        <v>0</v>
      </c>
      <c r="AZ75" s="363">
        <v>0</v>
      </c>
      <c r="BA75" s="445">
        <v>0</v>
      </c>
      <c r="BB75" s="444">
        <v>0</v>
      </c>
      <c r="BC75" s="365">
        <v>0</v>
      </c>
      <c r="BD75" s="363">
        <v>0</v>
      </c>
      <c r="BE75" s="445">
        <v>0</v>
      </c>
      <c r="BF75" s="444">
        <v>0</v>
      </c>
      <c r="BG75" s="365">
        <v>0</v>
      </c>
      <c r="BH75" s="363">
        <v>0</v>
      </c>
      <c r="BI75" s="445">
        <v>0</v>
      </c>
      <c r="BJ75" s="444">
        <v>0</v>
      </c>
      <c r="BK75" s="365">
        <v>0</v>
      </c>
      <c r="BL75" s="363">
        <v>0</v>
      </c>
      <c r="BM75" s="445">
        <v>0</v>
      </c>
      <c r="BN75" s="444">
        <v>0</v>
      </c>
      <c r="BO75" s="365">
        <v>0</v>
      </c>
      <c r="BP75" s="363">
        <v>0</v>
      </c>
      <c r="BQ75" s="445">
        <v>0</v>
      </c>
      <c r="BR75" s="444">
        <v>0</v>
      </c>
      <c r="BS75" s="365">
        <v>0</v>
      </c>
      <c r="BT75" s="363">
        <v>0</v>
      </c>
      <c r="BU75" s="445">
        <v>0</v>
      </c>
      <c r="BV75" s="444">
        <v>0</v>
      </c>
      <c r="BW75" s="365">
        <v>0</v>
      </c>
      <c r="BX75" s="363">
        <v>0</v>
      </c>
      <c r="BY75" s="366">
        <v>0</v>
      </c>
      <c r="BZ75" s="446">
        <v>0</v>
      </c>
      <c r="CA75" s="365">
        <v>0</v>
      </c>
      <c r="CB75" s="363">
        <v>0</v>
      </c>
      <c r="CC75" s="445">
        <v>0</v>
      </c>
      <c r="CD75" s="208" t="s">
        <v>296</v>
      </c>
    </row>
    <row r="76" spans="1:82" ht="11.65" customHeight="1">
      <c r="A76" s="627" t="s">
        <v>623</v>
      </c>
      <c r="B76" s="438">
        <v>1</v>
      </c>
      <c r="C76" s="351">
        <v>0</v>
      </c>
      <c r="D76" s="349">
        <v>0</v>
      </c>
      <c r="E76" s="439">
        <v>1</v>
      </c>
      <c r="F76" s="438">
        <v>0</v>
      </c>
      <c r="G76" s="351">
        <v>0</v>
      </c>
      <c r="H76" s="349">
        <v>0</v>
      </c>
      <c r="I76" s="439">
        <v>0</v>
      </c>
      <c r="J76" s="438">
        <v>0</v>
      </c>
      <c r="K76" s="351">
        <v>0</v>
      </c>
      <c r="L76" s="349">
        <v>0</v>
      </c>
      <c r="M76" s="439">
        <v>0</v>
      </c>
      <c r="N76" s="438">
        <v>0</v>
      </c>
      <c r="O76" s="351">
        <v>0</v>
      </c>
      <c r="P76" s="349">
        <v>0</v>
      </c>
      <c r="Q76" s="439">
        <v>0</v>
      </c>
      <c r="R76" s="438">
        <v>0</v>
      </c>
      <c r="S76" s="351">
        <v>0</v>
      </c>
      <c r="T76" s="349">
        <v>0</v>
      </c>
      <c r="U76" s="439">
        <v>0</v>
      </c>
      <c r="V76" s="438">
        <v>0</v>
      </c>
      <c r="W76" s="351">
        <v>0</v>
      </c>
      <c r="X76" s="349">
        <v>0</v>
      </c>
      <c r="Y76" s="439">
        <v>0</v>
      </c>
      <c r="Z76" s="438">
        <v>0</v>
      </c>
      <c r="AA76" s="351">
        <v>0</v>
      </c>
      <c r="AB76" s="349">
        <v>0</v>
      </c>
      <c r="AC76" s="439">
        <v>0</v>
      </c>
      <c r="AD76" s="438">
        <v>0</v>
      </c>
      <c r="AE76" s="351">
        <v>0</v>
      </c>
      <c r="AF76" s="349">
        <v>0</v>
      </c>
      <c r="AG76" s="439">
        <v>0</v>
      </c>
      <c r="AH76" s="438">
        <v>0</v>
      </c>
      <c r="AI76" s="351">
        <v>0</v>
      </c>
      <c r="AJ76" s="349">
        <v>0</v>
      </c>
      <c r="AK76" s="439">
        <v>0</v>
      </c>
      <c r="AL76" s="438">
        <v>0</v>
      </c>
      <c r="AM76" s="351">
        <v>0</v>
      </c>
      <c r="AN76" s="349">
        <v>0</v>
      </c>
      <c r="AO76" s="439">
        <v>0</v>
      </c>
      <c r="AP76" s="438">
        <v>0</v>
      </c>
      <c r="AQ76" s="351">
        <v>0</v>
      </c>
      <c r="AR76" s="349">
        <v>0</v>
      </c>
      <c r="AS76" s="439">
        <v>0</v>
      </c>
      <c r="AT76" s="438">
        <v>0</v>
      </c>
      <c r="AU76" s="351">
        <v>0</v>
      </c>
      <c r="AV76" s="349">
        <v>0</v>
      </c>
      <c r="AW76" s="439">
        <v>0</v>
      </c>
      <c r="AX76" s="438">
        <v>1</v>
      </c>
      <c r="AY76" s="351">
        <v>0</v>
      </c>
      <c r="AZ76" s="349">
        <v>0</v>
      </c>
      <c r="BA76" s="439">
        <v>1</v>
      </c>
      <c r="BB76" s="438">
        <v>0</v>
      </c>
      <c r="BC76" s="351">
        <v>0</v>
      </c>
      <c r="BD76" s="349">
        <v>0</v>
      </c>
      <c r="BE76" s="439">
        <v>0</v>
      </c>
      <c r="BF76" s="438">
        <v>0</v>
      </c>
      <c r="BG76" s="351">
        <v>0</v>
      </c>
      <c r="BH76" s="349">
        <v>0</v>
      </c>
      <c r="BI76" s="439">
        <v>0</v>
      </c>
      <c r="BJ76" s="438">
        <v>0</v>
      </c>
      <c r="BK76" s="351">
        <v>0</v>
      </c>
      <c r="BL76" s="349">
        <v>0</v>
      </c>
      <c r="BM76" s="439">
        <v>0</v>
      </c>
      <c r="BN76" s="438">
        <v>0</v>
      </c>
      <c r="BO76" s="351">
        <v>0</v>
      </c>
      <c r="BP76" s="349">
        <v>0</v>
      </c>
      <c r="BQ76" s="439">
        <v>0</v>
      </c>
      <c r="BR76" s="438">
        <v>0</v>
      </c>
      <c r="BS76" s="351">
        <v>0</v>
      </c>
      <c r="BT76" s="349">
        <v>0</v>
      </c>
      <c r="BU76" s="439">
        <v>0</v>
      </c>
      <c r="BV76" s="438">
        <v>0</v>
      </c>
      <c r="BW76" s="351">
        <v>0</v>
      </c>
      <c r="BX76" s="349">
        <v>0</v>
      </c>
      <c r="BY76" s="352">
        <v>0</v>
      </c>
      <c r="BZ76" s="440">
        <v>2</v>
      </c>
      <c r="CA76" s="351">
        <v>0</v>
      </c>
      <c r="CB76" s="349">
        <v>0</v>
      </c>
      <c r="CC76" s="439">
        <v>2</v>
      </c>
      <c r="CD76" s="208" t="s">
        <v>296</v>
      </c>
    </row>
    <row r="77" spans="1:82" ht="11.65" customHeight="1">
      <c r="A77" s="628" t="s">
        <v>175</v>
      </c>
      <c r="B77" s="441"/>
      <c r="C77" s="358"/>
      <c r="D77" s="356"/>
      <c r="E77" s="442">
        <v>0</v>
      </c>
      <c r="F77" s="441"/>
      <c r="G77" s="358"/>
      <c r="H77" s="356"/>
      <c r="I77" s="442">
        <v>0</v>
      </c>
      <c r="J77" s="441"/>
      <c r="K77" s="358"/>
      <c r="L77" s="356"/>
      <c r="M77" s="442">
        <v>0</v>
      </c>
      <c r="N77" s="441"/>
      <c r="O77" s="358"/>
      <c r="P77" s="356"/>
      <c r="Q77" s="442">
        <v>0</v>
      </c>
      <c r="R77" s="441"/>
      <c r="S77" s="358"/>
      <c r="T77" s="356"/>
      <c r="U77" s="442">
        <v>0</v>
      </c>
      <c r="V77" s="441"/>
      <c r="W77" s="358"/>
      <c r="X77" s="356"/>
      <c r="Y77" s="442">
        <v>0</v>
      </c>
      <c r="Z77" s="441"/>
      <c r="AA77" s="358"/>
      <c r="AB77" s="356"/>
      <c r="AC77" s="442">
        <v>0</v>
      </c>
      <c r="AD77" s="441"/>
      <c r="AE77" s="358"/>
      <c r="AF77" s="356"/>
      <c r="AG77" s="442">
        <v>0</v>
      </c>
      <c r="AH77" s="441"/>
      <c r="AI77" s="358"/>
      <c r="AJ77" s="356"/>
      <c r="AK77" s="442">
        <v>0</v>
      </c>
      <c r="AL77" s="441"/>
      <c r="AM77" s="358"/>
      <c r="AN77" s="356"/>
      <c r="AO77" s="442">
        <v>0</v>
      </c>
      <c r="AP77" s="441"/>
      <c r="AQ77" s="358"/>
      <c r="AR77" s="356"/>
      <c r="AS77" s="442">
        <v>0</v>
      </c>
      <c r="AT77" s="441"/>
      <c r="AU77" s="358"/>
      <c r="AV77" s="356"/>
      <c r="AW77" s="442">
        <v>0</v>
      </c>
      <c r="AX77" s="441"/>
      <c r="AY77" s="358"/>
      <c r="AZ77" s="356"/>
      <c r="BA77" s="442">
        <v>0</v>
      </c>
      <c r="BB77" s="441"/>
      <c r="BC77" s="358"/>
      <c r="BD77" s="356"/>
      <c r="BE77" s="442">
        <v>0</v>
      </c>
      <c r="BF77" s="441">
        <v>1</v>
      </c>
      <c r="BG77" s="358"/>
      <c r="BH77" s="356"/>
      <c r="BI77" s="442">
        <v>1</v>
      </c>
      <c r="BJ77" s="441"/>
      <c r="BK77" s="358"/>
      <c r="BL77" s="356"/>
      <c r="BM77" s="442">
        <v>0</v>
      </c>
      <c r="BN77" s="441"/>
      <c r="BO77" s="358"/>
      <c r="BP77" s="356"/>
      <c r="BQ77" s="442">
        <v>0</v>
      </c>
      <c r="BR77" s="441"/>
      <c r="BS77" s="358"/>
      <c r="BT77" s="356"/>
      <c r="BU77" s="442">
        <v>0</v>
      </c>
      <c r="BV77" s="441"/>
      <c r="BW77" s="358"/>
      <c r="BX77" s="356"/>
      <c r="BY77" s="359">
        <v>0</v>
      </c>
      <c r="BZ77" s="443">
        <v>1</v>
      </c>
      <c r="CA77" s="358">
        <v>0</v>
      </c>
      <c r="CB77" s="356">
        <v>0</v>
      </c>
      <c r="CC77" s="442">
        <v>1</v>
      </c>
      <c r="CD77" s="208" t="s">
        <v>296</v>
      </c>
    </row>
    <row r="78" spans="1:82" ht="11.65" customHeight="1">
      <c r="A78" s="628" t="s">
        <v>174</v>
      </c>
      <c r="B78" s="441">
        <v>1</v>
      </c>
      <c r="C78" s="358"/>
      <c r="D78" s="356"/>
      <c r="E78" s="442">
        <v>1</v>
      </c>
      <c r="F78" s="441"/>
      <c r="G78" s="358"/>
      <c r="H78" s="356"/>
      <c r="I78" s="442">
        <v>0</v>
      </c>
      <c r="J78" s="441"/>
      <c r="K78" s="358"/>
      <c r="L78" s="356"/>
      <c r="M78" s="442">
        <v>0</v>
      </c>
      <c r="N78" s="441"/>
      <c r="O78" s="358"/>
      <c r="P78" s="356"/>
      <c r="Q78" s="442">
        <v>0</v>
      </c>
      <c r="R78" s="441"/>
      <c r="S78" s="358"/>
      <c r="T78" s="356"/>
      <c r="U78" s="442">
        <v>0</v>
      </c>
      <c r="V78" s="441"/>
      <c r="W78" s="358"/>
      <c r="X78" s="356"/>
      <c r="Y78" s="442">
        <v>0</v>
      </c>
      <c r="Z78" s="441"/>
      <c r="AA78" s="358"/>
      <c r="AB78" s="356"/>
      <c r="AC78" s="442">
        <v>0</v>
      </c>
      <c r="AD78" s="441"/>
      <c r="AE78" s="358"/>
      <c r="AF78" s="356"/>
      <c r="AG78" s="442">
        <v>0</v>
      </c>
      <c r="AH78" s="441"/>
      <c r="AI78" s="358"/>
      <c r="AJ78" s="356"/>
      <c r="AK78" s="442">
        <v>0</v>
      </c>
      <c r="AL78" s="441"/>
      <c r="AM78" s="358"/>
      <c r="AN78" s="356"/>
      <c r="AO78" s="442">
        <v>0</v>
      </c>
      <c r="AP78" s="441"/>
      <c r="AQ78" s="358"/>
      <c r="AR78" s="356"/>
      <c r="AS78" s="442">
        <v>0</v>
      </c>
      <c r="AT78" s="441"/>
      <c r="AU78" s="358"/>
      <c r="AV78" s="356"/>
      <c r="AW78" s="442">
        <v>0</v>
      </c>
      <c r="AX78" s="441"/>
      <c r="AY78" s="358"/>
      <c r="AZ78" s="356"/>
      <c r="BA78" s="442">
        <v>0</v>
      </c>
      <c r="BB78" s="441"/>
      <c r="BC78" s="358"/>
      <c r="BD78" s="356"/>
      <c r="BE78" s="442">
        <v>0</v>
      </c>
      <c r="BF78" s="441">
        <v>2</v>
      </c>
      <c r="BG78" s="358"/>
      <c r="BH78" s="356"/>
      <c r="BI78" s="442">
        <v>2</v>
      </c>
      <c r="BJ78" s="441"/>
      <c r="BK78" s="358"/>
      <c r="BL78" s="356"/>
      <c r="BM78" s="442">
        <v>0</v>
      </c>
      <c r="BN78" s="441"/>
      <c r="BO78" s="358"/>
      <c r="BP78" s="356"/>
      <c r="BQ78" s="442">
        <v>0</v>
      </c>
      <c r="BR78" s="441">
        <v>1</v>
      </c>
      <c r="BS78" s="358">
        <v>1</v>
      </c>
      <c r="BT78" s="356"/>
      <c r="BU78" s="442">
        <v>2</v>
      </c>
      <c r="BV78" s="441"/>
      <c r="BW78" s="358"/>
      <c r="BX78" s="356"/>
      <c r="BY78" s="359">
        <v>0</v>
      </c>
      <c r="BZ78" s="443">
        <v>4</v>
      </c>
      <c r="CA78" s="358">
        <v>1</v>
      </c>
      <c r="CB78" s="356">
        <v>0</v>
      </c>
      <c r="CC78" s="442">
        <v>5</v>
      </c>
      <c r="CD78" s="208" t="s">
        <v>296</v>
      </c>
    </row>
    <row r="79" spans="1:82" ht="11.65" customHeight="1">
      <c r="A79" s="628" t="s">
        <v>624</v>
      </c>
      <c r="B79" s="441">
        <v>0</v>
      </c>
      <c r="C79" s="358">
        <v>0</v>
      </c>
      <c r="D79" s="356">
        <v>0</v>
      </c>
      <c r="E79" s="442">
        <v>0</v>
      </c>
      <c r="F79" s="441">
        <v>0</v>
      </c>
      <c r="G79" s="358">
        <v>0</v>
      </c>
      <c r="H79" s="356">
        <v>0</v>
      </c>
      <c r="I79" s="442">
        <v>0</v>
      </c>
      <c r="J79" s="441">
        <v>0</v>
      </c>
      <c r="K79" s="358">
        <v>0</v>
      </c>
      <c r="L79" s="356">
        <v>0</v>
      </c>
      <c r="M79" s="442">
        <v>0</v>
      </c>
      <c r="N79" s="441">
        <v>0</v>
      </c>
      <c r="O79" s="358">
        <v>0</v>
      </c>
      <c r="P79" s="356">
        <v>0</v>
      </c>
      <c r="Q79" s="442">
        <v>0</v>
      </c>
      <c r="R79" s="441">
        <v>0</v>
      </c>
      <c r="S79" s="358">
        <v>0</v>
      </c>
      <c r="T79" s="356">
        <v>0</v>
      </c>
      <c r="U79" s="442">
        <v>0</v>
      </c>
      <c r="V79" s="441">
        <v>0</v>
      </c>
      <c r="W79" s="358">
        <v>0</v>
      </c>
      <c r="X79" s="356">
        <v>0</v>
      </c>
      <c r="Y79" s="442">
        <v>0</v>
      </c>
      <c r="Z79" s="441">
        <v>0</v>
      </c>
      <c r="AA79" s="358">
        <v>0</v>
      </c>
      <c r="AB79" s="356">
        <v>0</v>
      </c>
      <c r="AC79" s="442">
        <v>0</v>
      </c>
      <c r="AD79" s="441">
        <v>0</v>
      </c>
      <c r="AE79" s="358">
        <v>0</v>
      </c>
      <c r="AF79" s="356">
        <v>0</v>
      </c>
      <c r="AG79" s="442">
        <v>0</v>
      </c>
      <c r="AH79" s="441">
        <v>0</v>
      </c>
      <c r="AI79" s="358">
        <v>0</v>
      </c>
      <c r="AJ79" s="356">
        <v>0</v>
      </c>
      <c r="AK79" s="442">
        <v>0</v>
      </c>
      <c r="AL79" s="441">
        <v>0</v>
      </c>
      <c r="AM79" s="358">
        <v>0</v>
      </c>
      <c r="AN79" s="356">
        <v>0</v>
      </c>
      <c r="AO79" s="442">
        <v>0</v>
      </c>
      <c r="AP79" s="441">
        <v>0</v>
      </c>
      <c r="AQ79" s="358">
        <v>0</v>
      </c>
      <c r="AR79" s="356">
        <v>0</v>
      </c>
      <c r="AS79" s="442">
        <v>0</v>
      </c>
      <c r="AT79" s="441">
        <v>0</v>
      </c>
      <c r="AU79" s="358">
        <v>0</v>
      </c>
      <c r="AV79" s="356">
        <v>0</v>
      </c>
      <c r="AW79" s="442">
        <v>0</v>
      </c>
      <c r="AX79" s="441">
        <v>0</v>
      </c>
      <c r="AY79" s="358">
        <v>0</v>
      </c>
      <c r="AZ79" s="356">
        <v>0</v>
      </c>
      <c r="BA79" s="442">
        <v>0</v>
      </c>
      <c r="BB79" s="441">
        <v>0</v>
      </c>
      <c r="BC79" s="358">
        <v>0</v>
      </c>
      <c r="BD79" s="356">
        <v>0</v>
      </c>
      <c r="BE79" s="442">
        <v>0</v>
      </c>
      <c r="BF79" s="441">
        <v>0</v>
      </c>
      <c r="BG79" s="358">
        <v>0</v>
      </c>
      <c r="BH79" s="356">
        <v>0</v>
      </c>
      <c r="BI79" s="442">
        <v>0</v>
      </c>
      <c r="BJ79" s="441">
        <v>0</v>
      </c>
      <c r="BK79" s="358">
        <v>0</v>
      </c>
      <c r="BL79" s="356">
        <v>0</v>
      </c>
      <c r="BM79" s="442">
        <v>0</v>
      </c>
      <c r="BN79" s="441">
        <v>0</v>
      </c>
      <c r="BO79" s="358">
        <v>0</v>
      </c>
      <c r="BP79" s="356">
        <v>0</v>
      </c>
      <c r="BQ79" s="442">
        <v>0</v>
      </c>
      <c r="BR79" s="441">
        <v>0</v>
      </c>
      <c r="BS79" s="358">
        <v>0</v>
      </c>
      <c r="BT79" s="356">
        <v>0</v>
      </c>
      <c r="BU79" s="442">
        <v>0</v>
      </c>
      <c r="BV79" s="441">
        <v>0</v>
      </c>
      <c r="BW79" s="358">
        <v>0</v>
      </c>
      <c r="BX79" s="356">
        <v>0</v>
      </c>
      <c r="BY79" s="359">
        <v>0</v>
      </c>
      <c r="BZ79" s="443">
        <v>0</v>
      </c>
      <c r="CA79" s="358">
        <v>0</v>
      </c>
      <c r="CB79" s="356">
        <v>0</v>
      </c>
      <c r="CC79" s="442">
        <v>0</v>
      </c>
      <c r="CD79" s="208" t="s">
        <v>296</v>
      </c>
    </row>
    <row r="80" spans="1:82" ht="11.25" customHeight="1">
      <c r="A80" s="629" t="s">
        <v>625</v>
      </c>
      <c r="B80" s="444"/>
      <c r="C80" s="365"/>
      <c r="D80" s="363"/>
      <c r="E80" s="445">
        <v>0</v>
      </c>
      <c r="F80" s="444"/>
      <c r="G80" s="365"/>
      <c r="H80" s="363"/>
      <c r="I80" s="445">
        <v>0</v>
      </c>
      <c r="J80" s="444"/>
      <c r="K80" s="365"/>
      <c r="L80" s="363"/>
      <c r="M80" s="445">
        <v>0</v>
      </c>
      <c r="N80" s="444"/>
      <c r="O80" s="365"/>
      <c r="P80" s="363"/>
      <c r="Q80" s="445">
        <v>0</v>
      </c>
      <c r="R80" s="444"/>
      <c r="S80" s="365"/>
      <c r="T80" s="363"/>
      <c r="U80" s="445">
        <v>0</v>
      </c>
      <c r="V80" s="444"/>
      <c r="W80" s="365"/>
      <c r="X80" s="363"/>
      <c r="Y80" s="445">
        <v>0</v>
      </c>
      <c r="Z80" s="444"/>
      <c r="AA80" s="365"/>
      <c r="AB80" s="363"/>
      <c r="AC80" s="445">
        <v>0</v>
      </c>
      <c r="AD80" s="444"/>
      <c r="AE80" s="365"/>
      <c r="AF80" s="363"/>
      <c r="AG80" s="445">
        <v>0</v>
      </c>
      <c r="AH80" s="444"/>
      <c r="AI80" s="365"/>
      <c r="AJ80" s="363"/>
      <c r="AK80" s="445">
        <v>0</v>
      </c>
      <c r="AL80" s="444"/>
      <c r="AM80" s="365"/>
      <c r="AN80" s="363"/>
      <c r="AO80" s="445">
        <v>0</v>
      </c>
      <c r="AP80" s="444"/>
      <c r="AQ80" s="365"/>
      <c r="AR80" s="363"/>
      <c r="AS80" s="445">
        <v>0</v>
      </c>
      <c r="AT80" s="444"/>
      <c r="AU80" s="365"/>
      <c r="AV80" s="363"/>
      <c r="AW80" s="445">
        <v>0</v>
      </c>
      <c r="AX80" s="444"/>
      <c r="AY80" s="365"/>
      <c r="AZ80" s="363"/>
      <c r="BA80" s="445">
        <v>0</v>
      </c>
      <c r="BB80" s="444"/>
      <c r="BC80" s="365"/>
      <c r="BD80" s="363"/>
      <c r="BE80" s="445">
        <v>0</v>
      </c>
      <c r="BF80" s="444">
        <v>0</v>
      </c>
      <c r="BG80" s="365">
        <v>0</v>
      </c>
      <c r="BH80" s="363">
        <v>0</v>
      </c>
      <c r="BI80" s="445">
        <v>0</v>
      </c>
      <c r="BJ80" s="444"/>
      <c r="BK80" s="365"/>
      <c r="BL80" s="363"/>
      <c r="BM80" s="445">
        <v>0</v>
      </c>
      <c r="BN80" s="444"/>
      <c r="BO80" s="365"/>
      <c r="BP80" s="363"/>
      <c r="BQ80" s="445">
        <v>0</v>
      </c>
      <c r="BR80" s="444"/>
      <c r="BS80" s="365"/>
      <c r="BT80" s="363"/>
      <c r="BU80" s="445">
        <v>0</v>
      </c>
      <c r="BV80" s="444"/>
      <c r="BW80" s="365"/>
      <c r="BX80" s="363"/>
      <c r="BY80" s="366">
        <v>0</v>
      </c>
      <c r="BZ80" s="446">
        <v>0</v>
      </c>
      <c r="CA80" s="365">
        <v>0</v>
      </c>
      <c r="CB80" s="363">
        <v>0</v>
      </c>
      <c r="CC80" s="445">
        <v>0</v>
      </c>
      <c r="CD80" s="208" t="s">
        <v>296</v>
      </c>
    </row>
    <row r="81" spans="1:82" ht="11.65" customHeight="1">
      <c r="A81" s="627" t="s">
        <v>176</v>
      </c>
      <c r="B81" s="438"/>
      <c r="C81" s="351"/>
      <c r="D81" s="349"/>
      <c r="E81" s="439">
        <v>0</v>
      </c>
      <c r="F81" s="438"/>
      <c r="G81" s="351"/>
      <c r="H81" s="349"/>
      <c r="I81" s="439">
        <v>0</v>
      </c>
      <c r="J81" s="438"/>
      <c r="K81" s="351"/>
      <c r="L81" s="349"/>
      <c r="M81" s="439">
        <v>0</v>
      </c>
      <c r="N81" s="438"/>
      <c r="O81" s="351"/>
      <c r="P81" s="349"/>
      <c r="Q81" s="439">
        <v>0</v>
      </c>
      <c r="R81" s="438"/>
      <c r="S81" s="351"/>
      <c r="T81" s="349"/>
      <c r="U81" s="439">
        <v>0</v>
      </c>
      <c r="V81" s="438"/>
      <c r="W81" s="351"/>
      <c r="X81" s="349"/>
      <c r="Y81" s="439">
        <v>0</v>
      </c>
      <c r="Z81" s="438"/>
      <c r="AA81" s="351"/>
      <c r="AB81" s="349"/>
      <c r="AC81" s="439">
        <v>0</v>
      </c>
      <c r="AD81" s="438"/>
      <c r="AE81" s="351"/>
      <c r="AF81" s="349"/>
      <c r="AG81" s="439">
        <v>0</v>
      </c>
      <c r="AH81" s="438"/>
      <c r="AI81" s="351"/>
      <c r="AJ81" s="349"/>
      <c r="AK81" s="439">
        <v>0</v>
      </c>
      <c r="AL81" s="438"/>
      <c r="AM81" s="351"/>
      <c r="AN81" s="349"/>
      <c r="AO81" s="439">
        <v>0</v>
      </c>
      <c r="AP81" s="438"/>
      <c r="AQ81" s="351"/>
      <c r="AR81" s="349"/>
      <c r="AS81" s="439">
        <v>0</v>
      </c>
      <c r="AT81" s="438"/>
      <c r="AU81" s="351"/>
      <c r="AV81" s="349"/>
      <c r="AW81" s="439">
        <v>0</v>
      </c>
      <c r="AX81" s="438"/>
      <c r="AY81" s="351"/>
      <c r="AZ81" s="349"/>
      <c r="BA81" s="439">
        <v>0</v>
      </c>
      <c r="BB81" s="438"/>
      <c r="BC81" s="351"/>
      <c r="BD81" s="349"/>
      <c r="BE81" s="439">
        <v>0</v>
      </c>
      <c r="BF81" s="438">
        <v>2</v>
      </c>
      <c r="BG81" s="351"/>
      <c r="BH81" s="349"/>
      <c r="BI81" s="439">
        <v>2</v>
      </c>
      <c r="BJ81" s="438"/>
      <c r="BK81" s="351"/>
      <c r="BL81" s="349"/>
      <c r="BM81" s="439">
        <v>0</v>
      </c>
      <c r="BN81" s="438"/>
      <c r="BO81" s="351"/>
      <c r="BP81" s="349"/>
      <c r="BQ81" s="439">
        <v>0</v>
      </c>
      <c r="BR81" s="438">
        <v>1</v>
      </c>
      <c r="BS81" s="351"/>
      <c r="BT81" s="349"/>
      <c r="BU81" s="439">
        <v>1</v>
      </c>
      <c r="BV81" s="438"/>
      <c r="BW81" s="351"/>
      <c r="BX81" s="349"/>
      <c r="BY81" s="352">
        <v>0</v>
      </c>
      <c r="BZ81" s="440">
        <v>3</v>
      </c>
      <c r="CA81" s="351">
        <v>0</v>
      </c>
      <c r="CB81" s="349">
        <v>0</v>
      </c>
      <c r="CC81" s="439">
        <v>3</v>
      </c>
      <c r="CD81" s="208" t="s">
        <v>296</v>
      </c>
    </row>
    <row r="82" spans="1:82" ht="11.65" customHeight="1">
      <c r="A82" s="628" t="s">
        <v>177</v>
      </c>
      <c r="B82" s="441"/>
      <c r="C82" s="358"/>
      <c r="D82" s="356"/>
      <c r="E82" s="442">
        <v>0</v>
      </c>
      <c r="F82" s="441"/>
      <c r="G82" s="358"/>
      <c r="H82" s="356"/>
      <c r="I82" s="442">
        <v>0</v>
      </c>
      <c r="J82" s="441"/>
      <c r="K82" s="358"/>
      <c r="L82" s="356"/>
      <c r="M82" s="442">
        <v>0</v>
      </c>
      <c r="N82" s="441"/>
      <c r="O82" s="358"/>
      <c r="P82" s="356"/>
      <c r="Q82" s="442">
        <v>0</v>
      </c>
      <c r="R82" s="441"/>
      <c r="S82" s="358"/>
      <c r="T82" s="356"/>
      <c r="U82" s="442">
        <v>0</v>
      </c>
      <c r="V82" s="441"/>
      <c r="W82" s="358"/>
      <c r="X82" s="356"/>
      <c r="Y82" s="442">
        <v>0</v>
      </c>
      <c r="Z82" s="441"/>
      <c r="AA82" s="358"/>
      <c r="AB82" s="356"/>
      <c r="AC82" s="442">
        <v>0</v>
      </c>
      <c r="AD82" s="441">
        <v>1</v>
      </c>
      <c r="AE82" s="358"/>
      <c r="AF82" s="356"/>
      <c r="AG82" s="442">
        <v>1</v>
      </c>
      <c r="AH82" s="441"/>
      <c r="AI82" s="358"/>
      <c r="AJ82" s="356"/>
      <c r="AK82" s="442">
        <v>0</v>
      </c>
      <c r="AL82" s="441"/>
      <c r="AM82" s="358"/>
      <c r="AN82" s="356"/>
      <c r="AO82" s="442">
        <v>0</v>
      </c>
      <c r="AP82" s="441"/>
      <c r="AQ82" s="358"/>
      <c r="AR82" s="356"/>
      <c r="AS82" s="442">
        <v>0</v>
      </c>
      <c r="AT82" s="441"/>
      <c r="AU82" s="358"/>
      <c r="AV82" s="356"/>
      <c r="AW82" s="442">
        <v>0</v>
      </c>
      <c r="AX82" s="441">
        <v>1</v>
      </c>
      <c r="AY82" s="358"/>
      <c r="AZ82" s="356"/>
      <c r="BA82" s="442">
        <v>1</v>
      </c>
      <c r="BB82" s="441"/>
      <c r="BC82" s="358"/>
      <c r="BD82" s="356"/>
      <c r="BE82" s="442">
        <v>0</v>
      </c>
      <c r="BF82" s="441">
        <v>6</v>
      </c>
      <c r="BG82" s="358">
        <v>1</v>
      </c>
      <c r="BH82" s="356"/>
      <c r="BI82" s="442">
        <v>7</v>
      </c>
      <c r="BJ82" s="441"/>
      <c r="BK82" s="358"/>
      <c r="BL82" s="356"/>
      <c r="BM82" s="442">
        <v>0</v>
      </c>
      <c r="BN82" s="441"/>
      <c r="BO82" s="358"/>
      <c r="BP82" s="356"/>
      <c r="BQ82" s="442">
        <v>0</v>
      </c>
      <c r="BR82" s="441">
        <v>1</v>
      </c>
      <c r="BS82" s="358"/>
      <c r="BT82" s="356"/>
      <c r="BU82" s="442">
        <v>1</v>
      </c>
      <c r="BV82" s="441"/>
      <c r="BW82" s="358"/>
      <c r="BX82" s="356"/>
      <c r="BY82" s="359">
        <v>0</v>
      </c>
      <c r="BZ82" s="443">
        <v>9</v>
      </c>
      <c r="CA82" s="358">
        <v>1</v>
      </c>
      <c r="CB82" s="356">
        <v>0</v>
      </c>
      <c r="CC82" s="442">
        <v>10</v>
      </c>
      <c r="CD82" s="208" t="s">
        <v>296</v>
      </c>
    </row>
    <row r="83" spans="1:82" ht="11.65" customHeight="1">
      <c r="A83" s="628" t="s">
        <v>178</v>
      </c>
      <c r="B83" s="441"/>
      <c r="C83" s="358"/>
      <c r="D83" s="356"/>
      <c r="E83" s="442">
        <v>0</v>
      </c>
      <c r="F83" s="441"/>
      <c r="G83" s="358"/>
      <c r="H83" s="356"/>
      <c r="I83" s="442">
        <v>0</v>
      </c>
      <c r="J83" s="441"/>
      <c r="K83" s="358"/>
      <c r="L83" s="356"/>
      <c r="M83" s="442">
        <v>0</v>
      </c>
      <c r="N83" s="441"/>
      <c r="O83" s="358"/>
      <c r="P83" s="356"/>
      <c r="Q83" s="442">
        <v>0</v>
      </c>
      <c r="R83" s="441"/>
      <c r="S83" s="358"/>
      <c r="T83" s="356"/>
      <c r="U83" s="442">
        <v>0</v>
      </c>
      <c r="V83" s="441"/>
      <c r="W83" s="358"/>
      <c r="X83" s="356"/>
      <c r="Y83" s="442">
        <v>0</v>
      </c>
      <c r="Z83" s="441"/>
      <c r="AA83" s="358"/>
      <c r="AB83" s="356"/>
      <c r="AC83" s="442">
        <v>0</v>
      </c>
      <c r="AD83" s="441"/>
      <c r="AE83" s="358"/>
      <c r="AF83" s="356"/>
      <c r="AG83" s="442">
        <v>0</v>
      </c>
      <c r="AH83" s="441"/>
      <c r="AI83" s="358"/>
      <c r="AJ83" s="356"/>
      <c r="AK83" s="442">
        <v>0</v>
      </c>
      <c r="AL83" s="441"/>
      <c r="AM83" s="358"/>
      <c r="AN83" s="356"/>
      <c r="AO83" s="442">
        <v>0</v>
      </c>
      <c r="AP83" s="441"/>
      <c r="AQ83" s="358"/>
      <c r="AR83" s="356"/>
      <c r="AS83" s="442">
        <v>0</v>
      </c>
      <c r="AT83" s="441"/>
      <c r="AU83" s="358"/>
      <c r="AV83" s="356"/>
      <c r="AW83" s="442">
        <v>0</v>
      </c>
      <c r="AX83" s="441"/>
      <c r="AY83" s="358"/>
      <c r="AZ83" s="356"/>
      <c r="BA83" s="442">
        <v>0</v>
      </c>
      <c r="BB83" s="441"/>
      <c r="BC83" s="358"/>
      <c r="BD83" s="356"/>
      <c r="BE83" s="442">
        <v>0</v>
      </c>
      <c r="BF83" s="441"/>
      <c r="BG83" s="358">
        <v>1</v>
      </c>
      <c r="BH83" s="356"/>
      <c r="BI83" s="442">
        <v>1</v>
      </c>
      <c r="BJ83" s="441"/>
      <c r="BK83" s="358"/>
      <c r="BL83" s="356"/>
      <c r="BM83" s="442">
        <v>0</v>
      </c>
      <c r="BN83" s="441"/>
      <c r="BO83" s="358"/>
      <c r="BP83" s="356"/>
      <c r="BQ83" s="442">
        <v>0</v>
      </c>
      <c r="BR83" s="441"/>
      <c r="BS83" s="358"/>
      <c r="BT83" s="356"/>
      <c r="BU83" s="442">
        <v>0</v>
      </c>
      <c r="BV83" s="441">
        <v>1</v>
      </c>
      <c r="BW83" s="358"/>
      <c r="BX83" s="356"/>
      <c r="BY83" s="359">
        <v>1</v>
      </c>
      <c r="BZ83" s="443">
        <v>1</v>
      </c>
      <c r="CA83" s="358">
        <v>1</v>
      </c>
      <c r="CB83" s="356">
        <v>0</v>
      </c>
      <c r="CC83" s="442">
        <v>2</v>
      </c>
      <c r="CD83" s="208" t="s">
        <v>296</v>
      </c>
    </row>
    <row r="84" spans="1:82" ht="11.65" customHeight="1">
      <c r="A84" s="628" t="s">
        <v>312</v>
      </c>
      <c r="B84" s="441"/>
      <c r="C84" s="358"/>
      <c r="D84" s="356"/>
      <c r="E84" s="442">
        <v>0</v>
      </c>
      <c r="F84" s="441"/>
      <c r="G84" s="358"/>
      <c r="H84" s="356"/>
      <c r="I84" s="442">
        <v>0</v>
      </c>
      <c r="J84" s="441"/>
      <c r="K84" s="358"/>
      <c r="L84" s="356"/>
      <c r="M84" s="442">
        <v>0</v>
      </c>
      <c r="N84" s="441"/>
      <c r="O84" s="358"/>
      <c r="P84" s="356"/>
      <c r="Q84" s="442">
        <v>0</v>
      </c>
      <c r="R84" s="441"/>
      <c r="S84" s="358"/>
      <c r="T84" s="356"/>
      <c r="U84" s="442">
        <v>0</v>
      </c>
      <c r="V84" s="441"/>
      <c r="W84" s="358"/>
      <c r="X84" s="356"/>
      <c r="Y84" s="442">
        <v>0</v>
      </c>
      <c r="Z84" s="441"/>
      <c r="AA84" s="358"/>
      <c r="AB84" s="356"/>
      <c r="AC84" s="442">
        <v>0</v>
      </c>
      <c r="AD84" s="441"/>
      <c r="AE84" s="358"/>
      <c r="AF84" s="356"/>
      <c r="AG84" s="442">
        <v>0</v>
      </c>
      <c r="AH84" s="441"/>
      <c r="AI84" s="358"/>
      <c r="AJ84" s="356"/>
      <c r="AK84" s="442">
        <v>0</v>
      </c>
      <c r="AL84" s="441"/>
      <c r="AM84" s="358"/>
      <c r="AN84" s="356"/>
      <c r="AO84" s="442">
        <v>0</v>
      </c>
      <c r="AP84" s="441"/>
      <c r="AQ84" s="358"/>
      <c r="AR84" s="356"/>
      <c r="AS84" s="442">
        <v>0</v>
      </c>
      <c r="AT84" s="441"/>
      <c r="AU84" s="358"/>
      <c r="AV84" s="356"/>
      <c r="AW84" s="442">
        <v>0</v>
      </c>
      <c r="AX84" s="441"/>
      <c r="AY84" s="358"/>
      <c r="AZ84" s="356"/>
      <c r="BA84" s="442">
        <v>0</v>
      </c>
      <c r="BB84" s="441"/>
      <c r="BC84" s="358"/>
      <c r="BD84" s="356"/>
      <c r="BE84" s="442">
        <v>0</v>
      </c>
      <c r="BF84" s="441">
        <v>2</v>
      </c>
      <c r="BG84" s="358"/>
      <c r="BH84" s="356"/>
      <c r="BI84" s="442">
        <v>2</v>
      </c>
      <c r="BJ84" s="441"/>
      <c r="BK84" s="358"/>
      <c r="BL84" s="356"/>
      <c r="BM84" s="442">
        <v>0</v>
      </c>
      <c r="BN84" s="441"/>
      <c r="BO84" s="358"/>
      <c r="BP84" s="356"/>
      <c r="BQ84" s="442">
        <v>0</v>
      </c>
      <c r="BR84" s="441">
        <v>1</v>
      </c>
      <c r="BS84" s="358"/>
      <c r="BT84" s="356"/>
      <c r="BU84" s="442">
        <v>1</v>
      </c>
      <c r="BV84" s="441"/>
      <c r="BW84" s="358"/>
      <c r="BX84" s="356"/>
      <c r="BY84" s="359">
        <v>0</v>
      </c>
      <c r="BZ84" s="443">
        <v>3</v>
      </c>
      <c r="CA84" s="358">
        <v>0</v>
      </c>
      <c r="CB84" s="356">
        <v>0</v>
      </c>
      <c r="CC84" s="442">
        <v>3</v>
      </c>
      <c r="CD84" s="208" t="s">
        <v>296</v>
      </c>
    </row>
    <row r="85" spans="1:82" ht="11.25" customHeight="1">
      <c r="A85" s="629" t="s">
        <v>626</v>
      </c>
      <c r="B85" s="444"/>
      <c r="C85" s="365"/>
      <c r="D85" s="363"/>
      <c r="E85" s="445">
        <v>0</v>
      </c>
      <c r="F85" s="444"/>
      <c r="G85" s="365"/>
      <c r="H85" s="363"/>
      <c r="I85" s="445">
        <v>0</v>
      </c>
      <c r="J85" s="444"/>
      <c r="K85" s="365"/>
      <c r="L85" s="363"/>
      <c r="M85" s="445">
        <v>0</v>
      </c>
      <c r="N85" s="444"/>
      <c r="O85" s="365"/>
      <c r="P85" s="363"/>
      <c r="Q85" s="445">
        <v>0</v>
      </c>
      <c r="R85" s="444"/>
      <c r="S85" s="365"/>
      <c r="T85" s="363"/>
      <c r="U85" s="445">
        <v>0</v>
      </c>
      <c r="V85" s="444"/>
      <c r="W85" s="365"/>
      <c r="X85" s="363"/>
      <c r="Y85" s="445">
        <v>0</v>
      </c>
      <c r="Z85" s="444"/>
      <c r="AA85" s="365"/>
      <c r="AB85" s="363"/>
      <c r="AC85" s="445">
        <v>0</v>
      </c>
      <c r="AD85" s="444"/>
      <c r="AE85" s="365"/>
      <c r="AF85" s="363"/>
      <c r="AG85" s="445">
        <v>0</v>
      </c>
      <c r="AH85" s="444"/>
      <c r="AI85" s="365"/>
      <c r="AJ85" s="363"/>
      <c r="AK85" s="445">
        <v>0</v>
      </c>
      <c r="AL85" s="444"/>
      <c r="AM85" s="365"/>
      <c r="AN85" s="363"/>
      <c r="AO85" s="445">
        <v>0</v>
      </c>
      <c r="AP85" s="444"/>
      <c r="AQ85" s="365"/>
      <c r="AR85" s="363"/>
      <c r="AS85" s="445">
        <v>0</v>
      </c>
      <c r="AT85" s="444"/>
      <c r="AU85" s="365"/>
      <c r="AV85" s="363"/>
      <c r="AW85" s="445">
        <v>0</v>
      </c>
      <c r="AX85" s="444"/>
      <c r="AY85" s="365"/>
      <c r="AZ85" s="363"/>
      <c r="BA85" s="445">
        <v>0</v>
      </c>
      <c r="BB85" s="444"/>
      <c r="BC85" s="365"/>
      <c r="BD85" s="363"/>
      <c r="BE85" s="445">
        <v>0</v>
      </c>
      <c r="BF85" s="444">
        <v>1</v>
      </c>
      <c r="BG85" s="365"/>
      <c r="BH85" s="363"/>
      <c r="BI85" s="445">
        <v>1</v>
      </c>
      <c r="BJ85" s="444"/>
      <c r="BK85" s="365"/>
      <c r="BL85" s="363"/>
      <c r="BM85" s="445">
        <v>0</v>
      </c>
      <c r="BN85" s="444"/>
      <c r="BO85" s="365"/>
      <c r="BP85" s="363"/>
      <c r="BQ85" s="445">
        <v>0</v>
      </c>
      <c r="BR85" s="444">
        <v>1</v>
      </c>
      <c r="BS85" s="365"/>
      <c r="BT85" s="363"/>
      <c r="BU85" s="445">
        <v>1</v>
      </c>
      <c r="BV85" s="444"/>
      <c r="BW85" s="365"/>
      <c r="BX85" s="363"/>
      <c r="BY85" s="366">
        <v>0</v>
      </c>
      <c r="BZ85" s="446">
        <v>2</v>
      </c>
      <c r="CA85" s="365">
        <v>0</v>
      </c>
      <c r="CB85" s="363">
        <v>0</v>
      </c>
      <c r="CC85" s="445">
        <v>2</v>
      </c>
      <c r="CD85" s="208" t="s">
        <v>296</v>
      </c>
    </row>
    <row r="86" spans="1:82" ht="11.65" customHeight="1">
      <c r="A86" s="627" t="s">
        <v>179</v>
      </c>
      <c r="B86" s="438"/>
      <c r="C86" s="351"/>
      <c r="D86" s="349"/>
      <c r="E86" s="439">
        <v>0</v>
      </c>
      <c r="F86" s="438"/>
      <c r="G86" s="351"/>
      <c r="H86" s="349"/>
      <c r="I86" s="439">
        <v>0</v>
      </c>
      <c r="J86" s="438"/>
      <c r="K86" s="351"/>
      <c r="L86" s="349"/>
      <c r="M86" s="439">
        <v>0</v>
      </c>
      <c r="N86" s="438"/>
      <c r="O86" s="351"/>
      <c r="P86" s="349"/>
      <c r="Q86" s="439">
        <v>0</v>
      </c>
      <c r="R86" s="438"/>
      <c r="S86" s="351"/>
      <c r="T86" s="349"/>
      <c r="U86" s="439">
        <v>0</v>
      </c>
      <c r="V86" s="438"/>
      <c r="W86" s="351"/>
      <c r="X86" s="349"/>
      <c r="Y86" s="439">
        <v>0</v>
      </c>
      <c r="Z86" s="438"/>
      <c r="AA86" s="351"/>
      <c r="AB86" s="349"/>
      <c r="AC86" s="439">
        <v>0</v>
      </c>
      <c r="AD86" s="438"/>
      <c r="AE86" s="351"/>
      <c r="AF86" s="349"/>
      <c r="AG86" s="439">
        <v>0</v>
      </c>
      <c r="AH86" s="438"/>
      <c r="AI86" s="351"/>
      <c r="AJ86" s="349"/>
      <c r="AK86" s="439">
        <v>0</v>
      </c>
      <c r="AL86" s="438"/>
      <c r="AM86" s="351"/>
      <c r="AN86" s="349"/>
      <c r="AO86" s="439">
        <v>0</v>
      </c>
      <c r="AP86" s="438"/>
      <c r="AQ86" s="351"/>
      <c r="AR86" s="349"/>
      <c r="AS86" s="439">
        <v>0</v>
      </c>
      <c r="AT86" s="438"/>
      <c r="AU86" s="351"/>
      <c r="AV86" s="349"/>
      <c r="AW86" s="439">
        <v>0</v>
      </c>
      <c r="AX86" s="438"/>
      <c r="AY86" s="351"/>
      <c r="AZ86" s="349"/>
      <c r="BA86" s="439">
        <v>0</v>
      </c>
      <c r="BB86" s="438"/>
      <c r="BC86" s="351"/>
      <c r="BD86" s="349"/>
      <c r="BE86" s="439">
        <v>0</v>
      </c>
      <c r="BF86" s="438">
        <v>1</v>
      </c>
      <c r="BG86" s="351"/>
      <c r="BH86" s="349"/>
      <c r="BI86" s="439">
        <v>1</v>
      </c>
      <c r="BJ86" s="438"/>
      <c r="BK86" s="351"/>
      <c r="BL86" s="349"/>
      <c r="BM86" s="439">
        <v>0</v>
      </c>
      <c r="BN86" s="438"/>
      <c r="BO86" s="351"/>
      <c r="BP86" s="349"/>
      <c r="BQ86" s="439">
        <v>0</v>
      </c>
      <c r="BR86" s="438"/>
      <c r="BS86" s="351"/>
      <c r="BT86" s="349"/>
      <c r="BU86" s="439">
        <v>0</v>
      </c>
      <c r="BV86" s="438"/>
      <c r="BW86" s="351"/>
      <c r="BX86" s="349"/>
      <c r="BY86" s="352">
        <v>0</v>
      </c>
      <c r="BZ86" s="440">
        <v>1</v>
      </c>
      <c r="CA86" s="351">
        <v>0</v>
      </c>
      <c r="CB86" s="349">
        <v>0</v>
      </c>
      <c r="CC86" s="439">
        <v>1</v>
      </c>
      <c r="CD86" s="208" t="s">
        <v>296</v>
      </c>
    </row>
    <row r="87" spans="1:82" ht="11.65" customHeight="1">
      <c r="A87" s="628" t="s">
        <v>627</v>
      </c>
      <c r="B87" s="441">
        <v>0</v>
      </c>
      <c r="C87" s="358">
        <v>0</v>
      </c>
      <c r="D87" s="356">
        <v>0</v>
      </c>
      <c r="E87" s="442">
        <v>0</v>
      </c>
      <c r="F87" s="441">
        <v>0</v>
      </c>
      <c r="G87" s="358">
        <v>0</v>
      </c>
      <c r="H87" s="356">
        <v>0</v>
      </c>
      <c r="I87" s="442">
        <v>0</v>
      </c>
      <c r="J87" s="441">
        <v>0</v>
      </c>
      <c r="K87" s="358">
        <v>0</v>
      </c>
      <c r="L87" s="356">
        <v>0</v>
      </c>
      <c r="M87" s="442">
        <v>0</v>
      </c>
      <c r="N87" s="441">
        <v>0</v>
      </c>
      <c r="O87" s="358">
        <v>0</v>
      </c>
      <c r="P87" s="356">
        <v>0</v>
      </c>
      <c r="Q87" s="442">
        <v>0</v>
      </c>
      <c r="R87" s="441">
        <v>0</v>
      </c>
      <c r="S87" s="358">
        <v>0</v>
      </c>
      <c r="T87" s="356">
        <v>0</v>
      </c>
      <c r="U87" s="442">
        <v>0</v>
      </c>
      <c r="V87" s="441">
        <v>0</v>
      </c>
      <c r="W87" s="358">
        <v>0</v>
      </c>
      <c r="X87" s="356">
        <v>0</v>
      </c>
      <c r="Y87" s="442">
        <v>0</v>
      </c>
      <c r="Z87" s="441">
        <v>0</v>
      </c>
      <c r="AA87" s="358">
        <v>0</v>
      </c>
      <c r="AB87" s="356">
        <v>0</v>
      </c>
      <c r="AC87" s="442">
        <v>0</v>
      </c>
      <c r="AD87" s="441">
        <v>0</v>
      </c>
      <c r="AE87" s="358">
        <v>0</v>
      </c>
      <c r="AF87" s="356">
        <v>0</v>
      </c>
      <c r="AG87" s="442">
        <v>0</v>
      </c>
      <c r="AH87" s="441">
        <v>0</v>
      </c>
      <c r="AI87" s="358">
        <v>0</v>
      </c>
      <c r="AJ87" s="356">
        <v>0</v>
      </c>
      <c r="AK87" s="442">
        <v>0</v>
      </c>
      <c r="AL87" s="441">
        <v>0</v>
      </c>
      <c r="AM87" s="358">
        <v>0</v>
      </c>
      <c r="AN87" s="356">
        <v>0</v>
      </c>
      <c r="AO87" s="442">
        <v>0</v>
      </c>
      <c r="AP87" s="441">
        <v>0</v>
      </c>
      <c r="AQ87" s="358">
        <v>0</v>
      </c>
      <c r="AR87" s="356">
        <v>0</v>
      </c>
      <c r="AS87" s="442">
        <v>0</v>
      </c>
      <c r="AT87" s="441">
        <v>0</v>
      </c>
      <c r="AU87" s="358">
        <v>0</v>
      </c>
      <c r="AV87" s="356">
        <v>0</v>
      </c>
      <c r="AW87" s="442">
        <v>0</v>
      </c>
      <c r="AX87" s="441">
        <v>0</v>
      </c>
      <c r="AY87" s="358">
        <v>0</v>
      </c>
      <c r="AZ87" s="356">
        <v>0</v>
      </c>
      <c r="BA87" s="442">
        <v>0</v>
      </c>
      <c r="BB87" s="441">
        <v>0</v>
      </c>
      <c r="BC87" s="358">
        <v>0</v>
      </c>
      <c r="BD87" s="356">
        <v>0</v>
      </c>
      <c r="BE87" s="442">
        <v>0</v>
      </c>
      <c r="BF87" s="441">
        <v>1</v>
      </c>
      <c r="BG87" s="358">
        <v>0</v>
      </c>
      <c r="BH87" s="356">
        <v>0</v>
      </c>
      <c r="BI87" s="442">
        <v>1</v>
      </c>
      <c r="BJ87" s="441">
        <v>0</v>
      </c>
      <c r="BK87" s="358">
        <v>0</v>
      </c>
      <c r="BL87" s="356">
        <v>0</v>
      </c>
      <c r="BM87" s="442">
        <v>0</v>
      </c>
      <c r="BN87" s="441">
        <v>0</v>
      </c>
      <c r="BO87" s="358">
        <v>0</v>
      </c>
      <c r="BP87" s="356">
        <v>0</v>
      </c>
      <c r="BQ87" s="442">
        <v>0</v>
      </c>
      <c r="BR87" s="441">
        <v>0</v>
      </c>
      <c r="BS87" s="358">
        <v>0</v>
      </c>
      <c r="BT87" s="356">
        <v>0</v>
      </c>
      <c r="BU87" s="442">
        <v>0</v>
      </c>
      <c r="BV87" s="441">
        <v>0</v>
      </c>
      <c r="BW87" s="358">
        <v>0</v>
      </c>
      <c r="BX87" s="356">
        <v>0</v>
      </c>
      <c r="BY87" s="359">
        <v>0</v>
      </c>
      <c r="BZ87" s="443">
        <v>1</v>
      </c>
      <c r="CA87" s="358">
        <v>0</v>
      </c>
      <c r="CB87" s="356">
        <v>0</v>
      </c>
      <c r="CC87" s="442">
        <v>1</v>
      </c>
      <c r="CD87" s="208" t="s">
        <v>296</v>
      </c>
    </row>
    <row r="88" spans="1:82" ht="11.65" customHeight="1">
      <c r="A88" s="628" t="s">
        <v>628</v>
      </c>
      <c r="B88" s="441">
        <v>0</v>
      </c>
      <c r="C88" s="358">
        <v>0</v>
      </c>
      <c r="D88" s="356">
        <v>0</v>
      </c>
      <c r="E88" s="442">
        <v>0</v>
      </c>
      <c r="F88" s="441">
        <v>0</v>
      </c>
      <c r="G88" s="358">
        <v>0</v>
      </c>
      <c r="H88" s="356">
        <v>0</v>
      </c>
      <c r="I88" s="442">
        <v>0</v>
      </c>
      <c r="J88" s="441">
        <v>0</v>
      </c>
      <c r="K88" s="358">
        <v>0</v>
      </c>
      <c r="L88" s="356">
        <v>0</v>
      </c>
      <c r="M88" s="442">
        <v>0</v>
      </c>
      <c r="N88" s="441">
        <v>0</v>
      </c>
      <c r="O88" s="358">
        <v>0</v>
      </c>
      <c r="P88" s="356">
        <v>0</v>
      </c>
      <c r="Q88" s="442">
        <v>0</v>
      </c>
      <c r="R88" s="441">
        <v>0</v>
      </c>
      <c r="S88" s="358">
        <v>0</v>
      </c>
      <c r="T88" s="356">
        <v>0</v>
      </c>
      <c r="U88" s="442">
        <v>0</v>
      </c>
      <c r="V88" s="441">
        <v>0</v>
      </c>
      <c r="W88" s="358">
        <v>0</v>
      </c>
      <c r="X88" s="356">
        <v>0</v>
      </c>
      <c r="Y88" s="442">
        <v>0</v>
      </c>
      <c r="Z88" s="441">
        <v>0</v>
      </c>
      <c r="AA88" s="358">
        <v>0</v>
      </c>
      <c r="AB88" s="356">
        <v>0</v>
      </c>
      <c r="AC88" s="442">
        <v>0</v>
      </c>
      <c r="AD88" s="441">
        <v>0</v>
      </c>
      <c r="AE88" s="358">
        <v>0</v>
      </c>
      <c r="AF88" s="356">
        <v>0</v>
      </c>
      <c r="AG88" s="442">
        <v>0</v>
      </c>
      <c r="AH88" s="441">
        <v>0</v>
      </c>
      <c r="AI88" s="358">
        <v>0</v>
      </c>
      <c r="AJ88" s="356">
        <v>0</v>
      </c>
      <c r="AK88" s="442">
        <v>0</v>
      </c>
      <c r="AL88" s="441">
        <v>0</v>
      </c>
      <c r="AM88" s="358">
        <v>0</v>
      </c>
      <c r="AN88" s="356">
        <v>0</v>
      </c>
      <c r="AO88" s="442">
        <v>0</v>
      </c>
      <c r="AP88" s="441">
        <v>0</v>
      </c>
      <c r="AQ88" s="358">
        <v>0</v>
      </c>
      <c r="AR88" s="356">
        <v>0</v>
      </c>
      <c r="AS88" s="442">
        <v>0</v>
      </c>
      <c r="AT88" s="441">
        <v>0</v>
      </c>
      <c r="AU88" s="358">
        <v>0</v>
      </c>
      <c r="AV88" s="356">
        <v>0</v>
      </c>
      <c r="AW88" s="442">
        <v>0</v>
      </c>
      <c r="AX88" s="441">
        <v>0</v>
      </c>
      <c r="AY88" s="358">
        <v>0</v>
      </c>
      <c r="AZ88" s="356">
        <v>0</v>
      </c>
      <c r="BA88" s="442">
        <v>0</v>
      </c>
      <c r="BB88" s="441">
        <v>0</v>
      </c>
      <c r="BC88" s="358">
        <v>0</v>
      </c>
      <c r="BD88" s="356">
        <v>0</v>
      </c>
      <c r="BE88" s="442">
        <v>0</v>
      </c>
      <c r="BF88" s="441">
        <v>1</v>
      </c>
      <c r="BG88" s="358">
        <v>0</v>
      </c>
      <c r="BH88" s="356">
        <v>0</v>
      </c>
      <c r="BI88" s="442">
        <v>1</v>
      </c>
      <c r="BJ88" s="441">
        <v>0</v>
      </c>
      <c r="BK88" s="358">
        <v>0</v>
      </c>
      <c r="BL88" s="356">
        <v>0</v>
      </c>
      <c r="BM88" s="442">
        <v>0</v>
      </c>
      <c r="BN88" s="441">
        <v>0</v>
      </c>
      <c r="BO88" s="358">
        <v>0</v>
      </c>
      <c r="BP88" s="356">
        <v>0</v>
      </c>
      <c r="BQ88" s="442">
        <v>0</v>
      </c>
      <c r="BR88" s="441">
        <v>0</v>
      </c>
      <c r="BS88" s="358">
        <v>0</v>
      </c>
      <c r="BT88" s="356">
        <v>0</v>
      </c>
      <c r="BU88" s="442">
        <v>0</v>
      </c>
      <c r="BV88" s="441">
        <v>0</v>
      </c>
      <c r="BW88" s="358">
        <v>0</v>
      </c>
      <c r="BX88" s="356">
        <v>0</v>
      </c>
      <c r="BY88" s="359">
        <v>0</v>
      </c>
      <c r="BZ88" s="443">
        <v>1</v>
      </c>
      <c r="CA88" s="358">
        <v>0</v>
      </c>
      <c r="CB88" s="356">
        <v>0</v>
      </c>
      <c r="CC88" s="442">
        <v>1</v>
      </c>
      <c r="CD88" s="208" t="s">
        <v>296</v>
      </c>
    </row>
    <row r="89" spans="1:82" ht="11.65" customHeight="1">
      <c r="A89" s="628" t="s">
        <v>180</v>
      </c>
      <c r="B89" s="441">
        <v>0</v>
      </c>
      <c r="C89" s="358">
        <v>0</v>
      </c>
      <c r="D89" s="356">
        <v>0</v>
      </c>
      <c r="E89" s="442">
        <v>0</v>
      </c>
      <c r="F89" s="441">
        <v>0</v>
      </c>
      <c r="G89" s="358">
        <v>0</v>
      </c>
      <c r="H89" s="356">
        <v>0</v>
      </c>
      <c r="I89" s="442">
        <v>0</v>
      </c>
      <c r="J89" s="441">
        <v>0</v>
      </c>
      <c r="K89" s="358">
        <v>0</v>
      </c>
      <c r="L89" s="356">
        <v>0</v>
      </c>
      <c r="M89" s="442">
        <v>0</v>
      </c>
      <c r="N89" s="441">
        <v>0</v>
      </c>
      <c r="O89" s="358">
        <v>0</v>
      </c>
      <c r="P89" s="356">
        <v>0</v>
      </c>
      <c r="Q89" s="442">
        <v>0</v>
      </c>
      <c r="R89" s="441">
        <v>0</v>
      </c>
      <c r="S89" s="358">
        <v>0</v>
      </c>
      <c r="T89" s="356">
        <v>0</v>
      </c>
      <c r="U89" s="442">
        <v>0</v>
      </c>
      <c r="V89" s="441">
        <v>0</v>
      </c>
      <c r="W89" s="358">
        <v>0</v>
      </c>
      <c r="X89" s="356">
        <v>0</v>
      </c>
      <c r="Y89" s="442">
        <v>0</v>
      </c>
      <c r="Z89" s="441">
        <v>0</v>
      </c>
      <c r="AA89" s="358">
        <v>0</v>
      </c>
      <c r="AB89" s="356">
        <v>0</v>
      </c>
      <c r="AC89" s="442">
        <v>0</v>
      </c>
      <c r="AD89" s="441">
        <v>0</v>
      </c>
      <c r="AE89" s="358">
        <v>0</v>
      </c>
      <c r="AF89" s="356">
        <v>0</v>
      </c>
      <c r="AG89" s="442">
        <v>0</v>
      </c>
      <c r="AH89" s="441">
        <v>0</v>
      </c>
      <c r="AI89" s="358">
        <v>0</v>
      </c>
      <c r="AJ89" s="356">
        <v>0</v>
      </c>
      <c r="AK89" s="442">
        <v>0</v>
      </c>
      <c r="AL89" s="441">
        <v>0</v>
      </c>
      <c r="AM89" s="358">
        <v>0</v>
      </c>
      <c r="AN89" s="356">
        <v>0</v>
      </c>
      <c r="AO89" s="442">
        <v>0</v>
      </c>
      <c r="AP89" s="441">
        <v>0</v>
      </c>
      <c r="AQ89" s="358">
        <v>0</v>
      </c>
      <c r="AR89" s="356">
        <v>0</v>
      </c>
      <c r="AS89" s="442">
        <v>0</v>
      </c>
      <c r="AT89" s="441">
        <v>0</v>
      </c>
      <c r="AU89" s="358">
        <v>0</v>
      </c>
      <c r="AV89" s="356">
        <v>0</v>
      </c>
      <c r="AW89" s="442">
        <v>0</v>
      </c>
      <c r="AX89" s="441">
        <v>0</v>
      </c>
      <c r="AY89" s="358">
        <v>0</v>
      </c>
      <c r="AZ89" s="356">
        <v>0</v>
      </c>
      <c r="BA89" s="442">
        <v>0</v>
      </c>
      <c r="BB89" s="441">
        <v>0</v>
      </c>
      <c r="BC89" s="358">
        <v>0</v>
      </c>
      <c r="BD89" s="356">
        <v>0</v>
      </c>
      <c r="BE89" s="442">
        <v>0</v>
      </c>
      <c r="BF89" s="441">
        <v>0</v>
      </c>
      <c r="BG89" s="358">
        <v>0</v>
      </c>
      <c r="BH89" s="356">
        <v>0</v>
      </c>
      <c r="BI89" s="442">
        <v>0</v>
      </c>
      <c r="BJ89" s="441">
        <v>0</v>
      </c>
      <c r="BK89" s="358">
        <v>0</v>
      </c>
      <c r="BL89" s="356">
        <v>0</v>
      </c>
      <c r="BM89" s="442">
        <v>0</v>
      </c>
      <c r="BN89" s="441">
        <v>0</v>
      </c>
      <c r="BO89" s="358">
        <v>0</v>
      </c>
      <c r="BP89" s="356">
        <v>0</v>
      </c>
      <c r="BQ89" s="442">
        <v>0</v>
      </c>
      <c r="BR89" s="441">
        <v>0</v>
      </c>
      <c r="BS89" s="358">
        <v>0</v>
      </c>
      <c r="BT89" s="356">
        <v>0</v>
      </c>
      <c r="BU89" s="442">
        <v>0</v>
      </c>
      <c r="BV89" s="441">
        <v>0</v>
      </c>
      <c r="BW89" s="358">
        <v>0</v>
      </c>
      <c r="BX89" s="356">
        <v>0</v>
      </c>
      <c r="BY89" s="359">
        <v>0</v>
      </c>
      <c r="BZ89" s="443">
        <v>0</v>
      </c>
      <c r="CA89" s="358">
        <v>0</v>
      </c>
      <c r="CB89" s="356">
        <v>0</v>
      </c>
      <c r="CC89" s="442">
        <v>0</v>
      </c>
      <c r="CD89" s="208" t="s">
        <v>296</v>
      </c>
    </row>
    <row r="90" spans="1:82" ht="11.25" customHeight="1">
      <c r="A90" s="629" t="s">
        <v>183</v>
      </c>
      <c r="B90" s="444"/>
      <c r="C90" s="365"/>
      <c r="D90" s="363"/>
      <c r="E90" s="445">
        <v>0</v>
      </c>
      <c r="F90" s="444"/>
      <c r="G90" s="365"/>
      <c r="H90" s="363"/>
      <c r="I90" s="445">
        <v>0</v>
      </c>
      <c r="J90" s="444"/>
      <c r="K90" s="365"/>
      <c r="L90" s="363"/>
      <c r="M90" s="445">
        <v>0</v>
      </c>
      <c r="N90" s="444"/>
      <c r="O90" s="365"/>
      <c r="P90" s="363"/>
      <c r="Q90" s="445">
        <v>0</v>
      </c>
      <c r="R90" s="444"/>
      <c r="S90" s="365"/>
      <c r="T90" s="363"/>
      <c r="U90" s="445">
        <v>0</v>
      </c>
      <c r="V90" s="444"/>
      <c r="W90" s="365"/>
      <c r="X90" s="363"/>
      <c r="Y90" s="445">
        <v>0</v>
      </c>
      <c r="Z90" s="444"/>
      <c r="AA90" s="365"/>
      <c r="AB90" s="363"/>
      <c r="AC90" s="445">
        <v>0</v>
      </c>
      <c r="AD90" s="444"/>
      <c r="AE90" s="365"/>
      <c r="AF90" s="363"/>
      <c r="AG90" s="445">
        <v>0</v>
      </c>
      <c r="AH90" s="444"/>
      <c r="AI90" s="365"/>
      <c r="AJ90" s="363"/>
      <c r="AK90" s="445">
        <v>0</v>
      </c>
      <c r="AL90" s="444"/>
      <c r="AM90" s="365"/>
      <c r="AN90" s="363"/>
      <c r="AO90" s="445">
        <v>0</v>
      </c>
      <c r="AP90" s="444"/>
      <c r="AQ90" s="365"/>
      <c r="AR90" s="363"/>
      <c r="AS90" s="445">
        <v>0</v>
      </c>
      <c r="AT90" s="444"/>
      <c r="AU90" s="365"/>
      <c r="AV90" s="363"/>
      <c r="AW90" s="445">
        <v>0</v>
      </c>
      <c r="AX90" s="444"/>
      <c r="AY90" s="365"/>
      <c r="AZ90" s="363"/>
      <c r="BA90" s="445">
        <v>0</v>
      </c>
      <c r="BB90" s="444"/>
      <c r="BC90" s="365"/>
      <c r="BD90" s="363"/>
      <c r="BE90" s="445">
        <v>0</v>
      </c>
      <c r="BF90" s="444"/>
      <c r="BG90" s="365"/>
      <c r="BH90" s="363"/>
      <c r="BI90" s="445">
        <v>0</v>
      </c>
      <c r="BJ90" s="444"/>
      <c r="BK90" s="365"/>
      <c r="BL90" s="363"/>
      <c r="BM90" s="445">
        <v>0</v>
      </c>
      <c r="BN90" s="444"/>
      <c r="BO90" s="365"/>
      <c r="BP90" s="363"/>
      <c r="BQ90" s="445">
        <v>0</v>
      </c>
      <c r="BR90" s="444"/>
      <c r="BS90" s="365"/>
      <c r="BT90" s="363"/>
      <c r="BU90" s="445">
        <v>0</v>
      </c>
      <c r="BV90" s="444"/>
      <c r="BW90" s="365"/>
      <c r="BX90" s="363"/>
      <c r="BY90" s="366">
        <v>0</v>
      </c>
      <c r="BZ90" s="446">
        <v>0</v>
      </c>
      <c r="CA90" s="365">
        <v>0</v>
      </c>
      <c r="CB90" s="363">
        <v>0</v>
      </c>
      <c r="CC90" s="445">
        <v>0</v>
      </c>
      <c r="CD90" s="208" t="s">
        <v>296</v>
      </c>
    </row>
    <row r="91" spans="1:82" ht="11.65" customHeight="1">
      <c r="A91" s="627" t="s">
        <v>629</v>
      </c>
      <c r="B91" s="438">
        <v>0</v>
      </c>
      <c r="C91" s="351">
        <v>0</v>
      </c>
      <c r="D91" s="349">
        <v>0</v>
      </c>
      <c r="E91" s="439">
        <v>0</v>
      </c>
      <c r="F91" s="438">
        <v>0</v>
      </c>
      <c r="G91" s="351">
        <v>0</v>
      </c>
      <c r="H91" s="349">
        <v>0</v>
      </c>
      <c r="I91" s="439">
        <v>0</v>
      </c>
      <c r="J91" s="438">
        <v>0</v>
      </c>
      <c r="K91" s="351">
        <v>0</v>
      </c>
      <c r="L91" s="349">
        <v>0</v>
      </c>
      <c r="M91" s="439">
        <v>0</v>
      </c>
      <c r="N91" s="438">
        <v>0</v>
      </c>
      <c r="O91" s="351">
        <v>0</v>
      </c>
      <c r="P91" s="349">
        <v>0</v>
      </c>
      <c r="Q91" s="439">
        <v>0</v>
      </c>
      <c r="R91" s="438">
        <v>0</v>
      </c>
      <c r="S91" s="351">
        <v>0</v>
      </c>
      <c r="T91" s="349">
        <v>0</v>
      </c>
      <c r="U91" s="439">
        <v>0</v>
      </c>
      <c r="V91" s="438">
        <v>0</v>
      </c>
      <c r="W91" s="351">
        <v>0</v>
      </c>
      <c r="X91" s="349">
        <v>0</v>
      </c>
      <c r="Y91" s="439">
        <v>0</v>
      </c>
      <c r="Z91" s="438">
        <v>0</v>
      </c>
      <c r="AA91" s="351">
        <v>0</v>
      </c>
      <c r="AB91" s="349">
        <v>0</v>
      </c>
      <c r="AC91" s="439">
        <v>0</v>
      </c>
      <c r="AD91" s="438">
        <v>0</v>
      </c>
      <c r="AE91" s="351">
        <v>0</v>
      </c>
      <c r="AF91" s="349">
        <v>0</v>
      </c>
      <c r="AG91" s="439">
        <v>0</v>
      </c>
      <c r="AH91" s="438">
        <v>0</v>
      </c>
      <c r="AI91" s="351">
        <v>0</v>
      </c>
      <c r="AJ91" s="349">
        <v>0</v>
      </c>
      <c r="AK91" s="439">
        <v>0</v>
      </c>
      <c r="AL91" s="438">
        <v>0</v>
      </c>
      <c r="AM91" s="351">
        <v>0</v>
      </c>
      <c r="AN91" s="349">
        <v>0</v>
      </c>
      <c r="AO91" s="439">
        <v>0</v>
      </c>
      <c r="AP91" s="438">
        <v>0</v>
      </c>
      <c r="AQ91" s="351">
        <v>0</v>
      </c>
      <c r="AR91" s="349">
        <v>0</v>
      </c>
      <c r="AS91" s="439">
        <v>0</v>
      </c>
      <c r="AT91" s="438">
        <v>0</v>
      </c>
      <c r="AU91" s="351">
        <v>0</v>
      </c>
      <c r="AV91" s="349">
        <v>0</v>
      </c>
      <c r="AW91" s="439">
        <v>0</v>
      </c>
      <c r="AX91" s="438">
        <v>0</v>
      </c>
      <c r="AY91" s="351">
        <v>0</v>
      </c>
      <c r="AZ91" s="349">
        <v>0</v>
      </c>
      <c r="BA91" s="439">
        <v>0</v>
      </c>
      <c r="BB91" s="438">
        <v>0</v>
      </c>
      <c r="BC91" s="351">
        <v>0</v>
      </c>
      <c r="BD91" s="349">
        <v>0</v>
      </c>
      <c r="BE91" s="439">
        <v>0</v>
      </c>
      <c r="BF91" s="438">
        <v>0</v>
      </c>
      <c r="BG91" s="351">
        <v>0</v>
      </c>
      <c r="BH91" s="349">
        <v>0</v>
      </c>
      <c r="BI91" s="439">
        <v>0</v>
      </c>
      <c r="BJ91" s="438">
        <v>0</v>
      </c>
      <c r="BK91" s="351">
        <v>0</v>
      </c>
      <c r="BL91" s="349">
        <v>0</v>
      </c>
      <c r="BM91" s="439">
        <v>0</v>
      </c>
      <c r="BN91" s="438">
        <v>0</v>
      </c>
      <c r="BO91" s="351">
        <v>0</v>
      </c>
      <c r="BP91" s="349">
        <v>0</v>
      </c>
      <c r="BQ91" s="439">
        <v>0</v>
      </c>
      <c r="BR91" s="438">
        <v>2</v>
      </c>
      <c r="BS91" s="351">
        <v>0</v>
      </c>
      <c r="BT91" s="349">
        <v>0</v>
      </c>
      <c r="BU91" s="439">
        <v>2</v>
      </c>
      <c r="BV91" s="438">
        <v>0</v>
      </c>
      <c r="BW91" s="351">
        <v>0</v>
      </c>
      <c r="BX91" s="349">
        <v>0</v>
      </c>
      <c r="BY91" s="352">
        <v>0</v>
      </c>
      <c r="BZ91" s="440">
        <v>2</v>
      </c>
      <c r="CA91" s="351">
        <v>0</v>
      </c>
      <c r="CB91" s="349">
        <v>0</v>
      </c>
      <c r="CC91" s="439">
        <v>2</v>
      </c>
      <c r="CD91" s="208" t="s">
        <v>296</v>
      </c>
    </row>
    <row r="92" spans="1:82" ht="11.65" customHeight="1">
      <c r="A92" s="628" t="s">
        <v>181</v>
      </c>
      <c r="B92" s="441">
        <v>0</v>
      </c>
      <c r="C92" s="358">
        <v>0</v>
      </c>
      <c r="D92" s="356">
        <v>0</v>
      </c>
      <c r="E92" s="442">
        <v>0</v>
      </c>
      <c r="F92" s="441">
        <v>0</v>
      </c>
      <c r="G92" s="358">
        <v>0</v>
      </c>
      <c r="H92" s="356">
        <v>0</v>
      </c>
      <c r="I92" s="442">
        <v>0</v>
      </c>
      <c r="J92" s="441">
        <v>0</v>
      </c>
      <c r="K92" s="358">
        <v>0</v>
      </c>
      <c r="L92" s="356">
        <v>0</v>
      </c>
      <c r="M92" s="442">
        <v>0</v>
      </c>
      <c r="N92" s="441">
        <v>0</v>
      </c>
      <c r="O92" s="358">
        <v>0</v>
      </c>
      <c r="P92" s="356">
        <v>0</v>
      </c>
      <c r="Q92" s="442">
        <v>0</v>
      </c>
      <c r="R92" s="441">
        <v>0</v>
      </c>
      <c r="S92" s="358">
        <v>0</v>
      </c>
      <c r="T92" s="356">
        <v>0</v>
      </c>
      <c r="U92" s="442">
        <v>0</v>
      </c>
      <c r="V92" s="441">
        <v>0</v>
      </c>
      <c r="W92" s="358">
        <v>0</v>
      </c>
      <c r="X92" s="356">
        <v>0</v>
      </c>
      <c r="Y92" s="442">
        <v>0</v>
      </c>
      <c r="Z92" s="441">
        <v>0</v>
      </c>
      <c r="AA92" s="358">
        <v>0</v>
      </c>
      <c r="AB92" s="356">
        <v>0</v>
      </c>
      <c r="AC92" s="442">
        <v>0</v>
      </c>
      <c r="AD92" s="441">
        <v>0</v>
      </c>
      <c r="AE92" s="358">
        <v>0</v>
      </c>
      <c r="AF92" s="356">
        <v>0</v>
      </c>
      <c r="AG92" s="442">
        <v>0</v>
      </c>
      <c r="AH92" s="441">
        <v>0</v>
      </c>
      <c r="AI92" s="358">
        <v>0</v>
      </c>
      <c r="AJ92" s="356">
        <v>0</v>
      </c>
      <c r="AK92" s="442">
        <v>0</v>
      </c>
      <c r="AL92" s="441">
        <v>0</v>
      </c>
      <c r="AM92" s="358">
        <v>0</v>
      </c>
      <c r="AN92" s="356">
        <v>0</v>
      </c>
      <c r="AO92" s="442">
        <v>0</v>
      </c>
      <c r="AP92" s="441">
        <v>0</v>
      </c>
      <c r="AQ92" s="358">
        <v>0</v>
      </c>
      <c r="AR92" s="356">
        <v>0</v>
      </c>
      <c r="AS92" s="442">
        <v>0</v>
      </c>
      <c r="AT92" s="441">
        <v>0</v>
      </c>
      <c r="AU92" s="358">
        <v>0</v>
      </c>
      <c r="AV92" s="356">
        <v>0</v>
      </c>
      <c r="AW92" s="442">
        <v>0</v>
      </c>
      <c r="AX92" s="441">
        <v>0</v>
      </c>
      <c r="AY92" s="358">
        <v>0</v>
      </c>
      <c r="AZ92" s="356">
        <v>0</v>
      </c>
      <c r="BA92" s="442">
        <v>0</v>
      </c>
      <c r="BB92" s="441">
        <v>0</v>
      </c>
      <c r="BC92" s="358">
        <v>0</v>
      </c>
      <c r="BD92" s="356">
        <v>0</v>
      </c>
      <c r="BE92" s="442">
        <v>0</v>
      </c>
      <c r="BF92" s="441">
        <v>0</v>
      </c>
      <c r="BG92" s="358">
        <v>0</v>
      </c>
      <c r="BH92" s="356">
        <v>0</v>
      </c>
      <c r="BI92" s="442">
        <v>0</v>
      </c>
      <c r="BJ92" s="441">
        <v>0</v>
      </c>
      <c r="BK92" s="358">
        <v>0</v>
      </c>
      <c r="BL92" s="356">
        <v>0</v>
      </c>
      <c r="BM92" s="442">
        <v>0</v>
      </c>
      <c r="BN92" s="441">
        <v>0</v>
      </c>
      <c r="BO92" s="358">
        <v>0</v>
      </c>
      <c r="BP92" s="356">
        <v>0</v>
      </c>
      <c r="BQ92" s="442">
        <v>0</v>
      </c>
      <c r="BR92" s="441">
        <v>1</v>
      </c>
      <c r="BS92" s="358">
        <v>0</v>
      </c>
      <c r="BT92" s="356">
        <v>0</v>
      </c>
      <c r="BU92" s="442">
        <v>1</v>
      </c>
      <c r="BV92" s="441">
        <v>0</v>
      </c>
      <c r="BW92" s="358">
        <v>0</v>
      </c>
      <c r="BX92" s="356">
        <v>0</v>
      </c>
      <c r="BY92" s="359">
        <v>0</v>
      </c>
      <c r="BZ92" s="443">
        <v>1</v>
      </c>
      <c r="CA92" s="358">
        <v>0</v>
      </c>
      <c r="CB92" s="356">
        <v>0</v>
      </c>
      <c r="CC92" s="442">
        <v>1</v>
      </c>
      <c r="CD92" s="208" t="s">
        <v>296</v>
      </c>
    </row>
    <row r="93" spans="1:82" ht="11.65" customHeight="1">
      <c r="A93" s="628" t="s">
        <v>184</v>
      </c>
      <c r="B93" s="441"/>
      <c r="C93" s="358"/>
      <c r="D93" s="356"/>
      <c r="E93" s="442">
        <v>0</v>
      </c>
      <c r="F93" s="441"/>
      <c r="G93" s="358"/>
      <c r="H93" s="356"/>
      <c r="I93" s="442">
        <v>0</v>
      </c>
      <c r="J93" s="441"/>
      <c r="K93" s="358"/>
      <c r="L93" s="356"/>
      <c r="M93" s="442">
        <v>0</v>
      </c>
      <c r="N93" s="441"/>
      <c r="O93" s="358"/>
      <c r="P93" s="356"/>
      <c r="Q93" s="442">
        <v>0</v>
      </c>
      <c r="R93" s="441"/>
      <c r="S93" s="358"/>
      <c r="T93" s="356"/>
      <c r="U93" s="442">
        <v>0</v>
      </c>
      <c r="V93" s="441"/>
      <c r="W93" s="358"/>
      <c r="X93" s="356"/>
      <c r="Y93" s="442">
        <v>0</v>
      </c>
      <c r="Z93" s="441"/>
      <c r="AA93" s="358"/>
      <c r="AB93" s="356"/>
      <c r="AC93" s="442">
        <v>0</v>
      </c>
      <c r="AD93" s="441"/>
      <c r="AE93" s="358"/>
      <c r="AF93" s="356"/>
      <c r="AG93" s="442">
        <v>0</v>
      </c>
      <c r="AH93" s="441"/>
      <c r="AI93" s="358"/>
      <c r="AJ93" s="356"/>
      <c r="AK93" s="442">
        <v>0</v>
      </c>
      <c r="AL93" s="441"/>
      <c r="AM93" s="358"/>
      <c r="AN93" s="356"/>
      <c r="AO93" s="442">
        <v>0</v>
      </c>
      <c r="AP93" s="441"/>
      <c r="AQ93" s="358"/>
      <c r="AR93" s="356"/>
      <c r="AS93" s="442">
        <v>0</v>
      </c>
      <c r="AT93" s="441"/>
      <c r="AU93" s="358"/>
      <c r="AV93" s="356"/>
      <c r="AW93" s="442">
        <v>0</v>
      </c>
      <c r="AX93" s="441"/>
      <c r="AY93" s="358"/>
      <c r="AZ93" s="356"/>
      <c r="BA93" s="442">
        <v>0</v>
      </c>
      <c r="BB93" s="441"/>
      <c r="BC93" s="358"/>
      <c r="BD93" s="356"/>
      <c r="BE93" s="442">
        <v>0</v>
      </c>
      <c r="BF93" s="441">
        <v>2</v>
      </c>
      <c r="BG93" s="358"/>
      <c r="BH93" s="356"/>
      <c r="BI93" s="442">
        <v>2</v>
      </c>
      <c r="BJ93" s="441"/>
      <c r="BK93" s="358"/>
      <c r="BL93" s="356"/>
      <c r="BM93" s="442">
        <v>0</v>
      </c>
      <c r="BN93" s="441"/>
      <c r="BO93" s="358"/>
      <c r="BP93" s="356"/>
      <c r="BQ93" s="442">
        <v>0</v>
      </c>
      <c r="BR93" s="441">
        <v>2</v>
      </c>
      <c r="BS93" s="358"/>
      <c r="BT93" s="356"/>
      <c r="BU93" s="442">
        <v>2</v>
      </c>
      <c r="BV93" s="441"/>
      <c r="BW93" s="358"/>
      <c r="BX93" s="356"/>
      <c r="BY93" s="359">
        <v>0</v>
      </c>
      <c r="BZ93" s="443">
        <v>4</v>
      </c>
      <c r="CA93" s="358">
        <v>0</v>
      </c>
      <c r="CB93" s="356">
        <v>0</v>
      </c>
      <c r="CC93" s="442">
        <v>4</v>
      </c>
      <c r="CD93" s="208" t="s">
        <v>296</v>
      </c>
    </row>
    <row r="94" spans="1:82" ht="11.65" customHeight="1">
      <c r="A94" s="628" t="s">
        <v>185</v>
      </c>
      <c r="B94" s="441">
        <v>0</v>
      </c>
      <c r="C94" s="358">
        <v>0</v>
      </c>
      <c r="D94" s="356">
        <v>0</v>
      </c>
      <c r="E94" s="442">
        <v>0</v>
      </c>
      <c r="F94" s="441">
        <v>0</v>
      </c>
      <c r="G94" s="358">
        <v>0</v>
      </c>
      <c r="H94" s="356">
        <v>0</v>
      </c>
      <c r="I94" s="442">
        <v>0</v>
      </c>
      <c r="J94" s="441">
        <v>0</v>
      </c>
      <c r="K94" s="358">
        <v>0</v>
      </c>
      <c r="L94" s="356">
        <v>0</v>
      </c>
      <c r="M94" s="442">
        <v>0</v>
      </c>
      <c r="N94" s="441">
        <v>0</v>
      </c>
      <c r="O94" s="358">
        <v>0</v>
      </c>
      <c r="P94" s="356">
        <v>0</v>
      </c>
      <c r="Q94" s="442">
        <v>0</v>
      </c>
      <c r="R94" s="441">
        <v>0</v>
      </c>
      <c r="S94" s="358">
        <v>0</v>
      </c>
      <c r="T94" s="356">
        <v>0</v>
      </c>
      <c r="U94" s="442">
        <v>0</v>
      </c>
      <c r="V94" s="441">
        <v>0</v>
      </c>
      <c r="W94" s="358">
        <v>0</v>
      </c>
      <c r="X94" s="356">
        <v>0</v>
      </c>
      <c r="Y94" s="442">
        <v>0</v>
      </c>
      <c r="Z94" s="441">
        <v>0</v>
      </c>
      <c r="AA94" s="358">
        <v>0</v>
      </c>
      <c r="AB94" s="356">
        <v>0</v>
      </c>
      <c r="AC94" s="442">
        <v>0</v>
      </c>
      <c r="AD94" s="441">
        <v>0</v>
      </c>
      <c r="AE94" s="358">
        <v>0</v>
      </c>
      <c r="AF94" s="356">
        <v>0</v>
      </c>
      <c r="AG94" s="442">
        <v>0</v>
      </c>
      <c r="AH94" s="441">
        <v>0</v>
      </c>
      <c r="AI94" s="358">
        <v>0</v>
      </c>
      <c r="AJ94" s="356">
        <v>0</v>
      </c>
      <c r="AK94" s="442">
        <v>0</v>
      </c>
      <c r="AL94" s="441">
        <v>0</v>
      </c>
      <c r="AM94" s="358">
        <v>0</v>
      </c>
      <c r="AN94" s="356">
        <v>0</v>
      </c>
      <c r="AO94" s="442">
        <v>0</v>
      </c>
      <c r="AP94" s="441">
        <v>0</v>
      </c>
      <c r="AQ94" s="358">
        <v>0</v>
      </c>
      <c r="AR94" s="356">
        <v>0</v>
      </c>
      <c r="AS94" s="442">
        <v>0</v>
      </c>
      <c r="AT94" s="441">
        <v>0</v>
      </c>
      <c r="AU94" s="358">
        <v>0</v>
      </c>
      <c r="AV94" s="356">
        <v>0</v>
      </c>
      <c r="AW94" s="442">
        <v>0</v>
      </c>
      <c r="AX94" s="441">
        <v>0</v>
      </c>
      <c r="AY94" s="358">
        <v>0</v>
      </c>
      <c r="AZ94" s="356">
        <v>0</v>
      </c>
      <c r="BA94" s="442">
        <v>0</v>
      </c>
      <c r="BB94" s="441">
        <v>0</v>
      </c>
      <c r="BC94" s="358">
        <v>0</v>
      </c>
      <c r="BD94" s="356">
        <v>0</v>
      </c>
      <c r="BE94" s="442">
        <v>0</v>
      </c>
      <c r="BF94" s="441">
        <v>0</v>
      </c>
      <c r="BG94" s="358">
        <v>0</v>
      </c>
      <c r="BH94" s="356">
        <v>0</v>
      </c>
      <c r="BI94" s="442">
        <v>0</v>
      </c>
      <c r="BJ94" s="441">
        <v>0</v>
      </c>
      <c r="BK94" s="358">
        <v>0</v>
      </c>
      <c r="BL94" s="356">
        <v>0</v>
      </c>
      <c r="BM94" s="442">
        <v>0</v>
      </c>
      <c r="BN94" s="441">
        <v>0</v>
      </c>
      <c r="BO94" s="358">
        <v>0</v>
      </c>
      <c r="BP94" s="356">
        <v>0</v>
      </c>
      <c r="BQ94" s="442">
        <v>0</v>
      </c>
      <c r="BR94" s="441">
        <v>3</v>
      </c>
      <c r="BS94" s="358">
        <v>0</v>
      </c>
      <c r="BT94" s="356">
        <v>0</v>
      </c>
      <c r="BU94" s="442">
        <v>3</v>
      </c>
      <c r="BV94" s="441">
        <v>0</v>
      </c>
      <c r="BW94" s="358">
        <v>0</v>
      </c>
      <c r="BX94" s="356">
        <v>0</v>
      </c>
      <c r="BY94" s="359">
        <v>0</v>
      </c>
      <c r="BZ94" s="443">
        <v>3</v>
      </c>
      <c r="CA94" s="358">
        <v>0</v>
      </c>
      <c r="CB94" s="356">
        <v>0</v>
      </c>
      <c r="CC94" s="442">
        <v>3</v>
      </c>
      <c r="CD94" s="208" t="s">
        <v>296</v>
      </c>
    </row>
    <row r="95" spans="1:82" ht="11.25" customHeight="1">
      <c r="A95" s="629" t="s">
        <v>630</v>
      </c>
      <c r="B95" s="444"/>
      <c r="C95" s="365"/>
      <c r="D95" s="363"/>
      <c r="E95" s="445">
        <v>0</v>
      </c>
      <c r="F95" s="444"/>
      <c r="G95" s="365"/>
      <c r="H95" s="363"/>
      <c r="I95" s="445">
        <v>0</v>
      </c>
      <c r="J95" s="444"/>
      <c r="K95" s="365"/>
      <c r="L95" s="363"/>
      <c r="M95" s="445">
        <v>0</v>
      </c>
      <c r="N95" s="444"/>
      <c r="O95" s="365"/>
      <c r="P95" s="363"/>
      <c r="Q95" s="445">
        <v>0</v>
      </c>
      <c r="R95" s="444"/>
      <c r="S95" s="365"/>
      <c r="T95" s="363"/>
      <c r="U95" s="445">
        <v>0</v>
      </c>
      <c r="V95" s="444"/>
      <c r="W95" s="365"/>
      <c r="X95" s="363"/>
      <c r="Y95" s="445">
        <v>0</v>
      </c>
      <c r="Z95" s="444"/>
      <c r="AA95" s="365"/>
      <c r="AB95" s="363"/>
      <c r="AC95" s="445">
        <v>0</v>
      </c>
      <c r="AD95" s="444"/>
      <c r="AE95" s="365"/>
      <c r="AF95" s="363"/>
      <c r="AG95" s="445">
        <v>0</v>
      </c>
      <c r="AH95" s="444"/>
      <c r="AI95" s="365"/>
      <c r="AJ95" s="363"/>
      <c r="AK95" s="445">
        <v>0</v>
      </c>
      <c r="AL95" s="444"/>
      <c r="AM95" s="365"/>
      <c r="AN95" s="363"/>
      <c r="AO95" s="445">
        <v>0</v>
      </c>
      <c r="AP95" s="444"/>
      <c r="AQ95" s="365"/>
      <c r="AR95" s="363"/>
      <c r="AS95" s="445">
        <v>0</v>
      </c>
      <c r="AT95" s="444"/>
      <c r="AU95" s="365"/>
      <c r="AV95" s="363"/>
      <c r="AW95" s="445">
        <v>0</v>
      </c>
      <c r="AX95" s="444"/>
      <c r="AY95" s="365"/>
      <c r="AZ95" s="363"/>
      <c r="BA95" s="445">
        <v>0</v>
      </c>
      <c r="BB95" s="444"/>
      <c r="BC95" s="365"/>
      <c r="BD95" s="363"/>
      <c r="BE95" s="445">
        <v>0</v>
      </c>
      <c r="BF95" s="444"/>
      <c r="BG95" s="365"/>
      <c r="BH95" s="363"/>
      <c r="BI95" s="445">
        <v>0</v>
      </c>
      <c r="BJ95" s="444"/>
      <c r="BK95" s="365"/>
      <c r="BL95" s="363"/>
      <c r="BM95" s="445">
        <v>0</v>
      </c>
      <c r="BN95" s="444"/>
      <c r="BO95" s="365"/>
      <c r="BP95" s="363"/>
      <c r="BQ95" s="445">
        <v>0</v>
      </c>
      <c r="BR95" s="444"/>
      <c r="BS95" s="365"/>
      <c r="BT95" s="363"/>
      <c r="BU95" s="445">
        <v>0</v>
      </c>
      <c r="BV95" s="444"/>
      <c r="BW95" s="365"/>
      <c r="BX95" s="363"/>
      <c r="BY95" s="366">
        <v>0</v>
      </c>
      <c r="BZ95" s="446">
        <v>0</v>
      </c>
      <c r="CA95" s="365">
        <v>0</v>
      </c>
      <c r="CB95" s="363">
        <v>0</v>
      </c>
      <c r="CC95" s="445">
        <v>0</v>
      </c>
      <c r="CD95" s="208" t="s">
        <v>296</v>
      </c>
    </row>
    <row r="96" spans="1:82" ht="11.65" customHeight="1">
      <c r="A96" s="627" t="s">
        <v>631</v>
      </c>
      <c r="B96" s="438">
        <v>0</v>
      </c>
      <c r="C96" s="351">
        <v>0</v>
      </c>
      <c r="D96" s="349">
        <v>0</v>
      </c>
      <c r="E96" s="439">
        <v>0</v>
      </c>
      <c r="F96" s="438">
        <v>0</v>
      </c>
      <c r="G96" s="351">
        <v>0</v>
      </c>
      <c r="H96" s="349">
        <v>0</v>
      </c>
      <c r="I96" s="439">
        <v>0</v>
      </c>
      <c r="J96" s="438">
        <v>0</v>
      </c>
      <c r="K96" s="351">
        <v>0</v>
      </c>
      <c r="L96" s="349">
        <v>0</v>
      </c>
      <c r="M96" s="439">
        <v>0</v>
      </c>
      <c r="N96" s="438">
        <v>0</v>
      </c>
      <c r="O96" s="351">
        <v>0</v>
      </c>
      <c r="P96" s="349">
        <v>0</v>
      </c>
      <c r="Q96" s="439">
        <v>0</v>
      </c>
      <c r="R96" s="438">
        <v>0</v>
      </c>
      <c r="S96" s="351">
        <v>0</v>
      </c>
      <c r="T96" s="349">
        <v>0</v>
      </c>
      <c r="U96" s="439">
        <v>0</v>
      </c>
      <c r="V96" s="438">
        <v>0</v>
      </c>
      <c r="W96" s="351">
        <v>0</v>
      </c>
      <c r="X96" s="349">
        <v>0</v>
      </c>
      <c r="Y96" s="439">
        <v>0</v>
      </c>
      <c r="Z96" s="438">
        <v>0</v>
      </c>
      <c r="AA96" s="351">
        <v>0</v>
      </c>
      <c r="AB96" s="349">
        <v>0</v>
      </c>
      <c r="AC96" s="439">
        <v>0</v>
      </c>
      <c r="AD96" s="438">
        <v>0</v>
      </c>
      <c r="AE96" s="351">
        <v>0</v>
      </c>
      <c r="AF96" s="349">
        <v>0</v>
      </c>
      <c r="AG96" s="439">
        <v>0</v>
      </c>
      <c r="AH96" s="438">
        <v>0</v>
      </c>
      <c r="AI96" s="351">
        <v>0</v>
      </c>
      <c r="AJ96" s="349">
        <v>0</v>
      </c>
      <c r="AK96" s="439">
        <v>0</v>
      </c>
      <c r="AL96" s="438">
        <v>0</v>
      </c>
      <c r="AM96" s="351">
        <v>0</v>
      </c>
      <c r="AN96" s="349">
        <v>0</v>
      </c>
      <c r="AO96" s="439">
        <v>0</v>
      </c>
      <c r="AP96" s="438">
        <v>0</v>
      </c>
      <c r="AQ96" s="351">
        <v>0</v>
      </c>
      <c r="AR96" s="349">
        <v>0</v>
      </c>
      <c r="AS96" s="439">
        <v>0</v>
      </c>
      <c r="AT96" s="438">
        <v>0</v>
      </c>
      <c r="AU96" s="351">
        <v>0</v>
      </c>
      <c r="AV96" s="349">
        <v>0</v>
      </c>
      <c r="AW96" s="439">
        <v>0</v>
      </c>
      <c r="AX96" s="438">
        <v>0</v>
      </c>
      <c r="AY96" s="351">
        <v>0</v>
      </c>
      <c r="AZ96" s="349">
        <v>0</v>
      </c>
      <c r="BA96" s="439">
        <v>0</v>
      </c>
      <c r="BB96" s="438">
        <v>0</v>
      </c>
      <c r="BC96" s="351">
        <v>0</v>
      </c>
      <c r="BD96" s="349">
        <v>0</v>
      </c>
      <c r="BE96" s="439">
        <v>0</v>
      </c>
      <c r="BF96" s="438">
        <v>0</v>
      </c>
      <c r="BG96" s="351">
        <v>0</v>
      </c>
      <c r="BH96" s="349">
        <v>0</v>
      </c>
      <c r="BI96" s="439">
        <v>0</v>
      </c>
      <c r="BJ96" s="438">
        <v>0</v>
      </c>
      <c r="BK96" s="351">
        <v>0</v>
      </c>
      <c r="BL96" s="349">
        <v>0</v>
      </c>
      <c r="BM96" s="439">
        <v>0</v>
      </c>
      <c r="BN96" s="438">
        <v>0</v>
      </c>
      <c r="BO96" s="351">
        <v>0</v>
      </c>
      <c r="BP96" s="349">
        <v>0</v>
      </c>
      <c r="BQ96" s="439">
        <v>0</v>
      </c>
      <c r="BR96" s="438">
        <v>1</v>
      </c>
      <c r="BS96" s="351">
        <v>0</v>
      </c>
      <c r="BT96" s="349">
        <v>0</v>
      </c>
      <c r="BU96" s="439">
        <v>1</v>
      </c>
      <c r="BV96" s="438">
        <v>0</v>
      </c>
      <c r="BW96" s="351">
        <v>0</v>
      </c>
      <c r="BX96" s="349">
        <v>0</v>
      </c>
      <c r="BY96" s="352">
        <v>0</v>
      </c>
      <c r="BZ96" s="440">
        <v>1</v>
      </c>
      <c r="CA96" s="351">
        <v>0</v>
      </c>
      <c r="CB96" s="349">
        <v>0</v>
      </c>
      <c r="CC96" s="439">
        <v>1</v>
      </c>
      <c r="CD96" s="208" t="s">
        <v>296</v>
      </c>
    </row>
    <row r="97" spans="1:82" ht="11.65" customHeight="1">
      <c r="A97" s="628" t="s">
        <v>186</v>
      </c>
      <c r="B97" s="441">
        <v>0</v>
      </c>
      <c r="C97" s="358">
        <v>0</v>
      </c>
      <c r="D97" s="356">
        <v>0</v>
      </c>
      <c r="E97" s="442">
        <v>0</v>
      </c>
      <c r="F97" s="441">
        <v>0</v>
      </c>
      <c r="G97" s="358">
        <v>0</v>
      </c>
      <c r="H97" s="356">
        <v>0</v>
      </c>
      <c r="I97" s="442">
        <v>0</v>
      </c>
      <c r="J97" s="441">
        <v>0</v>
      </c>
      <c r="K97" s="358">
        <v>0</v>
      </c>
      <c r="L97" s="356">
        <v>0</v>
      </c>
      <c r="M97" s="442">
        <v>0</v>
      </c>
      <c r="N97" s="441">
        <v>0</v>
      </c>
      <c r="O97" s="358">
        <v>0</v>
      </c>
      <c r="P97" s="356">
        <v>0</v>
      </c>
      <c r="Q97" s="442">
        <v>0</v>
      </c>
      <c r="R97" s="441">
        <v>0</v>
      </c>
      <c r="S97" s="358">
        <v>0</v>
      </c>
      <c r="T97" s="356">
        <v>0</v>
      </c>
      <c r="U97" s="442">
        <v>0</v>
      </c>
      <c r="V97" s="441">
        <v>0</v>
      </c>
      <c r="W97" s="358">
        <v>0</v>
      </c>
      <c r="X97" s="356">
        <v>0</v>
      </c>
      <c r="Y97" s="442">
        <v>0</v>
      </c>
      <c r="Z97" s="441">
        <v>0</v>
      </c>
      <c r="AA97" s="358">
        <v>0</v>
      </c>
      <c r="AB97" s="356">
        <v>0</v>
      </c>
      <c r="AC97" s="442">
        <v>0</v>
      </c>
      <c r="AD97" s="441">
        <v>0</v>
      </c>
      <c r="AE97" s="358">
        <v>0</v>
      </c>
      <c r="AF97" s="356">
        <v>0</v>
      </c>
      <c r="AG97" s="442">
        <v>0</v>
      </c>
      <c r="AH97" s="441">
        <v>0</v>
      </c>
      <c r="AI97" s="358">
        <v>0</v>
      </c>
      <c r="AJ97" s="356">
        <v>0</v>
      </c>
      <c r="AK97" s="442">
        <v>0</v>
      </c>
      <c r="AL97" s="441">
        <v>0</v>
      </c>
      <c r="AM97" s="358">
        <v>0</v>
      </c>
      <c r="AN97" s="356">
        <v>0</v>
      </c>
      <c r="AO97" s="442">
        <v>0</v>
      </c>
      <c r="AP97" s="441">
        <v>0</v>
      </c>
      <c r="AQ97" s="358">
        <v>0</v>
      </c>
      <c r="AR97" s="356">
        <v>0</v>
      </c>
      <c r="AS97" s="442">
        <v>0</v>
      </c>
      <c r="AT97" s="441">
        <v>0</v>
      </c>
      <c r="AU97" s="358">
        <v>0</v>
      </c>
      <c r="AV97" s="356">
        <v>0</v>
      </c>
      <c r="AW97" s="442">
        <v>0</v>
      </c>
      <c r="AX97" s="441">
        <v>0</v>
      </c>
      <c r="AY97" s="358">
        <v>0</v>
      </c>
      <c r="AZ97" s="356">
        <v>0</v>
      </c>
      <c r="BA97" s="442">
        <v>0</v>
      </c>
      <c r="BB97" s="441">
        <v>0</v>
      </c>
      <c r="BC97" s="358">
        <v>0</v>
      </c>
      <c r="BD97" s="356">
        <v>0</v>
      </c>
      <c r="BE97" s="442">
        <v>0</v>
      </c>
      <c r="BF97" s="441">
        <v>0</v>
      </c>
      <c r="BG97" s="358">
        <v>0</v>
      </c>
      <c r="BH97" s="356">
        <v>0</v>
      </c>
      <c r="BI97" s="442">
        <v>0</v>
      </c>
      <c r="BJ97" s="441">
        <v>0</v>
      </c>
      <c r="BK97" s="358">
        <v>0</v>
      </c>
      <c r="BL97" s="356">
        <v>0</v>
      </c>
      <c r="BM97" s="442">
        <v>0</v>
      </c>
      <c r="BN97" s="441">
        <v>0</v>
      </c>
      <c r="BO97" s="358">
        <v>0</v>
      </c>
      <c r="BP97" s="356">
        <v>0</v>
      </c>
      <c r="BQ97" s="442">
        <v>0</v>
      </c>
      <c r="BR97" s="441">
        <v>3</v>
      </c>
      <c r="BS97" s="358">
        <v>0</v>
      </c>
      <c r="BT97" s="356">
        <v>0</v>
      </c>
      <c r="BU97" s="442">
        <v>3</v>
      </c>
      <c r="BV97" s="441">
        <v>0</v>
      </c>
      <c r="BW97" s="358">
        <v>0</v>
      </c>
      <c r="BX97" s="356">
        <v>0</v>
      </c>
      <c r="BY97" s="359">
        <v>0</v>
      </c>
      <c r="BZ97" s="443">
        <v>3</v>
      </c>
      <c r="CA97" s="358">
        <v>0</v>
      </c>
      <c r="CB97" s="356">
        <v>0</v>
      </c>
      <c r="CC97" s="442">
        <v>3</v>
      </c>
      <c r="CD97" s="208" t="s">
        <v>296</v>
      </c>
    </row>
    <row r="98" spans="1:82" ht="11.65" customHeight="1">
      <c r="A98" s="628" t="s">
        <v>187</v>
      </c>
      <c r="B98" s="441">
        <v>0</v>
      </c>
      <c r="C98" s="358">
        <v>0</v>
      </c>
      <c r="D98" s="356">
        <v>0</v>
      </c>
      <c r="E98" s="442">
        <v>0</v>
      </c>
      <c r="F98" s="441">
        <v>0</v>
      </c>
      <c r="G98" s="358">
        <v>0</v>
      </c>
      <c r="H98" s="356">
        <v>0</v>
      </c>
      <c r="I98" s="442">
        <v>0</v>
      </c>
      <c r="J98" s="441">
        <v>0</v>
      </c>
      <c r="K98" s="358">
        <v>0</v>
      </c>
      <c r="L98" s="356">
        <v>0</v>
      </c>
      <c r="M98" s="442">
        <v>0</v>
      </c>
      <c r="N98" s="441">
        <v>0</v>
      </c>
      <c r="O98" s="358">
        <v>0</v>
      </c>
      <c r="P98" s="356">
        <v>0</v>
      </c>
      <c r="Q98" s="442">
        <v>0</v>
      </c>
      <c r="R98" s="441">
        <v>0</v>
      </c>
      <c r="S98" s="358">
        <v>0</v>
      </c>
      <c r="T98" s="356">
        <v>0</v>
      </c>
      <c r="U98" s="442">
        <v>0</v>
      </c>
      <c r="V98" s="441">
        <v>0</v>
      </c>
      <c r="W98" s="358">
        <v>0</v>
      </c>
      <c r="X98" s="356">
        <v>0</v>
      </c>
      <c r="Y98" s="442">
        <v>0</v>
      </c>
      <c r="Z98" s="441">
        <v>0</v>
      </c>
      <c r="AA98" s="358">
        <v>0</v>
      </c>
      <c r="AB98" s="356">
        <v>0</v>
      </c>
      <c r="AC98" s="442">
        <v>0</v>
      </c>
      <c r="AD98" s="441">
        <v>0</v>
      </c>
      <c r="AE98" s="358">
        <v>0</v>
      </c>
      <c r="AF98" s="356">
        <v>0</v>
      </c>
      <c r="AG98" s="442">
        <v>0</v>
      </c>
      <c r="AH98" s="441">
        <v>0</v>
      </c>
      <c r="AI98" s="358">
        <v>0</v>
      </c>
      <c r="AJ98" s="356">
        <v>0</v>
      </c>
      <c r="AK98" s="442">
        <v>0</v>
      </c>
      <c r="AL98" s="441">
        <v>0</v>
      </c>
      <c r="AM98" s="358">
        <v>0</v>
      </c>
      <c r="AN98" s="356">
        <v>0</v>
      </c>
      <c r="AO98" s="442">
        <v>0</v>
      </c>
      <c r="AP98" s="441">
        <v>0</v>
      </c>
      <c r="AQ98" s="358">
        <v>0</v>
      </c>
      <c r="AR98" s="356">
        <v>0</v>
      </c>
      <c r="AS98" s="442">
        <v>0</v>
      </c>
      <c r="AT98" s="441">
        <v>0</v>
      </c>
      <c r="AU98" s="358">
        <v>0</v>
      </c>
      <c r="AV98" s="356">
        <v>0</v>
      </c>
      <c r="AW98" s="442">
        <v>0</v>
      </c>
      <c r="AX98" s="441">
        <v>0</v>
      </c>
      <c r="AY98" s="358">
        <v>0</v>
      </c>
      <c r="AZ98" s="356">
        <v>0</v>
      </c>
      <c r="BA98" s="442">
        <v>0</v>
      </c>
      <c r="BB98" s="441">
        <v>0</v>
      </c>
      <c r="BC98" s="358">
        <v>0</v>
      </c>
      <c r="BD98" s="356">
        <v>0</v>
      </c>
      <c r="BE98" s="442">
        <v>0</v>
      </c>
      <c r="BF98" s="441">
        <v>0</v>
      </c>
      <c r="BG98" s="358">
        <v>0</v>
      </c>
      <c r="BH98" s="356">
        <v>0</v>
      </c>
      <c r="BI98" s="442">
        <v>0</v>
      </c>
      <c r="BJ98" s="441">
        <v>0</v>
      </c>
      <c r="BK98" s="358">
        <v>0</v>
      </c>
      <c r="BL98" s="356">
        <v>0</v>
      </c>
      <c r="BM98" s="442">
        <v>0</v>
      </c>
      <c r="BN98" s="441">
        <v>0</v>
      </c>
      <c r="BO98" s="358">
        <v>0</v>
      </c>
      <c r="BP98" s="356">
        <v>0</v>
      </c>
      <c r="BQ98" s="442">
        <v>0</v>
      </c>
      <c r="BR98" s="441">
        <v>3</v>
      </c>
      <c r="BS98" s="358">
        <v>0</v>
      </c>
      <c r="BT98" s="356">
        <v>0</v>
      </c>
      <c r="BU98" s="442">
        <v>3</v>
      </c>
      <c r="BV98" s="441">
        <v>0</v>
      </c>
      <c r="BW98" s="358">
        <v>0</v>
      </c>
      <c r="BX98" s="356">
        <v>0</v>
      </c>
      <c r="BY98" s="359">
        <v>0</v>
      </c>
      <c r="BZ98" s="443">
        <v>3</v>
      </c>
      <c r="CA98" s="358">
        <v>0</v>
      </c>
      <c r="CB98" s="356">
        <v>0</v>
      </c>
      <c r="CC98" s="442">
        <v>3</v>
      </c>
      <c r="CD98" s="208" t="s">
        <v>296</v>
      </c>
    </row>
    <row r="99" spans="1:82" ht="11.65" customHeight="1">
      <c r="A99" s="628" t="s">
        <v>188</v>
      </c>
      <c r="B99" s="441"/>
      <c r="C99" s="358"/>
      <c r="D99" s="356"/>
      <c r="E99" s="442">
        <v>0</v>
      </c>
      <c r="F99" s="441"/>
      <c r="G99" s="358"/>
      <c r="H99" s="356"/>
      <c r="I99" s="442">
        <v>0</v>
      </c>
      <c r="J99" s="441"/>
      <c r="K99" s="358"/>
      <c r="L99" s="356"/>
      <c r="M99" s="442">
        <v>0</v>
      </c>
      <c r="N99" s="441"/>
      <c r="O99" s="358"/>
      <c r="P99" s="356"/>
      <c r="Q99" s="442">
        <v>0</v>
      </c>
      <c r="R99" s="441"/>
      <c r="S99" s="358"/>
      <c r="T99" s="356"/>
      <c r="U99" s="442">
        <v>0</v>
      </c>
      <c r="V99" s="441"/>
      <c r="W99" s="358"/>
      <c r="X99" s="356"/>
      <c r="Y99" s="442">
        <v>0</v>
      </c>
      <c r="Z99" s="441"/>
      <c r="AA99" s="358"/>
      <c r="AB99" s="356"/>
      <c r="AC99" s="442">
        <v>0</v>
      </c>
      <c r="AD99" s="441"/>
      <c r="AE99" s="358"/>
      <c r="AF99" s="356"/>
      <c r="AG99" s="442">
        <v>0</v>
      </c>
      <c r="AH99" s="441"/>
      <c r="AI99" s="358"/>
      <c r="AJ99" s="356"/>
      <c r="AK99" s="442">
        <v>0</v>
      </c>
      <c r="AL99" s="441"/>
      <c r="AM99" s="358"/>
      <c r="AN99" s="356"/>
      <c r="AO99" s="442">
        <v>0</v>
      </c>
      <c r="AP99" s="441"/>
      <c r="AQ99" s="358"/>
      <c r="AR99" s="356"/>
      <c r="AS99" s="442">
        <v>0</v>
      </c>
      <c r="AT99" s="441"/>
      <c r="AU99" s="358"/>
      <c r="AV99" s="356"/>
      <c r="AW99" s="442">
        <v>0</v>
      </c>
      <c r="AX99" s="441"/>
      <c r="AY99" s="358"/>
      <c r="AZ99" s="356"/>
      <c r="BA99" s="442">
        <v>0</v>
      </c>
      <c r="BB99" s="441"/>
      <c r="BC99" s="358"/>
      <c r="BD99" s="356"/>
      <c r="BE99" s="442">
        <v>0</v>
      </c>
      <c r="BF99" s="441">
        <v>1</v>
      </c>
      <c r="BG99" s="358">
        <v>1</v>
      </c>
      <c r="BH99" s="356"/>
      <c r="BI99" s="442">
        <v>2</v>
      </c>
      <c r="BJ99" s="441"/>
      <c r="BK99" s="358"/>
      <c r="BL99" s="356"/>
      <c r="BM99" s="442">
        <v>0</v>
      </c>
      <c r="BN99" s="441"/>
      <c r="BO99" s="358"/>
      <c r="BP99" s="356"/>
      <c r="BQ99" s="442">
        <v>0</v>
      </c>
      <c r="BR99" s="441">
        <v>1</v>
      </c>
      <c r="BS99" s="358"/>
      <c r="BT99" s="356"/>
      <c r="BU99" s="442">
        <v>1</v>
      </c>
      <c r="BV99" s="441"/>
      <c r="BW99" s="358"/>
      <c r="BX99" s="356"/>
      <c r="BY99" s="359">
        <v>0</v>
      </c>
      <c r="BZ99" s="443">
        <v>2</v>
      </c>
      <c r="CA99" s="358">
        <v>1</v>
      </c>
      <c r="CB99" s="356">
        <v>0</v>
      </c>
      <c r="CC99" s="442">
        <v>3</v>
      </c>
      <c r="CD99" s="208" t="s">
        <v>296</v>
      </c>
    </row>
    <row r="100" spans="1:82" ht="11.25" customHeight="1">
      <c r="A100" s="629" t="s">
        <v>313</v>
      </c>
      <c r="B100" s="444"/>
      <c r="C100" s="365"/>
      <c r="D100" s="363"/>
      <c r="E100" s="445">
        <v>0</v>
      </c>
      <c r="F100" s="444"/>
      <c r="G100" s="365"/>
      <c r="H100" s="363"/>
      <c r="I100" s="445">
        <v>0</v>
      </c>
      <c r="J100" s="444"/>
      <c r="K100" s="365"/>
      <c r="L100" s="363"/>
      <c r="M100" s="445">
        <v>0</v>
      </c>
      <c r="N100" s="444"/>
      <c r="O100" s="365"/>
      <c r="P100" s="363"/>
      <c r="Q100" s="445">
        <v>0</v>
      </c>
      <c r="R100" s="444"/>
      <c r="S100" s="365"/>
      <c r="T100" s="363"/>
      <c r="U100" s="445">
        <v>0</v>
      </c>
      <c r="V100" s="444"/>
      <c r="W100" s="365"/>
      <c r="X100" s="363"/>
      <c r="Y100" s="445">
        <v>0</v>
      </c>
      <c r="Z100" s="444"/>
      <c r="AA100" s="365"/>
      <c r="AB100" s="363"/>
      <c r="AC100" s="445">
        <v>0</v>
      </c>
      <c r="AD100" s="444"/>
      <c r="AE100" s="365"/>
      <c r="AF100" s="363"/>
      <c r="AG100" s="445">
        <v>0</v>
      </c>
      <c r="AH100" s="444"/>
      <c r="AI100" s="365"/>
      <c r="AJ100" s="363"/>
      <c r="AK100" s="445">
        <v>0</v>
      </c>
      <c r="AL100" s="444"/>
      <c r="AM100" s="365"/>
      <c r="AN100" s="363"/>
      <c r="AO100" s="445">
        <v>0</v>
      </c>
      <c r="AP100" s="444"/>
      <c r="AQ100" s="365"/>
      <c r="AR100" s="363"/>
      <c r="AS100" s="445">
        <v>0</v>
      </c>
      <c r="AT100" s="444"/>
      <c r="AU100" s="365"/>
      <c r="AV100" s="363"/>
      <c r="AW100" s="445">
        <v>0</v>
      </c>
      <c r="AX100" s="444"/>
      <c r="AY100" s="365"/>
      <c r="AZ100" s="363"/>
      <c r="BA100" s="445">
        <v>0</v>
      </c>
      <c r="BB100" s="444"/>
      <c r="BC100" s="365"/>
      <c r="BD100" s="363"/>
      <c r="BE100" s="445">
        <v>0</v>
      </c>
      <c r="BF100" s="444"/>
      <c r="BG100" s="365"/>
      <c r="BH100" s="363"/>
      <c r="BI100" s="445">
        <v>0</v>
      </c>
      <c r="BJ100" s="444"/>
      <c r="BK100" s="365"/>
      <c r="BL100" s="363"/>
      <c r="BM100" s="445">
        <v>0</v>
      </c>
      <c r="BN100" s="444"/>
      <c r="BO100" s="365"/>
      <c r="BP100" s="363"/>
      <c r="BQ100" s="445">
        <v>0</v>
      </c>
      <c r="BR100" s="444"/>
      <c r="BS100" s="365"/>
      <c r="BT100" s="363"/>
      <c r="BU100" s="445">
        <v>0</v>
      </c>
      <c r="BV100" s="444"/>
      <c r="BW100" s="365"/>
      <c r="BX100" s="363"/>
      <c r="BY100" s="366">
        <v>0</v>
      </c>
      <c r="BZ100" s="446">
        <v>0</v>
      </c>
      <c r="CA100" s="365">
        <v>0</v>
      </c>
      <c r="CB100" s="363">
        <v>0</v>
      </c>
      <c r="CC100" s="445">
        <v>0</v>
      </c>
      <c r="CD100" s="208" t="s">
        <v>296</v>
      </c>
    </row>
    <row r="101" spans="1:82" ht="11.65" customHeight="1">
      <c r="A101" s="627" t="s">
        <v>189</v>
      </c>
      <c r="B101" s="438"/>
      <c r="C101" s="351"/>
      <c r="D101" s="349"/>
      <c r="E101" s="439">
        <v>0</v>
      </c>
      <c r="F101" s="438"/>
      <c r="G101" s="351"/>
      <c r="H101" s="349"/>
      <c r="I101" s="439">
        <v>0</v>
      </c>
      <c r="J101" s="438"/>
      <c r="K101" s="351"/>
      <c r="L101" s="349"/>
      <c r="M101" s="439">
        <v>0</v>
      </c>
      <c r="N101" s="438"/>
      <c r="O101" s="351"/>
      <c r="P101" s="349"/>
      <c r="Q101" s="439">
        <v>0</v>
      </c>
      <c r="R101" s="438"/>
      <c r="S101" s="351"/>
      <c r="T101" s="349"/>
      <c r="U101" s="439">
        <v>0</v>
      </c>
      <c r="V101" s="438"/>
      <c r="W101" s="351"/>
      <c r="X101" s="349"/>
      <c r="Y101" s="439">
        <v>0</v>
      </c>
      <c r="Z101" s="438"/>
      <c r="AA101" s="351"/>
      <c r="AB101" s="349"/>
      <c r="AC101" s="439">
        <v>0</v>
      </c>
      <c r="AD101" s="438"/>
      <c r="AE101" s="351"/>
      <c r="AF101" s="349"/>
      <c r="AG101" s="439">
        <v>0</v>
      </c>
      <c r="AH101" s="438"/>
      <c r="AI101" s="351"/>
      <c r="AJ101" s="349"/>
      <c r="AK101" s="439">
        <v>0</v>
      </c>
      <c r="AL101" s="438"/>
      <c r="AM101" s="351"/>
      <c r="AN101" s="349"/>
      <c r="AO101" s="439">
        <v>0</v>
      </c>
      <c r="AP101" s="438"/>
      <c r="AQ101" s="351"/>
      <c r="AR101" s="349"/>
      <c r="AS101" s="439">
        <v>0</v>
      </c>
      <c r="AT101" s="438"/>
      <c r="AU101" s="351"/>
      <c r="AV101" s="349"/>
      <c r="AW101" s="439">
        <v>0</v>
      </c>
      <c r="AX101" s="438"/>
      <c r="AY101" s="351"/>
      <c r="AZ101" s="349"/>
      <c r="BA101" s="439">
        <v>0</v>
      </c>
      <c r="BB101" s="438"/>
      <c r="BC101" s="351"/>
      <c r="BD101" s="349"/>
      <c r="BE101" s="439">
        <v>0</v>
      </c>
      <c r="BF101" s="438"/>
      <c r="BG101" s="351"/>
      <c r="BH101" s="349"/>
      <c r="BI101" s="439">
        <v>0</v>
      </c>
      <c r="BJ101" s="438"/>
      <c r="BK101" s="351"/>
      <c r="BL101" s="349"/>
      <c r="BM101" s="439">
        <v>0</v>
      </c>
      <c r="BN101" s="438"/>
      <c r="BO101" s="351"/>
      <c r="BP101" s="349"/>
      <c r="BQ101" s="439">
        <v>0</v>
      </c>
      <c r="BR101" s="438"/>
      <c r="BS101" s="351"/>
      <c r="BT101" s="349"/>
      <c r="BU101" s="439">
        <v>0</v>
      </c>
      <c r="BV101" s="438"/>
      <c r="BW101" s="351"/>
      <c r="BX101" s="349"/>
      <c r="BY101" s="352">
        <v>0</v>
      </c>
      <c r="BZ101" s="440">
        <v>0</v>
      </c>
      <c r="CA101" s="351">
        <v>0</v>
      </c>
      <c r="CB101" s="349">
        <v>0</v>
      </c>
      <c r="CC101" s="439">
        <v>0</v>
      </c>
      <c r="CD101" s="208" t="s">
        <v>296</v>
      </c>
    </row>
    <row r="102" spans="1:82" ht="11.65" customHeight="1">
      <c r="A102" s="628" t="s">
        <v>314</v>
      </c>
      <c r="B102" s="441"/>
      <c r="C102" s="358"/>
      <c r="D102" s="356"/>
      <c r="E102" s="442">
        <v>0</v>
      </c>
      <c r="F102" s="441"/>
      <c r="G102" s="358"/>
      <c r="H102" s="356"/>
      <c r="I102" s="442">
        <v>0</v>
      </c>
      <c r="J102" s="441"/>
      <c r="K102" s="358"/>
      <c r="L102" s="356"/>
      <c r="M102" s="442">
        <v>0</v>
      </c>
      <c r="N102" s="441"/>
      <c r="O102" s="358"/>
      <c r="P102" s="356"/>
      <c r="Q102" s="442">
        <v>0</v>
      </c>
      <c r="R102" s="441"/>
      <c r="S102" s="358"/>
      <c r="T102" s="356"/>
      <c r="U102" s="442">
        <v>0</v>
      </c>
      <c r="V102" s="441"/>
      <c r="W102" s="358"/>
      <c r="X102" s="356"/>
      <c r="Y102" s="442">
        <v>0</v>
      </c>
      <c r="Z102" s="441"/>
      <c r="AA102" s="358"/>
      <c r="AB102" s="356"/>
      <c r="AC102" s="442">
        <v>0</v>
      </c>
      <c r="AD102" s="441"/>
      <c r="AE102" s="358"/>
      <c r="AF102" s="356"/>
      <c r="AG102" s="442">
        <v>0</v>
      </c>
      <c r="AH102" s="441"/>
      <c r="AI102" s="358"/>
      <c r="AJ102" s="356"/>
      <c r="AK102" s="442">
        <v>0</v>
      </c>
      <c r="AL102" s="441"/>
      <c r="AM102" s="358"/>
      <c r="AN102" s="356"/>
      <c r="AO102" s="442">
        <v>0</v>
      </c>
      <c r="AP102" s="441"/>
      <c r="AQ102" s="358"/>
      <c r="AR102" s="356"/>
      <c r="AS102" s="442">
        <v>0</v>
      </c>
      <c r="AT102" s="441"/>
      <c r="AU102" s="358"/>
      <c r="AV102" s="356"/>
      <c r="AW102" s="442">
        <v>0</v>
      </c>
      <c r="AX102" s="441"/>
      <c r="AY102" s="358"/>
      <c r="AZ102" s="356"/>
      <c r="BA102" s="442">
        <v>0</v>
      </c>
      <c r="BB102" s="441"/>
      <c r="BC102" s="358"/>
      <c r="BD102" s="356"/>
      <c r="BE102" s="442">
        <v>0</v>
      </c>
      <c r="BF102" s="441"/>
      <c r="BG102" s="358">
        <v>1</v>
      </c>
      <c r="BH102" s="356"/>
      <c r="BI102" s="442">
        <v>1</v>
      </c>
      <c r="BJ102" s="441"/>
      <c r="BK102" s="358"/>
      <c r="BL102" s="356"/>
      <c r="BM102" s="442">
        <v>0</v>
      </c>
      <c r="BN102" s="441"/>
      <c r="BO102" s="358"/>
      <c r="BP102" s="356"/>
      <c r="BQ102" s="442">
        <v>0</v>
      </c>
      <c r="BR102" s="441">
        <v>1</v>
      </c>
      <c r="BS102" s="358"/>
      <c r="BT102" s="356"/>
      <c r="BU102" s="442">
        <v>1</v>
      </c>
      <c r="BV102" s="441"/>
      <c r="BW102" s="358"/>
      <c r="BX102" s="356"/>
      <c r="BY102" s="359">
        <v>0</v>
      </c>
      <c r="BZ102" s="443">
        <v>1</v>
      </c>
      <c r="CA102" s="358">
        <v>1</v>
      </c>
      <c r="CB102" s="356">
        <v>0</v>
      </c>
      <c r="CC102" s="442">
        <v>2</v>
      </c>
      <c r="CD102" s="208" t="s">
        <v>296</v>
      </c>
    </row>
    <row r="103" spans="1:82" ht="11.65" customHeight="1">
      <c r="A103" s="628" t="s">
        <v>632</v>
      </c>
      <c r="B103" s="441"/>
      <c r="C103" s="358"/>
      <c r="D103" s="356"/>
      <c r="E103" s="442">
        <v>0</v>
      </c>
      <c r="F103" s="441"/>
      <c r="G103" s="358"/>
      <c r="H103" s="356"/>
      <c r="I103" s="442">
        <v>0</v>
      </c>
      <c r="J103" s="441"/>
      <c r="K103" s="358"/>
      <c r="L103" s="356"/>
      <c r="M103" s="442">
        <v>0</v>
      </c>
      <c r="N103" s="441"/>
      <c r="O103" s="358"/>
      <c r="P103" s="356"/>
      <c r="Q103" s="442">
        <v>0</v>
      </c>
      <c r="R103" s="441"/>
      <c r="S103" s="358"/>
      <c r="T103" s="356"/>
      <c r="U103" s="442">
        <v>0</v>
      </c>
      <c r="V103" s="441"/>
      <c r="W103" s="358"/>
      <c r="X103" s="356"/>
      <c r="Y103" s="442">
        <v>0</v>
      </c>
      <c r="Z103" s="441"/>
      <c r="AA103" s="358"/>
      <c r="AB103" s="356"/>
      <c r="AC103" s="442">
        <v>0</v>
      </c>
      <c r="AD103" s="441"/>
      <c r="AE103" s="358"/>
      <c r="AF103" s="356"/>
      <c r="AG103" s="442">
        <v>0</v>
      </c>
      <c r="AH103" s="441"/>
      <c r="AI103" s="358"/>
      <c r="AJ103" s="356"/>
      <c r="AK103" s="442">
        <v>0</v>
      </c>
      <c r="AL103" s="441"/>
      <c r="AM103" s="358"/>
      <c r="AN103" s="356"/>
      <c r="AO103" s="442">
        <v>0</v>
      </c>
      <c r="AP103" s="441"/>
      <c r="AQ103" s="358"/>
      <c r="AR103" s="356"/>
      <c r="AS103" s="442">
        <v>0</v>
      </c>
      <c r="AT103" s="441"/>
      <c r="AU103" s="358"/>
      <c r="AV103" s="356"/>
      <c r="AW103" s="442">
        <v>0</v>
      </c>
      <c r="AX103" s="441"/>
      <c r="AY103" s="358"/>
      <c r="AZ103" s="356"/>
      <c r="BA103" s="442">
        <v>0</v>
      </c>
      <c r="BB103" s="441"/>
      <c r="BC103" s="358"/>
      <c r="BD103" s="356"/>
      <c r="BE103" s="442">
        <v>0</v>
      </c>
      <c r="BF103" s="441">
        <v>1</v>
      </c>
      <c r="BG103" s="358"/>
      <c r="BH103" s="356"/>
      <c r="BI103" s="442">
        <v>1</v>
      </c>
      <c r="BJ103" s="441"/>
      <c r="BK103" s="358"/>
      <c r="BL103" s="356"/>
      <c r="BM103" s="442">
        <v>0</v>
      </c>
      <c r="BN103" s="441"/>
      <c r="BO103" s="358"/>
      <c r="BP103" s="356"/>
      <c r="BQ103" s="442">
        <v>0</v>
      </c>
      <c r="BR103" s="441">
        <v>1</v>
      </c>
      <c r="BS103" s="358"/>
      <c r="BT103" s="356"/>
      <c r="BU103" s="442">
        <v>1</v>
      </c>
      <c r="BV103" s="441"/>
      <c r="BW103" s="358"/>
      <c r="BX103" s="356"/>
      <c r="BY103" s="359">
        <v>0</v>
      </c>
      <c r="BZ103" s="443">
        <v>2</v>
      </c>
      <c r="CA103" s="358">
        <v>0</v>
      </c>
      <c r="CB103" s="356">
        <v>0</v>
      </c>
      <c r="CC103" s="442">
        <v>2</v>
      </c>
      <c r="CD103" s="208" t="s">
        <v>296</v>
      </c>
    </row>
    <row r="104" spans="1:82" ht="11.65" customHeight="1">
      <c r="A104" s="628" t="s">
        <v>598</v>
      </c>
      <c r="B104" s="441">
        <v>0</v>
      </c>
      <c r="C104" s="358">
        <v>0</v>
      </c>
      <c r="D104" s="356">
        <v>0</v>
      </c>
      <c r="E104" s="442">
        <v>0</v>
      </c>
      <c r="F104" s="441">
        <v>0</v>
      </c>
      <c r="G104" s="358">
        <v>0</v>
      </c>
      <c r="H104" s="356">
        <v>0</v>
      </c>
      <c r="I104" s="442">
        <v>0</v>
      </c>
      <c r="J104" s="441">
        <v>0</v>
      </c>
      <c r="K104" s="358">
        <v>0</v>
      </c>
      <c r="L104" s="356">
        <v>0</v>
      </c>
      <c r="M104" s="442">
        <v>0</v>
      </c>
      <c r="N104" s="441">
        <v>0</v>
      </c>
      <c r="O104" s="358">
        <v>0</v>
      </c>
      <c r="P104" s="356">
        <v>0</v>
      </c>
      <c r="Q104" s="442">
        <v>0</v>
      </c>
      <c r="R104" s="441">
        <v>0</v>
      </c>
      <c r="S104" s="358">
        <v>0</v>
      </c>
      <c r="T104" s="356">
        <v>0</v>
      </c>
      <c r="U104" s="442">
        <v>0</v>
      </c>
      <c r="V104" s="441">
        <v>0</v>
      </c>
      <c r="W104" s="358">
        <v>0</v>
      </c>
      <c r="X104" s="356">
        <v>0</v>
      </c>
      <c r="Y104" s="442">
        <v>0</v>
      </c>
      <c r="Z104" s="441">
        <v>0</v>
      </c>
      <c r="AA104" s="358">
        <v>0</v>
      </c>
      <c r="AB104" s="356">
        <v>0</v>
      </c>
      <c r="AC104" s="442">
        <v>0</v>
      </c>
      <c r="AD104" s="441">
        <v>0</v>
      </c>
      <c r="AE104" s="358">
        <v>0</v>
      </c>
      <c r="AF104" s="356">
        <v>0</v>
      </c>
      <c r="AG104" s="442">
        <v>0</v>
      </c>
      <c r="AH104" s="441">
        <v>0</v>
      </c>
      <c r="AI104" s="358">
        <v>0</v>
      </c>
      <c r="AJ104" s="356">
        <v>0</v>
      </c>
      <c r="AK104" s="442">
        <v>0</v>
      </c>
      <c r="AL104" s="441">
        <v>0</v>
      </c>
      <c r="AM104" s="358">
        <v>0</v>
      </c>
      <c r="AN104" s="356">
        <v>0</v>
      </c>
      <c r="AO104" s="442">
        <v>0</v>
      </c>
      <c r="AP104" s="441">
        <v>0</v>
      </c>
      <c r="AQ104" s="358">
        <v>0</v>
      </c>
      <c r="AR104" s="356">
        <v>0</v>
      </c>
      <c r="AS104" s="442">
        <v>0</v>
      </c>
      <c r="AT104" s="441">
        <v>0</v>
      </c>
      <c r="AU104" s="358">
        <v>0</v>
      </c>
      <c r="AV104" s="356">
        <v>0</v>
      </c>
      <c r="AW104" s="442">
        <v>0</v>
      </c>
      <c r="AX104" s="441">
        <v>0</v>
      </c>
      <c r="AY104" s="358">
        <v>0</v>
      </c>
      <c r="AZ104" s="356">
        <v>0</v>
      </c>
      <c r="BA104" s="442">
        <v>0</v>
      </c>
      <c r="BB104" s="441">
        <v>0</v>
      </c>
      <c r="BC104" s="358">
        <v>0</v>
      </c>
      <c r="BD104" s="356">
        <v>0</v>
      </c>
      <c r="BE104" s="442">
        <v>0</v>
      </c>
      <c r="BF104" s="441">
        <v>0</v>
      </c>
      <c r="BG104" s="358">
        <v>0</v>
      </c>
      <c r="BH104" s="356">
        <v>0</v>
      </c>
      <c r="BI104" s="442">
        <v>0</v>
      </c>
      <c r="BJ104" s="441">
        <v>0</v>
      </c>
      <c r="BK104" s="358">
        <v>0</v>
      </c>
      <c r="BL104" s="356">
        <v>0</v>
      </c>
      <c r="BM104" s="442">
        <v>0</v>
      </c>
      <c r="BN104" s="441">
        <v>0</v>
      </c>
      <c r="BO104" s="358">
        <v>0</v>
      </c>
      <c r="BP104" s="356">
        <v>0</v>
      </c>
      <c r="BQ104" s="442">
        <v>0</v>
      </c>
      <c r="BR104" s="441">
        <v>0</v>
      </c>
      <c r="BS104" s="358">
        <v>0</v>
      </c>
      <c r="BT104" s="356">
        <v>0</v>
      </c>
      <c r="BU104" s="442">
        <v>0</v>
      </c>
      <c r="BV104" s="441">
        <v>0</v>
      </c>
      <c r="BW104" s="358">
        <v>0</v>
      </c>
      <c r="BX104" s="356">
        <v>0</v>
      </c>
      <c r="BY104" s="359">
        <v>0</v>
      </c>
      <c r="BZ104" s="443">
        <v>0</v>
      </c>
      <c r="CA104" s="358">
        <v>0</v>
      </c>
      <c r="CB104" s="356">
        <v>0</v>
      </c>
      <c r="CC104" s="442">
        <v>0</v>
      </c>
      <c r="CD104" s="208" t="s">
        <v>296</v>
      </c>
    </row>
    <row r="105" spans="1:82" ht="11.25" customHeight="1">
      <c r="A105" s="629" t="s">
        <v>190</v>
      </c>
      <c r="B105" s="444"/>
      <c r="C105" s="365"/>
      <c r="D105" s="363"/>
      <c r="E105" s="445">
        <v>0</v>
      </c>
      <c r="F105" s="444"/>
      <c r="G105" s="365"/>
      <c r="H105" s="363"/>
      <c r="I105" s="445">
        <v>0</v>
      </c>
      <c r="J105" s="444"/>
      <c r="K105" s="365"/>
      <c r="L105" s="363"/>
      <c r="M105" s="445">
        <v>0</v>
      </c>
      <c r="N105" s="444"/>
      <c r="O105" s="365"/>
      <c r="P105" s="363"/>
      <c r="Q105" s="445">
        <v>0</v>
      </c>
      <c r="R105" s="444"/>
      <c r="S105" s="365"/>
      <c r="T105" s="363"/>
      <c r="U105" s="445">
        <v>0</v>
      </c>
      <c r="V105" s="444"/>
      <c r="W105" s="365"/>
      <c r="X105" s="363"/>
      <c r="Y105" s="445">
        <v>0</v>
      </c>
      <c r="Z105" s="444"/>
      <c r="AA105" s="365"/>
      <c r="AB105" s="363"/>
      <c r="AC105" s="445">
        <v>0</v>
      </c>
      <c r="AD105" s="444"/>
      <c r="AE105" s="365"/>
      <c r="AF105" s="363"/>
      <c r="AG105" s="445">
        <v>0</v>
      </c>
      <c r="AH105" s="444"/>
      <c r="AI105" s="365"/>
      <c r="AJ105" s="363"/>
      <c r="AK105" s="445">
        <v>0</v>
      </c>
      <c r="AL105" s="444"/>
      <c r="AM105" s="365"/>
      <c r="AN105" s="363"/>
      <c r="AO105" s="445">
        <v>0</v>
      </c>
      <c r="AP105" s="444"/>
      <c r="AQ105" s="365"/>
      <c r="AR105" s="363"/>
      <c r="AS105" s="445">
        <v>0</v>
      </c>
      <c r="AT105" s="444"/>
      <c r="AU105" s="365"/>
      <c r="AV105" s="363"/>
      <c r="AW105" s="445">
        <v>0</v>
      </c>
      <c r="AX105" s="444"/>
      <c r="AY105" s="365"/>
      <c r="AZ105" s="363"/>
      <c r="BA105" s="445">
        <v>0</v>
      </c>
      <c r="BB105" s="444"/>
      <c r="BC105" s="365"/>
      <c r="BD105" s="363"/>
      <c r="BE105" s="445">
        <v>0</v>
      </c>
      <c r="BF105" s="444"/>
      <c r="BG105" s="365"/>
      <c r="BH105" s="363"/>
      <c r="BI105" s="445">
        <v>0</v>
      </c>
      <c r="BJ105" s="444"/>
      <c r="BK105" s="365"/>
      <c r="BL105" s="363"/>
      <c r="BM105" s="445">
        <v>0</v>
      </c>
      <c r="BN105" s="444"/>
      <c r="BO105" s="365"/>
      <c r="BP105" s="363"/>
      <c r="BQ105" s="445">
        <v>0</v>
      </c>
      <c r="BR105" s="444">
        <v>1</v>
      </c>
      <c r="BS105" s="365"/>
      <c r="BT105" s="363"/>
      <c r="BU105" s="445">
        <v>1</v>
      </c>
      <c r="BV105" s="444"/>
      <c r="BW105" s="365"/>
      <c r="BX105" s="363"/>
      <c r="BY105" s="366">
        <v>0</v>
      </c>
      <c r="BZ105" s="446">
        <v>1</v>
      </c>
      <c r="CA105" s="365">
        <v>0</v>
      </c>
      <c r="CB105" s="363">
        <v>0</v>
      </c>
      <c r="CC105" s="445">
        <v>1</v>
      </c>
      <c r="CD105" s="208" t="s">
        <v>296</v>
      </c>
    </row>
    <row r="106" spans="1:82" ht="11.25" customHeight="1">
      <c r="A106" s="627" t="s">
        <v>633</v>
      </c>
      <c r="B106" s="438"/>
      <c r="C106" s="351"/>
      <c r="D106" s="349"/>
      <c r="E106" s="439">
        <v>0</v>
      </c>
      <c r="F106" s="438"/>
      <c r="G106" s="351"/>
      <c r="H106" s="349"/>
      <c r="I106" s="439">
        <v>0</v>
      </c>
      <c r="J106" s="438"/>
      <c r="K106" s="351"/>
      <c r="L106" s="349"/>
      <c r="M106" s="439">
        <v>0</v>
      </c>
      <c r="N106" s="438"/>
      <c r="O106" s="351"/>
      <c r="P106" s="349"/>
      <c r="Q106" s="439">
        <v>0</v>
      </c>
      <c r="R106" s="438"/>
      <c r="S106" s="351"/>
      <c r="T106" s="349"/>
      <c r="U106" s="439">
        <v>0</v>
      </c>
      <c r="V106" s="438"/>
      <c r="W106" s="351"/>
      <c r="X106" s="349"/>
      <c r="Y106" s="439">
        <v>0</v>
      </c>
      <c r="Z106" s="438"/>
      <c r="AA106" s="351"/>
      <c r="AB106" s="349"/>
      <c r="AC106" s="439">
        <v>0</v>
      </c>
      <c r="AD106" s="438"/>
      <c r="AE106" s="351"/>
      <c r="AF106" s="349"/>
      <c r="AG106" s="439">
        <v>0</v>
      </c>
      <c r="AH106" s="438"/>
      <c r="AI106" s="351"/>
      <c r="AJ106" s="349"/>
      <c r="AK106" s="439">
        <v>0</v>
      </c>
      <c r="AL106" s="438"/>
      <c r="AM106" s="351"/>
      <c r="AN106" s="349"/>
      <c r="AO106" s="439">
        <v>0</v>
      </c>
      <c r="AP106" s="438"/>
      <c r="AQ106" s="351"/>
      <c r="AR106" s="349"/>
      <c r="AS106" s="439">
        <v>0</v>
      </c>
      <c r="AT106" s="438"/>
      <c r="AU106" s="351"/>
      <c r="AV106" s="349"/>
      <c r="AW106" s="439">
        <v>0</v>
      </c>
      <c r="AX106" s="438"/>
      <c r="AY106" s="351"/>
      <c r="AZ106" s="349"/>
      <c r="BA106" s="439">
        <v>0</v>
      </c>
      <c r="BB106" s="438"/>
      <c r="BC106" s="351"/>
      <c r="BD106" s="349"/>
      <c r="BE106" s="439">
        <v>0</v>
      </c>
      <c r="BF106" s="438"/>
      <c r="BG106" s="351">
        <v>1</v>
      </c>
      <c r="BH106" s="349"/>
      <c r="BI106" s="439">
        <v>1</v>
      </c>
      <c r="BJ106" s="438"/>
      <c r="BK106" s="351"/>
      <c r="BL106" s="349"/>
      <c r="BM106" s="439">
        <v>0</v>
      </c>
      <c r="BN106" s="438"/>
      <c r="BO106" s="351"/>
      <c r="BP106" s="349"/>
      <c r="BQ106" s="439">
        <v>0</v>
      </c>
      <c r="BR106" s="438">
        <v>1</v>
      </c>
      <c r="BS106" s="351"/>
      <c r="BT106" s="349"/>
      <c r="BU106" s="439">
        <v>1</v>
      </c>
      <c r="BV106" s="438"/>
      <c r="BW106" s="351"/>
      <c r="BX106" s="349"/>
      <c r="BY106" s="352">
        <v>0</v>
      </c>
      <c r="BZ106" s="440">
        <v>1</v>
      </c>
      <c r="CA106" s="351">
        <v>1</v>
      </c>
      <c r="CB106" s="349">
        <v>0</v>
      </c>
      <c r="CC106" s="439">
        <v>2</v>
      </c>
      <c r="CD106" s="208" t="s">
        <v>296</v>
      </c>
    </row>
    <row r="107" spans="1:82" ht="11.25" customHeight="1">
      <c r="A107" s="628" t="s">
        <v>634</v>
      </c>
      <c r="B107" s="441"/>
      <c r="C107" s="358"/>
      <c r="D107" s="356"/>
      <c r="E107" s="442">
        <v>0</v>
      </c>
      <c r="F107" s="441"/>
      <c r="G107" s="358"/>
      <c r="H107" s="356"/>
      <c r="I107" s="442">
        <v>0</v>
      </c>
      <c r="J107" s="441"/>
      <c r="K107" s="358"/>
      <c r="L107" s="356"/>
      <c r="M107" s="442">
        <v>0</v>
      </c>
      <c r="N107" s="441"/>
      <c r="O107" s="358"/>
      <c r="P107" s="356"/>
      <c r="Q107" s="442">
        <v>0</v>
      </c>
      <c r="R107" s="441"/>
      <c r="S107" s="358"/>
      <c r="T107" s="356"/>
      <c r="U107" s="442">
        <v>0</v>
      </c>
      <c r="V107" s="441"/>
      <c r="W107" s="358"/>
      <c r="X107" s="356"/>
      <c r="Y107" s="442">
        <v>0</v>
      </c>
      <c r="Z107" s="441"/>
      <c r="AA107" s="358"/>
      <c r="AB107" s="356"/>
      <c r="AC107" s="442">
        <v>0</v>
      </c>
      <c r="AD107" s="441"/>
      <c r="AE107" s="358"/>
      <c r="AF107" s="356"/>
      <c r="AG107" s="442">
        <v>0</v>
      </c>
      <c r="AH107" s="441"/>
      <c r="AI107" s="358"/>
      <c r="AJ107" s="356"/>
      <c r="AK107" s="442">
        <v>0</v>
      </c>
      <c r="AL107" s="441"/>
      <c r="AM107" s="358"/>
      <c r="AN107" s="356"/>
      <c r="AO107" s="442">
        <v>0</v>
      </c>
      <c r="AP107" s="441"/>
      <c r="AQ107" s="358"/>
      <c r="AR107" s="356"/>
      <c r="AS107" s="442">
        <v>0</v>
      </c>
      <c r="AT107" s="441"/>
      <c r="AU107" s="358"/>
      <c r="AV107" s="356"/>
      <c r="AW107" s="442">
        <v>0</v>
      </c>
      <c r="AX107" s="441"/>
      <c r="AY107" s="358"/>
      <c r="AZ107" s="356"/>
      <c r="BA107" s="442">
        <v>0</v>
      </c>
      <c r="BB107" s="441"/>
      <c r="BC107" s="358"/>
      <c r="BD107" s="356"/>
      <c r="BE107" s="442">
        <v>0</v>
      </c>
      <c r="BF107" s="441"/>
      <c r="BG107" s="358"/>
      <c r="BH107" s="356"/>
      <c r="BI107" s="442">
        <v>0</v>
      </c>
      <c r="BJ107" s="441"/>
      <c r="BK107" s="358"/>
      <c r="BL107" s="356"/>
      <c r="BM107" s="442">
        <v>0</v>
      </c>
      <c r="BN107" s="441"/>
      <c r="BO107" s="358"/>
      <c r="BP107" s="356"/>
      <c r="BQ107" s="442">
        <v>0</v>
      </c>
      <c r="BR107" s="441"/>
      <c r="BS107" s="358"/>
      <c r="BT107" s="356"/>
      <c r="BU107" s="442">
        <v>0</v>
      </c>
      <c r="BV107" s="441"/>
      <c r="BW107" s="358"/>
      <c r="BX107" s="356"/>
      <c r="BY107" s="359">
        <v>0</v>
      </c>
      <c r="BZ107" s="443">
        <v>0</v>
      </c>
      <c r="CA107" s="358">
        <v>0</v>
      </c>
      <c r="CB107" s="356">
        <v>0</v>
      </c>
      <c r="CC107" s="442">
        <v>0</v>
      </c>
      <c r="CD107" s="208" t="s">
        <v>296</v>
      </c>
    </row>
    <row r="108" spans="1:82" ht="11.25" customHeight="1">
      <c r="A108" s="628" t="s">
        <v>635</v>
      </c>
      <c r="B108" s="441"/>
      <c r="C108" s="358"/>
      <c r="D108" s="356"/>
      <c r="E108" s="442">
        <v>0</v>
      </c>
      <c r="F108" s="441"/>
      <c r="G108" s="358"/>
      <c r="H108" s="356"/>
      <c r="I108" s="442">
        <v>0</v>
      </c>
      <c r="J108" s="441"/>
      <c r="K108" s="358"/>
      <c r="L108" s="356"/>
      <c r="M108" s="442">
        <v>0</v>
      </c>
      <c r="N108" s="441"/>
      <c r="O108" s="358"/>
      <c r="P108" s="356"/>
      <c r="Q108" s="442">
        <v>0</v>
      </c>
      <c r="R108" s="441"/>
      <c r="S108" s="358"/>
      <c r="T108" s="356"/>
      <c r="U108" s="442">
        <v>0</v>
      </c>
      <c r="V108" s="441"/>
      <c r="W108" s="358"/>
      <c r="X108" s="356"/>
      <c r="Y108" s="442">
        <v>0</v>
      </c>
      <c r="Z108" s="441"/>
      <c r="AA108" s="358"/>
      <c r="AB108" s="356"/>
      <c r="AC108" s="442">
        <v>0</v>
      </c>
      <c r="AD108" s="441"/>
      <c r="AE108" s="358"/>
      <c r="AF108" s="356"/>
      <c r="AG108" s="442">
        <v>0</v>
      </c>
      <c r="AH108" s="441"/>
      <c r="AI108" s="358"/>
      <c r="AJ108" s="356"/>
      <c r="AK108" s="442">
        <v>0</v>
      </c>
      <c r="AL108" s="441"/>
      <c r="AM108" s="358"/>
      <c r="AN108" s="356"/>
      <c r="AO108" s="442">
        <v>0</v>
      </c>
      <c r="AP108" s="441"/>
      <c r="AQ108" s="358"/>
      <c r="AR108" s="356"/>
      <c r="AS108" s="442">
        <v>0</v>
      </c>
      <c r="AT108" s="441"/>
      <c r="AU108" s="358"/>
      <c r="AV108" s="356"/>
      <c r="AW108" s="442">
        <v>0</v>
      </c>
      <c r="AX108" s="441"/>
      <c r="AY108" s="358"/>
      <c r="AZ108" s="356"/>
      <c r="BA108" s="442">
        <v>0</v>
      </c>
      <c r="BB108" s="441"/>
      <c r="BC108" s="358"/>
      <c r="BD108" s="356"/>
      <c r="BE108" s="442">
        <v>0</v>
      </c>
      <c r="BF108" s="441">
        <v>1</v>
      </c>
      <c r="BG108" s="358">
        <v>1</v>
      </c>
      <c r="BH108" s="356"/>
      <c r="BI108" s="442">
        <v>2</v>
      </c>
      <c r="BJ108" s="441"/>
      <c r="BK108" s="358"/>
      <c r="BL108" s="356"/>
      <c r="BM108" s="442">
        <v>0</v>
      </c>
      <c r="BN108" s="441"/>
      <c r="BO108" s="358"/>
      <c r="BP108" s="356"/>
      <c r="BQ108" s="442">
        <v>0</v>
      </c>
      <c r="BR108" s="441"/>
      <c r="BS108" s="358"/>
      <c r="BT108" s="356"/>
      <c r="BU108" s="442">
        <v>0</v>
      </c>
      <c r="BV108" s="441"/>
      <c r="BW108" s="358"/>
      <c r="BX108" s="356"/>
      <c r="BY108" s="359">
        <v>0</v>
      </c>
      <c r="BZ108" s="443">
        <v>1</v>
      </c>
      <c r="CA108" s="358">
        <v>1</v>
      </c>
      <c r="CB108" s="356">
        <v>0</v>
      </c>
      <c r="CC108" s="442">
        <v>2</v>
      </c>
      <c r="CD108" s="208" t="s">
        <v>296</v>
      </c>
    </row>
    <row r="109" spans="1:82" ht="11.65" customHeight="1">
      <c r="A109" s="628" t="s">
        <v>315</v>
      </c>
      <c r="B109" s="441"/>
      <c r="C109" s="358"/>
      <c r="D109" s="356"/>
      <c r="E109" s="442">
        <v>0</v>
      </c>
      <c r="F109" s="441"/>
      <c r="G109" s="358"/>
      <c r="H109" s="356"/>
      <c r="I109" s="442">
        <v>0</v>
      </c>
      <c r="J109" s="441"/>
      <c r="K109" s="358"/>
      <c r="L109" s="356"/>
      <c r="M109" s="442">
        <v>0</v>
      </c>
      <c r="N109" s="441"/>
      <c r="O109" s="358"/>
      <c r="P109" s="356"/>
      <c r="Q109" s="442">
        <v>0</v>
      </c>
      <c r="R109" s="441"/>
      <c r="S109" s="358"/>
      <c r="T109" s="356"/>
      <c r="U109" s="442">
        <v>0</v>
      </c>
      <c r="V109" s="441"/>
      <c r="W109" s="358"/>
      <c r="X109" s="356"/>
      <c r="Y109" s="442">
        <v>0</v>
      </c>
      <c r="Z109" s="441"/>
      <c r="AA109" s="358"/>
      <c r="AB109" s="356"/>
      <c r="AC109" s="442">
        <v>0</v>
      </c>
      <c r="AD109" s="441"/>
      <c r="AE109" s="358"/>
      <c r="AF109" s="356"/>
      <c r="AG109" s="442">
        <v>0</v>
      </c>
      <c r="AH109" s="441"/>
      <c r="AI109" s="358"/>
      <c r="AJ109" s="356"/>
      <c r="AK109" s="442">
        <v>0</v>
      </c>
      <c r="AL109" s="441"/>
      <c r="AM109" s="358"/>
      <c r="AN109" s="356"/>
      <c r="AO109" s="442">
        <v>0</v>
      </c>
      <c r="AP109" s="441"/>
      <c r="AQ109" s="358"/>
      <c r="AR109" s="356"/>
      <c r="AS109" s="442">
        <v>0</v>
      </c>
      <c r="AT109" s="441"/>
      <c r="AU109" s="358"/>
      <c r="AV109" s="356"/>
      <c r="AW109" s="442">
        <v>0</v>
      </c>
      <c r="AX109" s="441"/>
      <c r="AY109" s="358"/>
      <c r="AZ109" s="356"/>
      <c r="BA109" s="442">
        <v>0</v>
      </c>
      <c r="BB109" s="441"/>
      <c r="BC109" s="358"/>
      <c r="BD109" s="356"/>
      <c r="BE109" s="442">
        <v>0</v>
      </c>
      <c r="BF109" s="441"/>
      <c r="BG109" s="358"/>
      <c r="BH109" s="356"/>
      <c r="BI109" s="442">
        <v>0</v>
      </c>
      <c r="BJ109" s="441"/>
      <c r="BK109" s="358"/>
      <c r="BL109" s="356"/>
      <c r="BM109" s="442">
        <v>0</v>
      </c>
      <c r="BN109" s="441"/>
      <c r="BO109" s="358"/>
      <c r="BP109" s="356"/>
      <c r="BQ109" s="442">
        <v>0</v>
      </c>
      <c r="BR109" s="441">
        <v>2</v>
      </c>
      <c r="BS109" s="358"/>
      <c r="BT109" s="356"/>
      <c r="BU109" s="442">
        <v>2</v>
      </c>
      <c r="BV109" s="441"/>
      <c r="BW109" s="358"/>
      <c r="BX109" s="356"/>
      <c r="BY109" s="359">
        <v>0</v>
      </c>
      <c r="BZ109" s="443">
        <v>2</v>
      </c>
      <c r="CA109" s="358">
        <v>0</v>
      </c>
      <c r="CB109" s="356">
        <v>0</v>
      </c>
      <c r="CC109" s="442">
        <v>2</v>
      </c>
      <c r="CD109" s="208" t="s">
        <v>296</v>
      </c>
    </row>
    <row r="110" spans="1:82" ht="11.65" customHeight="1">
      <c r="A110" s="629" t="s">
        <v>191</v>
      </c>
      <c r="B110" s="444"/>
      <c r="C110" s="365"/>
      <c r="D110" s="363"/>
      <c r="E110" s="445">
        <v>0</v>
      </c>
      <c r="F110" s="444"/>
      <c r="G110" s="365"/>
      <c r="H110" s="363"/>
      <c r="I110" s="445">
        <v>0</v>
      </c>
      <c r="J110" s="444"/>
      <c r="K110" s="365"/>
      <c r="L110" s="363"/>
      <c r="M110" s="445">
        <v>0</v>
      </c>
      <c r="N110" s="444"/>
      <c r="O110" s="365"/>
      <c r="P110" s="363"/>
      <c r="Q110" s="445">
        <v>0</v>
      </c>
      <c r="R110" s="444"/>
      <c r="S110" s="365"/>
      <c r="T110" s="363"/>
      <c r="U110" s="445">
        <v>0</v>
      </c>
      <c r="V110" s="444"/>
      <c r="W110" s="365"/>
      <c r="X110" s="363"/>
      <c r="Y110" s="445">
        <v>0</v>
      </c>
      <c r="Z110" s="444"/>
      <c r="AA110" s="365"/>
      <c r="AB110" s="363"/>
      <c r="AC110" s="445">
        <v>0</v>
      </c>
      <c r="AD110" s="444"/>
      <c r="AE110" s="365"/>
      <c r="AF110" s="363"/>
      <c r="AG110" s="445">
        <v>0</v>
      </c>
      <c r="AH110" s="444"/>
      <c r="AI110" s="365"/>
      <c r="AJ110" s="363"/>
      <c r="AK110" s="445">
        <v>0</v>
      </c>
      <c r="AL110" s="444"/>
      <c r="AM110" s="365"/>
      <c r="AN110" s="363"/>
      <c r="AO110" s="445">
        <v>0</v>
      </c>
      <c r="AP110" s="444"/>
      <c r="AQ110" s="365"/>
      <c r="AR110" s="363"/>
      <c r="AS110" s="445">
        <v>0</v>
      </c>
      <c r="AT110" s="444"/>
      <c r="AU110" s="365"/>
      <c r="AV110" s="363"/>
      <c r="AW110" s="445">
        <v>0</v>
      </c>
      <c r="AX110" s="444"/>
      <c r="AY110" s="365"/>
      <c r="AZ110" s="363"/>
      <c r="BA110" s="445">
        <v>0</v>
      </c>
      <c r="BB110" s="444"/>
      <c r="BC110" s="365"/>
      <c r="BD110" s="363"/>
      <c r="BE110" s="445">
        <v>0</v>
      </c>
      <c r="BF110" s="444">
        <v>4</v>
      </c>
      <c r="BG110" s="365"/>
      <c r="BH110" s="363"/>
      <c r="BI110" s="445">
        <v>4</v>
      </c>
      <c r="BJ110" s="444"/>
      <c r="BK110" s="365"/>
      <c r="BL110" s="363"/>
      <c r="BM110" s="445">
        <v>0</v>
      </c>
      <c r="BN110" s="444"/>
      <c r="BO110" s="365"/>
      <c r="BP110" s="363"/>
      <c r="BQ110" s="445">
        <v>0</v>
      </c>
      <c r="BR110" s="444">
        <v>2</v>
      </c>
      <c r="BS110" s="365"/>
      <c r="BT110" s="363"/>
      <c r="BU110" s="445">
        <v>2</v>
      </c>
      <c r="BV110" s="444">
        <v>1</v>
      </c>
      <c r="BW110" s="365"/>
      <c r="BX110" s="363"/>
      <c r="BY110" s="366">
        <v>1</v>
      </c>
      <c r="BZ110" s="446">
        <v>7</v>
      </c>
      <c r="CA110" s="365">
        <v>0</v>
      </c>
      <c r="CB110" s="363">
        <v>0</v>
      </c>
      <c r="CC110" s="445">
        <v>7</v>
      </c>
      <c r="CD110" s="208" t="s">
        <v>296</v>
      </c>
    </row>
    <row r="111" spans="1:82" ht="11.65" customHeight="1">
      <c r="A111" s="627" t="s">
        <v>316</v>
      </c>
      <c r="B111" s="438"/>
      <c r="C111" s="351"/>
      <c r="D111" s="349"/>
      <c r="E111" s="439">
        <v>0</v>
      </c>
      <c r="F111" s="438"/>
      <c r="G111" s="351"/>
      <c r="H111" s="349"/>
      <c r="I111" s="439">
        <v>0</v>
      </c>
      <c r="J111" s="438"/>
      <c r="K111" s="351"/>
      <c r="L111" s="349"/>
      <c r="M111" s="439">
        <v>0</v>
      </c>
      <c r="N111" s="438"/>
      <c r="O111" s="351"/>
      <c r="P111" s="349"/>
      <c r="Q111" s="439">
        <v>0</v>
      </c>
      <c r="R111" s="438"/>
      <c r="S111" s="351"/>
      <c r="T111" s="349"/>
      <c r="U111" s="439">
        <v>0</v>
      </c>
      <c r="V111" s="438"/>
      <c r="W111" s="351"/>
      <c r="X111" s="349"/>
      <c r="Y111" s="439">
        <v>0</v>
      </c>
      <c r="Z111" s="438"/>
      <c r="AA111" s="351"/>
      <c r="AB111" s="349"/>
      <c r="AC111" s="439">
        <v>0</v>
      </c>
      <c r="AD111" s="438"/>
      <c r="AE111" s="351"/>
      <c r="AF111" s="349"/>
      <c r="AG111" s="439">
        <v>0</v>
      </c>
      <c r="AH111" s="438"/>
      <c r="AI111" s="351"/>
      <c r="AJ111" s="349"/>
      <c r="AK111" s="439">
        <v>0</v>
      </c>
      <c r="AL111" s="438"/>
      <c r="AM111" s="351"/>
      <c r="AN111" s="349"/>
      <c r="AO111" s="439">
        <v>0</v>
      </c>
      <c r="AP111" s="438"/>
      <c r="AQ111" s="351"/>
      <c r="AR111" s="349"/>
      <c r="AS111" s="439">
        <v>0</v>
      </c>
      <c r="AT111" s="438"/>
      <c r="AU111" s="351"/>
      <c r="AV111" s="349"/>
      <c r="AW111" s="439">
        <v>0</v>
      </c>
      <c r="AX111" s="438"/>
      <c r="AY111" s="351"/>
      <c r="AZ111" s="349"/>
      <c r="BA111" s="439">
        <v>0</v>
      </c>
      <c r="BB111" s="438"/>
      <c r="BC111" s="351"/>
      <c r="BD111" s="349"/>
      <c r="BE111" s="439">
        <v>0</v>
      </c>
      <c r="BF111" s="438">
        <v>3</v>
      </c>
      <c r="BG111" s="351"/>
      <c r="BH111" s="349"/>
      <c r="BI111" s="439">
        <v>3</v>
      </c>
      <c r="BJ111" s="438"/>
      <c r="BK111" s="351"/>
      <c r="BL111" s="349"/>
      <c r="BM111" s="439">
        <v>0</v>
      </c>
      <c r="BN111" s="438"/>
      <c r="BO111" s="351"/>
      <c r="BP111" s="349"/>
      <c r="BQ111" s="439">
        <v>0</v>
      </c>
      <c r="BR111" s="438">
        <v>1</v>
      </c>
      <c r="BS111" s="351"/>
      <c r="BT111" s="349">
        <v>1</v>
      </c>
      <c r="BU111" s="439">
        <v>2</v>
      </c>
      <c r="BV111" s="438"/>
      <c r="BW111" s="351"/>
      <c r="BX111" s="349"/>
      <c r="BY111" s="352">
        <v>0</v>
      </c>
      <c r="BZ111" s="440">
        <v>4</v>
      </c>
      <c r="CA111" s="351">
        <v>0</v>
      </c>
      <c r="CB111" s="349">
        <v>1</v>
      </c>
      <c r="CC111" s="439">
        <v>5</v>
      </c>
      <c r="CD111" s="208" t="s">
        <v>296</v>
      </c>
    </row>
    <row r="112" spans="1:82" ht="11.65" customHeight="1">
      <c r="A112" s="628" t="s">
        <v>636</v>
      </c>
      <c r="B112" s="441"/>
      <c r="C112" s="358"/>
      <c r="D112" s="356"/>
      <c r="E112" s="442">
        <v>0</v>
      </c>
      <c r="F112" s="441"/>
      <c r="G112" s="358"/>
      <c r="H112" s="356"/>
      <c r="I112" s="442">
        <v>0</v>
      </c>
      <c r="J112" s="441"/>
      <c r="K112" s="358"/>
      <c r="L112" s="356"/>
      <c r="M112" s="442">
        <v>0</v>
      </c>
      <c r="N112" s="441"/>
      <c r="O112" s="358"/>
      <c r="P112" s="356"/>
      <c r="Q112" s="442">
        <v>0</v>
      </c>
      <c r="R112" s="441"/>
      <c r="S112" s="358"/>
      <c r="T112" s="356"/>
      <c r="U112" s="442">
        <v>0</v>
      </c>
      <c r="V112" s="441"/>
      <c r="W112" s="358"/>
      <c r="X112" s="356"/>
      <c r="Y112" s="442">
        <v>0</v>
      </c>
      <c r="Z112" s="441"/>
      <c r="AA112" s="358"/>
      <c r="AB112" s="356"/>
      <c r="AC112" s="442">
        <v>0</v>
      </c>
      <c r="AD112" s="441"/>
      <c r="AE112" s="358"/>
      <c r="AF112" s="356"/>
      <c r="AG112" s="442">
        <v>0</v>
      </c>
      <c r="AH112" s="441"/>
      <c r="AI112" s="358"/>
      <c r="AJ112" s="356"/>
      <c r="AK112" s="442">
        <v>0</v>
      </c>
      <c r="AL112" s="441"/>
      <c r="AM112" s="358"/>
      <c r="AN112" s="356"/>
      <c r="AO112" s="442">
        <v>0</v>
      </c>
      <c r="AP112" s="441"/>
      <c r="AQ112" s="358"/>
      <c r="AR112" s="356"/>
      <c r="AS112" s="442">
        <v>0</v>
      </c>
      <c r="AT112" s="441"/>
      <c r="AU112" s="358"/>
      <c r="AV112" s="356"/>
      <c r="AW112" s="442">
        <v>0</v>
      </c>
      <c r="AX112" s="441"/>
      <c r="AY112" s="358"/>
      <c r="AZ112" s="356"/>
      <c r="BA112" s="442">
        <v>0</v>
      </c>
      <c r="BB112" s="441"/>
      <c r="BC112" s="358"/>
      <c r="BD112" s="356"/>
      <c r="BE112" s="442">
        <v>0</v>
      </c>
      <c r="BF112" s="441">
        <v>1</v>
      </c>
      <c r="BG112" s="358"/>
      <c r="BH112" s="356"/>
      <c r="BI112" s="442">
        <v>1</v>
      </c>
      <c r="BJ112" s="441"/>
      <c r="BK112" s="358"/>
      <c r="BL112" s="356"/>
      <c r="BM112" s="442">
        <v>0</v>
      </c>
      <c r="BN112" s="441"/>
      <c r="BO112" s="358"/>
      <c r="BP112" s="356"/>
      <c r="BQ112" s="442">
        <v>0</v>
      </c>
      <c r="BR112" s="441">
        <v>2</v>
      </c>
      <c r="BS112" s="358"/>
      <c r="BT112" s="356"/>
      <c r="BU112" s="442">
        <v>2</v>
      </c>
      <c r="BV112" s="441"/>
      <c r="BW112" s="358"/>
      <c r="BX112" s="356"/>
      <c r="BY112" s="359">
        <v>0</v>
      </c>
      <c r="BZ112" s="443">
        <v>3</v>
      </c>
      <c r="CA112" s="358">
        <v>0</v>
      </c>
      <c r="CB112" s="356">
        <v>0</v>
      </c>
      <c r="CC112" s="442">
        <v>3</v>
      </c>
      <c r="CD112" s="208" t="s">
        <v>296</v>
      </c>
    </row>
    <row r="113" spans="1:82" ht="11.65" customHeight="1">
      <c r="A113" s="628" t="s">
        <v>194</v>
      </c>
      <c r="B113" s="441">
        <v>0</v>
      </c>
      <c r="C113" s="358">
        <v>0</v>
      </c>
      <c r="D113" s="356">
        <v>0</v>
      </c>
      <c r="E113" s="442">
        <v>0</v>
      </c>
      <c r="F113" s="441">
        <v>0</v>
      </c>
      <c r="G113" s="358">
        <v>0</v>
      </c>
      <c r="H113" s="356">
        <v>0</v>
      </c>
      <c r="I113" s="442">
        <v>0</v>
      </c>
      <c r="J113" s="441">
        <v>0</v>
      </c>
      <c r="K113" s="358">
        <v>0</v>
      </c>
      <c r="L113" s="356">
        <v>0</v>
      </c>
      <c r="M113" s="442">
        <v>0</v>
      </c>
      <c r="N113" s="441">
        <v>0</v>
      </c>
      <c r="O113" s="358">
        <v>0</v>
      </c>
      <c r="P113" s="356">
        <v>0</v>
      </c>
      <c r="Q113" s="442">
        <v>0</v>
      </c>
      <c r="R113" s="441">
        <v>0</v>
      </c>
      <c r="S113" s="358">
        <v>0</v>
      </c>
      <c r="T113" s="356">
        <v>0</v>
      </c>
      <c r="U113" s="442">
        <v>0</v>
      </c>
      <c r="V113" s="441">
        <v>0</v>
      </c>
      <c r="W113" s="358">
        <v>0</v>
      </c>
      <c r="X113" s="356">
        <v>0</v>
      </c>
      <c r="Y113" s="442">
        <v>0</v>
      </c>
      <c r="Z113" s="441">
        <v>0</v>
      </c>
      <c r="AA113" s="358">
        <v>0</v>
      </c>
      <c r="AB113" s="356">
        <v>0</v>
      </c>
      <c r="AC113" s="442">
        <v>0</v>
      </c>
      <c r="AD113" s="441">
        <v>0</v>
      </c>
      <c r="AE113" s="358">
        <v>0</v>
      </c>
      <c r="AF113" s="356">
        <v>0</v>
      </c>
      <c r="AG113" s="442">
        <v>0</v>
      </c>
      <c r="AH113" s="441">
        <v>0</v>
      </c>
      <c r="AI113" s="358">
        <v>0</v>
      </c>
      <c r="AJ113" s="356">
        <v>0</v>
      </c>
      <c r="AK113" s="442">
        <v>0</v>
      </c>
      <c r="AL113" s="441">
        <v>0</v>
      </c>
      <c r="AM113" s="358">
        <v>0</v>
      </c>
      <c r="AN113" s="356">
        <v>0</v>
      </c>
      <c r="AO113" s="442">
        <v>0</v>
      </c>
      <c r="AP113" s="441">
        <v>0</v>
      </c>
      <c r="AQ113" s="358">
        <v>0</v>
      </c>
      <c r="AR113" s="356">
        <v>0</v>
      </c>
      <c r="AS113" s="442">
        <v>0</v>
      </c>
      <c r="AT113" s="441">
        <v>0</v>
      </c>
      <c r="AU113" s="358">
        <v>0</v>
      </c>
      <c r="AV113" s="356">
        <v>0</v>
      </c>
      <c r="AW113" s="442">
        <v>0</v>
      </c>
      <c r="AX113" s="441">
        <v>0</v>
      </c>
      <c r="AY113" s="358">
        <v>0</v>
      </c>
      <c r="AZ113" s="356">
        <v>0</v>
      </c>
      <c r="BA113" s="442">
        <v>0</v>
      </c>
      <c r="BB113" s="441">
        <v>0</v>
      </c>
      <c r="BC113" s="358">
        <v>0</v>
      </c>
      <c r="BD113" s="356">
        <v>0</v>
      </c>
      <c r="BE113" s="442">
        <v>0</v>
      </c>
      <c r="BF113" s="441">
        <v>0</v>
      </c>
      <c r="BG113" s="358">
        <v>0</v>
      </c>
      <c r="BH113" s="356">
        <v>0</v>
      </c>
      <c r="BI113" s="442">
        <v>0</v>
      </c>
      <c r="BJ113" s="441">
        <v>0</v>
      </c>
      <c r="BK113" s="358">
        <v>0</v>
      </c>
      <c r="BL113" s="356">
        <v>0</v>
      </c>
      <c r="BM113" s="442">
        <v>0</v>
      </c>
      <c r="BN113" s="441">
        <v>0</v>
      </c>
      <c r="BO113" s="358">
        <v>0</v>
      </c>
      <c r="BP113" s="356">
        <v>0</v>
      </c>
      <c r="BQ113" s="442">
        <v>0</v>
      </c>
      <c r="BR113" s="441">
        <v>3</v>
      </c>
      <c r="BS113" s="358">
        <v>0</v>
      </c>
      <c r="BT113" s="356">
        <v>0</v>
      </c>
      <c r="BU113" s="442">
        <v>3</v>
      </c>
      <c r="BV113" s="441">
        <v>0</v>
      </c>
      <c r="BW113" s="358">
        <v>0</v>
      </c>
      <c r="BX113" s="356">
        <v>0</v>
      </c>
      <c r="BY113" s="359">
        <v>0</v>
      </c>
      <c r="BZ113" s="443">
        <v>3</v>
      </c>
      <c r="CA113" s="358">
        <v>0</v>
      </c>
      <c r="CB113" s="356">
        <v>0</v>
      </c>
      <c r="CC113" s="442">
        <v>3</v>
      </c>
      <c r="CD113" s="208" t="s">
        <v>296</v>
      </c>
    </row>
    <row r="114" spans="1:82" ht="11.65" customHeight="1">
      <c r="A114" s="628" t="s">
        <v>192</v>
      </c>
      <c r="B114" s="441"/>
      <c r="C114" s="358"/>
      <c r="D114" s="356"/>
      <c r="E114" s="442">
        <v>0</v>
      </c>
      <c r="F114" s="441"/>
      <c r="G114" s="358"/>
      <c r="H114" s="356"/>
      <c r="I114" s="442">
        <v>0</v>
      </c>
      <c r="J114" s="441"/>
      <c r="K114" s="358"/>
      <c r="L114" s="356"/>
      <c r="M114" s="442">
        <v>0</v>
      </c>
      <c r="N114" s="441"/>
      <c r="O114" s="358"/>
      <c r="P114" s="356"/>
      <c r="Q114" s="442">
        <v>0</v>
      </c>
      <c r="R114" s="441"/>
      <c r="S114" s="358"/>
      <c r="T114" s="356"/>
      <c r="U114" s="442">
        <v>0</v>
      </c>
      <c r="V114" s="441"/>
      <c r="W114" s="358"/>
      <c r="X114" s="356"/>
      <c r="Y114" s="442">
        <v>0</v>
      </c>
      <c r="Z114" s="441"/>
      <c r="AA114" s="358"/>
      <c r="AB114" s="356"/>
      <c r="AC114" s="442">
        <v>0</v>
      </c>
      <c r="AD114" s="441"/>
      <c r="AE114" s="358"/>
      <c r="AF114" s="356"/>
      <c r="AG114" s="442">
        <v>0</v>
      </c>
      <c r="AH114" s="441"/>
      <c r="AI114" s="358"/>
      <c r="AJ114" s="356"/>
      <c r="AK114" s="442">
        <v>0</v>
      </c>
      <c r="AL114" s="441"/>
      <c r="AM114" s="358"/>
      <c r="AN114" s="356"/>
      <c r="AO114" s="442">
        <v>0</v>
      </c>
      <c r="AP114" s="441"/>
      <c r="AQ114" s="358"/>
      <c r="AR114" s="356"/>
      <c r="AS114" s="442">
        <v>0</v>
      </c>
      <c r="AT114" s="441"/>
      <c r="AU114" s="358"/>
      <c r="AV114" s="356"/>
      <c r="AW114" s="442">
        <v>0</v>
      </c>
      <c r="AX114" s="441"/>
      <c r="AY114" s="358"/>
      <c r="AZ114" s="356"/>
      <c r="BA114" s="442">
        <v>0</v>
      </c>
      <c r="BB114" s="441"/>
      <c r="BC114" s="358"/>
      <c r="BD114" s="356"/>
      <c r="BE114" s="442">
        <v>0</v>
      </c>
      <c r="BF114" s="441"/>
      <c r="BG114" s="358"/>
      <c r="BH114" s="356"/>
      <c r="BI114" s="442">
        <v>0</v>
      </c>
      <c r="BJ114" s="441"/>
      <c r="BK114" s="358"/>
      <c r="BL114" s="356"/>
      <c r="BM114" s="442">
        <v>0</v>
      </c>
      <c r="BN114" s="441"/>
      <c r="BO114" s="358"/>
      <c r="BP114" s="356"/>
      <c r="BQ114" s="442">
        <v>0</v>
      </c>
      <c r="BR114" s="441"/>
      <c r="BS114" s="358"/>
      <c r="BT114" s="356"/>
      <c r="BU114" s="442">
        <v>0</v>
      </c>
      <c r="BV114" s="441"/>
      <c r="BW114" s="358"/>
      <c r="BX114" s="356"/>
      <c r="BY114" s="359">
        <v>0</v>
      </c>
      <c r="BZ114" s="443">
        <v>0</v>
      </c>
      <c r="CA114" s="358">
        <v>0</v>
      </c>
      <c r="CB114" s="356">
        <v>0</v>
      </c>
      <c r="CC114" s="442">
        <v>0</v>
      </c>
      <c r="CD114" s="208" t="s">
        <v>296</v>
      </c>
    </row>
    <row r="115" spans="1:82" ht="11.65" customHeight="1">
      <c r="A115" s="629" t="s">
        <v>193</v>
      </c>
      <c r="B115" s="444"/>
      <c r="C115" s="365"/>
      <c r="D115" s="363"/>
      <c r="E115" s="445">
        <v>0</v>
      </c>
      <c r="F115" s="444"/>
      <c r="G115" s="365"/>
      <c r="H115" s="363"/>
      <c r="I115" s="445">
        <v>0</v>
      </c>
      <c r="J115" s="444"/>
      <c r="K115" s="365"/>
      <c r="L115" s="363"/>
      <c r="M115" s="445">
        <v>0</v>
      </c>
      <c r="N115" s="444"/>
      <c r="O115" s="365"/>
      <c r="P115" s="363"/>
      <c r="Q115" s="445">
        <v>0</v>
      </c>
      <c r="R115" s="444"/>
      <c r="S115" s="365"/>
      <c r="T115" s="363"/>
      <c r="U115" s="445">
        <v>0</v>
      </c>
      <c r="V115" s="444"/>
      <c r="W115" s="365"/>
      <c r="X115" s="363"/>
      <c r="Y115" s="445">
        <v>0</v>
      </c>
      <c r="Z115" s="444"/>
      <c r="AA115" s="365"/>
      <c r="AB115" s="363"/>
      <c r="AC115" s="445">
        <v>0</v>
      </c>
      <c r="AD115" s="444"/>
      <c r="AE115" s="365"/>
      <c r="AF115" s="363"/>
      <c r="AG115" s="445">
        <v>0</v>
      </c>
      <c r="AH115" s="444"/>
      <c r="AI115" s="365"/>
      <c r="AJ115" s="363"/>
      <c r="AK115" s="445">
        <v>0</v>
      </c>
      <c r="AL115" s="444"/>
      <c r="AM115" s="365"/>
      <c r="AN115" s="363"/>
      <c r="AO115" s="445">
        <v>0</v>
      </c>
      <c r="AP115" s="444"/>
      <c r="AQ115" s="365"/>
      <c r="AR115" s="363"/>
      <c r="AS115" s="445">
        <v>0</v>
      </c>
      <c r="AT115" s="444"/>
      <c r="AU115" s="365"/>
      <c r="AV115" s="363"/>
      <c r="AW115" s="445">
        <v>0</v>
      </c>
      <c r="AX115" s="444"/>
      <c r="AY115" s="365"/>
      <c r="AZ115" s="363"/>
      <c r="BA115" s="445">
        <v>0</v>
      </c>
      <c r="BB115" s="444"/>
      <c r="BC115" s="365"/>
      <c r="BD115" s="363"/>
      <c r="BE115" s="445">
        <v>0</v>
      </c>
      <c r="BF115" s="444">
        <v>3</v>
      </c>
      <c r="BG115" s="365"/>
      <c r="BH115" s="363"/>
      <c r="BI115" s="445">
        <v>3</v>
      </c>
      <c r="BJ115" s="444"/>
      <c r="BK115" s="365"/>
      <c r="BL115" s="363"/>
      <c r="BM115" s="445">
        <v>0</v>
      </c>
      <c r="BN115" s="444"/>
      <c r="BO115" s="365"/>
      <c r="BP115" s="363"/>
      <c r="BQ115" s="445">
        <v>0</v>
      </c>
      <c r="BR115" s="444">
        <v>2</v>
      </c>
      <c r="BS115" s="365"/>
      <c r="BT115" s="363"/>
      <c r="BU115" s="445">
        <v>2</v>
      </c>
      <c r="BV115" s="444"/>
      <c r="BW115" s="365"/>
      <c r="BX115" s="363"/>
      <c r="BY115" s="366">
        <v>0</v>
      </c>
      <c r="BZ115" s="446">
        <v>5</v>
      </c>
      <c r="CA115" s="365">
        <v>0</v>
      </c>
      <c r="CB115" s="363">
        <v>0</v>
      </c>
      <c r="CC115" s="445">
        <v>5</v>
      </c>
      <c r="CD115" s="208" t="s">
        <v>296</v>
      </c>
    </row>
    <row r="116" spans="1:82" ht="11.65" customHeight="1">
      <c r="A116" s="726" t="s">
        <v>637</v>
      </c>
      <c r="B116" s="727"/>
      <c r="C116" s="728"/>
      <c r="D116" s="729"/>
      <c r="E116" s="730">
        <v>0</v>
      </c>
      <c r="F116" s="727"/>
      <c r="G116" s="728"/>
      <c r="H116" s="729"/>
      <c r="I116" s="730">
        <v>0</v>
      </c>
      <c r="J116" s="727"/>
      <c r="K116" s="728"/>
      <c r="L116" s="729"/>
      <c r="M116" s="730">
        <v>0</v>
      </c>
      <c r="N116" s="727"/>
      <c r="O116" s="728"/>
      <c r="P116" s="729"/>
      <c r="Q116" s="730">
        <v>0</v>
      </c>
      <c r="R116" s="727"/>
      <c r="S116" s="728"/>
      <c r="T116" s="729"/>
      <c r="U116" s="730">
        <v>0</v>
      </c>
      <c r="V116" s="727"/>
      <c r="W116" s="728"/>
      <c r="X116" s="729"/>
      <c r="Y116" s="730">
        <v>0</v>
      </c>
      <c r="Z116" s="727"/>
      <c r="AA116" s="728"/>
      <c r="AB116" s="729"/>
      <c r="AC116" s="730">
        <v>0</v>
      </c>
      <c r="AD116" s="727"/>
      <c r="AE116" s="728"/>
      <c r="AF116" s="729"/>
      <c r="AG116" s="730">
        <v>0</v>
      </c>
      <c r="AH116" s="727"/>
      <c r="AI116" s="728"/>
      <c r="AJ116" s="729"/>
      <c r="AK116" s="730">
        <v>0</v>
      </c>
      <c r="AL116" s="727"/>
      <c r="AM116" s="728"/>
      <c r="AN116" s="729"/>
      <c r="AO116" s="730">
        <v>0</v>
      </c>
      <c r="AP116" s="727"/>
      <c r="AQ116" s="728"/>
      <c r="AR116" s="729"/>
      <c r="AS116" s="730">
        <v>0</v>
      </c>
      <c r="AT116" s="727"/>
      <c r="AU116" s="728"/>
      <c r="AV116" s="729"/>
      <c r="AW116" s="730">
        <v>0</v>
      </c>
      <c r="AX116" s="727"/>
      <c r="AY116" s="728"/>
      <c r="AZ116" s="729"/>
      <c r="BA116" s="730">
        <v>0</v>
      </c>
      <c r="BB116" s="727"/>
      <c r="BC116" s="728"/>
      <c r="BD116" s="729"/>
      <c r="BE116" s="730">
        <v>0</v>
      </c>
      <c r="BF116" s="727"/>
      <c r="BG116" s="728">
        <v>1</v>
      </c>
      <c r="BH116" s="729"/>
      <c r="BI116" s="730">
        <v>1</v>
      </c>
      <c r="BJ116" s="727"/>
      <c r="BK116" s="728"/>
      <c r="BL116" s="729"/>
      <c r="BM116" s="730">
        <v>0</v>
      </c>
      <c r="BN116" s="727"/>
      <c r="BO116" s="728"/>
      <c r="BP116" s="729"/>
      <c r="BQ116" s="730">
        <v>0</v>
      </c>
      <c r="BR116" s="727">
        <v>1</v>
      </c>
      <c r="BS116" s="728"/>
      <c r="BT116" s="729"/>
      <c r="BU116" s="730">
        <v>1</v>
      </c>
      <c r="BV116" s="727"/>
      <c r="BW116" s="728"/>
      <c r="BX116" s="729"/>
      <c r="BY116" s="731">
        <v>0</v>
      </c>
      <c r="BZ116" s="732">
        <v>1</v>
      </c>
      <c r="CA116" s="728">
        <v>1</v>
      </c>
      <c r="CB116" s="729">
        <v>0</v>
      </c>
      <c r="CC116" s="730">
        <v>2</v>
      </c>
      <c r="CD116" s="208" t="s">
        <v>296</v>
      </c>
    </row>
    <row r="117" spans="1:82" s="733" customFormat="1" ht="11.65" customHeight="1">
      <c r="A117" s="628" t="s">
        <v>638</v>
      </c>
      <c r="B117" s="441"/>
      <c r="C117" s="358"/>
      <c r="D117" s="356"/>
      <c r="E117" s="442">
        <v>0</v>
      </c>
      <c r="F117" s="441"/>
      <c r="G117" s="358"/>
      <c r="H117" s="356"/>
      <c r="I117" s="442">
        <v>0</v>
      </c>
      <c r="J117" s="441"/>
      <c r="K117" s="358"/>
      <c r="L117" s="356"/>
      <c r="M117" s="442">
        <v>0</v>
      </c>
      <c r="N117" s="441"/>
      <c r="O117" s="358"/>
      <c r="P117" s="356"/>
      <c r="Q117" s="442">
        <v>0</v>
      </c>
      <c r="R117" s="441"/>
      <c r="S117" s="358"/>
      <c r="T117" s="356"/>
      <c r="U117" s="442">
        <v>0</v>
      </c>
      <c r="V117" s="441"/>
      <c r="W117" s="358"/>
      <c r="X117" s="356"/>
      <c r="Y117" s="442">
        <v>0</v>
      </c>
      <c r="Z117" s="441"/>
      <c r="AA117" s="358"/>
      <c r="AB117" s="356"/>
      <c r="AC117" s="442">
        <v>0</v>
      </c>
      <c r="AD117" s="441"/>
      <c r="AE117" s="358"/>
      <c r="AF117" s="356"/>
      <c r="AG117" s="442">
        <v>0</v>
      </c>
      <c r="AH117" s="441"/>
      <c r="AI117" s="358"/>
      <c r="AJ117" s="356"/>
      <c r="AK117" s="442">
        <v>0</v>
      </c>
      <c r="AL117" s="441"/>
      <c r="AM117" s="358"/>
      <c r="AN117" s="356"/>
      <c r="AO117" s="442">
        <v>0</v>
      </c>
      <c r="AP117" s="441"/>
      <c r="AQ117" s="358"/>
      <c r="AR117" s="356"/>
      <c r="AS117" s="442">
        <v>0</v>
      </c>
      <c r="AT117" s="441"/>
      <c r="AU117" s="358"/>
      <c r="AV117" s="356"/>
      <c r="AW117" s="442">
        <v>0</v>
      </c>
      <c r="AX117" s="441"/>
      <c r="AY117" s="358"/>
      <c r="AZ117" s="356"/>
      <c r="BA117" s="442">
        <v>0</v>
      </c>
      <c r="BB117" s="441"/>
      <c r="BC117" s="358"/>
      <c r="BD117" s="356"/>
      <c r="BE117" s="442">
        <v>0</v>
      </c>
      <c r="BF117" s="441"/>
      <c r="BG117" s="358"/>
      <c r="BH117" s="356"/>
      <c r="BI117" s="442">
        <v>0</v>
      </c>
      <c r="BJ117" s="441"/>
      <c r="BK117" s="358"/>
      <c r="BL117" s="356"/>
      <c r="BM117" s="442">
        <v>0</v>
      </c>
      <c r="BN117" s="441"/>
      <c r="BO117" s="358"/>
      <c r="BP117" s="356"/>
      <c r="BQ117" s="442">
        <v>0</v>
      </c>
      <c r="BR117" s="441">
        <v>1</v>
      </c>
      <c r="BS117" s="358"/>
      <c r="BT117" s="356"/>
      <c r="BU117" s="442">
        <v>1</v>
      </c>
      <c r="BV117" s="441"/>
      <c r="BW117" s="358"/>
      <c r="BX117" s="356"/>
      <c r="BY117" s="359">
        <v>0</v>
      </c>
      <c r="BZ117" s="443">
        <v>1</v>
      </c>
      <c r="CA117" s="358">
        <v>0</v>
      </c>
      <c r="CB117" s="356">
        <v>0</v>
      </c>
      <c r="CC117" s="442">
        <v>1</v>
      </c>
      <c r="CD117" s="733" t="s">
        <v>296</v>
      </c>
    </row>
    <row r="118" spans="1:82" s="733" customFormat="1" ht="11.65" customHeight="1">
      <c r="A118" s="628" t="s">
        <v>195</v>
      </c>
      <c r="B118" s="441"/>
      <c r="C118" s="358"/>
      <c r="D118" s="356"/>
      <c r="E118" s="442">
        <v>0</v>
      </c>
      <c r="F118" s="441"/>
      <c r="G118" s="358"/>
      <c r="H118" s="356"/>
      <c r="I118" s="442">
        <v>0</v>
      </c>
      <c r="J118" s="441"/>
      <c r="K118" s="358"/>
      <c r="L118" s="356"/>
      <c r="M118" s="442">
        <v>0</v>
      </c>
      <c r="N118" s="441"/>
      <c r="O118" s="358"/>
      <c r="P118" s="356"/>
      <c r="Q118" s="442">
        <v>0</v>
      </c>
      <c r="R118" s="441"/>
      <c r="S118" s="358"/>
      <c r="T118" s="356"/>
      <c r="U118" s="442">
        <v>0</v>
      </c>
      <c r="V118" s="441"/>
      <c r="W118" s="358"/>
      <c r="X118" s="356"/>
      <c r="Y118" s="442">
        <v>0</v>
      </c>
      <c r="Z118" s="441"/>
      <c r="AA118" s="358"/>
      <c r="AB118" s="356"/>
      <c r="AC118" s="442">
        <v>0</v>
      </c>
      <c r="AD118" s="441"/>
      <c r="AE118" s="358"/>
      <c r="AF118" s="356"/>
      <c r="AG118" s="442">
        <v>0</v>
      </c>
      <c r="AH118" s="441"/>
      <c r="AI118" s="358"/>
      <c r="AJ118" s="356"/>
      <c r="AK118" s="442">
        <v>0</v>
      </c>
      <c r="AL118" s="441"/>
      <c r="AM118" s="358"/>
      <c r="AN118" s="356"/>
      <c r="AO118" s="442">
        <v>0</v>
      </c>
      <c r="AP118" s="441"/>
      <c r="AQ118" s="358"/>
      <c r="AR118" s="356"/>
      <c r="AS118" s="442">
        <v>0</v>
      </c>
      <c r="AT118" s="441"/>
      <c r="AU118" s="358"/>
      <c r="AV118" s="356"/>
      <c r="AW118" s="442">
        <v>0</v>
      </c>
      <c r="AX118" s="441"/>
      <c r="AY118" s="358"/>
      <c r="AZ118" s="356"/>
      <c r="BA118" s="442">
        <v>0</v>
      </c>
      <c r="BB118" s="441"/>
      <c r="BC118" s="358"/>
      <c r="BD118" s="356"/>
      <c r="BE118" s="442">
        <v>0</v>
      </c>
      <c r="BF118" s="441">
        <v>5</v>
      </c>
      <c r="BG118" s="358"/>
      <c r="BH118" s="356"/>
      <c r="BI118" s="442">
        <v>5</v>
      </c>
      <c r="BJ118" s="441"/>
      <c r="BK118" s="358"/>
      <c r="BL118" s="356"/>
      <c r="BM118" s="442">
        <v>0</v>
      </c>
      <c r="BN118" s="441"/>
      <c r="BO118" s="358"/>
      <c r="BP118" s="356"/>
      <c r="BQ118" s="442">
        <v>0</v>
      </c>
      <c r="BR118" s="441">
        <v>1</v>
      </c>
      <c r="BS118" s="358"/>
      <c r="BT118" s="356"/>
      <c r="BU118" s="442">
        <v>1</v>
      </c>
      <c r="BV118" s="441"/>
      <c r="BW118" s="358"/>
      <c r="BX118" s="356"/>
      <c r="BY118" s="359">
        <v>0</v>
      </c>
      <c r="BZ118" s="443">
        <v>6</v>
      </c>
      <c r="CA118" s="358">
        <v>0</v>
      </c>
      <c r="CB118" s="356">
        <v>0</v>
      </c>
      <c r="CC118" s="442">
        <v>6</v>
      </c>
      <c r="CD118" s="733" t="s">
        <v>296</v>
      </c>
    </row>
    <row r="119" spans="1:82" s="733" customFormat="1" ht="11.25" customHeight="1">
      <c r="A119" s="628" t="s">
        <v>639</v>
      </c>
      <c r="B119" s="441">
        <v>1</v>
      </c>
      <c r="C119" s="358"/>
      <c r="D119" s="356"/>
      <c r="E119" s="442">
        <v>1</v>
      </c>
      <c r="F119" s="441"/>
      <c r="G119" s="358"/>
      <c r="H119" s="356"/>
      <c r="I119" s="442">
        <v>0</v>
      </c>
      <c r="J119" s="441"/>
      <c r="K119" s="358"/>
      <c r="L119" s="356"/>
      <c r="M119" s="442">
        <v>0</v>
      </c>
      <c r="N119" s="441"/>
      <c r="O119" s="358"/>
      <c r="P119" s="356"/>
      <c r="Q119" s="442">
        <v>0</v>
      </c>
      <c r="R119" s="441"/>
      <c r="S119" s="358"/>
      <c r="T119" s="356"/>
      <c r="U119" s="442">
        <v>0</v>
      </c>
      <c r="V119" s="441"/>
      <c r="W119" s="358"/>
      <c r="X119" s="356"/>
      <c r="Y119" s="442">
        <v>0</v>
      </c>
      <c r="Z119" s="441"/>
      <c r="AA119" s="358"/>
      <c r="AB119" s="356"/>
      <c r="AC119" s="442">
        <v>0</v>
      </c>
      <c r="AD119" s="441"/>
      <c r="AE119" s="358"/>
      <c r="AF119" s="356"/>
      <c r="AG119" s="442">
        <v>0</v>
      </c>
      <c r="AH119" s="441"/>
      <c r="AI119" s="358"/>
      <c r="AJ119" s="356"/>
      <c r="AK119" s="442">
        <v>0</v>
      </c>
      <c r="AL119" s="441"/>
      <c r="AM119" s="358"/>
      <c r="AN119" s="356"/>
      <c r="AO119" s="442">
        <v>0</v>
      </c>
      <c r="AP119" s="441"/>
      <c r="AQ119" s="358"/>
      <c r="AR119" s="356"/>
      <c r="AS119" s="442">
        <v>0</v>
      </c>
      <c r="AT119" s="441"/>
      <c r="AU119" s="358"/>
      <c r="AV119" s="356"/>
      <c r="AW119" s="442">
        <v>0</v>
      </c>
      <c r="AX119" s="441"/>
      <c r="AY119" s="358"/>
      <c r="AZ119" s="356"/>
      <c r="BA119" s="442">
        <v>0</v>
      </c>
      <c r="BB119" s="441"/>
      <c r="BC119" s="358"/>
      <c r="BD119" s="356"/>
      <c r="BE119" s="442">
        <v>0</v>
      </c>
      <c r="BF119" s="441"/>
      <c r="BG119" s="358"/>
      <c r="BH119" s="356"/>
      <c r="BI119" s="442">
        <v>0</v>
      </c>
      <c r="BJ119" s="441"/>
      <c r="BK119" s="358"/>
      <c r="BL119" s="356"/>
      <c r="BM119" s="442">
        <v>0</v>
      </c>
      <c r="BN119" s="441"/>
      <c r="BO119" s="358"/>
      <c r="BP119" s="356"/>
      <c r="BQ119" s="442">
        <v>0</v>
      </c>
      <c r="BR119" s="441"/>
      <c r="BS119" s="358"/>
      <c r="BT119" s="356"/>
      <c r="BU119" s="442">
        <v>0</v>
      </c>
      <c r="BV119" s="441"/>
      <c r="BW119" s="358"/>
      <c r="BX119" s="356"/>
      <c r="BY119" s="359">
        <v>0</v>
      </c>
      <c r="BZ119" s="443">
        <v>1</v>
      </c>
      <c r="CA119" s="358">
        <v>0</v>
      </c>
      <c r="CB119" s="356">
        <v>0</v>
      </c>
      <c r="CC119" s="442">
        <v>1</v>
      </c>
      <c r="CD119" s="733" t="s">
        <v>296</v>
      </c>
    </row>
    <row r="120" spans="1:82" s="733" customFormat="1" ht="11.25" customHeight="1">
      <c r="A120" s="629" t="s">
        <v>196</v>
      </c>
      <c r="B120" s="444"/>
      <c r="C120" s="365"/>
      <c r="D120" s="363"/>
      <c r="E120" s="445">
        <v>0</v>
      </c>
      <c r="F120" s="444"/>
      <c r="G120" s="365"/>
      <c r="H120" s="363"/>
      <c r="I120" s="445">
        <v>0</v>
      </c>
      <c r="J120" s="444"/>
      <c r="K120" s="365"/>
      <c r="L120" s="363"/>
      <c r="M120" s="445">
        <v>0</v>
      </c>
      <c r="N120" s="444"/>
      <c r="O120" s="365"/>
      <c r="P120" s="363"/>
      <c r="Q120" s="445">
        <v>0</v>
      </c>
      <c r="R120" s="444"/>
      <c r="S120" s="365"/>
      <c r="T120" s="363"/>
      <c r="U120" s="445">
        <v>0</v>
      </c>
      <c r="V120" s="444"/>
      <c r="W120" s="365"/>
      <c r="X120" s="363"/>
      <c r="Y120" s="445">
        <v>0</v>
      </c>
      <c r="Z120" s="444"/>
      <c r="AA120" s="365"/>
      <c r="AB120" s="363"/>
      <c r="AC120" s="445">
        <v>0</v>
      </c>
      <c r="AD120" s="444"/>
      <c r="AE120" s="365"/>
      <c r="AF120" s="363"/>
      <c r="AG120" s="445">
        <v>0</v>
      </c>
      <c r="AH120" s="444"/>
      <c r="AI120" s="365"/>
      <c r="AJ120" s="363"/>
      <c r="AK120" s="445">
        <v>0</v>
      </c>
      <c r="AL120" s="444"/>
      <c r="AM120" s="365"/>
      <c r="AN120" s="363"/>
      <c r="AO120" s="445">
        <v>0</v>
      </c>
      <c r="AP120" s="444"/>
      <c r="AQ120" s="365"/>
      <c r="AR120" s="363"/>
      <c r="AS120" s="445">
        <v>0</v>
      </c>
      <c r="AT120" s="444"/>
      <c r="AU120" s="365"/>
      <c r="AV120" s="363"/>
      <c r="AW120" s="445">
        <v>0</v>
      </c>
      <c r="AX120" s="444"/>
      <c r="AY120" s="365"/>
      <c r="AZ120" s="363"/>
      <c r="BA120" s="445">
        <v>0</v>
      </c>
      <c r="BB120" s="444"/>
      <c r="BC120" s="365"/>
      <c r="BD120" s="363"/>
      <c r="BE120" s="445">
        <v>0</v>
      </c>
      <c r="BF120" s="444"/>
      <c r="BG120" s="365"/>
      <c r="BH120" s="363"/>
      <c r="BI120" s="445">
        <v>0</v>
      </c>
      <c r="BJ120" s="444"/>
      <c r="BK120" s="365"/>
      <c r="BL120" s="363"/>
      <c r="BM120" s="445">
        <v>0</v>
      </c>
      <c r="BN120" s="444"/>
      <c r="BO120" s="365"/>
      <c r="BP120" s="363"/>
      <c r="BQ120" s="445">
        <v>0</v>
      </c>
      <c r="BR120" s="444">
        <v>1</v>
      </c>
      <c r="BS120" s="365"/>
      <c r="BT120" s="363"/>
      <c r="BU120" s="445">
        <v>1</v>
      </c>
      <c r="BV120" s="444"/>
      <c r="BW120" s="365"/>
      <c r="BX120" s="363"/>
      <c r="BY120" s="366">
        <v>0</v>
      </c>
      <c r="BZ120" s="446">
        <v>1</v>
      </c>
      <c r="CA120" s="365">
        <v>0</v>
      </c>
      <c r="CB120" s="363">
        <v>0</v>
      </c>
      <c r="CC120" s="445">
        <v>1</v>
      </c>
      <c r="CD120" s="733" t="s">
        <v>296</v>
      </c>
    </row>
    <row r="121" spans="1:82" ht="11.65" customHeight="1">
      <c r="A121" s="726" t="s">
        <v>317</v>
      </c>
      <c r="B121" s="727"/>
      <c r="C121" s="728"/>
      <c r="D121" s="729"/>
      <c r="E121" s="730">
        <v>0</v>
      </c>
      <c r="F121" s="727"/>
      <c r="G121" s="728"/>
      <c r="H121" s="729"/>
      <c r="I121" s="730">
        <v>0</v>
      </c>
      <c r="J121" s="727"/>
      <c r="K121" s="728"/>
      <c r="L121" s="729"/>
      <c r="M121" s="730">
        <v>0</v>
      </c>
      <c r="N121" s="727"/>
      <c r="O121" s="728"/>
      <c r="P121" s="729"/>
      <c r="Q121" s="730">
        <v>0</v>
      </c>
      <c r="R121" s="727"/>
      <c r="S121" s="728"/>
      <c r="T121" s="729"/>
      <c r="U121" s="730">
        <v>0</v>
      </c>
      <c r="V121" s="727"/>
      <c r="W121" s="728"/>
      <c r="X121" s="729"/>
      <c r="Y121" s="730">
        <v>0</v>
      </c>
      <c r="Z121" s="727"/>
      <c r="AA121" s="728"/>
      <c r="AB121" s="729"/>
      <c r="AC121" s="730">
        <v>0</v>
      </c>
      <c r="AD121" s="727"/>
      <c r="AE121" s="728"/>
      <c r="AF121" s="729"/>
      <c r="AG121" s="730">
        <v>0</v>
      </c>
      <c r="AH121" s="727"/>
      <c r="AI121" s="728"/>
      <c r="AJ121" s="729"/>
      <c r="AK121" s="730">
        <v>0</v>
      </c>
      <c r="AL121" s="727"/>
      <c r="AM121" s="728"/>
      <c r="AN121" s="729"/>
      <c r="AO121" s="730">
        <v>0</v>
      </c>
      <c r="AP121" s="727"/>
      <c r="AQ121" s="728"/>
      <c r="AR121" s="729"/>
      <c r="AS121" s="730">
        <v>0</v>
      </c>
      <c r="AT121" s="727">
        <v>1</v>
      </c>
      <c r="AU121" s="728"/>
      <c r="AV121" s="729"/>
      <c r="AW121" s="730">
        <v>1</v>
      </c>
      <c r="AX121" s="727"/>
      <c r="AY121" s="728"/>
      <c r="AZ121" s="729"/>
      <c r="BA121" s="730">
        <v>0</v>
      </c>
      <c r="BB121" s="727"/>
      <c r="BC121" s="728"/>
      <c r="BD121" s="729"/>
      <c r="BE121" s="730">
        <v>0</v>
      </c>
      <c r="BF121" s="727"/>
      <c r="BG121" s="728"/>
      <c r="BH121" s="729"/>
      <c r="BI121" s="730">
        <v>0</v>
      </c>
      <c r="BJ121" s="727"/>
      <c r="BK121" s="728"/>
      <c r="BL121" s="729"/>
      <c r="BM121" s="730">
        <v>0</v>
      </c>
      <c r="BN121" s="727">
        <v>1</v>
      </c>
      <c r="BO121" s="728"/>
      <c r="BP121" s="729"/>
      <c r="BQ121" s="730">
        <v>1</v>
      </c>
      <c r="BR121" s="727"/>
      <c r="BS121" s="728"/>
      <c r="BT121" s="729"/>
      <c r="BU121" s="730">
        <v>0</v>
      </c>
      <c r="BV121" s="727"/>
      <c r="BW121" s="728"/>
      <c r="BX121" s="729"/>
      <c r="BY121" s="731">
        <v>0</v>
      </c>
      <c r="BZ121" s="732">
        <v>2</v>
      </c>
      <c r="CA121" s="728">
        <v>0</v>
      </c>
      <c r="CB121" s="729">
        <v>0</v>
      </c>
      <c r="CC121" s="730">
        <v>2</v>
      </c>
      <c r="CD121" s="208" t="s">
        <v>296</v>
      </c>
    </row>
    <row r="122" spans="1:82" s="733" customFormat="1" ht="11.65" customHeight="1">
      <c r="A122" s="628" t="s">
        <v>197</v>
      </c>
      <c r="B122" s="441"/>
      <c r="C122" s="358"/>
      <c r="D122" s="356"/>
      <c r="E122" s="442">
        <v>0</v>
      </c>
      <c r="F122" s="441"/>
      <c r="G122" s="358"/>
      <c r="H122" s="356"/>
      <c r="I122" s="442">
        <v>0</v>
      </c>
      <c r="J122" s="441"/>
      <c r="K122" s="358"/>
      <c r="L122" s="356"/>
      <c r="M122" s="442">
        <v>0</v>
      </c>
      <c r="N122" s="441"/>
      <c r="O122" s="358"/>
      <c r="P122" s="356"/>
      <c r="Q122" s="442">
        <v>0</v>
      </c>
      <c r="R122" s="441"/>
      <c r="S122" s="358"/>
      <c r="T122" s="356"/>
      <c r="U122" s="442">
        <v>0</v>
      </c>
      <c r="V122" s="441"/>
      <c r="W122" s="358"/>
      <c r="X122" s="356"/>
      <c r="Y122" s="442">
        <v>0</v>
      </c>
      <c r="Z122" s="441"/>
      <c r="AA122" s="358"/>
      <c r="AB122" s="356"/>
      <c r="AC122" s="442">
        <v>0</v>
      </c>
      <c r="AD122" s="441"/>
      <c r="AE122" s="358"/>
      <c r="AF122" s="356"/>
      <c r="AG122" s="442">
        <v>0</v>
      </c>
      <c r="AH122" s="441"/>
      <c r="AI122" s="358"/>
      <c r="AJ122" s="356"/>
      <c r="AK122" s="442">
        <v>0</v>
      </c>
      <c r="AL122" s="441"/>
      <c r="AM122" s="358"/>
      <c r="AN122" s="356"/>
      <c r="AO122" s="442">
        <v>0</v>
      </c>
      <c r="AP122" s="441"/>
      <c r="AQ122" s="358"/>
      <c r="AR122" s="356"/>
      <c r="AS122" s="442">
        <v>0</v>
      </c>
      <c r="AT122" s="441"/>
      <c r="AU122" s="358"/>
      <c r="AV122" s="356"/>
      <c r="AW122" s="442">
        <v>0</v>
      </c>
      <c r="AX122" s="441"/>
      <c r="AY122" s="358"/>
      <c r="AZ122" s="356"/>
      <c r="BA122" s="442">
        <v>0</v>
      </c>
      <c r="BB122" s="441"/>
      <c r="BC122" s="358"/>
      <c r="BD122" s="356"/>
      <c r="BE122" s="442">
        <v>0</v>
      </c>
      <c r="BF122" s="441"/>
      <c r="BG122" s="358"/>
      <c r="BH122" s="356"/>
      <c r="BI122" s="442">
        <v>0</v>
      </c>
      <c r="BJ122" s="441"/>
      <c r="BK122" s="358"/>
      <c r="BL122" s="356"/>
      <c r="BM122" s="442">
        <v>0</v>
      </c>
      <c r="BN122" s="441"/>
      <c r="BO122" s="358"/>
      <c r="BP122" s="356"/>
      <c r="BQ122" s="442">
        <v>0</v>
      </c>
      <c r="BR122" s="441">
        <v>2</v>
      </c>
      <c r="BS122" s="358"/>
      <c r="BT122" s="356"/>
      <c r="BU122" s="442">
        <v>2</v>
      </c>
      <c r="BV122" s="441"/>
      <c r="BW122" s="358"/>
      <c r="BX122" s="356"/>
      <c r="BY122" s="359">
        <v>0</v>
      </c>
      <c r="BZ122" s="443">
        <v>2</v>
      </c>
      <c r="CA122" s="358">
        <v>0</v>
      </c>
      <c r="CB122" s="356">
        <v>0</v>
      </c>
      <c r="CC122" s="442">
        <v>2</v>
      </c>
      <c r="CD122" s="733" t="s">
        <v>296</v>
      </c>
    </row>
    <row r="123" spans="1:82" s="733" customFormat="1" ht="11.65" customHeight="1">
      <c r="A123" s="628" t="s">
        <v>318</v>
      </c>
      <c r="B123" s="441"/>
      <c r="C123" s="358"/>
      <c r="D123" s="356"/>
      <c r="E123" s="442">
        <v>0</v>
      </c>
      <c r="F123" s="441"/>
      <c r="G123" s="358"/>
      <c r="H123" s="356"/>
      <c r="I123" s="442">
        <v>0</v>
      </c>
      <c r="J123" s="441"/>
      <c r="K123" s="358"/>
      <c r="L123" s="356"/>
      <c r="M123" s="442">
        <v>0</v>
      </c>
      <c r="N123" s="441"/>
      <c r="O123" s="358"/>
      <c r="P123" s="356"/>
      <c r="Q123" s="442">
        <v>0</v>
      </c>
      <c r="R123" s="441"/>
      <c r="S123" s="358"/>
      <c r="T123" s="356"/>
      <c r="U123" s="442">
        <v>0</v>
      </c>
      <c r="V123" s="441"/>
      <c r="W123" s="358"/>
      <c r="X123" s="356"/>
      <c r="Y123" s="442">
        <v>0</v>
      </c>
      <c r="Z123" s="441"/>
      <c r="AA123" s="358"/>
      <c r="AB123" s="356"/>
      <c r="AC123" s="442">
        <v>0</v>
      </c>
      <c r="AD123" s="441"/>
      <c r="AE123" s="358"/>
      <c r="AF123" s="356"/>
      <c r="AG123" s="442">
        <v>0</v>
      </c>
      <c r="AH123" s="441"/>
      <c r="AI123" s="358"/>
      <c r="AJ123" s="356"/>
      <c r="AK123" s="442">
        <v>0</v>
      </c>
      <c r="AL123" s="441"/>
      <c r="AM123" s="358"/>
      <c r="AN123" s="356"/>
      <c r="AO123" s="442">
        <v>0</v>
      </c>
      <c r="AP123" s="441"/>
      <c r="AQ123" s="358"/>
      <c r="AR123" s="356"/>
      <c r="AS123" s="442">
        <v>0</v>
      </c>
      <c r="AT123" s="441"/>
      <c r="AU123" s="358"/>
      <c r="AV123" s="356"/>
      <c r="AW123" s="442">
        <v>0</v>
      </c>
      <c r="AX123" s="441"/>
      <c r="AY123" s="358"/>
      <c r="AZ123" s="356"/>
      <c r="BA123" s="442">
        <v>0</v>
      </c>
      <c r="BB123" s="441"/>
      <c r="BC123" s="358"/>
      <c r="BD123" s="356"/>
      <c r="BE123" s="442">
        <v>0</v>
      </c>
      <c r="BF123" s="441">
        <v>0</v>
      </c>
      <c r="BG123" s="358">
        <v>2</v>
      </c>
      <c r="BH123" s="356"/>
      <c r="BI123" s="442">
        <v>2</v>
      </c>
      <c r="BJ123" s="441"/>
      <c r="BK123" s="358"/>
      <c r="BL123" s="356"/>
      <c r="BM123" s="442">
        <v>0</v>
      </c>
      <c r="BN123" s="441"/>
      <c r="BO123" s="358"/>
      <c r="BP123" s="356"/>
      <c r="BQ123" s="442">
        <v>0</v>
      </c>
      <c r="BR123" s="441"/>
      <c r="BS123" s="358"/>
      <c r="BT123" s="356"/>
      <c r="BU123" s="442">
        <v>0</v>
      </c>
      <c r="BV123" s="441"/>
      <c r="BW123" s="358"/>
      <c r="BX123" s="356"/>
      <c r="BY123" s="359">
        <v>0</v>
      </c>
      <c r="BZ123" s="443">
        <v>0</v>
      </c>
      <c r="CA123" s="358">
        <v>2</v>
      </c>
      <c r="CB123" s="356">
        <v>0</v>
      </c>
      <c r="CC123" s="442">
        <v>2</v>
      </c>
      <c r="CD123" s="733" t="s">
        <v>296</v>
      </c>
    </row>
    <row r="124" spans="1:82" s="733" customFormat="1" ht="11.25" customHeight="1">
      <c r="A124" s="628" t="s">
        <v>198</v>
      </c>
      <c r="B124" s="441"/>
      <c r="C124" s="358"/>
      <c r="D124" s="356"/>
      <c r="E124" s="442">
        <v>0</v>
      </c>
      <c r="F124" s="441"/>
      <c r="G124" s="358"/>
      <c r="H124" s="356"/>
      <c r="I124" s="442">
        <v>0</v>
      </c>
      <c r="J124" s="441"/>
      <c r="K124" s="358"/>
      <c r="L124" s="356"/>
      <c r="M124" s="442">
        <v>0</v>
      </c>
      <c r="N124" s="441"/>
      <c r="O124" s="358"/>
      <c r="P124" s="356"/>
      <c r="Q124" s="442">
        <v>0</v>
      </c>
      <c r="R124" s="441"/>
      <c r="S124" s="358"/>
      <c r="T124" s="356"/>
      <c r="U124" s="442">
        <v>0</v>
      </c>
      <c r="V124" s="441"/>
      <c r="W124" s="358"/>
      <c r="X124" s="356"/>
      <c r="Y124" s="442">
        <v>0</v>
      </c>
      <c r="Z124" s="441"/>
      <c r="AA124" s="358"/>
      <c r="AB124" s="356"/>
      <c r="AC124" s="442">
        <v>0</v>
      </c>
      <c r="AD124" s="441"/>
      <c r="AE124" s="358"/>
      <c r="AF124" s="356"/>
      <c r="AG124" s="442">
        <v>0</v>
      </c>
      <c r="AH124" s="441"/>
      <c r="AI124" s="358"/>
      <c r="AJ124" s="356"/>
      <c r="AK124" s="442">
        <v>0</v>
      </c>
      <c r="AL124" s="441"/>
      <c r="AM124" s="358"/>
      <c r="AN124" s="356"/>
      <c r="AO124" s="442">
        <v>0</v>
      </c>
      <c r="AP124" s="441"/>
      <c r="AQ124" s="358"/>
      <c r="AR124" s="356"/>
      <c r="AS124" s="442">
        <v>0</v>
      </c>
      <c r="AT124" s="441"/>
      <c r="AU124" s="358"/>
      <c r="AV124" s="356"/>
      <c r="AW124" s="442">
        <v>0</v>
      </c>
      <c r="AX124" s="441"/>
      <c r="AY124" s="358"/>
      <c r="AZ124" s="356"/>
      <c r="BA124" s="442">
        <v>0</v>
      </c>
      <c r="BB124" s="441"/>
      <c r="BC124" s="358"/>
      <c r="BD124" s="356"/>
      <c r="BE124" s="442">
        <v>0</v>
      </c>
      <c r="BF124" s="441"/>
      <c r="BG124" s="358"/>
      <c r="BH124" s="356">
        <v>1</v>
      </c>
      <c r="BI124" s="442">
        <v>1</v>
      </c>
      <c r="BJ124" s="441"/>
      <c r="BK124" s="358"/>
      <c r="BL124" s="356"/>
      <c r="BM124" s="442">
        <v>0</v>
      </c>
      <c r="BN124" s="441">
        <v>1</v>
      </c>
      <c r="BO124" s="358"/>
      <c r="BP124" s="356"/>
      <c r="BQ124" s="442">
        <v>1</v>
      </c>
      <c r="BR124" s="441"/>
      <c r="BS124" s="358">
        <v>1</v>
      </c>
      <c r="BT124" s="356"/>
      <c r="BU124" s="442">
        <v>1</v>
      </c>
      <c r="BV124" s="441"/>
      <c r="BW124" s="358"/>
      <c r="BX124" s="356"/>
      <c r="BY124" s="359">
        <v>0</v>
      </c>
      <c r="BZ124" s="443">
        <v>1</v>
      </c>
      <c r="CA124" s="358">
        <v>1</v>
      </c>
      <c r="CB124" s="356">
        <v>1</v>
      </c>
      <c r="CC124" s="442">
        <v>3</v>
      </c>
      <c r="CD124" s="733" t="s">
        <v>296</v>
      </c>
    </row>
    <row r="125" spans="1:82" s="733" customFormat="1" ht="11.25" customHeight="1">
      <c r="A125" s="629" t="s">
        <v>201</v>
      </c>
      <c r="B125" s="444"/>
      <c r="C125" s="365"/>
      <c r="D125" s="363"/>
      <c r="E125" s="445">
        <v>0</v>
      </c>
      <c r="F125" s="444"/>
      <c r="G125" s="365"/>
      <c r="H125" s="363"/>
      <c r="I125" s="445">
        <v>0</v>
      </c>
      <c r="J125" s="444"/>
      <c r="K125" s="365"/>
      <c r="L125" s="363"/>
      <c r="M125" s="445">
        <v>0</v>
      </c>
      <c r="N125" s="444"/>
      <c r="O125" s="365"/>
      <c r="P125" s="363"/>
      <c r="Q125" s="445">
        <v>0</v>
      </c>
      <c r="R125" s="444"/>
      <c r="S125" s="365"/>
      <c r="T125" s="363"/>
      <c r="U125" s="445">
        <v>0</v>
      </c>
      <c r="V125" s="444"/>
      <c r="W125" s="365"/>
      <c r="X125" s="363"/>
      <c r="Y125" s="445">
        <v>0</v>
      </c>
      <c r="Z125" s="444"/>
      <c r="AA125" s="365"/>
      <c r="AB125" s="363"/>
      <c r="AC125" s="445">
        <v>0</v>
      </c>
      <c r="AD125" s="444"/>
      <c r="AE125" s="365"/>
      <c r="AF125" s="363"/>
      <c r="AG125" s="445">
        <v>0</v>
      </c>
      <c r="AH125" s="444"/>
      <c r="AI125" s="365"/>
      <c r="AJ125" s="363"/>
      <c r="AK125" s="445">
        <v>0</v>
      </c>
      <c r="AL125" s="444"/>
      <c r="AM125" s="365"/>
      <c r="AN125" s="363"/>
      <c r="AO125" s="445">
        <v>0</v>
      </c>
      <c r="AP125" s="444"/>
      <c r="AQ125" s="365"/>
      <c r="AR125" s="363"/>
      <c r="AS125" s="445">
        <v>0</v>
      </c>
      <c r="AT125" s="444"/>
      <c r="AU125" s="365"/>
      <c r="AV125" s="363"/>
      <c r="AW125" s="445">
        <v>0</v>
      </c>
      <c r="AX125" s="444"/>
      <c r="AY125" s="365"/>
      <c r="AZ125" s="363"/>
      <c r="BA125" s="445">
        <v>0</v>
      </c>
      <c r="BB125" s="444"/>
      <c r="BC125" s="365"/>
      <c r="BD125" s="363"/>
      <c r="BE125" s="445">
        <v>0</v>
      </c>
      <c r="BF125" s="444"/>
      <c r="BG125" s="365"/>
      <c r="BH125" s="363"/>
      <c r="BI125" s="445">
        <v>0</v>
      </c>
      <c r="BJ125" s="444"/>
      <c r="BK125" s="365"/>
      <c r="BL125" s="363"/>
      <c r="BM125" s="445">
        <v>0</v>
      </c>
      <c r="BN125" s="444"/>
      <c r="BO125" s="365"/>
      <c r="BP125" s="363"/>
      <c r="BQ125" s="445">
        <v>0</v>
      </c>
      <c r="BR125" s="444"/>
      <c r="BS125" s="365"/>
      <c r="BT125" s="363"/>
      <c r="BU125" s="445">
        <v>0</v>
      </c>
      <c r="BV125" s="444"/>
      <c r="BW125" s="365"/>
      <c r="BX125" s="363"/>
      <c r="BY125" s="366">
        <v>0</v>
      </c>
      <c r="BZ125" s="446">
        <v>0</v>
      </c>
      <c r="CA125" s="365">
        <v>0</v>
      </c>
      <c r="CB125" s="363">
        <v>0</v>
      </c>
      <c r="CC125" s="445">
        <v>0</v>
      </c>
      <c r="CD125" s="733" t="s">
        <v>296</v>
      </c>
    </row>
    <row r="126" spans="1:82" s="733" customFormat="1" ht="11.25" customHeight="1">
      <c r="A126" s="627" t="s">
        <v>199</v>
      </c>
      <c r="B126" s="438">
        <v>0</v>
      </c>
      <c r="C126" s="351">
        <v>0</v>
      </c>
      <c r="D126" s="349">
        <v>0</v>
      </c>
      <c r="E126" s="439">
        <v>0</v>
      </c>
      <c r="F126" s="438">
        <v>0</v>
      </c>
      <c r="G126" s="351">
        <v>0</v>
      </c>
      <c r="H126" s="349">
        <v>0</v>
      </c>
      <c r="I126" s="439">
        <v>0</v>
      </c>
      <c r="J126" s="438">
        <v>0</v>
      </c>
      <c r="K126" s="351">
        <v>0</v>
      </c>
      <c r="L126" s="349">
        <v>0</v>
      </c>
      <c r="M126" s="439">
        <v>0</v>
      </c>
      <c r="N126" s="438">
        <v>0</v>
      </c>
      <c r="O126" s="351">
        <v>0</v>
      </c>
      <c r="P126" s="349">
        <v>0</v>
      </c>
      <c r="Q126" s="439">
        <v>0</v>
      </c>
      <c r="R126" s="438">
        <v>0</v>
      </c>
      <c r="S126" s="351">
        <v>0</v>
      </c>
      <c r="T126" s="349">
        <v>0</v>
      </c>
      <c r="U126" s="439">
        <v>0</v>
      </c>
      <c r="V126" s="438">
        <v>0</v>
      </c>
      <c r="W126" s="351">
        <v>0</v>
      </c>
      <c r="X126" s="349">
        <v>0</v>
      </c>
      <c r="Y126" s="439">
        <v>0</v>
      </c>
      <c r="Z126" s="438">
        <v>0</v>
      </c>
      <c r="AA126" s="351">
        <v>0</v>
      </c>
      <c r="AB126" s="349">
        <v>0</v>
      </c>
      <c r="AC126" s="439">
        <v>0</v>
      </c>
      <c r="AD126" s="438">
        <v>0</v>
      </c>
      <c r="AE126" s="351">
        <v>0</v>
      </c>
      <c r="AF126" s="349">
        <v>0</v>
      </c>
      <c r="AG126" s="439">
        <v>0</v>
      </c>
      <c r="AH126" s="438">
        <v>0</v>
      </c>
      <c r="AI126" s="351">
        <v>0</v>
      </c>
      <c r="AJ126" s="349">
        <v>0</v>
      </c>
      <c r="AK126" s="439">
        <v>0</v>
      </c>
      <c r="AL126" s="438">
        <v>0</v>
      </c>
      <c r="AM126" s="351">
        <v>0</v>
      </c>
      <c r="AN126" s="349">
        <v>0</v>
      </c>
      <c r="AO126" s="439">
        <v>0</v>
      </c>
      <c r="AP126" s="438">
        <v>0</v>
      </c>
      <c r="AQ126" s="351">
        <v>0</v>
      </c>
      <c r="AR126" s="349">
        <v>0</v>
      </c>
      <c r="AS126" s="439">
        <v>0</v>
      </c>
      <c r="AT126" s="438">
        <v>0</v>
      </c>
      <c r="AU126" s="351">
        <v>0</v>
      </c>
      <c r="AV126" s="349">
        <v>0</v>
      </c>
      <c r="AW126" s="439">
        <v>0</v>
      </c>
      <c r="AX126" s="438">
        <v>0</v>
      </c>
      <c r="AY126" s="351">
        <v>0</v>
      </c>
      <c r="AZ126" s="349">
        <v>0</v>
      </c>
      <c r="BA126" s="439">
        <v>0</v>
      </c>
      <c r="BB126" s="438">
        <v>0</v>
      </c>
      <c r="BC126" s="351">
        <v>0</v>
      </c>
      <c r="BD126" s="349">
        <v>0</v>
      </c>
      <c r="BE126" s="439">
        <v>0</v>
      </c>
      <c r="BF126" s="438">
        <v>3</v>
      </c>
      <c r="BG126" s="351">
        <v>1</v>
      </c>
      <c r="BH126" s="349">
        <v>0</v>
      </c>
      <c r="BI126" s="439">
        <v>4</v>
      </c>
      <c r="BJ126" s="438">
        <v>0</v>
      </c>
      <c r="BK126" s="351">
        <v>0</v>
      </c>
      <c r="BL126" s="349">
        <v>0</v>
      </c>
      <c r="BM126" s="439">
        <v>0</v>
      </c>
      <c r="BN126" s="438">
        <v>0</v>
      </c>
      <c r="BO126" s="351">
        <v>0</v>
      </c>
      <c r="BP126" s="349">
        <v>0</v>
      </c>
      <c r="BQ126" s="439">
        <v>0</v>
      </c>
      <c r="BR126" s="438">
        <v>1</v>
      </c>
      <c r="BS126" s="351">
        <v>0</v>
      </c>
      <c r="BT126" s="349">
        <v>0</v>
      </c>
      <c r="BU126" s="439">
        <v>1</v>
      </c>
      <c r="BV126" s="438">
        <v>0</v>
      </c>
      <c r="BW126" s="351">
        <v>0</v>
      </c>
      <c r="BX126" s="349">
        <v>0</v>
      </c>
      <c r="BY126" s="352">
        <v>0</v>
      </c>
      <c r="BZ126" s="440">
        <v>4</v>
      </c>
      <c r="CA126" s="351">
        <v>1</v>
      </c>
      <c r="CB126" s="349">
        <v>0</v>
      </c>
      <c r="CC126" s="439">
        <v>5</v>
      </c>
      <c r="CD126" s="733" t="s">
        <v>296</v>
      </c>
    </row>
    <row r="127" spans="1:82" s="733" customFormat="1" ht="11.25" customHeight="1">
      <c r="A127" s="628" t="s">
        <v>640</v>
      </c>
      <c r="B127" s="441">
        <v>0</v>
      </c>
      <c r="C127" s="358">
        <v>0</v>
      </c>
      <c r="D127" s="356">
        <v>0</v>
      </c>
      <c r="E127" s="442">
        <v>0</v>
      </c>
      <c r="F127" s="441">
        <v>0</v>
      </c>
      <c r="G127" s="358">
        <v>0</v>
      </c>
      <c r="H127" s="356">
        <v>0</v>
      </c>
      <c r="I127" s="442">
        <v>0</v>
      </c>
      <c r="J127" s="441">
        <v>0</v>
      </c>
      <c r="K127" s="358">
        <v>0</v>
      </c>
      <c r="L127" s="356">
        <v>0</v>
      </c>
      <c r="M127" s="442">
        <v>0</v>
      </c>
      <c r="N127" s="441">
        <v>0</v>
      </c>
      <c r="O127" s="358">
        <v>0</v>
      </c>
      <c r="P127" s="356">
        <v>0</v>
      </c>
      <c r="Q127" s="442">
        <v>0</v>
      </c>
      <c r="R127" s="441">
        <v>0</v>
      </c>
      <c r="S127" s="358">
        <v>0</v>
      </c>
      <c r="T127" s="356">
        <v>0</v>
      </c>
      <c r="U127" s="442">
        <v>0</v>
      </c>
      <c r="V127" s="441">
        <v>0</v>
      </c>
      <c r="W127" s="358">
        <v>0</v>
      </c>
      <c r="X127" s="356">
        <v>0</v>
      </c>
      <c r="Y127" s="442">
        <v>0</v>
      </c>
      <c r="Z127" s="441">
        <v>0</v>
      </c>
      <c r="AA127" s="358">
        <v>0</v>
      </c>
      <c r="AB127" s="356">
        <v>0</v>
      </c>
      <c r="AC127" s="442">
        <v>0</v>
      </c>
      <c r="AD127" s="441">
        <v>0</v>
      </c>
      <c r="AE127" s="358">
        <v>0</v>
      </c>
      <c r="AF127" s="356">
        <v>0</v>
      </c>
      <c r="AG127" s="442">
        <v>0</v>
      </c>
      <c r="AH127" s="441">
        <v>0</v>
      </c>
      <c r="AI127" s="358">
        <v>0</v>
      </c>
      <c r="AJ127" s="356">
        <v>0</v>
      </c>
      <c r="AK127" s="442">
        <v>0</v>
      </c>
      <c r="AL127" s="441">
        <v>0</v>
      </c>
      <c r="AM127" s="358">
        <v>0</v>
      </c>
      <c r="AN127" s="356">
        <v>0</v>
      </c>
      <c r="AO127" s="442">
        <v>0</v>
      </c>
      <c r="AP127" s="441">
        <v>0</v>
      </c>
      <c r="AQ127" s="358">
        <v>0</v>
      </c>
      <c r="AR127" s="356">
        <v>0</v>
      </c>
      <c r="AS127" s="442">
        <v>0</v>
      </c>
      <c r="AT127" s="441">
        <v>0</v>
      </c>
      <c r="AU127" s="358">
        <v>0</v>
      </c>
      <c r="AV127" s="356">
        <v>0</v>
      </c>
      <c r="AW127" s="442">
        <v>0</v>
      </c>
      <c r="AX127" s="441">
        <v>0</v>
      </c>
      <c r="AY127" s="358">
        <v>0</v>
      </c>
      <c r="AZ127" s="356">
        <v>0</v>
      </c>
      <c r="BA127" s="442">
        <v>0</v>
      </c>
      <c r="BB127" s="441">
        <v>0</v>
      </c>
      <c r="BC127" s="358">
        <v>0</v>
      </c>
      <c r="BD127" s="356">
        <v>0</v>
      </c>
      <c r="BE127" s="442">
        <v>0</v>
      </c>
      <c r="BF127" s="441">
        <v>1</v>
      </c>
      <c r="BG127" s="358">
        <v>2</v>
      </c>
      <c r="BH127" s="356">
        <v>1</v>
      </c>
      <c r="BI127" s="442">
        <v>4</v>
      </c>
      <c r="BJ127" s="441">
        <v>0</v>
      </c>
      <c r="BK127" s="358">
        <v>0</v>
      </c>
      <c r="BL127" s="356">
        <v>0</v>
      </c>
      <c r="BM127" s="442">
        <v>0</v>
      </c>
      <c r="BN127" s="441">
        <v>0</v>
      </c>
      <c r="BO127" s="358">
        <v>0</v>
      </c>
      <c r="BP127" s="356">
        <v>0</v>
      </c>
      <c r="BQ127" s="442">
        <v>0</v>
      </c>
      <c r="BR127" s="441">
        <v>1</v>
      </c>
      <c r="BS127" s="358">
        <v>0</v>
      </c>
      <c r="BT127" s="356">
        <v>0</v>
      </c>
      <c r="BU127" s="442">
        <v>1</v>
      </c>
      <c r="BV127" s="441">
        <v>0</v>
      </c>
      <c r="BW127" s="358">
        <v>0</v>
      </c>
      <c r="BX127" s="356">
        <v>0</v>
      </c>
      <c r="BY127" s="359">
        <v>0</v>
      </c>
      <c r="BZ127" s="443">
        <v>2</v>
      </c>
      <c r="CA127" s="358">
        <v>2</v>
      </c>
      <c r="CB127" s="356">
        <v>1</v>
      </c>
      <c r="CC127" s="442">
        <v>5</v>
      </c>
    </row>
    <row r="128" spans="1:82" s="733" customFormat="1" ht="11.25" customHeight="1">
      <c r="A128" s="628" t="s">
        <v>200</v>
      </c>
      <c r="B128" s="441"/>
      <c r="C128" s="358"/>
      <c r="D128" s="356"/>
      <c r="E128" s="442">
        <v>0</v>
      </c>
      <c r="F128" s="441"/>
      <c r="G128" s="358"/>
      <c r="H128" s="356"/>
      <c r="I128" s="442">
        <v>0</v>
      </c>
      <c r="J128" s="441"/>
      <c r="K128" s="358"/>
      <c r="L128" s="356"/>
      <c r="M128" s="442">
        <v>0</v>
      </c>
      <c r="N128" s="441"/>
      <c r="O128" s="358"/>
      <c r="P128" s="356"/>
      <c r="Q128" s="442">
        <v>0</v>
      </c>
      <c r="R128" s="441"/>
      <c r="S128" s="358"/>
      <c r="T128" s="356"/>
      <c r="U128" s="442">
        <v>0</v>
      </c>
      <c r="V128" s="441"/>
      <c r="W128" s="358"/>
      <c r="X128" s="356"/>
      <c r="Y128" s="442">
        <v>0</v>
      </c>
      <c r="Z128" s="441"/>
      <c r="AA128" s="358"/>
      <c r="AB128" s="356"/>
      <c r="AC128" s="442">
        <v>0</v>
      </c>
      <c r="AD128" s="441"/>
      <c r="AE128" s="358"/>
      <c r="AF128" s="356"/>
      <c r="AG128" s="442">
        <v>0</v>
      </c>
      <c r="AH128" s="441"/>
      <c r="AI128" s="358"/>
      <c r="AJ128" s="356"/>
      <c r="AK128" s="442">
        <v>0</v>
      </c>
      <c r="AL128" s="441"/>
      <c r="AM128" s="358"/>
      <c r="AN128" s="356"/>
      <c r="AO128" s="442">
        <v>0</v>
      </c>
      <c r="AP128" s="441"/>
      <c r="AQ128" s="358"/>
      <c r="AR128" s="356"/>
      <c r="AS128" s="442">
        <v>0</v>
      </c>
      <c r="AT128" s="441"/>
      <c r="AU128" s="358"/>
      <c r="AV128" s="356"/>
      <c r="AW128" s="442">
        <v>0</v>
      </c>
      <c r="AX128" s="441"/>
      <c r="AY128" s="358"/>
      <c r="AZ128" s="356"/>
      <c r="BA128" s="442">
        <v>0</v>
      </c>
      <c r="BB128" s="441"/>
      <c r="BC128" s="358"/>
      <c r="BD128" s="356"/>
      <c r="BE128" s="442">
        <v>0</v>
      </c>
      <c r="BF128" s="441">
        <v>2</v>
      </c>
      <c r="BG128" s="358"/>
      <c r="BH128" s="356"/>
      <c r="BI128" s="442">
        <v>2</v>
      </c>
      <c r="BJ128" s="441"/>
      <c r="BK128" s="358"/>
      <c r="BL128" s="356"/>
      <c r="BM128" s="442">
        <v>0</v>
      </c>
      <c r="BN128" s="441"/>
      <c r="BO128" s="358"/>
      <c r="BP128" s="356"/>
      <c r="BQ128" s="442">
        <v>0</v>
      </c>
      <c r="BR128" s="441"/>
      <c r="BS128" s="358"/>
      <c r="BT128" s="356"/>
      <c r="BU128" s="442">
        <v>0</v>
      </c>
      <c r="BV128" s="441">
        <v>2</v>
      </c>
      <c r="BW128" s="358"/>
      <c r="BX128" s="356"/>
      <c r="BY128" s="359">
        <v>2</v>
      </c>
      <c r="BZ128" s="443">
        <v>4</v>
      </c>
      <c r="CA128" s="358">
        <v>0</v>
      </c>
      <c r="CB128" s="356">
        <v>0</v>
      </c>
      <c r="CC128" s="442">
        <v>4</v>
      </c>
    </row>
    <row r="129" spans="1:82" s="733" customFormat="1" ht="11.25" customHeight="1">
      <c r="A129" s="628" t="s">
        <v>320</v>
      </c>
      <c r="B129" s="441"/>
      <c r="C129" s="358"/>
      <c r="D129" s="356"/>
      <c r="E129" s="442">
        <v>0</v>
      </c>
      <c r="F129" s="441"/>
      <c r="G129" s="358"/>
      <c r="H129" s="356"/>
      <c r="I129" s="442">
        <v>0</v>
      </c>
      <c r="J129" s="441"/>
      <c r="K129" s="358"/>
      <c r="L129" s="356"/>
      <c r="M129" s="442">
        <v>0</v>
      </c>
      <c r="N129" s="441"/>
      <c r="O129" s="358"/>
      <c r="P129" s="356"/>
      <c r="Q129" s="442">
        <v>0</v>
      </c>
      <c r="R129" s="441"/>
      <c r="S129" s="358"/>
      <c r="T129" s="356"/>
      <c r="U129" s="442">
        <v>0</v>
      </c>
      <c r="V129" s="441"/>
      <c r="W129" s="358"/>
      <c r="X129" s="356"/>
      <c r="Y129" s="442">
        <v>0</v>
      </c>
      <c r="Z129" s="441"/>
      <c r="AA129" s="358"/>
      <c r="AB129" s="356"/>
      <c r="AC129" s="442">
        <v>0</v>
      </c>
      <c r="AD129" s="441"/>
      <c r="AE129" s="358"/>
      <c r="AF129" s="356"/>
      <c r="AG129" s="442">
        <v>0</v>
      </c>
      <c r="AH129" s="441"/>
      <c r="AI129" s="358"/>
      <c r="AJ129" s="356"/>
      <c r="AK129" s="442">
        <v>0</v>
      </c>
      <c r="AL129" s="441"/>
      <c r="AM129" s="358"/>
      <c r="AN129" s="356"/>
      <c r="AO129" s="442">
        <v>0</v>
      </c>
      <c r="AP129" s="441"/>
      <c r="AQ129" s="358"/>
      <c r="AR129" s="356"/>
      <c r="AS129" s="442">
        <v>0</v>
      </c>
      <c r="AT129" s="441"/>
      <c r="AU129" s="358"/>
      <c r="AV129" s="356"/>
      <c r="AW129" s="442">
        <v>0</v>
      </c>
      <c r="AX129" s="441"/>
      <c r="AY129" s="358"/>
      <c r="AZ129" s="356"/>
      <c r="BA129" s="442">
        <v>0</v>
      </c>
      <c r="BB129" s="441"/>
      <c r="BC129" s="358"/>
      <c r="BD129" s="356"/>
      <c r="BE129" s="442">
        <v>0</v>
      </c>
      <c r="BF129" s="441"/>
      <c r="BG129" s="358"/>
      <c r="BH129" s="356"/>
      <c r="BI129" s="442">
        <v>0</v>
      </c>
      <c r="BJ129" s="441"/>
      <c r="BK129" s="358"/>
      <c r="BL129" s="356"/>
      <c r="BM129" s="442">
        <v>0</v>
      </c>
      <c r="BN129" s="441"/>
      <c r="BO129" s="358"/>
      <c r="BP129" s="356"/>
      <c r="BQ129" s="442">
        <v>0</v>
      </c>
      <c r="BR129" s="441">
        <v>2</v>
      </c>
      <c r="BS129" s="358"/>
      <c r="BT129" s="356"/>
      <c r="BU129" s="442">
        <v>2</v>
      </c>
      <c r="BV129" s="441"/>
      <c r="BW129" s="358"/>
      <c r="BX129" s="356"/>
      <c r="BY129" s="359">
        <v>0</v>
      </c>
      <c r="BZ129" s="443">
        <v>2</v>
      </c>
      <c r="CA129" s="358">
        <v>0</v>
      </c>
      <c r="CB129" s="356">
        <v>0</v>
      </c>
      <c r="CC129" s="442">
        <v>2</v>
      </c>
    </row>
    <row r="130" spans="1:82" s="733" customFormat="1" ht="11.25" customHeight="1">
      <c r="A130" s="629" t="s">
        <v>202</v>
      </c>
      <c r="B130" s="444"/>
      <c r="C130" s="365"/>
      <c r="D130" s="363"/>
      <c r="E130" s="445">
        <v>0</v>
      </c>
      <c r="F130" s="444"/>
      <c r="G130" s="365"/>
      <c r="H130" s="363"/>
      <c r="I130" s="445">
        <v>0</v>
      </c>
      <c r="J130" s="444"/>
      <c r="K130" s="365"/>
      <c r="L130" s="363"/>
      <c r="M130" s="445">
        <v>0</v>
      </c>
      <c r="N130" s="444"/>
      <c r="O130" s="365"/>
      <c r="P130" s="363"/>
      <c r="Q130" s="445">
        <v>0</v>
      </c>
      <c r="R130" s="444"/>
      <c r="S130" s="365"/>
      <c r="T130" s="363"/>
      <c r="U130" s="445">
        <v>0</v>
      </c>
      <c r="V130" s="444"/>
      <c r="W130" s="365"/>
      <c r="X130" s="363"/>
      <c r="Y130" s="445">
        <v>0</v>
      </c>
      <c r="Z130" s="444"/>
      <c r="AA130" s="365"/>
      <c r="AB130" s="363"/>
      <c r="AC130" s="445">
        <v>0</v>
      </c>
      <c r="AD130" s="444"/>
      <c r="AE130" s="365"/>
      <c r="AF130" s="363"/>
      <c r="AG130" s="445">
        <v>0</v>
      </c>
      <c r="AH130" s="444"/>
      <c r="AI130" s="365"/>
      <c r="AJ130" s="363"/>
      <c r="AK130" s="445">
        <v>0</v>
      </c>
      <c r="AL130" s="444"/>
      <c r="AM130" s="365"/>
      <c r="AN130" s="363"/>
      <c r="AO130" s="445">
        <v>0</v>
      </c>
      <c r="AP130" s="444"/>
      <c r="AQ130" s="365"/>
      <c r="AR130" s="363"/>
      <c r="AS130" s="445">
        <v>0</v>
      </c>
      <c r="AT130" s="444"/>
      <c r="AU130" s="365"/>
      <c r="AV130" s="363"/>
      <c r="AW130" s="445">
        <v>0</v>
      </c>
      <c r="AX130" s="444"/>
      <c r="AY130" s="365"/>
      <c r="AZ130" s="363"/>
      <c r="BA130" s="445">
        <v>0</v>
      </c>
      <c r="BB130" s="444"/>
      <c r="BC130" s="365"/>
      <c r="BD130" s="363"/>
      <c r="BE130" s="445">
        <v>0</v>
      </c>
      <c r="BF130" s="444"/>
      <c r="BG130" s="365"/>
      <c r="BH130" s="363"/>
      <c r="BI130" s="445">
        <v>0</v>
      </c>
      <c r="BJ130" s="444"/>
      <c r="BK130" s="365"/>
      <c r="BL130" s="363"/>
      <c r="BM130" s="445">
        <v>0</v>
      </c>
      <c r="BN130" s="444"/>
      <c r="BO130" s="365"/>
      <c r="BP130" s="363"/>
      <c r="BQ130" s="445">
        <v>0</v>
      </c>
      <c r="BR130" s="444">
        <v>1</v>
      </c>
      <c r="BS130" s="365"/>
      <c r="BT130" s="363"/>
      <c r="BU130" s="445">
        <v>1</v>
      </c>
      <c r="BV130" s="444"/>
      <c r="BW130" s="365"/>
      <c r="BX130" s="363"/>
      <c r="BY130" s="366">
        <v>0</v>
      </c>
      <c r="BZ130" s="446">
        <v>1</v>
      </c>
      <c r="CA130" s="365">
        <v>0</v>
      </c>
      <c r="CB130" s="363">
        <v>0</v>
      </c>
      <c r="CC130" s="445">
        <v>1</v>
      </c>
    </row>
    <row r="131" spans="1:82" s="733" customFormat="1" ht="11.65" customHeight="1" thickBot="1">
      <c r="A131" s="751" t="s">
        <v>641</v>
      </c>
      <c r="B131" s="1005"/>
      <c r="C131" s="763"/>
      <c r="D131" s="761"/>
      <c r="E131" s="1006">
        <v>0</v>
      </c>
      <c r="F131" s="1005"/>
      <c r="G131" s="763"/>
      <c r="H131" s="761"/>
      <c r="I131" s="1006">
        <v>0</v>
      </c>
      <c r="J131" s="1005"/>
      <c r="K131" s="763"/>
      <c r="L131" s="761"/>
      <c r="M131" s="1006">
        <v>0</v>
      </c>
      <c r="N131" s="1005"/>
      <c r="O131" s="763"/>
      <c r="P131" s="761"/>
      <c r="Q131" s="1006">
        <v>0</v>
      </c>
      <c r="R131" s="1005"/>
      <c r="S131" s="763"/>
      <c r="T131" s="761"/>
      <c r="U131" s="1006">
        <v>0</v>
      </c>
      <c r="V131" s="1005"/>
      <c r="W131" s="763"/>
      <c r="X131" s="761"/>
      <c r="Y131" s="1006">
        <v>0</v>
      </c>
      <c r="Z131" s="1005"/>
      <c r="AA131" s="763"/>
      <c r="AB131" s="761"/>
      <c r="AC131" s="1006">
        <v>0</v>
      </c>
      <c r="AD131" s="1005"/>
      <c r="AE131" s="763"/>
      <c r="AF131" s="761"/>
      <c r="AG131" s="1006">
        <v>0</v>
      </c>
      <c r="AH131" s="1005"/>
      <c r="AI131" s="763"/>
      <c r="AJ131" s="761"/>
      <c r="AK131" s="1006">
        <v>0</v>
      </c>
      <c r="AL131" s="1005"/>
      <c r="AM131" s="763"/>
      <c r="AN131" s="761"/>
      <c r="AO131" s="1006">
        <v>0</v>
      </c>
      <c r="AP131" s="1005"/>
      <c r="AQ131" s="763"/>
      <c r="AR131" s="761"/>
      <c r="AS131" s="1006">
        <v>0</v>
      </c>
      <c r="AT131" s="1005"/>
      <c r="AU131" s="763"/>
      <c r="AV131" s="761"/>
      <c r="AW131" s="1006">
        <v>0</v>
      </c>
      <c r="AX131" s="1005"/>
      <c r="AY131" s="763"/>
      <c r="AZ131" s="761"/>
      <c r="BA131" s="1006">
        <v>0</v>
      </c>
      <c r="BB131" s="1005"/>
      <c r="BC131" s="763"/>
      <c r="BD131" s="761"/>
      <c r="BE131" s="1006">
        <v>0</v>
      </c>
      <c r="BF131" s="1005"/>
      <c r="BG131" s="763"/>
      <c r="BH131" s="761"/>
      <c r="BI131" s="1006">
        <v>0</v>
      </c>
      <c r="BJ131" s="1005"/>
      <c r="BK131" s="763"/>
      <c r="BL131" s="761"/>
      <c r="BM131" s="1006">
        <v>0</v>
      </c>
      <c r="BN131" s="1005"/>
      <c r="BO131" s="763"/>
      <c r="BP131" s="761"/>
      <c r="BQ131" s="1006">
        <v>0</v>
      </c>
      <c r="BR131" s="1005"/>
      <c r="BS131" s="763"/>
      <c r="BT131" s="761"/>
      <c r="BU131" s="1006">
        <v>0</v>
      </c>
      <c r="BV131" s="1005"/>
      <c r="BW131" s="763"/>
      <c r="BX131" s="761"/>
      <c r="BY131" s="764">
        <v>0</v>
      </c>
      <c r="BZ131" s="1007">
        <v>0</v>
      </c>
      <c r="CA131" s="763">
        <v>0</v>
      </c>
      <c r="CB131" s="761">
        <v>0</v>
      </c>
      <c r="CC131" s="1006">
        <v>0</v>
      </c>
      <c r="CD131" s="733" t="s">
        <v>296</v>
      </c>
    </row>
    <row r="132" spans="1:82" ht="11.65" customHeight="1" thickTop="1">
      <c r="A132" s="630" t="s">
        <v>596</v>
      </c>
      <c r="B132" s="447">
        <v>23</v>
      </c>
      <c r="C132" s="380">
        <v>1</v>
      </c>
      <c r="D132" s="378">
        <v>2</v>
      </c>
      <c r="E132" s="448">
        <v>26</v>
      </c>
      <c r="F132" s="447">
        <v>3</v>
      </c>
      <c r="G132" s="380">
        <v>0</v>
      </c>
      <c r="H132" s="378">
        <v>3</v>
      </c>
      <c r="I132" s="448">
        <v>6</v>
      </c>
      <c r="J132" s="447">
        <v>0</v>
      </c>
      <c r="K132" s="380">
        <v>0</v>
      </c>
      <c r="L132" s="378">
        <v>0</v>
      </c>
      <c r="M132" s="448">
        <v>0</v>
      </c>
      <c r="N132" s="447">
        <v>4</v>
      </c>
      <c r="O132" s="380">
        <v>0</v>
      </c>
      <c r="P132" s="378">
        <v>0</v>
      </c>
      <c r="Q132" s="448">
        <v>4</v>
      </c>
      <c r="R132" s="447">
        <v>1</v>
      </c>
      <c r="S132" s="380">
        <v>0</v>
      </c>
      <c r="T132" s="378">
        <v>0</v>
      </c>
      <c r="U132" s="448">
        <v>1</v>
      </c>
      <c r="V132" s="447">
        <v>3</v>
      </c>
      <c r="W132" s="380">
        <v>0</v>
      </c>
      <c r="X132" s="378">
        <v>1</v>
      </c>
      <c r="Y132" s="448">
        <v>4</v>
      </c>
      <c r="Z132" s="447">
        <v>1</v>
      </c>
      <c r="AA132" s="380">
        <v>0</v>
      </c>
      <c r="AB132" s="378">
        <v>0</v>
      </c>
      <c r="AC132" s="448">
        <v>1</v>
      </c>
      <c r="AD132" s="447">
        <v>1</v>
      </c>
      <c r="AE132" s="380">
        <v>0</v>
      </c>
      <c r="AF132" s="378">
        <v>0</v>
      </c>
      <c r="AG132" s="448">
        <v>1</v>
      </c>
      <c r="AH132" s="447">
        <v>1</v>
      </c>
      <c r="AI132" s="380">
        <v>0</v>
      </c>
      <c r="AJ132" s="378">
        <v>0</v>
      </c>
      <c r="AK132" s="448">
        <v>1</v>
      </c>
      <c r="AL132" s="447">
        <v>1</v>
      </c>
      <c r="AM132" s="380">
        <v>0</v>
      </c>
      <c r="AN132" s="378">
        <v>0</v>
      </c>
      <c r="AO132" s="448">
        <v>1</v>
      </c>
      <c r="AP132" s="447">
        <v>1</v>
      </c>
      <c r="AQ132" s="380">
        <v>0</v>
      </c>
      <c r="AR132" s="378">
        <v>0</v>
      </c>
      <c r="AS132" s="448">
        <v>1</v>
      </c>
      <c r="AT132" s="447">
        <v>13</v>
      </c>
      <c r="AU132" s="380">
        <v>1</v>
      </c>
      <c r="AV132" s="378">
        <v>0</v>
      </c>
      <c r="AW132" s="448">
        <v>14</v>
      </c>
      <c r="AX132" s="447">
        <v>5</v>
      </c>
      <c r="AY132" s="380">
        <v>0</v>
      </c>
      <c r="AZ132" s="378">
        <v>0</v>
      </c>
      <c r="BA132" s="448">
        <v>5</v>
      </c>
      <c r="BB132" s="447">
        <v>2</v>
      </c>
      <c r="BC132" s="380">
        <v>0</v>
      </c>
      <c r="BD132" s="378">
        <v>0</v>
      </c>
      <c r="BE132" s="448">
        <v>2</v>
      </c>
      <c r="BF132" s="447">
        <v>209</v>
      </c>
      <c r="BG132" s="380">
        <v>51</v>
      </c>
      <c r="BH132" s="378">
        <v>10</v>
      </c>
      <c r="BI132" s="448">
        <v>270</v>
      </c>
      <c r="BJ132" s="447">
        <v>0</v>
      </c>
      <c r="BK132" s="380">
        <v>0</v>
      </c>
      <c r="BL132" s="378">
        <v>2</v>
      </c>
      <c r="BM132" s="448">
        <v>2</v>
      </c>
      <c r="BN132" s="447">
        <v>13</v>
      </c>
      <c r="BO132" s="380">
        <v>0</v>
      </c>
      <c r="BP132" s="378">
        <v>1</v>
      </c>
      <c r="BQ132" s="448">
        <v>14</v>
      </c>
      <c r="BR132" s="447">
        <v>197</v>
      </c>
      <c r="BS132" s="380">
        <v>6</v>
      </c>
      <c r="BT132" s="378">
        <v>3</v>
      </c>
      <c r="BU132" s="448">
        <v>206</v>
      </c>
      <c r="BV132" s="447">
        <v>21</v>
      </c>
      <c r="BW132" s="380">
        <v>1</v>
      </c>
      <c r="BX132" s="378">
        <v>1</v>
      </c>
      <c r="BY132" s="381">
        <v>23</v>
      </c>
      <c r="BZ132" s="449">
        <v>499</v>
      </c>
      <c r="CA132" s="380">
        <v>60</v>
      </c>
      <c r="CB132" s="378">
        <v>23</v>
      </c>
      <c r="CC132" s="448">
        <v>582</v>
      </c>
      <c r="CD132" s="208" t="s">
        <v>296</v>
      </c>
    </row>
  </sheetData>
  <mergeCells count="60">
    <mergeCell ref="BR4:BR5"/>
    <mergeCell ref="BR3:BU3"/>
    <mergeCell ref="BA4:BA5"/>
    <mergeCell ref="BM4:BM5"/>
    <mergeCell ref="BJ4:BJ5"/>
    <mergeCell ref="BI4:BI5"/>
    <mergeCell ref="BN3:BQ3"/>
    <mergeCell ref="BN4:BN5"/>
    <mergeCell ref="BQ4:BQ5"/>
    <mergeCell ref="BJ3:BM3"/>
    <mergeCell ref="BB3:BE3"/>
    <mergeCell ref="BB4:BB5"/>
    <mergeCell ref="BE4:BE5"/>
    <mergeCell ref="BF4:BF5"/>
    <mergeCell ref="BF3:BI3"/>
    <mergeCell ref="AH3:AK3"/>
    <mergeCell ref="AS4:AS5"/>
    <mergeCell ref="AX3:BA3"/>
    <mergeCell ref="AT3:AW3"/>
    <mergeCell ref="AP3:AS3"/>
    <mergeCell ref="AX4:AX5"/>
    <mergeCell ref="AT4:AT5"/>
    <mergeCell ref="AW4:AW5"/>
    <mergeCell ref="AH4:AH5"/>
    <mergeCell ref="AK4:AK5"/>
    <mergeCell ref="AL4:AL5"/>
    <mergeCell ref="AO4:AO5"/>
    <mergeCell ref="AP4:AP5"/>
    <mergeCell ref="AL3:AO3"/>
    <mergeCell ref="Z3:AC3"/>
    <mergeCell ref="AD3:AG3"/>
    <mergeCell ref="F4:F5"/>
    <mergeCell ref="I4:I5"/>
    <mergeCell ref="Q4:Q5"/>
    <mergeCell ref="R4:R5"/>
    <mergeCell ref="U4:U5"/>
    <mergeCell ref="Z4:Z5"/>
    <mergeCell ref="AD4:AD5"/>
    <mergeCell ref="AC4:AC5"/>
    <mergeCell ref="AG4:AG5"/>
    <mergeCell ref="B4:B5"/>
    <mergeCell ref="E4:E5"/>
    <mergeCell ref="V3:Y3"/>
    <mergeCell ref="V4:V5"/>
    <mergeCell ref="Y4:Y5"/>
    <mergeCell ref="B3:E3"/>
    <mergeCell ref="J3:M3"/>
    <mergeCell ref="M4:M5"/>
    <mergeCell ref="F3:I3"/>
    <mergeCell ref="J4:J5"/>
    <mergeCell ref="N3:Q3"/>
    <mergeCell ref="N4:N5"/>
    <mergeCell ref="R3:U3"/>
    <mergeCell ref="BZ3:CC3"/>
    <mergeCell ref="BZ4:BZ5"/>
    <mergeCell ref="CC4:CC5"/>
    <mergeCell ref="BU4:BU5"/>
    <mergeCell ref="BY4:BY5"/>
    <mergeCell ref="BV3:BY3"/>
    <mergeCell ref="BV4:BV5"/>
  </mergeCells>
  <phoneticPr fontId="12"/>
  <pageMargins left="0.59055118110236227" right="0.59055118110236227" top="0.59055118110236227" bottom="0.59055118110236227" header="0.31496062992125984" footer="0.31496062992125984"/>
  <pageSetup paperSize="8" scale="90" orientation="portrait" horizontalDpi="4294967292" r:id="rId1"/>
  <headerFooter alignWithMargins="0">
    <oddHeader>&amp;R&amp;"ＭＳ Ｐゴシック,標準"&amp;8&amp;F &amp;A</oddHeader>
    <oddFooter>&amp;C&amp;P/&amp;N</oddFooter>
  </headerFooter>
  <colBreaks count="4" manualBreakCount="4">
    <brk id="17" max="100" man="1"/>
    <brk id="33" max="100" man="1"/>
    <brk id="49" max="100" man="1"/>
    <brk id="65" max="10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J140"/>
  <sheetViews>
    <sheetView topLeftCell="A105" workbookViewId="0">
      <selection activeCell="C26" sqref="C26"/>
    </sheetView>
  </sheetViews>
  <sheetFormatPr defaultColWidth="9.140625" defaultRowHeight="11.25"/>
  <cols>
    <col min="1" max="1" width="10.28515625" style="208" customWidth="1"/>
    <col min="2" max="13" width="7.7109375" style="208" customWidth="1"/>
    <col min="14" max="14" width="7.7109375" style="311" customWidth="1"/>
    <col min="15" max="26" width="7.7109375" style="208" customWidth="1"/>
    <col min="27" max="27" width="7.7109375" style="311" customWidth="1"/>
    <col min="28" max="39" width="7.7109375" style="208" customWidth="1"/>
    <col min="40" max="40" width="7.7109375" style="311" customWidth="1"/>
    <col min="41" max="52" width="7.7109375" style="208" customWidth="1"/>
    <col min="53" max="53" width="7.7109375" style="311" customWidth="1"/>
    <col min="54" max="65" width="7.7109375" style="208" customWidth="1"/>
    <col min="66" max="66" width="7.7109375" style="311" customWidth="1"/>
    <col min="67" max="78" width="7.7109375" style="208" customWidth="1"/>
    <col min="79" max="79" width="7.7109375" style="311" customWidth="1"/>
    <col min="80" max="87" width="7.7109375" style="208" customWidth="1"/>
    <col min="88" max="16384" width="9.140625" style="208"/>
  </cols>
  <sheetData>
    <row r="1" spans="1:88">
      <c r="A1" s="286" t="s">
        <v>375</v>
      </c>
      <c r="B1" s="225"/>
      <c r="C1" s="225"/>
      <c r="D1" s="287"/>
      <c r="E1" s="225"/>
      <c r="F1" s="179"/>
      <c r="G1" s="179"/>
      <c r="H1" s="179"/>
      <c r="I1" s="179"/>
      <c r="K1" s="209"/>
    </row>
    <row r="2" spans="1:88">
      <c r="B2" s="208" t="s">
        <v>333</v>
      </c>
      <c r="H2" s="208" t="s">
        <v>334</v>
      </c>
    </row>
    <row r="3" spans="1:88" ht="63.95" customHeight="1">
      <c r="A3" s="210"/>
      <c r="B3" s="1095" t="s">
        <v>335</v>
      </c>
      <c r="C3" s="1087"/>
      <c r="D3" s="1087"/>
      <c r="E3" s="1088"/>
      <c r="F3" s="1095" t="s">
        <v>336</v>
      </c>
      <c r="G3" s="1087"/>
      <c r="H3" s="1087"/>
      <c r="I3" s="1088"/>
      <c r="J3" s="1095" t="s">
        <v>337</v>
      </c>
      <c r="K3" s="1087"/>
      <c r="L3" s="1087"/>
      <c r="M3" s="1088"/>
      <c r="N3" s="610"/>
      <c r="O3" s="1095" t="s">
        <v>338</v>
      </c>
      <c r="P3" s="1087"/>
      <c r="Q3" s="1087"/>
      <c r="R3" s="1088"/>
      <c r="S3" s="1095" t="s">
        <v>339</v>
      </c>
      <c r="T3" s="1087"/>
      <c r="U3" s="1087"/>
      <c r="V3" s="1088"/>
      <c r="W3" s="1095" t="s">
        <v>340</v>
      </c>
      <c r="X3" s="1087"/>
      <c r="Y3" s="1087"/>
      <c r="Z3" s="1088"/>
      <c r="AA3" s="610"/>
      <c r="AB3" s="1095" t="s">
        <v>341</v>
      </c>
      <c r="AC3" s="1087"/>
      <c r="AD3" s="1087"/>
      <c r="AE3" s="1088"/>
      <c r="AF3" s="1095" t="s">
        <v>233</v>
      </c>
      <c r="AG3" s="1087"/>
      <c r="AH3" s="1087"/>
      <c r="AI3" s="1088"/>
      <c r="AJ3" s="1095" t="s">
        <v>342</v>
      </c>
      <c r="AK3" s="1087"/>
      <c r="AL3" s="1087"/>
      <c r="AM3" s="1088"/>
      <c r="AN3" s="610"/>
      <c r="AO3" s="1095" t="s">
        <v>343</v>
      </c>
      <c r="AP3" s="1087"/>
      <c r="AQ3" s="1087"/>
      <c r="AR3" s="1088"/>
      <c r="AS3" s="1095" t="s">
        <v>344</v>
      </c>
      <c r="AT3" s="1087"/>
      <c r="AU3" s="1087"/>
      <c r="AV3" s="1088"/>
      <c r="AW3" s="1095" t="s">
        <v>234</v>
      </c>
      <c r="AX3" s="1087"/>
      <c r="AY3" s="1087"/>
      <c r="AZ3" s="1088"/>
      <c r="BA3" s="610"/>
      <c r="BB3" s="1095" t="s">
        <v>345</v>
      </c>
      <c r="BC3" s="1087"/>
      <c r="BD3" s="1087"/>
      <c r="BE3" s="1088"/>
      <c r="BF3" s="1095" t="s">
        <v>346</v>
      </c>
      <c r="BG3" s="1087"/>
      <c r="BH3" s="1087"/>
      <c r="BI3" s="1088"/>
      <c r="BJ3" s="1095" t="s">
        <v>235</v>
      </c>
      <c r="BK3" s="1087"/>
      <c r="BL3" s="1087"/>
      <c r="BM3" s="1088"/>
      <c r="BN3" s="610"/>
      <c r="BO3" s="1095" t="s">
        <v>347</v>
      </c>
      <c r="BP3" s="1087"/>
      <c r="BQ3" s="1087"/>
      <c r="BR3" s="1088"/>
      <c r="BS3" s="1095" t="s">
        <v>348</v>
      </c>
      <c r="BT3" s="1087"/>
      <c r="BU3" s="1087"/>
      <c r="BV3" s="1088"/>
      <c r="BW3" s="1095" t="s">
        <v>236</v>
      </c>
      <c r="BX3" s="1087"/>
      <c r="BY3" s="1087"/>
      <c r="BZ3" s="1088"/>
      <c r="CA3" s="610"/>
      <c r="CB3" s="1095" t="s">
        <v>237</v>
      </c>
      <c r="CC3" s="1087"/>
      <c r="CD3" s="1087"/>
      <c r="CE3" s="1087"/>
      <c r="CF3" s="1086" t="s">
        <v>256</v>
      </c>
      <c r="CG3" s="1087"/>
      <c r="CH3" s="1087"/>
      <c r="CI3" s="1088"/>
    </row>
    <row r="4" spans="1:88" ht="11.25" customHeight="1">
      <c r="A4" s="211"/>
      <c r="B4" s="1091" t="s">
        <v>257</v>
      </c>
      <c r="C4" s="213" t="s">
        <v>258</v>
      </c>
      <c r="D4" s="214"/>
      <c r="E4" s="1091" t="s">
        <v>259</v>
      </c>
      <c r="F4" s="1091" t="s">
        <v>257</v>
      </c>
      <c r="G4" s="213" t="s">
        <v>258</v>
      </c>
      <c r="H4" s="214"/>
      <c r="I4" s="1091" t="s">
        <v>259</v>
      </c>
      <c r="J4" s="1091" t="s">
        <v>257</v>
      </c>
      <c r="K4" s="213" t="s">
        <v>258</v>
      </c>
      <c r="L4" s="214"/>
      <c r="M4" s="1091" t="s">
        <v>259</v>
      </c>
      <c r="N4" s="611"/>
      <c r="O4" s="1091" t="s">
        <v>257</v>
      </c>
      <c r="P4" s="213" t="s">
        <v>258</v>
      </c>
      <c r="Q4" s="214"/>
      <c r="R4" s="1091" t="s">
        <v>259</v>
      </c>
      <c r="S4" s="1091" t="s">
        <v>257</v>
      </c>
      <c r="T4" s="213" t="s">
        <v>258</v>
      </c>
      <c r="U4" s="214"/>
      <c r="V4" s="1091" t="s">
        <v>259</v>
      </c>
      <c r="W4" s="1091" t="s">
        <v>257</v>
      </c>
      <c r="X4" s="213" t="s">
        <v>258</v>
      </c>
      <c r="Y4" s="214"/>
      <c r="Z4" s="1091" t="s">
        <v>259</v>
      </c>
      <c r="AA4" s="611"/>
      <c r="AB4" s="1091" t="s">
        <v>257</v>
      </c>
      <c r="AC4" s="213" t="s">
        <v>258</v>
      </c>
      <c r="AD4" s="214"/>
      <c r="AE4" s="1091" t="s">
        <v>259</v>
      </c>
      <c r="AF4" s="1091" t="s">
        <v>257</v>
      </c>
      <c r="AG4" s="213" t="s">
        <v>258</v>
      </c>
      <c r="AH4" s="214"/>
      <c r="AI4" s="1091" t="s">
        <v>259</v>
      </c>
      <c r="AJ4" s="1091" t="s">
        <v>257</v>
      </c>
      <c r="AK4" s="213" t="s">
        <v>258</v>
      </c>
      <c r="AL4" s="214"/>
      <c r="AM4" s="1091" t="s">
        <v>259</v>
      </c>
      <c r="AN4" s="611"/>
      <c r="AO4" s="1091" t="s">
        <v>257</v>
      </c>
      <c r="AP4" s="213" t="s">
        <v>258</v>
      </c>
      <c r="AQ4" s="214"/>
      <c r="AR4" s="1091" t="s">
        <v>259</v>
      </c>
      <c r="AS4" s="1091" t="s">
        <v>257</v>
      </c>
      <c r="AT4" s="213" t="s">
        <v>258</v>
      </c>
      <c r="AU4" s="214"/>
      <c r="AV4" s="1091" t="s">
        <v>259</v>
      </c>
      <c r="AW4" s="1091" t="s">
        <v>257</v>
      </c>
      <c r="AX4" s="213" t="s">
        <v>258</v>
      </c>
      <c r="AY4" s="214"/>
      <c r="AZ4" s="1091" t="s">
        <v>259</v>
      </c>
      <c r="BA4" s="611"/>
      <c r="BB4" s="1091" t="s">
        <v>257</v>
      </c>
      <c r="BC4" s="213" t="s">
        <v>258</v>
      </c>
      <c r="BD4" s="214"/>
      <c r="BE4" s="1091" t="s">
        <v>259</v>
      </c>
      <c r="BF4" s="1091" t="s">
        <v>257</v>
      </c>
      <c r="BG4" s="213" t="s">
        <v>258</v>
      </c>
      <c r="BH4" s="214"/>
      <c r="BI4" s="1091" t="s">
        <v>259</v>
      </c>
      <c r="BJ4" s="1091" t="s">
        <v>257</v>
      </c>
      <c r="BK4" s="213" t="s">
        <v>258</v>
      </c>
      <c r="BL4" s="214"/>
      <c r="BM4" s="1091" t="s">
        <v>259</v>
      </c>
      <c r="BN4" s="611"/>
      <c r="BO4" s="1091" t="s">
        <v>257</v>
      </c>
      <c r="BP4" s="213" t="s">
        <v>258</v>
      </c>
      <c r="BQ4" s="214"/>
      <c r="BR4" s="1091" t="s">
        <v>259</v>
      </c>
      <c r="BS4" s="1091" t="s">
        <v>257</v>
      </c>
      <c r="BT4" s="213" t="s">
        <v>258</v>
      </c>
      <c r="BU4" s="214"/>
      <c r="BV4" s="1091" t="s">
        <v>259</v>
      </c>
      <c r="BW4" s="1091" t="s">
        <v>257</v>
      </c>
      <c r="BX4" s="213" t="s">
        <v>258</v>
      </c>
      <c r="BY4" s="214"/>
      <c r="BZ4" s="1091" t="s">
        <v>259</v>
      </c>
      <c r="CA4" s="611"/>
      <c r="CB4" s="1091" t="s">
        <v>257</v>
      </c>
      <c r="CC4" s="213" t="s">
        <v>258</v>
      </c>
      <c r="CD4" s="214"/>
      <c r="CE4" s="1093" t="s">
        <v>259</v>
      </c>
      <c r="CF4" s="1089" t="s">
        <v>257</v>
      </c>
      <c r="CG4" s="213" t="s">
        <v>258</v>
      </c>
      <c r="CH4" s="214"/>
      <c r="CI4" s="1091" t="s">
        <v>259</v>
      </c>
    </row>
    <row r="5" spans="1:88" ht="22.5">
      <c r="A5" s="217"/>
      <c r="B5" s="1092"/>
      <c r="C5" s="218" t="s">
        <v>260</v>
      </c>
      <c r="D5" s="219" t="s">
        <v>261</v>
      </c>
      <c r="E5" s="1092"/>
      <c r="F5" s="1092"/>
      <c r="G5" s="218" t="s">
        <v>260</v>
      </c>
      <c r="H5" s="219" t="s">
        <v>261</v>
      </c>
      <c r="I5" s="1092"/>
      <c r="J5" s="1092"/>
      <c r="K5" s="218" t="s">
        <v>260</v>
      </c>
      <c r="L5" s="219" t="s">
        <v>261</v>
      </c>
      <c r="M5" s="1092"/>
      <c r="N5" s="612"/>
      <c r="O5" s="1092"/>
      <c r="P5" s="218" t="s">
        <v>260</v>
      </c>
      <c r="Q5" s="219" t="s">
        <v>261</v>
      </c>
      <c r="R5" s="1092"/>
      <c r="S5" s="1092"/>
      <c r="T5" s="218" t="s">
        <v>260</v>
      </c>
      <c r="U5" s="219" t="s">
        <v>261</v>
      </c>
      <c r="V5" s="1092"/>
      <c r="W5" s="1092"/>
      <c r="X5" s="218" t="s">
        <v>260</v>
      </c>
      <c r="Y5" s="219" t="s">
        <v>261</v>
      </c>
      <c r="Z5" s="1092"/>
      <c r="AA5" s="612"/>
      <c r="AB5" s="1092"/>
      <c r="AC5" s="218" t="s">
        <v>260</v>
      </c>
      <c r="AD5" s="219" t="s">
        <v>261</v>
      </c>
      <c r="AE5" s="1092"/>
      <c r="AF5" s="1092"/>
      <c r="AG5" s="218" t="s">
        <v>260</v>
      </c>
      <c r="AH5" s="219" t="s">
        <v>261</v>
      </c>
      <c r="AI5" s="1092"/>
      <c r="AJ5" s="1092"/>
      <c r="AK5" s="218" t="s">
        <v>260</v>
      </c>
      <c r="AL5" s="219" t="s">
        <v>261</v>
      </c>
      <c r="AM5" s="1092"/>
      <c r="AN5" s="612"/>
      <c r="AO5" s="1092"/>
      <c r="AP5" s="218" t="s">
        <v>260</v>
      </c>
      <c r="AQ5" s="219" t="s">
        <v>261</v>
      </c>
      <c r="AR5" s="1092"/>
      <c r="AS5" s="1092"/>
      <c r="AT5" s="218" t="s">
        <v>260</v>
      </c>
      <c r="AU5" s="219" t="s">
        <v>261</v>
      </c>
      <c r="AV5" s="1092"/>
      <c r="AW5" s="1092"/>
      <c r="AX5" s="218" t="s">
        <v>260</v>
      </c>
      <c r="AY5" s="219" t="s">
        <v>261</v>
      </c>
      <c r="AZ5" s="1092"/>
      <c r="BA5" s="612"/>
      <c r="BB5" s="1092"/>
      <c r="BC5" s="218" t="s">
        <v>260</v>
      </c>
      <c r="BD5" s="219" t="s">
        <v>261</v>
      </c>
      <c r="BE5" s="1092"/>
      <c r="BF5" s="1092"/>
      <c r="BG5" s="218" t="s">
        <v>260</v>
      </c>
      <c r="BH5" s="219" t="s">
        <v>261</v>
      </c>
      <c r="BI5" s="1092"/>
      <c r="BJ5" s="1092"/>
      <c r="BK5" s="218" t="s">
        <v>260</v>
      </c>
      <c r="BL5" s="219" t="s">
        <v>261</v>
      </c>
      <c r="BM5" s="1092"/>
      <c r="BN5" s="612"/>
      <c r="BO5" s="1092"/>
      <c r="BP5" s="218" t="s">
        <v>260</v>
      </c>
      <c r="BQ5" s="219" t="s">
        <v>261</v>
      </c>
      <c r="BR5" s="1092"/>
      <c r="BS5" s="1092"/>
      <c r="BT5" s="218" t="s">
        <v>260</v>
      </c>
      <c r="BU5" s="219" t="s">
        <v>261</v>
      </c>
      <c r="BV5" s="1092"/>
      <c r="BW5" s="1092"/>
      <c r="BX5" s="218" t="s">
        <v>260</v>
      </c>
      <c r="BY5" s="219" t="s">
        <v>261</v>
      </c>
      <c r="BZ5" s="1092"/>
      <c r="CA5" s="612"/>
      <c r="CB5" s="1092"/>
      <c r="CC5" s="218" t="s">
        <v>260</v>
      </c>
      <c r="CD5" s="219" t="s">
        <v>261</v>
      </c>
      <c r="CE5" s="1094"/>
      <c r="CF5" s="1090"/>
      <c r="CG5" s="218" t="s">
        <v>260</v>
      </c>
      <c r="CH5" s="219" t="s">
        <v>261</v>
      </c>
      <c r="CI5" s="1092"/>
    </row>
    <row r="6" spans="1:88" ht="11.65" customHeight="1">
      <c r="A6" s="220" t="str">
        <f>'水質_7(1) その１'!A6</f>
        <v>北海道</v>
      </c>
      <c r="B6" s="495">
        <f>'水質_7(1) その１'!B6</f>
        <v>4</v>
      </c>
      <c r="C6" s="383">
        <f>'水質_7(1) その１'!C6</f>
        <v>1</v>
      </c>
      <c r="D6" s="382">
        <f>'水質_7(1) その１'!D6</f>
        <v>1</v>
      </c>
      <c r="E6" s="496">
        <f>'水質_7(1) その１'!E6</f>
        <v>6</v>
      </c>
      <c r="F6" s="495">
        <f>'水質_7(1) その１'!F6</f>
        <v>0</v>
      </c>
      <c r="G6" s="383">
        <f>'水質_7(1) その１'!G6</f>
        <v>0</v>
      </c>
      <c r="H6" s="382">
        <f>'水質_7(1) その１'!H6</f>
        <v>2</v>
      </c>
      <c r="I6" s="496">
        <f>'水質_7(1) その１'!I6</f>
        <v>2</v>
      </c>
      <c r="J6" s="495">
        <f>'水質_7(1) その１'!J6</f>
        <v>0</v>
      </c>
      <c r="K6" s="383">
        <f>'水質_7(1) その１'!K6</f>
        <v>0</v>
      </c>
      <c r="L6" s="382">
        <f>'水質_7(1) その１'!L6</f>
        <v>0</v>
      </c>
      <c r="M6" s="496">
        <f>'水質_7(1) その１'!M6</f>
        <v>0</v>
      </c>
      <c r="N6" s="613"/>
      <c r="O6" s="495">
        <f>'水質_7(1) その１'!N6</f>
        <v>0</v>
      </c>
      <c r="P6" s="383">
        <f>'水質_7(1) その１'!O6</f>
        <v>0</v>
      </c>
      <c r="Q6" s="382">
        <f>'水質_7(1) その１'!P6</f>
        <v>0</v>
      </c>
      <c r="R6" s="496">
        <f>'水質_7(1) その１'!Q6</f>
        <v>0</v>
      </c>
      <c r="S6" s="495">
        <f>'水質_7(1) その１'!R6</f>
        <v>0</v>
      </c>
      <c r="T6" s="383">
        <f>'水質_7(1) その１'!S6</f>
        <v>0</v>
      </c>
      <c r="U6" s="382">
        <f>'水質_7(1) その１'!T6</f>
        <v>0</v>
      </c>
      <c r="V6" s="496">
        <f>'水質_7(1) その１'!U6</f>
        <v>0</v>
      </c>
      <c r="W6" s="495">
        <f>'水質_7(1) その１'!V6</f>
        <v>0</v>
      </c>
      <c r="X6" s="383">
        <f>'水質_7(1) その１'!W6</f>
        <v>0</v>
      </c>
      <c r="Y6" s="382">
        <f>'水質_7(1) その１'!X6</f>
        <v>0</v>
      </c>
      <c r="Z6" s="496">
        <f>'水質_7(1) その１'!Y6</f>
        <v>0</v>
      </c>
      <c r="AA6" s="613"/>
      <c r="AB6" s="495">
        <f>'水質_7(1) その１'!Z6</f>
        <v>0</v>
      </c>
      <c r="AC6" s="383">
        <f>'水質_7(1) その１'!AA6</f>
        <v>0</v>
      </c>
      <c r="AD6" s="382">
        <f>'水質_7(1) その１'!AB6</f>
        <v>0</v>
      </c>
      <c r="AE6" s="496">
        <f>'水質_7(1) その１'!AC6</f>
        <v>0</v>
      </c>
      <c r="AF6" s="495">
        <f>'水質_7(1) その１'!AD6</f>
        <v>0</v>
      </c>
      <c r="AG6" s="383">
        <f>'水質_7(1) その１'!AE6</f>
        <v>0</v>
      </c>
      <c r="AH6" s="382">
        <f>'水質_7(1) その１'!AF6</f>
        <v>0</v>
      </c>
      <c r="AI6" s="496">
        <f>'水質_7(1) その１'!AG6</f>
        <v>0</v>
      </c>
      <c r="AJ6" s="495">
        <f>'水質_7(1) その１'!AH6</f>
        <v>0</v>
      </c>
      <c r="AK6" s="383">
        <f>'水質_7(1) その１'!AI6</f>
        <v>0</v>
      </c>
      <c r="AL6" s="382">
        <f>'水質_7(1) その１'!AJ6</f>
        <v>0</v>
      </c>
      <c r="AM6" s="496">
        <f>'水質_7(1) その１'!AK6</f>
        <v>0</v>
      </c>
      <c r="AN6" s="613"/>
      <c r="AO6" s="495">
        <f>'水質_7(1) その１'!AL6</f>
        <v>0</v>
      </c>
      <c r="AP6" s="383">
        <f>'水質_7(1) その１'!AM6</f>
        <v>0</v>
      </c>
      <c r="AQ6" s="382">
        <f>'水質_7(1) その１'!AN6</f>
        <v>0</v>
      </c>
      <c r="AR6" s="496">
        <f>'水質_7(1) その１'!AO6</f>
        <v>0</v>
      </c>
      <c r="AS6" s="495">
        <f>'水質_7(1) その１'!AP6</f>
        <v>0</v>
      </c>
      <c r="AT6" s="383">
        <f>'水質_7(1) その１'!AQ6</f>
        <v>0</v>
      </c>
      <c r="AU6" s="382">
        <f>'水質_7(1) その１'!AR6</f>
        <v>0</v>
      </c>
      <c r="AV6" s="496">
        <f>'水質_7(1) その１'!AS6</f>
        <v>0</v>
      </c>
      <c r="AW6" s="495">
        <f>'水質_7(1) その１'!AT6</f>
        <v>0</v>
      </c>
      <c r="AX6" s="383">
        <f>'水質_7(1) その１'!AU6</f>
        <v>0</v>
      </c>
      <c r="AY6" s="382">
        <f>'水質_7(1) その１'!AV6</f>
        <v>0</v>
      </c>
      <c r="AZ6" s="496">
        <f>'水質_7(1) その１'!AW6</f>
        <v>0</v>
      </c>
      <c r="BA6" s="613"/>
      <c r="BB6" s="495">
        <f>'水質_7(1) その１'!AX6</f>
        <v>0</v>
      </c>
      <c r="BC6" s="383">
        <f>'水質_7(1) その１'!AY6</f>
        <v>0</v>
      </c>
      <c r="BD6" s="382">
        <f>'水質_7(1) その１'!AZ6</f>
        <v>0</v>
      </c>
      <c r="BE6" s="496">
        <f>'水質_7(1) その１'!BA6</f>
        <v>0</v>
      </c>
      <c r="BF6" s="495">
        <f>'水質_7(1) その１'!BB6</f>
        <v>0</v>
      </c>
      <c r="BG6" s="383">
        <f>'水質_7(1) その１'!BC6</f>
        <v>0</v>
      </c>
      <c r="BH6" s="382">
        <f>'水質_7(1) その１'!BD6</f>
        <v>0</v>
      </c>
      <c r="BI6" s="496">
        <f>'水質_7(1) その１'!BE6</f>
        <v>0</v>
      </c>
      <c r="BJ6" s="495">
        <f>'水質_7(1) その１'!BF6</f>
        <v>6</v>
      </c>
      <c r="BK6" s="383">
        <f>'水質_7(1) その１'!BG6</f>
        <v>1</v>
      </c>
      <c r="BL6" s="382">
        <f>'水質_7(1) その１'!BH6</f>
        <v>2</v>
      </c>
      <c r="BM6" s="496">
        <f>'水質_7(1) その１'!BI6</f>
        <v>9</v>
      </c>
      <c r="BN6" s="613"/>
      <c r="BO6" s="495">
        <f>'水質_7(1) その１'!BJ6</f>
        <v>0</v>
      </c>
      <c r="BP6" s="383">
        <f>'水質_7(1) その１'!BK6</f>
        <v>0</v>
      </c>
      <c r="BQ6" s="382">
        <f>'水質_7(1) その１'!BL6</f>
        <v>2</v>
      </c>
      <c r="BR6" s="496">
        <f>'水質_7(1) その１'!BM6</f>
        <v>2</v>
      </c>
      <c r="BS6" s="495">
        <f>'水質_7(1) その１'!BN6</f>
        <v>0</v>
      </c>
      <c r="BT6" s="383">
        <f>'水質_7(1) その１'!BO6</f>
        <v>0</v>
      </c>
      <c r="BU6" s="382">
        <f>'水質_7(1) その１'!BP6</f>
        <v>0</v>
      </c>
      <c r="BV6" s="496">
        <f>'水質_7(1) その１'!BQ6</f>
        <v>0</v>
      </c>
      <c r="BW6" s="495">
        <f>'水質_7(1) その１'!BR6</f>
        <v>3</v>
      </c>
      <c r="BX6" s="383">
        <f>'水質_7(1) その１'!BS6</f>
        <v>1</v>
      </c>
      <c r="BY6" s="382">
        <f>'水質_7(1) その１'!BT6</f>
        <v>0</v>
      </c>
      <c r="BZ6" s="496">
        <f>'水質_7(1) その１'!BU6</f>
        <v>4</v>
      </c>
      <c r="CA6" s="613"/>
      <c r="CB6" s="495">
        <f>'水質_7(1) その１'!BV6</f>
        <v>0</v>
      </c>
      <c r="CC6" s="383">
        <f>'水質_7(1) その１'!BW6</f>
        <v>0</v>
      </c>
      <c r="CD6" s="382">
        <f>'水質_7(1) その１'!BX6</f>
        <v>0</v>
      </c>
      <c r="CE6" s="384">
        <f>'水質_7(1) その１'!BY6</f>
        <v>0</v>
      </c>
      <c r="CF6" s="497">
        <f>'水質_7(1) その１'!BZ6</f>
        <v>13</v>
      </c>
      <c r="CG6" s="383">
        <f>'水質_7(1) その１'!CA6</f>
        <v>3</v>
      </c>
      <c r="CH6" s="382">
        <f>'水質_7(1) その１'!CB6</f>
        <v>7</v>
      </c>
      <c r="CI6" s="496">
        <f>'水質_7(1) その１'!CC6</f>
        <v>23</v>
      </c>
      <c r="CJ6" s="208" t="s">
        <v>349</v>
      </c>
    </row>
    <row r="7" spans="1:88" ht="11.65" customHeight="1">
      <c r="A7" s="221" t="str">
        <f>'水質_7(1) その１'!A7</f>
        <v>青森県</v>
      </c>
      <c r="B7" s="498">
        <f>'水質_7(1) その１'!B7</f>
        <v>0</v>
      </c>
      <c r="C7" s="386">
        <f>'水質_7(1) その１'!C7</f>
        <v>0</v>
      </c>
      <c r="D7" s="385">
        <f>'水質_7(1) その１'!D7</f>
        <v>0</v>
      </c>
      <c r="E7" s="499">
        <f>'水質_7(1) その１'!E7</f>
        <v>0</v>
      </c>
      <c r="F7" s="498">
        <f>'水質_7(1) その１'!F7</f>
        <v>0</v>
      </c>
      <c r="G7" s="386">
        <f>'水質_7(1) その１'!G7</f>
        <v>0</v>
      </c>
      <c r="H7" s="385">
        <f>'水質_7(1) その１'!H7</f>
        <v>0</v>
      </c>
      <c r="I7" s="499">
        <f>'水質_7(1) その１'!I7</f>
        <v>0</v>
      </c>
      <c r="J7" s="498">
        <f>'水質_7(1) その１'!J7</f>
        <v>0</v>
      </c>
      <c r="K7" s="386">
        <f>'水質_7(1) その１'!K7</f>
        <v>0</v>
      </c>
      <c r="L7" s="385">
        <f>'水質_7(1) その１'!L7</f>
        <v>0</v>
      </c>
      <c r="M7" s="499">
        <f>'水質_7(1) その１'!M7</f>
        <v>0</v>
      </c>
      <c r="N7" s="393"/>
      <c r="O7" s="498">
        <f>'水質_7(1) その１'!N7</f>
        <v>0</v>
      </c>
      <c r="P7" s="386">
        <f>'水質_7(1) その１'!O7</f>
        <v>0</v>
      </c>
      <c r="Q7" s="385">
        <f>'水質_7(1) その１'!P7</f>
        <v>0</v>
      </c>
      <c r="R7" s="499">
        <f>'水質_7(1) その１'!Q7</f>
        <v>0</v>
      </c>
      <c r="S7" s="498">
        <f>'水質_7(1) その１'!R7</f>
        <v>0</v>
      </c>
      <c r="T7" s="386">
        <f>'水質_7(1) その１'!S7</f>
        <v>0</v>
      </c>
      <c r="U7" s="385">
        <f>'水質_7(1) その１'!T7</f>
        <v>0</v>
      </c>
      <c r="V7" s="499">
        <f>'水質_7(1) その１'!U7</f>
        <v>0</v>
      </c>
      <c r="W7" s="498">
        <f>'水質_7(1) その１'!V7</f>
        <v>0</v>
      </c>
      <c r="X7" s="386">
        <f>'水質_7(1) その１'!W7</f>
        <v>0</v>
      </c>
      <c r="Y7" s="385">
        <f>'水質_7(1) その１'!X7</f>
        <v>0</v>
      </c>
      <c r="Z7" s="499">
        <f>'水質_7(1) その１'!Y7</f>
        <v>0</v>
      </c>
      <c r="AA7" s="393"/>
      <c r="AB7" s="498">
        <f>'水質_7(1) その１'!Z7</f>
        <v>0</v>
      </c>
      <c r="AC7" s="386">
        <f>'水質_7(1) その１'!AA7</f>
        <v>0</v>
      </c>
      <c r="AD7" s="385">
        <f>'水質_7(1) その１'!AB7</f>
        <v>0</v>
      </c>
      <c r="AE7" s="499">
        <f>'水質_7(1) その１'!AC7</f>
        <v>0</v>
      </c>
      <c r="AF7" s="498">
        <f>'水質_7(1) その１'!AD7</f>
        <v>0</v>
      </c>
      <c r="AG7" s="386">
        <f>'水質_7(1) その１'!AE7</f>
        <v>0</v>
      </c>
      <c r="AH7" s="385">
        <f>'水質_7(1) その１'!AF7</f>
        <v>0</v>
      </c>
      <c r="AI7" s="499">
        <f>'水質_7(1) その１'!AG7</f>
        <v>0</v>
      </c>
      <c r="AJ7" s="498">
        <f>'水質_7(1) その１'!AH7</f>
        <v>0</v>
      </c>
      <c r="AK7" s="386">
        <f>'水質_7(1) その１'!AI7</f>
        <v>0</v>
      </c>
      <c r="AL7" s="385">
        <f>'水質_7(1) その１'!AJ7</f>
        <v>0</v>
      </c>
      <c r="AM7" s="499">
        <f>'水質_7(1) その１'!AK7</f>
        <v>0</v>
      </c>
      <c r="AN7" s="393"/>
      <c r="AO7" s="498">
        <f>'水質_7(1) その１'!AL7</f>
        <v>0</v>
      </c>
      <c r="AP7" s="386">
        <f>'水質_7(1) その１'!AM7</f>
        <v>0</v>
      </c>
      <c r="AQ7" s="385">
        <f>'水質_7(1) その１'!AN7</f>
        <v>0</v>
      </c>
      <c r="AR7" s="499">
        <f>'水質_7(1) その１'!AO7</f>
        <v>0</v>
      </c>
      <c r="AS7" s="498">
        <f>'水質_7(1) その１'!AP7</f>
        <v>0</v>
      </c>
      <c r="AT7" s="386">
        <f>'水質_7(1) その１'!AQ7</f>
        <v>0</v>
      </c>
      <c r="AU7" s="385">
        <f>'水質_7(1) その１'!AR7</f>
        <v>0</v>
      </c>
      <c r="AV7" s="499">
        <f>'水質_7(1) その１'!AS7</f>
        <v>0</v>
      </c>
      <c r="AW7" s="498">
        <f>'水質_7(1) その１'!AT7</f>
        <v>0</v>
      </c>
      <c r="AX7" s="386">
        <f>'水質_7(1) その１'!AU7</f>
        <v>0</v>
      </c>
      <c r="AY7" s="385">
        <f>'水質_7(1) その１'!AV7</f>
        <v>0</v>
      </c>
      <c r="AZ7" s="499">
        <f>'水質_7(1) その１'!AW7</f>
        <v>0</v>
      </c>
      <c r="BA7" s="393"/>
      <c r="BB7" s="498">
        <f>'水質_7(1) その１'!AX7</f>
        <v>0</v>
      </c>
      <c r="BC7" s="386">
        <f>'水質_7(1) その１'!AY7</f>
        <v>0</v>
      </c>
      <c r="BD7" s="385">
        <f>'水質_7(1) その１'!AZ7</f>
        <v>0</v>
      </c>
      <c r="BE7" s="499">
        <f>'水質_7(1) その１'!BA7</f>
        <v>0</v>
      </c>
      <c r="BF7" s="498">
        <f>'水質_7(1) その１'!BB7</f>
        <v>0</v>
      </c>
      <c r="BG7" s="386">
        <f>'水質_7(1) その１'!BC7</f>
        <v>0</v>
      </c>
      <c r="BH7" s="385">
        <f>'水質_7(1) その１'!BD7</f>
        <v>0</v>
      </c>
      <c r="BI7" s="499">
        <f>'水質_7(1) その１'!BE7</f>
        <v>0</v>
      </c>
      <c r="BJ7" s="498">
        <f>'水質_7(1) その１'!BF7</f>
        <v>1</v>
      </c>
      <c r="BK7" s="386">
        <f>'水質_7(1) その１'!BG7</f>
        <v>1</v>
      </c>
      <c r="BL7" s="385">
        <f>'水質_7(1) その１'!BH7</f>
        <v>0</v>
      </c>
      <c r="BM7" s="499">
        <f>'水質_7(1) その１'!BI7</f>
        <v>2</v>
      </c>
      <c r="BN7" s="393"/>
      <c r="BO7" s="498">
        <f>'水質_7(1) その１'!BJ7</f>
        <v>0</v>
      </c>
      <c r="BP7" s="386">
        <f>'水質_7(1) その１'!BK7</f>
        <v>0</v>
      </c>
      <c r="BQ7" s="385">
        <f>'水質_7(1) その１'!BL7</f>
        <v>0</v>
      </c>
      <c r="BR7" s="499">
        <f>'水質_7(1) その１'!BM7</f>
        <v>0</v>
      </c>
      <c r="BS7" s="498">
        <f>'水質_7(1) その１'!BN7</f>
        <v>0</v>
      </c>
      <c r="BT7" s="386">
        <f>'水質_7(1) その１'!BO7</f>
        <v>0</v>
      </c>
      <c r="BU7" s="385">
        <f>'水質_7(1) その１'!BP7</f>
        <v>0</v>
      </c>
      <c r="BV7" s="499">
        <f>'水質_7(1) その１'!BQ7</f>
        <v>0</v>
      </c>
      <c r="BW7" s="498">
        <f>'水質_7(1) その１'!BR7</f>
        <v>1</v>
      </c>
      <c r="BX7" s="386">
        <f>'水質_7(1) その１'!BS7</f>
        <v>0</v>
      </c>
      <c r="BY7" s="385">
        <f>'水質_7(1) その１'!BT7</f>
        <v>0</v>
      </c>
      <c r="BZ7" s="499">
        <f>'水質_7(1) その１'!BU7</f>
        <v>1</v>
      </c>
      <c r="CA7" s="393"/>
      <c r="CB7" s="498">
        <f>'水質_7(1) その１'!BV7</f>
        <v>0</v>
      </c>
      <c r="CC7" s="386">
        <f>'水質_7(1) その１'!BW7</f>
        <v>0</v>
      </c>
      <c r="CD7" s="385">
        <f>'水質_7(1) その１'!BX7</f>
        <v>0</v>
      </c>
      <c r="CE7" s="387">
        <f>'水質_7(1) その１'!BY7</f>
        <v>0</v>
      </c>
      <c r="CF7" s="500">
        <f>'水質_7(1) その１'!BZ7</f>
        <v>2</v>
      </c>
      <c r="CG7" s="386">
        <f>'水質_7(1) その１'!CA7</f>
        <v>1</v>
      </c>
      <c r="CH7" s="385">
        <f>'水質_7(1) その１'!CB7</f>
        <v>0</v>
      </c>
      <c r="CI7" s="499">
        <f>'水質_7(1) その１'!CC7</f>
        <v>3</v>
      </c>
      <c r="CJ7" s="208" t="s">
        <v>296</v>
      </c>
    </row>
    <row r="8" spans="1:88" ht="11.65" customHeight="1">
      <c r="A8" s="221" t="str">
        <f>'水質_7(1) その１'!A8</f>
        <v>岩手県</v>
      </c>
      <c r="B8" s="498">
        <f>'水質_7(1) その１'!B8</f>
        <v>1</v>
      </c>
      <c r="C8" s="386">
        <f>'水質_7(1) その１'!C8</f>
        <v>0</v>
      </c>
      <c r="D8" s="385">
        <f>'水質_7(1) その１'!D8</f>
        <v>0</v>
      </c>
      <c r="E8" s="499">
        <f>'水質_7(1) その１'!E8</f>
        <v>1</v>
      </c>
      <c r="F8" s="498">
        <f>'水質_7(1) その１'!F8</f>
        <v>0</v>
      </c>
      <c r="G8" s="386">
        <f>'水質_7(1) その１'!G8</f>
        <v>0</v>
      </c>
      <c r="H8" s="385">
        <f>'水質_7(1) その１'!H8</f>
        <v>0</v>
      </c>
      <c r="I8" s="499">
        <f>'水質_7(1) その１'!I8</f>
        <v>0</v>
      </c>
      <c r="J8" s="498">
        <f>'水質_7(1) その１'!J8</f>
        <v>0</v>
      </c>
      <c r="K8" s="386">
        <f>'水質_7(1) その１'!K8</f>
        <v>0</v>
      </c>
      <c r="L8" s="385">
        <f>'水質_7(1) その１'!L8</f>
        <v>0</v>
      </c>
      <c r="M8" s="499">
        <f>'水質_7(1) その１'!M8</f>
        <v>0</v>
      </c>
      <c r="N8" s="393"/>
      <c r="O8" s="498">
        <f>'水質_7(1) その１'!N8</f>
        <v>0</v>
      </c>
      <c r="P8" s="386">
        <f>'水質_7(1) その１'!O8</f>
        <v>0</v>
      </c>
      <c r="Q8" s="385">
        <f>'水質_7(1) その１'!P8</f>
        <v>0</v>
      </c>
      <c r="R8" s="499">
        <f>'水質_7(1) その１'!Q8</f>
        <v>0</v>
      </c>
      <c r="S8" s="498">
        <f>'水質_7(1) その１'!R8</f>
        <v>0</v>
      </c>
      <c r="T8" s="386">
        <f>'水質_7(1) その１'!S8</f>
        <v>0</v>
      </c>
      <c r="U8" s="385">
        <f>'水質_7(1) その１'!T8</f>
        <v>0</v>
      </c>
      <c r="V8" s="499">
        <f>'水質_7(1) その１'!U8</f>
        <v>0</v>
      </c>
      <c r="W8" s="498">
        <f>'水質_7(1) その１'!V8</f>
        <v>0</v>
      </c>
      <c r="X8" s="386">
        <f>'水質_7(1) その１'!W8</f>
        <v>0</v>
      </c>
      <c r="Y8" s="385">
        <f>'水質_7(1) その１'!X8</f>
        <v>0</v>
      </c>
      <c r="Z8" s="499">
        <f>'水質_7(1) その１'!Y8</f>
        <v>0</v>
      </c>
      <c r="AA8" s="393"/>
      <c r="AB8" s="498">
        <f>'水質_7(1) その１'!Z8</f>
        <v>0</v>
      </c>
      <c r="AC8" s="386">
        <f>'水質_7(1) その１'!AA8</f>
        <v>0</v>
      </c>
      <c r="AD8" s="385">
        <f>'水質_7(1) その１'!AB8</f>
        <v>0</v>
      </c>
      <c r="AE8" s="499">
        <f>'水質_7(1) その１'!AC8</f>
        <v>0</v>
      </c>
      <c r="AF8" s="498">
        <f>'水質_7(1) その１'!AD8</f>
        <v>0</v>
      </c>
      <c r="AG8" s="386">
        <f>'水質_7(1) その１'!AE8</f>
        <v>0</v>
      </c>
      <c r="AH8" s="385">
        <f>'水質_7(1) その１'!AF8</f>
        <v>0</v>
      </c>
      <c r="AI8" s="499">
        <f>'水質_7(1) その１'!AG8</f>
        <v>0</v>
      </c>
      <c r="AJ8" s="498">
        <f>'水質_7(1) その１'!AH8</f>
        <v>0</v>
      </c>
      <c r="AK8" s="386">
        <f>'水質_7(1) その１'!AI8</f>
        <v>0</v>
      </c>
      <c r="AL8" s="385">
        <f>'水質_7(1) その１'!AJ8</f>
        <v>0</v>
      </c>
      <c r="AM8" s="499">
        <f>'水質_7(1) その１'!AK8</f>
        <v>0</v>
      </c>
      <c r="AN8" s="393"/>
      <c r="AO8" s="498">
        <f>'水質_7(1) その１'!AL8</f>
        <v>0</v>
      </c>
      <c r="AP8" s="386">
        <f>'水質_7(1) その１'!AM8</f>
        <v>0</v>
      </c>
      <c r="AQ8" s="385">
        <f>'水質_7(1) その１'!AN8</f>
        <v>0</v>
      </c>
      <c r="AR8" s="499">
        <f>'水質_7(1) その１'!AO8</f>
        <v>0</v>
      </c>
      <c r="AS8" s="498">
        <f>'水質_7(1) その１'!AP8</f>
        <v>0</v>
      </c>
      <c r="AT8" s="386">
        <f>'水質_7(1) その１'!AQ8</f>
        <v>0</v>
      </c>
      <c r="AU8" s="385">
        <f>'水質_7(1) その１'!AR8</f>
        <v>0</v>
      </c>
      <c r="AV8" s="499">
        <f>'水質_7(1) その１'!AS8</f>
        <v>0</v>
      </c>
      <c r="AW8" s="498">
        <f>'水質_7(1) その１'!AT8</f>
        <v>0</v>
      </c>
      <c r="AX8" s="386">
        <f>'水質_7(1) その１'!AU8</f>
        <v>0</v>
      </c>
      <c r="AY8" s="385">
        <f>'水質_7(1) その１'!AV8</f>
        <v>0</v>
      </c>
      <c r="AZ8" s="499">
        <f>'水質_7(1) その１'!AW8</f>
        <v>0</v>
      </c>
      <c r="BA8" s="393"/>
      <c r="BB8" s="498">
        <f>'水質_7(1) その１'!AX8</f>
        <v>0</v>
      </c>
      <c r="BC8" s="386">
        <f>'水質_7(1) その１'!AY8</f>
        <v>0</v>
      </c>
      <c r="BD8" s="385">
        <f>'水質_7(1) その１'!AZ8</f>
        <v>0</v>
      </c>
      <c r="BE8" s="499">
        <f>'水質_7(1) その１'!BA8</f>
        <v>0</v>
      </c>
      <c r="BF8" s="498">
        <f>'水質_7(1) その１'!BB8</f>
        <v>0</v>
      </c>
      <c r="BG8" s="386">
        <f>'水質_7(1) その１'!BC8</f>
        <v>0</v>
      </c>
      <c r="BH8" s="385">
        <f>'水質_7(1) その１'!BD8</f>
        <v>0</v>
      </c>
      <c r="BI8" s="499">
        <f>'水質_7(1) その１'!BE8</f>
        <v>0</v>
      </c>
      <c r="BJ8" s="498">
        <f>'水質_7(1) その１'!BF8</f>
        <v>1</v>
      </c>
      <c r="BK8" s="386">
        <f>'水質_7(1) その１'!BG8</f>
        <v>0</v>
      </c>
      <c r="BL8" s="385">
        <f>'水質_7(1) その１'!BH8</f>
        <v>0</v>
      </c>
      <c r="BM8" s="499">
        <f>'水質_7(1) その１'!BI8</f>
        <v>1</v>
      </c>
      <c r="BN8" s="393"/>
      <c r="BO8" s="498">
        <f>'水質_7(1) その１'!BJ8</f>
        <v>0</v>
      </c>
      <c r="BP8" s="386">
        <f>'水質_7(1) その１'!BK8</f>
        <v>0</v>
      </c>
      <c r="BQ8" s="385">
        <f>'水質_7(1) その１'!BL8</f>
        <v>0</v>
      </c>
      <c r="BR8" s="499">
        <f>'水質_7(1) その１'!BM8</f>
        <v>0</v>
      </c>
      <c r="BS8" s="498">
        <f>'水質_7(1) その１'!BN8</f>
        <v>0</v>
      </c>
      <c r="BT8" s="386">
        <f>'水質_7(1) その１'!BO8</f>
        <v>0</v>
      </c>
      <c r="BU8" s="385">
        <f>'水質_7(1) その１'!BP8</f>
        <v>0</v>
      </c>
      <c r="BV8" s="499">
        <f>'水質_7(1) その１'!BQ8</f>
        <v>0</v>
      </c>
      <c r="BW8" s="498">
        <f>'水質_7(1) その１'!BR8</f>
        <v>1</v>
      </c>
      <c r="BX8" s="386">
        <f>'水質_7(1) その１'!BS8</f>
        <v>0</v>
      </c>
      <c r="BY8" s="385">
        <f>'水質_7(1) その１'!BT8</f>
        <v>0</v>
      </c>
      <c r="BZ8" s="499">
        <f>'水質_7(1) その１'!BU8</f>
        <v>1</v>
      </c>
      <c r="CA8" s="393"/>
      <c r="CB8" s="498">
        <f>'水質_7(1) その１'!BV8</f>
        <v>0</v>
      </c>
      <c r="CC8" s="386">
        <f>'水質_7(1) その１'!BW8</f>
        <v>0</v>
      </c>
      <c r="CD8" s="385">
        <f>'水質_7(1) その１'!BX8</f>
        <v>0</v>
      </c>
      <c r="CE8" s="387">
        <f>'水質_7(1) その１'!BY8</f>
        <v>0</v>
      </c>
      <c r="CF8" s="500">
        <f>'水質_7(1) その１'!BZ8</f>
        <v>3</v>
      </c>
      <c r="CG8" s="386">
        <f>'水質_7(1) その１'!CA8</f>
        <v>0</v>
      </c>
      <c r="CH8" s="385">
        <f>'水質_7(1) その１'!CB8</f>
        <v>0</v>
      </c>
      <c r="CI8" s="499">
        <f>'水質_7(1) その１'!CC8</f>
        <v>3</v>
      </c>
      <c r="CJ8" s="208" t="s">
        <v>296</v>
      </c>
    </row>
    <row r="9" spans="1:88" ht="11.65" customHeight="1">
      <c r="A9" s="221" t="str">
        <f>'水質_7(1) その１'!A9</f>
        <v>宮城県</v>
      </c>
      <c r="B9" s="498">
        <f>'水質_7(1) その１'!B9</f>
        <v>2</v>
      </c>
      <c r="C9" s="386">
        <f>'水質_7(1) その１'!C9</f>
        <v>0</v>
      </c>
      <c r="D9" s="385">
        <f>'水質_7(1) その１'!D9</f>
        <v>0</v>
      </c>
      <c r="E9" s="499">
        <f>'水質_7(1) その１'!E9</f>
        <v>2</v>
      </c>
      <c r="F9" s="498">
        <f>'水質_7(1) その１'!F9</f>
        <v>0</v>
      </c>
      <c r="G9" s="386">
        <f>'水質_7(1) その１'!G9</f>
        <v>0</v>
      </c>
      <c r="H9" s="385">
        <f>'水質_7(1) その１'!H9</f>
        <v>0</v>
      </c>
      <c r="I9" s="499">
        <f>'水質_7(1) その１'!I9</f>
        <v>0</v>
      </c>
      <c r="J9" s="498">
        <f>'水質_7(1) その１'!J9</f>
        <v>0</v>
      </c>
      <c r="K9" s="386">
        <f>'水質_7(1) その１'!K9</f>
        <v>0</v>
      </c>
      <c r="L9" s="385">
        <f>'水質_7(1) その１'!L9</f>
        <v>0</v>
      </c>
      <c r="M9" s="499">
        <f>'水質_7(1) その１'!M9</f>
        <v>0</v>
      </c>
      <c r="N9" s="393"/>
      <c r="O9" s="498">
        <f>'水質_7(1) その１'!N9</f>
        <v>0</v>
      </c>
      <c r="P9" s="386">
        <f>'水質_7(1) その１'!O9</f>
        <v>0</v>
      </c>
      <c r="Q9" s="385">
        <f>'水質_7(1) その１'!P9</f>
        <v>0</v>
      </c>
      <c r="R9" s="499">
        <f>'水質_7(1) その１'!Q9</f>
        <v>0</v>
      </c>
      <c r="S9" s="498">
        <f>'水質_7(1) その１'!R9</f>
        <v>0</v>
      </c>
      <c r="T9" s="386">
        <f>'水質_7(1) その１'!S9</f>
        <v>0</v>
      </c>
      <c r="U9" s="385">
        <f>'水質_7(1) その１'!T9</f>
        <v>0</v>
      </c>
      <c r="V9" s="499">
        <f>'水質_7(1) その１'!U9</f>
        <v>0</v>
      </c>
      <c r="W9" s="498">
        <f>'水質_7(1) その１'!V9</f>
        <v>0</v>
      </c>
      <c r="X9" s="386">
        <f>'水質_7(1) その１'!W9</f>
        <v>0</v>
      </c>
      <c r="Y9" s="385">
        <f>'水質_7(1) その１'!X9</f>
        <v>0</v>
      </c>
      <c r="Z9" s="499">
        <f>'水質_7(1) その１'!Y9</f>
        <v>0</v>
      </c>
      <c r="AA9" s="393"/>
      <c r="AB9" s="498">
        <f>'水質_7(1) その１'!Z9</f>
        <v>0</v>
      </c>
      <c r="AC9" s="386">
        <f>'水質_7(1) その１'!AA9</f>
        <v>0</v>
      </c>
      <c r="AD9" s="385">
        <f>'水質_7(1) その１'!AB9</f>
        <v>0</v>
      </c>
      <c r="AE9" s="499">
        <f>'水質_7(1) その１'!AC9</f>
        <v>0</v>
      </c>
      <c r="AF9" s="498">
        <f>'水質_7(1) その１'!AD9</f>
        <v>0</v>
      </c>
      <c r="AG9" s="386">
        <f>'水質_7(1) その１'!AE9</f>
        <v>0</v>
      </c>
      <c r="AH9" s="385">
        <f>'水質_7(1) その１'!AF9</f>
        <v>0</v>
      </c>
      <c r="AI9" s="499">
        <f>'水質_7(1) その１'!AG9</f>
        <v>0</v>
      </c>
      <c r="AJ9" s="498">
        <f>'水質_7(1) その１'!AH9</f>
        <v>0</v>
      </c>
      <c r="AK9" s="386">
        <f>'水質_7(1) その１'!AI9</f>
        <v>0</v>
      </c>
      <c r="AL9" s="385">
        <f>'水質_7(1) その１'!AJ9</f>
        <v>0</v>
      </c>
      <c r="AM9" s="499">
        <f>'水質_7(1) その１'!AK9</f>
        <v>0</v>
      </c>
      <c r="AN9" s="393"/>
      <c r="AO9" s="498">
        <f>'水質_7(1) その１'!AL9</f>
        <v>0</v>
      </c>
      <c r="AP9" s="386">
        <f>'水質_7(1) その１'!AM9</f>
        <v>0</v>
      </c>
      <c r="AQ9" s="385">
        <f>'水質_7(1) その１'!AN9</f>
        <v>0</v>
      </c>
      <c r="AR9" s="499">
        <f>'水質_7(1) その１'!AO9</f>
        <v>0</v>
      </c>
      <c r="AS9" s="498">
        <f>'水質_7(1) その１'!AP9</f>
        <v>0</v>
      </c>
      <c r="AT9" s="386">
        <f>'水質_7(1) その１'!AQ9</f>
        <v>0</v>
      </c>
      <c r="AU9" s="385">
        <f>'水質_7(1) その１'!AR9</f>
        <v>0</v>
      </c>
      <c r="AV9" s="499">
        <f>'水質_7(1) その１'!AS9</f>
        <v>0</v>
      </c>
      <c r="AW9" s="498">
        <f>'水質_7(1) その１'!AT9</f>
        <v>0</v>
      </c>
      <c r="AX9" s="386">
        <f>'水質_7(1) その１'!AU9</f>
        <v>0</v>
      </c>
      <c r="AY9" s="385">
        <f>'水質_7(1) その１'!AV9</f>
        <v>0</v>
      </c>
      <c r="AZ9" s="499">
        <f>'水質_7(1) その１'!AW9</f>
        <v>0</v>
      </c>
      <c r="BA9" s="393"/>
      <c r="BB9" s="498">
        <f>'水質_7(1) その１'!AX9</f>
        <v>0</v>
      </c>
      <c r="BC9" s="386">
        <f>'水質_7(1) その１'!AY9</f>
        <v>0</v>
      </c>
      <c r="BD9" s="385">
        <f>'水質_7(1) その１'!AZ9</f>
        <v>0</v>
      </c>
      <c r="BE9" s="499">
        <f>'水質_7(1) その１'!BA9</f>
        <v>0</v>
      </c>
      <c r="BF9" s="498">
        <f>'水質_7(1) その１'!BB9</f>
        <v>0</v>
      </c>
      <c r="BG9" s="386">
        <f>'水質_7(1) その１'!BC9</f>
        <v>0</v>
      </c>
      <c r="BH9" s="385">
        <f>'水質_7(1) その１'!BD9</f>
        <v>0</v>
      </c>
      <c r="BI9" s="499">
        <f>'水質_7(1) その１'!BE9</f>
        <v>0</v>
      </c>
      <c r="BJ9" s="498">
        <f>'水質_7(1) その１'!BF9</f>
        <v>1</v>
      </c>
      <c r="BK9" s="386">
        <f>'水質_7(1) その１'!BG9</f>
        <v>0</v>
      </c>
      <c r="BL9" s="385">
        <f>'水質_7(1) その１'!BH9</f>
        <v>0</v>
      </c>
      <c r="BM9" s="499">
        <f>'水質_7(1) その１'!BI9</f>
        <v>1</v>
      </c>
      <c r="BN9" s="393"/>
      <c r="BO9" s="498">
        <f>'水質_7(1) その１'!BJ9</f>
        <v>0</v>
      </c>
      <c r="BP9" s="386">
        <f>'水質_7(1) その１'!BK9</f>
        <v>0</v>
      </c>
      <c r="BQ9" s="385">
        <f>'水質_7(1) その１'!BL9</f>
        <v>0</v>
      </c>
      <c r="BR9" s="499">
        <f>'水質_7(1) その１'!BM9</f>
        <v>0</v>
      </c>
      <c r="BS9" s="498">
        <f>'水質_7(1) その１'!BN9</f>
        <v>0</v>
      </c>
      <c r="BT9" s="386">
        <f>'水質_7(1) その１'!BO9</f>
        <v>0</v>
      </c>
      <c r="BU9" s="385">
        <f>'水質_7(1) その１'!BP9</f>
        <v>0</v>
      </c>
      <c r="BV9" s="499">
        <f>'水質_7(1) その１'!BQ9</f>
        <v>0</v>
      </c>
      <c r="BW9" s="498">
        <f>'水質_7(1) その１'!BR9</f>
        <v>1</v>
      </c>
      <c r="BX9" s="386">
        <f>'水質_7(1) その１'!BS9</f>
        <v>0</v>
      </c>
      <c r="BY9" s="385">
        <f>'水質_7(1) その１'!BT9</f>
        <v>0</v>
      </c>
      <c r="BZ9" s="499">
        <f>'水質_7(1) その１'!BU9</f>
        <v>1</v>
      </c>
      <c r="CA9" s="393"/>
      <c r="CB9" s="498">
        <f>'水質_7(1) その１'!BV9</f>
        <v>0</v>
      </c>
      <c r="CC9" s="386">
        <f>'水質_7(1) その１'!BW9</f>
        <v>0</v>
      </c>
      <c r="CD9" s="385">
        <f>'水質_7(1) その１'!BX9</f>
        <v>0</v>
      </c>
      <c r="CE9" s="387">
        <f>'水質_7(1) その１'!BY9</f>
        <v>0</v>
      </c>
      <c r="CF9" s="500">
        <f>'水質_7(1) その１'!BZ9</f>
        <v>4</v>
      </c>
      <c r="CG9" s="386">
        <f>'水質_7(1) その１'!CA9</f>
        <v>0</v>
      </c>
      <c r="CH9" s="385">
        <f>'水質_7(1) その１'!CB9</f>
        <v>0</v>
      </c>
      <c r="CI9" s="499">
        <f>'水質_7(1) その１'!CC9</f>
        <v>4</v>
      </c>
      <c r="CJ9" s="208" t="s">
        <v>296</v>
      </c>
    </row>
    <row r="10" spans="1:88" ht="11.65" customHeight="1">
      <c r="A10" s="222" t="str">
        <f>'水質_7(1) その１'!A10</f>
        <v>秋田県</v>
      </c>
      <c r="B10" s="501">
        <f>'水質_7(1) その１'!B10</f>
        <v>0</v>
      </c>
      <c r="C10" s="389">
        <f>'水質_7(1) その１'!C10</f>
        <v>0</v>
      </c>
      <c r="D10" s="388">
        <f>'水質_7(1) その１'!D10</f>
        <v>0</v>
      </c>
      <c r="E10" s="502">
        <f>'水質_7(1) その１'!E10</f>
        <v>0</v>
      </c>
      <c r="F10" s="501">
        <f>'水質_7(1) その１'!F10</f>
        <v>0</v>
      </c>
      <c r="G10" s="389">
        <f>'水質_7(1) その１'!G10</f>
        <v>0</v>
      </c>
      <c r="H10" s="388">
        <f>'水質_7(1) その１'!H10</f>
        <v>0</v>
      </c>
      <c r="I10" s="502">
        <f>'水質_7(1) その１'!I10</f>
        <v>0</v>
      </c>
      <c r="J10" s="501">
        <f>'水質_7(1) その１'!J10</f>
        <v>0</v>
      </c>
      <c r="K10" s="389">
        <f>'水質_7(1) その１'!K10</f>
        <v>0</v>
      </c>
      <c r="L10" s="388">
        <f>'水質_7(1) その１'!L10</f>
        <v>0</v>
      </c>
      <c r="M10" s="502">
        <f>'水質_7(1) その１'!M10</f>
        <v>0</v>
      </c>
      <c r="N10" s="614"/>
      <c r="O10" s="501">
        <f>'水質_7(1) その１'!N10</f>
        <v>0</v>
      </c>
      <c r="P10" s="389">
        <f>'水質_7(1) その１'!O10</f>
        <v>0</v>
      </c>
      <c r="Q10" s="388">
        <f>'水質_7(1) その１'!P10</f>
        <v>0</v>
      </c>
      <c r="R10" s="502">
        <f>'水質_7(1) その１'!Q10</f>
        <v>0</v>
      </c>
      <c r="S10" s="501">
        <f>'水質_7(1) その１'!R10</f>
        <v>0</v>
      </c>
      <c r="T10" s="389">
        <f>'水質_7(1) その１'!S10</f>
        <v>0</v>
      </c>
      <c r="U10" s="388">
        <f>'水質_7(1) その１'!T10</f>
        <v>0</v>
      </c>
      <c r="V10" s="502">
        <f>'水質_7(1) その１'!U10</f>
        <v>0</v>
      </c>
      <c r="W10" s="501">
        <f>'水質_7(1) その１'!V10</f>
        <v>0</v>
      </c>
      <c r="X10" s="389">
        <f>'水質_7(1) その１'!W10</f>
        <v>0</v>
      </c>
      <c r="Y10" s="388">
        <f>'水質_7(1) その１'!X10</f>
        <v>0</v>
      </c>
      <c r="Z10" s="502">
        <f>'水質_7(1) その１'!Y10</f>
        <v>0</v>
      </c>
      <c r="AA10" s="614"/>
      <c r="AB10" s="501">
        <f>'水質_7(1) その１'!Z10</f>
        <v>0</v>
      </c>
      <c r="AC10" s="389">
        <f>'水質_7(1) その１'!AA10</f>
        <v>0</v>
      </c>
      <c r="AD10" s="388">
        <f>'水質_7(1) その１'!AB10</f>
        <v>0</v>
      </c>
      <c r="AE10" s="502">
        <f>'水質_7(1) その１'!AC10</f>
        <v>0</v>
      </c>
      <c r="AF10" s="501">
        <f>'水質_7(1) その１'!AD10</f>
        <v>0</v>
      </c>
      <c r="AG10" s="389">
        <f>'水質_7(1) その１'!AE10</f>
        <v>0</v>
      </c>
      <c r="AH10" s="388">
        <f>'水質_7(1) その１'!AF10</f>
        <v>0</v>
      </c>
      <c r="AI10" s="502">
        <f>'水質_7(1) その１'!AG10</f>
        <v>0</v>
      </c>
      <c r="AJ10" s="501">
        <f>'水質_7(1) その１'!AH10</f>
        <v>0</v>
      </c>
      <c r="AK10" s="389">
        <f>'水質_7(1) その１'!AI10</f>
        <v>0</v>
      </c>
      <c r="AL10" s="388">
        <f>'水質_7(1) その１'!AJ10</f>
        <v>0</v>
      </c>
      <c r="AM10" s="502">
        <f>'水質_7(1) その１'!AK10</f>
        <v>0</v>
      </c>
      <c r="AN10" s="614"/>
      <c r="AO10" s="501">
        <f>'水質_7(1) その１'!AL10</f>
        <v>0</v>
      </c>
      <c r="AP10" s="389">
        <f>'水質_7(1) その１'!AM10</f>
        <v>0</v>
      </c>
      <c r="AQ10" s="388">
        <f>'水質_7(1) その１'!AN10</f>
        <v>0</v>
      </c>
      <c r="AR10" s="502">
        <f>'水質_7(1) その１'!AO10</f>
        <v>0</v>
      </c>
      <c r="AS10" s="501">
        <f>'水質_7(1) その１'!AP10</f>
        <v>0</v>
      </c>
      <c r="AT10" s="389">
        <f>'水質_7(1) その１'!AQ10</f>
        <v>0</v>
      </c>
      <c r="AU10" s="388">
        <f>'水質_7(1) その１'!AR10</f>
        <v>0</v>
      </c>
      <c r="AV10" s="502">
        <f>'水質_7(1) その１'!AS10</f>
        <v>0</v>
      </c>
      <c r="AW10" s="501">
        <f>'水質_7(1) その１'!AT10</f>
        <v>0</v>
      </c>
      <c r="AX10" s="389">
        <f>'水質_7(1) その１'!AU10</f>
        <v>0</v>
      </c>
      <c r="AY10" s="388">
        <f>'水質_7(1) その１'!AV10</f>
        <v>0</v>
      </c>
      <c r="AZ10" s="502">
        <f>'水質_7(1) その１'!AW10</f>
        <v>0</v>
      </c>
      <c r="BA10" s="614"/>
      <c r="BB10" s="501">
        <f>'水質_7(1) その１'!AX10</f>
        <v>0</v>
      </c>
      <c r="BC10" s="389">
        <f>'水質_7(1) その１'!AY10</f>
        <v>0</v>
      </c>
      <c r="BD10" s="388">
        <f>'水質_7(1) その１'!AZ10</f>
        <v>0</v>
      </c>
      <c r="BE10" s="502">
        <f>'水質_7(1) その１'!BA10</f>
        <v>0</v>
      </c>
      <c r="BF10" s="501">
        <f>'水質_7(1) その１'!BB10</f>
        <v>0</v>
      </c>
      <c r="BG10" s="389">
        <f>'水質_7(1) その１'!BC10</f>
        <v>0</v>
      </c>
      <c r="BH10" s="388">
        <f>'水質_7(1) その１'!BD10</f>
        <v>0</v>
      </c>
      <c r="BI10" s="502">
        <f>'水質_7(1) その１'!BE10</f>
        <v>0</v>
      </c>
      <c r="BJ10" s="501">
        <f>'水質_7(1) その１'!BF10</f>
        <v>0</v>
      </c>
      <c r="BK10" s="389">
        <f>'水質_7(1) その１'!BG10</f>
        <v>0</v>
      </c>
      <c r="BL10" s="388">
        <f>'水質_7(1) その１'!BH10</f>
        <v>0</v>
      </c>
      <c r="BM10" s="502">
        <f>'水質_7(1) その１'!BI10</f>
        <v>0</v>
      </c>
      <c r="BN10" s="614"/>
      <c r="BO10" s="501">
        <f>'水質_7(1) その１'!BJ10</f>
        <v>0</v>
      </c>
      <c r="BP10" s="389">
        <f>'水質_7(1) その１'!BK10</f>
        <v>0</v>
      </c>
      <c r="BQ10" s="388">
        <f>'水質_7(1) その１'!BL10</f>
        <v>0</v>
      </c>
      <c r="BR10" s="502">
        <f>'水質_7(1) その１'!BM10</f>
        <v>0</v>
      </c>
      <c r="BS10" s="501">
        <f>'水質_7(1) その１'!BN10</f>
        <v>0</v>
      </c>
      <c r="BT10" s="389">
        <f>'水質_7(1) その１'!BO10</f>
        <v>0</v>
      </c>
      <c r="BU10" s="388">
        <f>'水質_7(1) その１'!BP10</f>
        <v>0</v>
      </c>
      <c r="BV10" s="502">
        <f>'水質_7(1) その１'!BQ10</f>
        <v>0</v>
      </c>
      <c r="BW10" s="501">
        <f>'水質_7(1) その１'!BR10</f>
        <v>0</v>
      </c>
      <c r="BX10" s="389">
        <f>'水質_7(1) その１'!BS10</f>
        <v>0</v>
      </c>
      <c r="BY10" s="388">
        <f>'水質_7(1) その１'!BT10</f>
        <v>0</v>
      </c>
      <c r="BZ10" s="502">
        <f>'水質_7(1) その１'!BU10</f>
        <v>0</v>
      </c>
      <c r="CA10" s="614"/>
      <c r="CB10" s="501">
        <f>'水質_7(1) その１'!BV10</f>
        <v>2</v>
      </c>
      <c r="CC10" s="389">
        <f>'水質_7(1) その１'!BW10</f>
        <v>0</v>
      </c>
      <c r="CD10" s="388">
        <f>'水質_7(1) その１'!BX10</f>
        <v>0</v>
      </c>
      <c r="CE10" s="390">
        <f>'水質_7(1) その１'!BY10</f>
        <v>2</v>
      </c>
      <c r="CF10" s="503">
        <f>'水質_7(1) その１'!BZ10</f>
        <v>2</v>
      </c>
      <c r="CG10" s="389">
        <f>'水質_7(1) その１'!CA10</f>
        <v>0</v>
      </c>
      <c r="CH10" s="388">
        <f>'水質_7(1) その１'!CB10</f>
        <v>0</v>
      </c>
      <c r="CI10" s="502">
        <f>'水質_7(1) その１'!CC10</f>
        <v>2</v>
      </c>
      <c r="CJ10" s="208" t="s">
        <v>296</v>
      </c>
    </row>
    <row r="11" spans="1:88" ht="11.65" customHeight="1">
      <c r="A11" s="220" t="str">
        <f>'水質_7(1) その１'!A11</f>
        <v>山形県</v>
      </c>
      <c r="B11" s="495">
        <f>'水質_7(1) その１'!B11</f>
        <v>0</v>
      </c>
      <c r="C11" s="383">
        <f>'水質_7(1) その１'!C11</f>
        <v>0</v>
      </c>
      <c r="D11" s="382">
        <f>'水質_7(1) その１'!D11</f>
        <v>0</v>
      </c>
      <c r="E11" s="496">
        <f>'水質_7(1) その１'!E11</f>
        <v>0</v>
      </c>
      <c r="F11" s="495">
        <f>'水質_7(1) その１'!F11</f>
        <v>0</v>
      </c>
      <c r="G11" s="383">
        <f>'水質_7(1) その１'!G11</f>
        <v>0</v>
      </c>
      <c r="H11" s="382">
        <f>'水質_7(1) その１'!H11</f>
        <v>0</v>
      </c>
      <c r="I11" s="496">
        <f>'水質_7(1) その１'!I11</f>
        <v>0</v>
      </c>
      <c r="J11" s="495">
        <f>'水質_7(1) その１'!J11</f>
        <v>0</v>
      </c>
      <c r="K11" s="383">
        <f>'水質_7(1) その１'!K11</f>
        <v>0</v>
      </c>
      <c r="L11" s="382">
        <f>'水質_7(1) その１'!L11</f>
        <v>0</v>
      </c>
      <c r="M11" s="496">
        <f>'水質_7(1) その１'!M11</f>
        <v>0</v>
      </c>
      <c r="N11" s="613"/>
      <c r="O11" s="495">
        <f>'水質_7(1) その１'!N11</f>
        <v>0</v>
      </c>
      <c r="P11" s="383">
        <f>'水質_7(1) その１'!O11</f>
        <v>0</v>
      </c>
      <c r="Q11" s="382">
        <f>'水質_7(1) その１'!P11</f>
        <v>0</v>
      </c>
      <c r="R11" s="496">
        <f>'水質_7(1) その１'!Q11</f>
        <v>0</v>
      </c>
      <c r="S11" s="495">
        <f>'水質_7(1) その１'!R11</f>
        <v>0</v>
      </c>
      <c r="T11" s="383">
        <f>'水質_7(1) その１'!S11</f>
        <v>0</v>
      </c>
      <c r="U11" s="382">
        <f>'水質_7(1) その１'!T11</f>
        <v>0</v>
      </c>
      <c r="V11" s="496">
        <f>'水質_7(1) その１'!U11</f>
        <v>0</v>
      </c>
      <c r="W11" s="495">
        <f>'水質_7(1) その１'!V11</f>
        <v>0</v>
      </c>
      <c r="X11" s="383">
        <f>'水質_7(1) その１'!W11</f>
        <v>0</v>
      </c>
      <c r="Y11" s="382">
        <f>'水質_7(1) その１'!X11</f>
        <v>0</v>
      </c>
      <c r="Z11" s="496">
        <f>'水質_7(1) その１'!Y11</f>
        <v>0</v>
      </c>
      <c r="AA11" s="613"/>
      <c r="AB11" s="495">
        <f>'水質_7(1) その１'!Z11</f>
        <v>0</v>
      </c>
      <c r="AC11" s="383">
        <f>'水質_7(1) その１'!AA11</f>
        <v>0</v>
      </c>
      <c r="AD11" s="382">
        <f>'水質_7(1) その１'!AB11</f>
        <v>0</v>
      </c>
      <c r="AE11" s="496">
        <f>'水質_7(1) その１'!AC11</f>
        <v>0</v>
      </c>
      <c r="AF11" s="495">
        <f>'水質_7(1) その１'!AD11</f>
        <v>0</v>
      </c>
      <c r="AG11" s="383">
        <f>'水質_7(1) その１'!AE11</f>
        <v>0</v>
      </c>
      <c r="AH11" s="382">
        <f>'水質_7(1) その１'!AF11</f>
        <v>0</v>
      </c>
      <c r="AI11" s="496">
        <f>'水質_7(1) その１'!AG11</f>
        <v>0</v>
      </c>
      <c r="AJ11" s="495">
        <f>'水質_7(1) その１'!AH11</f>
        <v>0</v>
      </c>
      <c r="AK11" s="383">
        <f>'水質_7(1) その１'!AI11</f>
        <v>0</v>
      </c>
      <c r="AL11" s="382">
        <f>'水質_7(1) その１'!AJ11</f>
        <v>0</v>
      </c>
      <c r="AM11" s="496">
        <f>'水質_7(1) その１'!AK11</f>
        <v>0</v>
      </c>
      <c r="AN11" s="613"/>
      <c r="AO11" s="495">
        <f>'水質_7(1) その１'!AL11</f>
        <v>0</v>
      </c>
      <c r="AP11" s="383">
        <f>'水質_7(1) その１'!AM11</f>
        <v>0</v>
      </c>
      <c r="AQ11" s="382">
        <f>'水質_7(1) その１'!AN11</f>
        <v>0</v>
      </c>
      <c r="AR11" s="496">
        <f>'水質_7(1) その１'!AO11</f>
        <v>0</v>
      </c>
      <c r="AS11" s="495">
        <f>'水質_7(1) その１'!AP11</f>
        <v>0</v>
      </c>
      <c r="AT11" s="383">
        <f>'水質_7(1) その１'!AQ11</f>
        <v>0</v>
      </c>
      <c r="AU11" s="382">
        <f>'水質_7(1) その１'!AR11</f>
        <v>0</v>
      </c>
      <c r="AV11" s="496">
        <f>'水質_7(1) その１'!AS11</f>
        <v>0</v>
      </c>
      <c r="AW11" s="495">
        <f>'水質_7(1) その１'!AT11</f>
        <v>0</v>
      </c>
      <c r="AX11" s="383">
        <f>'水質_7(1) その１'!AU11</f>
        <v>0</v>
      </c>
      <c r="AY11" s="382">
        <f>'水質_7(1) その１'!AV11</f>
        <v>0</v>
      </c>
      <c r="AZ11" s="496">
        <f>'水質_7(1) その１'!AW11</f>
        <v>0</v>
      </c>
      <c r="BA11" s="613"/>
      <c r="BB11" s="495">
        <f>'水質_7(1) その１'!AX11</f>
        <v>0</v>
      </c>
      <c r="BC11" s="383">
        <f>'水質_7(1) その１'!AY11</f>
        <v>0</v>
      </c>
      <c r="BD11" s="382">
        <f>'水質_7(1) その１'!AZ11</f>
        <v>0</v>
      </c>
      <c r="BE11" s="496">
        <f>'水質_7(1) その１'!BA11</f>
        <v>0</v>
      </c>
      <c r="BF11" s="495">
        <f>'水質_7(1) その１'!BB11</f>
        <v>0</v>
      </c>
      <c r="BG11" s="383">
        <f>'水質_7(1) その１'!BC11</f>
        <v>0</v>
      </c>
      <c r="BH11" s="382">
        <f>'水質_7(1) その１'!BD11</f>
        <v>0</v>
      </c>
      <c r="BI11" s="496">
        <f>'水質_7(1) その１'!BE11</f>
        <v>0</v>
      </c>
      <c r="BJ11" s="495">
        <f>'水質_7(1) その１'!BF11</f>
        <v>1</v>
      </c>
      <c r="BK11" s="383">
        <f>'水質_7(1) その１'!BG11</f>
        <v>0</v>
      </c>
      <c r="BL11" s="382">
        <f>'水質_7(1) その１'!BH11</f>
        <v>0</v>
      </c>
      <c r="BM11" s="496">
        <f>'水質_7(1) その１'!BI11</f>
        <v>1</v>
      </c>
      <c r="BN11" s="613"/>
      <c r="BO11" s="495">
        <f>'水質_7(1) その１'!BJ11</f>
        <v>0</v>
      </c>
      <c r="BP11" s="383">
        <f>'水質_7(1) その１'!BK11</f>
        <v>0</v>
      </c>
      <c r="BQ11" s="382">
        <f>'水質_7(1) その１'!BL11</f>
        <v>0</v>
      </c>
      <c r="BR11" s="496">
        <f>'水質_7(1) その１'!BM11</f>
        <v>0</v>
      </c>
      <c r="BS11" s="495">
        <f>'水質_7(1) その１'!BN11</f>
        <v>0</v>
      </c>
      <c r="BT11" s="383">
        <f>'水質_7(1) その１'!BO11</f>
        <v>0</v>
      </c>
      <c r="BU11" s="382">
        <f>'水質_7(1) その１'!BP11</f>
        <v>0</v>
      </c>
      <c r="BV11" s="496">
        <f>'水質_7(1) その１'!BQ11</f>
        <v>0</v>
      </c>
      <c r="BW11" s="495">
        <f>'水質_7(1) その１'!BR11</f>
        <v>0</v>
      </c>
      <c r="BX11" s="383">
        <f>'水質_7(1) その１'!BS11</f>
        <v>0</v>
      </c>
      <c r="BY11" s="382">
        <f>'水質_7(1) その１'!BT11</f>
        <v>0</v>
      </c>
      <c r="BZ11" s="496">
        <f>'水質_7(1) その１'!BU11</f>
        <v>0</v>
      </c>
      <c r="CA11" s="613"/>
      <c r="CB11" s="495">
        <f>'水質_7(1) その１'!BV11</f>
        <v>0</v>
      </c>
      <c r="CC11" s="383">
        <f>'水質_7(1) その１'!BW11</f>
        <v>0</v>
      </c>
      <c r="CD11" s="382">
        <f>'水質_7(1) その１'!BX11</f>
        <v>0</v>
      </c>
      <c r="CE11" s="384">
        <f>'水質_7(1) その１'!BY11</f>
        <v>0</v>
      </c>
      <c r="CF11" s="497">
        <f>'水質_7(1) その１'!BZ11</f>
        <v>1</v>
      </c>
      <c r="CG11" s="383">
        <f>'水質_7(1) その１'!CA11</f>
        <v>0</v>
      </c>
      <c r="CH11" s="382">
        <f>'水質_7(1) その１'!CB11</f>
        <v>0</v>
      </c>
      <c r="CI11" s="496">
        <f>'水質_7(1) その１'!CC11</f>
        <v>1</v>
      </c>
      <c r="CJ11" s="208" t="s">
        <v>296</v>
      </c>
    </row>
    <row r="12" spans="1:88" ht="11.65" customHeight="1">
      <c r="A12" s="221" t="str">
        <f>'水質_7(1) その１'!A12</f>
        <v>福島県</v>
      </c>
      <c r="B12" s="498">
        <f>'水質_7(1) その１'!B12</f>
        <v>0</v>
      </c>
      <c r="C12" s="386">
        <f>'水質_7(1) その１'!C12</f>
        <v>0</v>
      </c>
      <c r="D12" s="385">
        <f>'水質_7(1) その１'!D12</f>
        <v>0</v>
      </c>
      <c r="E12" s="499">
        <f>'水質_7(1) その１'!E12</f>
        <v>0</v>
      </c>
      <c r="F12" s="498">
        <f>'水質_7(1) その１'!F12</f>
        <v>0</v>
      </c>
      <c r="G12" s="386">
        <f>'水質_7(1) その１'!G12</f>
        <v>0</v>
      </c>
      <c r="H12" s="385">
        <f>'水質_7(1) その１'!H12</f>
        <v>0</v>
      </c>
      <c r="I12" s="499">
        <f>'水質_7(1) その１'!I12</f>
        <v>0</v>
      </c>
      <c r="J12" s="498">
        <f>'水質_7(1) その１'!J12</f>
        <v>0</v>
      </c>
      <c r="K12" s="386">
        <f>'水質_7(1) その１'!K12</f>
        <v>0</v>
      </c>
      <c r="L12" s="385">
        <f>'水質_7(1) その１'!L12</f>
        <v>0</v>
      </c>
      <c r="M12" s="499">
        <f>'水質_7(1) その１'!M12</f>
        <v>0</v>
      </c>
      <c r="N12" s="393"/>
      <c r="O12" s="498">
        <f>'水質_7(1) その１'!N12</f>
        <v>0</v>
      </c>
      <c r="P12" s="386">
        <f>'水質_7(1) その１'!O12</f>
        <v>0</v>
      </c>
      <c r="Q12" s="385">
        <f>'水質_7(1) その１'!P12</f>
        <v>0</v>
      </c>
      <c r="R12" s="499">
        <f>'水質_7(1) その１'!Q12</f>
        <v>0</v>
      </c>
      <c r="S12" s="498">
        <f>'水質_7(1) その１'!R12</f>
        <v>0</v>
      </c>
      <c r="T12" s="386">
        <f>'水質_7(1) その１'!S12</f>
        <v>0</v>
      </c>
      <c r="U12" s="385">
        <f>'水質_7(1) その１'!T12</f>
        <v>0</v>
      </c>
      <c r="V12" s="499">
        <f>'水質_7(1) その１'!U12</f>
        <v>0</v>
      </c>
      <c r="W12" s="498">
        <f>'水質_7(1) その１'!V12</f>
        <v>0</v>
      </c>
      <c r="X12" s="386">
        <f>'水質_7(1) その１'!W12</f>
        <v>0</v>
      </c>
      <c r="Y12" s="385">
        <f>'水質_7(1) その１'!X12</f>
        <v>0</v>
      </c>
      <c r="Z12" s="499">
        <f>'水質_7(1) その１'!Y12</f>
        <v>0</v>
      </c>
      <c r="AA12" s="393"/>
      <c r="AB12" s="498">
        <f>'水質_7(1) その１'!Z12</f>
        <v>0</v>
      </c>
      <c r="AC12" s="386">
        <f>'水質_7(1) その１'!AA12</f>
        <v>0</v>
      </c>
      <c r="AD12" s="385">
        <f>'水質_7(1) その１'!AB12</f>
        <v>0</v>
      </c>
      <c r="AE12" s="499">
        <f>'水質_7(1) その１'!AC12</f>
        <v>0</v>
      </c>
      <c r="AF12" s="498">
        <f>'水質_7(1) その１'!AD12</f>
        <v>0</v>
      </c>
      <c r="AG12" s="386">
        <f>'水質_7(1) その１'!AE12</f>
        <v>0</v>
      </c>
      <c r="AH12" s="385">
        <f>'水質_7(1) その１'!AF12</f>
        <v>0</v>
      </c>
      <c r="AI12" s="499">
        <f>'水質_7(1) その１'!AG12</f>
        <v>0</v>
      </c>
      <c r="AJ12" s="498">
        <f>'水質_7(1) その１'!AH12</f>
        <v>0</v>
      </c>
      <c r="AK12" s="386">
        <f>'水質_7(1) その１'!AI12</f>
        <v>0</v>
      </c>
      <c r="AL12" s="385">
        <f>'水質_7(1) その１'!AJ12</f>
        <v>0</v>
      </c>
      <c r="AM12" s="499">
        <f>'水質_7(1) その１'!AK12</f>
        <v>0</v>
      </c>
      <c r="AN12" s="393"/>
      <c r="AO12" s="498">
        <f>'水質_7(1) その１'!AL12</f>
        <v>1</v>
      </c>
      <c r="AP12" s="386">
        <f>'水質_7(1) その１'!AM12</f>
        <v>0</v>
      </c>
      <c r="AQ12" s="385">
        <f>'水質_7(1) その１'!AN12</f>
        <v>0</v>
      </c>
      <c r="AR12" s="499">
        <f>'水質_7(1) その１'!AO12</f>
        <v>1</v>
      </c>
      <c r="AS12" s="498">
        <f>'水質_7(1) その１'!AP12</f>
        <v>0</v>
      </c>
      <c r="AT12" s="386">
        <f>'水質_7(1) その１'!AQ12</f>
        <v>0</v>
      </c>
      <c r="AU12" s="385">
        <f>'水質_7(1) その１'!AR12</f>
        <v>0</v>
      </c>
      <c r="AV12" s="499">
        <f>'水質_7(1) その１'!AS12</f>
        <v>0</v>
      </c>
      <c r="AW12" s="498">
        <f>'水質_7(1) その１'!AT12</f>
        <v>0</v>
      </c>
      <c r="AX12" s="386">
        <f>'水質_7(1) その１'!AU12</f>
        <v>0</v>
      </c>
      <c r="AY12" s="385">
        <f>'水質_7(1) その１'!AV12</f>
        <v>0</v>
      </c>
      <c r="AZ12" s="499">
        <f>'水質_7(1) その１'!AW12</f>
        <v>0</v>
      </c>
      <c r="BA12" s="393"/>
      <c r="BB12" s="498">
        <f>'水質_7(1) その１'!AX12</f>
        <v>0</v>
      </c>
      <c r="BC12" s="386">
        <f>'水質_7(1) その１'!AY12</f>
        <v>0</v>
      </c>
      <c r="BD12" s="385">
        <f>'水質_7(1) その１'!AZ12</f>
        <v>0</v>
      </c>
      <c r="BE12" s="499">
        <f>'水質_7(1) その１'!BA12</f>
        <v>0</v>
      </c>
      <c r="BF12" s="498">
        <f>'水質_7(1) その１'!BB12</f>
        <v>0</v>
      </c>
      <c r="BG12" s="386">
        <f>'水質_7(1) その１'!BC12</f>
        <v>0</v>
      </c>
      <c r="BH12" s="385">
        <f>'水質_7(1) その１'!BD12</f>
        <v>0</v>
      </c>
      <c r="BI12" s="499">
        <f>'水質_7(1) その１'!BE12</f>
        <v>0</v>
      </c>
      <c r="BJ12" s="498">
        <f>'水質_7(1) その１'!BF12</f>
        <v>7</v>
      </c>
      <c r="BK12" s="386">
        <f>'水質_7(1) その１'!BG12</f>
        <v>1</v>
      </c>
      <c r="BL12" s="385">
        <f>'水質_7(1) その１'!BH12</f>
        <v>0</v>
      </c>
      <c r="BM12" s="499">
        <f>'水質_7(1) その１'!BI12</f>
        <v>8</v>
      </c>
      <c r="BN12" s="393"/>
      <c r="BO12" s="498">
        <f>'水質_7(1) その１'!BJ12</f>
        <v>0</v>
      </c>
      <c r="BP12" s="386">
        <f>'水質_7(1) その１'!BK12</f>
        <v>0</v>
      </c>
      <c r="BQ12" s="385">
        <f>'水質_7(1) その１'!BL12</f>
        <v>0</v>
      </c>
      <c r="BR12" s="499">
        <f>'水質_7(1) その１'!BM12</f>
        <v>0</v>
      </c>
      <c r="BS12" s="498">
        <f>'水質_7(1) その１'!BN12</f>
        <v>0</v>
      </c>
      <c r="BT12" s="386">
        <f>'水質_7(1) その１'!BO12</f>
        <v>0</v>
      </c>
      <c r="BU12" s="385">
        <f>'水質_7(1) その１'!BP12</f>
        <v>0</v>
      </c>
      <c r="BV12" s="499">
        <f>'水質_7(1) その１'!BQ12</f>
        <v>0</v>
      </c>
      <c r="BW12" s="498">
        <f>'水質_7(1) その１'!BR12</f>
        <v>0</v>
      </c>
      <c r="BX12" s="386">
        <f>'水質_7(1) その１'!BS12</f>
        <v>0</v>
      </c>
      <c r="BY12" s="385">
        <f>'水質_7(1) その１'!BT12</f>
        <v>0</v>
      </c>
      <c r="BZ12" s="499">
        <f>'水質_7(1) その１'!BU12</f>
        <v>0</v>
      </c>
      <c r="CA12" s="393"/>
      <c r="CB12" s="498">
        <f>'水質_7(1) その１'!BV12</f>
        <v>0</v>
      </c>
      <c r="CC12" s="386">
        <f>'水質_7(1) その１'!BW12</f>
        <v>0</v>
      </c>
      <c r="CD12" s="385">
        <f>'水質_7(1) その１'!BX12</f>
        <v>0</v>
      </c>
      <c r="CE12" s="387">
        <f>'水質_7(1) その１'!BY12</f>
        <v>0</v>
      </c>
      <c r="CF12" s="500">
        <f>'水質_7(1) その１'!BZ12</f>
        <v>8</v>
      </c>
      <c r="CG12" s="386">
        <f>'水質_7(1) その１'!CA12</f>
        <v>1</v>
      </c>
      <c r="CH12" s="385">
        <f>'水質_7(1) その１'!CB12</f>
        <v>0</v>
      </c>
      <c r="CI12" s="499">
        <f>'水質_7(1) その１'!CC12</f>
        <v>9</v>
      </c>
      <c r="CJ12" s="208" t="s">
        <v>296</v>
      </c>
    </row>
    <row r="13" spans="1:88" ht="11.65" customHeight="1">
      <c r="A13" s="221" t="str">
        <f>'水質_7(1) その１'!A13</f>
        <v>茨城県</v>
      </c>
      <c r="B13" s="498">
        <f>'水質_7(1) その１'!B13</f>
        <v>0</v>
      </c>
      <c r="C13" s="386">
        <f>'水質_7(1) その１'!C13</f>
        <v>0</v>
      </c>
      <c r="D13" s="385">
        <f>'水質_7(1) その１'!D13</f>
        <v>0</v>
      </c>
      <c r="E13" s="499">
        <f>'水質_7(1) その１'!E13</f>
        <v>0</v>
      </c>
      <c r="F13" s="498">
        <f>'水質_7(1) その１'!F13</f>
        <v>0</v>
      </c>
      <c r="G13" s="386">
        <f>'水質_7(1) その１'!G13</f>
        <v>0</v>
      </c>
      <c r="H13" s="385">
        <f>'水質_7(1) その１'!H13</f>
        <v>0</v>
      </c>
      <c r="I13" s="499">
        <f>'水質_7(1) その１'!I13</f>
        <v>0</v>
      </c>
      <c r="J13" s="498">
        <f>'水質_7(1) その１'!J13</f>
        <v>0</v>
      </c>
      <c r="K13" s="386">
        <f>'水質_7(1) その１'!K13</f>
        <v>0</v>
      </c>
      <c r="L13" s="385">
        <f>'水質_7(1) その１'!L13</f>
        <v>0</v>
      </c>
      <c r="M13" s="499">
        <f>'水質_7(1) その１'!M13</f>
        <v>0</v>
      </c>
      <c r="N13" s="393"/>
      <c r="O13" s="498">
        <f>'水質_7(1) その１'!N13</f>
        <v>0</v>
      </c>
      <c r="P13" s="386">
        <f>'水質_7(1) その１'!O13</f>
        <v>0</v>
      </c>
      <c r="Q13" s="385">
        <f>'水質_7(1) その１'!P13</f>
        <v>0</v>
      </c>
      <c r="R13" s="499">
        <f>'水質_7(1) その１'!Q13</f>
        <v>0</v>
      </c>
      <c r="S13" s="498">
        <f>'水質_7(1) その１'!R13</f>
        <v>0</v>
      </c>
      <c r="T13" s="386">
        <f>'水質_7(1) その１'!S13</f>
        <v>0</v>
      </c>
      <c r="U13" s="385">
        <f>'水質_7(1) その１'!T13</f>
        <v>0</v>
      </c>
      <c r="V13" s="499">
        <f>'水質_7(1) その１'!U13</f>
        <v>0</v>
      </c>
      <c r="W13" s="498">
        <f>'水質_7(1) その１'!V13</f>
        <v>0</v>
      </c>
      <c r="X13" s="386">
        <f>'水質_7(1) その１'!W13</f>
        <v>0</v>
      </c>
      <c r="Y13" s="385">
        <f>'水質_7(1) その１'!X13</f>
        <v>0</v>
      </c>
      <c r="Z13" s="499">
        <f>'水質_7(1) その１'!Y13</f>
        <v>0</v>
      </c>
      <c r="AA13" s="393"/>
      <c r="AB13" s="498">
        <f>'水質_7(1) その１'!Z13</f>
        <v>0</v>
      </c>
      <c r="AC13" s="386">
        <f>'水質_7(1) その１'!AA13</f>
        <v>0</v>
      </c>
      <c r="AD13" s="385">
        <f>'水質_7(1) その１'!AB13</f>
        <v>0</v>
      </c>
      <c r="AE13" s="499">
        <f>'水質_7(1) その１'!AC13</f>
        <v>0</v>
      </c>
      <c r="AF13" s="498">
        <f>'水質_7(1) その１'!AD13</f>
        <v>0</v>
      </c>
      <c r="AG13" s="386">
        <f>'水質_7(1) その１'!AE13</f>
        <v>0</v>
      </c>
      <c r="AH13" s="385">
        <f>'水質_7(1) その１'!AF13</f>
        <v>0</v>
      </c>
      <c r="AI13" s="499">
        <f>'水質_7(1) その１'!AG13</f>
        <v>0</v>
      </c>
      <c r="AJ13" s="498">
        <f>'水質_7(1) その１'!AH13</f>
        <v>0</v>
      </c>
      <c r="AK13" s="386">
        <f>'水質_7(1) その１'!AI13</f>
        <v>0</v>
      </c>
      <c r="AL13" s="385">
        <f>'水質_7(1) その１'!AJ13</f>
        <v>0</v>
      </c>
      <c r="AM13" s="499">
        <f>'水質_7(1) その１'!AK13</f>
        <v>0</v>
      </c>
      <c r="AN13" s="393"/>
      <c r="AO13" s="498">
        <f>'水質_7(1) その１'!AL13</f>
        <v>0</v>
      </c>
      <c r="AP13" s="386">
        <f>'水質_7(1) その１'!AM13</f>
        <v>0</v>
      </c>
      <c r="AQ13" s="385">
        <f>'水質_7(1) その１'!AN13</f>
        <v>0</v>
      </c>
      <c r="AR13" s="499">
        <f>'水質_7(1) その１'!AO13</f>
        <v>0</v>
      </c>
      <c r="AS13" s="498">
        <f>'水質_7(1) その１'!AP13</f>
        <v>0</v>
      </c>
      <c r="AT13" s="386">
        <f>'水質_7(1) その１'!AQ13</f>
        <v>0</v>
      </c>
      <c r="AU13" s="385">
        <f>'水質_7(1) その１'!AR13</f>
        <v>0</v>
      </c>
      <c r="AV13" s="499">
        <f>'水質_7(1) その１'!AS13</f>
        <v>0</v>
      </c>
      <c r="AW13" s="498">
        <f>'水質_7(1) その１'!AT13</f>
        <v>0</v>
      </c>
      <c r="AX13" s="386">
        <f>'水質_7(1) その１'!AU13</f>
        <v>0</v>
      </c>
      <c r="AY13" s="385">
        <f>'水質_7(1) その１'!AV13</f>
        <v>0</v>
      </c>
      <c r="AZ13" s="499">
        <f>'水質_7(1) その１'!AW13</f>
        <v>0</v>
      </c>
      <c r="BA13" s="393"/>
      <c r="BB13" s="498">
        <f>'水質_7(1) その１'!AX13</f>
        <v>0</v>
      </c>
      <c r="BC13" s="386">
        <f>'水質_7(1) その１'!AY13</f>
        <v>0</v>
      </c>
      <c r="BD13" s="385">
        <f>'水質_7(1) その１'!AZ13</f>
        <v>0</v>
      </c>
      <c r="BE13" s="499">
        <f>'水質_7(1) その１'!BA13</f>
        <v>0</v>
      </c>
      <c r="BF13" s="498">
        <f>'水質_7(1) その１'!BB13</f>
        <v>0</v>
      </c>
      <c r="BG13" s="386">
        <f>'水質_7(1) その１'!BC13</f>
        <v>0</v>
      </c>
      <c r="BH13" s="385">
        <f>'水質_7(1) その１'!BD13</f>
        <v>0</v>
      </c>
      <c r="BI13" s="499">
        <f>'水質_7(1) その１'!BE13</f>
        <v>0</v>
      </c>
      <c r="BJ13" s="498">
        <f>'水質_7(1) その１'!BF13</f>
        <v>5</v>
      </c>
      <c r="BK13" s="386">
        <f>'水質_7(1) その１'!BG13</f>
        <v>0</v>
      </c>
      <c r="BL13" s="385">
        <f>'水質_7(1) その１'!BH13</f>
        <v>0</v>
      </c>
      <c r="BM13" s="499">
        <f>'水質_7(1) その１'!BI13</f>
        <v>5</v>
      </c>
      <c r="BN13" s="393"/>
      <c r="BO13" s="498">
        <f>'水質_7(1) その１'!BJ13</f>
        <v>0</v>
      </c>
      <c r="BP13" s="386">
        <f>'水質_7(1) その１'!BK13</f>
        <v>0</v>
      </c>
      <c r="BQ13" s="385">
        <f>'水質_7(1) その１'!BL13</f>
        <v>0</v>
      </c>
      <c r="BR13" s="499">
        <f>'水質_7(1) その１'!BM13</f>
        <v>0</v>
      </c>
      <c r="BS13" s="498">
        <f>'水質_7(1) その１'!BN13</f>
        <v>0</v>
      </c>
      <c r="BT13" s="386">
        <f>'水質_7(1) その１'!BO13</f>
        <v>0</v>
      </c>
      <c r="BU13" s="385">
        <f>'水質_7(1) その１'!BP13</f>
        <v>1</v>
      </c>
      <c r="BV13" s="499">
        <f>'水質_7(1) その１'!BQ13</f>
        <v>1</v>
      </c>
      <c r="BW13" s="498">
        <f>'水質_7(1) その１'!BR13</f>
        <v>4</v>
      </c>
      <c r="BX13" s="386">
        <f>'水質_7(1) その１'!BS13</f>
        <v>0</v>
      </c>
      <c r="BY13" s="385">
        <f>'水質_7(1) その１'!BT13</f>
        <v>0</v>
      </c>
      <c r="BZ13" s="499">
        <f>'水質_7(1) その１'!BU13</f>
        <v>4</v>
      </c>
      <c r="CA13" s="393"/>
      <c r="CB13" s="498">
        <f>'水質_7(1) その１'!BV13</f>
        <v>0</v>
      </c>
      <c r="CC13" s="386">
        <f>'水質_7(1) その１'!BW13</f>
        <v>0</v>
      </c>
      <c r="CD13" s="385">
        <f>'水質_7(1) その１'!BX13</f>
        <v>0</v>
      </c>
      <c r="CE13" s="387">
        <f>'水質_7(1) その１'!BY13</f>
        <v>0</v>
      </c>
      <c r="CF13" s="500">
        <f>'水質_7(1) その１'!BZ13</f>
        <v>9</v>
      </c>
      <c r="CG13" s="386">
        <f>'水質_7(1) その１'!CA13</f>
        <v>0</v>
      </c>
      <c r="CH13" s="385">
        <f>'水質_7(1) その１'!CB13</f>
        <v>1</v>
      </c>
      <c r="CI13" s="499">
        <f>'水質_7(1) その１'!CC13</f>
        <v>10</v>
      </c>
      <c r="CJ13" s="208" t="s">
        <v>296</v>
      </c>
    </row>
    <row r="14" spans="1:88" ht="11.65" customHeight="1">
      <c r="A14" s="221" t="str">
        <f>'水質_7(1) その１'!A14</f>
        <v>栃木県</v>
      </c>
      <c r="B14" s="498">
        <f>'水質_7(1) その１'!B14</f>
        <v>0</v>
      </c>
      <c r="C14" s="386">
        <f>'水質_7(1) その１'!C14</f>
        <v>0</v>
      </c>
      <c r="D14" s="385">
        <f>'水質_7(1) その１'!D14</f>
        <v>0</v>
      </c>
      <c r="E14" s="499">
        <f>'水質_7(1) その１'!E14</f>
        <v>0</v>
      </c>
      <c r="F14" s="498">
        <f>'水質_7(1) その１'!F14</f>
        <v>0</v>
      </c>
      <c r="G14" s="386">
        <f>'水質_7(1) その１'!G14</f>
        <v>0</v>
      </c>
      <c r="H14" s="385">
        <f>'水質_7(1) その１'!H14</f>
        <v>0</v>
      </c>
      <c r="I14" s="499">
        <f>'水質_7(1) その１'!I14</f>
        <v>0</v>
      </c>
      <c r="J14" s="498">
        <f>'水質_7(1) その１'!J14</f>
        <v>0</v>
      </c>
      <c r="K14" s="386">
        <f>'水質_7(1) その１'!K14</f>
        <v>0</v>
      </c>
      <c r="L14" s="385">
        <f>'水質_7(1) その１'!L14</f>
        <v>0</v>
      </c>
      <c r="M14" s="499">
        <f>'水質_7(1) その１'!M14</f>
        <v>0</v>
      </c>
      <c r="N14" s="393"/>
      <c r="O14" s="498">
        <f>'水質_7(1) その１'!N14</f>
        <v>0</v>
      </c>
      <c r="P14" s="386">
        <f>'水質_7(1) その１'!O14</f>
        <v>0</v>
      </c>
      <c r="Q14" s="385">
        <f>'水質_7(1) その１'!P14</f>
        <v>0</v>
      </c>
      <c r="R14" s="499">
        <f>'水質_7(1) その１'!Q14</f>
        <v>0</v>
      </c>
      <c r="S14" s="498">
        <f>'水質_7(1) その１'!R14</f>
        <v>0</v>
      </c>
      <c r="T14" s="386">
        <f>'水質_7(1) その１'!S14</f>
        <v>0</v>
      </c>
      <c r="U14" s="385">
        <f>'水質_7(1) その１'!T14</f>
        <v>0</v>
      </c>
      <c r="V14" s="499">
        <f>'水質_7(1) その１'!U14</f>
        <v>0</v>
      </c>
      <c r="W14" s="498">
        <f>'水質_7(1) その１'!V14</f>
        <v>0</v>
      </c>
      <c r="X14" s="386">
        <f>'水質_7(1) その１'!W14</f>
        <v>0</v>
      </c>
      <c r="Y14" s="385">
        <f>'水質_7(1) その１'!X14</f>
        <v>0</v>
      </c>
      <c r="Z14" s="499">
        <f>'水質_7(1) その１'!Y14</f>
        <v>0</v>
      </c>
      <c r="AA14" s="393"/>
      <c r="AB14" s="498">
        <f>'水質_7(1) その１'!Z14</f>
        <v>0</v>
      </c>
      <c r="AC14" s="386">
        <f>'水質_7(1) その１'!AA14</f>
        <v>0</v>
      </c>
      <c r="AD14" s="385">
        <f>'水質_7(1) その１'!AB14</f>
        <v>0</v>
      </c>
      <c r="AE14" s="499">
        <f>'水質_7(1) その１'!AC14</f>
        <v>0</v>
      </c>
      <c r="AF14" s="498">
        <f>'水質_7(1) その１'!AD14</f>
        <v>0</v>
      </c>
      <c r="AG14" s="386">
        <f>'水質_7(1) その１'!AE14</f>
        <v>0</v>
      </c>
      <c r="AH14" s="385">
        <f>'水質_7(1) その１'!AF14</f>
        <v>0</v>
      </c>
      <c r="AI14" s="499">
        <f>'水質_7(1) その１'!AG14</f>
        <v>0</v>
      </c>
      <c r="AJ14" s="498">
        <f>'水質_7(1) その１'!AH14</f>
        <v>0</v>
      </c>
      <c r="AK14" s="386">
        <f>'水質_7(1) その１'!AI14</f>
        <v>0</v>
      </c>
      <c r="AL14" s="385">
        <f>'水質_7(1) その１'!AJ14</f>
        <v>0</v>
      </c>
      <c r="AM14" s="499">
        <f>'水質_7(1) その１'!AK14</f>
        <v>0</v>
      </c>
      <c r="AN14" s="393"/>
      <c r="AO14" s="498">
        <f>'水質_7(1) その１'!AL14</f>
        <v>0</v>
      </c>
      <c r="AP14" s="386">
        <f>'水質_7(1) その１'!AM14</f>
        <v>0</v>
      </c>
      <c r="AQ14" s="385">
        <f>'水質_7(1) その１'!AN14</f>
        <v>0</v>
      </c>
      <c r="AR14" s="499">
        <f>'水質_7(1) その１'!AO14</f>
        <v>0</v>
      </c>
      <c r="AS14" s="498">
        <f>'水質_7(1) その１'!AP14</f>
        <v>0</v>
      </c>
      <c r="AT14" s="386">
        <f>'水質_7(1) その１'!AQ14</f>
        <v>0</v>
      </c>
      <c r="AU14" s="385">
        <f>'水質_7(1) その１'!AR14</f>
        <v>0</v>
      </c>
      <c r="AV14" s="499">
        <f>'水質_7(1) その１'!AS14</f>
        <v>0</v>
      </c>
      <c r="AW14" s="498">
        <f>'水質_7(1) その１'!AT14</f>
        <v>1</v>
      </c>
      <c r="AX14" s="386">
        <f>'水質_7(1) その１'!AU14</f>
        <v>0</v>
      </c>
      <c r="AY14" s="385">
        <f>'水質_7(1) その１'!AV14</f>
        <v>0</v>
      </c>
      <c r="AZ14" s="499">
        <f>'水質_7(1) その１'!AW14</f>
        <v>1</v>
      </c>
      <c r="BA14" s="393"/>
      <c r="BB14" s="498">
        <f>'水質_7(1) その１'!AX14</f>
        <v>0</v>
      </c>
      <c r="BC14" s="386">
        <f>'水質_7(1) その１'!AY14</f>
        <v>0</v>
      </c>
      <c r="BD14" s="385">
        <f>'水質_7(1) その１'!AZ14</f>
        <v>0</v>
      </c>
      <c r="BE14" s="499">
        <f>'水質_7(1) その１'!BA14</f>
        <v>0</v>
      </c>
      <c r="BF14" s="498">
        <f>'水質_7(1) その１'!BB14</f>
        <v>0</v>
      </c>
      <c r="BG14" s="386">
        <f>'水質_7(1) その１'!BC14</f>
        <v>0</v>
      </c>
      <c r="BH14" s="385">
        <f>'水質_7(1) その１'!BD14</f>
        <v>0</v>
      </c>
      <c r="BI14" s="499">
        <f>'水質_7(1) その１'!BE14</f>
        <v>0</v>
      </c>
      <c r="BJ14" s="498">
        <f>'水質_7(1) その１'!BF14</f>
        <v>1</v>
      </c>
      <c r="BK14" s="386">
        <f>'水質_7(1) その１'!BG14</f>
        <v>2</v>
      </c>
      <c r="BL14" s="385">
        <f>'水質_7(1) その１'!BH14</f>
        <v>0</v>
      </c>
      <c r="BM14" s="499">
        <f>'水質_7(1) その１'!BI14</f>
        <v>3</v>
      </c>
      <c r="BN14" s="393"/>
      <c r="BO14" s="498">
        <f>'水質_7(1) その１'!BJ14</f>
        <v>0</v>
      </c>
      <c r="BP14" s="386">
        <f>'水質_7(1) その１'!BK14</f>
        <v>0</v>
      </c>
      <c r="BQ14" s="385">
        <f>'水質_7(1) その１'!BL14</f>
        <v>0</v>
      </c>
      <c r="BR14" s="499">
        <f>'水質_7(1) その１'!BM14</f>
        <v>0</v>
      </c>
      <c r="BS14" s="498">
        <f>'水質_7(1) その１'!BN14</f>
        <v>0</v>
      </c>
      <c r="BT14" s="386">
        <f>'水質_7(1) その１'!BO14</f>
        <v>0</v>
      </c>
      <c r="BU14" s="385">
        <f>'水質_7(1) その１'!BP14</f>
        <v>0</v>
      </c>
      <c r="BV14" s="499">
        <f>'水質_7(1) その１'!BQ14</f>
        <v>0</v>
      </c>
      <c r="BW14" s="498">
        <f>'水質_7(1) その１'!BR14</f>
        <v>3</v>
      </c>
      <c r="BX14" s="386">
        <f>'水質_7(1) その１'!BS14</f>
        <v>0</v>
      </c>
      <c r="BY14" s="385">
        <f>'水質_7(1) その１'!BT14</f>
        <v>0</v>
      </c>
      <c r="BZ14" s="499">
        <f>'水質_7(1) その１'!BU14</f>
        <v>3</v>
      </c>
      <c r="CA14" s="393"/>
      <c r="CB14" s="498">
        <f>'水質_7(1) その１'!BV14</f>
        <v>0</v>
      </c>
      <c r="CC14" s="386">
        <f>'水質_7(1) その１'!BW14</f>
        <v>1</v>
      </c>
      <c r="CD14" s="385">
        <f>'水質_7(1) その１'!BX14</f>
        <v>0</v>
      </c>
      <c r="CE14" s="387">
        <f>'水質_7(1) その１'!BY14</f>
        <v>1</v>
      </c>
      <c r="CF14" s="500">
        <f>'水質_7(1) その１'!BZ14</f>
        <v>5</v>
      </c>
      <c r="CG14" s="386">
        <f>'水質_7(1) その１'!CA14</f>
        <v>3</v>
      </c>
      <c r="CH14" s="385">
        <f>'水質_7(1) その１'!CB14</f>
        <v>0</v>
      </c>
      <c r="CI14" s="499">
        <f>'水質_7(1) その１'!CC14</f>
        <v>8</v>
      </c>
      <c r="CJ14" s="208" t="s">
        <v>296</v>
      </c>
    </row>
    <row r="15" spans="1:88" ht="11.65" customHeight="1">
      <c r="A15" s="222" t="str">
        <f>'水質_7(1) その１'!A15</f>
        <v>群馬県</v>
      </c>
      <c r="B15" s="501">
        <f>'水質_7(1) その１'!B15</f>
        <v>0</v>
      </c>
      <c r="C15" s="389">
        <f>'水質_7(1) その１'!C15</f>
        <v>0</v>
      </c>
      <c r="D15" s="388">
        <f>'水質_7(1) その１'!D15</f>
        <v>0</v>
      </c>
      <c r="E15" s="502">
        <f>'水質_7(1) その１'!E15</f>
        <v>0</v>
      </c>
      <c r="F15" s="501">
        <f>'水質_7(1) その１'!F15</f>
        <v>1</v>
      </c>
      <c r="G15" s="389">
        <f>'水質_7(1) その１'!G15</f>
        <v>0</v>
      </c>
      <c r="H15" s="388">
        <f>'水質_7(1) その１'!H15</f>
        <v>0</v>
      </c>
      <c r="I15" s="502">
        <f>'水質_7(1) その１'!I15</f>
        <v>1</v>
      </c>
      <c r="J15" s="501">
        <f>'水質_7(1) その１'!J15</f>
        <v>0</v>
      </c>
      <c r="K15" s="389">
        <f>'水質_7(1) その１'!K15</f>
        <v>0</v>
      </c>
      <c r="L15" s="388">
        <f>'水質_7(1) その１'!L15</f>
        <v>0</v>
      </c>
      <c r="M15" s="502">
        <f>'水質_7(1) その１'!M15</f>
        <v>0</v>
      </c>
      <c r="N15" s="614"/>
      <c r="O15" s="501">
        <f>'水質_7(1) その１'!N15</f>
        <v>0</v>
      </c>
      <c r="P15" s="389">
        <f>'水質_7(1) その１'!O15</f>
        <v>0</v>
      </c>
      <c r="Q15" s="388">
        <f>'水質_7(1) その１'!P15</f>
        <v>0</v>
      </c>
      <c r="R15" s="502">
        <f>'水質_7(1) その１'!Q15</f>
        <v>0</v>
      </c>
      <c r="S15" s="501">
        <f>'水質_7(1) その１'!R15</f>
        <v>0</v>
      </c>
      <c r="T15" s="389">
        <f>'水質_7(1) その１'!S15</f>
        <v>0</v>
      </c>
      <c r="U15" s="388">
        <f>'水質_7(1) その１'!T15</f>
        <v>0</v>
      </c>
      <c r="V15" s="502">
        <f>'水質_7(1) その１'!U15</f>
        <v>0</v>
      </c>
      <c r="W15" s="501">
        <f>'水質_7(1) その１'!V15</f>
        <v>0</v>
      </c>
      <c r="X15" s="389">
        <f>'水質_7(1) その１'!W15</f>
        <v>0</v>
      </c>
      <c r="Y15" s="388">
        <f>'水質_7(1) その１'!X15</f>
        <v>0</v>
      </c>
      <c r="Z15" s="502">
        <f>'水質_7(1) その１'!Y15</f>
        <v>0</v>
      </c>
      <c r="AA15" s="614"/>
      <c r="AB15" s="501">
        <f>'水質_7(1) その１'!Z15</f>
        <v>0</v>
      </c>
      <c r="AC15" s="389">
        <f>'水質_7(1) その１'!AA15</f>
        <v>0</v>
      </c>
      <c r="AD15" s="388">
        <f>'水質_7(1) その１'!AB15</f>
        <v>0</v>
      </c>
      <c r="AE15" s="502">
        <f>'水質_7(1) その１'!AC15</f>
        <v>0</v>
      </c>
      <c r="AF15" s="501">
        <f>'水質_7(1) その１'!AD15</f>
        <v>0</v>
      </c>
      <c r="AG15" s="389">
        <f>'水質_7(1) その１'!AE15</f>
        <v>0</v>
      </c>
      <c r="AH15" s="388">
        <f>'水質_7(1) その１'!AF15</f>
        <v>0</v>
      </c>
      <c r="AI15" s="502">
        <f>'水質_7(1) その１'!AG15</f>
        <v>0</v>
      </c>
      <c r="AJ15" s="501">
        <f>'水質_7(1) その１'!AH15</f>
        <v>0</v>
      </c>
      <c r="AK15" s="389">
        <f>'水質_7(1) その１'!AI15</f>
        <v>0</v>
      </c>
      <c r="AL15" s="388">
        <f>'水質_7(1) その１'!AJ15</f>
        <v>0</v>
      </c>
      <c r="AM15" s="502">
        <f>'水質_7(1) その１'!AK15</f>
        <v>0</v>
      </c>
      <c r="AN15" s="614"/>
      <c r="AO15" s="501">
        <f>'水質_7(1) その１'!AL15</f>
        <v>0</v>
      </c>
      <c r="AP15" s="389">
        <f>'水質_7(1) その１'!AM15</f>
        <v>0</v>
      </c>
      <c r="AQ15" s="388">
        <f>'水質_7(1) その１'!AN15</f>
        <v>0</v>
      </c>
      <c r="AR15" s="502">
        <f>'水質_7(1) その１'!AO15</f>
        <v>0</v>
      </c>
      <c r="AS15" s="501">
        <f>'水質_7(1) その１'!AP15</f>
        <v>0</v>
      </c>
      <c r="AT15" s="389">
        <f>'水質_7(1) その１'!AQ15</f>
        <v>0</v>
      </c>
      <c r="AU15" s="388">
        <f>'水質_7(1) その１'!AR15</f>
        <v>0</v>
      </c>
      <c r="AV15" s="502">
        <f>'水質_7(1) その１'!AS15</f>
        <v>0</v>
      </c>
      <c r="AW15" s="501">
        <f>'水質_7(1) その１'!AT15</f>
        <v>0</v>
      </c>
      <c r="AX15" s="389">
        <f>'水質_7(1) その１'!AU15</f>
        <v>0</v>
      </c>
      <c r="AY15" s="388">
        <f>'水質_7(1) その１'!AV15</f>
        <v>0</v>
      </c>
      <c r="AZ15" s="502">
        <f>'水質_7(1) その１'!AW15</f>
        <v>0</v>
      </c>
      <c r="BA15" s="614"/>
      <c r="BB15" s="501">
        <f>'水質_7(1) その１'!AX15</f>
        <v>1</v>
      </c>
      <c r="BC15" s="389">
        <f>'水質_7(1) その１'!AY15</f>
        <v>0</v>
      </c>
      <c r="BD15" s="388">
        <f>'水質_7(1) その１'!AZ15</f>
        <v>0</v>
      </c>
      <c r="BE15" s="502">
        <f>'水質_7(1) その１'!BA15</f>
        <v>1</v>
      </c>
      <c r="BF15" s="501">
        <f>'水質_7(1) その１'!BB15</f>
        <v>0</v>
      </c>
      <c r="BG15" s="389">
        <f>'水質_7(1) その１'!BC15</f>
        <v>0</v>
      </c>
      <c r="BH15" s="388">
        <f>'水質_7(1) その１'!BD15</f>
        <v>0</v>
      </c>
      <c r="BI15" s="502">
        <f>'水質_7(1) その１'!BE15</f>
        <v>0</v>
      </c>
      <c r="BJ15" s="501">
        <f>'水質_7(1) その１'!BF15</f>
        <v>2</v>
      </c>
      <c r="BK15" s="389">
        <f>'水質_7(1) その１'!BG15</f>
        <v>0</v>
      </c>
      <c r="BL15" s="388">
        <f>'水質_7(1) その１'!BH15</f>
        <v>0</v>
      </c>
      <c r="BM15" s="502">
        <f>'水質_7(1) その１'!BI15</f>
        <v>2</v>
      </c>
      <c r="BN15" s="614"/>
      <c r="BO15" s="501">
        <f>'水質_7(1) その１'!BJ15</f>
        <v>0</v>
      </c>
      <c r="BP15" s="389">
        <f>'水質_7(1) その１'!BK15</f>
        <v>0</v>
      </c>
      <c r="BQ15" s="388">
        <f>'水質_7(1) その１'!BL15</f>
        <v>0</v>
      </c>
      <c r="BR15" s="502">
        <f>'水質_7(1) その１'!BM15</f>
        <v>0</v>
      </c>
      <c r="BS15" s="501">
        <f>'水質_7(1) その１'!BN15</f>
        <v>0</v>
      </c>
      <c r="BT15" s="389">
        <f>'水質_7(1) その１'!BO15</f>
        <v>0</v>
      </c>
      <c r="BU15" s="388">
        <f>'水質_7(1) その１'!BP15</f>
        <v>0</v>
      </c>
      <c r="BV15" s="502">
        <f>'水質_7(1) その１'!BQ15</f>
        <v>0</v>
      </c>
      <c r="BW15" s="501">
        <f>'水質_7(1) その１'!BR15</f>
        <v>1</v>
      </c>
      <c r="BX15" s="389">
        <f>'水質_7(1) その１'!BS15</f>
        <v>0</v>
      </c>
      <c r="BY15" s="388">
        <f>'水質_7(1) その１'!BT15</f>
        <v>0</v>
      </c>
      <c r="BZ15" s="502">
        <f>'水質_7(1) その１'!BU15</f>
        <v>1</v>
      </c>
      <c r="CA15" s="614"/>
      <c r="CB15" s="501">
        <f>'水質_7(1) その１'!BV15</f>
        <v>0</v>
      </c>
      <c r="CC15" s="389">
        <f>'水質_7(1) その１'!BW15</f>
        <v>0</v>
      </c>
      <c r="CD15" s="388">
        <f>'水質_7(1) その１'!BX15</f>
        <v>0</v>
      </c>
      <c r="CE15" s="390">
        <f>'水質_7(1) その１'!BY15</f>
        <v>0</v>
      </c>
      <c r="CF15" s="503">
        <f>'水質_7(1) その１'!BZ15</f>
        <v>5</v>
      </c>
      <c r="CG15" s="389">
        <f>'水質_7(1) その１'!CA15</f>
        <v>0</v>
      </c>
      <c r="CH15" s="388">
        <f>'水質_7(1) その１'!CB15</f>
        <v>0</v>
      </c>
      <c r="CI15" s="502">
        <f>'水質_7(1) その１'!CC15</f>
        <v>5</v>
      </c>
      <c r="CJ15" s="208" t="s">
        <v>296</v>
      </c>
    </row>
    <row r="16" spans="1:88" ht="11.65" customHeight="1">
      <c r="A16" s="220" t="str">
        <f>'水質_7(1) その１'!A16</f>
        <v>埼玉県</v>
      </c>
      <c r="B16" s="495">
        <f>'水質_7(1) その１'!B16</f>
        <v>0</v>
      </c>
      <c r="C16" s="383">
        <f>'水質_7(1) その１'!C16</f>
        <v>0</v>
      </c>
      <c r="D16" s="382">
        <f>'水質_7(1) その１'!D16</f>
        <v>0</v>
      </c>
      <c r="E16" s="496">
        <f>'水質_7(1) その１'!E16</f>
        <v>0</v>
      </c>
      <c r="F16" s="495">
        <f>'水質_7(1) その１'!F16</f>
        <v>0</v>
      </c>
      <c r="G16" s="383">
        <f>'水質_7(1) その１'!G16</f>
        <v>0</v>
      </c>
      <c r="H16" s="382">
        <f>'水質_7(1) その１'!H16</f>
        <v>0</v>
      </c>
      <c r="I16" s="496">
        <f>'水質_7(1) その１'!I16</f>
        <v>0</v>
      </c>
      <c r="J16" s="495">
        <f>'水質_7(1) その１'!J16</f>
        <v>0</v>
      </c>
      <c r="K16" s="383">
        <f>'水質_7(1) その１'!K16</f>
        <v>0</v>
      </c>
      <c r="L16" s="382">
        <f>'水質_7(1) その１'!L16</f>
        <v>0</v>
      </c>
      <c r="M16" s="496">
        <f>'水質_7(1) その１'!M16</f>
        <v>0</v>
      </c>
      <c r="N16" s="613"/>
      <c r="O16" s="495">
        <f>'水質_7(1) その１'!N16</f>
        <v>0</v>
      </c>
      <c r="P16" s="383">
        <f>'水質_7(1) その１'!O16</f>
        <v>0</v>
      </c>
      <c r="Q16" s="382">
        <f>'水質_7(1) その１'!P16</f>
        <v>0</v>
      </c>
      <c r="R16" s="496">
        <f>'水質_7(1) その１'!Q16</f>
        <v>0</v>
      </c>
      <c r="S16" s="495">
        <f>'水質_7(1) その１'!R16</f>
        <v>0</v>
      </c>
      <c r="T16" s="383">
        <f>'水質_7(1) その１'!S16</f>
        <v>0</v>
      </c>
      <c r="U16" s="382">
        <f>'水質_7(1) その１'!T16</f>
        <v>0</v>
      </c>
      <c r="V16" s="496">
        <f>'水質_7(1) その１'!U16</f>
        <v>0</v>
      </c>
      <c r="W16" s="495">
        <f>'水質_7(1) その１'!V16</f>
        <v>0</v>
      </c>
      <c r="X16" s="383">
        <f>'水質_7(1) その１'!W16</f>
        <v>0</v>
      </c>
      <c r="Y16" s="382">
        <f>'水質_7(1) その１'!X16</f>
        <v>0</v>
      </c>
      <c r="Z16" s="496">
        <f>'水質_7(1) その１'!Y16</f>
        <v>0</v>
      </c>
      <c r="AA16" s="613"/>
      <c r="AB16" s="495">
        <f>'水質_7(1) その１'!Z16</f>
        <v>0</v>
      </c>
      <c r="AC16" s="383">
        <f>'水質_7(1) その１'!AA16</f>
        <v>0</v>
      </c>
      <c r="AD16" s="382">
        <f>'水質_7(1) その１'!AB16</f>
        <v>0</v>
      </c>
      <c r="AE16" s="496">
        <f>'水質_7(1) その１'!AC16</f>
        <v>0</v>
      </c>
      <c r="AF16" s="495">
        <f>'水質_7(1) その１'!AD16</f>
        <v>0</v>
      </c>
      <c r="AG16" s="383">
        <f>'水質_7(1) その１'!AE16</f>
        <v>0</v>
      </c>
      <c r="AH16" s="382">
        <f>'水質_7(1) その１'!AF16</f>
        <v>0</v>
      </c>
      <c r="AI16" s="496">
        <f>'水質_7(1) その１'!AG16</f>
        <v>0</v>
      </c>
      <c r="AJ16" s="495">
        <f>'水質_7(1) その１'!AH16</f>
        <v>0</v>
      </c>
      <c r="AK16" s="383">
        <f>'水質_7(1) その１'!AI16</f>
        <v>0</v>
      </c>
      <c r="AL16" s="382">
        <f>'水質_7(1) その１'!AJ16</f>
        <v>0</v>
      </c>
      <c r="AM16" s="496">
        <f>'水質_7(1) その１'!AK16</f>
        <v>0</v>
      </c>
      <c r="AN16" s="613"/>
      <c r="AO16" s="495">
        <f>'水質_7(1) その１'!AL16</f>
        <v>0</v>
      </c>
      <c r="AP16" s="383">
        <f>'水質_7(1) その１'!AM16</f>
        <v>0</v>
      </c>
      <c r="AQ16" s="382">
        <f>'水質_7(1) その１'!AN16</f>
        <v>0</v>
      </c>
      <c r="AR16" s="496">
        <f>'水質_7(1) その１'!AO16</f>
        <v>0</v>
      </c>
      <c r="AS16" s="495">
        <f>'水質_7(1) その１'!AP16</f>
        <v>0</v>
      </c>
      <c r="AT16" s="383">
        <f>'水質_7(1) その１'!AQ16</f>
        <v>0</v>
      </c>
      <c r="AU16" s="382">
        <f>'水質_7(1) その１'!AR16</f>
        <v>0</v>
      </c>
      <c r="AV16" s="496">
        <f>'水質_7(1) その１'!AS16</f>
        <v>0</v>
      </c>
      <c r="AW16" s="495">
        <f>'水質_7(1) その１'!AT16</f>
        <v>0</v>
      </c>
      <c r="AX16" s="383">
        <f>'水質_7(1) その１'!AU16</f>
        <v>0</v>
      </c>
      <c r="AY16" s="382">
        <f>'水質_7(1) その１'!AV16</f>
        <v>0</v>
      </c>
      <c r="AZ16" s="496">
        <f>'水質_7(1) その１'!AW16</f>
        <v>0</v>
      </c>
      <c r="BA16" s="613"/>
      <c r="BB16" s="495">
        <f>'水質_7(1) その１'!AX16</f>
        <v>0</v>
      </c>
      <c r="BC16" s="383">
        <f>'水質_7(1) その１'!AY16</f>
        <v>0</v>
      </c>
      <c r="BD16" s="382">
        <f>'水質_7(1) その１'!AZ16</f>
        <v>0</v>
      </c>
      <c r="BE16" s="496">
        <f>'水質_7(1) その１'!BA16</f>
        <v>0</v>
      </c>
      <c r="BF16" s="495">
        <f>'水質_7(1) その１'!BB16</f>
        <v>0</v>
      </c>
      <c r="BG16" s="383">
        <f>'水質_7(1) その１'!BC16</f>
        <v>0</v>
      </c>
      <c r="BH16" s="382">
        <f>'水質_7(1) その１'!BD16</f>
        <v>0</v>
      </c>
      <c r="BI16" s="496">
        <f>'水質_7(1) その１'!BE16</f>
        <v>0</v>
      </c>
      <c r="BJ16" s="495">
        <f>'水質_7(1) その１'!BF16</f>
        <v>3</v>
      </c>
      <c r="BK16" s="383">
        <f>'水質_7(1) その１'!BG16</f>
        <v>0</v>
      </c>
      <c r="BL16" s="382">
        <f>'水質_7(1) その１'!BH16</f>
        <v>0</v>
      </c>
      <c r="BM16" s="496">
        <f>'水質_7(1) その１'!BI16</f>
        <v>3</v>
      </c>
      <c r="BN16" s="613"/>
      <c r="BO16" s="495">
        <f>'水質_7(1) その１'!BJ16</f>
        <v>0</v>
      </c>
      <c r="BP16" s="383">
        <f>'水質_7(1) その１'!BK16</f>
        <v>0</v>
      </c>
      <c r="BQ16" s="382">
        <f>'水質_7(1) その１'!BL16</f>
        <v>0</v>
      </c>
      <c r="BR16" s="496">
        <f>'水質_7(1) その１'!BM16</f>
        <v>0</v>
      </c>
      <c r="BS16" s="495">
        <f>'水質_7(1) その１'!BN16</f>
        <v>2</v>
      </c>
      <c r="BT16" s="383">
        <f>'水質_7(1) その１'!BO16</f>
        <v>0</v>
      </c>
      <c r="BU16" s="382">
        <f>'水質_7(1) その１'!BP16</f>
        <v>0</v>
      </c>
      <c r="BV16" s="496">
        <f>'水質_7(1) その１'!BQ16</f>
        <v>2</v>
      </c>
      <c r="BW16" s="495">
        <f>'水質_7(1) その１'!BR16</f>
        <v>10</v>
      </c>
      <c r="BX16" s="383">
        <f>'水質_7(1) その１'!BS16</f>
        <v>0</v>
      </c>
      <c r="BY16" s="382">
        <f>'水質_7(1) その１'!BT16</f>
        <v>0</v>
      </c>
      <c r="BZ16" s="496">
        <f>'水質_7(1) その１'!BU16</f>
        <v>10</v>
      </c>
      <c r="CA16" s="613"/>
      <c r="CB16" s="495">
        <f>'水質_7(1) その１'!BV16</f>
        <v>0</v>
      </c>
      <c r="CC16" s="383">
        <f>'水質_7(1) その１'!BW16</f>
        <v>0</v>
      </c>
      <c r="CD16" s="382">
        <f>'水質_7(1) その１'!BX16</f>
        <v>0</v>
      </c>
      <c r="CE16" s="384">
        <f>'水質_7(1) その１'!BY16</f>
        <v>0</v>
      </c>
      <c r="CF16" s="497">
        <f>'水質_7(1) その１'!BZ16</f>
        <v>15</v>
      </c>
      <c r="CG16" s="383">
        <f>'水質_7(1) その１'!CA16</f>
        <v>0</v>
      </c>
      <c r="CH16" s="382">
        <f>'水質_7(1) その１'!CB16</f>
        <v>0</v>
      </c>
      <c r="CI16" s="496">
        <f>'水質_7(1) その１'!CC16</f>
        <v>15</v>
      </c>
      <c r="CJ16" s="208" t="s">
        <v>296</v>
      </c>
    </row>
    <row r="17" spans="1:88" ht="11.65" customHeight="1">
      <c r="A17" s="221" t="str">
        <f>'水質_7(1) その１'!A17</f>
        <v>千葉県</v>
      </c>
      <c r="B17" s="498">
        <f>'水質_7(1) その１'!B17</f>
        <v>0</v>
      </c>
      <c r="C17" s="386">
        <f>'水質_7(1) その１'!C17</f>
        <v>0</v>
      </c>
      <c r="D17" s="385">
        <f>'水質_7(1) その１'!D17</f>
        <v>0</v>
      </c>
      <c r="E17" s="499">
        <f>'水質_7(1) その１'!E17</f>
        <v>0</v>
      </c>
      <c r="F17" s="498">
        <f>'水質_7(1) その１'!F17</f>
        <v>0</v>
      </c>
      <c r="G17" s="386">
        <f>'水質_7(1) その１'!G17</f>
        <v>0</v>
      </c>
      <c r="H17" s="385">
        <f>'水質_7(1) その１'!H17</f>
        <v>0</v>
      </c>
      <c r="I17" s="499">
        <f>'水質_7(1) その１'!I17</f>
        <v>0</v>
      </c>
      <c r="J17" s="498">
        <f>'水質_7(1) その１'!J17</f>
        <v>0</v>
      </c>
      <c r="K17" s="386">
        <f>'水質_7(1) その１'!K17</f>
        <v>0</v>
      </c>
      <c r="L17" s="385">
        <f>'水質_7(1) その１'!L17</f>
        <v>0</v>
      </c>
      <c r="M17" s="499">
        <f>'水質_7(1) その１'!M17</f>
        <v>0</v>
      </c>
      <c r="N17" s="393"/>
      <c r="O17" s="498">
        <f>'水質_7(1) その１'!N17</f>
        <v>1</v>
      </c>
      <c r="P17" s="386">
        <f>'水質_7(1) その１'!O17</f>
        <v>0</v>
      </c>
      <c r="Q17" s="385">
        <f>'水質_7(1) その１'!P17</f>
        <v>0</v>
      </c>
      <c r="R17" s="499">
        <f>'水質_7(1) その１'!Q17</f>
        <v>1</v>
      </c>
      <c r="S17" s="498">
        <f>'水質_7(1) その１'!R17</f>
        <v>0</v>
      </c>
      <c r="T17" s="386">
        <f>'水質_7(1) その１'!S17</f>
        <v>0</v>
      </c>
      <c r="U17" s="385">
        <f>'水質_7(1) その１'!T17</f>
        <v>0</v>
      </c>
      <c r="V17" s="499">
        <f>'水質_7(1) その１'!U17</f>
        <v>0</v>
      </c>
      <c r="W17" s="498">
        <f>'水質_7(1) その１'!V17</f>
        <v>0</v>
      </c>
      <c r="X17" s="386">
        <f>'水質_7(1) その１'!W17</f>
        <v>0</v>
      </c>
      <c r="Y17" s="385">
        <f>'水質_7(1) その１'!X17</f>
        <v>0</v>
      </c>
      <c r="Z17" s="499">
        <f>'水質_7(1) その１'!Y17</f>
        <v>0</v>
      </c>
      <c r="AA17" s="393"/>
      <c r="AB17" s="498">
        <f>'水質_7(1) その１'!Z17</f>
        <v>0</v>
      </c>
      <c r="AC17" s="386">
        <f>'水質_7(1) その１'!AA17</f>
        <v>0</v>
      </c>
      <c r="AD17" s="385">
        <f>'水質_7(1) その１'!AB17</f>
        <v>0</v>
      </c>
      <c r="AE17" s="499">
        <f>'水質_7(1) その１'!AC17</f>
        <v>0</v>
      </c>
      <c r="AF17" s="498">
        <f>'水質_7(1) その１'!AD17</f>
        <v>0</v>
      </c>
      <c r="AG17" s="386">
        <f>'水質_7(1) その１'!AE17</f>
        <v>0</v>
      </c>
      <c r="AH17" s="385">
        <f>'水質_7(1) その１'!AF17</f>
        <v>0</v>
      </c>
      <c r="AI17" s="499">
        <f>'水質_7(1) その１'!AG17</f>
        <v>0</v>
      </c>
      <c r="AJ17" s="498">
        <f>'水質_7(1) その１'!AH17</f>
        <v>0</v>
      </c>
      <c r="AK17" s="386">
        <f>'水質_7(1) その１'!AI17</f>
        <v>0</v>
      </c>
      <c r="AL17" s="385">
        <f>'水質_7(1) その１'!AJ17</f>
        <v>0</v>
      </c>
      <c r="AM17" s="499">
        <f>'水質_7(1) その１'!AK17</f>
        <v>0</v>
      </c>
      <c r="AN17" s="393"/>
      <c r="AO17" s="498">
        <f>'水質_7(1) その１'!AL17</f>
        <v>0</v>
      </c>
      <c r="AP17" s="386">
        <f>'水質_7(1) その１'!AM17</f>
        <v>0</v>
      </c>
      <c r="AQ17" s="385">
        <f>'水質_7(1) その１'!AN17</f>
        <v>0</v>
      </c>
      <c r="AR17" s="499">
        <f>'水質_7(1) その１'!AO17</f>
        <v>0</v>
      </c>
      <c r="AS17" s="498">
        <f>'水質_7(1) その１'!AP17</f>
        <v>0</v>
      </c>
      <c r="AT17" s="386">
        <f>'水質_7(1) その１'!AQ17</f>
        <v>0</v>
      </c>
      <c r="AU17" s="385">
        <f>'水質_7(1) その１'!AR17</f>
        <v>0</v>
      </c>
      <c r="AV17" s="499">
        <f>'水質_7(1) その１'!AS17</f>
        <v>0</v>
      </c>
      <c r="AW17" s="498">
        <f>'水質_7(1) その１'!AT17</f>
        <v>0</v>
      </c>
      <c r="AX17" s="386">
        <f>'水質_7(1) その１'!AU17</f>
        <v>0</v>
      </c>
      <c r="AY17" s="385">
        <f>'水質_7(1) その１'!AV17</f>
        <v>0</v>
      </c>
      <c r="AZ17" s="499">
        <f>'水質_7(1) その１'!AW17</f>
        <v>0</v>
      </c>
      <c r="BA17" s="393"/>
      <c r="BB17" s="498">
        <f>'水質_7(1) その１'!AX17</f>
        <v>0</v>
      </c>
      <c r="BC17" s="386">
        <f>'水質_7(1) その１'!AY17</f>
        <v>0</v>
      </c>
      <c r="BD17" s="385">
        <f>'水質_7(1) その１'!AZ17</f>
        <v>0</v>
      </c>
      <c r="BE17" s="499">
        <f>'水質_7(1) その１'!BA17</f>
        <v>0</v>
      </c>
      <c r="BF17" s="498">
        <f>'水質_7(1) その１'!BB17</f>
        <v>0</v>
      </c>
      <c r="BG17" s="386">
        <f>'水質_7(1) その１'!BC17</f>
        <v>0</v>
      </c>
      <c r="BH17" s="385">
        <f>'水質_7(1) その１'!BD17</f>
        <v>0</v>
      </c>
      <c r="BI17" s="499">
        <f>'水質_7(1) その１'!BE17</f>
        <v>0</v>
      </c>
      <c r="BJ17" s="498">
        <f>'水質_7(1) その１'!BF17</f>
        <v>12</v>
      </c>
      <c r="BK17" s="386">
        <f>'水質_7(1) その１'!BG17</f>
        <v>1</v>
      </c>
      <c r="BL17" s="385">
        <f>'水質_7(1) その１'!BH17</f>
        <v>1</v>
      </c>
      <c r="BM17" s="499">
        <f>'水質_7(1) その１'!BI17</f>
        <v>14</v>
      </c>
      <c r="BN17" s="393"/>
      <c r="BO17" s="498">
        <f>'水質_7(1) その１'!BJ17</f>
        <v>0</v>
      </c>
      <c r="BP17" s="386">
        <f>'水質_7(1) その１'!BK17</f>
        <v>0</v>
      </c>
      <c r="BQ17" s="385">
        <f>'水質_7(1) その１'!BL17</f>
        <v>0</v>
      </c>
      <c r="BR17" s="499">
        <f>'水質_7(1) その１'!BM17</f>
        <v>0</v>
      </c>
      <c r="BS17" s="498">
        <f>'水質_7(1) その１'!BN17</f>
        <v>1</v>
      </c>
      <c r="BT17" s="386">
        <f>'水質_7(1) その１'!BO17</f>
        <v>0</v>
      </c>
      <c r="BU17" s="385">
        <f>'水質_7(1) その１'!BP17</f>
        <v>0</v>
      </c>
      <c r="BV17" s="499">
        <f>'水質_7(1) その１'!BQ17</f>
        <v>1</v>
      </c>
      <c r="BW17" s="498">
        <f>'水質_7(1) その１'!BR17</f>
        <v>4</v>
      </c>
      <c r="BX17" s="386">
        <f>'水質_7(1) その１'!BS17</f>
        <v>0</v>
      </c>
      <c r="BY17" s="385">
        <f>'水質_7(1) その１'!BT17</f>
        <v>0</v>
      </c>
      <c r="BZ17" s="499">
        <f>'水質_7(1) その１'!BU17</f>
        <v>4</v>
      </c>
      <c r="CA17" s="393"/>
      <c r="CB17" s="498">
        <f>'水質_7(1) その１'!BV17</f>
        <v>2</v>
      </c>
      <c r="CC17" s="386">
        <f>'水質_7(1) その１'!BW17</f>
        <v>0</v>
      </c>
      <c r="CD17" s="385">
        <f>'水質_7(1) その１'!BX17</f>
        <v>0</v>
      </c>
      <c r="CE17" s="387">
        <f>'水質_7(1) その１'!BY17</f>
        <v>2</v>
      </c>
      <c r="CF17" s="500">
        <f>'水質_7(1) その１'!BZ17</f>
        <v>20</v>
      </c>
      <c r="CG17" s="386">
        <f>'水質_7(1) その１'!CA17</f>
        <v>1</v>
      </c>
      <c r="CH17" s="385">
        <f>'水質_7(1) その１'!CB17</f>
        <v>1</v>
      </c>
      <c r="CI17" s="499">
        <f>'水質_7(1) その１'!CC17</f>
        <v>22</v>
      </c>
      <c r="CJ17" s="208" t="s">
        <v>296</v>
      </c>
    </row>
    <row r="18" spans="1:88" ht="11.65" customHeight="1">
      <c r="A18" s="221" t="str">
        <f>'水質_7(1) その１'!A18</f>
        <v>東京都</v>
      </c>
      <c r="B18" s="498">
        <f>'水質_7(1) その１'!B18</f>
        <v>0</v>
      </c>
      <c r="C18" s="386">
        <f>'水質_7(1) その１'!C18</f>
        <v>0</v>
      </c>
      <c r="D18" s="385">
        <f>'水質_7(1) その１'!D18</f>
        <v>0</v>
      </c>
      <c r="E18" s="499">
        <f>'水質_7(1) その１'!E18</f>
        <v>0</v>
      </c>
      <c r="F18" s="498">
        <f>'水質_7(1) その１'!F18</f>
        <v>0</v>
      </c>
      <c r="G18" s="386">
        <f>'水質_7(1) その１'!G18</f>
        <v>0</v>
      </c>
      <c r="H18" s="385">
        <f>'水質_7(1) その１'!H18</f>
        <v>0</v>
      </c>
      <c r="I18" s="499">
        <f>'水質_7(1) その１'!I18</f>
        <v>0</v>
      </c>
      <c r="J18" s="498">
        <f>'水質_7(1) その１'!J18</f>
        <v>0</v>
      </c>
      <c r="K18" s="386">
        <f>'水質_7(1) その１'!K18</f>
        <v>0</v>
      </c>
      <c r="L18" s="385">
        <f>'水質_7(1) その１'!L18</f>
        <v>0</v>
      </c>
      <c r="M18" s="499">
        <f>'水質_7(1) その１'!M18</f>
        <v>0</v>
      </c>
      <c r="N18" s="393"/>
      <c r="O18" s="498">
        <f>'水質_7(1) その１'!N18</f>
        <v>0</v>
      </c>
      <c r="P18" s="386">
        <f>'水質_7(1) その１'!O18</f>
        <v>0</v>
      </c>
      <c r="Q18" s="385">
        <f>'水質_7(1) その１'!P18</f>
        <v>0</v>
      </c>
      <c r="R18" s="499">
        <f>'水質_7(1) その１'!Q18</f>
        <v>0</v>
      </c>
      <c r="S18" s="498">
        <f>'水質_7(1) その１'!R18</f>
        <v>0</v>
      </c>
      <c r="T18" s="386">
        <f>'水質_7(1) その１'!S18</f>
        <v>0</v>
      </c>
      <c r="U18" s="385">
        <f>'水質_7(1) その１'!T18</f>
        <v>0</v>
      </c>
      <c r="V18" s="499">
        <f>'水質_7(1) その１'!U18</f>
        <v>0</v>
      </c>
      <c r="W18" s="498">
        <f>'水質_7(1) その１'!V18</f>
        <v>0</v>
      </c>
      <c r="X18" s="386">
        <f>'水質_7(1) その１'!W18</f>
        <v>0</v>
      </c>
      <c r="Y18" s="385">
        <f>'水質_7(1) その１'!X18</f>
        <v>0</v>
      </c>
      <c r="Z18" s="499">
        <f>'水質_7(1) その１'!Y18</f>
        <v>0</v>
      </c>
      <c r="AA18" s="393"/>
      <c r="AB18" s="498">
        <f>'水質_7(1) その１'!Z18</f>
        <v>0</v>
      </c>
      <c r="AC18" s="386">
        <f>'水質_7(1) その１'!AA18</f>
        <v>0</v>
      </c>
      <c r="AD18" s="385">
        <f>'水質_7(1) その１'!AB18</f>
        <v>0</v>
      </c>
      <c r="AE18" s="499">
        <f>'水質_7(1) その１'!AC18</f>
        <v>0</v>
      </c>
      <c r="AF18" s="498">
        <f>'水質_7(1) その１'!AD18</f>
        <v>0</v>
      </c>
      <c r="AG18" s="386">
        <f>'水質_7(1) その１'!AE18</f>
        <v>0</v>
      </c>
      <c r="AH18" s="385">
        <f>'水質_7(1) その１'!AF18</f>
        <v>0</v>
      </c>
      <c r="AI18" s="499">
        <f>'水質_7(1) その１'!AG18</f>
        <v>0</v>
      </c>
      <c r="AJ18" s="498">
        <f>'水質_7(1) その１'!AH18</f>
        <v>0</v>
      </c>
      <c r="AK18" s="386">
        <f>'水質_7(1) その１'!AI18</f>
        <v>0</v>
      </c>
      <c r="AL18" s="385">
        <f>'水質_7(1) その１'!AJ18</f>
        <v>0</v>
      </c>
      <c r="AM18" s="499">
        <f>'水質_7(1) その１'!AK18</f>
        <v>0</v>
      </c>
      <c r="AN18" s="393"/>
      <c r="AO18" s="498">
        <f>'水質_7(1) その１'!AL18</f>
        <v>0</v>
      </c>
      <c r="AP18" s="386">
        <f>'水質_7(1) その１'!AM18</f>
        <v>0</v>
      </c>
      <c r="AQ18" s="385">
        <f>'水質_7(1) その１'!AN18</f>
        <v>0</v>
      </c>
      <c r="AR18" s="499">
        <f>'水質_7(1) その１'!AO18</f>
        <v>0</v>
      </c>
      <c r="AS18" s="498">
        <f>'水質_7(1) その１'!AP18</f>
        <v>0</v>
      </c>
      <c r="AT18" s="386">
        <f>'水質_7(1) その１'!AQ18</f>
        <v>0</v>
      </c>
      <c r="AU18" s="385">
        <f>'水質_7(1) その１'!AR18</f>
        <v>0</v>
      </c>
      <c r="AV18" s="499">
        <f>'水質_7(1) その１'!AS18</f>
        <v>0</v>
      </c>
      <c r="AW18" s="498">
        <f>'水質_7(1) その１'!AT18</f>
        <v>0</v>
      </c>
      <c r="AX18" s="386">
        <f>'水質_7(1) その１'!AU18</f>
        <v>0</v>
      </c>
      <c r="AY18" s="385">
        <f>'水質_7(1) その１'!AV18</f>
        <v>0</v>
      </c>
      <c r="AZ18" s="499">
        <f>'水質_7(1) その１'!AW18</f>
        <v>0</v>
      </c>
      <c r="BA18" s="393"/>
      <c r="BB18" s="498">
        <f>'水質_7(1) その１'!AX18</f>
        <v>0</v>
      </c>
      <c r="BC18" s="386">
        <f>'水質_7(1) その１'!AY18</f>
        <v>0</v>
      </c>
      <c r="BD18" s="385">
        <f>'水質_7(1) その１'!AZ18</f>
        <v>0</v>
      </c>
      <c r="BE18" s="499">
        <f>'水質_7(1) その１'!BA18</f>
        <v>0</v>
      </c>
      <c r="BF18" s="498">
        <f>'水質_7(1) その１'!BB18</f>
        <v>0</v>
      </c>
      <c r="BG18" s="386">
        <f>'水質_7(1) その１'!BC18</f>
        <v>0</v>
      </c>
      <c r="BH18" s="385">
        <f>'水質_7(1) その１'!BD18</f>
        <v>0</v>
      </c>
      <c r="BI18" s="499">
        <f>'水質_7(1) その１'!BE18</f>
        <v>0</v>
      </c>
      <c r="BJ18" s="498">
        <f>'水質_7(1) その１'!BF18</f>
        <v>1</v>
      </c>
      <c r="BK18" s="386">
        <f>'水質_7(1) その１'!BG18</f>
        <v>0</v>
      </c>
      <c r="BL18" s="385">
        <f>'水質_7(1) その１'!BH18</f>
        <v>0</v>
      </c>
      <c r="BM18" s="499">
        <f>'水質_7(1) その１'!BI18</f>
        <v>1</v>
      </c>
      <c r="BN18" s="393"/>
      <c r="BO18" s="498">
        <f>'水質_7(1) その１'!BJ18</f>
        <v>0</v>
      </c>
      <c r="BP18" s="386">
        <f>'水質_7(1) その１'!BK18</f>
        <v>0</v>
      </c>
      <c r="BQ18" s="385">
        <f>'水質_7(1) その１'!BL18</f>
        <v>0</v>
      </c>
      <c r="BR18" s="499">
        <f>'水質_7(1) その１'!BM18</f>
        <v>0</v>
      </c>
      <c r="BS18" s="498">
        <f>'水質_7(1) その１'!BN18</f>
        <v>0</v>
      </c>
      <c r="BT18" s="386">
        <f>'水質_7(1) その１'!BO18</f>
        <v>0</v>
      </c>
      <c r="BU18" s="385">
        <f>'水質_7(1) その１'!BP18</f>
        <v>0</v>
      </c>
      <c r="BV18" s="499">
        <f>'水質_7(1) その１'!BQ18</f>
        <v>0</v>
      </c>
      <c r="BW18" s="498">
        <f>'水質_7(1) その１'!BR18</f>
        <v>17</v>
      </c>
      <c r="BX18" s="386">
        <f>'水質_7(1) その１'!BS18</f>
        <v>1</v>
      </c>
      <c r="BY18" s="385">
        <f>'水質_7(1) その１'!BT18</f>
        <v>0</v>
      </c>
      <c r="BZ18" s="499">
        <f>'水質_7(1) その１'!BU18</f>
        <v>18</v>
      </c>
      <c r="CA18" s="393"/>
      <c r="CB18" s="498">
        <f>'水質_7(1) その１'!BV18</f>
        <v>0</v>
      </c>
      <c r="CC18" s="386">
        <f>'水質_7(1) その１'!BW18</f>
        <v>0</v>
      </c>
      <c r="CD18" s="385">
        <f>'水質_7(1) その１'!BX18</f>
        <v>0</v>
      </c>
      <c r="CE18" s="387">
        <f>'水質_7(1) その１'!BY18</f>
        <v>0</v>
      </c>
      <c r="CF18" s="500">
        <f>'水質_7(1) その１'!BZ18</f>
        <v>18</v>
      </c>
      <c r="CG18" s="386">
        <f>'水質_7(1) その１'!CA18</f>
        <v>1</v>
      </c>
      <c r="CH18" s="385">
        <f>'水質_7(1) その１'!CB18</f>
        <v>0</v>
      </c>
      <c r="CI18" s="499">
        <f>'水質_7(1) その１'!CC18</f>
        <v>19</v>
      </c>
      <c r="CJ18" s="208" t="s">
        <v>296</v>
      </c>
    </row>
    <row r="19" spans="1:88" ht="11.65" customHeight="1">
      <c r="A19" s="221" t="str">
        <f>'水質_7(1) その１'!A19</f>
        <v>神奈川県</v>
      </c>
      <c r="B19" s="498">
        <f>'水質_7(1) その１'!B19</f>
        <v>0</v>
      </c>
      <c r="C19" s="386">
        <f>'水質_7(1) その１'!C19</f>
        <v>0</v>
      </c>
      <c r="D19" s="385">
        <f>'水質_7(1) その１'!D19</f>
        <v>0</v>
      </c>
      <c r="E19" s="499">
        <f>'水質_7(1) その１'!E19</f>
        <v>0</v>
      </c>
      <c r="F19" s="498">
        <f>'水質_7(1) その１'!F19</f>
        <v>0</v>
      </c>
      <c r="G19" s="386">
        <f>'水質_7(1) その１'!G19</f>
        <v>0</v>
      </c>
      <c r="H19" s="385">
        <f>'水質_7(1) その１'!H19</f>
        <v>0</v>
      </c>
      <c r="I19" s="499">
        <f>'水質_7(1) その１'!I19</f>
        <v>0</v>
      </c>
      <c r="J19" s="498">
        <f>'水質_7(1) その１'!J19</f>
        <v>0</v>
      </c>
      <c r="K19" s="386">
        <f>'水質_7(1) その１'!K19</f>
        <v>0</v>
      </c>
      <c r="L19" s="385">
        <f>'水質_7(1) その１'!L19</f>
        <v>0</v>
      </c>
      <c r="M19" s="499">
        <f>'水質_7(1) その１'!M19</f>
        <v>0</v>
      </c>
      <c r="N19" s="393"/>
      <c r="O19" s="498">
        <f>'水質_7(1) その１'!N19</f>
        <v>0</v>
      </c>
      <c r="P19" s="386">
        <f>'水質_7(1) その１'!O19</f>
        <v>0</v>
      </c>
      <c r="Q19" s="385">
        <f>'水質_7(1) その１'!P19</f>
        <v>0</v>
      </c>
      <c r="R19" s="499">
        <f>'水質_7(1) その１'!Q19</f>
        <v>0</v>
      </c>
      <c r="S19" s="498">
        <f>'水質_7(1) その１'!R19</f>
        <v>0</v>
      </c>
      <c r="T19" s="386">
        <f>'水質_7(1) その１'!S19</f>
        <v>0</v>
      </c>
      <c r="U19" s="385">
        <f>'水質_7(1) その１'!T19</f>
        <v>0</v>
      </c>
      <c r="V19" s="499">
        <f>'水質_7(1) その１'!U19</f>
        <v>0</v>
      </c>
      <c r="W19" s="498">
        <f>'水質_7(1) その１'!V19</f>
        <v>0</v>
      </c>
      <c r="X19" s="386">
        <f>'水質_7(1) その１'!W19</f>
        <v>0</v>
      </c>
      <c r="Y19" s="385">
        <f>'水質_7(1) その１'!X19</f>
        <v>0</v>
      </c>
      <c r="Z19" s="499">
        <f>'水質_7(1) その１'!Y19</f>
        <v>0</v>
      </c>
      <c r="AA19" s="393"/>
      <c r="AB19" s="498">
        <f>'水質_7(1) その１'!Z19</f>
        <v>0</v>
      </c>
      <c r="AC19" s="386">
        <f>'水質_7(1) その１'!AA19</f>
        <v>0</v>
      </c>
      <c r="AD19" s="385">
        <f>'水質_7(1) その１'!AB19</f>
        <v>0</v>
      </c>
      <c r="AE19" s="499">
        <f>'水質_7(1) その１'!AC19</f>
        <v>0</v>
      </c>
      <c r="AF19" s="498">
        <f>'水質_7(1) その１'!AD19</f>
        <v>0</v>
      </c>
      <c r="AG19" s="386">
        <f>'水質_7(1) その１'!AE19</f>
        <v>0</v>
      </c>
      <c r="AH19" s="385">
        <f>'水質_7(1) その１'!AF19</f>
        <v>0</v>
      </c>
      <c r="AI19" s="499">
        <f>'水質_7(1) その１'!AG19</f>
        <v>0</v>
      </c>
      <c r="AJ19" s="498">
        <f>'水質_7(1) その１'!AH19</f>
        <v>0</v>
      </c>
      <c r="AK19" s="386">
        <f>'水質_7(1) その１'!AI19</f>
        <v>0</v>
      </c>
      <c r="AL19" s="385">
        <f>'水質_7(1) その１'!AJ19</f>
        <v>0</v>
      </c>
      <c r="AM19" s="499">
        <f>'水質_7(1) その１'!AK19</f>
        <v>0</v>
      </c>
      <c r="AN19" s="393"/>
      <c r="AO19" s="498">
        <f>'水質_7(1) その１'!AL19</f>
        <v>0</v>
      </c>
      <c r="AP19" s="386">
        <f>'水質_7(1) その１'!AM19</f>
        <v>0</v>
      </c>
      <c r="AQ19" s="385">
        <f>'水質_7(1) その１'!AN19</f>
        <v>0</v>
      </c>
      <c r="AR19" s="499">
        <f>'水質_7(1) その１'!AO19</f>
        <v>0</v>
      </c>
      <c r="AS19" s="498">
        <f>'水質_7(1) その１'!AP19</f>
        <v>0</v>
      </c>
      <c r="AT19" s="386">
        <f>'水質_7(1) その１'!AQ19</f>
        <v>0</v>
      </c>
      <c r="AU19" s="385">
        <f>'水質_7(1) その１'!AR19</f>
        <v>0</v>
      </c>
      <c r="AV19" s="499">
        <f>'水質_7(1) その１'!AS19</f>
        <v>0</v>
      </c>
      <c r="AW19" s="498">
        <f>'水質_7(1) その１'!AT19</f>
        <v>0</v>
      </c>
      <c r="AX19" s="386">
        <f>'水質_7(1) その１'!AU19</f>
        <v>0</v>
      </c>
      <c r="AY19" s="385">
        <f>'水質_7(1) その１'!AV19</f>
        <v>0</v>
      </c>
      <c r="AZ19" s="499">
        <f>'水質_7(1) その１'!AW19</f>
        <v>0</v>
      </c>
      <c r="BA19" s="393"/>
      <c r="BB19" s="498">
        <f>'水質_7(1) その１'!AX19</f>
        <v>0</v>
      </c>
      <c r="BC19" s="386">
        <f>'水質_7(1) その１'!AY19</f>
        <v>0</v>
      </c>
      <c r="BD19" s="385">
        <f>'水質_7(1) その１'!AZ19</f>
        <v>0</v>
      </c>
      <c r="BE19" s="499">
        <f>'水質_7(1) その１'!BA19</f>
        <v>0</v>
      </c>
      <c r="BF19" s="498">
        <f>'水質_7(1) その１'!BB19</f>
        <v>0</v>
      </c>
      <c r="BG19" s="386">
        <f>'水質_7(1) その１'!BC19</f>
        <v>0</v>
      </c>
      <c r="BH19" s="385">
        <f>'水質_7(1) その１'!BD19</f>
        <v>0</v>
      </c>
      <c r="BI19" s="499">
        <f>'水質_7(1) その１'!BE19</f>
        <v>0</v>
      </c>
      <c r="BJ19" s="498">
        <f>'水質_7(1) その１'!BF19</f>
        <v>0</v>
      </c>
      <c r="BK19" s="386">
        <f>'水質_7(1) その１'!BG19</f>
        <v>1</v>
      </c>
      <c r="BL19" s="385">
        <f>'水質_7(1) その１'!BH19</f>
        <v>0</v>
      </c>
      <c r="BM19" s="499">
        <f>'水質_7(1) その１'!BI19</f>
        <v>1</v>
      </c>
      <c r="BN19" s="393"/>
      <c r="BO19" s="498">
        <f>'水質_7(1) その１'!BJ19</f>
        <v>0</v>
      </c>
      <c r="BP19" s="386">
        <f>'水質_7(1) その１'!BK19</f>
        <v>0</v>
      </c>
      <c r="BQ19" s="385">
        <f>'水質_7(1) その１'!BL19</f>
        <v>0</v>
      </c>
      <c r="BR19" s="499">
        <f>'水質_7(1) その１'!BM19</f>
        <v>0</v>
      </c>
      <c r="BS19" s="498">
        <f>'水質_7(1) その１'!BN19</f>
        <v>0</v>
      </c>
      <c r="BT19" s="386">
        <f>'水質_7(1) その１'!BO19</f>
        <v>0</v>
      </c>
      <c r="BU19" s="385">
        <f>'水質_7(1) その１'!BP19</f>
        <v>0</v>
      </c>
      <c r="BV19" s="499">
        <f>'水質_7(1) その１'!BQ19</f>
        <v>0</v>
      </c>
      <c r="BW19" s="498">
        <f>'水質_7(1) その１'!BR19</f>
        <v>11</v>
      </c>
      <c r="BX19" s="386">
        <f>'水質_7(1) その１'!BS19</f>
        <v>0</v>
      </c>
      <c r="BY19" s="385">
        <f>'水質_7(1) その１'!BT19</f>
        <v>0</v>
      </c>
      <c r="BZ19" s="499">
        <f>'水質_7(1) その１'!BU19</f>
        <v>11</v>
      </c>
      <c r="CA19" s="393"/>
      <c r="CB19" s="498">
        <f>'水質_7(1) その１'!BV19</f>
        <v>0</v>
      </c>
      <c r="CC19" s="386">
        <f>'水質_7(1) その１'!BW19</f>
        <v>0</v>
      </c>
      <c r="CD19" s="385">
        <f>'水質_7(1) その１'!BX19</f>
        <v>0</v>
      </c>
      <c r="CE19" s="387">
        <f>'水質_7(1) その１'!BY19</f>
        <v>0</v>
      </c>
      <c r="CF19" s="500">
        <f>'水質_7(1) その１'!BZ19</f>
        <v>11</v>
      </c>
      <c r="CG19" s="386">
        <f>'水質_7(1) その１'!CA19</f>
        <v>1</v>
      </c>
      <c r="CH19" s="385">
        <f>'水質_7(1) その１'!CB19</f>
        <v>0</v>
      </c>
      <c r="CI19" s="499">
        <f>'水質_7(1) その１'!CC19</f>
        <v>12</v>
      </c>
      <c r="CJ19" s="208" t="s">
        <v>296</v>
      </c>
    </row>
    <row r="20" spans="1:88" ht="11.65" customHeight="1">
      <c r="A20" s="222" t="str">
        <f>'水質_7(1) その１'!A20</f>
        <v>新潟県</v>
      </c>
      <c r="B20" s="501">
        <f>'水質_7(1) その１'!B20</f>
        <v>0</v>
      </c>
      <c r="C20" s="389">
        <f>'水質_7(1) その１'!C20</f>
        <v>0</v>
      </c>
      <c r="D20" s="388">
        <f>'水質_7(1) その１'!D20</f>
        <v>0</v>
      </c>
      <c r="E20" s="502">
        <f>'水質_7(1) その１'!E20</f>
        <v>0</v>
      </c>
      <c r="F20" s="501">
        <f>'水質_7(1) その１'!F20</f>
        <v>1</v>
      </c>
      <c r="G20" s="389">
        <f>'水質_7(1) その１'!G20</f>
        <v>0</v>
      </c>
      <c r="H20" s="388">
        <f>'水質_7(1) その１'!H20</f>
        <v>0</v>
      </c>
      <c r="I20" s="502">
        <f>'水質_7(1) その１'!I20</f>
        <v>1</v>
      </c>
      <c r="J20" s="501">
        <f>'水質_7(1) その１'!J20</f>
        <v>0</v>
      </c>
      <c r="K20" s="389">
        <f>'水質_7(1) その１'!K20</f>
        <v>0</v>
      </c>
      <c r="L20" s="388">
        <f>'水質_7(1) その１'!L20</f>
        <v>0</v>
      </c>
      <c r="M20" s="502">
        <f>'水質_7(1) その１'!M20</f>
        <v>0</v>
      </c>
      <c r="N20" s="614"/>
      <c r="O20" s="501">
        <f>'水質_7(1) その１'!N20</f>
        <v>0</v>
      </c>
      <c r="P20" s="389">
        <f>'水質_7(1) その１'!O20</f>
        <v>0</v>
      </c>
      <c r="Q20" s="388">
        <f>'水質_7(1) その１'!P20</f>
        <v>0</v>
      </c>
      <c r="R20" s="502">
        <f>'水質_7(1) その１'!Q20</f>
        <v>0</v>
      </c>
      <c r="S20" s="501">
        <f>'水質_7(1) その１'!R20</f>
        <v>0</v>
      </c>
      <c r="T20" s="389">
        <f>'水質_7(1) その１'!S20</f>
        <v>0</v>
      </c>
      <c r="U20" s="388">
        <f>'水質_7(1) その１'!T20</f>
        <v>0</v>
      </c>
      <c r="V20" s="502">
        <f>'水質_7(1) その１'!U20</f>
        <v>0</v>
      </c>
      <c r="W20" s="501">
        <f>'水質_7(1) その１'!V20</f>
        <v>0</v>
      </c>
      <c r="X20" s="389">
        <f>'水質_7(1) その１'!W20</f>
        <v>0</v>
      </c>
      <c r="Y20" s="388">
        <f>'水質_7(1) その１'!X20</f>
        <v>0</v>
      </c>
      <c r="Z20" s="502">
        <f>'水質_7(1) その１'!Y20</f>
        <v>0</v>
      </c>
      <c r="AA20" s="614"/>
      <c r="AB20" s="501">
        <f>'水質_7(1) その１'!Z20</f>
        <v>0</v>
      </c>
      <c r="AC20" s="389">
        <f>'水質_7(1) その１'!AA20</f>
        <v>0</v>
      </c>
      <c r="AD20" s="388">
        <f>'水質_7(1) その１'!AB20</f>
        <v>0</v>
      </c>
      <c r="AE20" s="502">
        <f>'水質_7(1) その１'!AC20</f>
        <v>0</v>
      </c>
      <c r="AF20" s="501">
        <f>'水質_7(1) その１'!AD20</f>
        <v>0</v>
      </c>
      <c r="AG20" s="389">
        <f>'水質_7(1) その１'!AE20</f>
        <v>0</v>
      </c>
      <c r="AH20" s="388">
        <f>'水質_7(1) その１'!AF20</f>
        <v>0</v>
      </c>
      <c r="AI20" s="502">
        <f>'水質_7(1) その１'!AG20</f>
        <v>0</v>
      </c>
      <c r="AJ20" s="501">
        <f>'水質_7(1) その１'!AH20</f>
        <v>0</v>
      </c>
      <c r="AK20" s="389">
        <f>'水質_7(1) その１'!AI20</f>
        <v>0</v>
      </c>
      <c r="AL20" s="388">
        <f>'水質_7(1) その１'!AJ20</f>
        <v>0</v>
      </c>
      <c r="AM20" s="502">
        <f>'水質_7(1) その１'!AK20</f>
        <v>0</v>
      </c>
      <c r="AN20" s="614"/>
      <c r="AO20" s="501">
        <f>'水質_7(1) その１'!AL20</f>
        <v>0</v>
      </c>
      <c r="AP20" s="389">
        <f>'水質_7(1) その１'!AM20</f>
        <v>0</v>
      </c>
      <c r="AQ20" s="388">
        <f>'水質_7(1) その１'!AN20</f>
        <v>0</v>
      </c>
      <c r="AR20" s="502">
        <f>'水質_7(1) その１'!AO20</f>
        <v>0</v>
      </c>
      <c r="AS20" s="501">
        <f>'水質_7(1) その１'!AP20</f>
        <v>0</v>
      </c>
      <c r="AT20" s="389">
        <f>'水質_7(1) その１'!AQ20</f>
        <v>0</v>
      </c>
      <c r="AU20" s="388">
        <f>'水質_7(1) その１'!AR20</f>
        <v>0</v>
      </c>
      <c r="AV20" s="502">
        <f>'水質_7(1) その１'!AS20</f>
        <v>0</v>
      </c>
      <c r="AW20" s="501">
        <f>'水質_7(1) その１'!AT20</f>
        <v>0</v>
      </c>
      <c r="AX20" s="389">
        <f>'水質_7(1) その１'!AU20</f>
        <v>0</v>
      </c>
      <c r="AY20" s="388">
        <f>'水質_7(1) その１'!AV20</f>
        <v>0</v>
      </c>
      <c r="AZ20" s="502">
        <f>'水質_7(1) その１'!AW20</f>
        <v>0</v>
      </c>
      <c r="BA20" s="614"/>
      <c r="BB20" s="501">
        <f>'水質_7(1) その１'!AX20</f>
        <v>0</v>
      </c>
      <c r="BC20" s="389">
        <f>'水質_7(1) その１'!AY20</f>
        <v>0</v>
      </c>
      <c r="BD20" s="388">
        <f>'水質_7(1) その１'!AZ20</f>
        <v>0</v>
      </c>
      <c r="BE20" s="502">
        <f>'水質_7(1) その１'!BA20</f>
        <v>0</v>
      </c>
      <c r="BF20" s="501">
        <f>'水質_7(1) その１'!BB20</f>
        <v>0</v>
      </c>
      <c r="BG20" s="389">
        <f>'水質_7(1) その１'!BC20</f>
        <v>0</v>
      </c>
      <c r="BH20" s="388">
        <f>'水質_7(1) その１'!BD20</f>
        <v>0</v>
      </c>
      <c r="BI20" s="502">
        <f>'水質_7(1) その１'!BE20</f>
        <v>0</v>
      </c>
      <c r="BJ20" s="501">
        <f>'水質_7(1) その１'!BF20</f>
        <v>4</v>
      </c>
      <c r="BK20" s="389">
        <f>'水質_7(1) その１'!BG20</f>
        <v>4</v>
      </c>
      <c r="BL20" s="388">
        <f>'水質_7(1) その１'!BH20</f>
        <v>1</v>
      </c>
      <c r="BM20" s="502">
        <f>'水質_7(1) その１'!BI20</f>
        <v>9</v>
      </c>
      <c r="BN20" s="614"/>
      <c r="BO20" s="501">
        <f>'水質_7(1) その１'!BJ20</f>
        <v>0</v>
      </c>
      <c r="BP20" s="389">
        <f>'水質_7(1) その１'!BK20</f>
        <v>0</v>
      </c>
      <c r="BQ20" s="388">
        <f>'水質_7(1) その１'!BL20</f>
        <v>0</v>
      </c>
      <c r="BR20" s="502">
        <f>'水質_7(1) その１'!BM20</f>
        <v>0</v>
      </c>
      <c r="BS20" s="501">
        <f>'水質_7(1) その１'!BN20</f>
        <v>0</v>
      </c>
      <c r="BT20" s="389">
        <f>'水質_7(1) その１'!BO20</f>
        <v>0</v>
      </c>
      <c r="BU20" s="388">
        <f>'水質_7(1) その１'!BP20</f>
        <v>0</v>
      </c>
      <c r="BV20" s="502">
        <f>'水質_7(1) その１'!BQ20</f>
        <v>0</v>
      </c>
      <c r="BW20" s="501">
        <f>'水質_7(1) その１'!BR20</f>
        <v>0</v>
      </c>
      <c r="BX20" s="389">
        <f>'水質_7(1) その１'!BS20</f>
        <v>0</v>
      </c>
      <c r="BY20" s="388">
        <f>'水質_7(1) その１'!BT20</f>
        <v>1</v>
      </c>
      <c r="BZ20" s="502">
        <f>'水質_7(1) その１'!BU20</f>
        <v>1</v>
      </c>
      <c r="CA20" s="614"/>
      <c r="CB20" s="501">
        <f>'水質_7(1) その１'!BV20</f>
        <v>4</v>
      </c>
      <c r="CC20" s="389">
        <f>'水質_7(1) その１'!BW20</f>
        <v>0</v>
      </c>
      <c r="CD20" s="388">
        <f>'水質_7(1) その１'!BX20</f>
        <v>0</v>
      </c>
      <c r="CE20" s="390">
        <f>'水質_7(1) その１'!BY20</f>
        <v>4</v>
      </c>
      <c r="CF20" s="503">
        <f>'水質_7(1) その１'!BZ20</f>
        <v>9</v>
      </c>
      <c r="CG20" s="389">
        <f>'水質_7(1) その１'!CA20</f>
        <v>4</v>
      </c>
      <c r="CH20" s="388">
        <f>'水質_7(1) その１'!CB20</f>
        <v>2</v>
      </c>
      <c r="CI20" s="502">
        <f>'水質_7(1) その１'!CC20</f>
        <v>15</v>
      </c>
      <c r="CJ20" s="208" t="s">
        <v>296</v>
      </c>
    </row>
    <row r="21" spans="1:88" ht="11.65" customHeight="1">
      <c r="A21" s="220" t="str">
        <f>'水質_7(1) その１'!A21</f>
        <v>富山県</v>
      </c>
      <c r="B21" s="495">
        <f>'水質_7(1) その１'!B21</f>
        <v>1</v>
      </c>
      <c r="C21" s="383">
        <f>'水質_7(1) その１'!C21</f>
        <v>0</v>
      </c>
      <c r="D21" s="382">
        <f>'水質_7(1) その１'!D21</f>
        <v>0</v>
      </c>
      <c r="E21" s="496">
        <f>'水質_7(1) その１'!E21</f>
        <v>1</v>
      </c>
      <c r="F21" s="495">
        <f>'水質_7(1) その１'!F21</f>
        <v>0</v>
      </c>
      <c r="G21" s="383">
        <f>'水質_7(1) その１'!G21</f>
        <v>0</v>
      </c>
      <c r="H21" s="382">
        <f>'水質_7(1) その１'!H21</f>
        <v>0</v>
      </c>
      <c r="I21" s="496">
        <f>'水質_7(1) その１'!I21</f>
        <v>0</v>
      </c>
      <c r="J21" s="495">
        <f>'水質_7(1) その１'!J21</f>
        <v>0</v>
      </c>
      <c r="K21" s="383">
        <f>'水質_7(1) その１'!K21</f>
        <v>0</v>
      </c>
      <c r="L21" s="382">
        <f>'水質_7(1) その１'!L21</f>
        <v>0</v>
      </c>
      <c r="M21" s="496">
        <f>'水質_7(1) その１'!M21</f>
        <v>0</v>
      </c>
      <c r="N21" s="613"/>
      <c r="O21" s="495">
        <f>'水質_7(1) その１'!N21</f>
        <v>0</v>
      </c>
      <c r="P21" s="383">
        <f>'水質_7(1) その１'!O21</f>
        <v>0</v>
      </c>
      <c r="Q21" s="382">
        <f>'水質_7(1) その１'!P21</f>
        <v>0</v>
      </c>
      <c r="R21" s="496">
        <f>'水質_7(1) その１'!Q21</f>
        <v>0</v>
      </c>
      <c r="S21" s="495">
        <f>'水質_7(1) その１'!R21</f>
        <v>0</v>
      </c>
      <c r="T21" s="383">
        <f>'水質_7(1) その１'!S21</f>
        <v>0</v>
      </c>
      <c r="U21" s="382">
        <f>'水質_7(1) その１'!T21</f>
        <v>0</v>
      </c>
      <c r="V21" s="496">
        <f>'水質_7(1) その１'!U21</f>
        <v>0</v>
      </c>
      <c r="W21" s="495">
        <f>'水質_7(1) その１'!V21</f>
        <v>0</v>
      </c>
      <c r="X21" s="383">
        <f>'水質_7(1) その１'!W21</f>
        <v>0</v>
      </c>
      <c r="Y21" s="382">
        <f>'水質_7(1) その１'!X21</f>
        <v>0</v>
      </c>
      <c r="Z21" s="496">
        <f>'水質_7(1) その１'!Y21</f>
        <v>0</v>
      </c>
      <c r="AA21" s="613"/>
      <c r="AB21" s="495">
        <f>'水質_7(1) その１'!Z21</f>
        <v>0</v>
      </c>
      <c r="AC21" s="383">
        <f>'水質_7(1) その１'!AA21</f>
        <v>0</v>
      </c>
      <c r="AD21" s="382">
        <f>'水質_7(1) その１'!AB21</f>
        <v>0</v>
      </c>
      <c r="AE21" s="496">
        <f>'水質_7(1) その１'!AC21</f>
        <v>0</v>
      </c>
      <c r="AF21" s="495">
        <f>'水質_7(1) その１'!AD21</f>
        <v>0</v>
      </c>
      <c r="AG21" s="383">
        <f>'水質_7(1) その１'!AE21</f>
        <v>0</v>
      </c>
      <c r="AH21" s="382">
        <f>'水質_7(1) その１'!AF21</f>
        <v>0</v>
      </c>
      <c r="AI21" s="496">
        <f>'水質_7(1) その１'!AG21</f>
        <v>0</v>
      </c>
      <c r="AJ21" s="495">
        <f>'水質_7(1) その１'!AH21</f>
        <v>0</v>
      </c>
      <c r="AK21" s="383">
        <f>'水質_7(1) その１'!AI21</f>
        <v>0</v>
      </c>
      <c r="AL21" s="382">
        <f>'水質_7(1) その１'!AJ21</f>
        <v>0</v>
      </c>
      <c r="AM21" s="496">
        <f>'水質_7(1) その１'!AK21</f>
        <v>0</v>
      </c>
      <c r="AN21" s="613"/>
      <c r="AO21" s="495">
        <f>'水質_7(1) その１'!AL21</f>
        <v>0</v>
      </c>
      <c r="AP21" s="383">
        <f>'水質_7(1) その１'!AM21</f>
        <v>0</v>
      </c>
      <c r="AQ21" s="382">
        <f>'水質_7(1) その１'!AN21</f>
        <v>0</v>
      </c>
      <c r="AR21" s="496">
        <f>'水質_7(1) その１'!AO21</f>
        <v>0</v>
      </c>
      <c r="AS21" s="495">
        <f>'水質_7(1) その１'!AP21</f>
        <v>0</v>
      </c>
      <c r="AT21" s="383">
        <f>'水質_7(1) その１'!AQ21</f>
        <v>0</v>
      </c>
      <c r="AU21" s="382">
        <f>'水質_7(1) その１'!AR21</f>
        <v>0</v>
      </c>
      <c r="AV21" s="496">
        <f>'水質_7(1) その１'!AS21</f>
        <v>0</v>
      </c>
      <c r="AW21" s="495">
        <f>'水質_7(1) その１'!AT21</f>
        <v>3</v>
      </c>
      <c r="AX21" s="383">
        <f>'水質_7(1) その１'!AU21</f>
        <v>0</v>
      </c>
      <c r="AY21" s="382">
        <f>'水質_7(1) その１'!AV21</f>
        <v>0</v>
      </c>
      <c r="AZ21" s="496">
        <f>'水質_7(1) その１'!AW21</f>
        <v>3</v>
      </c>
      <c r="BA21" s="613"/>
      <c r="BB21" s="495">
        <f>'水質_7(1) その１'!AX21</f>
        <v>0</v>
      </c>
      <c r="BC21" s="383">
        <f>'水質_7(1) その１'!AY21</f>
        <v>0</v>
      </c>
      <c r="BD21" s="382">
        <f>'水質_7(1) その１'!AZ21</f>
        <v>0</v>
      </c>
      <c r="BE21" s="496">
        <f>'水質_7(1) その１'!BA21</f>
        <v>0</v>
      </c>
      <c r="BF21" s="495">
        <f>'水質_7(1) その１'!BB21</f>
        <v>0</v>
      </c>
      <c r="BG21" s="383">
        <f>'水質_7(1) その１'!BC21</f>
        <v>0</v>
      </c>
      <c r="BH21" s="382">
        <f>'水質_7(1) その１'!BD21</f>
        <v>0</v>
      </c>
      <c r="BI21" s="496">
        <f>'水質_7(1) その１'!BE21</f>
        <v>0</v>
      </c>
      <c r="BJ21" s="495">
        <f>'水質_7(1) その１'!BF21</f>
        <v>4</v>
      </c>
      <c r="BK21" s="383">
        <f>'水質_7(1) その１'!BG21</f>
        <v>0</v>
      </c>
      <c r="BL21" s="382">
        <f>'水質_7(1) その１'!BH21</f>
        <v>0</v>
      </c>
      <c r="BM21" s="496">
        <f>'水質_7(1) その１'!BI21</f>
        <v>4</v>
      </c>
      <c r="BN21" s="613"/>
      <c r="BO21" s="495">
        <f>'水質_7(1) その１'!BJ21</f>
        <v>0</v>
      </c>
      <c r="BP21" s="383">
        <f>'水質_7(1) その１'!BK21</f>
        <v>0</v>
      </c>
      <c r="BQ21" s="382">
        <f>'水質_7(1) その１'!BL21</f>
        <v>0</v>
      </c>
      <c r="BR21" s="496">
        <f>'水質_7(1) その１'!BM21</f>
        <v>0</v>
      </c>
      <c r="BS21" s="495">
        <f>'水質_7(1) その１'!BN21</f>
        <v>1</v>
      </c>
      <c r="BT21" s="383">
        <f>'水質_7(1) その１'!BO21</f>
        <v>0</v>
      </c>
      <c r="BU21" s="382">
        <f>'水質_7(1) その１'!BP21</f>
        <v>0</v>
      </c>
      <c r="BV21" s="496">
        <f>'水質_7(1) その１'!BQ21</f>
        <v>1</v>
      </c>
      <c r="BW21" s="495">
        <f>'水質_7(1) その１'!BR21</f>
        <v>2</v>
      </c>
      <c r="BX21" s="383">
        <f>'水質_7(1) その１'!BS21</f>
        <v>0</v>
      </c>
      <c r="BY21" s="382">
        <f>'水質_7(1) その１'!BT21</f>
        <v>0</v>
      </c>
      <c r="BZ21" s="496">
        <f>'水質_7(1) その１'!BU21</f>
        <v>2</v>
      </c>
      <c r="CA21" s="613"/>
      <c r="CB21" s="495">
        <f>'水質_7(1) その１'!BV21</f>
        <v>0</v>
      </c>
      <c r="CC21" s="383">
        <f>'水質_7(1) その１'!BW21</f>
        <v>0</v>
      </c>
      <c r="CD21" s="382">
        <f>'水質_7(1) その１'!BX21</f>
        <v>0</v>
      </c>
      <c r="CE21" s="384">
        <f>'水質_7(1) その１'!BY21</f>
        <v>0</v>
      </c>
      <c r="CF21" s="497">
        <f>'水質_7(1) その１'!BZ21</f>
        <v>11</v>
      </c>
      <c r="CG21" s="383">
        <f>'水質_7(1) その１'!CA21</f>
        <v>0</v>
      </c>
      <c r="CH21" s="382">
        <f>'水質_7(1) その１'!CB21</f>
        <v>0</v>
      </c>
      <c r="CI21" s="496">
        <f>'水質_7(1) その１'!CC21</f>
        <v>11</v>
      </c>
      <c r="CJ21" s="208" t="s">
        <v>296</v>
      </c>
    </row>
    <row r="22" spans="1:88" ht="11.65" customHeight="1">
      <c r="A22" s="221" t="str">
        <f>'水質_7(1) その１'!A22</f>
        <v>石川県</v>
      </c>
      <c r="B22" s="498">
        <f>'水質_7(1) その１'!B22</f>
        <v>0</v>
      </c>
      <c r="C22" s="386">
        <f>'水質_7(1) その１'!C22</f>
        <v>0</v>
      </c>
      <c r="D22" s="385">
        <f>'水質_7(1) その１'!D22</f>
        <v>0</v>
      </c>
      <c r="E22" s="499">
        <f>'水質_7(1) その１'!E22</f>
        <v>0</v>
      </c>
      <c r="F22" s="498">
        <f>'水質_7(1) その１'!F22</f>
        <v>0</v>
      </c>
      <c r="G22" s="386">
        <f>'水質_7(1) その１'!G22</f>
        <v>0</v>
      </c>
      <c r="H22" s="385">
        <f>'水質_7(1) その１'!H22</f>
        <v>0</v>
      </c>
      <c r="I22" s="499">
        <f>'水質_7(1) その１'!I22</f>
        <v>0</v>
      </c>
      <c r="J22" s="498">
        <f>'水質_7(1) その１'!J22</f>
        <v>0</v>
      </c>
      <c r="K22" s="386">
        <f>'水質_7(1) その１'!K22</f>
        <v>0</v>
      </c>
      <c r="L22" s="385">
        <f>'水質_7(1) その１'!L22</f>
        <v>0</v>
      </c>
      <c r="M22" s="499">
        <f>'水質_7(1) その１'!M22</f>
        <v>0</v>
      </c>
      <c r="N22" s="393"/>
      <c r="O22" s="498">
        <f>'水質_7(1) その１'!N22</f>
        <v>0</v>
      </c>
      <c r="P22" s="386">
        <f>'水質_7(1) その１'!O22</f>
        <v>0</v>
      </c>
      <c r="Q22" s="385">
        <f>'水質_7(1) その１'!P22</f>
        <v>0</v>
      </c>
      <c r="R22" s="499">
        <f>'水質_7(1) その１'!Q22</f>
        <v>0</v>
      </c>
      <c r="S22" s="498">
        <f>'水質_7(1) その１'!R22</f>
        <v>0</v>
      </c>
      <c r="T22" s="386">
        <f>'水質_7(1) その１'!S22</f>
        <v>0</v>
      </c>
      <c r="U22" s="385">
        <f>'水質_7(1) その１'!T22</f>
        <v>0</v>
      </c>
      <c r="V22" s="499">
        <f>'水質_7(1) その１'!U22</f>
        <v>0</v>
      </c>
      <c r="W22" s="498">
        <f>'水質_7(1) その１'!V22</f>
        <v>0</v>
      </c>
      <c r="X22" s="386">
        <f>'水質_7(1) その１'!W22</f>
        <v>0</v>
      </c>
      <c r="Y22" s="385">
        <f>'水質_7(1) その１'!X22</f>
        <v>0</v>
      </c>
      <c r="Z22" s="499">
        <f>'水質_7(1) その１'!Y22</f>
        <v>0</v>
      </c>
      <c r="AA22" s="393"/>
      <c r="AB22" s="498">
        <f>'水質_7(1) その１'!Z22</f>
        <v>0</v>
      </c>
      <c r="AC22" s="386">
        <f>'水質_7(1) その１'!AA22</f>
        <v>0</v>
      </c>
      <c r="AD22" s="385">
        <f>'水質_7(1) その１'!AB22</f>
        <v>0</v>
      </c>
      <c r="AE22" s="499">
        <f>'水質_7(1) その１'!AC22</f>
        <v>0</v>
      </c>
      <c r="AF22" s="498">
        <f>'水質_7(1) その１'!AD22</f>
        <v>0</v>
      </c>
      <c r="AG22" s="386">
        <f>'水質_7(1) その１'!AE22</f>
        <v>0</v>
      </c>
      <c r="AH22" s="385">
        <f>'水質_7(1) その１'!AF22</f>
        <v>0</v>
      </c>
      <c r="AI22" s="499">
        <f>'水質_7(1) その１'!AG22</f>
        <v>0</v>
      </c>
      <c r="AJ22" s="498">
        <f>'水質_7(1) その１'!AH22</f>
        <v>0</v>
      </c>
      <c r="AK22" s="386">
        <f>'水質_7(1) その１'!AI22</f>
        <v>0</v>
      </c>
      <c r="AL22" s="385">
        <f>'水質_7(1) その１'!AJ22</f>
        <v>0</v>
      </c>
      <c r="AM22" s="499">
        <f>'水質_7(1) その１'!AK22</f>
        <v>0</v>
      </c>
      <c r="AN22" s="393"/>
      <c r="AO22" s="498">
        <f>'水質_7(1) その１'!AL22</f>
        <v>0</v>
      </c>
      <c r="AP22" s="386">
        <f>'水質_7(1) その１'!AM22</f>
        <v>0</v>
      </c>
      <c r="AQ22" s="385">
        <f>'水質_7(1) その１'!AN22</f>
        <v>0</v>
      </c>
      <c r="AR22" s="499">
        <f>'水質_7(1) その１'!AO22</f>
        <v>0</v>
      </c>
      <c r="AS22" s="498">
        <f>'水質_7(1) その１'!AP22</f>
        <v>0</v>
      </c>
      <c r="AT22" s="386">
        <f>'水質_7(1) その１'!AQ22</f>
        <v>0</v>
      </c>
      <c r="AU22" s="385">
        <f>'水質_7(1) その１'!AR22</f>
        <v>0</v>
      </c>
      <c r="AV22" s="499">
        <f>'水質_7(1) その１'!AS22</f>
        <v>0</v>
      </c>
      <c r="AW22" s="498">
        <f>'水質_7(1) その１'!AT22</f>
        <v>0</v>
      </c>
      <c r="AX22" s="386">
        <f>'水質_7(1) その１'!AU22</f>
        <v>0</v>
      </c>
      <c r="AY22" s="385">
        <f>'水質_7(1) その１'!AV22</f>
        <v>0</v>
      </c>
      <c r="AZ22" s="499">
        <f>'水質_7(1) その１'!AW22</f>
        <v>0</v>
      </c>
      <c r="BA22" s="393"/>
      <c r="BB22" s="498">
        <f>'水質_7(1) その１'!AX22</f>
        <v>0</v>
      </c>
      <c r="BC22" s="386">
        <f>'水質_7(1) その１'!AY22</f>
        <v>0</v>
      </c>
      <c r="BD22" s="385">
        <f>'水質_7(1) その１'!AZ22</f>
        <v>0</v>
      </c>
      <c r="BE22" s="499">
        <f>'水質_7(1) その１'!BA22</f>
        <v>0</v>
      </c>
      <c r="BF22" s="498">
        <f>'水質_7(1) その１'!BB22</f>
        <v>0</v>
      </c>
      <c r="BG22" s="386">
        <f>'水質_7(1) その１'!BC22</f>
        <v>0</v>
      </c>
      <c r="BH22" s="385">
        <f>'水質_7(1) その１'!BD22</f>
        <v>0</v>
      </c>
      <c r="BI22" s="499">
        <f>'水質_7(1) その１'!BE22</f>
        <v>0</v>
      </c>
      <c r="BJ22" s="498">
        <f>'水質_7(1) その１'!BF22</f>
        <v>3</v>
      </c>
      <c r="BK22" s="386">
        <f>'水質_7(1) その１'!BG22</f>
        <v>1</v>
      </c>
      <c r="BL22" s="385">
        <f>'水質_7(1) その１'!BH22</f>
        <v>0</v>
      </c>
      <c r="BM22" s="499">
        <f>'水質_7(1) その１'!BI22</f>
        <v>4</v>
      </c>
      <c r="BN22" s="393"/>
      <c r="BO22" s="498">
        <f>'水質_7(1) その１'!BJ22</f>
        <v>0</v>
      </c>
      <c r="BP22" s="386">
        <f>'水質_7(1) その１'!BK22</f>
        <v>0</v>
      </c>
      <c r="BQ22" s="385">
        <f>'水質_7(1) その１'!BL22</f>
        <v>0</v>
      </c>
      <c r="BR22" s="499">
        <f>'水質_7(1) その１'!BM22</f>
        <v>0</v>
      </c>
      <c r="BS22" s="498">
        <f>'水質_7(1) その１'!BN22</f>
        <v>0</v>
      </c>
      <c r="BT22" s="386">
        <f>'水質_7(1) その１'!BO22</f>
        <v>0</v>
      </c>
      <c r="BU22" s="385">
        <f>'水質_7(1) その１'!BP22</f>
        <v>0</v>
      </c>
      <c r="BV22" s="499">
        <f>'水質_7(1) その１'!BQ22</f>
        <v>0</v>
      </c>
      <c r="BW22" s="498">
        <f>'水質_7(1) その１'!BR22</f>
        <v>0</v>
      </c>
      <c r="BX22" s="386">
        <f>'水質_7(1) その１'!BS22</f>
        <v>0</v>
      </c>
      <c r="BY22" s="385">
        <f>'水質_7(1) その１'!BT22</f>
        <v>0</v>
      </c>
      <c r="BZ22" s="499">
        <f>'水質_7(1) その１'!BU22</f>
        <v>0</v>
      </c>
      <c r="CA22" s="393"/>
      <c r="CB22" s="498">
        <f>'水質_7(1) その１'!BV22</f>
        <v>0</v>
      </c>
      <c r="CC22" s="386">
        <f>'水質_7(1) その１'!BW22</f>
        <v>0</v>
      </c>
      <c r="CD22" s="385">
        <f>'水質_7(1) その１'!BX22</f>
        <v>0</v>
      </c>
      <c r="CE22" s="387">
        <f>'水質_7(1) その１'!BY22</f>
        <v>0</v>
      </c>
      <c r="CF22" s="500">
        <f>'水質_7(1) その１'!BZ22</f>
        <v>3</v>
      </c>
      <c r="CG22" s="386">
        <f>'水質_7(1) その１'!CA22</f>
        <v>1</v>
      </c>
      <c r="CH22" s="385">
        <f>'水質_7(1) その１'!CB22</f>
        <v>0</v>
      </c>
      <c r="CI22" s="499">
        <f>'水質_7(1) その１'!CC22</f>
        <v>4</v>
      </c>
      <c r="CJ22" s="208" t="s">
        <v>296</v>
      </c>
    </row>
    <row r="23" spans="1:88" ht="11.65" customHeight="1">
      <c r="A23" s="221" t="str">
        <f>'水質_7(1) その１'!A23</f>
        <v>福井県</v>
      </c>
      <c r="B23" s="498">
        <f>'水質_7(1) その１'!B23</f>
        <v>0</v>
      </c>
      <c r="C23" s="386">
        <f>'水質_7(1) その１'!C23</f>
        <v>0</v>
      </c>
      <c r="D23" s="385">
        <f>'水質_7(1) その１'!D23</f>
        <v>0</v>
      </c>
      <c r="E23" s="499">
        <f>'水質_7(1) その１'!E23</f>
        <v>0</v>
      </c>
      <c r="F23" s="498">
        <f>'水質_7(1) その１'!F23</f>
        <v>0</v>
      </c>
      <c r="G23" s="386">
        <f>'水質_7(1) その１'!G23</f>
        <v>0</v>
      </c>
      <c r="H23" s="385">
        <f>'水質_7(1) その１'!H23</f>
        <v>0</v>
      </c>
      <c r="I23" s="499">
        <f>'水質_7(1) その１'!I23</f>
        <v>0</v>
      </c>
      <c r="J23" s="498">
        <f>'水質_7(1) その１'!J23</f>
        <v>0</v>
      </c>
      <c r="K23" s="386">
        <f>'水質_7(1) その１'!K23</f>
        <v>0</v>
      </c>
      <c r="L23" s="385">
        <f>'水質_7(1) その１'!L23</f>
        <v>0</v>
      </c>
      <c r="M23" s="499">
        <f>'水質_7(1) その１'!M23</f>
        <v>0</v>
      </c>
      <c r="N23" s="393"/>
      <c r="O23" s="498">
        <f>'水質_7(1) その１'!N23</f>
        <v>0</v>
      </c>
      <c r="P23" s="386">
        <f>'水質_7(1) その１'!O23</f>
        <v>0</v>
      </c>
      <c r="Q23" s="385">
        <f>'水質_7(1) その１'!P23</f>
        <v>0</v>
      </c>
      <c r="R23" s="499">
        <f>'水質_7(1) その１'!Q23</f>
        <v>0</v>
      </c>
      <c r="S23" s="498">
        <f>'水質_7(1) その１'!R23</f>
        <v>0</v>
      </c>
      <c r="T23" s="386">
        <f>'水質_7(1) その１'!S23</f>
        <v>0</v>
      </c>
      <c r="U23" s="385">
        <f>'水質_7(1) その１'!T23</f>
        <v>0</v>
      </c>
      <c r="V23" s="499">
        <f>'水質_7(1) その１'!U23</f>
        <v>0</v>
      </c>
      <c r="W23" s="498">
        <f>'水質_7(1) その１'!V23</f>
        <v>0</v>
      </c>
      <c r="X23" s="386">
        <f>'水質_7(1) その１'!W23</f>
        <v>0</v>
      </c>
      <c r="Y23" s="385">
        <f>'水質_7(1) その１'!X23</f>
        <v>0</v>
      </c>
      <c r="Z23" s="499">
        <f>'水質_7(1) その１'!Y23</f>
        <v>0</v>
      </c>
      <c r="AA23" s="393"/>
      <c r="AB23" s="498">
        <f>'水質_7(1) その１'!Z23</f>
        <v>0</v>
      </c>
      <c r="AC23" s="386">
        <f>'水質_7(1) その１'!AA23</f>
        <v>0</v>
      </c>
      <c r="AD23" s="385">
        <f>'水質_7(1) その１'!AB23</f>
        <v>0</v>
      </c>
      <c r="AE23" s="499">
        <f>'水質_7(1) その１'!AC23</f>
        <v>0</v>
      </c>
      <c r="AF23" s="498">
        <f>'水質_7(1) その１'!AD23</f>
        <v>0</v>
      </c>
      <c r="AG23" s="386">
        <f>'水質_7(1) その１'!AE23</f>
        <v>0</v>
      </c>
      <c r="AH23" s="385">
        <f>'水質_7(1) その１'!AF23</f>
        <v>0</v>
      </c>
      <c r="AI23" s="499">
        <f>'水質_7(1) その１'!AG23</f>
        <v>0</v>
      </c>
      <c r="AJ23" s="498">
        <f>'水質_7(1) その１'!AH23</f>
        <v>0</v>
      </c>
      <c r="AK23" s="386">
        <f>'水質_7(1) その１'!AI23</f>
        <v>0</v>
      </c>
      <c r="AL23" s="385">
        <f>'水質_7(1) その１'!AJ23</f>
        <v>0</v>
      </c>
      <c r="AM23" s="499">
        <f>'水質_7(1) その１'!AK23</f>
        <v>0</v>
      </c>
      <c r="AN23" s="393"/>
      <c r="AO23" s="498">
        <f>'水質_7(1) その１'!AL23</f>
        <v>0</v>
      </c>
      <c r="AP23" s="386">
        <f>'水質_7(1) その１'!AM23</f>
        <v>0</v>
      </c>
      <c r="AQ23" s="385">
        <f>'水質_7(1) その１'!AN23</f>
        <v>0</v>
      </c>
      <c r="AR23" s="499">
        <f>'水質_7(1) その１'!AO23</f>
        <v>0</v>
      </c>
      <c r="AS23" s="498">
        <f>'水質_7(1) その１'!AP23</f>
        <v>0</v>
      </c>
      <c r="AT23" s="386">
        <f>'水質_7(1) その１'!AQ23</f>
        <v>0</v>
      </c>
      <c r="AU23" s="385">
        <f>'水質_7(1) その１'!AR23</f>
        <v>0</v>
      </c>
      <c r="AV23" s="499">
        <f>'水質_7(1) その１'!AS23</f>
        <v>0</v>
      </c>
      <c r="AW23" s="498">
        <f>'水質_7(1) その１'!AT23</f>
        <v>0</v>
      </c>
      <c r="AX23" s="386">
        <f>'水質_7(1) その１'!AU23</f>
        <v>0</v>
      </c>
      <c r="AY23" s="385">
        <f>'水質_7(1) その１'!AV23</f>
        <v>0</v>
      </c>
      <c r="AZ23" s="499">
        <f>'水質_7(1) その１'!AW23</f>
        <v>0</v>
      </c>
      <c r="BA23" s="393"/>
      <c r="BB23" s="498">
        <f>'水質_7(1) その１'!AX23</f>
        <v>0</v>
      </c>
      <c r="BC23" s="386">
        <f>'水質_7(1) その１'!AY23</f>
        <v>0</v>
      </c>
      <c r="BD23" s="385">
        <f>'水質_7(1) その１'!AZ23</f>
        <v>0</v>
      </c>
      <c r="BE23" s="499">
        <f>'水質_7(1) その１'!BA23</f>
        <v>0</v>
      </c>
      <c r="BF23" s="498">
        <f>'水質_7(1) その１'!BB23</f>
        <v>0</v>
      </c>
      <c r="BG23" s="386">
        <f>'水質_7(1) その１'!BC23</f>
        <v>0</v>
      </c>
      <c r="BH23" s="385">
        <f>'水質_7(1) その１'!BD23</f>
        <v>0</v>
      </c>
      <c r="BI23" s="499">
        <f>'水質_7(1) その１'!BE23</f>
        <v>0</v>
      </c>
      <c r="BJ23" s="498">
        <f>'水質_7(1) その１'!BF23</f>
        <v>1</v>
      </c>
      <c r="BK23" s="386">
        <f>'水質_7(1) その１'!BG23</f>
        <v>3</v>
      </c>
      <c r="BL23" s="385">
        <f>'水質_7(1) その１'!BH23</f>
        <v>0</v>
      </c>
      <c r="BM23" s="499">
        <f>'水質_7(1) その１'!BI23</f>
        <v>4</v>
      </c>
      <c r="BN23" s="393"/>
      <c r="BO23" s="498">
        <f>'水質_7(1) その１'!BJ23</f>
        <v>0</v>
      </c>
      <c r="BP23" s="386">
        <f>'水質_7(1) その１'!BK23</f>
        <v>0</v>
      </c>
      <c r="BQ23" s="385">
        <f>'水質_7(1) その１'!BL23</f>
        <v>0</v>
      </c>
      <c r="BR23" s="499">
        <f>'水質_7(1) その１'!BM23</f>
        <v>0</v>
      </c>
      <c r="BS23" s="498">
        <f>'水質_7(1) その１'!BN23</f>
        <v>0</v>
      </c>
      <c r="BT23" s="386">
        <f>'水質_7(1) その１'!BO23</f>
        <v>0</v>
      </c>
      <c r="BU23" s="385">
        <f>'水質_7(1) その１'!BP23</f>
        <v>0</v>
      </c>
      <c r="BV23" s="499">
        <f>'水質_7(1) その１'!BQ23</f>
        <v>0</v>
      </c>
      <c r="BW23" s="498">
        <f>'水質_7(1) その１'!BR23</f>
        <v>1</v>
      </c>
      <c r="BX23" s="386">
        <f>'水質_7(1) その１'!BS23</f>
        <v>0</v>
      </c>
      <c r="BY23" s="385">
        <f>'水質_7(1) その１'!BT23</f>
        <v>0</v>
      </c>
      <c r="BZ23" s="499">
        <f>'水質_7(1) その１'!BU23</f>
        <v>1</v>
      </c>
      <c r="CA23" s="393"/>
      <c r="CB23" s="498">
        <f>'水質_7(1) その１'!BV23</f>
        <v>0</v>
      </c>
      <c r="CC23" s="386">
        <f>'水質_7(1) その１'!BW23</f>
        <v>0</v>
      </c>
      <c r="CD23" s="385">
        <f>'水質_7(1) その１'!BX23</f>
        <v>0</v>
      </c>
      <c r="CE23" s="387">
        <f>'水質_7(1) その１'!BY23</f>
        <v>0</v>
      </c>
      <c r="CF23" s="500">
        <f>'水質_7(1) その１'!BZ23</f>
        <v>2</v>
      </c>
      <c r="CG23" s="386">
        <f>'水質_7(1) その１'!CA23</f>
        <v>3</v>
      </c>
      <c r="CH23" s="385">
        <f>'水質_7(1) その１'!CB23</f>
        <v>0</v>
      </c>
      <c r="CI23" s="499">
        <f>'水質_7(1) その１'!CC23</f>
        <v>5</v>
      </c>
      <c r="CJ23" s="208" t="s">
        <v>296</v>
      </c>
    </row>
    <row r="24" spans="1:88" ht="11.65" customHeight="1">
      <c r="A24" s="221" t="str">
        <f>'水質_7(1) その１'!A24</f>
        <v>山梨県</v>
      </c>
      <c r="B24" s="498">
        <f>'水質_7(1) その１'!B24</f>
        <v>0</v>
      </c>
      <c r="C24" s="386">
        <f>'水質_7(1) その１'!C24</f>
        <v>0</v>
      </c>
      <c r="D24" s="385">
        <f>'水質_7(1) その１'!D24</f>
        <v>0</v>
      </c>
      <c r="E24" s="499">
        <f>'水質_7(1) その１'!E24</f>
        <v>0</v>
      </c>
      <c r="F24" s="498">
        <f>'水質_7(1) その１'!F24</f>
        <v>0</v>
      </c>
      <c r="G24" s="386">
        <f>'水質_7(1) その１'!G24</f>
        <v>0</v>
      </c>
      <c r="H24" s="385">
        <f>'水質_7(1) その１'!H24</f>
        <v>0</v>
      </c>
      <c r="I24" s="499">
        <f>'水質_7(1) その１'!I24</f>
        <v>0</v>
      </c>
      <c r="J24" s="498">
        <f>'水質_7(1) その１'!J24</f>
        <v>0</v>
      </c>
      <c r="K24" s="386">
        <f>'水質_7(1) その１'!K24</f>
        <v>0</v>
      </c>
      <c r="L24" s="385">
        <f>'水質_7(1) その１'!L24</f>
        <v>0</v>
      </c>
      <c r="M24" s="499">
        <f>'水質_7(1) その１'!M24</f>
        <v>0</v>
      </c>
      <c r="N24" s="393"/>
      <c r="O24" s="498">
        <f>'水質_7(1) その１'!N24</f>
        <v>0</v>
      </c>
      <c r="P24" s="386">
        <f>'水質_7(1) その１'!O24</f>
        <v>0</v>
      </c>
      <c r="Q24" s="385">
        <f>'水質_7(1) その１'!P24</f>
        <v>0</v>
      </c>
      <c r="R24" s="499">
        <f>'水質_7(1) その１'!Q24</f>
        <v>0</v>
      </c>
      <c r="S24" s="498">
        <f>'水質_7(1) その１'!R24</f>
        <v>0</v>
      </c>
      <c r="T24" s="386">
        <f>'水質_7(1) その１'!S24</f>
        <v>0</v>
      </c>
      <c r="U24" s="385">
        <f>'水質_7(1) その１'!T24</f>
        <v>0</v>
      </c>
      <c r="V24" s="499">
        <f>'水質_7(1) その１'!U24</f>
        <v>0</v>
      </c>
      <c r="W24" s="498">
        <f>'水質_7(1) その１'!V24</f>
        <v>0</v>
      </c>
      <c r="X24" s="386">
        <f>'水質_7(1) その１'!W24</f>
        <v>0</v>
      </c>
      <c r="Y24" s="385">
        <f>'水質_7(1) その１'!X24</f>
        <v>0</v>
      </c>
      <c r="Z24" s="499">
        <f>'水質_7(1) その１'!Y24</f>
        <v>0</v>
      </c>
      <c r="AA24" s="393"/>
      <c r="AB24" s="498">
        <f>'水質_7(1) その１'!Z24</f>
        <v>0</v>
      </c>
      <c r="AC24" s="386">
        <f>'水質_7(1) その１'!AA24</f>
        <v>0</v>
      </c>
      <c r="AD24" s="385">
        <f>'水質_7(1) その１'!AB24</f>
        <v>0</v>
      </c>
      <c r="AE24" s="499">
        <f>'水質_7(1) その１'!AC24</f>
        <v>0</v>
      </c>
      <c r="AF24" s="498">
        <f>'水質_7(1) その１'!AD24</f>
        <v>0</v>
      </c>
      <c r="AG24" s="386">
        <f>'水質_7(1) その１'!AE24</f>
        <v>0</v>
      </c>
      <c r="AH24" s="385">
        <f>'水質_7(1) その１'!AF24</f>
        <v>0</v>
      </c>
      <c r="AI24" s="499">
        <f>'水質_7(1) その１'!AG24</f>
        <v>0</v>
      </c>
      <c r="AJ24" s="498">
        <f>'水質_7(1) その１'!AH24</f>
        <v>0</v>
      </c>
      <c r="AK24" s="386">
        <f>'水質_7(1) その１'!AI24</f>
        <v>0</v>
      </c>
      <c r="AL24" s="385">
        <f>'水質_7(1) その１'!AJ24</f>
        <v>0</v>
      </c>
      <c r="AM24" s="499">
        <f>'水質_7(1) その１'!AK24</f>
        <v>0</v>
      </c>
      <c r="AN24" s="393"/>
      <c r="AO24" s="498">
        <f>'水質_7(1) その１'!AL24</f>
        <v>0</v>
      </c>
      <c r="AP24" s="386">
        <f>'水質_7(1) その１'!AM24</f>
        <v>0</v>
      </c>
      <c r="AQ24" s="385">
        <f>'水質_7(1) その１'!AN24</f>
        <v>0</v>
      </c>
      <c r="AR24" s="499">
        <f>'水質_7(1) その１'!AO24</f>
        <v>0</v>
      </c>
      <c r="AS24" s="498">
        <f>'水質_7(1) その１'!AP24</f>
        <v>0</v>
      </c>
      <c r="AT24" s="386">
        <f>'水質_7(1) その１'!AQ24</f>
        <v>0</v>
      </c>
      <c r="AU24" s="385">
        <f>'水質_7(1) その１'!AR24</f>
        <v>0</v>
      </c>
      <c r="AV24" s="499">
        <f>'水質_7(1) その１'!AS24</f>
        <v>0</v>
      </c>
      <c r="AW24" s="498">
        <f>'水質_7(1) その１'!AT24</f>
        <v>0</v>
      </c>
      <c r="AX24" s="386">
        <f>'水質_7(1) その１'!AU24</f>
        <v>0</v>
      </c>
      <c r="AY24" s="385">
        <f>'水質_7(1) その１'!AV24</f>
        <v>0</v>
      </c>
      <c r="AZ24" s="499">
        <f>'水質_7(1) その１'!AW24</f>
        <v>0</v>
      </c>
      <c r="BA24" s="393"/>
      <c r="BB24" s="498">
        <f>'水質_7(1) その１'!AX24</f>
        <v>0</v>
      </c>
      <c r="BC24" s="386">
        <f>'水質_7(1) その１'!AY24</f>
        <v>0</v>
      </c>
      <c r="BD24" s="385">
        <f>'水質_7(1) その１'!AZ24</f>
        <v>0</v>
      </c>
      <c r="BE24" s="499">
        <f>'水質_7(1) その１'!BA24</f>
        <v>0</v>
      </c>
      <c r="BF24" s="498">
        <f>'水質_7(1) その１'!BB24</f>
        <v>0</v>
      </c>
      <c r="BG24" s="386">
        <f>'水質_7(1) その１'!BC24</f>
        <v>0</v>
      </c>
      <c r="BH24" s="385">
        <f>'水質_7(1) その１'!BD24</f>
        <v>0</v>
      </c>
      <c r="BI24" s="499">
        <f>'水質_7(1) その１'!BE24</f>
        <v>0</v>
      </c>
      <c r="BJ24" s="498">
        <f>'水質_7(1) その１'!BF24</f>
        <v>1</v>
      </c>
      <c r="BK24" s="386">
        <f>'水質_7(1) その１'!BG24</f>
        <v>0</v>
      </c>
      <c r="BL24" s="385">
        <f>'水質_7(1) その１'!BH24</f>
        <v>0</v>
      </c>
      <c r="BM24" s="499">
        <f>'水質_7(1) その１'!BI24</f>
        <v>1</v>
      </c>
      <c r="BN24" s="393"/>
      <c r="BO24" s="498">
        <f>'水質_7(1) その１'!BJ24</f>
        <v>0</v>
      </c>
      <c r="BP24" s="386">
        <f>'水質_7(1) その１'!BK24</f>
        <v>0</v>
      </c>
      <c r="BQ24" s="385">
        <f>'水質_7(1) その１'!BL24</f>
        <v>0</v>
      </c>
      <c r="BR24" s="499">
        <f>'水質_7(1) その１'!BM24</f>
        <v>0</v>
      </c>
      <c r="BS24" s="498">
        <f>'水質_7(1) その１'!BN24</f>
        <v>0</v>
      </c>
      <c r="BT24" s="386">
        <f>'水質_7(1) その１'!BO24</f>
        <v>0</v>
      </c>
      <c r="BU24" s="385">
        <f>'水質_7(1) その１'!BP24</f>
        <v>0</v>
      </c>
      <c r="BV24" s="499">
        <f>'水質_7(1) その１'!BQ24</f>
        <v>0</v>
      </c>
      <c r="BW24" s="498">
        <f>'水質_7(1) その１'!BR24</f>
        <v>0</v>
      </c>
      <c r="BX24" s="386">
        <f>'水質_7(1) その１'!BS24</f>
        <v>0</v>
      </c>
      <c r="BY24" s="385">
        <f>'水質_7(1) その１'!BT24</f>
        <v>0</v>
      </c>
      <c r="BZ24" s="499">
        <f>'水質_7(1) その１'!BU24</f>
        <v>0</v>
      </c>
      <c r="CA24" s="393"/>
      <c r="CB24" s="498">
        <f>'水質_7(1) その１'!BV24</f>
        <v>0</v>
      </c>
      <c r="CC24" s="386">
        <f>'水質_7(1) その１'!BW24</f>
        <v>0</v>
      </c>
      <c r="CD24" s="385">
        <f>'水質_7(1) その１'!BX24</f>
        <v>0</v>
      </c>
      <c r="CE24" s="387">
        <f>'水質_7(1) その１'!BY24</f>
        <v>0</v>
      </c>
      <c r="CF24" s="500">
        <f>'水質_7(1) その１'!BZ24</f>
        <v>1</v>
      </c>
      <c r="CG24" s="386">
        <f>'水質_7(1) その１'!CA24</f>
        <v>0</v>
      </c>
      <c r="CH24" s="385">
        <f>'水質_7(1) その１'!CB24</f>
        <v>0</v>
      </c>
      <c r="CI24" s="499">
        <f>'水質_7(1) その１'!CC24</f>
        <v>1</v>
      </c>
      <c r="CJ24" s="208" t="s">
        <v>296</v>
      </c>
    </row>
    <row r="25" spans="1:88" ht="11.65" customHeight="1">
      <c r="A25" s="222" t="str">
        <f>'水質_7(1) その１'!A25</f>
        <v>長野県</v>
      </c>
      <c r="B25" s="501">
        <f>'水質_7(1) その１'!B25</f>
        <v>0</v>
      </c>
      <c r="C25" s="389">
        <f>'水質_7(1) その１'!C25</f>
        <v>0</v>
      </c>
      <c r="D25" s="388">
        <f>'水質_7(1) その１'!D25</f>
        <v>0</v>
      </c>
      <c r="E25" s="502">
        <f>'水質_7(1) その１'!E25</f>
        <v>0</v>
      </c>
      <c r="F25" s="501">
        <f>'水質_7(1) その１'!F25</f>
        <v>0</v>
      </c>
      <c r="G25" s="389">
        <f>'水質_7(1) その１'!G25</f>
        <v>0</v>
      </c>
      <c r="H25" s="388">
        <f>'水質_7(1) その１'!H25</f>
        <v>0</v>
      </c>
      <c r="I25" s="502">
        <f>'水質_7(1) その１'!I25</f>
        <v>0</v>
      </c>
      <c r="J25" s="501">
        <f>'水質_7(1) その１'!J25</f>
        <v>0</v>
      </c>
      <c r="K25" s="389">
        <f>'水質_7(1) その１'!K25</f>
        <v>0</v>
      </c>
      <c r="L25" s="388">
        <f>'水質_7(1) その１'!L25</f>
        <v>0</v>
      </c>
      <c r="M25" s="502">
        <f>'水質_7(1) その１'!M25</f>
        <v>0</v>
      </c>
      <c r="N25" s="614"/>
      <c r="O25" s="501">
        <f>'水質_7(1) その１'!N25</f>
        <v>0</v>
      </c>
      <c r="P25" s="389">
        <f>'水質_7(1) その１'!O25</f>
        <v>0</v>
      </c>
      <c r="Q25" s="388">
        <f>'水質_7(1) その１'!P25</f>
        <v>0</v>
      </c>
      <c r="R25" s="502">
        <f>'水質_7(1) その１'!Q25</f>
        <v>0</v>
      </c>
      <c r="S25" s="501">
        <f>'水質_7(1) その１'!R25</f>
        <v>0</v>
      </c>
      <c r="T25" s="389">
        <f>'水質_7(1) その１'!S25</f>
        <v>0</v>
      </c>
      <c r="U25" s="388">
        <f>'水質_7(1) その１'!T25</f>
        <v>0</v>
      </c>
      <c r="V25" s="502">
        <f>'水質_7(1) その１'!U25</f>
        <v>0</v>
      </c>
      <c r="W25" s="501">
        <f>'水質_7(1) その１'!V25</f>
        <v>0</v>
      </c>
      <c r="X25" s="389">
        <f>'水質_7(1) その１'!W25</f>
        <v>0</v>
      </c>
      <c r="Y25" s="388">
        <f>'水質_7(1) その１'!X25</f>
        <v>0</v>
      </c>
      <c r="Z25" s="502">
        <f>'水質_7(1) その１'!Y25</f>
        <v>0</v>
      </c>
      <c r="AA25" s="614"/>
      <c r="AB25" s="501">
        <f>'水質_7(1) その１'!Z25</f>
        <v>0</v>
      </c>
      <c r="AC25" s="389">
        <f>'水質_7(1) その１'!AA25</f>
        <v>0</v>
      </c>
      <c r="AD25" s="388">
        <f>'水質_7(1) その１'!AB25</f>
        <v>0</v>
      </c>
      <c r="AE25" s="502">
        <f>'水質_7(1) その１'!AC25</f>
        <v>0</v>
      </c>
      <c r="AF25" s="501">
        <f>'水質_7(1) その１'!AD25</f>
        <v>0</v>
      </c>
      <c r="AG25" s="389">
        <f>'水質_7(1) その１'!AE25</f>
        <v>0</v>
      </c>
      <c r="AH25" s="388">
        <f>'水質_7(1) その１'!AF25</f>
        <v>0</v>
      </c>
      <c r="AI25" s="502">
        <f>'水質_7(1) その１'!AG25</f>
        <v>0</v>
      </c>
      <c r="AJ25" s="501">
        <f>'水質_7(1) その１'!AH25</f>
        <v>0</v>
      </c>
      <c r="AK25" s="389">
        <f>'水質_7(1) その１'!AI25</f>
        <v>0</v>
      </c>
      <c r="AL25" s="388">
        <f>'水質_7(1) その１'!AJ25</f>
        <v>0</v>
      </c>
      <c r="AM25" s="502">
        <f>'水質_7(1) その１'!AK25</f>
        <v>0</v>
      </c>
      <c r="AN25" s="614"/>
      <c r="AO25" s="501">
        <f>'水質_7(1) その１'!AL25</f>
        <v>0</v>
      </c>
      <c r="AP25" s="389">
        <f>'水質_7(1) その１'!AM25</f>
        <v>0</v>
      </c>
      <c r="AQ25" s="388">
        <f>'水質_7(1) その１'!AN25</f>
        <v>0</v>
      </c>
      <c r="AR25" s="502">
        <f>'水質_7(1) その１'!AO25</f>
        <v>0</v>
      </c>
      <c r="AS25" s="501">
        <f>'水質_7(1) その１'!AP25</f>
        <v>0</v>
      </c>
      <c r="AT25" s="389">
        <f>'水質_7(1) その１'!AQ25</f>
        <v>0</v>
      </c>
      <c r="AU25" s="388">
        <f>'水質_7(1) その１'!AR25</f>
        <v>0</v>
      </c>
      <c r="AV25" s="502">
        <f>'水質_7(1) その１'!AS25</f>
        <v>0</v>
      </c>
      <c r="AW25" s="501">
        <f>'水質_7(1) その１'!AT25</f>
        <v>0</v>
      </c>
      <c r="AX25" s="389">
        <f>'水質_7(1) その１'!AU25</f>
        <v>0</v>
      </c>
      <c r="AY25" s="388">
        <f>'水質_7(1) その１'!AV25</f>
        <v>0</v>
      </c>
      <c r="AZ25" s="502">
        <f>'水質_7(1) その１'!AW25</f>
        <v>0</v>
      </c>
      <c r="BA25" s="614"/>
      <c r="BB25" s="501">
        <f>'水質_7(1) その１'!AX25</f>
        <v>0</v>
      </c>
      <c r="BC25" s="389">
        <f>'水質_7(1) その１'!AY25</f>
        <v>0</v>
      </c>
      <c r="BD25" s="388">
        <f>'水質_7(1) その１'!AZ25</f>
        <v>0</v>
      </c>
      <c r="BE25" s="502">
        <f>'水質_7(1) その１'!BA25</f>
        <v>0</v>
      </c>
      <c r="BF25" s="501">
        <f>'水質_7(1) その１'!BB25</f>
        <v>0</v>
      </c>
      <c r="BG25" s="389">
        <f>'水質_7(1) その１'!BC25</f>
        <v>0</v>
      </c>
      <c r="BH25" s="388">
        <f>'水質_7(1) その１'!BD25</f>
        <v>0</v>
      </c>
      <c r="BI25" s="502">
        <f>'水質_7(1) その１'!BE25</f>
        <v>0</v>
      </c>
      <c r="BJ25" s="501">
        <f>'水質_7(1) その１'!BF25</f>
        <v>0</v>
      </c>
      <c r="BK25" s="389">
        <f>'水質_7(1) その１'!BG25</f>
        <v>0</v>
      </c>
      <c r="BL25" s="388">
        <f>'水質_7(1) その１'!BH25</f>
        <v>0</v>
      </c>
      <c r="BM25" s="502">
        <f>'水質_7(1) その１'!BI25</f>
        <v>0</v>
      </c>
      <c r="BN25" s="614"/>
      <c r="BO25" s="501">
        <f>'水質_7(1) その１'!BJ25</f>
        <v>0</v>
      </c>
      <c r="BP25" s="389">
        <f>'水質_7(1) その１'!BK25</f>
        <v>0</v>
      </c>
      <c r="BQ25" s="388">
        <f>'水質_7(1) その１'!BL25</f>
        <v>0</v>
      </c>
      <c r="BR25" s="502">
        <f>'水質_7(1) その１'!BM25</f>
        <v>0</v>
      </c>
      <c r="BS25" s="501">
        <f>'水質_7(1) その１'!BN25</f>
        <v>0</v>
      </c>
      <c r="BT25" s="389">
        <f>'水質_7(1) その１'!BO25</f>
        <v>0</v>
      </c>
      <c r="BU25" s="388">
        <f>'水質_7(1) その１'!BP25</f>
        <v>0</v>
      </c>
      <c r="BV25" s="502">
        <f>'水質_7(1) その１'!BQ25</f>
        <v>0</v>
      </c>
      <c r="BW25" s="501">
        <f>'水質_7(1) その１'!BR25</f>
        <v>3</v>
      </c>
      <c r="BX25" s="389">
        <f>'水質_7(1) その１'!BS25</f>
        <v>0</v>
      </c>
      <c r="BY25" s="388">
        <f>'水質_7(1) その１'!BT25</f>
        <v>0</v>
      </c>
      <c r="BZ25" s="502">
        <f>'水質_7(1) その１'!BU25</f>
        <v>3</v>
      </c>
      <c r="CA25" s="614"/>
      <c r="CB25" s="501">
        <f>'水質_7(1) その１'!BV25</f>
        <v>0</v>
      </c>
      <c r="CC25" s="389">
        <f>'水質_7(1) その１'!BW25</f>
        <v>0</v>
      </c>
      <c r="CD25" s="388">
        <f>'水質_7(1) その１'!BX25</f>
        <v>0</v>
      </c>
      <c r="CE25" s="390">
        <f>'水質_7(1) その１'!BY25</f>
        <v>0</v>
      </c>
      <c r="CF25" s="503">
        <f>'水質_7(1) その１'!BZ25</f>
        <v>3</v>
      </c>
      <c r="CG25" s="389">
        <f>'水質_7(1) その１'!CA25</f>
        <v>0</v>
      </c>
      <c r="CH25" s="388">
        <f>'水質_7(1) その１'!CB25</f>
        <v>0</v>
      </c>
      <c r="CI25" s="502">
        <f>'水質_7(1) その１'!CC25</f>
        <v>3</v>
      </c>
      <c r="CJ25" s="208" t="s">
        <v>296</v>
      </c>
    </row>
    <row r="26" spans="1:88" ht="11.65" customHeight="1">
      <c r="A26" s="220" t="str">
        <f>'水質_7(1) その１'!A26</f>
        <v>岐阜県</v>
      </c>
      <c r="B26" s="495">
        <f>'水質_7(1) その１'!B26</f>
        <v>1</v>
      </c>
      <c r="C26" s="383">
        <f>'水質_7(1) その１'!C26</f>
        <v>0</v>
      </c>
      <c r="D26" s="382">
        <f>'水質_7(1) その１'!D26</f>
        <v>0</v>
      </c>
      <c r="E26" s="496">
        <f>'水質_7(1) その１'!E26</f>
        <v>1</v>
      </c>
      <c r="F26" s="495">
        <f>'水質_7(1) その１'!F26</f>
        <v>0</v>
      </c>
      <c r="G26" s="383">
        <f>'水質_7(1) その１'!G26</f>
        <v>0</v>
      </c>
      <c r="H26" s="382">
        <f>'水質_7(1) その１'!H26</f>
        <v>0</v>
      </c>
      <c r="I26" s="496">
        <f>'水質_7(1) その１'!I26</f>
        <v>0</v>
      </c>
      <c r="J26" s="495">
        <f>'水質_7(1) その１'!J26</f>
        <v>0</v>
      </c>
      <c r="K26" s="383">
        <f>'水質_7(1) その１'!K26</f>
        <v>0</v>
      </c>
      <c r="L26" s="382">
        <f>'水質_7(1) その１'!L26</f>
        <v>0</v>
      </c>
      <c r="M26" s="496">
        <f>'水質_7(1) その１'!M26</f>
        <v>0</v>
      </c>
      <c r="N26" s="613"/>
      <c r="O26" s="495">
        <f>'水質_7(1) その１'!N26</f>
        <v>0</v>
      </c>
      <c r="P26" s="383">
        <f>'水質_7(1) その１'!O26</f>
        <v>0</v>
      </c>
      <c r="Q26" s="382">
        <f>'水質_7(1) その１'!P26</f>
        <v>0</v>
      </c>
      <c r="R26" s="496">
        <f>'水質_7(1) その１'!Q26</f>
        <v>0</v>
      </c>
      <c r="S26" s="495">
        <f>'水質_7(1) その１'!R26</f>
        <v>0</v>
      </c>
      <c r="T26" s="383">
        <f>'水質_7(1) その１'!S26</f>
        <v>0</v>
      </c>
      <c r="U26" s="382">
        <f>'水質_7(1) その１'!T26</f>
        <v>0</v>
      </c>
      <c r="V26" s="496">
        <f>'水質_7(1) その１'!U26</f>
        <v>0</v>
      </c>
      <c r="W26" s="495">
        <f>'水質_7(1) その１'!V26</f>
        <v>0</v>
      </c>
      <c r="X26" s="383">
        <f>'水質_7(1) その１'!W26</f>
        <v>0</v>
      </c>
      <c r="Y26" s="382">
        <f>'水質_7(1) その１'!X26</f>
        <v>0</v>
      </c>
      <c r="Z26" s="496">
        <f>'水質_7(1) その１'!Y26</f>
        <v>0</v>
      </c>
      <c r="AA26" s="613"/>
      <c r="AB26" s="495">
        <f>'水質_7(1) その１'!Z26</f>
        <v>0</v>
      </c>
      <c r="AC26" s="383">
        <f>'水質_7(1) その１'!AA26</f>
        <v>0</v>
      </c>
      <c r="AD26" s="382">
        <f>'水質_7(1) その１'!AB26</f>
        <v>0</v>
      </c>
      <c r="AE26" s="496">
        <f>'水質_7(1) その１'!AC26</f>
        <v>0</v>
      </c>
      <c r="AF26" s="495">
        <f>'水質_7(1) その１'!AD26</f>
        <v>0</v>
      </c>
      <c r="AG26" s="383">
        <f>'水質_7(1) その１'!AE26</f>
        <v>0</v>
      </c>
      <c r="AH26" s="382">
        <f>'水質_7(1) その１'!AF26</f>
        <v>0</v>
      </c>
      <c r="AI26" s="496">
        <f>'水質_7(1) その１'!AG26</f>
        <v>0</v>
      </c>
      <c r="AJ26" s="495">
        <f>'水質_7(1) その１'!AH26</f>
        <v>0</v>
      </c>
      <c r="AK26" s="383">
        <f>'水質_7(1) その１'!AI26</f>
        <v>0</v>
      </c>
      <c r="AL26" s="382">
        <f>'水質_7(1) その１'!AJ26</f>
        <v>0</v>
      </c>
      <c r="AM26" s="496">
        <f>'水質_7(1) その１'!AK26</f>
        <v>0</v>
      </c>
      <c r="AN26" s="613"/>
      <c r="AO26" s="495">
        <f>'水質_7(1) その１'!AL26</f>
        <v>0</v>
      </c>
      <c r="AP26" s="383">
        <f>'水質_7(1) その１'!AM26</f>
        <v>0</v>
      </c>
      <c r="AQ26" s="382">
        <f>'水質_7(1) その１'!AN26</f>
        <v>0</v>
      </c>
      <c r="AR26" s="496">
        <f>'水質_7(1) その１'!AO26</f>
        <v>0</v>
      </c>
      <c r="AS26" s="495">
        <f>'水質_7(1) その１'!AP26</f>
        <v>0</v>
      </c>
      <c r="AT26" s="383">
        <f>'水質_7(1) その１'!AQ26</f>
        <v>0</v>
      </c>
      <c r="AU26" s="382">
        <f>'水質_7(1) その１'!AR26</f>
        <v>0</v>
      </c>
      <c r="AV26" s="496">
        <f>'水質_7(1) その１'!AS26</f>
        <v>0</v>
      </c>
      <c r="AW26" s="495">
        <f>'水質_7(1) その１'!AT26</f>
        <v>1</v>
      </c>
      <c r="AX26" s="383">
        <f>'水質_7(1) その１'!AU26</f>
        <v>1</v>
      </c>
      <c r="AY26" s="382">
        <f>'水質_7(1) その１'!AV26</f>
        <v>0</v>
      </c>
      <c r="AZ26" s="496">
        <f>'水質_7(1) その１'!AW26</f>
        <v>2</v>
      </c>
      <c r="BA26" s="613"/>
      <c r="BB26" s="495">
        <f>'水質_7(1) その１'!AX26</f>
        <v>0</v>
      </c>
      <c r="BC26" s="383">
        <f>'水質_7(1) その１'!AY26</f>
        <v>0</v>
      </c>
      <c r="BD26" s="382">
        <f>'水質_7(1) その１'!AZ26</f>
        <v>0</v>
      </c>
      <c r="BE26" s="496">
        <f>'水質_7(1) その１'!BA26</f>
        <v>0</v>
      </c>
      <c r="BF26" s="495">
        <f>'水質_7(1) その１'!BB26</f>
        <v>0</v>
      </c>
      <c r="BG26" s="383">
        <f>'水質_7(1) その１'!BC26</f>
        <v>0</v>
      </c>
      <c r="BH26" s="382">
        <f>'水質_7(1) その１'!BD26</f>
        <v>0</v>
      </c>
      <c r="BI26" s="496">
        <f>'水質_7(1) その１'!BE26</f>
        <v>0</v>
      </c>
      <c r="BJ26" s="495">
        <f>'水質_7(1) その１'!BF26</f>
        <v>5</v>
      </c>
      <c r="BK26" s="383">
        <f>'水質_7(1) その１'!BG26</f>
        <v>1</v>
      </c>
      <c r="BL26" s="382">
        <f>'水質_7(1) その１'!BH26</f>
        <v>0</v>
      </c>
      <c r="BM26" s="496">
        <f>'水質_7(1) その１'!BI26</f>
        <v>6</v>
      </c>
      <c r="BN26" s="613"/>
      <c r="BO26" s="495">
        <f>'水質_7(1) その１'!BJ26</f>
        <v>0</v>
      </c>
      <c r="BP26" s="383">
        <f>'水質_7(1) その１'!BK26</f>
        <v>0</v>
      </c>
      <c r="BQ26" s="382">
        <f>'水質_7(1) その１'!BL26</f>
        <v>0</v>
      </c>
      <c r="BR26" s="496">
        <f>'水質_7(1) その１'!BM26</f>
        <v>0</v>
      </c>
      <c r="BS26" s="495">
        <f>'水質_7(1) その１'!BN26</f>
        <v>0</v>
      </c>
      <c r="BT26" s="383">
        <f>'水質_7(1) その１'!BO26</f>
        <v>0</v>
      </c>
      <c r="BU26" s="382">
        <f>'水質_7(1) その１'!BP26</f>
        <v>0</v>
      </c>
      <c r="BV26" s="496">
        <f>'水質_7(1) その１'!BQ26</f>
        <v>0</v>
      </c>
      <c r="BW26" s="495">
        <f>'水質_7(1) その１'!BR26</f>
        <v>2</v>
      </c>
      <c r="BX26" s="383">
        <f>'水質_7(1) その１'!BS26</f>
        <v>0</v>
      </c>
      <c r="BY26" s="382">
        <f>'水質_7(1) その１'!BT26</f>
        <v>0</v>
      </c>
      <c r="BZ26" s="496">
        <f>'水質_7(1) その１'!BU26</f>
        <v>2</v>
      </c>
      <c r="CA26" s="613"/>
      <c r="CB26" s="495">
        <f>'水質_7(1) その１'!BV26</f>
        <v>0</v>
      </c>
      <c r="CC26" s="383">
        <f>'水質_7(1) その１'!BW26</f>
        <v>0</v>
      </c>
      <c r="CD26" s="382">
        <f>'水質_7(1) その１'!BX26</f>
        <v>0</v>
      </c>
      <c r="CE26" s="384">
        <f>'水質_7(1) その１'!BY26</f>
        <v>0</v>
      </c>
      <c r="CF26" s="497">
        <f>'水質_7(1) その１'!BZ26</f>
        <v>9</v>
      </c>
      <c r="CG26" s="383">
        <f>'水質_7(1) その１'!CA26</f>
        <v>2</v>
      </c>
      <c r="CH26" s="382">
        <f>'水質_7(1) その１'!CB26</f>
        <v>0</v>
      </c>
      <c r="CI26" s="496">
        <f>'水質_7(1) その１'!CC26</f>
        <v>11</v>
      </c>
      <c r="CJ26" s="208" t="s">
        <v>296</v>
      </c>
    </row>
    <row r="27" spans="1:88" ht="11.65" customHeight="1">
      <c r="A27" s="221" t="str">
        <f>'水質_7(1) その１'!A27</f>
        <v>静岡県</v>
      </c>
      <c r="B27" s="498">
        <f>'水質_7(1) その１'!B27</f>
        <v>0</v>
      </c>
      <c r="C27" s="386">
        <f>'水質_7(1) その１'!C27</f>
        <v>0</v>
      </c>
      <c r="D27" s="385">
        <f>'水質_7(1) その１'!D27</f>
        <v>0</v>
      </c>
      <c r="E27" s="499">
        <f>'水質_7(1) その１'!E27</f>
        <v>0</v>
      </c>
      <c r="F27" s="498">
        <f>'水質_7(1) その１'!F27</f>
        <v>0</v>
      </c>
      <c r="G27" s="386">
        <f>'水質_7(1) その１'!G27</f>
        <v>0</v>
      </c>
      <c r="H27" s="385">
        <f>'水質_7(1) その１'!H27</f>
        <v>0</v>
      </c>
      <c r="I27" s="499">
        <f>'水質_7(1) その１'!I27</f>
        <v>0</v>
      </c>
      <c r="J27" s="498">
        <f>'水質_7(1) その１'!J27</f>
        <v>0</v>
      </c>
      <c r="K27" s="386">
        <f>'水質_7(1) その１'!K27</f>
        <v>0</v>
      </c>
      <c r="L27" s="385">
        <f>'水質_7(1) その１'!L27</f>
        <v>0</v>
      </c>
      <c r="M27" s="499">
        <f>'水質_7(1) その１'!M27</f>
        <v>0</v>
      </c>
      <c r="N27" s="393"/>
      <c r="O27" s="498">
        <f>'水質_7(1) その１'!N27</f>
        <v>1</v>
      </c>
      <c r="P27" s="386">
        <f>'水質_7(1) その１'!O27</f>
        <v>0</v>
      </c>
      <c r="Q27" s="385">
        <f>'水質_7(1) その１'!P27</f>
        <v>0</v>
      </c>
      <c r="R27" s="499">
        <f>'水質_7(1) その１'!Q27</f>
        <v>1</v>
      </c>
      <c r="S27" s="498">
        <f>'水質_7(1) その１'!R27</f>
        <v>0</v>
      </c>
      <c r="T27" s="386">
        <f>'水質_7(1) その１'!S27</f>
        <v>0</v>
      </c>
      <c r="U27" s="385">
        <f>'水質_7(1) その１'!T27</f>
        <v>0</v>
      </c>
      <c r="V27" s="499">
        <f>'水質_7(1) その１'!U27</f>
        <v>0</v>
      </c>
      <c r="W27" s="498">
        <f>'水質_7(1) その１'!V27</f>
        <v>0</v>
      </c>
      <c r="X27" s="386">
        <f>'水質_7(1) その１'!W27</f>
        <v>0</v>
      </c>
      <c r="Y27" s="385">
        <f>'水質_7(1) その１'!X27</f>
        <v>0</v>
      </c>
      <c r="Z27" s="499">
        <f>'水質_7(1) その１'!Y27</f>
        <v>0</v>
      </c>
      <c r="AA27" s="393"/>
      <c r="AB27" s="498">
        <f>'水質_7(1) その１'!Z27</f>
        <v>0</v>
      </c>
      <c r="AC27" s="386">
        <f>'水質_7(1) その１'!AA27</f>
        <v>0</v>
      </c>
      <c r="AD27" s="385">
        <f>'水質_7(1) その１'!AB27</f>
        <v>0</v>
      </c>
      <c r="AE27" s="499">
        <f>'水質_7(1) その１'!AC27</f>
        <v>0</v>
      </c>
      <c r="AF27" s="498">
        <f>'水質_7(1) その１'!AD27</f>
        <v>0</v>
      </c>
      <c r="AG27" s="386">
        <f>'水質_7(1) その１'!AE27</f>
        <v>0</v>
      </c>
      <c r="AH27" s="385">
        <f>'水質_7(1) その１'!AF27</f>
        <v>0</v>
      </c>
      <c r="AI27" s="499">
        <f>'水質_7(1) その１'!AG27</f>
        <v>0</v>
      </c>
      <c r="AJ27" s="498">
        <f>'水質_7(1) その１'!AH27</f>
        <v>1</v>
      </c>
      <c r="AK27" s="386">
        <f>'水質_7(1) その１'!AI27</f>
        <v>0</v>
      </c>
      <c r="AL27" s="385">
        <f>'水質_7(1) その１'!AJ27</f>
        <v>0</v>
      </c>
      <c r="AM27" s="499">
        <f>'水質_7(1) その１'!AK27</f>
        <v>1</v>
      </c>
      <c r="AN27" s="393"/>
      <c r="AO27" s="498">
        <f>'水質_7(1) その１'!AL27</f>
        <v>0</v>
      </c>
      <c r="AP27" s="386">
        <f>'水質_7(1) その１'!AM27</f>
        <v>0</v>
      </c>
      <c r="AQ27" s="385">
        <f>'水質_7(1) その１'!AN27</f>
        <v>0</v>
      </c>
      <c r="AR27" s="499">
        <f>'水質_7(1) その１'!AO27</f>
        <v>0</v>
      </c>
      <c r="AS27" s="498">
        <f>'水質_7(1) その１'!AP27</f>
        <v>0</v>
      </c>
      <c r="AT27" s="386">
        <f>'水質_7(1) その１'!AQ27</f>
        <v>0</v>
      </c>
      <c r="AU27" s="385">
        <f>'水質_7(1) その１'!AR27</f>
        <v>0</v>
      </c>
      <c r="AV27" s="499">
        <f>'水質_7(1) その１'!AS27</f>
        <v>0</v>
      </c>
      <c r="AW27" s="498">
        <f>'水質_7(1) その１'!AT27</f>
        <v>4</v>
      </c>
      <c r="AX27" s="386">
        <f>'水質_7(1) その１'!AU27</f>
        <v>0</v>
      </c>
      <c r="AY27" s="385">
        <f>'水質_7(1) その１'!AV27</f>
        <v>0</v>
      </c>
      <c r="AZ27" s="499">
        <f>'水質_7(1) その１'!AW27</f>
        <v>4</v>
      </c>
      <c r="BA27" s="393"/>
      <c r="BB27" s="498">
        <f>'水質_7(1) その１'!AX27</f>
        <v>0</v>
      </c>
      <c r="BC27" s="386">
        <f>'水質_7(1) その１'!AY27</f>
        <v>0</v>
      </c>
      <c r="BD27" s="385">
        <f>'水質_7(1) その１'!AZ27</f>
        <v>0</v>
      </c>
      <c r="BE27" s="499">
        <f>'水質_7(1) その１'!BA27</f>
        <v>0</v>
      </c>
      <c r="BF27" s="498">
        <f>'水質_7(1) その１'!BB27</f>
        <v>1</v>
      </c>
      <c r="BG27" s="386">
        <f>'水質_7(1) その１'!BC27</f>
        <v>0</v>
      </c>
      <c r="BH27" s="385">
        <f>'水質_7(1) その１'!BD27</f>
        <v>0</v>
      </c>
      <c r="BI27" s="499">
        <f>'水質_7(1) その１'!BE27</f>
        <v>1</v>
      </c>
      <c r="BJ27" s="498">
        <f>'水質_7(1) その１'!BF27</f>
        <v>17</v>
      </c>
      <c r="BK27" s="386">
        <f>'水質_7(1) その１'!BG27</f>
        <v>5</v>
      </c>
      <c r="BL27" s="385">
        <f>'水質_7(1) その１'!BH27</f>
        <v>0</v>
      </c>
      <c r="BM27" s="499">
        <f>'水質_7(1) その１'!BI27</f>
        <v>22</v>
      </c>
      <c r="BN27" s="393"/>
      <c r="BO27" s="498">
        <f>'水質_7(1) その１'!BJ27</f>
        <v>0</v>
      </c>
      <c r="BP27" s="386">
        <f>'水質_7(1) その１'!BK27</f>
        <v>0</v>
      </c>
      <c r="BQ27" s="385">
        <f>'水質_7(1) その１'!BL27</f>
        <v>0</v>
      </c>
      <c r="BR27" s="499">
        <f>'水質_7(1) その１'!BM27</f>
        <v>0</v>
      </c>
      <c r="BS27" s="498">
        <f>'水質_7(1) その１'!BN27</f>
        <v>1</v>
      </c>
      <c r="BT27" s="386">
        <f>'水質_7(1) その１'!BO27</f>
        <v>0</v>
      </c>
      <c r="BU27" s="385">
        <f>'水質_7(1) その１'!BP27</f>
        <v>0</v>
      </c>
      <c r="BV27" s="499">
        <f>'水質_7(1) その１'!BQ27</f>
        <v>1</v>
      </c>
      <c r="BW27" s="498">
        <f>'水質_7(1) その１'!BR27</f>
        <v>2</v>
      </c>
      <c r="BX27" s="386">
        <f>'水質_7(1) その１'!BS27</f>
        <v>0</v>
      </c>
      <c r="BY27" s="385">
        <f>'水質_7(1) その１'!BT27</f>
        <v>0</v>
      </c>
      <c r="BZ27" s="499">
        <f>'水質_7(1) その１'!BU27</f>
        <v>2</v>
      </c>
      <c r="CA27" s="393"/>
      <c r="CB27" s="498">
        <f>'水質_7(1) その１'!BV27</f>
        <v>0</v>
      </c>
      <c r="CC27" s="386">
        <f>'水質_7(1) その１'!BW27</f>
        <v>0</v>
      </c>
      <c r="CD27" s="385">
        <f>'水質_7(1) その１'!BX27</f>
        <v>0</v>
      </c>
      <c r="CE27" s="387">
        <f>'水質_7(1) その１'!BY27</f>
        <v>0</v>
      </c>
      <c r="CF27" s="500">
        <f>'水質_7(1) その１'!BZ27</f>
        <v>27</v>
      </c>
      <c r="CG27" s="386">
        <f>'水質_7(1) その１'!CA27</f>
        <v>5</v>
      </c>
      <c r="CH27" s="385">
        <f>'水質_7(1) その１'!CB27</f>
        <v>0</v>
      </c>
      <c r="CI27" s="499">
        <f>'水質_7(1) その１'!CC27</f>
        <v>32</v>
      </c>
      <c r="CJ27" s="208" t="s">
        <v>296</v>
      </c>
    </row>
    <row r="28" spans="1:88" ht="11.65" customHeight="1">
      <c r="A28" s="221" t="str">
        <f>'水質_7(1) その１'!A28</f>
        <v>愛知県</v>
      </c>
      <c r="B28" s="498">
        <f>'水質_7(1) その１'!B28</f>
        <v>1</v>
      </c>
      <c r="C28" s="386">
        <f>'水質_7(1) その１'!C28</f>
        <v>0</v>
      </c>
      <c r="D28" s="385">
        <f>'水質_7(1) その１'!D28</f>
        <v>0</v>
      </c>
      <c r="E28" s="499">
        <f>'水質_7(1) その１'!E28</f>
        <v>1</v>
      </c>
      <c r="F28" s="498">
        <f>'水質_7(1) その１'!F28</f>
        <v>0</v>
      </c>
      <c r="G28" s="386">
        <f>'水質_7(1) その１'!G28</f>
        <v>0</v>
      </c>
      <c r="H28" s="385">
        <f>'水質_7(1) その１'!H28</f>
        <v>0</v>
      </c>
      <c r="I28" s="499">
        <f>'水質_7(1) その１'!I28</f>
        <v>0</v>
      </c>
      <c r="J28" s="498">
        <f>'水質_7(1) その１'!J28</f>
        <v>0</v>
      </c>
      <c r="K28" s="386">
        <f>'水質_7(1) その１'!K28</f>
        <v>0</v>
      </c>
      <c r="L28" s="385">
        <f>'水質_7(1) その１'!L28</f>
        <v>0</v>
      </c>
      <c r="M28" s="499">
        <f>'水質_7(1) その１'!M28</f>
        <v>0</v>
      </c>
      <c r="N28" s="393"/>
      <c r="O28" s="498">
        <f>'水質_7(1) その１'!N28</f>
        <v>0</v>
      </c>
      <c r="P28" s="386">
        <f>'水質_7(1) その１'!O28</f>
        <v>0</v>
      </c>
      <c r="Q28" s="385">
        <f>'水質_7(1) その１'!P28</f>
        <v>0</v>
      </c>
      <c r="R28" s="499">
        <f>'水質_7(1) その１'!Q28</f>
        <v>0</v>
      </c>
      <c r="S28" s="498">
        <f>'水質_7(1) その１'!R28</f>
        <v>0</v>
      </c>
      <c r="T28" s="386">
        <f>'水質_7(1) その１'!S28</f>
        <v>0</v>
      </c>
      <c r="U28" s="385">
        <f>'水質_7(1) その１'!T28</f>
        <v>0</v>
      </c>
      <c r="V28" s="499">
        <f>'水質_7(1) その１'!U28</f>
        <v>0</v>
      </c>
      <c r="W28" s="498">
        <f>'水質_7(1) その１'!V28</f>
        <v>0</v>
      </c>
      <c r="X28" s="386">
        <f>'水質_7(1) その１'!W28</f>
        <v>0</v>
      </c>
      <c r="Y28" s="385">
        <f>'水質_7(1) その１'!X28</f>
        <v>0</v>
      </c>
      <c r="Z28" s="499">
        <f>'水質_7(1) その１'!Y28</f>
        <v>0</v>
      </c>
      <c r="AA28" s="393"/>
      <c r="AB28" s="498">
        <f>'水質_7(1) その１'!Z28</f>
        <v>1</v>
      </c>
      <c r="AC28" s="386">
        <f>'水質_7(1) その１'!AA28</f>
        <v>0</v>
      </c>
      <c r="AD28" s="385">
        <f>'水質_7(1) その１'!AB28</f>
        <v>0</v>
      </c>
      <c r="AE28" s="499">
        <f>'水質_7(1) その１'!AC28</f>
        <v>1</v>
      </c>
      <c r="AF28" s="498">
        <f>'水質_7(1) その１'!AD28</f>
        <v>0</v>
      </c>
      <c r="AG28" s="386">
        <f>'水質_7(1) その１'!AE28</f>
        <v>0</v>
      </c>
      <c r="AH28" s="385">
        <f>'水質_7(1) その１'!AF28</f>
        <v>0</v>
      </c>
      <c r="AI28" s="499">
        <f>'水質_7(1) その１'!AG28</f>
        <v>0</v>
      </c>
      <c r="AJ28" s="498">
        <f>'水質_7(1) その１'!AH28</f>
        <v>0</v>
      </c>
      <c r="AK28" s="386">
        <f>'水質_7(1) その１'!AI28</f>
        <v>0</v>
      </c>
      <c r="AL28" s="385">
        <f>'水質_7(1) その１'!AJ28</f>
        <v>0</v>
      </c>
      <c r="AM28" s="499">
        <f>'水質_7(1) その１'!AK28</f>
        <v>0</v>
      </c>
      <c r="AN28" s="393"/>
      <c r="AO28" s="498">
        <f>'水質_7(1) その１'!AL28</f>
        <v>0</v>
      </c>
      <c r="AP28" s="386">
        <f>'水質_7(1) その１'!AM28</f>
        <v>0</v>
      </c>
      <c r="AQ28" s="385">
        <f>'水質_7(1) その１'!AN28</f>
        <v>0</v>
      </c>
      <c r="AR28" s="499">
        <f>'水質_7(1) その１'!AO28</f>
        <v>0</v>
      </c>
      <c r="AS28" s="498">
        <f>'水質_7(1) その１'!AP28</f>
        <v>0</v>
      </c>
      <c r="AT28" s="386">
        <f>'水質_7(1) その１'!AQ28</f>
        <v>0</v>
      </c>
      <c r="AU28" s="385">
        <f>'水質_7(1) その１'!AR28</f>
        <v>0</v>
      </c>
      <c r="AV28" s="499">
        <f>'水質_7(1) その１'!AS28</f>
        <v>0</v>
      </c>
      <c r="AW28" s="498">
        <f>'水質_7(1) その１'!AT28</f>
        <v>0</v>
      </c>
      <c r="AX28" s="386">
        <f>'水質_7(1) その１'!AU28</f>
        <v>0</v>
      </c>
      <c r="AY28" s="385">
        <f>'水質_7(1) その１'!AV28</f>
        <v>0</v>
      </c>
      <c r="AZ28" s="499">
        <f>'水質_7(1) その１'!AW28</f>
        <v>0</v>
      </c>
      <c r="BA28" s="393"/>
      <c r="BB28" s="498">
        <f>'水質_7(1) その１'!AX28</f>
        <v>0</v>
      </c>
      <c r="BC28" s="386">
        <f>'水質_7(1) その１'!AY28</f>
        <v>0</v>
      </c>
      <c r="BD28" s="385">
        <f>'水質_7(1) その１'!AZ28</f>
        <v>0</v>
      </c>
      <c r="BE28" s="499">
        <f>'水質_7(1) その１'!BA28</f>
        <v>0</v>
      </c>
      <c r="BF28" s="498">
        <f>'水質_7(1) その１'!BB28</f>
        <v>1</v>
      </c>
      <c r="BG28" s="386">
        <f>'水質_7(1) その１'!BC28</f>
        <v>0</v>
      </c>
      <c r="BH28" s="385">
        <f>'水質_7(1) その１'!BD28</f>
        <v>0</v>
      </c>
      <c r="BI28" s="499">
        <f>'水質_7(1) その１'!BE28</f>
        <v>1</v>
      </c>
      <c r="BJ28" s="498">
        <f>'水質_7(1) その１'!BF28</f>
        <v>11</v>
      </c>
      <c r="BK28" s="386">
        <f>'水質_7(1) その１'!BG28</f>
        <v>3</v>
      </c>
      <c r="BL28" s="385">
        <f>'水質_7(1) その１'!BH28</f>
        <v>0</v>
      </c>
      <c r="BM28" s="499">
        <f>'水質_7(1) その１'!BI28</f>
        <v>14</v>
      </c>
      <c r="BN28" s="393"/>
      <c r="BO28" s="498">
        <f>'水質_7(1) その１'!BJ28</f>
        <v>0</v>
      </c>
      <c r="BP28" s="386">
        <f>'水質_7(1) その１'!BK28</f>
        <v>0</v>
      </c>
      <c r="BQ28" s="385">
        <f>'水質_7(1) その１'!BL28</f>
        <v>0</v>
      </c>
      <c r="BR28" s="499">
        <f>'水質_7(1) その１'!BM28</f>
        <v>0</v>
      </c>
      <c r="BS28" s="498">
        <f>'水質_7(1) その１'!BN28</f>
        <v>1</v>
      </c>
      <c r="BT28" s="386">
        <f>'水質_7(1) その１'!BO28</f>
        <v>0</v>
      </c>
      <c r="BU28" s="385">
        <f>'水質_7(1) その１'!BP28</f>
        <v>0</v>
      </c>
      <c r="BV28" s="499">
        <f>'水質_7(1) その１'!BQ28</f>
        <v>1</v>
      </c>
      <c r="BW28" s="498">
        <f>'水質_7(1) その１'!BR28</f>
        <v>7</v>
      </c>
      <c r="BX28" s="386">
        <f>'水質_7(1) その１'!BS28</f>
        <v>1</v>
      </c>
      <c r="BY28" s="385">
        <f>'水質_7(1) その１'!BT28</f>
        <v>0</v>
      </c>
      <c r="BZ28" s="499">
        <f>'水質_7(1) その１'!BU28</f>
        <v>8</v>
      </c>
      <c r="CA28" s="393"/>
      <c r="CB28" s="498">
        <f>'水質_7(1) その１'!BV28</f>
        <v>1</v>
      </c>
      <c r="CC28" s="386">
        <f>'水質_7(1) その１'!BW28</f>
        <v>0</v>
      </c>
      <c r="CD28" s="385">
        <f>'水質_7(1) その１'!BX28</f>
        <v>0</v>
      </c>
      <c r="CE28" s="387">
        <f>'水質_7(1) その１'!BY28</f>
        <v>1</v>
      </c>
      <c r="CF28" s="500">
        <f>'水質_7(1) その１'!BZ28</f>
        <v>23</v>
      </c>
      <c r="CG28" s="386">
        <f>'水質_7(1) その１'!CA28</f>
        <v>4</v>
      </c>
      <c r="CH28" s="385">
        <f>'水質_7(1) その１'!CB28</f>
        <v>0</v>
      </c>
      <c r="CI28" s="499">
        <f>'水質_7(1) その１'!CC28</f>
        <v>27</v>
      </c>
      <c r="CJ28" s="208" t="s">
        <v>296</v>
      </c>
    </row>
    <row r="29" spans="1:88" ht="11.65" customHeight="1">
      <c r="A29" s="221" t="str">
        <f>'水質_7(1) その１'!A29</f>
        <v>三重県</v>
      </c>
      <c r="B29" s="498">
        <f>'水質_7(1) その１'!B29</f>
        <v>1</v>
      </c>
      <c r="C29" s="386">
        <f>'水質_7(1) その１'!C29</f>
        <v>0</v>
      </c>
      <c r="D29" s="385">
        <f>'水質_7(1) その１'!D29</f>
        <v>0</v>
      </c>
      <c r="E29" s="499">
        <f>'水質_7(1) その１'!E29</f>
        <v>1</v>
      </c>
      <c r="F29" s="498">
        <f>'水質_7(1) その１'!F29</f>
        <v>0</v>
      </c>
      <c r="G29" s="386">
        <f>'水質_7(1) その１'!G29</f>
        <v>0</v>
      </c>
      <c r="H29" s="385">
        <f>'水質_7(1) その１'!H29</f>
        <v>0</v>
      </c>
      <c r="I29" s="499">
        <f>'水質_7(1) その１'!I29</f>
        <v>0</v>
      </c>
      <c r="J29" s="498">
        <f>'水質_7(1) その１'!J29</f>
        <v>0</v>
      </c>
      <c r="K29" s="386">
        <f>'水質_7(1) その１'!K29</f>
        <v>0</v>
      </c>
      <c r="L29" s="385">
        <f>'水質_7(1) その１'!L29</f>
        <v>0</v>
      </c>
      <c r="M29" s="499">
        <f>'水質_7(1) その１'!M29</f>
        <v>0</v>
      </c>
      <c r="N29" s="393"/>
      <c r="O29" s="498">
        <f>'水質_7(1) その１'!N29</f>
        <v>0</v>
      </c>
      <c r="P29" s="386">
        <f>'水質_7(1) その１'!O29</f>
        <v>0</v>
      </c>
      <c r="Q29" s="385">
        <f>'水質_7(1) その１'!P29</f>
        <v>0</v>
      </c>
      <c r="R29" s="499">
        <f>'水質_7(1) その１'!Q29</f>
        <v>0</v>
      </c>
      <c r="S29" s="498">
        <f>'水質_7(1) その１'!R29</f>
        <v>0</v>
      </c>
      <c r="T29" s="386">
        <f>'水質_7(1) その１'!S29</f>
        <v>0</v>
      </c>
      <c r="U29" s="385">
        <f>'水質_7(1) その１'!T29</f>
        <v>0</v>
      </c>
      <c r="V29" s="499">
        <f>'水質_7(1) その１'!U29</f>
        <v>0</v>
      </c>
      <c r="W29" s="498">
        <f>'水質_7(1) その１'!V29</f>
        <v>0</v>
      </c>
      <c r="X29" s="386">
        <f>'水質_7(1) その１'!W29</f>
        <v>0</v>
      </c>
      <c r="Y29" s="385">
        <f>'水質_7(1) その１'!X29</f>
        <v>1</v>
      </c>
      <c r="Z29" s="499">
        <f>'水質_7(1) その１'!Y29</f>
        <v>1</v>
      </c>
      <c r="AA29" s="393"/>
      <c r="AB29" s="498">
        <f>'水質_7(1) その１'!Z29</f>
        <v>0</v>
      </c>
      <c r="AC29" s="386">
        <f>'水質_7(1) その１'!AA29</f>
        <v>0</v>
      </c>
      <c r="AD29" s="385">
        <f>'水質_7(1) その１'!AB29</f>
        <v>0</v>
      </c>
      <c r="AE29" s="499">
        <f>'水質_7(1) その１'!AC29</f>
        <v>0</v>
      </c>
      <c r="AF29" s="498">
        <f>'水質_7(1) その１'!AD29</f>
        <v>0</v>
      </c>
      <c r="AG29" s="386">
        <f>'水質_7(1) その１'!AE29</f>
        <v>0</v>
      </c>
      <c r="AH29" s="385">
        <f>'水質_7(1) その１'!AF29</f>
        <v>0</v>
      </c>
      <c r="AI29" s="499">
        <f>'水質_7(1) その１'!AG29</f>
        <v>0</v>
      </c>
      <c r="AJ29" s="498">
        <f>'水質_7(1) その１'!AH29</f>
        <v>0</v>
      </c>
      <c r="AK29" s="386">
        <f>'水質_7(1) その１'!AI29</f>
        <v>0</v>
      </c>
      <c r="AL29" s="385">
        <f>'水質_7(1) その１'!AJ29</f>
        <v>0</v>
      </c>
      <c r="AM29" s="499">
        <f>'水質_7(1) その１'!AK29</f>
        <v>0</v>
      </c>
      <c r="AN29" s="393"/>
      <c r="AO29" s="498">
        <f>'水質_7(1) その１'!AL29</f>
        <v>0</v>
      </c>
      <c r="AP29" s="386">
        <f>'水質_7(1) その１'!AM29</f>
        <v>0</v>
      </c>
      <c r="AQ29" s="385">
        <f>'水質_7(1) その１'!AN29</f>
        <v>0</v>
      </c>
      <c r="AR29" s="499">
        <f>'水質_7(1) その１'!AO29</f>
        <v>0</v>
      </c>
      <c r="AS29" s="498">
        <f>'水質_7(1) その１'!AP29</f>
        <v>0</v>
      </c>
      <c r="AT29" s="386">
        <f>'水質_7(1) その１'!AQ29</f>
        <v>0</v>
      </c>
      <c r="AU29" s="385">
        <f>'水質_7(1) その１'!AR29</f>
        <v>0</v>
      </c>
      <c r="AV29" s="499">
        <f>'水質_7(1) その１'!AS29</f>
        <v>0</v>
      </c>
      <c r="AW29" s="498">
        <f>'水質_7(1) その１'!AT29</f>
        <v>0</v>
      </c>
      <c r="AX29" s="386">
        <f>'水質_7(1) その１'!AU29</f>
        <v>0</v>
      </c>
      <c r="AY29" s="385">
        <f>'水質_7(1) その１'!AV29</f>
        <v>0</v>
      </c>
      <c r="AZ29" s="499">
        <f>'水質_7(1) その１'!AW29</f>
        <v>0</v>
      </c>
      <c r="BA29" s="393"/>
      <c r="BB29" s="498">
        <f>'水質_7(1) その１'!AX29</f>
        <v>0</v>
      </c>
      <c r="BC29" s="386">
        <f>'水質_7(1) その１'!AY29</f>
        <v>0</v>
      </c>
      <c r="BD29" s="385">
        <f>'水質_7(1) その１'!AZ29</f>
        <v>0</v>
      </c>
      <c r="BE29" s="499">
        <f>'水質_7(1) その１'!BA29</f>
        <v>0</v>
      </c>
      <c r="BF29" s="498">
        <f>'水質_7(1) その１'!BB29</f>
        <v>0</v>
      </c>
      <c r="BG29" s="386">
        <f>'水質_7(1) その１'!BC29</f>
        <v>0</v>
      </c>
      <c r="BH29" s="385">
        <f>'水質_7(1) その１'!BD29</f>
        <v>0</v>
      </c>
      <c r="BI29" s="499">
        <f>'水質_7(1) その１'!BE29</f>
        <v>0</v>
      </c>
      <c r="BJ29" s="498">
        <f>'水質_7(1) その１'!BF29</f>
        <v>4</v>
      </c>
      <c r="BK29" s="386">
        <f>'水質_7(1) その１'!BG29</f>
        <v>3</v>
      </c>
      <c r="BL29" s="385">
        <f>'水質_7(1) その１'!BH29</f>
        <v>1</v>
      </c>
      <c r="BM29" s="499">
        <f>'水質_7(1) その１'!BI29</f>
        <v>8</v>
      </c>
      <c r="BN29" s="393"/>
      <c r="BO29" s="498">
        <f>'水質_7(1) その１'!BJ29</f>
        <v>0</v>
      </c>
      <c r="BP29" s="386">
        <f>'水質_7(1) その１'!BK29</f>
        <v>0</v>
      </c>
      <c r="BQ29" s="385">
        <f>'水質_7(1) その１'!BL29</f>
        <v>0</v>
      </c>
      <c r="BR29" s="499">
        <f>'水質_7(1) その１'!BM29</f>
        <v>0</v>
      </c>
      <c r="BS29" s="498">
        <f>'水質_7(1) その１'!BN29</f>
        <v>0</v>
      </c>
      <c r="BT29" s="386">
        <f>'水質_7(1) その１'!BO29</f>
        <v>0</v>
      </c>
      <c r="BU29" s="385">
        <f>'水質_7(1) その１'!BP29</f>
        <v>0</v>
      </c>
      <c r="BV29" s="499">
        <f>'水質_7(1) その１'!BQ29</f>
        <v>0</v>
      </c>
      <c r="BW29" s="498">
        <f>'水質_7(1) その１'!BR29</f>
        <v>0</v>
      </c>
      <c r="BX29" s="386">
        <f>'水質_7(1) その１'!BS29</f>
        <v>0</v>
      </c>
      <c r="BY29" s="385">
        <f>'水質_7(1) その１'!BT29</f>
        <v>1</v>
      </c>
      <c r="BZ29" s="499">
        <f>'水質_7(1) その１'!BU29</f>
        <v>1</v>
      </c>
      <c r="CA29" s="393"/>
      <c r="CB29" s="498">
        <f>'水質_7(1) その１'!BV29</f>
        <v>0</v>
      </c>
      <c r="CC29" s="386">
        <f>'水質_7(1) その１'!BW29</f>
        <v>0</v>
      </c>
      <c r="CD29" s="385">
        <f>'水質_7(1) その１'!BX29</f>
        <v>1</v>
      </c>
      <c r="CE29" s="387">
        <f>'水質_7(1) その１'!BY29</f>
        <v>1</v>
      </c>
      <c r="CF29" s="500">
        <f>'水質_7(1) その１'!BZ29</f>
        <v>5</v>
      </c>
      <c r="CG29" s="386">
        <f>'水質_7(1) その１'!CA29</f>
        <v>3</v>
      </c>
      <c r="CH29" s="385">
        <f>'水質_7(1) その１'!CB29</f>
        <v>4</v>
      </c>
      <c r="CI29" s="499">
        <f>'水質_7(1) その１'!CC29</f>
        <v>12</v>
      </c>
      <c r="CJ29" s="208" t="s">
        <v>296</v>
      </c>
    </row>
    <row r="30" spans="1:88" ht="11.65" customHeight="1">
      <c r="A30" s="222" t="str">
        <f>'水質_7(1) その１'!A30</f>
        <v>滋賀県</v>
      </c>
      <c r="B30" s="501">
        <f>'水質_7(1) その１'!B30</f>
        <v>0</v>
      </c>
      <c r="C30" s="389">
        <f>'水質_7(1) その１'!C30</f>
        <v>0</v>
      </c>
      <c r="D30" s="388">
        <f>'水質_7(1) その１'!D30</f>
        <v>0</v>
      </c>
      <c r="E30" s="502">
        <f>'水質_7(1) その１'!E30</f>
        <v>0</v>
      </c>
      <c r="F30" s="501">
        <f>'水質_7(1) その１'!F30</f>
        <v>0</v>
      </c>
      <c r="G30" s="389">
        <f>'水質_7(1) その１'!G30</f>
        <v>0</v>
      </c>
      <c r="H30" s="388">
        <f>'水質_7(1) その１'!H30</f>
        <v>0</v>
      </c>
      <c r="I30" s="502">
        <f>'水質_7(1) その１'!I30</f>
        <v>0</v>
      </c>
      <c r="J30" s="501">
        <f>'水質_7(1) その１'!J30</f>
        <v>0</v>
      </c>
      <c r="K30" s="389">
        <f>'水質_7(1) その１'!K30</f>
        <v>0</v>
      </c>
      <c r="L30" s="388">
        <f>'水質_7(1) その１'!L30</f>
        <v>0</v>
      </c>
      <c r="M30" s="502">
        <f>'水質_7(1) その１'!M30</f>
        <v>0</v>
      </c>
      <c r="N30" s="614"/>
      <c r="O30" s="501">
        <f>'水質_7(1) その１'!N30</f>
        <v>0</v>
      </c>
      <c r="P30" s="389">
        <f>'水質_7(1) その１'!O30</f>
        <v>0</v>
      </c>
      <c r="Q30" s="388">
        <f>'水質_7(1) その１'!P30</f>
        <v>0</v>
      </c>
      <c r="R30" s="502">
        <f>'水質_7(1) その１'!Q30</f>
        <v>0</v>
      </c>
      <c r="S30" s="501">
        <f>'水質_7(1) その１'!R30</f>
        <v>0</v>
      </c>
      <c r="T30" s="389">
        <f>'水質_7(1) その１'!S30</f>
        <v>0</v>
      </c>
      <c r="U30" s="388">
        <f>'水質_7(1) その１'!T30</f>
        <v>0</v>
      </c>
      <c r="V30" s="502">
        <f>'水質_7(1) その１'!U30</f>
        <v>0</v>
      </c>
      <c r="W30" s="501">
        <f>'水質_7(1) その１'!V30</f>
        <v>0</v>
      </c>
      <c r="X30" s="389">
        <f>'水質_7(1) その１'!W30</f>
        <v>0</v>
      </c>
      <c r="Y30" s="388">
        <f>'水質_7(1) その１'!X30</f>
        <v>0</v>
      </c>
      <c r="Z30" s="502">
        <f>'水質_7(1) その１'!Y30</f>
        <v>0</v>
      </c>
      <c r="AA30" s="614"/>
      <c r="AB30" s="501">
        <f>'水質_7(1) その１'!Z30</f>
        <v>0</v>
      </c>
      <c r="AC30" s="389">
        <f>'水質_7(1) その１'!AA30</f>
        <v>0</v>
      </c>
      <c r="AD30" s="388">
        <f>'水質_7(1) その１'!AB30</f>
        <v>0</v>
      </c>
      <c r="AE30" s="502">
        <f>'水質_7(1) その１'!AC30</f>
        <v>0</v>
      </c>
      <c r="AF30" s="501">
        <f>'水質_7(1) その１'!AD30</f>
        <v>0</v>
      </c>
      <c r="AG30" s="389">
        <f>'水質_7(1) その１'!AE30</f>
        <v>0</v>
      </c>
      <c r="AH30" s="388">
        <f>'水質_7(1) その１'!AF30</f>
        <v>0</v>
      </c>
      <c r="AI30" s="502">
        <f>'水質_7(1) その１'!AG30</f>
        <v>0</v>
      </c>
      <c r="AJ30" s="501">
        <f>'水質_7(1) その１'!AH30</f>
        <v>0</v>
      </c>
      <c r="AK30" s="389">
        <f>'水質_7(1) その１'!AI30</f>
        <v>0</v>
      </c>
      <c r="AL30" s="388">
        <f>'水質_7(1) その１'!AJ30</f>
        <v>0</v>
      </c>
      <c r="AM30" s="502">
        <f>'水質_7(1) その１'!AK30</f>
        <v>0</v>
      </c>
      <c r="AN30" s="614"/>
      <c r="AO30" s="501">
        <f>'水質_7(1) その１'!AL30</f>
        <v>0</v>
      </c>
      <c r="AP30" s="389">
        <f>'水質_7(1) その１'!AM30</f>
        <v>0</v>
      </c>
      <c r="AQ30" s="388">
        <f>'水質_7(1) その１'!AN30</f>
        <v>0</v>
      </c>
      <c r="AR30" s="502">
        <f>'水質_7(1) その１'!AO30</f>
        <v>0</v>
      </c>
      <c r="AS30" s="501">
        <f>'水質_7(1) その１'!AP30</f>
        <v>0</v>
      </c>
      <c r="AT30" s="389">
        <f>'水質_7(1) その１'!AQ30</f>
        <v>0</v>
      </c>
      <c r="AU30" s="388">
        <f>'水質_7(1) その１'!AR30</f>
        <v>0</v>
      </c>
      <c r="AV30" s="502">
        <f>'水質_7(1) その１'!AS30</f>
        <v>0</v>
      </c>
      <c r="AW30" s="501">
        <f>'水質_7(1) その１'!AT30</f>
        <v>1</v>
      </c>
      <c r="AX30" s="389">
        <f>'水質_7(1) その１'!AU30</f>
        <v>0</v>
      </c>
      <c r="AY30" s="388">
        <f>'水質_7(1) その１'!AV30</f>
        <v>0</v>
      </c>
      <c r="AZ30" s="502">
        <f>'水質_7(1) その１'!AW30</f>
        <v>1</v>
      </c>
      <c r="BA30" s="614"/>
      <c r="BB30" s="501">
        <f>'水質_7(1) その１'!AX30</f>
        <v>0</v>
      </c>
      <c r="BC30" s="389">
        <f>'水質_7(1) その１'!AY30</f>
        <v>0</v>
      </c>
      <c r="BD30" s="388">
        <f>'水質_7(1) その１'!AZ30</f>
        <v>0</v>
      </c>
      <c r="BE30" s="502">
        <f>'水質_7(1) その１'!BA30</f>
        <v>0</v>
      </c>
      <c r="BF30" s="501">
        <f>'水質_7(1) その１'!BB30</f>
        <v>0</v>
      </c>
      <c r="BG30" s="389">
        <f>'水質_7(1) その１'!BC30</f>
        <v>0</v>
      </c>
      <c r="BH30" s="388">
        <f>'水質_7(1) その１'!BD30</f>
        <v>0</v>
      </c>
      <c r="BI30" s="502">
        <f>'水質_7(1) その１'!BE30</f>
        <v>0</v>
      </c>
      <c r="BJ30" s="501">
        <f>'水質_7(1) その１'!BF30</f>
        <v>0</v>
      </c>
      <c r="BK30" s="389">
        <f>'水質_7(1) その１'!BG30</f>
        <v>1</v>
      </c>
      <c r="BL30" s="388">
        <f>'水質_7(1) その１'!BH30</f>
        <v>0</v>
      </c>
      <c r="BM30" s="502">
        <f>'水質_7(1) その１'!BI30</f>
        <v>1</v>
      </c>
      <c r="BN30" s="614"/>
      <c r="BO30" s="501">
        <f>'水質_7(1) その１'!BJ30</f>
        <v>0</v>
      </c>
      <c r="BP30" s="389">
        <f>'水質_7(1) その１'!BK30</f>
        <v>0</v>
      </c>
      <c r="BQ30" s="388">
        <f>'水質_7(1) その１'!BL30</f>
        <v>0</v>
      </c>
      <c r="BR30" s="502">
        <f>'水質_7(1) その１'!BM30</f>
        <v>0</v>
      </c>
      <c r="BS30" s="501">
        <f>'水質_7(1) その１'!BN30</f>
        <v>0</v>
      </c>
      <c r="BT30" s="389">
        <f>'水質_7(1) その１'!BO30</f>
        <v>0</v>
      </c>
      <c r="BU30" s="388">
        <f>'水質_7(1) その１'!BP30</f>
        <v>0</v>
      </c>
      <c r="BV30" s="502">
        <f>'水質_7(1) その１'!BQ30</f>
        <v>0</v>
      </c>
      <c r="BW30" s="501">
        <f>'水質_7(1) その１'!BR30</f>
        <v>2</v>
      </c>
      <c r="BX30" s="389">
        <f>'水質_7(1) その１'!BS30</f>
        <v>0</v>
      </c>
      <c r="BY30" s="388">
        <f>'水質_7(1) その１'!BT30</f>
        <v>0</v>
      </c>
      <c r="BZ30" s="502">
        <f>'水質_7(1) その１'!BU30</f>
        <v>2</v>
      </c>
      <c r="CA30" s="614"/>
      <c r="CB30" s="501">
        <f>'水質_7(1) その１'!BV30</f>
        <v>0</v>
      </c>
      <c r="CC30" s="389">
        <f>'水質_7(1) その１'!BW30</f>
        <v>0</v>
      </c>
      <c r="CD30" s="388">
        <f>'水質_7(1) その１'!BX30</f>
        <v>0</v>
      </c>
      <c r="CE30" s="390">
        <f>'水質_7(1) その１'!BY30</f>
        <v>0</v>
      </c>
      <c r="CF30" s="503">
        <f>'水質_7(1) その１'!BZ30</f>
        <v>3</v>
      </c>
      <c r="CG30" s="389">
        <f>'水質_7(1) その１'!CA30</f>
        <v>1</v>
      </c>
      <c r="CH30" s="388">
        <f>'水質_7(1) その１'!CB30</f>
        <v>0</v>
      </c>
      <c r="CI30" s="502">
        <f>'水質_7(1) その１'!CC30</f>
        <v>4</v>
      </c>
      <c r="CJ30" s="208" t="s">
        <v>296</v>
      </c>
    </row>
    <row r="31" spans="1:88" ht="11.65" customHeight="1">
      <c r="A31" s="220" t="str">
        <f>'水質_7(1) その１'!A31</f>
        <v>京都府</v>
      </c>
      <c r="B31" s="495">
        <f>'水質_7(1) その１'!B31</f>
        <v>0</v>
      </c>
      <c r="C31" s="383">
        <f>'水質_7(1) その１'!C31</f>
        <v>0</v>
      </c>
      <c r="D31" s="382">
        <f>'水質_7(1) その１'!D31</f>
        <v>0</v>
      </c>
      <c r="E31" s="496">
        <f>'水質_7(1) その１'!E31</f>
        <v>0</v>
      </c>
      <c r="F31" s="495">
        <f>'水質_7(1) その１'!F31</f>
        <v>0</v>
      </c>
      <c r="G31" s="383">
        <f>'水質_7(1) その１'!G31</f>
        <v>0</v>
      </c>
      <c r="H31" s="382">
        <f>'水質_7(1) その１'!H31</f>
        <v>0</v>
      </c>
      <c r="I31" s="496">
        <f>'水質_7(1) その１'!I31</f>
        <v>0</v>
      </c>
      <c r="J31" s="495">
        <f>'水質_7(1) その１'!J31</f>
        <v>0</v>
      </c>
      <c r="K31" s="383">
        <f>'水質_7(1) その１'!K31</f>
        <v>0</v>
      </c>
      <c r="L31" s="382">
        <f>'水質_7(1) その１'!L31</f>
        <v>0</v>
      </c>
      <c r="M31" s="496">
        <f>'水質_7(1) その１'!M31</f>
        <v>0</v>
      </c>
      <c r="N31" s="613"/>
      <c r="O31" s="495">
        <f>'水質_7(1) その１'!N31</f>
        <v>0</v>
      </c>
      <c r="P31" s="383">
        <f>'水質_7(1) その１'!O31</f>
        <v>0</v>
      </c>
      <c r="Q31" s="382">
        <f>'水質_7(1) その１'!P31</f>
        <v>0</v>
      </c>
      <c r="R31" s="496">
        <f>'水質_7(1) その１'!Q31</f>
        <v>0</v>
      </c>
      <c r="S31" s="495">
        <f>'水質_7(1) その１'!R31</f>
        <v>0</v>
      </c>
      <c r="T31" s="383">
        <f>'水質_7(1) その１'!S31</f>
        <v>0</v>
      </c>
      <c r="U31" s="382">
        <f>'水質_7(1) その１'!T31</f>
        <v>0</v>
      </c>
      <c r="V31" s="496">
        <f>'水質_7(1) その１'!U31</f>
        <v>0</v>
      </c>
      <c r="W31" s="495">
        <f>'水質_7(1) その１'!V31</f>
        <v>0</v>
      </c>
      <c r="X31" s="383">
        <f>'水質_7(1) その１'!W31</f>
        <v>0</v>
      </c>
      <c r="Y31" s="382">
        <f>'水質_7(1) その１'!X31</f>
        <v>0</v>
      </c>
      <c r="Z31" s="496">
        <f>'水質_7(1) その１'!Y31</f>
        <v>0</v>
      </c>
      <c r="AA31" s="613"/>
      <c r="AB31" s="495">
        <f>'水質_7(1) その１'!Z31</f>
        <v>0</v>
      </c>
      <c r="AC31" s="383">
        <f>'水質_7(1) その１'!AA31</f>
        <v>0</v>
      </c>
      <c r="AD31" s="382">
        <f>'水質_7(1) その１'!AB31</f>
        <v>0</v>
      </c>
      <c r="AE31" s="496">
        <f>'水質_7(1) その１'!AC31</f>
        <v>0</v>
      </c>
      <c r="AF31" s="495">
        <f>'水質_7(1) その１'!AD31</f>
        <v>0</v>
      </c>
      <c r="AG31" s="383">
        <f>'水質_7(1) その１'!AE31</f>
        <v>0</v>
      </c>
      <c r="AH31" s="382">
        <f>'水質_7(1) その１'!AF31</f>
        <v>0</v>
      </c>
      <c r="AI31" s="496">
        <f>'水質_7(1) その１'!AG31</f>
        <v>0</v>
      </c>
      <c r="AJ31" s="495">
        <f>'水質_7(1) その１'!AH31</f>
        <v>0</v>
      </c>
      <c r="AK31" s="383">
        <f>'水質_7(1) その１'!AI31</f>
        <v>0</v>
      </c>
      <c r="AL31" s="382">
        <f>'水質_7(1) その１'!AJ31</f>
        <v>0</v>
      </c>
      <c r="AM31" s="496">
        <f>'水質_7(1) その１'!AK31</f>
        <v>0</v>
      </c>
      <c r="AN31" s="613"/>
      <c r="AO31" s="495">
        <f>'水質_7(1) その１'!AL31</f>
        <v>0</v>
      </c>
      <c r="AP31" s="383">
        <f>'水質_7(1) その１'!AM31</f>
        <v>0</v>
      </c>
      <c r="AQ31" s="382">
        <f>'水質_7(1) その１'!AN31</f>
        <v>0</v>
      </c>
      <c r="AR31" s="496">
        <f>'水質_7(1) その１'!AO31</f>
        <v>0</v>
      </c>
      <c r="AS31" s="495">
        <f>'水質_7(1) その１'!AP31</f>
        <v>0</v>
      </c>
      <c r="AT31" s="383">
        <f>'水質_7(1) その１'!AQ31</f>
        <v>0</v>
      </c>
      <c r="AU31" s="382">
        <f>'水質_7(1) その１'!AR31</f>
        <v>0</v>
      </c>
      <c r="AV31" s="496">
        <f>'水質_7(1) その１'!AS31</f>
        <v>0</v>
      </c>
      <c r="AW31" s="495">
        <f>'水質_7(1) その１'!AT31</f>
        <v>0</v>
      </c>
      <c r="AX31" s="383">
        <f>'水質_7(1) その１'!AU31</f>
        <v>0</v>
      </c>
      <c r="AY31" s="382">
        <f>'水質_7(1) その１'!AV31</f>
        <v>0</v>
      </c>
      <c r="AZ31" s="496">
        <f>'水質_7(1) その１'!AW31</f>
        <v>0</v>
      </c>
      <c r="BA31" s="613"/>
      <c r="BB31" s="495">
        <f>'水質_7(1) その１'!AX31</f>
        <v>0</v>
      </c>
      <c r="BC31" s="383">
        <f>'水質_7(1) その１'!AY31</f>
        <v>0</v>
      </c>
      <c r="BD31" s="382">
        <f>'水質_7(1) その１'!AZ31</f>
        <v>0</v>
      </c>
      <c r="BE31" s="496">
        <f>'水質_7(1) その１'!BA31</f>
        <v>0</v>
      </c>
      <c r="BF31" s="495">
        <f>'水質_7(1) その１'!BB31</f>
        <v>0</v>
      </c>
      <c r="BG31" s="383">
        <f>'水質_7(1) その１'!BC31</f>
        <v>0</v>
      </c>
      <c r="BH31" s="382">
        <f>'水質_7(1) その１'!BD31</f>
        <v>0</v>
      </c>
      <c r="BI31" s="496">
        <f>'水質_7(1) その１'!BE31</f>
        <v>0</v>
      </c>
      <c r="BJ31" s="495">
        <f>'水質_7(1) その１'!BF31</f>
        <v>2</v>
      </c>
      <c r="BK31" s="383">
        <f>'水質_7(1) その１'!BG31</f>
        <v>0</v>
      </c>
      <c r="BL31" s="382">
        <f>'水質_7(1) その１'!BH31</f>
        <v>0</v>
      </c>
      <c r="BM31" s="496">
        <f>'水質_7(1) その１'!BI31</f>
        <v>2</v>
      </c>
      <c r="BN31" s="613"/>
      <c r="BO31" s="495">
        <f>'水質_7(1) その１'!BJ31</f>
        <v>0</v>
      </c>
      <c r="BP31" s="383">
        <f>'水質_7(1) その１'!BK31</f>
        <v>0</v>
      </c>
      <c r="BQ31" s="382">
        <f>'水質_7(1) その１'!BL31</f>
        <v>0</v>
      </c>
      <c r="BR31" s="496">
        <f>'水質_7(1) その１'!BM31</f>
        <v>0</v>
      </c>
      <c r="BS31" s="495">
        <f>'水質_7(1) その１'!BN31</f>
        <v>0</v>
      </c>
      <c r="BT31" s="383">
        <f>'水質_7(1) その１'!BO31</f>
        <v>0</v>
      </c>
      <c r="BU31" s="382">
        <f>'水質_7(1) その１'!BP31</f>
        <v>0</v>
      </c>
      <c r="BV31" s="496">
        <f>'水質_7(1) その１'!BQ31</f>
        <v>0</v>
      </c>
      <c r="BW31" s="495">
        <f>'水質_7(1) その１'!BR31</f>
        <v>3</v>
      </c>
      <c r="BX31" s="383">
        <f>'水質_7(1) その１'!BS31</f>
        <v>0</v>
      </c>
      <c r="BY31" s="382">
        <f>'水質_7(1) その１'!BT31</f>
        <v>0</v>
      </c>
      <c r="BZ31" s="496">
        <f>'水質_7(1) その１'!BU31</f>
        <v>3</v>
      </c>
      <c r="CA31" s="613"/>
      <c r="CB31" s="495">
        <f>'水質_7(1) その１'!BV31</f>
        <v>0</v>
      </c>
      <c r="CC31" s="383">
        <f>'水質_7(1) その１'!BW31</f>
        <v>0</v>
      </c>
      <c r="CD31" s="382">
        <f>'水質_7(1) その１'!BX31</f>
        <v>0</v>
      </c>
      <c r="CE31" s="384">
        <f>'水質_7(1) その１'!BY31</f>
        <v>0</v>
      </c>
      <c r="CF31" s="497">
        <f>'水質_7(1) その１'!BZ31</f>
        <v>5</v>
      </c>
      <c r="CG31" s="383">
        <f>'水質_7(1) その１'!CA31</f>
        <v>0</v>
      </c>
      <c r="CH31" s="382">
        <f>'水質_7(1) その１'!CB31</f>
        <v>0</v>
      </c>
      <c r="CI31" s="496">
        <f>'水質_7(1) その１'!CC31</f>
        <v>5</v>
      </c>
      <c r="CJ31" s="208" t="s">
        <v>296</v>
      </c>
    </row>
    <row r="32" spans="1:88" ht="11.65" customHeight="1">
      <c r="A32" s="221" t="str">
        <f>'水質_7(1) その１'!A32</f>
        <v>大阪府</v>
      </c>
      <c r="B32" s="498">
        <f>'水質_7(1) その１'!B32</f>
        <v>0</v>
      </c>
      <c r="C32" s="386">
        <f>'水質_7(1) その１'!C32</f>
        <v>0</v>
      </c>
      <c r="D32" s="385">
        <f>'水質_7(1) その１'!D32</f>
        <v>0</v>
      </c>
      <c r="E32" s="499">
        <f>'水質_7(1) その１'!E32</f>
        <v>0</v>
      </c>
      <c r="F32" s="498">
        <f>'水質_7(1) その１'!F32</f>
        <v>0</v>
      </c>
      <c r="G32" s="386">
        <f>'水質_7(1) その１'!G32</f>
        <v>0</v>
      </c>
      <c r="H32" s="385">
        <f>'水質_7(1) その１'!H32</f>
        <v>0</v>
      </c>
      <c r="I32" s="499">
        <f>'水質_7(1) その１'!I32</f>
        <v>0</v>
      </c>
      <c r="J32" s="498">
        <f>'水質_7(1) その１'!J32</f>
        <v>0</v>
      </c>
      <c r="K32" s="386">
        <f>'水質_7(1) その１'!K32</f>
        <v>0</v>
      </c>
      <c r="L32" s="385">
        <f>'水質_7(1) その１'!L32</f>
        <v>0</v>
      </c>
      <c r="M32" s="499">
        <f>'水質_7(1) その１'!M32</f>
        <v>0</v>
      </c>
      <c r="N32" s="393"/>
      <c r="O32" s="498">
        <f>'水質_7(1) その１'!N32</f>
        <v>0</v>
      </c>
      <c r="P32" s="386">
        <f>'水質_7(1) その１'!O32</f>
        <v>0</v>
      </c>
      <c r="Q32" s="385">
        <f>'水質_7(1) その１'!P32</f>
        <v>0</v>
      </c>
      <c r="R32" s="499">
        <f>'水質_7(1) その１'!Q32</f>
        <v>0</v>
      </c>
      <c r="S32" s="498">
        <f>'水質_7(1) その１'!R32</f>
        <v>0</v>
      </c>
      <c r="T32" s="386">
        <f>'水質_7(1) その１'!S32</f>
        <v>0</v>
      </c>
      <c r="U32" s="385">
        <f>'水質_7(1) その１'!T32</f>
        <v>0</v>
      </c>
      <c r="V32" s="499">
        <f>'水質_7(1) その１'!U32</f>
        <v>0</v>
      </c>
      <c r="W32" s="498">
        <f>'水質_7(1) その１'!V32</f>
        <v>0</v>
      </c>
      <c r="X32" s="386">
        <f>'水質_7(1) その１'!W32</f>
        <v>0</v>
      </c>
      <c r="Y32" s="385">
        <f>'水質_7(1) その１'!X32</f>
        <v>0</v>
      </c>
      <c r="Z32" s="499">
        <f>'水質_7(1) その１'!Y32</f>
        <v>0</v>
      </c>
      <c r="AA32" s="393"/>
      <c r="AB32" s="498">
        <f>'水質_7(1) その１'!Z32</f>
        <v>0</v>
      </c>
      <c r="AC32" s="386">
        <f>'水質_7(1) その１'!AA32</f>
        <v>0</v>
      </c>
      <c r="AD32" s="385">
        <f>'水質_7(1) その１'!AB32</f>
        <v>0</v>
      </c>
      <c r="AE32" s="499">
        <f>'水質_7(1) その１'!AC32</f>
        <v>0</v>
      </c>
      <c r="AF32" s="498">
        <f>'水質_7(1) その１'!AD32</f>
        <v>0</v>
      </c>
      <c r="AG32" s="386">
        <f>'水質_7(1) その１'!AE32</f>
        <v>0</v>
      </c>
      <c r="AH32" s="385">
        <f>'水質_7(1) その１'!AF32</f>
        <v>0</v>
      </c>
      <c r="AI32" s="499">
        <f>'水質_7(1) その１'!AG32</f>
        <v>0</v>
      </c>
      <c r="AJ32" s="498">
        <f>'水質_7(1) その１'!AH32</f>
        <v>0</v>
      </c>
      <c r="AK32" s="386">
        <f>'水質_7(1) その１'!AI32</f>
        <v>0</v>
      </c>
      <c r="AL32" s="385">
        <f>'水質_7(1) その１'!AJ32</f>
        <v>0</v>
      </c>
      <c r="AM32" s="499">
        <f>'水質_7(1) その１'!AK32</f>
        <v>0</v>
      </c>
      <c r="AN32" s="393"/>
      <c r="AO32" s="498">
        <f>'水質_7(1) その１'!AL32</f>
        <v>0</v>
      </c>
      <c r="AP32" s="386">
        <f>'水質_7(1) その１'!AM32</f>
        <v>0</v>
      </c>
      <c r="AQ32" s="385">
        <f>'水質_7(1) その１'!AN32</f>
        <v>0</v>
      </c>
      <c r="AR32" s="499">
        <f>'水質_7(1) その１'!AO32</f>
        <v>0</v>
      </c>
      <c r="AS32" s="498">
        <f>'水質_7(1) その１'!AP32</f>
        <v>0</v>
      </c>
      <c r="AT32" s="386">
        <f>'水質_7(1) その１'!AQ32</f>
        <v>0</v>
      </c>
      <c r="AU32" s="385">
        <f>'水質_7(1) その１'!AR32</f>
        <v>0</v>
      </c>
      <c r="AV32" s="499">
        <f>'水質_7(1) その１'!AS32</f>
        <v>0</v>
      </c>
      <c r="AW32" s="498">
        <f>'水質_7(1) その１'!AT32</f>
        <v>0</v>
      </c>
      <c r="AX32" s="386">
        <f>'水質_7(1) その１'!AU32</f>
        <v>0</v>
      </c>
      <c r="AY32" s="385">
        <f>'水質_7(1) その１'!AV32</f>
        <v>0</v>
      </c>
      <c r="AZ32" s="499">
        <f>'水質_7(1) その１'!AW32</f>
        <v>0</v>
      </c>
      <c r="BA32" s="393"/>
      <c r="BB32" s="498">
        <f>'水質_7(1) その１'!AX32</f>
        <v>0</v>
      </c>
      <c r="BC32" s="386">
        <f>'水質_7(1) その１'!AY32</f>
        <v>0</v>
      </c>
      <c r="BD32" s="385">
        <f>'水質_7(1) その１'!AZ32</f>
        <v>0</v>
      </c>
      <c r="BE32" s="499">
        <f>'水質_7(1) その１'!BA32</f>
        <v>0</v>
      </c>
      <c r="BF32" s="498">
        <f>'水質_7(1) その１'!BB32</f>
        <v>0</v>
      </c>
      <c r="BG32" s="386">
        <f>'水質_7(1) その１'!BC32</f>
        <v>0</v>
      </c>
      <c r="BH32" s="385">
        <f>'水質_7(1) その１'!BD32</f>
        <v>0</v>
      </c>
      <c r="BI32" s="499">
        <f>'水質_7(1) その１'!BE32</f>
        <v>0</v>
      </c>
      <c r="BJ32" s="498">
        <f>'水質_7(1) その１'!BF32</f>
        <v>3</v>
      </c>
      <c r="BK32" s="386">
        <f>'水質_7(1) その１'!BG32</f>
        <v>1</v>
      </c>
      <c r="BL32" s="385">
        <f>'水質_7(1) その１'!BH32</f>
        <v>0</v>
      </c>
      <c r="BM32" s="499">
        <f>'水質_7(1) その１'!BI32</f>
        <v>4</v>
      </c>
      <c r="BN32" s="393"/>
      <c r="BO32" s="498">
        <f>'水質_7(1) その１'!BJ32</f>
        <v>0</v>
      </c>
      <c r="BP32" s="386">
        <f>'水質_7(1) その１'!BK32</f>
        <v>0</v>
      </c>
      <c r="BQ32" s="385">
        <f>'水質_7(1) その１'!BL32</f>
        <v>0</v>
      </c>
      <c r="BR32" s="499">
        <f>'水質_7(1) その１'!BM32</f>
        <v>0</v>
      </c>
      <c r="BS32" s="498">
        <f>'水質_7(1) その１'!BN32</f>
        <v>1</v>
      </c>
      <c r="BT32" s="386">
        <f>'水質_7(1) その１'!BO32</f>
        <v>0</v>
      </c>
      <c r="BU32" s="385">
        <f>'水質_7(1) その１'!BP32</f>
        <v>0</v>
      </c>
      <c r="BV32" s="499">
        <f>'水質_7(1) その１'!BQ32</f>
        <v>1</v>
      </c>
      <c r="BW32" s="498">
        <f>'水質_7(1) その１'!BR32</f>
        <v>8</v>
      </c>
      <c r="BX32" s="386">
        <f>'水質_7(1) その１'!BS32</f>
        <v>0</v>
      </c>
      <c r="BY32" s="385">
        <f>'水質_7(1) その１'!BT32</f>
        <v>0</v>
      </c>
      <c r="BZ32" s="499">
        <f>'水質_7(1) その１'!BU32</f>
        <v>8</v>
      </c>
      <c r="CA32" s="393"/>
      <c r="CB32" s="498">
        <f>'水質_7(1) その１'!BV32</f>
        <v>0</v>
      </c>
      <c r="CC32" s="386">
        <f>'水質_7(1) その１'!BW32</f>
        <v>0</v>
      </c>
      <c r="CD32" s="385">
        <f>'水質_7(1) その１'!BX32</f>
        <v>0</v>
      </c>
      <c r="CE32" s="387">
        <f>'水質_7(1) その１'!BY32</f>
        <v>0</v>
      </c>
      <c r="CF32" s="500">
        <f>'水質_7(1) その１'!BZ32</f>
        <v>12</v>
      </c>
      <c r="CG32" s="386">
        <f>'水質_7(1) その１'!CA32</f>
        <v>1</v>
      </c>
      <c r="CH32" s="385">
        <f>'水質_7(1) その１'!CB32</f>
        <v>0</v>
      </c>
      <c r="CI32" s="499">
        <f>'水質_7(1) その１'!CC32</f>
        <v>13</v>
      </c>
      <c r="CJ32" s="208" t="s">
        <v>296</v>
      </c>
    </row>
    <row r="33" spans="1:88" ht="11.65" customHeight="1">
      <c r="A33" s="221" t="str">
        <f>'水質_7(1) その１'!A33</f>
        <v>兵庫県</v>
      </c>
      <c r="B33" s="498">
        <f>'水質_7(1) その１'!B33</f>
        <v>0</v>
      </c>
      <c r="C33" s="386">
        <f>'水質_7(1) その１'!C33</f>
        <v>0</v>
      </c>
      <c r="D33" s="385">
        <f>'水質_7(1) その１'!D33</f>
        <v>0</v>
      </c>
      <c r="E33" s="499">
        <f>'水質_7(1) その１'!E33</f>
        <v>0</v>
      </c>
      <c r="F33" s="498">
        <f>'水質_7(1) その１'!F33</f>
        <v>0</v>
      </c>
      <c r="G33" s="386">
        <f>'水質_7(1) その１'!G33</f>
        <v>0</v>
      </c>
      <c r="H33" s="385">
        <f>'水質_7(1) その１'!H33</f>
        <v>0</v>
      </c>
      <c r="I33" s="499">
        <f>'水質_7(1) その１'!I33</f>
        <v>0</v>
      </c>
      <c r="J33" s="498">
        <f>'水質_7(1) その１'!J33</f>
        <v>0</v>
      </c>
      <c r="K33" s="386">
        <f>'水質_7(1) その１'!K33</f>
        <v>0</v>
      </c>
      <c r="L33" s="385">
        <f>'水質_7(1) その１'!L33</f>
        <v>0</v>
      </c>
      <c r="M33" s="499">
        <f>'水質_7(1) その１'!M33</f>
        <v>0</v>
      </c>
      <c r="N33" s="393"/>
      <c r="O33" s="498">
        <f>'水質_7(1) その１'!N33</f>
        <v>0</v>
      </c>
      <c r="P33" s="386">
        <f>'水質_7(1) その１'!O33</f>
        <v>0</v>
      </c>
      <c r="Q33" s="385">
        <f>'水質_7(1) その１'!P33</f>
        <v>0</v>
      </c>
      <c r="R33" s="499">
        <f>'水質_7(1) その１'!Q33</f>
        <v>0</v>
      </c>
      <c r="S33" s="498">
        <f>'水質_7(1) その１'!R33</f>
        <v>0</v>
      </c>
      <c r="T33" s="386">
        <f>'水質_7(1) その１'!S33</f>
        <v>0</v>
      </c>
      <c r="U33" s="385">
        <f>'水質_7(1) その１'!T33</f>
        <v>0</v>
      </c>
      <c r="V33" s="499">
        <f>'水質_7(1) その１'!U33</f>
        <v>0</v>
      </c>
      <c r="W33" s="498">
        <f>'水質_7(1) その１'!V33</f>
        <v>1</v>
      </c>
      <c r="X33" s="386">
        <f>'水質_7(1) その１'!W33</f>
        <v>0</v>
      </c>
      <c r="Y33" s="385">
        <f>'水質_7(1) その１'!X33</f>
        <v>0</v>
      </c>
      <c r="Z33" s="499">
        <f>'水質_7(1) その１'!Y33</f>
        <v>1</v>
      </c>
      <c r="AA33" s="393"/>
      <c r="AB33" s="498">
        <f>'水質_7(1) その１'!Z33</f>
        <v>0</v>
      </c>
      <c r="AC33" s="386">
        <f>'水質_7(1) その１'!AA33</f>
        <v>0</v>
      </c>
      <c r="AD33" s="385">
        <f>'水質_7(1) その１'!AB33</f>
        <v>0</v>
      </c>
      <c r="AE33" s="499">
        <f>'水質_7(1) その１'!AC33</f>
        <v>0</v>
      </c>
      <c r="AF33" s="498">
        <f>'水質_7(1) その１'!AD33</f>
        <v>0</v>
      </c>
      <c r="AG33" s="386">
        <f>'水質_7(1) その１'!AE33</f>
        <v>0</v>
      </c>
      <c r="AH33" s="385">
        <f>'水質_7(1) その１'!AF33</f>
        <v>0</v>
      </c>
      <c r="AI33" s="499">
        <f>'水質_7(1) その１'!AG33</f>
        <v>0</v>
      </c>
      <c r="AJ33" s="498">
        <f>'水質_7(1) その１'!AH33</f>
        <v>0</v>
      </c>
      <c r="AK33" s="386">
        <f>'水質_7(1) その１'!AI33</f>
        <v>0</v>
      </c>
      <c r="AL33" s="385">
        <f>'水質_7(1) その１'!AJ33</f>
        <v>0</v>
      </c>
      <c r="AM33" s="499">
        <f>'水質_7(1) その１'!AK33</f>
        <v>0</v>
      </c>
      <c r="AN33" s="393"/>
      <c r="AO33" s="498">
        <f>'水質_7(1) その１'!AL33</f>
        <v>0</v>
      </c>
      <c r="AP33" s="386">
        <f>'水質_7(1) その１'!AM33</f>
        <v>0</v>
      </c>
      <c r="AQ33" s="385">
        <f>'水質_7(1) その１'!AN33</f>
        <v>0</v>
      </c>
      <c r="AR33" s="499">
        <f>'水質_7(1) その１'!AO33</f>
        <v>0</v>
      </c>
      <c r="AS33" s="498">
        <f>'水質_7(1) その１'!AP33</f>
        <v>0</v>
      </c>
      <c r="AT33" s="386">
        <f>'水質_7(1) その１'!AQ33</f>
        <v>0</v>
      </c>
      <c r="AU33" s="385">
        <f>'水質_7(1) その１'!AR33</f>
        <v>0</v>
      </c>
      <c r="AV33" s="499">
        <f>'水質_7(1) その１'!AS33</f>
        <v>0</v>
      </c>
      <c r="AW33" s="498">
        <f>'水質_7(1) その１'!AT33</f>
        <v>0</v>
      </c>
      <c r="AX33" s="386">
        <f>'水質_7(1) その１'!AU33</f>
        <v>0</v>
      </c>
      <c r="AY33" s="385">
        <f>'水質_7(1) その１'!AV33</f>
        <v>0</v>
      </c>
      <c r="AZ33" s="499">
        <f>'水質_7(1) その１'!AW33</f>
        <v>0</v>
      </c>
      <c r="BA33" s="393"/>
      <c r="BB33" s="498">
        <f>'水質_7(1) その１'!AX33</f>
        <v>0</v>
      </c>
      <c r="BC33" s="386">
        <f>'水質_7(1) その１'!AY33</f>
        <v>0</v>
      </c>
      <c r="BD33" s="385">
        <f>'水質_7(1) その１'!AZ33</f>
        <v>0</v>
      </c>
      <c r="BE33" s="499">
        <f>'水質_7(1) その１'!BA33</f>
        <v>0</v>
      </c>
      <c r="BF33" s="498">
        <f>'水質_7(1) その１'!BB33</f>
        <v>0</v>
      </c>
      <c r="BG33" s="386">
        <f>'水質_7(1) その１'!BC33</f>
        <v>0</v>
      </c>
      <c r="BH33" s="385">
        <f>'水質_7(1) その１'!BD33</f>
        <v>0</v>
      </c>
      <c r="BI33" s="499">
        <f>'水質_7(1) その１'!BE33</f>
        <v>0</v>
      </c>
      <c r="BJ33" s="498">
        <f>'水質_7(1) その１'!BF33</f>
        <v>4</v>
      </c>
      <c r="BK33" s="386">
        <f>'水質_7(1) その１'!BG33</f>
        <v>0</v>
      </c>
      <c r="BL33" s="385">
        <f>'水質_7(1) その１'!BH33</f>
        <v>0</v>
      </c>
      <c r="BM33" s="499">
        <f>'水質_7(1) その１'!BI33</f>
        <v>4</v>
      </c>
      <c r="BN33" s="393"/>
      <c r="BO33" s="498">
        <f>'水質_7(1) その１'!BJ33</f>
        <v>0</v>
      </c>
      <c r="BP33" s="386">
        <f>'水質_7(1) その１'!BK33</f>
        <v>0</v>
      </c>
      <c r="BQ33" s="385">
        <f>'水質_7(1) その１'!BL33</f>
        <v>0</v>
      </c>
      <c r="BR33" s="499">
        <f>'水質_7(1) その１'!BM33</f>
        <v>0</v>
      </c>
      <c r="BS33" s="498">
        <f>'水質_7(1) その１'!BN33</f>
        <v>0</v>
      </c>
      <c r="BT33" s="386">
        <f>'水質_7(1) その１'!BO33</f>
        <v>0</v>
      </c>
      <c r="BU33" s="385">
        <f>'水質_7(1) その１'!BP33</f>
        <v>0</v>
      </c>
      <c r="BV33" s="499">
        <f>'水質_7(1) その１'!BQ33</f>
        <v>0</v>
      </c>
      <c r="BW33" s="498">
        <f>'水質_7(1) その１'!BR33</f>
        <v>2</v>
      </c>
      <c r="BX33" s="386">
        <f>'水質_7(1) その１'!BS33</f>
        <v>0</v>
      </c>
      <c r="BY33" s="385">
        <f>'水質_7(1) その１'!BT33</f>
        <v>0</v>
      </c>
      <c r="BZ33" s="499">
        <f>'水質_7(1) その１'!BU33</f>
        <v>2</v>
      </c>
      <c r="CA33" s="393"/>
      <c r="CB33" s="498">
        <f>'水質_7(1) その１'!BV33</f>
        <v>0</v>
      </c>
      <c r="CC33" s="386">
        <f>'水質_7(1) その１'!BW33</f>
        <v>0</v>
      </c>
      <c r="CD33" s="385">
        <f>'水質_7(1) その１'!BX33</f>
        <v>0</v>
      </c>
      <c r="CE33" s="387">
        <f>'水質_7(1) その１'!BY33</f>
        <v>0</v>
      </c>
      <c r="CF33" s="500">
        <f>'水質_7(1) その１'!BZ33</f>
        <v>7</v>
      </c>
      <c r="CG33" s="386">
        <f>'水質_7(1) その１'!CA33</f>
        <v>0</v>
      </c>
      <c r="CH33" s="385">
        <f>'水質_7(1) その１'!CB33</f>
        <v>0</v>
      </c>
      <c r="CI33" s="499">
        <f>'水質_7(1) その１'!CC33</f>
        <v>7</v>
      </c>
      <c r="CJ33" s="208" t="s">
        <v>296</v>
      </c>
    </row>
    <row r="34" spans="1:88" ht="11.65" customHeight="1">
      <c r="A34" s="221" t="str">
        <f>'水質_7(1) その１'!A34</f>
        <v>奈良県</v>
      </c>
      <c r="B34" s="498">
        <f>'水質_7(1) その１'!B34</f>
        <v>0</v>
      </c>
      <c r="C34" s="386">
        <f>'水質_7(1) その１'!C34</f>
        <v>0</v>
      </c>
      <c r="D34" s="385">
        <f>'水質_7(1) その１'!D34</f>
        <v>0</v>
      </c>
      <c r="E34" s="499">
        <f>'水質_7(1) その１'!E34</f>
        <v>0</v>
      </c>
      <c r="F34" s="498">
        <f>'水質_7(1) その１'!F34</f>
        <v>0</v>
      </c>
      <c r="G34" s="386">
        <f>'水質_7(1) その１'!G34</f>
        <v>0</v>
      </c>
      <c r="H34" s="385">
        <f>'水質_7(1) その１'!H34</f>
        <v>0</v>
      </c>
      <c r="I34" s="499">
        <f>'水質_7(1) その１'!I34</f>
        <v>0</v>
      </c>
      <c r="J34" s="498">
        <f>'水質_7(1) その１'!J34</f>
        <v>0</v>
      </c>
      <c r="K34" s="386">
        <f>'水質_7(1) その１'!K34</f>
        <v>0</v>
      </c>
      <c r="L34" s="385">
        <f>'水質_7(1) その１'!L34</f>
        <v>0</v>
      </c>
      <c r="M34" s="499">
        <f>'水質_7(1) その１'!M34</f>
        <v>0</v>
      </c>
      <c r="N34" s="393"/>
      <c r="O34" s="498">
        <f>'水質_7(1) その１'!N34</f>
        <v>1</v>
      </c>
      <c r="P34" s="386">
        <f>'水質_7(1) その１'!O34</f>
        <v>0</v>
      </c>
      <c r="Q34" s="385">
        <f>'水質_7(1) その１'!P34</f>
        <v>0</v>
      </c>
      <c r="R34" s="499">
        <f>'水質_7(1) その１'!Q34</f>
        <v>1</v>
      </c>
      <c r="S34" s="498">
        <f>'水質_7(1) その１'!R34</f>
        <v>0</v>
      </c>
      <c r="T34" s="386">
        <f>'水質_7(1) その１'!S34</f>
        <v>0</v>
      </c>
      <c r="U34" s="385">
        <f>'水質_7(1) その１'!T34</f>
        <v>0</v>
      </c>
      <c r="V34" s="499">
        <f>'水質_7(1) その１'!U34</f>
        <v>0</v>
      </c>
      <c r="W34" s="498">
        <f>'水質_7(1) その１'!V34</f>
        <v>0</v>
      </c>
      <c r="X34" s="386">
        <f>'水質_7(1) その１'!W34</f>
        <v>0</v>
      </c>
      <c r="Y34" s="385">
        <f>'水質_7(1) その１'!X34</f>
        <v>0</v>
      </c>
      <c r="Z34" s="499">
        <f>'水質_7(1) その１'!Y34</f>
        <v>0</v>
      </c>
      <c r="AA34" s="393"/>
      <c r="AB34" s="498">
        <f>'水質_7(1) その１'!Z34</f>
        <v>0</v>
      </c>
      <c r="AC34" s="386">
        <f>'水質_7(1) その１'!AA34</f>
        <v>0</v>
      </c>
      <c r="AD34" s="385">
        <f>'水質_7(1) その１'!AB34</f>
        <v>0</v>
      </c>
      <c r="AE34" s="499">
        <f>'水質_7(1) その１'!AC34</f>
        <v>0</v>
      </c>
      <c r="AF34" s="498">
        <f>'水質_7(1) その１'!AD34</f>
        <v>0</v>
      </c>
      <c r="AG34" s="386">
        <f>'水質_7(1) その１'!AE34</f>
        <v>0</v>
      </c>
      <c r="AH34" s="385">
        <f>'水質_7(1) その１'!AF34</f>
        <v>0</v>
      </c>
      <c r="AI34" s="499">
        <f>'水質_7(1) その１'!AG34</f>
        <v>0</v>
      </c>
      <c r="AJ34" s="498">
        <f>'水質_7(1) その１'!AH34</f>
        <v>0</v>
      </c>
      <c r="AK34" s="386">
        <f>'水質_7(1) その１'!AI34</f>
        <v>0</v>
      </c>
      <c r="AL34" s="385">
        <f>'水質_7(1) その１'!AJ34</f>
        <v>0</v>
      </c>
      <c r="AM34" s="499">
        <f>'水質_7(1) その１'!AK34</f>
        <v>0</v>
      </c>
      <c r="AN34" s="393"/>
      <c r="AO34" s="498">
        <f>'水質_7(1) その１'!AL34</f>
        <v>0</v>
      </c>
      <c r="AP34" s="386">
        <f>'水質_7(1) その１'!AM34</f>
        <v>0</v>
      </c>
      <c r="AQ34" s="385">
        <f>'水質_7(1) その１'!AN34</f>
        <v>0</v>
      </c>
      <c r="AR34" s="499">
        <f>'水質_7(1) その１'!AO34</f>
        <v>0</v>
      </c>
      <c r="AS34" s="498">
        <f>'水質_7(1) その１'!AP34</f>
        <v>0</v>
      </c>
      <c r="AT34" s="386">
        <f>'水質_7(1) その１'!AQ34</f>
        <v>0</v>
      </c>
      <c r="AU34" s="385">
        <f>'水質_7(1) その１'!AR34</f>
        <v>0</v>
      </c>
      <c r="AV34" s="499">
        <f>'水質_7(1) その１'!AS34</f>
        <v>0</v>
      </c>
      <c r="AW34" s="498">
        <f>'水質_7(1) その１'!AT34</f>
        <v>0</v>
      </c>
      <c r="AX34" s="386">
        <f>'水質_7(1) その１'!AU34</f>
        <v>0</v>
      </c>
      <c r="AY34" s="385">
        <f>'水質_7(1) その１'!AV34</f>
        <v>0</v>
      </c>
      <c r="AZ34" s="499">
        <f>'水質_7(1) その１'!AW34</f>
        <v>0</v>
      </c>
      <c r="BA34" s="393"/>
      <c r="BB34" s="498">
        <f>'水質_7(1) その１'!AX34</f>
        <v>0</v>
      </c>
      <c r="BC34" s="386">
        <f>'水質_7(1) その１'!AY34</f>
        <v>0</v>
      </c>
      <c r="BD34" s="385">
        <f>'水質_7(1) その１'!AZ34</f>
        <v>0</v>
      </c>
      <c r="BE34" s="499">
        <f>'水質_7(1) その１'!BA34</f>
        <v>0</v>
      </c>
      <c r="BF34" s="498">
        <f>'水質_7(1) その１'!BB34</f>
        <v>0</v>
      </c>
      <c r="BG34" s="386">
        <f>'水質_7(1) その１'!BC34</f>
        <v>0</v>
      </c>
      <c r="BH34" s="385">
        <f>'水質_7(1) その１'!BD34</f>
        <v>0</v>
      </c>
      <c r="BI34" s="499">
        <f>'水質_7(1) その１'!BE34</f>
        <v>0</v>
      </c>
      <c r="BJ34" s="498">
        <f>'水質_7(1) その１'!BF34</f>
        <v>0</v>
      </c>
      <c r="BK34" s="386">
        <f>'水質_7(1) その１'!BG34</f>
        <v>0</v>
      </c>
      <c r="BL34" s="385">
        <f>'水質_7(1) その１'!BH34</f>
        <v>0</v>
      </c>
      <c r="BM34" s="499">
        <f>'水質_7(1) その１'!BI34</f>
        <v>0</v>
      </c>
      <c r="BN34" s="393"/>
      <c r="BO34" s="498">
        <f>'水質_7(1) その１'!BJ34</f>
        <v>0</v>
      </c>
      <c r="BP34" s="386">
        <f>'水質_7(1) その１'!BK34</f>
        <v>0</v>
      </c>
      <c r="BQ34" s="385">
        <f>'水質_7(1) その１'!BL34</f>
        <v>0</v>
      </c>
      <c r="BR34" s="499">
        <f>'水質_7(1) その１'!BM34</f>
        <v>0</v>
      </c>
      <c r="BS34" s="498">
        <f>'水質_7(1) その１'!BN34</f>
        <v>0</v>
      </c>
      <c r="BT34" s="386">
        <f>'水質_7(1) その１'!BO34</f>
        <v>0</v>
      </c>
      <c r="BU34" s="385">
        <f>'水質_7(1) その１'!BP34</f>
        <v>0</v>
      </c>
      <c r="BV34" s="499">
        <f>'水質_7(1) その１'!BQ34</f>
        <v>0</v>
      </c>
      <c r="BW34" s="498">
        <f>'水質_7(1) その１'!BR34</f>
        <v>0</v>
      </c>
      <c r="BX34" s="386">
        <f>'水質_7(1) その１'!BS34</f>
        <v>0</v>
      </c>
      <c r="BY34" s="385">
        <f>'水質_7(1) その１'!BT34</f>
        <v>0</v>
      </c>
      <c r="BZ34" s="499">
        <f>'水質_7(1) その１'!BU34</f>
        <v>0</v>
      </c>
      <c r="CA34" s="393"/>
      <c r="CB34" s="498">
        <f>'水質_7(1) その１'!BV34</f>
        <v>0</v>
      </c>
      <c r="CC34" s="386">
        <f>'水質_7(1) その１'!BW34</f>
        <v>0</v>
      </c>
      <c r="CD34" s="385">
        <f>'水質_7(1) その１'!BX34</f>
        <v>0</v>
      </c>
      <c r="CE34" s="387">
        <f>'水質_7(1) その１'!BY34</f>
        <v>0</v>
      </c>
      <c r="CF34" s="500">
        <f>'水質_7(1) その１'!BZ34</f>
        <v>1</v>
      </c>
      <c r="CG34" s="386">
        <f>'水質_7(1) その１'!CA34</f>
        <v>0</v>
      </c>
      <c r="CH34" s="385">
        <f>'水質_7(1) その１'!CB34</f>
        <v>0</v>
      </c>
      <c r="CI34" s="499">
        <f>'水質_7(1) その１'!CC34</f>
        <v>1</v>
      </c>
      <c r="CJ34" s="208" t="s">
        <v>296</v>
      </c>
    </row>
    <row r="35" spans="1:88" ht="11.65" customHeight="1">
      <c r="A35" s="222" t="str">
        <f>'水質_7(1) その１'!A35</f>
        <v>和歌山県</v>
      </c>
      <c r="B35" s="501">
        <f>'水質_7(1) その１'!B35</f>
        <v>0</v>
      </c>
      <c r="C35" s="389">
        <f>'水質_7(1) その１'!C35</f>
        <v>0</v>
      </c>
      <c r="D35" s="388">
        <f>'水質_7(1) その１'!D35</f>
        <v>0</v>
      </c>
      <c r="E35" s="502">
        <f>'水質_7(1) その１'!E35</f>
        <v>0</v>
      </c>
      <c r="F35" s="501">
        <f>'水質_7(1) その１'!F35</f>
        <v>0</v>
      </c>
      <c r="G35" s="389">
        <f>'水質_7(1) その１'!G35</f>
        <v>0</v>
      </c>
      <c r="H35" s="388">
        <f>'水質_7(1) その１'!H35</f>
        <v>0</v>
      </c>
      <c r="I35" s="502">
        <f>'水質_7(1) その１'!I35</f>
        <v>0</v>
      </c>
      <c r="J35" s="501">
        <f>'水質_7(1) その１'!J35</f>
        <v>0</v>
      </c>
      <c r="K35" s="389">
        <f>'水質_7(1) その１'!K35</f>
        <v>0</v>
      </c>
      <c r="L35" s="388">
        <f>'水質_7(1) その１'!L35</f>
        <v>0</v>
      </c>
      <c r="M35" s="502">
        <f>'水質_7(1) その１'!M35</f>
        <v>0</v>
      </c>
      <c r="N35" s="614"/>
      <c r="O35" s="501">
        <f>'水質_7(1) その１'!N35</f>
        <v>0</v>
      </c>
      <c r="P35" s="389">
        <f>'水質_7(1) その１'!O35</f>
        <v>0</v>
      </c>
      <c r="Q35" s="388">
        <f>'水質_7(1) その１'!P35</f>
        <v>0</v>
      </c>
      <c r="R35" s="502">
        <f>'水質_7(1) その１'!Q35</f>
        <v>0</v>
      </c>
      <c r="S35" s="501">
        <f>'水質_7(1) その１'!R35</f>
        <v>0</v>
      </c>
      <c r="T35" s="389">
        <f>'水質_7(1) その１'!S35</f>
        <v>0</v>
      </c>
      <c r="U35" s="388">
        <f>'水質_7(1) その１'!T35</f>
        <v>0</v>
      </c>
      <c r="V35" s="502">
        <f>'水質_7(1) その１'!U35</f>
        <v>0</v>
      </c>
      <c r="W35" s="501">
        <f>'水質_7(1) その１'!V35</f>
        <v>0</v>
      </c>
      <c r="X35" s="389">
        <f>'水質_7(1) その１'!W35</f>
        <v>0</v>
      </c>
      <c r="Y35" s="388">
        <f>'水質_7(1) その１'!X35</f>
        <v>0</v>
      </c>
      <c r="Z35" s="502">
        <f>'水質_7(1) その１'!Y35</f>
        <v>0</v>
      </c>
      <c r="AA35" s="614"/>
      <c r="AB35" s="501">
        <f>'水質_7(1) その１'!Z35</f>
        <v>0</v>
      </c>
      <c r="AC35" s="389">
        <f>'水質_7(1) その１'!AA35</f>
        <v>0</v>
      </c>
      <c r="AD35" s="388">
        <f>'水質_7(1) その１'!AB35</f>
        <v>0</v>
      </c>
      <c r="AE35" s="502">
        <f>'水質_7(1) その１'!AC35</f>
        <v>0</v>
      </c>
      <c r="AF35" s="501">
        <f>'水質_7(1) その１'!AD35</f>
        <v>0</v>
      </c>
      <c r="AG35" s="389">
        <f>'水質_7(1) その１'!AE35</f>
        <v>0</v>
      </c>
      <c r="AH35" s="388">
        <f>'水質_7(1) その１'!AF35</f>
        <v>0</v>
      </c>
      <c r="AI35" s="502">
        <f>'水質_7(1) その１'!AG35</f>
        <v>0</v>
      </c>
      <c r="AJ35" s="501">
        <f>'水質_7(1) その１'!AH35</f>
        <v>0</v>
      </c>
      <c r="AK35" s="389">
        <f>'水質_7(1) その１'!AI35</f>
        <v>0</v>
      </c>
      <c r="AL35" s="388">
        <f>'水質_7(1) その１'!AJ35</f>
        <v>0</v>
      </c>
      <c r="AM35" s="502">
        <f>'水質_7(1) その１'!AK35</f>
        <v>0</v>
      </c>
      <c r="AN35" s="614"/>
      <c r="AO35" s="501">
        <f>'水質_7(1) その１'!AL35</f>
        <v>0</v>
      </c>
      <c r="AP35" s="389">
        <f>'水質_7(1) その１'!AM35</f>
        <v>0</v>
      </c>
      <c r="AQ35" s="388">
        <f>'水質_7(1) その１'!AN35</f>
        <v>0</v>
      </c>
      <c r="AR35" s="502">
        <f>'水質_7(1) その１'!AO35</f>
        <v>0</v>
      </c>
      <c r="AS35" s="501">
        <f>'水質_7(1) その１'!AP35</f>
        <v>0</v>
      </c>
      <c r="AT35" s="389">
        <f>'水質_7(1) その１'!AQ35</f>
        <v>0</v>
      </c>
      <c r="AU35" s="388">
        <f>'水質_7(1) その１'!AR35</f>
        <v>0</v>
      </c>
      <c r="AV35" s="502">
        <f>'水質_7(1) その１'!AS35</f>
        <v>0</v>
      </c>
      <c r="AW35" s="501">
        <f>'水質_7(1) その１'!AT35</f>
        <v>0</v>
      </c>
      <c r="AX35" s="389">
        <f>'水質_7(1) その１'!AU35</f>
        <v>0</v>
      </c>
      <c r="AY35" s="388">
        <f>'水質_7(1) その１'!AV35</f>
        <v>0</v>
      </c>
      <c r="AZ35" s="502">
        <f>'水質_7(1) その１'!AW35</f>
        <v>0</v>
      </c>
      <c r="BA35" s="614"/>
      <c r="BB35" s="501">
        <f>'水質_7(1) その１'!AX35</f>
        <v>0</v>
      </c>
      <c r="BC35" s="389">
        <f>'水質_7(1) その１'!AY35</f>
        <v>0</v>
      </c>
      <c r="BD35" s="388">
        <f>'水質_7(1) その１'!AZ35</f>
        <v>0</v>
      </c>
      <c r="BE35" s="502">
        <f>'水質_7(1) その１'!BA35</f>
        <v>0</v>
      </c>
      <c r="BF35" s="501">
        <f>'水質_7(1) その１'!BB35</f>
        <v>0</v>
      </c>
      <c r="BG35" s="389">
        <f>'水質_7(1) その１'!BC35</f>
        <v>0</v>
      </c>
      <c r="BH35" s="388">
        <f>'水質_7(1) その１'!BD35</f>
        <v>0</v>
      </c>
      <c r="BI35" s="502">
        <f>'水質_7(1) その１'!BE35</f>
        <v>0</v>
      </c>
      <c r="BJ35" s="501">
        <f>'水質_7(1) その１'!BF35</f>
        <v>2</v>
      </c>
      <c r="BK35" s="389">
        <f>'水質_7(1) その１'!BG35</f>
        <v>0</v>
      </c>
      <c r="BL35" s="388">
        <f>'水質_7(1) その１'!BH35</f>
        <v>0</v>
      </c>
      <c r="BM35" s="502">
        <f>'水質_7(1) その１'!BI35</f>
        <v>2</v>
      </c>
      <c r="BN35" s="614"/>
      <c r="BO35" s="501">
        <f>'水質_7(1) その１'!BJ35</f>
        <v>0</v>
      </c>
      <c r="BP35" s="389">
        <f>'水質_7(1) その１'!BK35</f>
        <v>0</v>
      </c>
      <c r="BQ35" s="388">
        <f>'水質_7(1) その１'!BL35</f>
        <v>0</v>
      </c>
      <c r="BR35" s="502">
        <f>'水質_7(1) その１'!BM35</f>
        <v>0</v>
      </c>
      <c r="BS35" s="501">
        <f>'水質_7(1) その１'!BN35</f>
        <v>0</v>
      </c>
      <c r="BT35" s="389">
        <f>'水質_7(1) その１'!BO35</f>
        <v>0</v>
      </c>
      <c r="BU35" s="388">
        <f>'水質_7(1) その１'!BP35</f>
        <v>0</v>
      </c>
      <c r="BV35" s="502">
        <f>'水質_7(1) その１'!BQ35</f>
        <v>0</v>
      </c>
      <c r="BW35" s="501">
        <f>'水質_7(1) その１'!BR35</f>
        <v>0</v>
      </c>
      <c r="BX35" s="389">
        <f>'水質_7(1) その１'!BS35</f>
        <v>0</v>
      </c>
      <c r="BY35" s="388">
        <f>'水質_7(1) その１'!BT35</f>
        <v>0</v>
      </c>
      <c r="BZ35" s="502">
        <f>'水質_7(1) その１'!BU35</f>
        <v>0</v>
      </c>
      <c r="CA35" s="614"/>
      <c r="CB35" s="501">
        <f>'水質_7(1) その１'!BV35</f>
        <v>0</v>
      </c>
      <c r="CC35" s="389">
        <f>'水質_7(1) その１'!BW35</f>
        <v>0</v>
      </c>
      <c r="CD35" s="388">
        <f>'水質_7(1) その１'!BX35</f>
        <v>0</v>
      </c>
      <c r="CE35" s="390">
        <f>'水質_7(1) その１'!BY35</f>
        <v>0</v>
      </c>
      <c r="CF35" s="503">
        <f>'水質_7(1) その１'!BZ35</f>
        <v>2</v>
      </c>
      <c r="CG35" s="389">
        <f>'水質_7(1) その１'!CA35</f>
        <v>0</v>
      </c>
      <c r="CH35" s="388">
        <f>'水質_7(1) その１'!CB35</f>
        <v>0</v>
      </c>
      <c r="CI35" s="502">
        <f>'水質_7(1) その１'!CC35</f>
        <v>2</v>
      </c>
      <c r="CJ35" s="208" t="s">
        <v>296</v>
      </c>
    </row>
    <row r="36" spans="1:88" ht="11.65" customHeight="1">
      <c r="A36" s="220" t="str">
        <f>'水質_7(1) その１'!A36</f>
        <v>鳥取県</v>
      </c>
      <c r="B36" s="495">
        <f>'水質_7(1) その１'!B36</f>
        <v>1</v>
      </c>
      <c r="C36" s="383">
        <f>'水質_7(1) その１'!C36</f>
        <v>0</v>
      </c>
      <c r="D36" s="382">
        <f>'水質_7(1) その１'!D36</f>
        <v>0</v>
      </c>
      <c r="E36" s="496">
        <f>'水質_7(1) その１'!E36</f>
        <v>1</v>
      </c>
      <c r="F36" s="495">
        <f>'水質_7(1) その１'!F36</f>
        <v>0</v>
      </c>
      <c r="G36" s="383">
        <f>'水質_7(1) その１'!G36</f>
        <v>0</v>
      </c>
      <c r="H36" s="382">
        <f>'水質_7(1) その１'!H36</f>
        <v>0</v>
      </c>
      <c r="I36" s="496">
        <f>'水質_7(1) その１'!I36</f>
        <v>0</v>
      </c>
      <c r="J36" s="495">
        <f>'水質_7(1) その１'!J36</f>
        <v>0</v>
      </c>
      <c r="K36" s="383">
        <f>'水質_7(1) その１'!K36</f>
        <v>0</v>
      </c>
      <c r="L36" s="382">
        <f>'水質_7(1) その１'!L36</f>
        <v>0</v>
      </c>
      <c r="M36" s="496">
        <f>'水質_7(1) その１'!M36</f>
        <v>0</v>
      </c>
      <c r="N36" s="613"/>
      <c r="O36" s="495">
        <f>'水質_7(1) その１'!N36</f>
        <v>0</v>
      </c>
      <c r="P36" s="383">
        <f>'水質_7(1) その１'!O36</f>
        <v>0</v>
      </c>
      <c r="Q36" s="382">
        <f>'水質_7(1) その１'!P36</f>
        <v>0</v>
      </c>
      <c r="R36" s="496">
        <f>'水質_7(1) その１'!Q36</f>
        <v>0</v>
      </c>
      <c r="S36" s="495">
        <f>'水質_7(1) その１'!R36</f>
        <v>0</v>
      </c>
      <c r="T36" s="383">
        <f>'水質_7(1) その１'!S36</f>
        <v>0</v>
      </c>
      <c r="U36" s="382">
        <f>'水質_7(1) その１'!T36</f>
        <v>0</v>
      </c>
      <c r="V36" s="496">
        <f>'水質_7(1) その１'!U36</f>
        <v>0</v>
      </c>
      <c r="W36" s="495">
        <f>'水質_7(1) その１'!V36</f>
        <v>0</v>
      </c>
      <c r="X36" s="383">
        <f>'水質_7(1) その１'!W36</f>
        <v>0</v>
      </c>
      <c r="Y36" s="382">
        <f>'水質_7(1) その１'!X36</f>
        <v>0</v>
      </c>
      <c r="Z36" s="496">
        <f>'水質_7(1) その１'!Y36</f>
        <v>0</v>
      </c>
      <c r="AA36" s="613"/>
      <c r="AB36" s="495">
        <f>'水質_7(1) その１'!Z36</f>
        <v>0</v>
      </c>
      <c r="AC36" s="383">
        <f>'水質_7(1) その１'!AA36</f>
        <v>0</v>
      </c>
      <c r="AD36" s="382">
        <f>'水質_7(1) その１'!AB36</f>
        <v>0</v>
      </c>
      <c r="AE36" s="496">
        <f>'水質_7(1) その１'!AC36</f>
        <v>0</v>
      </c>
      <c r="AF36" s="495">
        <f>'水質_7(1) その１'!AD36</f>
        <v>0</v>
      </c>
      <c r="AG36" s="383">
        <f>'水質_7(1) その１'!AE36</f>
        <v>0</v>
      </c>
      <c r="AH36" s="382">
        <f>'水質_7(1) その１'!AF36</f>
        <v>0</v>
      </c>
      <c r="AI36" s="496">
        <f>'水質_7(1) その１'!AG36</f>
        <v>0</v>
      </c>
      <c r="AJ36" s="495">
        <f>'水質_7(1) その１'!AH36</f>
        <v>0</v>
      </c>
      <c r="AK36" s="383">
        <f>'水質_7(1) その１'!AI36</f>
        <v>0</v>
      </c>
      <c r="AL36" s="382">
        <f>'水質_7(1) その１'!AJ36</f>
        <v>0</v>
      </c>
      <c r="AM36" s="496">
        <f>'水質_7(1) その１'!AK36</f>
        <v>0</v>
      </c>
      <c r="AN36" s="613"/>
      <c r="AO36" s="495">
        <f>'水質_7(1) その１'!AL36</f>
        <v>0</v>
      </c>
      <c r="AP36" s="383">
        <f>'水質_7(1) その１'!AM36</f>
        <v>0</v>
      </c>
      <c r="AQ36" s="382">
        <f>'水質_7(1) その１'!AN36</f>
        <v>0</v>
      </c>
      <c r="AR36" s="496">
        <f>'水質_7(1) その１'!AO36</f>
        <v>0</v>
      </c>
      <c r="AS36" s="495">
        <f>'水質_7(1) その１'!AP36</f>
        <v>0</v>
      </c>
      <c r="AT36" s="383">
        <f>'水質_7(1) その１'!AQ36</f>
        <v>0</v>
      </c>
      <c r="AU36" s="382">
        <f>'水質_7(1) その１'!AR36</f>
        <v>0</v>
      </c>
      <c r="AV36" s="496">
        <f>'水質_7(1) その１'!AS36</f>
        <v>0</v>
      </c>
      <c r="AW36" s="495">
        <f>'水質_7(1) その１'!AT36</f>
        <v>0</v>
      </c>
      <c r="AX36" s="383">
        <f>'水質_7(1) その１'!AU36</f>
        <v>0</v>
      </c>
      <c r="AY36" s="382">
        <f>'水質_7(1) その１'!AV36</f>
        <v>0</v>
      </c>
      <c r="AZ36" s="496">
        <f>'水質_7(1) その１'!AW36</f>
        <v>0</v>
      </c>
      <c r="BA36" s="613"/>
      <c r="BB36" s="495">
        <f>'水質_7(1) その１'!AX36</f>
        <v>0</v>
      </c>
      <c r="BC36" s="383">
        <f>'水質_7(1) その１'!AY36</f>
        <v>0</v>
      </c>
      <c r="BD36" s="382">
        <f>'水質_7(1) その１'!AZ36</f>
        <v>0</v>
      </c>
      <c r="BE36" s="496">
        <f>'水質_7(1) その１'!BA36</f>
        <v>0</v>
      </c>
      <c r="BF36" s="495">
        <f>'水質_7(1) その１'!BB36</f>
        <v>0</v>
      </c>
      <c r="BG36" s="383">
        <f>'水質_7(1) その１'!BC36</f>
        <v>0</v>
      </c>
      <c r="BH36" s="382">
        <f>'水質_7(1) その１'!BD36</f>
        <v>0</v>
      </c>
      <c r="BI36" s="496">
        <f>'水質_7(1) その１'!BE36</f>
        <v>0</v>
      </c>
      <c r="BJ36" s="495">
        <f>'水質_7(1) その１'!BF36</f>
        <v>0</v>
      </c>
      <c r="BK36" s="383">
        <f>'水質_7(1) その１'!BG36</f>
        <v>0</v>
      </c>
      <c r="BL36" s="382">
        <f>'水質_7(1) その１'!BH36</f>
        <v>0</v>
      </c>
      <c r="BM36" s="496">
        <f>'水質_7(1) その１'!BI36</f>
        <v>0</v>
      </c>
      <c r="BN36" s="613"/>
      <c r="BO36" s="495">
        <f>'水質_7(1) その１'!BJ36</f>
        <v>0</v>
      </c>
      <c r="BP36" s="383">
        <f>'水質_7(1) その１'!BK36</f>
        <v>0</v>
      </c>
      <c r="BQ36" s="382">
        <f>'水質_7(1) その１'!BL36</f>
        <v>0</v>
      </c>
      <c r="BR36" s="496">
        <f>'水質_7(1) その１'!BM36</f>
        <v>0</v>
      </c>
      <c r="BS36" s="495">
        <f>'水質_7(1) その１'!BN36</f>
        <v>0</v>
      </c>
      <c r="BT36" s="383">
        <f>'水質_7(1) その１'!BO36</f>
        <v>0</v>
      </c>
      <c r="BU36" s="382">
        <f>'水質_7(1) その１'!BP36</f>
        <v>0</v>
      </c>
      <c r="BV36" s="496">
        <f>'水質_7(1) その１'!BQ36</f>
        <v>0</v>
      </c>
      <c r="BW36" s="495">
        <f>'水質_7(1) その１'!BR36</f>
        <v>2</v>
      </c>
      <c r="BX36" s="383">
        <f>'水質_7(1) その１'!BS36</f>
        <v>1</v>
      </c>
      <c r="BY36" s="382">
        <f>'水質_7(1) その１'!BT36</f>
        <v>0</v>
      </c>
      <c r="BZ36" s="496">
        <f>'水質_7(1) その１'!BU36</f>
        <v>3</v>
      </c>
      <c r="CA36" s="613"/>
      <c r="CB36" s="495">
        <f>'水質_7(1) その１'!BV36</f>
        <v>0</v>
      </c>
      <c r="CC36" s="383">
        <f>'水質_7(1) その１'!BW36</f>
        <v>0</v>
      </c>
      <c r="CD36" s="382">
        <f>'水質_7(1) その１'!BX36</f>
        <v>0</v>
      </c>
      <c r="CE36" s="384">
        <f>'水質_7(1) その１'!BY36</f>
        <v>0</v>
      </c>
      <c r="CF36" s="497">
        <f>'水質_7(1) その１'!BZ36</f>
        <v>3</v>
      </c>
      <c r="CG36" s="383">
        <f>'水質_7(1) その１'!CA36</f>
        <v>1</v>
      </c>
      <c r="CH36" s="382">
        <f>'水質_7(1) その１'!CB36</f>
        <v>0</v>
      </c>
      <c r="CI36" s="496">
        <f>'水質_7(1) その１'!CC36</f>
        <v>4</v>
      </c>
      <c r="CJ36" s="208" t="s">
        <v>296</v>
      </c>
    </row>
    <row r="37" spans="1:88" ht="11.65" customHeight="1">
      <c r="A37" s="221" t="str">
        <f>'水質_7(1) その１'!A37</f>
        <v>島根県</v>
      </c>
      <c r="B37" s="498">
        <f>'水質_7(1) その１'!B37</f>
        <v>1</v>
      </c>
      <c r="C37" s="386">
        <f>'水質_7(1) その１'!C37</f>
        <v>0</v>
      </c>
      <c r="D37" s="385">
        <f>'水質_7(1) その１'!D37</f>
        <v>0</v>
      </c>
      <c r="E37" s="499">
        <f>'水質_7(1) その１'!E37</f>
        <v>1</v>
      </c>
      <c r="F37" s="498">
        <f>'水質_7(1) その１'!F37</f>
        <v>0</v>
      </c>
      <c r="G37" s="386">
        <f>'水質_7(1) その１'!G37</f>
        <v>0</v>
      </c>
      <c r="H37" s="385">
        <f>'水質_7(1) その１'!H37</f>
        <v>0</v>
      </c>
      <c r="I37" s="499">
        <f>'水質_7(1) その１'!I37</f>
        <v>0</v>
      </c>
      <c r="J37" s="498">
        <f>'水質_7(1) その１'!J37</f>
        <v>0</v>
      </c>
      <c r="K37" s="386">
        <f>'水質_7(1) その１'!K37</f>
        <v>0</v>
      </c>
      <c r="L37" s="385">
        <f>'水質_7(1) その１'!L37</f>
        <v>0</v>
      </c>
      <c r="M37" s="499">
        <f>'水質_7(1) その１'!M37</f>
        <v>0</v>
      </c>
      <c r="N37" s="393"/>
      <c r="O37" s="498">
        <f>'水質_7(1) その１'!N37</f>
        <v>0</v>
      </c>
      <c r="P37" s="386">
        <f>'水質_7(1) その１'!O37</f>
        <v>0</v>
      </c>
      <c r="Q37" s="385">
        <f>'水質_7(1) その１'!P37</f>
        <v>0</v>
      </c>
      <c r="R37" s="499">
        <f>'水質_7(1) その１'!Q37</f>
        <v>0</v>
      </c>
      <c r="S37" s="498">
        <f>'水質_7(1) その１'!R37</f>
        <v>0</v>
      </c>
      <c r="T37" s="386">
        <f>'水質_7(1) その１'!S37</f>
        <v>0</v>
      </c>
      <c r="U37" s="385">
        <f>'水質_7(1) その１'!T37</f>
        <v>0</v>
      </c>
      <c r="V37" s="499">
        <f>'水質_7(1) その１'!U37</f>
        <v>0</v>
      </c>
      <c r="W37" s="498">
        <f>'水質_7(1) その１'!V37</f>
        <v>0</v>
      </c>
      <c r="X37" s="386">
        <f>'水質_7(1) その１'!W37</f>
        <v>0</v>
      </c>
      <c r="Y37" s="385">
        <f>'水質_7(1) その１'!X37</f>
        <v>0</v>
      </c>
      <c r="Z37" s="499">
        <f>'水質_7(1) その１'!Y37</f>
        <v>0</v>
      </c>
      <c r="AA37" s="393"/>
      <c r="AB37" s="498">
        <f>'水質_7(1) その１'!Z37</f>
        <v>0</v>
      </c>
      <c r="AC37" s="386">
        <f>'水質_7(1) その１'!AA37</f>
        <v>0</v>
      </c>
      <c r="AD37" s="385">
        <f>'水質_7(1) その１'!AB37</f>
        <v>0</v>
      </c>
      <c r="AE37" s="499">
        <f>'水質_7(1) その１'!AC37</f>
        <v>0</v>
      </c>
      <c r="AF37" s="498">
        <f>'水質_7(1) その１'!AD37</f>
        <v>0</v>
      </c>
      <c r="AG37" s="386">
        <f>'水質_7(1) その１'!AE37</f>
        <v>0</v>
      </c>
      <c r="AH37" s="385">
        <f>'水質_7(1) その１'!AF37</f>
        <v>0</v>
      </c>
      <c r="AI37" s="499">
        <f>'水質_7(1) その１'!AG37</f>
        <v>0</v>
      </c>
      <c r="AJ37" s="498">
        <f>'水質_7(1) その１'!AH37</f>
        <v>0</v>
      </c>
      <c r="AK37" s="386">
        <f>'水質_7(1) その１'!AI37</f>
        <v>0</v>
      </c>
      <c r="AL37" s="385">
        <f>'水質_7(1) その１'!AJ37</f>
        <v>0</v>
      </c>
      <c r="AM37" s="499">
        <f>'水質_7(1) その１'!AK37</f>
        <v>0</v>
      </c>
      <c r="AN37" s="393"/>
      <c r="AO37" s="498">
        <f>'水質_7(1) その１'!AL37</f>
        <v>0</v>
      </c>
      <c r="AP37" s="386">
        <f>'水質_7(1) その１'!AM37</f>
        <v>0</v>
      </c>
      <c r="AQ37" s="385">
        <f>'水質_7(1) その１'!AN37</f>
        <v>0</v>
      </c>
      <c r="AR37" s="499">
        <f>'水質_7(1) その１'!AO37</f>
        <v>0</v>
      </c>
      <c r="AS37" s="498">
        <f>'水質_7(1) その１'!AP37</f>
        <v>0</v>
      </c>
      <c r="AT37" s="386">
        <f>'水質_7(1) その１'!AQ37</f>
        <v>0</v>
      </c>
      <c r="AU37" s="385">
        <f>'水質_7(1) その１'!AR37</f>
        <v>0</v>
      </c>
      <c r="AV37" s="499">
        <f>'水質_7(1) その１'!AS37</f>
        <v>0</v>
      </c>
      <c r="AW37" s="498">
        <f>'水質_7(1) その１'!AT37</f>
        <v>0</v>
      </c>
      <c r="AX37" s="386">
        <f>'水質_7(1) その１'!AU37</f>
        <v>0</v>
      </c>
      <c r="AY37" s="385">
        <f>'水質_7(1) その１'!AV37</f>
        <v>0</v>
      </c>
      <c r="AZ37" s="499">
        <f>'水質_7(1) その１'!AW37</f>
        <v>0</v>
      </c>
      <c r="BA37" s="393"/>
      <c r="BB37" s="498">
        <f>'水質_7(1) その１'!AX37</f>
        <v>0</v>
      </c>
      <c r="BC37" s="386">
        <f>'水質_7(1) その１'!AY37</f>
        <v>0</v>
      </c>
      <c r="BD37" s="385">
        <f>'水質_7(1) その１'!AZ37</f>
        <v>0</v>
      </c>
      <c r="BE37" s="499">
        <f>'水質_7(1) その１'!BA37</f>
        <v>0</v>
      </c>
      <c r="BF37" s="498">
        <f>'水質_7(1) その１'!BB37</f>
        <v>0</v>
      </c>
      <c r="BG37" s="386">
        <f>'水質_7(1) その１'!BC37</f>
        <v>0</v>
      </c>
      <c r="BH37" s="385">
        <f>'水質_7(1) その１'!BD37</f>
        <v>0</v>
      </c>
      <c r="BI37" s="499">
        <f>'水質_7(1) その１'!BE37</f>
        <v>0</v>
      </c>
      <c r="BJ37" s="498">
        <f>'水質_7(1) その１'!BF37</f>
        <v>0</v>
      </c>
      <c r="BK37" s="386">
        <f>'水質_7(1) その１'!BG37</f>
        <v>0</v>
      </c>
      <c r="BL37" s="385">
        <f>'水質_7(1) その１'!BH37</f>
        <v>0</v>
      </c>
      <c r="BM37" s="499">
        <f>'水質_7(1) その１'!BI37</f>
        <v>0</v>
      </c>
      <c r="BN37" s="393"/>
      <c r="BO37" s="498">
        <f>'水質_7(1) その１'!BJ37</f>
        <v>0</v>
      </c>
      <c r="BP37" s="386">
        <f>'水質_7(1) その１'!BK37</f>
        <v>0</v>
      </c>
      <c r="BQ37" s="385">
        <f>'水質_7(1) その１'!BL37</f>
        <v>0</v>
      </c>
      <c r="BR37" s="499">
        <f>'水質_7(1) その１'!BM37</f>
        <v>0</v>
      </c>
      <c r="BS37" s="498">
        <f>'水質_7(1) その１'!BN37</f>
        <v>0</v>
      </c>
      <c r="BT37" s="386">
        <f>'水質_7(1) その１'!BO37</f>
        <v>0</v>
      </c>
      <c r="BU37" s="385">
        <f>'水質_7(1) その１'!BP37</f>
        <v>0</v>
      </c>
      <c r="BV37" s="499">
        <f>'水質_7(1) その１'!BQ37</f>
        <v>0</v>
      </c>
      <c r="BW37" s="498">
        <f>'水質_7(1) その１'!BR37</f>
        <v>0</v>
      </c>
      <c r="BX37" s="386">
        <f>'水質_7(1) その１'!BS37</f>
        <v>0</v>
      </c>
      <c r="BY37" s="385">
        <f>'水質_7(1) その１'!BT37</f>
        <v>0</v>
      </c>
      <c r="BZ37" s="499">
        <f>'水質_7(1) その１'!BU37</f>
        <v>0</v>
      </c>
      <c r="CA37" s="393"/>
      <c r="CB37" s="498">
        <f>'水質_7(1) その１'!BV37</f>
        <v>0</v>
      </c>
      <c r="CC37" s="386">
        <f>'水質_7(1) その１'!BW37</f>
        <v>0</v>
      </c>
      <c r="CD37" s="385">
        <f>'水質_7(1) その１'!BX37</f>
        <v>0</v>
      </c>
      <c r="CE37" s="387">
        <f>'水質_7(1) その１'!BY37</f>
        <v>0</v>
      </c>
      <c r="CF37" s="500">
        <f>'水質_7(1) その１'!BZ37</f>
        <v>1</v>
      </c>
      <c r="CG37" s="386">
        <f>'水質_7(1) その１'!CA37</f>
        <v>0</v>
      </c>
      <c r="CH37" s="385">
        <f>'水質_7(1) その１'!CB37</f>
        <v>0</v>
      </c>
      <c r="CI37" s="499">
        <f>'水質_7(1) その１'!CC37</f>
        <v>1</v>
      </c>
      <c r="CJ37" s="208" t="s">
        <v>296</v>
      </c>
    </row>
    <row r="38" spans="1:88" ht="11.65" customHeight="1">
      <c r="A38" s="221" t="str">
        <f>'水質_7(1) その１'!A38</f>
        <v>岡山県</v>
      </c>
      <c r="B38" s="498">
        <f>'水質_7(1) その１'!B38</f>
        <v>0</v>
      </c>
      <c r="C38" s="386">
        <f>'水質_7(1) その１'!C38</f>
        <v>0</v>
      </c>
      <c r="D38" s="385">
        <f>'水質_7(1) その１'!D38</f>
        <v>0</v>
      </c>
      <c r="E38" s="499">
        <f>'水質_7(1) その１'!E38</f>
        <v>0</v>
      </c>
      <c r="F38" s="498">
        <f>'水質_7(1) その１'!F38</f>
        <v>0</v>
      </c>
      <c r="G38" s="386">
        <f>'水質_7(1) その１'!G38</f>
        <v>0</v>
      </c>
      <c r="H38" s="385">
        <f>'水質_7(1) その１'!H38</f>
        <v>0</v>
      </c>
      <c r="I38" s="499">
        <f>'水質_7(1) その１'!I38</f>
        <v>0</v>
      </c>
      <c r="J38" s="498">
        <f>'水質_7(1) その１'!J38</f>
        <v>0</v>
      </c>
      <c r="K38" s="386">
        <f>'水質_7(1) その１'!K38</f>
        <v>0</v>
      </c>
      <c r="L38" s="385">
        <f>'水質_7(1) その１'!L38</f>
        <v>0</v>
      </c>
      <c r="M38" s="499">
        <f>'水質_7(1) その１'!M38</f>
        <v>0</v>
      </c>
      <c r="N38" s="393"/>
      <c r="O38" s="498">
        <f>'水質_7(1) その１'!N38</f>
        <v>0</v>
      </c>
      <c r="P38" s="386">
        <f>'水質_7(1) その１'!O38</f>
        <v>0</v>
      </c>
      <c r="Q38" s="385">
        <f>'水質_7(1) その１'!P38</f>
        <v>0</v>
      </c>
      <c r="R38" s="499">
        <f>'水質_7(1) その１'!Q38</f>
        <v>0</v>
      </c>
      <c r="S38" s="498">
        <f>'水質_7(1) その１'!R38</f>
        <v>0</v>
      </c>
      <c r="T38" s="386">
        <f>'水質_7(1) その１'!S38</f>
        <v>0</v>
      </c>
      <c r="U38" s="385">
        <f>'水質_7(1) その１'!T38</f>
        <v>0</v>
      </c>
      <c r="V38" s="499">
        <f>'水質_7(1) その１'!U38</f>
        <v>0</v>
      </c>
      <c r="W38" s="498">
        <f>'水質_7(1) その１'!V38</f>
        <v>0</v>
      </c>
      <c r="X38" s="386">
        <f>'水質_7(1) その１'!W38</f>
        <v>0</v>
      </c>
      <c r="Y38" s="385">
        <f>'水質_7(1) その１'!X38</f>
        <v>0</v>
      </c>
      <c r="Z38" s="499">
        <f>'水質_7(1) その１'!Y38</f>
        <v>0</v>
      </c>
      <c r="AA38" s="393"/>
      <c r="AB38" s="498">
        <f>'水質_7(1) その１'!Z38</f>
        <v>0</v>
      </c>
      <c r="AC38" s="386">
        <f>'水質_7(1) その１'!AA38</f>
        <v>0</v>
      </c>
      <c r="AD38" s="385">
        <f>'水質_7(1) その１'!AB38</f>
        <v>0</v>
      </c>
      <c r="AE38" s="499">
        <f>'水質_7(1) その１'!AC38</f>
        <v>0</v>
      </c>
      <c r="AF38" s="498">
        <f>'水質_7(1) その１'!AD38</f>
        <v>0</v>
      </c>
      <c r="AG38" s="386">
        <f>'水質_7(1) その１'!AE38</f>
        <v>0</v>
      </c>
      <c r="AH38" s="385">
        <f>'水質_7(1) その１'!AF38</f>
        <v>0</v>
      </c>
      <c r="AI38" s="499">
        <f>'水質_7(1) その１'!AG38</f>
        <v>0</v>
      </c>
      <c r="AJ38" s="498">
        <f>'水質_7(1) その１'!AH38</f>
        <v>0</v>
      </c>
      <c r="AK38" s="386">
        <f>'水質_7(1) その１'!AI38</f>
        <v>0</v>
      </c>
      <c r="AL38" s="385">
        <f>'水質_7(1) その１'!AJ38</f>
        <v>0</v>
      </c>
      <c r="AM38" s="499">
        <f>'水質_7(1) その１'!AK38</f>
        <v>0</v>
      </c>
      <c r="AN38" s="393"/>
      <c r="AO38" s="498">
        <f>'水質_7(1) その１'!AL38</f>
        <v>0</v>
      </c>
      <c r="AP38" s="386">
        <f>'水質_7(1) その１'!AM38</f>
        <v>0</v>
      </c>
      <c r="AQ38" s="385">
        <f>'水質_7(1) その１'!AN38</f>
        <v>0</v>
      </c>
      <c r="AR38" s="499">
        <f>'水質_7(1) その１'!AO38</f>
        <v>0</v>
      </c>
      <c r="AS38" s="498">
        <f>'水質_7(1) その１'!AP38</f>
        <v>0</v>
      </c>
      <c r="AT38" s="386">
        <f>'水質_7(1) その１'!AQ38</f>
        <v>0</v>
      </c>
      <c r="AU38" s="385">
        <f>'水質_7(1) その１'!AR38</f>
        <v>0</v>
      </c>
      <c r="AV38" s="499">
        <f>'水質_7(1) その１'!AS38</f>
        <v>0</v>
      </c>
      <c r="AW38" s="498">
        <f>'水質_7(1) その１'!AT38</f>
        <v>0</v>
      </c>
      <c r="AX38" s="386">
        <f>'水質_7(1) その１'!AU38</f>
        <v>0</v>
      </c>
      <c r="AY38" s="385">
        <f>'水質_7(1) その１'!AV38</f>
        <v>0</v>
      </c>
      <c r="AZ38" s="499">
        <f>'水質_7(1) その１'!AW38</f>
        <v>0</v>
      </c>
      <c r="BA38" s="393"/>
      <c r="BB38" s="498">
        <f>'水質_7(1) その１'!AX38</f>
        <v>0</v>
      </c>
      <c r="BC38" s="386">
        <f>'水質_7(1) その１'!AY38</f>
        <v>0</v>
      </c>
      <c r="BD38" s="385">
        <f>'水質_7(1) その１'!AZ38</f>
        <v>0</v>
      </c>
      <c r="BE38" s="499">
        <f>'水質_7(1) その１'!BA38</f>
        <v>0</v>
      </c>
      <c r="BF38" s="498">
        <f>'水質_7(1) その１'!BB38</f>
        <v>0</v>
      </c>
      <c r="BG38" s="386">
        <f>'水質_7(1) その１'!BC38</f>
        <v>0</v>
      </c>
      <c r="BH38" s="385">
        <f>'水質_7(1) その１'!BD38</f>
        <v>0</v>
      </c>
      <c r="BI38" s="499">
        <f>'水質_7(1) その１'!BE38</f>
        <v>0</v>
      </c>
      <c r="BJ38" s="498">
        <f>'水質_7(1) その１'!BF38</f>
        <v>0</v>
      </c>
      <c r="BK38" s="386">
        <f>'水質_7(1) その１'!BG38</f>
        <v>0</v>
      </c>
      <c r="BL38" s="385">
        <f>'水質_7(1) その１'!BH38</f>
        <v>0</v>
      </c>
      <c r="BM38" s="499">
        <f>'水質_7(1) その１'!BI38</f>
        <v>0</v>
      </c>
      <c r="BN38" s="393"/>
      <c r="BO38" s="498">
        <f>'水質_7(1) その１'!BJ38</f>
        <v>0</v>
      </c>
      <c r="BP38" s="386">
        <f>'水質_7(1) その１'!BK38</f>
        <v>0</v>
      </c>
      <c r="BQ38" s="385">
        <f>'水質_7(1) その１'!BL38</f>
        <v>0</v>
      </c>
      <c r="BR38" s="499">
        <f>'水質_7(1) その１'!BM38</f>
        <v>0</v>
      </c>
      <c r="BS38" s="498">
        <f>'水質_7(1) その１'!BN38</f>
        <v>0</v>
      </c>
      <c r="BT38" s="386">
        <f>'水質_7(1) その１'!BO38</f>
        <v>0</v>
      </c>
      <c r="BU38" s="385">
        <f>'水質_7(1) その１'!BP38</f>
        <v>0</v>
      </c>
      <c r="BV38" s="499">
        <f>'水質_7(1) その１'!BQ38</f>
        <v>0</v>
      </c>
      <c r="BW38" s="498">
        <f>'水質_7(1) その１'!BR38</f>
        <v>2</v>
      </c>
      <c r="BX38" s="386">
        <f>'水質_7(1) その１'!BS38</f>
        <v>0</v>
      </c>
      <c r="BY38" s="385">
        <f>'水質_7(1) その１'!BT38</f>
        <v>0</v>
      </c>
      <c r="BZ38" s="499">
        <f>'水質_7(1) その１'!BU38</f>
        <v>2</v>
      </c>
      <c r="CA38" s="393"/>
      <c r="CB38" s="498">
        <f>'水質_7(1) その１'!BV38</f>
        <v>0</v>
      </c>
      <c r="CC38" s="386">
        <f>'水質_7(1) その１'!BW38</f>
        <v>0</v>
      </c>
      <c r="CD38" s="385">
        <f>'水質_7(1) その１'!BX38</f>
        <v>0</v>
      </c>
      <c r="CE38" s="387">
        <f>'水質_7(1) その１'!BY38</f>
        <v>0</v>
      </c>
      <c r="CF38" s="500">
        <f>'水質_7(1) その１'!BZ38</f>
        <v>2</v>
      </c>
      <c r="CG38" s="386">
        <f>'水質_7(1) その１'!CA38</f>
        <v>0</v>
      </c>
      <c r="CH38" s="385">
        <f>'水質_7(1) その１'!CB38</f>
        <v>0</v>
      </c>
      <c r="CI38" s="499">
        <f>'水質_7(1) その１'!CC38</f>
        <v>2</v>
      </c>
      <c r="CJ38" s="208" t="s">
        <v>296</v>
      </c>
    </row>
    <row r="39" spans="1:88" ht="11.65" customHeight="1">
      <c r="A39" s="221" t="str">
        <f>'水質_7(1) その１'!A39</f>
        <v>広島県</v>
      </c>
      <c r="B39" s="498">
        <f>'水質_7(1) その１'!B39</f>
        <v>0</v>
      </c>
      <c r="C39" s="386">
        <f>'水質_7(1) その１'!C39</f>
        <v>0</v>
      </c>
      <c r="D39" s="385">
        <f>'水質_7(1) その１'!D39</f>
        <v>0</v>
      </c>
      <c r="E39" s="499">
        <f>'水質_7(1) その１'!E39</f>
        <v>0</v>
      </c>
      <c r="F39" s="498">
        <f>'水質_7(1) その１'!F39</f>
        <v>0</v>
      </c>
      <c r="G39" s="386">
        <f>'水質_7(1) その１'!G39</f>
        <v>0</v>
      </c>
      <c r="H39" s="385">
        <f>'水質_7(1) その１'!H39</f>
        <v>0</v>
      </c>
      <c r="I39" s="499">
        <f>'水質_7(1) その１'!I39</f>
        <v>0</v>
      </c>
      <c r="J39" s="498">
        <f>'水質_7(1) その１'!J39</f>
        <v>0</v>
      </c>
      <c r="K39" s="386">
        <f>'水質_7(1) その１'!K39</f>
        <v>0</v>
      </c>
      <c r="L39" s="385">
        <f>'水質_7(1) その１'!L39</f>
        <v>0</v>
      </c>
      <c r="M39" s="499">
        <f>'水質_7(1) その１'!M39</f>
        <v>0</v>
      </c>
      <c r="N39" s="393"/>
      <c r="O39" s="498">
        <f>'水質_7(1) その１'!N39</f>
        <v>0</v>
      </c>
      <c r="P39" s="386">
        <f>'水質_7(1) その１'!O39</f>
        <v>0</v>
      </c>
      <c r="Q39" s="385">
        <f>'水質_7(1) その１'!P39</f>
        <v>0</v>
      </c>
      <c r="R39" s="499">
        <f>'水質_7(1) その１'!Q39</f>
        <v>0</v>
      </c>
      <c r="S39" s="498">
        <f>'水質_7(1) その１'!R39</f>
        <v>0</v>
      </c>
      <c r="T39" s="386">
        <f>'水質_7(1) その１'!S39</f>
        <v>0</v>
      </c>
      <c r="U39" s="385">
        <f>'水質_7(1) その１'!T39</f>
        <v>0</v>
      </c>
      <c r="V39" s="499">
        <f>'水質_7(1) その１'!U39</f>
        <v>0</v>
      </c>
      <c r="W39" s="498">
        <f>'水質_7(1) その１'!V39</f>
        <v>0</v>
      </c>
      <c r="X39" s="386">
        <f>'水質_7(1) その１'!W39</f>
        <v>0</v>
      </c>
      <c r="Y39" s="385">
        <f>'水質_7(1) その１'!X39</f>
        <v>0</v>
      </c>
      <c r="Z39" s="499">
        <f>'水質_7(1) その１'!Y39</f>
        <v>0</v>
      </c>
      <c r="AA39" s="393"/>
      <c r="AB39" s="498">
        <f>'水質_7(1) その１'!Z39</f>
        <v>0</v>
      </c>
      <c r="AC39" s="386">
        <f>'水質_7(1) その１'!AA39</f>
        <v>0</v>
      </c>
      <c r="AD39" s="385">
        <f>'水質_7(1) その１'!AB39</f>
        <v>0</v>
      </c>
      <c r="AE39" s="499">
        <f>'水質_7(1) その１'!AC39</f>
        <v>0</v>
      </c>
      <c r="AF39" s="498">
        <f>'水質_7(1) その１'!AD39</f>
        <v>0</v>
      </c>
      <c r="AG39" s="386">
        <f>'水質_7(1) その１'!AE39</f>
        <v>0</v>
      </c>
      <c r="AH39" s="385">
        <f>'水質_7(1) その１'!AF39</f>
        <v>0</v>
      </c>
      <c r="AI39" s="499">
        <f>'水質_7(1) その１'!AG39</f>
        <v>0</v>
      </c>
      <c r="AJ39" s="498">
        <f>'水質_7(1) その１'!AH39</f>
        <v>0</v>
      </c>
      <c r="AK39" s="386">
        <f>'水質_7(1) その１'!AI39</f>
        <v>0</v>
      </c>
      <c r="AL39" s="385">
        <f>'水質_7(1) その１'!AJ39</f>
        <v>0</v>
      </c>
      <c r="AM39" s="499">
        <f>'水質_7(1) その１'!AK39</f>
        <v>0</v>
      </c>
      <c r="AN39" s="393"/>
      <c r="AO39" s="498">
        <f>'水質_7(1) その１'!AL39</f>
        <v>0</v>
      </c>
      <c r="AP39" s="386">
        <f>'水質_7(1) その１'!AM39</f>
        <v>0</v>
      </c>
      <c r="AQ39" s="385">
        <f>'水質_7(1) その１'!AN39</f>
        <v>0</v>
      </c>
      <c r="AR39" s="499">
        <f>'水質_7(1) その１'!AO39</f>
        <v>0</v>
      </c>
      <c r="AS39" s="498">
        <f>'水質_7(1) その１'!AP39</f>
        <v>0</v>
      </c>
      <c r="AT39" s="386">
        <f>'水質_7(1) その１'!AQ39</f>
        <v>0</v>
      </c>
      <c r="AU39" s="385">
        <f>'水質_7(1) その１'!AR39</f>
        <v>0</v>
      </c>
      <c r="AV39" s="499">
        <f>'水質_7(1) その１'!AS39</f>
        <v>0</v>
      </c>
      <c r="AW39" s="498">
        <f>'水質_7(1) その１'!AT39</f>
        <v>0</v>
      </c>
      <c r="AX39" s="386">
        <f>'水質_7(1) その１'!AU39</f>
        <v>0</v>
      </c>
      <c r="AY39" s="385">
        <f>'水質_7(1) その１'!AV39</f>
        <v>0</v>
      </c>
      <c r="AZ39" s="499">
        <f>'水質_7(1) その１'!AW39</f>
        <v>0</v>
      </c>
      <c r="BA39" s="393"/>
      <c r="BB39" s="498">
        <f>'水質_7(1) その１'!AX39</f>
        <v>0</v>
      </c>
      <c r="BC39" s="386">
        <f>'水質_7(1) その１'!AY39</f>
        <v>0</v>
      </c>
      <c r="BD39" s="385">
        <f>'水質_7(1) その１'!AZ39</f>
        <v>0</v>
      </c>
      <c r="BE39" s="499">
        <f>'水質_7(1) その１'!BA39</f>
        <v>0</v>
      </c>
      <c r="BF39" s="498">
        <f>'水質_7(1) その１'!BB39</f>
        <v>0</v>
      </c>
      <c r="BG39" s="386">
        <f>'水質_7(1) その１'!BC39</f>
        <v>0</v>
      </c>
      <c r="BH39" s="385">
        <f>'水質_7(1) その１'!BD39</f>
        <v>0</v>
      </c>
      <c r="BI39" s="499">
        <f>'水質_7(1) その１'!BE39</f>
        <v>0</v>
      </c>
      <c r="BJ39" s="498">
        <f>'水質_7(1) その１'!BF39</f>
        <v>2</v>
      </c>
      <c r="BK39" s="386">
        <f>'水質_7(1) その１'!BG39</f>
        <v>1</v>
      </c>
      <c r="BL39" s="385">
        <f>'水質_7(1) その１'!BH39</f>
        <v>0</v>
      </c>
      <c r="BM39" s="499">
        <f>'水質_7(1) その１'!BI39</f>
        <v>3</v>
      </c>
      <c r="BN39" s="393"/>
      <c r="BO39" s="498">
        <f>'水質_7(1) その１'!BJ39</f>
        <v>0</v>
      </c>
      <c r="BP39" s="386">
        <f>'水質_7(1) その１'!BK39</f>
        <v>0</v>
      </c>
      <c r="BQ39" s="385">
        <f>'水質_7(1) その１'!BL39</f>
        <v>0</v>
      </c>
      <c r="BR39" s="499">
        <f>'水質_7(1) その１'!BM39</f>
        <v>0</v>
      </c>
      <c r="BS39" s="498">
        <f>'水質_7(1) その１'!BN39</f>
        <v>0</v>
      </c>
      <c r="BT39" s="386">
        <f>'水質_7(1) その１'!BO39</f>
        <v>0</v>
      </c>
      <c r="BU39" s="385">
        <f>'水質_7(1) その１'!BP39</f>
        <v>0</v>
      </c>
      <c r="BV39" s="499">
        <f>'水質_7(1) その１'!BQ39</f>
        <v>0</v>
      </c>
      <c r="BW39" s="498">
        <f>'水質_7(1) その１'!BR39</f>
        <v>0</v>
      </c>
      <c r="BX39" s="386">
        <f>'水質_7(1) その１'!BS39</f>
        <v>0</v>
      </c>
      <c r="BY39" s="385">
        <f>'水質_7(1) その１'!BT39</f>
        <v>0</v>
      </c>
      <c r="BZ39" s="499">
        <f>'水質_7(1) その１'!BU39</f>
        <v>0</v>
      </c>
      <c r="CA39" s="393"/>
      <c r="CB39" s="498">
        <f>'水質_7(1) その１'!BV39</f>
        <v>1</v>
      </c>
      <c r="CC39" s="386">
        <f>'水質_7(1) その１'!BW39</f>
        <v>0</v>
      </c>
      <c r="CD39" s="385">
        <f>'水質_7(1) その１'!BX39</f>
        <v>0</v>
      </c>
      <c r="CE39" s="387">
        <f>'水質_7(1) その１'!BY39</f>
        <v>1</v>
      </c>
      <c r="CF39" s="500">
        <f>'水質_7(1) その１'!BZ39</f>
        <v>3</v>
      </c>
      <c r="CG39" s="386">
        <f>'水質_7(1) その１'!CA39</f>
        <v>1</v>
      </c>
      <c r="CH39" s="385">
        <f>'水質_7(1) その１'!CB39</f>
        <v>0</v>
      </c>
      <c r="CI39" s="499">
        <f>'水質_7(1) その１'!CC39</f>
        <v>4</v>
      </c>
      <c r="CJ39" s="208" t="s">
        <v>296</v>
      </c>
    </row>
    <row r="40" spans="1:88" ht="11.65" customHeight="1">
      <c r="A40" s="222" t="str">
        <f>'水質_7(1) その１'!A40</f>
        <v>山口県</v>
      </c>
      <c r="B40" s="501">
        <f>'水質_7(1) その１'!B40</f>
        <v>1</v>
      </c>
      <c r="C40" s="389">
        <f>'水質_7(1) その１'!C40</f>
        <v>0</v>
      </c>
      <c r="D40" s="388">
        <f>'水質_7(1) その１'!D40</f>
        <v>0</v>
      </c>
      <c r="E40" s="502">
        <f>'水質_7(1) その１'!E40</f>
        <v>1</v>
      </c>
      <c r="F40" s="501">
        <f>'水質_7(1) その１'!F40</f>
        <v>0</v>
      </c>
      <c r="G40" s="389">
        <f>'水質_7(1) その１'!G40</f>
        <v>0</v>
      </c>
      <c r="H40" s="388">
        <f>'水質_7(1) その１'!H40</f>
        <v>0</v>
      </c>
      <c r="I40" s="502">
        <f>'水質_7(1) その１'!I40</f>
        <v>0</v>
      </c>
      <c r="J40" s="501">
        <f>'水質_7(1) その１'!J40</f>
        <v>0</v>
      </c>
      <c r="K40" s="389">
        <f>'水質_7(1) その１'!K40</f>
        <v>0</v>
      </c>
      <c r="L40" s="388">
        <f>'水質_7(1) その１'!L40</f>
        <v>0</v>
      </c>
      <c r="M40" s="502">
        <f>'水質_7(1) その１'!M40</f>
        <v>0</v>
      </c>
      <c r="N40" s="614"/>
      <c r="O40" s="501">
        <f>'水質_7(1) その１'!N40</f>
        <v>0</v>
      </c>
      <c r="P40" s="389">
        <f>'水質_7(1) その１'!O40</f>
        <v>0</v>
      </c>
      <c r="Q40" s="388">
        <f>'水質_7(1) その１'!P40</f>
        <v>0</v>
      </c>
      <c r="R40" s="502">
        <f>'水質_7(1) その１'!Q40</f>
        <v>0</v>
      </c>
      <c r="S40" s="501">
        <f>'水質_7(1) その１'!R40</f>
        <v>0</v>
      </c>
      <c r="T40" s="389">
        <f>'水質_7(1) その１'!S40</f>
        <v>0</v>
      </c>
      <c r="U40" s="388">
        <f>'水質_7(1) その１'!T40</f>
        <v>0</v>
      </c>
      <c r="V40" s="502">
        <f>'水質_7(1) その１'!U40</f>
        <v>0</v>
      </c>
      <c r="W40" s="501">
        <f>'水質_7(1) その１'!V40</f>
        <v>2</v>
      </c>
      <c r="X40" s="389">
        <f>'水質_7(1) その１'!W40</f>
        <v>0</v>
      </c>
      <c r="Y40" s="388">
        <f>'水質_7(1) その１'!X40</f>
        <v>0</v>
      </c>
      <c r="Z40" s="502">
        <f>'水質_7(1) その１'!Y40</f>
        <v>2</v>
      </c>
      <c r="AA40" s="614"/>
      <c r="AB40" s="501">
        <f>'水質_7(1) その１'!Z40</f>
        <v>0</v>
      </c>
      <c r="AC40" s="389">
        <f>'水質_7(1) その１'!AA40</f>
        <v>0</v>
      </c>
      <c r="AD40" s="388">
        <f>'水質_7(1) その１'!AB40</f>
        <v>0</v>
      </c>
      <c r="AE40" s="502">
        <f>'水質_7(1) その１'!AC40</f>
        <v>0</v>
      </c>
      <c r="AF40" s="501">
        <f>'水質_7(1) その１'!AD40</f>
        <v>0</v>
      </c>
      <c r="AG40" s="389">
        <f>'水質_7(1) その１'!AE40</f>
        <v>0</v>
      </c>
      <c r="AH40" s="388">
        <f>'水質_7(1) その１'!AF40</f>
        <v>0</v>
      </c>
      <c r="AI40" s="502">
        <f>'水質_7(1) その１'!AG40</f>
        <v>0</v>
      </c>
      <c r="AJ40" s="501">
        <f>'水質_7(1) その１'!AH40</f>
        <v>0</v>
      </c>
      <c r="AK40" s="389">
        <f>'水質_7(1) その１'!AI40</f>
        <v>0</v>
      </c>
      <c r="AL40" s="388">
        <f>'水質_7(1) その１'!AJ40</f>
        <v>0</v>
      </c>
      <c r="AM40" s="502">
        <f>'水質_7(1) その１'!AK40</f>
        <v>0</v>
      </c>
      <c r="AN40" s="614"/>
      <c r="AO40" s="501">
        <f>'水質_7(1) その１'!AL40</f>
        <v>0</v>
      </c>
      <c r="AP40" s="389">
        <f>'水質_7(1) その１'!AM40</f>
        <v>0</v>
      </c>
      <c r="AQ40" s="388">
        <f>'水質_7(1) その１'!AN40</f>
        <v>0</v>
      </c>
      <c r="AR40" s="502">
        <f>'水質_7(1) その１'!AO40</f>
        <v>0</v>
      </c>
      <c r="AS40" s="501">
        <f>'水質_7(1) その１'!AP40</f>
        <v>0</v>
      </c>
      <c r="AT40" s="389">
        <f>'水質_7(1) その１'!AQ40</f>
        <v>0</v>
      </c>
      <c r="AU40" s="388">
        <f>'水質_7(1) その１'!AR40</f>
        <v>0</v>
      </c>
      <c r="AV40" s="502">
        <f>'水質_7(1) その１'!AS40</f>
        <v>0</v>
      </c>
      <c r="AW40" s="501">
        <f>'水質_7(1) その１'!AT40</f>
        <v>0</v>
      </c>
      <c r="AX40" s="389">
        <f>'水質_7(1) その１'!AU40</f>
        <v>0</v>
      </c>
      <c r="AY40" s="388">
        <f>'水質_7(1) その１'!AV40</f>
        <v>0</v>
      </c>
      <c r="AZ40" s="502">
        <f>'水質_7(1) その１'!AW40</f>
        <v>0</v>
      </c>
      <c r="BA40" s="614"/>
      <c r="BB40" s="501">
        <f>'水質_7(1) その１'!AX40</f>
        <v>0</v>
      </c>
      <c r="BC40" s="389">
        <f>'水質_7(1) その１'!AY40</f>
        <v>0</v>
      </c>
      <c r="BD40" s="388">
        <f>'水質_7(1) その１'!AZ40</f>
        <v>0</v>
      </c>
      <c r="BE40" s="502">
        <f>'水質_7(1) その１'!BA40</f>
        <v>0</v>
      </c>
      <c r="BF40" s="501">
        <f>'水質_7(1) その１'!BB40</f>
        <v>0</v>
      </c>
      <c r="BG40" s="389">
        <f>'水質_7(1) その１'!BC40</f>
        <v>0</v>
      </c>
      <c r="BH40" s="388">
        <f>'水質_7(1) その１'!BD40</f>
        <v>0</v>
      </c>
      <c r="BI40" s="502">
        <f>'水質_7(1) その１'!BE40</f>
        <v>0</v>
      </c>
      <c r="BJ40" s="501">
        <f>'水質_7(1) その１'!BF40</f>
        <v>9</v>
      </c>
      <c r="BK40" s="389">
        <f>'水質_7(1) その１'!BG40</f>
        <v>0</v>
      </c>
      <c r="BL40" s="388">
        <f>'水質_7(1) その１'!BH40</f>
        <v>0</v>
      </c>
      <c r="BM40" s="502">
        <f>'水質_7(1) その１'!BI40</f>
        <v>9</v>
      </c>
      <c r="BN40" s="614"/>
      <c r="BO40" s="501">
        <f>'水質_7(1) その１'!BJ40</f>
        <v>0</v>
      </c>
      <c r="BP40" s="389">
        <f>'水質_7(1) その１'!BK40</f>
        <v>0</v>
      </c>
      <c r="BQ40" s="388">
        <f>'水質_7(1) その１'!BL40</f>
        <v>0</v>
      </c>
      <c r="BR40" s="502">
        <f>'水質_7(1) その１'!BM40</f>
        <v>0</v>
      </c>
      <c r="BS40" s="501">
        <f>'水質_7(1) その１'!BN40</f>
        <v>0</v>
      </c>
      <c r="BT40" s="389">
        <f>'水質_7(1) その１'!BO40</f>
        <v>0</v>
      </c>
      <c r="BU40" s="388">
        <f>'水質_7(1) その１'!BP40</f>
        <v>0</v>
      </c>
      <c r="BV40" s="502">
        <f>'水質_7(1) その１'!BQ40</f>
        <v>0</v>
      </c>
      <c r="BW40" s="501">
        <f>'水質_7(1) その１'!BR40</f>
        <v>3</v>
      </c>
      <c r="BX40" s="389">
        <f>'水質_7(1) その１'!BS40</f>
        <v>0</v>
      </c>
      <c r="BY40" s="388">
        <f>'水質_7(1) その１'!BT40</f>
        <v>0</v>
      </c>
      <c r="BZ40" s="502">
        <f>'水質_7(1) その１'!BU40</f>
        <v>3</v>
      </c>
      <c r="CA40" s="614"/>
      <c r="CB40" s="501">
        <f>'水質_7(1) その１'!BV40</f>
        <v>1</v>
      </c>
      <c r="CC40" s="389">
        <f>'水質_7(1) その１'!BW40</f>
        <v>0</v>
      </c>
      <c r="CD40" s="388">
        <f>'水質_7(1) その１'!BX40</f>
        <v>0</v>
      </c>
      <c r="CE40" s="390">
        <f>'水質_7(1) その１'!BY40</f>
        <v>1</v>
      </c>
      <c r="CF40" s="503">
        <f>'水質_7(1) その１'!BZ40</f>
        <v>16</v>
      </c>
      <c r="CG40" s="389">
        <f>'水質_7(1) その１'!CA40</f>
        <v>0</v>
      </c>
      <c r="CH40" s="388">
        <f>'水質_7(1) その１'!CB40</f>
        <v>0</v>
      </c>
      <c r="CI40" s="502">
        <f>'水質_7(1) その１'!CC40</f>
        <v>16</v>
      </c>
      <c r="CJ40" s="208" t="s">
        <v>296</v>
      </c>
    </row>
    <row r="41" spans="1:88" ht="11.65" customHeight="1">
      <c r="A41" s="220" t="str">
        <f>'水質_7(1) その１'!A41</f>
        <v>徳島県</v>
      </c>
      <c r="B41" s="495">
        <f>'水質_7(1) その１'!B41</f>
        <v>1</v>
      </c>
      <c r="C41" s="383">
        <f>'水質_7(1) その１'!C41</f>
        <v>0</v>
      </c>
      <c r="D41" s="382">
        <f>'水質_7(1) その１'!D41</f>
        <v>0</v>
      </c>
      <c r="E41" s="496">
        <f>'水質_7(1) その１'!E41</f>
        <v>1</v>
      </c>
      <c r="F41" s="495">
        <f>'水質_7(1) その１'!F41</f>
        <v>0</v>
      </c>
      <c r="G41" s="383">
        <f>'水質_7(1) その１'!G41</f>
        <v>0</v>
      </c>
      <c r="H41" s="382">
        <f>'水質_7(1) その１'!H41</f>
        <v>0</v>
      </c>
      <c r="I41" s="496">
        <f>'水質_7(1) その１'!I41</f>
        <v>0</v>
      </c>
      <c r="J41" s="495">
        <f>'水質_7(1) その１'!J41</f>
        <v>0</v>
      </c>
      <c r="K41" s="383">
        <f>'水質_7(1) その１'!K41</f>
        <v>0</v>
      </c>
      <c r="L41" s="382">
        <f>'水質_7(1) その１'!L41</f>
        <v>0</v>
      </c>
      <c r="M41" s="496">
        <f>'水質_7(1) その１'!M41</f>
        <v>0</v>
      </c>
      <c r="N41" s="613"/>
      <c r="O41" s="495">
        <f>'水質_7(1) その１'!N41</f>
        <v>0</v>
      </c>
      <c r="P41" s="383">
        <f>'水質_7(1) その１'!O41</f>
        <v>0</v>
      </c>
      <c r="Q41" s="382">
        <f>'水質_7(1) その１'!P41</f>
        <v>0</v>
      </c>
      <c r="R41" s="496">
        <f>'水質_7(1) その１'!Q41</f>
        <v>0</v>
      </c>
      <c r="S41" s="495">
        <f>'水質_7(1) その１'!R41</f>
        <v>0</v>
      </c>
      <c r="T41" s="383">
        <f>'水質_7(1) その１'!S41</f>
        <v>0</v>
      </c>
      <c r="U41" s="382">
        <f>'水質_7(1) その１'!T41</f>
        <v>0</v>
      </c>
      <c r="V41" s="496">
        <f>'水質_7(1) その１'!U41</f>
        <v>0</v>
      </c>
      <c r="W41" s="495">
        <f>'水質_7(1) その１'!V41</f>
        <v>0</v>
      </c>
      <c r="X41" s="383">
        <f>'水質_7(1) その１'!W41</f>
        <v>0</v>
      </c>
      <c r="Y41" s="382">
        <f>'水質_7(1) その１'!X41</f>
        <v>0</v>
      </c>
      <c r="Z41" s="496">
        <f>'水質_7(1) その１'!Y41</f>
        <v>0</v>
      </c>
      <c r="AA41" s="613"/>
      <c r="AB41" s="495">
        <f>'水質_7(1) その１'!Z41</f>
        <v>0</v>
      </c>
      <c r="AC41" s="383">
        <f>'水質_7(1) その１'!AA41</f>
        <v>0</v>
      </c>
      <c r="AD41" s="382">
        <f>'水質_7(1) その１'!AB41</f>
        <v>0</v>
      </c>
      <c r="AE41" s="496">
        <f>'水質_7(1) その１'!AC41</f>
        <v>0</v>
      </c>
      <c r="AF41" s="495">
        <f>'水質_7(1) その１'!AD41</f>
        <v>0</v>
      </c>
      <c r="AG41" s="383">
        <f>'水質_7(1) その１'!AE41</f>
        <v>0</v>
      </c>
      <c r="AH41" s="382">
        <f>'水質_7(1) その１'!AF41</f>
        <v>0</v>
      </c>
      <c r="AI41" s="496">
        <f>'水質_7(1) その１'!AG41</f>
        <v>0</v>
      </c>
      <c r="AJ41" s="495">
        <f>'水質_7(1) その１'!AH41</f>
        <v>0</v>
      </c>
      <c r="AK41" s="383">
        <f>'水質_7(1) その１'!AI41</f>
        <v>0</v>
      </c>
      <c r="AL41" s="382">
        <f>'水質_7(1) その１'!AJ41</f>
        <v>0</v>
      </c>
      <c r="AM41" s="496">
        <f>'水質_7(1) その１'!AK41</f>
        <v>0</v>
      </c>
      <c r="AN41" s="613"/>
      <c r="AO41" s="495">
        <f>'水質_7(1) その１'!AL41</f>
        <v>0</v>
      </c>
      <c r="AP41" s="383">
        <f>'水質_7(1) その１'!AM41</f>
        <v>0</v>
      </c>
      <c r="AQ41" s="382">
        <f>'水質_7(1) その１'!AN41</f>
        <v>0</v>
      </c>
      <c r="AR41" s="496">
        <f>'水質_7(1) その１'!AO41</f>
        <v>0</v>
      </c>
      <c r="AS41" s="495">
        <f>'水質_7(1) その１'!AP41</f>
        <v>0</v>
      </c>
      <c r="AT41" s="383">
        <f>'水質_7(1) その１'!AQ41</f>
        <v>0</v>
      </c>
      <c r="AU41" s="382">
        <f>'水質_7(1) その１'!AR41</f>
        <v>0</v>
      </c>
      <c r="AV41" s="496">
        <f>'水質_7(1) その１'!AS41</f>
        <v>0</v>
      </c>
      <c r="AW41" s="495">
        <f>'水質_7(1) その１'!AT41</f>
        <v>0</v>
      </c>
      <c r="AX41" s="383">
        <f>'水質_7(1) その１'!AU41</f>
        <v>0</v>
      </c>
      <c r="AY41" s="382">
        <f>'水質_7(1) その１'!AV41</f>
        <v>0</v>
      </c>
      <c r="AZ41" s="496">
        <f>'水質_7(1) その１'!AW41</f>
        <v>0</v>
      </c>
      <c r="BA41" s="613"/>
      <c r="BB41" s="495">
        <f>'水質_7(1) その１'!AX41</f>
        <v>0</v>
      </c>
      <c r="BC41" s="383">
        <f>'水質_7(1) その１'!AY41</f>
        <v>0</v>
      </c>
      <c r="BD41" s="382">
        <f>'水質_7(1) その１'!AZ41</f>
        <v>0</v>
      </c>
      <c r="BE41" s="496">
        <f>'水質_7(1) その１'!BA41</f>
        <v>0</v>
      </c>
      <c r="BF41" s="495">
        <f>'水質_7(1) その１'!BB41</f>
        <v>0</v>
      </c>
      <c r="BG41" s="383">
        <f>'水質_7(1) その１'!BC41</f>
        <v>0</v>
      </c>
      <c r="BH41" s="382">
        <f>'水質_7(1) その１'!BD41</f>
        <v>0</v>
      </c>
      <c r="BI41" s="496">
        <f>'水質_7(1) その１'!BE41</f>
        <v>0</v>
      </c>
      <c r="BJ41" s="495">
        <f>'水質_7(1) その１'!BF41</f>
        <v>4</v>
      </c>
      <c r="BK41" s="383">
        <f>'水質_7(1) その１'!BG41</f>
        <v>1</v>
      </c>
      <c r="BL41" s="382">
        <f>'水質_7(1) その１'!BH41</f>
        <v>0</v>
      </c>
      <c r="BM41" s="496">
        <f>'水質_7(1) その１'!BI41</f>
        <v>5</v>
      </c>
      <c r="BN41" s="613"/>
      <c r="BO41" s="495">
        <f>'水質_7(1) その１'!BJ41</f>
        <v>0</v>
      </c>
      <c r="BP41" s="383">
        <f>'水質_7(1) その１'!BK41</f>
        <v>0</v>
      </c>
      <c r="BQ41" s="382">
        <f>'水質_7(1) その１'!BL41</f>
        <v>0</v>
      </c>
      <c r="BR41" s="496">
        <f>'水質_7(1) その１'!BM41</f>
        <v>0</v>
      </c>
      <c r="BS41" s="495">
        <f>'水質_7(1) その１'!BN41</f>
        <v>0</v>
      </c>
      <c r="BT41" s="383">
        <f>'水質_7(1) その１'!BO41</f>
        <v>0</v>
      </c>
      <c r="BU41" s="382">
        <f>'水質_7(1) その１'!BP41</f>
        <v>0</v>
      </c>
      <c r="BV41" s="496">
        <f>'水質_7(1) その１'!BQ41</f>
        <v>0</v>
      </c>
      <c r="BW41" s="495">
        <f>'水質_7(1) その１'!BR41</f>
        <v>0</v>
      </c>
      <c r="BX41" s="383">
        <f>'水質_7(1) その１'!BS41</f>
        <v>0</v>
      </c>
      <c r="BY41" s="382">
        <f>'水質_7(1) その１'!BT41</f>
        <v>0</v>
      </c>
      <c r="BZ41" s="496">
        <f>'水質_7(1) その１'!BU41</f>
        <v>0</v>
      </c>
      <c r="CA41" s="613"/>
      <c r="CB41" s="495">
        <f>'水質_7(1) その１'!BV41</f>
        <v>0</v>
      </c>
      <c r="CC41" s="383">
        <f>'水質_7(1) その１'!BW41</f>
        <v>0</v>
      </c>
      <c r="CD41" s="382">
        <f>'水質_7(1) その１'!BX41</f>
        <v>0</v>
      </c>
      <c r="CE41" s="384">
        <f>'水質_7(1) その１'!BY41</f>
        <v>0</v>
      </c>
      <c r="CF41" s="497">
        <f>'水質_7(1) その１'!BZ41</f>
        <v>5</v>
      </c>
      <c r="CG41" s="383">
        <f>'水質_7(1) その１'!CA41</f>
        <v>1</v>
      </c>
      <c r="CH41" s="382">
        <f>'水質_7(1) その１'!CB41</f>
        <v>0</v>
      </c>
      <c r="CI41" s="496">
        <f>'水質_7(1) その１'!CC41</f>
        <v>6</v>
      </c>
      <c r="CJ41" s="208" t="s">
        <v>296</v>
      </c>
    </row>
    <row r="42" spans="1:88" ht="11.65" customHeight="1">
      <c r="A42" s="221" t="str">
        <f>'水質_7(1) その１'!A42</f>
        <v>香川県</v>
      </c>
      <c r="B42" s="498">
        <f>'水質_7(1) その１'!B42</f>
        <v>0</v>
      </c>
      <c r="C42" s="386">
        <f>'水質_7(1) その１'!C42</f>
        <v>0</v>
      </c>
      <c r="D42" s="385">
        <f>'水質_7(1) その１'!D42</f>
        <v>0</v>
      </c>
      <c r="E42" s="499">
        <f>'水質_7(1) その１'!E42</f>
        <v>0</v>
      </c>
      <c r="F42" s="498">
        <f>'水質_7(1) その１'!F42</f>
        <v>0</v>
      </c>
      <c r="G42" s="386">
        <f>'水質_7(1) その１'!G42</f>
        <v>0</v>
      </c>
      <c r="H42" s="385">
        <f>'水質_7(1) その１'!H42</f>
        <v>0</v>
      </c>
      <c r="I42" s="499">
        <f>'水質_7(1) その１'!I42</f>
        <v>0</v>
      </c>
      <c r="J42" s="498">
        <f>'水質_7(1) その１'!J42</f>
        <v>0</v>
      </c>
      <c r="K42" s="386">
        <f>'水質_7(1) その１'!K42</f>
        <v>0</v>
      </c>
      <c r="L42" s="385">
        <f>'水質_7(1) その１'!L42</f>
        <v>0</v>
      </c>
      <c r="M42" s="499">
        <f>'水質_7(1) その１'!M42</f>
        <v>0</v>
      </c>
      <c r="N42" s="393"/>
      <c r="O42" s="498">
        <f>'水質_7(1) その１'!N42</f>
        <v>1</v>
      </c>
      <c r="P42" s="386">
        <f>'水質_7(1) その１'!O42</f>
        <v>0</v>
      </c>
      <c r="Q42" s="385">
        <f>'水質_7(1) その１'!P42</f>
        <v>0</v>
      </c>
      <c r="R42" s="499">
        <f>'水質_7(1) その１'!Q42</f>
        <v>1</v>
      </c>
      <c r="S42" s="498">
        <f>'水質_7(1) その１'!R42</f>
        <v>0</v>
      </c>
      <c r="T42" s="386">
        <f>'水質_7(1) その１'!S42</f>
        <v>0</v>
      </c>
      <c r="U42" s="385">
        <f>'水質_7(1) その１'!T42</f>
        <v>0</v>
      </c>
      <c r="V42" s="499">
        <f>'水質_7(1) その１'!U42</f>
        <v>0</v>
      </c>
      <c r="W42" s="498">
        <f>'水質_7(1) その１'!V42</f>
        <v>0</v>
      </c>
      <c r="X42" s="386">
        <f>'水質_7(1) その１'!W42</f>
        <v>0</v>
      </c>
      <c r="Y42" s="385">
        <f>'水質_7(1) その１'!X42</f>
        <v>0</v>
      </c>
      <c r="Z42" s="499">
        <f>'水質_7(1) その１'!Y42</f>
        <v>0</v>
      </c>
      <c r="AA42" s="393"/>
      <c r="AB42" s="498">
        <f>'水質_7(1) その１'!Z42</f>
        <v>0</v>
      </c>
      <c r="AC42" s="386">
        <f>'水質_7(1) その１'!AA42</f>
        <v>0</v>
      </c>
      <c r="AD42" s="385">
        <f>'水質_7(1) その１'!AB42</f>
        <v>0</v>
      </c>
      <c r="AE42" s="499">
        <f>'水質_7(1) その１'!AC42</f>
        <v>0</v>
      </c>
      <c r="AF42" s="498">
        <f>'水質_7(1) その１'!AD42</f>
        <v>0</v>
      </c>
      <c r="AG42" s="386">
        <f>'水質_7(1) その１'!AE42</f>
        <v>0</v>
      </c>
      <c r="AH42" s="385">
        <f>'水質_7(1) その１'!AF42</f>
        <v>0</v>
      </c>
      <c r="AI42" s="499">
        <f>'水質_7(1) その１'!AG42</f>
        <v>0</v>
      </c>
      <c r="AJ42" s="498">
        <f>'水質_7(1) その１'!AH42</f>
        <v>0</v>
      </c>
      <c r="AK42" s="386">
        <f>'水質_7(1) その１'!AI42</f>
        <v>0</v>
      </c>
      <c r="AL42" s="385">
        <f>'水質_7(1) その１'!AJ42</f>
        <v>0</v>
      </c>
      <c r="AM42" s="499">
        <f>'水質_7(1) その１'!AK42</f>
        <v>0</v>
      </c>
      <c r="AN42" s="393"/>
      <c r="AO42" s="498">
        <f>'水質_7(1) その１'!AL42</f>
        <v>0</v>
      </c>
      <c r="AP42" s="386">
        <f>'水質_7(1) その１'!AM42</f>
        <v>0</v>
      </c>
      <c r="AQ42" s="385">
        <f>'水質_7(1) その１'!AN42</f>
        <v>0</v>
      </c>
      <c r="AR42" s="499">
        <f>'水質_7(1) その１'!AO42</f>
        <v>0</v>
      </c>
      <c r="AS42" s="498">
        <f>'水質_7(1) その１'!AP42</f>
        <v>0</v>
      </c>
      <c r="AT42" s="386">
        <f>'水質_7(1) その１'!AQ42</f>
        <v>0</v>
      </c>
      <c r="AU42" s="385">
        <f>'水質_7(1) その１'!AR42</f>
        <v>0</v>
      </c>
      <c r="AV42" s="499">
        <f>'水質_7(1) その１'!AS42</f>
        <v>0</v>
      </c>
      <c r="AW42" s="498">
        <f>'水質_7(1) その１'!AT42</f>
        <v>0</v>
      </c>
      <c r="AX42" s="386">
        <f>'水質_7(1) その１'!AU42</f>
        <v>0</v>
      </c>
      <c r="AY42" s="385">
        <f>'水質_7(1) その１'!AV42</f>
        <v>0</v>
      </c>
      <c r="AZ42" s="499">
        <f>'水質_7(1) その１'!AW42</f>
        <v>0</v>
      </c>
      <c r="BA42" s="393"/>
      <c r="BB42" s="498">
        <f>'水質_7(1) その１'!AX42</f>
        <v>0</v>
      </c>
      <c r="BC42" s="386">
        <f>'水質_7(1) その１'!AY42</f>
        <v>0</v>
      </c>
      <c r="BD42" s="385">
        <f>'水質_7(1) その１'!AZ42</f>
        <v>0</v>
      </c>
      <c r="BE42" s="499">
        <f>'水質_7(1) その１'!BA42</f>
        <v>0</v>
      </c>
      <c r="BF42" s="498">
        <f>'水質_7(1) その１'!BB42</f>
        <v>0</v>
      </c>
      <c r="BG42" s="386">
        <f>'水質_7(1) その１'!BC42</f>
        <v>0</v>
      </c>
      <c r="BH42" s="385">
        <f>'水質_7(1) その１'!BD42</f>
        <v>0</v>
      </c>
      <c r="BI42" s="499">
        <f>'水質_7(1) その１'!BE42</f>
        <v>0</v>
      </c>
      <c r="BJ42" s="498">
        <f>'水質_7(1) その１'!BF42</f>
        <v>3</v>
      </c>
      <c r="BK42" s="386">
        <f>'水質_7(1) その１'!BG42</f>
        <v>0</v>
      </c>
      <c r="BL42" s="385">
        <f>'水質_7(1) その１'!BH42</f>
        <v>0</v>
      </c>
      <c r="BM42" s="499">
        <f>'水質_7(1) その１'!BI42</f>
        <v>3</v>
      </c>
      <c r="BN42" s="393"/>
      <c r="BO42" s="498">
        <f>'水質_7(1) その１'!BJ42</f>
        <v>0</v>
      </c>
      <c r="BP42" s="386">
        <f>'水質_7(1) その１'!BK42</f>
        <v>0</v>
      </c>
      <c r="BQ42" s="385">
        <f>'水質_7(1) その１'!BL42</f>
        <v>0</v>
      </c>
      <c r="BR42" s="499">
        <f>'水質_7(1) その１'!BM42</f>
        <v>0</v>
      </c>
      <c r="BS42" s="498">
        <f>'水質_7(1) その１'!BN42</f>
        <v>1</v>
      </c>
      <c r="BT42" s="386">
        <f>'水質_7(1) その１'!BO42</f>
        <v>0</v>
      </c>
      <c r="BU42" s="385">
        <f>'水質_7(1) その１'!BP42</f>
        <v>0</v>
      </c>
      <c r="BV42" s="499">
        <f>'水質_7(1) その１'!BQ42</f>
        <v>1</v>
      </c>
      <c r="BW42" s="498">
        <f>'水質_7(1) その１'!BR42</f>
        <v>0</v>
      </c>
      <c r="BX42" s="386">
        <f>'水質_7(1) その１'!BS42</f>
        <v>0</v>
      </c>
      <c r="BY42" s="385">
        <f>'水質_7(1) その１'!BT42</f>
        <v>0</v>
      </c>
      <c r="BZ42" s="499">
        <f>'水質_7(1) その１'!BU42</f>
        <v>0</v>
      </c>
      <c r="CA42" s="393"/>
      <c r="CB42" s="498">
        <f>'水質_7(1) その１'!BV42</f>
        <v>0</v>
      </c>
      <c r="CC42" s="386">
        <f>'水質_7(1) その１'!BW42</f>
        <v>0</v>
      </c>
      <c r="CD42" s="385">
        <f>'水質_7(1) その１'!BX42</f>
        <v>0</v>
      </c>
      <c r="CE42" s="387">
        <f>'水質_7(1) その１'!BY42</f>
        <v>0</v>
      </c>
      <c r="CF42" s="500">
        <f>'水質_7(1) その１'!BZ42</f>
        <v>5</v>
      </c>
      <c r="CG42" s="386">
        <f>'水質_7(1) その１'!CA42</f>
        <v>0</v>
      </c>
      <c r="CH42" s="385">
        <f>'水質_7(1) その１'!CB42</f>
        <v>0</v>
      </c>
      <c r="CI42" s="499">
        <f>'水質_7(1) その１'!CC42</f>
        <v>5</v>
      </c>
      <c r="CJ42" s="208" t="s">
        <v>296</v>
      </c>
    </row>
    <row r="43" spans="1:88" ht="11.65" customHeight="1">
      <c r="A43" s="221" t="str">
        <f>'水質_7(1) その１'!A43</f>
        <v>愛媛県</v>
      </c>
      <c r="B43" s="498">
        <f>'水質_7(1) その１'!B43</f>
        <v>1</v>
      </c>
      <c r="C43" s="386">
        <f>'水質_7(1) その１'!C43</f>
        <v>0</v>
      </c>
      <c r="D43" s="385">
        <f>'水質_7(1) その１'!D43</f>
        <v>0</v>
      </c>
      <c r="E43" s="499">
        <f>'水質_7(1) その１'!E43</f>
        <v>1</v>
      </c>
      <c r="F43" s="498">
        <f>'水質_7(1) その１'!F43</f>
        <v>0</v>
      </c>
      <c r="G43" s="386">
        <f>'水質_7(1) その１'!G43</f>
        <v>0</v>
      </c>
      <c r="H43" s="385">
        <f>'水質_7(1) その１'!H43</f>
        <v>0</v>
      </c>
      <c r="I43" s="499">
        <f>'水質_7(1) その１'!I43</f>
        <v>0</v>
      </c>
      <c r="J43" s="498">
        <f>'水質_7(1) その１'!J43</f>
        <v>0</v>
      </c>
      <c r="K43" s="386">
        <f>'水質_7(1) その１'!K43</f>
        <v>0</v>
      </c>
      <c r="L43" s="385">
        <f>'水質_7(1) その１'!L43</f>
        <v>0</v>
      </c>
      <c r="M43" s="499">
        <f>'水質_7(1) その１'!M43</f>
        <v>0</v>
      </c>
      <c r="N43" s="393"/>
      <c r="O43" s="498">
        <f>'水質_7(1) その１'!N43</f>
        <v>0</v>
      </c>
      <c r="P43" s="386">
        <f>'水質_7(1) その１'!O43</f>
        <v>0</v>
      </c>
      <c r="Q43" s="385">
        <f>'水質_7(1) その１'!P43</f>
        <v>0</v>
      </c>
      <c r="R43" s="499">
        <f>'水質_7(1) その１'!Q43</f>
        <v>0</v>
      </c>
      <c r="S43" s="498">
        <f>'水質_7(1) その１'!R43</f>
        <v>0</v>
      </c>
      <c r="T43" s="386">
        <f>'水質_7(1) その１'!S43</f>
        <v>0</v>
      </c>
      <c r="U43" s="385">
        <f>'水質_7(1) その１'!T43</f>
        <v>0</v>
      </c>
      <c r="V43" s="499">
        <f>'水質_7(1) その１'!U43</f>
        <v>0</v>
      </c>
      <c r="W43" s="498">
        <f>'水質_7(1) その１'!V43</f>
        <v>0</v>
      </c>
      <c r="X43" s="386">
        <f>'水質_7(1) その１'!W43</f>
        <v>0</v>
      </c>
      <c r="Y43" s="385">
        <f>'水質_7(1) その１'!X43</f>
        <v>0</v>
      </c>
      <c r="Z43" s="499">
        <f>'水質_7(1) その１'!Y43</f>
        <v>0</v>
      </c>
      <c r="AA43" s="393"/>
      <c r="AB43" s="498">
        <f>'水質_7(1) その１'!Z43</f>
        <v>0</v>
      </c>
      <c r="AC43" s="386">
        <f>'水質_7(1) その１'!AA43</f>
        <v>0</v>
      </c>
      <c r="AD43" s="385">
        <f>'水質_7(1) その１'!AB43</f>
        <v>0</v>
      </c>
      <c r="AE43" s="499">
        <f>'水質_7(1) その１'!AC43</f>
        <v>0</v>
      </c>
      <c r="AF43" s="498">
        <f>'水質_7(1) その１'!AD43</f>
        <v>0</v>
      </c>
      <c r="AG43" s="386">
        <f>'水質_7(1) その１'!AE43</f>
        <v>0</v>
      </c>
      <c r="AH43" s="385">
        <f>'水質_7(1) その１'!AF43</f>
        <v>0</v>
      </c>
      <c r="AI43" s="499">
        <f>'水質_7(1) その１'!AG43</f>
        <v>0</v>
      </c>
      <c r="AJ43" s="498">
        <f>'水質_7(1) その１'!AH43</f>
        <v>0</v>
      </c>
      <c r="AK43" s="386">
        <f>'水質_7(1) その１'!AI43</f>
        <v>0</v>
      </c>
      <c r="AL43" s="385">
        <f>'水質_7(1) その１'!AJ43</f>
        <v>0</v>
      </c>
      <c r="AM43" s="499">
        <f>'水質_7(1) その１'!AK43</f>
        <v>0</v>
      </c>
      <c r="AN43" s="393"/>
      <c r="AO43" s="498">
        <f>'水質_7(1) その１'!AL43</f>
        <v>0</v>
      </c>
      <c r="AP43" s="386">
        <f>'水質_7(1) その１'!AM43</f>
        <v>0</v>
      </c>
      <c r="AQ43" s="385">
        <f>'水質_7(1) その１'!AN43</f>
        <v>0</v>
      </c>
      <c r="AR43" s="499">
        <f>'水質_7(1) その１'!AO43</f>
        <v>0</v>
      </c>
      <c r="AS43" s="498">
        <f>'水質_7(1) その１'!AP43</f>
        <v>1</v>
      </c>
      <c r="AT43" s="386">
        <f>'水質_7(1) その１'!AQ43</f>
        <v>0</v>
      </c>
      <c r="AU43" s="385">
        <f>'水質_7(1) その１'!AR43</f>
        <v>0</v>
      </c>
      <c r="AV43" s="499">
        <f>'水質_7(1) その１'!AS43</f>
        <v>1</v>
      </c>
      <c r="AW43" s="498">
        <f>'水質_7(1) その１'!AT43</f>
        <v>0</v>
      </c>
      <c r="AX43" s="386">
        <f>'水質_7(1) その１'!AU43</f>
        <v>0</v>
      </c>
      <c r="AY43" s="385">
        <f>'水質_7(1) その１'!AV43</f>
        <v>0</v>
      </c>
      <c r="AZ43" s="499">
        <f>'水質_7(1) その１'!AW43</f>
        <v>0</v>
      </c>
      <c r="BA43" s="393"/>
      <c r="BB43" s="498">
        <f>'水質_7(1) その１'!AX43</f>
        <v>1</v>
      </c>
      <c r="BC43" s="386">
        <f>'水質_7(1) その１'!AY43</f>
        <v>0</v>
      </c>
      <c r="BD43" s="385">
        <f>'水質_7(1) その１'!AZ43</f>
        <v>0</v>
      </c>
      <c r="BE43" s="499">
        <f>'水質_7(1) その１'!BA43</f>
        <v>1</v>
      </c>
      <c r="BF43" s="498">
        <f>'水質_7(1) その１'!BB43</f>
        <v>0</v>
      </c>
      <c r="BG43" s="386">
        <f>'水質_7(1) その１'!BC43</f>
        <v>0</v>
      </c>
      <c r="BH43" s="385">
        <f>'水質_7(1) その１'!BD43</f>
        <v>0</v>
      </c>
      <c r="BI43" s="499">
        <f>'水質_7(1) その１'!BE43</f>
        <v>0</v>
      </c>
      <c r="BJ43" s="498">
        <f>'水質_7(1) その１'!BF43</f>
        <v>4</v>
      </c>
      <c r="BK43" s="386">
        <f>'水質_7(1) その１'!BG43</f>
        <v>0</v>
      </c>
      <c r="BL43" s="385">
        <f>'水質_7(1) その１'!BH43</f>
        <v>0</v>
      </c>
      <c r="BM43" s="499">
        <f>'水質_7(1) その１'!BI43</f>
        <v>4</v>
      </c>
      <c r="BN43" s="393"/>
      <c r="BO43" s="498">
        <f>'水質_7(1) その１'!BJ43</f>
        <v>0</v>
      </c>
      <c r="BP43" s="386">
        <f>'水質_7(1) その１'!BK43</f>
        <v>0</v>
      </c>
      <c r="BQ43" s="385">
        <f>'水質_7(1) その１'!BL43</f>
        <v>0</v>
      </c>
      <c r="BR43" s="499">
        <f>'水質_7(1) その１'!BM43</f>
        <v>0</v>
      </c>
      <c r="BS43" s="498">
        <f>'水質_7(1) その１'!BN43</f>
        <v>0</v>
      </c>
      <c r="BT43" s="386">
        <f>'水質_7(1) その１'!BO43</f>
        <v>0</v>
      </c>
      <c r="BU43" s="385">
        <f>'水質_7(1) その１'!BP43</f>
        <v>0</v>
      </c>
      <c r="BV43" s="499">
        <f>'水質_7(1) その１'!BQ43</f>
        <v>0</v>
      </c>
      <c r="BW43" s="498">
        <f>'水質_7(1) その１'!BR43</f>
        <v>1</v>
      </c>
      <c r="BX43" s="386">
        <f>'水質_7(1) その１'!BS43</f>
        <v>0</v>
      </c>
      <c r="BY43" s="385">
        <f>'水質_7(1) その１'!BT43</f>
        <v>0</v>
      </c>
      <c r="BZ43" s="499">
        <f>'水質_7(1) その１'!BU43</f>
        <v>1</v>
      </c>
      <c r="CA43" s="393"/>
      <c r="CB43" s="498">
        <f>'水質_7(1) その１'!BV43</f>
        <v>2</v>
      </c>
      <c r="CC43" s="386">
        <f>'水質_7(1) その１'!BW43</f>
        <v>0</v>
      </c>
      <c r="CD43" s="385">
        <f>'水質_7(1) その１'!BX43</f>
        <v>0</v>
      </c>
      <c r="CE43" s="387">
        <f>'水質_7(1) その１'!BY43</f>
        <v>2</v>
      </c>
      <c r="CF43" s="500">
        <f>'水質_7(1) その１'!BZ43</f>
        <v>10</v>
      </c>
      <c r="CG43" s="386">
        <f>'水質_7(1) その１'!CA43</f>
        <v>0</v>
      </c>
      <c r="CH43" s="385">
        <f>'水質_7(1) その１'!CB43</f>
        <v>0</v>
      </c>
      <c r="CI43" s="499">
        <f>'水質_7(1) その１'!CC43</f>
        <v>10</v>
      </c>
      <c r="CJ43" s="208" t="s">
        <v>296</v>
      </c>
    </row>
    <row r="44" spans="1:88" ht="11.65" customHeight="1">
      <c r="A44" s="221" t="str">
        <f>'水質_7(1) その１'!A44</f>
        <v>高知県</v>
      </c>
      <c r="B44" s="498">
        <f>'水質_7(1) その１'!B44</f>
        <v>0</v>
      </c>
      <c r="C44" s="386">
        <f>'水質_7(1) その１'!C44</f>
        <v>0</v>
      </c>
      <c r="D44" s="385">
        <f>'水質_7(1) その１'!D44</f>
        <v>0</v>
      </c>
      <c r="E44" s="499">
        <f>'水質_7(1) その１'!E44</f>
        <v>0</v>
      </c>
      <c r="F44" s="498">
        <f>'水質_7(1) その１'!F44</f>
        <v>0</v>
      </c>
      <c r="G44" s="386">
        <f>'水質_7(1) その１'!G44</f>
        <v>0</v>
      </c>
      <c r="H44" s="385">
        <f>'水質_7(1) その１'!H44</f>
        <v>0</v>
      </c>
      <c r="I44" s="499">
        <f>'水質_7(1) その１'!I44</f>
        <v>0</v>
      </c>
      <c r="J44" s="498">
        <f>'水質_7(1) その１'!J44</f>
        <v>0</v>
      </c>
      <c r="K44" s="386">
        <f>'水質_7(1) その１'!K44</f>
        <v>0</v>
      </c>
      <c r="L44" s="385">
        <f>'水質_7(1) その１'!L44</f>
        <v>0</v>
      </c>
      <c r="M44" s="499">
        <f>'水質_7(1) その１'!M44</f>
        <v>0</v>
      </c>
      <c r="N44" s="393"/>
      <c r="O44" s="498">
        <f>'水質_7(1) その１'!N44</f>
        <v>0</v>
      </c>
      <c r="P44" s="386">
        <f>'水質_7(1) その１'!O44</f>
        <v>0</v>
      </c>
      <c r="Q44" s="385">
        <f>'水質_7(1) その１'!P44</f>
        <v>0</v>
      </c>
      <c r="R44" s="499">
        <f>'水質_7(1) その１'!Q44</f>
        <v>0</v>
      </c>
      <c r="S44" s="498">
        <f>'水質_7(1) その１'!R44</f>
        <v>0</v>
      </c>
      <c r="T44" s="386">
        <f>'水質_7(1) その１'!S44</f>
        <v>0</v>
      </c>
      <c r="U44" s="385">
        <f>'水質_7(1) その１'!T44</f>
        <v>0</v>
      </c>
      <c r="V44" s="499">
        <f>'水質_7(1) その１'!U44</f>
        <v>0</v>
      </c>
      <c r="W44" s="498">
        <f>'水質_7(1) その１'!V44</f>
        <v>0</v>
      </c>
      <c r="X44" s="386">
        <f>'水質_7(1) その１'!W44</f>
        <v>0</v>
      </c>
      <c r="Y44" s="385">
        <f>'水質_7(1) その１'!X44</f>
        <v>0</v>
      </c>
      <c r="Z44" s="499">
        <f>'水質_7(1) その１'!Y44</f>
        <v>0</v>
      </c>
      <c r="AA44" s="393"/>
      <c r="AB44" s="498">
        <f>'水質_7(1) その１'!Z44</f>
        <v>0</v>
      </c>
      <c r="AC44" s="386">
        <f>'水質_7(1) その１'!AA44</f>
        <v>0</v>
      </c>
      <c r="AD44" s="385">
        <f>'水質_7(1) その１'!AB44</f>
        <v>0</v>
      </c>
      <c r="AE44" s="499">
        <f>'水質_7(1) その１'!AC44</f>
        <v>0</v>
      </c>
      <c r="AF44" s="498">
        <f>'水質_7(1) その１'!AD44</f>
        <v>0</v>
      </c>
      <c r="AG44" s="386">
        <f>'水質_7(1) その１'!AE44</f>
        <v>0</v>
      </c>
      <c r="AH44" s="385">
        <f>'水質_7(1) その１'!AF44</f>
        <v>0</v>
      </c>
      <c r="AI44" s="499">
        <f>'水質_7(1) その１'!AG44</f>
        <v>0</v>
      </c>
      <c r="AJ44" s="498">
        <f>'水質_7(1) その１'!AH44</f>
        <v>0</v>
      </c>
      <c r="AK44" s="386">
        <f>'水質_7(1) その１'!AI44</f>
        <v>0</v>
      </c>
      <c r="AL44" s="385">
        <f>'水質_7(1) その１'!AJ44</f>
        <v>0</v>
      </c>
      <c r="AM44" s="499">
        <f>'水質_7(1) その１'!AK44</f>
        <v>0</v>
      </c>
      <c r="AN44" s="393"/>
      <c r="AO44" s="498">
        <f>'水質_7(1) その１'!AL44</f>
        <v>0</v>
      </c>
      <c r="AP44" s="386">
        <f>'水質_7(1) その１'!AM44</f>
        <v>0</v>
      </c>
      <c r="AQ44" s="385">
        <f>'水質_7(1) その１'!AN44</f>
        <v>0</v>
      </c>
      <c r="AR44" s="499">
        <f>'水質_7(1) その１'!AO44</f>
        <v>0</v>
      </c>
      <c r="AS44" s="498">
        <f>'水質_7(1) その１'!AP44</f>
        <v>0</v>
      </c>
      <c r="AT44" s="386">
        <f>'水質_7(1) その１'!AQ44</f>
        <v>0</v>
      </c>
      <c r="AU44" s="385">
        <f>'水質_7(1) その１'!AR44</f>
        <v>0</v>
      </c>
      <c r="AV44" s="499">
        <f>'水質_7(1) その１'!AS44</f>
        <v>0</v>
      </c>
      <c r="AW44" s="498">
        <f>'水質_7(1) その１'!AT44</f>
        <v>0</v>
      </c>
      <c r="AX44" s="386">
        <f>'水質_7(1) その１'!AU44</f>
        <v>0</v>
      </c>
      <c r="AY44" s="385">
        <f>'水質_7(1) その１'!AV44</f>
        <v>0</v>
      </c>
      <c r="AZ44" s="499">
        <f>'水質_7(1) その１'!AW44</f>
        <v>0</v>
      </c>
      <c r="BA44" s="393"/>
      <c r="BB44" s="498">
        <f>'水質_7(1) その１'!AX44</f>
        <v>0</v>
      </c>
      <c r="BC44" s="386">
        <f>'水質_7(1) その１'!AY44</f>
        <v>0</v>
      </c>
      <c r="BD44" s="385">
        <f>'水質_7(1) その１'!AZ44</f>
        <v>0</v>
      </c>
      <c r="BE44" s="499">
        <f>'水質_7(1) その１'!BA44</f>
        <v>0</v>
      </c>
      <c r="BF44" s="498">
        <f>'水質_7(1) その１'!BB44</f>
        <v>0</v>
      </c>
      <c r="BG44" s="386">
        <f>'水質_7(1) その１'!BC44</f>
        <v>0</v>
      </c>
      <c r="BH44" s="385">
        <f>'水質_7(1) その１'!BD44</f>
        <v>0</v>
      </c>
      <c r="BI44" s="499">
        <f>'水質_7(1) その１'!BE44</f>
        <v>0</v>
      </c>
      <c r="BJ44" s="498">
        <f>'水質_7(1) その１'!BF44</f>
        <v>1</v>
      </c>
      <c r="BK44" s="386">
        <f>'水質_7(1) その１'!BG44</f>
        <v>2</v>
      </c>
      <c r="BL44" s="385">
        <f>'水質_7(1) その１'!BH44</f>
        <v>1</v>
      </c>
      <c r="BM44" s="499">
        <f>'水質_7(1) その１'!BI44</f>
        <v>4</v>
      </c>
      <c r="BN44" s="393"/>
      <c r="BO44" s="498">
        <f>'水質_7(1) その１'!BJ44</f>
        <v>0</v>
      </c>
      <c r="BP44" s="386">
        <f>'水質_7(1) その１'!BK44</f>
        <v>0</v>
      </c>
      <c r="BQ44" s="385">
        <f>'水質_7(1) その１'!BL44</f>
        <v>0</v>
      </c>
      <c r="BR44" s="499">
        <f>'水質_7(1) その１'!BM44</f>
        <v>0</v>
      </c>
      <c r="BS44" s="498">
        <f>'水質_7(1) その１'!BN44</f>
        <v>0</v>
      </c>
      <c r="BT44" s="386">
        <f>'水質_7(1) その１'!BO44</f>
        <v>0</v>
      </c>
      <c r="BU44" s="385">
        <f>'水質_7(1) その１'!BP44</f>
        <v>0</v>
      </c>
      <c r="BV44" s="499">
        <f>'水質_7(1) その１'!BQ44</f>
        <v>0</v>
      </c>
      <c r="BW44" s="498">
        <f>'水質_7(1) その１'!BR44</f>
        <v>0</v>
      </c>
      <c r="BX44" s="386">
        <f>'水質_7(1) その１'!BS44</f>
        <v>0</v>
      </c>
      <c r="BY44" s="385">
        <f>'水質_7(1) その１'!BT44</f>
        <v>0</v>
      </c>
      <c r="BZ44" s="499">
        <f>'水質_7(1) その１'!BU44</f>
        <v>0</v>
      </c>
      <c r="CA44" s="393"/>
      <c r="CB44" s="498">
        <f>'水質_7(1) その１'!BV44</f>
        <v>0</v>
      </c>
      <c r="CC44" s="386">
        <f>'水質_7(1) その１'!BW44</f>
        <v>0</v>
      </c>
      <c r="CD44" s="385">
        <f>'水質_7(1) その１'!BX44</f>
        <v>0</v>
      </c>
      <c r="CE44" s="387">
        <f>'水質_7(1) その１'!BY44</f>
        <v>0</v>
      </c>
      <c r="CF44" s="500">
        <f>'水質_7(1) その１'!BZ44</f>
        <v>1</v>
      </c>
      <c r="CG44" s="386">
        <f>'水質_7(1) その１'!CA44</f>
        <v>2</v>
      </c>
      <c r="CH44" s="385">
        <f>'水質_7(1) その１'!CB44</f>
        <v>1</v>
      </c>
      <c r="CI44" s="499">
        <f>'水質_7(1) その１'!CC44</f>
        <v>4</v>
      </c>
      <c r="CJ44" s="208" t="s">
        <v>296</v>
      </c>
    </row>
    <row r="45" spans="1:88" ht="11.65" customHeight="1">
      <c r="A45" s="222" t="str">
        <f>'水質_7(1) その１'!A45</f>
        <v>福岡県</v>
      </c>
      <c r="B45" s="501">
        <f>'水質_7(1) その１'!B45</f>
        <v>0</v>
      </c>
      <c r="C45" s="389">
        <f>'水質_7(1) その１'!C45</f>
        <v>0</v>
      </c>
      <c r="D45" s="388">
        <f>'水質_7(1) その１'!D45</f>
        <v>0</v>
      </c>
      <c r="E45" s="502">
        <f>'水質_7(1) その１'!E45</f>
        <v>0</v>
      </c>
      <c r="F45" s="501">
        <f>'水質_7(1) その１'!F45</f>
        <v>0</v>
      </c>
      <c r="G45" s="389">
        <f>'水質_7(1) その１'!G45</f>
        <v>0</v>
      </c>
      <c r="H45" s="388">
        <f>'水質_7(1) その１'!H45</f>
        <v>0</v>
      </c>
      <c r="I45" s="502">
        <f>'水質_7(1) その１'!I45</f>
        <v>0</v>
      </c>
      <c r="J45" s="501">
        <f>'水質_7(1) その１'!J45</f>
        <v>0</v>
      </c>
      <c r="K45" s="389">
        <f>'水質_7(1) その１'!K45</f>
        <v>0</v>
      </c>
      <c r="L45" s="388">
        <f>'水質_7(1) その１'!L45</f>
        <v>0</v>
      </c>
      <c r="M45" s="502">
        <f>'水質_7(1) その１'!M45</f>
        <v>0</v>
      </c>
      <c r="N45" s="614"/>
      <c r="O45" s="501">
        <f>'水質_7(1) その１'!N45</f>
        <v>0</v>
      </c>
      <c r="P45" s="389">
        <f>'水質_7(1) その１'!O45</f>
        <v>0</v>
      </c>
      <c r="Q45" s="388">
        <f>'水質_7(1) その１'!P45</f>
        <v>0</v>
      </c>
      <c r="R45" s="502">
        <f>'水質_7(1) その１'!Q45</f>
        <v>0</v>
      </c>
      <c r="S45" s="501">
        <f>'水質_7(1) その１'!R45</f>
        <v>0</v>
      </c>
      <c r="T45" s="389">
        <f>'水質_7(1) その１'!S45</f>
        <v>0</v>
      </c>
      <c r="U45" s="388">
        <f>'水質_7(1) その１'!T45</f>
        <v>0</v>
      </c>
      <c r="V45" s="502">
        <f>'水質_7(1) その１'!U45</f>
        <v>0</v>
      </c>
      <c r="W45" s="501">
        <f>'水質_7(1) その１'!V45</f>
        <v>0</v>
      </c>
      <c r="X45" s="389">
        <f>'水質_7(1) その１'!W45</f>
        <v>0</v>
      </c>
      <c r="Y45" s="388">
        <f>'水質_7(1) その１'!X45</f>
        <v>0</v>
      </c>
      <c r="Z45" s="502">
        <f>'水質_7(1) その１'!Y45</f>
        <v>0</v>
      </c>
      <c r="AA45" s="614"/>
      <c r="AB45" s="501">
        <f>'水質_7(1) その１'!Z45</f>
        <v>0</v>
      </c>
      <c r="AC45" s="389">
        <f>'水質_7(1) その１'!AA45</f>
        <v>0</v>
      </c>
      <c r="AD45" s="388">
        <f>'水質_7(1) その１'!AB45</f>
        <v>0</v>
      </c>
      <c r="AE45" s="502">
        <f>'水質_7(1) その１'!AC45</f>
        <v>0</v>
      </c>
      <c r="AF45" s="501">
        <f>'水質_7(1) その１'!AD45</f>
        <v>0</v>
      </c>
      <c r="AG45" s="389">
        <f>'水質_7(1) その１'!AE45</f>
        <v>0</v>
      </c>
      <c r="AH45" s="388">
        <f>'水質_7(1) その１'!AF45</f>
        <v>0</v>
      </c>
      <c r="AI45" s="502">
        <f>'水質_7(1) その１'!AG45</f>
        <v>0</v>
      </c>
      <c r="AJ45" s="501">
        <f>'水質_7(1) その１'!AH45</f>
        <v>0</v>
      </c>
      <c r="AK45" s="389">
        <f>'水質_7(1) その１'!AI45</f>
        <v>0</v>
      </c>
      <c r="AL45" s="388">
        <f>'水質_7(1) その１'!AJ45</f>
        <v>0</v>
      </c>
      <c r="AM45" s="502">
        <f>'水質_7(1) その１'!AK45</f>
        <v>0</v>
      </c>
      <c r="AN45" s="614"/>
      <c r="AO45" s="501">
        <f>'水質_7(1) その１'!AL45</f>
        <v>0</v>
      </c>
      <c r="AP45" s="389">
        <f>'水質_7(1) その１'!AM45</f>
        <v>0</v>
      </c>
      <c r="AQ45" s="388">
        <f>'水質_7(1) その１'!AN45</f>
        <v>0</v>
      </c>
      <c r="AR45" s="502">
        <f>'水質_7(1) その１'!AO45</f>
        <v>0</v>
      </c>
      <c r="AS45" s="501">
        <f>'水質_7(1) その１'!AP45</f>
        <v>0</v>
      </c>
      <c r="AT45" s="389">
        <f>'水質_7(1) その１'!AQ45</f>
        <v>0</v>
      </c>
      <c r="AU45" s="388">
        <f>'水質_7(1) その１'!AR45</f>
        <v>0</v>
      </c>
      <c r="AV45" s="502">
        <f>'水質_7(1) その１'!AS45</f>
        <v>0</v>
      </c>
      <c r="AW45" s="501">
        <f>'水質_7(1) その１'!AT45</f>
        <v>0</v>
      </c>
      <c r="AX45" s="389">
        <f>'水質_7(1) その１'!AU45</f>
        <v>0</v>
      </c>
      <c r="AY45" s="388">
        <f>'水質_7(1) その１'!AV45</f>
        <v>0</v>
      </c>
      <c r="AZ45" s="502">
        <f>'水質_7(1) その１'!AW45</f>
        <v>0</v>
      </c>
      <c r="BA45" s="614"/>
      <c r="BB45" s="501">
        <f>'水質_7(1) その１'!AX45</f>
        <v>1</v>
      </c>
      <c r="BC45" s="389">
        <f>'水質_7(1) その１'!AY45</f>
        <v>0</v>
      </c>
      <c r="BD45" s="388">
        <f>'水質_7(1) その１'!AZ45</f>
        <v>0</v>
      </c>
      <c r="BE45" s="502">
        <f>'水質_7(1) その１'!BA45</f>
        <v>1</v>
      </c>
      <c r="BF45" s="501">
        <f>'水質_7(1) その１'!BB45</f>
        <v>0</v>
      </c>
      <c r="BG45" s="389">
        <f>'水質_7(1) その１'!BC45</f>
        <v>0</v>
      </c>
      <c r="BH45" s="388">
        <f>'水質_7(1) その１'!BD45</f>
        <v>0</v>
      </c>
      <c r="BI45" s="502">
        <f>'水質_7(1) その１'!BE45</f>
        <v>0</v>
      </c>
      <c r="BJ45" s="501">
        <f>'水質_7(1) その１'!BF45</f>
        <v>2</v>
      </c>
      <c r="BK45" s="389">
        <f>'水質_7(1) その１'!BG45</f>
        <v>0</v>
      </c>
      <c r="BL45" s="388">
        <f>'水質_7(1) その１'!BH45</f>
        <v>1</v>
      </c>
      <c r="BM45" s="502">
        <f>'水質_7(1) その１'!BI45</f>
        <v>3</v>
      </c>
      <c r="BN45" s="614"/>
      <c r="BO45" s="501">
        <f>'水質_7(1) その１'!BJ45</f>
        <v>0</v>
      </c>
      <c r="BP45" s="389">
        <f>'水質_7(1) その１'!BK45</f>
        <v>0</v>
      </c>
      <c r="BQ45" s="388">
        <f>'水質_7(1) その１'!BL45</f>
        <v>0</v>
      </c>
      <c r="BR45" s="502">
        <f>'水質_7(1) その１'!BM45</f>
        <v>0</v>
      </c>
      <c r="BS45" s="501">
        <f>'水質_7(1) その１'!BN45</f>
        <v>0</v>
      </c>
      <c r="BT45" s="389">
        <f>'水質_7(1) その１'!BO45</f>
        <v>0</v>
      </c>
      <c r="BU45" s="388">
        <f>'水質_7(1) その１'!BP45</f>
        <v>0</v>
      </c>
      <c r="BV45" s="502">
        <f>'水質_7(1) その１'!BQ45</f>
        <v>0</v>
      </c>
      <c r="BW45" s="501">
        <f>'水質_7(1) その１'!BR45</f>
        <v>0</v>
      </c>
      <c r="BX45" s="389">
        <f>'水質_7(1) その１'!BS45</f>
        <v>0</v>
      </c>
      <c r="BY45" s="388">
        <f>'水質_7(1) その１'!BT45</f>
        <v>0</v>
      </c>
      <c r="BZ45" s="502">
        <f>'水質_7(1) その１'!BU45</f>
        <v>0</v>
      </c>
      <c r="CA45" s="614"/>
      <c r="CB45" s="501">
        <f>'水質_7(1) その１'!BV45</f>
        <v>1</v>
      </c>
      <c r="CC45" s="389">
        <f>'水質_7(1) その１'!BW45</f>
        <v>0</v>
      </c>
      <c r="CD45" s="388">
        <f>'水質_7(1) その１'!BX45</f>
        <v>0</v>
      </c>
      <c r="CE45" s="390">
        <f>'水質_7(1) その１'!BY45</f>
        <v>1</v>
      </c>
      <c r="CF45" s="503">
        <f>'水質_7(1) その１'!BZ45</f>
        <v>4</v>
      </c>
      <c r="CG45" s="389">
        <f>'水質_7(1) その１'!CA45</f>
        <v>0</v>
      </c>
      <c r="CH45" s="388">
        <f>'水質_7(1) その１'!CB45</f>
        <v>1</v>
      </c>
      <c r="CI45" s="502">
        <f>'水質_7(1) その１'!CC45</f>
        <v>5</v>
      </c>
      <c r="CJ45" s="208" t="s">
        <v>296</v>
      </c>
    </row>
    <row r="46" spans="1:88" ht="11.65" customHeight="1">
      <c r="A46" s="220" t="str">
        <f>'水質_7(1) その１'!A46</f>
        <v>佐賀県</v>
      </c>
      <c r="B46" s="495">
        <f>'水質_7(1) その１'!B46</f>
        <v>0</v>
      </c>
      <c r="C46" s="383">
        <f>'水質_7(1) その１'!C46</f>
        <v>0</v>
      </c>
      <c r="D46" s="382">
        <f>'水質_7(1) その１'!D46</f>
        <v>0</v>
      </c>
      <c r="E46" s="496">
        <f>'水質_7(1) その１'!E46</f>
        <v>0</v>
      </c>
      <c r="F46" s="495">
        <f>'水質_7(1) その１'!F46</f>
        <v>0</v>
      </c>
      <c r="G46" s="383">
        <f>'水質_7(1) その１'!G46</f>
        <v>0</v>
      </c>
      <c r="H46" s="382">
        <f>'水質_7(1) その１'!H46</f>
        <v>0</v>
      </c>
      <c r="I46" s="496">
        <f>'水質_7(1) その１'!I46</f>
        <v>0</v>
      </c>
      <c r="J46" s="495">
        <f>'水質_7(1) その１'!J46</f>
        <v>0</v>
      </c>
      <c r="K46" s="383">
        <f>'水質_7(1) その１'!K46</f>
        <v>0</v>
      </c>
      <c r="L46" s="382">
        <f>'水質_7(1) その１'!L46</f>
        <v>0</v>
      </c>
      <c r="M46" s="496">
        <f>'水質_7(1) その１'!M46</f>
        <v>0</v>
      </c>
      <c r="N46" s="613"/>
      <c r="O46" s="495">
        <f>'水質_7(1) その１'!N46</f>
        <v>0</v>
      </c>
      <c r="P46" s="383">
        <f>'水質_7(1) その１'!O46</f>
        <v>0</v>
      </c>
      <c r="Q46" s="382">
        <f>'水質_7(1) その１'!P46</f>
        <v>0</v>
      </c>
      <c r="R46" s="496">
        <f>'水質_7(1) その１'!Q46</f>
        <v>0</v>
      </c>
      <c r="S46" s="495">
        <f>'水質_7(1) その１'!R46</f>
        <v>0</v>
      </c>
      <c r="T46" s="383">
        <f>'水質_7(1) その１'!S46</f>
        <v>0</v>
      </c>
      <c r="U46" s="382">
        <f>'水質_7(1) その１'!T46</f>
        <v>0</v>
      </c>
      <c r="V46" s="496">
        <f>'水質_7(1) その１'!U46</f>
        <v>0</v>
      </c>
      <c r="W46" s="495">
        <f>'水質_7(1) その１'!V46</f>
        <v>0</v>
      </c>
      <c r="X46" s="383">
        <f>'水質_7(1) その１'!W46</f>
        <v>0</v>
      </c>
      <c r="Y46" s="382">
        <f>'水質_7(1) その１'!X46</f>
        <v>0</v>
      </c>
      <c r="Z46" s="496">
        <f>'水質_7(1) その１'!Y46</f>
        <v>0</v>
      </c>
      <c r="AA46" s="613"/>
      <c r="AB46" s="495">
        <f>'水質_7(1) その１'!Z46</f>
        <v>0</v>
      </c>
      <c r="AC46" s="383">
        <f>'水質_7(1) その１'!AA46</f>
        <v>0</v>
      </c>
      <c r="AD46" s="382">
        <f>'水質_7(1) その１'!AB46</f>
        <v>0</v>
      </c>
      <c r="AE46" s="496">
        <f>'水質_7(1) その１'!AC46</f>
        <v>0</v>
      </c>
      <c r="AF46" s="495">
        <f>'水質_7(1) その１'!AD46</f>
        <v>0</v>
      </c>
      <c r="AG46" s="383">
        <f>'水質_7(1) その１'!AE46</f>
        <v>0</v>
      </c>
      <c r="AH46" s="382">
        <f>'水質_7(1) その１'!AF46</f>
        <v>0</v>
      </c>
      <c r="AI46" s="496">
        <f>'水質_7(1) その１'!AG46</f>
        <v>0</v>
      </c>
      <c r="AJ46" s="495">
        <f>'水質_7(1) その１'!AH46</f>
        <v>0</v>
      </c>
      <c r="AK46" s="383">
        <f>'水質_7(1) その１'!AI46</f>
        <v>0</v>
      </c>
      <c r="AL46" s="382">
        <f>'水質_7(1) その１'!AJ46</f>
        <v>0</v>
      </c>
      <c r="AM46" s="496">
        <f>'水質_7(1) その１'!AK46</f>
        <v>0</v>
      </c>
      <c r="AN46" s="613"/>
      <c r="AO46" s="495">
        <f>'水質_7(1) その１'!AL46</f>
        <v>0</v>
      </c>
      <c r="AP46" s="383">
        <f>'水質_7(1) その１'!AM46</f>
        <v>0</v>
      </c>
      <c r="AQ46" s="382">
        <f>'水質_7(1) その１'!AN46</f>
        <v>0</v>
      </c>
      <c r="AR46" s="496">
        <f>'水質_7(1) その１'!AO46</f>
        <v>0</v>
      </c>
      <c r="AS46" s="495">
        <f>'水質_7(1) その１'!AP46</f>
        <v>0</v>
      </c>
      <c r="AT46" s="383">
        <f>'水質_7(1) その１'!AQ46</f>
        <v>0</v>
      </c>
      <c r="AU46" s="382">
        <f>'水質_7(1) その１'!AR46</f>
        <v>0</v>
      </c>
      <c r="AV46" s="496">
        <f>'水質_7(1) その１'!AS46</f>
        <v>0</v>
      </c>
      <c r="AW46" s="495">
        <f>'水質_7(1) その１'!AT46</f>
        <v>0</v>
      </c>
      <c r="AX46" s="383">
        <f>'水質_7(1) その１'!AU46</f>
        <v>0</v>
      </c>
      <c r="AY46" s="382">
        <f>'水質_7(1) その１'!AV46</f>
        <v>0</v>
      </c>
      <c r="AZ46" s="496">
        <f>'水質_7(1) その１'!AW46</f>
        <v>0</v>
      </c>
      <c r="BA46" s="613"/>
      <c r="BB46" s="495">
        <f>'水質_7(1) その１'!AX46</f>
        <v>0</v>
      </c>
      <c r="BC46" s="383">
        <f>'水質_7(1) その１'!AY46</f>
        <v>0</v>
      </c>
      <c r="BD46" s="382">
        <f>'水質_7(1) その１'!AZ46</f>
        <v>0</v>
      </c>
      <c r="BE46" s="496">
        <f>'水質_7(1) その１'!BA46</f>
        <v>0</v>
      </c>
      <c r="BF46" s="495">
        <f>'水質_7(1) その１'!BB46</f>
        <v>0</v>
      </c>
      <c r="BG46" s="383">
        <f>'水質_7(1) その１'!BC46</f>
        <v>0</v>
      </c>
      <c r="BH46" s="382">
        <f>'水質_7(1) その１'!BD46</f>
        <v>0</v>
      </c>
      <c r="BI46" s="496">
        <f>'水質_7(1) その１'!BE46</f>
        <v>0</v>
      </c>
      <c r="BJ46" s="495">
        <f>'水質_7(1) その１'!BF46</f>
        <v>0</v>
      </c>
      <c r="BK46" s="383">
        <f>'水質_7(1) その１'!BG46</f>
        <v>2</v>
      </c>
      <c r="BL46" s="382">
        <f>'水質_7(1) その１'!BH46</f>
        <v>0</v>
      </c>
      <c r="BM46" s="496">
        <f>'水質_7(1) その１'!BI46</f>
        <v>2</v>
      </c>
      <c r="BN46" s="613"/>
      <c r="BO46" s="495">
        <f>'水質_7(1) その１'!BJ46</f>
        <v>0</v>
      </c>
      <c r="BP46" s="383">
        <f>'水質_7(1) その１'!BK46</f>
        <v>0</v>
      </c>
      <c r="BQ46" s="382">
        <f>'水質_7(1) その１'!BL46</f>
        <v>0</v>
      </c>
      <c r="BR46" s="496">
        <f>'水質_7(1) その１'!BM46</f>
        <v>0</v>
      </c>
      <c r="BS46" s="495">
        <f>'水質_7(1) その１'!BN46</f>
        <v>0</v>
      </c>
      <c r="BT46" s="383">
        <f>'水質_7(1) その１'!BO46</f>
        <v>0</v>
      </c>
      <c r="BU46" s="382">
        <f>'水質_7(1) その１'!BP46</f>
        <v>0</v>
      </c>
      <c r="BV46" s="496">
        <f>'水質_7(1) その１'!BQ46</f>
        <v>0</v>
      </c>
      <c r="BW46" s="495">
        <f>'水質_7(1) その１'!BR46</f>
        <v>0</v>
      </c>
      <c r="BX46" s="383">
        <f>'水質_7(1) その１'!BS46</f>
        <v>0</v>
      </c>
      <c r="BY46" s="382">
        <f>'水質_7(1) その１'!BT46</f>
        <v>0</v>
      </c>
      <c r="BZ46" s="496">
        <f>'水質_7(1) その１'!BU46</f>
        <v>0</v>
      </c>
      <c r="CA46" s="613"/>
      <c r="CB46" s="495">
        <f>'水質_7(1) その１'!BV46</f>
        <v>0</v>
      </c>
      <c r="CC46" s="383">
        <f>'水質_7(1) その１'!BW46</f>
        <v>0</v>
      </c>
      <c r="CD46" s="382">
        <f>'水質_7(1) その１'!BX46</f>
        <v>0</v>
      </c>
      <c r="CE46" s="384">
        <f>'水質_7(1) その１'!BY46</f>
        <v>0</v>
      </c>
      <c r="CF46" s="497">
        <f>'水質_7(1) その１'!BZ46</f>
        <v>0</v>
      </c>
      <c r="CG46" s="383">
        <f>'水質_7(1) その１'!CA46</f>
        <v>2</v>
      </c>
      <c r="CH46" s="382">
        <f>'水質_7(1) その１'!CB46</f>
        <v>0</v>
      </c>
      <c r="CI46" s="496">
        <f>'水質_7(1) その１'!CC46</f>
        <v>2</v>
      </c>
      <c r="CJ46" s="208" t="s">
        <v>296</v>
      </c>
    </row>
    <row r="47" spans="1:88" ht="11.65" customHeight="1">
      <c r="A47" s="221" t="str">
        <f>'水質_7(1) その１'!A47</f>
        <v>長崎県</v>
      </c>
      <c r="B47" s="498">
        <f>'水質_7(1) その１'!B47</f>
        <v>0</v>
      </c>
      <c r="C47" s="386">
        <f>'水質_7(1) その１'!C47</f>
        <v>0</v>
      </c>
      <c r="D47" s="385">
        <f>'水質_7(1) その１'!D47</f>
        <v>0</v>
      </c>
      <c r="E47" s="499">
        <f>'水質_7(1) その１'!E47</f>
        <v>0</v>
      </c>
      <c r="F47" s="498">
        <f>'水質_7(1) その１'!F47</f>
        <v>0</v>
      </c>
      <c r="G47" s="386">
        <f>'水質_7(1) その１'!G47</f>
        <v>0</v>
      </c>
      <c r="H47" s="385">
        <f>'水質_7(1) その１'!H47</f>
        <v>0</v>
      </c>
      <c r="I47" s="499">
        <f>'水質_7(1) その１'!I47</f>
        <v>0</v>
      </c>
      <c r="J47" s="498">
        <f>'水質_7(1) その１'!J47</f>
        <v>0</v>
      </c>
      <c r="K47" s="386">
        <f>'水質_7(1) その１'!K47</f>
        <v>0</v>
      </c>
      <c r="L47" s="385">
        <f>'水質_7(1) その１'!L47</f>
        <v>0</v>
      </c>
      <c r="M47" s="499">
        <f>'水質_7(1) その１'!M47</f>
        <v>0</v>
      </c>
      <c r="N47" s="393"/>
      <c r="O47" s="498">
        <f>'水質_7(1) その１'!N47</f>
        <v>0</v>
      </c>
      <c r="P47" s="386">
        <f>'水質_7(1) その１'!O47</f>
        <v>0</v>
      </c>
      <c r="Q47" s="385">
        <f>'水質_7(1) その１'!P47</f>
        <v>0</v>
      </c>
      <c r="R47" s="499">
        <f>'水質_7(1) その１'!Q47</f>
        <v>0</v>
      </c>
      <c r="S47" s="498">
        <f>'水質_7(1) その１'!R47</f>
        <v>0</v>
      </c>
      <c r="T47" s="386">
        <f>'水質_7(1) その１'!S47</f>
        <v>0</v>
      </c>
      <c r="U47" s="385">
        <f>'水質_7(1) その１'!T47</f>
        <v>0</v>
      </c>
      <c r="V47" s="499">
        <f>'水質_7(1) その１'!U47</f>
        <v>0</v>
      </c>
      <c r="W47" s="498">
        <f>'水質_7(1) その１'!V47</f>
        <v>0</v>
      </c>
      <c r="X47" s="386">
        <f>'水質_7(1) その１'!W47</f>
        <v>0</v>
      </c>
      <c r="Y47" s="385">
        <f>'水質_7(1) その１'!X47</f>
        <v>0</v>
      </c>
      <c r="Z47" s="499">
        <f>'水質_7(1) その１'!Y47</f>
        <v>0</v>
      </c>
      <c r="AA47" s="393"/>
      <c r="AB47" s="498">
        <f>'水質_7(1) その１'!Z47</f>
        <v>0</v>
      </c>
      <c r="AC47" s="386">
        <f>'水質_7(1) その１'!AA47</f>
        <v>0</v>
      </c>
      <c r="AD47" s="385">
        <f>'水質_7(1) その１'!AB47</f>
        <v>0</v>
      </c>
      <c r="AE47" s="499">
        <f>'水質_7(1) その１'!AC47</f>
        <v>0</v>
      </c>
      <c r="AF47" s="498">
        <f>'水質_7(1) その１'!AD47</f>
        <v>0</v>
      </c>
      <c r="AG47" s="386">
        <f>'水質_7(1) その１'!AE47</f>
        <v>0</v>
      </c>
      <c r="AH47" s="385">
        <f>'水質_7(1) その１'!AF47</f>
        <v>0</v>
      </c>
      <c r="AI47" s="499">
        <f>'水質_7(1) その１'!AG47</f>
        <v>0</v>
      </c>
      <c r="AJ47" s="498">
        <f>'水質_7(1) その１'!AH47</f>
        <v>0</v>
      </c>
      <c r="AK47" s="386">
        <f>'水質_7(1) その１'!AI47</f>
        <v>0</v>
      </c>
      <c r="AL47" s="385">
        <f>'水質_7(1) その１'!AJ47</f>
        <v>0</v>
      </c>
      <c r="AM47" s="499">
        <f>'水質_7(1) その１'!AK47</f>
        <v>0</v>
      </c>
      <c r="AN47" s="393"/>
      <c r="AO47" s="498">
        <f>'水質_7(1) その１'!AL47</f>
        <v>0</v>
      </c>
      <c r="AP47" s="386">
        <f>'水質_7(1) その１'!AM47</f>
        <v>0</v>
      </c>
      <c r="AQ47" s="385">
        <f>'水質_7(1) その１'!AN47</f>
        <v>0</v>
      </c>
      <c r="AR47" s="499">
        <f>'水質_7(1) その１'!AO47</f>
        <v>0</v>
      </c>
      <c r="AS47" s="498">
        <f>'水質_7(1) その１'!AP47</f>
        <v>0</v>
      </c>
      <c r="AT47" s="386">
        <f>'水質_7(1) その１'!AQ47</f>
        <v>0</v>
      </c>
      <c r="AU47" s="385">
        <f>'水質_7(1) その１'!AR47</f>
        <v>0</v>
      </c>
      <c r="AV47" s="499">
        <f>'水質_7(1) その１'!AS47</f>
        <v>0</v>
      </c>
      <c r="AW47" s="498">
        <f>'水質_7(1) その１'!AT47</f>
        <v>0</v>
      </c>
      <c r="AX47" s="386">
        <f>'水質_7(1) その１'!AU47</f>
        <v>0</v>
      </c>
      <c r="AY47" s="385">
        <f>'水質_7(1) その１'!AV47</f>
        <v>0</v>
      </c>
      <c r="AZ47" s="499">
        <f>'水質_7(1) その１'!AW47</f>
        <v>0</v>
      </c>
      <c r="BA47" s="393"/>
      <c r="BB47" s="498">
        <f>'水質_7(1) その１'!AX47</f>
        <v>0</v>
      </c>
      <c r="BC47" s="386">
        <f>'水質_7(1) その１'!AY47</f>
        <v>0</v>
      </c>
      <c r="BD47" s="385">
        <f>'水質_7(1) その１'!AZ47</f>
        <v>0</v>
      </c>
      <c r="BE47" s="499">
        <f>'水質_7(1) その１'!BA47</f>
        <v>0</v>
      </c>
      <c r="BF47" s="498">
        <f>'水質_7(1) その１'!BB47</f>
        <v>0</v>
      </c>
      <c r="BG47" s="386">
        <f>'水質_7(1) その１'!BC47</f>
        <v>0</v>
      </c>
      <c r="BH47" s="385">
        <f>'水質_7(1) その１'!BD47</f>
        <v>0</v>
      </c>
      <c r="BI47" s="499">
        <f>'水質_7(1) その１'!BE47</f>
        <v>0</v>
      </c>
      <c r="BJ47" s="498">
        <f>'水質_7(1) その１'!BF47</f>
        <v>0</v>
      </c>
      <c r="BK47" s="386">
        <f>'水質_7(1) その１'!BG47</f>
        <v>0</v>
      </c>
      <c r="BL47" s="385">
        <f>'水質_7(1) その１'!BH47</f>
        <v>0</v>
      </c>
      <c r="BM47" s="499">
        <f>'水質_7(1) その１'!BI47</f>
        <v>0</v>
      </c>
      <c r="BN47" s="393"/>
      <c r="BO47" s="498">
        <f>'水質_7(1) その１'!BJ47</f>
        <v>0</v>
      </c>
      <c r="BP47" s="386">
        <f>'水質_7(1) その１'!BK47</f>
        <v>0</v>
      </c>
      <c r="BQ47" s="385">
        <f>'水質_7(1) その１'!BL47</f>
        <v>0</v>
      </c>
      <c r="BR47" s="499">
        <f>'水質_7(1) その１'!BM47</f>
        <v>0</v>
      </c>
      <c r="BS47" s="498">
        <f>'水質_7(1) その１'!BN47</f>
        <v>0</v>
      </c>
      <c r="BT47" s="386">
        <f>'水質_7(1) その１'!BO47</f>
        <v>0</v>
      </c>
      <c r="BU47" s="385">
        <f>'水質_7(1) その１'!BP47</f>
        <v>0</v>
      </c>
      <c r="BV47" s="499">
        <f>'水質_7(1) その１'!BQ47</f>
        <v>0</v>
      </c>
      <c r="BW47" s="498">
        <f>'水質_7(1) その１'!BR47</f>
        <v>0</v>
      </c>
      <c r="BX47" s="386">
        <f>'水質_7(1) その１'!BS47</f>
        <v>0</v>
      </c>
      <c r="BY47" s="385">
        <f>'水質_7(1) その１'!BT47</f>
        <v>0</v>
      </c>
      <c r="BZ47" s="499">
        <f>'水質_7(1) その１'!BU47</f>
        <v>0</v>
      </c>
      <c r="CA47" s="393"/>
      <c r="CB47" s="498">
        <f>'水質_7(1) その１'!BV47</f>
        <v>0</v>
      </c>
      <c r="CC47" s="386">
        <f>'水質_7(1) その１'!BW47</f>
        <v>0</v>
      </c>
      <c r="CD47" s="385">
        <f>'水質_7(1) その１'!BX47</f>
        <v>0</v>
      </c>
      <c r="CE47" s="387">
        <f>'水質_7(1) その１'!BY47</f>
        <v>0</v>
      </c>
      <c r="CF47" s="500">
        <f>'水質_7(1) その１'!BZ47</f>
        <v>0</v>
      </c>
      <c r="CG47" s="386">
        <f>'水質_7(1) その１'!CA47</f>
        <v>0</v>
      </c>
      <c r="CH47" s="385">
        <f>'水質_7(1) その１'!CB47</f>
        <v>0</v>
      </c>
      <c r="CI47" s="499">
        <f>'水質_7(1) その１'!CC47</f>
        <v>0</v>
      </c>
      <c r="CJ47" s="208" t="s">
        <v>296</v>
      </c>
    </row>
    <row r="48" spans="1:88" ht="11.65" customHeight="1">
      <c r="A48" s="221" t="str">
        <f>'水質_7(1) その１'!A48</f>
        <v>熊本県</v>
      </c>
      <c r="B48" s="498">
        <f>'水質_7(1) その１'!B48</f>
        <v>1</v>
      </c>
      <c r="C48" s="386">
        <f>'水質_7(1) その１'!C48</f>
        <v>0</v>
      </c>
      <c r="D48" s="385">
        <f>'水質_7(1) その１'!D48</f>
        <v>0</v>
      </c>
      <c r="E48" s="499">
        <f>'水質_7(1) その１'!E48</f>
        <v>1</v>
      </c>
      <c r="F48" s="498">
        <f>'水質_7(1) その１'!F48</f>
        <v>0</v>
      </c>
      <c r="G48" s="386">
        <f>'水質_7(1) その１'!G48</f>
        <v>0</v>
      </c>
      <c r="H48" s="385">
        <f>'水質_7(1) その１'!H48</f>
        <v>0</v>
      </c>
      <c r="I48" s="499">
        <f>'水質_7(1) その１'!I48</f>
        <v>0</v>
      </c>
      <c r="J48" s="498">
        <f>'水質_7(1) その１'!J48</f>
        <v>0</v>
      </c>
      <c r="K48" s="386">
        <f>'水質_7(1) その１'!K48</f>
        <v>0</v>
      </c>
      <c r="L48" s="385">
        <f>'水質_7(1) その１'!L48</f>
        <v>0</v>
      </c>
      <c r="M48" s="499">
        <f>'水質_7(1) その１'!M48</f>
        <v>0</v>
      </c>
      <c r="N48" s="393"/>
      <c r="O48" s="498">
        <f>'水質_7(1) その１'!N48</f>
        <v>0</v>
      </c>
      <c r="P48" s="386">
        <f>'水質_7(1) その１'!O48</f>
        <v>0</v>
      </c>
      <c r="Q48" s="385">
        <f>'水質_7(1) その１'!P48</f>
        <v>0</v>
      </c>
      <c r="R48" s="499">
        <f>'水質_7(1) その１'!Q48</f>
        <v>0</v>
      </c>
      <c r="S48" s="498">
        <f>'水質_7(1) その１'!R48</f>
        <v>0</v>
      </c>
      <c r="T48" s="386">
        <f>'水質_7(1) その１'!S48</f>
        <v>0</v>
      </c>
      <c r="U48" s="385">
        <f>'水質_7(1) その１'!T48</f>
        <v>0</v>
      </c>
      <c r="V48" s="499">
        <f>'水質_7(1) その１'!U48</f>
        <v>0</v>
      </c>
      <c r="W48" s="498">
        <f>'水質_7(1) その１'!V48</f>
        <v>0</v>
      </c>
      <c r="X48" s="386">
        <f>'水質_7(1) その１'!W48</f>
        <v>0</v>
      </c>
      <c r="Y48" s="385">
        <f>'水質_7(1) その１'!X48</f>
        <v>0</v>
      </c>
      <c r="Z48" s="499">
        <f>'水質_7(1) その１'!Y48</f>
        <v>0</v>
      </c>
      <c r="AA48" s="393"/>
      <c r="AB48" s="498">
        <f>'水質_7(1) その１'!Z48</f>
        <v>0</v>
      </c>
      <c r="AC48" s="386">
        <f>'水質_7(1) その１'!AA48</f>
        <v>0</v>
      </c>
      <c r="AD48" s="385">
        <f>'水質_7(1) その１'!AB48</f>
        <v>0</v>
      </c>
      <c r="AE48" s="499">
        <f>'水質_7(1) その１'!AC48</f>
        <v>0</v>
      </c>
      <c r="AF48" s="498">
        <f>'水質_7(1) その１'!AD48</f>
        <v>0</v>
      </c>
      <c r="AG48" s="386">
        <f>'水質_7(1) その１'!AE48</f>
        <v>0</v>
      </c>
      <c r="AH48" s="385">
        <f>'水質_7(1) その１'!AF48</f>
        <v>0</v>
      </c>
      <c r="AI48" s="499">
        <f>'水質_7(1) その１'!AG48</f>
        <v>0</v>
      </c>
      <c r="AJ48" s="498">
        <f>'水質_7(1) その１'!AH48</f>
        <v>0</v>
      </c>
      <c r="AK48" s="386">
        <f>'水質_7(1) その１'!AI48</f>
        <v>0</v>
      </c>
      <c r="AL48" s="385">
        <f>'水質_7(1) その１'!AJ48</f>
        <v>0</v>
      </c>
      <c r="AM48" s="499">
        <f>'水質_7(1) その１'!AK48</f>
        <v>0</v>
      </c>
      <c r="AN48" s="393"/>
      <c r="AO48" s="498">
        <f>'水質_7(1) その１'!AL48</f>
        <v>0</v>
      </c>
      <c r="AP48" s="386">
        <f>'水質_7(1) その１'!AM48</f>
        <v>0</v>
      </c>
      <c r="AQ48" s="385">
        <f>'水質_7(1) その１'!AN48</f>
        <v>0</v>
      </c>
      <c r="AR48" s="499">
        <f>'水質_7(1) その１'!AO48</f>
        <v>0</v>
      </c>
      <c r="AS48" s="498">
        <f>'水質_7(1) その１'!AP48</f>
        <v>0</v>
      </c>
      <c r="AT48" s="386">
        <f>'水質_7(1) その１'!AQ48</f>
        <v>0</v>
      </c>
      <c r="AU48" s="385">
        <f>'水質_7(1) その１'!AR48</f>
        <v>0</v>
      </c>
      <c r="AV48" s="499">
        <f>'水質_7(1) その１'!AS48</f>
        <v>0</v>
      </c>
      <c r="AW48" s="498">
        <f>'水質_7(1) その１'!AT48</f>
        <v>0</v>
      </c>
      <c r="AX48" s="386">
        <f>'水質_7(1) その１'!AU48</f>
        <v>0</v>
      </c>
      <c r="AY48" s="385">
        <f>'水質_7(1) その１'!AV48</f>
        <v>0</v>
      </c>
      <c r="AZ48" s="499">
        <f>'水質_7(1) その１'!AW48</f>
        <v>0</v>
      </c>
      <c r="BA48" s="393"/>
      <c r="BB48" s="498">
        <f>'水質_7(1) その１'!AX48</f>
        <v>0</v>
      </c>
      <c r="BC48" s="386">
        <f>'水質_7(1) その１'!AY48</f>
        <v>0</v>
      </c>
      <c r="BD48" s="385">
        <f>'水質_7(1) その１'!AZ48</f>
        <v>0</v>
      </c>
      <c r="BE48" s="499">
        <f>'水質_7(1) その１'!BA48</f>
        <v>0</v>
      </c>
      <c r="BF48" s="498">
        <f>'水質_7(1) その１'!BB48</f>
        <v>0</v>
      </c>
      <c r="BG48" s="386">
        <f>'水質_7(1) その１'!BC48</f>
        <v>0</v>
      </c>
      <c r="BH48" s="385">
        <f>'水質_7(1) その１'!BD48</f>
        <v>0</v>
      </c>
      <c r="BI48" s="499">
        <f>'水質_7(1) その１'!BE48</f>
        <v>0</v>
      </c>
      <c r="BJ48" s="498">
        <f>'水質_7(1) その１'!BF48</f>
        <v>1</v>
      </c>
      <c r="BK48" s="386">
        <f>'水質_7(1) その１'!BG48</f>
        <v>0</v>
      </c>
      <c r="BL48" s="385">
        <f>'水質_7(1) その１'!BH48</f>
        <v>0</v>
      </c>
      <c r="BM48" s="499">
        <f>'水質_7(1) その１'!BI48</f>
        <v>1</v>
      </c>
      <c r="BN48" s="393"/>
      <c r="BO48" s="498">
        <f>'水質_7(1) その１'!BJ48</f>
        <v>0</v>
      </c>
      <c r="BP48" s="386">
        <f>'水質_7(1) その１'!BK48</f>
        <v>0</v>
      </c>
      <c r="BQ48" s="385">
        <f>'水質_7(1) その１'!BL48</f>
        <v>0</v>
      </c>
      <c r="BR48" s="499">
        <f>'水質_7(1) その１'!BM48</f>
        <v>0</v>
      </c>
      <c r="BS48" s="498">
        <f>'水質_7(1) その１'!BN48</f>
        <v>0</v>
      </c>
      <c r="BT48" s="386">
        <f>'水質_7(1) その１'!BO48</f>
        <v>0</v>
      </c>
      <c r="BU48" s="385">
        <f>'水質_7(1) その１'!BP48</f>
        <v>0</v>
      </c>
      <c r="BV48" s="499">
        <f>'水質_7(1) その１'!BQ48</f>
        <v>0</v>
      </c>
      <c r="BW48" s="498">
        <f>'水質_7(1) その１'!BR48</f>
        <v>0</v>
      </c>
      <c r="BX48" s="386">
        <f>'水質_7(1) その１'!BS48</f>
        <v>0</v>
      </c>
      <c r="BY48" s="385">
        <f>'水質_7(1) その１'!BT48</f>
        <v>0</v>
      </c>
      <c r="BZ48" s="499">
        <f>'水質_7(1) その１'!BU48</f>
        <v>0</v>
      </c>
      <c r="CA48" s="393"/>
      <c r="CB48" s="498">
        <f>'水質_7(1) その１'!BV48</f>
        <v>0</v>
      </c>
      <c r="CC48" s="386">
        <f>'水質_7(1) その１'!BW48</f>
        <v>0</v>
      </c>
      <c r="CD48" s="385">
        <f>'水質_7(1) その１'!BX48</f>
        <v>0</v>
      </c>
      <c r="CE48" s="387">
        <f>'水質_7(1) その１'!BY48</f>
        <v>0</v>
      </c>
      <c r="CF48" s="500">
        <f>'水質_7(1) その１'!BZ48</f>
        <v>2</v>
      </c>
      <c r="CG48" s="386">
        <f>'水質_7(1) その１'!CA48</f>
        <v>0</v>
      </c>
      <c r="CH48" s="385">
        <f>'水質_7(1) その１'!CB48</f>
        <v>0</v>
      </c>
      <c r="CI48" s="499">
        <f>'水質_7(1) その１'!CC48</f>
        <v>2</v>
      </c>
      <c r="CJ48" s="208" t="s">
        <v>296</v>
      </c>
    </row>
    <row r="49" spans="1:88" ht="11.65" customHeight="1">
      <c r="A49" s="221" t="str">
        <f>'水質_7(1) その１'!A49</f>
        <v>大分県</v>
      </c>
      <c r="B49" s="498">
        <f>'水質_7(1) その１'!B49</f>
        <v>0</v>
      </c>
      <c r="C49" s="386">
        <f>'水質_7(1) その１'!C49</f>
        <v>0</v>
      </c>
      <c r="D49" s="385">
        <f>'水質_7(1) その１'!D49</f>
        <v>0</v>
      </c>
      <c r="E49" s="499">
        <f>'水質_7(1) その１'!E49</f>
        <v>0</v>
      </c>
      <c r="F49" s="498">
        <f>'水質_7(1) その１'!F49</f>
        <v>0</v>
      </c>
      <c r="G49" s="386">
        <f>'水質_7(1) その１'!G49</f>
        <v>0</v>
      </c>
      <c r="H49" s="385">
        <f>'水質_7(1) その１'!H49</f>
        <v>0</v>
      </c>
      <c r="I49" s="499">
        <f>'水質_7(1) その１'!I49</f>
        <v>0</v>
      </c>
      <c r="J49" s="498">
        <f>'水質_7(1) その１'!J49</f>
        <v>0</v>
      </c>
      <c r="K49" s="386">
        <f>'水質_7(1) その１'!K49</f>
        <v>0</v>
      </c>
      <c r="L49" s="385">
        <f>'水質_7(1) その１'!L49</f>
        <v>0</v>
      </c>
      <c r="M49" s="499">
        <f>'水質_7(1) その１'!M49</f>
        <v>0</v>
      </c>
      <c r="N49" s="393"/>
      <c r="O49" s="498">
        <f>'水質_7(1) その１'!N49</f>
        <v>0</v>
      </c>
      <c r="P49" s="386">
        <f>'水質_7(1) その１'!O49</f>
        <v>0</v>
      </c>
      <c r="Q49" s="385">
        <f>'水質_7(1) その１'!P49</f>
        <v>0</v>
      </c>
      <c r="R49" s="499">
        <f>'水質_7(1) その１'!Q49</f>
        <v>0</v>
      </c>
      <c r="S49" s="498">
        <f>'水質_7(1) その１'!R49</f>
        <v>0</v>
      </c>
      <c r="T49" s="386">
        <f>'水質_7(1) その１'!S49</f>
        <v>0</v>
      </c>
      <c r="U49" s="385">
        <f>'水質_7(1) その１'!T49</f>
        <v>0</v>
      </c>
      <c r="V49" s="499">
        <f>'水質_7(1) その１'!U49</f>
        <v>0</v>
      </c>
      <c r="W49" s="498">
        <f>'水質_7(1) その１'!V49</f>
        <v>0</v>
      </c>
      <c r="X49" s="386">
        <f>'水質_7(1) その１'!W49</f>
        <v>0</v>
      </c>
      <c r="Y49" s="385">
        <f>'水質_7(1) その１'!X49</f>
        <v>0</v>
      </c>
      <c r="Z49" s="499">
        <f>'水質_7(1) その１'!Y49</f>
        <v>0</v>
      </c>
      <c r="AA49" s="393"/>
      <c r="AB49" s="498">
        <f>'水質_7(1) その１'!Z49</f>
        <v>0</v>
      </c>
      <c r="AC49" s="386">
        <f>'水質_7(1) その１'!AA49</f>
        <v>0</v>
      </c>
      <c r="AD49" s="385">
        <f>'水質_7(1) その１'!AB49</f>
        <v>0</v>
      </c>
      <c r="AE49" s="499">
        <f>'水質_7(1) その１'!AC49</f>
        <v>0</v>
      </c>
      <c r="AF49" s="498">
        <f>'水質_7(1) その１'!AD49</f>
        <v>0</v>
      </c>
      <c r="AG49" s="386">
        <f>'水質_7(1) その１'!AE49</f>
        <v>0</v>
      </c>
      <c r="AH49" s="385">
        <f>'水質_7(1) その１'!AF49</f>
        <v>0</v>
      </c>
      <c r="AI49" s="499">
        <f>'水質_7(1) その１'!AG49</f>
        <v>0</v>
      </c>
      <c r="AJ49" s="498">
        <f>'水質_7(1) その１'!AH49</f>
        <v>0</v>
      </c>
      <c r="AK49" s="386">
        <f>'水質_7(1) その１'!AI49</f>
        <v>0</v>
      </c>
      <c r="AL49" s="385">
        <f>'水質_7(1) その１'!AJ49</f>
        <v>0</v>
      </c>
      <c r="AM49" s="499">
        <f>'水質_7(1) その１'!AK49</f>
        <v>0</v>
      </c>
      <c r="AN49" s="393"/>
      <c r="AO49" s="498">
        <f>'水質_7(1) その１'!AL49</f>
        <v>0</v>
      </c>
      <c r="AP49" s="386">
        <f>'水質_7(1) その１'!AM49</f>
        <v>0</v>
      </c>
      <c r="AQ49" s="385">
        <f>'水質_7(1) その１'!AN49</f>
        <v>0</v>
      </c>
      <c r="AR49" s="499">
        <f>'水質_7(1) その１'!AO49</f>
        <v>0</v>
      </c>
      <c r="AS49" s="498">
        <f>'水質_7(1) その１'!AP49</f>
        <v>0</v>
      </c>
      <c r="AT49" s="386">
        <f>'水質_7(1) その１'!AQ49</f>
        <v>0</v>
      </c>
      <c r="AU49" s="385">
        <f>'水質_7(1) その１'!AR49</f>
        <v>0</v>
      </c>
      <c r="AV49" s="499">
        <f>'水質_7(1) その１'!AS49</f>
        <v>0</v>
      </c>
      <c r="AW49" s="498">
        <f>'水質_7(1) その１'!AT49</f>
        <v>0</v>
      </c>
      <c r="AX49" s="386">
        <f>'水質_7(1) その１'!AU49</f>
        <v>0</v>
      </c>
      <c r="AY49" s="385">
        <f>'水質_7(1) その１'!AV49</f>
        <v>0</v>
      </c>
      <c r="AZ49" s="499">
        <f>'水質_7(1) その１'!AW49</f>
        <v>0</v>
      </c>
      <c r="BA49" s="393"/>
      <c r="BB49" s="498">
        <f>'水質_7(1) その１'!AX49</f>
        <v>0</v>
      </c>
      <c r="BC49" s="386">
        <f>'水質_7(1) その１'!AY49</f>
        <v>0</v>
      </c>
      <c r="BD49" s="385">
        <f>'水質_7(1) その１'!AZ49</f>
        <v>0</v>
      </c>
      <c r="BE49" s="499">
        <f>'水質_7(1) その１'!BA49</f>
        <v>0</v>
      </c>
      <c r="BF49" s="498">
        <f>'水質_7(1) その１'!BB49</f>
        <v>0</v>
      </c>
      <c r="BG49" s="386">
        <f>'水質_7(1) その１'!BC49</f>
        <v>0</v>
      </c>
      <c r="BH49" s="385">
        <f>'水質_7(1) その１'!BD49</f>
        <v>0</v>
      </c>
      <c r="BI49" s="499">
        <f>'水質_7(1) その１'!BE49</f>
        <v>0</v>
      </c>
      <c r="BJ49" s="498">
        <f>'水質_7(1) その１'!BF49</f>
        <v>0</v>
      </c>
      <c r="BK49" s="386">
        <f>'水質_7(1) その１'!BG49</f>
        <v>0</v>
      </c>
      <c r="BL49" s="385">
        <f>'水質_7(1) その１'!BH49</f>
        <v>0</v>
      </c>
      <c r="BM49" s="499">
        <f>'水質_7(1) その１'!BI49</f>
        <v>0</v>
      </c>
      <c r="BN49" s="393"/>
      <c r="BO49" s="498">
        <f>'水質_7(1) その１'!BJ49</f>
        <v>0</v>
      </c>
      <c r="BP49" s="386">
        <f>'水質_7(1) その１'!BK49</f>
        <v>0</v>
      </c>
      <c r="BQ49" s="385">
        <f>'水質_7(1) その１'!BL49</f>
        <v>0</v>
      </c>
      <c r="BR49" s="499">
        <f>'水質_7(1) その１'!BM49</f>
        <v>0</v>
      </c>
      <c r="BS49" s="498">
        <f>'水質_7(1) その１'!BN49</f>
        <v>0</v>
      </c>
      <c r="BT49" s="386">
        <f>'水質_7(1) その１'!BO49</f>
        <v>0</v>
      </c>
      <c r="BU49" s="385">
        <f>'水質_7(1) その１'!BP49</f>
        <v>0</v>
      </c>
      <c r="BV49" s="499">
        <f>'水質_7(1) その１'!BQ49</f>
        <v>0</v>
      </c>
      <c r="BW49" s="498">
        <f>'水質_7(1) その１'!BR49</f>
        <v>0</v>
      </c>
      <c r="BX49" s="386">
        <f>'水質_7(1) その１'!BS49</f>
        <v>0</v>
      </c>
      <c r="BY49" s="385">
        <f>'水質_7(1) その１'!BT49</f>
        <v>0</v>
      </c>
      <c r="BZ49" s="499">
        <f>'水質_7(1) その１'!BU49</f>
        <v>0</v>
      </c>
      <c r="CA49" s="393"/>
      <c r="CB49" s="498">
        <f>'水質_7(1) その１'!BV49</f>
        <v>0</v>
      </c>
      <c r="CC49" s="386">
        <f>'水質_7(1) その１'!BW49</f>
        <v>0</v>
      </c>
      <c r="CD49" s="385">
        <f>'水質_7(1) その１'!BX49</f>
        <v>0</v>
      </c>
      <c r="CE49" s="387">
        <f>'水質_7(1) その１'!BY49</f>
        <v>0</v>
      </c>
      <c r="CF49" s="500">
        <f>'水質_7(1) その１'!BZ49</f>
        <v>0</v>
      </c>
      <c r="CG49" s="386">
        <f>'水質_7(1) その１'!CA49</f>
        <v>0</v>
      </c>
      <c r="CH49" s="385">
        <f>'水質_7(1) その１'!CB49</f>
        <v>0</v>
      </c>
      <c r="CI49" s="499">
        <f>'水質_7(1) その１'!CC49</f>
        <v>0</v>
      </c>
      <c r="CJ49" s="208" t="s">
        <v>296</v>
      </c>
    </row>
    <row r="50" spans="1:88" ht="11.65" customHeight="1">
      <c r="A50" s="222" t="str">
        <f>'水質_7(1) その１'!A50</f>
        <v>宮崎県</v>
      </c>
      <c r="B50" s="501">
        <f>'水質_7(1) その１'!B50</f>
        <v>1</v>
      </c>
      <c r="C50" s="389">
        <f>'水質_7(1) その１'!C50</f>
        <v>0</v>
      </c>
      <c r="D50" s="388">
        <f>'水質_7(1) その１'!D50</f>
        <v>0</v>
      </c>
      <c r="E50" s="502">
        <f>'水質_7(1) その１'!E50</f>
        <v>1</v>
      </c>
      <c r="F50" s="501">
        <f>'水質_7(1) その１'!F50</f>
        <v>0</v>
      </c>
      <c r="G50" s="389">
        <f>'水質_7(1) その１'!G50</f>
        <v>0</v>
      </c>
      <c r="H50" s="388">
        <f>'水質_7(1) その１'!H50</f>
        <v>0</v>
      </c>
      <c r="I50" s="502">
        <f>'水質_7(1) その１'!I50</f>
        <v>0</v>
      </c>
      <c r="J50" s="501">
        <f>'水質_7(1) その１'!J50</f>
        <v>0</v>
      </c>
      <c r="K50" s="389">
        <f>'水質_7(1) その１'!K50</f>
        <v>0</v>
      </c>
      <c r="L50" s="388">
        <f>'水質_7(1) その１'!L50</f>
        <v>0</v>
      </c>
      <c r="M50" s="502">
        <f>'水質_7(1) その１'!M50</f>
        <v>0</v>
      </c>
      <c r="N50" s="614"/>
      <c r="O50" s="501">
        <f>'水質_7(1) その１'!N50</f>
        <v>0</v>
      </c>
      <c r="P50" s="389">
        <f>'水質_7(1) その１'!O50</f>
        <v>0</v>
      </c>
      <c r="Q50" s="388">
        <f>'水質_7(1) その１'!P50</f>
        <v>0</v>
      </c>
      <c r="R50" s="502">
        <f>'水質_7(1) その１'!Q50</f>
        <v>0</v>
      </c>
      <c r="S50" s="501">
        <f>'水質_7(1) その１'!R50</f>
        <v>0</v>
      </c>
      <c r="T50" s="389">
        <f>'水質_7(1) その１'!S50</f>
        <v>0</v>
      </c>
      <c r="U50" s="388">
        <f>'水質_7(1) その１'!T50</f>
        <v>0</v>
      </c>
      <c r="V50" s="502">
        <f>'水質_7(1) その１'!U50</f>
        <v>0</v>
      </c>
      <c r="W50" s="501">
        <f>'水質_7(1) その１'!V50</f>
        <v>0</v>
      </c>
      <c r="X50" s="389">
        <f>'水質_7(1) その１'!W50</f>
        <v>0</v>
      </c>
      <c r="Y50" s="388">
        <f>'水質_7(1) その１'!X50</f>
        <v>0</v>
      </c>
      <c r="Z50" s="502">
        <f>'水質_7(1) その１'!Y50</f>
        <v>0</v>
      </c>
      <c r="AA50" s="614"/>
      <c r="AB50" s="501">
        <f>'水質_7(1) その１'!Z50</f>
        <v>0</v>
      </c>
      <c r="AC50" s="389">
        <f>'水質_7(1) その１'!AA50</f>
        <v>0</v>
      </c>
      <c r="AD50" s="388">
        <f>'水質_7(1) その１'!AB50</f>
        <v>0</v>
      </c>
      <c r="AE50" s="502">
        <f>'水質_7(1) その１'!AC50</f>
        <v>0</v>
      </c>
      <c r="AF50" s="501">
        <f>'水質_7(1) その１'!AD50</f>
        <v>0</v>
      </c>
      <c r="AG50" s="389">
        <f>'水質_7(1) その１'!AE50</f>
        <v>0</v>
      </c>
      <c r="AH50" s="388">
        <f>'水質_7(1) その１'!AF50</f>
        <v>0</v>
      </c>
      <c r="AI50" s="502">
        <f>'水質_7(1) その１'!AG50</f>
        <v>0</v>
      </c>
      <c r="AJ50" s="501">
        <f>'水質_7(1) その１'!AH50</f>
        <v>0</v>
      </c>
      <c r="AK50" s="389">
        <f>'水質_7(1) その１'!AI50</f>
        <v>0</v>
      </c>
      <c r="AL50" s="388">
        <f>'水質_7(1) その１'!AJ50</f>
        <v>0</v>
      </c>
      <c r="AM50" s="502">
        <f>'水質_7(1) その１'!AK50</f>
        <v>0</v>
      </c>
      <c r="AN50" s="614"/>
      <c r="AO50" s="501">
        <f>'水質_7(1) その１'!AL50</f>
        <v>0</v>
      </c>
      <c r="AP50" s="389">
        <f>'水質_7(1) その１'!AM50</f>
        <v>0</v>
      </c>
      <c r="AQ50" s="388">
        <f>'水質_7(1) その１'!AN50</f>
        <v>0</v>
      </c>
      <c r="AR50" s="502">
        <f>'水質_7(1) その１'!AO50</f>
        <v>0</v>
      </c>
      <c r="AS50" s="501">
        <f>'水質_7(1) その１'!AP50</f>
        <v>0</v>
      </c>
      <c r="AT50" s="389">
        <f>'水質_7(1) その１'!AQ50</f>
        <v>0</v>
      </c>
      <c r="AU50" s="388">
        <f>'水質_7(1) その１'!AR50</f>
        <v>0</v>
      </c>
      <c r="AV50" s="502">
        <f>'水質_7(1) その１'!AS50</f>
        <v>0</v>
      </c>
      <c r="AW50" s="501">
        <f>'水質_7(1) その１'!AT50</f>
        <v>0</v>
      </c>
      <c r="AX50" s="389">
        <f>'水質_7(1) その１'!AU50</f>
        <v>0</v>
      </c>
      <c r="AY50" s="388">
        <f>'水質_7(1) その１'!AV50</f>
        <v>0</v>
      </c>
      <c r="AZ50" s="502">
        <f>'水質_7(1) その１'!AW50</f>
        <v>0</v>
      </c>
      <c r="BA50" s="614"/>
      <c r="BB50" s="501">
        <f>'水質_7(1) その１'!AX50</f>
        <v>0</v>
      </c>
      <c r="BC50" s="389">
        <f>'水質_7(1) その１'!AY50</f>
        <v>0</v>
      </c>
      <c r="BD50" s="388">
        <f>'水質_7(1) その１'!AZ50</f>
        <v>0</v>
      </c>
      <c r="BE50" s="502">
        <f>'水質_7(1) その１'!BA50</f>
        <v>0</v>
      </c>
      <c r="BF50" s="501">
        <f>'水質_7(1) その１'!BB50</f>
        <v>0</v>
      </c>
      <c r="BG50" s="389">
        <f>'水質_7(1) その１'!BC50</f>
        <v>0</v>
      </c>
      <c r="BH50" s="388">
        <f>'水質_7(1) その１'!BD50</f>
        <v>0</v>
      </c>
      <c r="BI50" s="502">
        <f>'水質_7(1) その１'!BE50</f>
        <v>0</v>
      </c>
      <c r="BJ50" s="501">
        <f>'水質_7(1) その１'!BF50</f>
        <v>1</v>
      </c>
      <c r="BK50" s="389">
        <f>'水質_7(1) その１'!BG50</f>
        <v>0</v>
      </c>
      <c r="BL50" s="388">
        <f>'水質_7(1) その１'!BH50</f>
        <v>0</v>
      </c>
      <c r="BM50" s="502">
        <f>'水質_7(1) その１'!BI50</f>
        <v>1</v>
      </c>
      <c r="BN50" s="614"/>
      <c r="BO50" s="501">
        <f>'水質_7(1) その１'!BJ50</f>
        <v>0</v>
      </c>
      <c r="BP50" s="389">
        <f>'水質_7(1) その１'!BK50</f>
        <v>0</v>
      </c>
      <c r="BQ50" s="388">
        <f>'水質_7(1) その１'!BL50</f>
        <v>0</v>
      </c>
      <c r="BR50" s="502">
        <f>'水質_7(1) その１'!BM50</f>
        <v>0</v>
      </c>
      <c r="BS50" s="501">
        <f>'水質_7(1) その１'!BN50</f>
        <v>0</v>
      </c>
      <c r="BT50" s="389">
        <f>'水質_7(1) その１'!BO50</f>
        <v>0</v>
      </c>
      <c r="BU50" s="388">
        <f>'水質_7(1) その１'!BP50</f>
        <v>0</v>
      </c>
      <c r="BV50" s="502">
        <f>'水質_7(1) その１'!BQ50</f>
        <v>0</v>
      </c>
      <c r="BW50" s="501">
        <f>'水質_7(1) その１'!BR50</f>
        <v>1</v>
      </c>
      <c r="BX50" s="389">
        <f>'水質_7(1) その１'!BS50</f>
        <v>0</v>
      </c>
      <c r="BY50" s="388">
        <f>'水質_7(1) その１'!BT50</f>
        <v>0</v>
      </c>
      <c r="BZ50" s="502">
        <f>'水質_7(1) その１'!BU50</f>
        <v>1</v>
      </c>
      <c r="CA50" s="614"/>
      <c r="CB50" s="501">
        <f>'水質_7(1) その１'!BV50</f>
        <v>1</v>
      </c>
      <c r="CC50" s="389">
        <f>'水質_7(1) その１'!BW50</f>
        <v>0</v>
      </c>
      <c r="CD50" s="388">
        <f>'水質_7(1) その１'!BX50</f>
        <v>0</v>
      </c>
      <c r="CE50" s="390">
        <f>'水質_7(1) その１'!BY50</f>
        <v>1</v>
      </c>
      <c r="CF50" s="503">
        <f>'水質_7(1) その１'!BZ50</f>
        <v>4</v>
      </c>
      <c r="CG50" s="389">
        <f>'水質_7(1) その１'!CA50</f>
        <v>0</v>
      </c>
      <c r="CH50" s="388">
        <f>'水質_7(1) その１'!CB50</f>
        <v>0</v>
      </c>
      <c r="CI50" s="502">
        <f>'水質_7(1) その１'!CC50</f>
        <v>4</v>
      </c>
      <c r="CJ50" s="208" t="s">
        <v>296</v>
      </c>
    </row>
    <row r="51" spans="1:88" ht="11.65" customHeight="1">
      <c r="A51" s="220" t="str">
        <f>'水質_7(1) その１'!A51</f>
        <v>鹿児島県</v>
      </c>
      <c r="B51" s="495">
        <f>'水質_7(1) その１'!B51</f>
        <v>1</v>
      </c>
      <c r="C51" s="383">
        <f>'水質_7(1) その１'!C51</f>
        <v>0</v>
      </c>
      <c r="D51" s="382">
        <f>'水質_7(1) その１'!D51</f>
        <v>0</v>
      </c>
      <c r="E51" s="496">
        <f>'水質_7(1) その１'!E51</f>
        <v>1</v>
      </c>
      <c r="F51" s="495">
        <f>'水質_7(1) その１'!F51</f>
        <v>0</v>
      </c>
      <c r="G51" s="383">
        <f>'水質_7(1) その１'!G51</f>
        <v>0</v>
      </c>
      <c r="H51" s="382">
        <f>'水質_7(1) その１'!H51</f>
        <v>0</v>
      </c>
      <c r="I51" s="496">
        <f>'水質_7(1) その１'!I51</f>
        <v>0</v>
      </c>
      <c r="J51" s="495">
        <f>'水質_7(1) その１'!J51</f>
        <v>0</v>
      </c>
      <c r="K51" s="383">
        <f>'水質_7(1) その１'!K51</f>
        <v>0</v>
      </c>
      <c r="L51" s="382">
        <f>'水質_7(1) その１'!L51</f>
        <v>0</v>
      </c>
      <c r="M51" s="496">
        <f>'水質_7(1) その１'!M51</f>
        <v>0</v>
      </c>
      <c r="N51" s="613"/>
      <c r="O51" s="495">
        <f>'水質_7(1) その１'!N51</f>
        <v>0</v>
      </c>
      <c r="P51" s="383">
        <f>'水質_7(1) その１'!O51</f>
        <v>0</v>
      </c>
      <c r="Q51" s="382">
        <f>'水質_7(1) その１'!P51</f>
        <v>0</v>
      </c>
      <c r="R51" s="496">
        <f>'水質_7(1) その１'!Q51</f>
        <v>0</v>
      </c>
      <c r="S51" s="495">
        <f>'水質_7(1) その１'!R51</f>
        <v>0</v>
      </c>
      <c r="T51" s="383">
        <f>'水質_7(1) その１'!S51</f>
        <v>0</v>
      </c>
      <c r="U51" s="382">
        <f>'水質_7(1) その１'!T51</f>
        <v>0</v>
      </c>
      <c r="V51" s="496">
        <f>'水質_7(1) その１'!U51</f>
        <v>0</v>
      </c>
      <c r="W51" s="495">
        <f>'水質_7(1) その１'!V51</f>
        <v>0</v>
      </c>
      <c r="X51" s="383">
        <f>'水質_7(1) その１'!W51</f>
        <v>0</v>
      </c>
      <c r="Y51" s="382">
        <f>'水質_7(1) その１'!X51</f>
        <v>0</v>
      </c>
      <c r="Z51" s="496">
        <f>'水質_7(1) その１'!Y51</f>
        <v>0</v>
      </c>
      <c r="AA51" s="613"/>
      <c r="AB51" s="495">
        <f>'水質_7(1) その１'!Z51</f>
        <v>0</v>
      </c>
      <c r="AC51" s="383">
        <f>'水質_7(1) その１'!AA51</f>
        <v>0</v>
      </c>
      <c r="AD51" s="382">
        <f>'水質_7(1) その１'!AB51</f>
        <v>0</v>
      </c>
      <c r="AE51" s="496">
        <f>'水質_7(1) その１'!AC51</f>
        <v>0</v>
      </c>
      <c r="AF51" s="495">
        <f>'水質_7(1) その１'!AD51</f>
        <v>0</v>
      </c>
      <c r="AG51" s="383">
        <f>'水質_7(1) その１'!AE51</f>
        <v>0</v>
      </c>
      <c r="AH51" s="382">
        <f>'水質_7(1) その１'!AF51</f>
        <v>0</v>
      </c>
      <c r="AI51" s="496">
        <f>'水質_7(1) その１'!AG51</f>
        <v>0</v>
      </c>
      <c r="AJ51" s="495">
        <f>'水質_7(1) その１'!AH51</f>
        <v>0</v>
      </c>
      <c r="AK51" s="383">
        <f>'水質_7(1) その１'!AI51</f>
        <v>0</v>
      </c>
      <c r="AL51" s="382">
        <f>'水質_7(1) その１'!AJ51</f>
        <v>0</v>
      </c>
      <c r="AM51" s="496">
        <f>'水質_7(1) その１'!AK51</f>
        <v>0</v>
      </c>
      <c r="AN51" s="613"/>
      <c r="AO51" s="495">
        <f>'水質_7(1) その１'!AL51</f>
        <v>0</v>
      </c>
      <c r="AP51" s="383">
        <f>'水質_7(1) その１'!AM51</f>
        <v>0</v>
      </c>
      <c r="AQ51" s="382">
        <f>'水質_7(1) その１'!AN51</f>
        <v>0</v>
      </c>
      <c r="AR51" s="496">
        <f>'水質_7(1) その１'!AO51</f>
        <v>0</v>
      </c>
      <c r="AS51" s="495">
        <f>'水質_7(1) その１'!AP51</f>
        <v>0</v>
      </c>
      <c r="AT51" s="383">
        <f>'水質_7(1) その１'!AQ51</f>
        <v>0</v>
      </c>
      <c r="AU51" s="382">
        <f>'水質_7(1) その１'!AR51</f>
        <v>0</v>
      </c>
      <c r="AV51" s="496">
        <f>'水質_7(1) その１'!AS51</f>
        <v>0</v>
      </c>
      <c r="AW51" s="495">
        <f>'水質_7(1) その１'!AT51</f>
        <v>0</v>
      </c>
      <c r="AX51" s="383">
        <f>'水質_7(1) その１'!AU51</f>
        <v>0</v>
      </c>
      <c r="AY51" s="382">
        <f>'水質_7(1) その１'!AV51</f>
        <v>0</v>
      </c>
      <c r="AZ51" s="496">
        <f>'水質_7(1) その１'!AW51</f>
        <v>0</v>
      </c>
      <c r="BA51" s="613"/>
      <c r="BB51" s="495">
        <f>'水質_7(1) その１'!AX51</f>
        <v>0</v>
      </c>
      <c r="BC51" s="383">
        <f>'水質_7(1) その１'!AY51</f>
        <v>0</v>
      </c>
      <c r="BD51" s="382">
        <f>'水質_7(1) その１'!AZ51</f>
        <v>0</v>
      </c>
      <c r="BE51" s="496">
        <f>'水質_7(1) その１'!BA51</f>
        <v>0</v>
      </c>
      <c r="BF51" s="495">
        <f>'水質_7(1) その１'!BB51</f>
        <v>0</v>
      </c>
      <c r="BG51" s="383">
        <f>'水質_7(1) その１'!BC51</f>
        <v>0</v>
      </c>
      <c r="BH51" s="382">
        <f>'水質_7(1) その１'!BD51</f>
        <v>0</v>
      </c>
      <c r="BI51" s="496">
        <f>'水質_7(1) その１'!BE51</f>
        <v>0</v>
      </c>
      <c r="BJ51" s="495">
        <f>'水質_7(1) その１'!BF51</f>
        <v>0</v>
      </c>
      <c r="BK51" s="383">
        <f>'水質_7(1) その１'!BG51</f>
        <v>0</v>
      </c>
      <c r="BL51" s="382">
        <f>'水質_7(1) その１'!BH51</f>
        <v>0</v>
      </c>
      <c r="BM51" s="496">
        <f>'水質_7(1) その１'!BI51</f>
        <v>0</v>
      </c>
      <c r="BN51" s="613"/>
      <c r="BO51" s="495">
        <f>'水質_7(1) その１'!BJ51</f>
        <v>0</v>
      </c>
      <c r="BP51" s="383">
        <f>'水質_7(1) その１'!BK51</f>
        <v>0</v>
      </c>
      <c r="BQ51" s="382">
        <f>'水質_7(1) その１'!BL51</f>
        <v>0</v>
      </c>
      <c r="BR51" s="496">
        <f>'水質_7(1) その１'!BM51</f>
        <v>0</v>
      </c>
      <c r="BS51" s="495">
        <f>'水質_7(1) その１'!BN51</f>
        <v>0</v>
      </c>
      <c r="BT51" s="383">
        <f>'水質_7(1) その１'!BO51</f>
        <v>0</v>
      </c>
      <c r="BU51" s="382">
        <f>'水質_7(1) その１'!BP51</f>
        <v>0</v>
      </c>
      <c r="BV51" s="496">
        <f>'水質_7(1) その１'!BQ51</f>
        <v>0</v>
      </c>
      <c r="BW51" s="495">
        <f>'水質_7(1) その１'!BR51</f>
        <v>0</v>
      </c>
      <c r="BX51" s="383">
        <f>'水質_7(1) その１'!BS51</f>
        <v>0</v>
      </c>
      <c r="BY51" s="382">
        <f>'水質_7(1) その１'!BT51</f>
        <v>0</v>
      </c>
      <c r="BZ51" s="496">
        <f>'水質_7(1) その１'!BU51</f>
        <v>0</v>
      </c>
      <c r="CA51" s="613"/>
      <c r="CB51" s="495">
        <f>'水質_7(1) その１'!BV51</f>
        <v>0</v>
      </c>
      <c r="CC51" s="383">
        <f>'水質_7(1) その１'!BW51</f>
        <v>0</v>
      </c>
      <c r="CD51" s="382">
        <f>'水質_7(1) その１'!BX51</f>
        <v>0</v>
      </c>
      <c r="CE51" s="384">
        <f>'水質_7(1) その１'!BY51</f>
        <v>0</v>
      </c>
      <c r="CF51" s="497">
        <f>'水質_7(1) その１'!BZ51</f>
        <v>1</v>
      </c>
      <c r="CG51" s="383">
        <f>'水質_7(1) その１'!CA51</f>
        <v>0</v>
      </c>
      <c r="CH51" s="382">
        <f>'水質_7(1) その１'!CB51</f>
        <v>0</v>
      </c>
      <c r="CI51" s="496">
        <f>'水質_7(1) その１'!CC51</f>
        <v>1</v>
      </c>
      <c r="CJ51" s="208" t="s">
        <v>296</v>
      </c>
    </row>
    <row r="52" spans="1:88" ht="11.65" customHeight="1">
      <c r="A52" s="221" t="str">
        <f>'水質_7(1) その１'!A52</f>
        <v>沖縄県</v>
      </c>
      <c r="B52" s="498">
        <f>'水質_7(1) その１'!B52</f>
        <v>0</v>
      </c>
      <c r="C52" s="386">
        <f>'水質_7(1) その１'!C52</f>
        <v>0</v>
      </c>
      <c r="D52" s="385">
        <f>'水質_7(1) その１'!D52</f>
        <v>0</v>
      </c>
      <c r="E52" s="499">
        <f>'水質_7(1) その１'!E52</f>
        <v>0</v>
      </c>
      <c r="F52" s="498">
        <f>'水質_7(1) その１'!F52</f>
        <v>0</v>
      </c>
      <c r="G52" s="386">
        <f>'水質_7(1) その１'!G52</f>
        <v>0</v>
      </c>
      <c r="H52" s="385">
        <f>'水質_7(1) その１'!H52</f>
        <v>0</v>
      </c>
      <c r="I52" s="499">
        <f>'水質_7(1) その１'!I52</f>
        <v>0</v>
      </c>
      <c r="J52" s="498">
        <f>'水質_7(1) その１'!J52</f>
        <v>0</v>
      </c>
      <c r="K52" s="386">
        <f>'水質_7(1) その１'!K52</f>
        <v>0</v>
      </c>
      <c r="L52" s="385">
        <f>'水質_7(1) その１'!L52</f>
        <v>0</v>
      </c>
      <c r="M52" s="499">
        <f>'水質_7(1) その１'!M52</f>
        <v>0</v>
      </c>
      <c r="N52" s="393"/>
      <c r="O52" s="498">
        <f>'水質_7(1) その１'!N52</f>
        <v>0</v>
      </c>
      <c r="P52" s="386">
        <f>'水質_7(1) その１'!O52</f>
        <v>0</v>
      </c>
      <c r="Q52" s="385">
        <f>'水質_7(1) その１'!P52</f>
        <v>0</v>
      </c>
      <c r="R52" s="499">
        <f>'水質_7(1) その１'!Q52</f>
        <v>0</v>
      </c>
      <c r="S52" s="498">
        <f>'水質_7(1) その１'!R52</f>
        <v>0</v>
      </c>
      <c r="T52" s="386">
        <f>'水質_7(1) その１'!S52</f>
        <v>0</v>
      </c>
      <c r="U52" s="385">
        <f>'水質_7(1) その１'!T52</f>
        <v>0</v>
      </c>
      <c r="V52" s="499">
        <f>'水質_7(1) その１'!U52</f>
        <v>0</v>
      </c>
      <c r="W52" s="498">
        <f>'水質_7(1) その１'!V52</f>
        <v>0</v>
      </c>
      <c r="X52" s="386">
        <f>'水質_7(1) その１'!W52</f>
        <v>0</v>
      </c>
      <c r="Y52" s="385">
        <f>'水質_7(1) その１'!X52</f>
        <v>0</v>
      </c>
      <c r="Z52" s="499">
        <f>'水質_7(1) その１'!Y52</f>
        <v>0</v>
      </c>
      <c r="AA52" s="393"/>
      <c r="AB52" s="498">
        <f>'水質_7(1) その１'!Z52</f>
        <v>0</v>
      </c>
      <c r="AC52" s="386">
        <f>'水質_7(1) その１'!AA52</f>
        <v>0</v>
      </c>
      <c r="AD52" s="385">
        <f>'水質_7(1) その１'!AB52</f>
        <v>0</v>
      </c>
      <c r="AE52" s="499">
        <f>'水質_7(1) その１'!AC52</f>
        <v>0</v>
      </c>
      <c r="AF52" s="498">
        <f>'水質_7(1) その１'!AD52</f>
        <v>0</v>
      </c>
      <c r="AG52" s="386">
        <f>'水質_7(1) その１'!AE52</f>
        <v>0</v>
      </c>
      <c r="AH52" s="385">
        <f>'水質_7(1) その１'!AF52</f>
        <v>0</v>
      </c>
      <c r="AI52" s="499">
        <f>'水質_7(1) その１'!AG52</f>
        <v>0</v>
      </c>
      <c r="AJ52" s="498">
        <f>'水質_7(1) その１'!AH52</f>
        <v>0</v>
      </c>
      <c r="AK52" s="386">
        <f>'水質_7(1) その１'!AI52</f>
        <v>0</v>
      </c>
      <c r="AL52" s="385">
        <f>'水質_7(1) その１'!AJ52</f>
        <v>0</v>
      </c>
      <c r="AM52" s="499">
        <f>'水質_7(1) その１'!AK52</f>
        <v>0</v>
      </c>
      <c r="AN52" s="393"/>
      <c r="AO52" s="498">
        <f>'水質_7(1) その１'!AL52</f>
        <v>0</v>
      </c>
      <c r="AP52" s="386">
        <f>'水質_7(1) その１'!AM52</f>
        <v>0</v>
      </c>
      <c r="AQ52" s="385">
        <f>'水質_7(1) その１'!AN52</f>
        <v>0</v>
      </c>
      <c r="AR52" s="499">
        <f>'水質_7(1) その１'!AO52</f>
        <v>0</v>
      </c>
      <c r="AS52" s="498">
        <f>'水質_7(1) その１'!AP52</f>
        <v>0</v>
      </c>
      <c r="AT52" s="386">
        <f>'水質_7(1) その１'!AQ52</f>
        <v>0</v>
      </c>
      <c r="AU52" s="385">
        <f>'水質_7(1) その１'!AR52</f>
        <v>0</v>
      </c>
      <c r="AV52" s="499">
        <f>'水質_7(1) その１'!AS52</f>
        <v>0</v>
      </c>
      <c r="AW52" s="498">
        <f>'水質_7(1) その１'!AT52</f>
        <v>0</v>
      </c>
      <c r="AX52" s="386">
        <f>'水質_7(1) その１'!AU52</f>
        <v>0</v>
      </c>
      <c r="AY52" s="385">
        <f>'水質_7(1) その１'!AV52</f>
        <v>0</v>
      </c>
      <c r="AZ52" s="499">
        <f>'水質_7(1) その１'!AW52</f>
        <v>0</v>
      </c>
      <c r="BA52" s="393"/>
      <c r="BB52" s="498">
        <f>'水質_7(1) その１'!AX52</f>
        <v>0</v>
      </c>
      <c r="BC52" s="386">
        <f>'水質_7(1) その１'!AY52</f>
        <v>0</v>
      </c>
      <c r="BD52" s="385">
        <f>'水質_7(1) その１'!AZ52</f>
        <v>0</v>
      </c>
      <c r="BE52" s="499">
        <f>'水質_7(1) その１'!BA52</f>
        <v>0</v>
      </c>
      <c r="BF52" s="498">
        <f>'水質_7(1) その１'!BB52</f>
        <v>0</v>
      </c>
      <c r="BG52" s="386">
        <f>'水質_7(1) その１'!BC52</f>
        <v>0</v>
      </c>
      <c r="BH52" s="385">
        <f>'水質_7(1) その１'!BD52</f>
        <v>0</v>
      </c>
      <c r="BI52" s="499">
        <f>'水質_7(1) その１'!BE52</f>
        <v>0</v>
      </c>
      <c r="BJ52" s="498">
        <f>'水質_7(1) その１'!BF52</f>
        <v>0</v>
      </c>
      <c r="BK52" s="386">
        <f>'水質_7(1) その１'!BG52</f>
        <v>0</v>
      </c>
      <c r="BL52" s="385">
        <f>'水質_7(1) その１'!BH52</f>
        <v>0</v>
      </c>
      <c r="BM52" s="499">
        <f>'水質_7(1) その１'!BI52</f>
        <v>0</v>
      </c>
      <c r="BN52" s="393"/>
      <c r="BO52" s="498">
        <f>'水質_7(1) その１'!BJ52</f>
        <v>0</v>
      </c>
      <c r="BP52" s="386">
        <f>'水質_7(1) その１'!BK52</f>
        <v>0</v>
      </c>
      <c r="BQ52" s="385">
        <f>'水質_7(1) その１'!BL52</f>
        <v>0</v>
      </c>
      <c r="BR52" s="499">
        <f>'水質_7(1) その１'!BM52</f>
        <v>0</v>
      </c>
      <c r="BS52" s="498">
        <f>'水質_7(1) その１'!BN52</f>
        <v>1</v>
      </c>
      <c r="BT52" s="386">
        <f>'水質_7(1) その１'!BO52</f>
        <v>0</v>
      </c>
      <c r="BU52" s="385">
        <f>'水質_7(1) その１'!BP52</f>
        <v>0</v>
      </c>
      <c r="BV52" s="499">
        <f>'水質_7(1) その１'!BQ52</f>
        <v>1</v>
      </c>
      <c r="BW52" s="498">
        <f>'水質_7(1) その１'!BR52</f>
        <v>0</v>
      </c>
      <c r="BX52" s="386">
        <f>'水質_7(1) その１'!BS52</f>
        <v>0</v>
      </c>
      <c r="BY52" s="385">
        <f>'水質_7(1) その１'!BT52</f>
        <v>0</v>
      </c>
      <c r="BZ52" s="499">
        <f>'水質_7(1) その１'!BU52</f>
        <v>0</v>
      </c>
      <c r="CA52" s="393"/>
      <c r="CB52" s="498">
        <f>'水質_7(1) その１'!BV52</f>
        <v>0</v>
      </c>
      <c r="CC52" s="386">
        <f>'水質_7(1) その１'!BW52</f>
        <v>0</v>
      </c>
      <c r="CD52" s="385">
        <f>'水質_7(1) その１'!BX52</f>
        <v>0</v>
      </c>
      <c r="CE52" s="387">
        <f>'水質_7(1) その１'!BY52</f>
        <v>0</v>
      </c>
      <c r="CF52" s="500">
        <f>'水質_7(1) その１'!BZ52</f>
        <v>1</v>
      </c>
      <c r="CG52" s="386">
        <f>'水質_7(1) その１'!CA52</f>
        <v>0</v>
      </c>
      <c r="CH52" s="385">
        <f>'水質_7(1) その１'!CB52</f>
        <v>0</v>
      </c>
      <c r="CI52" s="499">
        <f>'水質_7(1) その１'!CC52</f>
        <v>1</v>
      </c>
      <c r="CJ52" s="208" t="s">
        <v>296</v>
      </c>
    </row>
    <row r="53" spans="1:88" s="311" customFormat="1" ht="11.65" customHeight="1">
      <c r="A53" s="315"/>
      <c r="B53" s="518"/>
      <c r="C53" s="392"/>
      <c r="D53" s="391"/>
      <c r="E53" s="519"/>
      <c r="F53" s="518"/>
      <c r="G53" s="392"/>
      <c r="H53" s="391"/>
      <c r="I53" s="519"/>
      <c r="J53" s="518"/>
      <c r="K53" s="392"/>
      <c r="L53" s="391"/>
      <c r="M53" s="519"/>
      <c r="N53" s="393"/>
      <c r="O53" s="518"/>
      <c r="P53" s="392"/>
      <c r="Q53" s="391"/>
      <c r="R53" s="519"/>
      <c r="S53" s="518"/>
      <c r="T53" s="392"/>
      <c r="U53" s="391"/>
      <c r="V53" s="519"/>
      <c r="W53" s="518"/>
      <c r="X53" s="392"/>
      <c r="Y53" s="391"/>
      <c r="Z53" s="519"/>
      <c r="AA53" s="393"/>
      <c r="AB53" s="518"/>
      <c r="AC53" s="392"/>
      <c r="AD53" s="391"/>
      <c r="AE53" s="519"/>
      <c r="AF53" s="518"/>
      <c r="AG53" s="392"/>
      <c r="AH53" s="391"/>
      <c r="AI53" s="519"/>
      <c r="AJ53" s="518"/>
      <c r="AK53" s="392"/>
      <c r="AL53" s="391"/>
      <c r="AM53" s="519"/>
      <c r="AN53" s="393"/>
      <c r="AO53" s="518"/>
      <c r="AP53" s="392"/>
      <c r="AQ53" s="391"/>
      <c r="AR53" s="519"/>
      <c r="AS53" s="518"/>
      <c r="AT53" s="392"/>
      <c r="AU53" s="391"/>
      <c r="AV53" s="519"/>
      <c r="AW53" s="518"/>
      <c r="AX53" s="392"/>
      <c r="AY53" s="391"/>
      <c r="AZ53" s="519"/>
      <c r="BA53" s="393"/>
      <c r="BB53" s="518"/>
      <c r="BC53" s="392"/>
      <c r="BD53" s="391"/>
      <c r="BE53" s="519"/>
      <c r="BF53" s="518"/>
      <c r="BG53" s="392"/>
      <c r="BH53" s="391"/>
      <c r="BI53" s="519"/>
      <c r="BJ53" s="518"/>
      <c r="BK53" s="392"/>
      <c r="BL53" s="391"/>
      <c r="BM53" s="519"/>
      <c r="BN53" s="393"/>
      <c r="BO53" s="518"/>
      <c r="BP53" s="392"/>
      <c r="BQ53" s="391"/>
      <c r="BR53" s="519"/>
      <c r="BS53" s="518"/>
      <c r="BT53" s="392"/>
      <c r="BU53" s="391"/>
      <c r="BV53" s="519"/>
      <c r="BW53" s="518"/>
      <c r="BX53" s="392"/>
      <c r="BY53" s="391"/>
      <c r="BZ53" s="519"/>
      <c r="CA53" s="393"/>
      <c r="CB53" s="518"/>
      <c r="CC53" s="392"/>
      <c r="CD53" s="391"/>
      <c r="CE53" s="393"/>
      <c r="CF53" s="520"/>
      <c r="CG53" s="392"/>
      <c r="CH53" s="391"/>
      <c r="CI53" s="519"/>
    </row>
    <row r="54" spans="1:88" s="311" customFormat="1" ht="11.65" customHeight="1">
      <c r="A54" s="315"/>
      <c r="B54" s="518"/>
      <c r="C54" s="392"/>
      <c r="D54" s="391"/>
      <c r="E54" s="519"/>
      <c r="F54" s="518"/>
      <c r="G54" s="392"/>
      <c r="H54" s="391"/>
      <c r="I54" s="519"/>
      <c r="J54" s="518"/>
      <c r="K54" s="392"/>
      <c r="L54" s="391"/>
      <c r="M54" s="519"/>
      <c r="N54" s="393"/>
      <c r="O54" s="518"/>
      <c r="P54" s="392"/>
      <c r="Q54" s="391"/>
      <c r="R54" s="519"/>
      <c r="S54" s="518"/>
      <c r="T54" s="392"/>
      <c r="U54" s="391"/>
      <c r="V54" s="519"/>
      <c r="W54" s="518"/>
      <c r="X54" s="392"/>
      <c r="Y54" s="391"/>
      <c r="Z54" s="519"/>
      <c r="AA54" s="393"/>
      <c r="AB54" s="518"/>
      <c r="AC54" s="392"/>
      <c r="AD54" s="391"/>
      <c r="AE54" s="519"/>
      <c r="AF54" s="518"/>
      <c r="AG54" s="392"/>
      <c r="AH54" s="391"/>
      <c r="AI54" s="519"/>
      <c r="AJ54" s="518"/>
      <c r="AK54" s="392"/>
      <c r="AL54" s="391"/>
      <c r="AM54" s="519"/>
      <c r="AN54" s="393"/>
      <c r="AO54" s="518"/>
      <c r="AP54" s="392"/>
      <c r="AQ54" s="391"/>
      <c r="AR54" s="519"/>
      <c r="AS54" s="518"/>
      <c r="AT54" s="392"/>
      <c r="AU54" s="391"/>
      <c r="AV54" s="519"/>
      <c r="AW54" s="518"/>
      <c r="AX54" s="392"/>
      <c r="AY54" s="391"/>
      <c r="AZ54" s="519"/>
      <c r="BA54" s="393"/>
      <c r="BB54" s="518"/>
      <c r="BC54" s="392"/>
      <c r="BD54" s="391"/>
      <c r="BE54" s="519"/>
      <c r="BF54" s="518"/>
      <c r="BG54" s="392"/>
      <c r="BH54" s="391"/>
      <c r="BI54" s="519"/>
      <c r="BJ54" s="518"/>
      <c r="BK54" s="392"/>
      <c r="BL54" s="391"/>
      <c r="BM54" s="519"/>
      <c r="BN54" s="393"/>
      <c r="BO54" s="518"/>
      <c r="BP54" s="392"/>
      <c r="BQ54" s="391"/>
      <c r="BR54" s="519"/>
      <c r="BS54" s="518"/>
      <c r="BT54" s="392"/>
      <c r="BU54" s="391"/>
      <c r="BV54" s="519"/>
      <c r="BW54" s="518"/>
      <c r="BX54" s="392"/>
      <c r="BY54" s="391"/>
      <c r="BZ54" s="519"/>
      <c r="CA54" s="393"/>
      <c r="CB54" s="518"/>
      <c r="CC54" s="392"/>
      <c r="CD54" s="391"/>
      <c r="CE54" s="393"/>
      <c r="CF54" s="520"/>
      <c r="CG54" s="392"/>
      <c r="CH54" s="391"/>
      <c r="CI54" s="519"/>
    </row>
    <row r="55" spans="1:88" s="311" customFormat="1" ht="11.65" customHeight="1">
      <c r="A55" s="315"/>
      <c r="B55" s="518"/>
      <c r="C55" s="392"/>
      <c r="D55" s="391"/>
      <c r="E55" s="519"/>
      <c r="F55" s="518"/>
      <c r="G55" s="392"/>
      <c r="H55" s="391"/>
      <c r="I55" s="519"/>
      <c r="J55" s="518"/>
      <c r="K55" s="392"/>
      <c r="L55" s="391"/>
      <c r="M55" s="519"/>
      <c r="N55" s="393"/>
      <c r="O55" s="518"/>
      <c r="P55" s="392"/>
      <c r="Q55" s="391"/>
      <c r="R55" s="519"/>
      <c r="S55" s="518"/>
      <c r="T55" s="392"/>
      <c r="U55" s="391"/>
      <c r="V55" s="519"/>
      <c r="W55" s="518"/>
      <c r="X55" s="392"/>
      <c r="Y55" s="391"/>
      <c r="Z55" s="519"/>
      <c r="AA55" s="393"/>
      <c r="AB55" s="518"/>
      <c r="AC55" s="392"/>
      <c r="AD55" s="391"/>
      <c r="AE55" s="519"/>
      <c r="AF55" s="518"/>
      <c r="AG55" s="392"/>
      <c r="AH55" s="391"/>
      <c r="AI55" s="519"/>
      <c r="AJ55" s="518"/>
      <c r="AK55" s="392"/>
      <c r="AL55" s="391"/>
      <c r="AM55" s="519"/>
      <c r="AN55" s="393"/>
      <c r="AO55" s="518"/>
      <c r="AP55" s="392"/>
      <c r="AQ55" s="391"/>
      <c r="AR55" s="519"/>
      <c r="AS55" s="518"/>
      <c r="AT55" s="392"/>
      <c r="AU55" s="391"/>
      <c r="AV55" s="519"/>
      <c r="AW55" s="518"/>
      <c r="AX55" s="392"/>
      <c r="AY55" s="391"/>
      <c r="AZ55" s="519"/>
      <c r="BA55" s="393"/>
      <c r="BB55" s="518"/>
      <c r="BC55" s="392"/>
      <c r="BD55" s="391"/>
      <c r="BE55" s="519"/>
      <c r="BF55" s="518"/>
      <c r="BG55" s="392"/>
      <c r="BH55" s="391"/>
      <c r="BI55" s="519"/>
      <c r="BJ55" s="518"/>
      <c r="BK55" s="392"/>
      <c r="BL55" s="391"/>
      <c r="BM55" s="519"/>
      <c r="BN55" s="393"/>
      <c r="BO55" s="518"/>
      <c r="BP55" s="392"/>
      <c r="BQ55" s="391"/>
      <c r="BR55" s="519"/>
      <c r="BS55" s="518"/>
      <c r="BT55" s="392"/>
      <c r="BU55" s="391"/>
      <c r="BV55" s="519"/>
      <c r="BW55" s="518"/>
      <c r="BX55" s="392"/>
      <c r="BY55" s="391"/>
      <c r="BZ55" s="519"/>
      <c r="CA55" s="393"/>
      <c r="CB55" s="518"/>
      <c r="CC55" s="392"/>
      <c r="CD55" s="391"/>
      <c r="CE55" s="393"/>
      <c r="CF55" s="520"/>
      <c r="CG55" s="392"/>
      <c r="CH55" s="391"/>
      <c r="CI55" s="519"/>
    </row>
    <row r="56" spans="1:88" s="311" customFormat="1" ht="11.65" customHeight="1">
      <c r="A56" s="315"/>
      <c r="B56" s="518"/>
      <c r="C56" s="392"/>
      <c r="D56" s="391"/>
      <c r="E56" s="519"/>
      <c r="F56" s="518"/>
      <c r="G56" s="392"/>
      <c r="H56" s="391"/>
      <c r="I56" s="519"/>
      <c r="J56" s="518"/>
      <c r="K56" s="392"/>
      <c r="L56" s="391"/>
      <c r="M56" s="519"/>
      <c r="N56" s="393"/>
      <c r="O56" s="518"/>
      <c r="P56" s="392"/>
      <c r="Q56" s="391"/>
      <c r="R56" s="519"/>
      <c r="S56" s="518"/>
      <c r="T56" s="392"/>
      <c r="U56" s="391"/>
      <c r="V56" s="519"/>
      <c r="W56" s="518"/>
      <c r="X56" s="392"/>
      <c r="Y56" s="391"/>
      <c r="Z56" s="519"/>
      <c r="AA56" s="393"/>
      <c r="AB56" s="518"/>
      <c r="AC56" s="392"/>
      <c r="AD56" s="391"/>
      <c r="AE56" s="519"/>
      <c r="AF56" s="518"/>
      <c r="AG56" s="392"/>
      <c r="AH56" s="391"/>
      <c r="AI56" s="519"/>
      <c r="AJ56" s="518"/>
      <c r="AK56" s="392"/>
      <c r="AL56" s="391"/>
      <c r="AM56" s="519"/>
      <c r="AN56" s="393"/>
      <c r="AO56" s="518"/>
      <c r="AP56" s="392"/>
      <c r="AQ56" s="391"/>
      <c r="AR56" s="519"/>
      <c r="AS56" s="518"/>
      <c r="AT56" s="392"/>
      <c r="AU56" s="391"/>
      <c r="AV56" s="519"/>
      <c r="AW56" s="518"/>
      <c r="AX56" s="392"/>
      <c r="AY56" s="391"/>
      <c r="AZ56" s="519"/>
      <c r="BA56" s="393"/>
      <c r="BB56" s="518"/>
      <c r="BC56" s="392"/>
      <c r="BD56" s="391"/>
      <c r="BE56" s="519"/>
      <c r="BF56" s="518"/>
      <c r="BG56" s="392"/>
      <c r="BH56" s="391"/>
      <c r="BI56" s="519"/>
      <c r="BJ56" s="518"/>
      <c r="BK56" s="392"/>
      <c r="BL56" s="391"/>
      <c r="BM56" s="519"/>
      <c r="BN56" s="393"/>
      <c r="BO56" s="518"/>
      <c r="BP56" s="392"/>
      <c r="BQ56" s="391"/>
      <c r="BR56" s="519"/>
      <c r="BS56" s="518"/>
      <c r="BT56" s="392"/>
      <c r="BU56" s="391"/>
      <c r="BV56" s="519"/>
      <c r="BW56" s="518"/>
      <c r="BX56" s="392"/>
      <c r="BY56" s="391"/>
      <c r="BZ56" s="519"/>
      <c r="CA56" s="393"/>
      <c r="CB56" s="518"/>
      <c r="CC56" s="392"/>
      <c r="CD56" s="391"/>
      <c r="CE56" s="393"/>
      <c r="CF56" s="520"/>
      <c r="CG56" s="392"/>
      <c r="CH56" s="391"/>
      <c r="CI56" s="519"/>
    </row>
    <row r="57" spans="1:88" s="311" customFormat="1" ht="11.65" customHeight="1">
      <c r="A57" s="315"/>
      <c r="B57" s="518"/>
      <c r="C57" s="392"/>
      <c r="D57" s="391"/>
      <c r="E57" s="519"/>
      <c r="F57" s="518"/>
      <c r="G57" s="392"/>
      <c r="H57" s="391"/>
      <c r="I57" s="519"/>
      <c r="J57" s="518"/>
      <c r="K57" s="392"/>
      <c r="L57" s="391"/>
      <c r="M57" s="519"/>
      <c r="N57" s="393"/>
      <c r="O57" s="518"/>
      <c r="P57" s="392"/>
      <c r="Q57" s="391"/>
      <c r="R57" s="519"/>
      <c r="S57" s="518"/>
      <c r="T57" s="392"/>
      <c r="U57" s="391"/>
      <c r="V57" s="519"/>
      <c r="W57" s="518"/>
      <c r="X57" s="392"/>
      <c r="Y57" s="391"/>
      <c r="Z57" s="519"/>
      <c r="AA57" s="393"/>
      <c r="AB57" s="518"/>
      <c r="AC57" s="392"/>
      <c r="AD57" s="391"/>
      <c r="AE57" s="519"/>
      <c r="AF57" s="518"/>
      <c r="AG57" s="392"/>
      <c r="AH57" s="391"/>
      <c r="AI57" s="519"/>
      <c r="AJ57" s="518"/>
      <c r="AK57" s="392"/>
      <c r="AL57" s="391"/>
      <c r="AM57" s="519"/>
      <c r="AN57" s="393"/>
      <c r="AO57" s="518"/>
      <c r="AP57" s="392"/>
      <c r="AQ57" s="391"/>
      <c r="AR57" s="519"/>
      <c r="AS57" s="518"/>
      <c r="AT57" s="392"/>
      <c r="AU57" s="391"/>
      <c r="AV57" s="519"/>
      <c r="AW57" s="518"/>
      <c r="AX57" s="392"/>
      <c r="AY57" s="391"/>
      <c r="AZ57" s="519"/>
      <c r="BA57" s="393"/>
      <c r="BB57" s="518"/>
      <c r="BC57" s="392"/>
      <c r="BD57" s="391"/>
      <c r="BE57" s="519"/>
      <c r="BF57" s="518"/>
      <c r="BG57" s="392"/>
      <c r="BH57" s="391"/>
      <c r="BI57" s="519"/>
      <c r="BJ57" s="518"/>
      <c r="BK57" s="392"/>
      <c r="BL57" s="391"/>
      <c r="BM57" s="519"/>
      <c r="BN57" s="393"/>
      <c r="BO57" s="518"/>
      <c r="BP57" s="392"/>
      <c r="BQ57" s="391"/>
      <c r="BR57" s="519"/>
      <c r="BS57" s="518"/>
      <c r="BT57" s="392"/>
      <c r="BU57" s="391"/>
      <c r="BV57" s="519"/>
      <c r="BW57" s="518"/>
      <c r="BX57" s="392"/>
      <c r="BY57" s="391"/>
      <c r="BZ57" s="519"/>
      <c r="CA57" s="393"/>
      <c r="CB57" s="518"/>
      <c r="CC57" s="392"/>
      <c r="CD57" s="391"/>
      <c r="CE57" s="393"/>
      <c r="CF57" s="520"/>
      <c r="CG57" s="392"/>
      <c r="CH57" s="391"/>
      <c r="CI57" s="519"/>
    </row>
    <row r="58" spans="1:88" s="311" customFormat="1" ht="11.65" customHeight="1">
      <c r="A58" s="315"/>
      <c r="B58" s="518"/>
      <c r="C58" s="392"/>
      <c r="D58" s="391"/>
      <c r="E58" s="519"/>
      <c r="F58" s="518"/>
      <c r="G58" s="392"/>
      <c r="H58" s="391"/>
      <c r="I58" s="519"/>
      <c r="J58" s="518"/>
      <c r="K58" s="392"/>
      <c r="L58" s="391"/>
      <c r="M58" s="519"/>
      <c r="N58" s="393"/>
      <c r="O58" s="518"/>
      <c r="P58" s="392"/>
      <c r="Q58" s="391"/>
      <c r="R58" s="519"/>
      <c r="S58" s="518"/>
      <c r="T58" s="392"/>
      <c r="U58" s="391"/>
      <c r="V58" s="519"/>
      <c r="W58" s="518"/>
      <c r="X58" s="392"/>
      <c r="Y58" s="391"/>
      <c r="Z58" s="519"/>
      <c r="AA58" s="393"/>
      <c r="AB58" s="518"/>
      <c r="AC58" s="392"/>
      <c r="AD58" s="391"/>
      <c r="AE58" s="519"/>
      <c r="AF58" s="518"/>
      <c r="AG58" s="392"/>
      <c r="AH58" s="391"/>
      <c r="AI58" s="519"/>
      <c r="AJ58" s="518"/>
      <c r="AK58" s="392"/>
      <c r="AL58" s="391"/>
      <c r="AM58" s="519"/>
      <c r="AN58" s="393"/>
      <c r="AO58" s="518"/>
      <c r="AP58" s="392"/>
      <c r="AQ58" s="391"/>
      <c r="AR58" s="519"/>
      <c r="AS58" s="518"/>
      <c r="AT58" s="392"/>
      <c r="AU58" s="391"/>
      <c r="AV58" s="519"/>
      <c r="AW58" s="518"/>
      <c r="AX58" s="392"/>
      <c r="AY58" s="391"/>
      <c r="AZ58" s="519"/>
      <c r="BA58" s="393"/>
      <c r="BB58" s="518"/>
      <c r="BC58" s="392"/>
      <c r="BD58" s="391"/>
      <c r="BE58" s="519"/>
      <c r="BF58" s="518"/>
      <c r="BG58" s="392"/>
      <c r="BH58" s="391"/>
      <c r="BI58" s="519"/>
      <c r="BJ58" s="518"/>
      <c r="BK58" s="392"/>
      <c r="BL58" s="391"/>
      <c r="BM58" s="519"/>
      <c r="BN58" s="393"/>
      <c r="BO58" s="518"/>
      <c r="BP58" s="392"/>
      <c r="BQ58" s="391"/>
      <c r="BR58" s="519"/>
      <c r="BS58" s="518"/>
      <c r="BT58" s="392"/>
      <c r="BU58" s="391"/>
      <c r="BV58" s="519"/>
      <c r="BW58" s="518"/>
      <c r="BX58" s="392"/>
      <c r="BY58" s="391"/>
      <c r="BZ58" s="519"/>
      <c r="CA58" s="393"/>
      <c r="CB58" s="518"/>
      <c r="CC58" s="392"/>
      <c r="CD58" s="391"/>
      <c r="CE58" s="393"/>
      <c r="CF58" s="520"/>
      <c r="CG58" s="392"/>
      <c r="CH58" s="391"/>
      <c r="CI58" s="519"/>
    </row>
    <row r="59" spans="1:88" s="311" customFormat="1" ht="11.65" customHeight="1">
      <c r="A59" s="315"/>
      <c r="B59" s="518"/>
      <c r="C59" s="392"/>
      <c r="D59" s="391"/>
      <c r="E59" s="519"/>
      <c r="F59" s="518"/>
      <c r="G59" s="392"/>
      <c r="H59" s="391"/>
      <c r="I59" s="519"/>
      <c r="J59" s="518"/>
      <c r="K59" s="392"/>
      <c r="L59" s="391"/>
      <c r="M59" s="519"/>
      <c r="N59" s="393"/>
      <c r="O59" s="518"/>
      <c r="P59" s="392"/>
      <c r="Q59" s="391"/>
      <c r="R59" s="519"/>
      <c r="S59" s="518"/>
      <c r="T59" s="392"/>
      <c r="U59" s="391"/>
      <c r="V59" s="519"/>
      <c r="W59" s="518"/>
      <c r="X59" s="392"/>
      <c r="Y59" s="391"/>
      <c r="Z59" s="519"/>
      <c r="AA59" s="393"/>
      <c r="AB59" s="518"/>
      <c r="AC59" s="392"/>
      <c r="AD59" s="391"/>
      <c r="AE59" s="519"/>
      <c r="AF59" s="518"/>
      <c r="AG59" s="392"/>
      <c r="AH59" s="391"/>
      <c r="AI59" s="519"/>
      <c r="AJ59" s="518"/>
      <c r="AK59" s="392"/>
      <c r="AL59" s="391"/>
      <c r="AM59" s="519"/>
      <c r="AN59" s="393"/>
      <c r="AO59" s="518"/>
      <c r="AP59" s="392"/>
      <c r="AQ59" s="391"/>
      <c r="AR59" s="519"/>
      <c r="AS59" s="518"/>
      <c r="AT59" s="392"/>
      <c r="AU59" s="391"/>
      <c r="AV59" s="519"/>
      <c r="AW59" s="518"/>
      <c r="AX59" s="392"/>
      <c r="AY59" s="391"/>
      <c r="AZ59" s="519"/>
      <c r="BA59" s="393"/>
      <c r="BB59" s="518"/>
      <c r="BC59" s="392"/>
      <c r="BD59" s="391"/>
      <c r="BE59" s="519"/>
      <c r="BF59" s="518"/>
      <c r="BG59" s="392"/>
      <c r="BH59" s="391"/>
      <c r="BI59" s="519"/>
      <c r="BJ59" s="518"/>
      <c r="BK59" s="392"/>
      <c r="BL59" s="391"/>
      <c r="BM59" s="519"/>
      <c r="BN59" s="393"/>
      <c r="BO59" s="518"/>
      <c r="BP59" s="392"/>
      <c r="BQ59" s="391"/>
      <c r="BR59" s="519"/>
      <c r="BS59" s="518"/>
      <c r="BT59" s="392"/>
      <c r="BU59" s="391"/>
      <c r="BV59" s="519"/>
      <c r="BW59" s="518"/>
      <c r="BX59" s="392"/>
      <c r="BY59" s="391"/>
      <c r="BZ59" s="519"/>
      <c r="CA59" s="393"/>
      <c r="CB59" s="518"/>
      <c r="CC59" s="392"/>
      <c r="CD59" s="391"/>
      <c r="CE59" s="393"/>
      <c r="CF59" s="520"/>
      <c r="CG59" s="392"/>
      <c r="CH59" s="391"/>
      <c r="CI59" s="519"/>
    </row>
    <row r="60" spans="1:88" s="311" customFormat="1" ht="11.65" customHeight="1">
      <c r="A60" s="315"/>
      <c r="B60" s="518"/>
      <c r="C60" s="392"/>
      <c r="D60" s="391"/>
      <c r="E60" s="519"/>
      <c r="F60" s="518"/>
      <c r="G60" s="392"/>
      <c r="H60" s="391"/>
      <c r="I60" s="519"/>
      <c r="J60" s="518"/>
      <c r="K60" s="392"/>
      <c r="L60" s="391"/>
      <c r="M60" s="519"/>
      <c r="N60" s="393"/>
      <c r="O60" s="518"/>
      <c r="P60" s="392"/>
      <c r="Q60" s="391"/>
      <c r="R60" s="519"/>
      <c r="S60" s="518"/>
      <c r="T60" s="392"/>
      <c r="U60" s="391"/>
      <c r="V60" s="519"/>
      <c r="W60" s="518"/>
      <c r="X60" s="392"/>
      <c r="Y60" s="391"/>
      <c r="Z60" s="519"/>
      <c r="AA60" s="393"/>
      <c r="AB60" s="518"/>
      <c r="AC60" s="392"/>
      <c r="AD60" s="391"/>
      <c r="AE60" s="519"/>
      <c r="AF60" s="518"/>
      <c r="AG60" s="392"/>
      <c r="AH60" s="391"/>
      <c r="AI60" s="519"/>
      <c r="AJ60" s="518"/>
      <c r="AK60" s="392"/>
      <c r="AL60" s="391"/>
      <c r="AM60" s="519"/>
      <c r="AN60" s="393"/>
      <c r="AO60" s="518"/>
      <c r="AP60" s="392"/>
      <c r="AQ60" s="391"/>
      <c r="AR60" s="519"/>
      <c r="AS60" s="518"/>
      <c r="AT60" s="392"/>
      <c r="AU60" s="391"/>
      <c r="AV60" s="519"/>
      <c r="AW60" s="518"/>
      <c r="AX60" s="392"/>
      <c r="AY60" s="391"/>
      <c r="AZ60" s="519"/>
      <c r="BA60" s="393"/>
      <c r="BB60" s="518"/>
      <c r="BC60" s="392"/>
      <c r="BD60" s="391"/>
      <c r="BE60" s="519"/>
      <c r="BF60" s="518"/>
      <c r="BG60" s="392"/>
      <c r="BH60" s="391"/>
      <c r="BI60" s="519"/>
      <c r="BJ60" s="518"/>
      <c r="BK60" s="392"/>
      <c r="BL60" s="391"/>
      <c r="BM60" s="519"/>
      <c r="BN60" s="393"/>
      <c r="BO60" s="518"/>
      <c r="BP60" s="392"/>
      <c r="BQ60" s="391"/>
      <c r="BR60" s="519"/>
      <c r="BS60" s="518"/>
      <c r="BT60" s="392"/>
      <c r="BU60" s="391"/>
      <c r="BV60" s="519"/>
      <c r="BW60" s="518"/>
      <c r="BX60" s="392"/>
      <c r="BY60" s="391"/>
      <c r="BZ60" s="519"/>
      <c r="CA60" s="393"/>
      <c r="CB60" s="518"/>
      <c r="CC60" s="392"/>
      <c r="CD60" s="391"/>
      <c r="CE60" s="393"/>
      <c r="CF60" s="520"/>
      <c r="CG60" s="392"/>
      <c r="CH60" s="391"/>
      <c r="CI60" s="519"/>
    </row>
    <row r="61" spans="1:88" ht="11.65" customHeight="1">
      <c r="A61" s="221" t="str">
        <f>'水質_7(1) その１'!A53</f>
        <v>札幌市</v>
      </c>
      <c r="B61" s="498">
        <f>'水質_7(1) その１'!B53</f>
        <v>0</v>
      </c>
      <c r="C61" s="386">
        <f>'水質_7(1) その１'!C53</f>
        <v>0</v>
      </c>
      <c r="D61" s="385">
        <f>'水質_7(1) その１'!D53</f>
        <v>0</v>
      </c>
      <c r="E61" s="499">
        <f>'水質_7(1) その１'!E53</f>
        <v>0</v>
      </c>
      <c r="F61" s="498">
        <f>'水質_7(1) その１'!F53</f>
        <v>0</v>
      </c>
      <c r="G61" s="386">
        <f>'水質_7(1) その１'!G53</f>
        <v>0</v>
      </c>
      <c r="H61" s="385">
        <f>'水質_7(1) その１'!H53</f>
        <v>0</v>
      </c>
      <c r="I61" s="499">
        <f>'水質_7(1) その１'!I53</f>
        <v>0</v>
      </c>
      <c r="J61" s="498">
        <f>'水質_7(1) その１'!J53</f>
        <v>0</v>
      </c>
      <c r="K61" s="386">
        <f>'水質_7(1) その１'!K53</f>
        <v>0</v>
      </c>
      <c r="L61" s="385">
        <f>'水質_7(1) その１'!L53</f>
        <v>0</v>
      </c>
      <c r="M61" s="499">
        <f>'水質_7(1) その１'!M53</f>
        <v>0</v>
      </c>
      <c r="N61" s="393"/>
      <c r="O61" s="498">
        <f>'水質_7(1) その１'!N53</f>
        <v>0</v>
      </c>
      <c r="P61" s="386">
        <f>'水質_7(1) その１'!O53</f>
        <v>0</v>
      </c>
      <c r="Q61" s="385">
        <f>'水質_7(1) その１'!P53</f>
        <v>0</v>
      </c>
      <c r="R61" s="499">
        <f>'水質_7(1) その１'!Q53</f>
        <v>0</v>
      </c>
      <c r="S61" s="498">
        <f>'水質_7(1) その１'!R53</f>
        <v>0</v>
      </c>
      <c r="T61" s="386">
        <f>'水質_7(1) その１'!S53</f>
        <v>0</v>
      </c>
      <c r="U61" s="385">
        <f>'水質_7(1) その１'!T53</f>
        <v>0</v>
      </c>
      <c r="V61" s="499">
        <f>'水質_7(1) その１'!U53</f>
        <v>0</v>
      </c>
      <c r="W61" s="498">
        <f>'水質_7(1) その１'!V53</f>
        <v>0</v>
      </c>
      <c r="X61" s="386">
        <f>'水質_7(1) その１'!W53</f>
        <v>0</v>
      </c>
      <c r="Y61" s="385">
        <f>'水質_7(1) その１'!X53</f>
        <v>0</v>
      </c>
      <c r="Z61" s="499">
        <f>'水質_7(1) その１'!Y53</f>
        <v>0</v>
      </c>
      <c r="AA61" s="393"/>
      <c r="AB61" s="498">
        <f>'水質_7(1) その１'!Z53</f>
        <v>0</v>
      </c>
      <c r="AC61" s="386">
        <f>'水質_7(1) その１'!AA53</f>
        <v>0</v>
      </c>
      <c r="AD61" s="385">
        <f>'水質_7(1) その１'!AB53</f>
        <v>0</v>
      </c>
      <c r="AE61" s="499">
        <f>'水質_7(1) その１'!AC53</f>
        <v>0</v>
      </c>
      <c r="AF61" s="498">
        <f>'水質_7(1) その１'!AD53</f>
        <v>0</v>
      </c>
      <c r="AG61" s="386">
        <f>'水質_7(1) その１'!AE53</f>
        <v>0</v>
      </c>
      <c r="AH61" s="385">
        <f>'水質_7(1) その１'!AF53</f>
        <v>0</v>
      </c>
      <c r="AI61" s="499">
        <f>'水質_7(1) その１'!AG53</f>
        <v>0</v>
      </c>
      <c r="AJ61" s="498">
        <f>'水質_7(1) その１'!AH53</f>
        <v>0</v>
      </c>
      <c r="AK61" s="386">
        <f>'水質_7(1) その１'!AI53</f>
        <v>0</v>
      </c>
      <c r="AL61" s="385">
        <f>'水質_7(1) その１'!AJ53</f>
        <v>0</v>
      </c>
      <c r="AM61" s="499">
        <f>'水質_7(1) その１'!AK53</f>
        <v>0</v>
      </c>
      <c r="AN61" s="393"/>
      <c r="AO61" s="498">
        <f>'水質_7(1) その１'!AL53</f>
        <v>0</v>
      </c>
      <c r="AP61" s="386">
        <f>'水質_7(1) その１'!AM53</f>
        <v>0</v>
      </c>
      <c r="AQ61" s="385">
        <f>'水質_7(1) その１'!AN53</f>
        <v>0</v>
      </c>
      <c r="AR61" s="499">
        <f>'水質_7(1) その１'!AO53</f>
        <v>0</v>
      </c>
      <c r="AS61" s="498">
        <f>'水質_7(1) その１'!AP53</f>
        <v>0</v>
      </c>
      <c r="AT61" s="386">
        <f>'水質_7(1) その１'!AQ53</f>
        <v>0</v>
      </c>
      <c r="AU61" s="385">
        <f>'水質_7(1) その１'!AR53</f>
        <v>0</v>
      </c>
      <c r="AV61" s="499">
        <f>'水質_7(1) その１'!AS53</f>
        <v>0</v>
      </c>
      <c r="AW61" s="498">
        <f>'水質_7(1) その１'!AT53</f>
        <v>0</v>
      </c>
      <c r="AX61" s="386">
        <f>'水質_7(1) その１'!AU53</f>
        <v>0</v>
      </c>
      <c r="AY61" s="385">
        <f>'水質_7(1) その１'!AV53</f>
        <v>0</v>
      </c>
      <c r="AZ61" s="499">
        <f>'水質_7(1) その１'!AW53</f>
        <v>0</v>
      </c>
      <c r="BA61" s="393"/>
      <c r="BB61" s="498">
        <f>'水質_7(1) その１'!AX53</f>
        <v>0</v>
      </c>
      <c r="BC61" s="386">
        <f>'水質_7(1) その１'!AY53</f>
        <v>0</v>
      </c>
      <c r="BD61" s="385">
        <f>'水質_7(1) その１'!AZ53</f>
        <v>0</v>
      </c>
      <c r="BE61" s="499">
        <f>'水質_7(1) その１'!BA53</f>
        <v>0</v>
      </c>
      <c r="BF61" s="498">
        <f>'水質_7(1) その１'!BB53</f>
        <v>0</v>
      </c>
      <c r="BG61" s="386">
        <f>'水質_7(1) その１'!BC53</f>
        <v>0</v>
      </c>
      <c r="BH61" s="385">
        <f>'水質_7(1) その１'!BD53</f>
        <v>0</v>
      </c>
      <c r="BI61" s="499">
        <f>'水質_7(1) その１'!BE53</f>
        <v>0</v>
      </c>
      <c r="BJ61" s="498">
        <f>'水質_7(1) その１'!BF53</f>
        <v>0</v>
      </c>
      <c r="BK61" s="386">
        <f>'水質_7(1) その１'!BG53</f>
        <v>0</v>
      </c>
      <c r="BL61" s="385">
        <f>'水質_7(1) その１'!BH53</f>
        <v>0</v>
      </c>
      <c r="BM61" s="499">
        <f>'水質_7(1) その１'!BI53</f>
        <v>0</v>
      </c>
      <c r="BN61" s="393"/>
      <c r="BO61" s="498">
        <f>'水質_7(1) その１'!BJ53</f>
        <v>0</v>
      </c>
      <c r="BP61" s="386">
        <f>'水質_7(1) その１'!BK53</f>
        <v>0</v>
      </c>
      <c r="BQ61" s="385">
        <f>'水質_7(1) その１'!BL53</f>
        <v>0</v>
      </c>
      <c r="BR61" s="499">
        <f>'水質_7(1) その１'!BM53</f>
        <v>0</v>
      </c>
      <c r="BS61" s="498">
        <f>'水質_7(1) その１'!BN53</f>
        <v>0</v>
      </c>
      <c r="BT61" s="386">
        <f>'水質_7(1) その１'!BO53</f>
        <v>0</v>
      </c>
      <c r="BU61" s="385">
        <f>'水質_7(1) その１'!BP53</f>
        <v>0</v>
      </c>
      <c r="BV61" s="499">
        <f>'水質_7(1) その１'!BQ53</f>
        <v>0</v>
      </c>
      <c r="BW61" s="498">
        <f>'水質_7(1) その１'!BR53</f>
        <v>4</v>
      </c>
      <c r="BX61" s="386">
        <f>'水質_7(1) その１'!BS53</f>
        <v>0</v>
      </c>
      <c r="BY61" s="385">
        <f>'水質_7(1) その１'!BT53</f>
        <v>0</v>
      </c>
      <c r="BZ61" s="499">
        <f>'水質_7(1) その１'!BU53</f>
        <v>4</v>
      </c>
      <c r="CA61" s="393"/>
      <c r="CB61" s="498">
        <f>'水質_7(1) その１'!BV53</f>
        <v>0</v>
      </c>
      <c r="CC61" s="386">
        <f>'水質_7(1) その１'!BW53</f>
        <v>0</v>
      </c>
      <c r="CD61" s="385">
        <f>'水質_7(1) その１'!BX53</f>
        <v>0</v>
      </c>
      <c r="CE61" s="387">
        <f>'水質_7(1) その１'!BY53</f>
        <v>0</v>
      </c>
      <c r="CF61" s="500">
        <f>'水質_7(1) その１'!BZ53</f>
        <v>4</v>
      </c>
      <c r="CG61" s="386">
        <f>'水質_7(1) その１'!CA53</f>
        <v>0</v>
      </c>
      <c r="CH61" s="385">
        <f>'水質_7(1) その１'!CB53</f>
        <v>0</v>
      </c>
      <c r="CI61" s="499">
        <f>'水質_7(1) その１'!CC53</f>
        <v>4</v>
      </c>
      <c r="CJ61" s="208" t="s">
        <v>296</v>
      </c>
    </row>
    <row r="62" spans="1:88" ht="11.65" customHeight="1">
      <c r="A62" s="221" t="str">
        <f>'水質_7(1) その１'!A54</f>
        <v>仙台市</v>
      </c>
      <c r="B62" s="498">
        <f>'水質_7(1) その１'!B54</f>
        <v>0</v>
      </c>
      <c r="C62" s="386">
        <f>'水質_7(1) その１'!C54</f>
        <v>0</v>
      </c>
      <c r="D62" s="385">
        <f>'水質_7(1) その１'!D54</f>
        <v>0</v>
      </c>
      <c r="E62" s="499">
        <f>'水質_7(1) その１'!E54</f>
        <v>0</v>
      </c>
      <c r="F62" s="498">
        <f>'水質_7(1) その１'!F54</f>
        <v>0</v>
      </c>
      <c r="G62" s="386">
        <f>'水質_7(1) その１'!G54</f>
        <v>0</v>
      </c>
      <c r="H62" s="385">
        <f>'水質_7(1) その１'!H54</f>
        <v>0</v>
      </c>
      <c r="I62" s="499">
        <f>'水質_7(1) その１'!I54</f>
        <v>0</v>
      </c>
      <c r="J62" s="498">
        <f>'水質_7(1) その１'!J54</f>
        <v>0</v>
      </c>
      <c r="K62" s="386">
        <f>'水質_7(1) その１'!K54</f>
        <v>0</v>
      </c>
      <c r="L62" s="385">
        <f>'水質_7(1) その１'!L54</f>
        <v>0</v>
      </c>
      <c r="M62" s="499">
        <f>'水質_7(1) その１'!M54</f>
        <v>0</v>
      </c>
      <c r="N62" s="393"/>
      <c r="O62" s="498">
        <f>'水質_7(1) その１'!N54</f>
        <v>0</v>
      </c>
      <c r="P62" s="386">
        <f>'水質_7(1) その１'!O54</f>
        <v>0</v>
      </c>
      <c r="Q62" s="385">
        <f>'水質_7(1) その１'!P54</f>
        <v>0</v>
      </c>
      <c r="R62" s="499">
        <f>'水質_7(1) その１'!Q54</f>
        <v>0</v>
      </c>
      <c r="S62" s="498">
        <f>'水質_7(1) その１'!R54</f>
        <v>0</v>
      </c>
      <c r="T62" s="386">
        <f>'水質_7(1) その１'!S54</f>
        <v>0</v>
      </c>
      <c r="U62" s="385">
        <f>'水質_7(1) その１'!T54</f>
        <v>0</v>
      </c>
      <c r="V62" s="499">
        <f>'水質_7(1) その１'!U54</f>
        <v>0</v>
      </c>
      <c r="W62" s="498">
        <f>'水質_7(1) その１'!V54</f>
        <v>0</v>
      </c>
      <c r="X62" s="386">
        <f>'水質_7(1) その１'!W54</f>
        <v>0</v>
      </c>
      <c r="Y62" s="385">
        <f>'水質_7(1) その１'!X54</f>
        <v>0</v>
      </c>
      <c r="Z62" s="499">
        <f>'水質_7(1) その１'!Y54</f>
        <v>0</v>
      </c>
      <c r="AA62" s="393"/>
      <c r="AB62" s="498">
        <f>'水質_7(1) その１'!Z54</f>
        <v>0</v>
      </c>
      <c r="AC62" s="386">
        <f>'水質_7(1) その１'!AA54</f>
        <v>0</v>
      </c>
      <c r="AD62" s="385">
        <f>'水質_7(1) その１'!AB54</f>
        <v>0</v>
      </c>
      <c r="AE62" s="499">
        <f>'水質_7(1) その１'!AC54</f>
        <v>0</v>
      </c>
      <c r="AF62" s="498">
        <f>'水質_7(1) その１'!AD54</f>
        <v>0</v>
      </c>
      <c r="AG62" s="386">
        <f>'水質_7(1) その１'!AE54</f>
        <v>0</v>
      </c>
      <c r="AH62" s="385">
        <f>'水質_7(1) その１'!AF54</f>
        <v>0</v>
      </c>
      <c r="AI62" s="499">
        <f>'水質_7(1) その１'!AG54</f>
        <v>0</v>
      </c>
      <c r="AJ62" s="498">
        <f>'水質_7(1) その１'!AH54</f>
        <v>0</v>
      </c>
      <c r="AK62" s="386">
        <f>'水質_7(1) その１'!AI54</f>
        <v>0</v>
      </c>
      <c r="AL62" s="385">
        <f>'水質_7(1) その１'!AJ54</f>
        <v>0</v>
      </c>
      <c r="AM62" s="499">
        <f>'水質_7(1) その１'!AK54</f>
        <v>0</v>
      </c>
      <c r="AN62" s="393"/>
      <c r="AO62" s="498">
        <f>'水質_7(1) その１'!AL54</f>
        <v>0</v>
      </c>
      <c r="AP62" s="386">
        <f>'水質_7(1) その１'!AM54</f>
        <v>0</v>
      </c>
      <c r="AQ62" s="385">
        <f>'水質_7(1) その１'!AN54</f>
        <v>0</v>
      </c>
      <c r="AR62" s="499">
        <f>'水質_7(1) その１'!AO54</f>
        <v>0</v>
      </c>
      <c r="AS62" s="498">
        <f>'水質_7(1) その１'!AP54</f>
        <v>0</v>
      </c>
      <c r="AT62" s="386">
        <f>'水質_7(1) その１'!AQ54</f>
        <v>0</v>
      </c>
      <c r="AU62" s="385">
        <f>'水質_7(1) その１'!AR54</f>
        <v>0</v>
      </c>
      <c r="AV62" s="499">
        <f>'水質_7(1) その１'!AS54</f>
        <v>0</v>
      </c>
      <c r="AW62" s="498">
        <f>'水質_7(1) その１'!AT54</f>
        <v>0</v>
      </c>
      <c r="AX62" s="386">
        <f>'水質_7(1) その１'!AU54</f>
        <v>0</v>
      </c>
      <c r="AY62" s="385">
        <f>'水質_7(1) その１'!AV54</f>
        <v>0</v>
      </c>
      <c r="AZ62" s="499">
        <f>'水質_7(1) その１'!AW54</f>
        <v>0</v>
      </c>
      <c r="BA62" s="393"/>
      <c r="BB62" s="498">
        <f>'水質_7(1) その１'!AX54</f>
        <v>0</v>
      </c>
      <c r="BC62" s="386">
        <f>'水質_7(1) その１'!AY54</f>
        <v>0</v>
      </c>
      <c r="BD62" s="385">
        <f>'水質_7(1) その１'!AZ54</f>
        <v>0</v>
      </c>
      <c r="BE62" s="499">
        <f>'水質_7(1) その１'!BA54</f>
        <v>0</v>
      </c>
      <c r="BF62" s="498">
        <f>'水質_7(1) その１'!BB54</f>
        <v>0</v>
      </c>
      <c r="BG62" s="386">
        <f>'水質_7(1) その１'!BC54</f>
        <v>0</v>
      </c>
      <c r="BH62" s="385">
        <f>'水質_7(1) その１'!BD54</f>
        <v>0</v>
      </c>
      <c r="BI62" s="499">
        <f>'水質_7(1) その１'!BE54</f>
        <v>0</v>
      </c>
      <c r="BJ62" s="498">
        <f>'水質_7(1) その１'!BF54</f>
        <v>1</v>
      </c>
      <c r="BK62" s="386">
        <f>'水質_7(1) その１'!BG54</f>
        <v>0</v>
      </c>
      <c r="BL62" s="385">
        <f>'水質_7(1) その１'!BH54</f>
        <v>0</v>
      </c>
      <c r="BM62" s="499">
        <f>'水質_7(1) その１'!BI54</f>
        <v>1</v>
      </c>
      <c r="BN62" s="393"/>
      <c r="BO62" s="498">
        <f>'水質_7(1) その１'!BJ54</f>
        <v>0</v>
      </c>
      <c r="BP62" s="386">
        <f>'水質_7(1) その１'!BK54</f>
        <v>0</v>
      </c>
      <c r="BQ62" s="385">
        <f>'水質_7(1) その１'!BL54</f>
        <v>0</v>
      </c>
      <c r="BR62" s="499">
        <f>'水質_7(1) その１'!BM54</f>
        <v>0</v>
      </c>
      <c r="BS62" s="498">
        <f>'水質_7(1) その１'!BN54</f>
        <v>0</v>
      </c>
      <c r="BT62" s="386">
        <f>'水質_7(1) その１'!BO54</f>
        <v>0</v>
      </c>
      <c r="BU62" s="385">
        <f>'水質_7(1) その１'!BP54</f>
        <v>0</v>
      </c>
      <c r="BV62" s="499">
        <f>'水質_7(1) その１'!BQ54</f>
        <v>0</v>
      </c>
      <c r="BW62" s="498">
        <f>'水質_7(1) その１'!BR54</f>
        <v>2</v>
      </c>
      <c r="BX62" s="386">
        <f>'水質_7(1) その１'!BS54</f>
        <v>0</v>
      </c>
      <c r="BY62" s="385">
        <f>'水質_7(1) その１'!BT54</f>
        <v>0</v>
      </c>
      <c r="BZ62" s="499">
        <f>'水質_7(1) その１'!BU54</f>
        <v>2</v>
      </c>
      <c r="CA62" s="393"/>
      <c r="CB62" s="498">
        <f>'水質_7(1) その１'!BV54</f>
        <v>0</v>
      </c>
      <c r="CC62" s="386">
        <f>'水質_7(1) その１'!BW54</f>
        <v>0</v>
      </c>
      <c r="CD62" s="385">
        <f>'水質_7(1) その１'!BX54</f>
        <v>0</v>
      </c>
      <c r="CE62" s="387">
        <f>'水質_7(1) その１'!BY54</f>
        <v>0</v>
      </c>
      <c r="CF62" s="500">
        <f>'水質_7(1) その１'!BZ54</f>
        <v>3</v>
      </c>
      <c r="CG62" s="386">
        <f>'水質_7(1) その１'!CA54</f>
        <v>0</v>
      </c>
      <c r="CH62" s="385">
        <f>'水質_7(1) その１'!CB54</f>
        <v>0</v>
      </c>
      <c r="CI62" s="499">
        <f>'水質_7(1) その１'!CC54</f>
        <v>3</v>
      </c>
      <c r="CJ62" s="208" t="s">
        <v>296</v>
      </c>
    </row>
    <row r="63" spans="1:88" ht="11.25" customHeight="1">
      <c r="A63" s="222" t="str">
        <f>'水質_7(1) その１'!A55</f>
        <v>さいたま市</v>
      </c>
      <c r="B63" s="501">
        <f>'水質_7(1) その１'!B55</f>
        <v>0</v>
      </c>
      <c r="C63" s="389">
        <f>'水質_7(1) その１'!C55</f>
        <v>0</v>
      </c>
      <c r="D63" s="388">
        <f>'水質_7(1) その１'!D55</f>
        <v>0</v>
      </c>
      <c r="E63" s="502">
        <f>'水質_7(1) その１'!E55</f>
        <v>0</v>
      </c>
      <c r="F63" s="501">
        <f>'水質_7(1) その１'!F55</f>
        <v>0</v>
      </c>
      <c r="G63" s="389">
        <f>'水質_7(1) その１'!G55</f>
        <v>0</v>
      </c>
      <c r="H63" s="388">
        <f>'水質_7(1) その１'!H55</f>
        <v>0</v>
      </c>
      <c r="I63" s="502">
        <f>'水質_7(1) その１'!I55</f>
        <v>0</v>
      </c>
      <c r="J63" s="501">
        <f>'水質_7(1) その１'!J55</f>
        <v>0</v>
      </c>
      <c r="K63" s="389">
        <f>'水質_7(1) その１'!K55</f>
        <v>0</v>
      </c>
      <c r="L63" s="388">
        <f>'水質_7(1) その１'!L55</f>
        <v>0</v>
      </c>
      <c r="M63" s="502">
        <f>'水質_7(1) その１'!M55</f>
        <v>0</v>
      </c>
      <c r="N63" s="614"/>
      <c r="O63" s="501">
        <f>'水質_7(1) その１'!N55</f>
        <v>0</v>
      </c>
      <c r="P63" s="389">
        <f>'水質_7(1) その１'!O55</f>
        <v>0</v>
      </c>
      <c r="Q63" s="388">
        <f>'水質_7(1) その１'!P55</f>
        <v>0</v>
      </c>
      <c r="R63" s="502">
        <f>'水質_7(1) その１'!Q55</f>
        <v>0</v>
      </c>
      <c r="S63" s="501">
        <f>'水質_7(1) その１'!R55</f>
        <v>0</v>
      </c>
      <c r="T63" s="389">
        <f>'水質_7(1) その１'!S55</f>
        <v>0</v>
      </c>
      <c r="U63" s="388">
        <f>'水質_7(1) その１'!T55</f>
        <v>0</v>
      </c>
      <c r="V63" s="502">
        <f>'水質_7(1) その１'!U55</f>
        <v>0</v>
      </c>
      <c r="W63" s="501">
        <f>'水質_7(1) その１'!V55</f>
        <v>0</v>
      </c>
      <c r="X63" s="389">
        <f>'水質_7(1) その１'!W55</f>
        <v>0</v>
      </c>
      <c r="Y63" s="388">
        <f>'水質_7(1) その１'!X55</f>
        <v>0</v>
      </c>
      <c r="Z63" s="502">
        <f>'水質_7(1) その１'!Y55</f>
        <v>0</v>
      </c>
      <c r="AA63" s="614"/>
      <c r="AB63" s="501">
        <f>'水質_7(1) その１'!Z55</f>
        <v>0</v>
      </c>
      <c r="AC63" s="389">
        <f>'水質_7(1) その１'!AA55</f>
        <v>0</v>
      </c>
      <c r="AD63" s="388">
        <f>'水質_7(1) その１'!AB55</f>
        <v>0</v>
      </c>
      <c r="AE63" s="502">
        <f>'水質_7(1) その１'!AC55</f>
        <v>0</v>
      </c>
      <c r="AF63" s="501">
        <f>'水質_7(1) その１'!AD55</f>
        <v>0</v>
      </c>
      <c r="AG63" s="389">
        <f>'水質_7(1) その１'!AE55</f>
        <v>0</v>
      </c>
      <c r="AH63" s="388">
        <f>'水質_7(1) その１'!AF55</f>
        <v>0</v>
      </c>
      <c r="AI63" s="502">
        <f>'水質_7(1) その１'!AG55</f>
        <v>0</v>
      </c>
      <c r="AJ63" s="501">
        <f>'水質_7(1) その１'!AH55</f>
        <v>0</v>
      </c>
      <c r="AK63" s="389">
        <f>'水質_7(1) その１'!AI55</f>
        <v>0</v>
      </c>
      <c r="AL63" s="388">
        <f>'水質_7(1) その１'!AJ55</f>
        <v>0</v>
      </c>
      <c r="AM63" s="502">
        <f>'水質_7(1) その１'!AK55</f>
        <v>0</v>
      </c>
      <c r="AN63" s="614"/>
      <c r="AO63" s="501">
        <f>'水質_7(1) その１'!AL55</f>
        <v>0</v>
      </c>
      <c r="AP63" s="389">
        <f>'水質_7(1) その１'!AM55</f>
        <v>0</v>
      </c>
      <c r="AQ63" s="388">
        <f>'水質_7(1) その１'!AN55</f>
        <v>0</v>
      </c>
      <c r="AR63" s="502">
        <f>'水質_7(1) その１'!AO55</f>
        <v>0</v>
      </c>
      <c r="AS63" s="501">
        <f>'水質_7(1) その１'!AP55</f>
        <v>0</v>
      </c>
      <c r="AT63" s="389">
        <f>'水質_7(1) その１'!AQ55</f>
        <v>0</v>
      </c>
      <c r="AU63" s="388">
        <f>'水質_7(1) その１'!AR55</f>
        <v>0</v>
      </c>
      <c r="AV63" s="502">
        <f>'水質_7(1) その１'!AS55</f>
        <v>0</v>
      </c>
      <c r="AW63" s="501">
        <f>'水質_7(1) その１'!AT55</f>
        <v>0</v>
      </c>
      <c r="AX63" s="389">
        <f>'水質_7(1) その１'!AU55</f>
        <v>0</v>
      </c>
      <c r="AY63" s="388">
        <f>'水質_7(1) その１'!AV55</f>
        <v>0</v>
      </c>
      <c r="AZ63" s="502">
        <f>'水質_7(1) その１'!AW55</f>
        <v>0</v>
      </c>
      <c r="BA63" s="614"/>
      <c r="BB63" s="501">
        <f>'水質_7(1) その１'!AX55</f>
        <v>0</v>
      </c>
      <c r="BC63" s="389">
        <f>'水質_7(1) その１'!AY55</f>
        <v>0</v>
      </c>
      <c r="BD63" s="388">
        <f>'水質_7(1) その１'!AZ55</f>
        <v>0</v>
      </c>
      <c r="BE63" s="502">
        <f>'水質_7(1) その１'!BA55</f>
        <v>0</v>
      </c>
      <c r="BF63" s="501">
        <f>'水質_7(1) その１'!BB55</f>
        <v>0</v>
      </c>
      <c r="BG63" s="389">
        <f>'水質_7(1) その１'!BC55</f>
        <v>0</v>
      </c>
      <c r="BH63" s="388">
        <f>'水質_7(1) その１'!BD55</f>
        <v>0</v>
      </c>
      <c r="BI63" s="502">
        <f>'水質_7(1) その１'!BE55</f>
        <v>0</v>
      </c>
      <c r="BJ63" s="501">
        <f>'水質_7(1) その１'!BF55</f>
        <v>2</v>
      </c>
      <c r="BK63" s="389">
        <f>'水質_7(1) その１'!BG55</f>
        <v>0</v>
      </c>
      <c r="BL63" s="388">
        <f>'水質_7(1) その１'!BH55</f>
        <v>0</v>
      </c>
      <c r="BM63" s="502">
        <f>'水質_7(1) その１'!BI55</f>
        <v>2</v>
      </c>
      <c r="BN63" s="614"/>
      <c r="BO63" s="501">
        <f>'水質_7(1) その１'!BJ55</f>
        <v>0</v>
      </c>
      <c r="BP63" s="389">
        <f>'水質_7(1) その１'!BK55</f>
        <v>0</v>
      </c>
      <c r="BQ63" s="388">
        <f>'水質_7(1) その１'!BL55</f>
        <v>0</v>
      </c>
      <c r="BR63" s="502">
        <f>'水質_7(1) その１'!BM55</f>
        <v>0</v>
      </c>
      <c r="BS63" s="501">
        <f>'水質_7(1) その１'!BN55</f>
        <v>0</v>
      </c>
      <c r="BT63" s="389">
        <f>'水質_7(1) その１'!BO55</f>
        <v>0</v>
      </c>
      <c r="BU63" s="388">
        <f>'水質_7(1) その１'!BP55</f>
        <v>0</v>
      </c>
      <c r="BV63" s="502">
        <f>'水質_7(1) その１'!BQ55</f>
        <v>0</v>
      </c>
      <c r="BW63" s="501">
        <f>'水質_7(1) その１'!BR55</f>
        <v>0</v>
      </c>
      <c r="BX63" s="389">
        <f>'水質_7(1) その１'!BS55</f>
        <v>0</v>
      </c>
      <c r="BY63" s="388">
        <f>'水質_7(1) その１'!BT55</f>
        <v>0</v>
      </c>
      <c r="BZ63" s="502">
        <f>'水質_7(1) その１'!BU55</f>
        <v>0</v>
      </c>
      <c r="CA63" s="614"/>
      <c r="CB63" s="501">
        <f>'水質_7(1) その１'!BV55</f>
        <v>0</v>
      </c>
      <c r="CC63" s="389">
        <f>'水質_7(1) その１'!BW55</f>
        <v>0</v>
      </c>
      <c r="CD63" s="388">
        <f>'水質_7(1) その１'!BX55</f>
        <v>0</v>
      </c>
      <c r="CE63" s="390">
        <f>'水質_7(1) その１'!BY55</f>
        <v>0</v>
      </c>
      <c r="CF63" s="503">
        <f>'水質_7(1) その１'!BZ55</f>
        <v>2</v>
      </c>
      <c r="CG63" s="389">
        <f>'水質_7(1) その１'!CA55</f>
        <v>0</v>
      </c>
      <c r="CH63" s="388">
        <f>'水質_7(1) その１'!CB55</f>
        <v>0</v>
      </c>
      <c r="CI63" s="502">
        <f>'水質_7(1) その１'!CC55</f>
        <v>2</v>
      </c>
      <c r="CJ63" s="208" t="s">
        <v>296</v>
      </c>
    </row>
    <row r="64" spans="1:88" ht="11.65" customHeight="1">
      <c r="A64" s="220" t="str">
        <f>'水質_7(1) その１'!A56</f>
        <v>千葉市</v>
      </c>
      <c r="B64" s="495">
        <f>'水質_7(1) その１'!B56</f>
        <v>0</v>
      </c>
      <c r="C64" s="383">
        <f>'水質_7(1) その１'!C56</f>
        <v>0</v>
      </c>
      <c r="D64" s="382">
        <f>'水質_7(1) その１'!D56</f>
        <v>0</v>
      </c>
      <c r="E64" s="496">
        <f>'水質_7(1) その１'!E56</f>
        <v>0</v>
      </c>
      <c r="F64" s="495">
        <f>'水質_7(1) その１'!F56</f>
        <v>0</v>
      </c>
      <c r="G64" s="383">
        <f>'水質_7(1) その１'!G56</f>
        <v>0</v>
      </c>
      <c r="H64" s="382">
        <f>'水質_7(1) その１'!H56</f>
        <v>0</v>
      </c>
      <c r="I64" s="496">
        <f>'水質_7(1) その１'!I56</f>
        <v>0</v>
      </c>
      <c r="J64" s="495">
        <f>'水質_7(1) その１'!J56</f>
        <v>0</v>
      </c>
      <c r="K64" s="383">
        <f>'水質_7(1) その１'!K56</f>
        <v>0</v>
      </c>
      <c r="L64" s="382">
        <f>'水質_7(1) その１'!L56</f>
        <v>0</v>
      </c>
      <c r="M64" s="496">
        <f>'水質_7(1) その１'!M56</f>
        <v>0</v>
      </c>
      <c r="N64" s="613"/>
      <c r="O64" s="495">
        <f>'水質_7(1) その１'!N56</f>
        <v>0</v>
      </c>
      <c r="P64" s="383">
        <f>'水質_7(1) その１'!O56</f>
        <v>0</v>
      </c>
      <c r="Q64" s="382">
        <f>'水質_7(1) その１'!P56</f>
        <v>0</v>
      </c>
      <c r="R64" s="496">
        <f>'水質_7(1) その１'!Q56</f>
        <v>0</v>
      </c>
      <c r="S64" s="495">
        <f>'水質_7(1) その１'!R56</f>
        <v>0</v>
      </c>
      <c r="T64" s="383">
        <f>'水質_7(1) その１'!S56</f>
        <v>0</v>
      </c>
      <c r="U64" s="382">
        <f>'水質_7(1) その１'!T56</f>
        <v>0</v>
      </c>
      <c r="V64" s="496">
        <f>'水質_7(1) その１'!U56</f>
        <v>0</v>
      </c>
      <c r="W64" s="495">
        <f>'水質_7(1) その１'!V56</f>
        <v>0</v>
      </c>
      <c r="X64" s="383">
        <f>'水質_7(1) その１'!W56</f>
        <v>0</v>
      </c>
      <c r="Y64" s="382">
        <f>'水質_7(1) その１'!X56</f>
        <v>0</v>
      </c>
      <c r="Z64" s="496">
        <f>'水質_7(1) その１'!Y56</f>
        <v>0</v>
      </c>
      <c r="AA64" s="613"/>
      <c r="AB64" s="495">
        <f>'水質_7(1) その１'!Z56</f>
        <v>0</v>
      </c>
      <c r="AC64" s="383">
        <f>'水質_7(1) その１'!AA56</f>
        <v>0</v>
      </c>
      <c r="AD64" s="382">
        <f>'水質_7(1) その１'!AB56</f>
        <v>0</v>
      </c>
      <c r="AE64" s="496">
        <f>'水質_7(1) その１'!AC56</f>
        <v>0</v>
      </c>
      <c r="AF64" s="495">
        <f>'水質_7(1) その１'!AD56</f>
        <v>0</v>
      </c>
      <c r="AG64" s="383">
        <f>'水質_7(1) その１'!AE56</f>
        <v>0</v>
      </c>
      <c r="AH64" s="382">
        <f>'水質_7(1) その１'!AF56</f>
        <v>0</v>
      </c>
      <c r="AI64" s="496">
        <f>'水質_7(1) その１'!AG56</f>
        <v>0</v>
      </c>
      <c r="AJ64" s="495">
        <f>'水質_7(1) その１'!AH56</f>
        <v>0</v>
      </c>
      <c r="AK64" s="383">
        <f>'水質_7(1) その１'!AI56</f>
        <v>0</v>
      </c>
      <c r="AL64" s="382">
        <f>'水質_7(1) その１'!AJ56</f>
        <v>0</v>
      </c>
      <c r="AM64" s="496">
        <f>'水質_7(1) その１'!AK56</f>
        <v>0</v>
      </c>
      <c r="AN64" s="613"/>
      <c r="AO64" s="495">
        <f>'水質_7(1) その１'!AL56</f>
        <v>0</v>
      </c>
      <c r="AP64" s="383">
        <f>'水質_7(1) その１'!AM56</f>
        <v>0</v>
      </c>
      <c r="AQ64" s="382">
        <f>'水質_7(1) その１'!AN56</f>
        <v>0</v>
      </c>
      <c r="AR64" s="496">
        <f>'水質_7(1) その１'!AO56</f>
        <v>0</v>
      </c>
      <c r="AS64" s="495">
        <f>'水質_7(1) その１'!AP56</f>
        <v>0</v>
      </c>
      <c r="AT64" s="383">
        <f>'水質_7(1) その１'!AQ56</f>
        <v>0</v>
      </c>
      <c r="AU64" s="382">
        <f>'水質_7(1) その１'!AR56</f>
        <v>0</v>
      </c>
      <c r="AV64" s="496">
        <f>'水質_7(1) その１'!AS56</f>
        <v>0</v>
      </c>
      <c r="AW64" s="495">
        <f>'水質_7(1) その１'!AT56</f>
        <v>0</v>
      </c>
      <c r="AX64" s="383">
        <f>'水質_7(1) その１'!AU56</f>
        <v>0</v>
      </c>
      <c r="AY64" s="382">
        <f>'水質_7(1) その１'!AV56</f>
        <v>0</v>
      </c>
      <c r="AZ64" s="496">
        <f>'水質_7(1) その１'!AW56</f>
        <v>0</v>
      </c>
      <c r="BA64" s="613"/>
      <c r="BB64" s="495">
        <f>'水質_7(1) その１'!AX56</f>
        <v>0</v>
      </c>
      <c r="BC64" s="383">
        <f>'水質_7(1) その１'!AY56</f>
        <v>0</v>
      </c>
      <c r="BD64" s="382">
        <f>'水質_7(1) その１'!AZ56</f>
        <v>0</v>
      </c>
      <c r="BE64" s="496">
        <f>'水質_7(1) その１'!BA56</f>
        <v>0</v>
      </c>
      <c r="BF64" s="495">
        <f>'水質_7(1) その１'!BB56</f>
        <v>0</v>
      </c>
      <c r="BG64" s="383">
        <f>'水質_7(1) その１'!BC56</f>
        <v>0</v>
      </c>
      <c r="BH64" s="382">
        <f>'水質_7(1) その１'!BD56</f>
        <v>0</v>
      </c>
      <c r="BI64" s="496">
        <f>'水質_7(1) その１'!BE56</f>
        <v>0</v>
      </c>
      <c r="BJ64" s="495">
        <f>'水質_7(1) その１'!BF56</f>
        <v>2</v>
      </c>
      <c r="BK64" s="383">
        <f>'水質_7(1) その１'!BG56</f>
        <v>0</v>
      </c>
      <c r="BL64" s="382">
        <f>'水質_7(1) その１'!BH56</f>
        <v>0</v>
      </c>
      <c r="BM64" s="496">
        <f>'水質_7(1) その１'!BI56</f>
        <v>2</v>
      </c>
      <c r="BN64" s="613"/>
      <c r="BO64" s="495">
        <f>'水質_7(1) その１'!BJ56</f>
        <v>0</v>
      </c>
      <c r="BP64" s="383">
        <f>'水質_7(1) その１'!BK56</f>
        <v>0</v>
      </c>
      <c r="BQ64" s="382">
        <f>'水質_7(1) その１'!BL56</f>
        <v>0</v>
      </c>
      <c r="BR64" s="496">
        <f>'水質_7(1) その１'!BM56</f>
        <v>0</v>
      </c>
      <c r="BS64" s="495">
        <f>'水質_7(1) その１'!BN56</f>
        <v>0</v>
      </c>
      <c r="BT64" s="383">
        <f>'水質_7(1) その１'!BO56</f>
        <v>0</v>
      </c>
      <c r="BU64" s="382">
        <f>'水質_7(1) その１'!BP56</f>
        <v>0</v>
      </c>
      <c r="BV64" s="496">
        <f>'水質_7(1) その１'!BQ56</f>
        <v>0</v>
      </c>
      <c r="BW64" s="495">
        <f>'水質_7(1) その１'!BR56</f>
        <v>3</v>
      </c>
      <c r="BX64" s="383">
        <f>'水質_7(1) その１'!BS56</f>
        <v>0</v>
      </c>
      <c r="BY64" s="382">
        <f>'水質_7(1) その１'!BT56</f>
        <v>0</v>
      </c>
      <c r="BZ64" s="496">
        <f>'水質_7(1) その１'!BU56</f>
        <v>3</v>
      </c>
      <c r="CA64" s="613"/>
      <c r="CB64" s="495">
        <f>'水質_7(1) その１'!BV56</f>
        <v>1</v>
      </c>
      <c r="CC64" s="383">
        <f>'水質_7(1) その１'!BW56</f>
        <v>0</v>
      </c>
      <c r="CD64" s="382">
        <f>'水質_7(1) その１'!BX56</f>
        <v>0</v>
      </c>
      <c r="CE64" s="384">
        <f>'水質_7(1) その１'!BY56</f>
        <v>1</v>
      </c>
      <c r="CF64" s="497">
        <f>'水質_7(1) その１'!BZ56</f>
        <v>6</v>
      </c>
      <c r="CG64" s="383">
        <f>'水質_7(1) その１'!CA56</f>
        <v>0</v>
      </c>
      <c r="CH64" s="382">
        <f>'水質_7(1) その１'!CB56</f>
        <v>0</v>
      </c>
      <c r="CI64" s="496">
        <f>'水質_7(1) その１'!CC56</f>
        <v>6</v>
      </c>
      <c r="CJ64" s="208" t="s">
        <v>296</v>
      </c>
    </row>
    <row r="65" spans="1:88" ht="11.65" customHeight="1">
      <c r="A65" s="221" t="str">
        <f>'水質_7(1) その１'!A57</f>
        <v>横浜市</v>
      </c>
      <c r="B65" s="498">
        <f>'水質_7(1) その１'!B57</f>
        <v>0</v>
      </c>
      <c r="C65" s="386">
        <f>'水質_7(1) その１'!C57</f>
        <v>0</v>
      </c>
      <c r="D65" s="385">
        <f>'水質_7(1) その１'!D57</f>
        <v>0</v>
      </c>
      <c r="E65" s="499">
        <f>'水質_7(1) その１'!E57</f>
        <v>0</v>
      </c>
      <c r="F65" s="498">
        <f>'水質_7(1) その１'!F57</f>
        <v>1</v>
      </c>
      <c r="G65" s="386">
        <f>'水質_7(1) その１'!G57</f>
        <v>0</v>
      </c>
      <c r="H65" s="385">
        <f>'水質_7(1) その１'!H57</f>
        <v>0</v>
      </c>
      <c r="I65" s="499">
        <f>'水質_7(1) その１'!I57</f>
        <v>1</v>
      </c>
      <c r="J65" s="498">
        <f>'水質_7(1) その１'!J57</f>
        <v>0</v>
      </c>
      <c r="K65" s="386">
        <f>'水質_7(1) その１'!K57</f>
        <v>0</v>
      </c>
      <c r="L65" s="385">
        <f>'水質_7(1) その１'!L57</f>
        <v>0</v>
      </c>
      <c r="M65" s="499">
        <f>'水質_7(1) その１'!M57</f>
        <v>0</v>
      </c>
      <c r="N65" s="393"/>
      <c r="O65" s="498">
        <f>'水質_7(1) その１'!N57</f>
        <v>0</v>
      </c>
      <c r="P65" s="386">
        <f>'水質_7(1) その１'!O57</f>
        <v>0</v>
      </c>
      <c r="Q65" s="385">
        <f>'水質_7(1) その１'!P57</f>
        <v>0</v>
      </c>
      <c r="R65" s="499">
        <f>'水質_7(1) その１'!Q57</f>
        <v>0</v>
      </c>
      <c r="S65" s="498">
        <f>'水質_7(1) その１'!R57</f>
        <v>0</v>
      </c>
      <c r="T65" s="386">
        <f>'水質_7(1) その１'!S57</f>
        <v>0</v>
      </c>
      <c r="U65" s="385">
        <f>'水質_7(1) その１'!T57</f>
        <v>0</v>
      </c>
      <c r="V65" s="499">
        <f>'水質_7(1) その１'!U57</f>
        <v>0</v>
      </c>
      <c r="W65" s="498">
        <f>'水質_7(1) その１'!V57</f>
        <v>0</v>
      </c>
      <c r="X65" s="386">
        <f>'水質_7(1) その１'!W57</f>
        <v>0</v>
      </c>
      <c r="Y65" s="385">
        <f>'水質_7(1) その１'!X57</f>
        <v>0</v>
      </c>
      <c r="Z65" s="499">
        <f>'水質_7(1) その１'!Y57</f>
        <v>0</v>
      </c>
      <c r="AA65" s="393"/>
      <c r="AB65" s="498">
        <f>'水質_7(1) その１'!Z57</f>
        <v>0</v>
      </c>
      <c r="AC65" s="386">
        <f>'水質_7(1) その１'!AA57</f>
        <v>0</v>
      </c>
      <c r="AD65" s="385">
        <f>'水質_7(1) その１'!AB57</f>
        <v>0</v>
      </c>
      <c r="AE65" s="499">
        <f>'水質_7(1) その１'!AC57</f>
        <v>0</v>
      </c>
      <c r="AF65" s="498">
        <f>'水質_7(1) その１'!AD57</f>
        <v>0</v>
      </c>
      <c r="AG65" s="386">
        <f>'水質_7(1) その１'!AE57</f>
        <v>0</v>
      </c>
      <c r="AH65" s="385">
        <f>'水質_7(1) その１'!AF57</f>
        <v>0</v>
      </c>
      <c r="AI65" s="499">
        <f>'水質_7(1) その１'!AG57</f>
        <v>0</v>
      </c>
      <c r="AJ65" s="498">
        <f>'水質_7(1) その１'!AH57</f>
        <v>0</v>
      </c>
      <c r="AK65" s="386">
        <f>'水質_7(1) その１'!AI57</f>
        <v>0</v>
      </c>
      <c r="AL65" s="385">
        <f>'水質_7(1) その１'!AJ57</f>
        <v>0</v>
      </c>
      <c r="AM65" s="499">
        <f>'水質_7(1) その１'!AK57</f>
        <v>0</v>
      </c>
      <c r="AN65" s="393"/>
      <c r="AO65" s="498">
        <f>'水質_7(1) その１'!AL57</f>
        <v>0</v>
      </c>
      <c r="AP65" s="386">
        <f>'水質_7(1) その１'!AM57</f>
        <v>0</v>
      </c>
      <c r="AQ65" s="385">
        <f>'水質_7(1) その１'!AN57</f>
        <v>0</v>
      </c>
      <c r="AR65" s="499">
        <f>'水質_7(1) その１'!AO57</f>
        <v>0</v>
      </c>
      <c r="AS65" s="498">
        <f>'水質_7(1) その１'!AP57</f>
        <v>0</v>
      </c>
      <c r="AT65" s="386">
        <f>'水質_7(1) その１'!AQ57</f>
        <v>0</v>
      </c>
      <c r="AU65" s="385">
        <f>'水質_7(1) その１'!AR57</f>
        <v>0</v>
      </c>
      <c r="AV65" s="499">
        <f>'水質_7(1) その１'!AS57</f>
        <v>0</v>
      </c>
      <c r="AW65" s="498">
        <f>'水質_7(1) その１'!AT57</f>
        <v>0</v>
      </c>
      <c r="AX65" s="386">
        <f>'水質_7(1) その１'!AU57</f>
        <v>0</v>
      </c>
      <c r="AY65" s="385">
        <f>'水質_7(1) その１'!AV57</f>
        <v>0</v>
      </c>
      <c r="AZ65" s="499">
        <f>'水質_7(1) その１'!AW57</f>
        <v>0</v>
      </c>
      <c r="BA65" s="393"/>
      <c r="BB65" s="498">
        <f>'水質_7(1) その１'!AX57</f>
        <v>0</v>
      </c>
      <c r="BC65" s="386">
        <f>'水質_7(1) その１'!AY57</f>
        <v>0</v>
      </c>
      <c r="BD65" s="385">
        <f>'水質_7(1) その１'!AZ57</f>
        <v>0</v>
      </c>
      <c r="BE65" s="499">
        <f>'水質_7(1) その１'!BA57</f>
        <v>0</v>
      </c>
      <c r="BF65" s="498">
        <f>'水質_7(1) その１'!BB57</f>
        <v>0</v>
      </c>
      <c r="BG65" s="386">
        <f>'水質_7(1) その１'!BC57</f>
        <v>0</v>
      </c>
      <c r="BH65" s="385">
        <f>'水質_7(1) その１'!BD57</f>
        <v>0</v>
      </c>
      <c r="BI65" s="499">
        <f>'水質_7(1) その１'!BE57</f>
        <v>0</v>
      </c>
      <c r="BJ65" s="498">
        <f>'水質_7(1) その１'!BF57</f>
        <v>8</v>
      </c>
      <c r="BK65" s="386">
        <f>'水質_7(1) その１'!BG57</f>
        <v>0</v>
      </c>
      <c r="BL65" s="385">
        <f>'水質_7(1) その１'!BH57</f>
        <v>0</v>
      </c>
      <c r="BM65" s="499">
        <f>'水質_7(1) その１'!BI57</f>
        <v>8</v>
      </c>
      <c r="BN65" s="393"/>
      <c r="BO65" s="498">
        <f>'水質_7(1) その１'!BJ57</f>
        <v>0</v>
      </c>
      <c r="BP65" s="386">
        <f>'水質_7(1) その１'!BK57</f>
        <v>0</v>
      </c>
      <c r="BQ65" s="385">
        <f>'水質_7(1) その１'!BL57</f>
        <v>0</v>
      </c>
      <c r="BR65" s="499">
        <f>'水質_7(1) その１'!BM57</f>
        <v>0</v>
      </c>
      <c r="BS65" s="498">
        <f>'水質_7(1) その１'!BN57</f>
        <v>0</v>
      </c>
      <c r="BT65" s="386">
        <f>'水質_7(1) その１'!BO57</f>
        <v>0</v>
      </c>
      <c r="BU65" s="385">
        <f>'水質_7(1) その１'!BP57</f>
        <v>0</v>
      </c>
      <c r="BV65" s="499">
        <f>'水質_7(1) その１'!BQ57</f>
        <v>0</v>
      </c>
      <c r="BW65" s="498">
        <f>'水質_7(1) その１'!BR57</f>
        <v>5</v>
      </c>
      <c r="BX65" s="386">
        <f>'水質_7(1) その１'!BS57</f>
        <v>0</v>
      </c>
      <c r="BY65" s="385">
        <f>'水質_7(1) その１'!BT57</f>
        <v>0</v>
      </c>
      <c r="BZ65" s="499">
        <f>'水質_7(1) その１'!BU57</f>
        <v>5</v>
      </c>
      <c r="CA65" s="393"/>
      <c r="CB65" s="498">
        <f>'水質_7(1) その１'!BV57</f>
        <v>0</v>
      </c>
      <c r="CC65" s="386">
        <f>'水質_7(1) その１'!BW57</f>
        <v>0</v>
      </c>
      <c r="CD65" s="385">
        <f>'水質_7(1) その１'!BX57</f>
        <v>0</v>
      </c>
      <c r="CE65" s="387">
        <f>'水質_7(1) その１'!BY57</f>
        <v>0</v>
      </c>
      <c r="CF65" s="500">
        <f>'水質_7(1) その１'!BZ57</f>
        <v>14</v>
      </c>
      <c r="CG65" s="386">
        <f>'水質_7(1) その１'!CA57</f>
        <v>0</v>
      </c>
      <c r="CH65" s="385">
        <f>'水質_7(1) その１'!CB57</f>
        <v>0</v>
      </c>
      <c r="CI65" s="499">
        <f>'水質_7(1) その１'!CC57</f>
        <v>14</v>
      </c>
      <c r="CJ65" s="208" t="s">
        <v>296</v>
      </c>
    </row>
    <row r="66" spans="1:88" ht="11.65" customHeight="1">
      <c r="A66" s="221" t="str">
        <f>'水質_7(1) その１'!A58</f>
        <v>川崎市</v>
      </c>
      <c r="B66" s="498">
        <f>'水質_7(1) その１'!B58</f>
        <v>0</v>
      </c>
      <c r="C66" s="386">
        <f>'水質_7(1) その１'!C58</f>
        <v>0</v>
      </c>
      <c r="D66" s="385">
        <f>'水質_7(1) その１'!D58</f>
        <v>0</v>
      </c>
      <c r="E66" s="499">
        <f>'水質_7(1) その１'!E58</f>
        <v>0</v>
      </c>
      <c r="F66" s="498">
        <f>'水質_7(1) その１'!F58</f>
        <v>0</v>
      </c>
      <c r="G66" s="386">
        <f>'水質_7(1) その１'!G58</f>
        <v>0</v>
      </c>
      <c r="H66" s="385">
        <f>'水質_7(1) その１'!H58</f>
        <v>0</v>
      </c>
      <c r="I66" s="499">
        <f>'水質_7(1) その１'!I58</f>
        <v>0</v>
      </c>
      <c r="J66" s="498">
        <f>'水質_7(1) その１'!J58</f>
        <v>0</v>
      </c>
      <c r="K66" s="386">
        <f>'水質_7(1) その１'!K58</f>
        <v>0</v>
      </c>
      <c r="L66" s="385">
        <f>'水質_7(1) その１'!L58</f>
        <v>0</v>
      </c>
      <c r="M66" s="499">
        <f>'水質_7(1) その１'!M58</f>
        <v>0</v>
      </c>
      <c r="N66" s="393"/>
      <c r="O66" s="498">
        <f>'水質_7(1) その１'!N58</f>
        <v>0</v>
      </c>
      <c r="P66" s="386">
        <f>'水質_7(1) その１'!O58</f>
        <v>0</v>
      </c>
      <c r="Q66" s="385">
        <f>'水質_7(1) その１'!P58</f>
        <v>0</v>
      </c>
      <c r="R66" s="499">
        <f>'水質_7(1) その１'!Q58</f>
        <v>0</v>
      </c>
      <c r="S66" s="498">
        <f>'水質_7(1) その１'!R58</f>
        <v>0</v>
      </c>
      <c r="T66" s="386">
        <f>'水質_7(1) その１'!S58</f>
        <v>0</v>
      </c>
      <c r="U66" s="385">
        <f>'水質_7(1) その１'!T58</f>
        <v>0</v>
      </c>
      <c r="V66" s="499">
        <f>'水質_7(1) その１'!U58</f>
        <v>0</v>
      </c>
      <c r="W66" s="498">
        <f>'水質_7(1) その１'!V58</f>
        <v>0</v>
      </c>
      <c r="X66" s="386">
        <f>'水質_7(1) その１'!W58</f>
        <v>0</v>
      </c>
      <c r="Y66" s="385">
        <f>'水質_7(1) その１'!X58</f>
        <v>0</v>
      </c>
      <c r="Z66" s="499">
        <f>'水質_7(1) その１'!Y58</f>
        <v>0</v>
      </c>
      <c r="AA66" s="393"/>
      <c r="AB66" s="498">
        <f>'水質_7(1) その１'!Z58</f>
        <v>0</v>
      </c>
      <c r="AC66" s="386">
        <f>'水質_7(1) その１'!AA58</f>
        <v>0</v>
      </c>
      <c r="AD66" s="385">
        <f>'水質_7(1) その１'!AB58</f>
        <v>0</v>
      </c>
      <c r="AE66" s="499">
        <f>'水質_7(1) その１'!AC58</f>
        <v>0</v>
      </c>
      <c r="AF66" s="498">
        <f>'水質_7(1) その１'!AD58</f>
        <v>0</v>
      </c>
      <c r="AG66" s="386">
        <f>'水質_7(1) その１'!AE58</f>
        <v>0</v>
      </c>
      <c r="AH66" s="385">
        <f>'水質_7(1) その１'!AF58</f>
        <v>0</v>
      </c>
      <c r="AI66" s="499">
        <f>'水質_7(1) その１'!AG58</f>
        <v>0</v>
      </c>
      <c r="AJ66" s="498">
        <f>'水質_7(1) その１'!AH58</f>
        <v>0</v>
      </c>
      <c r="AK66" s="386">
        <f>'水質_7(1) その１'!AI58</f>
        <v>0</v>
      </c>
      <c r="AL66" s="385">
        <f>'水質_7(1) その１'!AJ58</f>
        <v>0</v>
      </c>
      <c r="AM66" s="499">
        <f>'水質_7(1) その１'!AK58</f>
        <v>0</v>
      </c>
      <c r="AN66" s="393"/>
      <c r="AO66" s="498">
        <f>'水質_7(1) その１'!AL58</f>
        <v>0</v>
      </c>
      <c r="AP66" s="386">
        <f>'水質_7(1) その１'!AM58</f>
        <v>0</v>
      </c>
      <c r="AQ66" s="385">
        <f>'水質_7(1) その１'!AN58</f>
        <v>0</v>
      </c>
      <c r="AR66" s="499">
        <f>'水質_7(1) その１'!AO58</f>
        <v>0</v>
      </c>
      <c r="AS66" s="498">
        <f>'水質_7(1) その１'!AP58</f>
        <v>0</v>
      </c>
      <c r="AT66" s="386">
        <f>'水質_7(1) その１'!AQ58</f>
        <v>0</v>
      </c>
      <c r="AU66" s="385">
        <f>'水質_7(1) その１'!AR58</f>
        <v>0</v>
      </c>
      <c r="AV66" s="499">
        <f>'水質_7(1) その１'!AS58</f>
        <v>0</v>
      </c>
      <c r="AW66" s="498">
        <f>'水質_7(1) その１'!AT58</f>
        <v>0</v>
      </c>
      <c r="AX66" s="386">
        <f>'水質_7(1) その１'!AU58</f>
        <v>0</v>
      </c>
      <c r="AY66" s="385">
        <f>'水質_7(1) その１'!AV58</f>
        <v>0</v>
      </c>
      <c r="AZ66" s="499">
        <f>'水質_7(1) その１'!AW58</f>
        <v>0</v>
      </c>
      <c r="BA66" s="393"/>
      <c r="BB66" s="498">
        <f>'水質_7(1) その１'!AX58</f>
        <v>0</v>
      </c>
      <c r="BC66" s="386">
        <f>'水質_7(1) その１'!AY58</f>
        <v>0</v>
      </c>
      <c r="BD66" s="385">
        <f>'水質_7(1) その１'!AZ58</f>
        <v>0</v>
      </c>
      <c r="BE66" s="499">
        <f>'水質_7(1) その１'!BA58</f>
        <v>0</v>
      </c>
      <c r="BF66" s="498">
        <f>'水質_7(1) その１'!BB58</f>
        <v>0</v>
      </c>
      <c r="BG66" s="386">
        <f>'水質_7(1) その１'!BC58</f>
        <v>0</v>
      </c>
      <c r="BH66" s="385">
        <f>'水質_7(1) その１'!BD58</f>
        <v>0</v>
      </c>
      <c r="BI66" s="499">
        <f>'水質_7(1) その１'!BE58</f>
        <v>0</v>
      </c>
      <c r="BJ66" s="498">
        <f>'水質_7(1) その１'!BF58</f>
        <v>10</v>
      </c>
      <c r="BK66" s="386">
        <f>'水質_7(1) その１'!BG58</f>
        <v>0</v>
      </c>
      <c r="BL66" s="385">
        <f>'水質_7(1) その１'!BH58</f>
        <v>0</v>
      </c>
      <c r="BM66" s="499">
        <f>'水質_7(1) その１'!BI58</f>
        <v>10</v>
      </c>
      <c r="BN66" s="393"/>
      <c r="BO66" s="498">
        <f>'水質_7(1) その１'!BJ58</f>
        <v>0</v>
      </c>
      <c r="BP66" s="386">
        <f>'水質_7(1) その１'!BK58</f>
        <v>0</v>
      </c>
      <c r="BQ66" s="385">
        <f>'水質_7(1) その１'!BL58</f>
        <v>0</v>
      </c>
      <c r="BR66" s="499">
        <f>'水質_7(1) その１'!BM58</f>
        <v>0</v>
      </c>
      <c r="BS66" s="498">
        <f>'水質_7(1) その１'!BN58</f>
        <v>0</v>
      </c>
      <c r="BT66" s="386">
        <f>'水質_7(1) その１'!BO58</f>
        <v>0</v>
      </c>
      <c r="BU66" s="385">
        <f>'水質_7(1) その１'!BP58</f>
        <v>0</v>
      </c>
      <c r="BV66" s="499">
        <f>'水質_7(1) その１'!BQ58</f>
        <v>0</v>
      </c>
      <c r="BW66" s="498">
        <f>'水質_7(1) その１'!BR58</f>
        <v>2</v>
      </c>
      <c r="BX66" s="386">
        <f>'水質_7(1) その１'!BS58</f>
        <v>0</v>
      </c>
      <c r="BY66" s="385">
        <f>'水質_7(1) その１'!BT58</f>
        <v>0</v>
      </c>
      <c r="BZ66" s="499">
        <f>'水質_7(1) その１'!BU58</f>
        <v>2</v>
      </c>
      <c r="CA66" s="393"/>
      <c r="CB66" s="498">
        <f>'水質_7(1) その１'!BV58</f>
        <v>0</v>
      </c>
      <c r="CC66" s="386">
        <f>'水質_7(1) その１'!BW58</f>
        <v>0</v>
      </c>
      <c r="CD66" s="385">
        <f>'水質_7(1) その１'!BX58</f>
        <v>0</v>
      </c>
      <c r="CE66" s="387">
        <f>'水質_7(1) その１'!BY58</f>
        <v>0</v>
      </c>
      <c r="CF66" s="500">
        <f>'水質_7(1) その１'!BZ58</f>
        <v>12</v>
      </c>
      <c r="CG66" s="386">
        <f>'水質_7(1) その１'!CA58</f>
        <v>0</v>
      </c>
      <c r="CH66" s="385">
        <f>'水質_7(1) その１'!CB58</f>
        <v>0</v>
      </c>
      <c r="CI66" s="499">
        <f>'水質_7(1) その１'!CC58</f>
        <v>12</v>
      </c>
      <c r="CJ66" s="208" t="s">
        <v>296</v>
      </c>
    </row>
    <row r="67" spans="1:88" ht="11.65" customHeight="1">
      <c r="A67" s="221" t="str">
        <f>'水質_7(1) その１'!A59</f>
        <v>相模原市</v>
      </c>
      <c r="B67" s="498">
        <f>'水質_7(1) その１'!B59</f>
        <v>0</v>
      </c>
      <c r="C67" s="386">
        <f>'水質_7(1) その１'!C59</f>
        <v>0</v>
      </c>
      <c r="D67" s="385">
        <f>'水質_7(1) その１'!D59</f>
        <v>0</v>
      </c>
      <c r="E67" s="499">
        <f>'水質_7(1) その１'!E59</f>
        <v>0</v>
      </c>
      <c r="F67" s="498">
        <f>'水質_7(1) その１'!F59</f>
        <v>0</v>
      </c>
      <c r="G67" s="386">
        <f>'水質_7(1) その１'!G59</f>
        <v>0</v>
      </c>
      <c r="H67" s="385">
        <f>'水質_7(1) その１'!H59</f>
        <v>0</v>
      </c>
      <c r="I67" s="499">
        <f>'水質_7(1) その１'!I59</f>
        <v>0</v>
      </c>
      <c r="J67" s="498">
        <f>'水質_7(1) その１'!J59</f>
        <v>0</v>
      </c>
      <c r="K67" s="386">
        <f>'水質_7(1) その１'!K59</f>
        <v>0</v>
      </c>
      <c r="L67" s="385">
        <f>'水質_7(1) その１'!L59</f>
        <v>0</v>
      </c>
      <c r="M67" s="499">
        <f>'水質_7(1) その１'!M59</f>
        <v>0</v>
      </c>
      <c r="N67" s="393"/>
      <c r="O67" s="498">
        <f>'水質_7(1) その１'!N59</f>
        <v>0</v>
      </c>
      <c r="P67" s="386">
        <f>'水質_7(1) その１'!O59</f>
        <v>0</v>
      </c>
      <c r="Q67" s="385">
        <f>'水質_7(1) その１'!P59</f>
        <v>0</v>
      </c>
      <c r="R67" s="499">
        <f>'水質_7(1) その１'!Q59</f>
        <v>0</v>
      </c>
      <c r="S67" s="498">
        <f>'水質_7(1) その１'!R59</f>
        <v>0</v>
      </c>
      <c r="T67" s="386">
        <f>'水質_7(1) その１'!S59</f>
        <v>0</v>
      </c>
      <c r="U67" s="385">
        <f>'水質_7(1) その１'!T59</f>
        <v>0</v>
      </c>
      <c r="V67" s="499">
        <f>'水質_7(1) その１'!U59</f>
        <v>0</v>
      </c>
      <c r="W67" s="498">
        <f>'水質_7(1) その１'!V59</f>
        <v>0</v>
      </c>
      <c r="X67" s="386">
        <f>'水質_7(1) その１'!W59</f>
        <v>0</v>
      </c>
      <c r="Y67" s="385">
        <f>'水質_7(1) その１'!X59</f>
        <v>0</v>
      </c>
      <c r="Z67" s="499">
        <f>'水質_7(1) その１'!Y59</f>
        <v>0</v>
      </c>
      <c r="AA67" s="393"/>
      <c r="AB67" s="498">
        <f>'水質_7(1) その１'!Z59</f>
        <v>0</v>
      </c>
      <c r="AC67" s="386">
        <f>'水質_7(1) その１'!AA59</f>
        <v>0</v>
      </c>
      <c r="AD67" s="385">
        <f>'水質_7(1) その１'!AB59</f>
        <v>0</v>
      </c>
      <c r="AE67" s="499">
        <f>'水質_7(1) その１'!AC59</f>
        <v>0</v>
      </c>
      <c r="AF67" s="498">
        <f>'水質_7(1) その１'!AD59</f>
        <v>0</v>
      </c>
      <c r="AG67" s="386">
        <f>'水質_7(1) その１'!AE59</f>
        <v>0</v>
      </c>
      <c r="AH67" s="385">
        <f>'水質_7(1) その１'!AF59</f>
        <v>0</v>
      </c>
      <c r="AI67" s="499">
        <f>'水質_7(1) その１'!AG59</f>
        <v>0</v>
      </c>
      <c r="AJ67" s="498">
        <f>'水質_7(1) その１'!AH59</f>
        <v>0</v>
      </c>
      <c r="AK67" s="386">
        <f>'水質_7(1) その１'!AI59</f>
        <v>0</v>
      </c>
      <c r="AL67" s="385">
        <f>'水質_7(1) その１'!AJ59</f>
        <v>0</v>
      </c>
      <c r="AM67" s="499">
        <f>'水質_7(1) その１'!AK59</f>
        <v>0</v>
      </c>
      <c r="AN67" s="393"/>
      <c r="AO67" s="498">
        <f>'水質_7(1) その１'!AL59</f>
        <v>0</v>
      </c>
      <c r="AP67" s="386">
        <f>'水質_7(1) その１'!AM59</f>
        <v>0</v>
      </c>
      <c r="AQ67" s="385">
        <f>'水質_7(1) その１'!AN59</f>
        <v>0</v>
      </c>
      <c r="AR67" s="499">
        <f>'水質_7(1) その１'!AO59</f>
        <v>0</v>
      </c>
      <c r="AS67" s="498">
        <f>'水質_7(1) その１'!AP59</f>
        <v>0</v>
      </c>
      <c r="AT67" s="386">
        <f>'水質_7(1) その１'!AQ59</f>
        <v>0</v>
      </c>
      <c r="AU67" s="385">
        <f>'水質_7(1) その１'!AR59</f>
        <v>0</v>
      </c>
      <c r="AV67" s="499">
        <f>'水質_7(1) その１'!AS59</f>
        <v>0</v>
      </c>
      <c r="AW67" s="498">
        <f>'水質_7(1) その１'!AT59</f>
        <v>0</v>
      </c>
      <c r="AX67" s="386">
        <f>'水質_7(1) その１'!AU59</f>
        <v>0</v>
      </c>
      <c r="AY67" s="385">
        <f>'水質_7(1) その１'!AV59</f>
        <v>0</v>
      </c>
      <c r="AZ67" s="499">
        <f>'水質_7(1) その１'!AW59</f>
        <v>0</v>
      </c>
      <c r="BA67" s="393"/>
      <c r="BB67" s="498">
        <f>'水質_7(1) その１'!AX59</f>
        <v>0</v>
      </c>
      <c r="BC67" s="386">
        <f>'水質_7(1) その１'!AY59</f>
        <v>0</v>
      </c>
      <c r="BD67" s="385">
        <f>'水質_7(1) その１'!AZ59</f>
        <v>0</v>
      </c>
      <c r="BE67" s="499">
        <f>'水質_7(1) その１'!BA59</f>
        <v>0</v>
      </c>
      <c r="BF67" s="498">
        <f>'水質_7(1) その１'!BB59</f>
        <v>0</v>
      </c>
      <c r="BG67" s="386">
        <f>'水質_7(1) その１'!BC59</f>
        <v>0</v>
      </c>
      <c r="BH67" s="385">
        <f>'水質_7(1) その１'!BD59</f>
        <v>0</v>
      </c>
      <c r="BI67" s="499">
        <f>'水質_7(1) その１'!BE59</f>
        <v>0</v>
      </c>
      <c r="BJ67" s="498">
        <f>'水質_7(1) その１'!BF59</f>
        <v>0</v>
      </c>
      <c r="BK67" s="386">
        <f>'水質_7(1) その１'!BG59</f>
        <v>0</v>
      </c>
      <c r="BL67" s="385">
        <f>'水質_7(1) その１'!BH59</f>
        <v>0</v>
      </c>
      <c r="BM67" s="499">
        <f>'水質_7(1) その１'!BI59</f>
        <v>0</v>
      </c>
      <c r="BN67" s="393"/>
      <c r="BO67" s="498">
        <f>'水質_7(1) その１'!BJ59</f>
        <v>0</v>
      </c>
      <c r="BP67" s="386">
        <f>'水質_7(1) その１'!BK59</f>
        <v>0</v>
      </c>
      <c r="BQ67" s="385">
        <f>'水質_7(1) その１'!BL59</f>
        <v>0</v>
      </c>
      <c r="BR67" s="499">
        <f>'水質_7(1) その１'!BM59</f>
        <v>0</v>
      </c>
      <c r="BS67" s="498">
        <f>'水質_7(1) その１'!BN59</f>
        <v>0</v>
      </c>
      <c r="BT67" s="386">
        <f>'水質_7(1) その１'!BO59</f>
        <v>0</v>
      </c>
      <c r="BU67" s="385">
        <f>'水質_7(1) その１'!BP59</f>
        <v>0</v>
      </c>
      <c r="BV67" s="499">
        <f>'水質_7(1) その１'!BQ59</f>
        <v>0</v>
      </c>
      <c r="BW67" s="498">
        <f>'水質_7(1) その１'!BR59</f>
        <v>0</v>
      </c>
      <c r="BX67" s="386">
        <f>'水質_7(1) その１'!BS59</f>
        <v>0</v>
      </c>
      <c r="BY67" s="385">
        <f>'水質_7(1) その１'!BT59</f>
        <v>0</v>
      </c>
      <c r="BZ67" s="499">
        <f>'水質_7(1) その１'!BU59</f>
        <v>0</v>
      </c>
      <c r="CA67" s="393"/>
      <c r="CB67" s="498">
        <f>'水質_7(1) その１'!BV59</f>
        <v>0</v>
      </c>
      <c r="CC67" s="386">
        <f>'水質_7(1) その１'!BW59</f>
        <v>0</v>
      </c>
      <c r="CD67" s="385">
        <f>'水質_7(1) その１'!BX59</f>
        <v>0</v>
      </c>
      <c r="CE67" s="387">
        <f>'水質_7(1) その１'!BY59</f>
        <v>0</v>
      </c>
      <c r="CF67" s="500">
        <f>'水質_7(1) その１'!BZ59</f>
        <v>0</v>
      </c>
      <c r="CG67" s="386">
        <f>'水質_7(1) その１'!CA59</f>
        <v>0</v>
      </c>
      <c r="CH67" s="385">
        <f>'水質_7(1) その１'!CB59</f>
        <v>0</v>
      </c>
      <c r="CI67" s="499">
        <f>'水質_7(1) その１'!CC59</f>
        <v>0</v>
      </c>
      <c r="CJ67" s="208" t="s">
        <v>296</v>
      </c>
    </row>
    <row r="68" spans="1:88" ht="11.25" customHeight="1">
      <c r="A68" s="222" t="str">
        <f>'水質_7(1) その１'!A60</f>
        <v>新潟市</v>
      </c>
      <c r="B68" s="501">
        <f>'水質_7(1) その１'!B60</f>
        <v>0</v>
      </c>
      <c r="C68" s="389">
        <f>'水質_7(1) その１'!C60</f>
        <v>0</v>
      </c>
      <c r="D68" s="388">
        <f>'水質_7(1) その１'!D60</f>
        <v>1</v>
      </c>
      <c r="E68" s="502">
        <f>'水質_7(1) その１'!E60</f>
        <v>1</v>
      </c>
      <c r="F68" s="501">
        <f>'水質_7(1) その１'!F60</f>
        <v>0</v>
      </c>
      <c r="G68" s="389">
        <f>'水質_7(1) その１'!G60</f>
        <v>0</v>
      </c>
      <c r="H68" s="388">
        <f>'水質_7(1) その１'!H60</f>
        <v>0</v>
      </c>
      <c r="I68" s="502">
        <f>'水質_7(1) その１'!I60</f>
        <v>0</v>
      </c>
      <c r="J68" s="501">
        <f>'水質_7(1) その１'!J60</f>
        <v>0</v>
      </c>
      <c r="K68" s="389">
        <f>'水質_7(1) その１'!K60</f>
        <v>0</v>
      </c>
      <c r="L68" s="388">
        <f>'水質_7(1) その１'!L60</f>
        <v>0</v>
      </c>
      <c r="M68" s="502">
        <f>'水質_7(1) その１'!M60</f>
        <v>0</v>
      </c>
      <c r="N68" s="614"/>
      <c r="O68" s="501">
        <f>'水質_7(1) その１'!N60</f>
        <v>0</v>
      </c>
      <c r="P68" s="389">
        <f>'水質_7(1) その１'!O60</f>
        <v>0</v>
      </c>
      <c r="Q68" s="388">
        <f>'水質_7(1) その１'!P60</f>
        <v>0</v>
      </c>
      <c r="R68" s="502">
        <f>'水質_7(1) その１'!Q60</f>
        <v>0</v>
      </c>
      <c r="S68" s="501">
        <f>'水質_7(1) その１'!R60</f>
        <v>0</v>
      </c>
      <c r="T68" s="389">
        <f>'水質_7(1) その１'!S60</f>
        <v>0</v>
      </c>
      <c r="U68" s="388">
        <f>'水質_7(1) その１'!T60</f>
        <v>0</v>
      </c>
      <c r="V68" s="502">
        <f>'水質_7(1) その１'!U60</f>
        <v>0</v>
      </c>
      <c r="W68" s="501">
        <f>'水質_7(1) その１'!V60</f>
        <v>0</v>
      </c>
      <c r="X68" s="389">
        <f>'水質_7(1) その１'!W60</f>
        <v>0</v>
      </c>
      <c r="Y68" s="388">
        <f>'水質_7(1) その１'!X60</f>
        <v>0</v>
      </c>
      <c r="Z68" s="502">
        <f>'水質_7(1) その１'!Y60</f>
        <v>0</v>
      </c>
      <c r="AA68" s="614"/>
      <c r="AB68" s="501">
        <f>'水質_7(1) その１'!Z60</f>
        <v>0</v>
      </c>
      <c r="AC68" s="389">
        <f>'水質_7(1) その１'!AA60</f>
        <v>0</v>
      </c>
      <c r="AD68" s="388">
        <f>'水質_7(1) その１'!AB60</f>
        <v>0</v>
      </c>
      <c r="AE68" s="502">
        <f>'水質_7(1) その１'!AC60</f>
        <v>0</v>
      </c>
      <c r="AF68" s="501">
        <f>'水質_7(1) その１'!AD60</f>
        <v>0</v>
      </c>
      <c r="AG68" s="389">
        <f>'水質_7(1) その１'!AE60</f>
        <v>0</v>
      </c>
      <c r="AH68" s="388">
        <f>'水質_7(1) その１'!AF60</f>
        <v>0</v>
      </c>
      <c r="AI68" s="502">
        <f>'水質_7(1) その１'!AG60</f>
        <v>0</v>
      </c>
      <c r="AJ68" s="501">
        <f>'水質_7(1) その１'!AH60</f>
        <v>0</v>
      </c>
      <c r="AK68" s="389">
        <f>'水質_7(1) その１'!AI60</f>
        <v>0</v>
      </c>
      <c r="AL68" s="388">
        <f>'水質_7(1) その１'!AJ60</f>
        <v>0</v>
      </c>
      <c r="AM68" s="502">
        <f>'水質_7(1) その１'!AK60</f>
        <v>0</v>
      </c>
      <c r="AN68" s="614"/>
      <c r="AO68" s="501">
        <f>'水質_7(1) その１'!AL60</f>
        <v>0</v>
      </c>
      <c r="AP68" s="389">
        <f>'水質_7(1) その１'!AM60</f>
        <v>0</v>
      </c>
      <c r="AQ68" s="388">
        <f>'水質_7(1) その１'!AN60</f>
        <v>0</v>
      </c>
      <c r="AR68" s="502">
        <f>'水質_7(1) その１'!AO60</f>
        <v>0</v>
      </c>
      <c r="AS68" s="501">
        <f>'水質_7(1) その１'!AP60</f>
        <v>0</v>
      </c>
      <c r="AT68" s="389">
        <f>'水質_7(1) その１'!AQ60</f>
        <v>0</v>
      </c>
      <c r="AU68" s="388">
        <f>'水質_7(1) その１'!AR60</f>
        <v>0</v>
      </c>
      <c r="AV68" s="502">
        <f>'水質_7(1) その１'!AS60</f>
        <v>0</v>
      </c>
      <c r="AW68" s="501">
        <f>'水質_7(1) その１'!AT60</f>
        <v>0</v>
      </c>
      <c r="AX68" s="389">
        <f>'水質_7(1) その１'!AU60</f>
        <v>0</v>
      </c>
      <c r="AY68" s="388">
        <f>'水質_7(1) その１'!AV60</f>
        <v>0</v>
      </c>
      <c r="AZ68" s="502">
        <f>'水質_7(1) その１'!AW60</f>
        <v>0</v>
      </c>
      <c r="BA68" s="614"/>
      <c r="BB68" s="501">
        <f>'水質_7(1) その１'!AX60</f>
        <v>0</v>
      </c>
      <c r="BC68" s="389">
        <f>'水質_7(1) その１'!AY60</f>
        <v>0</v>
      </c>
      <c r="BD68" s="388">
        <f>'水質_7(1) その１'!AZ60</f>
        <v>0</v>
      </c>
      <c r="BE68" s="502">
        <f>'水質_7(1) その１'!BA60</f>
        <v>0</v>
      </c>
      <c r="BF68" s="501">
        <f>'水質_7(1) その１'!BB60</f>
        <v>0</v>
      </c>
      <c r="BG68" s="389">
        <f>'水質_7(1) その１'!BC60</f>
        <v>0</v>
      </c>
      <c r="BH68" s="388">
        <f>'水質_7(1) その１'!BD60</f>
        <v>0</v>
      </c>
      <c r="BI68" s="502">
        <f>'水質_7(1) その１'!BE60</f>
        <v>0</v>
      </c>
      <c r="BJ68" s="501">
        <f>'水質_7(1) その１'!BF60</f>
        <v>0</v>
      </c>
      <c r="BK68" s="389">
        <f>'水質_7(1) その１'!BG60</f>
        <v>1</v>
      </c>
      <c r="BL68" s="388">
        <f>'水質_7(1) その１'!BH60</f>
        <v>0</v>
      </c>
      <c r="BM68" s="502">
        <f>'水質_7(1) その１'!BI60</f>
        <v>1</v>
      </c>
      <c r="BN68" s="614"/>
      <c r="BO68" s="501">
        <f>'水質_7(1) その１'!BJ60</f>
        <v>0</v>
      </c>
      <c r="BP68" s="389">
        <f>'水質_7(1) その１'!BK60</f>
        <v>0</v>
      </c>
      <c r="BQ68" s="388">
        <f>'水質_7(1) その１'!BL60</f>
        <v>0</v>
      </c>
      <c r="BR68" s="502">
        <f>'水質_7(1) その１'!BM60</f>
        <v>0</v>
      </c>
      <c r="BS68" s="501">
        <f>'水質_7(1) その１'!BN60</f>
        <v>1</v>
      </c>
      <c r="BT68" s="389">
        <f>'水質_7(1) その１'!BO60</f>
        <v>0</v>
      </c>
      <c r="BU68" s="388">
        <f>'水質_7(1) その１'!BP60</f>
        <v>0</v>
      </c>
      <c r="BV68" s="502">
        <f>'水質_7(1) その１'!BQ60</f>
        <v>1</v>
      </c>
      <c r="BW68" s="501">
        <f>'水質_7(1) その１'!BR60</f>
        <v>0</v>
      </c>
      <c r="BX68" s="389">
        <f>'水質_7(1) その１'!BS60</f>
        <v>0</v>
      </c>
      <c r="BY68" s="388">
        <f>'水質_7(1) その１'!BT60</f>
        <v>0</v>
      </c>
      <c r="BZ68" s="502">
        <f>'水質_7(1) その１'!BU60</f>
        <v>0</v>
      </c>
      <c r="CA68" s="614"/>
      <c r="CB68" s="501">
        <f>'水質_7(1) その１'!BV60</f>
        <v>1</v>
      </c>
      <c r="CC68" s="389">
        <f>'水質_7(1) その１'!BW60</f>
        <v>0</v>
      </c>
      <c r="CD68" s="388">
        <f>'水質_7(1) その１'!BX60</f>
        <v>0</v>
      </c>
      <c r="CE68" s="390">
        <f>'水質_7(1) その１'!BY60</f>
        <v>1</v>
      </c>
      <c r="CF68" s="503">
        <f>'水質_7(1) その１'!BZ60</f>
        <v>2</v>
      </c>
      <c r="CG68" s="389">
        <f>'水質_7(1) その１'!CA60</f>
        <v>1</v>
      </c>
      <c r="CH68" s="388">
        <f>'水質_7(1) その１'!CB60</f>
        <v>1</v>
      </c>
      <c r="CI68" s="502">
        <f>'水質_7(1) その１'!CC60</f>
        <v>4</v>
      </c>
      <c r="CJ68" s="208" t="s">
        <v>296</v>
      </c>
    </row>
    <row r="69" spans="1:88" ht="11.65" customHeight="1">
      <c r="A69" s="220" t="str">
        <f>'水質_7(1) その１'!A61</f>
        <v>静岡市</v>
      </c>
      <c r="B69" s="495">
        <f>'水質_7(1) その１'!B61</f>
        <v>0</v>
      </c>
      <c r="C69" s="383">
        <f>'水質_7(1) その１'!C61</f>
        <v>0</v>
      </c>
      <c r="D69" s="382">
        <f>'水質_7(1) その１'!D61</f>
        <v>0</v>
      </c>
      <c r="E69" s="496">
        <f>'水質_7(1) その１'!E61</f>
        <v>0</v>
      </c>
      <c r="F69" s="495">
        <f>'水質_7(1) その１'!F61</f>
        <v>0</v>
      </c>
      <c r="G69" s="383">
        <f>'水質_7(1) その１'!G61</f>
        <v>0</v>
      </c>
      <c r="H69" s="382">
        <f>'水質_7(1) その１'!H61</f>
        <v>1</v>
      </c>
      <c r="I69" s="496">
        <f>'水質_7(1) その１'!I61</f>
        <v>1</v>
      </c>
      <c r="J69" s="495">
        <f>'水質_7(1) その１'!J61</f>
        <v>0</v>
      </c>
      <c r="K69" s="383">
        <f>'水質_7(1) その１'!K61</f>
        <v>0</v>
      </c>
      <c r="L69" s="382">
        <f>'水質_7(1) その１'!L61</f>
        <v>0</v>
      </c>
      <c r="M69" s="496">
        <f>'水質_7(1) その１'!M61</f>
        <v>0</v>
      </c>
      <c r="N69" s="613"/>
      <c r="O69" s="495">
        <f>'水質_7(1) その１'!N61</f>
        <v>0</v>
      </c>
      <c r="P69" s="383">
        <f>'水質_7(1) その１'!O61</f>
        <v>0</v>
      </c>
      <c r="Q69" s="382">
        <f>'水質_7(1) その１'!P61</f>
        <v>0</v>
      </c>
      <c r="R69" s="496">
        <f>'水質_7(1) その１'!Q61</f>
        <v>0</v>
      </c>
      <c r="S69" s="495">
        <f>'水質_7(1) その１'!R61</f>
        <v>0</v>
      </c>
      <c r="T69" s="383">
        <f>'水質_7(1) その１'!S61</f>
        <v>0</v>
      </c>
      <c r="U69" s="382">
        <f>'水質_7(1) その１'!T61</f>
        <v>0</v>
      </c>
      <c r="V69" s="496">
        <f>'水質_7(1) その１'!U61</f>
        <v>0</v>
      </c>
      <c r="W69" s="495">
        <f>'水質_7(1) その１'!V61</f>
        <v>0</v>
      </c>
      <c r="X69" s="383">
        <f>'水質_7(1) その１'!W61</f>
        <v>0</v>
      </c>
      <c r="Y69" s="382">
        <f>'水質_7(1) その１'!X61</f>
        <v>0</v>
      </c>
      <c r="Z69" s="496">
        <f>'水質_7(1) その１'!Y61</f>
        <v>0</v>
      </c>
      <c r="AA69" s="613"/>
      <c r="AB69" s="495">
        <f>'水質_7(1) その１'!Z61</f>
        <v>0</v>
      </c>
      <c r="AC69" s="383">
        <f>'水質_7(1) その１'!AA61</f>
        <v>0</v>
      </c>
      <c r="AD69" s="382">
        <f>'水質_7(1) その１'!AB61</f>
        <v>0</v>
      </c>
      <c r="AE69" s="496">
        <f>'水質_7(1) その１'!AC61</f>
        <v>0</v>
      </c>
      <c r="AF69" s="495">
        <f>'水質_7(1) その１'!AD61</f>
        <v>0</v>
      </c>
      <c r="AG69" s="383">
        <f>'水質_7(1) その１'!AE61</f>
        <v>0</v>
      </c>
      <c r="AH69" s="382">
        <f>'水質_7(1) その１'!AF61</f>
        <v>0</v>
      </c>
      <c r="AI69" s="496">
        <f>'水質_7(1) その１'!AG61</f>
        <v>0</v>
      </c>
      <c r="AJ69" s="495">
        <f>'水質_7(1) その１'!AH61</f>
        <v>0</v>
      </c>
      <c r="AK69" s="383">
        <f>'水質_7(1) その１'!AI61</f>
        <v>0</v>
      </c>
      <c r="AL69" s="382">
        <f>'水質_7(1) その１'!AJ61</f>
        <v>0</v>
      </c>
      <c r="AM69" s="496">
        <f>'水質_7(1) その１'!AK61</f>
        <v>0</v>
      </c>
      <c r="AN69" s="613"/>
      <c r="AO69" s="495">
        <f>'水質_7(1) その１'!AL61</f>
        <v>0</v>
      </c>
      <c r="AP69" s="383">
        <f>'水質_7(1) その１'!AM61</f>
        <v>0</v>
      </c>
      <c r="AQ69" s="382">
        <f>'水質_7(1) その１'!AN61</f>
        <v>0</v>
      </c>
      <c r="AR69" s="496">
        <f>'水質_7(1) その１'!AO61</f>
        <v>0</v>
      </c>
      <c r="AS69" s="495">
        <f>'水質_7(1) その１'!AP61</f>
        <v>0</v>
      </c>
      <c r="AT69" s="383">
        <f>'水質_7(1) その１'!AQ61</f>
        <v>0</v>
      </c>
      <c r="AU69" s="382">
        <f>'水質_7(1) その１'!AR61</f>
        <v>0</v>
      </c>
      <c r="AV69" s="496">
        <f>'水質_7(1) その１'!AS61</f>
        <v>0</v>
      </c>
      <c r="AW69" s="495">
        <f>'水質_7(1) その１'!AT61</f>
        <v>1</v>
      </c>
      <c r="AX69" s="383">
        <f>'水質_7(1) その１'!AU61</f>
        <v>0</v>
      </c>
      <c r="AY69" s="382">
        <f>'水質_7(1) その１'!AV61</f>
        <v>0</v>
      </c>
      <c r="AZ69" s="496">
        <f>'水質_7(1) その１'!AW61</f>
        <v>1</v>
      </c>
      <c r="BA69" s="613"/>
      <c r="BB69" s="495">
        <f>'水質_7(1) その１'!AX61</f>
        <v>0</v>
      </c>
      <c r="BC69" s="383">
        <f>'水質_7(1) その１'!AY61</f>
        <v>0</v>
      </c>
      <c r="BD69" s="382">
        <f>'水質_7(1) その１'!AZ61</f>
        <v>0</v>
      </c>
      <c r="BE69" s="496">
        <f>'水質_7(1) その１'!BA61</f>
        <v>0</v>
      </c>
      <c r="BF69" s="495">
        <f>'水質_7(1) その１'!BB61</f>
        <v>0</v>
      </c>
      <c r="BG69" s="383">
        <f>'水質_7(1) その１'!BC61</f>
        <v>0</v>
      </c>
      <c r="BH69" s="382">
        <f>'水質_7(1) その１'!BD61</f>
        <v>0</v>
      </c>
      <c r="BI69" s="496">
        <f>'水質_7(1) その１'!BE61</f>
        <v>0</v>
      </c>
      <c r="BJ69" s="495">
        <f>'水質_7(1) その１'!BF61</f>
        <v>4</v>
      </c>
      <c r="BK69" s="383">
        <f>'水質_7(1) その１'!BG61</f>
        <v>2</v>
      </c>
      <c r="BL69" s="382">
        <f>'水質_7(1) その１'!BH61</f>
        <v>1</v>
      </c>
      <c r="BM69" s="496">
        <f>'水質_7(1) その１'!BI61</f>
        <v>7</v>
      </c>
      <c r="BN69" s="613"/>
      <c r="BO69" s="495">
        <f>'水質_7(1) その１'!BJ61</f>
        <v>0</v>
      </c>
      <c r="BP69" s="383">
        <f>'水質_7(1) その１'!BK61</f>
        <v>0</v>
      </c>
      <c r="BQ69" s="382">
        <f>'水質_7(1) その１'!BL61</f>
        <v>0</v>
      </c>
      <c r="BR69" s="496">
        <f>'水質_7(1) その１'!BM61</f>
        <v>0</v>
      </c>
      <c r="BS69" s="495">
        <f>'水質_7(1) その１'!BN61</f>
        <v>1</v>
      </c>
      <c r="BT69" s="383">
        <f>'水質_7(1) その１'!BO61</f>
        <v>0</v>
      </c>
      <c r="BU69" s="382">
        <f>'水質_7(1) その１'!BP61</f>
        <v>0</v>
      </c>
      <c r="BV69" s="496">
        <f>'水質_7(1) その１'!BQ61</f>
        <v>1</v>
      </c>
      <c r="BW69" s="495">
        <f>'水質_7(1) その１'!BR61</f>
        <v>2</v>
      </c>
      <c r="BX69" s="383">
        <f>'水質_7(1) その１'!BS61</f>
        <v>0</v>
      </c>
      <c r="BY69" s="382">
        <f>'水質_7(1) その１'!BT61</f>
        <v>0</v>
      </c>
      <c r="BZ69" s="496">
        <f>'水質_7(1) その１'!BU61</f>
        <v>2</v>
      </c>
      <c r="CA69" s="613"/>
      <c r="CB69" s="495">
        <f>'水質_7(1) その１'!BV61</f>
        <v>0</v>
      </c>
      <c r="CC69" s="383">
        <f>'水質_7(1) その１'!BW61</f>
        <v>0</v>
      </c>
      <c r="CD69" s="382">
        <f>'水質_7(1) その１'!BX61</f>
        <v>0</v>
      </c>
      <c r="CE69" s="384">
        <f>'水質_7(1) その１'!BY61</f>
        <v>0</v>
      </c>
      <c r="CF69" s="497">
        <f>'水質_7(1) その１'!BZ61</f>
        <v>8</v>
      </c>
      <c r="CG69" s="383">
        <f>'水質_7(1) その１'!CA61</f>
        <v>2</v>
      </c>
      <c r="CH69" s="382">
        <f>'水質_7(1) その１'!CB61</f>
        <v>2</v>
      </c>
      <c r="CI69" s="496">
        <f>'水質_7(1) その１'!CC61</f>
        <v>12</v>
      </c>
      <c r="CJ69" s="208" t="s">
        <v>296</v>
      </c>
    </row>
    <row r="70" spans="1:88" ht="11.65" customHeight="1">
      <c r="A70" s="221" t="str">
        <f>'水質_7(1) その１'!A62</f>
        <v>浜松市</v>
      </c>
      <c r="B70" s="498">
        <f>'水質_7(1) その１'!B62</f>
        <v>0</v>
      </c>
      <c r="C70" s="386">
        <f>'水質_7(1) その１'!C62</f>
        <v>0</v>
      </c>
      <c r="D70" s="385">
        <f>'水質_7(1) その１'!D62</f>
        <v>0</v>
      </c>
      <c r="E70" s="499">
        <f>'水質_7(1) その１'!E62</f>
        <v>0</v>
      </c>
      <c r="F70" s="498">
        <f>'水質_7(1) その１'!F62</f>
        <v>0</v>
      </c>
      <c r="G70" s="386">
        <f>'水質_7(1) その１'!G62</f>
        <v>0</v>
      </c>
      <c r="H70" s="385">
        <f>'水質_7(1) その１'!H62</f>
        <v>0</v>
      </c>
      <c r="I70" s="499">
        <f>'水質_7(1) その１'!I62</f>
        <v>0</v>
      </c>
      <c r="J70" s="498">
        <f>'水質_7(1) その１'!J62</f>
        <v>0</v>
      </c>
      <c r="K70" s="386">
        <f>'水質_7(1) その１'!K62</f>
        <v>0</v>
      </c>
      <c r="L70" s="385">
        <f>'水質_7(1) その１'!L62</f>
        <v>0</v>
      </c>
      <c r="M70" s="499">
        <f>'水質_7(1) その１'!M62</f>
        <v>0</v>
      </c>
      <c r="N70" s="393"/>
      <c r="O70" s="498">
        <f>'水質_7(1) その１'!N62</f>
        <v>0</v>
      </c>
      <c r="P70" s="386">
        <f>'水質_7(1) その１'!O62</f>
        <v>0</v>
      </c>
      <c r="Q70" s="385">
        <f>'水質_7(1) その１'!P62</f>
        <v>0</v>
      </c>
      <c r="R70" s="499">
        <f>'水質_7(1) その１'!Q62</f>
        <v>0</v>
      </c>
      <c r="S70" s="498">
        <f>'水質_7(1) その１'!R62</f>
        <v>0</v>
      </c>
      <c r="T70" s="386">
        <f>'水質_7(1) その１'!S62</f>
        <v>0</v>
      </c>
      <c r="U70" s="385">
        <f>'水質_7(1) その１'!T62</f>
        <v>0</v>
      </c>
      <c r="V70" s="499">
        <f>'水質_7(1) その１'!U62</f>
        <v>0</v>
      </c>
      <c r="W70" s="498">
        <f>'水質_7(1) その１'!V62</f>
        <v>0</v>
      </c>
      <c r="X70" s="386">
        <f>'水質_7(1) その１'!W62</f>
        <v>0</v>
      </c>
      <c r="Y70" s="385">
        <f>'水質_7(1) その１'!X62</f>
        <v>0</v>
      </c>
      <c r="Z70" s="499">
        <f>'水質_7(1) その１'!Y62</f>
        <v>0</v>
      </c>
      <c r="AA70" s="393"/>
      <c r="AB70" s="498">
        <f>'水質_7(1) その１'!Z62</f>
        <v>0</v>
      </c>
      <c r="AC70" s="386">
        <f>'水質_7(1) その１'!AA62</f>
        <v>0</v>
      </c>
      <c r="AD70" s="385">
        <f>'水質_7(1) その１'!AB62</f>
        <v>0</v>
      </c>
      <c r="AE70" s="499">
        <f>'水質_7(1) その１'!AC62</f>
        <v>0</v>
      </c>
      <c r="AF70" s="498">
        <f>'水質_7(1) その１'!AD62</f>
        <v>0</v>
      </c>
      <c r="AG70" s="386">
        <f>'水質_7(1) その１'!AE62</f>
        <v>0</v>
      </c>
      <c r="AH70" s="385">
        <f>'水質_7(1) その１'!AF62</f>
        <v>0</v>
      </c>
      <c r="AI70" s="499">
        <f>'水質_7(1) その１'!AG62</f>
        <v>0</v>
      </c>
      <c r="AJ70" s="498">
        <f>'水質_7(1) その１'!AH62</f>
        <v>0</v>
      </c>
      <c r="AK70" s="386">
        <f>'水質_7(1) その１'!AI62</f>
        <v>0</v>
      </c>
      <c r="AL70" s="385">
        <f>'水質_7(1) その１'!AJ62</f>
        <v>0</v>
      </c>
      <c r="AM70" s="499">
        <f>'水質_7(1) その１'!AK62</f>
        <v>0</v>
      </c>
      <c r="AN70" s="393"/>
      <c r="AO70" s="498">
        <f>'水質_7(1) その１'!AL62</f>
        <v>0</v>
      </c>
      <c r="AP70" s="386">
        <f>'水質_7(1) その１'!AM62</f>
        <v>0</v>
      </c>
      <c r="AQ70" s="385">
        <f>'水質_7(1) その１'!AN62</f>
        <v>0</v>
      </c>
      <c r="AR70" s="499">
        <f>'水質_7(1) その１'!AO62</f>
        <v>0</v>
      </c>
      <c r="AS70" s="498">
        <f>'水質_7(1) その１'!AP62</f>
        <v>0</v>
      </c>
      <c r="AT70" s="386">
        <f>'水質_7(1) その１'!AQ62</f>
        <v>0</v>
      </c>
      <c r="AU70" s="385">
        <f>'水質_7(1) その１'!AR62</f>
        <v>0</v>
      </c>
      <c r="AV70" s="499">
        <f>'水質_7(1) その１'!AS62</f>
        <v>0</v>
      </c>
      <c r="AW70" s="498">
        <f>'水質_7(1) その１'!AT62</f>
        <v>0</v>
      </c>
      <c r="AX70" s="386">
        <f>'水質_7(1) その１'!AU62</f>
        <v>0</v>
      </c>
      <c r="AY70" s="385">
        <f>'水質_7(1) その１'!AV62</f>
        <v>0</v>
      </c>
      <c r="AZ70" s="499">
        <f>'水質_7(1) その１'!AW62</f>
        <v>0</v>
      </c>
      <c r="BA70" s="393"/>
      <c r="BB70" s="498">
        <f>'水質_7(1) その１'!AX62</f>
        <v>0</v>
      </c>
      <c r="BC70" s="386">
        <f>'水質_7(1) その１'!AY62</f>
        <v>0</v>
      </c>
      <c r="BD70" s="385">
        <f>'水質_7(1) その１'!AZ62</f>
        <v>0</v>
      </c>
      <c r="BE70" s="499">
        <f>'水質_7(1) その１'!BA62</f>
        <v>0</v>
      </c>
      <c r="BF70" s="498">
        <f>'水質_7(1) その１'!BB62</f>
        <v>0</v>
      </c>
      <c r="BG70" s="386">
        <f>'水質_7(1) その１'!BC62</f>
        <v>0</v>
      </c>
      <c r="BH70" s="385">
        <f>'水質_7(1) その１'!BD62</f>
        <v>0</v>
      </c>
      <c r="BI70" s="499">
        <f>'水質_7(1) その１'!BE62</f>
        <v>0</v>
      </c>
      <c r="BJ70" s="498">
        <f>'水質_7(1) その１'!BF62</f>
        <v>1</v>
      </c>
      <c r="BK70" s="386">
        <f>'水質_7(1) その１'!BG62</f>
        <v>0</v>
      </c>
      <c r="BL70" s="385">
        <f>'水質_7(1) その１'!BH62</f>
        <v>0</v>
      </c>
      <c r="BM70" s="499">
        <f>'水質_7(1) その１'!BI62</f>
        <v>1</v>
      </c>
      <c r="BN70" s="393"/>
      <c r="BO70" s="498">
        <f>'水質_7(1) その１'!BJ62</f>
        <v>0</v>
      </c>
      <c r="BP70" s="386">
        <f>'水質_7(1) その１'!BK62</f>
        <v>0</v>
      </c>
      <c r="BQ70" s="385">
        <f>'水質_7(1) その１'!BL62</f>
        <v>0</v>
      </c>
      <c r="BR70" s="499">
        <f>'水質_7(1) その１'!BM62</f>
        <v>0</v>
      </c>
      <c r="BS70" s="498">
        <f>'水質_7(1) その１'!BN62</f>
        <v>0</v>
      </c>
      <c r="BT70" s="386">
        <f>'水質_7(1) その１'!BO62</f>
        <v>0</v>
      </c>
      <c r="BU70" s="385">
        <f>'水質_7(1) その１'!BP62</f>
        <v>0</v>
      </c>
      <c r="BV70" s="499">
        <f>'水質_7(1) その１'!BQ62</f>
        <v>0</v>
      </c>
      <c r="BW70" s="498">
        <f>'水質_7(1) その１'!BR62</f>
        <v>2</v>
      </c>
      <c r="BX70" s="386">
        <f>'水質_7(1) その１'!BS62</f>
        <v>0</v>
      </c>
      <c r="BY70" s="385">
        <f>'水質_7(1) その１'!BT62</f>
        <v>0</v>
      </c>
      <c r="BZ70" s="499">
        <f>'水質_7(1) その１'!BU62</f>
        <v>2</v>
      </c>
      <c r="CA70" s="393"/>
      <c r="CB70" s="498">
        <f>'水質_7(1) その１'!BV62</f>
        <v>0</v>
      </c>
      <c r="CC70" s="386">
        <f>'水質_7(1) その１'!BW62</f>
        <v>0</v>
      </c>
      <c r="CD70" s="385">
        <f>'水質_7(1) その１'!BX62</f>
        <v>0</v>
      </c>
      <c r="CE70" s="387">
        <f>'水質_7(1) その１'!BY62</f>
        <v>0</v>
      </c>
      <c r="CF70" s="500">
        <f>'水質_7(1) その１'!BZ62</f>
        <v>3</v>
      </c>
      <c r="CG70" s="386">
        <f>'水質_7(1) その１'!CA62</f>
        <v>0</v>
      </c>
      <c r="CH70" s="385">
        <f>'水質_7(1) その１'!CB62</f>
        <v>0</v>
      </c>
      <c r="CI70" s="499">
        <f>'水質_7(1) その１'!CC62</f>
        <v>3</v>
      </c>
      <c r="CJ70" s="208" t="s">
        <v>296</v>
      </c>
    </row>
    <row r="71" spans="1:88" ht="11.65" customHeight="1">
      <c r="A71" s="221" t="str">
        <f>'水質_7(1) その１'!A63</f>
        <v>名古屋市</v>
      </c>
      <c r="B71" s="498">
        <f>'水質_7(1) その１'!B63</f>
        <v>0</v>
      </c>
      <c r="C71" s="386">
        <f>'水質_7(1) その１'!C63</f>
        <v>0</v>
      </c>
      <c r="D71" s="385">
        <f>'水質_7(1) その１'!D63</f>
        <v>0</v>
      </c>
      <c r="E71" s="499">
        <f>'水質_7(1) その１'!E63</f>
        <v>0</v>
      </c>
      <c r="F71" s="498">
        <f>'水質_7(1) その１'!F63</f>
        <v>0</v>
      </c>
      <c r="G71" s="386">
        <f>'水質_7(1) その１'!G63</f>
        <v>0</v>
      </c>
      <c r="H71" s="385">
        <f>'水質_7(1) その１'!H63</f>
        <v>0</v>
      </c>
      <c r="I71" s="499">
        <f>'水質_7(1) その１'!I63</f>
        <v>0</v>
      </c>
      <c r="J71" s="498">
        <f>'水質_7(1) その１'!J63</f>
        <v>0</v>
      </c>
      <c r="K71" s="386">
        <f>'水質_7(1) その１'!K63</f>
        <v>0</v>
      </c>
      <c r="L71" s="385">
        <f>'水質_7(1) その１'!L63</f>
        <v>0</v>
      </c>
      <c r="M71" s="499">
        <f>'水質_7(1) その１'!M63</f>
        <v>0</v>
      </c>
      <c r="N71" s="393"/>
      <c r="O71" s="498">
        <f>'水質_7(1) その１'!N63</f>
        <v>0</v>
      </c>
      <c r="P71" s="386">
        <f>'水質_7(1) その１'!O63</f>
        <v>0</v>
      </c>
      <c r="Q71" s="385">
        <f>'水質_7(1) その１'!P63</f>
        <v>0</v>
      </c>
      <c r="R71" s="499">
        <f>'水質_7(1) その１'!Q63</f>
        <v>0</v>
      </c>
      <c r="S71" s="498">
        <f>'水質_7(1) その１'!R63</f>
        <v>1</v>
      </c>
      <c r="T71" s="386">
        <f>'水質_7(1) その１'!S63</f>
        <v>0</v>
      </c>
      <c r="U71" s="385">
        <f>'水質_7(1) その１'!T63</f>
        <v>0</v>
      </c>
      <c r="V71" s="499">
        <f>'水質_7(1) その１'!U63</f>
        <v>1</v>
      </c>
      <c r="W71" s="498">
        <f>'水質_7(1) その１'!V63</f>
        <v>0</v>
      </c>
      <c r="X71" s="386">
        <f>'水質_7(1) その１'!W63</f>
        <v>0</v>
      </c>
      <c r="Y71" s="385">
        <f>'水質_7(1) その１'!X63</f>
        <v>0</v>
      </c>
      <c r="Z71" s="499">
        <f>'水質_7(1) その１'!Y63</f>
        <v>0</v>
      </c>
      <c r="AA71" s="393"/>
      <c r="AB71" s="498">
        <f>'水質_7(1) その１'!Z63</f>
        <v>0</v>
      </c>
      <c r="AC71" s="386">
        <f>'水質_7(1) その１'!AA63</f>
        <v>0</v>
      </c>
      <c r="AD71" s="385">
        <f>'水質_7(1) その１'!AB63</f>
        <v>0</v>
      </c>
      <c r="AE71" s="499">
        <f>'水質_7(1) その１'!AC63</f>
        <v>0</v>
      </c>
      <c r="AF71" s="498">
        <f>'水質_7(1) その１'!AD63</f>
        <v>0</v>
      </c>
      <c r="AG71" s="386">
        <f>'水質_7(1) その１'!AE63</f>
        <v>0</v>
      </c>
      <c r="AH71" s="385">
        <f>'水質_7(1) その１'!AF63</f>
        <v>0</v>
      </c>
      <c r="AI71" s="499">
        <f>'水質_7(1) その１'!AG63</f>
        <v>0</v>
      </c>
      <c r="AJ71" s="498">
        <f>'水質_7(1) その１'!AH63</f>
        <v>0</v>
      </c>
      <c r="AK71" s="386">
        <f>'水質_7(1) その１'!AI63</f>
        <v>0</v>
      </c>
      <c r="AL71" s="385">
        <f>'水質_7(1) その１'!AJ63</f>
        <v>0</v>
      </c>
      <c r="AM71" s="499">
        <f>'水質_7(1) その１'!AK63</f>
        <v>0</v>
      </c>
      <c r="AN71" s="393"/>
      <c r="AO71" s="498">
        <f>'水質_7(1) その１'!AL63</f>
        <v>0</v>
      </c>
      <c r="AP71" s="386">
        <f>'水質_7(1) その１'!AM63</f>
        <v>0</v>
      </c>
      <c r="AQ71" s="385">
        <f>'水質_7(1) その１'!AN63</f>
        <v>0</v>
      </c>
      <c r="AR71" s="499">
        <f>'水質_7(1) その１'!AO63</f>
        <v>0</v>
      </c>
      <c r="AS71" s="498">
        <f>'水質_7(1) その１'!AP63</f>
        <v>0</v>
      </c>
      <c r="AT71" s="386">
        <f>'水質_7(1) その１'!AQ63</f>
        <v>0</v>
      </c>
      <c r="AU71" s="385">
        <f>'水質_7(1) その１'!AR63</f>
        <v>0</v>
      </c>
      <c r="AV71" s="499">
        <f>'水質_7(1) その１'!AS63</f>
        <v>0</v>
      </c>
      <c r="AW71" s="498">
        <f>'水質_7(1) その１'!AT63</f>
        <v>1</v>
      </c>
      <c r="AX71" s="386">
        <f>'水質_7(1) その１'!AU63</f>
        <v>0</v>
      </c>
      <c r="AY71" s="385">
        <f>'水質_7(1) その１'!AV63</f>
        <v>0</v>
      </c>
      <c r="AZ71" s="499">
        <f>'水質_7(1) その１'!AW63</f>
        <v>1</v>
      </c>
      <c r="BA71" s="393"/>
      <c r="BB71" s="498">
        <f>'水質_7(1) その１'!AX63</f>
        <v>0</v>
      </c>
      <c r="BC71" s="386">
        <f>'水質_7(1) その１'!AY63</f>
        <v>0</v>
      </c>
      <c r="BD71" s="385">
        <f>'水質_7(1) その１'!AZ63</f>
        <v>0</v>
      </c>
      <c r="BE71" s="499">
        <f>'水質_7(1) その１'!BA63</f>
        <v>0</v>
      </c>
      <c r="BF71" s="498">
        <f>'水質_7(1) その１'!BB63</f>
        <v>0</v>
      </c>
      <c r="BG71" s="386">
        <f>'水質_7(1) その１'!BC63</f>
        <v>0</v>
      </c>
      <c r="BH71" s="385">
        <f>'水質_7(1) その１'!BD63</f>
        <v>0</v>
      </c>
      <c r="BI71" s="499">
        <f>'水質_7(1) その１'!BE63</f>
        <v>0</v>
      </c>
      <c r="BJ71" s="498">
        <f>'水質_7(1) その１'!BF63</f>
        <v>3</v>
      </c>
      <c r="BK71" s="386">
        <f>'水質_7(1) その１'!BG63</f>
        <v>0</v>
      </c>
      <c r="BL71" s="385">
        <f>'水質_7(1) その１'!BH63</f>
        <v>0</v>
      </c>
      <c r="BM71" s="499">
        <f>'水質_7(1) その１'!BI63</f>
        <v>3</v>
      </c>
      <c r="BN71" s="393"/>
      <c r="BO71" s="498">
        <f>'水質_7(1) その１'!BJ63</f>
        <v>0</v>
      </c>
      <c r="BP71" s="386">
        <f>'水質_7(1) その１'!BK63</f>
        <v>0</v>
      </c>
      <c r="BQ71" s="385">
        <f>'水質_7(1) その１'!BL63</f>
        <v>0</v>
      </c>
      <c r="BR71" s="499">
        <f>'水質_7(1) その１'!BM63</f>
        <v>0</v>
      </c>
      <c r="BS71" s="498">
        <f>'水質_7(1) その１'!BN63</f>
        <v>0</v>
      </c>
      <c r="BT71" s="386">
        <f>'水質_7(1) その１'!BO63</f>
        <v>0</v>
      </c>
      <c r="BU71" s="385">
        <f>'水質_7(1) その１'!BP63</f>
        <v>0</v>
      </c>
      <c r="BV71" s="499">
        <f>'水質_7(1) その１'!BQ63</f>
        <v>0</v>
      </c>
      <c r="BW71" s="498">
        <f>'水質_7(1) その１'!BR63</f>
        <v>5</v>
      </c>
      <c r="BX71" s="386">
        <f>'水質_7(1) その１'!BS63</f>
        <v>0</v>
      </c>
      <c r="BY71" s="385">
        <f>'水質_7(1) その１'!BT63</f>
        <v>0</v>
      </c>
      <c r="BZ71" s="499">
        <f>'水質_7(1) その１'!BU63</f>
        <v>5</v>
      </c>
      <c r="CA71" s="393"/>
      <c r="CB71" s="498">
        <f>'水質_7(1) その１'!BV63</f>
        <v>0</v>
      </c>
      <c r="CC71" s="386">
        <f>'水質_7(1) その１'!BW63</f>
        <v>0</v>
      </c>
      <c r="CD71" s="385">
        <f>'水質_7(1) その１'!BX63</f>
        <v>0</v>
      </c>
      <c r="CE71" s="387">
        <f>'水質_7(1) その１'!BY63</f>
        <v>0</v>
      </c>
      <c r="CF71" s="500">
        <f>'水質_7(1) その１'!BZ63</f>
        <v>10</v>
      </c>
      <c r="CG71" s="386">
        <f>'水質_7(1) その１'!CA63</f>
        <v>0</v>
      </c>
      <c r="CH71" s="385">
        <f>'水質_7(1) その１'!CB63</f>
        <v>0</v>
      </c>
      <c r="CI71" s="499">
        <f>'水質_7(1) その１'!CC63</f>
        <v>10</v>
      </c>
      <c r="CJ71" s="208" t="s">
        <v>296</v>
      </c>
    </row>
    <row r="72" spans="1:88" ht="11.65" customHeight="1">
      <c r="A72" s="221" t="str">
        <f>'水質_7(1) その１'!A64</f>
        <v>京都市</v>
      </c>
      <c r="B72" s="498">
        <f>'水質_7(1) その１'!B64</f>
        <v>0</v>
      </c>
      <c r="C72" s="386">
        <f>'水質_7(1) その１'!C64</f>
        <v>0</v>
      </c>
      <c r="D72" s="385">
        <f>'水質_7(1) その１'!D64</f>
        <v>0</v>
      </c>
      <c r="E72" s="499">
        <f>'水質_7(1) その１'!E64</f>
        <v>0</v>
      </c>
      <c r="F72" s="498">
        <f>'水質_7(1) その１'!F64</f>
        <v>0</v>
      </c>
      <c r="G72" s="386">
        <f>'水質_7(1) その１'!G64</f>
        <v>0</v>
      </c>
      <c r="H72" s="385">
        <f>'水質_7(1) その１'!H64</f>
        <v>0</v>
      </c>
      <c r="I72" s="499">
        <f>'水質_7(1) その１'!I64</f>
        <v>0</v>
      </c>
      <c r="J72" s="498">
        <f>'水質_7(1) その１'!J64</f>
        <v>0</v>
      </c>
      <c r="K72" s="386">
        <f>'水質_7(1) その１'!K64</f>
        <v>0</v>
      </c>
      <c r="L72" s="385">
        <f>'水質_7(1) その１'!L64</f>
        <v>0</v>
      </c>
      <c r="M72" s="499">
        <f>'水質_7(1) その１'!M64</f>
        <v>0</v>
      </c>
      <c r="N72" s="393"/>
      <c r="O72" s="498">
        <f>'水質_7(1) その１'!N64</f>
        <v>0</v>
      </c>
      <c r="P72" s="386">
        <f>'水質_7(1) その１'!O64</f>
        <v>0</v>
      </c>
      <c r="Q72" s="385">
        <f>'水質_7(1) その１'!P64</f>
        <v>0</v>
      </c>
      <c r="R72" s="499">
        <f>'水質_7(1) その１'!Q64</f>
        <v>0</v>
      </c>
      <c r="S72" s="498">
        <f>'水質_7(1) その１'!R64</f>
        <v>0</v>
      </c>
      <c r="T72" s="386">
        <f>'水質_7(1) その１'!S64</f>
        <v>0</v>
      </c>
      <c r="U72" s="385">
        <f>'水質_7(1) その１'!T64</f>
        <v>0</v>
      </c>
      <c r="V72" s="499">
        <f>'水質_7(1) その１'!U64</f>
        <v>0</v>
      </c>
      <c r="W72" s="498">
        <f>'水質_7(1) その１'!V64</f>
        <v>0</v>
      </c>
      <c r="X72" s="386">
        <f>'水質_7(1) その１'!W64</f>
        <v>0</v>
      </c>
      <c r="Y72" s="385">
        <f>'水質_7(1) その１'!X64</f>
        <v>0</v>
      </c>
      <c r="Z72" s="499">
        <f>'水質_7(1) その１'!Y64</f>
        <v>0</v>
      </c>
      <c r="AA72" s="393"/>
      <c r="AB72" s="498">
        <f>'水質_7(1) その１'!Z64</f>
        <v>0</v>
      </c>
      <c r="AC72" s="386">
        <f>'水質_7(1) その１'!AA64</f>
        <v>0</v>
      </c>
      <c r="AD72" s="385">
        <f>'水質_7(1) その１'!AB64</f>
        <v>0</v>
      </c>
      <c r="AE72" s="499">
        <f>'水質_7(1) その１'!AC64</f>
        <v>0</v>
      </c>
      <c r="AF72" s="498">
        <f>'水質_7(1) その１'!AD64</f>
        <v>0</v>
      </c>
      <c r="AG72" s="386">
        <f>'水質_7(1) その１'!AE64</f>
        <v>0</v>
      </c>
      <c r="AH72" s="385">
        <f>'水質_7(1) その１'!AF64</f>
        <v>0</v>
      </c>
      <c r="AI72" s="499">
        <f>'水質_7(1) その１'!AG64</f>
        <v>0</v>
      </c>
      <c r="AJ72" s="498">
        <f>'水質_7(1) その１'!AH64</f>
        <v>0</v>
      </c>
      <c r="AK72" s="386">
        <f>'水質_7(1) その１'!AI64</f>
        <v>0</v>
      </c>
      <c r="AL72" s="385">
        <f>'水質_7(1) その１'!AJ64</f>
        <v>0</v>
      </c>
      <c r="AM72" s="499">
        <f>'水質_7(1) その１'!AK64</f>
        <v>0</v>
      </c>
      <c r="AN72" s="393"/>
      <c r="AO72" s="498">
        <f>'水質_7(1) その１'!AL64</f>
        <v>0</v>
      </c>
      <c r="AP72" s="386">
        <f>'水質_7(1) その１'!AM64</f>
        <v>0</v>
      </c>
      <c r="AQ72" s="385">
        <f>'水質_7(1) その１'!AN64</f>
        <v>0</v>
      </c>
      <c r="AR72" s="499">
        <f>'水質_7(1) その１'!AO64</f>
        <v>0</v>
      </c>
      <c r="AS72" s="498">
        <f>'水質_7(1) その１'!AP64</f>
        <v>0</v>
      </c>
      <c r="AT72" s="386">
        <f>'水質_7(1) その１'!AQ64</f>
        <v>0</v>
      </c>
      <c r="AU72" s="385">
        <f>'水質_7(1) その１'!AR64</f>
        <v>0</v>
      </c>
      <c r="AV72" s="499">
        <f>'水質_7(1) その１'!AS64</f>
        <v>0</v>
      </c>
      <c r="AW72" s="498">
        <f>'水質_7(1) その１'!AT64</f>
        <v>0</v>
      </c>
      <c r="AX72" s="386">
        <f>'水質_7(1) その１'!AU64</f>
        <v>0</v>
      </c>
      <c r="AY72" s="385">
        <f>'水質_7(1) その１'!AV64</f>
        <v>0</v>
      </c>
      <c r="AZ72" s="499">
        <f>'水質_7(1) その１'!AW64</f>
        <v>0</v>
      </c>
      <c r="BA72" s="393"/>
      <c r="BB72" s="498">
        <f>'水質_7(1) その１'!AX64</f>
        <v>0</v>
      </c>
      <c r="BC72" s="386">
        <f>'水質_7(1) その１'!AY64</f>
        <v>0</v>
      </c>
      <c r="BD72" s="385">
        <f>'水質_7(1) その１'!AZ64</f>
        <v>0</v>
      </c>
      <c r="BE72" s="499">
        <f>'水質_7(1) その１'!BA64</f>
        <v>0</v>
      </c>
      <c r="BF72" s="498">
        <f>'水質_7(1) その１'!BB64</f>
        <v>0</v>
      </c>
      <c r="BG72" s="386">
        <f>'水質_7(1) その１'!BC64</f>
        <v>0</v>
      </c>
      <c r="BH72" s="385">
        <f>'水質_7(1) その１'!BD64</f>
        <v>0</v>
      </c>
      <c r="BI72" s="499">
        <f>'水質_7(1) その１'!BE64</f>
        <v>0</v>
      </c>
      <c r="BJ72" s="498">
        <f>'水質_7(1) その１'!BF64</f>
        <v>0</v>
      </c>
      <c r="BK72" s="386">
        <f>'水質_7(1) その１'!BG64</f>
        <v>1</v>
      </c>
      <c r="BL72" s="385">
        <f>'水質_7(1) その１'!BH64</f>
        <v>0</v>
      </c>
      <c r="BM72" s="499">
        <f>'水質_7(1) その１'!BI64</f>
        <v>1</v>
      </c>
      <c r="BN72" s="393"/>
      <c r="BO72" s="498">
        <f>'水質_7(1) その１'!BJ64</f>
        <v>0</v>
      </c>
      <c r="BP72" s="386">
        <f>'水質_7(1) その１'!BK64</f>
        <v>0</v>
      </c>
      <c r="BQ72" s="385">
        <f>'水質_7(1) その１'!BL64</f>
        <v>0</v>
      </c>
      <c r="BR72" s="499">
        <f>'水質_7(1) その１'!BM64</f>
        <v>0</v>
      </c>
      <c r="BS72" s="498">
        <f>'水質_7(1) その１'!BN64</f>
        <v>0</v>
      </c>
      <c r="BT72" s="386">
        <f>'水質_7(1) その１'!BO64</f>
        <v>0</v>
      </c>
      <c r="BU72" s="385">
        <f>'水質_7(1) その１'!BP64</f>
        <v>0</v>
      </c>
      <c r="BV72" s="499">
        <f>'水質_7(1) その１'!BQ64</f>
        <v>0</v>
      </c>
      <c r="BW72" s="498">
        <f>'水質_7(1) その１'!BR64</f>
        <v>3</v>
      </c>
      <c r="BX72" s="386">
        <f>'水質_7(1) その１'!BS64</f>
        <v>0</v>
      </c>
      <c r="BY72" s="385">
        <f>'水質_7(1) その１'!BT64</f>
        <v>0</v>
      </c>
      <c r="BZ72" s="499">
        <f>'水質_7(1) その１'!BU64</f>
        <v>3</v>
      </c>
      <c r="CA72" s="393"/>
      <c r="CB72" s="498">
        <f>'水質_7(1) その１'!BV64</f>
        <v>0</v>
      </c>
      <c r="CC72" s="386">
        <f>'水質_7(1) その１'!BW64</f>
        <v>0</v>
      </c>
      <c r="CD72" s="385">
        <f>'水質_7(1) その１'!BX64</f>
        <v>0</v>
      </c>
      <c r="CE72" s="387">
        <f>'水質_7(1) その１'!BY64</f>
        <v>0</v>
      </c>
      <c r="CF72" s="500">
        <f>'水質_7(1) その１'!BZ64</f>
        <v>3</v>
      </c>
      <c r="CG72" s="386">
        <f>'水質_7(1) その１'!CA64</f>
        <v>1</v>
      </c>
      <c r="CH72" s="385">
        <f>'水質_7(1) その１'!CB64</f>
        <v>0</v>
      </c>
      <c r="CI72" s="499">
        <f>'水質_7(1) その１'!CC64</f>
        <v>4</v>
      </c>
      <c r="CJ72" s="208" t="s">
        <v>296</v>
      </c>
    </row>
    <row r="73" spans="1:88" ht="11.25" customHeight="1">
      <c r="A73" s="222" t="str">
        <f>'水質_7(1) その１'!A65</f>
        <v>大阪市</v>
      </c>
      <c r="B73" s="501">
        <f>'水質_7(1) その１'!B65</f>
        <v>0</v>
      </c>
      <c r="C73" s="389">
        <f>'水質_7(1) その１'!C65</f>
        <v>0</v>
      </c>
      <c r="D73" s="388">
        <f>'水質_7(1) その１'!D65</f>
        <v>0</v>
      </c>
      <c r="E73" s="502">
        <f>'水質_7(1) その１'!E65</f>
        <v>0</v>
      </c>
      <c r="F73" s="501">
        <f>'水質_7(1) その１'!F65</f>
        <v>0</v>
      </c>
      <c r="G73" s="389">
        <f>'水質_7(1) その１'!G65</f>
        <v>0</v>
      </c>
      <c r="H73" s="388">
        <f>'水質_7(1) その１'!H65</f>
        <v>0</v>
      </c>
      <c r="I73" s="502">
        <f>'水質_7(1) その１'!I65</f>
        <v>0</v>
      </c>
      <c r="J73" s="501">
        <f>'水質_7(1) その１'!J65</f>
        <v>0</v>
      </c>
      <c r="K73" s="389">
        <f>'水質_7(1) その１'!K65</f>
        <v>0</v>
      </c>
      <c r="L73" s="388">
        <f>'水質_7(1) その１'!L65</f>
        <v>0</v>
      </c>
      <c r="M73" s="502">
        <f>'水質_7(1) その１'!M65</f>
        <v>0</v>
      </c>
      <c r="N73" s="614"/>
      <c r="O73" s="501">
        <f>'水質_7(1) その１'!N65</f>
        <v>0</v>
      </c>
      <c r="P73" s="389">
        <f>'水質_7(1) その１'!O65</f>
        <v>0</v>
      </c>
      <c r="Q73" s="388">
        <f>'水質_7(1) その１'!P65</f>
        <v>0</v>
      </c>
      <c r="R73" s="502">
        <f>'水質_7(1) その１'!Q65</f>
        <v>0</v>
      </c>
      <c r="S73" s="501">
        <f>'水質_7(1) その１'!R65</f>
        <v>0</v>
      </c>
      <c r="T73" s="389">
        <f>'水質_7(1) その１'!S65</f>
        <v>0</v>
      </c>
      <c r="U73" s="388">
        <f>'水質_7(1) その１'!T65</f>
        <v>0</v>
      </c>
      <c r="V73" s="502">
        <f>'水質_7(1) その１'!U65</f>
        <v>0</v>
      </c>
      <c r="W73" s="501">
        <f>'水質_7(1) その１'!V65</f>
        <v>0</v>
      </c>
      <c r="X73" s="389">
        <f>'水質_7(1) その１'!W65</f>
        <v>0</v>
      </c>
      <c r="Y73" s="388">
        <f>'水質_7(1) その１'!X65</f>
        <v>0</v>
      </c>
      <c r="Z73" s="502">
        <f>'水質_7(1) その１'!Y65</f>
        <v>0</v>
      </c>
      <c r="AA73" s="614"/>
      <c r="AB73" s="501">
        <f>'水質_7(1) その１'!Z65</f>
        <v>0</v>
      </c>
      <c r="AC73" s="389">
        <f>'水質_7(1) その１'!AA65</f>
        <v>0</v>
      </c>
      <c r="AD73" s="388">
        <f>'水質_7(1) その１'!AB65</f>
        <v>0</v>
      </c>
      <c r="AE73" s="502">
        <f>'水質_7(1) その１'!AC65</f>
        <v>0</v>
      </c>
      <c r="AF73" s="501">
        <f>'水質_7(1) その１'!AD65</f>
        <v>0</v>
      </c>
      <c r="AG73" s="389">
        <f>'水質_7(1) その１'!AE65</f>
        <v>0</v>
      </c>
      <c r="AH73" s="388">
        <f>'水質_7(1) その１'!AF65</f>
        <v>0</v>
      </c>
      <c r="AI73" s="502">
        <f>'水質_7(1) その１'!AG65</f>
        <v>0</v>
      </c>
      <c r="AJ73" s="501">
        <f>'水質_7(1) その１'!AH65</f>
        <v>0</v>
      </c>
      <c r="AK73" s="389">
        <f>'水質_7(1) その１'!AI65</f>
        <v>0</v>
      </c>
      <c r="AL73" s="388">
        <f>'水質_7(1) その１'!AJ65</f>
        <v>0</v>
      </c>
      <c r="AM73" s="502">
        <f>'水質_7(1) その１'!AK65</f>
        <v>0</v>
      </c>
      <c r="AN73" s="614"/>
      <c r="AO73" s="501">
        <f>'水質_7(1) その１'!AL65</f>
        <v>0</v>
      </c>
      <c r="AP73" s="389">
        <f>'水質_7(1) その１'!AM65</f>
        <v>0</v>
      </c>
      <c r="AQ73" s="388">
        <f>'水質_7(1) その１'!AN65</f>
        <v>0</v>
      </c>
      <c r="AR73" s="502">
        <f>'水質_7(1) その１'!AO65</f>
        <v>0</v>
      </c>
      <c r="AS73" s="501">
        <f>'水質_7(1) その１'!AP65</f>
        <v>0</v>
      </c>
      <c r="AT73" s="389">
        <f>'水質_7(1) その１'!AQ65</f>
        <v>0</v>
      </c>
      <c r="AU73" s="388">
        <f>'水質_7(1) その１'!AR65</f>
        <v>0</v>
      </c>
      <c r="AV73" s="502">
        <f>'水質_7(1) その１'!AS65</f>
        <v>0</v>
      </c>
      <c r="AW73" s="501">
        <f>'水質_7(1) その１'!AT65</f>
        <v>0</v>
      </c>
      <c r="AX73" s="389">
        <f>'水質_7(1) その１'!AU65</f>
        <v>0</v>
      </c>
      <c r="AY73" s="388">
        <f>'水質_7(1) その１'!AV65</f>
        <v>0</v>
      </c>
      <c r="AZ73" s="502">
        <f>'水質_7(1) その１'!AW65</f>
        <v>0</v>
      </c>
      <c r="BA73" s="614"/>
      <c r="BB73" s="501">
        <f>'水質_7(1) その１'!AX65</f>
        <v>0</v>
      </c>
      <c r="BC73" s="389">
        <f>'水質_7(1) その１'!AY65</f>
        <v>0</v>
      </c>
      <c r="BD73" s="388">
        <f>'水質_7(1) その１'!AZ65</f>
        <v>0</v>
      </c>
      <c r="BE73" s="502">
        <f>'水質_7(1) その１'!BA65</f>
        <v>0</v>
      </c>
      <c r="BF73" s="501">
        <f>'水質_7(1) その１'!BB65</f>
        <v>0</v>
      </c>
      <c r="BG73" s="389">
        <f>'水質_7(1) その１'!BC65</f>
        <v>0</v>
      </c>
      <c r="BH73" s="388">
        <f>'水質_7(1) その１'!BD65</f>
        <v>0</v>
      </c>
      <c r="BI73" s="502">
        <f>'水質_7(1) その１'!BE65</f>
        <v>0</v>
      </c>
      <c r="BJ73" s="501">
        <f>'水質_7(1) その１'!BF65</f>
        <v>1</v>
      </c>
      <c r="BK73" s="389">
        <f>'水質_7(1) その１'!BG65</f>
        <v>0</v>
      </c>
      <c r="BL73" s="388">
        <f>'水質_7(1) その１'!BH65</f>
        <v>0</v>
      </c>
      <c r="BM73" s="502">
        <f>'水質_7(1) その１'!BI65</f>
        <v>1</v>
      </c>
      <c r="BN73" s="614"/>
      <c r="BO73" s="501">
        <f>'水質_7(1) その１'!BJ65</f>
        <v>0</v>
      </c>
      <c r="BP73" s="389">
        <f>'水質_7(1) その１'!BK65</f>
        <v>0</v>
      </c>
      <c r="BQ73" s="388">
        <f>'水質_7(1) その１'!BL65</f>
        <v>0</v>
      </c>
      <c r="BR73" s="502">
        <f>'水質_7(1) その１'!BM65</f>
        <v>0</v>
      </c>
      <c r="BS73" s="501">
        <f>'水質_7(1) その１'!BN65</f>
        <v>0</v>
      </c>
      <c r="BT73" s="389">
        <f>'水質_7(1) その１'!BO65</f>
        <v>0</v>
      </c>
      <c r="BU73" s="388">
        <f>'水質_7(1) その１'!BP65</f>
        <v>0</v>
      </c>
      <c r="BV73" s="502">
        <f>'水質_7(1) その１'!BQ65</f>
        <v>0</v>
      </c>
      <c r="BW73" s="501">
        <f>'水質_7(1) その１'!BR65</f>
        <v>4</v>
      </c>
      <c r="BX73" s="389">
        <f>'水質_7(1) その１'!BS65</f>
        <v>0</v>
      </c>
      <c r="BY73" s="388">
        <f>'水質_7(1) その１'!BT65</f>
        <v>0</v>
      </c>
      <c r="BZ73" s="502">
        <f>'水質_7(1) その１'!BU65</f>
        <v>4</v>
      </c>
      <c r="CA73" s="614"/>
      <c r="CB73" s="501">
        <f>'水質_7(1) その１'!BV65</f>
        <v>0</v>
      </c>
      <c r="CC73" s="389">
        <f>'水質_7(1) その１'!BW65</f>
        <v>0</v>
      </c>
      <c r="CD73" s="388">
        <f>'水質_7(1) その１'!BX65</f>
        <v>0</v>
      </c>
      <c r="CE73" s="390">
        <f>'水質_7(1) その１'!BY65</f>
        <v>0</v>
      </c>
      <c r="CF73" s="503">
        <f>'水質_7(1) その１'!BZ65</f>
        <v>5</v>
      </c>
      <c r="CG73" s="389">
        <f>'水質_7(1) その１'!CA65</f>
        <v>0</v>
      </c>
      <c r="CH73" s="388">
        <f>'水質_7(1) その１'!CB65</f>
        <v>0</v>
      </c>
      <c r="CI73" s="502">
        <f>'水質_7(1) その１'!CC65</f>
        <v>5</v>
      </c>
      <c r="CJ73" s="208" t="s">
        <v>296</v>
      </c>
    </row>
    <row r="74" spans="1:88" ht="11.65" customHeight="1">
      <c r="A74" s="220" t="str">
        <f>'水質_7(1) その１'!A66</f>
        <v>堺市</v>
      </c>
      <c r="B74" s="495">
        <f>'水質_7(1) その１'!B66</f>
        <v>0</v>
      </c>
      <c r="C74" s="383">
        <f>'水質_7(1) その１'!C66</f>
        <v>0</v>
      </c>
      <c r="D74" s="382">
        <f>'水質_7(1) その１'!D66</f>
        <v>0</v>
      </c>
      <c r="E74" s="496">
        <f>'水質_7(1) その１'!E66</f>
        <v>0</v>
      </c>
      <c r="F74" s="495">
        <f>'水質_7(1) その１'!F66</f>
        <v>0</v>
      </c>
      <c r="G74" s="383">
        <f>'水質_7(1) その１'!G66</f>
        <v>0</v>
      </c>
      <c r="H74" s="382">
        <f>'水質_7(1) その１'!H66</f>
        <v>0</v>
      </c>
      <c r="I74" s="496">
        <f>'水質_7(1) その１'!I66</f>
        <v>0</v>
      </c>
      <c r="J74" s="495">
        <f>'水質_7(1) その１'!J66</f>
        <v>0</v>
      </c>
      <c r="K74" s="383">
        <f>'水質_7(1) その１'!K66</f>
        <v>0</v>
      </c>
      <c r="L74" s="382">
        <f>'水質_7(1) その１'!L66</f>
        <v>0</v>
      </c>
      <c r="M74" s="496">
        <f>'水質_7(1) その１'!M66</f>
        <v>0</v>
      </c>
      <c r="N74" s="613"/>
      <c r="O74" s="495">
        <f>'水質_7(1) その１'!N66</f>
        <v>0</v>
      </c>
      <c r="P74" s="383">
        <f>'水質_7(1) その１'!O66</f>
        <v>0</v>
      </c>
      <c r="Q74" s="382">
        <f>'水質_7(1) その１'!P66</f>
        <v>0</v>
      </c>
      <c r="R74" s="496">
        <f>'水質_7(1) その１'!Q66</f>
        <v>0</v>
      </c>
      <c r="S74" s="495">
        <f>'水質_7(1) その１'!R66</f>
        <v>0</v>
      </c>
      <c r="T74" s="383">
        <f>'水質_7(1) その１'!S66</f>
        <v>0</v>
      </c>
      <c r="U74" s="382">
        <f>'水質_7(1) その１'!T66</f>
        <v>0</v>
      </c>
      <c r="V74" s="496">
        <f>'水質_7(1) その１'!U66</f>
        <v>0</v>
      </c>
      <c r="W74" s="495">
        <f>'水質_7(1) その１'!V66</f>
        <v>0</v>
      </c>
      <c r="X74" s="383">
        <f>'水質_7(1) その１'!W66</f>
        <v>0</v>
      </c>
      <c r="Y74" s="382">
        <f>'水質_7(1) その１'!X66</f>
        <v>0</v>
      </c>
      <c r="Z74" s="496">
        <f>'水質_7(1) その１'!Y66</f>
        <v>0</v>
      </c>
      <c r="AA74" s="613"/>
      <c r="AB74" s="495">
        <f>'水質_7(1) その１'!Z66</f>
        <v>0</v>
      </c>
      <c r="AC74" s="383">
        <f>'水質_7(1) その１'!AA66</f>
        <v>0</v>
      </c>
      <c r="AD74" s="382">
        <f>'水質_7(1) その１'!AB66</f>
        <v>0</v>
      </c>
      <c r="AE74" s="496">
        <f>'水質_7(1) その１'!AC66</f>
        <v>0</v>
      </c>
      <c r="AF74" s="495">
        <f>'水質_7(1) その１'!AD66</f>
        <v>0</v>
      </c>
      <c r="AG74" s="383">
        <f>'水質_7(1) その１'!AE66</f>
        <v>0</v>
      </c>
      <c r="AH74" s="382">
        <f>'水質_7(1) その１'!AF66</f>
        <v>0</v>
      </c>
      <c r="AI74" s="496">
        <f>'水質_7(1) その１'!AG66</f>
        <v>0</v>
      </c>
      <c r="AJ74" s="495">
        <f>'水質_7(1) その１'!AH66</f>
        <v>0</v>
      </c>
      <c r="AK74" s="383">
        <f>'水質_7(1) その１'!AI66</f>
        <v>0</v>
      </c>
      <c r="AL74" s="382">
        <f>'水質_7(1) その１'!AJ66</f>
        <v>0</v>
      </c>
      <c r="AM74" s="496">
        <f>'水質_7(1) その１'!AK66</f>
        <v>0</v>
      </c>
      <c r="AN74" s="613"/>
      <c r="AO74" s="495">
        <f>'水質_7(1) その１'!AL66</f>
        <v>0</v>
      </c>
      <c r="AP74" s="383">
        <f>'水質_7(1) その１'!AM66</f>
        <v>0</v>
      </c>
      <c r="AQ74" s="382">
        <f>'水質_7(1) その１'!AN66</f>
        <v>0</v>
      </c>
      <c r="AR74" s="496">
        <f>'水質_7(1) その１'!AO66</f>
        <v>0</v>
      </c>
      <c r="AS74" s="495">
        <f>'水質_7(1) その１'!AP66</f>
        <v>0</v>
      </c>
      <c r="AT74" s="383">
        <f>'水質_7(1) その１'!AQ66</f>
        <v>0</v>
      </c>
      <c r="AU74" s="382">
        <f>'水質_7(1) その１'!AR66</f>
        <v>0</v>
      </c>
      <c r="AV74" s="496">
        <f>'水質_7(1) その１'!AS66</f>
        <v>0</v>
      </c>
      <c r="AW74" s="495">
        <f>'水質_7(1) その１'!AT66</f>
        <v>0</v>
      </c>
      <c r="AX74" s="383">
        <f>'水質_7(1) その１'!AU66</f>
        <v>0</v>
      </c>
      <c r="AY74" s="382">
        <f>'水質_7(1) その１'!AV66</f>
        <v>0</v>
      </c>
      <c r="AZ74" s="496">
        <f>'水質_7(1) その１'!AW66</f>
        <v>0</v>
      </c>
      <c r="BA74" s="613"/>
      <c r="BB74" s="495">
        <f>'水質_7(1) その１'!AX66</f>
        <v>0</v>
      </c>
      <c r="BC74" s="383">
        <f>'水質_7(1) その１'!AY66</f>
        <v>0</v>
      </c>
      <c r="BD74" s="382">
        <f>'水質_7(1) その１'!AZ66</f>
        <v>0</v>
      </c>
      <c r="BE74" s="496">
        <f>'水質_7(1) その１'!BA66</f>
        <v>0</v>
      </c>
      <c r="BF74" s="495">
        <f>'水質_7(1) その１'!BB66</f>
        <v>0</v>
      </c>
      <c r="BG74" s="383">
        <f>'水質_7(1) その１'!BC66</f>
        <v>0</v>
      </c>
      <c r="BH74" s="382">
        <f>'水質_7(1) その１'!BD66</f>
        <v>0</v>
      </c>
      <c r="BI74" s="496">
        <f>'水質_7(1) その１'!BE66</f>
        <v>0</v>
      </c>
      <c r="BJ74" s="495">
        <f>'水質_7(1) その１'!BF66</f>
        <v>1</v>
      </c>
      <c r="BK74" s="383">
        <f>'水質_7(1) その１'!BG66</f>
        <v>0</v>
      </c>
      <c r="BL74" s="382">
        <f>'水質_7(1) その１'!BH66</f>
        <v>0</v>
      </c>
      <c r="BM74" s="496">
        <f>'水質_7(1) その１'!BI66</f>
        <v>1</v>
      </c>
      <c r="BN74" s="613"/>
      <c r="BO74" s="495">
        <f>'水質_7(1) その１'!BJ66</f>
        <v>0</v>
      </c>
      <c r="BP74" s="383">
        <f>'水質_7(1) その１'!BK66</f>
        <v>0</v>
      </c>
      <c r="BQ74" s="382">
        <f>'水質_7(1) その１'!BL66</f>
        <v>0</v>
      </c>
      <c r="BR74" s="496">
        <f>'水質_7(1) その１'!BM66</f>
        <v>0</v>
      </c>
      <c r="BS74" s="495">
        <f>'水質_7(1) その１'!BN66</f>
        <v>0</v>
      </c>
      <c r="BT74" s="383">
        <f>'水質_7(1) その１'!BO66</f>
        <v>0</v>
      </c>
      <c r="BU74" s="382">
        <f>'水質_7(1) その１'!BP66</f>
        <v>0</v>
      </c>
      <c r="BV74" s="496">
        <f>'水質_7(1) その１'!BQ66</f>
        <v>0</v>
      </c>
      <c r="BW74" s="495">
        <f>'水質_7(1) その１'!BR66</f>
        <v>2</v>
      </c>
      <c r="BX74" s="383">
        <f>'水質_7(1) その１'!BS66</f>
        <v>0</v>
      </c>
      <c r="BY74" s="382">
        <f>'水質_7(1) その１'!BT66</f>
        <v>0</v>
      </c>
      <c r="BZ74" s="496">
        <f>'水質_7(1) その１'!BU66</f>
        <v>2</v>
      </c>
      <c r="CA74" s="613"/>
      <c r="CB74" s="495">
        <f>'水質_7(1) その１'!BV66</f>
        <v>0</v>
      </c>
      <c r="CC74" s="383">
        <f>'水質_7(1) その１'!BW66</f>
        <v>0</v>
      </c>
      <c r="CD74" s="382">
        <f>'水質_7(1) その１'!BX66</f>
        <v>0</v>
      </c>
      <c r="CE74" s="384">
        <f>'水質_7(1) その１'!BY66</f>
        <v>0</v>
      </c>
      <c r="CF74" s="497">
        <f>'水質_7(1) その１'!BZ66</f>
        <v>3</v>
      </c>
      <c r="CG74" s="383">
        <f>'水質_7(1) その１'!CA66</f>
        <v>0</v>
      </c>
      <c r="CH74" s="382">
        <f>'水質_7(1) その１'!CB66</f>
        <v>0</v>
      </c>
      <c r="CI74" s="496">
        <f>'水質_7(1) その１'!CC66</f>
        <v>3</v>
      </c>
      <c r="CJ74" s="208" t="s">
        <v>296</v>
      </c>
    </row>
    <row r="75" spans="1:88" ht="11.65" customHeight="1">
      <c r="A75" s="221" t="str">
        <f>'水質_7(1) その１'!A67</f>
        <v>神戸市</v>
      </c>
      <c r="B75" s="498">
        <f>'水質_7(1) その１'!B67</f>
        <v>0</v>
      </c>
      <c r="C75" s="386">
        <f>'水質_7(1) その１'!C67</f>
        <v>0</v>
      </c>
      <c r="D75" s="385">
        <f>'水質_7(1) その１'!D67</f>
        <v>0</v>
      </c>
      <c r="E75" s="499">
        <f>'水質_7(1) その１'!E67</f>
        <v>0</v>
      </c>
      <c r="F75" s="498">
        <f>'水質_7(1) その１'!F67</f>
        <v>0</v>
      </c>
      <c r="G75" s="386">
        <f>'水質_7(1) その１'!G67</f>
        <v>0</v>
      </c>
      <c r="H75" s="385">
        <f>'水質_7(1) その１'!H67</f>
        <v>0</v>
      </c>
      <c r="I75" s="499">
        <f>'水質_7(1) その１'!I67</f>
        <v>0</v>
      </c>
      <c r="J75" s="498">
        <f>'水質_7(1) その１'!J67</f>
        <v>0</v>
      </c>
      <c r="K75" s="386">
        <f>'水質_7(1) その１'!K67</f>
        <v>0</v>
      </c>
      <c r="L75" s="385">
        <f>'水質_7(1) その１'!L67</f>
        <v>0</v>
      </c>
      <c r="M75" s="499">
        <f>'水質_7(1) その１'!M67</f>
        <v>0</v>
      </c>
      <c r="N75" s="393"/>
      <c r="O75" s="498">
        <f>'水質_7(1) その１'!N67</f>
        <v>0</v>
      </c>
      <c r="P75" s="386">
        <f>'水質_7(1) その１'!O67</f>
        <v>0</v>
      </c>
      <c r="Q75" s="385">
        <f>'水質_7(1) その１'!P67</f>
        <v>0</v>
      </c>
      <c r="R75" s="499">
        <f>'水質_7(1) その１'!Q67</f>
        <v>0</v>
      </c>
      <c r="S75" s="498">
        <f>'水質_7(1) その１'!R67</f>
        <v>0</v>
      </c>
      <c r="T75" s="386">
        <f>'水質_7(1) その１'!S67</f>
        <v>0</v>
      </c>
      <c r="U75" s="385">
        <f>'水質_7(1) その１'!T67</f>
        <v>0</v>
      </c>
      <c r="V75" s="499">
        <f>'水質_7(1) その１'!U67</f>
        <v>0</v>
      </c>
      <c r="W75" s="498">
        <f>'水質_7(1) その１'!V67</f>
        <v>0</v>
      </c>
      <c r="X75" s="386">
        <f>'水質_7(1) その１'!W67</f>
        <v>0</v>
      </c>
      <c r="Y75" s="385">
        <f>'水質_7(1) その１'!X67</f>
        <v>0</v>
      </c>
      <c r="Z75" s="499">
        <f>'水質_7(1) その１'!Y67</f>
        <v>0</v>
      </c>
      <c r="AA75" s="393"/>
      <c r="AB75" s="498">
        <f>'水質_7(1) その１'!Z67</f>
        <v>0</v>
      </c>
      <c r="AC75" s="386">
        <f>'水質_7(1) その１'!AA67</f>
        <v>0</v>
      </c>
      <c r="AD75" s="385">
        <f>'水質_7(1) その１'!AB67</f>
        <v>0</v>
      </c>
      <c r="AE75" s="499">
        <f>'水質_7(1) その１'!AC67</f>
        <v>0</v>
      </c>
      <c r="AF75" s="498">
        <f>'水質_7(1) その１'!AD67</f>
        <v>0</v>
      </c>
      <c r="AG75" s="386">
        <f>'水質_7(1) その１'!AE67</f>
        <v>0</v>
      </c>
      <c r="AH75" s="385">
        <f>'水質_7(1) その１'!AF67</f>
        <v>0</v>
      </c>
      <c r="AI75" s="499">
        <f>'水質_7(1) その１'!AG67</f>
        <v>0</v>
      </c>
      <c r="AJ75" s="498">
        <f>'水質_7(1) その１'!AH67</f>
        <v>0</v>
      </c>
      <c r="AK75" s="386">
        <f>'水質_7(1) その１'!AI67</f>
        <v>0</v>
      </c>
      <c r="AL75" s="385">
        <f>'水質_7(1) その１'!AJ67</f>
        <v>0</v>
      </c>
      <c r="AM75" s="499">
        <f>'水質_7(1) その１'!AK67</f>
        <v>0</v>
      </c>
      <c r="AN75" s="393"/>
      <c r="AO75" s="498">
        <f>'水質_7(1) その１'!AL67</f>
        <v>0</v>
      </c>
      <c r="AP75" s="386">
        <f>'水質_7(1) その１'!AM67</f>
        <v>0</v>
      </c>
      <c r="AQ75" s="385">
        <f>'水質_7(1) その１'!AN67</f>
        <v>0</v>
      </c>
      <c r="AR75" s="499">
        <f>'水質_7(1) その１'!AO67</f>
        <v>0</v>
      </c>
      <c r="AS75" s="498">
        <f>'水質_7(1) その１'!AP67</f>
        <v>0</v>
      </c>
      <c r="AT75" s="386">
        <f>'水質_7(1) その１'!AQ67</f>
        <v>0</v>
      </c>
      <c r="AU75" s="385">
        <f>'水質_7(1) その１'!AR67</f>
        <v>0</v>
      </c>
      <c r="AV75" s="499">
        <f>'水質_7(1) その１'!AS67</f>
        <v>0</v>
      </c>
      <c r="AW75" s="498">
        <f>'水質_7(1) その１'!AT67</f>
        <v>0</v>
      </c>
      <c r="AX75" s="386">
        <f>'水質_7(1) その１'!AU67</f>
        <v>0</v>
      </c>
      <c r="AY75" s="385">
        <f>'水質_7(1) その１'!AV67</f>
        <v>0</v>
      </c>
      <c r="AZ75" s="499">
        <f>'水質_7(1) その１'!AW67</f>
        <v>0</v>
      </c>
      <c r="BA75" s="393"/>
      <c r="BB75" s="498">
        <f>'水質_7(1) その１'!AX67</f>
        <v>0</v>
      </c>
      <c r="BC75" s="386">
        <f>'水質_7(1) その１'!AY67</f>
        <v>0</v>
      </c>
      <c r="BD75" s="385">
        <f>'水質_7(1) その１'!AZ67</f>
        <v>0</v>
      </c>
      <c r="BE75" s="499">
        <f>'水質_7(1) その１'!BA67</f>
        <v>0</v>
      </c>
      <c r="BF75" s="498">
        <f>'水質_7(1) その１'!BB67</f>
        <v>0</v>
      </c>
      <c r="BG75" s="386">
        <f>'水質_7(1) その１'!BC67</f>
        <v>0</v>
      </c>
      <c r="BH75" s="385">
        <f>'水質_7(1) その１'!BD67</f>
        <v>0</v>
      </c>
      <c r="BI75" s="499">
        <f>'水質_7(1) その１'!BE67</f>
        <v>0</v>
      </c>
      <c r="BJ75" s="498">
        <f>'水質_7(1) その１'!BF67</f>
        <v>0</v>
      </c>
      <c r="BK75" s="386">
        <f>'水質_7(1) その１'!BG67</f>
        <v>0</v>
      </c>
      <c r="BL75" s="385">
        <f>'水質_7(1) その１'!BH67</f>
        <v>0</v>
      </c>
      <c r="BM75" s="499">
        <f>'水質_7(1) その１'!BI67</f>
        <v>0</v>
      </c>
      <c r="BN75" s="393"/>
      <c r="BO75" s="498">
        <f>'水質_7(1) その１'!BJ67</f>
        <v>0</v>
      </c>
      <c r="BP75" s="386">
        <f>'水質_7(1) その１'!BK67</f>
        <v>0</v>
      </c>
      <c r="BQ75" s="385">
        <f>'水質_7(1) その１'!BL67</f>
        <v>0</v>
      </c>
      <c r="BR75" s="499">
        <f>'水質_7(1) その１'!BM67</f>
        <v>0</v>
      </c>
      <c r="BS75" s="498">
        <f>'水質_7(1) その１'!BN67</f>
        <v>0</v>
      </c>
      <c r="BT75" s="386">
        <f>'水質_7(1) その１'!BO67</f>
        <v>0</v>
      </c>
      <c r="BU75" s="385">
        <f>'水質_7(1) その１'!BP67</f>
        <v>0</v>
      </c>
      <c r="BV75" s="499">
        <f>'水質_7(1) その１'!BQ67</f>
        <v>0</v>
      </c>
      <c r="BW75" s="498">
        <f>'水質_7(1) その１'!BR67</f>
        <v>4</v>
      </c>
      <c r="BX75" s="386">
        <f>'水質_7(1) その１'!BS67</f>
        <v>0</v>
      </c>
      <c r="BY75" s="385">
        <f>'水質_7(1) その１'!BT67</f>
        <v>0</v>
      </c>
      <c r="BZ75" s="499">
        <f>'水質_7(1) その１'!BU67</f>
        <v>4</v>
      </c>
      <c r="CA75" s="393"/>
      <c r="CB75" s="498">
        <f>'水質_7(1) その１'!BV67</f>
        <v>0</v>
      </c>
      <c r="CC75" s="386">
        <f>'水質_7(1) その１'!BW67</f>
        <v>0</v>
      </c>
      <c r="CD75" s="385">
        <f>'水質_7(1) その１'!BX67</f>
        <v>0</v>
      </c>
      <c r="CE75" s="387">
        <f>'水質_7(1) その１'!BY67</f>
        <v>0</v>
      </c>
      <c r="CF75" s="500">
        <f>'水質_7(1) その１'!BZ67</f>
        <v>4</v>
      </c>
      <c r="CG75" s="386">
        <f>'水質_7(1) その１'!CA67</f>
        <v>0</v>
      </c>
      <c r="CH75" s="385">
        <f>'水質_7(1) その１'!CB67</f>
        <v>0</v>
      </c>
      <c r="CI75" s="499">
        <f>'水質_7(1) その１'!CC67</f>
        <v>4</v>
      </c>
      <c r="CJ75" s="208" t="s">
        <v>296</v>
      </c>
    </row>
    <row r="76" spans="1:88" ht="11.65" customHeight="1">
      <c r="A76" s="221" t="str">
        <f>'水質_7(1) その１'!A68</f>
        <v>岡山市</v>
      </c>
      <c r="B76" s="498">
        <f>'水質_7(1) その１'!B68</f>
        <v>0</v>
      </c>
      <c r="C76" s="386">
        <f>'水質_7(1) その１'!C68</f>
        <v>0</v>
      </c>
      <c r="D76" s="385">
        <f>'水質_7(1) その１'!D68</f>
        <v>0</v>
      </c>
      <c r="E76" s="499">
        <f>'水質_7(1) その１'!E68</f>
        <v>0</v>
      </c>
      <c r="F76" s="498">
        <f>'水質_7(1) その１'!F68</f>
        <v>0</v>
      </c>
      <c r="G76" s="386">
        <f>'水質_7(1) その１'!G68</f>
        <v>0</v>
      </c>
      <c r="H76" s="385">
        <f>'水質_7(1) その１'!H68</f>
        <v>0</v>
      </c>
      <c r="I76" s="499">
        <f>'水質_7(1) その１'!I68</f>
        <v>0</v>
      </c>
      <c r="J76" s="498">
        <f>'水質_7(1) その１'!J68</f>
        <v>0</v>
      </c>
      <c r="K76" s="386">
        <f>'水質_7(1) その１'!K68</f>
        <v>0</v>
      </c>
      <c r="L76" s="385">
        <f>'水質_7(1) その１'!L68</f>
        <v>0</v>
      </c>
      <c r="M76" s="499">
        <f>'水質_7(1) その１'!M68</f>
        <v>0</v>
      </c>
      <c r="N76" s="393"/>
      <c r="O76" s="498">
        <f>'水質_7(1) その１'!N68</f>
        <v>0</v>
      </c>
      <c r="P76" s="386">
        <f>'水質_7(1) その１'!O68</f>
        <v>0</v>
      </c>
      <c r="Q76" s="385">
        <f>'水質_7(1) その１'!P68</f>
        <v>0</v>
      </c>
      <c r="R76" s="499">
        <f>'水質_7(1) その１'!Q68</f>
        <v>0</v>
      </c>
      <c r="S76" s="498">
        <f>'水質_7(1) その１'!R68</f>
        <v>0</v>
      </c>
      <c r="T76" s="386">
        <f>'水質_7(1) その１'!S68</f>
        <v>0</v>
      </c>
      <c r="U76" s="385">
        <f>'水質_7(1) その１'!T68</f>
        <v>0</v>
      </c>
      <c r="V76" s="499">
        <f>'水質_7(1) その１'!U68</f>
        <v>0</v>
      </c>
      <c r="W76" s="498">
        <f>'水質_7(1) その１'!V68</f>
        <v>0</v>
      </c>
      <c r="X76" s="386">
        <f>'水質_7(1) その１'!W68</f>
        <v>0</v>
      </c>
      <c r="Y76" s="385">
        <f>'水質_7(1) その１'!X68</f>
        <v>0</v>
      </c>
      <c r="Z76" s="499">
        <f>'水質_7(1) その１'!Y68</f>
        <v>0</v>
      </c>
      <c r="AA76" s="393"/>
      <c r="AB76" s="498">
        <f>'水質_7(1) その１'!Z68</f>
        <v>0</v>
      </c>
      <c r="AC76" s="386">
        <f>'水質_7(1) その１'!AA68</f>
        <v>0</v>
      </c>
      <c r="AD76" s="385">
        <f>'水質_7(1) その１'!AB68</f>
        <v>0</v>
      </c>
      <c r="AE76" s="499">
        <f>'水質_7(1) その１'!AC68</f>
        <v>0</v>
      </c>
      <c r="AF76" s="498">
        <f>'水質_7(1) その１'!AD68</f>
        <v>0</v>
      </c>
      <c r="AG76" s="386">
        <f>'水質_7(1) その１'!AE68</f>
        <v>0</v>
      </c>
      <c r="AH76" s="385">
        <f>'水質_7(1) その１'!AF68</f>
        <v>0</v>
      </c>
      <c r="AI76" s="499">
        <f>'水質_7(1) その１'!AG68</f>
        <v>0</v>
      </c>
      <c r="AJ76" s="498">
        <f>'水質_7(1) その１'!AH68</f>
        <v>0</v>
      </c>
      <c r="AK76" s="386">
        <f>'水質_7(1) その１'!AI68</f>
        <v>0</v>
      </c>
      <c r="AL76" s="385">
        <f>'水質_7(1) その１'!AJ68</f>
        <v>0</v>
      </c>
      <c r="AM76" s="499">
        <f>'水質_7(1) その１'!AK68</f>
        <v>0</v>
      </c>
      <c r="AN76" s="393"/>
      <c r="AO76" s="498">
        <f>'水質_7(1) その１'!AL68</f>
        <v>0</v>
      </c>
      <c r="AP76" s="386">
        <f>'水質_7(1) その１'!AM68</f>
        <v>0</v>
      </c>
      <c r="AQ76" s="385">
        <f>'水質_7(1) その１'!AN68</f>
        <v>0</v>
      </c>
      <c r="AR76" s="499">
        <f>'水質_7(1) その１'!AO68</f>
        <v>0</v>
      </c>
      <c r="AS76" s="498">
        <f>'水質_7(1) その１'!AP68</f>
        <v>0</v>
      </c>
      <c r="AT76" s="386">
        <f>'水質_7(1) その１'!AQ68</f>
        <v>0</v>
      </c>
      <c r="AU76" s="385">
        <f>'水質_7(1) その１'!AR68</f>
        <v>0</v>
      </c>
      <c r="AV76" s="499">
        <f>'水質_7(1) その１'!AS68</f>
        <v>0</v>
      </c>
      <c r="AW76" s="498">
        <f>'水質_7(1) その１'!AT68</f>
        <v>0</v>
      </c>
      <c r="AX76" s="386">
        <f>'水質_7(1) その１'!AU68</f>
        <v>0</v>
      </c>
      <c r="AY76" s="385">
        <f>'水質_7(1) その１'!AV68</f>
        <v>0</v>
      </c>
      <c r="AZ76" s="499">
        <f>'水質_7(1) その１'!AW68</f>
        <v>0</v>
      </c>
      <c r="BA76" s="393"/>
      <c r="BB76" s="498">
        <f>'水質_7(1) その１'!AX68</f>
        <v>0</v>
      </c>
      <c r="BC76" s="386">
        <f>'水質_7(1) その１'!AY68</f>
        <v>0</v>
      </c>
      <c r="BD76" s="385">
        <f>'水質_7(1) その１'!AZ68</f>
        <v>0</v>
      </c>
      <c r="BE76" s="499">
        <f>'水質_7(1) その１'!BA68</f>
        <v>0</v>
      </c>
      <c r="BF76" s="498">
        <f>'水質_7(1) その１'!BB68</f>
        <v>0</v>
      </c>
      <c r="BG76" s="386">
        <f>'水質_7(1) その１'!BC68</f>
        <v>0</v>
      </c>
      <c r="BH76" s="385">
        <f>'水質_7(1) その１'!BD68</f>
        <v>0</v>
      </c>
      <c r="BI76" s="499">
        <f>'水質_7(1) その１'!BE68</f>
        <v>0</v>
      </c>
      <c r="BJ76" s="498">
        <f>'水質_7(1) その１'!BF68</f>
        <v>1</v>
      </c>
      <c r="BK76" s="386">
        <f>'水質_7(1) その１'!BG68</f>
        <v>0</v>
      </c>
      <c r="BL76" s="385">
        <f>'水質_7(1) その１'!BH68</f>
        <v>0</v>
      </c>
      <c r="BM76" s="499">
        <f>'水質_7(1) その１'!BI68</f>
        <v>1</v>
      </c>
      <c r="BN76" s="393"/>
      <c r="BO76" s="498">
        <f>'水質_7(1) その１'!BJ68</f>
        <v>0</v>
      </c>
      <c r="BP76" s="386">
        <f>'水質_7(1) その１'!BK68</f>
        <v>0</v>
      </c>
      <c r="BQ76" s="385">
        <f>'水質_7(1) その１'!BL68</f>
        <v>0</v>
      </c>
      <c r="BR76" s="499">
        <f>'水質_7(1) その１'!BM68</f>
        <v>0</v>
      </c>
      <c r="BS76" s="498">
        <f>'水質_7(1) その１'!BN68</f>
        <v>0</v>
      </c>
      <c r="BT76" s="386">
        <f>'水質_7(1) その１'!BO68</f>
        <v>0</v>
      </c>
      <c r="BU76" s="385">
        <f>'水質_7(1) その１'!BP68</f>
        <v>0</v>
      </c>
      <c r="BV76" s="499">
        <f>'水質_7(1) その１'!BQ68</f>
        <v>0</v>
      </c>
      <c r="BW76" s="498">
        <f>'水質_7(1) その１'!BR68</f>
        <v>0</v>
      </c>
      <c r="BX76" s="386">
        <f>'水質_7(1) その１'!BS68</f>
        <v>0</v>
      </c>
      <c r="BY76" s="385">
        <f>'水質_7(1) その１'!BT68</f>
        <v>0</v>
      </c>
      <c r="BZ76" s="499">
        <f>'水質_7(1) その１'!BU68</f>
        <v>0</v>
      </c>
      <c r="CA76" s="393"/>
      <c r="CB76" s="498">
        <f>'水質_7(1) その１'!BV68</f>
        <v>0</v>
      </c>
      <c r="CC76" s="386">
        <f>'水質_7(1) その１'!BW68</f>
        <v>0</v>
      </c>
      <c r="CD76" s="385">
        <f>'水質_7(1) その１'!BX68</f>
        <v>0</v>
      </c>
      <c r="CE76" s="387">
        <f>'水質_7(1) その１'!BY68</f>
        <v>0</v>
      </c>
      <c r="CF76" s="500">
        <f>'水質_7(1) その１'!BZ68</f>
        <v>1</v>
      </c>
      <c r="CG76" s="386">
        <f>'水質_7(1) その１'!CA68</f>
        <v>0</v>
      </c>
      <c r="CH76" s="385">
        <f>'水質_7(1) その１'!CB68</f>
        <v>0</v>
      </c>
      <c r="CI76" s="499">
        <f>'水質_7(1) その１'!CC68</f>
        <v>1</v>
      </c>
      <c r="CJ76" s="208" t="s">
        <v>296</v>
      </c>
    </row>
    <row r="77" spans="1:88" ht="11.65" customHeight="1">
      <c r="A77" s="221" t="str">
        <f>'水質_7(1) その１'!A69</f>
        <v>広島市</v>
      </c>
      <c r="B77" s="498">
        <f>'水質_7(1) その１'!B69</f>
        <v>0</v>
      </c>
      <c r="C77" s="386">
        <f>'水質_7(1) その１'!C69</f>
        <v>0</v>
      </c>
      <c r="D77" s="385">
        <f>'水質_7(1) その１'!D69</f>
        <v>0</v>
      </c>
      <c r="E77" s="499">
        <f>'水質_7(1) その１'!E69</f>
        <v>0</v>
      </c>
      <c r="F77" s="498">
        <f>'水質_7(1) その１'!F69</f>
        <v>0</v>
      </c>
      <c r="G77" s="386">
        <f>'水質_7(1) その１'!G69</f>
        <v>0</v>
      </c>
      <c r="H77" s="385">
        <f>'水質_7(1) その１'!H69</f>
        <v>0</v>
      </c>
      <c r="I77" s="499">
        <f>'水質_7(1) その１'!I69</f>
        <v>0</v>
      </c>
      <c r="J77" s="498">
        <f>'水質_7(1) その１'!J69</f>
        <v>0</v>
      </c>
      <c r="K77" s="386">
        <f>'水質_7(1) その１'!K69</f>
        <v>0</v>
      </c>
      <c r="L77" s="385">
        <f>'水質_7(1) その１'!L69</f>
        <v>0</v>
      </c>
      <c r="M77" s="499">
        <f>'水質_7(1) その１'!M69</f>
        <v>0</v>
      </c>
      <c r="N77" s="393"/>
      <c r="O77" s="498">
        <f>'水質_7(1) その１'!N69</f>
        <v>0</v>
      </c>
      <c r="P77" s="386">
        <f>'水質_7(1) その１'!O69</f>
        <v>0</v>
      </c>
      <c r="Q77" s="385">
        <f>'水質_7(1) その１'!P69</f>
        <v>0</v>
      </c>
      <c r="R77" s="499">
        <f>'水質_7(1) その１'!Q69</f>
        <v>0</v>
      </c>
      <c r="S77" s="498">
        <f>'水質_7(1) その１'!R69</f>
        <v>0</v>
      </c>
      <c r="T77" s="386">
        <f>'水質_7(1) その１'!S69</f>
        <v>0</v>
      </c>
      <c r="U77" s="385">
        <f>'水質_7(1) その１'!T69</f>
        <v>0</v>
      </c>
      <c r="V77" s="499">
        <f>'水質_7(1) その１'!U69</f>
        <v>0</v>
      </c>
      <c r="W77" s="498">
        <f>'水質_7(1) その１'!V69</f>
        <v>0</v>
      </c>
      <c r="X77" s="386">
        <f>'水質_7(1) その１'!W69</f>
        <v>0</v>
      </c>
      <c r="Y77" s="385">
        <f>'水質_7(1) その１'!X69</f>
        <v>0</v>
      </c>
      <c r="Z77" s="499">
        <f>'水質_7(1) その１'!Y69</f>
        <v>0</v>
      </c>
      <c r="AA77" s="393"/>
      <c r="AB77" s="498">
        <f>'水質_7(1) その１'!Z69</f>
        <v>0</v>
      </c>
      <c r="AC77" s="386">
        <f>'水質_7(1) その１'!AA69</f>
        <v>0</v>
      </c>
      <c r="AD77" s="385">
        <f>'水質_7(1) その１'!AB69</f>
        <v>0</v>
      </c>
      <c r="AE77" s="499">
        <f>'水質_7(1) その１'!AC69</f>
        <v>0</v>
      </c>
      <c r="AF77" s="498">
        <f>'水質_7(1) その１'!AD69</f>
        <v>0</v>
      </c>
      <c r="AG77" s="386">
        <f>'水質_7(1) その１'!AE69</f>
        <v>0</v>
      </c>
      <c r="AH77" s="385">
        <f>'水質_7(1) その１'!AF69</f>
        <v>0</v>
      </c>
      <c r="AI77" s="499">
        <f>'水質_7(1) その１'!AG69</f>
        <v>0</v>
      </c>
      <c r="AJ77" s="498">
        <f>'水質_7(1) その１'!AH69</f>
        <v>0</v>
      </c>
      <c r="AK77" s="386">
        <f>'水質_7(1) その１'!AI69</f>
        <v>0</v>
      </c>
      <c r="AL77" s="385">
        <f>'水質_7(1) その１'!AJ69</f>
        <v>0</v>
      </c>
      <c r="AM77" s="499">
        <f>'水質_7(1) その１'!AK69</f>
        <v>0</v>
      </c>
      <c r="AN77" s="393"/>
      <c r="AO77" s="498">
        <f>'水質_7(1) その１'!AL69</f>
        <v>0</v>
      </c>
      <c r="AP77" s="386">
        <f>'水質_7(1) その１'!AM69</f>
        <v>0</v>
      </c>
      <c r="AQ77" s="385">
        <f>'水質_7(1) その１'!AN69</f>
        <v>0</v>
      </c>
      <c r="AR77" s="499">
        <f>'水質_7(1) その１'!AO69</f>
        <v>0</v>
      </c>
      <c r="AS77" s="498">
        <f>'水質_7(1) その１'!AP69</f>
        <v>0</v>
      </c>
      <c r="AT77" s="386">
        <f>'水質_7(1) その１'!AQ69</f>
        <v>0</v>
      </c>
      <c r="AU77" s="385">
        <f>'水質_7(1) その１'!AR69</f>
        <v>0</v>
      </c>
      <c r="AV77" s="499">
        <f>'水質_7(1) その１'!AS69</f>
        <v>0</v>
      </c>
      <c r="AW77" s="498">
        <f>'水質_7(1) その１'!AT69</f>
        <v>0</v>
      </c>
      <c r="AX77" s="386">
        <f>'水質_7(1) その１'!AU69</f>
        <v>0</v>
      </c>
      <c r="AY77" s="385">
        <f>'水質_7(1) その１'!AV69</f>
        <v>0</v>
      </c>
      <c r="AZ77" s="499">
        <f>'水質_7(1) その１'!AW69</f>
        <v>0</v>
      </c>
      <c r="BA77" s="393"/>
      <c r="BB77" s="498">
        <f>'水質_7(1) その１'!AX69</f>
        <v>0</v>
      </c>
      <c r="BC77" s="386">
        <f>'水質_7(1) その１'!AY69</f>
        <v>0</v>
      </c>
      <c r="BD77" s="385">
        <f>'水質_7(1) その１'!AZ69</f>
        <v>0</v>
      </c>
      <c r="BE77" s="499">
        <f>'水質_7(1) その１'!BA69</f>
        <v>0</v>
      </c>
      <c r="BF77" s="498">
        <f>'水質_7(1) その１'!BB69</f>
        <v>0</v>
      </c>
      <c r="BG77" s="386">
        <f>'水質_7(1) その１'!BC69</f>
        <v>0</v>
      </c>
      <c r="BH77" s="385">
        <f>'水質_7(1) その１'!BD69</f>
        <v>0</v>
      </c>
      <c r="BI77" s="499">
        <f>'水質_7(1) その１'!BE69</f>
        <v>0</v>
      </c>
      <c r="BJ77" s="498">
        <f>'水質_7(1) その１'!BF69</f>
        <v>0</v>
      </c>
      <c r="BK77" s="386">
        <f>'水質_7(1) その１'!BG69</f>
        <v>0</v>
      </c>
      <c r="BL77" s="385">
        <f>'水質_7(1) その１'!BH69</f>
        <v>0</v>
      </c>
      <c r="BM77" s="499">
        <f>'水質_7(1) その１'!BI69</f>
        <v>0</v>
      </c>
      <c r="BN77" s="393"/>
      <c r="BO77" s="498">
        <f>'水質_7(1) その１'!BJ69</f>
        <v>0</v>
      </c>
      <c r="BP77" s="386">
        <f>'水質_7(1) その１'!BK69</f>
        <v>0</v>
      </c>
      <c r="BQ77" s="385">
        <f>'水質_7(1) その１'!BL69</f>
        <v>0</v>
      </c>
      <c r="BR77" s="499">
        <f>'水質_7(1) その１'!BM69</f>
        <v>0</v>
      </c>
      <c r="BS77" s="498">
        <f>'水質_7(1) その１'!BN69</f>
        <v>0</v>
      </c>
      <c r="BT77" s="386">
        <f>'水質_7(1) その１'!BO69</f>
        <v>0</v>
      </c>
      <c r="BU77" s="385">
        <f>'水質_7(1) その１'!BP69</f>
        <v>0</v>
      </c>
      <c r="BV77" s="499">
        <f>'水質_7(1) その１'!BQ69</f>
        <v>0</v>
      </c>
      <c r="BW77" s="498">
        <f>'水質_7(1) その１'!BR69</f>
        <v>4</v>
      </c>
      <c r="BX77" s="386">
        <f>'水質_7(1) その１'!BS69</f>
        <v>0</v>
      </c>
      <c r="BY77" s="385">
        <f>'水質_7(1) その１'!BT69</f>
        <v>0</v>
      </c>
      <c r="BZ77" s="499">
        <f>'水質_7(1) その１'!BU69</f>
        <v>4</v>
      </c>
      <c r="CA77" s="393"/>
      <c r="CB77" s="498">
        <f>'水質_7(1) その１'!BV69</f>
        <v>0</v>
      </c>
      <c r="CC77" s="386">
        <f>'水質_7(1) その１'!BW69</f>
        <v>0</v>
      </c>
      <c r="CD77" s="385">
        <f>'水質_7(1) その１'!BX69</f>
        <v>0</v>
      </c>
      <c r="CE77" s="387">
        <f>'水質_7(1) その１'!BY69</f>
        <v>0</v>
      </c>
      <c r="CF77" s="500">
        <f>'水質_7(1) その１'!BZ69</f>
        <v>4</v>
      </c>
      <c r="CG77" s="386">
        <f>'水質_7(1) その１'!CA69</f>
        <v>0</v>
      </c>
      <c r="CH77" s="385">
        <f>'水質_7(1) その１'!CB69</f>
        <v>0</v>
      </c>
      <c r="CI77" s="499">
        <f>'水質_7(1) その１'!CC69</f>
        <v>4</v>
      </c>
      <c r="CJ77" s="208" t="s">
        <v>296</v>
      </c>
    </row>
    <row r="78" spans="1:88" ht="11.25" customHeight="1">
      <c r="A78" s="222" t="str">
        <f>'水質_7(1) その１'!A70</f>
        <v>北九州市</v>
      </c>
      <c r="B78" s="501">
        <f>'水質_7(1) その１'!B70</f>
        <v>0</v>
      </c>
      <c r="C78" s="389">
        <f>'水質_7(1) その１'!C70</f>
        <v>0</v>
      </c>
      <c r="D78" s="388">
        <f>'水質_7(1) その１'!D70</f>
        <v>0</v>
      </c>
      <c r="E78" s="502">
        <f>'水質_7(1) その１'!E70</f>
        <v>0</v>
      </c>
      <c r="F78" s="501">
        <f>'水質_7(1) その１'!F70</f>
        <v>0</v>
      </c>
      <c r="G78" s="389">
        <f>'水質_7(1) その１'!G70</f>
        <v>0</v>
      </c>
      <c r="H78" s="388">
        <f>'水質_7(1) その１'!H70</f>
        <v>0</v>
      </c>
      <c r="I78" s="502">
        <f>'水質_7(1) その１'!I70</f>
        <v>0</v>
      </c>
      <c r="J78" s="501">
        <f>'水質_7(1) その１'!J70</f>
        <v>0</v>
      </c>
      <c r="K78" s="389">
        <f>'水質_7(1) その１'!K70</f>
        <v>0</v>
      </c>
      <c r="L78" s="388">
        <f>'水質_7(1) その１'!L70</f>
        <v>0</v>
      </c>
      <c r="M78" s="502">
        <f>'水質_7(1) その１'!M70</f>
        <v>0</v>
      </c>
      <c r="N78" s="614"/>
      <c r="O78" s="501">
        <f>'水質_7(1) その１'!N70</f>
        <v>0</v>
      </c>
      <c r="P78" s="389">
        <f>'水質_7(1) その１'!O70</f>
        <v>0</v>
      </c>
      <c r="Q78" s="388">
        <f>'水質_7(1) その１'!P70</f>
        <v>0</v>
      </c>
      <c r="R78" s="502">
        <f>'水質_7(1) その１'!Q70</f>
        <v>0</v>
      </c>
      <c r="S78" s="501">
        <f>'水質_7(1) その１'!R70</f>
        <v>0</v>
      </c>
      <c r="T78" s="389">
        <f>'水質_7(1) その１'!S70</f>
        <v>0</v>
      </c>
      <c r="U78" s="388">
        <f>'水質_7(1) その１'!T70</f>
        <v>0</v>
      </c>
      <c r="V78" s="502">
        <f>'水質_7(1) その１'!U70</f>
        <v>0</v>
      </c>
      <c r="W78" s="501">
        <f>'水質_7(1) その１'!V70</f>
        <v>0</v>
      </c>
      <c r="X78" s="389">
        <f>'水質_7(1) その１'!W70</f>
        <v>0</v>
      </c>
      <c r="Y78" s="388">
        <f>'水質_7(1) その１'!X70</f>
        <v>0</v>
      </c>
      <c r="Z78" s="502">
        <f>'水質_7(1) その１'!Y70</f>
        <v>0</v>
      </c>
      <c r="AA78" s="614"/>
      <c r="AB78" s="501">
        <f>'水質_7(1) その１'!Z70</f>
        <v>0</v>
      </c>
      <c r="AC78" s="389">
        <f>'水質_7(1) その１'!AA70</f>
        <v>0</v>
      </c>
      <c r="AD78" s="388">
        <f>'水質_7(1) その１'!AB70</f>
        <v>0</v>
      </c>
      <c r="AE78" s="502">
        <f>'水質_7(1) その１'!AC70</f>
        <v>0</v>
      </c>
      <c r="AF78" s="501">
        <f>'水質_7(1) その１'!AD70</f>
        <v>0</v>
      </c>
      <c r="AG78" s="389">
        <f>'水質_7(1) その１'!AE70</f>
        <v>0</v>
      </c>
      <c r="AH78" s="388">
        <f>'水質_7(1) その１'!AF70</f>
        <v>0</v>
      </c>
      <c r="AI78" s="502">
        <f>'水質_7(1) その１'!AG70</f>
        <v>0</v>
      </c>
      <c r="AJ78" s="501">
        <f>'水質_7(1) その１'!AH70</f>
        <v>0</v>
      </c>
      <c r="AK78" s="389">
        <f>'水質_7(1) その１'!AI70</f>
        <v>0</v>
      </c>
      <c r="AL78" s="388">
        <f>'水質_7(1) その１'!AJ70</f>
        <v>0</v>
      </c>
      <c r="AM78" s="502">
        <f>'水質_7(1) その１'!AK70</f>
        <v>0</v>
      </c>
      <c r="AN78" s="614"/>
      <c r="AO78" s="501">
        <f>'水質_7(1) その１'!AL70</f>
        <v>0</v>
      </c>
      <c r="AP78" s="389">
        <f>'水質_7(1) その１'!AM70</f>
        <v>0</v>
      </c>
      <c r="AQ78" s="388">
        <f>'水質_7(1) その１'!AN70</f>
        <v>0</v>
      </c>
      <c r="AR78" s="502">
        <f>'水質_7(1) その１'!AO70</f>
        <v>0</v>
      </c>
      <c r="AS78" s="501">
        <f>'水質_7(1) その１'!AP70</f>
        <v>0</v>
      </c>
      <c r="AT78" s="389">
        <f>'水質_7(1) その１'!AQ70</f>
        <v>0</v>
      </c>
      <c r="AU78" s="388">
        <f>'水質_7(1) その１'!AR70</f>
        <v>0</v>
      </c>
      <c r="AV78" s="502">
        <f>'水質_7(1) その１'!AS70</f>
        <v>0</v>
      </c>
      <c r="AW78" s="501">
        <f>'水質_7(1) その１'!AT70</f>
        <v>0</v>
      </c>
      <c r="AX78" s="389">
        <f>'水質_7(1) その１'!AU70</f>
        <v>0</v>
      </c>
      <c r="AY78" s="388">
        <f>'水質_7(1) その１'!AV70</f>
        <v>0</v>
      </c>
      <c r="AZ78" s="502">
        <f>'水質_7(1) その１'!AW70</f>
        <v>0</v>
      </c>
      <c r="BA78" s="614"/>
      <c r="BB78" s="501">
        <f>'水質_7(1) その１'!AX70</f>
        <v>0</v>
      </c>
      <c r="BC78" s="389">
        <f>'水質_7(1) その１'!AY70</f>
        <v>0</v>
      </c>
      <c r="BD78" s="388">
        <f>'水質_7(1) その１'!AZ70</f>
        <v>0</v>
      </c>
      <c r="BE78" s="502">
        <f>'水質_7(1) その１'!BA70</f>
        <v>0</v>
      </c>
      <c r="BF78" s="501">
        <f>'水質_7(1) その１'!BB70</f>
        <v>0</v>
      </c>
      <c r="BG78" s="389">
        <f>'水質_7(1) その１'!BC70</f>
        <v>0</v>
      </c>
      <c r="BH78" s="388">
        <f>'水質_7(1) その１'!BD70</f>
        <v>0</v>
      </c>
      <c r="BI78" s="502">
        <f>'水質_7(1) その１'!BE70</f>
        <v>0</v>
      </c>
      <c r="BJ78" s="501">
        <f>'水質_7(1) その１'!BF70</f>
        <v>2</v>
      </c>
      <c r="BK78" s="389">
        <f>'水質_7(1) その１'!BG70</f>
        <v>0</v>
      </c>
      <c r="BL78" s="388">
        <f>'水質_7(1) その１'!BH70</f>
        <v>0</v>
      </c>
      <c r="BM78" s="502">
        <f>'水質_7(1) その１'!BI70</f>
        <v>2</v>
      </c>
      <c r="BN78" s="614"/>
      <c r="BO78" s="501">
        <f>'水質_7(1) その１'!BJ70</f>
        <v>0</v>
      </c>
      <c r="BP78" s="389">
        <f>'水質_7(1) その１'!BK70</f>
        <v>0</v>
      </c>
      <c r="BQ78" s="388">
        <f>'水質_7(1) その１'!BL70</f>
        <v>0</v>
      </c>
      <c r="BR78" s="502">
        <f>'水質_7(1) その１'!BM70</f>
        <v>0</v>
      </c>
      <c r="BS78" s="501">
        <f>'水質_7(1) その１'!BN70</f>
        <v>0</v>
      </c>
      <c r="BT78" s="389">
        <f>'水質_7(1) その１'!BO70</f>
        <v>0</v>
      </c>
      <c r="BU78" s="388">
        <f>'水質_7(1) その１'!BP70</f>
        <v>0</v>
      </c>
      <c r="BV78" s="502">
        <f>'水質_7(1) その１'!BQ70</f>
        <v>0</v>
      </c>
      <c r="BW78" s="501">
        <f>'水質_7(1) その１'!BR70</f>
        <v>3</v>
      </c>
      <c r="BX78" s="389">
        <f>'水質_7(1) その１'!BS70</f>
        <v>0</v>
      </c>
      <c r="BY78" s="388">
        <f>'水質_7(1) その１'!BT70</f>
        <v>0</v>
      </c>
      <c r="BZ78" s="502">
        <f>'水質_7(1) その１'!BU70</f>
        <v>3</v>
      </c>
      <c r="CA78" s="614"/>
      <c r="CB78" s="501">
        <f>'水質_7(1) その１'!BV70</f>
        <v>0</v>
      </c>
      <c r="CC78" s="389">
        <f>'水質_7(1) その１'!BW70</f>
        <v>0</v>
      </c>
      <c r="CD78" s="388">
        <f>'水質_7(1) その１'!BX70</f>
        <v>0</v>
      </c>
      <c r="CE78" s="390">
        <f>'水質_7(1) その１'!BY70</f>
        <v>0</v>
      </c>
      <c r="CF78" s="503">
        <f>'水質_7(1) その１'!BZ70</f>
        <v>5</v>
      </c>
      <c r="CG78" s="389">
        <f>'水質_7(1) その１'!CA70</f>
        <v>0</v>
      </c>
      <c r="CH78" s="388">
        <f>'水質_7(1) その１'!CB70</f>
        <v>0</v>
      </c>
      <c r="CI78" s="502">
        <f>'水質_7(1) その１'!CC70</f>
        <v>5</v>
      </c>
      <c r="CJ78" s="208" t="s">
        <v>296</v>
      </c>
    </row>
    <row r="79" spans="1:88" ht="11.65" customHeight="1">
      <c r="A79" s="220" t="str">
        <f>'水質_7(1) その１'!A71</f>
        <v>福岡市</v>
      </c>
      <c r="B79" s="495">
        <f>'水質_7(1) その１'!B71</f>
        <v>0</v>
      </c>
      <c r="C79" s="383">
        <f>'水質_7(1) その１'!C71</f>
        <v>0</v>
      </c>
      <c r="D79" s="382">
        <f>'水質_7(1) その１'!D71</f>
        <v>0</v>
      </c>
      <c r="E79" s="496">
        <f>'水質_7(1) その１'!E71</f>
        <v>0</v>
      </c>
      <c r="F79" s="495">
        <f>'水質_7(1) その１'!F71</f>
        <v>0</v>
      </c>
      <c r="G79" s="383">
        <f>'水質_7(1) その１'!G71</f>
        <v>0</v>
      </c>
      <c r="H79" s="382">
        <f>'水質_7(1) その１'!H71</f>
        <v>0</v>
      </c>
      <c r="I79" s="496">
        <f>'水質_7(1) その１'!I71</f>
        <v>0</v>
      </c>
      <c r="J79" s="495">
        <f>'水質_7(1) その１'!J71</f>
        <v>0</v>
      </c>
      <c r="K79" s="383">
        <f>'水質_7(1) その１'!K71</f>
        <v>0</v>
      </c>
      <c r="L79" s="382">
        <f>'水質_7(1) その１'!L71</f>
        <v>0</v>
      </c>
      <c r="M79" s="496">
        <f>'水質_7(1) その１'!M71</f>
        <v>0</v>
      </c>
      <c r="N79" s="613"/>
      <c r="O79" s="495">
        <f>'水質_7(1) その１'!N71</f>
        <v>0</v>
      </c>
      <c r="P79" s="383">
        <f>'水質_7(1) その１'!O71</f>
        <v>0</v>
      </c>
      <c r="Q79" s="382">
        <f>'水質_7(1) その１'!P71</f>
        <v>0</v>
      </c>
      <c r="R79" s="496">
        <f>'水質_7(1) その１'!Q71</f>
        <v>0</v>
      </c>
      <c r="S79" s="495">
        <f>'水質_7(1) その１'!R71</f>
        <v>0</v>
      </c>
      <c r="T79" s="383">
        <f>'水質_7(1) その１'!S71</f>
        <v>0</v>
      </c>
      <c r="U79" s="382">
        <f>'水質_7(1) その１'!T71</f>
        <v>0</v>
      </c>
      <c r="V79" s="496">
        <f>'水質_7(1) その１'!U71</f>
        <v>0</v>
      </c>
      <c r="W79" s="495">
        <f>'水質_7(1) その１'!V71</f>
        <v>0</v>
      </c>
      <c r="X79" s="383">
        <f>'水質_7(1) その１'!W71</f>
        <v>0</v>
      </c>
      <c r="Y79" s="382">
        <f>'水質_7(1) その１'!X71</f>
        <v>0</v>
      </c>
      <c r="Z79" s="496">
        <f>'水質_7(1) その１'!Y71</f>
        <v>0</v>
      </c>
      <c r="AA79" s="613"/>
      <c r="AB79" s="495">
        <f>'水質_7(1) その１'!Z71</f>
        <v>0</v>
      </c>
      <c r="AC79" s="383">
        <f>'水質_7(1) その１'!AA71</f>
        <v>0</v>
      </c>
      <c r="AD79" s="382">
        <f>'水質_7(1) その１'!AB71</f>
        <v>0</v>
      </c>
      <c r="AE79" s="496">
        <f>'水質_7(1) その１'!AC71</f>
        <v>0</v>
      </c>
      <c r="AF79" s="495">
        <f>'水質_7(1) その１'!AD71</f>
        <v>0</v>
      </c>
      <c r="AG79" s="383">
        <f>'水質_7(1) その１'!AE71</f>
        <v>0</v>
      </c>
      <c r="AH79" s="382">
        <f>'水質_7(1) その１'!AF71</f>
        <v>0</v>
      </c>
      <c r="AI79" s="496">
        <f>'水質_7(1) その１'!AG71</f>
        <v>0</v>
      </c>
      <c r="AJ79" s="495">
        <f>'水質_7(1) その１'!AH71</f>
        <v>0</v>
      </c>
      <c r="AK79" s="383">
        <f>'水質_7(1) その１'!AI71</f>
        <v>0</v>
      </c>
      <c r="AL79" s="382">
        <f>'水質_7(1) その１'!AJ71</f>
        <v>0</v>
      </c>
      <c r="AM79" s="496">
        <f>'水質_7(1) その１'!AK71</f>
        <v>0</v>
      </c>
      <c r="AN79" s="613"/>
      <c r="AO79" s="495">
        <f>'水質_7(1) その１'!AL71</f>
        <v>0</v>
      </c>
      <c r="AP79" s="383">
        <f>'水質_7(1) その１'!AM71</f>
        <v>0</v>
      </c>
      <c r="AQ79" s="382">
        <f>'水質_7(1) その１'!AN71</f>
        <v>0</v>
      </c>
      <c r="AR79" s="496">
        <f>'水質_7(1) その１'!AO71</f>
        <v>0</v>
      </c>
      <c r="AS79" s="495">
        <f>'水質_7(1) その１'!AP71</f>
        <v>0</v>
      </c>
      <c r="AT79" s="383">
        <f>'水質_7(1) その１'!AQ71</f>
        <v>0</v>
      </c>
      <c r="AU79" s="382">
        <f>'水質_7(1) その１'!AR71</f>
        <v>0</v>
      </c>
      <c r="AV79" s="496">
        <f>'水質_7(1) その１'!AS71</f>
        <v>0</v>
      </c>
      <c r="AW79" s="495">
        <f>'水質_7(1) その１'!AT71</f>
        <v>0</v>
      </c>
      <c r="AX79" s="383">
        <f>'水質_7(1) その１'!AU71</f>
        <v>0</v>
      </c>
      <c r="AY79" s="382">
        <f>'水質_7(1) その１'!AV71</f>
        <v>0</v>
      </c>
      <c r="AZ79" s="496">
        <f>'水質_7(1) その１'!AW71</f>
        <v>0</v>
      </c>
      <c r="BA79" s="613"/>
      <c r="BB79" s="495">
        <f>'水質_7(1) その１'!AX71</f>
        <v>0</v>
      </c>
      <c r="BC79" s="383">
        <f>'水質_7(1) その１'!AY71</f>
        <v>0</v>
      </c>
      <c r="BD79" s="382">
        <f>'水質_7(1) その１'!AZ71</f>
        <v>0</v>
      </c>
      <c r="BE79" s="496">
        <f>'水質_7(1) その１'!BA71</f>
        <v>0</v>
      </c>
      <c r="BF79" s="495">
        <f>'水質_7(1) その１'!BB71</f>
        <v>0</v>
      </c>
      <c r="BG79" s="383">
        <f>'水質_7(1) その１'!BC71</f>
        <v>0</v>
      </c>
      <c r="BH79" s="382">
        <f>'水質_7(1) その１'!BD71</f>
        <v>0</v>
      </c>
      <c r="BI79" s="496">
        <f>'水質_7(1) その１'!BE71</f>
        <v>0</v>
      </c>
      <c r="BJ79" s="495">
        <f>'水質_7(1) その１'!BF71</f>
        <v>0</v>
      </c>
      <c r="BK79" s="383">
        <f>'水質_7(1) その１'!BG71</f>
        <v>0</v>
      </c>
      <c r="BL79" s="382">
        <f>'水質_7(1) その１'!BH71</f>
        <v>0</v>
      </c>
      <c r="BM79" s="496">
        <f>'水質_7(1) その１'!BI71</f>
        <v>0</v>
      </c>
      <c r="BN79" s="613"/>
      <c r="BO79" s="495">
        <f>'水質_7(1) その１'!BJ71</f>
        <v>0</v>
      </c>
      <c r="BP79" s="383">
        <f>'水質_7(1) その１'!BK71</f>
        <v>0</v>
      </c>
      <c r="BQ79" s="382">
        <f>'水質_7(1) その１'!BL71</f>
        <v>0</v>
      </c>
      <c r="BR79" s="496">
        <f>'水質_7(1) その１'!BM71</f>
        <v>0</v>
      </c>
      <c r="BS79" s="495">
        <f>'水質_7(1) その１'!BN71</f>
        <v>0</v>
      </c>
      <c r="BT79" s="383">
        <f>'水質_7(1) その１'!BO71</f>
        <v>0</v>
      </c>
      <c r="BU79" s="382">
        <f>'水質_7(1) その１'!BP71</f>
        <v>0</v>
      </c>
      <c r="BV79" s="496">
        <f>'水質_7(1) その１'!BQ71</f>
        <v>0</v>
      </c>
      <c r="BW79" s="495">
        <f>'水質_7(1) その１'!BR71</f>
        <v>3</v>
      </c>
      <c r="BX79" s="383">
        <f>'水質_7(1) その１'!BS71</f>
        <v>0</v>
      </c>
      <c r="BY79" s="382">
        <f>'水質_7(1) その１'!BT71</f>
        <v>0</v>
      </c>
      <c r="BZ79" s="496">
        <f>'水質_7(1) その１'!BU71</f>
        <v>3</v>
      </c>
      <c r="CA79" s="613"/>
      <c r="CB79" s="495">
        <f>'水質_7(1) その１'!BV71</f>
        <v>0</v>
      </c>
      <c r="CC79" s="383">
        <f>'水質_7(1) その１'!BW71</f>
        <v>0</v>
      </c>
      <c r="CD79" s="382">
        <f>'水質_7(1) その１'!BX71</f>
        <v>0</v>
      </c>
      <c r="CE79" s="384">
        <f>'水質_7(1) その１'!BY71</f>
        <v>0</v>
      </c>
      <c r="CF79" s="497">
        <f>'水質_7(1) その１'!BZ71</f>
        <v>3</v>
      </c>
      <c r="CG79" s="383">
        <f>'水質_7(1) その１'!CA71</f>
        <v>0</v>
      </c>
      <c r="CH79" s="382">
        <f>'水質_7(1) その１'!CB71</f>
        <v>0</v>
      </c>
      <c r="CI79" s="496">
        <f>'水質_7(1) その１'!CC71</f>
        <v>3</v>
      </c>
      <c r="CJ79" s="208" t="s">
        <v>296</v>
      </c>
    </row>
    <row r="80" spans="1:88" ht="11.65" customHeight="1">
      <c r="A80" s="221" t="str">
        <f>'水質_7(1) その１'!A72</f>
        <v>熊本市</v>
      </c>
      <c r="B80" s="498">
        <f>'水質_7(1) その１'!B72</f>
        <v>0</v>
      </c>
      <c r="C80" s="386">
        <f>'水質_7(1) その１'!C72</f>
        <v>0</v>
      </c>
      <c r="D80" s="385">
        <f>'水質_7(1) その１'!D72</f>
        <v>0</v>
      </c>
      <c r="E80" s="499">
        <f>'水質_7(1) その１'!E72</f>
        <v>0</v>
      </c>
      <c r="F80" s="498">
        <f>'水質_7(1) その１'!F72</f>
        <v>0</v>
      </c>
      <c r="G80" s="386">
        <f>'水質_7(1) その１'!G72</f>
        <v>0</v>
      </c>
      <c r="H80" s="385">
        <f>'水質_7(1) その１'!H72</f>
        <v>0</v>
      </c>
      <c r="I80" s="499">
        <f>'水質_7(1) その１'!I72</f>
        <v>0</v>
      </c>
      <c r="J80" s="498">
        <f>'水質_7(1) その１'!J72</f>
        <v>0</v>
      </c>
      <c r="K80" s="386">
        <f>'水質_7(1) その１'!K72</f>
        <v>0</v>
      </c>
      <c r="L80" s="385">
        <f>'水質_7(1) その１'!L72</f>
        <v>0</v>
      </c>
      <c r="M80" s="499">
        <f>'水質_7(1) その１'!M72</f>
        <v>0</v>
      </c>
      <c r="N80" s="393"/>
      <c r="O80" s="498">
        <f>'水質_7(1) その１'!N72</f>
        <v>0</v>
      </c>
      <c r="P80" s="386">
        <f>'水質_7(1) その１'!O72</f>
        <v>0</v>
      </c>
      <c r="Q80" s="385">
        <f>'水質_7(1) その１'!P72</f>
        <v>0</v>
      </c>
      <c r="R80" s="499">
        <f>'水質_7(1) その１'!Q72</f>
        <v>0</v>
      </c>
      <c r="S80" s="498">
        <f>'水質_7(1) その１'!R72</f>
        <v>0</v>
      </c>
      <c r="T80" s="386">
        <f>'水質_7(1) その１'!S72</f>
        <v>0</v>
      </c>
      <c r="U80" s="385">
        <f>'水質_7(1) その１'!T72</f>
        <v>0</v>
      </c>
      <c r="V80" s="499">
        <f>'水質_7(1) その１'!U72</f>
        <v>0</v>
      </c>
      <c r="W80" s="498">
        <f>'水質_7(1) その１'!V72</f>
        <v>0</v>
      </c>
      <c r="X80" s="386">
        <f>'水質_7(1) その１'!W72</f>
        <v>0</v>
      </c>
      <c r="Y80" s="385">
        <f>'水質_7(1) その１'!X72</f>
        <v>0</v>
      </c>
      <c r="Z80" s="499">
        <f>'水質_7(1) その１'!Y72</f>
        <v>0</v>
      </c>
      <c r="AA80" s="393"/>
      <c r="AB80" s="498">
        <f>'水質_7(1) その１'!Z72</f>
        <v>0</v>
      </c>
      <c r="AC80" s="386">
        <f>'水質_7(1) その１'!AA72</f>
        <v>0</v>
      </c>
      <c r="AD80" s="385">
        <f>'水質_7(1) その１'!AB72</f>
        <v>0</v>
      </c>
      <c r="AE80" s="499">
        <f>'水質_7(1) その１'!AC72</f>
        <v>0</v>
      </c>
      <c r="AF80" s="498">
        <f>'水質_7(1) その１'!AD72</f>
        <v>0</v>
      </c>
      <c r="AG80" s="386">
        <f>'水質_7(1) その１'!AE72</f>
        <v>0</v>
      </c>
      <c r="AH80" s="385">
        <f>'水質_7(1) その１'!AF72</f>
        <v>0</v>
      </c>
      <c r="AI80" s="499">
        <f>'水質_7(1) その１'!AG72</f>
        <v>0</v>
      </c>
      <c r="AJ80" s="498">
        <f>'水質_7(1) その１'!AH72</f>
        <v>0</v>
      </c>
      <c r="AK80" s="386">
        <f>'水質_7(1) その１'!AI72</f>
        <v>0</v>
      </c>
      <c r="AL80" s="385">
        <f>'水質_7(1) その１'!AJ72</f>
        <v>0</v>
      </c>
      <c r="AM80" s="499">
        <f>'水質_7(1) その１'!AK72</f>
        <v>0</v>
      </c>
      <c r="AN80" s="393"/>
      <c r="AO80" s="498">
        <f>'水質_7(1) その１'!AL72</f>
        <v>0</v>
      </c>
      <c r="AP80" s="386">
        <f>'水質_7(1) その１'!AM72</f>
        <v>0</v>
      </c>
      <c r="AQ80" s="385">
        <f>'水質_7(1) その１'!AN72</f>
        <v>0</v>
      </c>
      <c r="AR80" s="499">
        <f>'水質_7(1) その１'!AO72</f>
        <v>0</v>
      </c>
      <c r="AS80" s="498">
        <f>'水質_7(1) その１'!AP72</f>
        <v>0</v>
      </c>
      <c r="AT80" s="386">
        <f>'水質_7(1) その１'!AQ72</f>
        <v>0</v>
      </c>
      <c r="AU80" s="385">
        <f>'水質_7(1) その１'!AR72</f>
        <v>0</v>
      </c>
      <c r="AV80" s="499">
        <f>'水質_7(1) その１'!AS72</f>
        <v>0</v>
      </c>
      <c r="AW80" s="498">
        <f>'水質_7(1) その１'!AT72</f>
        <v>0</v>
      </c>
      <c r="AX80" s="386">
        <f>'水質_7(1) その１'!AU72</f>
        <v>0</v>
      </c>
      <c r="AY80" s="385">
        <f>'水質_7(1) その１'!AV72</f>
        <v>0</v>
      </c>
      <c r="AZ80" s="499">
        <f>'水質_7(1) その１'!AW72</f>
        <v>0</v>
      </c>
      <c r="BA80" s="393"/>
      <c r="BB80" s="498">
        <f>'水質_7(1) その１'!AX72</f>
        <v>0</v>
      </c>
      <c r="BC80" s="386">
        <f>'水質_7(1) その１'!AY72</f>
        <v>0</v>
      </c>
      <c r="BD80" s="385">
        <f>'水質_7(1) その１'!AZ72</f>
        <v>0</v>
      </c>
      <c r="BE80" s="499">
        <f>'水質_7(1) その１'!BA72</f>
        <v>0</v>
      </c>
      <c r="BF80" s="498">
        <f>'水質_7(1) その１'!BB72</f>
        <v>0</v>
      </c>
      <c r="BG80" s="386">
        <f>'水質_7(1) その１'!BC72</f>
        <v>0</v>
      </c>
      <c r="BH80" s="385">
        <f>'水質_7(1) その１'!BD72</f>
        <v>0</v>
      </c>
      <c r="BI80" s="499">
        <f>'水質_7(1) その１'!BE72</f>
        <v>0</v>
      </c>
      <c r="BJ80" s="498">
        <f>'水質_7(1) その１'!BF72</f>
        <v>0</v>
      </c>
      <c r="BK80" s="386">
        <f>'水質_7(1) その１'!BG72</f>
        <v>0</v>
      </c>
      <c r="BL80" s="385">
        <f>'水質_7(1) その１'!BH72</f>
        <v>0</v>
      </c>
      <c r="BM80" s="499">
        <f>'水質_7(1) その１'!BI72</f>
        <v>0</v>
      </c>
      <c r="BN80" s="393"/>
      <c r="BO80" s="498">
        <f>'水質_7(1) その１'!BJ72</f>
        <v>0</v>
      </c>
      <c r="BP80" s="386">
        <f>'水質_7(1) その１'!BK72</f>
        <v>0</v>
      </c>
      <c r="BQ80" s="385">
        <f>'水質_7(1) その１'!BL72</f>
        <v>0</v>
      </c>
      <c r="BR80" s="499">
        <f>'水質_7(1) その１'!BM72</f>
        <v>0</v>
      </c>
      <c r="BS80" s="498">
        <f>'水質_7(1) その１'!BN72</f>
        <v>0</v>
      </c>
      <c r="BT80" s="386">
        <f>'水質_7(1) その１'!BO72</f>
        <v>0</v>
      </c>
      <c r="BU80" s="385">
        <f>'水質_7(1) その１'!BP72</f>
        <v>0</v>
      </c>
      <c r="BV80" s="499">
        <f>'水質_7(1) その１'!BQ72</f>
        <v>0</v>
      </c>
      <c r="BW80" s="498">
        <f>'水質_7(1) その１'!BR72</f>
        <v>2</v>
      </c>
      <c r="BX80" s="386">
        <f>'水質_7(1) その１'!BS72</f>
        <v>0</v>
      </c>
      <c r="BY80" s="385">
        <f>'水質_7(1) その１'!BT72</f>
        <v>0</v>
      </c>
      <c r="BZ80" s="499">
        <f>'水質_7(1) その１'!BU72</f>
        <v>2</v>
      </c>
      <c r="CA80" s="393"/>
      <c r="CB80" s="498">
        <f>'水質_7(1) その１'!BV72</f>
        <v>0</v>
      </c>
      <c r="CC80" s="386">
        <f>'水質_7(1) その１'!BW72</f>
        <v>0</v>
      </c>
      <c r="CD80" s="385">
        <f>'水質_7(1) その１'!BX72</f>
        <v>0</v>
      </c>
      <c r="CE80" s="387">
        <f>'水質_7(1) その１'!BY72</f>
        <v>0</v>
      </c>
      <c r="CF80" s="500">
        <f>'水質_7(1) その１'!BZ72</f>
        <v>2</v>
      </c>
      <c r="CG80" s="386">
        <f>'水質_7(1) その１'!CA72</f>
        <v>0</v>
      </c>
      <c r="CH80" s="385">
        <f>'水質_7(1) その１'!CB72</f>
        <v>0</v>
      </c>
      <c r="CI80" s="499">
        <f>'水質_7(1) その１'!CC72</f>
        <v>2</v>
      </c>
      <c r="CJ80" s="208" t="s">
        <v>296</v>
      </c>
    </row>
    <row r="81" spans="1:88" ht="11.65" customHeight="1">
      <c r="A81" s="221" t="str">
        <f>'水質_7(1) その１'!A73</f>
        <v>函館市</v>
      </c>
      <c r="B81" s="498">
        <f>'水質_7(1) その１'!B73</f>
        <v>0</v>
      </c>
      <c r="C81" s="386">
        <f>'水質_7(1) その１'!C73</f>
        <v>0</v>
      </c>
      <c r="D81" s="385">
        <f>'水質_7(1) その１'!D73</f>
        <v>0</v>
      </c>
      <c r="E81" s="499">
        <f>'水質_7(1) その１'!E73</f>
        <v>0</v>
      </c>
      <c r="F81" s="498">
        <f>'水質_7(1) その１'!F73</f>
        <v>0</v>
      </c>
      <c r="G81" s="386">
        <f>'水質_7(1) その１'!G73</f>
        <v>0</v>
      </c>
      <c r="H81" s="385">
        <f>'水質_7(1) その１'!H73</f>
        <v>0</v>
      </c>
      <c r="I81" s="499">
        <f>'水質_7(1) その１'!I73</f>
        <v>0</v>
      </c>
      <c r="J81" s="498">
        <f>'水質_7(1) その１'!J73</f>
        <v>0</v>
      </c>
      <c r="K81" s="386">
        <f>'水質_7(1) その１'!K73</f>
        <v>0</v>
      </c>
      <c r="L81" s="385">
        <f>'水質_7(1) その１'!L73</f>
        <v>0</v>
      </c>
      <c r="M81" s="499">
        <f>'水質_7(1) その１'!M73</f>
        <v>0</v>
      </c>
      <c r="N81" s="393"/>
      <c r="O81" s="498">
        <f>'水質_7(1) その１'!N73</f>
        <v>0</v>
      </c>
      <c r="P81" s="386">
        <f>'水質_7(1) その１'!O73</f>
        <v>0</v>
      </c>
      <c r="Q81" s="385">
        <f>'水質_7(1) その１'!P73</f>
        <v>0</v>
      </c>
      <c r="R81" s="499">
        <f>'水質_7(1) その１'!Q73</f>
        <v>0</v>
      </c>
      <c r="S81" s="498">
        <f>'水質_7(1) その１'!R73</f>
        <v>0</v>
      </c>
      <c r="T81" s="386">
        <f>'水質_7(1) その１'!S73</f>
        <v>0</v>
      </c>
      <c r="U81" s="385">
        <f>'水質_7(1) その１'!T73</f>
        <v>0</v>
      </c>
      <c r="V81" s="499">
        <f>'水質_7(1) その１'!U73</f>
        <v>0</v>
      </c>
      <c r="W81" s="498">
        <f>'水質_7(1) その１'!V73</f>
        <v>0</v>
      </c>
      <c r="X81" s="386">
        <f>'水質_7(1) その１'!W73</f>
        <v>0</v>
      </c>
      <c r="Y81" s="385">
        <f>'水質_7(1) その１'!X73</f>
        <v>0</v>
      </c>
      <c r="Z81" s="499">
        <f>'水質_7(1) その１'!Y73</f>
        <v>0</v>
      </c>
      <c r="AA81" s="393"/>
      <c r="AB81" s="498">
        <f>'水質_7(1) その１'!Z73</f>
        <v>0</v>
      </c>
      <c r="AC81" s="386">
        <f>'水質_7(1) その１'!AA73</f>
        <v>0</v>
      </c>
      <c r="AD81" s="385">
        <f>'水質_7(1) その１'!AB73</f>
        <v>0</v>
      </c>
      <c r="AE81" s="499">
        <f>'水質_7(1) その１'!AC73</f>
        <v>0</v>
      </c>
      <c r="AF81" s="498">
        <f>'水質_7(1) その１'!AD73</f>
        <v>0</v>
      </c>
      <c r="AG81" s="386">
        <f>'水質_7(1) その１'!AE73</f>
        <v>0</v>
      </c>
      <c r="AH81" s="385">
        <f>'水質_7(1) その１'!AF73</f>
        <v>0</v>
      </c>
      <c r="AI81" s="499">
        <f>'水質_7(1) その１'!AG73</f>
        <v>0</v>
      </c>
      <c r="AJ81" s="498">
        <f>'水質_7(1) その１'!AH73</f>
        <v>0</v>
      </c>
      <c r="AK81" s="386">
        <f>'水質_7(1) その１'!AI73</f>
        <v>0</v>
      </c>
      <c r="AL81" s="385">
        <f>'水質_7(1) その１'!AJ73</f>
        <v>0</v>
      </c>
      <c r="AM81" s="499">
        <f>'水質_7(1) その１'!AK73</f>
        <v>0</v>
      </c>
      <c r="AN81" s="393"/>
      <c r="AO81" s="498">
        <f>'水質_7(1) その１'!AL73</f>
        <v>0</v>
      </c>
      <c r="AP81" s="386">
        <f>'水質_7(1) その１'!AM73</f>
        <v>0</v>
      </c>
      <c r="AQ81" s="385">
        <f>'水質_7(1) その１'!AN73</f>
        <v>0</v>
      </c>
      <c r="AR81" s="499">
        <f>'水質_7(1) その１'!AO73</f>
        <v>0</v>
      </c>
      <c r="AS81" s="498">
        <f>'水質_7(1) その１'!AP73</f>
        <v>0</v>
      </c>
      <c r="AT81" s="386">
        <f>'水質_7(1) その１'!AQ73</f>
        <v>0</v>
      </c>
      <c r="AU81" s="385">
        <f>'水質_7(1) その１'!AR73</f>
        <v>0</v>
      </c>
      <c r="AV81" s="499">
        <f>'水質_7(1) その１'!AS73</f>
        <v>0</v>
      </c>
      <c r="AW81" s="498">
        <f>'水質_7(1) その１'!AT73</f>
        <v>0</v>
      </c>
      <c r="AX81" s="386">
        <f>'水質_7(1) その１'!AU73</f>
        <v>0</v>
      </c>
      <c r="AY81" s="385">
        <f>'水質_7(1) その１'!AV73</f>
        <v>0</v>
      </c>
      <c r="AZ81" s="499">
        <f>'水質_7(1) その１'!AW73</f>
        <v>0</v>
      </c>
      <c r="BA81" s="393"/>
      <c r="BB81" s="498">
        <f>'水質_7(1) その１'!AX73</f>
        <v>0</v>
      </c>
      <c r="BC81" s="386">
        <f>'水質_7(1) その１'!AY73</f>
        <v>0</v>
      </c>
      <c r="BD81" s="385">
        <f>'水質_7(1) その１'!AZ73</f>
        <v>0</v>
      </c>
      <c r="BE81" s="499">
        <f>'水質_7(1) その１'!BA73</f>
        <v>0</v>
      </c>
      <c r="BF81" s="498">
        <f>'水質_7(1) その１'!BB73</f>
        <v>0</v>
      </c>
      <c r="BG81" s="386">
        <f>'水質_7(1) その１'!BC73</f>
        <v>0</v>
      </c>
      <c r="BH81" s="385">
        <f>'水質_7(1) その１'!BD73</f>
        <v>0</v>
      </c>
      <c r="BI81" s="499">
        <f>'水質_7(1) その１'!BE73</f>
        <v>0</v>
      </c>
      <c r="BJ81" s="498">
        <f>'水質_7(1) その１'!BF73</f>
        <v>0</v>
      </c>
      <c r="BK81" s="386">
        <f>'水質_7(1) その１'!BG73</f>
        <v>0</v>
      </c>
      <c r="BL81" s="385">
        <f>'水質_7(1) その１'!BH73</f>
        <v>0</v>
      </c>
      <c r="BM81" s="499">
        <f>'水質_7(1) その１'!BI73</f>
        <v>0</v>
      </c>
      <c r="BN81" s="393"/>
      <c r="BO81" s="498">
        <f>'水質_7(1) その１'!BJ73</f>
        <v>0</v>
      </c>
      <c r="BP81" s="386">
        <f>'水質_7(1) その１'!BK73</f>
        <v>0</v>
      </c>
      <c r="BQ81" s="385">
        <f>'水質_7(1) その１'!BL73</f>
        <v>0</v>
      </c>
      <c r="BR81" s="499">
        <f>'水質_7(1) その１'!BM73</f>
        <v>0</v>
      </c>
      <c r="BS81" s="498">
        <f>'水質_7(1) その１'!BN73</f>
        <v>0</v>
      </c>
      <c r="BT81" s="386">
        <f>'水質_7(1) その１'!BO73</f>
        <v>0</v>
      </c>
      <c r="BU81" s="385">
        <f>'水質_7(1) その１'!BP73</f>
        <v>0</v>
      </c>
      <c r="BV81" s="499">
        <f>'水質_7(1) その１'!BQ73</f>
        <v>0</v>
      </c>
      <c r="BW81" s="498">
        <f>'水質_7(1) その１'!BR73</f>
        <v>1</v>
      </c>
      <c r="BX81" s="386">
        <f>'水質_7(1) その１'!BS73</f>
        <v>0</v>
      </c>
      <c r="BY81" s="385">
        <f>'水質_7(1) その１'!BT73</f>
        <v>0</v>
      </c>
      <c r="BZ81" s="499">
        <f>'水質_7(1) その１'!BU73</f>
        <v>1</v>
      </c>
      <c r="CA81" s="393"/>
      <c r="CB81" s="498">
        <f>'水質_7(1) その１'!BV73</f>
        <v>0</v>
      </c>
      <c r="CC81" s="386">
        <f>'水質_7(1) その１'!BW73</f>
        <v>0</v>
      </c>
      <c r="CD81" s="385">
        <f>'水質_7(1) その１'!BX73</f>
        <v>0</v>
      </c>
      <c r="CE81" s="387">
        <f>'水質_7(1) その１'!BY73</f>
        <v>0</v>
      </c>
      <c r="CF81" s="500">
        <f>'水質_7(1) その１'!BZ73</f>
        <v>1</v>
      </c>
      <c r="CG81" s="386">
        <f>'水質_7(1) その１'!CA73</f>
        <v>0</v>
      </c>
      <c r="CH81" s="385">
        <f>'水質_7(1) その１'!CB73</f>
        <v>0</v>
      </c>
      <c r="CI81" s="499">
        <f>'水質_7(1) その１'!CC73</f>
        <v>1</v>
      </c>
      <c r="CJ81" s="208" t="s">
        <v>296</v>
      </c>
    </row>
    <row r="82" spans="1:88" ht="11.65" customHeight="1">
      <c r="A82" s="221" t="str">
        <f>'水質_7(1) その１'!A74</f>
        <v>旭川市</v>
      </c>
      <c r="B82" s="498">
        <f>'水質_7(1) その１'!B74</f>
        <v>1</v>
      </c>
      <c r="C82" s="386">
        <f>'水質_7(1) その１'!C74</f>
        <v>0</v>
      </c>
      <c r="D82" s="385">
        <f>'水質_7(1) その１'!D74</f>
        <v>0</v>
      </c>
      <c r="E82" s="499">
        <f>'水質_7(1) その１'!E74</f>
        <v>1</v>
      </c>
      <c r="F82" s="498">
        <f>'水質_7(1) その１'!F74</f>
        <v>0</v>
      </c>
      <c r="G82" s="386">
        <f>'水質_7(1) その１'!G74</f>
        <v>0</v>
      </c>
      <c r="H82" s="385">
        <f>'水質_7(1) その１'!H74</f>
        <v>0</v>
      </c>
      <c r="I82" s="499">
        <f>'水質_7(1) その１'!I74</f>
        <v>0</v>
      </c>
      <c r="J82" s="498">
        <f>'水質_7(1) その１'!J74</f>
        <v>0</v>
      </c>
      <c r="K82" s="386">
        <f>'水質_7(1) その１'!K74</f>
        <v>0</v>
      </c>
      <c r="L82" s="385">
        <f>'水質_7(1) その１'!L74</f>
        <v>0</v>
      </c>
      <c r="M82" s="499">
        <f>'水質_7(1) その１'!M74</f>
        <v>0</v>
      </c>
      <c r="N82" s="393"/>
      <c r="O82" s="498">
        <f>'水質_7(1) その１'!N74</f>
        <v>0</v>
      </c>
      <c r="P82" s="386">
        <f>'水質_7(1) その１'!O74</f>
        <v>0</v>
      </c>
      <c r="Q82" s="385">
        <f>'水質_7(1) その１'!P74</f>
        <v>0</v>
      </c>
      <c r="R82" s="499">
        <f>'水質_7(1) その１'!Q74</f>
        <v>0</v>
      </c>
      <c r="S82" s="498">
        <f>'水質_7(1) その１'!R74</f>
        <v>0</v>
      </c>
      <c r="T82" s="386">
        <f>'水質_7(1) その１'!S74</f>
        <v>0</v>
      </c>
      <c r="U82" s="385">
        <f>'水質_7(1) その１'!T74</f>
        <v>0</v>
      </c>
      <c r="V82" s="499">
        <f>'水質_7(1) その１'!U74</f>
        <v>0</v>
      </c>
      <c r="W82" s="498">
        <f>'水質_7(1) その１'!V74</f>
        <v>0</v>
      </c>
      <c r="X82" s="386">
        <f>'水質_7(1) その１'!W74</f>
        <v>0</v>
      </c>
      <c r="Y82" s="385">
        <f>'水質_7(1) その１'!X74</f>
        <v>0</v>
      </c>
      <c r="Z82" s="499">
        <f>'水質_7(1) その１'!Y74</f>
        <v>0</v>
      </c>
      <c r="AA82" s="393"/>
      <c r="AB82" s="498">
        <f>'水質_7(1) その１'!Z74</f>
        <v>0</v>
      </c>
      <c r="AC82" s="386">
        <f>'水質_7(1) その１'!AA74</f>
        <v>0</v>
      </c>
      <c r="AD82" s="385">
        <f>'水質_7(1) その１'!AB74</f>
        <v>0</v>
      </c>
      <c r="AE82" s="499">
        <f>'水質_7(1) その１'!AC74</f>
        <v>0</v>
      </c>
      <c r="AF82" s="498">
        <f>'水質_7(1) その１'!AD74</f>
        <v>0</v>
      </c>
      <c r="AG82" s="386">
        <f>'水質_7(1) その１'!AE74</f>
        <v>0</v>
      </c>
      <c r="AH82" s="385">
        <f>'水質_7(1) その１'!AF74</f>
        <v>0</v>
      </c>
      <c r="AI82" s="499">
        <f>'水質_7(1) その１'!AG74</f>
        <v>0</v>
      </c>
      <c r="AJ82" s="498">
        <f>'水質_7(1) その１'!AH74</f>
        <v>0</v>
      </c>
      <c r="AK82" s="386">
        <f>'水質_7(1) その１'!AI74</f>
        <v>0</v>
      </c>
      <c r="AL82" s="385">
        <f>'水質_7(1) その１'!AJ74</f>
        <v>0</v>
      </c>
      <c r="AM82" s="499">
        <f>'水質_7(1) その１'!AK74</f>
        <v>0</v>
      </c>
      <c r="AN82" s="393"/>
      <c r="AO82" s="498">
        <f>'水質_7(1) その１'!AL74</f>
        <v>0</v>
      </c>
      <c r="AP82" s="386">
        <f>'水質_7(1) その１'!AM74</f>
        <v>0</v>
      </c>
      <c r="AQ82" s="385">
        <f>'水質_7(1) その１'!AN74</f>
        <v>0</v>
      </c>
      <c r="AR82" s="499">
        <f>'水質_7(1) その１'!AO74</f>
        <v>0</v>
      </c>
      <c r="AS82" s="498">
        <f>'水質_7(1) その１'!AP74</f>
        <v>0</v>
      </c>
      <c r="AT82" s="386">
        <f>'水質_7(1) その１'!AQ74</f>
        <v>0</v>
      </c>
      <c r="AU82" s="385">
        <f>'水質_7(1) その１'!AR74</f>
        <v>0</v>
      </c>
      <c r="AV82" s="499">
        <f>'水質_7(1) その１'!AS74</f>
        <v>0</v>
      </c>
      <c r="AW82" s="498">
        <f>'水質_7(1) その１'!AT74</f>
        <v>0</v>
      </c>
      <c r="AX82" s="386">
        <f>'水質_7(1) その１'!AU74</f>
        <v>0</v>
      </c>
      <c r="AY82" s="385">
        <f>'水質_7(1) その１'!AV74</f>
        <v>0</v>
      </c>
      <c r="AZ82" s="499">
        <f>'水質_7(1) その１'!AW74</f>
        <v>0</v>
      </c>
      <c r="BA82" s="393"/>
      <c r="BB82" s="498">
        <f>'水質_7(1) その１'!AX74</f>
        <v>0</v>
      </c>
      <c r="BC82" s="386">
        <f>'水質_7(1) その１'!AY74</f>
        <v>0</v>
      </c>
      <c r="BD82" s="385">
        <f>'水質_7(1) その１'!AZ74</f>
        <v>0</v>
      </c>
      <c r="BE82" s="499">
        <f>'水質_7(1) その１'!BA74</f>
        <v>0</v>
      </c>
      <c r="BF82" s="498">
        <f>'水質_7(1) その１'!BB74</f>
        <v>0</v>
      </c>
      <c r="BG82" s="386">
        <f>'水質_7(1) その１'!BC74</f>
        <v>0</v>
      </c>
      <c r="BH82" s="385">
        <f>'水質_7(1) その１'!BD74</f>
        <v>0</v>
      </c>
      <c r="BI82" s="499">
        <f>'水質_7(1) その１'!BE74</f>
        <v>0</v>
      </c>
      <c r="BJ82" s="498">
        <f>'水質_7(1) その１'!BF74</f>
        <v>0</v>
      </c>
      <c r="BK82" s="386">
        <f>'水質_7(1) その１'!BG74</f>
        <v>0</v>
      </c>
      <c r="BL82" s="385">
        <f>'水質_7(1) その１'!BH74</f>
        <v>0</v>
      </c>
      <c r="BM82" s="499">
        <f>'水質_7(1) その１'!BI74</f>
        <v>0</v>
      </c>
      <c r="BN82" s="393"/>
      <c r="BO82" s="498">
        <f>'水質_7(1) その１'!BJ74</f>
        <v>0</v>
      </c>
      <c r="BP82" s="386">
        <f>'水質_7(1) その１'!BK74</f>
        <v>0</v>
      </c>
      <c r="BQ82" s="385">
        <f>'水質_7(1) その１'!BL74</f>
        <v>0</v>
      </c>
      <c r="BR82" s="499">
        <f>'水質_7(1) その１'!BM74</f>
        <v>0</v>
      </c>
      <c r="BS82" s="498">
        <f>'水質_7(1) その１'!BN74</f>
        <v>0</v>
      </c>
      <c r="BT82" s="386">
        <f>'水質_7(1) その１'!BO74</f>
        <v>0</v>
      </c>
      <c r="BU82" s="385">
        <f>'水質_7(1) その１'!BP74</f>
        <v>0</v>
      </c>
      <c r="BV82" s="499">
        <f>'水質_7(1) その１'!BQ74</f>
        <v>0</v>
      </c>
      <c r="BW82" s="498">
        <f>'水質_7(1) その１'!BR74</f>
        <v>1</v>
      </c>
      <c r="BX82" s="386">
        <f>'水質_7(1) その１'!BS74</f>
        <v>0</v>
      </c>
      <c r="BY82" s="385">
        <f>'水質_7(1) その１'!BT74</f>
        <v>0</v>
      </c>
      <c r="BZ82" s="499">
        <f>'水質_7(1) その１'!BU74</f>
        <v>1</v>
      </c>
      <c r="CA82" s="393"/>
      <c r="CB82" s="498">
        <f>'水質_7(1) その１'!BV74</f>
        <v>0</v>
      </c>
      <c r="CC82" s="386">
        <f>'水質_7(1) その１'!BW74</f>
        <v>0</v>
      </c>
      <c r="CD82" s="385">
        <f>'水質_7(1) その１'!BX74</f>
        <v>0</v>
      </c>
      <c r="CE82" s="387">
        <f>'水質_7(1) その１'!BY74</f>
        <v>0</v>
      </c>
      <c r="CF82" s="500">
        <f>'水質_7(1) その１'!BZ74</f>
        <v>2</v>
      </c>
      <c r="CG82" s="386">
        <f>'水質_7(1) その１'!CA74</f>
        <v>0</v>
      </c>
      <c r="CH82" s="385">
        <f>'水質_7(1) その１'!CB74</f>
        <v>0</v>
      </c>
      <c r="CI82" s="499">
        <f>'水質_7(1) その１'!CC74</f>
        <v>2</v>
      </c>
      <c r="CJ82" s="208" t="s">
        <v>296</v>
      </c>
    </row>
    <row r="83" spans="1:88" ht="11.25" customHeight="1">
      <c r="A83" s="222" t="str">
        <f>'水質_7(1) その１'!A75</f>
        <v>青森市</v>
      </c>
      <c r="B83" s="501">
        <f>'水質_7(1) その１'!B75</f>
        <v>0</v>
      </c>
      <c r="C83" s="389">
        <f>'水質_7(1) その１'!C75</f>
        <v>0</v>
      </c>
      <c r="D83" s="388">
        <f>'水質_7(1) その１'!D75</f>
        <v>0</v>
      </c>
      <c r="E83" s="502">
        <f>'水質_7(1) その１'!E75</f>
        <v>0</v>
      </c>
      <c r="F83" s="501">
        <f>'水質_7(1) その１'!F75</f>
        <v>0</v>
      </c>
      <c r="G83" s="389">
        <f>'水質_7(1) その１'!G75</f>
        <v>0</v>
      </c>
      <c r="H83" s="388">
        <f>'水質_7(1) その１'!H75</f>
        <v>0</v>
      </c>
      <c r="I83" s="502">
        <f>'水質_7(1) その１'!I75</f>
        <v>0</v>
      </c>
      <c r="J83" s="501">
        <f>'水質_7(1) その１'!J75</f>
        <v>0</v>
      </c>
      <c r="K83" s="389">
        <f>'水質_7(1) その１'!K75</f>
        <v>0</v>
      </c>
      <c r="L83" s="388">
        <f>'水質_7(1) その１'!L75</f>
        <v>0</v>
      </c>
      <c r="M83" s="502">
        <f>'水質_7(1) その１'!M75</f>
        <v>0</v>
      </c>
      <c r="N83" s="614"/>
      <c r="O83" s="501">
        <f>'水質_7(1) その１'!N75</f>
        <v>0</v>
      </c>
      <c r="P83" s="389">
        <f>'水質_7(1) その１'!O75</f>
        <v>0</v>
      </c>
      <c r="Q83" s="388">
        <f>'水質_7(1) その１'!P75</f>
        <v>0</v>
      </c>
      <c r="R83" s="502">
        <f>'水質_7(1) その１'!Q75</f>
        <v>0</v>
      </c>
      <c r="S83" s="501">
        <f>'水質_7(1) その１'!R75</f>
        <v>0</v>
      </c>
      <c r="T83" s="389">
        <f>'水質_7(1) その１'!S75</f>
        <v>0</v>
      </c>
      <c r="U83" s="388">
        <f>'水質_7(1) その１'!T75</f>
        <v>0</v>
      </c>
      <c r="V83" s="502">
        <f>'水質_7(1) その１'!U75</f>
        <v>0</v>
      </c>
      <c r="W83" s="501">
        <f>'水質_7(1) その１'!V75</f>
        <v>0</v>
      </c>
      <c r="X83" s="389">
        <f>'水質_7(1) その１'!W75</f>
        <v>0</v>
      </c>
      <c r="Y83" s="388">
        <f>'水質_7(1) その１'!X75</f>
        <v>0</v>
      </c>
      <c r="Z83" s="502">
        <f>'水質_7(1) その１'!Y75</f>
        <v>0</v>
      </c>
      <c r="AA83" s="614"/>
      <c r="AB83" s="501">
        <f>'水質_7(1) その１'!Z75</f>
        <v>0</v>
      </c>
      <c r="AC83" s="389">
        <f>'水質_7(1) その１'!AA75</f>
        <v>0</v>
      </c>
      <c r="AD83" s="388">
        <f>'水質_7(1) その１'!AB75</f>
        <v>0</v>
      </c>
      <c r="AE83" s="502">
        <f>'水質_7(1) その１'!AC75</f>
        <v>0</v>
      </c>
      <c r="AF83" s="501">
        <f>'水質_7(1) その１'!AD75</f>
        <v>0</v>
      </c>
      <c r="AG83" s="389">
        <f>'水質_7(1) その１'!AE75</f>
        <v>0</v>
      </c>
      <c r="AH83" s="388">
        <f>'水質_7(1) その１'!AF75</f>
        <v>0</v>
      </c>
      <c r="AI83" s="502">
        <f>'水質_7(1) その１'!AG75</f>
        <v>0</v>
      </c>
      <c r="AJ83" s="501">
        <f>'水質_7(1) その１'!AH75</f>
        <v>0</v>
      </c>
      <c r="AK83" s="389">
        <f>'水質_7(1) その１'!AI75</f>
        <v>0</v>
      </c>
      <c r="AL83" s="388">
        <f>'水質_7(1) その１'!AJ75</f>
        <v>0</v>
      </c>
      <c r="AM83" s="502">
        <f>'水質_7(1) その１'!AK75</f>
        <v>0</v>
      </c>
      <c r="AN83" s="614"/>
      <c r="AO83" s="501">
        <f>'水質_7(1) その１'!AL75</f>
        <v>0</v>
      </c>
      <c r="AP83" s="389">
        <f>'水質_7(1) その１'!AM75</f>
        <v>0</v>
      </c>
      <c r="AQ83" s="388">
        <f>'水質_7(1) その１'!AN75</f>
        <v>0</v>
      </c>
      <c r="AR83" s="502">
        <f>'水質_7(1) その１'!AO75</f>
        <v>0</v>
      </c>
      <c r="AS83" s="501">
        <f>'水質_7(1) その１'!AP75</f>
        <v>0</v>
      </c>
      <c r="AT83" s="389">
        <f>'水質_7(1) その１'!AQ75</f>
        <v>0</v>
      </c>
      <c r="AU83" s="388">
        <f>'水質_7(1) その１'!AR75</f>
        <v>0</v>
      </c>
      <c r="AV83" s="502">
        <f>'水質_7(1) その１'!AS75</f>
        <v>0</v>
      </c>
      <c r="AW83" s="501">
        <f>'水質_7(1) その１'!AT75</f>
        <v>0</v>
      </c>
      <c r="AX83" s="389">
        <f>'水質_7(1) その１'!AU75</f>
        <v>0</v>
      </c>
      <c r="AY83" s="388">
        <f>'水質_7(1) その１'!AV75</f>
        <v>0</v>
      </c>
      <c r="AZ83" s="502">
        <f>'水質_7(1) その１'!AW75</f>
        <v>0</v>
      </c>
      <c r="BA83" s="614"/>
      <c r="BB83" s="501">
        <f>'水質_7(1) その１'!AX75</f>
        <v>0</v>
      </c>
      <c r="BC83" s="389">
        <f>'水質_7(1) その１'!AY75</f>
        <v>0</v>
      </c>
      <c r="BD83" s="388">
        <f>'水質_7(1) その１'!AZ75</f>
        <v>0</v>
      </c>
      <c r="BE83" s="502">
        <f>'水質_7(1) その１'!BA75</f>
        <v>0</v>
      </c>
      <c r="BF83" s="501">
        <f>'水質_7(1) その１'!BB75</f>
        <v>0</v>
      </c>
      <c r="BG83" s="389">
        <f>'水質_7(1) その１'!BC75</f>
        <v>0</v>
      </c>
      <c r="BH83" s="388">
        <f>'水質_7(1) その１'!BD75</f>
        <v>0</v>
      </c>
      <c r="BI83" s="502">
        <f>'水質_7(1) その１'!BE75</f>
        <v>0</v>
      </c>
      <c r="BJ83" s="501">
        <f>'水質_7(1) その１'!BF75</f>
        <v>0</v>
      </c>
      <c r="BK83" s="389">
        <f>'水質_7(1) その１'!BG75</f>
        <v>0</v>
      </c>
      <c r="BL83" s="388">
        <f>'水質_7(1) その１'!BH75</f>
        <v>0</v>
      </c>
      <c r="BM83" s="502">
        <f>'水質_7(1) その１'!BI75</f>
        <v>0</v>
      </c>
      <c r="BN83" s="614"/>
      <c r="BO83" s="501">
        <f>'水質_7(1) その１'!BJ75</f>
        <v>0</v>
      </c>
      <c r="BP83" s="389">
        <f>'水質_7(1) その１'!BK75</f>
        <v>0</v>
      </c>
      <c r="BQ83" s="388">
        <f>'水質_7(1) その１'!BL75</f>
        <v>0</v>
      </c>
      <c r="BR83" s="502">
        <f>'水質_7(1) その１'!BM75</f>
        <v>0</v>
      </c>
      <c r="BS83" s="501">
        <f>'水質_7(1) その１'!BN75</f>
        <v>0</v>
      </c>
      <c r="BT83" s="389">
        <f>'水質_7(1) その１'!BO75</f>
        <v>0</v>
      </c>
      <c r="BU83" s="388">
        <f>'水質_7(1) その１'!BP75</f>
        <v>0</v>
      </c>
      <c r="BV83" s="502">
        <f>'水質_7(1) その１'!BQ75</f>
        <v>0</v>
      </c>
      <c r="BW83" s="501">
        <f>'水質_7(1) その１'!BR75</f>
        <v>0</v>
      </c>
      <c r="BX83" s="389">
        <f>'水質_7(1) その１'!BS75</f>
        <v>0</v>
      </c>
      <c r="BY83" s="388">
        <f>'水質_7(1) その１'!BT75</f>
        <v>0</v>
      </c>
      <c r="BZ83" s="502">
        <f>'水質_7(1) その１'!BU75</f>
        <v>0</v>
      </c>
      <c r="CA83" s="614"/>
      <c r="CB83" s="501">
        <f>'水質_7(1) その１'!BV75</f>
        <v>0</v>
      </c>
      <c r="CC83" s="389">
        <f>'水質_7(1) その１'!BW75</f>
        <v>0</v>
      </c>
      <c r="CD83" s="388">
        <f>'水質_7(1) その１'!BX75</f>
        <v>0</v>
      </c>
      <c r="CE83" s="390">
        <f>'水質_7(1) その１'!BY75</f>
        <v>0</v>
      </c>
      <c r="CF83" s="503">
        <f>'水質_7(1) その１'!BZ75</f>
        <v>0</v>
      </c>
      <c r="CG83" s="389">
        <f>'水質_7(1) その１'!CA75</f>
        <v>0</v>
      </c>
      <c r="CH83" s="388">
        <f>'水質_7(1) その１'!CB75</f>
        <v>0</v>
      </c>
      <c r="CI83" s="502">
        <f>'水質_7(1) その１'!CC75</f>
        <v>0</v>
      </c>
      <c r="CJ83" s="208" t="s">
        <v>296</v>
      </c>
    </row>
    <row r="84" spans="1:88" ht="11.65" customHeight="1">
      <c r="A84" s="220" t="str">
        <f>'水質_7(1) その１'!A76</f>
        <v>八戸市</v>
      </c>
      <c r="B84" s="495">
        <f>'水質_7(1) その１'!B76</f>
        <v>1</v>
      </c>
      <c r="C84" s="383">
        <f>'水質_7(1) その１'!C76</f>
        <v>0</v>
      </c>
      <c r="D84" s="382">
        <f>'水質_7(1) その１'!D76</f>
        <v>0</v>
      </c>
      <c r="E84" s="496">
        <f>'水質_7(1) その１'!E76</f>
        <v>1</v>
      </c>
      <c r="F84" s="495">
        <f>'水質_7(1) その１'!F76</f>
        <v>0</v>
      </c>
      <c r="G84" s="383">
        <f>'水質_7(1) その１'!G76</f>
        <v>0</v>
      </c>
      <c r="H84" s="382">
        <f>'水質_7(1) その１'!H76</f>
        <v>0</v>
      </c>
      <c r="I84" s="496">
        <f>'水質_7(1) その１'!I76</f>
        <v>0</v>
      </c>
      <c r="J84" s="495">
        <f>'水質_7(1) その１'!J76</f>
        <v>0</v>
      </c>
      <c r="K84" s="383">
        <f>'水質_7(1) その１'!K76</f>
        <v>0</v>
      </c>
      <c r="L84" s="382">
        <f>'水質_7(1) その１'!L76</f>
        <v>0</v>
      </c>
      <c r="M84" s="496">
        <f>'水質_7(1) その１'!M76</f>
        <v>0</v>
      </c>
      <c r="N84" s="613"/>
      <c r="O84" s="495">
        <f>'水質_7(1) その１'!N76</f>
        <v>0</v>
      </c>
      <c r="P84" s="383">
        <f>'水質_7(1) その１'!O76</f>
        <v>0</v>
      </c>
      <c r="Q84" s="382">
        <f>'水質_7(1) その１'!P76</f>
        <v>0</v>
      </c>
      <c r="R84" s="496">
        <f>'水質_7(1) その１'!Q76</f>
        <v>0</v>
      </c>
      <c r="S84" s="495">
        <f>'水質_7(1) その１'!R76</f>
        <v>0</v>
      </c>
      <c r="T84" s="383">
        <f>'水質_7(1) その１'!S76</f>
        <v>0</v>
      </c>
      <c r="U84" s="382">
        <f>'水質_7(1) その１'!T76</f>
        <v>0</v>
      </c>
      <c r="V84" s="496">
        <f>'水質_7(1) その１'!U76</f>
        <v>0</v>
      </c>
      <c r="W84" s="495">
        <f>'水質_7(1) その１'!V76</f>
        <v>0</v>
      </c>
      <c r="X84" s="383">
        <f>'水質_7(1) その１'!W76</f>
        <v>0</v>
      </c>
      <c r="Y84" s="382">
        <f>'水質_7(1) その１'!X76</f>
        <v>0</v>
      </c>
      <c r="Z84" s="496">
        <f>'水質_7(1) その１'!Y76</f>
        <v>0</v>
      </c>
      <c r="AA84" s="613"/>
      <c r="AB84" s="495">
        <f>'水質_7(1) その１'!Z76</f>
        <v>0</v>
      </c>
      <c r="AC84" s="383">
        <f>'水質_7(1) その１'!AA76</f>
        <v>0</v>
      </c>
      <c r="AD84" s="382">
        <f>'水質_7(1) その１'!AB76</f>
        <v>0</v>
      </c>
      <c r="AE84" s="496">
        <f>'水質_7(1) その１'!AC76</f>
        <v>0</v>
      </c>
      <c r="AF84" s="495">
        <f>'水質_7(1) その１'!AD76</f>
        <v>0</v>
      </c>
      <c r="AG84" s="383">
        <f>'水質_7(1) その１'!AE76</f>
        <v>0</v>
      </c>
      <c r="AH84" s="382">
        <f>'水質_7(1) その１'!AF76</f>
        <v>0</v>
      </c>
      <c r="AI84" s="496">
        <f>'水質_7(1) その１'!AG76</f>
        <v>0</v>
      </c>
      <c r="AJ84" s="495">
        <f>'水質_7(1) その１'!AH76</f>
        <v>0</v>
      </c>
      <c r="AK84" s="383">
        <f>'水質_7(1) その１'!AI76</f>
        <v>0</v>
      </c>
      <c r="AL84" s="382">
        <f>'水質_7(1) その１'!AJ76</f>
        <v>0</v>
      </c>
      <c r="AM84" s="496">
        <f>'水質_7(1) その１'!AK76</f>
        <v>0</v>
      </c>
      <c r="AN84" s="613"/>
      <c r="AO84" s="495">
        <f>'水質_7(1) その１'!AL76</f>
        <v>0</v>
      </c>
      <c r="AP84" s="383">
        <f>'水質_7(1) その１'!AM76</f>
        <v>0</v>
      </c>
      <c r="AQ84" s="382">
        <f>'水質_7(1) その１'!AN76</f>
        <v>0</v>
      </c>
      <c r="AR84" s="496">
        <f>'水質_7(1) その１'!AO76</f>
        <v>0</v>
      </c>
      <c r="AS84" s="495">
        <f>'水質_7(1) その１'!AP76</f>
        <v>0</v>
      </c>
      <c r="AT84" s="383">
        <f>'水質_7(1) その１'!AQ76</f>
        <v>0</v>
      </c>
      <c r="AU84" s="382">
        <f>'水質_7(1) その１'!AR76</f>
        <v>0</v>
      </c>
      <c r="AV84" s="496">
        <f>'水質_7(1) その１'!AS76</f>
        <v>0</v>
      </c>
      <c r="AW84" s="495">
        <f>'水質_7(1) その１'!AT76</f>
        <v>0</v>
      </c>
      <c r="AX84" s="383">
        <f>'水質_7(1) その１'!AU76</f>
        <v>0</v>
      </c>
      <c r="AY84" s="382">
        <f>'水質_7(1) その１'!AV76</f>
        <v>0</v>
      </c>
      <c r="AZ84" s="496">
        <f>'水質_7(1) その１'!AW76</f>
        <v>0</v>
      </c>
      <c r="BA84" s="613"/>
      <c r="BB84" s="495">
        <f>'水質_7(1) その１'!AX76</f>
        <v>1</v>
      </c>
      <c r="BC84" s="383">
        <f>'水質_7(1) その１'!AY76</f>
        <v>0</v>
      </c>
      <c r="BD84" s="382">
        <f>'水質_7(1) その１'!AZ76</f>
        <v>0</v>
      </c>
      <c r="BE84" s="496">
        <f>'水質_7(1) その１'!BA76</f>
        <v>1</v>
      </c>
      <c r="BF84" s="495">
        <f>'水質_7(1) その１'!BB76</f>
        <v>0</v>
      </c>
      <c r="BG84" s="383">
        <f>'水質_7(1) その１'!BC76</f>
        <v>0</v>
      </c>
      <c r="BH84" s="382">
        <f>'水質_7(1) その１'!BD76</f>
        <v>0</v>
      </c>
      <c r="BI84" s="496">
        <f>'水質_7(1) その１'!BE76</f>
        <v>0</v>
      </c>
      <c r="BJ84" s="495">
        <f>'水質_7(1) その１'!BF76</f>
        <v>0</v>
      </c>
      <c r="BK84" s="383">
        <f>'水質_7(1) その１'!BG76</f>
        <v>0</v>
      </c>
      <c r="BL84" s="382">
        <f>'水質_7(1) その１'!BH76</f>
        <v>0</v>
      </c>
      <c r="BM84" s="496">
        <f>'水質_7(1) その１'!BI76</f>
        <v>0</v>
      </c>
      <c r="BN84" s="613"/>
      <c r="BO84" s="495">
        <f>'水質_7(1) その１'!BJ76</f>
        <v>0</v>
      </c>
      <c r="BP84" s="383">
        <f>'水質_7(1) その１'!BK76</f>
        <v>0</v>
      </c>
      <c r="BQ84" s="382">
        <f>'水質_7(1) その１'!BL76</f>
        <v>0</v>
      </c>
      <c r="BR84" s="496">
        <f>'水質_7(1) その１'!BM76</f>
        <v>0</v>
      </c>
      <c r="BS84" s="495">
        <f>'水質_7(1) その１'!BN76</f>
        <v>0</v>
      </c>
      <c r="BT84" s="383">
        <f>'水質_7(1) その１'!BO76</f>
        <v>0</v>
      </c>
      <c r="BU84" s="382">
        <f>'水質_7(1) その１'!BP76</f>
        <v>0</v>
      </c>
      <c r="BV84" s="496">
        <f>'水質_7(1) その１'!BQ76</f>
        <v>0</v>
      </c>
      <c r="BW84" s="495">
        <f>'水質_7(1) その１'!BR76</f>
        <v>0</v>
      </c>
      <c r="BX84" s="383">
        <f>'水質_7(1) その１'!BS76</f>
        <v>0</v>
      </c>
      <c r="BY84" s="382">
        <f>'水質_7(1) その１'!BT76</f>
        <v>0</v>
      </c>
      <c r="BZ84" s="496">
        <f>'水質_7(1) その１'!BU76</f>
        <v>0</v>
      </c>
      <c r="CA84" s="613"/>
      <c r="CB84" s="495">
        <f>'水質_7(1) その１'!BV76</f>
        <v>0</v>
      </c>
      <c r="CC84" s="383">
        <f>'水質_7(1) その１'!BW76</f>
        <v>0</v>
      </c>
      <c r="CD84" s="382">
        <f>'水質_7(1) その１'!BX76</f>
        <v>0</v>
      </c>
      <c r="CE84" s="384">
        <f>'水質_7(1) その１'!BY76</f>
        <v>0</v>
      </c>
      <c r="CF84" s="497">
        <f>'水質_7(1) その１'!BZ76</f>
        <v>2</v>
      </c>
      <c r="CG84" s="383">
        <f>'水質_7(1) その１'!CA76</f>
        <v>0</v>
      </c>
      <c r="CH84" s="382">
        <f>'水質_7(1) その１'!CB76</f>
        <v>0</v>
      </c>
      <c r="CI84" s="496">
        <f>'水質_7(1) その１'!CC76</f>
        <v>2</v>
      </c>
      <c r="CJ84" s="208" t="s">
        <v>296</v>
      </c>
    </row>
    <row r="85" spans="1:88" ht="11.65" customHeight="1">
      <c r="A85" s="221" t="str">
        <f>'水質_7(1) その１'!A77</f>
        <v>盛岡市</v>
      </c>
      <c r="B85" s="498">
        <f>'水質_7(1) その１'!B77</f>
        <v>0</v>
      </c>
      <c r="C85" s="386">
        <f>'水質_7(1) その１'!C77</f>
        <v>0</v>
      </c>
      <c r="D85" s="385">
        <f>'水質_7(1) その１'!D77</f>
        <v>0</v>
      </c>
      <c r="E85" s="499">
        <f>'水質_7(1) その１'!E77</f>
        <v>0</v>
      </c>
      <c r="F85" s="498">
        <f>'水質_7(1) その１'!F77</f>
        <v>0</v>
      </c>
      <c r="G85" s="386">
        <f>'水質_7(1) その１'!G77</f>
        <v>0</v>
      </c>
      <c r="H85" s="385">
        <f>'水質_7(1) その１'!H77</f>
        <v>0</v>
      </c>
      <c r="I85" s="499">
        <f>'水質_7(1) その１'!I77</f>
        <v>0</v>
      </c>
      <c r="J85" s="498">
        <f>'水質_7(1) その１'!J77</f>
        <v>0</v>
      </c>
      <c r="K85" s="386">
        <f>'水質_7(1) その１'!K77</f>
        <v>0</v>
      </c>
      <c r="L85" s="385">
        <f>'水質_7(1) その１'!L77</f>
        <v>0</v>
      </c>
      <c r="M85" s="499">
        <f>'水質_7(1) その１'!M77</f>
        <v>0</v>
      </c>
      <c r="N85" s="393"/>
      <c r="O85" s="498">
        <f>'水質_7(1) その１'!N77</f>
        <v>0</v>
      </c>
      <c r="P85" s="386">
        <f>'水質_7(1) その１'!O77</f>
        <v>0</v>
      </c>
      <c r="Q85" s="385">
        <f>'水質_7(1) その１'!P77</f>
        <v>0</v>
      </c>
      <c r="R85" s="499">
        <f>'水質_7(1) その１'!Q77</f>
        <v>0</v>
      </c>
      <c r="S85" s="498">
        <f>'水質_7(1) その１'!R77</f>
        <v>0</v>
      </c>
      <c r="T85" s="386">
        <f>'水質_7(1) その１'!S77</f>
        <v>0</v>
      </c>
      <c r="U85" s="385">
        <f>'水質_7(1) その１'!T77</f>
        <v>0</v>
      </c>
      <c r="V85" s="499">
        <f>'水質_7(1) その１'!U77</f>
        <v>0</v>
      </c>
      <c r="W85" s="498">
        <f>'水質_7(1) その１'!V77</f>
        <v>0</v>
      </c>
      <c r="X85" s="386">
        <f>'水質_7(1) その１'!W77</f>
        <v>0</v>
      </c>
      <c r="Y85" s="385">
        <f>'水質_7(1) その１'!X77</f>
        <v>0</v>
      </c>
      <c r="Z85" s="499">
        <f>'水質_7(1) その１'!Y77</f>
        <v>0</v>
      </c>
      <c r="AA85" s="393"/>
      <c r="AB85" s="498">
        <f>'水質_7(1) その１'!Z77</f>
        <v>0</v>
      </c>
      <c r="AC85" s="386">
        <f>'水質_7(1) その１'!AA77</f>
        <v>0</v>
      </c>
      <c r="AD85" s="385">
        <f>'水質_7(1) その１'!AB77</f>
        <v>0</v>
      </c>
      <c r="AE85" s="499">
        <f>'水質_7(1) その１'!AC77</f>
        <v>0</v>
      </c>
      <c r="AF85" s="498">
        <f>'水質_7(1) その１'!AD77</f>
        <v>0</v>
      </c>
      <c r="AG85" s="386">
        <f>'水質_7(1) その１'!AE77</f>
        <v>0</v>
      </c>
      <c r="AH85" s="385">
        <f>'水質_7(1) その１'!AF77</f>
        <v>0</v>
      </c>
      <c r="AI85" s="499">
        <f>'水質_7(1) その１'!AG77</f>
        <v>0</v>
      </c>
      <c r="AJ85" s="498">
        <f>'水質_7(1) その１'!AH77</f>
        <v>0</v>
      </c>
      <c r="AK85" s="386">
        <f>'水質_7(1) その１'!AI77</f>
        <v>0</v>
      </c>
      <c r="AL85" s="385">
        <f>'水質_7(1) その１'!AJ77</f>
        <v>0</v>
      </c>
      <c r="AM85" s="499">
        <f>'水質_7(1) その１'!AK77</f>
        <v>0</v>
      </c>
      <c r="AN85" s="393"/>
      <c r="AO85" s="498">
        <f>'水質_7(1) その１'!AL77</f>
        <v>0</v>
      </c>
      <c r="AP85" s="386">
        <f>'水質_7(1) その１'!AM77</f>
        <v>0</v>
      </c>
      <c r="AQ85" s="385">
        <f>'水質_7(1) その１'!AN77</f>
        <v>0</v>
      </c>
      <c r="AR85" s="499">
        <f>'水質_7(1) その１'!AO77</f>
        <v>0</v>
      </c>
      <c r="AS85" s="498">
        <f>'水質_7(1) その１'!AP77</f>
        <v>0</v>
      </c>
      <c r="AT85" s="386">
        <f>'水質_7(1) その１'!AQ77</f>
        <v>0</v>
      </c>
      <c r="AU85" s="385">
        <f>'水質_7(1) その１'!AR77</f>
        <v>0</v>
      </c>
      <c r="AV85" s="499">
        <f>'水質_7(1) その１'!AS77</f>
        <v>0</v>
      </c>
      <c r="AW85" s="498">
        <f>'水質_7(1) その１'!AT77</f>
        <v>0</v>
      </c>
      <c r="AX85" s="386">
        <f>'水質_7(1) その１'!AU77</f>
        <v>0</v>
      </c>
      <c r="AY85" s="385">
        <f>'水質_7(1) その１'!AV77</f>
        <v>0</v>
      </c>
      <c r="AZ85" s="499">
        <f>'水質_7(1) その１'!AW77</f>
        <v>0</v>
      </c>
      <c r="BA85" s="393"/>
      <c r="BB85" s="498">
        <f>'水質_7(1) その１'!AX77</f>
        <v>0</v>
      </c>
      <c r="BC85" s="386">
        <f>'水質_7(1) その１'!AY77</f>
        <v>0</v>
      </c>
      <c r="BD85" s="385">
        <f>'水質_7(1) その１'!AZ77</f>
        <v>0</v>
      </c>
      <c r="BE85" s="499">
        <f>'水質_7(1) その１'!BA77</f>
        <v>0</v>
      </c>
      <c r="BF85" s="498">
        <f>'水質_7(1) その１'!BB77</f>
        <v>0</v>
      </c>
      <c r="BG85" s="386">
        <f>'水質_7(1) その１'!BC77</f>
        <v>0</v>
      </c>
      <c r="BH85" s="385">
        <f>'水質_7(1) その１'!BD77</f>
        <v>0</v>
      </c>
      <c r="BI85" s="499">
        <f>'水質_7(1) その１'!BE77</f>
        <v>0</v>
      </c>
      <c r="BJ85" s="498">
        <f>'水質_7(1) その１'!BF77</f>
        <v>1</v>
      </c>
      <c r="BK85" s="386">
        <f>'水質_7(1) その１'!BG77</f>
        <v>0</v>
      </c>
      <c r="BL85" s="385">
        <f>'水質_7(1) その１'!BH77</f>
        <v>0</v>
      </c>
      <c r="BM85" s="499">
        <f>'水質_7(1) その１'!BI77</f>
        <v>1</v>
      </c>
      <c r="BN85" s="393"/>
      <c r="BO85" s="498">
        <f>'水質_7(1) その１'!BJ77</f>
        <v>0</v>
      </c>
      <c r="BP85" s="386">
        <f>'水質_7(1) その１'!BK77</f>
        <v>0</v>
      </c>
      <c r="BQ85" s="385">
        <f>'水質_7(1) その１'!BL77</f>
        <v>0</v>
      </c>
      <c r="BR85" s="499">
        <f>'水質_7(1) その１'!BM77</f>
        <v>0</v>
      </c>
      <c r="BS85" s="498">
        <f>'水質_7(1) その１'!BN77</f>
        <v>0</v>
      </c>
      <c r="BT85" s="386">
        <f>'水質_7(1) その１'!BO77</f>
        <v>0</v>
      </c>
      <c r="BU85" s="385">
        <f>'水質_7(1) その１'!BP77</f>
        <v>0</v>
      </c>
      <c r="BV85" s="499">
        <f>'水質_7(1) その１'!BQ77</f>
        <v>0</v>
      </c>
      <c r="BW85" s="498">
        <f>'水質_7(1) その１'!BR77</f>
        <v>0</v>
      </c>
      <c r="BX85" s="386">
        <f>'水質_7(1) その１'!BS77</f>
        <v>0</v>
      </c>
      <c r="BY85" s="385">
        <f>'水質_7(1) その１'!BT77</f>
        <v>0</v>
      </c>
      <c r="BZ85" s="499">
        <f>'水質_7(1) その１'!BU77</f>
        <v>0</v>
      </c>
      <c r="CA85" s="393"/>
      <c r="CB85" s="498">
        <f>'水質_7(1) その１'!BV77</f>
        <v>0</v>
      </c>
      <c r="CC85" s="386">
        <f>'水質_7(1) その１'!BW77</f>
        <v>0</v>
      </c>
      <c r="CD85" s="385">
        <f>'水質_7(1) その１'!BX77</f>
        <v>0</v>
      </c>
      <c r="CE85" s="387">
        <f>'水質_7(1) その１'!BY77</f>
        <v>0</v>
      </c>
      <c r="CF85" s="500">
        <f>'水質_7(1) その１'!BZ77</f>
        <v>1</v>
      </c>
      <c r="CG85" s="386">
        <f>'水質_7(1) その１'!CA77</f>
        <v>0</v>
      </c>
      <c r="CH85" s="385">
        <f>'水質_7(1) その１'!CB77</f>
        <v>0</v>
      </c>
      <c r="CI85" s="499">
        <f>'水質_7(1) その１'!CC77</f>
        <v>1</v>
      </c>
      <c r="CJ85" s="208" t="s">
        <v>296</v>
      </c>
    </row>
    <row r="86" spans="1:88" ht="11.65" customHeight="1">
      <c r="A86" s="221" t="str">
        <f>'水質_7(1) その１'!A78</f>
        <v>秋田市</v>
      </c>
      <c r="B86" s="498">
        <f>'水質_7(1) その１'!B78</f>
        <v>1</v>
      </c>
      <c r="C86" s="386">
        <f>'水質_7(1) その１'!C78</f>
        <v>0</v>
      </c>
      <c r="D86" s="385">
        <f>'水質_7(1) その１'!D78</f>
        <v>0</v>
      </c>
      <c r="E86" s="499">
        <f>'水質_7(1) その１'!E78</f>
        <v>1</v>
      </c>
      <c r="F86" s="498">
        <f>'水質_7(1) その１'!F78</f>
        <v>0</v>
      </c>
      <c r="G86" s="386">
        <f>'水質_7(1) その１'!G78</f>
        <v>0</v>
      </c>
      <c r="H86" s="385">
        <f>'水質_7(1) その１'!H78</f>
        <v>0</v>
      </c>
      <c r="I86" s="499">
        <f>'水質_7(1) その１'!I78</f>
        <v>0</v>
      </c>
      <c r="J86" s="498">
        <f>'水質_7(1) その１'!J78</f>
        <v>0</v>
      </c>
      <c r="K86" s="386">
        <f>'水質_7(1) その１'!K78</f>
        <v>0</v>
      </c>
      <c r="L86" s="385">
        <f>'水質_7(1) その１'!L78</f>
        <v>0</v>
      </c>
      <c r="M86" s="499">
        <f>'水質_7(1) その１'!M78</f>
        <v>0</v>
      </c>
      <c r="N86" s="393"/>
      <c r="O86" s="498">
        <f>'水質_7(1) その１'!N78</f>
        <v>0</v>
      </c>
      <c r="P86" s="386">
        <f>'水質_7(1) その１'!O78</f>
        <v>0</v>
      </c>
      <c r="Q86" s="385">
        <f>'水質_7(1) その１'!P78</f>
        <v>0</v>
      </c>
      <c r="R86" s="499">
        <f>'水質_7(1) その１'!Q78</f>
        <v>0</v>
      </c>
      <c r="S86" s="498">
        <f>'水質_7(1) その１'!R78</f>
        <v>0</v>
      </c>
      <c r="T86" s="386">
        <f>'水質_7(1) その１'!S78</f>
        <v>0</v>
      </c>
      <c r="U86" s="385">
        <f>'水質_7(1) その１'!T78</f>
        <v>0</v>
      </c>
      <c r="V86" s="499">
        <f>'水質_7(1) その１'!U78</f>
        <v>0</v>
      </c>
      <c r="W86" s="498">
        <f>'水質_7(1) その１'!V78</f>
        <v>0</v>
      </c>
      <c r="X86" s="386">
        <f>'水質_7(1) その１'!W78</f>
        <v>0</v>
      </c>
      <c r="Y86" s="385">
        <f>'水質_7(1) その１'!X78</f>
        <v>0</v>
      </c>
      <c r="Z86" s="499">
        <f>'水質_7(1) その１'!Y78</f>
        <v>0</v>
      </c>
      <c r="AA86" s="393"/>
      <c r="AB86" s="498">
        <f>'水質_7(1) その１'!Z78</f>
        <v>0</v>
      </c>
      <c r="AC86" s="386">
        <f>'水質_7(1) その１'!AA78</f>
        <v>0</v>
      </c>
      <c r="AD86" s="385">
        <f>'水質_7(1) その１'!AB78</f>
        <v>0</v>
      </c>
      <c r="AE86" s="499">
        <f>'水質_7(1) その１'!AC78</f>
        <v>0</v>
      </c>
      <c r="AF86" s="498">
        <f>'水質_7(1) その１'!AD78</f>
        <v>0</v>
      </c>
      <c r="AG86" s="386">
        <f>'水質_7(1) その１'!AE78</f>
        <v>0</v>
      </c>
      <c r="AH86" s="385">
        <f>'水質_7(1) その１'!AF78</f>
        <v>0</v>
      </c>
      <c r="AI86" s="499">
        <f>'水質_7(1) その１'!AG78</f>
        <v>0</v>
      </c>
      <c r="AJ86" s="498">
        <f>'水質_7(1) その１'!AH78</f>
        <v>0</v>
      </c>
      <c r="AK86" s="386">
        <f>'水質_7(1) その１'!AI78</f>
        <v>0</v>
      </c>
      <c r="AL86" s="385">
        <f>'水質_7(1) その１'!AJ78</f>
        <v>0</v>
      </c>
      <c r="AM86" s="499">
        <f>'水質_7(1) その１'!AK78</f>
        <v>0</v>
      </c>
      <c r="AN86" s="393"/>
      <c r="AO86" s="498">
        <f>'水質_7(1) その１'!AL78</f>
        <v>0</v>
      </c>
      <c r="AP86" s="386">
        <f>'水質_7(1) その１'!AM78</f>
        <v>0</v>
      </c>
      <c r="AQ86" s="385">
        <f>'水質_7(1) その１'!AN78</f>
        <v>0</v>
      </c>
      <c r="AR86" s="499">
        <f>'水質_7(1) その１'!AO78</f>
        <v>0</v>
      </c>
      <c r="AS86" s="498">
        <f>'水質_7(1) その１'!AP78</f>
        <v>0</v>
      </c>
      <c r="AT86" s="386">
        <f>'水質_7(1) その１'!AQ78</f>
        <v>0</v>
      </c>
      <c r="AU86" s="385">
        <f>'水質_7(1) その１'!AR78</f>
        <v>0</v>
      </c>
      <c r="AV86" s="499">
        <f>'水質_7(1) その１'!AS78</f>
        <v>0</v>
      </c>
      <c r="AW86" s="498">
        <f>'水質_7(1) その１'!AT78</f>
        <v>0</v>
      </c>
      <c r="AX86" s="386">
        <f>'水質_7(1) その１'!AU78</f>
        <v>0</v>
      </c>
      <c r="AY86" s="385">
        <f>'水質_7(1) その１'!AV78</f>
        <v>0</v>
      </c>
      <c r="AZ86" s="499">
        <f>'水質_7(1) その１'!AW78</f>
        <v>0</v>
      </c>
      <c r="BA86" s="393"/>
      <c r="BB86" s="498">
        <f>'水質_7(1) その１'!AX78</f>
        <v>0</v>
      </c>
      <c r="BC86" s="386">
        <f>'水質_7(1) その１'!AY78</f>
        <v>0</v>
      </c>
      <c r="BD86" s="385">
        <f>'水質_7(1) その１'!AZ78</f>
        <v>0</v>
      </c>
      <c r="BE86" s="499">
        <f>'水質_7(1) その１'!BA78</f>
        <v>0</v>
      </c>
      <c r="BF86" s="498">
        <f>'水質_7(1) その１'!BB78</f>
        <v>0</v>
      </c>
      <c r="BG86" s="386">
        <f>'水質_7(1) その１'!BC78</f>
        <v>0</v>
      </c>
      <c r="BH86" s="385">
        <f>'水質_7(1) その１'!BD78</f>
        <v>0</v>
      </c>
      <c r="BI86" s="499">
        <f>'水質_7(1) その１'!BE78</f>
        <v>0</v>
      </c>
      <c r="BJ86" s="498">
        <f>'水質_7(1) その１'!BF78</f>
        <v>2</v>
      </c>
      <c r="BK86" s="386">
        <f>'水質_7(1) その１'!BG78</f>
        <v>0</v>
      </c>
      <c r="BL86" s="385">
        <f>'水質_7(1) その１'!BH78</f>
        <v>0</v>
      </c>
      <c r="BM86" s="499">
        <f>'水質_7(1) その１'!BI78</f>
        <v>2</v>
      </c>
      <c r="BN86" s="393"/>
      <c r="BO86" s="498">
        <f>'水質_7(1) その１'!BJ78</f>
        <v>0</v>
      </c>
      <c r="BP86" s="386">
        <f>'水質_7(1) その１'!BK78</f>
        <v>0</v>
      </c>
      <c r="BQ86" s="385">
        <f>'水質_7(1) その１'!BL78</f>
        <v>0</v>
      </c>
      <c r="BR86" s="499">
        <f>'水質_7(1) その１'!BM78</f>
        <v>0</v>
      </c>
      <c r="BS86" s="498">
        <f>'水質_7(1) その１'!BN78</f>
        <v>0</v>
      </c>
      <c r="BT86" s="386">
        <f>'水質_7(1) その１'!BO78</f>
        <v>0</v>
      </c>
      <c r="BU86" s="385">
        <f>'水質_7(1) その１'!BP78</f>
        <v>0</v>
      </c>
      <c r="BV86" s="499">
        <f>'水質_7(1) その１'!BQ78</f>
        <v>0</v>
      </c>
      <c r="BW86" s="498">
        <f>'水質_7(1) その１'!BR78</f>
        <v>1</v>
      </c>
      <c r="BX86" s="386">
        <f>'水質_7(1) その１'!BS78</f>
        <v>1</v>
      </c>
      <c r="BY86" s="385">
        <f>'水質_7(1) その１'!BT78</f>
        <v>0</v>
      </c>
      <c r="BZ86" s="499">
        <f>'水質_7(1) その１'!BU78</f>
        <v>2</v>
      </c>
      <c r="CA86" s="393"/>
      <c r="CB86" s="498">
        <f>'水質_7(1) その１'!BV78</f>
        <v>0</v>
      </c>
      <c r="CC86" s="386">
        <f>'水質_7(1) その１'!BW78</f>
        <v>0</v>
      </c>
      <c r="CD86" s="385">
        <f>'水質_7(1) その１'!BX78</f>
        <v>0</v>
      </c>
      <c r="CE86" s="387">
        <f>'水質_7(1) その１'!BY78</f>
        <v>0</v>
      </c>
      <c r="CF86" s="500">
        <f>'水質_7(1) その１'!BZ78</f>
        <v>4</v>
      </c>
      <c r="CG86" s="386">
        <f>'水質_7(1) その１'!CA78</f>
        <v>1</v>
      </c>
      <c r="CH86" s="385">
        <f>'水質_7(1) その１'!CB78</f>
        <v>0</v>
      </c>
      <c r="CI86" s="499">
        <f>'水質_7(1) その１'!CC78</f>
        <v>5</v>
      </c>
      <c r="CJ86" s="208" t="s">
        <v>296</v>
      </c>
    </row>
    <row r="87" spans="1:88" ht="11.65" customHeight="1">
      <c r="A87" s="221" t="str">
        <f>'水質_7(1) その１'!A79</f>
        <v>山形市</v>
      </c>
      <c r="B87" s="498">
        <f>'水質_7(1) その１'!B79</f>
        <v>0</v>
      </c>
      <c r="C87" s="386">
        <f>'水質_7(1) その１'!C79</f>
        <v>0</v>
      </c>
      <c r="D87" s="385">
        <f>'水質_7(1) その１'!D79</f>
        <v>0</v>
      </c>
      <c r="E87" s="499">
        <f>'水質_7(1) その１'!E79</f>
        <v>0</v>
      </c>
      <c r="F87" s="498">
        <f>'水質_7(1) その１'!F79</f>
        <v>0</v>
      </c>
      <c r="G87" s="386">
        <f>'水質_7(1) その１'!G79</f>
        <v>0</v>
      </c>
      <c r="H87" s="385">
        <f>'水質_7(1) その１'!H79</f>
        <v>0</v>
      </c>
      <c r="I87" s="499">
        <f>'水質_7(1) その１'!I79</f>
        <v>0</v>
      </c>
      <c r="J87" s="498">
        <f>'水質_7(1) その１'!J79</f>
        <v>0</v>
      </c>
      <c r="K87" s="386">
        <f>'水質_7(1) その１'!K79</f>
        <v>0</v>
      </c>
      <c r="L87" s="385">
        <f>'水質_7(1) その１'!L79</f>
        <v>0</v>
      </c>
      <c r="M87" s="499">
        <f>'水質_7(1) その１'!M79</f>
        <v>0</v>
      </c>
      <c r="N87" s="393"/>
      <c r="O87" s="498">
        <f>'水質_7(1) その１'!N79</f>
        <v>0</v>
      </c>
      <c r="P87" s="386">
        <f>'水質_7(1) その１'!O79</f>
        <v>0</v>
      </c>
      <c r="Q87" s="385">
        <f>'水質_7(1) その１'!P79</f>
        <v>0</v>
      </c>
      <c r="R87" s="499">
        <f>'水質_7(1) その１'!Q79</f>
        <v>0</v>
      </c>
      <c r="S87" s="498">
        <f>'水質_7(1) その１'!R79</f>
        <v>0</v>
      </c>
      <c r="T87" s="386">
        <f>'水質_7(1) その１'!S79</f>
        <v>0</v>
      </c>
      <c r="U87" s="385">
        <f>'水質_7(1) その１'!T79</f>
        <v>0</v>
      </c>
      <c r="V87" s="499">
        <f>'水質_7(1) その１'!U79</f>
        <v>0</v>
      </c>
      <c r="W87" s="498">
        <f>'水質_7(1) その１'!V79</f>
        <v>0</v>
      </c>
      <c r="X87" s="386">
        <f>'水質_7(1) その１'!W79</f>
        <v>0</v>
      </c>
      <c r="Y87" s="385">
        <f>'水質_7(1) その１'!X79</f>
        <v>0</v>
      </c>
      <c r="Z87" s="499">
        <f>'水質_7(1) その１'!Y79</f>
        <v>0</v>
      </c>
      <c r="AA87" s="393"/>
      <c r="AB87" s="498">
        <f>'水質_7(1) その１'!Z79</f>
        <v>0</v>
      </c>
      <c r="AC87" s="386">
        <f>'水質_7(1) その１'!AA79</f>
        <v>0</v>
      </c>
      <c r="AD87" s="385">
        <f>'水質_7(1) その１'!AB79</f>
        <v>0</v>
      </c>
      <c r="AE87" s="499">
        <f>'水質_7(1) その１'!AC79</f>
        <v>0</v>
      </c>
      <c r="AF87" s="498">
        <f>'水質_7(1) その１'!AD79</f>
        <v>0</v>
      </c>
      <c r="AG87" s="386">
        <f>'水質_7(1) その１'!AE79</f>
        <v>0</v>
      </c>
      <c r="AH87" s="385">
        <f>'水質_7(1) その１'!AF79</f>
        <v>0</v>
      </c>
      <c r="AI87" s="499">
        <f>'水質_7(1) その１'!AG79</f>
        <v>0</v>
      </c>
      <c r="AJ87" s="498">
        <f>'水質_7(1) その１'!AH79</f>
        <v>0</v>
      </c>
      <c r="AK87" s="386">
        <f>'水質_7(1) その１'!AI79</f>
        <v>0</v>
      </c>
      <c r="AL87" s="385">
        <f>'水質_7(1) その１'!AJ79</f>
        <v>0</v>
      </c>
      <c r="AM87" s="499">
        <f>'水質_7(1) その１'!AK79</f>
        <v>0</v>
      </c>
      <c r="AN87" s="393"/>
      <c r="AO87" s="498">
        <f>'水質_7(1) その１'!AL79</f>
        <v>0</v>
      </c>
      <c r="AP87" s="386">
        <f>'水質_7(1) その１'!AM79</f>
        <v>0</v>
      </c>
      <c r="AQ87" s="385">
        <f>'水質_7(1) その１'!AN79</f>
        <v>0</v>
      </c>
      <c r="AR87" s="499">
        <f>'水質_7(1) その１'!AO79</f>
        <v>0</v>
      </c>
      <c r="AS87" s="498">
        <f>'水質_7(1) その１'!AP79</f>
        <v>0</v>
      </c>
      <c r="AT87" s="386">
        <f>'水質_7(1) その１'!AQ79</f>
        <v>0</v>
      </c>
      <c r="AU87" s="385">
        <f>'水質_7(1) その１'!AR79</f>
        <v>0</v>
      </c>
      <c r="AV87" s="499">
        <f>'水質_7(1) その１'!AS79</f>
        <v>0</v>
      </c>
      <c r="AW87" s="498">
        <f>'水質_7(1) その１'!AT79</f>
        <v>0</v>
      </c>
      <c r="AX87" s="386">
        <f>'水質_7(1) その１'!AU79</f>
        <v>0</v>
      </c>
      <c r="AY87" s="385">
        <f>'水質_7(1) その１'!AV79</f>
        <v>0</v>
      </c>
      <c r="AZ87" s="499">
        <f>'水質_7(1) その１'!AW79</f>
        <v>0</v>
      </c>
      <c r="BA87" s="393"/>
      <c r="BB87" s="498">
        <f>'水質_7(1) その１'!AX79</f>
        <v>0</v>
      </c>
      <c r="BC87" s="386">
        <f>'水質_7(1) その１'!AY79</f>
        <v>0</v>
      </c>
      <c r="BD87" s="385">
        <f>'水質_7(1) その１'!AZ79</f>
        <v>0</v>
      </c>
      <c r="BE87" s="499">
        <f>'水質_7(1) その１'!BA79</f>
        <v>0</v>
      </c>
      <c r="BF87" s="498">
        <f>'水質_7(1) その１'!BB79</f>
        <v>0</v>
      </c>
      <c r="BG87" s="386">
        <f>'水質_7(1) その１'!BC79</f>
        <v>0</v>
      </c>
      <c r="BH87" s="385">
        <f>'水質_7(1) その１'!BD79</f>
        <v>0</v>
      </c>
      <c r="BI87" s="499">
        <f>'水質_7(1) その１'!BE79</f>
        <v>0</v>
      </c>
      <c r="BJ87" s="498">
        <f>'水質_7(1) その１'!BF79</f>
        <v>0</v>
      </c>
      <c r="BK87" s="386">
        <f>'水質_7(1) その１'!BG79</f>
        <v>0</v>
      </c>
      <c r="BL87" s="385">
        <f>'水質_7(1) その１'!BH79</f>
        <v>0</v>
      </c>
      <c r="BM87" s="499">
        <f>'水質_7(1) その１'!BI79</f>
        <v>0</v>
      </c>
      <c r="BN87" s="393"/>
      <c r="BO87" s="498">
        <f>'水質_7(1) その１'!BJ79</f>
        <v>0</v>
      </c>
      <c r="BP87" s="386">
        <f>'水質_7(1) その１'!BK79</f>
        <v>0</v>
      </c>
      <c r="BQ87" s="385">
        <f>'水質_7(1) その１'!BL79</f>
        <v>0</v>
      </c>
      <c r="BR87" s="499">
        <f>'水質_7(1) その１'!BM79</f>
        <v>0</v>
      </c>
      <c r="BS87" s="498">
        <f>'水質_7(1) その１'!BN79</f>
        <v>0</v>
      </c>
      <c r="BT87" s="386">
        <f>'水質_7(1) その１'!BO79</f>
        <v>0</v>
      </c>
      <c r="BU87" s="385">
        <f>'水質_7(1) その１'!BP79</f>
        <v>0</v>
      </c>
      <c r="BV87" s="499">
        <f>'水質_7(1) その１'!BQ79</f>
        <v>0</v>
      </c>
      <c r="BW87" s="498">
        <f>'水質_7(1) その１'!BR79</f>
        <v>0</v>
      </c>
      <c r="BX87" s="386">
        <f>'水質_7(1) その１'!BS79</f>
        <v>0</v>
      </c>
      <c r="BY87" s="385">
        <f>'水質_7(1) その１'!BT79</f>
        <v>0</v>
      </c>
      <c r="BZ87" s="499">
        <f>'水質_7(1) その１'!BU79</f>
        <v>0</v>
      </c>
      <c r="CA87" s="393"/>
      <c r="CB87" s="498">
        <f>'水質_7(1) その１'!BV79</f>
        <v>0</v>
      </c>
      <c r="CC87" s="386">
        <f>'水質_7(1) その１'!BW79</f>
        <v>0</v>
      </c>
      <c r="CD87" s="385">
        <f>'水質_7(1) その１'!BX79</f>
        <v>0</v>
      </c>
      <c r="CE87" s="387">
        <f>'水質_7(1) その１'!BY79</f>
        <v>0</v>
      </c>
      <c r="CF87" s="500">
        <f>'水質_7(1) その１'!BZ79</f>
        <v>0</v>
      </c>
      <c r="CG87" s="386">
        <f>'水質_7(1) その１'!CA79</f>
        <v>0</v>
      </c>
      <c r="CH87" s="385">
        <f>'水質_7(1) その１'!CB79</f>
        <v>0</v>
      </c>
      <c r="CI87" s="499">
        <f>'水質_7(1) その１'!CC79</f>
        <v>0</v>
      </c>
      <c r="CJ87" s="208" t="s">
        <v>296</v>
      </c>
    </row>
    <row r="88" spans="1:88" ht="11.25" customHeight="1">
      <c r="A88" s="222" t="str">
        <f>'水質_7(1) その１'!A80</f>
        <v>福島市</v>
      </c>
      <c r="B88" s="501">
        <f>'水質_7(1) その１'!B80</f>
        <v>0</v>
      </c>
      <c r="C88" s="389">
        <f>'水質_7(1) その１'!C80</f>
        <v>0</v>
      </c>
      <c r="D88" s="388">
        <f>'水質_7(1) その１'!D80</f>
        <v>0</v>
      </c>
      <c r="E88" s="502">
        <f>'水質_7(1) その１'!E80</f>
        <v>0</v>
      </c>
      <c r="F88" s="501">
        <f>'水質_7(1) その１'!F80</f>
        <v>0</v>
      </c>
      <c r="G88" s="389">
        <f>'水質_7(1) その１'!G80</f>
        <v>0</v>
      </c>
      <c r="H88" s="388">
        <f>'水質_7(1) その１'!H80</f>
        <v>0</v>
      </c>
      <c r="I88" s="502">
        <f>'水質_7(1) その１'!I80</f>
        <v>0</v>
      </c>
      <c r="J88" s="501">
        <f>'水質_7(1) その１'!J80</f>
        <v>0</v>
      </c>
      <c r="K88" s="389">
        <f>'水質_7(1) その１'!K80</f>
        <v>0</v>
      </c>
      <c r="L88" s="388">
        <f>'水質_7(1) その１'!L80</f>
        <v>0</v>
      </c>
      <c r="M88" s="502">
        <f>'水質_7(1) その１'!M80</f>
        <v>0</v>
      </c>
      <c r="N88" s="614"/>
      <c r="O88" s="501">
        <f>'水質_7(1) その１'!N80</f>
        <v>0</v>
      </c>
      <c r="P88" s="389">
        <f>'水質_7(1) その１'!O80</f>
        <v>0</v>
      </c>
      <c r="Q88" s="388">
        <f>'水質_7(1) その１'!P80</f>
        <v>0</v>
      </c>
      <c r="R88" s="502">
        <f>'水質_7(1) その１'!Q80</f>
        <v>0</v>
      </c>
      <c r="S88" s="501">
        <f>'水質_7(1) その１'!R80</f>
        <v>0</v>
      </c>
      <c r="T88" s="389">
        <f>'水質_7(1) その１'!S80</f>
        <v>0</v>
      </c>
      <c r="U88" s="388">
        <f>'水質_7(1) その１'!T80</f>
        <v>0</v>
      </c>
      <c r="V88" s="502">
        <f>'水質_7(1) その１'!U80</f>
        <v>0</v>
      </c>
      <c r="W88" s="501">
        <f>'水質_7(1) その１'!V80</f>
        <v>0</v>
      </c>
      <c r="X88" s="389">
        <f>'水質_7(1) その１'!W80</f>
        <v>0</v>
      </c>
      <c r="Y88" s="388">
        <f>'水質_7(1) その１'!X80</f>
        <v>0</v>
      </c>
      <c r="Z88" s="502">
        <f>'水質_7(1) その１'!Y80</f>
        <v>0</v>
      </c>
      <c r="AA88" s="614"/>
      <c r="AB88" s="501">
        <f>'水質_7(1) その１'!Z80</f>
        <v>0</v>
      </c>
      <c r="AC88" s="389">
        <f>'水質_7(1) その１'!AA80</f>
        <v>0</v>
      </c>
      <c r="AD88" s="388">
        <f>'水質_7(1) その１'!AB80</f>
        <v>0</v>
      </c>
      <c r="AE88" s="502">
        <f>'水質_7(1) その１'!AC80</f>
        <v>0</v>
      </c>
      <c r="AF88" s="501">
        <f>'水質_7(1) その１'!AD80</f>
        <v>0</v>
      </c>
      <c r="AG88" s="389">
        <f>'水質_7(1) その１'!AE80</f>
        <v>0</v>
      </c>
      <c r="AH88" s="388">
        <f>'水質_7(1) その１'!AF80</f>
        <v>0</v>
      </c>
      <c r="AI88" s="502">
        <f>'水質_7(1) その１'!AG80</f>
        <v>0</v>
      </c>
      <c r="AJ88" s="501">
        <f>'水質_7(1) その１'!AH80</f>
        <v>0</v>
      </c>
      <c r="AK88" s="389">
        <f>'水質_7(1) その１'!AI80</f>
        <v>0</v>
      </c>
      <c r="AL88" s="388">
        <f>'水質_7(1) その１'!AJ80</f>
        <v>0</v>
      </c>
      <c r="AM88" s="502">
        <f>'水質_7(1) その１'!AK80</f>
        <v>0</v>
      </c>
      <c r="AN88" s="614"/>
      <c r="AO88" s="501">
        <f>'水質_7(1) その１'!AL80</f>
        <v>0</v>
      </c>
      <c r="AP88" s="389">
        <f>'水質_7(1) その１'!AM80</f>
        <v>0</v>
      </c>
      <c r="AQ88" s="388">
        <f>'水質_7(1) その１'!AN80</f>
        <v>0</v>
      </c>
      <c r="AR88" s="502">
        <f>'水質_7(1) その１'!AO80</f>
        <v>0</v>
      </c>
      <c r="AS88" s="501">
        <f>'水質_7(1) その１'!AP80</f>
        <v>0</v>
      </c>
      <c r="AT88" s="389">
        <f>'水質_7(1) その１'!AQ80</f>
        <v>0</v>
      </c>
      <c r="AU88" s="388">
        <f>'水質_7(1) その１'!AR80</f>
        <v>0</v>
      </c>
      <c r="AV88" s="502">
        <f>'水質_7(1) その１'!AS80</f>
        <v>0</v>
      </c>
      <c r="AW88" s="501">
        <f>'水質_7(1) その１'!AT80</f>
        <v>0</v>
      </c>
      <c r="AX88" s="389">
        <f>'水質_7(1) その１'!AU80</f>
        <v>0</v>
      </c>
      <c r="AY88" s="388">
        <f>'水質_7(1) その１'!AV80</f>
        <v>0</v>
      </c>
      <c r="AZ88" s="502">
        <f>'水質_7(1) その１'!AW80</f>
        <v>0</v>
      </c>
      <c r="BA88" s="614"/>
      <c r="BB88" s="501">
        <f>'水質_7(1) その１'!AX80</f>
        <v>0</v>
      </c>
      <c r="BC88" s="389">
        <f>'水質_7(1) その１'!AY80</f>
        <v>0</v>
      </c>
      <c r="BD88" s="388">
        <f>'水質_7(1) その１'!AZ80</f>
        <v>0</v>
      </c>
      <c r="BE88" s="502">
        <f>'水質_7(1) その１'!BA80</f>
        <v>0</v>
      </c>
      <c r="BF88" s="501">
        <f>'水質_7(1) その１'!BB80</f>
        <v>0</v>
      </c>
      <c r="BG88" s="389">
        <f>'水質_7(1) その１'!BC80</f>
        <v>0</v>
      </c>
      <c r="BH88" s="388">
        <f>'水質_7(1) その１'!BD80</f>
        <v>0</v>
      </c>
      <c r="BI88" s="502">
        <f>'水質_7(1) その１'!BE80</f>
        <v>0</v>
      </c>
      <c r="BJ88" s="501">
        <f>'水質_7(1) その１'!BF80</f>
        <v>0</v>
      </c>
      <c r="BK88" s="389">
        <f>'水質_7(1) その１'!BG80</f>
        <v>0</v>
      </c>
      <c r="BL88" s="388">
        <f>'水質_7(1) その１'!BH80</f>
        <v>0</v>
      </c>
      <c r="BM88" s="502">
        <f>'水質_7(1) その１'!BI80</f>
        <v>0</v>
      </c>
      <c r="BN88" s="614"/>
      <c r="BO88" s="501">
        <f>'水質_7(1) その１'!BJ80</f>
        <v>0</v>
      </c>
      <c r="BP88" s="389">
        <f>'水質_7(1) その１'!BK80</f>
        <v>0</v>
      </c>
      <c r="BQ88" s="388">
        <f>'水質_7(1) その１'!BL80</f>
        <v>0</v>
      </c>
      <c r="BR88" s="502">
        <f>'水質_7(1) その１'!BM80</f>
        <v>0</v>
      </c>
      <c r="BS88" s="501">
        <f>'水質_7(1) その１'!BN80</f>
        <v>0</v>
      </c>
      <c r="BT88" s="389">
        <f>'水質_7(1) その１'!BO80</f>
        <v>0</v>
      </c>
      <c r="BU88" s="388">
        <f>'水質_7(1) その１'!BP80</f>
        <v>0</v>
      </c>
      <c r="BV88" s="502">
        <f>'水質_7(1) その１'!BQ80</f>
        <v>0</v>
      </c>
      <c r="BW88" s="501">
        <f>'水質_7(1) その１'!BR80</f>
        <v>0</v>
      </c>
      <c r="BX88" s="389">
        <f>'水質_7(1) その１'!BS80</f>
        <v>0</v>
      </c>
      <c r="BY88" s="388">
        <f>'水質_7(1) その１'!BT80</f>
        <v>0</v>
      </c>
      <c r="BZ88" s="502">
        <f>'水質_7(1) その１'!BU80</f>
        <v>0</v>
      </c>
      <c r="CA88" s="614"/>
      <c r="CB88" s="501">
        <f>'水質_7(1) その１'!BV80</f>
        <v>0</v>
      </c>
      <c r="CC88" s="389">
        <f>'水質_7(1) その１'!BW80</f>
        <v>0</v>
      </c>
      <c r="CD88" s="388">
        <f>'水質_7(1) その１'!BX80</f>
        <v>0</v>
      </c>
      <c r="CE88" s="390">
        <f>'水質_7(1) その１'!BY80</f>
        <v>0</v>
      </c>
      <c r="CF88" s="503">
        <f>'水質_7(1) その１'!BZ80</f>
        <v>0</v>
      </c>
      <c r="CG88" s="389">
        <f>'水質_7(1) その１'!CA80</f>
        <v>0</v>
      </c>
      <c r="CH88" s="388">
        <f>'水質_7(1) その１'!CB80</f>
        <v>0</v>
      </c>
      <c r="CI88" s="502">
        <f>'水質_7(1) その１'!CC80</f>
        <v>0</v>
      </c>
      <c r="CJ88" s="208" t="s">
        <v>296</v>
      </c>
    </row>
    <row r="89" spans="1:88" ht="11.65" customHeight="1">
      <c r="A89" s="220" t="str">
        <f>'水質_7(1) その１'!A81</f>
        <v>郡山市</v>
      </c>
      <c r="B89" s="495">
        <f>'水質_7(1) その１'!B81</f>
        <v>0</v>
      </c>
      <c r="C89" s="383">
        <f>'水質_7(1) その１'!C81</f>
        <v>0</v>
      </c>
      <c r="D89" s="382">
        <f>'水質_7(1) その１'!D81</f>
        <v>0</v>
      </c>
      <c r="E89" s="496">
        <f>'水質_7(1) その１'!E81</f>
        <v>0</v>
      </c>
      <c r="F89" s="495">
        <f>'水質_7(1) その１'!F81</f>
        <v>0</v>
      </c>
      <c r="G89" s="383">
        <f>'水質_7(1) その１'!G81</f>
        <v>0</v>
      </c>
      <c r="H89" s="382">
        <f>'水質_7(1) その１'!H81</f>
        <v>0</v>
      </c>
      <c r="I89" s="496">
        <f>'水質_7(1) その１'!I81</f>
        <v>0</v>
      </c>
      <c r="J89" s="495">
        <f>'水質_7(1) その１'!J81</f>
        <v>0</v>
      </c>
      <c r="K89" s="383">
        <f>'水質_7(1) その１'!K81</f>
        <v>0</v>
      </c>
      <c r="L89" s="382">
        <f>'水質_7(1) その１'!L81</f>
        <v>0</v>
      </c>
      <c r="M89" s="496">
        <f>'水質_7(1) その１'!M81</f>
        <v>0</v>
      </c>
      <c r="N89" s="613"/>
      <c r="O89" s="495">
        <f>'水質_7(1) その１'!N81</f>
        <v>0</v>
      </c>
      <c r="P89" s="383">
        <f>'水質_7(1) その１'!O81</f>
        <v>0</v>
      </c>
      <c r="Q89" s="382">
        <f>'水質_7(1) その１'!P81</f>
        <v>0</v>
      </c>
      <c r="R89" s="496">
        <f>'水質_7(1) その１'!Q81</f>
        <v>0</v>
      </c>
      <c r="S89" s="495">
        <f>'水質_7(1) その１'!R81</f>
        <v>0</v>
      </c>
      <c r="T89" s="383">
        <f>'水質_7(1) その１'!S81</f>
        <v>0</v>
      </c>
      <c r="U89" s="382">
        <f>'水質_7(1) その１'!T81</f>
        <v>0</v>
      </c>
      <c r="V89" s="496">
        <f>'水質_7(1) その１'!U81</f>
        <v>0</v>
      </c>
      <c r="W89" s="495">
        <f>'水質_7(1) その１'!V81</f>
        <v>0</v>
      </c>
      <c r="X89" s="383">
        <f>'水質_7(1) その１'!W81</f>
        <v>0</v>
      </c>
      <c r="Y89" s="382">
        <f>'水質_7(1) その１'!X81</f>
        <v>0</v>
      </c>
      <c r="Z89" s="496">
        <f>'水質_7(1) その１'!Y81</f>
        <v>0</v>
      </c>
      <c r="AA89" s="613"/>
      <c r="AB89" s="495">
        <f>'水質_7(1) その１'!Z81</f>
        <v>0</v>
      </c>
      <c r="AC89" s="383">
        <f>'水質_7(1) その１'!AA81</f>
        <v>0</v>
      </c>
      <c r="AD89" s="382">
        <f>'水質_7(1) その１'!AB81</f>
        <v>0</v>
      </c>
      <c r="AE89" s="496">
        <f>'水質_7(1) その１'!AC81</f>
        <v>0</v>
      </c>
      <c r="AF89" s="495">
        <f>'水質_7(1) その１'!AD81</f>
        <v>0</v>
      </c>
      <c r="AG89" s="383">
        <f>'水質_7(1) その１'!AE81</f>
        <v>0</v>
      </c>
      <c r="AH89" s="382">
        <f>'水質_7(1) その１'!AF81</f>
        <v>0</v>
      </c>
      <c r="AI89" s="496">
        <f>'水質_7(1) その１'!AG81</f>
        <v>0</v>
      </c>
      <c r="AJ89" s="495">
        <f>'水質_7(1) その１'!AH81</f>
        <v>0</v>
      </c>
      <c r="AK89" s="383">
        <f>'水質_7(1) その１'!AI81</f>
        <v>0</v>
      </c>
      <c r="AL89" s="382">
        <f>'水質_7(1) その１'!AJ81</f>
        <v>0</v>
      </c>
      <c r="AM89" s="496">
        <f>'水質_7(1) その１'!AK81</f>
        <v>0</v>
      </c>
      <c r="AN89" s="613"/>
      <c r="AO89" s="495">
        <f>'水質_7(1) その１'!AL81</f>
        <v>0</v>
      </c>
      <c r="AP89" s="383">
        <f>'水質_7(1) その１'!AM81</f>
        <v>0</v>
      </c>
      <c r="AQ89" s="382">
        <f>'水質_7(1) その１'!AN81</f>
        <v>0</v>
      </c>
      <c r="AR89" s="496">
        <f>'水質_7(1) その１'!AO81</f>
        <v>0</v>
      </c>
      <c r="AS89" s="495">
        <f>'水質_7(1) その１'!AP81</f>
        <v>0</v>
      </c>
      <c r="AT89" s="383">
        <f>'水質_7(1) その１'!AQ81</f>
        <v>0</v>
      </c>
      <c r="AU89" s="382">
        <f>'水質_7(1) その１'!AR81</f>
        <v>0</v>
      </c>
      <c r="AV89" s="496">
        <f>'水質_7(1) その１'!AS81</f>
        <v>0</v>
      </c>
      <c r="AW89" s="495">
        <f>'水質_7(1) その１'!AT81</f>
        <v>0</v>
      </c>
      <c r="AX89" s="383">
        <f>'水質_7(1) その１'!AU81</f>
        <v>0</v>
      </c>
      <c r="AY89" s="382">
        <f>'水質_7(1) その１'!AV81</f>
        <v>0</v>
      </c>
      <c r="AZ89" s="496">
        <f>'水質_7(1) その１'!AW81</f>
        <v>0</v>
      </c>
      <c r="BA89" s="613"/>
      <c r="BB89" s="495">
        <f>'水質_7(1) その１'!AX81</f>
        <v>0</v>
      </c>
      <c r="BC89" s="383">
        <f>'水質_7(1) その１'!AY81</f>
        <v>0</v>
      </c>
      <c r="BD89" s="382">
        <f>'水質_7(1) その１'!AZ81</f>
        <v>0</v>
      </c>
      <c r="BE89" s="496">
        <f>'水質_7(1) その１'!BA81</f>
        <v>0</v>
      </c>
      <c r="BF89" s="495">
        <f>'水質_7(1) その１'!BB81</f>
        <v>0</v>
      </c>
      <c r="BG89" s="383">
        <f>'水質_7(1) その１'!BC81</f>
        <v>0</v>
      </c>
      <c r="BH89" s="382">
        <f>'水質_7(1) その１'!BD81</f>
        <v>0</v>
      </c>
      <c r="BI89" s="496">
        <f>'水質_7(1) その１'!BE81</f>
        <v>0</v>
      </c>
      <c r="BJ89" s="495">
        <f>'水質_7(1) その１'!BF81</f>
        <v>2</v>
      </c>
      <c r="BK89" s="383">
        <f>'水質_7(1) その１'!BG81</f>
        <v>0</v>
      </c>
      <c r="BL89" s="382">
        <f>'水質_7(1) その１'!BH81</f>
        <v>0</v>
      </c>
      <c r="BM89" s="496">
        <f>'水質_7(1) その１'!BI81</f>
        <v>2</v>
      </c>
      <c r="BN89" s="613"/>
      <c r="BO89" s="495">
        <f>'水質_7(1) その１'!BJ81</f>
        <v>0</v>
      </c>
      <c r="BP89" s="383">
        <f>'水質_7(1) その１'!BK81</f>
        <v>0</v>
      </c>
      <c r="BQ89" s="382">
        <f>'水質_7(1) その１'!BL81</f>
        <v>0</v>
      </c>
      <c r="BR89" s="496">
        <f>'水質_7(1) その１'!BM81</f>
        <v>0</v>
      </c>
      <c r="BS89" s="495">
        <f>'水質_7(1) その１'!BN81</f>
        <v>0</v>
      </c>
      <c r="BT89" s="383">
        <f>'水質_7(1) その１'!BO81</f>
        <v>0</v>
      </c>
      <c r="BU89" s="382">
        <f>'水質_7(1) その１'!BP81</f>
        <v>0</v>
      </c>
      <c r="BV89" s="496">
        <f>'水質_7(1) その１'!BQ81</f>
        <v>0</v>
      </c>
      <c r="BW89" s="495">
        <f>'水質_7(1) その１'!BR81</f>
        <v>1</v>
      </c>
      <c r="BX89" s="383">
        <f>'水質_7(1) その１'!BS81</f>
        <v>0</v>
      </c>
      <c r="BY89" s="382">
        <f>'水質_7(1) その１'!BT81</f>
        <v>0</v>
      </c>
      <c r="BZ89" s="496">
        <f>'水質_7(1) その１'!BU81</f>
        <v>1</v>
      </c>
      <c r="CA89" s="613"/>
      <c r="CB89" s="495">
        <f>'水質_7(1) その１'!BV81</f>
        <v>0</v>
      </c>
      <c r="CC89" s="383">
        <f>'水質_7(1) その１'!BW81</f>
        <v>0</v>
      </c>
      <c r="CD89" s="382">
        <f>'水質_7(1) その１'!BX81</f>
        <v>0</v>
      </c>
      <c r="CE89" s="384">
        <f>'水質_7(1) その１'!BY81</f>
        <v>0</v>
      </c>
      <c r="CF89" s="497">
        <f>'水質_7(1) その１'!BZ81</f>
        <v>3</v>
      </c>
      <c r="CG89" s="383">
        <f>'水質_7(1) その１'!CA81</f>
        <v>0</v>
      </c>
      <c r="CH89" s="382">
        <f>'水質_7(1) その１'!CB81</f>
        <v>0</v>
      </c>
      <c r="CI89" s="496">
        <f>'水質_7(1) その１'!CC81</f>
        <v>3</v>
      </c>
      <c r="CJ89" s="208" t="s">
        <v>296</v>
      </c>
    </row>
    <row r="90" spans="1:88" ht="11.65" customHeight="1">
      <c r="A90" s="221" t="str">
        <f>'水質_7(1) その１'!A82</f>
        <v>いわき市</v>
      </c>
      <c r="B90" s="498">
        <f>'水質_7(1) その１'!B82</f>
        <v>0</v>
      </c>
      <c r="C90" s="386">
        <f>'水質_7(1) その１'!C82</f>
        <v>0</v>
      </c>
      <c r="D90" s="385">
        <f>'水質_7(1) その１'!D82</f>
        <v>0</v>
      </c>
      <c r="E90" s="499">
        <f>'水質_7(1) その１'!E82</f>
        <v>0</v>
      </c>
      <c r="F90" s="498">
        <f>'水質_7(1) その１'!F82</f>
        <v>0</v>
      </c>
      <c r="G90" s="386">
        <f>'水質_7(1) その１'!G82</f>
        <v>0</v>
      </c>
      <c r="H90" s="385">
        <f>'水質_7(1) その１'!H82</f>
        <v>0</v>
      </c>
      <c r="I90" s="499">
        <f>'水質_7(1) その１'!I82</f>
        <v>0</v>
      </c>
      <c r="J90" s="498">
        <f>'水質_7(1) その１'!J82</f>
        <v>0</v>
      </c>
      <c r="K90" s="386">
        <f>'水質_7(1) その１'!K82</f>
        <v>0</v>
      </c>
      <c r="L90" s="385">
        <f>'水質_7(1) その１'!L82</f>
        <v>0</v>
      </c>
      <c r="M90" s="499">
        <f>'水質_7(1) その１'!M82</f>
        <v>0</v>
      </c>
      <c r="N90" s="393"/>
      <c r="O90" s="498">
        <f>'水質_7(1) その１'!N82</f>
        <v>0</v>
      </c>
      <c r="P90" s="386">
        <f>'水質_7(1) その１'!O82</f>
        <v>0</v>
      </c>
      <c r="Q90" s="385">
        <f>'水質_7(1) その１'!P82</f>
        <v>0</v>
      </c>
      <c r="R90" s="499">
        <f>'水質_7(1) その１'!Q82</f>
        <v>0</v>
      </c>
      <c r="S90" s="498">
        <f>'水質_7(1) その１'!R82</f>
        <v>0</v>
      </c>
      <c r="T90" s="386">
        <f>'水質_7(1) その１'!S82</f>
        <v>0</v>
      </c>
      <c r="U90" s="385">
        <f>'水質_7(1) その１'!T82</f>
        <v>0</v>
      </c>
      <c r="V90" s="499">
        <f>'水質_7(1) その１'!U82</f>
        <v>0</v>
      </c>
      <c r="W90" s="498">
        <f>'水質_7(1) その１'!V82</f>
        <v>0</v>
      </c>
      <c r="X90" s="386">
        <f>'水質_7(1) その１'!W82</f>
        <v>0</v>
      </c>
      <c r="Y90" s="385">
        <f>'水質_7(1) その１'!X82</f>
        <v>0</v>
      </c>
      <c r="Z90" s="499">
        <f>'水質_7(1) その１'!Y82</f>
        <v>0</v>
      </c>
      <c r="AA90" s="393"/>
      <c r="AB90" s="498">
        <f>'水質_7(1) その１'!Z82</f>
        <v>0</v>
      </c>
      <c r="AC90" s="386">
        <f>'水質_7(1) その１'!AA82</f>
        <v>0</v>
      </c>
      <c r="AD90" s="385">
        <f>'水質_7(1) その１'!AB82</f>
        <v>0</v>
      </c>
      <c r="AE90" s="499">
        <f>'水質_7(1) その１'!AC82</f>
        <v>0</v>
      </c>
      <c r="AF90" s="498">
        <f>'水質_7(1) その１'!AD82</f>
        <v>1</v>
      </c>
      <c r="AG90" s="386">
        <f>'水質_7(1) その１'!AE82</f>
        <v>0</v>
      </c>
      <c r="AH90" s="385">
        <f>'水質_7(1) その１'!AF82</f>
        <v>0</v>
      </c>
      <c r="AI90" s="499">
        <f>'水質_7(1) その１'!AG82</f>
        <v>1</v>
      </c>
      <c r="AJ90" s="498">
        <f>'水質_7(1) その１'!AH82</f>
        <v>0</v>
      </c>
      <c r="AK90" s="386">
        <f>'水質_7(1) その１'!AI82</f>
        <v>0</v>
      </c>
      <c r="AL90" s="385">
        <f>'水質_7(1) その１'!AJ82</f>
        <v>0</v>
      </c>
      <c r="AM90" s="499">
        <f>'水質_7(1) その１'!AK82</f>
        <v>0</v>
      </c>
      <c r="AN90" s="393"/>
      <c r="AO90" s="498">
        <f>'水質_7(1) その１'!AL82</f>
        <v>0</v>
      </c>
      <c r="AP90" s="386">
        <f>'水質_7(1) その１'!AM82</f>
        <v>0</v>
      </c>
      <c r="AQ90" s="385">
        <f>'水質_7(1) その１'!AN82</f>
        <v>0</v>
      </c>
      <c r="AR90" s="499">
        <f>'水質_7(1) その１'!AO82</f>
        <v>0</v>
      </c>
      <c r="AS90" s="498">
        <f>'水質_7(1) その１'!AP82</f>
        <v>0</v>
      </c>
      <c r="AT90" s="386">
        <f>'水質_7(1) その１'!AQ82</f>
        <v>0</v>
      </c>
      <c r="AU90" s="385">
        <f>'水質_7(1) その１'!AR82</f>
        <v>0</v>
      </c>
      <c r="AV90" s="499">
        <f>'水質_7(1) その１'!AS82</f>
        <v>0</v>
      </c>
      <c r="AW90" s="498">
        <f>'水質_7(1) その１'!AT82</f>
        <v>0</v>
      </c>
      <c r="AX90" s="386">
        <f>'水質_7(1) その１'!AU82</f>
        <v>0</v>
      </c>
      <c r="AY90" s="385">
        <f>'水質_7(1) その１'!AV82</f>
        <v>0</v>
      </c>
      <c r="AZ90" s="499">
        <f>'水質_7(1) その１'!AW82</f>
        <v>0</v>
      </c>
      <c r="BA90" s="393"/>
      <c r="BB90" s="498">
        <f>'水質_7(1) その１'!AX82</f>
        <v>1</v>
      </c>
      <c r="BC90" s="386">
        <f>'水質_7(1) その１'!AY82</f>
        <v>0</v>
      </c>
      <c r="BD90" s="385">
        <f>'水質_7(1) その１'!AZ82</f>
        <v>0</v>
      </c>
      <c r="BE90" s="499">
        <f>'水質_7(1) その１'!BA82</f>
        <v>1</v>
      </c>
      <c r="BF90" s="498">
        <f>'水質_7(1) その１'!BB82</f>
        <v>0</v>
      </c>
      <c r="BG90" s="386">
        <f>'水質_7(1) その１'!BC82</f>
        <v>0</v>
      </c>
      <c r="BH90" s="385">
        <f>'水質_7(1) その１'!BD82</f>
        <v>0</v>
      </c>
      <c r="BI90" s="499">
        <f>'水質_7(1) その１'!BE82</f>
        <v>0</v>
      </c>
      <c r="BJ90" s="498">
        <f>'水質_7(1) その１'!BF82</f>
        <v>6</v>
      </c>
      <c r="BK90" s="386">
        <f>'水質_7(1) その１'!BG82</f>
        <v>1</v>
      </c>
      <c r="BL90" s="385">
        <f>'水質_7(1) その１'!BH82</f>
        <v>0</v>
      </c>
      <c r="BM90" s="499">
        <f>'水質_7(1) その１'!BI82</f>
        <v>7</v>
      </c>
      <c r="BN90" s="393"/>
      <c r="BO90" s="498">
        <f>'水質_7(1) その１'!BJ82</f>
        <v>0</v>
      </c>
      <c r="BP90" s="386">
        <f>'水質_7(1) その１'!BK82</f>
        <v>0</v>
      </c>
      <c r="BQ90" s="385">
        <f>'水質_7(1) その１'!BL82</f>
        <v>0</v>
      </c>
      <c r="BR90" s="499">
        <f>'水質_7(1) その１'!BM82</f>
        <v>0</v>
      </c>
      <c r="BS90" s="498">
        <f>'水質_7(1) その１'!BN82</f>
        <v>0</v>
      </c>
      <c r="BT90" s="386">
        <f>'水質_7(1) その１'!BO82</f>
        <v>0</v>
      </c>
      <c r="BU90" s="385">
        <f>'水質_7(1) その１'!BP82</f>
        <v>0</v>
      </c>
      <c r="BV90" s="499">
        <f>'水質_7(1) その１'!BQ82</f>
        <v>0</v>
      </c>
      <c r="BW90" s="498">
        <f>'水質_7(1) その１'!BR82</f>
        <v>1</v>
      </c>
      <c r="BX90" s="386">
        <f>'水質_7(1) その１'!BS82</f>
        <v>0</v>
      </c>
      <c r="BY90" s="385">
        <f>'水質_7(1) その１'!BT82</f>
        <v>0</v>
      </c>
      <c r="BZ90" s="499">
        <f>'水質_7(1) その１'!BU82</f>
        <v>1</v>
      </c>
      <c r="CA90" s="393"/>
      <c r="CB90" s="498">
        <f>'水質_7(1) その１'!BV82</f>
        <v>0</v>
      </c>
      <c r="CC90" s="386">
        <f>'水質_7(1) その１'!BW82</f>
        <v>0</v>
      </c>
      <c r="CD90" s="385">
        <f>'水質_7(1) その１'!BX82</f>
        <v>0</v>
      </c>
      <c r="CE90" s="387">
        <f>'水質_7(1) その１'!BY82</f>
        <v>0</v>
      </c>
      <c r="CF90" s="500">
        <f>'水質_7(1) その１'!BZ82</f>
        <v>9</v>
      </c>
      <c r="CG90" s="386">
        <f>'水質_7(1) その１'!CA82</f>
        <v>1</v>
      </c>
      <c r="CH90" s="385">
        <f>'水質_7(1) その１'!CB82</f>
        <v>0</v>
      </c>
      <c r="CI90" s="499">
        <f>'水質_7(1) その１'!CC82</f>
        <v>10</v>
      </c>
      <c r="CJ90" s="208" t="s">
        <v>296</v>
      </c>
    </row>
    <row r="91" spans="1:88" ht="11.65" customHeight="1">
      <c r="A91" s="221" t="str">
        <f>'水質_7(1) その１'!A83</f>
        <v>宇都宮市</v>
      </c>
      <c r="B91" s="498">
        <f>'水質_7(1) その１'!B83</f>
        <v>0</v>
      </c>
      <c r="C91" s="386">
        <f>'水質_7(1) その１'!C83</f>
        <v>0</v>
      </c>
      <c r="D91" s="385">
        <f>'水質_7(1) その１'!D83</f>
        <v>0</v>
      </c>
      <c r="E91" s="499">
        <f>'水質_7(1) その１'!E83</f>
        <v>0</v>
      </c>
      <c r="F91" s="498">
        <f>'水質_7(1) その１'!F83</f>
        <v>0</v>
      </c>
      <c r="G91" s="386">
        <f>'水質_7(1) その１'!G83</f>
        <v>0</v>
      </c>
      <c r="H91" s="385">
        <f>'水質_7(1) その１'!H83</f>
        <v>0</v>
      </c>
      <c r="I91" s="499">
        <f>'水質_7(1) その１'!I83</f>
        <v>0</v>
      </c>
      <c r="J91" s="498">
        <f>'水質_7(1) その１'!J83</f>
        <v>0</v>
      </c>
      <c r="K91" s="386">
        <f>'水質_7(1) その１'!K83</f>
        <v>0</v>
      </c>
      <c r="L91" s="385">
        <f>'水質_7(1) その１'!L83</f>
        <v>0</v>
      </c>
      <c r="M91" s="499">
        <f>'水質_7(1) その１'!M83</f>
        <v>0</v>
      </c>
      <c r="N91" s="393"/>
      <c r="O91" s="498">
        <f>'水質_7(1) その１'!N83</f>
        <v>0</v>
      </c>
      <c r="P91" s="386">
        <f>'水質_7(1) その１'!O83</f>
        <v>0</v>
      </c>
      <c r="Q91" s="385">
        <f>'水質_7(1) その１'!P83</f>
        <v>0</v>
      </c>
      <c r="R91" s="499">
        <f>'水質_7(1) その１'!Q83</f>
        <v>0</v>
      </c>
      <c r="S91" s="498">
        <f>'水質_7(1) その１'!R83</f>
        <v>0</v>
      </c>
      <c r="T91" s="386">
        <f>'水質_7(1) その１'!S83</f>
        <v>0</v>
      </c>
      <c r="U91" s="385">
        <f>'水質_7(1) その１'!T83</f>
        <v>0</v>
      </c>
      <c r="V91" s="499">
        <f>'水質_7(1) その１'!U83</f>
        <v>0</v>
      </c>
      <c r="W91" s="498">
        <f>'水質_7(1) その１'!V83</f>
        <v>0</v>
      </c>
      <c r="X91" s="386">
        <f>'水質_7(1) その１'!W83</f>
        <v>0</v>
      </c>
      <c r="Y91" s="385">
        <f>'水質_7(1) その１'!X83</f>
        <v>0</v>
      </c>
      <c r="Z91" s="499">
        <f>'水質_7(1) その１'!Y83</f>
        <v>0</v>
      </c>
      <c r="AA91" s="393"/>
      <c r="AB91" s="498">
        <f>'水質_7(1) その１'!Z83</f>
        <v>0</v>
      </c>
      <c r="AC91" s="386">
        <f>'水質_7(1) その１'!AA83</f>
        <v>0</v>
      </c>
      <c r="AD91" s="385">
        <f>'水質_7(1) その１'!AB83</f>
        <v>0</v>
      </c>
      <c r="AE91" s="499">
        <f>'水質_7(1) その１'!AC83</f>
        <v>0</v>
      </c>
      <c r="AF91" s="498">
        <f>'水質_7(1) その１'!AD83</f>
        <v>0</v>
      </c>
      <c r="AG91" s="386">
        <f>'水質_7(1) その１'!AE83</f>
        <v>0</v>
      </c>
      <c r="AH91" s="385">
        <f>'水質_7(1) その１'!AF83</f>
        <v>0</v>
      </c>
      <c r="AI91" s="499">
        <f>'水質_7(1) その１'!AG83</f>
        <v>0</v>
      </c>
      <c r="AJ91" s="498">
        <f>'水質_7(1) その１'!AH83</f>
        <v>0</v>
      </c>
      <c r="AK91" s="386">
        <f>'水質_7(1) その１'!AI83</f>
        <v>0</v>
      </c>
      <c r="AL91" s="385">
        <f>'水質_7(1) その１'!AJ83</f>
        <v>0</v>
      </c>
      <c r="AM91" s="499">
        <f>'水質_7(1) その１'!AK83</f>
        <v>0</v>
      </c>
      <c r="AN91" s="393"/>
      <c r="AO91" s="498">
        <f>'水質_7(1) その１'!AL83</f>
        <v>0</v>
      </c>
      <c r="AP91" s="386">
        <f>'水質_7(1) その１'!AM83</f>
        <v>0</v>
      </c>
      <c r="AQ91" s="385">
        <f>'水質_7(1) その１'!AN83</f>
        <v>0</v>
      </c>
      <c r="AR91" s="499">
        <f>'水質_7(1) その１'!AO83</f>
        <v>0</v>
      </c>
      <c r="AS91" s="498">
        <f>'水質_7(1) その１'!AP83</f>
        <v>0</v>
      </c>
      <c r="AT91" s="386">
        <f>'水質_7(1) その１'!AQ83</f>
        <v>0</v>
      </c>
      <c r="AU91" s="385">
        <f>'水質_7(1) その１'!AR83</f>
        <v>0</v>
      </c>
      <c r="AV91" s="499">
        <f>'水質_7(1) その１'!AS83</f>
        <v>0</v>
      </c>
      <c r="AW91" s="498">
        <f>'水質_7(1) その１'!AT83</f>
        <v>0</v>
      </c>
      <c r="AX91" s="386">
        <f>'水質_7(1) その１'!AU83</f>
        <v>0</v>
      </c>
      <c r="AY91" s="385">
        <f>'水質_7(1) その１'!AV83</f>
        <v>0</v>
      </c>
      <c r="AZ91" s="499">
        <f>'水質_7(1) その１'!AW83</f>
        <v>0</v>
      </c>
      <c r="BA91" s="393"/>
      <c r="BB91" s="498">
        <f>'水質_7(1) その１'!AX83</f>
        <v>0</v>
      </c>
      <c r="BC91" s="386">
        <f>'水質_7(1) その１'!AY83</f>
        <v>0</v>
      </c>
      <c r="BD91" s="385">
        <f>'水質_7(1) その１'!AZ83</f>
        <v>0</v>
      </c>
      <c r="BE91" s="499">
        <f>'水質_7(1) その１'!BA83</f>
        <v>0</v>
      </c>
      <c r="BF91" s="498">
        <f>'水質_7(1) その１'!BB83</f>
        <v>0</v>
      </c>
      <c r="BG91" s="386">
        <f>'水質_7(1) その１'!BC83</f>
        <v>0</v>
      </c>
      <c r="BH91" s="385">
        <f>'水質_7(1) その１'!BD83</f>
        <v>0</v>
      </c>
      <c r="BI91" s="499">
        <f>'水質_7(1) その１'!BE83</f>
        <v>0</v>
      </c>
      <c r="BJ91" s="498">
        <f>'水質_7(1) その１'!BF83</f>
        <v>0</v>
      </c>
      <c r="BK91" s="386">
        <f>'水質_7(1) その１'!BG83</f>
        <v>1</v>
      </c>
      <c r="BL91" s="385">
        <f>'水質_7(1) その１'!BH83</f>
        <v>0</v>
      </c>
      <c r="BM91" s="499">
        <f>'水質_7(1) その１'!BI83</f>
        <v>1</v>
      </c>
      <c r="BN91" s="393"/>
      <c r="BO91" s="498">
        <f>'水質_7(1) その１'!BJ83</f>
        <v>0</v>
      </c>
      <c r="BP91" s="386">
        <f>'水質_7(1) その１'!BK83</f>
        <v>0</v>
      </c>
      <c r="BQ91" s="385">
        <f>'水質_7(1) その１'!BL83</f>
        <v>0</v>
      </c>
      <c r="BR91" s="499">
        <f>'水質_7(1) その１'!BM83</f>
        <v>0</v>
      </c>
      <c r="BS91" s="498">
        <f>'水質_7(1) その１'!BN83</f>
        <v>0</v>
      </c>
      <c r="BT91" s="386">
        <f>'水質_7(1) その１'!BO83</f>
        <v>0</v>
      </c>
      <c r="BU91" s="385">
        <f>'水質_7(1) その１'!BP83</f>
        <v>0</v>
      </c>
      <c r="BV91" s="499">
        <f>'水質_7(1) その１'!BQ83</f>
        <v>0</v>
      </c>
      <c r="BW91" s="498">
        <f>'水質_7(1) その１'!BR83</f>
        <v>0</v>
      </c>
      <c r="BX91" s="386">
        <f>'水質_7(1) その１'!BS83</f>
        <v>0</v>
      </c>
      <c r="BY91" s="385">
        <f>'水質_7(1) その１'!BT83</f>
        <v>0</v>
      </c>
      <c r="BZ91" s="499">
        <f>'水質_7(1) その１'!BU83</f>
        <v>0</v>
      </c>
      <c r="CA91" s="393"/>
      <c r="CB91" s="498">
        <f>'水質_7(1) その１'!BV83</f>
        <v>1</v>
      </c>
      <c r="CC91" s="386">
        <f>'水質_7(1) その１'!BW83</f>
        <v>0</v>
      </c>
      <c r="CD91" s="385">
        <f>'水質_7(1) その１'!BX83</f>
        <v>0</v>
      </c>
      <c r="CE91" s="387">
        <f>'水質_7(1) その１'!BY83</f>
        <v>1</v>
      </c>
      <c r="CF91" s="500">
        <f>'水質_7(1) その１'!BZ83</f>
        <v>1</v>
      </c>
      <c r="CG91" s="386">
        <f>'水質_7(1) その１'!CA83</f>
        <v>1</v>
      </c>
      <c r="CH91" s="385">
        <f>'水質_7(1) その１'!CB83</f>
        <v>0</v>
      </c>
      <c r="CI91" s="499">
        <f>'水質_7(1) その１'!CC83</f>
        <v>2</v>
      </c>
      <c r="CJ91" s="208" t="s">
        <v>296</v>
      </c>
    </row>
    <row r="92" spans="1:88" ht="11.65" customHeight="1">
      <c r="A92" s="221" t="str">
        <f>'水質_7(1) その１'!A84</f>
        <v>前橋市</v>
      </c>
      <c r="B92" s="498">
        <f>'水質_7(1) その１'!B84</f>
        <v>0</v>
      </c>
      <c r="C92" s="386">
        <f>'水質_7(1) その１'!C84</f>
        <v>0</v>
      </c>
      <c r="D92" s="385">
        <f>'水質_7(1) その１'!D84</f>
        <v>0</v>
      </c>
      <c r="E92" s="499">
        <f>'水質_7(1) その１'!E84</f>
        <v>0</v>
      </c>
      <c r="F92" s="498">
        <f>'水質_7(1) その１'!F84</f>
        <v>0</v>
      </c>
      <c r="G92" s="386">
        <f>'水質_7(1) その１'!G84</f>
        <v>0</v>
      </c>
      <c r="H92" s="385">
        <f>'水質_7(1) その１'!H84</f>
        <v>0</v>
      </c>
      <c r="I92" s="499">
        <f>'水質_7(1) その１'!I84</f>
        <v>0</v>
      </c>
      <c r="J92" s="498">
        <f>'水質_7(1) その１'!J84</f>
        <v>0</v>
      </c>
      <c r="K92" s="386">
        <f>'水質_7(1) その１'!K84</f>
        <v>0</v>
      </c>
      <c r="L92" s="385">
        <f>'水質_7(1) その１'!L84</f>
        <v>0</v>
      </c>
      <c r="M92" s="499">
        <f>'水質_7(1) その１'!M84</f>
        <v>0</v>
      </c>
      <c r="N92" s="393"/>
      <c r="O92" s="498">
        <f>'水質_7(1) その１'!N84</f>
        <v>0</v>
      </c>
      <c r="P92" s="386">
        <f>'水質_7(1) その１'!O84</f>
        <v>0</v>
      </c>
      <c r="Q92" s="385">
        <f>'水質_7(1) その１'!P84</f>
        <v>0</v>
      </c>
      <c r="R92" s="499">
        <f>'水質_7(1) その１'!Q84</f>
        <v>0</v>
      </c>
      <c r="S92" s="498">
        <f>'水質_7(1) その１'!R84</f>
        <v>0</v>
      </c>
      <c r="T92" s="386">
        <f>'水質_7(1) その１'!S84</f>
        <v>0</v>
      </c>
      <c r="U92" s="385">
        <f>'水質_7(1) その１'!T84</f>
        <v>0</v>
      </c>
      <c r="V92" s="499">
        <f>'水質_7(1) その１'!U84</f>
        <v>0</v>
      </c>
      <c r="W92" s="498">
        <f>'水質_7(1) その１'!V84</f>
        <v>0</v>
      </c>
      <c r="X92" s="386">
        <f>'水質_7(1) その１'!W84</f>
        <v>0</v>
      </c>
      <c r="Y92" s="385">
        <f>'水質_7(1) その１'!X84</f>
        <v>0</v>
      </c>
      <c r="Z92" s="499">
        <f>'水質_7(1) その１'!Y84</f>
        <v>0</v>
      </c>
      <c r="AA92" s="393"/>
      <c r="AB92" s="498">
        <f>'水質_7(1) その１'!Z84</f>
        <v>0</v>
      </c>
      <c r="AC92" s="386">
        <f>'水質_7(1) その１'!AA84</f>
        <v>0</v>
      </c>
      <c r="AD92" s="385">
        <f>'水質_7(1) その１'!AB84</f>
        <v>0</v>
      </c>
      <c r="AE92" s="499">
        <f>'水質_7(1) その１'!AC84</f>
        <v>0</v>
      </c>
      <c r="AF92" s="498">
        <f>'水質_7(1) その１'!AD84</f>
        <v>0</v>
      </c>
      <c r="AG92" s="386">
        <f>'水質_7(1) その１'!AE84</f>
        <v>0</v>
      </c>
      <c r="AH92" s="385">
        <f>'水質_7(1) その１'!AF84</f>
        <v>0</v>
      </c>
      <c r="AI92" s="499">
        <f>'水質_7(1) その１'!AG84</f>
        <v>0</v>
      </c>
      <c r="AJ92" s="498">
        <f>'水質_7(1) その１'!AH84</f>
        <v>0</v>
      </c>
      <c r="AK92" s="386">
        <f>'水質_7(1) その１'!AI84</f>
        <v>0</v>
      </c>
      <c r="AL92" s="385">
        <f>'水質_7(1) その１'!AJ84</f>
        <v>0</v>
      </c>
      <c r="AM92" s="499">
        <f>'水質_7(1) その１'!AK84</f>
        <v>0</v>
      </c>
      <c r="AN92" s="393"/>
      <c r="AO92" s="498">
        <f>'水質_7(1) その１'!AL84</f>
        <v>0</v>
      </c>
      <c r="AP92" s="386">
        <f>'水質_7(1) その１'!AM84</f>
        <v>0</v>
      </c>
      <c r="AQ92" s="385">
        <f>'水質_7(1) その１'!AN84</f>
        <v>0</v>
      </c>
      <c r="AR92" s="499">
        <f>'水質_7(1) その１'!AO84</f>
        <v>0</v>
      </c>
      <c r="AS92" s="498">
        <f>'水質_7(1) その１'!AP84</f>
        <v>0</v>
      </c>
      <c r="AT92" s="386">
        <f>'水質_7(1) その１'!AQ84</f>
        <v>0</v>
      </c>
      <c r="AU92" s="385">
        <f>'水質_7(1) その１'!AR84</f>
        <v>0</v>
      </c>
      <c r="AV92" s="499">
        <f>'水質_7(1) その１'!AS84</f>
        <v>0</v>
      </c>
      <c r="AW92" s="498">
        <f>'水質_7(1) その１'!AT84</f>
        <v>0</v>
      </c>
      <c r="AX92" s="386">
        <f>'水質_7(1) その１'!AU84</f>
        <v>0</v>
      </c>
      <c r="AY92" s="385">
        <f>'水質_7(1) その１'!AV84</f>
        <v>0</v>
      </c>
      <c r="AZ92" s="499">
        <f>'水質_7(1) その１'!AW84</f>
        <v>0</v>
      </c>
      <c r="BA92" s="393"/>
      <c r="BB92" s="498">
        <f>'水質_7(1) その１'!AX84</f>
        <v>0</v>
      </c>
      <c r="BC92" s="386">
        <f>'水質_7(1) その１'!AY84</f>
        <v>0</v>
      </c>
      <c r="BD92" s="385">
        <f>'水質_7(1) その１'!AZ84</f>
        <v>0</v>
      </c>
      <c r="BE92" s="499">
        <f>'水質_7(1) その１'!BA84</f>
        <v>0</v>
      </c>
      <c r="BF92" s="498">
        <f>'水質_7(1) その１'!BB84</f>
        <v>0</v>
      </c>
      <c r="BG92" s="386">
        <f>'水質_7(1) その１'!BC84</f>
        <v>0</v>
      </c>
      <c r="BH92" s="385">
        <f>'水質_7(1) その１'!BD84</f>
        <v>0</v>
      </c>
      <c r="BI92" s="499">
        <f>'水質_7(1) その１'!BE84</f>
        <v>0</v>
      </c>
      <c r="BJ92" s="498">
        <f>'水質_7(1) その１'!BF84</f>
        <v>2</v>
      </c>
      <c r="BK92" s="386">
        <f>'水質_7(1) その１'!BG84</f>
        <v>0</v>
      </c>
      <c r="BL92" s="385">
        <f>'水質_7(1) その１'!BH84</f>
        <v>0</v>
      </c>
      <c r="BM92" s="499">
        <f>'水質_7(1) その１'!BI84</f>
        <v>2</v>
      </c>
      <c r="BN92" s="393"/>
      <c r="BO92" s="498">
        <f>'水質_7(1) その１'!BJ84</f>
        <v>0</v>
      </c>
      <c r="BP92" s="386">
        <f>'水質_7(1) その１'!BK84</f>
        <v>0</v>
      </c>
      <c r="BQ92" s="385">
        <f>'水質_7(1) その１'!BL84</f>
        <v>0</v>
      </c>
      <c r="BR92" s="499">
        <f>'水質_7(1) その１'!BM84</f>
        <v>0</v>
      </c>
      <c r="BS92" s="498">
        <f>'水質_7(1) その１'!BN84</f>
        <v>0</v>
      </c>
      <c r="BT92" s="386">
        <f>'水質_7(1) その１'!BO84</f>
        <v>0</v>
      </c>
      <c r="BU92" s="385">
        <f>'水質_7(1) その１'!BP84</f>
        <v>0</v>
      </c>
      <c r="BV92" s="499">
        <f>'水質_7(1) その１'!BQ84</f>
        <v>0</v>
      </c>
      <c r="BW92" s="498">
        <f>'水質_7(1) その１'!BR84</f>
        <v>1</v>
      </c>
      <c r="BX92" s="386">
        <f>'水質_7(1) その１'!BS84</f>
        <v>0</v>
      </c>
      <c r="BY92" s="385">
        <f>'水質_7(1) その１'!BT84</f>
        <v>0</v>
      </c>
      <c r="BZ92" s="499">
        <f>'水質_7(1) その１'!BU84</f>
        <v>1</v>
      </c>
      <c r="CA92" s="393"/>
      <c r="CB92" s="498">
        <f>'水質_7(1) その１'!BV84</f>
        <v>0</v>
      </c>
      <c r="CC92" s="386">
        <f>'水質_7(1) その１'!BW84</f>
        <v>0</v>
      </c>
      <c r="CD92" s="385">
        <f>'水質_7(1) その１'!BX84</f>
        <v>0</v>
      </c>
      <c r="CE92" s="387">
        <f>'水質_7(1) その１'!BY84</f>
        <v>0</v>
      </c>
      <c r="CF92" s="500">
        <f>'水質_7(1) その１'!BZ84</f>
        <v>3</v>
      </c>
      <c r="CG92" s="386">
        <f>'水質_7(1) その１'!CA84</f>
        <v>0</v>
      </c>
      <c r="CH92" s="385">
        <f>'水質_7(1) その１'!CB84</f>
        <v>0</v>
      </c>
      <c r="CI92" s="499">
        <f>'水質_7(1) その１'!CC84</f>
        <v>3</v>
      </c>
      <c r="CJ92" s="208" t="s">
        <v>296</v>
      </c>
    </row>
    <row r="93" spans="1:88" ht="11.25" customHeight="1">
      <c r="A93" s="222" t="str">
        <f>'水質_7(1) その１'!A85</f>
        <v>高崎市</v>
      </c>
      <c r="B93" s="501">
        <f>'水質_7(1) その１'!B85</f>
        <v>0</v>
      </c>
      <c r="C93" s="389">
        <f>'水質_7(1) その１'!C85</f>
        <v>0</v>
      </c>
      <c r="D93" s="388">
        <f>'水質_7(1) その１'!D85</f>
        <v>0</v>
      </c>
      <c r="E93" s="502">
        <f>'水質_7(1) その１'!E85</f>
        <v>0</v>
      </c>
      <c r="F93" s="501">
        <f>'水質_7(1) その１'!F85</f>
        <v>0</v>
      </c>
      <c r="G93" s="389">
        <f>'水質_7(1) その１'!G85</f>
        <v>0</v>
      </c>
      <c r="H93" s="388">
        <f>'水質_7(1) その１'!H85</f>
        <v>0</v>
      </c>
      <c r="I93" s="502">
        <f>'水質_7(1) その１'!I85</f>
        <v>0</v>
      </c>
      <c r="J93" s="501">
        <f>'水質_7(1) その１'!J85</f>
        <v>0</v>
      </c>
      <c r="K93" s="389">
        <f>'水質_7(1) その１'!K85</f>
        <v>0</v>
      </c>
      <c r="L93" s="388">
        <f>'水質_7(1) その１'!L85</f>
        <v>0</v>
      </c>
      <c r="M93" s="502">
        <f>'水質_7(1) その１'!M85</f>
        <v>0</v>
      </c>
      <c r="N93" s="614"/>
      <c r="O93" s="501">
        <f>'水質_7(1) その１'!N85</f>
        <v>0</v>
      </c>
      <c r="P93" s="389">
        <f>'水質_7(1) その１'!O85</f>
        <v>0</v>
      </c>
      <c r="Q93" s="388">
        <f>'水質_7(1) その１'!P85</f>
        <v>0</v>
      </c>
      <c r="R93" s="502">
        <f>'水質_7(1) その１'!Q85</f>
        <v>0</v>
      </c>
      <c r="S93" s="501">
        <f>'水質_7(1) その１'!R85</f>
        <v>0</v>
      </c>
      <c r="T93" s="389">
        <f>'水質_7(1) その１'!S85</f>
        <v>0</v>
      </c>
      <c r="U93" s="388">
        <f>'水質_7(1) その１'!T85</f>
        <v>0</v>
      </c>
      <c r="V93" s="502">
        <f>'水質_7(1) その１'!U85</f>
        <v>0</v>
      </c>
      <c r="W93" s="501">
        <f>'水質_7(1) その１'!V85</f>
        <v>0</v>
      </c>
      <c r="X93" s="389">
        <f>'水質_7(1) その１'!W85</f>
        <v>0</v>
      </c>
      <c r="Y93" s="388">
        <f>'水質_7(1) その１'!X85</f>
        <v>0</v>
      </c>
      <c r="Z93" s="502">
        <f>'水質_7(1) その１'!Y85</f>
        <v>0</v>
      </c>
      <c r="AA93" s="614"/>
      <c r="AB93" s="501">
        <f>'水質_7(1) その１'!Z85</f>
        <v>0</v>
      </c>
      <c r="AC93" s="389">
        <f>'水質_7(1) その１'!AA85</f>
        <v>0</v>
      </c>
      <c r="AD93" s="388">
        <f>'水質_7(1) その１'!AB85</f>
        <v>0</v>
      </c>
      <c r="AE93" s="502">
        <f>'水質_7(1) その１'!AC85</f>
        <v>0</v>
      </c>
      <c r="AF93" s="501">
        <f>'水質_7(1) その１'!AD85</f>
        <v>0</v>
      </c>
      <c r="AG93" s="389">
        <f>'水質_7(1) その１'!AE85</f>
        <v>0</v>
      </c>
      <c r="AH93" s="388">
        <f>'水質_7(1) その１'!AF85</f>
        <v>0</v>
      </c>
      <c r="AI93" s="502">
        <f>'水質_7(1) その１'!AG85</f>
        <v>0</v>
      </c>
      <c r="AJ93" s="501">
        <f>'水質_7(1) その１'!AH85</f>
        <v>0</v>
      </c>
      <c r="AK93" s="389">
        <f>'水質_7(1) その１'!AI85</f>
        <v>0</v>
      </c>
      <c r="AL93" s="388">
        <f>'水質_7(1) その１'!AJ85</f>
        <v>0</v>
      </c>
      <c r="AM93" s="502">
        <f>'水質_7(1) その１'!AK85</f>
        <v>0</v>
      </c>
      <c r="AN93" s="614"/>
      <c r="AO93" s="501">
        <f>'水質_7(1) その１'!AL85</f>
        <v>0</v>
      </c>
      <c r="AP93" s="389">
        <f>'水質_7(1) その１'!AM85</f>
        <v>0</v>
      </c>
      <c r="AQ93" s="388">
        <f>'水質_7(1) その１'!AN85</f>
        <v>0</v>
      </c>
      <c r="AR93" s="502">
        <f>'水質_7(1) その１'!AO85</f>
        <v>0</v>
      </c>
      <c r="AS93" s="501">
        <f>'水質_7(1) その１'!AP85</f>
        <v>0</v>
      </c>
      <c r="AT93" s="389">
        <f>'水質_7(1) その１'!AQ85</f>
        <v>0</v>
      </c>
      <c r="AU93" s="388">
        <f>'水質_7(1) その１'!AR85</f>
        <v>0</v>
      </c>
      <c r="AV93" s="502">
        <f>'水質_7(1) その１'!AS85</f>
        <v>0</v>
      </c>
      <c r="AW93" s="501">
        <f>'水質_7(1) その１'!AT85</f>
        <v>0</v>
      </c>
      <c r="AX93" s="389">
        <f>'水質_7(1) その１'!AU85</f>
        <v>0</v>
      </c>
      <c r="AY93" s="388">
        <f>'水質_7(1) その１'!AV85</f>
        <v>0</v>
      </c>
      <c r="AZ93" s="502">
        <f>'水質_7(1) その１'!AW85</f>
        <v>0</v>
      </c>
      <c r="BA93" s="614"/>
      <c r="BB93" s="501">
        <f>'水質_7(1) その１'!AX85</f>
        <v>0</v>
      </c>
      <c r="BC93" s="389">
        <f>'水質_7(1) その１'!AY85</f>
        <v>0</v>
      </c>
      <c r="BD93" s="388">
        <f>'水質_7(1) その１'!AZ85</f>
        <v>0</v>
      </c>
      <c r="BE93" s="502">
        <f>'水質_7(1) その１'!BA85</f>
        <v>0</v>
      </c>
      <c r="BF93" s="501">
        <f>'水質_7(1) その１'!BB85</f>
        <v>0</v>
      </c>
      <c r="BG93" s="389">
        <f>'水質_7(1) その１'!BC85</f>
        <v>0</v>
      </c>
      <c r="BH93" s="388">
        <f>'水質_7(1) その１'!BD85</f>
        <v>0</v>
      </c>
      <c r="BI93" s="502">
        <f>'水質_7(1) その１'!BE85</f>
        <v>0</v>
      </c>
      <c r="BJ93" s="501">
        <f>'水質_7(1) その１'!BF85</f>
        <v>1</v>
      </c>
      <c r="BK93" s="389">
        <f>'水質_7(1) その１'!BG85</f>
        <v>0</v>
      </c>
      <c r="BL93" s="388">
        <f>'水質_7(1) その１'!BH85</f>
        <v>0</v>
      </c>
      <c r="BM93" s="502">
        <f>'水質_7(1) その１'!BI85</f>
        <v>1</v>
      </c>
      <c r="BN93" s="614"/>
      <c r="BO93" s="501">
        <f>'水質_7(1) その１'!BJ85</f>
        <v>0</v>
      </c>
      <c r="BP93" s="389">
        <f>'水質_7(1) その１'!BK85</f>
        <v>0</v>
      </c>
      <c r="BQ93" s="388">
        <f>'水質_7(1) その１'!BL85</f>
        <v>0</v>
      </c>
      <c r="BR93" s="502">
        <f>'水質_7(1) その１'!BM85</f>
        <v>0</v>
      </c>
      <c r="BS93" s="501">
        <f>'水質_7(1) その１'!BN85</f>
        <v>0</v>
      </c>
      <c r="BT93" s="389">
        <f>'水質_7(1) その１'!BO85</f>
        <v>0</v>
      </c>
      <c r="BU93" s="388">
        <f>'水質_7(1) その１'!BP85</f>
        <v>0</v>
      </c>
      <c r="BV93" s="502">
        <f>'水質_7(1) その１'!BQ85</f>
        <v>0</v>
      </c>
      <c r="BW93" s="501">
        <f>'水質_7(1) その１'!BR85</f>
        <v>1</v>
      </c>
      <c r="BX93" s="389">
        <f>'水質_7(1) その１'!BS85</f>
        <v>0</v>
      </c>
      <c r="BY93" s="388">
        <f>'水質_7(1) その１'!BT85</f>
        <v>0</v>
      </c>
      <c r="BZ93" s="502">
        <f>'水質_7(1) その１'!BU85</f>
        <v>1</v>
      </c>
      <c r="CA93" s="614"/>
      <c r="CB93" s="501">
        <f>'水質_7(1) その１'!BV85</f>
        <v>0</v>
      </c>
      <c r="CC93" s="389">
        <f>'水質_7(1) その１'!BW85</f>
        <v>0</v>
      </c>
      <c r="CD93" s="388">
        <f>'水質_7(1) その１'!BX85</f>
        <v>0</v>
      </c>
      <c r="CE93" s="390">
        <f>'水質_7(1) その１'!BY85</f>
        <v>0</v>
      </c>
      <c r="CF93" s="503">
        <f>'水質_7(1) その１'!BZ85</f>
        <v>2</v>
      </c>
      <c r="CG93" s="389">
        <f>'水質_7(1) その１'!CA85</f>
        <v>0</v>
      </c>
      <c r="CH93" s="388">
        <f>'水質_7(1) その１'!CB85</f>
        <v>0</v>
      </c>
      <c r="CI93" s="502">
        <f>'水質_7(1) その１'!CC85</f>
        <v>2</v>
      </c>
      <c r="CJ93" s="208" t="s">
        <v>296</v>
      </c>
    </row>
    <row r="94" spans="1:88" ht="11.65" customHeight="1">
      <c r="A94" s="220" t="str">
        <f>'水質_7(1) その１'!A86</f>
        <v>川越市</v>
      </c>
      <c r="B94" s="495">
        <f>'水質_7(1) その１'!B86</f>
        <v>0</v>
      </c>
      <c r="C94" s="383">
        <f>'水質_7(1) その１'!C86</f>
        <v>0</v>
      </c>
      <c r="D94" s="382">
        <f>'水質_7(1) その１'!D86</f>
        <v>0</v>
      </c>
      <c r="E94" s="496">
        <f>'水質_7(1) その１'!E86</f>
        <v>0</v>
      </c>
      <c r="F94" s="495">
        <f>'水質_7(1) その１'!F86</f>
        <v>0</v>
      </c>
      <c r="G94" s="383">
        <f>'水質_7(1) その１'!G86</f>
        <v>0</v>
      </c>
      <c r="H94" s="382">
        <f>'水質_7(1) その１'!H86</f>
        <v>0</v>
      </c>
      <c r="I94" s="496">
        <f>'水質_7(1) その１'!I86</f>
        <v>0</v>
      </c>
      <c r="J94" s="495">
        <f>'水質_7(1) その１'!J86</f>
        <v>0</v>
      </c>
      <c r="K94" s="383">
        <f>'水質_7(1) その１'!K86</f>
        <v>0</v>
      </c>
      <c r="L94" s="382">
        <f>'水質_7(1) その１'!L86</f>
        <v>0</v>
      </c>
      <c r="M94" s="496">
        <f>'水質_7(1) その１'!M86</f>
        <v>0</v>
      </c>
      <c r="N94" s="613"/>
      <c r="O94" s="495">
        <f>'水質_7(1) その１'!N86</f>
        <v>0</v>
      </c>
      <c r="P94" s="383">
        <f>'水質_7(1) その１'!O86</f>
        <v>0</v>
      </c>
      <c r="Q94" s="382">
        <f>'水質_7(1) その１'!P86</f>
        <v>0</v>
      </c>
      <c r="R94" s="496">
        <f>'水質_7(1) その１'!Q86</f>
        <v>0</v>
      </c>
      <c r="S94" s="495">
        <f>'水質_7(1) その１'!R86</f>
        <v>0</v>
      </c>
      <c r="T94" s="383">
        <f>'水質_7(1) その１'!S86</f>
        <v>0</v>
      </c>
      <c r="U94" s="382">
        <f>'水質_7(1) その１'!T86</f>
        <v>0</v>
      </c>
      <c r="V94" s="496">
        <f>'水質_7(1) その１'!U86</f>
        <v>0</v>
      </c>
      <c r="W94" s="495">
        <f>'水質_7(1) その１'!V86</f>
        <v>0</v>
      </c>
      <c r="X94" s="383">
        <f>'水質_7(1) その１'!W86</f>
        <v>0</v>
      </c>
      <c r="Y94" s="382">
        <f>'水質_7(1) その１'!X86</f>
        <v>0</v>
      </c>
      <c r="Z94" s="496">
        <f>'水質_7(1) その１'!Y86</f>
        <v>0</v>
      </c>
      <c r="AA94" s="613"/>
      <c r="AB94" s="495">
        <f>'水質_7(1) その１'!Z86</f>
        <v>0</v>
      </c>
      <c r="AC94" s="383">
        <f>'水質_7(1) その１'!AA86</f>
        <v>0</v>
      </c>
      <c r="AD94" s="382">
        <f>'水質_7(1) その１'!AB86</f>
        <v>0</v>
      </c>
      <c r="AE94" s="496">
        <f>'水質_7(1) その１'!AC86</f>
        <v>0</v>
      </c>
      <c r="AF94" s="495">
        <f>'水質_7(1) その１'!AD86</f>
        <v>0</v>
      </c>
      <c r="AG94" s="383">
        <f>'水質_7(1) その１'!AE86</f>
        <v>0</v>
      </c>
      <c r="AH94" s="382">
        <f>'水質_7(1) その１'!AF86</f>
        <v>0</v>
      </c>
      <c r="AI94" s="496">
        <f>'水質_7(1) その１'!AG86</f>
        <v>0</v>
      </c>
      <c r="AJ94" s="495">
        <f>'水質_7(1) その１'!AH86</f>
        <v>0</v>
      </c>
      <c r="AK94" s="383">
        <f>'水質_7(1) その１'!AI86</f>
        <v>0</v>
      </c>
      <c r="AL94" s="382">
        <f>'水質_7(1) その１'!AJ86</f>
        <v>0</v>
      </c>
      <c r="AM94" s="496">
        <f>'水質_7(1) その１'!AK86</f>
        <v>0</v>
      </c>
      <c r="AN94" s="613"/>
      <c r="AO94" s="495">
        <f>'水質_7(1) その１'!AL86</f>
        <v>0</v>
      </c>
      <c r="AP94" s="383">
        <f>'水質_7(1) その１'!AM86</f>
        <v>0</v>
      </c>
      <c r="AQ94" s="382">
        <f>'水質_7(1) その１'!AN86</f>
        <v>0</v>
      </c>
      <c r="AR94" s="496">
        <f>'水質_7(1) その１'!AO86</f>
        <v>0</v>
      </c>
      <c r="AS94" s="495">
        <f>'水質_7(1) その１'!AP86</f>
        <v>0</v>
      </c>
      <c r="AT94" s="383">
        <f>'水質_7(1) その１'!AQ86</f>
        <v>0</v>
      </c>
      <c r="AU94" s="382">
        <f>'水質_7(1) その１'!AR86</f>
        <v>0</v>
      </c>
      <c r="AV94" s="496">
        <f>'水質_7(1) その１'!AS86</f>
        <v>0</v>
      </c>
      <c r="AW94" s="495">
        <f>'水質_7(1) その１'!AT86</f>
        <v>0</v>
      </c>
      <c r="AX94" s="383">
        <f>'水質_7(1) その１'!AU86</f>
        <v>0</v>
      </c>
      <c r="AY94" s="382">
        <f>'水質_7(1) その１'!AV86</f>
        <v>0</v>
      </c>
      <c r="AZ94" s="496">
        <f>'水質_7(1) その１'!AW86</f>
        <v>0</v>
      </c>
      <c r="BA94" s="613"/>
      <c r="BB94" s="495">
        <f>'水質_7(1) その１'!AX86</f>
        <v>0</v>
      </c>
      <c r="BC94" s="383">
        <f>'水質_7(1) その１'!AY86</f>
        <v>0</v>
      </c>
      <c r="BD94" s="382">
        <f>'水質_7(1) その１'!AZ86</f>
        <v>0</v>
      </c>
      <c r="BE94" s="496">
        <f>'水質_7(1) その１'!BA86</f>
        <v>0</v>
      </c>
      <c r="BF94" s="495">
        <f>'水質_7(1) その１'!BB86</f>
        <v>0</v>
      </c>
      <c r="BG94" s="383">
        <f>'水質_7(1) その１'!BC86</f>
        <v>0</v>
      </c>
      <c r="BH94" s="382">
        <f>'水質_7(1) その１'!BD86</f>
        <v>0</v>
      </c>
      <c r="BI94" s="496">
        <f>'水質_7(1) その１'!BE86</f>
        <v>0</v>
      </c>
      <c r="BJ94" s="495">
        <f>'水質_7(1) その１'!BF86</f>
        <v>1</v>
      </c>
      <c r="BK94" s="383">
        <f>'水質_7(1) その１'!BG86</f>
        <v>0</v>
      </c>
      <c r="BL94" s="382">
        <f>'水質_7(1) その１'!BH86</f>
        <v>0</v>
      </c>
      <c r="BM94" s="496">
        <f>'水質_7(1) その１'!BI86</f>
        <v>1</v>
      </c>
      <c r="BN94" s="613"/>
      <c r="BO94" s="495">
        <f>'水質_7(1) その１'!BJ86</f>
        <v>0</v>
      </c>
      <c r="BP94" s="383">
        <f>'水質_7(1) その１'!BK86</f>
        <v>0</v>
      </c>
      <c r="BQ94" s="382">
        <f>'水質_7(1) その１'!BL86</f>
        <v>0</v>
      </c>
      <c r="BR94" s="496">
        <f>'水質_7(1) その１'!BM86</f>
        <v>0</v>
      </c>
      <c r="BS94" s="495">
        <f>'水質_7(1) その１'!BN86</f>
        <v>0</v>
      </c>
      <c r="BT94" s="383">
        <f>'水質_7(1) その１'!BO86</f>
        <v>0</v>
      </c>
      <c r="BU94" s="382">
        <f>'水質_7(1) その１'!BP86</f>
        <v>0</v>
      </c>
      <c r="BV94" s="496">
        <f>'水質_7(1) その１'!BQ86</f>
        <v>0</v>
      </c>
      <c r="BW94" s="495">
        <f>'水質_7(1) その１'!BR86</f>
        <v>0</v>
      </c>
      <c r="BX94" s="383">
        <f>'水質_7(1) その１'!BS86</f>
        <v>0</v>
      </c>
      <c r="BY94" s="382">
        <f>'水質_7(1) その１'!BT86</f>
        <v>0</v>
      </c>
      <c r="BZ94" s="496">
        <f>'水質_7(1) その１'!BU86</f>
        <v>0</v>
      </c>
      <c r="CA94" s="613"/>
      <c r="CB94" s="495">
        <f>'水質_7(1) その１'!BV86</f>
        <v>0</v>
      </c>
      <c r="CC94" s="383">
        <f>'水質_7(1) その１'!BW86</f>
        <v>0</v>
      </c>
      <c r="CD94" s="382">
        <f>'水質_7(1) その１'!BX86</f>
        <v>0</v>
      </c>
      <c r="CE94" s="384">
        <f>'水質_7(1) その１'!BY86</f>
        <v>0</v>
      </c>
      <c r="CF94" s="497">
        <f>'水質_7(1) その１'!BZ86</f>
        <v>1</v>
      </c>
      <c r="CG94" s="383">
        <f>'水質_7(1) その１'!CA86</f>
        <v>0</v>
      </c>
      <c r="CH94" s="382">
        <f>'水質_7(1) その１'!CB86</f>
        <v>0</v>
      </c>
      <c r="CI94" s="496">
        <f>'水質_7(1) その１'!CC86</f>
        <v>1</v>
      </c>
      <c r="CJ94" s="208" t="s">
        <v>296</v>
      </c>
    </row>
    <row r="95" spans="1:88" ht="11.65" customHeight="1">
      <c r="A95" s="221" t="str">
        <f>'水質_7(1) その１'!A87</f>
        <v>川口市</v>
      </c>
      <c r="B95" s="498">
        <f>'水質_7(1) その１'!B87</f>
        <v>0</v>
      </c>
      <c r="C95" s="386">
        <f>'水質_7(1) その１'!C87</f>
        <v>0</v>
      </c>
      <c r="D95" s="385">
        <f>'水質_7(1) その１'!D87</f>
        <v>0</v>
      </c>
      <c r="E95" s="499">
        <f>'水質_7(1) その１'!E87</f>
        <v>0</v>
      </c>
      <c r="F95" s="498">
        <f>'水質_7(1) その１'!F87</f>
        <v>0</v>
      </c>
      <c r="G95" s="386">
        <f>'水質_7(1) その１'!G87</f>
        <v>0</v>
      </c>
      <c r="H95" s="385">
        <f>'水質_7(1) その１'!H87</f>
        <v>0</v>
      </c>
      <c r="I95" s="499">
        <f>'水質_7(1) その１'!I87</f>
        <v>0</v>
      </c>
      <c r="J95" s="498">
        <f>'水質_7(1) その１'!J87</f>
        <v>0</v>
      </c>
      <c r="K95" s="386">
        <f>'水質_7(1) その１'!K87</f>
        <v>0</v>
      </c>
      <c r="L95" s="385">
        <f>'水質_7(1) その１'!L87</f>
        <v>0</v>
      </c>
      <c r="M95" s="499">
        <f>'水質_7(1) その１'!M87</f>
        <v>0</v>
      </c>
      <c r="N95" s="393"/>
      <c r="O95" s="498">
        <f>'水質_7(1) その１'!N87</f>
        <v>0</v>
      </c>
      <c r="P95" s="386">
        <f>'水質_7(1) その１'!O87</f>
        <v>0</v>
      </c>
      <c r="Q95" s="385">
        <f>'水質_7(1) その１'!P87</f>
        <v>0</v>
      </c>
      <c r="R95" s="499">
        <f>'水質_7(1) その１'!Q87</f>
        <v>0</v>
      </c>
      <c r="S95" s="498">
        <f>'水質_7(1) その１'!R87</f>
        <v>0</v>
      </c>
      <c r="T95" s="386">
        <f>'水質_7(1) その１'!S87</f>
        <v>0</v>
      </c>
      <c r="U95" s="385">
        <f>'水質_7(1) その１'!T87</f>
        <v>0</v>
      </c>
      <c r="V95" s="499">
        <f>'水質_7(1) その１'!U87</f>
        <v>0</v>
      </c>
      <c r="W95" s="498">
        <f>'水質_7(1) その１'!V87</f>
        <v>0</v>
      </c>
      <c r="X95" s="386">
        <f>'水質_7(1) その１'!W87</f>
        <v>0</v>
      </c>
      <c r="Y95" s="385">
        <f>'水質_7(1) その１'!X87</f>
        <v>0</v>
      </c>
      <c r="Z95" s="499">
        <f>'水質_7(1) その１'!Y87</f>
        <v>0</v>
      </c>
      <c r="AA95" s="393"/>
      <c r="AB95" s="498">
        <f>'水質_7(1) その１'!Z87</f>
        <v>0</v>
      </c>
      <c r="AC95" s="386">
        <f>'水質_7(1) その１'!AA87</f>
        <v>0</v>
      </c>
      <c r="AD95" s="385">
        <f>'水質_7(1) その１'!AB87</f>
        <v>0</v>
      </c>
      <c r="AE95" s="499">
        <f>'水質_7(1) その１'!AC87</f>
        <v>0</v>
      </c>
      <c r="AF95" s="498">
        <f>'水質_7(1) その１'!AD87</f>
        <v>0</v>
      </c>
      <c r="AG95" s="386">
        <f>'水質_7(1) その１'!AE87</f>
        <v>0</v>
      </c>
      <c r="AH95" s="385">
        <f>'水質_7(1) その１'!AF87</f>
        <v>0</v>
      </c>
      <c r="AI95" s="499">
        <f>'水質_7(1) その１'!AG87</f>
        <v>0</v>
      </c>
      <c r="AJ95" s="498">
        <f>'水質_7(1) その１'!AH87</f>
        <v>0</v>
      </c>
      <c r="AK95" s="386">
        <f>'水質_7(1) その１'!AI87</f>
        <v>0</v>
      </c>
      <c r="AL95" s="385">
        <f>'水質_7(1) その１'!AJ87</f>
        <v>0</v>
      </c>
      <c r="AM95" s="499">
        <f>'水質_7(1) その１'!AK87</f>
        <v>0</v>
      </c>
      <c r="AN95" s="393"/>
      <c r="AO95" s="498">
        <f>'水質_7(1) その１'!AL87</f>
        <v>0</v>
      </c>
      <c r="AP95" s="386">
        <f>'水質_7(1) その１'!AM87</f>
        <v>0</v>
      </c>
      <c r="AQ95" s="385">
        <f>'水質_7(1) その１'!AN87</f>
        <v>0</v>
      </c>
      <c r="AR95" s="499">
        <f>'水質_7(1) その１'!AO87</f>
        <v>0</v>
      </c>
      <c r="AS95" s="498">
        <f>'水質_7(1) その１'!AP87</f>
        <v>0</v>
      </c>
      <c r="AT95" s="386">
        <f>'水質_7(1) その１'!AQ87</f>
        <v>0</v>
      </c>
      <c r="AU95" s="385">
        <f>'水質_7(1) その１'!AR87</f>
        <v>0</v>
      </c>
      <c r="AV95" s="499">
        <f>'水質_7(1) その１'!AS87</f>
        <v>0</v>
      </c>
      <c r="AW95" s="498">
        <f>'水質_7(1) その１'!AT87</f>
        <v>0</v>
      </c>
      <c r="AX95" s="386">
        <f>'水質_7(1) その１'!AU87</f>
        <v>0</v>
      </c>
      <c r="AY95" s="385">
        <f>'水質_7(1) その１'!AV87</f>
        <v>0</v>
      </c>
      <c r="AZ95" s="499">
        <f>'水質_7(1) その１'!AW87</f>
        <v>0</v>
      </c>
      <c r="BA95" s="393"/>
      <c r="BB95" s="498">
        <f>'水質_7(1) その１'!AX87</f>
        <v>0</v>
      </c>
      <c r="BC95" s="386">
        <f>'水質_7(1) その１'!AY87</f>
        <v>0</v>
      </c>
      <c r="BD95" s="385">
        <f>'水質_7(1) その１'!AZ87</f>
        <v>0</v>
      </c>
      <c r="BE95" s="499">
        <f>'水質_7(1) その１'!BA87</f>
        <v>0</v>
      </c>
      <c r="BF95" s="498">
        <f>'水質_7(1) その１'!BB87</f>
        <v>0</v>
      </c>
      <c r="BG95" s="386">
        <f>'水質_7(1) その１'!BC87</f>
        <v>0</v>
      </c>
      <c r="BH95" s="385">
        <f>'水質_7(1) その１'!BD87</f>
        <v>0</v>
      </c>
      <c r="BI95" s="499">
        <f>'水質_7(1) その１'!BE87</f>
        <v>0</v>
      </c>
      <c r="BJ95" s="498">
        <f>'水質_7(1) その１'!BF87</f>
        <v>1</v>
      </c>
      <c r="BK95" s="386">
        <f>'水質_7(1) その１'!BG87</f>
        <v>0</v>
      </c>
      <c r="BL95" s="385">
        <f>'水質_7(1) その１'!BH87</f>
        <v>0</v>
      </c>
      <c r="BM95" s="499">
        <f>'水質_7(1) その１'!BI87</f>
        <v>1</v>
      </c>
      <c r="BN95" s="393"/>
      <c r="BO95" s="498">
        <f>'水質_7(1) その１'!BJ87</f>
        <v>0</v>
      </c>
      <c r="BP95" s="386">
        <f>'水質_7(1) その１'!BK87</f>
        <v>0</v>
      </c>
      <c r="BQ95" s="385">
        <f>'水質_7(1) その１'!BL87</f>
        <v>0</v>
      </c>
      <c r="BR95" s="499">
        <f>'水質_7(1) その１'!BM87</f>
        <v>0</v>
      </c>
      <c r="BS95" s="498">
        <f>'水質_7(1) その１'!BN87</f>
        <v>0</v>
      </c>
      <c r="BT95" s="386">
        <f>'水質_7(1) その１'!BO87</f>
        <v>0</v>
      </c>
      <c r="BU95" s="385">
        <f>'水質_7(1) その１'!BP87</f>
        <v>0</v>
      </c>
      <c r="BV95" s="499">
        <f>'水質_7(1) その１'!BQ87</f>
        <v>0</v>
      </c>
      <c r="BW95" s="498">
        <f>'水質_7(1) その１'!BR87</f>
        <v>0</v>
      </c>
      <c r="BX95" s="386">
        <f>'水質_7(1) その１'!BS87</f>
        <v>0</v>
      </c>
      <c r="BY95" s="385">
        <f>'水質_7(1) その１'!BT87</f>
        <v>0</v>
      </c>
      <c r="BZ95" s="499">
        <f>'水質_7(1) その１'!BU87</f>
        <v>0</v>
      </c>
      <c r="CA95" s="393"/>
      <c r="CB95" s="498">
        <f>'水質_7(1) その１'!BV87</f>
        <v>0</v>
      </c>
      <c r="CC95" s="386">
        <f>'水質_7(1) その１'!BW87</f>
        <v>0</v>
      </c>
      <c r="CD95" s="385">
        <f>'水質_7(1) その１'!BX87</f>
        <v>0</v>
      </c>
      <c r="CE95" s="387">
        <f>'水質_7(1) その１'!BY87</f>
        <v>0</v>
      </c>
      <c r="CF95" s="500">
        <f>'水質_7(1) その１'!BZ87</f>
        <v>1</v>
      </c>
      <c r="CG95" s="386">
        <f>'水質_7(1) その１'!CA87</f>
        <v>0</v>
      </c>
      <c r="CH95" s="385">
        <f>'水質_7(1) その１'!CB87</f>
        <v>0</v>
      </c>
      <c r="CI95" s="499">
        <f>'水質_7(1) その１'!CC87</f>
        <v>1</v>
      </c>
      <c r="CJ95" s="208" t="s">
        <v>296</v>
      </c>
    </row>
    <row r="96" spans="1:88" ht="11.65" customHeight="1">
      <c r="A96" s="221" t="str">
        <f>'水質_7(1) その１'!A88</f>
        <v>越谷市</v>
      </c>
      <c r="B96" s="498">
        <f>'水質_7(1) その１'!B88</f>
        <v>0</v>
      </c>
      <c r="C96" s="386">
        <f>'水質_7(1) その１'!C88</f>
        <v>0</v>
      </c>
      <c r="D96" s="385">
        <f>'水質_7(1) その１'!D88</f>
        <v>0</v>
      </c>
      <c r="E96" s="499">
        <f>'水質_7(1) その１'!E88</f>
        <v>0</v>
      </c>
      <c r="F96" s="498">
        <f>'水質_7(1) その１'!F88</f>
        <v>0</v>
      </c>
      <c r="G96" s="386">
        <f>'水質_7(1) その１'!G88</f>
        <v>0</v>
      </c>
      <c r="H96" s="385">
        <f>'水質_7(1) その１'!H88</f>
        <v>0</v>
      </c>
      <c r="I96" s="499">
        <f>'水質_7(1) その１'!I88</f>
        <v>0</v>
      </c>
      <c r="J96" s="498">
        <f>'水質_7(1) その１'!J88</f>
        <v>0</v>
      </c>
      <c r="K96" s="386">
        <f>'水質_7(1) その１'!K88</f>
        <v>0</v>
      </c>
      <c r="L96" s="385">
        <f>'水質_7(1) その１'!L88</f>
        <v>0</v>
      </c>
      <c r="M96" s="499">
        <f>'水質_7(1) その１'!M88</f>
        <v>0</v>
      </c>
      <c r="N96" s="393"/>
      <c r="O96" s="498">
        <f>'水質_7(1) その１'!N88</f>
        <v>0</v>
      </c>
      <c r="P96" s="386">
        <f>'水質_7(1) その１'!O88</f>
        <v>0</v>
      </c>
      <c r="Q96" s="385">
        <f>'水質_7(1) その１'!P88</f>
        <v>0</v>
      </c>
      <c r="R96" s="499">
        <f>'水質_7(1) その１'!Q88</f>
        <v>0</v>
      </c>
      <c r="S96" s="498">
        <f>'水質_7(1) その１'!R88</f>
        <v>0</v>
      </c>
      <c r="T96" s="386">
        <f>'水質_7(1) その１'!S88</f>
        <v>0</v>
      </c>
      <c r="U96" s="385">
        <f>'水質_7(1) その１'!T88</f>
        <v>0</v>
      </c>
      <c r="V96" s="499">
        <f>'水質_7(1) その１'!U88</f>
        <v>0</v>
      </c>
      <c r="W96" s="498">
        <f>'水質_7(1) その１'!V88</f>
        <v>0</v>
      </c>
      <c r="X96" s="386">
        <f>'水質_7(1) その１'!W88</f>
        <v>0</v>
      </c>
      <c r="Y96" s="385">
        <f>'水質_7(1) その１'!X88</f>
        <v>0</v>
      </c>
      <c r="Z96" s="499">
        <f>'水質_7(1) その１'!Y88</f>
        <v>0</v>
      </c>
      <c r="AA96" s="393"/>
      <c r="AB96" s="498">
        <f>'水質_7(1) その１'!Z88</f>
        <v>0</v>
      </c>
      <c r="AC96" s="386">
        <f>'水質_7(1) その１'!AA88</f>
        <v>0</v>
      </c>
      <c r="AD96" s="385">
        <f>'水質_7(1) その１'!AB88</f>
        <v>0</v>
      </c>
      <c r="AE96" s="499">
        <f>'水質_7(1) その１'!AC88</f>
        <v>0</v>
      </c>
      <c r="AF96" s="498">
        <f>'水質_7(1) その１'!AD88</f>
        <v>0</v>
      </c>
      <c r="AG96" s="386">
        <f>'水質_7(1) その１'!AE88</f>
        <v>0</v>
      </c>
      <c r="AH96" s="385">
        <f>'水質_7(1) その１'!AF88</f>
        <v>0</v>
      </c>
      <c r="AI96" s="499">
        <f>'水質_7(1) その１'!AG88</f>
        <v>0</v>
      </c>
      <c r="AJ96" s="498">
        <f>'水質_7(1) その１'!AH88</f>
        <v>0</v>
      </c>
      <c r="AK96" s="386">
        <f>'水質_7(1) その１'!AI88</f>
        <v>0</v>
      </c>
      <c r="AL96" s="385">
        <f>'水質_7(1) その１'!AJ88</f>
        <v>0</v>
      </c>
      <c r="AM96" s="499">
        <f>'水質_7(1) その１'!AK88</f>
        <v>0</v>
      </c>
      <c r="AN96" s="393"/>
      <c r="AO96" s="498">
        <f>'水質_7(1) その１'!AL88</f>
        <v>0</v>
      </c>
      <c r="AP96" s="386">
        <f>'水質_7(1) その１'!AM88</f>
        <v>0</v>
      </c>
      <c r="AQ96" s="385">
        <f>'水質_7(1) その１'!AN88</f>
        <v>0</v>
      </c>
      <c r="AR96" s="499">
        <f>'水質_7(1) その１'!AO88</f>
        <v>0</v>
      </c>
      <c r="AS96" s="498">
        <f>'水質_7(1) その１'!AP88</f>
        <v>0</v>
      </c>
      <c r="AT96" s="386">
        <f>'水質_7(1) その１'!AQ88</f>
        <v>0</v>
      </c>
      <c r="AU96" s="385">
        <f>'水質_7(1) その１'!AR88</f>
        <v>0</v>
      </c>
      <c r="AV96" s="499">
        <f>'水質_7(1) その１'!AS88</f>
        <v>0</v>
      </c>
      <c r="AW96" s="498">
        <f>'水質_7(1) その１'!AT88</f>
        <v>0</v>
      </c>
      <c r="AX96" s="386">
        <f>'水質_7(1) その１'!AU88</f>
        <v>0</v>
      </c>
      <c r="AY96" s="385">
        <f>'水質_7(1) その１'!AV88</f>
        <v>0</v>
      </c>
      <c r="AZ96" s="499">
        <f>'水質_7(1) その１'!AW88</f>
        <v>0</v>
      </c>
      <c r="BA96" s="393"/>
      <c r="BB96" s="498">
        <f>'水質_7(1) その１'!AX88</f>
        <v>0</v>
      </c>
      <c r="BC96" s="386">
        <f>'水質_7(1) その１'!AY88</f>
        <v>0</v>
      </c>
      <c r="BD96" s="385">
        <f>'水質_7(1) その１'!AZ88</f>
        <v>0</v>
      </c>
      <c r="BE96" s="499">
        <f>'水質_7(1) その１'!BA88</f>
        <v>0</v>
      </c>
      <c r="BF96" s="498">
        <f>'水質_7(1) その１'!BB88</f>
        <v>0</v>
      </c>
      <c r="BG96" s="386">
        <f>'水質_7(1) その１'!BC88</f>
        <v>0</v>
      </c>
      <c r="BH96" s="385">
        <f>'水質_7(1) その１'!BD88</f>
        <v>0</v>
      </c>
      <c r="BI96" s="499">
        <f>'水質_7(1) その１'!BE88</f>
        <v>0</v>
      </c>
      <c r="BJ96" s="498">
        <f>'水質_7(1) その１'!BF88</f>
        <v>1</v>
      </c>
      <c r="BK96" s="386">
        <f>'水質_7(1) その１'!BG88</f>
        <v>0</v>
      </c>
      <c r="BL96" s="385">
        <f>'水質_7(1) その１'!BH88</f>
        <v>0</v>
      </c>
      <c r="BM96" s="499">
        <f>'水質_7(1) その１'!BI88</f>
        <v>1</v>
      </c>
      <c r="BN96" s="393"/>
      <c r="BO96" s="498">
        <f>'水質_7(1) その１'!BJ88</f>
        <v>0</v>
      </c>
      <c r="BP96" s="386">
        <f>'水質_7(1) その１'!BK88</f>
        <v>0</v>
      </c>
      <c r="BQ96" s="385">
        <f>'水質_7(1) その１'!BL88</f>
        <v>0</v>
      </c>
      <c r="BR96" s="499">
        <f>'水質_7(1) その１'!BM88</f>
        <v>0</v>
      </c>
      <c r="BS96" s="498">
        <f>'水質_7(1) その１'!BN88</f>
        <v>0</v>
      </c>
      <c r="BT96" s="386">
        <f>'水質_7(1) その１'!BO88</f>
        <v>0</v>
      </c>
      <c r="BU96" s="385">
        <f>'水質_7(1) その１'!BP88</f>
        <v>0</v>
      </c>
      <c r="BV96" s="499">
        <f>'水質_7(1) その１'!BQ88</f>
        <v>0</v>
      </c>
      <c r="BW96" s="498">
        <f>'水質_7(1) その１'!BR88</f>
        <v>0</v>
      </c>
      <c r="BX96" s="386">
        <f>'水質_7(1) その１'!BS88</f>
        <v>0</v>
      </c>
      <c r="BY96" s="385">
        <f>'水質_7(1) その１'!BT88</f>
        <v>0</v>
      </c>
      <c r="BZ96" s="499">
        <f>'水質_7(1) その１'!BU88</f>
        <v>0</v>
      </c>
      <c r="CA96" s="393"/>
      <c r="CB96" s="498">
        <f>'水質_7(1) その１'!BV88</f>
        <v>0</v>
      </c>
      <c r="CC96" s="386">
        <f>'水質_7(1) その１'!BW88</f>
        <v>0</v>
      </c>
      <c r="CD96" s="385">
        <f>'水質_7(1) その１'!BX88</f>
        <v>0</v>
      </c>
      <c r="CE96" s="387">
        <f>'水質_7(1) その１'!BY88</f>
        <v>0</v>
      </c>
      <c r="CF96" s="500">
        <f>'水質_7(1) その１'!BZ88</f>
        <v>1</v>
      </c>
      <c r="CG96" s="386">
        <f>'水質_7(1) その１'!CA88</f>
        <v>0</v>
      </c>
      <c r="CH96" s="385">
        <f>'水質_7(1) その１'!CB88</f>
        <v>0</v>
      </c>
      <c r="CI96" s="499">
        <f>'水質_7(1) その１'!CC88</f>
        <v>1</v>
      </c>
      <c r="CJ96" s="208" t="s">
        <v>296</v>
      </c>
    </row>
    <row r="97" spans="1:88" ht="11.65" customHeight="1">
      <c r="A97" s="221" t="str">
        <f>'水質_7(1) その１'!A89</f>
        <v>船橋市</v>
      </c>
      <c r="B97" s="498">
        <f>'水質_7(1) その１'!B89</f>
        <v>0</v>
      </c>
      <c r="C97" s="386">
        <f>'水質_7(1) その１'!C89</f>
        <v>0</v>
      </c>
      <c r="D97" s="385">
        <f>'水質_7(1) その１'!D89</f>
        <v>0</v>
      </c>
      <c r="E97" s="499">
        <f>'水質_7(1) その１'!E89</f>
        <v>0</v>
      </c>
      <c r="F97" s="498">
        <f>'水質_7(1) その１'!F89</f>
        <v>0</v>
      </c>
      <c r="G97" s="386">
        <f>'水質_7(1) その１'!G89</f>
        <v>0</v>
      </c>
      <c r="H97" s="385">
        <f>'水質_7(1) その１'!H89</f>
        <v>0</v>
      </c>
      <c r="I97" s="499">
        <f>'水質_7(1) その１'!I89</f>
        <v>0</v>
      </c>
      <c r="J97" s="498">
        <f>'水質_7(1) その１'!J89</f>
        <v>0</v>
      </c>
      <c r="K97" s="386">
        <f>'水質_7(1) その１'!K89</f>
        <v>0</v>
      </c>
      <c r="L97" s="385">
        <f>'水質_7(1) その１'!L89</f>
        <v>0</v>
      </c>
      <c r="M97" s="499">
        <f>'水質_7(1) その１'!M89</f>
        <v>0</v>
      </c>
      <c r="N97" s="393"/>
      <c r="O97" s="498">
        <f>'水質_7(1) その１'!N89</f>
        <v>0</v>
      </c>
      <c r="P97" s="386">
        <f>'水質_7(1) その１'!O89</f>
        <v>0</v>
      </c>
      <c r="Q97" s="385">
        <f>'水質_7(1) その１'!P89</f>
        <v>0</v>
      </c>
      <c r="R97" s="499">
        <f>'水質_7(1) その１'!Q89</f>
        <v>0</v>
      </c>
      <c r="S97" s="498">
        <f>'水質_7(1) その１'!R89</f>
        <v>0</v>
      </c>
      <c r="T97" s="386">
        <f>'水質_7(1) その１'!S89</f>
        <v>0</v>
      </c>
      <c r="U97" s="385">
        <f>'水質_7(1) その１'!T89</f>
        <v>0</v>
      </c>
      <c r="V97" s="499">
        <f>'水質_7(1) その１'!U89</f>
        <v>0</v>
      </c>
      <c r="W97" s="498">
        <f>'水質_7(1) その１'!V89</f>
        <v>0</v>
      </c>
      <c r="X97" s="386">
        <f>'水質_7(1) その１'!W89</f>
        <v>0</v>
      </c>
      <c r="Y97" s="385">
        <f>'水質_7(1) その１'!X89</f>
        <v>0</v>
      </c>
      <c r="Z97" s="499">
        <f>'水質_7(1) その１'!Y89</f>
        <v>0</v>
      </c>
      <c r="AA97" s="393"/>
      <c r="AB97" s="498">
        <f>'水質_7(1) その１'!Z89</f>
        <v>0</v>
      </c>
      <c r="AC97" s="386">
        <f>'水質_7(1) その１'!AA89</f>
        <v>0</v>
      </c>
      <c r="AD97" s="385">
        <f>'水質_7(1) その１'!AB89</f>
        <v>0</v>
      </c>
      <c r="AE97" s="499">
        <f>'水質_7(1) その１'!AC89</f>
        <v>0</v>
      </c>
      <c r="AF97" s="498">
        <f>'水質_7(1) その１'!AD89</f>
        <v>0</v>
      </c>
      <c r="AG97" s="386">
        <f>'水質_7(1) その１'!AE89</f>
        <v>0</v>
      </c>
      <c r="AH97" s="385">
        <f>'水質_7(1) その１'!AF89</f>
        <v>0</v>
      </c>
      <c r="AI97" s="499">
        <f>'水質_7(1) その１'!AG89</f>
        <v>0</v>
      </c>
      <c r="AJ97" s="498">
        <f>'水質_7(1) その１'!AH89</f>
        <v>0</v>
      </c>
      <c r="AK97" s="386">
        <f>'水質_7(1) その１'!AI89</f>
        <v>0</v>
      </c>
      <c r="AL97" s="385">
        <f>'水質_7(1) その１'!AJ89</f>
        <v>0</v>
      </c>
      <c r="AM97" s="499">
        <f>'水質_7(1) その１'!AK89</f>
        <v>0</v>
      </c>
      <c r="AN97" s="393"/>
      <c r="AO97" s="498">
        <f>'水質_7(1) その１'!AL89</f>
        <v>0</v>
      </c>
      <c r="AP97" s="386">
        <f>'水質_7(1) その１'!AM89</f>
        <v>0</v>
      </c>
      <c r="AQ97" s="385">
        <f>'水質_7(1) その１'!AN89</f>
        <v>0</v>
      </c>
      <c r="AR97" s="499">
        <f>'水質_7(1) その１'!AO89</f>
        <v>0</v>
      </c>
      <c r="AS97" s="498">
        <f>'水質_7(1) その１'!AP89</f>
        <v>0</v>
      </c>
      <c r="AT97" s="386">
        <f>'水質_7(1) その１'!AQ89</f>
        <v>0</v>
      </c>
      <c r="AU97" s="385">
        <f>'水質_7(1) その１'!AR89</f>
        <v>0</v>
      </c>
      <c r="AV97" s="499">
        <f>'水質_7(1) その１'!AS89</f>
        <v>0</v>
      </c>
      <c r="AW97" s="498">
        <f>'水質_7(1) その１'!AT89</f>
        <v>0</v>
      </c>
      <c r="AX97" s="386">
        <f>'水質_7(1) その１'!AU89</f>
        <v>0</v>
      </c>
      <c r="AY97" s="385">
        <f>'水質_7(1) その１'!AV89</f>
        <v>0</v>
      </c>
      <c r="AZ97" s="499">
        <f>'水質_7(1) その１'!AW89</f>
        <v>0</v>
      </c>
      <c r="BA97" s="393"/>
      <c r="BB97" s="498">
        <f>'水質_7(1) その１'!AX89</f>
        <v>0</v>
      </c>
      <c r="BC97" s="386">
        <f>'水質_7(1) その１'!AY89</f>
        <v>0</v>
      </c>
      <c r="BD97" s="385">
        <f>'水質_7(1) その１'!AZ89</f>
        <v>0</v>
      </c>
      <c r="BE97" s="499">
        <f>'水質_7(1) その１'!BA89</f>
        <v>0</v>
      </c>
      <c r="BF97" s="498">
        <f>'水質_7(1) その１'!BB89</f>
        <v>0</v>
      </c>
      <c r="BG97" s="386">
        <f>'水質_7(1) その１'!BC89</f>
        <v>0</v>
      </c>
      <c r="BH97" s="385">
        <f>'水質_7(1) その１'!BD89</f>
        <v>0</v>
      </c>
      <c r="BI97" s="499">
        <f>'水質_7(1) その１'!BE89</f>
        <v>0</v>
      </c>
      <c r="BJ97" s="498">
        <f>'水質_7(1) その１'!BF89</f>
        <v>0</v>
      </c>
      <c r="BK97" s="386">
        <f>'水質_7(1) その１'!BG89</f>
        <v>0</v>
      </c>
      <c r="BL97" s="385">
        <f>'水質_7(1) その１'!BH89</f>
        <v>0</v>
      </c>
      <c r="BM97" s="499">
        <f>'水質_7(1) その１'!BI89</f>
        <v>0</v>
      </c>
      <c r="BN97" s="393"/>
      <c r="BO97" s="498">
        <f>'水質_7(1) その１'!BJ89</f>
        <v>0</v>
      </c>
      <c r="BP97" s="386">
        <f>'水質_7(1) その１'!BK89</f>
        <v>0</v>
      </c>
      <c r="BQ97" s="385">
        <f>'水質_7(1) その１'!BL89</f>
        <v>0</v>
      </c>
      <c r="BR97" s="499">
        <f>'水質_7(1) その１'!BM89</f>
        <v>0</v>
      </c>
      <c r="BS97" s="498">
        <f>'水質_7(1) その１'!BN89</f>
        <v>0</v>
      </c>
      <c r="BT97" s="386">
        <f>'水質_7(1) その１'!BO89</f>
        <v>0</v>
      </c>
      <c r="BU97" s="385">
        <f>'水質_7(1) その１'!BP89</f>
        <v>0</v>
      </c>
      <c r="BV97" s="499">
        <f>'水質_7(1) その１'!BQ89</f>
        <v>0</v>
      </c>
      <c r="BW97" s="498">
        <f>'水質_7(1) その１'!BR89</f>
        <v>0</v>
      </c>
      <c r="BX97" s="386">
        <f>'水質_7(1) その１'!BS89</f>
        <v>0</v>
      </c>
      <c r="BY97" s="385">
        <f>'水質_7(1) その１'!BT89</f>
        <v>0</v>
      </c>
      <c r="BZ97" s="499">
        <f>'水質_7(1) その１'!BU89</f>
        <v>0</v>
      </c>
      <c r="CA97" s="393"/>
      <c r="CB97" s="498">
        <f>'水質_7(1) その１'!BV89</f>
        <v>0</v>
      </c>
      <c r="CC97" s="386">
        <f>'水質_7(1) その１'!BW89</f>
        <v>0</v>
      </c>
      <c r="CD97" s="385">
        <f>'水質_7(1) その１'!BX89</f>
        <v>0</v>
      </c>
      <c r="CE97" s="387">
        <f>'水質_7(1) その１'!BY89</f>
        <v>0</v>
      </c>
      <c r="CF97" s="500">
        <f>'水質_7(1) その１'!BZ89</f>
        <v>0</v>
      </c>
      <c r="CG97" s="386">
        <f>'水質_7(1) その１'!CA89</f>
        <v>0</v>
      </c>
      <c r="CH97" s="385">
        <f>'水質_7(1) その１'!CB89</f>
        <v>0</v>
      </c>
      <c r="CI97" s="499">
        <f>'水質_7(1) その１'!CC89</f>
        <v>0</v>
      </c>
      <c r="CJ97" s="208" t="s">
        <v>296</v>
      </c>
    </row>
    <row r="98" spans="1:88" ht="11.25" customHeight="1">
      <c r="A98" s="222" t="str">
        <f>'水質_7(1) その１'!A90</f>
        <v>柏市</v>
      </c>
      <c r="B98" s="501">
        <f>'水質_7(1) その１'!B90</f>
        <v>0</v>
      </c>
      <c r="C98" s="389">
        <f>'水質_7(1) その１'!C90</f>
        <v>0</v>
      </c>
      <c r="D98" s="388">
        <f>'水質_7(1) その１'!D90</f>
        <v>0</v>
      </c>
      <c r="E98" s="502">
        <f>'水質_7(1) その１'!E90</f>
        <v>0</v>
      </c>
      <c r="F98" s="501">
        <f>'水質_7(1) その１'!F90</f>
        <v>0</v>
      </c>
      <c r="G98" s="389">
        <f>'水質_7(1) その１'!G90</f>
        <v>0</v>
      </c>
      <c r="H98" s="388">
        <f>'水質_7(1) その１'!H90</f>
        <v>0</v>
      </c>
      <c r="I98" s="502">
        <f>'水質_7(1) その１'!I90</f>
        <v>0</v>
      </c>
      <c r="J98" s="501">
        <f>'水質_7(1) その１'!J90</f>
        <v>0</v>
      </c>
      <c r="K98" s="389">
        <f>'水質_7(1) その１'!K90</f>
        <v>0</v>
      </c>
      <c r="L98" s="388">
        <f>'水質_7(1) その１'!L90</f>
        <v>0</v>
      </c>
      <c r="M98" s="502">
        <f>'水質_7(1) その１'!M90</f>
        <v>0</v>
      </c>
      <c r="N98" s="614"/>
      <c r="O98" s="501">
        <f>'水質_7(1) その１'!N90</f>
        <v>0</v>
      </c>
      <c r="P98" s="389">
        <f>'水質_7(1) その１'!O90</f>
        <v>0</v>
      </c>
      <c r="Q98" s="388">
        <f>'水質_7(1) その１'!P90</f>
        <v>0</v>
      </c>
      <c r="R98" s="502">
        <f>'水質_7(1) その１'!Q90</f>
        <v>0</v>
      </c>
      <c r="S98" s="501">
        <f>'水質_7(1) その１'!R90</f>
        <v>0</v>
      </c>
      <c r="T98" s="389">
        <f>'水質_7(1) その１'!S90</f>
        <v>0</v>
      </c>
      <c r="U98" s="388">
        <f>'水質_7(1) その１'!T90</f>
        <v>0</v>
      </c>
      <c r="V98" s="502">
        <f>'水質_7(1) その１'!U90</f>
        <v>0</v>
      </c>
      <c r="W98" s="501">
        <f>'水質_7(1) その１'!V90</f>
        <v>0</v>
      </c>
      <c r="X98" s="389">
        <f>'水質_7(1) その１'!W90</f>
        <v>0</v>
      </c>
      <c r="Y98" s="388">
        <f>'水質_7(1) その１'!X90</f>
        <v>0</v>
      </c>
      <c r="Z98" s="502">
        <f>'水質_7(1) その１'!Y90</f>
        <v>0</v>
      </c>
      <c r="AA98" s="614"/>
      <c r="AB98" s="501">
        <f>'水質_7(1) その１'!Z90</f>
        <v>0</v>
      </c>
      <c r="AC98" s="389">
        <f>'水質_7(1) その１'!AA90</f>
        <v>0</v>
      </c>
      <c r="AD98" s="388">
        <f>'水質_7(1) その１'!AB90</f>
        <v>0</v>
      </c>
      <c r="AE98" s="502">
        <f>'水質_7(1) その１'!AC90</f>
        <v>0</v>
      </c>
      <c r="AF98" s="501">
        <f>'水質_7(1) その１'!AD90</f>
        <v>0</v>
      </c>
      <c r="AG98" s="389">
        <f>'水質_7(1) その１'!AE90</f>
        <v>0</v>
      </c>
      <c r="AH98" s="388">
        <f>'水質_7(1) その１'!AF90</f>
        <v>0</v>
      </c>
      <c r="AI98" s="502">
        <f>'水質_7(1) その１'!AG90</f>
        <v>0</v>
      </c>
      <c r="AJ98" s="501">
        <f>'水質_7(1) その１'!AH90</f>
        <v>0</v>
      </c>
      <c r="AK98" s="389">
        <f>'水質_7(1) その１'!AI90</f>
        <v>0</v>
      </c>
      <c r="AL98" s="388">
        <f>'水質_7(1) その１'!AJ90</f>
        <v>0</v>
      </c>
      <c r="AM98" s="502">
        <f>'水質_7(1) その１'!AK90</f>
        <v>0</v>
      </c>
      <c r="AN98" s="614"/>
      <c r="AO98" s="501">
        <f>'水質_7(1) その１'!AL90</f>
        <v>0</v>
      </c>
      <c r="AP98" s="389">
        <f>'水質_7(1) その１'!AM90</f>
        <v>0</v>
      </c>
      <c r="AQ98" s="388">
        <f>'水質_7(1) その１'!AN90</f>
        <v>0</v>
      </c>
      <c r="AR98" s="502">
        <f>'水質_7(1) その１'!AO90</f>
        <v>0</v>
      </c>
      <c r="AS98" s="501">
        <f>'水質_7(1) その１'!AP90</f>
        <v>0</v>
      </c>
      <c r="AT98" s="389">
        <f>'水質_7(1) その１'!AQ90</f>
        <v>0</v>
      </c>
      <c r="AU98" s="388">
        <f>'水質_7(1) その１'!AR90</f>
        <v>0</v>
      </c>
      <c r="AV98" s="502">
        <f>'水質_7(1) その１'!AS90</f>
        <v>0</v>
      </c>
      <c r="AW98" s="501">
        <f>'水質_7(1) その１'!AT90</f>
        <v>0</v>
      </c>
      <c r="AX98" s="389">
        <f>'水質_7(1) その１'!AU90</f>
        <v>0</v>
      </c>
      <c r="AY98" s="388">
        <f>'水質_7(1) その１'!AV90</f>
        <v>0</v>
      </c>
      <c r="AZ98" s="502">
        <f>'水質_7(1) その１'!AW90</f>
        <v>0</v>
      </c>
      <c r="BA98" s="614"/>
      <c r="BB98" s="501">
        <f>'水質_7(1) その１'!AX90</f>
        <v>0</v>
      </c>
      <c r="BC98" s="389">
        <f>'水質_7(1) その１'!AY90</f>
        <v>0</v>
      </c>
      <c r="BD98" s="388">
        <f>'水質_7(1) その１'!AZ90</f>
        <v>0</v>
      </c>
      <c r="BE98" s="502">
        <f>'水質_7(1) その１'!BA90</f>
        <v>0</v>
      </c>
      <c r="BF98" s="501">
        <f>'水質_7(1) その１'!BB90</f>
        <v>0</v>
      </c>
      <c r="BG98" s="389">
        <f>'水質_7(1) その１'!BC90</f>
        <v>0</v>
      </c>
      <c r="BH98" s="388">
        <f>'水質_7(1) その１'!BD90</f>
        <v>0</v>
      </c>
      <c r="BI98" s="502">
        <f>'水質_7(1) その１'!BE90</f>
        <v>0</v>
      </c>
      <c r="BJ98" s="501">
        <f>'水質_7(1) その１'!BF90</f>
        <v>0</v>
      </c>
      <c r="BK98" s="389">
        <f>'水質_7(1) その１'!BG90</f>
        <v>0</v>
      </c>
      <c r="BL98" s="388">
        <f>'水質_7(1) その１'!BH90</f>
        <v>0</v>
      </c>
      <c r="BM98" s="502">
        <f>'水質_7(1) その１'!BI90</f>
        <v>0</v>
      </c>
      <c r="BN98" s="614"/>
      <c r="BO98" s="501">
        <f>'水質_7(1) その１'!BJ90</f>
        <v>0</v>
      </c>
      <c r="BP98" s="389">
        <f>'水質_7(1) その１'!BK90</f>
        <v>0</v>
      </c>
      <c r="BQ98" s="388">
        <f>'水質_7(1) その１'!BL90</f>
        <v>0</v>
      </c>
      <c r="BR98" s="502">
        <f>'水質_7(1) その１'!BM90</f>
        <v>0</v>
      </c>
      <c r="BS98" s="501">
        <f>'水質_7(1) その１'!BN90</f>
        <v>0</v>
      </c>
      <c r="BT98" s="389">
        <f>'水質_7(1) その１'!BO90</f>
        <v>0</v>
      </c>
      <c r="BU98" s="388">
        <f>'水質_7(1) その１'!BP90</f>
        <v>0</v>
      </c>
      <c r="BV98" s="502">
        <f>'水質_7(1) その１'!BQ90</f>
        <v>0</v>
      </c>
      <c r="BW98" s="501">
        <f>'水質_7(1) その１'!BR90</f>
        <v>0</v>
      </c>
      <c r="BX98" s="389">
        <f>'水質_7(1) その１'!BS90</f>
        <v>0</v>
      </c>
      <c r="BY98" s="388">
        <f>'水質_7(1) その１'!BT90</f>
        <v>0</v>
      </c>
      <c r="BZ98" s="502">
        <f>'水質_7(1) その１'!BU90</f>
        <v>0</v>
      </c>
      <c r="CA98" s="614"/>
      <c r="CB98" s="501">
        <f>'水質_7(1) その１'!BV90</f>
        <v>0</v>
      </c>
      <c r="CC98" s="389">
        <f>'水質_7(1) その１'!BW90</f>
        <v>0</v>
      </c>
      <c r="CD98" s="388">
        <f>'水質_7(1) その１'!BX90</f>
        <v>0</v>
      </c>
      <c r="CE98" s="390">
        <f>'水質_7(1) その１'!BY90</f>
        <v>0</v>
      </c>
      <c r="CF98" s="503">
        <f>'水質_7(1) その１'!BZ90</f>
        <v>0</v>
      </c>
      <c r="CG98" s="389">
        <f>'水質_7(1) その１'!CA90</f>
        <v>0</v>
      </c>
      <c r="CH98" s="388">
        <f>'水質_7(1) その１'!CB90</f>
        <v>0</v>
      </c>
      <c r="CI98" s="502">
        <f>'水質_7(1) その１'!CC90</f>
        <v>0</v>
      </c>
      <c r="CJ98" s="208" t="s">
        <v>296</v>
      </c>
    </row>
    <row r="99" spans="1:88" ht="11.65" customHeight="1">
      <c r="A99" s="220" t="str">
        <f>'水質_7(1) その１'!A91</f>
        <v>八王子市</v>
      </c>
      <c r="B99" s="495">
        <f>'水質_7(1) その１'!B91</f>
        <v>0</v>
      </c>
      <c r="C99" s="383">
        <f>'水質_7(1) その１'!C91</f>
        <v>0</v>
      </c>
      <c r="D99" s="382">
        <f>'水質_7(1) その１'!D91</f>
        <v>0</v>
      </c>
      <c r="E99" s="496">
        <f>'水質_7(1) その１'!E91</f>
        <v>0</v>
      </c>
      <c r="F99" s="495">
        <f>'水質_7(1) その１'!F91</f>
        <v>0</v>
      </c>
      <c r="G99" s="383">
        <f>'水質_7(1) その１'!G91</f>
        <v>0</v>
      </c>
      <c r="H99" s="382">
        <f>'水質_7(1) その１'!H91</f>
        <v>0</v>
      </c>
      <c r="I99" s="496">
        <f>'水質_7(1) その１'!I91</f>
        <v>0</v>
      </c>
      <c r="J99" s="495">
        <f>'水質_7(1) その１'!J91</f>
        <v>0</v>
      </c>
      <c r="K99" s="383">
        <f>'水質_7(1) その１'!K91</f>
        <v>0</v>
      </c>
      <c r="L99" s="382">
        <f>'水質_7(1) その１'!L91</f>
        <v>0</v>
      </c>
      <c r="M99" s="496">
        <f>'水質_7(1) その１'!M91</f>
        <v>0</v>
      </c>
      <c r="N99" s="613"/>
      <c r="O99" s="495">
        <f>'水質_7(1) その１'!N91</f>
        <v>0</v>
      </c>
      <c r="P99" s="383">
        <f>'水質_7(1) その１'!O91</f>
        <v>0</v>
      </c>
      <c r="Q99" s="382">
        <f>'水質_7(1) その１'!P91</f>
        <v>0</v>
      </c>
      <c r="R99" s="496">
        <f>'水質_7(1) その１'!Q91</f>
        <v>0</v>
      </c>
      <c r="S99" s="495">
        <f>'水質_7(1) その１'!R91</f>
        <v>0</v>
      </c>
      <c r="T99" s="383">
        <f>'水質_7(1) その１'!S91</f>
        <v>0</v>
      </c>
      <c r="U99" s="382">
        <f>'水質_7(1) その１'!T91</f>
        <v>0</v>
      </c>
      <c r="V99" s="496">
        <f>'水質_7(1) その１'!U91</f>
        <v>0</v>
      </c>
      <c r="W99" s="495">
        <f>'水質_7(1) その１'!V91</f>
        <v>0</v>
      </c>
      <c r="X99" s="383">
        <f>'水質_7(1) その１'!W91</f>
        <v>0</v>
      </c>
      <c r="Y99" s="382">
        <f>'水質_7(1) その１'!X91</f>
        <v>0</v>
      </c>
      <c r="Z99" s="496">
        <f>'水質_7(1) その１'!Y91</f>
        <v>0</v>
      </c>
      <c r="AA99" s="613"/>
      <c r="AB99" s="495">
        <f>'水質_7(1) その１'!Z91</f>
        <v>0</v>
      </c>
      <c r="AC99" s="383">
        <f>'水質_7(1) その１'!AA91</f>
        <v>0</v>
      </c>
      <c r="AD99" s="382">
        <f>'水質_7(1) その１'!AB91</f>
        <v>0</v>
      </c>
      <c r="AE99" s="496">
        <f>'水質_7(1) その１'!AC91</f>
        <v>0</v>
      </c>
      <c r="AF99" s="495">
        <f>'水質_7(1) その１'!AD91</f>
        <v>0</v>
      </c>
      <c r="AG99" s="383">
        <f>'水質_7(1) その１'!AE91</f>
        <v>0</v>
      </c>
      <c r="AH99" s="382">
        <f>'水質_7(1) その１'!AF91</f>
        <v>0</v>
      </c>
      <c r="AI99" s="496">
        <f>'水質_7(1) その１'!AG91</f>
        <v>0</v>
      </c>
      <c r="AJ99" s="495">
        <f>'水質_7(1) その１'!AH91</f>
        <v>0</v>
      </c>
      <c r="AK99" s="383">
        <f>'水質_7(1) その１'!AI91</f>
        <v>0</v>
      </c>
      <c r="AL99" s="382">
        <f>'水質_7(1) その１'!AJ91</f>
        <v>0</v>
      </c>
      <c r="AM99" s="496">
        <f>'水質_7(1) その１'!AK91</f>
        <v>0</v>
      </c>
      <c r="AN99" s="613"/>
      <c r="AO99" s="495">
        <f>'水質_7(1) その１'!AL91</f>
        <v>0</v>
      </c>
      <c r="AP99" s="383">
        <f>'水質_7(1) その１'!AM91</f>
        <v>0</v>
      </c>
      <c r="AQ99" s="382">
        <f>'水質_7(1) その１'!AN91</f>
        <v>0</v>
      </c>
      <c r="AR99" s="496">
        <f>'水質_7(1) その１'!AO91</f>
        <v>0</v>
      </c>
      <c r="AS99" s="495">
        <f>'水質_7(1) その１'!AP91</f>
        <v>0</v>
      </c>
      <c r="AT99" s="383">
        <f>'水質_7(1) その１'!AQ91</f>
        <v>0</v>
      </c>
      <c r="AU99" s="382">
        <f>'水質_7(1) その１'!AR91</f>
        <v>0</v>
      </c>
      <c r="AV99" s="496">
        <f>'水質_7(1) その１'!AS91</f>
        <v>0</v>
      </c>
      <c r="AW99" s="495">
        <f>'水質_7(1) その１'!AT91</f>
        <v>0</v>
      </c>
      <c r="AX99" s="383">
        <f>'水質_7(1) その１'!AU91</f>
        <v>0</v>
      </c>
      <c r="AY99" s="382">
        <f>'水質_7(1) その１'!AV91</f>
        <v>0</v>
      </c>
      <c r="AZ99" s="496">
        <f>'水質_7(1) その１'!AW91</f>
        <v>0</v>
      </c>
      <c r="BA99" s="613"/>
      <c r="BB99" s="495">
        <f>'水質_7(1) その１'!AX91</f>
        <v>0</v>
      </c>
      <c r="BC99" s="383">
        <f>'水質_7(1) その１'!AY91</f>
        <v>0</v>
      </c>
      <c r="BD99" s="382">
        <f>'水質_7(1) その１'!AZ91</f>
        <v>0</v>
      </c>
      <c r="BE99" s="496">
        <f>'水質_7(1) その１'!BA91</f>
        <v>0</v>
      </c>
      <c r="BF99" s="495">
        <f>'水質_7(1) その１'!BB91</f>
        <v>0</v>
      </c>
      <c r="BG99" s="383">
        <f>'水質_7(1) その１'!BC91</f>
        <v>0</v>
      </c>
      <c r="BH99" s="382">
        <f>'水質_7(1) その１'!BD91</f>
        <v>0</v>
      </c>
      <c r="BI99" s="496">
        <f>'水質_7(1) その１'!BE91</f>
        <v>0</v>
      </c>
      <c r="BJ99" s="495">
        <f>'水質_7(1) その１'!BF91</f>
        <v>0</v>
      </c>
      <c r="BK99" s="383">
        <f>'水質_7(1) その１'!BG91</f>
        <v>0</v>
      </c>
      <c r="BL99" s="382">
        <f>'水質_7(1) その１'!BH91</f>
        <v>0</v>
      </c>
      <c r="BM99" s="496">
        <f>'水質_7(1) その１'!BI91</f>
        <v>0</v>
      </c>
      <c r="BN99" s="613"/>
      <c r="BO99" s="495">
        <f>'水質_7(1) その１'!BJ91</f>
        <v>0</v>
      </c>
      <c r="BP99" s="383">
        <f>'水質_7(1) その１'!BK91</f>
        <v>0</v>
      </c>
      <c r="BQ99" s="382">
        <f>'水質_7(1) その１'!BL91</f>
        <v>0</v>
      </c>
      <c r="BR99" s="496">
        <f>'水質_7(1) その１'!BM91</f>
        <v>0</v>
      </c>
      <c r="BS99" s="495">
        <f>'水質_7(1) その１'!BN91</f>
        <v>0</v>
      </c>
      <c r="BT99" s="383">
        <f>'水質_7(1) その１'!BO91</f>
        <v>0</v>
      </c>
      <c r="BU99" s="382">
        <f>'水質_7(1) その１'!BP91</f>
        <v>0</v>
      </c>
      <c r="BV99" s="496">
        <f>'水質_7(1) その１'!BQ91</f>
        <v>0</v>
      </c>
      <c r="BW99" s="495">
        <f>'水質_7(1) その１'!BR91</f>
        <v>2</v>
      </c>
      <c r="BX99" s="383">
        <f>'水質_7(1) その１'!BS91</f>
        <v>0</v>
      </c>
      <c r="BY99" s="382">
        <f>'水質_7(1) その１'!BT91</f>
        <v>0</v>
      </c>
      <c r="BZ99" s="496">
        <f>'水質_7(1) その１'!BU91</f>
        <v>2</v>
      </c>
      <c r="CA99" s="613"/>
      <c r="CB99" s="495">
        <f>'水質_7(1) その１'!BV91</f>
        <v>0</v>
      </c>
      <c r="CC99" s="383">
        <f>'水質_7(1) その１'!BW91</f>
        <v>0</v>
      </c>
      <c r="CD99" s="382">
        <f>'水質_7(1) その１'!BX91</f>
        <v>0</v>
      </c>
      <c r="CE99" s="384">
        <f>'水質_7(1) その１'!BY91</f>
        <v>0</v>
      </c>
      <c r="CF99" s="497">
        <f>'水質_7(1) その１'!BZ91</f>
        <v>2</v>
      </c>
      <c r="CG99" s="383">
        <f>'水質_7(1) その１'!CA91</f>
        <v>0</v>
      </c>
      <c r="CH99" s="382">
        <f>'水質_7(1) その１'!CB91</f>
        <v>0</v>
      </c>
      <c r="CI99" s="496">
        <f>'水質_7(1) その１'!CC91</f>
        <v>2</v>
      </c>
      <c r="CJ99" s="208" t="s">
        <v>296</v>
      </c>
    </row>
    <row r="100" spans="1:88" ht="11.65" customHeight="1">
      <c r="A100" s="221" t="str">
        <f>'水質_7(1) その１'!A92</f>
        <v>横須賀市</v>
      </c>
      <c r="B100" s="498">
        <f>'水質_7(1) その１'!B92</f>
        <v>0</v>
      </c>
      <c r="C100" s="386">
        <f>'水質_7(1) その１'!C92</f>
        <v>0</v>
      </c>
      <c r="D100" s="385">
        <f>'水質_7(1) その１'!D92</f>
        <v>0</v>
      </c>
      <c r="E100" s="499">
        <f>'水質_7(1) その１'!E92</f>
        <v>0</v>
      </c>
      <c r="F100" s="498">
        <f>'水質_7(1) その１'!F92</f>
        <v>0</v>
      </c>
      <c r="G100" s="386">
        <f>'水質_7(1) その１'!G92</f>
        <v>0</v>
      </c>
      <c r="H100" s="385">
        <f>'水質_7(1) その１'!H92</f>
        <v>0</v>
      </c>
      <c r="I100" s="499">
        <f>'水質_7(1) その１'!I92</f>
        <v>0</v>
      </c>
      <c r="J100" s="498">
        <f>'水質_7(1) その１'!J92</f>
        <v>0</v>
      </c>
      <c r="K100" s="386">
        <f>'水質_7(1) その１'!K92</f>
        <v>0</v>
      </c>
      <c r="L100" s="385">
        <f>'水質_7(1) その１'!L92</f>
        <v>0</v>
      </c>
      <c r="M100" s="499">
        <f>'水質_7(1) その１'!M92</f>
        <v>0</v>
      </c>
      <c r="N100" s="393"/>
      <c r="O100" s="498">
        <f>'水質_7(1) その１'!N92</f>
        <v>0</v>
      </c>
      <c r="P100" s="386">
        <f>'水質_7(1) その１'!O92</f>
        <v>0</v>
      </c>
      <c r="Q100" s="385">
        <f>'水質_7(1) その１'!P92</f>
        <v>0</v>
      </c>
      <c r="R100" s="499">
        <f>'水質_7(1) その１'!Q92</f>
        <v>0</v>
      </c>
      <c r="S100" s="498">
        <f>'水質_7(1) その１'!R92</f>
        <v>0</v>
      </c>
      <c r="T100" s="386">
        <f>'水質_7(1) その１'!S92</f>
        <v>0</v>
      </c>
      <c r="U100" s="385">
        <f>'水質_7(1) その１'!T92</f>
        <v>0</v>
      </c>
      <c r="V100" s="499">
        <f>'水質_7(1) その１'!U92</f>
        <v>0</v>
      </c>
      <c r="W100" s="498">
        <f>'水質_7(1) その１'!V92</f>
        <v>0</v>
      </c>
      <c r="X100" s="386">
        <f>'水質_7(1) その１'!W92</f>
        <v>0</v>
      </c>
      <c r="Y100" s="385">
        <f>'水質_7(1) その１'!X92</f>
        <v>0</v>
      </c>
      <c r="Z100" s="499">
        <f>'水質_7(1) その１'!Y92</f>
        <v>0</v>
      </c>
      <c r="AA100" s="393"/>
      <c r="AB100" s="498">
        <f>'水質_7(1) その１'!Z92</f>
        <v>0</v>
      </c>
      <c r="AC100" s="386">
        <f>'水質_7(1) その１'!AA92</f>
        <v>0</v>
      </c>
      <c r="AD100" s="385">
        <f>'水質_7(1) その１'!AB92</f>
        <v>0</v>
      </c>
      <c r="AE100" s="499">
        <f>'水質_7(1) その１'!AC92</f>
        <v>0</v>
      </c>
      <c r="AF100" s="498">
        <f>'水質_7(1) その１'!AD92</f>
        <v>0</v>
      </c>
      <c r="AG100" s="386">
        <f>'水質_7(1) その１'!AE92</f>
        <v>0</v>
      </c>
      <c r="AH100" s="385">
        <f>'水質_7(1) その１'!AF92</f>
        <v>0</v>
      </c>
      <c r="AI100" s="499">
        <f>'水質_7(1) その１'!AG92</f>
        <v>0</v>
      </c>
      <c r="AJ100" s="498">
        <f>'水質_7(1) その１'!AH92</f>
        <v>0</v>
      </c>
      <c r="AK100" s="386">
        <f>'水質_7(1) その１'!AI92</f>
        <v>0</v>
      </c>
      <c r="AL100" s="385">
        <f>'水質_7(1) その１'!AJ92</f>
        <v>0</v>
      </c>
      <c r="AM100" s="499">
        <f>'水質_7(1) その１'!AK92</f>
        <v>0</v>
      </c>
      <c r="AN100" s="393"/>
      <c r="AO100" s="498">
        <f>'水質_7(1) その１'!AL92</f>
        <v>0</v>
      </c>
      <c r="AP100" s="386">
        <f>'水質_7(1) その１'!AM92</f>
        <v>0</v>
      </c>
      <c r="AQ100" s="385">
        <f>'水質_7(1) その１'!AN92</f>
        <v>0</v>
      </c>
      <c r="AR100" s="499">
        <f>'水質_7(1) その１'!AO92</f>
        <v>0</v>
      </c>
      <c r="AS100" s="498">
        <f>'水質_7(1) その１'!AP92</f>
        <v>0</v>
      </c>
      <c r="AT100" s="386">
        <f>'水質_7(1) その１'!AQ92</f>
        <v>0</v>
      </c>
      <c r="AU100" s="385">
        <f>'水質_7(1) その１'!AR92</f>
        <v>0</v>
      </c>
      <c r="AV100" s="499">
        <f>'水質_7(1) その１'!AS92</f>
        <v>0</v>
      </c>
      <c r="AW100" s="498">
        <f>'水質_7(1) その１'!AT92</f>
        <v>0</v>
      </c>
      <c r="AX100" s="386">
        <f>'水質_7(1) その１'!AU92</f>
        <v>0</v>
      </c>
      <c r="AY100" s="385">
        <f>'水質_7(1) その１'!AV92</f>
        <v>0</v>
      </c>
      <c r="AZ100" s="499">
        <f>'水質_7(1) その１'!AW92</f>
        <v>0</v>
      </c>
      <c r="BA100" s="393"/>
      <c r="BB100" s="498">
        <f>'水質_7(1) その１'!AX92</f>
        <v>0</v>
      </c>
      <c r="BC100" s="386">
        <f>'水質_7(1) その１'!AY92</f>
        <v>0</v>
      </c>
      <c r="BD100" s="385">
        <f>'水質_7(1) その１'!AZ92</f>
        <v>0</v>
      </c>
      <c r="BE100" s="499">
        <f>'水質_7(1) その１'!BA92</f>
        <v>0</v>
      </c>
      <c r="BF100" s="498">
        <f>'水質_7(1) その１'!BB92</f>
        <v>0</v>
      </c>
      <c r="BG100" s="386">
        <f>'水質_7(1) その１'!BC92</f>
        <v>0</v>
      </c>
      <c r="BH100" s="385">
        <f>'水質_7(1) その１'!BD92</f>
        <v>0</v>
      </c>
      <c r="BI100" s="499">
        <f>'水質_7(1) その１'!BE92</f>
        <v>0</v>
      </c>
      <c r="BJ100" s="498">
        <f>'水質_7(1) その１'!BF92</f>
        <v>0</v>
      </c>
      <c r="BK100" s="386">
        <f>'水質_7(1) その１'!BG92</f>
        <v>0</v>
      </c>
      <c r="BL100" s="385">
        <f>'水質_7(1) その１'!BH92</f>
        <v>0</v>
      </c>
      <c r="BM100" s="499">
        <f>'水質_7(1) その１'!BI92</f>
        <v>0</v>
      </c>
      <c r="BN100" s="393"/>
      <c r="BO100" s="498">
        <f>'水質_7(1) その１'!BJ92</f>
        <v>0</v>
      </c>
      <c r="BP100" s="386">
        <f>'水質_7(1) その１'!BK92</f>
        <v>0</v>
      </c>
      <c r="BQ100" s="385">
        <f>'水質_7(1) その１'!BL92</f>
        <v>0</v>
      </c>
      <c r="BR100" s="499">
        <f>'水質_7(1) その１'!BM92</f>
        <v>0</v>
      </c>
      <c r="BS100" s="498">
        <f>'水質_7(1) その１'!BN92</f>
        <v>0</v>
      </c>
      <c r="BT100" s="386">
        <f>'水質_7(1) その１'!BO92</f>
        <v>0</v>
      </c>
      <c r="BU100" s="385">
        <f>'水質_7(1) その１'!BP92</f>
        <v>0</v>
      </c>
      <c r="BV100" s="499">
        <f>'水質_7(1) その１'!BQ92</f>
        <v>0</v>
      </c>
      <c r="BW100" s="498">
        <f>'水質_7(1) その１'!BR92</f>
        <v>1</v>
      </c>
      <c r="BX100" s="386">
        <f>'水質_7(1) その１'!BS92</f>
        <v>0</v>
      </c>
      <c r="BY100" s="385">
        <f>'水質_7(1) その１'!BT92</f>
        <v>0</v>
      </c>
      <c r="BZ100" s="499">
        <f>'水質_7(1) その１'!BU92</f>
        <v>1</v>
      </c>
      <c r="CA100" s="393"/>
      <c r="CB100" s="498">
        <f>'水質_7(1) その１'!BV92</f>
        <v>0</v>
      </c>
      <c r="CC100" s="386">
        <f>'水質_7(1) その１'!BW92</f>
        <v>0</v>
      </c>
      <c r="CD100" s="385">
        <f>'水質_7(1) その１'!BX92</f>
        <v>0</v>
      </c>
      <c r="CE100" s="387">
        <f>'水質_7(1) その１'!BY92</f>
        <v>0</v>
      </c>
      <c r="CF100" s="500">
        <f>'水質_7(1) その１'!BZ92</f>
        <v>1</v>
      </c>
      <c r="CG100" s="386">
        <f>'水質_7(1) その１'!CA92</f>
        <v>0</v>
      </c>
      <c r="CH100" s="385">
        <f>'水質_7(1) その１'!CB92</f>
        <v>0</v>
      </c>
      <c r="CI100" s="499">
        <f>'水質_7(1) その１'!CC92</f>
        <v>1</v>
      </c>
      <c r="CJ100" s="208" t="s">
        <v>296</v>
      </c>
    </row>
    <row r="101" spans="1:88" ht="11.65" customHeight="1">
      <c r="A101" s="221" t="str">
        <f>'水質_7(1) その１'!A93</f>
        <v>富山市</v>
      </c>
      <c r="B101" s="498">
        <f>'水質_7(1) その１'!B93</f>
        <v>0</v>
      </c>
      <c r="C101" s="386">
        <f>'水質_7(1) その１'!C93</f>
        <v>0</v>
      </c>
      <c r="D101" s="385">
        <f>'水質_7(1) その１'!D93</f>
        <v>0</v>
      </c>
      <c r="E101" s="499">
        <f>'水質_7(1) その１'!E93</f>
        <v>0</v>
      </c>
      <c r="F101" s="498">
        <f>'水質_7(1) その１'!F93</f>
        <v>0</v>
      </c>
      <c r="G101" s="386">
        <f>'水質_7(1) その１'!G93</f>
        <v>0</v>
      </c>
      <c r="H101" s="385">
        <f>'水質_7(1) その１'!H93</f>
        <v>0</v>
      </c>
      <c r="I101" s="499">
        <f>'水質_7(1) その１'!I93</f>
        <v>0</v>
      </c>
      <c r="J101" s="498">
        <f>'水質_7(1) その１'!J93</f>
        <v>0</v>
      </c>
      <c r="K101" s="386">
        <f>'水質_7(1) その１'!K93</f>
        <v>0</v>
      </c>
      <c r="L101" s="385">
        <f>'水質_7(1) その１'!L93</f>
        <v>0</v>
      </c>
      <c r="M101" s="499">
        <f>'水質_7(1) その１'!M93</f>
        <v>0</v>
      </c>
      <c r="N101" s="393"/>
      <c r="O101" s="498">
        <f>'水質_7(1) その１'!N93</f>
        <v>0</v>
      </c>
      <c r="P101" s="386">
        <f>'水質_7(1) その１'!O93</f>
        <v>0</v>
      </c>
      <c r="Q101" s="385">
        <f>'水質_7(1) その１'!P93</f>
        <v>0</v>
      </c>
      <c r="R101" s="499">
        <f>'水質_7(1) その１'!Q93</f>
        <v>0</v>
      </c>
      <c r="S101" s="498">
        <f>'水質_7(1) その１'!R93</f>
        <v>0</v>
      </c>
      <c r="T101" s="386">
        <f>'水質_7(1) その１'!S93</f>
        <v>0</v>
      </c>
      <c r="U101" s="385">
        <f>'水質_7(1) その１'!T93</f>
        <v>0</v>
      </c>
      <c r="V101" s="499">
        <f>'水質_7(1) その１'!U93</f>
        <v>0</v>
      </c>
      <c r="W101" s="498">
        <f>'水質_7(1) その１'!V93</f>
        <v>0</v>
      </c>
      <c r="X101" s="386">
        <f>'水質_7(1) その１'!W93</f>
        <v>0</v>
      </c>
      <c r="Y101" s="385">
        <f>'水質_7(1) その１'!X93</f>
        <v>0</v>
      </c>
      <c r="Z101" s="499">
        <f>'水質_7(1) その１'!Y93</f>
        <v>0</v>
      </c>
      <c r="AA101" s="393"/>
      <c r="AB101" s="498">
        <f>'水質_7(1) その１'!Z93</f>
        <v>0</v>
      </c>
      <c r="AC101" s="386">
        <f>'水質_7(1) その１'!AA93</f>
        <v>0</v>
      </c>
      <c r="AD101" s="385">
        <f>'水質_7(1) その１'!AB93</f>
        <v>0</v>
      </c>
      <c r="AE101" s="499">
        <f>'水質_7(1) その１'!AC93</f>
        <v>0</v>
      </c>
      <c r="AF101" s="498">
        <f>'水質_7(1) その１'!AD93</f>
        <v>0</v>
      </c>
      <c r="AG101" s="386">
        <f>'水質_7(1) その１'!AE93</f>
        <v>0</v>
      </c>
      <c r="AH101" s="385">
        <f>'水質_7(1) その１'!AF93</f>
        <v>0</v>
      </c>
      <c r="AI101" s="499">
        <f>'水質_7(1) その１'!AG93</f>
        <v>0</v>
      </c>
      <c r="AJ101" s="498">
        <f>'水質_7(1) その１'!AH93</f>
        <v>0</v>
      </c>
      <c r="AK101" s="386">
        <f>'水質_7(1) その１'!AI93</f>
        <v>0</v>
      </c>
      <c r="AL101" s="385">
        <f>'水質_7(1) その１'!AJ93</f>
        <v>0</v>
      </c>
      <c r="AM101" s="499">
        <f>'水質_7(1) その１'!AK93</f>
        <v>0</v>
      </c>
      <c r="AN101" s="393"/>
      <c r="AO101" s="498">
        <f>'水質_7(1) その１'!AL93</f>
        <v>0</v>
      </c>
      <c r="AP101" s="386">
        <f>'水質_7(1) その１'!AM93</f>
        <v>0</v>
      </c>
      <c r="AQ101" s="385">
        <f>'水質_7(1) その１'!AN93</f>
        <v>0</v>
      </c>
      <c r="AR101" s="499">
        <f>'水質_7(1) その１'!AO93</f>
        <v>0</v>
      </c>
      <c r="AS101" s="498">
        <f>'水質_7(1) その１'!AP93</f>
        <v>0</v>
      </c>
      <c r="AT101" s="386">
        <f>'水質_7(1) その１'!AQ93</f>
        <v>0</v>
      </c>
      <c r="AU101" s="385">
        <f>'水質_7(1) その１'!AR93</f>
        <v>0</v>
      </c>
      <c r="AV101" s="499">
        <f>'水質_7(1) その１'!AS93</f>
        <v>0</v>
      </c>
      <c r="AW101" s="498">
        <f>'水質_7(1) その１'!AT93</f>
        <v>0</v>
      </c>
      <c r="AX101" s="386">
        <f>'水質_7(1) その１'!AU93</f>
        <v>0</v>
      </c>
      <c r="AY101" s="385">
        <f>'水質_7(1) その１'!AV93</f>
        <v>0</v>
      </c>
      <c r="AZ101" s="499">
        <f>'水質_7(1) その１'!AW93</f>
        <v>0</v>
      </c>
      <c r="BA101" s="393"/>
      <c r="BB101" s="498">
        <f>'水質_7(1) その１'!AX93</f>
        <v>0</v>
      </c>
      <c r="BC101" s="386">
        <f>'水質_7(1) その１'!AY93</f>
        <v>0</v>
      </c>
      <c r="BD101" s="385">
        <f>'水質_7(1) その１'!AZ93</f>
        <v>0</v>
      </c>
      <c r="BE101" s="499">
        <f>'水質_7(1) その１'!BA93</f>
        <v>0</v>
      </c>
      <c r="BF101" s="498">
        <f>'水質_7(1) その１'!BB93</f>
        <v>0</v>
      </c>
      <c r="BG101" s="386">
        <f>'水質_7(1) その１'!BC93</f>
        <v>0</v>
      </c>
      <c r="BH101" s="385">
        <f>'水質_7(1) その１'!BD93</f>
        <v>0</v>
      </c>
      <c r="BI101" s="499">
        <f>'水質_7(1) その１'!BE93</f>
        <v>0</v>
      </c>
      <c r="BJ101" s="498">
        <f>'水質_7(1) その１'!BF93</f>
        <v>2</v>
      </c>
      <c r="BK101" s="386">
        <f>'水質_7(1) その１'!BG93</f>
        <v>0</v>
      </c>
      <c r="BL101" s="385">
        <f>'水質_7(1) その１'!BH93</f>
        <v>0</v>
      </c>
      <c r="BM101" s="499">
        <f>'水質_7(1) その１'!BI93</f>
        <v>2</v>
      </c>
      <c r="BN101" s="393"/>
      <c r="BO101" s="498">
        <f>'水質_7(1) その１'!BJ93</f>
        <v>0</v>
      </c>
      <c r="BP101" s="386">
        <f>'水質_7(1) その１'!BK93</f>
        <v>0</v>
      </c>
      <c r="BQ101" s="385">
        <f>'水質_7(1) その１'!BL93</f>
        <v>0</v>
      </c>
      <c r="BR101" s="499">
        <f>'水質_7(1) その１'!BM93</f>
        <v>0</v>
      </c>
      <c r="BS101" s="498">
        <f>'水質_7(1) その１'!BN93</f>
        <v>0</v>
      </c>
      <c r="BT101" s="386">
        <f>'水質_7(1) その１'!BO93</f>
        <v>0</v>
      </c>
      <c r="BU101" s="385">
        <f>'水質_7(1) その１'!BP93</f>
        <v>0</v>
      </c>
      <c r="BV101" s="499">
        <f>'水質_7(1) その１'!BQ93</f>
        <v>0</v>
      </c>
      <c r="BW101" s="498">
        <f>'水質_7(1) その１'!BR93</f>
        <v>2</v>
      </c>
      <c r="BX101" s="386">
        <f>'水質_7(1) その１'!BS93</f>
        <v>0</v>
      </c>
      <c r="BY101" s="385">
        <f>'水質_7(1) その１'!BT93</f>
        <v>0</v>
      </c>
      <c r="BZ101" s="499">
        <f>'水質_7(1) その１'!BU93</f>
        <v>2</v>
      </c>
      <c r="CA101" s="393"/>
      <c r="CB101" s="498">
        <f>'水質_7(1) その１'!BV93</f>
        <v>0</v>
      </c>
      <c r="CC101" s="386">
        <f>'水質_7(1) その１'!BW93</f>
        <v>0</v>
      </c>
      <c r="CD101" s="385">
        <f>'水質_7(1) その１'!BX93</f>
        <v>0</v>
      </c>
      <c r="CE101" s="387">
        <f>'水質_7(1) その１'!BY93</f>
        <v>0</v>
      </c>
      <c r="CF101" s="500">
        <f>'水質_7(1) その１'!BZ93</f>
        <v>4</v>
      </c>
      <c r="CG101" s="386">
        <f>'水質_7(1) その１'!CA93</f>
        <v>0</v>
      </c>
      <c r="CH101" s="385">
        <f>'水質_7(1) その１'!CB93</f>
        <v>0</v>
      </c>
      <c r="CI101" s="499">
        <f>'水質_7(1) その１'!CC93</f>
        <v>4</v>
      </c>
      <c r="CJ101" s="208" t="s">
        <v>296</v>
      </c>
    </row>
    <row r="102" spans="1:88" ht="11.65" customHeight="1">
      <c r="A102" s="221" t="str">
        <f>'水質_7(1) その１'!A94</f>
        <v>金沢市</v>
      </c>
      <c r="B102" s="498">
        <f>'水質_7(1) その１'!B94</f>
        <v>0</v>
      </c>
      <c r="C102" s="386">
        <f>'水質_7(1) その１'!C94</f>
        <v>0</v>
      </c>
      <c r="D102" s="385">
        <f>'水質_7(1) その１'!D94</f>
        <v>0</v>
      </c>
      <c r="E102" s="499">
        <f>'水質_7(1) その１'!E94</f>
        <v>0</v>
      </c>
      <c r="F102" s="498">
        <f>'水質_7(1) その１'!F94</f>
        <v>0</v>
      </c>
      <c r="G102" s="386">
        <f>'水質_7(1) その１'!G94</f>
        <v>0</v>
      </c>
      <c r="H102" s="385">
        <f>'水質_7(1) その１'!H94</f>
        <v>0</v>
      </c>
      <c r="I102" s="499">
        <f>'水質_7(1) その１'!I94</f>
        <v>0</v>
      </c>
      <c r="J102" s="498">
        <f>'水質_7(1) その１'!J94</f>
        <v>0</v>
      </c>
      <c r="K102" s="386">
        <f>'水質_7(1) その１'!K94</f>
        <v>0</v>
      </c>
      <c r="L102" s="385">
        <f>'水質_7(1) その１'!L94</f>
        <v>0</v>
      </c>
      <c r="M102" s="499">
        <f>'水質_7(1) その１'!M94</f>
        <v>0</v>
      </c>
      <c r="N102" s="393"/>
      <c r="O102" s="498">
        <f>'水質_7(1) その１'!N94</f>
        <v>0</v>
      </c>
      <c r="P102" s="386">
        <f>'水質_7(1) その１'!O94</f>
        <v>0</v>
      </c>
      <c r="Q102" s="385">
        <f>'水質_7(1) その１'!P94</f>
        <v>0</v>
      </c>
      <c r="R102" s="499">
        <f>'水質_7(1) その１'!Q94</f>
        <v>0</v>
      </c>
      <c r="S102" s="498">
        <f>'水質_7(1) その１'!R94</f>
        <v>0</v>
      </c>
      <c r="T102" s="386">
        <f>'水質_7(1) その１'!S94</f>
        <v>0</v>
      </c>
      <c r="U102" s="385">
        <f>'水質_7(1) その１'!T94</f>
        <v>0</v>
      </c>
      <c r="V102" s="499">
        <f>'水質_7(1) その１'!U94</f>
        <v>0</v>
      </c>
      <c r="W102" s="498">
        <f>'水質_7(1) その１'!V94</f>
        <v>0</v>
      </c>
      <c r="X102" s="386">
        <f>'水質_7(1) その１'!W94</f>
        <v>0</v>
      </c>
      <c r="Y102" s="385">
        <f>'水質_7(1) その１'!X94</f>
        <v>0</v>
      </c>
      <c r="Z102" s="499">
        <f>'水質_7(1) その１'!Y94</f>
        <v>0</v>
      </c>
      <c r="AA102" s="393"/>
      <c r="AB102" s="498">
        <f>'水質_7(1) その１'!Z94</f>
        <v>0</v>
      </c>
      <c r="AC102" s="386">
        <f>'水質_7(1) その１'!AA94</f>
        <v>0</v>
      </c>
      <c r="AD102" s="385">
        <f>'水質_7(1) その１'!AB94</f>
        <v>0</v>
      </c>
      <c r="AE102" s="499">
        <f>'水質_7(1) その１'!AC94</f>
        <v>0</v>
      </c>
      <c r="AF102" s="498">
        <f>'水質_7(1) その１'!AD94</f>
        <v>0</v>
      </c>
      <c r="AG102" s="386">
        <f>'水質_7(1) その１'!AE94</f>
        <v>0</v>
      </c>
      <c r="AH102" s="385">
        <f>'水質_7(1) その１'!AF94</f>
        <v>0</v>
      </c>
      <c r="AI102" s="499">
        <f>'水質_7(1) その１'!AG94</f>
        <v>0</v>
      </c>
      <c r="AJ102" s="498">
        <f>'水質_7(1) その１'!AH94</f>
        <v>0</v>
      </c>
      <c r="AK102" s="386">
        <f>'水質_7(1) その１'!AI94</f>
        <v>0</v>
      </c>
      <c r="AL102" s="385">
        <f>'水質_7(1) その１'!AJ94</f>
        <v>0</v>
      </c>
      <c r="AM102" s="499">
        <f>'水質_7(1) その１'!AK94</f>
        <v>0</v>
      </c>
      <c r="AN102" s="393"/>
      <c r="AO102" s="498">
        <f>'水質_7(1) その１'!AL94</f>
        <v>0</v>
      </c>
      <c r="AP102" s="386">
        <f>'水質_7(1) その１'!AM94</f>
        <v>0</v>
      </c>
      <c r="AQ102" s="385">
        <f>'水質_7(1) その１'!AN94</f>
        <v>0</v>
      </c>
      <c r="AR102" s="499">
        <f>'水質_7(1) その１'!AO94</f>
        <v>0</v>
      </c>
      <c r="AS102" s="498">
        <f>'水質_7(1) その１'!AP94</f>
        <v>0</v>
      </c>
      <c r="AT102" s="386">
        <f>'水質_7(1) その１'!AQ94</f>
        <v>0</v>
      </c>
      <c r="AU102" s="385">
        <f>'水質_7(1) その１'!AR94</f>
        <v>0</v>
      </c>
      <c r="AV102" s="499">
        <f>'水質_7(1) その１'!AS94</f>
        <v>0</v>
      </c>
      <c r="AW102" s="498">
        <f>'水質_7(1) その１'!AT94</f>
        <v>0</v>
      </c>
      <c r="AX102" s="386">
        <f>'水質_7(1) その１'!AU94</f>
        <v>0</v>
      </c>
      <c r="AY102" s="385">
        <f>'水質_7(1) その１'!AV94</f>
        <v>0</v>
      </c>
      <c r="AZ102" s="499">
        <f>'水質_7(1) その１'!AW94</f>
        <v>0</v>
      </c>
      <c r="BA102" s="393"/>
      <c r="BB102" s="498">
        <f>'水質_7(1) その１'!AX94</f>
        <v>0</v>
      </c>
      <c r="BC102" s="386">
        <f>'水質_7(1) その１'!AY94</f>
        <v>0</v>
      </c>
      <c r="BD102" s="385">
        <f>'水質_7(1) その１'!AZ94</f>
        <v>0</v>
      </c>
      <c r="BE102" s="499">
        <f>'水質_7(1) その１'!BA94</f>
        <v>0</v>
      </c>
      <c r="BF102" s="498">
        <f>'水質_7(1) その１'!BB94</f>
        <v>0</v>
      </c>
      <c r="BG102" s="386">
        <f>'水質_7(1) その１'!BC94</f>
        <v>0</v>
      </c>
      <c r="BH102" s="385">
        <f>'水質_7(1) その１'!BD94</f>
        <v>0</v>
      </c>
      <c r="BI102" s="499">
        <f>'水質_7(1) その１'!BE94</f>
        <v>0</v>
      </c>
      <c r="BJ102" s="498">
        <f>'水質_7(1) その１'!BF94</f>
        <v>0</v>
      </c>
      <c r="BK102" s="386">
        <f>'水質_7(1) その１'!BG94</f>
        <v>0</v>
      </c>
      <c r="BL102" s="385">
        <f>'水質_7(1) その１'!BH94</f>
        <v>0</v>
      </c>
      <c r="BM102" s="499">
        <f>'水質_7(1) その１'!BI94</f>
        <v>0</v>
      </c>
      <c r="BN102" s="393"/>
      <c r="BO102" s="498">
        <f>'水質_7(1) その１'!BJ94</f>
        <v>0</v>
      </c>
      <c r="BP102" s="386">
        <f>'水質_7(1) その１'!BK94</f>
        <v>0</v>
      </c>
      <c r="BQ102" s="385">
        <f>'水質_7(1) その１'!BL94</f>
        <v>0</v>
      </c>
      <c r="BR102" s="499">
        <f>'水質_7(1) その１'!BM94</f>
        <v>0</v>
      </c>
      <c r="BS102" s="498">
        <f>'水質_7(1) その１'!BN94</f>
        <v>0</v>
      </c>
      <c r="BT102" s="386">
        <f>'水質_7(1) その１'!BO94</f>
        <v>0</v>
      </c>
      <c r="BU102" s="385">
        <f>'水質_7(1) その１'!BP94</f>
        <v>0</v>
      </c>
      <c r="BV102" s="499">
        <f>'水質_7(1) その１'!BQ94</f>
        <v>0</v>
      </c>
      <c r="BW102" s="498">
        <f>'水質_7(1) その１'!BR94</f>
        <v>3</v>
      </c>
      <c r="BX102" s="386">
        <f>'水質_7(1) その１'!BS94</f>
        <v>0</v>
      </c>
      <c r="BY102" s="385">
        <f>'水質_7(1) その１'!BT94</f>
        <v>0</v>
      </c>
      <c r="BZ102" s="499">
        <f>'水質_7(1) その１'!BU94</f>
        <v>3</v>
      </c>
      <c r="CA102" s="393"/>
      <c r="CB102" s="498">
        <f>'水質_7(1) その１'!BV94</f>
        <v>0</v>
      </c>
      <c r="CC102" s="386">
        <f>'水質_7(1) その１'!BW94</f>
        <v>0</v>
      </c>
      <c r="CD102" s="385">
        <f>'水質_7(1) その１'!BX94</f>
        <v>0</v>
      </c>
      <c r="CE102" s="387">
        <f>'水質_7(1) その１'!BY94</f>
        <v>0</v>
      </c>
      <c r="CF102" s="500">
        <f>'水質_7(1) その１'!BZ94</f>
        <v>3</v>
      </c>
      <c r="CG102" s="386">
        <f>'水質_7(1) その１'!CA94</f>
        <v>0</v>
      </c>
      <c r="CH102" s="385">
        <f>'水質_7(1) その１'!CB94</f>
        <v>0</v>
      </c>
      <c r="CI102" s="499">
        <f>'水質_7(1) その１'!CC94</f>
        <v>3</v>
      </c>
      <c r="CJ102" s="208" t="s">
        <v>296</v>
      </c>
    </row>
    <row r="103" spans="1:88" ht="11.25" customHeight="1">
      <c r="A103" s="222" t="str">
        <f>'水質_7(1) その１'!A95</f>
        <v>福井市</v>
      </c>
      <c r="B103" s="501">
        <f>'水質_7(1) その１'!B95</f>
        <v>0</v>
      </c>
      <c r="C103" s="389">
        <f>'水質_7(1) その１'!C95</f>
        <v>0</v>
      </c>
      <c r="D103" s="388">
        <f>'水質_7(1) その１'!D95</f>
        <v>0</v>
      </c>
      <c r="E103" s="502">
        <f>'水質_7(1) その１'!E95</f>
        <v>0</v>
      </c>
      <c r="F103" s="501">
        <f>'水質_7(1) その１'!F95</f>
        <v>0</v>
      </c>
      <c r="G103" s="389">
        <f>'水質_7(1) その１'!G95</f>
        <v>0</v>
      </c>
      <c r="H103" s="388">
        <f>'水質_7(1) その１'!H95</f>
        <v>0</v>
      </c>
      <c r="I103" s="502">
        <f>'水質_7(1) その１'!I95</f>
        <v>0</v>
      </c>
      <c r="J103" s="501">
        <f>'水質_7(1) その１'!J95</f>
        <v>0</v>
      </c>
      <c r="K103" s="389">
        <f>'水質_7(1) その１'!K95</f>
        <v>0</v>
      </c>
      <c r="L103" s="388">
        <f>'水質_7(1) その１'!L95</f>
        <v>0</v>
      </c>
      <c r="M103" s="502">
        <f>'水質_7(1) その１'!M95</f>
        <v>0</v>
      </c>
      <c r="N103" s="614"/>
      <c r="O103" s="501">
        <f>'水質_7(1) その１'!N95</f>
        <v>0</v>
      </c>
      <c r="P103" s="389">
        <f>'水質_7(1) その１'!O95</f>
        <v>0</v>
      </c>
      <c r="Q103" s="388">
        <f>'水質_7(1) その１'!P95</f>
        <v>0</v>
      </c>
      <c r="R103" s="502">
        <f>'水質_7(1) その１'!Q95</f>
        <v>0</v>
      </c>
      <c r="S103" s="501">
        <f>'水質_7(1) その１'!R95</f>
        <v>0</v>
      </c>
      <c r="T103" s="389">
        <f>'水質_7(1) その１'!S95</f>
        <v>0</v>
      </c>
      <c r="U103" s="388">
        <f>'水質_7(1) その１'!T95</f>
        <v>0</v>
      </c>
      <c r="V103" s="502">
        <f>'水質_7(1) その１'!U95</f>
        <v>0</v>
      </c>
      <c r="W103" s="501">
        <f>'水質_7(1) その１'!V95</f>
        <v>0</v>
      </c>
      <c r="X103" s="389">
        <f>'水質_7(1) その１'!W95</f>
        <v>0</v>
      </c>
      <c r="Y103" s="388">
        <f>'水質_7(1) その１'!X95</f>
        <v>0</v>
      </c>
      <c r="Z103" s="502">
        <f>'水質_7(1) その１'!Y95</f>
        <v>0</v>
      </c>
      <c r="AA103" s="614"/>
      <c r="AB103" s="501">
        <f>'水質_7(1) その１'!Z95</f>
        <v>0</v>
      </c>
      <c r="AC103" s="389">
        <f>'水質_7(1) その１'!AA95</f>
        <v>0</v>
      </c>
      <c r="AD103" s="388">
        <f>'水質_7(1) その１'!AB95</f>
        <v>0</v>
      </c>
      <c r="AE103" s="502">
        <f>'水質_7(1) その１'!AC95</f>
        <v>0</v>
      </c>
      <c r="AF103" s="501">
        <f>'水質_7(1) その１'!AD95</f>
        <v>0</v>
      </c>
      <c r="AG103" s="389">
        <f>'水質_7(1) その１'!AE95</f>
        <v>0</v>
      </c>
      <c r="AH103" s="388">
        <f>'水質_7(1) その１'!AF95</f>
        <v>0</v>
      </c>
      <c r="AI103" s="502">
        <f>'水質_7(1) その１'!AG95</f>
        <v>0</v>
      </c>
      <c r="AJ103" s="501">
        <f>'水質_7(1) その１'!AH95</f>
        <v>0</v>
      </c>
      <c r="AK103" s="389">
        <f>'水質_7(1) その１'!AI95</f>
        <v>0</v>
      </c>
      <c r="AL103" s="388">
        <f>'水質_7(1) その１'!AJ95</f>
        <v>0</v>
      </c>
      <c r="AM103" s="502">
        <f>'水質_7(1) その１'!AK95</f>
        <v>0</v>
      </c>
      <c r="AN103" s="614"/>
      <c r="AO103" s="501">
        <f>'水質_7(1) その１'!AL95</f>
        <v>0</v>
      </c>
      <c r="AP103" s="389">
        <f>'水質_7(1) その１'!AM95</f>
        <v>0</v>
      </c>
      <c r="AQ103" s="388">
        <f>'水質_7(1) その１'!AN95</f>
        <v>0</v>
      </c>
      <c r="AR103" s="502">
        <f>'水質_7(1) その１'!AO95</f>
        <v>0</v>
      </c>
      <c r="AS103" s="501">
        <f>'水質_7(1) その１'!AP95</f>
        <v>0</v>
      </c>
      <c r="AT103" s="389">
        <f>'水質_7(1) その１'!AQ95</f>
        <v>0</v>
      </c>
      <c r="AU103" s="388">
        <f>'水質_7(1) その１'!AR95</f>
        <v>0</v>
      </c>
      <c r="AV103" s="502">
        <f>'水質_7(1) その１'!AS95</f>
        <v>0</v>
      </c>
      <c r="AW103" s="501">
        <f>'水質_7(1) その１'!AT95</f>
        <v>0</v>
      </c>
      <c r="AX103" s="389">
        <f>'水質_7(1) その１'!AU95</f>
        <v>0</v>
      </c>
      <c r="AY103" s="388">
        <f>'水質_7(1) その１'!AV95</f>
        <v>0</v>
      </c>
      <c r="AZ103" s="502">
        <f>'水質_7(1) その１'!AW95</f>
        <v>0</v>
      </c>
      <c r="BA103" s="614"/>
      <c r="BB103" s="501">
        <f>'水質_7(1) その１'!AX95</f>
        <v>0</v>
      </c>
      <c r="BC103" s="389">
        <f>'水質_7(1) その１'!AY95</f>
        <v>0</v>
      </c>
      <c r="BD103" s="388">
        <f>'水質_7(1) その１'!AZ95</f>
        <v>0</v>
      </c>
      <c r="BE103" s="502">
        <f>'水質_7(1) その１'!BA95</f>
        <v>0</v>
      </c>
      <c r="BF103" s="501">
        <f>'水質_7(1) その１'!BB95</f>
        <v>0</v>
      </c>
      <c r="BG103" s="389">
        <f>'水質_7(1) その１'!BC95</f>
        <v>0</v>
      </c>
      <c r="BH103" s="388">
        <f>'水質_7(1) その１'!BD95</f>
        <v>0</v>
      </c>
      <c r="BI103" s="502">
        <f>'水質_7(1) その１'!BE95</f>
        <v>0</v>
      </c>
      <c r="BJ103" s="501">
        <f>'水質_7(1) その１'!BF95</f>
        <v>0</v>
      </c>
      <c r="BK103" s="389">
        <f>'水質_7(1) その１'!BG95</f>
        <v>0</v>
      </c>
      <c r="BL103" s="388">
        <f>'水質_7(1) その１'!BH95</f>
        <v>0</v>
      </c>
      <c r="BM103" s="502">
        <f>'水質_7(1) その１'!BI95</f>
        <v>0</v>
      </c>
      <c r="BN103" s="614"/>
      <c r="BO103" s="501">
        <f>'水質_7(1) その１'!BJ95</f>
        <v>0</v>
      </c>
      <c r="BP103" s="389">
        <f>'水質_7(1) その１'!BK95</f>
        <v>0</v>
      </c>
      <c r="BQ103" s="388">
        <f>'水質_7(1) その１'!BL95</f>
        <v>0</v>
      </c>
      <c r="BR103" s="502">
        <f>'水質_7(1) その１'!BM95</f>
        <v>0</v>
      </c>
      <c r="BS103" s="501">
        <f>'水質_7(1) その１'!BN95</f>
        <v>0</v>
      </c>
      <c r="BT103" s="389">
        <f>'水質_7(1) その１'!BO95</f>
        <v>0</v>
      </c>
      <c r="BU103" s="388">
        <f>'水質_7(1) その１'!BP95</f>
        <v>0</v>
      </c>
      <c r="BV103" s="502">
        <f>'水質_7(1) その１'!BQ95</f>
        <v>0</v>
      </c>
      <c r="BW103" s="501">
        <f>'水質_7(1) その１'!BR95</f>
        <v>0</v>
      </c>
      <c r="BX103" s="389">
        <f>'水質_7(1) その１'!BS95</f>
        <v>0</v>
      </c>
      <c r="BY103" s="388">
        <f>'水質_7(1) その１'!BT95</f>
        <v>0</v>
      </c>
      <c r="BZ103" s="502">
        <f>'水質_7(1) その１'!BU95</f>
        <v>0</v>
      </c>
      <c r="CA103" s="614"/>
      <c r="CB103" s="501">
        <f>'水質_7(1) その１'!BV95</f>
        <v>0</v>
      </c>
      <c r="CC103" s="389">
        <f>'水質_7(1) その１'!BW95</f>
        <v>0</v>
      </c>
      <c r="CD103" s="388">
        <f>'水質_7(1) その１'!BX95</f>
        <v>0</v>
      </c>
      <c r="CE103" s="390">
        <f>'水質_7(1) その１'!BY95</f>
        <v>0</v>
      </c>
      <c r="CF103" s="503">
        <f>'水質_7(1) その１'!BZ95</f>
        <v>0</v>
      </c>
      <c r="CG103" s="389">
        <f>'水質_7(1) その１'!CA95</f>
        <v>0</v>
      </c>
      <c r="CH103" s="388">
        <f>'水質_7(1) その１'!CB95</f>
        <v>0</v>
      </c>
      <c r="CI103" s="502">
        <f>'水質_7(1) その１'!CC95</f>
        <v>0</v>
      </c>
      <c r="CJ103" s="208" t="s">
        <v>296</v>
      </c>
    </row>
    <row r="104" spans="1:88" ht="11.65" customHeight="1">
      <c r="A104" s="220" t="str">
        <f>'水質_7(1) その１'!A96</f>
        <v>甲府市</v>
      </c>
      <c r="B104" s="495">
        <f>'水質_7(1) その１'!B96</f>
        <v>0</v>
      </c>
      <c r="C104" s="383">
        <f>'水質_7(1) その１'!C96</f>
        <v>0</v>
      </c>
      <c r="D104" s="382">
        <f>'水質_7(1) その１'!D96</f>
        <v>0</v>
      </c>
      <c r="E104" s="496">
        <f>'水質_7(1) その１'!E96</f>
        <v>0</v>
      </c>
      <c r="F104" s="495">
        <f>'水質_7(1) その１'!F96</f>
        <v>0</v>
      </c>
      <c r="G104" s="383">
        <f>'水質_7(1) その１'!G96</f>
        <v>0</v>
      </c>
      <c r="H104" s="382">
        <f>'水質_7(1) その１'!H96</f>
        <v>0</v>
      </c>
      <c r="I104" s="496">
        <f>'水質_7(1) その１'!I96</f>
        <v>0</v>
      </c>
      <c r="J104" s="495">
        <f>'水質_7(1) その１'!J96</f>
        <v>0</v>
      </c>
      <c r="K104" s="383">
        <f>'水質_7(1) その１'!K96</f>
        <v>0</v>
      </c>
      <c r="L104" s="382">
        <f>'水質_7(1) その１'!L96</f>
        <v>0</v>
      </c>
      <c r="M104" s="496">
        <f>'水質_7(1) その１'!M96</f>
        <v>0</v>
      </c>
      <c r="N104" s="613"/>
      <c r="O104" s="495">
        <f>'水質_7(1) その１'!N96</f>
        <v>0</v>
      </c>
      <c r="P104" s="383">
        <f>'水質_7(1) その１'!O96</f>
        <v>0</v>
      </c>
      <c r="Q104" s="382">
        <f>'水質_7(1) その１'!P96</f>
        <v>0</v>
      </c>
      <c r="R104" s="496">
        <f>'水質_7(1) その１'!Q96</f>
        <v>0</v>
      </c>
      <c r="S104" s="495">
        <f>'水質_7(1) その１'!R96</f>
        <v>0</v>
      </c>
      <c r="T104" s="383">
        <f>'水質_7(1) その１'!S96</f>
        <v>0</v>
      </c>
      <c r="U104" s="382">
        <f>'水質_7(1) その１'!T96</f>
        <v>0</v>
      </c>
      <c r="V104" s="496">
        <f>'水質_7(1) その１'!U96</f>
        <v>0</v>
      </c>
      <c r="W104" s="495">
        <f>'水質_7(1) その１'!V96</f>
        <v>0</v>
      </c>
      <c r="X104" s="383">
        <f>'水質_7(1) その１'!W96</f>
        <v>0</v>
      </c>
      <c r="Y104" s="382">
        <f>'水質_7(1) その１'!X96</f>
        <v>0</v>
      </c>
      <c r="Z104" s="496">
        <f>'水質_7(1) その１'!Y96</f>
        <v>0</v>
      </c>
      <c r="AA104" s="613"/>
      <c r="AB104" s="495">
        <f>'水質_7(1) その１'!Z96</f>
        <v>0</v>
      </c>
      <c r="AC104" s="383">
        <f>'水質_7(1) その１'!AA96</f>
        <v>0</v>
      </c>
      <c r="AD104" s="382">
        <f>'水質_7(1) その１'!AB96</f>
        <v>0</v>
      </c>
      <c r="AE104" s="496">
        <f>'水質_7(1) その１'!AC96</f>
        <v>0</v>
      </c>
      <c r="AF104" s="495">
        <f>'水質_7(1) その１'!AD96</f>
        <v>0</v>
      </c>
      <c r="AG104" s="383">
        <f>'水質_7(1) その１'!AE96</f>
        <v>0</v>
      </c>
      <c r="AH104" s="382">
        <f>'水質_7(1) その１'!AF96</f>
        <v>0</v>
      </c>
      <c r="AI104" s="496">
        <f>'水質_7(1) その１'!AG96</f>
        <v>0</v>
      </c>
      <c r="AJ104" s="495">
        <f>'水質_7(1) その１'!AH96</f>
        <v>0</v>
      </c>
      <c r="AK104" s="383">
        <f>'水質_7(1) その１'!AI96</f>
        <v>0</v>
      </c>
      <c r="AL104" s="382">
        <f>'水質_7(1) その１'!AJ96</f>
        <v>0</v>
      </c>
      <c r="AM104" s="496">
        <f>'水質_7(1) その１'!AK96</f>
        <v>0</v>
      </c>
      <c r="AN104" s="613"/>
      <c r="AO104" s="495">
        <f>'水質_7(1) その１'!AL96</f>
        <v>0</v>
      </c>
      <c r="AP104" s="383">
        <f>'水質_7(1) その１'!AM96</f>
        <v>0</v>
      </c>
      <c r="AQ104" s="382">
        <f>'水質_7(1) その１'!AN96</f>
        <v>0</v>
      </c>
      <c r="AR104" s="496">
        <f>'水質_7(1) その１'!AO96</f>
        <v>0</v>
      </c>
      <c r="AS104" s="495">
        <f>'水質_7(1) その１'!AP96</f>
        <v>0</v>
      </c>
      <c r="AT104" s="383">
        <f>'水質_7(1) その１'!AQ96</f>
        <v>0</v>
      </c>
      <c r="AU104" s="382">
        <f>'水質_7(1) その１'!AR96</f>
        <v>0</v>
      </c>
      <c r="AV104" s="496">
        <f>'水質_7(1) その１'!AS96</f>
        <v>0</v>
      </c>
      <c r="AW104" s="495">
        <f>'水質_7(1) その１'!AT96</f>
        <v>0</v>
      </c>
      <c r="AX104" s="383">
        <f>'水質_7(1) その１'!AU96</f>
        <v>0</v>
      </c>
      <c r="AY104" s="382">
        <f>'水質_7(1) その１'!AV96</f>
        <v>0</v>
      </c>
      <c r="AZ104" s="496">
        <f>'水質_7(1) その１'!AW96</f>
        <v>0</v>
      </c>
      <c r="BA104" s="613"/>
      <c r="BB104" s="495">
        <f>'水質_7(1) その１'!AX96</f>
        <v>0</v>
      </c>
      <c r="BC104" s="383">
        <f>'水質_7(1) その１'!AY96</f>
        <v>0</v>
      </c>
      <c r="BD104" s="382">
        <f>'水質_7(1) その１'!AZ96</f>
        <v>0</v>
      </c>
      <c r="BE104" s="496">
        <f>'水質_7(1) その１'!BA96</f>
        <v>0</v>
      </c>
      <c r="BF104" s="495">
        <f>'水質_7(1) その１'!BB96</f>
        <v>0</v>
      </c>
      <c r="BG104" s="383">
        <f>'水質_7(1) その１'!BC96</f>
        <v>0</v>
      </c>
      <c r="BH104" s="382">
        <f>'水質_7(1) その１'!BD96</f>
        <v>0</v>
      </c>
      <c r="BI104" s="496">
        <f>'水質_7(1) その１'!BE96</f>
        <v>0</v>
      </c>
      <c r="BJ104" s="495">
        <f>'水質_7(1) その１'!BF96</f>
        <v>0</v>
      </c>
      <c r="BK104" s="383">
        <f>'水質_7(1) その１'!BG96</f>
        <v>0</v>
      </c>
      <c r="BL104" s="382">
        <f>'水質_7(1) その１'!BH96</f>
        <v>0</v>
      </c>
      <c r="BM104" s="496">
        <f>'水質_7(1) その１'!BI96</f>
        <v>0</v>
      </c>
      <c r="BN104" s="613"/>
      <c r="BO104" s="495">
        <f>'水質_7(1) その１'!BJ96</f>
        <v>0</v>
      </c>
      <c r="BP104" s="383">
        <f>'水質_7(1) その１'!BK96</f>
        <v>0</v>
      </c>
      <c r="BQ104" s="382">
        <f>'水質_7(1) その１'!BL96</f>
        <v>0</v>
      </c>
      <c r="BR104" s="496">
        <f>'水質_7(1) その１'!BM96</f>
        <v>0</v>
      </c>
      <c r="BS104" s="495">
        <f>'水質_7(1) その１'!BN96</f>
        <v>0</v>
      </c>
      <c r="BT104" s="383">
        <f>'水質_7(1) その１'!BO96</f>
        <v>0</v>
      </c>
      <c r="BU104" s="382">
        <f>'水質_7(1) その１'!BP96</f>
        <v>0</v>
      </c>
      <c r="BV104" s="496">
        <f>'水質_7(1) その１'!BQ96</f>
        <v>0</v>
      </c>
      <c r="BW104" s="495">
        <f>'水質_7(1) その１'!BR96</f>
        <v>1</v>
      </c>
      <c r="BX104" s="383">
        <f>'水質_7(1) その１'!BS96</f>
        <v>0</v>
      </c>
      <c r="BY104" s="382">
        <f>'水質_7(1) その１'!BT96</f>
        <v>0</v>
      </c>
      <c r="BZ104" s="496">
        <f>'水質_7(1) その１'!BU96</f>
        <v>1</v>
      </c>
      <c r="CA104" s="613"/>
      <c r="CB104" s="495">
        <f>'水質_7(1) その１'!BV96</f>
        <v>0</v>
      </c>
      <c r="CC104" s="383">
        <f>'水質_7(1) その１'!BW96</f>
        <v>0</v>
      </c>
      <c r="CD104" s="382">
        <f>'水質_7(1) その１'!BX96</f>
        <v>0</v>
      </c>
      <c r="CE104" s="384">
        <f>'水質_7(1) その１'!BY96</f>
        <v>0</v>
      </c>
      <c r="CF104" s="497">
        <f>'水質_7(1) その１'!BZ96</f>
        <v>1</v>
      </c>
      <c r="CG104" s="383">
        <f>'水質_7(1) その１'!CA96</f>
        <v>0</v>
      </c>
      <c r="CH104" s="382">
        <f>'水質_7(1) その１'!CB96</f>
        <v>0</v>
      </c>
      <c r="CI104" s="496">
        <f>'水質_7(1) その１'!CC96</f>
        <v>1</v>
      </c>
      <c r="CJ104" s="208" t="s">
        <v>296</v>
      </c>
    </row>
    <row r="105" spans="1:88" ht="11.65" customHeight="1">
      <c r="A105" s="221" t="str">
        <f>'水質_7(1) その１'!A97</f>
        <v>長野市</v>
      </c>
      <c r="B105" s="498">
        <f>'水質_7(1) その１'!B97</f>
        <v>0</v>
      </c>
      <c r="C105" s="386">
        <f>'水質_7(1) その１'!C97</f>
        <v>0</v>
      </c>
      <c r="D105" s="385">
        <f>'水質_7(1) その１'!D97</f>
        <v>0</v>
      </c>
      <c r="E105" s="499">
        <f>'水質_7(1) その１'!E97</f>
        <v>0</v>
      </c>
      <c r="F105" s="498">
        <f>'水質_7(1) その１'!F97</f>
        <v>0</v>
      </c>
      <c r="G105" s="386">
        <f>'水質_7(1) その１'!G97</f>
        <v>0</v>
      </c>
      <c r="H105" s="385">
        <f>'水質_7(1) その１'!H97</f>
        <v>0</v>
      </c>
      <c r="I105" s="499">
        <f>'水質_7(1) その１'!I97</f>
        <v>0</v>
      </c>
      <c r="J105" s="498">
        <f>'水質_7(1) その１'!J97</f>
        <v>0</v>
      </c>
      <c r="K105" s="386">
        <f>'水質_7(1) その１'!K97</f>
        <v>0</v>
      </c>
      <c r="L105" s="385">
        <f>'水質_7(1) その１'!L97</f>
        <v>0</v>
      </c>
      <c r="M105" s="499">
        <f>'水質_7(1) その１'!M97</f>
        <v>0</v>
      </c>
      <c r="N105" s="393"/>
      <c r="O105" s="498">
        <f>'水質_7(1) その１'!N97</f>
        <v>0</v>
      </c>
      <c r="P105" s="386">
        <f>'水質_7(1) その１'!O97</f>
        <v>0</v>
      </c>
      <c r="Q105" s="385">
        <f>'水質_7(1) その１'!P97</f>
        <v>0</v>
      </c>
      <c r="R105" s="499">
        <f>'水質_7(1) その１'!Q97</f>
        <v>0</v>
      </c>
      <c r="S105" s="498">
        <f>'水質_7(1) その１'!R97</f>
        <v>0</v>
      </c>
      <c r="T105" s="386">
        <f>'水質_7(1) その１'!S97</f>
        <v>0</v>
      </c>
      <c r="U105" s="385">
        <f>'水質_7(1) その１'!T97</f>
        <v>0</v>
      </c>
      <c r="V105" s="499">
        <f>'水質_7(1) その１'!U97</f>
        <v>0</v>
      </c>
      <c r="W105" s="498">
        <f>'水質_7(1) その１'!V97</f>
        <v>0</v>
      </c>
      <c r="X105" s="386">
        <f>'水質_7(1) その１'!W97</f>
        <v>0</v>
      </c>
      <c r="Y105" s="385">
        <f>'水質_7(1) その１'!X97</f>
        <v>0</v>
      </c>
      <c r="Z105" s="499">
        <f>'水質_7(1) その１'!Y97</f>
        <v>0</v>
      </c>
      <c r="AA105" s="393"/>
      <c r="AB105" s="498">
        <f>'水質_7(1) その１'!Z97</f>
        <v>0</v>
      </c>
      <c r="AC105" s="386">
        <f>'水質_7(1) その１'!AA97</f>
        <v>0</v>
      </c>
      <c r="AD105" s="385">
        <f>'水質_7(1) その１'!AB97</f>
        <v>0</v>
      </c>
      <c r="AE105" s="499">
        <f>'水質_7(1) その１'!AC97</f>
        <v>0</v>
      </c>
      <c r="AF105" s="498">
        <f>'水質_7(1) その１'!AD97</f>
        <v>0</v>
      </c>
      <c r="AG105" s="386">
        <f>'水質_7(1) その１'!AE97</f>
        <v>0</v>
      </c>
      <c r="AH105" s="385">
        <f>'水質_7(1) その１'!AF97</f>
        <v>0</v>
      </c>
      <c r="AI105" s="499">
        <f>'水質_7(1) その１'!AG97</f>
        <v>0</v>
      </c>
      <c r="AJ105" s="498">
        <f>'水質_7(1) その１'!AH97</f>
        <v>0</v>
      </c>
      <c r="AK105" s="386">
        <f>'水質_7(1) その１'!AI97</f>
        <v>0</v>
      </c>
      <c r="AL105" s="385">
        <f>'水質_7(1) その１'!AJ97</f>
        <v>0</v>
      </c>
      <c r="AM105" s="499">
        <f>'水質_7(1) その１'!AK97</f>
        <v>0</v>
      </c>
      <c r="AN105" s="393"/>
      <c r="AO105" s="498">
        <f>'水質_7(1) その１'!AL97</f>
        <v>0</v>
      </c>
      <c r="AP105" s="386">
        <f>'水質_7(1) その１'!AM97</f>
        <v>0</v>
      </c>
      <c r="AQ105" s="385">
        <f>'水質_7(1) その１'!AN97</f>
        <v>0</v>
      </c>
      <c r="AR105" s="499">
        <f>'水質_7(1) その１'!AO97</f>
        <v>0</v>
      </c>
      <c r="AS105" s="498">
        <f>'水質_7(1) その１'!AP97</f>
        <v>0</v>
      </c>
      <c r="AT105" s="386">
        <f>'水質_7(1) その１'!AQ97</f>
        <v>0</v>
      </c>
      <c r="AU105" s="385">
        <f>'水質_7(1) その１'!AR97</f>
        <v>0</v>
      </c>
      <c r="AV105" s="499">
        <f>'水質_7(1) その１'!AS97</f>
        <v>0</v>
      </c>
      <c r="AW105" s="498">
        <f>'水質_7(1) その１'!AT97</f>
        <v>0</v>
      </c>
      <c r="AX105" s="386">
        <f>'水質_7(1) その１'!AU97</f>
        <v>0</v>
      </c>
      <c r="AY105" s="385">
        <f>'水質_7(1) その１'!AV97</f>
        <v>0</v>
      </c>
      <c r="AZ105" s="499">
        <f>'水質_7(1) その１'!AW97</f>
        <v>0</v>
      </c>
      <c r="BA105" s="393"/>
      <c r="BB105" s="498">
        <f>'水質_7(1) その１'!AX97</f>
        <v>0</v>
      </c>
      <c r="BC105" s="386">
        <f>'水質_7(1) その１'!AY97</f>
        <v>0</v>
      </c>
      <c r="BD105" s="385">
        <f>'水質_7(1) その１'!AZ97</f>
        <v>0</v>
      </c>
      <c r="BE105" s="499">
        <f>'水質_7(1) その１'!BA97</f>
        <v>0</v>
      </c>
      <c r="BF105" s="498">
        <f>'水質_7(1) その１'!BB97</f>
        <v>0</v>
      </c>
      <c r="BG105" s="386">
        <f>'水質_7(1) その１'!BC97</f>
        <v>0</v>
      </c>
      <c r="BH105" s="385">
        <f>'水質_7(1) その１'!BD97</f>
        <v>0</v>
      </c>
      <c r="BI105" s="499">
        <f>'水質_7(1) その１'!BE97</f>
        <v>0</v>
      </c>
      <c r="BJ105" s="498">
        <f>'水質_7(1) その１'!BF97</f>
        <v>0</v>
      </c>
      <c r="BK105" s="386">
        <f>'水質_7(1) その１'!BG97</f>
        <v>0</v>
      </c>
      <c r="BL105" s="385">
        <f>'水質_7(1) その１'!BH97</f>
        <v>0</v>
      </c>
      <c r="BM105" s="499">
        <f>'水質_7(1) その１'!BI97</f>
        <v>0</v>
      </c>
      <c r="BN105" s="393"/>
      <c r="BO105" s="498">
        <f>'水質_7(1) その１'!BJ97</f>
        <v>0</v>
      </c>
      <c r="BP105" s="386">
        <f>'水質_7(1) その１'!BK97</f>
        <v>0</v>
      </c>
      <c r="BQ105" s="385">
        <f>'水質_7(1) その１'!BL97</f>
        <v>0</v>
      </c>
      <c r="BR105" s="499">
        <f>'水質_7(1) その１'!BM97</f>
        <v>0</v>
      </c>
      <c r="BS105" s="498">
        <f>'水質_7(1) その１'!BN97</f>
        <v>0</v>
      </c>
      <c r="BT105" s="386">
        <f>'水質_7(1) その１'!BO97</f>
        <v>0</v>
      </c>
      <c r="BU105" s="385">
        <f>'水質_7(1) その１'!BP97</f>
        <v>0</v>
      </c>
      <c r="BV105" s="499">
        <f>'水質_7(1) その１'!BQ97</f>
        <v>0</v>
      </c>
      <c r="BW105" s="498">
        <f>'水質_7(1) その１'!BR97</f>
        <v>3</v>
      </c>
      <c r="BX105" s="386">
        <f>'水質_7(1) その１'!BS97</f>
        <v>0</v>
      </c>
      <c r="BY105" s="385">
        <f>'水質_7(1) その１'!BT97</f>
        <v>0</v>
      </c>
      <c r="BZ105" s="499">
        <f>'水質_7(1) その１'!BU97</f>
        <v>3</v>
      </c>
      <c r="CA105" s="393"/>
      <c r="CB105" s="498">
        <f>'水質_7(1) その１'!BV97</f>
        <v>0</v>
      </c>
      <c r="CC105" s="386">
        <f>'水質_7(1) その１'!BW97</f>
        <v>0</v>
      </c>
      <c r="CD105" s="385">
        <f>'水質_7(1) その１'!BX97</f>
        <v>0</v>
      </c>
      <c r="CE105" s="387">
        <f>'水質_7(1) その１'!BY97</f>
        <v>0</v>
      </c>
      <c r="CF105" s="500">
        <f>'水質_7(1) その１'!BZ97</f>
        <v>3</v>
      </c>
      <c r="CG105" s="386">
        <f>'水質_7(1) その１'!CA97</f>
        <v>0</v>
      </c>
      <c r="CH105" s="385">
        <f>'水質_7(1) その１'!CB97</f>
        <v>0</v>
      </c>
      <c r="CI105" s="499">
        <f>'水質_7(1) その１'!CC97</f>
        <v>3</v>
      </c>
      <c r="CJ105" s="208" t="s">
        <v>296</v>
      </c>
    </row>
    <row r="106" spans="1:88" ht="11.65" customHeight="1">
      <c r="A106" s="221" t="str">
        <f>'水質_7(1) その１'!A98</f>
        <v>岐阜市</v>
      </c>
      <c r="B106" s="498">
        <f>'水質_7(1) その１'!B98</f>
        <v>0</v>
      </c>
      <c r="C106" s="386">
        <f>'水質_7(1) その１'!C98</f>
        <v>0</v>
      </c>
      <c r="D106" s="385">
        <f>'水質_7(1) その１'!D98</f>
        <v>0</v>
      </c>
      <c r="E106" s="499">
        <f>'水質_7(1) その１'!E98</f>
        <v>0</v>
      </c>
      <c r="F106" s="498">
        <f>'水質_7(1) その１'!F98</f>
        <v>0</v>
      </c>
      <c r="G106" s="386">
        <f>'水質_7(1) その１'!G98</f>
        <v>0</v>
      </c>
      <c r="H106" s="385">
        <f>'水質_7(1) その１'!H98</f>
        <v>0</v>
      </c>
      <c r="I106" s="499">
        <f>'水質_7(1) その１'!I98</f>
        <v>0</v>
      </c>
      <c r="J106" s="498">
        <f>'水質_7(1) その１'!J98</f>
        <v>0</v>
      </c>
      <c r="K106" s="386">
        <f>'水質_7(1) その１'!K98</f>
        <v>0</v>
      </c>
      <c r="L106" s="385">
        <f>'水質_7(1) その１'!L98</f>
        <v>0</v>
      </c>
      <c r="M106" s="499">
        <f>'水質_7(1) その１'!M98</f>
        <v>0</v>
      </c>
      <c r="N106" s="393"/>
      <c r="O106" s="498">
        <f>'水質_7(1) その１'!N98</f>
        <v>0</v>
      </c>
      <c r="P106" s="386">
        <f>'水質_7(1) その１'!O98</f>
        <v>0</v>
      </c>
      <c r="Q106" s="385">
        <f>'水質_7(1) その１'!P98</f>
        <v>0</v>
      </c>
      <c r="R106" s="499">
        <f>'水質_7(1) その１'!Q98</f>
        <v>0</v>
      </c>
      <c r="S106" s="498">
        <f>'水質_7(1) その１'!R98</f>
        <v>0</v>
      </c>
      <c r="T106" s="386">
        <f>'水質_7(1) その１'!S98</f>
        <v>0</v>
      </c>
      <c r="U106" s="385">
        <f>'水質_7(1) その１'!T98</f>
        <v>0</v>
      </c>
      <c r="V106" s="499">
        <f>'水質_7(1) その１'!U98</f>
        <v>0</v>
      </c>
      <c r="W106" s="498">
        <f>'水質_7(1) その１'!V98</f>
        <v>0</v>
      </c>
      <c r="X106" s="386">
        <f>'水質_7(1) その１'!W98</f>
        <v>0</v>
      </c>
      <c r="Y106" s="385">
        <f>'水質_7(1) その１'!X98</f>
        <v>0</v>
      </c>
      <c r="Z106" s="499">
        <f>'水質_7(1) その１'!Y98</f>
        <v>0</v>
      </c>
      <c r="AA106" s="393"/>
      <c r="AB106" s="498">
        <f>'水質_7(1) その１'!Z98</f>
        <v>0</v>
      </c>
      <c r="AC106" s="386">
        <f>'水質_7(1) その１'!AA98</f>
        <v>0</v>
      </c>
      <c r="AD106" s="385">
        <f>'水質_7(1) その１'!AB98</f>
        <v>0</v>
      </c>
      <c r="AE106" s="499">
        <f>'水質_7(1) その１'!AC98</f>
        <v>0</v>
      </c>
      <c r="AF106" s="498">
        <f>'水質_7(1) その１'!AD98</f>
        <v>0</v>
      </c>
      <c r="AG106" s="386">
        <f>'水質_7(1) その１'!AE98</f>
        <v>0</v>
      </c>
      <c r="AH106" s="385">
        <f>'水質_7(1) その１'!AF98</f>
        <v>0</v>
      </c>
      <c r="AI106" s="499">
        <f>'水質_7(1) その１'!AG98</f>
        <v>0</v>
      </c>
      <c r="AJ106" s="498">
        <f>'水質_7(1) その１'!AH98</f>
        <v>0</v>
      </c>
      <c r="AK106" s="386">
        <f>'水質_7(1) その１'!AI98</f>
        <v>0</v>
      </c>
      <c r="AL106" s="385">
        <f>'水質_7(1) その１'!AJ98</f>
        <v>0</v>
      </c>
      <c r="AM106" s="499">
        <f>'水質_7(1) その１'!AK98</f>
        <v>0</v>
      </c>
      <c r="AN106" s="393"/>
      <c r="AO106" s="498">
        <f>'水質_7(1) その１'!AL98</f>
        <v>0</v>
      </c>
      <c r="AP106" s="386">
        <f>'水質_7(1) その１'!AM98</f>
        <v>0</v>
      </c>
      <c r="AQ106" s="385">
        <f>'水質_7(1) その１'!AN98</f>
        <v>0</v>
      </c>
      <c r="AR106" s="499">
        <f>'水質_7(1) その１'!AO98</f>
        <v>0</v>
      </c>
      <c r="AS106" s="498">
        <f>'水質_7(1) その１'!AP98</f>
        <v>0</v>
      </c>
      <c r="AT106" s="386">
        <f>'水質_7(1) その１'!AQ98</f>
        <v>0</v>
      </c>
      <c r="AU106" s="385">
        <f>'水質_7(1) その１'!AR98</f>
        <v>0</v>
      </c>
      <c r="AV106" s="499">
        <f>'水質_7(1) その１'!AS98</f>
        <v>0</v>
      </c>
      <c r="AW106" s="498">
        <f>'水質_7(1) その１'!AT98</f>
        <v>0</v>
      </c>
      <c r="AX106" s="386">
        <f>'水質_7(1) その１'!AU98</f>
        <v>0</v>
      </c>
      <c r="AY106" s="385">
        <f>'水質_7(1) その１'!AV98</f>
        <v>0</v>
      </c>
      <c r="AZ106" s="499">
        <f>'水質_7(1) その１'!AW98</f>
        <v>0</v>
      </c>
      <c r="BA106" s="393"/>
      <c r="BB106" s="498">
        <f>'水質_7(1) その１'!AX98</f>
        <v>0</v>
      </c>
      <c r="BC106" s="386">
        <f>'水質_7(1) その１'!AY98</f>
        <v>0</v>
      </c>
      <c r="BD106" s="385">
        <f>'水質_7(1) その１'!AZ98</f>
        <v>0</v>
      </c>
      <c r="BE106" s="499">
        <f>'水質_7(1) その１'!BA98</f>
        <v>0</v>
      </c>
      <c r="BF106" s="498">
        <f>'水質_7(1) その１'!BB98</f>
        <v>0</v>
      </c>
      <c r="BG106" s="386">
        <f>'水質_7(1) その１'!BC98</f>
        <v>0</v>
      </c>
      <c r="BH106" s="385">
        <f>'水質_7(1) その１'!BD98</f>
        <v>0</v>
      </c>
      <c r="BI106" s="499">
        <f>'水質_7(1) その１'!BE98</f>
        <v>0</v>
      </c>
      <c r="BJ106" s="498">
        <f>'水質_7(1) その１'!BF98</f>
        <v>0</v>
      </c>
      <c r="BK106" s="386">
        <f>'水質_7(1) その１'!BG98</f>
        <v>0</v>
      </c>
      <c r="BL106" s="385">
        <f>'水質_7(1) その１'!BH98</f>
        <v>0</v>
      </c>
      <c r="BM106" s="499">
        <f>'水質_7(1) その１'!BI98</f>
        <v>0</v>
      </c>
      <c r="BN106" s="393"/>
      <c r="BO106" s="498">
        <f>'水質_7(1) その１'!BJ98</f>
        <v>0</v>
      </c>
      <c r="BP106" s="386">
        <f>'水質_7(1) その１'!BK98</f>
        <v>0</v>
      </c>
      <c r="BQ106" s="385">
        <f>'水質_7(1) その１'!BL98</f>
        <v>0</v>
      </c>
      <c r="BR106" s="499">
        <f>'水質_7(1) その１'!BM98</f>
        <v>0</v>
      </c>
      <c r="BS106" s="498">
        <f>'水質_7(1) その１'!BN98</f>
        <v>0</v>
      </c>
      <c r="BT106" s="386">
        <f>'水質_7(1) その１'!BO98</f>
        <v>0</v>
      </c>
      <c r="BU106" s="385">
        <f>'水質_7(1) その１'!BP98</f>
        <v>0</v>
      </c>
      <c r="BV106" s="499">
        <f>'水質_7(1) その１'!BQ98</f>
        <v>0</v>
      </c>
      <c r="BW106" s="498">
        <f>'水質_7(1) その１'!BR98</f>
        <v>3</v>
      </c>
      <c r="BX106" s="386">
        <f>'水質_7(1) その１'!BS98</f>
        <v>0</v>
      </c>
      <c r="BY106" s="385">
        <f>'水質_7(1) その１'!BT98</f>
        <v>0</v>
      </c>
      <c r="BZ106" s="499">
        <f>'水質_7(1) その１'!BU98</f>
        <v>3</v>
      </c>
      <c r="CA106" s="393"/>
      <c r="CB106" s="498">
        <f>'水質_7(1) その１'!BV98</f>
        <v>0</v>
      </c>
      <c r="CC106" s="386">
        <f>'水質_7(1) その１'!BW98</f>
        <v>0</v>
      </c>
      <c r="CD106" s="385">
        <f>'水質_7(1) その１'!BX98</f>
        <v>0</v>
      </c>
      <c r="CE106" s="387">
        <f>'水質_7(1) その１'!BY98</f>
        <v>0</v>
      </c>
      <c r="CF106" s="500">
        <f>'水質_7(1) その１'!BZ98</f>
        <v>3</v>
      </c>
      <c r="CG106" s="386">
        <f>'水質_7(1) その１'!CA98</f>
        <v>0</v>
      </c>
      <c r="CH106" s="385">
        <f>'水質_7(1) その１'!CB98</f>
        <v>0</v>
      </c>
      <c r="CI106" s="499">
        <f>'水質_7(1) その１'!CC98</f>
        <v>3</v>
      </c>
      <c r="CJ106" s="208" t="s">
        <v>296</v>
      </c>
    </row>
    <row r="107" spans="1:88" ht="11.65" customHeight="1">
      <c r="A107" s="221" t="str">
        <f>'水質_7(1) その１'!A99</f>
        <v>豊橋市</v>
      </c>
      <c r="B107" s="498">
        <f>'水質_7(1) その１'!B99</f>
        <v>0</v>
      </c>
      <c r="C107" s="386">
        <f>'水質_7(1) その１'!C99</f>
        <v>0</v>
      </c>
      <c r="D107" s="385">
        <f>'水質_7(1) その１'!D99</f>
        <v>0</v>
      </c>
      <c r="E107" s="499">
        <f>'水質_7(1) その１'!E99</f>
        <v>0</v>
      </c>
      <c r="F107" s="498">
        <f>'水質_7(1) その１'!F99</f>
        <v>0</v>
      </c>
      <c r="G107" s="386">
        <f>'水質_7(1) その１'!G99</f>
        <v>0</v>
      </c>
      <c r="H107" s="385">
        <f>'水質_7(1) その１'!H99</f>
        <v>0</v>
      </c>
      <c r="I107" s="499">
        <f>'水質_7(1) その１'!I99</f>
        <v>0</v>
      </c>
      <c r="J107" s="498">
        <f>'水質_7(1) その１'!J99</f>
        <v>0</v>
      </c>
      <c r="K107" s="386">
        <f>'水質_7(1) その１'!K99</f>
        <v>0</v>
      </c>
      <c r="L107" s="385">
        <f>'水質_7(1) その１'!L99</f>
        <v>0</v>
      </c>
      <c r="M107" s="499">
        <f>'水質_7(1) その１'!M99</f>
        <v>0</v>
      </c>
      <c r="N107" s="393"/>
      <c r="O107" s="498">
        <f>'水質_7(1) その１'!N99</f>
        <v>0</v>
      </c>
      <c r="P107" s="386">
        <f>'水質_7(1) その１'!O99</f>
        <v>0</v>
      </c>
      <c r="Q107" s="385">
        <f>'水質_7(1) その１'!P99</f>
        <v>0</v>
      </c>
      <c r="R107" s="499">
        <f>'水質_7(1) その１'!Q99</f>
        <v>0</v>
      </c>
      <c r="S107" s="498">
        <f>'水質_7(1) その１'!R99</f>
        <v>0</v>
      </c>
      <c r="T107" s="386">
        <f>'水質_7(1) その１'!S99</f>
        <v>0</v>
      </c>
      <c r="U107" s="385">
        <f>'水質_7(1) その１'!T99</f>
        <v>0</v>
      </c>
      <c r="V107" s="499">
        <f>'水質_7(1) その１'!U99</f>
        <v>0</v>
      </c>
      <c r="W107" s="498">
        <f>'水質_7(1) その１'!V99</f>
        <v>0</v>
      </c>
      <c r="X107" s="386">
        <f>'水質_7(1) その１'!W99</f>
        <v>0</v>
      </c>
      <c r="Y107" s="385">
        <f>'水質_7(1) その１'!X99</f>
        <v>0</v>
      </c>
      <c r="Z107" s="499">
        <f>'水質_7(1) その１'!Y99</f>
        <v>0</v>
      </c>
      <c r="AA107" s="393"/>
      <c r="AB107" s="498">
        <f>'水質_7(1) その１'!Z99</f>
        <v>0</v>
      </c>
      <c r="AC107" s="386">
        <f>'水質_7(1) その１'!AA99</f>
        <v>0</v>
      </c>
      <c r="AD107" s="385">
        <f>'水質_7(1) その１'!AB99</f>
        <v>0</v>
      </c>
      <c r="AE107" s="499">
        <f>'水質_7(1) その１'!AC99</f>
        <v>0</v>
      </c>
      <c r="AF107" s="498">
        <f>'水質_7(1) その１'!AD99</f>
        <v>0</v>
      </c>
      <c r="AG107" s="386">
        <f>'水質_7(1) その１'!AE99</f>
        <v>0</v>
      </c>
      <c r="AH107" s="385">
        <f>'水質_7(1) その１'!AF99</f>
        <v>0</v>
      </c>
      <c r="AI107" s="499">
        <f>'水質_7(1) その１'!AG99</f>
        <v>0</v>
      </c>
      <c r="AJ107" s="498">
        <f>'水質_7(1) その１'!AH99</f>
        <v>0</v>
      </c>
      <c r="AK107" s="386">
        <f>'水質_7(1) その１'!AI99</f>
        <v>0</v>
      </c>
      <c r="AL107" s="385">
        <f>'水質_7(1) その１'!AJ99</f>
        <v>0</v>
      </c>
      <c r="AM107" s="499">
        <f>'水質_7(1) その１'!AK99</f>
        <v>0</v>
      </c>
      <c r="AN107" s="393"/>
      <c r="AO107" s="498">
        <f>'水質_7(1) その１'!AL99</f>
        <v>0</v>
      </c>
      <c r="AP107" s="386">
        <f>'水質_7(1) その１'!AM99</f>
        <v>0</v>
      </c>
      <c r="AQ107" s="385">
        <f>'水質_7(1) その１'!AN99</f>
        <v>0</v>
      </c>
      <c r="AR107" s="499">
        <f>'水質_7(1) その１'!AO99</f>
        <v>0</v>
      </c>
      <c r="AS107" s="498">
        <f>'水質_7(1) その１'!AP99</f>
        <v>0</v>
      </c>
      <c r="AT107" s="386">
        <f>'水質_7(1) その１'!AQ99</f>
        <v>0</v>
      </c>
      <c r="AU107" s="385">
        <f>'水質_7(1) その１'!AR99</f>
        <v>0</v>
      </c>
      <c r="AV107" s="499">
        <f>'水質_7(1) その１'!AS99</f>
        <v>0</v>
      </c>
      <c r="AW107" s="498">
        <f>'水質_7(1) その１'!AT99</f>
        <v>0</v>
      </c>
      <c r="AX107" s="386">
        <f>'水質_7(1) その１'!AU99</f>
        <v>0</v>
      </c>
      <c r="AY107" s="385">
        <f>'水質_7(1) その１'!AV99</f>
        <v>0</v>
      </c>
      <c r="AZ107" s="499">
        <f>'水質_7(1) その１'!AW99</f>
        <v>0</v>
      </c>
      <c r="BA107" s="393"/>
      <c r="BB107" s="498">
        <f>'水質_7(1) その１'!AX99</f>
        <v>0</v>
      </c>
      <c r="BC107" s="386">
        <f>'水質_7(1) その１'!AY99</f>
        <v>0</v>
      </c>
      <c r="BD107" s="385">
        <f>'水質_7(1) その１'!AZ99</f>
        <v>0</v>
      </c>
      <c r="BE107" s="499">
        <f>'水質_7(1) その１'!BA99</f>
        <v>0</v>
      </c>
      <c r="BF107" s="498">
        <f>'水質_7(1) その１'!BB99</f>
        <v>0</v>
      </c>
      <c r="BG107" s="386">
        <f>'水質_7(1) その１'!BC99</f>
        <v>0</v>
      </c>
      <c r="BH107" s="385">
        <f>'水質_7(1) その１'!BD99</f>
        <v>0</v>
      </c>
      <c r="BI107" s="499">
        <f>'水質_7(1) その１'!BE99</f>
        <v>0</v>
      </c>
      <c r="BJ107" s="498">
        <f>'水質_7(1) その１'!BF99</f>
        <v>1</v>
      </c>
      <c r="BK107" s="386">
        <f>'水質_7(1) その１'!BG99</f>
        <v>1</v>
      </c>
      <c r="BL107" s="385">
        <f>'水質_7(1) その１'!BH99</f>
        <v>0</v>
      </c>
      <c r="BM107" s="499">
        <f>'水質_7(1) その１'!BI99</f>
        <v>2</v>
      </c>
      <c r="BN107" s="393"/>
      <c r="BO107" s="498">
        <f>'水質_7(1) その１'!BJ99</f>
        <v>0</v>
      </c>
      <c r="BP107" s="386">
        <f>'水質_7(1) その１'!BK99</f>
        <v>0</v>
      </c>
      <c r="BQ107" s="385">
        <f>'水質_7(1) その１'!BL99</f>
        <v>0</v>
      </c>
      <c r="BR107" s="499">
        <f>'水質_7(1) その１'!BM99</f>
        <v>0</v>
      </c>
      <c r="BS107" s="498">
        <f>'水質_7(1) その１'!BN99</f>
        <v>0</v>
      </c>
      <c r="BT107" s="386">
        <f>'水質_7(1) その１'!BO99</f>
        <v>0</v>
      </c>
      <c r="BU107" s="385">
        <f>'水質_7(1) その１'!BP99</f>
        <v>0</v>
      </c>
      <c r="BV107" s="499">
        <f>'水質_7(1) その１'!BQ99</f>
        <v>0</v>
      </c>
      <c r="BW107" s="498">
        <f>'水質_7(1) その１'!BR99</f>
        <v>1</v>
      </c>
      <c r="BX107" s="386">
        <f>'水質_7(1) その１'!BS99</f>
        <v>0</v>
      </c>
      <c r="BY107" s="385">
        <f>'水質_7(1) その１'!BT99</f>
        <v>0</v>
      </c>
      <c r="BZ107" s="499">
        <f>'水質_7(1) その１'!BU99</f>
        <v>1</v>
      </c>
      <c r="CA107" s="393"/>
      <c r="CB107" s="498">
        <f>'水質_7(1) その１'!BV99</f>
        <v>0</v>
      </c>
      <c r="CC107" s="386">
        <f>'水質_7(1) その１'!BW99</f>
        <v>0</v>
      </c>
      <c r="CD107" s="385">
        <f>'水質_7(1) その１'!BX99</f>
        <v>0</v>
      </c>
      <c r="CE107" s="387">
        <f>'水質_7(1) その１'!BY99</f>
        <v>0</v>
      </c>
      <c r="CF107" s="500">
        <f>'水質_7(1) その１'!BZ99</f>
        <v>2</v>
      </c>
      <c r="CG107" s="386">
        <f>'水質_7(1) その１'!CA99</f>
        <v>1</v>
      </c>
      <c r="CH107" s="385">
        <f>'水質_7(1) その１'!CB99</f>
        <v>0</v>
      </c>
      <c r="CI107" s="499">
        <f>'水質_7(1) その１'!CC99</f>
        <v>3</v>
      </c>
      <c r="CJ107" s="208" t="s">
        <v>296</v>
      </c>
    </row>
    <row r="108" spans="1:88" ht="11.25" customHeight="1">
      <c r="A108" s="222" t="str">
        <f>'水質_7(1) その１'!A100</f>
        <v>岡崎市</v>
      </c>
      <c r="B108" s="501">
        <f>'水質_7(1) その１'!B100</f>
        <v>0</v>
      </c>
      <c r="C108" s="389">
        <f>'水質_7(1) その１'!C100</f>
        <v>0</v>
      </c>
      <c r="D108" s="388">
        <f>'水質_7(1) その１'!D100</f>
        <v>0</v>
      </c>
      <c r="E108" s="502">
        <f>'水質_7(1) その１'!E100</f>
        <v>0</v>
      </c>
      <c r="F108" s="501">
        <f>'水質_7(1) その１'!F100</f>
        <v>0</v>
      </c>
      <c r="G108" s="389">
        <f>'水質_7(1) その１'!G100</f>
        <v>0</v>
      </c>
      <c r="H108" s="388">
        <f>'水質_7(1) その１'!H100</f>
        <v>0</v>
      </c>
      <c r="I108" s="502">
        <f>'水質_7(1) その１'!I100</f>
        <v>0</v>
      </c>
      <c r="J108" s="501">
        <f>'水質_7(1) その１'!J100</f>
        <v>0</v>
      </c>
      <c r="K108" s="389">
        <f>'水質_7(1) その１'!K100</f>
        <v>0</v>
      </c>
      <c r="L108" s="388">
        <f>'水質_7(1) その１'!L100</f>
        <v>0</v>
      </c>
      <c r="M108" s="502">
        <f>'水質_7(1) その１'!M100</f>
        <v>0</v>
      </c>
      <c r="N108" s="614"/>
      <c r="O108" s="501">
        <f>'水質_7(1) その１'!N100</f>
        <v>0</v>
      </c>
      <c r="P108" s="389">
        <f>'水質_7(1) その１'!O100</f>
        <v>0</v>
      </c>
      <c r="Q108" s="388">
        <f>'水質_7(1) その１'!P100</f>
        <v>0</v>
      </c>
      <c r="R108" s="502">
        <f>'水質_7(1) その１'!Q100</f>
        <v>0</v>
      </c>
      <c r="S108" s="501">
        <f>'水質_7(1) その１'!R100</f>
        <v>0</v>
      </c>
      <c r="T108" s="389">
        <f>'水質_7(1) その１'!S100</f>
        <v>0</v>
      </c>
      <c r="U108" s="388">
        <f>'水質_7(1) その１'!T100</f>
        <v>0</v>
      </c>
      <c r="V108" s="502">
        <f>'水質_7(1) その１'!U100</f>
        <v>0</v>
      </c>
      <c r="W108" s="501">
        <f>'水質_7(1) その１'!V100</f>
        <v>0</v>
      </c>
      <c r="X108" s="389">
        <f>'水質_7(1) その１'!W100</f>
        <v>0</v>
      </c>
      <c r="Y108" s="388">
        <f>'水質_7(1) その１'!X100</f>
        <v>0</v>
      </c>
      <c r="Z108" s="502">
        <f>'水質_7(1) その１'!Y100</f>
        <v>0</v>
      </c>
      <c r="AA108" s="614"/>
      <c r="AB108" s="501">
        <f>'水質_7(1) その１'!Z100</f>
        <v>0</v>
      </c>
      <c r="AC108" s="389">
        <f>'水質_7(1) その１'!AA100</f>
        <v>0</v>
      </c>
      <c r="AD108" s="388">
        <f>'水質_7(1) その１'!AB100</f>
        <v>0</v>
      </c>
      <c r="AE108" s="502">
        <f>'水質_7(1) その１'!AC100</f>
        <v>0</v>
      </c>
      <c r="AF108" s="501">
        <f>'水質_7(1) その１'!AD100</f>
        <v>0</v>
      </c>
      <c r="AG108" s="389">
        <f>'水質_7(1) その１'!AE100</f>
        <v>0</v>
      </c>
      <c r="AH108" s="388">
        <f>'水質_7(1) その１'!AF100</f>
        <v>0</v>
      </c>
      <c r="AI108" s="502">
        <f>'水質_7(1) その１'!AG100</f>
        <v>0</v>
      </c>
      <c r="AJ108" s="501">
        <f>'水質_7(1) その１'!AH100</f>
        <v>0</v>
      </c>
      <c r="AK108" s="389">
        <f>'水質_7(1) その１'!AI100</f>
        <v>0</v>
      </c>
      <c r="AL108" s="388">
        <f>'水質_7(1) その１'!AJ100</f>
        <v>0</v>
      </c>
      <c r="AM108" s="502">
        <f>'水質_7(1) その１'!AK100</f>
        <v>0</v>
      </c>
      <c r="AN108" s="614"/>
      <c r="AO108" s="501">
        <f>'水質_7(1) その１'!AL100</f>
        <v>0</v>
      </c>
      <c r="AP108" s="389">
        <f>'水質_7(1) その１'!AM100</f>
        <v>0</v>
      </c>
      <c r="AQ108" s="388">
        <f>'水質_7(1) その１'!AN100</f>
        <v>0</v>
      </c>
      <c r="AR108" s="502">
        <f>'水質_7(1) その１'!AO100</f>
        <v>0</v>
      </c>
      <c r="AS108" s="501">
        <f>'水質_7(1) その１'!AP100</f>
        <v>0</v>
      </c>
      <c r="AT108" s="389">
        <f>'水質_7(1) その１'!AQ100</f>
        <v>0</v>
      </c>
      <c r="AU108" s="388">
        <f>'水質_7(1) その１'!AR100</f>
        <v>0</v>
      </c>
      <c r="AV108" s="502">
        <f>'水質_7(1) その１'!AS100</f>
        <v>0</v>
      </c>
      <c r="AW108" s="501">
        <f>'水質_7(1) その１'!AT100</f>
        <v>0</v>
      </c>
      <c r="AX108" s="389">
        <f>'水質_7(1) その１'!AU100</f>
        <v>0</v>
      </c>
      <c r="AY108" s="388">
        <f>'水質_7(1) その１'!AV100</f>
        <v>0</v>
      </c>
      <c r="AZ108" s="502">
        <f>'水質_7(1) その１'!AW100</f>
        <v>0</v>
      </c>
      <c r="BA108" s="614"/>
      <c r="BB108" s="501">
        <f>'水質_7(1) その１'!AX100</f>
        <v>0</v>
      </c>
      <c r="BC108" s="389">
        <f>'水質_7(1) その１'!AY100</f>
        <v>0</v>
      </c>
      <c r="BD108" s="388">
        <f>'水質_7(1) その１'!AZ100</f>
        <v>0</v>
      </c>
      <c r="BE108" s="502">
        <f>'水質_7(1) その１'!BA100</f>
        <v>0</v>
      </c>
      <c r="BF108" s="501">
        <f>'水質_7(1) その１'!BB100</f>
        <v>0</v>
      </c>
      <c r="BG108" s="389">
        <f>'水質_7(1) その１'!BC100</f>
        <v>0</v>
      </c>
      <c r="BH108" s="388">
        <f>'水質_7(1) その１'!BD100</f>
        <v>0</v>
      </c>
      <c r="BI108" s="502">
        <f>'水質_7(1) その１'!BE100</f>
        <v>0</v>
      </c>
      <c r="BJ108" s="501">
        <f>'水質_7(1) その１'!BF100</f>
        <v>0</v>
      </c>
      <c r="BK108" s="389">
        <f>'水質_7(1) その１'!BG100</f>
        <v>0</v>
      </c>
      <c r="BL108" s="388">
        <f>'水質_7(1) その１'!BH100</f>
        <v>0</v>
      </c>
      <c r="BM108" s="502">
        <f>'水質_7(1) その１'!BI100</f>
        <v>0</v>
      </c>
      <c r="BN108" s="614"/>
      <c r="BO108" s="501">
        <f>'水質_7(1) その１'!BJ100</f>
        <v>0</v>
      </c>
      <c r="BP108" s="389">
        <f>'水質_7(1) その１'!BK100</f>
        <v>0</v>
      </c>
      <c r="BQ108" s="388">
        <f>'水質_7(1) その１'!BL100</f>
        <v>0</v>
      </c>
      <c r="BR108" s="502">
        <f>'水質_7(1) その１'!BM100</f>
        <v>0</v>
      </c>
      <c r="BS108" s="501">
        <f>'水質_7(1) その１'!BN100</f>
        <v>0</v>
      </c>
      <c r="BT108" s="389">
        <f>'水質_7(1) その１'!BO100</f>
        <v>0</v>
      </c>
      <c r="BU108" s="388">
        <f>'水質_7(1) その１'!BP100</f>
        <v>0</v>
      </c>
      <c r="BV108" s="502">
        <f>'水質_7(1) その１'!BQ100</f>
        <v>0</v>
      </c>
      <c r="BW108" s="501">
        <f>'水質_7(1) その１'!BR100</f>
        <v>0</v>
      </c>
      <c r="BX108" s="389">
        <f>'水質_7(1) その１'!BS100</f>
        <v>0</v>
      </c>
      <c r="BY108" s="388">
        <f>'水質_7(1) その１'!BT100</f>
        <v>0</v>
      </c>
      <c r="BZ108" s="502">
        <f>'水質_7(1) その１'!BU100</f>
        <v>0</v>
      </c>
      <c r="CA108" s="614"/>
      <c r="CB108" s="501">
        <f>'水質_7(1) その１'!BV100</f>
        <v>0</v>
      </c>
      <c r="CC108" s="389">
        <f>'水質_7(1) その１'!BW100</f>
        <v>0</v>
      </c>
      <c r="CD108" s="388">
        <f>'水質_7(1) その１'!BX100</f>
        <v>0</v>
      </c>
      <c r="CE108" s="390">
        <f>'水質_7(1) その１'!BY100</f>
        <v>0</v>
      </c>
      <c r="CF108" s="503">
        <f>'水質_7(1) その１'!BZ100</f>
        <v>0</v>
      </c>
      <c r="CG108" s="389">
        <f>'水質_7(1) その１'!CA100</f>
        <v>0</v>
      </c>
      <c r="CH108" s="388">
        <f>'水質_7(1) その１'!CB100</f>
        <v>0</v>
      </c>
      <c r="CI108" s="502">
        <f>'水質_7(1) その１'!CC100</f>
        <v>0</v>
      </c>
      <c r="CJ108" s="208" t="s">
        <v>296</v>
      </c>
    </row>
    <row r="109" spans="1:88" ht="11.65" customHeight="1">
      <c r="A109" s="220" t="str">
        <f>'水質_7(1) その１'!A101</f>
        <v>豊田市</v>
      </c>
      <c r="B109" s="495">
        <f>'水質_7(1) その１'!B101</f>
        <v>0</v>
      </c>
      <c r="C109" s="383">
        <f>'水質_7(1) その１'!C101</f>
        <v>0</v>
      </c>
      <c r="D109" s="382">
        <f>'水質_7(1) その１'!D101</f>
        <v>0</v>
      </c>
      <c r="E109" s="496">
        <f>'水質_7(1) その１'!E101</f>
        <v>0</v>
      </c>
      <c r="F109" s="495">
        <f>'水質_7(1) その１'!F101</f>
        <v>0</v>
      </c>
      <c r="G109" s="383">
        <f>'水質_7(1) その１'!G101</f>
        <v>0</v>
      </c>
      <c r="H109" s="382">
        <f>'水質_7(1) その１'!H101</f>
        <v>0</v>
      </c>
      <c r="I109" s="496">
        <f>'水質_7(1) その１'!I101</f>
        <v>0</v>
      </c>
      <c r="J109" s="495">
        <f>'水質_7(1) その１'!J101</f>
        <v>0</v>
      </c>
      <c r="K109" s="383">
        <f>'水質_7(1) その１'!K101</f>
        <v>0</v>
      </c>
      <c r="L109" s="382">
        <f>'水質_7(1) その１'!L101</f>
        <v>0</v>
      </c>
      <c r="M109" s="496">
        <f>'水質_7(1) その１'!M101</f>
        <v>0</v>
      </c>
      <c r="N109" s="613"/>
      <c r="O109" s="495">
        <f>'水質_7(1) その１'!N101</f>
        <v>0</v>
      </c>
      <c r="P109" s="383">
        <f>'水質_7(1) その１'!O101</f>
        <v>0</v>
      </c>
      <c r="Q109" s="382">
        <f>'水質_7(1) その１'!P101</f>
        <v>0</v>
      </c>
      <c r="R109" s="496">
        <f>'水質_7(1) その１'!Q101</f>
        <v>0</v>
      </c>
      <c r="S109" s="495">
        <f>'水質_7(1) その１'!R101</f>
        <v>0</v>
      </c>
      <c r="T109" s="383">
        <f>'水質_7(1) その１'!S101</f>
        <v>0</v>
      </c>
      <c r="U109" s="382">
        <f>'水質_7(1) その１'!T101</f>
        <v>0</v>
      </c>
      <c r="V109" s="496">
        <f>'水質_7(1) その１'!U101</f>
        <v>0</v>
      </c>
      <c r="W109" s="495">
        <f>'水質_7(1) その１'!V101</f>
        <v>0</v>
      </c>
      <c r="X109" s="383">
        <f>'水質_7(1) その１'!W101</f>
        <v>0</v>
      </c>
      <c r="Y109" s="382">
        <f>'水質_7(1) その１'!X101</f>
        <v>0</v>
      </c>
      <c r="Z109" s="496">
        <f>'水質_7(1) その１'!Y101</f>
        <v>0</v>
      </c>
      <c r="AA109" s="613"/>
      <c r="AB109" s="495">
        <f>'水質_7(1) その１'!Z101</f>
        <v>0</v>
      </c>
      <c r="AC109" s="383">
        <f>'水質_7(1) その１'!AA101</f>
        <v>0</v>
      </c>
      <c r="AD109" s="382">
        <f>'水質_7(1) その１'!AB101</f>
        <v>0</v>
      </c>
      <c r="AE109" s="496">
        <f>'水質_7(1) その１'!AC101</f>
        <v>0</v>
      </c>
      <c r="AF109" s="495">
        <f>'水質_7(1) その１'!AD101</f>
        <v>0</v>
      </c>
      <c r="AG109" s="383">
        <f>'水質_7(1) その１'!AE101</f>
        <v>0</v>
      </c>
      <c r="AH109" s="382">
        <f>'水質_7(1) その１'!AF101</f>
        <v>0</v>
      </c>
      <c r="AI109" s="496">
        <f>'水質_7(1) その１'!AG101</f>
        <v>0</v>
      </c>
      <c r="AJ109" s="495">
        <f>'水質_7(1) その１'!AH101</f>
        <v>0</v>
      </c>
      <c r="AK109" s="383">
        <f>'水質_7(1) その１'!AI101</f>
        <v>0</v>
      </c>
      <c r="AL109" s="382">
        <f>'水質_7(1) その１'!AJ101</f>
        <v>0</v>
      </c>
      <c r="AM109" s="496">
        <f>'水質_7(1) その１'!AK101</f>
        <v>0</v>
      </c>
      <c r="AN109" s="613"/>
      <c r="AO109" s="495">
        <f>'水質_7(1) その１'!AL101</f>
        <v>0</v>
      </c>
      <c r="AP109" s="383">
        <f>'水質_7(1) その１'!AM101</f>
        <v>0</v>
      </c>
      <c r="AQ109" s="382">
        <f>'水質_7(1) その１'!AN101</f>
        <v>0</v>
      </c>
      <c r="AR109" s="496">
        <f>'水質_7(1) その１'!AO101</f>
        <v>0</v>
      </c>
      <c r="AS109" s="495">
        <f>'水質_7(1) その１'!AP101</f>
        <v>0</v>
      </c>
      <c r="AT109" s="383">
        <f>'水質_7(1) その１'!AQ101</f>
        <v>0</v>
      </c>
      <c r="AU109" s="382">
        <f>'水質_7(1) その１'!AR101</f>
        <v>0</v>
      </c>
      <c r="AV109" s="496">
        <f>'水質_7(1) その１'!AS101</f>
        <v>0</v>
      </c>
      <c r="AW109" s="495">
        <f>'水質_7(1) その１'!AT101</f>
        <v>0</v>
      </c>
      <c r="AX109" s="383">
        <f>'水質_7(1) その１'!AU101</f>
        <v>0</v>
      </c>
      <c r="AY109" s="382">
        <f>'水質_7(1) その１'!AV101</f>
        <v>0</v>
      </c>
      <c r="AZ109" s="496">
        <f>'水質_7(1) その１'!AW101</f>
        <v>0</v>
      </c>
      <c r="BA109" s="613"/>
      <c r="BB109" s="495">
        <f>'水質_7(1) その１'!AX101</f>
        <v>0</v>
      </c>
      <c r="BC109" s="383">
        <f>'水質_7(1) その１'!AY101</f>
        <v>0</v>
      </c>
      <c r="BD109" s="382">
        <f>'水質_7(1) その１'!AZ101</f>
        <v>0</v>
      </c>
      <c r="BE109" s="496">
        <f>'水質_7(1) その１'!BA101</f>
        <v>0</v>
      </c>
      <c r="BF109" s="495">
        <f>'水質_7(1) その１'!BB101</f>
        <v>0</v>
      </c>
      <c r="BG109" s="383">
        <f>'水質_7(1) その１'!BC101</f>
        <v>0</v>
      </c>
      <c r="BH109" s="382">
        <f>'水質_7(1) その１'!BD101</f>
        <v>0</v>
      </c>
      <c r="BI109" s="496">
        <f>'水質_7(1) その１'!BE101</f>
        <v>0</v>
      </c>
      <c r="BJ109" s="495">
        <f>'水質_7(1) その１'!BF101</f>
        <v>0</v>
      </c>
      <c r="BK109" s="383">
        <f>'水質_7(1) その１'!BG101</f>
        <v>0</v>
      </c>
      <c r="BL109" s="382">
        <f>'水質_7(1) その１'!BH101</f>
        <v>0</v>
      </c>
      <c r="BM109" s="496">
        <f>'水質_7(1) その１'!BI101</f>
        <v>0</v>
      </c>
      <c r="BN109" s="613"/>
      <c r="BO109" s="495">
        <f>'水質_7(1) その１'!BJ101</f>
        <v>0</v>
      </c>
      <c r="BP109" s="383">
        <f>'水質_7(1) その１'!BK101</f>
        <v>0</v>
      </c>
      <c r="BQ109" s="382">
        <f>'水質_7(1) その１'!BL101</f>
        <v>0</v>
      </c>
      <c r="BR109" s="496">
        <f>'水質_7(1) その１'!BM101</f>
        <v>0</v>
      </c>
      <c r="BS109" s="495">
        <f>'水質_7(1) その１'!BN101</f>
        <v>0</v>
      </c>
      <c r="BT109" s="383">
        <f>'水質_7(1) その１'!BO101</f>
        <v>0</v>
      </c>
      <c r="BU109" s="382">
        <f>'水質_7(1) その１'!BP101</f>
        <v>0</v>
      </c>
      <c r="BV109" s="496">
        <f>'水質_7(1) その１'!BQ101</f>
        <v>0</v>
      </c>
      <c r="BW109" s="495">
        <f>'水質_7(1) その１'!BR101</f>
        <v>0</v>
      </c>
      <c r="BX109" s="383">
        <f>'水質_7(1) その１'!BS101</f>
        <v>0</v>
      </c>
      <c r="BY109" s="382">
        <f>'水質_7(1) その１'!BT101</f>
        <v>0</v>
      </c>
      <c r="BZ109" s="496">
        <f>'水質_7(1) その１'!BU101</f>
        <v>0</v>
      </c>
      <c r="CA109" s="613"/>
      <c r="CB109" s="495">
        <f>'水質_7(1) その１'!BV101</f>
        <v>0</v>
      </c>
      <c r="CC109" s="383">
        <f>'水質_7(1) その１'!BW101</f>
        <v>0</v>
      </c>
      <c r="CD109" s="382">
        <f>'水質_7(1) その１'!BX101</f>
        <v>0</v>
      </c>
      <c r="CE109" s="384">
        <f>'水質_7(1) その１'!BY101</f>
        <v>0</v>
      </c>
      <c r="CF109" s="497">
        <f>'水質_7(1) その１'!BZ101</f>
        <v>0</v>
      </c>
      <c r="CG109" s="383">
        <f>'水質_7(1) その１'!CA101</f>
        <v>0</v>
      </c>
      <c r="CH109" s="382">
        <f>'水質_7(1) その１'!CB101</f>
        <v>0</v>
      </c>
      <c r="CI109" s="496">
        <f>'水質_7(1) その１'!CC101</f>
        <v>0</v>
      </c>
      <c r="CJ109" s="208" t="s">
        <v>296</v>
      </c>
    </row>
    <row r="110" spans="1:88" ht="11.65" customHeight="1">
      <c r="A110" s="221" t="str">
        <f>'水質_7(1) その１'!A102</f>
        <v>大津市</v>
      </c>
      <c r="B110" s="498">
        <f>'水質_7(1) その１'!B102</f>
        <v>0</v>
      </c>
      <c r="C110" s="386">
        <f>'水質_7(1) その１'!C102</f>
        <v>0</v>
      </c>
      <c r="D110" s="385">
        <f>'水質_7(1) その１'!D102</f>
        <v>0</v>
      </c>
      <c r="E110" s="499">
        <f>'水質_7(1) その１'!E102</f>
        <v>0</v>
      </c>
      <c r="F110" s="498">
        <f>'水質_7(1) その１'!F102</f>
        <v>0</v>
      </c>
      <c r="G110" s="386">
        <f>'水質_7(1) その１'!G102</f>
        <v>0</v>
      </c>
      <c r="H110" s="385">
        <f>'水質_7(1) その１'!H102</f>
        <v>0</v>
      </c>
      <c r="I110" s="499">
        <f>'水質_7(1) その１'!I102</f>
        <v>0</v>
      </c>
      <c r="J110" s="498">
        <f>'水質_7(1) その１'!J102</f>
        <v>0</v>
      </c>
      <c r="K110" s="386">
        <f>'水質_7(1) その１'!K102</f>
        <v>0</v>
      </c>
      <c r="L110" s="385">
        <f>'水質_7(1) その１'!L102</f>
        <v>0</v>
      </c>
      <c r="M110" s="499">
        <f>'水質_7(1) その１'!M102</f>
        <v>0</v>
      </c>
      <c r="N110" s="393"/>
      <c r="O110" s="498">
        <f>'水質_7(1) その１'!N102</f>
        <v>0</v>
      </c>
      <c r="P110" s="386">
        <f>'水質_7(1) その１'!O102</f>
        <v>0</v>
      </c>
      <c r="Q110" s="385">
        <f>'水質_7(1) その１'!P102</f>
        <v>0</v>
      </c>
      <c r="R110" s="499">
        <f>'水質_7(1) その１'!Q102</f>
        <v>0</v>
      </c>
      <c r="S110" s="498">
        <f>'水質_7(1) その１'!R102</f>
        <v>0</v>
      </c>
      <c r="T110" s="386">
        <f>'水質_7(1) その１'!S102</f>
        <v>0</v>
      </c>
      <c r="U110" s="385">
        <f>'水質_7(1) その１'!T102</f>
        <v>0</v>
      </c>
      <c r="V110" s="499">
        <f>'水質_7(1) その１'!U102</f>
        <v>0</v>
      </c>
      <c r="W110" s="498">
        <f>'水質_7(1) その１'!V102</f>
        <v>0</v>
      </c>
      <c r="X110" s="386">
        <f>'水質_7(1) その１'!W102</f>
        <v>0</v>
      </c>
      <c r="Y110" s="385">
        <f>'水質_7(1) その１'!X102</f>
        <v>0</v>
      </c>
      <c r="Z110" s="499">
        <f>'水質_7(1) その１'!Y102</f>
        <v>0</v>
      </c>
      <c r="AA110" s="393"/>
      <c r="AB110" s="498">
        <f>'水質_7(1) その１'!Z102</f>
        <v>0</v>
      </c>
      <c r="AC110" s="386">
        <f>'水質_7(1) その１'!AA102</f>
        <v>0</v>
      </c>
      <c r="AD110" s="385">
        <f>'水質_7(1) その１'!AB102</f>
        <v>0</v>
      </c>
      <c r="AE110" s="499">
        <f>'水質_7(1) その１'!AC102</f>
        <v>0</v>
      </c>
      <c r="AF110" s="498">
        <f>'水質_7(1) その１'!AD102</f>
        <v>0</v>
      </c>
      <c r="AG110" s="386">
        <f>'水質_7(1) その１'!AE102</f>
        <v>0</v>
      </c>
      <c r="AH110" s="385">
        <f>'水質_7(1) その１'!AF102</f>
        <v>0</v>
      </c>
      <c r="AI110" s="499">
        <f>'水質_7(1) その１'!AG102</f>
        <v>0</v>
      </c>
      <c r="AJ110" s="498">
        <f>'水質_7(1) その１'!AH102</f>
        <v>0</v>
      </c>
      <c r="AK110" s="386">
        <f>'水質_7(1) その１'!AI102</f>
        <v>0</v>
      </c>
      <c r="AL110" s="385">
        <f>'水質_7(1) その１'!AJ102</f>
        <v>0</v>
      </c>
      <c r="AM110" s="499">
        <f>'水質_7(1) その１'!AK102</f>
        <v>0</v>
      </c>
      <c r="AN110" s="393"/>
      <c r="AO110" s="498">
        <f>'水質_7(1) その１'!AL102</f>
        <v>0</v>
      </c>
      <c r="AP110" s="386">
        <f>'水質_7(1) その１'!AM102</f>
        <v>0</v>
      </c>
      <c r="AQ110" s="385">
        <f>'水質_7(1) その１'!AN102</f>
        <v>0</v>
      </c>
      <c r="AR110" s="499">
        <f>'水質_7(1) その１'!AO102</f>
        <v>0</v>
      </c>
      <c r="AS110" s="498">
        <f>'水質_7(1) その１'!AP102</f>
        <v>0</v>
      </c>
      <c r="AT110" s="386">
        <f>'水質_7(1) その１'!AQ102</f>
        <v>0</v>
      </c>
      <c r="AU110" s="385">
        <f>'水質_7(1) その１'!AR102</f>
        <v>0</v>
      </c>
      <c r="AV110" s="499">
        <f>'水質_7(1) その１'!AS102</f>
        <v>0</v>
      </c>
      <c r="AW110" s="498">
        <f>'水質_7(1) その１'!AT102</f>
        <v>0</v>
      </c>
      <c r="AX110" s="386">
        <f>'水質_7(1) その１'!AU102</f>
        <v>0</v>
      </c>
      <c r="AY110" s="385">
        <f>'水質_7(1) その１'!AV102</f>
        <v>0</v>
      </c>
      <c r="AZ110" s="499">
        <f>'水質_7(1) その１'!AW102</f>
        <v>0</v>
      </c>
      <c r="BA110" s="393"/>
      <c r="BB110" s="498">
        <f>'水質_7(1) その１'!AX102</f>
        <v>0</v>
      </c>
      <c r="BC110" s="386">
        <f>'水質_7(1) その１'!AY102</f>
        <v>0</v>
      </c>
      <c r="BD110" s="385">
        <f>'水質_7(1) その１'!AZ102</f>
        <v>0</v>
      </c>
      <c r="BE110" s="499">
        <f>'水質_7(1) その１'!BA102</f>
        <v>0</v>
      </c>
      <c r="BF110" s="498">
        <f>'水質_7(1) その１'!BB102</f>
        <v>0</v>
      </c>
      <c r="BG110" s="386">
        <f>'水質_7(1) その１'!BC102</f>
        <v>0</v>
      </c>
      <c r="BH110" s="385">
        <f>'水質_7(1) その１'!BD102</f>
        <v>0</v>
      </c>
      <c r="BI110" s="499">
        <f>'水質_7(1) その１'!BE102</f>
        <v>0</v>
      </c>
      <c r="BJ110" s="498">
        <f>'水質_7(1) その１'!BF102</f>
        <v>0</v>
      </c>
      <c r="BK110" s="386">
        <f>'水質_7(1) その１'!BG102</f>
        <v>1</v>
      </c>
      <c r="BL110" s="385">
        <f>'水質_7(1) その１'!BH102</f>
        <v>0</v>
      </c>
      <c r="BM110" s="499">
        <f>'水質_7(1) その１'!BI102</f>
        <v>1</v>
      </c>
      <c r="BN110" s="393"/>
      <c r="BO110" s="498">
        <f>'水質_7(1) その１'!BJ102</f>
        <v>0</v>
      </c>
      <c r="BP110" s="386">
        <f>'水質_7(1) その１'!BK102</f>
        <v>0</v>
      </c>
      <c r="BQ110" s="385">
        <f>'水質_7(1) その１'!BL102</f>
        <v>0</v>
      </c>
      <c r="BR110" s="499">
        <f>'水質_7(1) その１'!BM102</f>
        <v>0</v>
      </c>
      <c r="BS110" s="498">
        <f>'水質_7(1) その１'!BN102</f>
        <v>0</v>
      </c>
      <c r="BT110" s="386">
        <f>'水質_7(1) その１'!BO102</f>
        <v>0</v>
      </c>
      <c r="BU110" s="385">
        <f>'水質_7(1) その１'!BP102</f>
        <v>0</v>
      </c>
      <c r="BV110" s="499">
        <f>'水質_7(1) その１'!BQ102</f>
        <v>0</v>
      </c>
      <c r="BW110" s="498">
        <f>'水質_7(1) その１'!BR102</f>
        <v>1</v>
      </c>
      <c r="BX110" s="386">
        <f>'水質_7(1) その１'!BS102</f>
        <v>0</v>
      </c>
      <c r="BY110" s="385">
        <f>'水質_7(1) その１'!BT102</f>
        <v>0</v>
      </c>
      <c r="BZ110" s="499">
        <f>'水質_7(1) その１'!BU102</f>
        <v>1</v>
      </c>
      <c r="CA110" s="393"/>
      <c r="CB110" s="498">
        <f>'水質_7(1) その１'!BV102</f>
        <v>0</v>
      </c>
      <c r="CC110" s="386">
        <f>'水質_7(1) その１'!BW102</f>
        <v>0</v>
      </c>
      <c r="CD110" s="385">
        <f>'水質_7(1) その１'!BX102</f>
        <v>0</v>
      </c>
      <c r="CE110" s="387">
        <f>'水質_7(1) その１'!BY102</f>
        <v>0</v>
      </c>
      <c r="CF110" s="500">
        <f>'水質_7(1) その１'!BZ102</f>
        <v>1</v>
      </c>
      <c r="CG110" s="386">
        <f>'水質_7(1) その１'!CA102</f>
        <v>1</v>
      </c>
      <c r="CH110" s="385">
        <f>'水質_7(1) その１'!CB102</f>
        <v>0</v>
      </c>
      <c r="CI110" s="499">
        <f>'水質_7(1) その１'!CC102</f>
        <v>2</v>
      </c>
      <c r="CJ110" s="208" t="s">
        <v>296</v>
      </c>
    </row>
    <row r="111" spans="1:88" ht="11.65" customHeight="1">
      <c r="A111" s="221" t="str">
        <f>'水質_7(1) その１'!A103</f>
        <v>豊中市</v>
      </c>
      <c r="B111" s="498">
        <f>'水質_7(1) その１'!B103</f>
        <v>0</v>
      </c>
      <c r="C111" s="386">
        <f>'水質_7(1) その１'!C103</f>
        <v>0</v>
      </c>
      <c r="D111" s="385">
        <f>'水質_7(1) その１'!D103</f>
        <v>0</v>
      </c>
      <c r="E111" s="499">
        <f>'水質_7(1) その１'!E103</f>
        <v>0</v>
      </c>
      <c r="F111" s="498">
        <f>'水質_7(1) その１'!F103</f>
        <v>0</v>
      </c>
      <c r="G111" s="386">
        <f>'水質_7(1) その１'!G103</f>
        <v>0</v>
      </c>
      <c r="H111" s="385">
        <f>'水質_7(1) その１'!H103</f>
        <v>0</v>
      </c>
      <c r="I111" s="499">
        <f>'水質_7(1) その１'!I103</f>
        <v>0</v>
      </c>
      <c r="J111" s="498">
        <f>'水質_7(1) その１'!J103</f>
        <v>0</v>
      </c>
      <c r="K111" s="386">
        <f>'水質_7(1) その１'!K103</f>
        <v>0</v>
      </c>
      <c r="L111" s="385">
        <f>'水質_7(1) その１'!L103</f>
        <v>0</v>
      </c>
      <c r="M111" s="499">
        <f>'水質_7(1) その１'!M103</f>
        <v>0</v>
      </c>
      <c r="N111" s="393"/>
      <c r="O111" s="498">
        <f>'水質_7(1) その１'!N103</f>
        <v>0</v>
      </c>
      <c r="P111" s="386">
        <f>'水質_7(1) その１'!O103</f>
        <v>0</v>
      </c>
      <c r="Q111" s="385">
        <f>'水質_7(1) その１'!P103</f>
        <v>0</v>
      </c>
      <c r="R111" s="499">
        <f>'水質_7(1) その１'!Q103</f>
        <v>0</v>
      </c>
      <c r="S111" s="498">
        <f>'水質_7(1) その１'!R103</f>
        <v>0</v>
      </c>
      <c r="T111" s="386">
        <f>'水質_7(1) その１'!S103</f>
        <v>0</v>
      </c>
      <c r="U111" s="385">
        <f>'水質_7(1) その１'!T103</f>
        <v>0</v>
      </c>
      <c r="V111" s="499">
        <f>'水質_7(1) その１'!U103</f>
        <v>0</v>
      </c>
      <c r="W111" s="498">
        <f>'水質_7(1) その１'!V103</f>
        <v>0</v>
      </c>
      <c r="X111" s="386">
        <f>'水質_7(1) その１'!W103</f>
        <v>0</v>
      </c>
      <c r="Y111" s="385">
        <f>'水質_7(1) その１'!X103</f>
        <v>0</v>
      </c>
      <c r="Z111" s="499">
        <f>'水質_7(1) その１'!Y103</f>
        <v>0</v>
      </c>
      <c r="AA111" s="393"/>
      <c r="AB111" s="498">
        <f>'水質_7(1) その１'!Z103</f>
        <v>0</v>
      </c>
      <c r="AC111" s="386">
        <f>'水質_7(1) その１'!AA103</f>
        <v>0</v>
      </c>
      <c r="AD111" s="385">
        <f>'水質_7(1) その１'!AB103</f>
        <v>0</v>
      </c>
      <c r="AE111" s="499">
        <f>'水質_7(1) その１'!AC103</f>
        <v>0</v>
      </c>
      <c r="AF111" s="498">
        <f>'水質_7(1) その１'!AD103</f>
        <v>0</v>
      </c>
      <c r="AG111" s="386">
        <f>'水質_7(1) その１'!AE103</f>
        <v>0</v>
      </c>
      <c r="AH111" s="385">
        <f>'水質_7(1) その１'!AF103</f>
        <v>0</v>
      </c>
      <c r="AI111" s="499">
        <f>'水質_7(1) その１'!AG103</f>
        <v>0</v>
      </c>
      <c r="AJ111" s="498">
        <f>'水質_7(1) その１'!AH103</f>
        <v>0</v>
      </c>
      <c r="AK111" s="386">
        <f>'水質_7(1) その１'!AI103</f>
        <v>0</v>
      </c>
      <c r="AL111" s="385">
        <f>'水質_7(1) その１'!AJ103</f>
        <v>0</v>
      </c>
      <c r="AM111" s="499">
        <f>'水質_7(1) その１'!AK103</f>
        <v>0</v>
      </c>
      <c r="AN111" s="393"/>
      <c r="AO111" s="498">
        <f>'水質_7(1) その１'!AL103</f>
        <v>0</v>
      </c>
      <c r="AP111" s="386">
        <f>'水質_7(1) その１'!AM103</f>
        <v>0</v>
      </c>
      <c r="AQ111" s="385">
        <f>'水質_7(1) その１'!AN103</f>
        <v>0</v>
      </c>
      <c r="AR111" s="499">
        <f>'水質_7(1) その１'!AO103</f>
        <v>0</v>
      </c>
      <c r="AS111" s="498">
        <f>'水質_7(1) その１'!AP103</f>
        <v>0</v>
      </c>
      <c r="AT111" s="386">
        <f>'水質_7(1) その１'!AQ103</f>
        <v>0</v>
      </c>
      <c r="AU111" s="385">
        <f>'水質_7(1) その１'!AR103</f>
        <v>0</v>
      </c>
      <c r="AV111" s="499">
        <f>'水質_7(1) その１'!AS103</f>
        <v>0</v>
      </c>
      <c r="AW111" s="498">
        <f>'水質_7(1) その１'!AT103</f>
        <v>0</v>
      </c>
      <c r="AX111" s="386">
        <f>'水質_7(1) その１'!AU103</f>
        <v>0</v>
      </c>
      <c r="AY111" s="385">
        <f>'水質_7(1) その１'!AV103</f>
        <v>0</v>
      </c>
      <c r="AZ111" s="499">
        <f>'水質_7(1) その１'!AW103</f>
        <v>0</v>
      </c>
      <c r="BA111" s="393"/>
      <c r="BB111" s="498">
        <f>'水質_7(1) その１'!AX103</f>
        <v>0</v>
      </c>
      <c r="BC111" s="386">
        <f>'水質_7(1) その１'!AY103</f>
        <v>0</v>
      </c>
      <c r="BD111" s="385">
        <f>'水質_7(1) その１'!AZ103</f>
        <v>0</v>
      </c>
      <c r="BE111" s="499">
        <f>'水質_7(1) その１'!BA103</f>
        <v>0</v>
      </c>
      <c r="BF111" s="498">
        <f>'水質_7(1) その１'!BB103</f>
        <v>0</v>
      </c>
      <c r="BG111" s="386">
        <f>'水質_7(1) その１'!BC103</f>
        <v>0</v>
      </c>
      <c r="BH111" s="385">
        <f>'水質_7(1) その１'!BD103</f>
        <v>0</v>
      </c>
      <c r="BI111" s="499">
        <f>'水質_7(1) その１'!BE103</f>
        <v>0</v>
      </c>
      <c r="BJ111" s="498">
        <f>'水質_7(1) その１'!BF103</f>
        <v>1</v>
      </c>
      <c r="BK111" s="386">
        <f>'水質_7(1) その１'!BG103</f>
        <v>0</v>
      </c>
      <c r="BL111" s="385">
        <f>'水質_7(1) その１'!BH103</f>
        <v>0</v>
      </c>
      <c r="BM111" s="499">
        <f>'水質_7(1) その１'!BI103</f>
        <v>1</v>
      </c>
      <c r="BN111" s="393"/>
      <c r="BO111" s="498">
        <f>'水質_7(1) その１'!BJ103</f>
        <v>0</v>
      </c>
      <c r="BP111" s="386">
        <f>'水質_7(1) その１'!BK103</f>
        <v>0</v>
      </c>
      <c r="BQ111" s="385">
        <f>'水質_7(1) その１'!BL103</f>
        <v>0</v>
      </c>
      <c r="BR111" s="499">
        <f>'水質_7(1) その１'!BM103</f>
        <v>0</v>
      </c>
      <c r="BS111" s="498">
        <f>'水質_7(1) その１'!BN103</f>
        <v>0</v>
      </c>
      <c r="BT111" s="386">
        <f>'水質_7(1) その１'!BO103</f>
        <v>0</v>
      </c>
      <c r="BU111" s="385">
        <f>'水質_7(1) その１'!BP103</f>
        <v>0</v>
      </c>
      <c r="BV111" s="499">
        <f>'水質_7(1) その１'!BQ103</f>
        <v>0</v>
      </c>
      <c r="BW111" s="498">
        <f>'水質_7(1) その１'!BR103</f>
        <v>1</v>
      </c>
      <c r="BX111" s="386">
        <f>'水質_7(1) その１'!BS103</f>
        <v>0</v>
      </c>
      <c r="BY111" s="385">
        <f>'水質_7(1) その１'!BT103</f>
        <v>0</v>
      </c>
      <c r="BZ111" s="499">
        <f>'水質_7(1) その１'!BU103</f>
        <v>1</v>
      </c>
      <c r="CA111" s="393"/>
      <c r="CB111" s="498">
        <f>'水質_7(1) その１'!BV103</f>
        <v>0</v>
      </c>
      <c r="CC111" s="386">
        <f>'水質_7(1) その１'!BW103</f>
        <v>0</v>
      </c>
      <c r="CD111" s="385">
        <f>'水質_7(1) その１'!BX103</f>
        <v>0</v>
      </c>
      <c r="CE111" s="387">
        <f>'水質_7(1) その１'!BY103</f>
        <v>0</v>
      </c>
      <c r="CF111" s="500">
        <f>'水質_7(1) その１'!BZ103</f>
        <v>2</v>
      </c>
      <c r="CG111" s="386">
        <f>'水質_7(1) その１'!CA103</f>
        <v>0</v>
      </c>
      <c r="CH111" s="385">
        <f>'水質_7(1) その１'!CB103</f>
        <v>0</v>
      </c>
      <c r="CI111" s="499">
        <f>'水質_7(1) その１'!CC103</f>
        <v>2</v>
      </c>
      <c r="CJ111" s="208" t="s">
        <v>296</v>
      </c>
    </row>
    <row r="112" spans="1:88" ht="11.65" customHeight="1">
      <c r="A112" s="221" t="str">
        <f>'水質_7(1) その１'!A104</f>
        <v>吹田市</v>
      </c>
      <c r="B112" s="498">
        <f>'水質_7(1) その１'!B104</f>
        <v>0</v>
      </c>
      <c r="C112" s="386">
        <f>'水質_7(1) その１'!C104</f>
        <v>0</v>
      </c>
      <c r="D112" s="385">
        <f>'水質_7(1) その１'!D104</f>
        <v>0</v>
      </c>
      <c r="E112" s="499">
        <f>'水質_7(1) その１'!E104</f>
        <v>0</v>
      </c>
      <c r="F112" s="498">
        <f>'水質_7(1) その１'!F104</f>
        <v>0</v>
      </c>
      <c r="G112" s="386">
        <f>'水質_7(1) その１'!G104</f>
        <v>0</v>
      </c>
      <c r="H112" s="385">
        <f>'水質_7(1) その１'!H104</f>
        <v>0</v>
      </c>
      <c r="I112" s="499">
        <f>'水質_7(1) その１'!I104</f>
        <v>0</v>
      </c>
      <c r="J112" s="498">
        <f>'水質_7(1) その１'!J104</f>
        <v>0</v>
      </c>
      <c r="K112" s="386">
        <f>'水質_7(1) その１'!K104</f>
        <v>0</v>
      </c>
      <c r="L112" s="385">
        <f>'水質_7(1) その１'!L104</f>
        <v>0</v>
      </c>
      <c r="M112" s="499">
        <f>'水質_7(1) その１'!M104</f>
        <v>0</v>
      </c>
      <c r="N112" s="393"/>
      <c r="O112" s="498">
        <f>'水質_7(1) その１'!N104</f>
        <v>0</v>
      </c>
      <c r="P112" s="386">
        <f>'水質_7(1) その１'!O104</f>
        <v>0</v>
      </c>
      <c r="Q112" s="385">
        <f>'水質_7(1) その１'!P104</f>
        <v>0</v>
      </c>
      <c r="R112" s="499">
        <f>'水質_7(1) その１'!Q104</f>
        <v>0</v>
      </c>
      <c r="S112" s="498">
        <f>'水質_7(1) その１'!R104</f>
        <v>0</v>
      </c>
      <c r="T112" s="386">
        <f>'水質_7(1) その１'!S104</f>
        <v>0</v>
      </c>
      <c r="U112" s="385">
        <f>'水質_7(1) その１'!T104</f>
        <v>0</v>
      </c>
      <c r="V112" s="499">
        <f>'水質_7(1) その１'!U104</f>
        <v>0</v>
      </c>
      <c r="W112" s="498">
        <f>'水質_7(1) その１'!V104</f>
        <v>0</v>
      </c>
      <c r="X112" s="386">
        <f>'水質_7(1) その１'!W104</f>
        <v>0</v>
      </c>
      <c r="Y112" s="385">
        <f>'水質_7(1) その１'!X104</f>
        <v>0</v>
      </c>
      <c r="Z112" s="499">
        <f>'水質_7(1) その１'!Y104</f>
        <v>0</v>
      </c>
      <c r="AA112" s="393"/>
      <c r="AB112" s="498">
        <f>'水質_7(1) その１'!Z104</f>
        <v>0</v>
      </c>
      <c r="AC112" s="386">
        <f>'水質_7(1) その１'!AA104</f>
        <v>0</v>
      </c>
      <c r="AD112" s="385">
        <f>'水質_7(1) その１'!AB104</f>
        <v>0</v>
      </c>
      <c r="AE112" s="499">
        <f>'水質_7(1) その１'!AC104</f>
        <v>0</v>
      </c>
      <c r="AF112" s="498">
        <f>'水質_7(1) その１'!AD104</f>
        <v>0</v>
      </c>
      <c r="AG112" s="386">
        <f>'水質_7(1) その１'!AE104</f>
        <v>0</v>
      </c>
      <c r="AH112" s="385">
        <f>'水質_7(1) その１'!AF104</f>
        <v>0</v>
      </c>
      <c r="AI112" s="499">
        <f>'水質_7(1) その１'!AG104</f>
        <v>0</v>
      </c>
      <c r="AJ112" s="498">
        <f>'水質_7(1) その１'!AH104</f>
        <v>0</v>
      </c>
      <c r="AK112" s="386">
        <f>'水質_7(1) その１'!AI104</f>
        <v>0</v>
      </c>
      <c r="AL112" s="385">
        <f>'水質_7(1) その１'!AJ104</f>
        <v>0</v>
      </c>
      <c r="AM112" s="499">
        <f>'水質_7(1) その１'!AK104</f>
        <v>0</v>
      </c>
      <c r="AN112" s="393"/>
      <c r="AO112" s="498">
        <f>'水質_7(1) その１'!AL104</f>
        <v>0</v>
      </c>
      <c r="AP112" s="386">
        <f>'水質_7(1) その１'!AM104</f>
        <v>0</v>
      </c>
      <c r="AQ112" s="385">
        <f>'水質_7(1) その１'!AN104</f>
        <v>0</v>
      </c>
      <c r="AR112" s="499">
        <f>'水質_7(1) その１'!AO104</f>
        <v>0</v>
      </c>
      <c r="AS112" s="498">
        <f>'水質_7(1) その１'!AP104</f>
        <v>0</v>
      </c>
      <c r="AT112" s="386">
        <f>'水質_7(1) その１'!AQ104</f>
        <v>0</v>
      </c>
      <c r="AU112" s="385">
        <f>'水質_7(1) その１'!AR104</f>
        <v>0</v>
      </c>
      <c r="AV112" s="499">
        <f>'水質_7(1) その１'!AS104</f>
        <v>0</v>
      </c>
      <c r="AW112" s="498">
        <f>'水質_7(1) その１'!AT104</f>
        <v>0</v>
      </c>
      <c r="AX112" s="386">
        <f>'水質_7(1) その１'!AU104</f>
        <v>0</v>
      </c>
      <c r="AY112" s="385">
        <f>'水質_7(1) その１'!AV104</f>
        <v>0</v>
      </c>
      <c r="AZ112" s="499">
        <f>'水質_7(1) その１'!AW104</f>
        <v>0</v>
      </c>
      <c r="BA112" s="393"/>
      <c r="BB112" s="498">
        <f>'水質_7(1) その１'!AX104</f>
        <v>0</v>
      </c>
      <c r="BC112" s="386">
        <f>'水質_7(1) その１'!AY104</f>
        <v>0</v>
      </c>
      <c r="BD112" s="385">
        <f>'水質_7(1) その１'!AZ104</f>
        <v>0</v>
      </c>
      <c r="BE112" s="499">
        <f>'水質_7(1) その１'!BA104</f>
        <v>0</v>
      </c>
      <c r="BF112" s="498">
        <f>'水質_7(1) その１'!BB104</f>
        <v>0</v>
      </c>
      <c r="BG112" s="386">
        <f>'水質_7(1) その１'!BC104</f>
        <v>0</v>
      </c>
      <c r="BH112" s="385">
        <f>'水質_7(1) その１'!BD104</f>
        <v>0</v>
      </c>
      <c r="BI112" s="499">
        <f>'水質_7(1) その１'!BE104</f>
        <v>0</v>
      </c>
      <c r="BJ112" s="498">
        <f>'水質_7(1) その１'!BF104</f>
        <v>0</v>
      </c>
      <c r="BK112" s="386">
        <f>'水質_7(1) その１'!BG104</f>
        <v>0</v>
      </c>
      <c r="BL112" s="385">
        <f>'水質_7(1) その１'!BH104</f>
        <v>0</v>
      </c>
      <c r="BM112" s="499">
        <f>'水質_7(1) その１'!BI104</f>
        <v>0</v>
      </c>
      <c r="BN112" s="393"/>
      <c r="BO112" s="498">
        <f>'水質_7(1) その１'!BJ104</f>
        <v>0</v>
      </c>
      <c r="BP112" s="386">
        <f>'水質_7(1) その１'!BK104</f>
        <v>0</v>
      </c>
      <c r="BQ112" s="385">
        <f>'水質_7(1) その１'!BL104</f>
        <v>0</v>
      </c>
      <c r="BR112" s="499">
        <f>'水質_7(1) その１'!BM104</f>
        <v>0</v>
      </c>
      <c r="BS112" s="498">
        <f>'水質_7(1) その１'!BN104</f>
        <v>0</v>
      </c>
      <c r="BT112" s="386">
        <f>'水質_7(1) その１'!BO104</f>
        <v>0</v>
      </c>
      <c r="BU112" s="385">
        <f>'水質_7(1) その１'!BP104</f>
        <v>0</v>
      </c>
      <c r="BV112" s="499">
        <f>'水質_7(1) その１'!BQ104</f>
        <v>0</v>
      </c>
      <c r="BW112" s="498">
        <f>'水質_7(1) その１'!BR104</f>
        <v>0</v>
      </c>
      <c r="BX112" s="386">
        <f>'水質_7(1) その１'!BS104</f>
        <v>0</v>
      </c>
      <c r="BY112" s="385">
        <f>'水質_7(1) その１'!BT104</f>
        <v>0</v>
      </c>
      <c r="BZ112" s="499">
        <f>'水質_7(1) その１'!BU104</f>
        <v>0</v>
      </c>
      <c r="CA112" s="393"/>
      <c r="CB112" s="498">
        <f>'水質_7(1) その１'!BV104</f>
        <v>0</v>
      </c>
      <c r="CC112" s="386">
        <f>'水質_7(1) その１'!BW104</f>
        <v>0</v>
      </c>
      <c r="CD112" s="385">
        <f>'水質_7(1) その１'!BX104</f>
        <v>0</v>
      </c>
      <c r="CE112" s="387">
        <f>'水質_7(1) その１'!BY104</f>
        <v>0</v>
      </c>
      <c r="CF112" s="500">
        <f>'水質_7(1) その１'!BZ104</f>
        <v>0</v>
      </c>
      <c r="CG112" s="386">
        <f>'水質_7(1) その１'!CA104</f>
        <v>0</v>
      </c>
      <c r="CH112" s="385">
        <f>'水質_7(1) その１'!CB104</f>
        <v>0</v>
      </c>
      <c r="CI112" s="499">
        <f>'水質_7(1) その１'!CC104</f>
        <v>0</v>
      </c>
      <c r="CJ112" s="208" t="s">
        <v>296</v>
      </c>
    </row>
    <row r="113" spans="1:88" ht="11.25" customHeight="1">
      <c r="A113" s="222" t="str">
        <f>'水質_7(1) その１'!A105</f>
        <v>高槻市</v>
      </c>
      <c r="B113" s="501">
        <f>'水質_7(1) その１'!B105</f>
        <v>0</v>
      </c>
      <c r="C113" s="389">
        <f>'水質_7(1) その１'!C105</f>
        <v>0</v>
      </c>
      <c r="D113" s="388">
        <f>'水質_7(1) その１'!D105</f>
        <v>0</v>
      </c>
      <c r="E113" s="502">
        <f>'水質_7(1) その１'!E105</f>
        <v>0</v>
      </c>
      <c r="F113" s="501">
        <f>'水質_7(1) その１'!F105</f>
        <v>0</v>
      </c>
      <c r="G113" s="389">
        <f>'水質_7(1) その１'!G105</f>
        <v>0</v>
      </c>
      <c r="H113" s="388">
        <f>'水質_7(1) その１'!H105</f>
        <v>0</v>
      </c>
      <c r="I113" s="502">
        <f>'水質_7(1) その１'!I105</f>
        <v>0</v>
      </c>
      <c r="J113" s="501">
        <f>'水質_7(1) その１'!J105</f>
        <v>0</v>
      </c>
      <c r="K113" s="389">
        <f>'水質_7(1) その１'!K105</f>
        <v>0</v>
      </c>
      <c r="L113" s="388">
        <f>'水質_7(1) その１'!L105</f>
        <v>0</v>
      </c>
      <c r="M113" s="502">
        <f>'水質_7(1) その１'!M105</f>
        <v>0</v>
      </c>
      <c r="N113" s="614"/>
      <c r="O113" s="501">
        <f>'水質_7(1) その１'!N105</f>
        <v>0</v>
      </c>
      <c r="P113" s="389">
        <f>'水質_7(1) その１'!O105</f>
        <v>0</v>
      </c>
      <c r="Q113" s="388">
        <f>'水質_7(1) その１'!P105</f>
        <v>0</v>
      </c>
      <c r="R113" s="502">
        <f>'水質_7(1) その１'!Q105</f>
        <v>0</v>
      </c>
      <c r="S113" s="501">
        <f>'水質_7(1) その１'!R105</f>
        <v>0</v>
      </c>
      <c r="T113" s="389">
        <f>'水質_7(1) その１'!S105</f>
        <v>0</v>
      </c>
      <c r="U113" s="388">
        <f>'水質_7(1) その１'!T105</f>
        <v>0</v>
      </c>
      <c r="V113" s="502">
        <f>'水質_7(1) その１'!U105</f>
        <v>0</v>
      </c>
      <c r="W113" s="501">
        <f>'水質_7(1) その１'!V105</f>
        <v>0</v>
      </c>
      <c r="X113" s="389">
        <f>'水質_7(1) その１'!W105</f>
        <v>0</v>
      </c>
      <c r="Y113" s="388">
        <f>'水質_7(1) その１'!X105</f>
        <v>0</v>
      </c>
      <c r="Z113" s="502">
        <f>'水質_7(1) その１'!Y105</f>
        <v>0</v>
      </c>
      <c r="AA113" s="614"/>
      <c r="AB113" s="501">
        <f>'水質_7(1) その１'!Z105</f>
        <v>0</v>
      </c>
      <c r="AC113" s="389">
        <f>'水質_7(1) その１'!AA105</f>
        <v>0</v>
      </c>
      <c r="AD113" s="388">
        <f>'水質_7(1) その１'!AB105</f>
        <v>0</v>
      </c>
      <c r="AE113" s="502">
        <f>'水質_7(1) その１'!AC105</f>
        <v>0</v>
      </c>
      <c r="AF113" s="501">
        <f>'水質_7(1) その１'!AD105</f>
        <v>0</v>
      </c>
      <c r="AG113" s="389">
        <f>'水質_7(1) その１'!AE105</f>
        <v>0</v>
      </c>
      <c r="AH113" s="388">
        <f>'水質_7(1) その１'!AF105</f>
        <v>0</v>
      </c>
      <c r="AI113" s="502">
        <f>'水質_7(1) その１'!AG105</f>
        <v>0</v>
      </c>
      <c r="AJ113" s="501">
        <f>'水質_7(1) その１'!AH105</f>
        <v>0</v>
      </c>
      <c r="AK113" s="389">
        <f>'水質_7(1) その１'!AI105</f>
        <v>0</v>
      </c>
      <c r="AL113" s="388">
        <f>'水質_7(1) その１'!AJ105</f>
        <v>0</v>
      </c>
      <c r="AM113" s="502">
        <f>'水質_7(1) その１'!AK105</f>
        <v>0</v>
      </c>
      <c r="AN113" s="614"/>
      <c r="AO113" s="501">
        <f>'水質_7(1) その１'!AL105</f>
        <v>0</v>
      </c>
      <c r="AP113" s="389">
        <f>'水質_7(1) その１'!AM105</f>
        <v>0</v>
      </c>
      <c r="AQ113" s="388">
        <f>'水質_7(1) その１'!AN105</f>
        <v>0</v>
      </c>
      <c r="AR113" s="502">
        <f>'水質_7(1) その１'!AO105</f>
        <v>0</v>
      </c>
      <c r="AS113" s="501">
        <f>'水質_7(1) その１'!AP105</f>
        <v>0</v>
      </c>
      <c r="AT113" s="389">
        <f>'水質_7(1) その１'!AQ105</f>
        <v>0</v>
      </c>
      <c r="AU113" s="388">
        <f>'水質_7(1) その１'!AR105</f>
        <v>0</v>
      </c>
      <c r="AV113" s="502">
        <f>'水質_7(1) その１'!AS105</f>
        <v>0</v>
      </c>
      <c r="AW113" s="501">
        <f>'水質_7(1) その１'!AT105</f>
        <v>0</v>
      </c>
      <c r="AX113" s="389">
        <f>'水質_7(1) その１'!AU105</f>
        <v>0</v>
      </c>
      <c r="AY113" s="388">
        <f>'水質_7(1) その１'!AV105</f>
        <v>0</v>
      </c>
      <c r="AZ113" s="502">
        <f>'水質_7(1) その１'!AW105</f>
        <v>0</v>
      </c>
      <c r="BA113" s="614"/>
      <c r="BB113" s="501">
        <f>'水質_7(1) その１'!AX105</f>
        <v>0</v>
      </c>
      <c r="BC113" s="389">
        <f>'水質_7(1) その１'!AY105</f>
        <v>0</v>
      </c>
      <c r="BD113" s="388">
        <f>'水質_7(1) その１'!AZ105</f>
        <v>0</v>
      </c>
      <c r="BE113" s="502">
        <f>'水質_7(1) その１'!BA105</f>
        <v>0</v>
      </c>
      <c r="BF113" s="501">
        <f>'水質_7(1) その１'!BB105</f>
        <v>0</v>
      </c>
      <c r="BG113" s="389">
        <f>'水質_7(1) その１'!BC105</f>
        <v>0</v>
      </c>
      <c r="BH113" s="388">
        <f>'水質_7(1) その１'!BD105</f>
        <v>0</v>
      </c>
      <c r="BI113" s="502">
        <f>'水質_7(1) その１'!BE105</f>
        <v>0</v>
      </c>
      <c r="BJ113" s="501">
        <f>'水質_7(1) その１'!BF105</f>
        <v>0</v>
      </c>
      <c r="BK113" s="389">
        <f>'水質_7(1) その１'!BG105</f>
        <v>0</v>
      </c>
      <c r="BL113" s="388">
        <f>'水質_7(1) その１'!BH105</f>
        <v>0</v>
      </c>
      <c r="BM113" s="502">
        <f>'水質_7(1) その１'!BI105</f>
        <v>0</v>
      </c>
      <c r="BN113" s="614"/>
      <c r="BO113" s="501">
        <f>'水質_7(1) その１'!BJ105</f>
        <v>0</v>
      </c>
      <c r="BP113" s="389">
        <f>'水質_7(1) その１'!BK105</f>
        <v>0</v>
      </c>
      <c r="BQ113" s="388">
        <f>'水質_7(1) その１'!BL105</f>
        <v>0</v>
      </c>
      <c r="BR113" s="502">
        <f>'水質_7(1) その１'!BM105</f>
        <v>0</v>
      </c>
      <c r="BS113" s="501">
        <f>'水質_7(1) その１'!BN105</f>
        <v>0</v>
      </c>
      <c r="BT113" s="389">
        <f>'水質_7(1) その１'!BO105</f>
        <v>0</v>
      </c>
      <c r="BU113" s="388">
        <f>'水質_7(1) その１'!BP105</f>
        <v>0</v>
      </c>
      <c r="BV113" s="502">
        <f>'水質_7(1) その１'!BQ105</f>
        <v>0</v>
      </c>
      <c r="BW113" s="501">
        <f>'水質_7(1) その１'!BR105</f>
        <v>1</v>
      </c>
      <c r="BX113" s="389">
        <f>'水質_7(1) その１'!BS105</f>
        <v>0</v>
      </c>
      <c r="BY113" s="388">
        <f>'水質_7(1) その１'!BT105</f>
        <v>0</v>
      </c>
      <c r="BZ113" s="502">
        <f>'水質_7(1) その１'!BU105</f>
        <v>1</v>
      </c>
      <c r="CA113" s="614"/>
      <c r="CB113" s="501">
        <f>'水質_7(1) その１'!BV105</f>
        <v>0</v>
      </c>
      <c r="CC113" s="389">
        <f>'水質_7(1) その１'!BW105</f>
        <v>0</v>
      </c>
      <c r="CD113" s="388">
        <f>'水質_7(1) その１'!BX105</f>
        <v>0</v>
      </c>
      <c r="CE113" s="390">
        <f>'水質_7(1) その１'!BY105</f>
        <v>0</v>
      </c>
      <c r="CF113" s="503">
        <f>'水質_7(1) その１'!BZ105</f>
        <v>1</v>
      </c>
      <c r="CG113" s="389">
        <f>'水質_7(1) その１'!CA105</f>
        <v>0</v>
      </c>
      <c r="CH113" s="388">
        <f>'水質_7(1) その１'!CB105</f>
        <v>0</v>
      </c>
      <c r="CI113" s="502">
        <f>'水質_7(1) その１'!CC105</f>
        <v>1</v>
      </c>
      <c r="CJ113" s="208" t="s">
        <v>296</v>
      </c>
    </row>
    <row r="114" spans="1:88" ht="11.25" customHeight="1">
      <c r="A114" s="220" t="str">
        <f>'水質_7(1) その１'!A106</f>
        <v>枚方市</v>
      </c>
      <c r="B114" s="495">
        <f>'水質_7(1) その１'!B106</f>
        <v>0</v>
      </c>
      <c r="C114" s="383">
        <f>'水質_7(1) その１'!C106</f>
        <v>0</v>
      </c>
      <c r="D114" s="382">
        <f>'水質_7(1) その１'!D106</f>
        <v>0</v>
      </c>
      <c r="E114" s="496">
        <f>'水質_7(1) その１'!E106</f>
        <v>0</v>
      </c>
      <c r="F114" s="495">
        <f>'水質_7(1) その１'!F106</f>
        <v>0</v>
      </c>
      <c r="G114" s="383">
        <f>'水質_7(1) その１'!G106</f>
        <v>0</v>
      </c>
      <c r="H114" s="382">
        <f>'水質_7(1) その１'!H106</f>
        <v>0</v>
      </c>
      <c r="I114" s="496">
        <f>'水質_7(1) その１'!I106</f>
        <v>0</v>
      </c>
      <c r="J114" s="495">
        <f>'水質_7(1) その１'!J106</f>
        <v>0</v>
      </c>
      <c r="K114" s="383">
        <f>'水質_7(1) その１'!K106</f>
        <v>0</v>
      </c>
      <c r="L114" s="382">
        <f>'水質_7(1) その１'!L106</f>
        <v>0</v>
      </c>
      <c r="M114" s="496">
        <f>'水質_7(1) その１'!M106</f>
        <v>0</v>
      </c>
      <c r="N114" s="613"/>
      <c r="O114" s="495">
        <f>'水質_7(1) その１'!N106</f>
        <v>0</v>
      </c>
      <c r="P114" s="383">
        <f>'水質_7(1) その１'!O106</f>
        <v>0</v>
      </c>
      <c r="Q114" s="382">
        <f>'水質_7(1) その１'!P106</f>
        <v>0</v>
      </c>
      <c r="R114" s="496">
        <f>'水質_7(1) その１'!Q106</f>
        <v>0</v>
      </c>
      <c r="S114" s="495">
        <f>'水質_7(1) その１'!R106</f>
        <v>0</v>
      </c>
      <c r="T114" s="383">
        <f>'水質_7(1) その１'!S106</f>
        <v>0</v>
      </c>
      <c r="U114" s="382">
        <f>'水質_7(1) その１'!T106</f>
        <v>0</v>
      </c>
      <c r="V114" s="496">
        <f>'水質_7(1) その１'!U106</f>
        <v>0</v>
      </c>
      <c r="W114" s="495">
        <f>'水質_7(1) その１'!V106</f>
        <v>0</v>
      </c>
      <c r="X114" s="383">
        <f>'水質_7(1) その１'!W106</f>
        <v>0</v>
      </c>
      <c r="Y114" s="382">
        <f>'水質_7(1) その１'!X106</f>
        <v>0</v>
      </c>
      <c r="Z114" s="496">
        <f>'水質_7(1) その１'!Y106</f>
        <v>0</v>
      </c>
      <c r="AA114" s="613"/>
      <c r="AB114" s="495">
        <f>'水質_7(1) その１'!Z106</f>
        <v>0</v>
      </c>
      <c r="AC114" s="383">
        <f>'水質_7(1) その１'!AA106</f>
        <v>0</v>
      </c>
      <c r="AD114" s="382">
        <f>'水質_7(1) その１'!AB106</f>
        <v>0</v>
      </c>
      <c r="AE114" s="496">
        <f>'水質_7(1) その１'!AC106</f>
        <v>0</v>
      </c>
      <c r="AF114" s="495">
        <f>'水質_7(1) その１'!AD106</f>
        <v>0</v>
      </c>
      <c r="AG114" s="383">
        <f>'水質_7(1) その１'!AE106</f>
        <v>0</v>
      </c>
      <c r="AH114" s="382">
        <f>'水質_7(1) その１'!AF106</f>
        <v>0</v>
      </c>
      <c r="AI114" s="496">
        <f>'水質_7(1) その１'!AG106</f>
        <v>0</v>
      </c>
      <c r="AJ114" s="495">
        <f>'水質_7(1) その１'!AH106</f>
        <v>0</v>
      </c>
      <c r="AK114" s="383">
        <f>'水質_7(1) その１'!AI106</f>
        <v>0</v>
      </c>
      <c r="AL114" s="382">
        <f>'水質_7(1) その１'!AJ106</f>
        <v>0</v>
      </c>
      <c r="AM114" s="496">
        <f>'水質_7(1) その１'!AK106</f>
        <v>0</v>
      </c>
      <c r="AN114" s="613"/>
      <c r="AO114" s="495">
        <f>'水質_7(1) その１'!AL106</f>
        <v>0</v>
      </c>
      <c r="AP114" s="383">
        <f>'水質_7(1) その１'!AM106</f>
        <v>0</v>
      </c>
      <c r="AQ114" s="382">
        <f>'水質_7(1) その１'!AN106</f>
        <v>0</v>
      </c>
      <c r="AR114" s="496">
        <f>'水質_7(1) その１'!AO106</f>
        <v>0</v>
      </c>
      <c r="AS114" s="495">
        <f>'水質_7(1) その１'!AP106</f>
        <v>0</v>
      </c>
      <c r="AT114" s="383">
        <f>'水質_7(1) その１'!AQ106</f>
        <v>0</v>
      </c>
      <c r="AU114" s="382">
        <f>'水質_7(1) その１'!AR106</f>
        <v>0</v>
      </c>
      <c r="AV114" s="496">
        <f>'水質_7(1) その１'!AS106</f>
        <v>0</v>
      </c>
      <c r="AW114" s="495">
        <f>'水質_7(1) その１'!AT106</f>
        <v>0</v>
      </c>
      <c r="AX114" s="383">
        <f>'水質_7(1) その１'!AU106</f>
        <v>0</v>
      </c>
      <c r="AY114" s="382">
        <f>'水質_7(1) その１'!AV106</f>
        <v>0</v>
      </c>
      <c r="AZ114" s="496">
        <f>'水質_7(1) その１'!AW106</f>
        <v>0</v>
      </c>
      <c r="BA114" s="613"/>
      <c r="BB114" s="495">
        <f>'水質_7(1) その１'!AX106</f>
        <v>0</v>
      </c>
      <c r="BC114" s="383">
        <f>'水質_7(1) その１'!AY106</f>
        <v>0</v>
      </c>
      <c r="BD114" s="382">
        <f>'水質_7(1) その１'!AZ106</f>
        <v>0</v>
      </c>
      <c r="BE114" s="496">
        <f>'水質_7(1) その１'!BA106</f>
        <v>0</v>
      </c>
      <c r="BF114" s="495">
        <f>'水質_7(1) その１'!BB106</f>
        <v>0</v>
      </c>
      <c r="BG114" s="383">
        <f>'水質_7(1) その１'!BC106</f>
        <v>0</v>
      </c>
      <c r="BH114" s="382">
        <f>'水質_7(1) その１'!BD106</f>
        <v>0</v>
      </c>
      <c r="BI114" s="496">
        <f>'水質_7(1) その１'!BE106</f>
        <v>0</v>
      </c>
      <c r="BJ114" s="495">
        <f>'水質_7(1) その１'!BF106</f>
        <v>0</v>
      </c>
      <c r="BK114" s="383">
        <f>'水質_7(1) その１'!BG106</f>
        <v>1</v>
      </c>
      <c r="BL114" s="382">
        <f>'水質_7(1) その１'!BH106</f>
        <v>0</v>
      </c>
      <c r="BM114" s="496">
        <f>'水質_7(1) その１'!BI106</f>
        <v>1</v>
      </c>
      <c r="BN114" s="613"/>
      <c r="BO114" s="495">
        <f>'水質_7(1) その１'!BJ106</f>
        <v>0</v>
      </c>
      <c r="BP114" s="383">
        <f>'水質_7(1) その１'!BK106</f>
        <v>0</v>
      </c>
      <c r="BQ114" s="382">
        <f>'水質_7(1) その１'!BL106</f>
        <v>0</v>
      </c>
      <c r="BR114" s="496">
        <f>'水質_7(1) その１'!BM106</f>
        <v>0</v>
      </c>
      <c r="BS114" s="495">
        <f>'水質_7(1) その１'!BN106</f>
        <v>0</v>
      </c>
      <c r="BT114" s="383">
        <f>'水質_7(1) その１'!BO106</f>
        <v>0</v>
      </c>
      <c r="BU114" s="382">
        <f>'水質_7(1) その１'!BP106</f>
        <v>0</v>
      </c>
      <c r="BV114" s="496">
        <f>'水質_7(1) その１'!BQ106</f>
        <v>0</v>
      </c>
      <c r="BW114" s="495">
        <f>'水質_7(1) その１'!BR106</f>
        <v>1</v>
      </c>
      <c r="BX114" s="383">
        <f>'水質_7(1) その１'!BS106</f>
        <v>0</v>
      </c>
      <c r="BY114" s="382">
        <f>'水質_7(1) その１'!BT106</f>
        <v>0</v>
      </c>
      <c r="BZ114" s="496">
        <f>'水質_7(1) その１'!BU106</f>
        <v>1</v>
      </c>
      <c r="CA114" s="613"/>
      <c r="CB114" s="495">
        <f>'水質_7(1) その１'!BV106</f>
        <v>0</v>
      </c>
      <c r="CC114" s="383">
        <f>'水質_7(1) その１'!BW106</f>
        <v>0</v>
      </c>
      <c r="CD114" s="382">
        <f>'水質_7(1) その１'!BX106</f>
        <v>0</v>
      </c>
      <c r="CE114" s="384">
        <f>'水質_7(1) その１'!BY106</f>
        <v>0</v>
      </c>
      <c r="CF114" s="497">
        <f>'水質_7(1) その１'!BZ106</f>
        <v>1</v>
      </c>
      <c r="CG114" s="383">
        <f>'水質_7(1) その１'!CA106</f>
        <v>1</v>
      </c>
      <c r="CH114" s="382">
        <f>'水質_7(1) その１'!CB106</f>
        <v>0</v>
      </c>
      <c r="CI114" s="496">
        <f>'水質_7(1) その１'!CC106</f>
        <v>2</v>
      </c>
      <c r="CJ114" s="208" t="s">
        <v>296</v>
      </c>
    </row>
    <row r="115" spans="1:88" ht="11.25" customHeight="1">
      <c r="A115" s="221" t="str">
        <f>'水質_7(1) その１'!A107</f>
        <v>八尾市</v>
      </c>
      <c r="B115" s="498">
        <f>'水質_7(1) その１'!B107</f>
        <v>0</v>
      </c>
      <c r="C115" s="386">
        <f>'水質_7(1) その１'!C107</f>
        <v>0</v>
      </c>
      <c r="D115" s="385">
        <f>'水質_7(1) その１'!D107</f>
        <v>0</v>
      </c>
      <c r="E115" s="499">
        <f>'水質_7(1) その１'!E107</f>
        <v>0</v>
      </c>
      <c r="F115" s="498">
        <f>'水質_7(1) その１'!F107</f>
        <v>0</v>
      </c>
      <c r="G115" s="386">
        <f>'水質_7(1) その１'!G107</f>
        <v>0</v>
      </c>
      <c r="H115" s="385">
        <f>'水質_7(1) その１'!H107</f>
        <v>0</v>
      </c>
      <c r="I115" s="499">
        <f>'水質_7(1) その１'!I107</f>
        <v>0</v>
      </c>
      <c r="J115" s="498">
        <f>'水質_7(1) その１'!J107</f>
        <v>0</v>
      </c>
      <c r="K115" s="386">
        <f>'水質_7(1) その１'!K107</f>
        <v>0</v>
      </c>
      <c r="L115" s="385">
        <f>'水質_7(1) その１'!L107</f>
        <v>0</v>
      </c>
      <c r="M115" s="499">
        <f>'水質_7(1) その１'!M107</f>
        <v>0</v>
      </c>
      <c r="N115" s="393"/>
      <c r="O115" s="498">
        <f>'水質_7(1) その１'!N107</f>
        <v>0</v>
      </c>
      <c r="P115" s="386">
        <f>'水質_7(1) その１'!O107</f>
        <v>0</v>
      </c>
      <c r="Q115" s="385">
        <f>'水質_7(1) その１'!P107</f>
        <v>0</v>
      </c>
      <c r="R115" s="499">
        <f>'水質_7(1) その１'!Q107</f>
        <v>0</v>
      </c>
      <c r="S115" s="498">
        <f>'水質_7(1) その１'!R107</f>
        <v>0</v>
      </c>
      <c r="T115" s="386">
        <f>'水質_7(1) その１'!S107</f>
        <v>0</v>
      </c>
      <c r="U115" s="385">
        <f>'水質_7(1) その１'!T107</f>
        <v>0</v>
      </c>
      <c r="V115" s="499">
        <f>'水質_7(1) その１'!U107</f>
        <v>0</v>
      </c>
      <c r="W115" s="498">
        <f>'水質_7(1) その１'!V107</f>
        <v>0</v>
      </c>
      <c r="X115" s="386">
        <f>'水質_7(1) その１'!W107</f>
        <v>0</v>
      </c>
      <c r="Y115" s="385">
        <f>'水質_7(1) その１'!X107</f>
        <v>0</v>
      </c>
      <c r="Z115" s="499">
        <f>'水質_7(1) その１'!Y107</f>
        <v>0</v>
      </c>
      <c r="AA115" s="393"/>
      <c r="AB115" s="498">
        <f>'水質_7(1) その１'!Z107</f>
        <v>0</v>
      </c>
      <c r="AC115" s="386">
        <f>'水質_7(1) その１'!AA107</f>
        <v>0</v>
      </c>
      <c r="AD115" s="385">
        <f>'水質_7(1) その１'!AB107</f>
        <v>0</v>
      </c>
      <c r="AE115" s="499">
        <f>'水質_7(1) その１'!AC107</f>
        <v>0</v>
      </c>
      <c r="AF115" s="498">
        <f>'水質_7(1) その１'!AD107</f>
        <v>0</v>
      </c>
      <c r="AG115" s="386">
        <f>'水質_7(1) その１'!AE107</f>
        <v>0</v>
      </c>
      <c r="AH115" s="385">
        <f>'水質_7(1) その１'!AF107</f>
        <v>0</v>
      </c>
      <c r="AI115" s="499">
        <f>'水質_7(1) その１'!AG107</f>
        <v>0</v>
      </c>
      <c r="AJ115" s="498">
        <f>'水質_7(1) その１'!AH107</f>
        <v>0</v>
      </c>
      <c r="AK115" s="386">
        <f>'水質_7(1) その１'!AI107</f>
        <v>0</v>
      </c>
      <c r="AL115" s="385">
        <f>'水質_7(1) その１'!AJ107</f>
        <v>0</v>
      </c>
      <c r="AM115" s="499">
        <f>'水質_7(1) その１'!AK107</f>
        <v>0</v>
      </c>
      <c r="AN115" s="393"/>
      <c r="AO115" s="498">
        <f>'水質_7(1) その１'!AL107</f>
        <v>0</v>
      </c>
      <c r="AP115" s="386">
        <f>'水質_7(1) その１'!AM107</f>
        <v>0</v>
      </c>
      <c r="AQ115" s="385">
        <f>'水質_7(1) その１'!AN107</f>
        <v>0</v>
      </c>
      <c r="AR115" s="499">
        <f>'水質_7(1) その１'!AO107</f>
        <v>0</v>
      </c>
      <c r="AS115" s="498">
        <f>'水質_7(1) その１'!AP107</f>
        <v>0</v>
      </c>
      <c r="AT115" s="386">
        <f>'水質_7(1) その１'!AQ107</f>
        <v>0</v>
      </c>
      <c r="AU115" s="385">
        <f>'水質_7(1) その１'!AR107</f>
        <v>0</v>
      </c>
      <c r="AV115" s="499">
        <f>'水質_7(1) その１'!AS107</f>
        <v>0</v>
      </c>
      <c r="AW115" s="498">
        <f>'水質_7(1) その１'!AT107</f>
        <v>0</v>
      </c>
      <c r="AX115" s="386">
        <f>'水質_7(1) その１'!AU107</f>
        <v>0</v>
      </c>
      <c r="AY115" s="385">
        <f>'水質_7(1) その１'!AV107</f>
        <v>0</v>
      </c>
      <c r="AZ115" s="499">
        <f>'水質_7(1) その１'!AW107</f>
        <v>0</v>
      </c>
      <c r="BA115" s="393"/>
      <c r="BB115" s="498">
        <f>'水質_7(1) その１'!AX107</f>
        <v>0</v>
      </c>
      <c r="BC115" s="386">
        <f>'水質_7(1) その１'!AY107</f>
        <v>0</v>
      </c>
      <c r="BD115" s="385">
        <f>'水質_7(1) その１'!AZ107</f>
        <v>0</v>
      </c>
      <c r="BE115" s="499">
        <f>'水質_7(1) その１'!BA107</f>
        <v>0</v>
      </c>
      <c r="BF115" s="498">
        <f>'水質_7(1) その１'!BB107</f>
        <v>0</v>
      </c>
      <c r="BG115" s="386">
        <f>'水質_7(1) その１'!BC107</f>
        <v>0</v>
      </c>
      <c r="BH115" s="385">
        <f>'水質_7(1) その１'!BD107</f>
        <v>0</v>
      </c>
      <c r="BI115" s="499">
        <f>'水質_7(1) その１'!BE107</f>
        <v>0</v>
      </c>
      <c r="BJ115" s="498">
        <f>'水質_7(1) その１'!BF107</f>
        <v>0</v>
      </c>
      <c r="BK115" s="386">
        <f>'水質_7(1) その１'!BG107</f>
        <v>0</v>
      </c>
      <c r="BL115" s="385">
        <f>'水質_7(1) その１'!BH107</f>
        <v>0</v>
      </c>
      <c r="BM115" s="499">
        <f>'水質_7(1) その１'!BI107</f>
        <v>0</v>
      </c>
      <c r="BN115" s="393"/>
      <c r="BO115" s="498">
        <f>'水質_7(1) その１'!BJ107</f>
        <v>0</v>
      </c>
      <c r="BP115" s="386">
        <f>'水質_7(1) その１'!BK107</f>
        <v>0</v>
      </c>
      <c r="BQ115" s="385">
        <f>'水質_7(1) その１'!BL107</f>
        <v>0</v>
      </c>
      <c r="BR115" s="499">
        <f>'水質_7(1) その１'!BM107</f>
        <v>0</v>
      </c>
      <c r="BS115" s="498">
        <f>'水質_7(1) その１'!BN107</f>
        <v>0</v>
      </c>
      <c r="BT115" s="386">
        <f>'水質_7(1) その１'!BO107</f>
        <v>0</v>
      </c>
      <c r="BU115" s="385">
        <f>'水質_7(1) その１'!BP107</f>
        <v>0</v>
      </c>
      <c r="BV115" s="499">
        <f>'水質_7(1) その１'!BQ107</f>
        <v>0</v>
      </c>
      <c r="BW115" s="498">
        <f>'水質_7(1) その１'!BR107</f>
        <v>0</v>
      </c>
      <c r="BX115" s="386">
        <f>'水質_7(1) その１'!BS107</f>
        <v>0</v>
      </c>
      <c r="BY115" s="385">
        <f>'水質_7(1) その１'!BT107</f>
        <v>0</v>
      </c>
      <c r="BZ115" s="499">
        <f>'水質_7(1) その１'!BU107</f>
        <v>0</v>
      </c>
      <c r="CA115" s="393"/>
      <c r="CB115" s="498">
        <f>'水質_7(1) その１'!BV107</f>
        <v>0</v>
      </c>
      <c r="CC115" s="386">
        <f>'水質_7(1) その１'!BW107</f>
        <v>0</v>
      </c>
      <c r="CD115" s="385">
        <f>'水質_7(1) その１'!BX107</f>
        <v>0</v>
      </c>
      <c r="CE115" s="387">
        <f>'水質_7(1) その１'!BY107</f>
        <v>0</v>
      </c>
      <c r="CF115" s="500">
        <f>'水質_7(1) その１'!BZ107</f>
        <v>0</v>
      </c>
      <c r="CG115" s="386">
        <f>'水質_7(1) その１'!CA107</f>
        <v>0</v>
      </c>
      <c r="CH115" s="385">
        <f>'水質_7(1) その１'!CB107</f>
        <v>0</v>
      </c>
      <c r="CI115" s="499">
        <f>'水質_7(1) その１'!CC107</f>
        <v>0</v>
      </c>
      <c r="CJ115" s="208" t="s">
        <v>296</v>
      </c>
    </row>
    <row r="116" spans="1:88" ht="11.25" customHeight="1">
      <c r="A116" s="221" t="str">
        <f>'水質_7(1) その１'!A108</f>
        <v>寝屋川市</v>
      </c>
      <c r="B116" s="498">
        <f>'水質_7(1) その１'!B108</f>
        <v>0</v>
      </c>
      <c r="C116" s="386">
        <f>'水質_7(1) その１'!C108</f>
        <v>0</v>
      </c>
      <c r="D116" s="385">
        <f>'水質_7(1) その１'!D108</f>
        <v>0</v>
      </c>
      <c r="E116" s="499">
        <f>'水質_7(1) その１'!E108</f>
        <v>0</v>
      </c>
      <c r="F116" s="498">
        <f>'水質_7(1) その１'!F108</f>
        <v>0</v>
      </c>
      <c r="G116" s="386">
        <f>'水質_7(1) その１'!G108</f>
        <v>0</v>
      </c>
      <c r="H116" s="385">
        <f>'水質_7(1) その１'!H108</f>
        <v>0</v>
      </c>
      <c r="I116" s="499">
        <f>'水質_7(1) その１'!I108</f>
        <v>0</v>
      </c>
      <c r="J116" s="498">
        <f>'水質_7(1) その１'!J108</f>
        <v>0</v>
      </c>
      <c r="K116" s="386">
        <f>'水質_7(1) その１'!K108</f>
        <v>0</v>
      </c>
      <c r="L116" s="385">
        <f>'水質_7(1) その１'!L108</f>
        <v>0</v>
      </c>
      <c r="M116" s="499">
        <f>'水質_7(1) その１'!M108</f>
        <v>0</v>
      </c>
      <c r="N116" s="393"/>
      <c r="O116" s="498">
        <f>'水質_7(1) その１'!N108</f>
        <v>0</v>
      </c>
      <c r="P116" s="386">
        <f>'水質_7(1) その１'!O108</f>
        <v>0</v>
      </c>
      <c r="Q116" s="385">
        <f>'水質_7(1) その１'!P108</f>
        <v>0</v>
      </c>
      <c r="R116" s="499">
        <f>'水質_7(1) その１'!Q108</f>
        <v>0</v>
      </c>
      <c r="S116" s="498">
        <f>'水質_7(1) その１'!R108</f>
        <v>0</v>
      </c>
      <c r="T116" s="386">
        <f>'水質_7(1) その１'!S108</f>
        <v>0</v>
      </c>
      <c r="U116" s="385">
        <f>'水質_7(1) その１'!T108</f>
        <v>0</v>
      </c>
      <c r="V116" s="499">
        <f>'水質_7(1) その１'!U108</f>
        <v>0</v>
      </c>
      <c r="W116" s="498">
        <f>'水質_7(1) その１'!V108</f>
        <v>0</v>
      </c>
      <c r="X116" s="386">
        <f>'水質_7(1) その１'!W108</f>
        <v>0</v>
      </c>
      <c r="Y116" s="385">
        <f>'水質_7(1) その１'!X108</f>
        <v>0</v>
      </c>
      <c r="Z116" s="499">
        <f>'水質_7(1) その１'!Y108</f>
        <v>0</v>
      </c>
      <c r="AA116" s="393"/>
      <c r="AB116" s="498">
        <f>'水質_7(1) その１'!Z108</f>
        <v>0</v>
      </c>
      <c r="AC116" s="386">
        <f>'水質_7(1) その１'!AA108</f>
        <v>0</v>
      </c>
      <c r="AD116" s="385">
        <f>'水質_7(1) その１'!AB108</f>
        <v>0</v>
      </c>
      <c r="AE116" s="499">
        <f>'水質_7(1) その１'!AC108</f>
        <v>0</v>
      </c>
      <c r="AF116" s="498">
        <f>'水質_7(1) その１'!AD108</f>
        <v>0</v>
      </c>
      <c r="AG116" s="386">
        <f>'水質_7(1) その１'!AE108</f>
        <v>0</v>
      </c>
      <c r="AH116" s="385">
        <f>'水質_7(1) その１'!AF108</f>
        <v>0</v>
      </c>
      <c r="AI116" s="499">
        <f>'水質_7(1) その１'!AG108</f>
        <v>0</v>
      </c>
      <c r="AJ116" s="498">
        <f>'水質_7(1) その１'!AH108</f>
        <v>0</v>
      </c>
      <c r="AK116" s="386">
        <f>'水質_7(1) その１'!AI108</f>
        <v>0</v>
      </c>
      <c r="AL116" s="385">
        <f>'水質_7(1) その１'!AJ108</f>
        <v>0</v>
      </c>
      <c r="AM116" s="499">
        <f>'水質_7(1) その１'!AK108</f>
        <v>0</v>
      </c>
      <c r="AN116" s="393"/>
      <c r="AO116" s="498">
        <f>'水質_7(1) その１'!AL108</f>
        <v>0</v>
      </c>
      <c r="AP116" s="386">
        <f>'水質_7(1) その１'!AM108</f>
        <v>0</v>
      </c>
      <c r="AQ116" s="385">
        <f>'水質_7(1) その１'!AN108</f>
        <v>0</v>
      </c>
      <c r="AR116" s="499">
        <f>'水質_7(1) その１'!AO108</f>
        <v>0</v>
      </c>
      <c r="AS116" s="498">
        <f>'水質_7(1) その１'!AP108</f>
        <v>0</v>
      </c>
      <c r="AT116" s="386">
        <f>'水質_7(1) その１'!AQ108</f>
        <v>0</v>
      </c>
      <c r="AU116" s="385">
        <f>'水質_7(1) その１'!AR108</f>
        <v>0</v>
      </c>
      <c r="AV116" s="499">
        <f>'水質_7(1) その１'!AS108</f>
        <v>0</v>
      </c>
      <c r="AW116" s="498">
        <f>'水質_7(1) その１'!AT108</f>
        <v>0</v>
      </c>
      <c r="AX116" s="386">
        <f>'水質_7(1) その１'!AU108</f>
        <v>0</v>
      </c>
      <c r="AY116" s="385">
        <f>'水質_7(1) その１'!AV108</f>
        <v>0</v>
      </c>
      <c r="AZ116" s="499">
        <f>'水質_7(1) その１'!AW108</f>
        <v>0</v>
      </c>
      <c r="BA116" s="393"/>
      <c r="BB116" s="498">
        <f>'水質_7(1) その１'!AX108</f>
        <v>0</v>
      </c>
      <c r="BC116" s="386">
        <f>'水質_7(1) その１'!AY108</f>
        <v>0</v>
      </c>
      <c r="BD116" s="385">
        <f>'水質_7(1) その１'!AZ108</f>
        <v>0</v>
      </c>
      <c r="BE116" s="499">
        <f>'水質_7(1) その１'!BA108</f>
        <v>0</v>
      </c>
      <c r="BF116" s="498">
        <f>'水質_7(1) その１'!BB108</f>
        <v>0</v>
      </c>
      <c r="BG116" s="386">
        <f>'水質_7(1) その１'!BC108</f>
        <v>0</v>
      </c>
      <c r="BH116" s="385">
        <f>'水質_7(1) その１'!BD108</f>
        <v>0</v>
      </c>
      <c r="BI116" s="499">
        <f>'水質_7(1) その１'!BE108</f>
        <v>0</v>
      </c>
      <c r="BJ116" s="498">
        <f>'水質_7(1) その１'!BF108</f>
        <v>1</v>
      </c>
      <c r="BK116" s="386">
        <f>'水質_7(1) その１'!BG108</f>
        <v>1</v>
      </c>
      <c r="BL116" s="385">
        <f>'水質_7(1) その１'!BH108</f>
        <v>0</v>
      </c>
      <c r="BM116" s="499">
        <f>'水質_7(1) その１'!BI108</f>
        <v>2</v>
      </c>
      <c r="BN116" s="393"/>
      <c r="BO116" s="498">
        <f>'水質_7(1) その１'!BJ108</f>
        <v>0</v>
      </c>
      <c r="BP116" s="386">
        <f>'水質_7(1) その１'!BK108</f>
        <v>0</v>
      </c>
      <c r="BQ116" s="385">
        <f>'水質_7(1) その１'!BL108</f>
        <v>0</v>
      </c>
      <c r="BR116" s="499">
        <f>'水質_7(1) その１'!BM108</f>
        <v>0</v>
      </c>
      <c r="BS116" s="498">
        <f>'水質_7(1) その１'!BN108</f>
        <v>0</v>
      </c>
      <c r="BT116" s="386">
        <f>'水質_7(1) その１'!BO108</f>
        <v>0</v>
      </c>
      <c r="BU116" s="385">
        <f>'水質_7(1) その１'!BP108</f>
        <v>0</v>
      </c>
      <c r="BV116" s="499">
        <f>'水質_7(1) その１'!BQ108</f>
        <v>0</v>
      </c>
      <c r="BW116" s="498">
        <f>'水質_7(1) その１'!BR108</f>
        <v>0</v>
      </c>
      <c r="BX116" s="386">
        <f>'水質_7(1) その１'!BS108</f>
        <v>0</v>
      </c>
      <c r="BY116" s="385">
        <f>'水質_7(1) その１'!BT108</f>
        <v>0</v>
      </c>
      <c r="BZ116" s="499">
        <f>'水質_7(1) その１'!BU108</f>
        <v>0</v>
      </c>
      <c r="CA116" s="393"/>
      <c r="CB116" s="498">
        <f>'水質_7(1) その１'!BV108</f>
        <v>0</v>
      </c>
      <c r="CC116" s="386">
        <f>'水質_7(1) その１'!BW108</f>
        <v>0</v>
      </c>
      <c r="CD116" s="385">
        <f>'水質_7(1) その１'!BX108</f>
        <v>0</v>
      </c>
      <c r="CE116" s="387">
        <f>'水質_7(1) その１'!BY108</f>
        <v>0</v>
      </c>
      <c r="CF116" s="500">
        <f>'水質_7(1) その１'!BZ108</f>
        <v>1</v>
      </c>
      <c r="CG116" s="386">
        <f>'水質_7(1) その１'!CA108</f>
        <v>1</v>
      </c>
      <c r="CH116" s="385">
        <f>'水質_7(1) その１'!CB108</f>
        <v>0</v>
      </c>
      <c r="CI116" s="499">
        <f>'水質_7(1) その１'!CC108</f>
        <v>2</v>
      </c>
      <c r="CJ116" s="208" t="s">
        <v>296</v>
      </c>
    </row>
    <row r="117" spans="1:88" ht="11.65" customHeight="1">
      <c r="A117" s="221" t="str">
        <f>'水質_7(1) その１'!A109</f>
        <v>東大阪市</v>
      </c>
      <c r="B117" s="498">
        <f>'水質_7(1) その１'!B109</f>
        <v>0</v>
      </c>
      <c r="C117" s="386">
        <f>'水質_7(1) その１'!C109</f>
        <v>0</v>
      </c>
      <c r="D117" s="385">
        <f>'水質_7(1) その１'!D109</f>
        <v>0</v>
      </c>
      <c r="E117" s="499">
        <f>'水質_7(1) その１'!E109</f>
        <v>0</v>
      </c>
      <c r="F117" s="498">
        <f>'水質_7(1) その１'!F109</f>
        <v>0</v>
      </c>
      <c r="G117" s="386">
        <f>'水質_7(1) その１'!G109</f>
        <v>0</v>
      </c>
      <c r="H117" s="385">
        <f>'水質_7(1) その１'!H109</f>
        <v>0</v>
      </c>
      <c r="I117" s="499">
        <f>'水質_7(1) その１'!I109</f>
        <v>0</v>
      </c>
      <c r="J117" s="498">
        <f>'水質_7(1) その１'!J109</f>
        <v>0</v>
      </c>
      <c r="K117" s="386">
        <f>'水質_7(1) その１'!K109</f>
        <v>0</v>
      </c>
      <c r="L117" s="385">
        <f>'水質_7(1) その１'!L109</f>
        <v>0</v>
      </c>
      <c r="M117" s="499">
        <f>'水質_7(1) その１'!M109</f>
        <v>0</v>
      </c>
      <c r="N117" s="393"/>
      <c r="O117" s="498">
        <f>'水質_7(1) その１'!N109</f>
        <v>0</v>
      </c>
      <c r="P117" s="386">
        <f>'水質_7(1) その１'!O109</f>
        <v>0</v>
      </c>
      <c r="Q117" s="385">
        <f>'水質_7(1) その１'!P109</f>
        <v>0</v>
      </c>
      <c r="R117" s="499">
        <f>'水質_7(1) その１'!Q109</f>
        <v>0</v>
      </c>
      <c r="S117" s="498">
        <f>'水質_7(1) その１'!R109</f>
        <v>0</v>
      </c>
      <c r="T117" s="386">
        <f>'水質_7(1) その１'!S109</f>
        <v>0</v>
      </c>
      <c r="U117" s="385">
        <f>'水質_7(1) その１'!T109</f>
        <v>0</v>
      </c>
      <c r="V117" s="499">
        <f>'水質_7(1) その１'!U109</f>
        <v>0</v>
      </c>
      <c r="W117" s="498">
        <f>'水質_7(1) その１'!V109</f>
        <v>0</v>
      </c>
      <c r="X117" s="386">
        <f>'水質_7(1) その１'!W109</f>
        <v>0</v>
      </c>
      <c r="Y117" s="385">
        <f>'水質_7(1) その１'!X109</f>
        <v>0</v>
      </c>
      <c r="Z117" s="499">
        <f>'水質_7(1) その１'!Y109</f>
        <v>0</v>
      </c>
      <c r="AA117" s="393"/>
      <c r="AB117" s="498">
        <f>'水質_7(1) その１'!Z109</f>
        <v>0</v>
      </c>
      <c r="AC117" s="386">
        <f>'水質_7(1) その１'!AA109</f>
        <v>0</v>
      </c>
      <c r="AD117" s="385">
        <f>'水質_7(1) その１'!AB109</f>
        <v>0</v>
      </c>
      <c r="AE117" s="499">
        <f>'水質_7(1) その１'!AC109</f>
        <v>0</v>
      </c>
      <c r="AF117" s="498">
        <f>'水質_7(1) その１'!AD109</f>
        <v>0</v>
      </c>
      <c r="AG117" s="386">
        <f>'水質_7(1) その１'!AE109</f>
        <v>0</v>
      </c>
      <c r="AH117" s="385">
        <f>'水質_7(1) その１'!AF109</f>
        <v>0</v>
      </c>
      <c r="AI117" s="499">
        <f>'水質_7(1) その１'!AG109</f>
        <v>0</v>
      </c>
      <c r="AJ117" s="498">
        <f>'水質_7(1) その１'!AH109</f>
        <v>0</v>
      </c>
      <c r="AK117" s="386">
        <f>'水質_7(1) その１'!AI109</f>
        <v>0</v>
      </c>
      <c r="AL117" s="385">
        <f>'水質_7(1) その１'!AJ109</f>
        <v>0</v>
      </c>
      <c r="AM117" s="499">
        <f>'水質_7(1) その１'!AK109</f>
        <v>0</v>
      </c>
      <c r="AN117" s="393"/>
      <c r="AO117" s="498">
        <f>'水質_7(1) その１'!AL109</f>
        <v>0</v>
      </c>
      <c r="AP117" s="386">
        <f>'水質_7(1) その１'!AM109</f>
        <v>0</v>
      </c>
      <c r="AQ117" s="385">
        <f>'水質_7(1) その１'!AN109</f>
        <v>0</v>
      </c>
      <c r="AR117" s="499">
        <f>'水質_7(1) その１'!AO109</f>
        <v>0</v>
      </c>
      <c r="AS117" s="498">
        <f>'水質_7(1) その１'!AP109</f>
        <v>0</v>
      </c>
      <c r="AT117" s="386">
        <f>'水質_7(1) その１'!AQ109</f>
        <v>0</v>
      </c>
      <c r="AU117" s="385">
        <f>'水質_7(1) その１'!AR109</f>
        <v>0</v>
      </c>
      <c r="AV117" s="499">
        <f>'水質_7(1) その１'!AS109</f>
        <v>0</v>
      </c>
      <c r="AW117" s="498">
        <f>'水質_7(1) その１'!AT109</f>
        <v>0</v>
      </c>
      <c r="AX117" s="386">
        <f>'水質_7(1) その１'!AU109</f>
        <v>0</v>
      </c>
      <c r="AY117" s="385">
        <f>'水質_7(1) その１'!AV109</f>
        <v>0</v>
      </c>
      <c r="AZ117" s="499">
        <f>'水質_7(1) その１'!AW109</f>
        <v>0</v>
      </c>
      <c r="BA117" s="393"/>
      <c r="BB117" s="498">
        <f>'水質_7(1) その１'!AX109</f>
        <v>0</v>
      </c>
      <c r="BC117" s="386">
        <f>'水質_7(1) その１'!AY109</f>
        <v>0</v>
      </c>
      <c r="BD117" s="385">
        <f>'水質_7(1) その１'!AZ109</f>
        <v>0</v>
      </c>
      <c r="BE117" s="499">
        <f>'水質_7(1) その１'!BA109</f>
        <v>0</v>
      </c>
      <c r="BF117" s="498">
        <f>'水質_7(1) その１'!BB109</f>
        <v>0</v>
      </c>
      <c r="BG117" s="386">
        <f>'水質_7(1) その１'!BC109</f>
        <v>0</v>
      </c>
      <c r="BH117" s="385">
        <f>'水質_7(1) その１'!BD109</f>
        <v>0</v>
      </c>
      <c r="BI117" s="499">
        <f>'水質_7(1) その１'!BE109</f>
        <v>0</v>
      </c>
      <c r="BJ117" s="498">
        <f>'水質_7(1) その１'!BF109</f>
        <v>0</v>
      </c>
      <c r="BK117" s="386">
        <f>'水質_7(1) その１'!BG109</f>
        <v>0</v>
      </c>
      <c r="BL117" s="385">
        <f>'水質_7(1) その１'!BH109</f>
        <v>0</v>
      </c>
      <c r="BM117" s="499">
        <f>'水質_7(1) その１'!BI109</f>
        <v>0</v>
      </c>
      <c r="BN117" s="393"/>
      <c r="BO117" s="498">
        <f>'水質_7(1) その１'!BJ109</f>
        <v>0</v>
      </c>
      <c r="BP117" s="386">
        <f>'水質_7(1) その１'!BK109</f>
        <v>0</v>
      </c>
      <c r="BQ117" s="385">
        <f>'水質_7(1) その１'!BL109</f>
        <v>0</v>
      </c>
      <c r="BR117" s="499">
        <f>'水質_7(1) その１'!BM109</f>
        <v>0</v>
      </c>
      <c r="BS117" s="498">
        <f>'水質_7(1) その１'!BN109</f>
        <v>0</v>
      </c>
      <c r="BT117" s="386">
        <f>'水質_7(1) その１'!BO109</f>
        <v>0</v>
      </c>
      <c r="BU117" s="385">
        <f>'水質_7(1) その１'!BP109</f>
        <v>0</v>
      </c>
      <c r="BV117" s="499">
        <f>'水質_7(1) その１'!BQ109</f>
        <v>0</v>
      </c>
      <c r="BW117" s="498">
        <f>'水質_7(1) その１'!BR109</f>
        <v>2</v>
      </c>
      <c r="BX117" s="386">
        <f>'水質_7(1) その１'!BS109</f>
        <v>0</v>
      </c>
      <c r="BY117" s="385">
        <f>'水質_7(1) その１'!BT109</f>
        <v>0</v>
      </c>
      <c r="BZ117" s="499">
        <f>'水質_7(1) その１'!BU109</f>
        <v>2</v>
      </c>
      <c r="CA117" s="393"/>
      <c r="CB117" s="498">
        <f>'水質_7(1) その１'!BV109</f>
        <v>0</v>
      </c>
      <c r="CC117" s="386">
        <f>'水質_7(1) その１'!BW109</f>
        <v>0</v>
      </c>
      <c r="CD117" s="385">
        <f>'水質_7(1) その１'!BX109</f>
        <v>0</v>
      </c>
      <c r="CE117" s="387">
        <f>'水質_7(1) その１'!BY109</f>
        <v>0</v>
      </c>
      <c r="CF117" s="500">
        <f>'水質_7(1) その１'!BZ109</f>
        <v>2</v>
      </c>
      <c r="CG117" s="386">
        <f>'水質_7(1) その１'!CA109</f>
        <v>0</v>
      </c>
      <c r="CH117" s="385">
        <f>'水質_7(1) その１'!CB109</f>
        <v>0</v>
      </c>
      <c r="CI117" s="499">
        <f>'水質_7(1) その１'!CC109</f>
        <v>2</v>
      </c>
      <c r="CJ117" s="208" t="s">
        <v>296</v>
      </c>
    </row>
    <row r="118" spans="1:88" ht="11.65" customHeight="1">
      <c r="A118" s="222" t="str">
        <f>'水質_7(1) その１'!A110</f>
        <v>姫路市</v>
      </c>
      <c r="B118" s="501">
        <f>'水質_7(1) その１'!B110</f>
        <v>0</v>
      </c>
      <c r="C118" s="389">
        <f>'水質_7(1) その１'!C110</f>
        <v>0</v>
      </c>
      <c r="D118" s="388">
        <f>'水質_7(1) その１'!D110</f>
        <v>0</v>
      </c>
      <c r="E118" s="502">
        <f>'水質_7(1) その１'!E110</f>
        <v>0</v>
      </c>
      <c r="F118" s="501">
        <f>'水質_7(1) その１'!F110</f>
        <v>0</v>
      </c>
      <c r="G118" s="389">
        <f>'水質_7(1) その１'!G110</f>
        <v>0</v>
      </c>
      <c r="H118" s="388">
        <f>'水質_7(1) その１'!H110</f>
        <v>0</v>
      </c>
      <c r="I118" s="502">
        <f>'水質_7(1) その１'!I110</f>
        <v>0</v>
      </c>
      <c r="J118" s="501">
        <f>'水質_7(1) その１'!J110</f>
        <v>0</v>
      </c>
      <c r="K118" s="389">
        <f>'水質_7(1) その１'!K110</f>
        <v>0</v>
      </c>
      <c r="L118" s="388">
        <f>'水質_7(1) その１'!L110</f>
        <v>0</v>
      </c>
      <c r="M118" s="502">
        <f>'水質_7(1) その１'!M110</f>
        <v>0</v>
      </c>
      <c r="N118" s="614"/>
      <c r="O118" s="501">
        <f>'水質_7(1) その１'!N110</f>
        <v>0</v>
      </c>
      <c r="P118" s="389">
        <f>'水質_7(1) その１'!O110</f>
        <v>0</v>
      </c>
      <c r="Q118" s="388">
        <f>'水質_7(1) その１'!P110</f>
        <v>0</v>
      </c>
      <c r="R118" s="502">
        <f>'水質_7(1) その１'!Q110</f>
        <v>0</v>
      </c>
      <c r="S118" s="501">
        <f>'水質_7(1) その１'!R110</f>
        <v>0</v>
      </c>
      <c r="T118" s="389">
        <f>'水質_7(1) その１'!S110</f>
        <v>0</v>
      </c>
      <c r="U118" s="388">
        <f>'水質_7(1) その１'!T110</f>
        <v>0</v>
      </c>
      <c r="V118" s="502">
        <f>'水質_7(1) その１'!U110</f>
        <v>0</v>
      </c>
      <c r="W118" s="501">
        <f>'水質_7(1) その１'!V110</f>
        <v>0</v>
      </c>
      <c r="X118" s="389">
        <f>'水質_7(1) その１'!W110</f>
        <v>0</v>
      </c>
      <c r="Y118" s="388">
        <f>'水質_7(1) その１'!X110</f>
        <v>0</v>
      </c>
      <c r="Z118" s="502">
        <f>'水質_7(1) その１'!Y110</f>
        <v>0</v>
      </c>
      <c r="AA118" s="614"/>
      <c r="AB118" s="501">
        <f>'水質_7(1) その１'!Z110</f>
        <v>0</v>
      </c>
      <c r="AC118" s="389">
        <f>'水質_7(1) その１'!AA110</f>
        <v>0</v>
      </c>
      <c r="AD118" s="388">
        <f>'水質_7(1) その１'!AB110</f>
        <v>0</v>
      </c>
      <c r="AE118" s="502">
        <f>'水質_7(1) その１'!AC110</f>
        <v>0</v>
      </c>
      <c r="AF118" s="501">
        <f>'水質_7(1) その１'!AD110</f>
        <v>0</v>
      </c>
      <c r="AG118" s="389">
        <f>'水質_7(1) その１'!AE110</f>
        <v>0</v>
      </c>
      <c r="AH118" s="388">
        <f>'水質_7(1) その１'!AF110</f>
        <v>0</v>
      </c>
      <c r="AI118" s="502">
        <f>'水質_7(1) その１'!AG110</f>
        <v>0</v>
      </c>
      <c r="AJ118" s="501">
        <f>'水質_7(1) その１'!AH110</f>
        <v>0</v>
      </c>
      <c r="AK118" s="389">
        <f>'水質_7(1) その１'!AI110</f>
        <v>0</v>
      </c>
      <c r="AL118" s="388">
        <f>'水質_7(1) その１'!AJ110</f>
        <v>0</v>
      </c>
      <c r="AM118" s="502">
        <f>'水質_7(1) その１'!AK110</f>
        <v>0</v>
      </c>
      <c r="AN118" s="614"/>
      <c r="AO118" s="501">
        <f>'水質_7(1) その１'!AL110</f>
        <v>0</v>
      </c>
      <c r="AP118" s="389">
        <f>'水質_7(1) その１'!AM110</f>
        <v>0</v>
      </c>
      <c r="AQ118" s="388">
        <f>'水質_7(1) その１'!AN110</f>
        <v>0</v>
      </c>
      <c r="AR118" s="502">
        <f>'水質_7(1) その１'!AO110</f>
        <v>0</v>
      </c>
      <c r="AS118" s="501">
        <f>'水質_7(1) その１'!AP110</f>
        <v>0</v>
      </c>
      <c r="AT118" s="389">
        <f>'水質_7(1) その１'!AQ110</f>
        <v>0</v>
      </c>
      <c r="AU118" s="388">
        <f>'水質_7(1) その１'!AR110</f>
        <v>0</v>
      </c>
      <c r="AV118" s="502">
        <f>'水質_7(1) その１'!AS110</f>
        <v>0</v>
      </c>
      <c r="AW118" s="501">
        <f>'水質_7(1) その１'!AT110</f>
        <v>0</v>
      </c>
      <c r="AX118" s="389">
        <f>'水質_7(1) その１'!AU110</f>
        <v>0</v>
      </c>
      <c r="AY118" s="388">
        <f>'水質_7(1) その１'!AV110</f>
        <v>0</v>
      </c>
      <c r="AZ118" s="502">
        <f>'水質_7(1) その１'!AW110</f>
        <v>0</v>
      </c>
      <c r="BA118" s="614"/>
      <c r="BB118" s="501">
        <f>'水質_7(1) その１'!AX110</f>
        <v>0</v>
      </c>
      <c r="BC118" s="389">
        <f>'水質_7(1) その１'!AY110</f>
        <v>0</v>
      </c>
      <c r="BD118" s="388">
        <f>'水質_7(1) その１'!AZ110</f>
        <v>0</v>
      </c>
      <c r="BE118" s="502">
        <f>'水質_7(1) その１'!BA110</f>
        <v>0</v>
      </c>
      <c r="BF118" s="501">
        <f>'水質_7(1) その１'!BB110</f>
        <v>0</v>
      </c>
      <c r="BG118" s="389">
        <f>'水質_7(1) その１'!BC110</f>
        <v>0</v>
      </c>
      <c r="BH118" s="388">
        <f>'水質_7(1) その１'!BD110</f>
        <v>0</v>
      </c>
      <c r="BI118" s="502">
        <f>'水質_7(1) その１'!BE110</f>
        <v>0</v>
      </c>
      <c r="BJ118" s="501">
        <f>'水質_7(1) その１'!BF110</f>
        <v>4</v>
      </c>
      <c r="BK118" s="389">
        <f>'水質_7(1) その１'!BG110</f>
        <v>0</v>
      </c>
      <c r="BL118" s="388">
        <f>'水質_7(1) その１'!BH110</f>
        <v>0</v>
      </c>
      <c r="BM118" s="502">
        <f>'水質_7(1) その１'!BI110</f>
        <v>4</v>
      </c>
      <c r="BN118" s="614"/>
      <c r="BO118" s="501">
        <f>'水質_7(1) その１'!BJ110</f>
        <v>0</v>
      </c>
      <c r="BP118" s="389">
        <f>'水質_7(1) その１'!BK110</f>
        <v>0</v>
      </c>
      <c r="BQ118" s="388">
        <f>'水質_7(1) その１'!BL110</f>
        <v>0</v>
      </c>
      <c r="BR118" s="502">
        <f>'水質_7(1) その１'!BM110</f>
        <v>0</v>
      </c>
      <c r="BS118" s="501">
        <f>'水質_7(1) その１'!BN110</f>
        <v>0</v>
      </c>
      <c r="BT118" s="389">
        <f>'水質_7(1) その１'!BO110</f>
        <v>0</v>
      </c>
      <c r="BU118" s="388">
        <f>'水質_7(1) その１'!BP110</f>
        <v>0</v>
      </c>
      <c r="BV118" s="502">
        <f>'水質_7(1) その１'!BQ110</f>
        <v>0</v>
      </c>
      <c r="BW118" s="501">
        <f>'水質_7(1) その１'!BR110</f>
        <v>2</v>
      </c>
      <c r="BX118" s="389">
        <f>'水質_7(1) その１'!BS110</f>
        <v>0</v>
      </c>
      <c r="BY118" s="388">
        <f>'水質_7(1) その１'!BT110</f>
        <v>0</v>
      </c>
      <c r="BZ118" s="502">
        <f>'水質_7(1) その１'!BU110</f>
        <v>2</v>
      </c>
      <c r="CA118" s="614"/>
      <c r="CB118" s="501">
        <f>'水質_7(1) その１'!BV110</f>
        <v>1</v>
      </c>
      <c r="CC118" s="389">
        <f>'水質_7(1) その１'!BW110</f>
        <v>0</v>
      </c>
      <c r="CD118" s="388">
        <f>'水質_7(1) その１'!BX110</f>
        <v>0</v>
      </c>
      <c r="CE118" s="390">
        <f>'水質_7(1) その１'!BY110</f>
        <v>1</v>
      </c>
      <c r="CF118" s="503">
        <f>'水質_7(1) その１'!BZ110</f>
        <v>7</v>
      </c>
      <c r="CG118" s="389">
        <f>'水質_7(1) その１'!CA110</f>
        <v>0</v>
      </c>
      <c r="CH118" s="388">
        <f>'水質_7(1) その１'!CB110</f>
        <v>0</v>
      </c>
      <c r="CI118" s="502">
        <f>'水質_7(1) その１'!CC110</f>
        <v>7</v>
      </c>
      <c r="CJ118" s="208" t="s">
        <v>296</v>
      </c>
    </row>
    <row r="119" spans="1:88" ht="11.65" customHeight="1">
      <c r="A119" s="220" t="str">
        <f>'水質_7(1) その１'!A111</f>
        <v>尼崎市</v>
      </c>
      <c r="B119" s="495">
        <f>'水質_7(1) その１'!B111</f>
        <v>0</v>
      </c>
      <c r="C119" s="383">
        <f>'水質_7(1) その１'!C111</f>
        <v>0</v>
      </c>
      <c r="D119" s="382">
        <f>'水質_7(1) その１'!D111</f>
        <v>0</v>
      </c>
      <c r="E119" s="496">
        <f>'水質_7(1) その１'!E111</f>
        <v>0</v>
      </c>
      <c r="F119" s="495">
        <f>'水質_7(1) その１'!F111</f>
        <v>0</v>
      </c>
      <c r="G119" s="383">
        <f>'水質_7(1) その１'!G111</f>
        <v>0</v>
      </c>
      <c r="H119" s="382">
        <f>'水質_7(1) その１'!H111</f>
        <v>0</v>
      </c>
      <c r="I119" s="496">
        <f>'水質_7(1) その１'!I111</f>
        <v>0</v>
      </c>
      <c r="J119" s="495">
        <f>'水質_7(1) その１'!J111</f>
        <v>0</v>
      </c>
      <c r="K119" s="383">
        <f>'水質_7(1) その１'!K111</f>
        <v>0</v>
      </c>
      <c r="L119" s="382">
        <f>'水質_7(1) その１'!L111</f>
        <v>0</v>
      </c>
      <c r="M119" s="496">
        <f>'水質_7(1) その１'!M111</f>
        <v>0</v>
      </c>
      <c r="N119" s="613"/>
      <c r="O119" s="495">
        <f>'水質_7(1) その１'!N111</f>
        <v>0</v>
      </c>
      <c r="P119" s="383">
        <f>'水質_7(1) その１'!O111</f>
        <v>0</v>
      </c>
      <c r="Q119" s="382">
        <f>'水質_7(1) その１'!P111</f>
        <v>0</v>
      </c>
      <c r="R119" s="496">
        <f>'水質_7(1) その１'!Q111</f>
        <v>0</v>
      </c>
      <c r="S119" s="495">
        <f>'水質_7(1) その１'!R111</f>
        <v>0</v>
      </c>
      <c r="T119" s="383">
        <f>'水質_7(1) その１'!S111</f>
        <v>0</v>
      </c>
      <c r="U119" s="382">
        <f>'水質_7(1) その１'!T111</f>
        <v>0</v>
      </c>
      <c r="V119" s="496">
        <f>'水質_7(1) その１'!U111</f>
        <v>0</v>
      </c>
      <c r="W119" s="495">
        <f>'水質_7(1) その１'!V111</f>
        <v>0</v>
      </c>
      <c r="X119" s="383">
        <f>'水質_7(1) その１'!W111</f>
        <v>0</v>
      </c>
      <c r="Y119" s="382">
        <f>'水質_7(1) その１'!X111</f>
        <v>0</v>
      </c>
      <c r="Z119" s="496">
        <f>'水質_7(1) その１'!Y111</f>
        <v>0</v>
      </c>
      <c r="AA119" s="613"/>
      <c r="AB119" s="495">
        <f>'水質_7(1) その１'!Z111</f>
        <v>0</v>
      </c>
      <c r="AC119" s="383">
        <f>'水質_7(1) その１'!AA111</f>
        <v>0</v>
      </c>
      <c r="AD119" s="382">
        <f>'水質_7(1) その１'!AB111</f>
        <v>0</v>
      </c>
      <c r="AE119" s="496">
        <f>'水質_7(1) その１'!AC111</f>
        <v>0</v>
      </c>
      <c r="AF119" s="495">
        <f>'水質_7(1) その１'!AD111</f>
        <v>0</v>
      </c>
      <c r="AG119" s="383">
        <f>'水質_7(1) その１'!AE111</f>
        <v>0</v>
      </c>
      <c r="AH119" s="382">
        <f>'水質_7(1) その１'!AF111</f>
        <v>0</v>
      </c>
      <c r="AI119" s="496">
        <f>'水質_7(1) その１'!AG111</f>
        <v>0</v>
      </c>
      <c r="AJ119" s="495">
        <f>'水質_7(1) その１'!AH111</f>
        <v>0</v>
      </c>
      <c r="AK119" s="383">
        <f>'水質_7(1) その１'!AI111</f>
        <v>0</v>
      </c>
      <c r="AL119" s="382">
        <f>'水質_7(1) その１'!AJ111</f>
        <v>0</v>
      </c>
      <c r="AM119" s="496">
        <f>'水質_7(1) その１'!AK111</f>
        <v>0</v>
      </c>
      <c r="AN119" s="613"/>
      <c r="AO119" s="495">
        <f>'水質_7(1) その１'!AL111</f>
        <v>0</v>
      </c>
      <c r="AP119" s="383">
        <f>'水質_7(1) その１'!AM111</f>
        <v>0</v>
      </c>
      <c r="AQ119" s="382">
        <f>'水質_7(1) その１'!AN111</f>
        <v>0</v>
      </c>
      <c r="AR119" s="496">
        <f>'水質_7(1) その１'!AO111</f>
        <v>0</v>
      </c>
      <c r="AS119" s="495">
        <f>'水質_7(1) その１'!AP111</f>
        <v>0</v>
      </c>
      <c r="AT119" s="383">
        <f>'水質_7(1) その１'!AQ111</f>
        <v>0</v>
      </c>
      <c r="AU119" s="382">
        <f>'水質_7(1) その１'!AR111</f>
        <v>0</v>
      </c>
      <c r="AV119" s="496">
        <f>'水質_7(1) その１'!AS111</f>
        <v>0</v>
      </c>
      <c r="AW119" s="495">
        <f>'水質_7(1) その１'!AT111</f>
        <v>0</v>
      </c>
      <c r="AX119" s="383">
        <f>'水質_7(1) その１'!AU111</f>
        <v>0</v>
      </c>
      <c r="AY119" s="382">
        <f>'水質_7(1) その１'!AV111</f>
        <v>0</v>
      </c>
      <c r="AZ119" s="496">
        <f>'水質_7(1) その１'!AW111</f>
        <v>0</v>
      </c>
      <c r="BA119" s="613"/>
      <c r="BB119" s="495">
        <f>'水質_7(1) その１'!AX111</f>
        <v>0</v>
      </c>
      <c r="BC119" s="383">
        <f>'水質_7(1) その１'!AY111</f>
        <v>0</v>
      </c>
      <c r="BD119" s="382">
        <f>'水質_7(1) その１'!AZ111</f>
        <v>0</v>
      </c>
      <c r="BE119" s="496">
        <f>'水質_7(1) その１'!BA111</f>
        <v>0</v>
      </c>
      <c r="BF119" s="495">
        <f>'水質_7(1) その１'!BB111</f>
        <v>0</v>
      </c>
      <c r="BG119" s="383">
        <f>'水質_7(1) その１'!BC111</f>
        <v>0</v>
      </c>
      <c r="BH119" s="382">
        <f>'水質_7(1) その１'!BD111</f>
        <v>0</v>
      </c>
      <c r="BI119" s="496">
        <f>'水質_7(1) その１'!BE111</f>
        <v>0</v>
      </c>
      <c r="BJ119" s="495">
        <f>'水質_7(1) その１'!BF111</f>
        <v>3</v>
      </c>
      <c r="BK119" s="383">
        <f>'水質_7(1) その１'!BG111</f>
        <v>0</v>
      </c>
      <c r="BL119" s="382">
        <f>'水質_7(1) その１'!BH111</f>
        <v>0</v>
      </c>
      <c r="BM119" s="496">
        <f>'水質_7(1) その１'!BI111</f>
        <v>3</v>
      </c>
      <c r="BN119" s="613"/>
      <c r="BO119" s="495">
        <f>'水質_7(1) その１'!BJ111</f>
        <v>0</v>
      </c>
      <c r="BP119" s="383">
        <f>'水質_7(1) その１'!BK111</f>
        <v>0</v>
      </c>
      <c r="BQ119" s="382">
        <f>'水質_7(1) その１'!BL111</f>
        <v>0</v>
      </c>
      <c r="BR119" s="496">
        <f>'水質_7(1) その１'!BM111</f>
        <v>0</v>
      </c>
      <c r="BS119" s="495">
        <f>'水質_7(1) その１'!BN111</f>
        <v>0</v>
      </c>
      <c r="BT119" s="383">
        <f>'水質_7(1) その１'!BO111</f>
        <v>0</v>
      </c>
      <c r="BU119" s="382">
        <f>'水質_7(1) その１'!BP111</f>
        <v>0</v>
      </c>
      <c r="BV119" s="496">
        <f>'水質_7(1) その１'!BQ111</f>
        <v>0</v>
      </c>
      <c r="BW119" s="495">
        <f>'水質_7(1) その１'!BR111</f>
        <v>1</v>
      </c>
      <c r="BX119" s="383">
        <f>'水質_7(1) その１'!BS111</f>
        <v>0</v>
      </c>
      <c r="BY119" s="382">
        <f>'水質_7(1) その１'!BT111</f>
        <v>1</v>
      </c>
      <c r="BZ119" s="496">
        <f>'水質_7(1) その１'!BU111</f>
        <v>2</v>
      </c>
      <c r="CA119" s="613"/>
      <c r="CB119" s="495">
        <f>'水質_7(1) その１'!BV111</f>
        <v>0</v>
      </c>
      <c r="CC119" s="383">
        <f>'水質_7(1) その１'!BW111</f>
        <v>0</v>
      </c>
      <c r="CD119" s="382">
        <f>'水質_7(1) その１'!BX111</f>
        <v>0</v>
      </c>
      <c r="CE119" s="384">
        <f>'水質_7(1) その１'!BY111</f>
        <v>0</v>
      </c>
      <c r="CF119" s="497">
        <f>'水質_7(1) その１'!BZ111</f>
        <v>4</v>
      </c>
      <c r="CG119" s="383">
        <f>'水質_7(1) その１'!CA111</f>
        <v>0</v>
      </c>
      <c r="CH119" s="382">
        <f>'水質_7(1) その１'!CB111</f>
        <v>1</v>
      </c>
      <c r="CI119" s="496">
        <f>'水質_7(1) その１'!CC111</f>
        <v>5</v>
      </c>
      <c r="CJ119" s="208" t="s">
        <v>296</v>
      </c>
    </row>
    <row r="120" spans="1:88" ht="11.65" customHeight="1">
      <c r="A120" s="221" t="str">
        <f>'水質_7(1) その１'!A112</f>
        <v>明石市</v>
      </c>
      <c r="B120" s="498">
        <f>'水質_7(1) その１'!B112</f>
        <v>0</v>
      </c>
      <c r="C120" s="386">
        <f>'水質_7(1) その１'!C112</f>
        <v>0</v>
      </c>
      <c r="D120" s="385">
        <f>'水質_7(1) その１'!D112</f>
        <v>0</v>
      </c>
      <c r="E120" s="499">
        <f>'水質_7(1) その１'!E112</f>
        <v>0</v>
      </c>
      <c r="F120" s="498">
        <f>'水質_7(1) その１'!F112</f>
        <v>0</v>
      </c>
      <c r="G120" s="386">
        <f>'水質_7(1) その１'!G112</f>
        <v>0</v>
      </c>
      <c r="H120" s="385">
        <f>'水質_7(1) その１'!H112</f>
        <v>0</v>
      </c>
      <c r="I120" s="499">
        <f>'水質_7(1) その１'!I112</f>
        <v>0</v>
      </c>
      <c r="J120" s="498">
        <f>'水質_7(1) その１'!J112</f>
        <v>0</v>
      </c>
      <c r="K120" s="386">
        <f>'水質_7(1) その１'!K112</f>
        <v>0</v>
      </c>
      <c r="L120" s="385">
        <f>'水質_7(1) その１'!L112</f>
        <v>0</v>
      </c>
      <c r="M120" s="499">
        <f>'水質_7(1) その１'!M112</f>
        <v>0</v>
      </c>
      <c r="N120" s="393"/>
      <c r="O120" s="498">
        <f>'水質_7(1) その１'!N112</f>
        <v>0</v>
      </c>
      <c r="P120" s="386">
        <f>'水質_7(1) その１'!O112</f>
        <v>0</v>
      </c>
      <c r="Q120" s="385">
        <f>'水質_7(1) その１'!P112</f>
        <v>0</v>
      </c>
      <c r="R120" s="499">
        <f>'水質_7(1) その１'!Q112</f>
        <v>0</v>
      </c>
      <c r="S120" s="498">
        <f>'水質_7(1) その１'!R112</f>
        <v>0</v>
      </c>
      <c r="T120" s="386">
        <f>'水質_7(1) その１'!S112</f>
        <v>0</v>
      </c>
      <c r="U120" s="385">
        <f>'水質_7(1) その１'!T112</f>
        <v>0</v>
      </c>
      <c r="V120" s="499">
        <f>'水質_7(1) その１'!U112</f>
        <v>0</v>
      </c>
      <c r="W120" s="498">
        <f>'水質_7(1) その１'!V112</f>
        <v>0</v>
      </c>
      <c r="X120" s="386">
        <f>'水質_7(1) その１'!W112</f>
        <v>0</v>
      </c>
      <c r="Y120" s="385">
        <f>'水質_7(1) その１'!X112</f>
        <v>0</v>
      </c>
      <c r="Z120" s="499">
        <f>'水質_7(1) その１'!Y112</f>
        <v>0</v>
      </c>
      <c r="AA120" s="393"/>
      <c r="AB120" s="498">
        <f>'水質_7(1) その１'!Z112</f>
        <v>0</v>
      </c>
      <c r="AC120" s="386">
        <f>'水質_7(1) その１'!AA112</f>
        <v>0</v>
      </c>
      <c r="AD120" s="385">
        <f>'水質_7(1) その１'!AB112</f>
        <v>0</v>
      </c>
      <c r="AE120" s="499">
        <f>'水質_7(1) その１'!AC112</f>
        <v>0</v>
      </c>
      <c r="AF120" s="498">
        <f>'水質_7(1) その１'!AD112</f>
        <v>0</v>
      </c>
      <c r="AG120" s="386">
        <f>'水質_7(1) その１'!AE112</f>
        <v>0</v>
      </c>
      <c r="AH120" s="385">
        <f>'水質_7(1) その１'!AF112</f>
        <v>0</v>
      </c>
      <c r="AI120" s="499">
        <f>'水質_7(1) その１'!AG112</f>
        <v>0</v>
      </c>
      <c r="AJ120" s="498">
        <f>'水質_7(1) その１'!AH112</f>
        <v>0</v>
      </c>
      <c r="AK120" s="386">
        <f>'水質_7(1) その１'!AI112</f>
        <v>0</v>
      </c>
      <c r="AL120" s="385">
        <f>'水質_7(1) その１'!AJ112</f>
        <v>0</v>
      </c>
      <c r="AM120" s="499">
        <f>'水質_7(1) その１'!AK112</f>
        <v>0</v>
      </c>
      <c r="AN120" s="393"/>
      <c r="AO120" s="498">
        <f>'水質_7(1) その１'!AL112</f>
        <v>0</v>
      </c>
      <c r="AP120" s="386">
        <f>'水質_7(1) その１'!AM112</f>
        <v>0</v>
      </c>
      <c r="AQ120" s="385">
        <f>'水質_7(1) その１'!AN112</f>
        <v>0</v>
      </c>
      <c r="AR120" s="499">
        <f>'水質_7(1) その１'!AO112</f>
        <v>0</v>
      </c>
      <c r="AS120" s="498">
        <f>'水質_7(1) その１'!AP112</f>
        <v>0</v>
      </c>
      <c r="AT120" s="386">
        <f>'水質_7(1) その１'!AQ112</f>
        <v>0</v>
      </c>
      <c r="AU120" s="385">
        <f>'水質_7(1) その１'!AR112</f>
        <v>0</v>
      </c>
      <c r="AV120" s="499">
        <f>'水質_7(1) その１'!AS112</f>
        <v>0</v>
      </c>
      <c r="AW120" s="498">
        <f>'水質_7(1) その１'!AT112</f>
        <v>0</v>
      </c>
      <c r="AX120" s="386">
        <f>'水質_7(1) その１'!AU112</f>
        <v>0</v>
      </c>
      <c r="AY120" s="385">
        <f>'水質_7(1) その１'!AV112</f>
        <v>0</v>
      </c>
      <c r="AZ120" s="499">
        <f>'水質_7(1) その１'!AW112</f>
        <v>0</v>
      </c>
      <c r="BA120" s="393"/>
      <c r="BB120" s="498">
        <f>'水質_7(1) その１'!AX112</f>
        <v>0</v>
      </c>
      <c r="BC120" s="386">
        <f>'水質_7(1) その１'!AY112</f>
        <v>0</v>
      </c>
      <c r="BD120" s="385">
        <f>'水質_7(1) その１'!AZ112</f>
        <v>0</v>
      </c>
      <c r="BE120" s="499">
        <f>'水質_7(1) その１'!BA112</f>
        <v>0</v>
      </c>
      <c r="BF120" s="498">
        <f>'水質_7(1) その１'!BB112</f>
        <v>0</v>
      </c>
      <c r="BG120" s="386">
        <f>'水質_7(1) その１'!BC112</f>
        <v>0</v>
      </c>
      <c r="BH120" s="385">
        <f>'水質_7(1) その１'!BD112</f>
        <v>0</v>
      </c>
      <c r="BI120" s="499">
        <f>'水質_7(1) その１'!BE112</f>
        <v>0</v>
      </c>
      <c r="BJ120" s="498">
        <f>'水質_7(1) その１'!BF112</f>
        <v>1</v>
      </c>
      <c r="BK120" s="386">
        <f>'水質_7(1) その１'!BG112</f>
        <v>0</v>
      </c>
      <c r="BL120" s="385">
        <f>'水質_7(1) その１'!BH112</f>
        <v>0</v>
      </c>
      <c r="BM120" s="499">
        <f>'水質_7(1) その１'!BI112</f>
        <v>1</v>
      </c>
      <c r="BN120" s="393"/>
      <c r="BO120" s="498">
        <f>'水質_7(1) その１'!BJ112</f>
        <v>0</v>
      </c>
      <c r="BP120" s="386">
        <f>'水質_7(1) その１'!BK112</f>
        <v>0</v>
      </c>
      <c r="BQ120" s="385">
        <f>'水質_7(1) その１'!BL112</f>
        <v>0</v>
      </c>
      <c r="BR120" s="499">
        <f>'水質_7(1) その１'!BM112</f>
        <v>0</v>
      </c>
      <c r="BS120" s="498">
        <f>'水質_7(1) その１'!BN112</f>
        <v>0</v>
      </c>
      <c r="BT120" s="386">
        <f>'水質_7(1) その１'!BO112</f>
        <v>0</v>
      </c>
      <c r="BU120" s="385">
        <f>'水質_7(1) その１'!BP112</f>
        <v>0</v>
      </c>
      <c r="BV120" s="499">
        <f>'水質_7(1) その１'!BQ112</f>
        <v>0</v>
      </c>
      <c r="BW120" s="498">
        <f>'水質_7(1) その１'!BR112</f>
        <v>2</v>
      </c>
      <c r="BX120" s="386">
        <f>'水質_7(1) その１'!BS112</f>
        <v>0</v>
      </c>
      <c r="BY120" s="385">
        <f>'水質_7(1) その１'!BT112</f>
        <v>0</v>
      </c>
      <c r="BZ120" s="499">
        <f>'水質_7(1) その１'!BU112</f>
        <v>2</v>
      </c>
      <c r="CA120" s="393"/>
      <c r="CB120" s="498">
        <f>'水質_7(1) その１'!BV112</f>
        <v>0</v>
      </c>
      <c r="CC120" s="386">
        <f>'水質_7(1) その１'!BW112</f>
        <v>0</v>
      </c>
      <c r="CD120" s="385">
        <f>'水質_7(1) その１'!BX112</f>
        <v>0</v>
      </c>
      <c r="CE120" s="387">
        <f>'水質_7(1) その１'!BY112</f>
        <v>0</v>
      </c>
      <c r="CF120" s="500">
        <f>'水質_7(1) その１'!BZ112</f>
        <v>3</v>
      </c>
      <c r="CG120" s="386">
        <f>'水質_7(1) その１'!CA112</f>
        <v>0</v>
      </c>
      <c r="CH120" s="385">
        <f>'水質_7(1) その１'!CB112</f>
        <v>0</v>
      </c>
      <c r="CI120" s="499">
        <f>'水質_7(1) その１'!CC112</f>
        <v>3</v>
      </c>
      <c r="CJ120" s="208" t="s">
        <v>296</v>
      </c>
    </row>
    <row r="121" spans="1:88" ht="11.65" customHeight="1">
      <c r="A121" s="221" t="str">
        <f>'水質_7(1) その１'!A113</f>
        <v>西宮市</v>
      </c>
      <c r="B121" s="498">
        <f>'水質_7(1) その１'!B113</f>
        <v>0</v>
      </c>
      <c r="C121" s="386">
        <f>'水質_7(1) その１'!C113</f>
        <v>0</v>
      </c>
      <c r="D121" s="385">
        <f>'水質_7(1) その１'!D113</f>
        <v>0</v>
      </c>
      <c r="E121" s="499">
        <f>'水質_7(1) その１'!E113</f>
        <v>0</v>
      </c>
      <c r="F121" s="498">
        <f>'水質_7(1) その１'!F113</f>
        <v>0</v>
      </c>
      <c r="G121" s="386">
        <f>'水質_7(1) その１'!G113</f>
        <v>0</v>
      </c>
      <c r="H121" s="385">
        <f>'水質_7(1) その１'!H113</f>
        <v>0</v>
      </c>
      <c r="I121" s="499">
        <f>'水質_7(1) その１'!I113</f>
        <v>0</v>
      </c>
      <c r="J121" s="498">
        <f>'水質_7(1) その１'!J113</f>
        <v>0</v>
      </c>
      <c r="K121" s="386">
        <f>'水質_7(1) その１'!K113</f>
        <v>0</v>
      </c>
      <c r="L121" s="385">
        <f>'水質_7(1) その１'!L113</f>
        <v>0</v>
      </c>
      <c r="M121" s="499">
        <f>'水質_7(1) その１'!M113</f>
        <v>0</v>
      </c>
      <c r="N121" s="393"/>
      <c r="O121" s="498">
        <f>'水質_7(1) その１'!N113</f>
        <v>0</v>
      </c>
      <c r="P121" s="386">
        <f>'水質_7(1) その１'!O113</f>
        <v>0</v>
      </c>
      <c r="Q121" s="385">
        <f>'水質_7(1) その１'!P113</f>
        <v>0</v>
      </c>
      <c r="R121" s="499">
        <f>'水質_7(1) その１'!Q113</f>
        <v>0</v>
      </c>
      <c r="S121" s="498">
        <f>'水質_7(1) その１'!R113</f>
        <v>0</v>
      </c>
      <c r="T121" s="386">
        <f>'水質_7(1) その１'!S113</f>
        <v>0</v>
      </c>
      <c r="U121" s="385">
        <f>'水質_7(1) その１'!T113</f>
        <v>0</v>
      </c>
      <c r="V121" s="499">
        <f>'水質_7(1) その１'!U113</f>
        <v>0</v>
      </c>
      <c r="W121" s="498">
        <f>'水質_7(1) その１'!V113</f>
        <v>0</v>
      </c>
      <c r="X121" s="386">
        <f>'水質_7(1) その１'!W113</f>
        <v>0</v>
      </c>
      <c r="Y121" s="385">
        <f>'水質_7(1) その１'!X113</f>
        <v>0</v>
      </c>
      <c r="Z121" s="499">
        <f>'水質_7(1) その１'!Y113</f>
        <v>0</v>
      </c>
      <c r="AA121" s="393"/>
      <c r="AB121" s="498">
        <f>'水質_7(1) その１'!Z113</f>
        <v>0</v>
      </c>
      <c r="AC121" s="386">
        <f>'水質_7(1) その１'!AA113</f>
        <v>0</v>
      </c>
      <c r="AD121" s="385">
        <f>'水質_7(1) その１'!AB113</f>
        <v>0</v>
      </c>
      <c r="AE121" s="499">
        <f>'水質_7(1) その１'!AC113</f>
        <v>0</v>
      </c>
      <c r="AF121" s="498">
        <f>'水質_7(1) その１'!AD113</f>
        <v>0</v>
      </c>
      <c r="AG121" s="386">
        <f>'水質_7(1) その１'!AE113</f>
        <v>0</v>
      </c>
      <c r="AH121" s="385">
        <f>'水質_7(1) その１'!AF113</f>
        <v>0</v>
      </c>
      <c r="AI121" s="499">
        <f>'水質_7(1) その１'!AG113</f>
        <v>0</v>
      </c>
      <c r="AJ121" s="498">
        <f>'水質_7(1) その１'!AH113</f>
        <v>0</v>
      </c>
      <c r="AK121" s="386">
        <f>'水質_7(1) その１'!AI113</f>
        <v>0</v>
      </c>
      <c r="AL121" s="385">
        <f>'水質_7(1) その１'!AJ113</f>
        <v>0</v>
      </c>
      <c r="AM121" s="499">
        <f>'水質_7(1) その１'!AK113</f>
        <v>0</v>
      </c>
      <c r="AN121" s="393"/>
      <c r="AO121" s="498">
        <f>'水質_7(1) その１'!AL113</f>
        <v>0</v>
      </c>
      <c r="AP121" s="386">
        <f>'水質_7(1) その１'!AM113</f>
        <v>0</v>
      </c>
      <c r="AQ121" s="385">
        <f>'水質_7(1) その１'!AN113</f>
        <v>0</v>
      </c>
      <c r="AR121" s="499">
        <f>'水質_7(1) その１'!AO113</f>
        <v>0</v>
      </c>
      <c r="AS121" s="498">
        <f>'水質_7(1) その１'!AP113</f>
        <v>0</v>
      </c>
      <c r="AT121" s="386">
        <f>'水質_7(1) その１'!AQ113</f>
        <v>0</v>
      </c>
      <c r="AU121" s="385">
        <f>'水質_7(1) その１'!AR113</f>
        <v>0</v>
      </c>
      <c r="AV121" s="499">
        <f>'水質_7(1) その１'!AS113</f>
        <v>0</v>
      </c>
      <c r="AW121" s="498">
        <f>'水質_7(1) その１'!AT113</f>
        <v>0</v>
      </c>
      <c r="AX121" s="386">
        <f>'水質_7(1) その１'!AU113</f>
        <v>0</v>
      </c>
      <c r="AY121" s="385">
        <f>'水質_7(1) その１'!AV113</f>
        <v>0</v>
      </c>
      <c r="AZ121" s="499">
        <f>'水質_7(1) その１'!AW113</f>
        <v>0</v>
      </c>
      <c r="BA121" s="393"/>
      <c r="BB121" s="498">
        <f>'水質_7(1) その１'!AX113</f>
        <v>0</v>
      </c>
      <c r="BC121" s="386">
        <f>'水質_7(1) その１'!AY113</f>
        <v>0</v>
      </c>
      <c r="BD121" s="385">
        <f>'水質_7(1) その１'!AZ113</f>
        <v>0</v>
      </c>
      <c r="BE121" s="499">
        <f>'水質_7(1) その１'!BA113</f>
        <v>0</v>
      </c>
      <c r="BF121" s="498">
        <f>'水質_7(1) その１'!BB113</f>
        <v>0</v>
      </c>
      <c r="BG121" s="386">
        <f>'水質_7(1) その１'!BC113</f>
        <v>0</v>
      </c>
      <c r="BH121" s="385">
        <f>'水質_7(1) その１'!BD113</f>
        <v>0</v>
      </c>
      <c r="BI121" s="499">
        <f>'水質_7(1) その１'!BE113</f>
        <v>0</v>
      </c>
      <c r="BJ121" s="498">
        <f>'水質_7(1) その１'!BF113</f>
        <v>0</v>
      </c>
      <c r="BK121" s="386">
        <f>'水質_7(1) その１'!BG113</f>
        <v>0</v>
      </c>
      <c r="BL121" s="385">
        <f>'水質_7(1) その１'!BH113</f>
        <v>0</v>
      </c>
      <c r="BM121" s="499">
        <f>'水質_7(1) その１'!BI113</f>
        <v>0</v>
      </c>
      <c r="BN121" s="393"/>
      <c r="BO121" s="498">
        <f>'水質_7(1) その１'!BJ113</f>
        <v>0</v>
      </c>
      <c r="BP121" s="386">
        <f>'水質_7(1) その１'!BK113</f>
        <v>0</v>
      </c>
      <c r="BQ121" s="385">
        <f>'水質_7(1) その１'!BL113</f>
        <v>0</v>
      </c>
      <c r="BR121" s="499">
        <f>'水質_7(1) その１'!BM113</f>
        <v>0</v>
      </c>
      <c r="BS121" s="498">
        <f>'水質_7(1) その１'!BN113</f>
        <v>0</v>
      </c>
      <c r="BT121" s="386">
        <f>'水質_7(1) その１'!BO113</f>
        <v>0</v>
      </c>
      <c r="BU121" s="385">
        <f>'水質_7(1) その１'!BP113</f>
        <v>0</v>
      </c>
      <c r="BV121" s="499">
        <f>'水質_7(1) その１'!BQ113</f>
        <v>0</v>
      </c>
      <c r="BW121" s="498">
        <f>'水質_7(1) その１'!BR113</f>
        <v>3</v>
      </c>
      <c r="BX121" s="386">
        <f>'水質_7(1) その１'!BS113</f>
        <v>0</v>
      </c>
      <c r="BY121" s="385">
        <f>'水質_7(1) その１'!BT113</f>
        <v>0</v>
      </c>
      <c r="BZ121" s="499">
        <f>'水質_7(1) その１'!BU113</f>
        <v>3</v>
      </c>
      <c r="CA121" s="393"/>
      <c r="CB121" s="498">
        <f>'水質_7(1) その１'!BV113</f>
        <v>0</v>
      </c>
      <c r="CC121" s="386">
        <f>'水質_7(1) その１'!BW113</f>
        <v>0</v>
      </c>
      <c r="CD121" s="385">
        <f>'水質_7(1) その１'!BX113</f>
        <v>0</v>
      </c>
      <c r="CE121" s="387">
        <f>'水質_7(1) その１'!BY113</f>
        <v>0</v>
      </c>
      <c r="CF121" s="500">
        <f>'水質_7(1) その１'!BZ113</f>
        <v>3</v>
      </c>
      <c r="CG121" s="386">
        <f>'水質_7(1) その１'!CA113</f>
        <v>0</v>
      </c>
      <c r="CH121" s="385">
        <f>'水質_7(1) その１'!CB113</f>
        <v>0</v>
      </c>
      <c r="CI121" s="499">
        <f>'水質_7(1) その１'!CC113</f>
        <v>3</v>
      </c>
      <c r="CJ121" s="208" t="s">
        <v>296</v>
      </c>
    </row>
    <row r="122" spans="1:88" ht="11.65" customHeight="1">
      <c r="A122" s="689" t="str">
        <f>'水質_7(1) その１'!A114</f>
        <v>奈良市</v>
      </c>
      <c r="B122" s="690">
        <f>'水質_7(1) その１'!B114</f>
        <v>0</v>
      </c>
      <c r="C122" s="691">
        <f>'水質_7(1) その１'!C114</f>
        <v>0</v>
      </c>
      <c r="D122" s="692">
        <f>'水質_7(1) その１'!D114</f>
        <v>0</v>
      </c>
      <c r="E122" s="693">
        <f>'水質_7(1) その１'!E114</f>
        <v>0</v>
      </c>
      <c r="F122" s="690">
        <f>'水質_7(1) その１'!F114</f>
        <v>0</v>
      </c>
      <c r="G122" s="691">
        <f>'水質_7(1) その１'!G114</f>
        <v>0</v>
      </c>
      <c r="H122" s="692">
        <f>'水質_7(1) その１'!H114</f>
        <v>0</v>
      </c>
      <c r="I122" s="693">
        <f>'水質_7(1) その１'!I114</f>
        <v>0</v>
      </c>
      <c r="J122" s="690">
        <f>'水質_7(1) その１'!J114</f>
        <v>0</v>
      </c>
      <c r="K122" s="691">
        <f>'水質_7(1) その１'!K114</f>
        <v>0</v>
      </c>
      <c r="L122" s="692">
        <f>'水質_7(1) その１'!L114</f>
        <v>0</v>
      </c>
      <c r="M122" s="693">
        <f>'水質_7(1) その１'!M114</f>
        <v>0</v>
      </c>
      <c r="N122" s="694"/>
      <c r="O122" s="690">
        <f>'水質_7(1) その１'!N114</f>
        <v>0</v>
      </c>
      <c r="P122" s="691">
        <f>'水質_7(1) その１'!O114</f>
        <v>0</v>
      </c>
      <c r="Q122" s="692">
        <f>'水質_7(1) その１'!P114</f>
        <v>0</v>
      </c>
      <c r="R122" s="693">
        <f>'水質_7(1) その１'!Q114</f>
        <v>0</v>
      </c>
      <c r="S122" s="690">
        <f>'水質_7(1) その１'!R114</f>
        <v>0</v>
      </c>
      <c r="T122" s="691">
        <f>'水質_7(1) その１'!S114</f>
        <v>0</v>
      </c>
      <c r="U122" s="692">
        <f>'水質_7(1) その１'!T114</f>
        <v>0</v>
      </c>
      <c r="V122" s="693">
        <f>'水質_7(1) その１'!U114</f>
        <v>0</v>
      </c>
      <c r="W122" s="690">
        <f>'水質_7(1) その１'!V114</f>
        <v>0</v>
      </c>
      <c r="X122" s="691">
        <f>'水質_7(1) その１'!W114</f>
        <v>0</v>
      </c>
      <c r="Y122" s="692">
        <f>'水質_7(1) その１'!X114</f>
        <v>0</v>
      </c>
      <c r="Z122" s="693">
        <f>'水質_7(1) その１'!Y114</f>
        <v>0</v>
      </c>
      <c r="AA122" s="694"/>
      <c r="AB122" s="690">
        <f>'水質_7(1) その１'!Z114</f>
        <v>0</v>
      </c>
      <c r="AC122" s="691">
        <f>'水質_7(1) その１'!AA114</f>
        <v>0</v>
      </c>
      <c r="AD122" s="692">
        <f>'水質_7(1) その１'!AB114</f>
        <v>0</v>
      </c>
      <c r="AE122" s="693">
        <f>'水質_7(1) その１'!AC114</f>
        <v>0</v>
      </c>
      <c r="AF122" s="690">
        <f>'水質_7(1) その１'!AD114</f>
        <v>0</v>
      </c>
      <c r="AG122" s="691">
        <f>'水質_7(1) その１'!AE114</f>
        <v>0</v>
      </c>
      <c r="AH122" s="692">
        <f>'水質_7(1) その１'!AF114</f>
        <v>0</v>
      </c>
      <c r="AI122" s="693">
        <f>'水質_7(1) その１'!AG114</f>
        <v>0</v>
      </c>
      <c r="AJ122" s="690">
        <f>'水質_7(1) その１'!AH114</f>
        <v>0</v>
      </c>
      <c r="AK122" s="691">
        <f>'水質_7(1) その１'!AI114</f>
        <v>0</v>
      </c>
      <c r="AL122" s="692">
        <f>'水質_7(1) その１'!AJ114</f>
        <v>0</v>
      </c>
      <c r="AM122" s="693">
        <f>'水質_7(1) その１'!AK114</f>
        <v>0</v>
      </c>
      <c r="AN122" s="694"/>
      <c r="AO122" s="690">
        <f>'水質_7(1) その１'!AL114</f>
        <v>0</v>
      </c>
      <c r="AP122" s="691">
        <f>'水質_7(1) その１'!AM114</f>
        <v>0</v>
      </c>
      <c r="AQ122" s="692">
        <f>'水質_7(1) その１'!AN114</f>
        <v>0</v>
      </c>
      <c r="AR122" s="693">
        <f>'水質_7(1) その１'!AO114</f>
        <v>0</v>
      </c>
      <c r="AS122" s="690">
        <f>'水質_7(1) その１'!AP114</f>
        <v>0</v>
      </c>
      <c r="AT122" s="691">
        <f>'水質_7(1) その１'!AQ114</f>
        <v>0</v>
      </c>
      <c r="AU122" s="692">
        <f>'水質_7(1) その１'!AR114</f>
        <v>0</v>
      </c>
      <c r="AV122" s="693">
        <f>'水質_7(1) その１'!AS114</f>
        <v>0</v>
      </c>
      <c r="AW122" s="690">
        <f>'水質_7(1) その１'!AT114</f>
        <v>0</v>
      </c>
      <c r="AX122" s="691">
        <f>'水質_7(1) その１'!AU114</f>
        <v>0</v>
      </c>
      <c r="AY122" s="692">
        <f>'水質_7(1) その１'!AV114</f>
        <v>0</v>
      </c>
      <c r="AZ122" s="693">
        <f>'水質_7(1) その１'!AW114</f>
        <v>0</v>
      </c>
      <c r="BA122" s="694"/>
      <c r="BB122" s="690">
        <f>'水質_7(1) その１'!AX114</f>
        <v>0</v>
      </c>
      <c r="BC122" s="691">
        <f>'水質_7(1) その１'!AY114</f>
        <v>0</v>
      </c>
      <c r="BD122" s="692">
        <f>'水質_7(1) その１'!AZ114</f>
        <v>0</v>
      </c>
      <c r="BE122" s="693">
        <f>'水質_7(1) その１'!BA114</f>
        <v>0</v>
      </c>
      <c r="BF122" s="690">
        <f>'水質_7(1) その１'!BB114</f>
        <v>0</v>
      </c>
      <c r="BG122" s="691">
        <f>'水質_7(1) その１'!BC114</f>
        <v>0</v>
      </c>
      <c r="BH122" s="692">
        <f>'水質_7(1) その１'!BD114</f>
        <v>0</v>
      </c>
      <c r="BI122" s="693">
        <f>'水質_7(1) その１'!BE114</f>
        <v>0</v>
      </c>
      <c r="BJ122" s="690">
        <f>'水質_7(1) その１'!BF114</f>
        <v>0</v>
      </c>
      <c r="BK122" s="691">
        <f>'水質_7(1) その１'!BG114</f>
        <v>0</v>
      </c>
      <c r="BL122" s="692">
        <f>'水質_7(1) その１'!BH114</f>
        <v>0</v>
      </c>
      <c r="BM122" s="693">
        <f>'水質_7(1) その１'!BI114</f>
        <v>0</v>
      </c>
      <c r="BN122" s="694"/>
      <c r="BO122" s="690">
        <f>'水質_7(1) その１'!BJ114</f>
        <v>0</v>
      </c>
      <c r="BP122" s="691">
        <f>'水質_7(1) その１'!BK114</f>
        <v>0</v>
      </c>
      <c r="BQ122" s="692">
        <f>'水質_7(1) その１'!BL114</f>
        <v>0</v>
      </c>
      <c r="BR122" s="693">
        <f>'水質_7(1) その１'!BM114</f>
        <v>0</v>
      </c>
      <c r="BS122" s="690">
        <f>'水質_7(1) その１'!BN114</f>
        <v>0</v>
      </c>
      <c r="BT122" s="691">
        <f>'水質_7(1) その１'!BO114</f>
        <v>0</v>
      </c>
      <c r="BU122" s="692">
        <f>'水質_7(1) その１'!BP114</f>
        <v>0</v>
      </c>
      <c r="BV122" s="693">
        <f>'水質_7(1) その１'!BQ114</f>
        <v>0</v>
      </c>
      <c r="BW122" s="690">
        <f>'水質_7(1) その１'!BR114</f>
        <v>0</v>
      </c>
      <c r="BX122" s="691">
        <f>'水質_7(1) その１'!BS114</f>
        <v>0</v>
      </c>
      <c r="BY122" s="692">
        <f>'水質_7(1) その１'!BT114</f>
        <v>0</v>
      </c>
      <c r="BZ122" s="693">
        <f>'水質_7(1) その１'!BU114</f>
        <v>0</v>
      </c>
      <c r="CA122" s="694"/>
      <c r="CB122" s="690">
        <f>'水質_7(1) その１'!BV114</f>
        <v>0</v>
      </c>
      <c r="CC122" s="691">
        <f>'水質_7(1) その１'!BW114</f>
        <v>0</v>
      </c>
      <c r="CD122" s="692">
        <f>'水質_7(1) その１'!BX114</f>
        <v>0</v>
      </c>
      <c r="CE122" s="695">
        <f>'水質_7(1) その１'!BY114</f>
        <v>0</v>
      </c>
      <c r="CF122" s="696">
        <f>'水質_7(1) その１'!BZ114</f>
        <v>0</v>
      </c>
      <c r="CG122" s="691">
        <f>'水質_7(1) その１'!CA114</f>
        <v>0</v>
      </c>
      <c r="CH122" s="692">
        <f>'水質_7(1) その１'!CB114</f>
        <v>0</v>
      </c>
      <c r="CI122" s="693">
        <f>'水質_7(1) その１'!CC114</f>
        <v>0</v>
      </c>
      <c r="CJ122" s="208" t="s">
        <v>296</v>
      </c>
    </row>
    <row r="123" spans="1:88" ht="11.65" customHeight="1">
      <c r="A123" s="222" t="str">
        <f>'水質_7(1) その１'!A115</f>
        <v>和歌山市</v>
      </c>
      <c r="B123" s="501">
        <f>'水質_7(1) その１'!B115</f>
        <v>0</v>
      </c>
      <c r="C123" s="389">
        <f>'水質_7(1) その１'!C115</f>
        <v>0</v>
      </c>
      <c r="D123" s="388">
        <f>'水質_7(1) その１'!D115</f>
        <v>0</v>
      </c>
      <c r="E123" s="502">
        <f>'水質_7(1) その１'!E115</f>
        <v>0</v>
      </c>
      <c r="F123" s="501">
        <f>'水質_7(1) その１'!F115</f>
        <v>0</v>
      </c>
      <c r="G123" s="389">
        <f>'水質_7(1) その１'!G115</f>
        <v>0</v>
      </c>
      <c r="H123" s="388">
        <f>'水質_7(1) その１'!H115</f>
        <v>0</v>
      </c>
      <c r="I123" s="502">
        <f>'水質_7(1) その１'!I115</f>
        <v>0</v>
      </c>
      <c r="J123" s="501">
        <f>'水質_7(1) その１'!J115</f>
        <v>0</v>
      </c>
      <c r="K123" s="389">
        <f>'水質_7(1) その１'!K115</f>
        <v>0</v>
      </c>
      <c r="L123" s="388">
        <f>'水質_7(1) その１'!L115</f>
        <v>0</v>
      </c>
      <c r="M123" s="502">
        <f>'水質_7(1) その１'!M115</f>
        <v>0</v>
      </c>
      <c r="N123" s="614"/>
      <c r="O123" s="501">
        <f>'水質_7(1) その１'!N115</f>
        <v>0</v>
      </c>
      <c r="P123" s="389">
        <f>'水質_7(1) その１'!O115</f>
        <v>0</v>
      </c>
      <c r="Q123" s="388">
        <f>'水質_7(1) その１'!P115</f>
        <v>0</v>
      </c>
      <c r="R123" s="502">
        <f>'水質_7(1) その１'!Q115</f>
        <v>0</v>
      </c>
      <c r="S123" s="501">
        <f>'水質_7(1) その１'!R115</f>
        <v>0</v>
      </c>
      <c r="T123" s="389">
        <f>'水質_7(1) その１'!S115</f>
        <v>0</v>
      </c>
      <c r="U123" s="388">
        <f>'水質_7(1) その１'!T115</f>
        <v>0</v>
      </c>
      <c r="V123" s="502">
        <f>'水質_7(1) その１'!U115</f>
        <v>0</v>
      </c>
      <c r="W123" s="501">
        <f>'水質_7(1) その１'!V115</f>
        <v>0</v>
      </c>
      <c r="X123" s="389">
        <f>'水質_7(1) その１'!W115</f>
        <v>0</v>
      </c>
      <c r="Y123" s="388">
        <f>'水質_7(1) その１'!X115</f>
        <v>0</v>
      </c>
      <c r="Z123" s="502">
        <f>'水質_7(1) その１'!Y115</f>
        <v>0</v>
      </c>
      <c r="AA123" s="614"/>
      <c r="AB123" s="501">
        <f>'水質_7(1) その１'!Z115</f>
        <v>0</v>
      </c>
      <c r="AC123" s="389">
        <f>'水質_7(1) その１'!AA115</f>
        <v>0</v>
      </c>
      <c r="AD123" s="388">
        <f>'水質_7(1) その１'!AB115</f>
        <v>0</v>
      </c>
      <c r="AE123" s="502">
        <f>'水質_7(1) その１'!AC115</f>
        <v>0</v>
      </c>
      <c r="AF123" s="501">
        <f>'水質_7(1) その１'!AD115</f>
        <v>0</v>
      </c>
      <c r="AG123" s="389">
        <f>'水質_7(1) その１'!AE115</f>
        <v>0</v>
      </c>
      <c r="AH123" s="388">
        <f>'水質_7(1) その１'!AF115</f>
        <v>0</v>
      </c>
      <c r="AI123" s="502">
        <f>'水質_7(1) その１'!AG115</f>
        <v>0</v>
      </c>
      <c r="AJ123" s="501">
        <f>'水質_7(1) その１'!AH115</f>
        <v>0</v>
      </c>
      <c r="AK123" s="389">
        <f>'水質_7(1) その１'!AI115</f>
        <v>0</v>
      </c>
      <c r="AL123" s="388">
        <f>'水質_7(1) その１'!AJ115</f>
        <v>0</v>
      </c>
      <c r="AM123" s="502">
        <f>'水質_7(1) その１'!AK115</f>
        <v>0</v>
      </c>
      <c r="AN123" s="614"/>
      <c r="AO123" s="501">
        <f>'水質_7(1) その１'!AL115</f>
        <v>0</v>
      </c>
      <c r="AP123" s="389">
        <f>'水質_7(1) その１'!AM115</f>
        <v>0</v>
      </c>
      <c r="AQ123" s="388">
        <f>'水質_7(1) その１'!AN115</f>
        <v>0</v>
      </c>
      <c r="AR123" s="502">
        <f>'水質_7(1) その１'!AO115</f>
        <v>0</v>
      </c>
      <c r="AS123" s="501">
        <f>'水質_7(1) その１'!AP115</f>
        <v>0</v>
      </c>
      <c r="AT123" s="389">
        <f>'水質_7(1) その１'!AQ115</f>
        <v>0</v>
      </c>
      <c r="AU123" s="388">
        <f>'水質_7(1) その１'!AR115</f>
        <v>0</v>
      </c>
      <c r="AV123" s="502">
        <f>'水質_7(1) その１'!AS115</f>
        <v>0</v>
      </c>
      <c r="AW123" s="501">
        <f>'水質_7(1) その１'!AT115</f>
        <v>0</v>
      </c>
      <c r="AX123" s="389">
        <f>'水質_7(1) その１'!AU115</f>
        <v>0</v>
      </c>
      <c r="AY123" s="388">
        <f>'水質_7(1) その１'!AV115</f>
        <v>0</v>
      </c>
      <c r="AZ123" s="502">
        <f>'水質_7(1) その１'!AW115</f>
        <v>0</v>
      </c>
      <c r="BA123" s="614"/>
      <c r="BB123" s="501">
        <f>'水質_7(1) その１'!AX115</f>
        <v>0</v>
      </c>
      <c r="BC123" s="389">
        <f>'水質_7(1) その１'!AY115</f>
        <v>0</v>
      </c>
      <c r="BD123" s="388">
        <f>'水質_7(1) その１'!AZ115</f>
        <v>0</v>
      </c>
      <c r="BE123" s="502">
        <f>'水質_7(1) その１'!BA115</f>
        <v>0</v>
      </c>
      <c r="BF123" s="501">
        <f>'水質_7(1) その１'!BB115</f>
        <v>0</v>
      </c>
      <c r="BG123" s="389">
        <f>'水質_7(1) その１'!BC115</f>
        <v>0</v>
      </c>
      <c r="BH123" s="388">
        <f>'水質_7(1) その１'!BD115</f>
        <v>0</v>
      </c>
      <c r="BI123" s="502">
        <f>'水質_7(1) その１'!BE115</f>
        <v>0</v>
      </c>
      <c r="BJ123" s="501">
        <f>'水質_7(1) その１'!BF115</f>
        <v>3</v>
      </c>
      <c r="BK123" s="389">
        <f>'水質_7(1) その１'!BG115</f>
        <v>0</v>
      </c>
      <c r="BL123" s="388">
        <f>'水質_7(1) その１'!BH115</f>
        <v>0</v>
      </c>
      <c r="BM123" s="502">
        <f>'水質_7(1) その１'!BI115</f>
        <v>3</v>
      </c>
      <c r="BN123" s="614"/>
      <c r="BO123" s="501">
        <f>'水質_7(1) その１'!BJ115</f>
        <v>0</v>
      </c>
      <c r="BP123" s="389">
        <f>'水質_7(1) その１'!BK115</f>
        <v>0</v>
      </c>
      <c r="BQ123" s="388">
        <f>'水質_7(1) その１'!BL115</f>
        <v>0</v>
      </c>
      <c r="BR123" s="502">
        <f>'水質_7(1) その１'!BM115</f>
        <v>0</v>
      </c>
      <c r="BS123" s="501">
        <f>'水質_7(1) その１'!BN115</f>
        <v>0</v>
      </c>
      <c r="BT123" s="389">
        <f>'水質_7(1) その１'!BO115</f>
        <v>0</v>
      </c>
      <c r="BU123" s="388">
        <f>'水質_7(1) その１'!BP115</f>
        <v>0</v>
      </c>
      <c r="BV123" s="502">
        <f>'水質_7(1) その１'!BQ115</f>
        <v>0</v>
      </c>
      <c r="BW123" s="501">
        <f>'水質_7(1) その１'!BR115</f>
        <v>2</v>
      </c>
      <c r="BX123" s="389">
        <f>'水質_7(1) その１'!BS115</f>
        <v>0</v>
      </c>
      <c r="BY123" s="388">
        <f>'水質_7(1) その１'!BT115</f>
        <v>0</v>
      </c>
      <c r="BZ123" s="502">
        <f>'水質_7(1) その１'!BU115</f>
        <v>2</v>
      </c>
      <c r="CA123" s="614"/>
      <c r="CB123" s="501">
        <f>'水質_7(1) その１'!BV115</f>
        <v>0</v>
      </c>
      <c r="CC123" s="389">
        <f>'水質_7(1) その１'!BW115</f>
        <v>0</v>
      </c>
      <c r="CD123" s="388">
        <f>'水質_7(1) その１'!BX115</f>
        <v>0</v>
      </c>
      <c r="CE123" s="390">
        <f>'水質_7(1) その１'!BY115</f>
        <v>0</v>
      </c>
      <c r="CF123" s="503">
        <f>'水質_7(1) その１'!BZ115</f>
        <v>5</v>
      </c>
      <c r="CG123" s="389">
        <f>'水質_7(1) その１'!CA115</f>
        <v>0</v>
      </c>
      <c r="CH123" s="388">
        <f>'水質_7(1) その１'!CB115</f>
        <v>0</v>
      </c>
      <c r="CI123" s="502">
        <f>'水質_7(1) その１'!CC115</f>
        <v>5</v>
      </c>
      <c r="CJ123" s="208" t="s">
        <v>296</v>
      </c>
    </row>
    <row r="124" spans="1:88" ht="12" customHeight="1">
      <c r="A124" s="734" t="str">
        <f>'水質_7(1) その１'!A116</f>
        <v>鳥取市</v>
      </c>
      <c r="B124" s="735">
        <f>'水質_7(1) その１'!B116</f>
        <v>0</v>
      </c>
      <c r="C124" s="736">
        <f>'水質_7(1) その１'!C116</f>
        <v>0</v>
      </c>
      <c r="D124" s="737">
        <f>'水質_7(1) その１'!D116</f>
        <v>0</v>
      </c>
      <c r="E124" s="738">
        <f>'水質_7(1) その１'!E116</f>
        <v>0</v>
      </c>
      <c r="F124" s="735">
        <f>'水質_7(1) その１'!F116</f>
        <v>0</v>
      </c>
      <c r="G124" s="736">
        <f>'水質_7(1) その１'!G116</f>
        <v>0</v>
      </c>
      <c r="H124" s="737">
        <f>'水質_7(1) その１'!H116</f>
        <v>0</v>
      </c>
      <c r="I124" s="738">
        <f>'水質_7(1) その１'!I116</f>
        <v>0</v>
      </c>
      <c r="J124" s="735">
        <f>'水質_7(1) その１'!J116</f>
        <v>0</v>
      </c>
      <c r="K124" s="736">
        <f>'水質_7(1) その１'!K116</f>
        <v>0</v>
      </c>
      <c r="L124" s="737">
        <f>'水質_7(1) その１'!L116</f>
        <v>0</v>
      </c>
      <c r="M124" s="738">
        <f>'水質_7(1) その１'!M116</f>
        <v>0</v>
      </c>
      <c r="N124" s="739"/>
      <c r="O124" s="735">
        <f>'水質_7(1) その１'!N116</f>
        <v>0</v>
      </c>
      <c r="P124" s="736">
        <f>'水質_7(1) その１'!O116</f>
        <v>0</v>
      </c>
      <c r="Q124" s="737">
        <f>'水質_7(1) その１'!P116</f>
        <v>0</v>
      </c>
      <c r="R124" s="738">
        <f>'水質_7(1) その１'!Q116</f>
        <v>0</v>
      </c>
      <c r="S124" s="735">
        <f>'水質_7(1) その１'!R116</f>
        <v>0</v>
      </c>
      <c r="T124" s="736">
        <f>'水質_7(1) その１'!S116</f>
        <v>0</v>
      </c>
      <c r="U124" s="737">
        <f>'水質_7(1) その１'!T116</f>
        <v>0</v>
      </c>
      <c r="V124" s="738">
        <f>'水質_7(1) その１'!U116</f>
        <v>0</v>
      </c>
      <c r="W124" s="735">
        <f>'水質_7(1) その１'!V116</f>
        <v>0</v>
      </c>
      <c r="X124" s="736">
        <f>'水質_7(1) その１'!W116</f>
        <v>0</v>
      </c>
      <c r="Y124" s="737">
        <f>'水質_7(1) その１'!X116</f>
        <v>0</v>
      </c>
      <c r="Z124" s="738">
        <f>'水質_7(1) その１'!Y116</f>
        <v>0</v>
      </c>
      <c r="AA124" s="739"/>
      <c r="AB124" s="735">
        <f>'水質_7(1) その１'!Z116</f>
        <v>0</v>
      </c>
      <c r="AC124" s="736">
        <f>'水質_7(1) その１'!AA116</f>
        <v>0</v>
      </c>
      <c r="AD124" s="737">
        <f>'水質_7(1) その１'!AB116</f>
        <v>0</v>
      </c>
      <c r="AE124" s="738">
        <f>'水質_7(1) その１'!AC116</f>
        <v>0</v>
      </c>
      <c r="AF124" s="735">
        <f>'水質_7(1) その１'!AD116</f>
        <v>0</v>
      </c>
      <c r="AG124" s="736">
        <f>'水質_7(1) その１'!AE116</f>
        <v>0</v>
      </c>
      <c r="AH124" s="737">
        <f>'水質_7(1) その１'!AF116</f>
        <v>0</v>
      </c>
      <c r="AI124" s="738">
        <f>'水質_7(1) その１'!AG116</f>
        <v>0</v>
      </c>
      <c r="AJ124" s="735">
        <f>'水質_7(1) その１'!AH116</f>
        <v>0</v>
      </c>
      <c r="AK124" s="736">
        <f>'水質_7(1) その１'!AI116</f>
        <v>0</v>
      </c>
      <c r="AL124" s="737">
        <f>'水質_7(1) その１'!AJ116</f>
        <v>0</v>
      </c>
      <c r="AM124" s="738">
        <f>'水質_7(1) その１'!AK116</f>
        <v>0</v>
      </c>
      <c r="AN124" s="739"/>
      <c r="AO124" s="735">
        <f>'水質_7(1) その１'!AL116</f>
        <v>0</v>
      </c>
      <c r="AP124" s="736">
        <f>'水質_7(1) その１'!AM116</f>
        <v>0</v>
      </c>
      <c r="AQ124" s="737">
        <f>'水質_7(1) その１'!AN116</f>
        <v>0</v>
      </c>
      <c r="AR124" s="738">
        <f>'水質_7(1) その１'!AO116</f>
        <v>0</v>
      </c>
      <c r="AS124" s="735">
        <f>'水質_7(1) その１'!AP116</f>
        <v>0</v>
      </c>
      <c r="AT124" s="736">
        <f>'水質_7(1) その１'!AQ116</f>
        <v>0</v>
      </c>
      <c r="AU124" s="737">
        <f>'水質_7(1) その１'!AR116</f>
        <v>0</v>
      </c>
      <c r="AV124" s="738">
        <f>'水質_7(1) その１'!AS116</f>
        <v>0</v>
      </c>
      <c r="AW124" s="735">
        <f>'水質_7(1) その１'!AT116</f>
        <v>0</v>
      </c>
      <c r="AX124" s="736">
        <f>'水質_7(1) その１'!AU116</f>
        <v>0</v>
      </c>
      <c r="AY124" s="737">
        <f>'水質_7(1) その１'!AV116</f>
        <v>0</v>
      </c>
      <c r="AZ124" s="738">
        <f>'水質_7(1) その１'!AW116</f>
        <v>0</v>
      </c>
      <c r="BA124" s="739"/>
      <c r="BB124" s="735">
        <f>'水質_7(1) その１'!AX116</f>
        <v>0</v>
      </c>
      <c r="BC124" s="736">
        <f>'水質_7(1) その１'!AY116</f>
        <v>0</v>
      </c>
      <c r="BD124" s="737">
        <f>'水質_7(1) その１'!AZ116</f>
        <v>0</v>
      </c>
      <c r="BE124" s="738">
        <f>'水質_7(1) その１'!BA116</f>
        <v>0</v>
      </c>
      <c r="BF124" s="735">
        <f>'水質_7(1) その１'!BB116</f>
        <v>0</v>
      </c>
      <c r="BG124" s="736">
        <f>'水質_7(1) その１'!BC116</f>
        <v>0</v>
      </c>
      <c r="BH124" s="737">
        <f>'水質_7(1) その１'!BD116</f>
        <v>0</v>
      </c>
      <c r="BI124" s="738">
        <f>'水質_7(1) その１'!BE116</f>
        <v>0</v>
      </c>
      <c r="BJ124" s="735">
        <f>'水質_7(1) その１'!BF116</f>
        <v>0</v>
      </c>
      <c r="BK124" s="736">
        <f>'水質_7(1) その１'!BG116</f>
        <v>1</v>
      </c>
      <c r="BL124" s="737">
        <f>'水質_7(1) その１'!BH116</f>
        <v>0</v>
      </c>
      <c r="BM124" s="738">
        <f>'水質_7(1) その１'!BI116</f>
        <v>1</v>
      </c>
      <c r="BN124" s="739"/>
      <c r="BO124" s="735">
        <f>'水質_7(1) その１'!BJ116</f>
        <v>0</v>
      </c>
      <c r="BP124" s="736">
        <f>'水質_7(1) その１'!BK116</f>
        <v>0</v>
      </c>
      <c r="BQ124" s="737">
        <f>'水質_7(1) その１'!BL116</f>
        <v>0</v>
      </c>
      <c r="BR124" s="738">
        <f>'水質_7(1) その１'!BM116</f>
        <v>0</v>
      </c>
      <c r="BS124" s="735">
        <f>'水質_7(1) その１'!BN116</f>
        <v>0</v>
      </c>
      <c r="BT124" s="736">
        <f>'水質_7(1) その１'!BO116</f>
        <v>0</v>
      </c>
      <c r="BU124" s="737">
        <f>'水質_7(1) その１'!BP116</f>
        <v>0</v>
      </c>
      <c r="BV124" s="738">
        <f>'水質_7(1) その１'!BQ116</f>
        <v>0</v>
      </c>
      <c r="BW124" s="735">
        <f>'水質_7(1) その１'!BR116</f>
        <v>1</v>
      </c>
      <c r="BX124" s="736">
        <f>'水質_7(1) その１'!BS116</f>
        <v>0</v>
      </c>
      <c r="BY124" s="737">
        <f>'水質_7(1) その１'!BT116</f>
        <v>0</v>
      </c>
      <c r="BZ124" s="738">
        <f>'水質_7(1) その１'!BU116</f>
        <v>1</v>
      </c>
      <c r="CA124" s="739"/>
      <c r="CB124" s="735">
        <f>'水質_7(1) その１'!BV116</f>
        <v>0</v>
      </c>
      <c r="CC124" s="736">
        <f>'水質_7(1) その１'!BW116</f>
        <v>0</v>
      </c>
      <c r="CD124" s="737">
        <f>'水質_7(1) その１'!BX116</f>
        <v>0</v>
      </c>
      <c r="CE124" s="740">
        <f>'水質_7(1) その１'!BY116</f>
        <v>0</v>
      </c>
      <c r="CF124" s="741">
        <f>'水質_7(1) その１'!BZ116</f>
        <v>1</v>
      </c>
      <c r="CG124" s="736">
        <f>'水質_7(1) その１'!CA116</f>
        <v>1</v>
      </c>
      <c r="CH124" s="737">
        <f>'水質_7(1) その１'!CB116</f>
        <v>0</v>
      </c>
      <c r="CI124" s="738">
        <f>'水質_7(1) その１'!CC116</f>
        <v>2</v>
      </c>
      <c r="CJ124" s="208" t="s">
        <v>296</v>
      </c>
    </row>
    <row r="125" spans="1:88" s="733" customFormat="1" ht="12" customHeight="1">
      <c r="A125" s="221" t="str">
        <f>'水質_7(1) その１'!A117</f>
        <v>松江市</v>
      </c>
      <c r="B125" s="498">
        <f>'水質_7(1) その１'!B117</f>
        <v>0</v>
      </c>
      <c r="C125" s="386">
        <f>'水質_7(1) その１'!C117</f>
        <v>0</v>
      </c>
      <c r="D125" s="385">
        <f>'水質_7(1) その１'!D117</f>
        <v>0</v>
      </c>
      <c r="E125" s="499">
        <f>'水質_7(1) その１'!E117</f>
        <v>0</v>
      </c>
      <c r="F125" s="498">
        <f>'水質_7(1) その１'!F117</f>
        <v>0</v>
      </c>
      <c r="G125" s="386">
        <f>'水質_7(1) その１'!G117</f>
        <v>0</v>
      </c>
      <c r="H125" s="385">
        <f>'水質_7(1) その１'!H117</f>
        <v>0</v>
      </c>
      <c r="I125" s="499">
        <f>'水質_7(1) その１'!I117</f>
        <v>0</v>
      </c>
      <c r="J125" s="498">
        <f>'水質_7(1) その１'!J117</f>
        <v>0</v>
      </c>
      <c r="K125" s="386">
        <f>'水質_7(1) その１'!K117</f>
        <v>0</v>
      </c>
      <c r="L125" s="385">
        <f>'水質_7(1) その１'!L117</f>
        <v>0</v>
      </c>
      <c r="M125" s="499">
        <f>'水質_7(1) その１'!M117</f>
        <v>0</v>
      </c>
      <c r="N125" s="393"/>
      <c r="O125" s="498">
        <f>'水質_7(1) その１'!N117</f>
        <v>0</v>
      </c>
      <c r="P125" s="386">
        <f>'水質_7(1) その１'!O117</f>
        <v>0</v>
      </c>
      <c r="Q125" s="385">
        <f>'水質_7(1) その１'!P117</f>
        <v>0</v>
      </c>
      <c r="R125" s="499">
        <f>'水質_7(1) その１'!Q117</f>
        <v>0</v>
      </c>
      <c r="S125" s="498">
        <f>'水質_7(1) その１'!R117</f>
        <v>0</v>
      </c>
      <c r="T125" s="386">
        <f>'水質_7(1) その１'!S117</f>
        <v>0</v>
      </c>
      <c r="U125" s="385">
        <f>'水質_7(1) その１'!T117</f>
        <v>0</v>
      </c>
      <c r="V125" s="499">
        <f>'水質_7(1) その１'!U117</f>
        <v>0</v>
      </c>
      <c r="W125" s="498">
        <f>'水質_7(1) その１'!V117</f>
        <v>0</v>
      </c>
      <c r="X125" s="386">
        <f>'水質_7(1) その１'!W117</f>
        <v>0</v>
      </c>
      <c r="Y125" s="385">
        <f>'水質_7(1) その１'!X117</f>
        <v>0</v>
      </c>
      <c r="Z125" s="499">
        <f>'水質_7(1) その１'!Y117</f>
        <v>0</v>
      </c>
      <c r="AA125" s="393"/>
      <c r="AB125" s="498">
        <f>'水質_7(1) その１'!Z117</f>
        <v>0</v>
      </c>
      <c r="AC125" s="386">
        <f>'水質_7(1) その１'!AA117</f>
        <v>0</v>
      </c>
      <c r="AD125" s="385">
        <f>'水質_7(1) その１'!AB117</f>
        <v>0</v>
      </c>
      <c r="AE125" s="499">
        <f>'水質_7(1) その１'!AC117</f>
        <v>0</v>
      </c>
      <c r="AF125" s="498">
        <f>'水質_7(1) その１'!AD117</f>
        <v>0</v>
      </c>
      <c r="AG125" s="386">
        <f>'水質_7(1) その１'!AE117</f>
        <v>0</v>
      </c>
      <c r="AH125" s="385">
        <f>'水質_7(1) その１'!AF117</f>
        <v>0</v>
      </c>
      <c r="AI125" s="499">
        <f>'水質_7(1) その１'!AG117</f>
        <v>0</v>
      </c>
      <c r="AJ125" s="498">
        <f>'水質_7(1) その１'!AH117</f>
        <v>0</v>
      </c>
      <c r="AK125" s="386">
        <f>'水質_7(1) その１'!AI117</f>
        <v>0</v>
      </c>
      <c r="AL125" s="385">
        <f>'水質_7(1) その１'!AJ117</f>
        <v>0</v>
      </c>
      <c r="AM125" s="499">
        <f>'水質_7(1) その１'!AK117</f>
        <v>0</v>
      </c>
      <c r="AN125" s="393"/>
      <c r="AO125" s="498">
        <f>'水質_7(1) その１'!AL117</f>
        <v>0</v>
      </c>
      <c r="AP125" s="386">
        <f>'水質_7(1) その１'!AM117</f>
        <v>0</v>
      </c>
      <c r="AQ125" s="385">
        <f>'水質_7(1) その１'!AN117</f>
        <v>0</v>
      </c>
      <c r="AR125" s="499">
        <f>'水質_7(1) その１'!AO117</f>
        <v>0</v>
      </c>
      <c r="AS125" s="498">
        <f>'水質_7(1) その１'!AP117</f>
        <v>0</v>
      </c>
      <c r="AT125" s="386">
        <f>'水質_7(1) その１'!AQ117</f>
        <v>0</v>
      </c>
      <c r="AU125" s="385">
        <f>'水質_7(1) その１'!AR117</f>
        <v>0</v>
      </c>
      <c r="AV125" s="499">
        <f>'水質_7(1) その１'!AS117</f>
        <v>0</v>
      </c>
      <c r="AW125" s="498">
        <f>'水質_7(1) その１'!AT117</f>
        <v>0</v>
      </c>
      <c r="AX125" s="386">
        <f>'水質_7(1) その１'!AU117</f>
        <v>0</v>
      </c>
      <c r="AY125" s="385">
        <f>'水質_7(1) その１'!AV117</f>
        <v>0</v>
      </c>
      <c r="AZ125" s="499">
        <f>'水質_7(1) その１'!AW117</f>
        <v>0</v>
      </c>
      <c r="BA125" s="393"/>
      <c r="BB125" s="498">
        <f>'水質_7(1) その１'!AX117</f>
        <v>0</v>
      </c>
      <c r="BC125" s="386">
        <f>'水質_7(1) その１'!AY117</f>
        <v>0</v>
      </c>
      <c r="BD125" s="385">
        <f>'水質_7(1) その１'!AZ117</f>
        <v>0</v>
      </c>
      <c r="BE125" s="499">
        <f>'水質_7(1) その１'!BA117</f>
        <v>0</v>
      </c>
      <c r="BF125" s="498">
        <f>'水質_7(1) その１'!BB117</f>
        <v>0</v>
      </c>
      <c r="BG125" s="386">
        <f>'水質_7(1) その１'!BC117</f>
        <v>0</v>
      </c>
      <c r="BH125" s="385">
        <f>'水質_7(1) その１'!BD117</f>
        <v>0</v>
      </c>
      <c r="BI125" s="499">
        <f>'水質_7(1) その１'!BE117</f>
        <v>0</v>
      </c>
      <c r="BJ125" s="498">
        <f>'水質_7(1) その１'!BF117</f>
        <v>0</v>
      </c>
      <c r="BK125" s="386">
        <f>'水質_7(1) その１'!BG117</f>
        <v>0</v>
      </c>
      <c r="BL125" s="385">
        <f>'水質_7(1) その１'!BH117</f>
        <v>0</v>
      </c>
      <c r="BM125" s="499">
        <f>'水質_7(1) その１'!BI117</f>
        <v>0</v>
      </c>
      <c r="BN125" s="393"/>
      <c r="BO125" s="498">
        <f>'水質_7(1) その１'!BJ117</f>
        <v>0</v>
      </c>
      <c r="BP125" s="386">
        <f>'水質_7(1) その１'!BK117</f>
        <v>0</v>
      </c>
      <c r="BQ125" s="385">
        <f>'水質_7(1) その１'!BL117</f>
        <v>0</v>
      </c>
      <c r="BR125" s="499">
        <f>'水質_7(1) その１'!BM117</f>
        <v>0</v>
      </c>
      <c r="BS125" s="498">
        <f>'水質_7(1) その１'!BN117</f>
        <v>0</v>
      </c>
      <c r="BT125" s="386">
        <f>'水質_7(1) その１'!BO117</f>
        <v>0</v>
      </c>
      <c r="BU125" s="385">
        <f>'水質_7(1) その１'!BP117</f>
        <v>0</v>
      </c>
      <c r="BV125" s="499">
        <f>'水質_7(1) その１'!BQ117</f>
        <v>0</v>
      </c>
      <c r="BW125" s="498">
        <f>'水質_7(1) その１'!BR117</f>
        <v>1</v>
      </c>
      <c r="BX125" s="386">
        <f>'水質_7(1) その１'!BS117</f>
        <v>0</v>
      </c>
      <c r="BY125" s="385">
        <f>'水質_7(1) その１'!BT117</f>
        <v>0</v>
      </c>
      <c r="BZ125" s="499">
        <f>'水質_7(1) その１'!BU117</f>
        <v>1</v>
      </c>
      <c r="CA125" s="393"/>
      <c r="CB125" s="498">
        <f>'水質_7(1) その１'!BV117</f>
        <v>0</v>
      </c>
      <c r="CC125" s="386">
        <f>'水質_7(1) その１'!BW117</f>
        <v>0</v>
      </c>
      <c r="CD125" s="385">
        <f>'水質_7(1) その１'!BX117</f>
        <v>0</v>
      </c>
      <c r="CE125" s="387">
        <f>'水質_7(1) その１'!BY117</f>
        <v>0</v>
      </c>
      <c r="CF125" s="500">
        <f>'水質_7(1) その１'!BZ117</f>
        <v>1</v>
      </c>
      <c r="CG125" s="386">
        <f>'水質_7(1) その１'!CA117</f>
        <v>0</v>
      </c>
      <c r="CH125" s="385">
        <f>'水質_7(1) その１'!CB117</f>
        <v>0</v>
      </c>
      <c r="CI125" s="499">
        <f>'水質_7(1) その１'!CC117</f>
        <v>1</v>
      </c>
      <c r="CJ125" s="733" t="s">
        <v>296</v>
      </c>
    </row>
    <row r="126" spans="1:88" s="733" customFormat="1" ht="12" customHeight="1">
      <c r="A126" s="221" t="str">
        <f>'水質_7(1) その１'!A118</f>
        <v>倉敷市</v>
      </c>
      <c r="B126" s="498">
        <f>'水質_7(1) その１'!B118</f>
        <v>0</v>
      </c>
      <c r="C126" s="386">
        <f>'水質_7(1) その１'!C118</f>
        <v>0</v>
      </c>
      <c r="D126" s="385">
        <f>'水質_7(1) その１'!D118</f>
        <v>0</v>
      </c>
      <c r="E126" s="499">
        <f>'水質_7(1) その１'!E118</f>
        <v>0</v>
      </c>
      <c r="F126" s="498">
        <f>'水質_7(1) その１'!F118</f>
        <v>0</v>
      </c>
      <c r="G126" s="386">
        <f>'水質_7(1) その１'!G118</f>
        <v>0</v>
      </c>
      <c r="H126" s="385">
        <f>'水質_7(1) その１'!H118</f>
        <v>0</v>
      </c>
      <c r="I126" s="499">
        <f>'水質_7(1) その１'!I118</f>
        <v>0</v>
      </c>
      <c r="J126" s="498">
        <f>'水質_7(1) その１'!J118</f>
        <v>0</v>
      </c>
      <c r="K126" s="386">
        <f>'水質_7(1) その１'!K118</f>
        <v>0</v>
      </c>
      <c r="L126" s="385">
        <f>'水質_7(1) その１'!L118</f>
        <v>0</v>
      </c>
      <c r="M126" s="499">
        <f>'水質_7(1) その１'!M118</f>
        <v>0</v>
      </c>
      <c r="N126" s="393"/>
      <c r="O126" s="498">
        <f>'水質_7(1) その１'!N118</f>
        <v>0</v>
      </c>
      <c r="P126" s="386">
        <f>'水質_7(1) その１'!O118</f>
        <v>0</v>
      </c>
      <c r="Q126" s="385">
        <f>'水質_7(1) その１'!P118</f>
        <v>0</v>
      </c>
      <c r="R126" s="499">
        <f>'水質_7(1) その１'!Q118</f>
        <v>0</v>
      </c>
      <c r="S126" s="498">
        <f>'水質_7(1) その１'!R118</f>
        <v>0</v>
      </c>
      <c r="T126" s="386">
        <f>'水質_7(1) その１'!S118</f>
        <v>0</v>
      </c>
      <c r="U126" s="385">
        <f>'水質_7(1) その１'!T118</f>
        <v>0</v>
      </c>
      <c r="V126" s="499">
        <f>'水質_7(1) その１'!U118</f>
        <v>0</v>
      </c>
      <c r="W126" s="498">
        <f>'水質_7(1) その１'!V118</f>
        <v>0</v>
      </c>
      <c r="X126" s="386">
        <f>'水質_7(1) その１'!W118</f>
        <v>0</v>
      </c>
      <c r="Y126" s="385">
        <f>'水質_7(1) その１'!X118</f>
        <v>0</v>
      </c>
      <c r="Z126" s="499">
        <f>'水質_7(1) その１'!Y118</f>
        <v>0</v>
      </c>
      <c r="AA126" s="393"/>
      <c r="AB126" s="498">
        <f>'水質_7(1) その１'!Z118</f>
        <v>0</v>
      </c>
      <c r="AC126" s="386">
        <f>'水質_7(1) その１'!AA118</f>
        <v>0</v>
      </c>
      <c r="AD126" s="385">
        <f>'水質_7(1) その１'!AB118</f>
        <v>0</v>
      </c>
      <c r="AE126" s="499">
        <f>'水質_7(1) その１'!AC118</f>
        <v>0</v>
      </c>
      <c r="AF126" s="498">
        <f>'水質_7(1) その１'!AD118</f>
        <v>0</v>
      </c>
      <c r="AG126" s="386">
        <f>'水質_7(1) その１'!AE118</f>
        <v>0</v>
      </c>
      <c r="AH126" s="385">
        <f>'水質_7(1) その１'!AF118</f>
        <v>0</v>
      </c>
      <c r="AI126" s="499">
        <f>'水質_7(1) その１'!AG118</f>
        <v>0</v>
      </c>
      <c r="AJ126" s="498">
        <f>'水質_7(1) その１'!AH118</f>
        <v>0</v>
      </c>
      <c r="AK126" s="386">
        <f>'水質_7(1) その１'!AI118</f>
        <v>0</v>
      </c>
      <c r="AL126" s="385">
        <f>'水質_7(1) その１'!AJ118</f>
        <v>0</v>
      </c>
      <c r="AM126" s="499">
        <f>'水質_7(1) その１'!AK118</f>
        <v>0</v>
      </c>
      <c r="AN126" s="393"/>
      <c r="AO126" s="498">
        <f>'水質_7(1) その１'!AL118</f>
        <v>0</v>
      </c>
      <c r="AP126" s="386">
        <f>'水質_7(1) その１'!AM118</f>
        <v>0</v>
      </c>
      <c r="AQ126" s="385">
        <f>'水質_7(1) その１'!AN118</f>
        <v>0</v>
      </c>
      <c r="AR126" s="499">
        <f>'水質_7(1) その１'!AO118</f>
        <v>0</v>
      </c>
      <c r="AS126" s="498">
        <f>'水質_7(1) その１'!AP118</f>
        <v>0</v>
      </c>
      <c r="AT126" s="386">
        <f>'水質_7(1) その１'!AQ118</f>
        <v>0</v>
      </c>
      <c r="AU126" s="385">
        <f>'水質_7(1) その１'!AR118</f>
        <v>0</v>
      </c>
      <c r="AV126" s="499">
        <f>'水質_7(1) その１'!AS118</f>
        <v>0</v>
      </c>
      <c r="AW126" s="498">
        <f>'水質_7(1) その１'!AT118</f>
        <v>0</v>
      </c>
      <c r="AX126" s="386">
        <f>'水質_7(1) その１'!AU118</f>
        <v>0</v>
      </c>
      <c r="AY126" s="385">
        <f>'水質_7(1) その１'!AV118</f>
        <v>0</v>
      </c>
      <c r="AZ126" s="499">
        <f>'水質_7(1) その１'!AW118</f>
        <v>0</v>
      </c>
      <c r="BA126" s="393"/>
      <c r="BB126" s="498">
        <f>'水質_7(1) その１'!AX118</f>
        <v>0</v>
      </c>
      <c r="BC126" s="386">
        <f>'水質_7(1) その１'!AY118</f>
        <v>0</v>
      </c>
      <c r="BD126" s="385">
        <f>'水質_7(1) その１'!AZ118</f>
        <v>0</v>
      </c>
      <c r="BE126" s="499">
        <f>'水質_7(1) その１'!BA118</f>
        <v>0</v>
      </c>
      <c r="BF126" s="498">
        <f>'水質_7(1) その１'!BB118</f>
        <v>0</v>
      </c>
      <c r="BG126" s="386">
        <f>'水質_7(1) その１'!BC118</f>
        <v>0</v>
      </c>
      <c r="BH126" s="385">
        <f>'水質_7(1) その１'!BD118</f>
        <v>0</v>
      </c>
      <c r="BI126" s="499">
        <f>'水質_7(1) その１'!BE118</f>
        <v>0</v>
      </c>
      <c r="BJ126" s="498">
        <f>'水質_7(1) その１'!BF118</f>
        <v>5</v>
      </c>
      <c r="BK126" s="386">
        <f>'水質_7(1) その１'!BG118</f>
        <v>0</v>
      </c>
      <c r="BL126" s="385">
        <f>'水質_7(1) その１'!BH118</f>
        <v>0</v>
      </c>
      <c r="BM126" s="499">
        <f>'水質_7(1) その１'!BI118</f>
        <v>5</v>
      </c>
      <c r="BN126" s="393"/>
      <c r="BO126" s="498">
        <f>'水質_7(1) その１'!BJ118</f>
        <v>0</v>
      </c>
      <c r="BP126" s="386">
        <f>'水質_7(1) その１'!BK118</f>
        <v>0</v>
      </c>
      <c r="BQ126" s="385">
        <f>'水質_7(1) その１'!BL118</f>
        <v>0</v>
      </c>
      <c r="BR126" s="499">
        <f>'水質_7(1) その１'!BM118</f>
        <v>0</v>
      </c>
      <c r="BS126" s="498">
        <f>'水質_7(1) その１'!BN118</f>
        <v>0</v>
      </c>
      <c r="BT126" s="386">
        <f>'水質_7(1) その１'!BO118</f>
        <v>0</v>
      </c>
      <c r="BU126" s="385">
        <f>'水質_7(1) その１'!BP118</f>
        <v>0</v>
      </c>
      <c r="BV126" s="499">
        <f>'水質_7(1) その１'!BQ118</f>
        <v>0</v>
      </c>
      <c r="BW126" s="498">
        <f>'水質_7(1) その１'!BR118</f>
        <v>1</v>
      </c>
      <c r="BX126" s="386">
        <f>'水質_7(1) その１'!BS118</f>
        <v>0</v>
      </c>
      <c r="BY126" s="385">
        <f>'水質_7(1) その１'!BT118</f>
        <v>0</v>
      </c>
      <c r="BZ126" s="499">
        <f>'水質_7(1) その１'!BU118</f>
        <v>1</v>
      </c>
      <c r="CA126" s="393"/>
      <c r="CB126" s="498">
        <f>'水質_7(1) その１'!BV118</f>
        <v>0</v>
      </c>
      <c r="CC126" s="386">
        <f>'水質_7(1) その１'!BW118</f>
        <v>0</v>
      </c>
      <c r="CD126" s="385">
        <f>'水質_7(1) その１'!BX118</f>
        <v>0</v>
      </c>
      <c r="CE126" s="387">
        <f>'水質_7(1) その１'!BY118</f>
        <v>0</v>
      </c>
      <c r="CF126" s="500">
        <f>'水質_7(1) その１'!BZ118</f>
        <v>6</v>
      </c>
      <c r="CG126" s="386">
        <f>'水質_7(1) その１'!CA118</f>
        <v>0</v>
      </c>
      <c r="CH126" s="385">
        <f>'水質_7(1) その１'!CB118</f>
        <v>0</v>
      </c>
      <c r="CI126" s="499">
        <f>'水質_7(1) その１'!CC118</f>
        <v>6</v>
      </c>
      <c r="CJ126" s="733" t="s">
        <v>296</v>
      </c>
    </row>
    <row r="127" spans="1:88" s="733" customFormat="1" ht="12" customHeight="1">
      <c r="A127" s="221" t="str">
        <f>'水質_7(1) その１'!A119</f>
        <v>呉市</v>
      </c>
      <c r="B127" s="498">
        <f>'水質_7(1) その１'!B119</f>
        <v>1</v>
      </c>
      <c r="C127" s="386">
        <f>'水質_7(1) その１'!C119</f>
        <v>0</v>
      </c>
      <c r="D127" s="385">
        <f>'水質_7(1) その１'!D119</f>
        <v>0</v>
      </c>
      <c r="E127" s="499">
        <f>'水質_7(1) その１'!E119</f>
        <v>1</v>
      </c>
      <c r="F127" s="498">
        <f>'水質_7(1) その１'!F119</f>
        <v>0</v>
      </c>
      <c r="G127" s="386">
        <f>'水質_7(1) その１'!G119</f>
        <v>0</v>
      </c>
      <c r="H127" s="385">
        <f>'水質_7(1) その１'!H119</f>
        <v>0</v>
      </c>
      <c r="I127" s="499">
        <f>'水質_7(1) その１'!I119</f>
        <v>0</v>
      </c>
      <c r="J127" s="498">
        <f>'水質_7(1) その１'!J119</f>
        <v>0</v>
      </c>
      <c r="K127" s="386">
        <f>'水質_7(1) その１'!K119</f>
        <v>0</v>
      </c>
      <c r="L127" s="385">
        <f>'水質_7(1) その１'!L119</f>
        <v>0</v>
      </c>
      <c r="M127" s="499">
        <f>'水質_7(1) その１'!M119</f>
        <v>0</v>
      </c>
      <c r="N127" s="393"/>
      <c r="O127" s="498">
        <f>'水質_7(1) その１'!N119</f>
        <v>0</v>
      </c>
      <c r="P127" s="386">
        <f>'水質_7(1) その１'!O119</f>
        <v>0</v>
      </c>
      <c r="Q127" s="385">
        <f>'水質_7(1) その１'!P119</f>
        <v>0</v>
      </c>
      <c r="R127" s="499">
        <f>'水質_7(1) その１'!Q119</f>
        <v>0</v>
      </c>
      <c r="S127" s="498">
        <f>'水質_7(1) その１'!R119</f>
        <v>0</v>
      </c>
      <c r="T127" s="386">
        <f>'水質_7(1) その１'!S119</f>
        <v>0</v>
      </c>
      <c r="U127" s="385">
        <f>'水質_7(1) その１'!T119</f>
        <v>0</v>
      </c>
      <c r="V127" s="499">
        <f>'水質_7(1) その１'!U119</f>
        <v>0</v>
      </c>
      <c r="W127" s="498">
        <f>'水質_7(1) その１'!V119</f>
        <v>0</v>
      </c>
      <c r="X127" s="386">
        <f>'水質_7(1) その１'!W119</f>
        <v>0</v>
      </c>
      <c r="Y127" s="385">
        <f>'水質_7(1) その１'!X119</f>
        <v>0</v>
      </c>
      <c r="Z127" s="499">
        <f>'水質_7(1) その１'!Y119</f>
        <v>0</v>
      </c>
      <c r="AA127" s="393"/>
      <c r="AB127" s="498">
        <f>'水質_7(1) その１'!Z119</f>
        <v>0</v>
      </c>
      <c r="AC127" s="386">
        <f>'水質_7(1) その１'!AA119</f>
        <v>0</v>
      </c>
      <c r="AD127" s="385">
        <f>'水質_7(1) その１'!AB119</f>
        <v>0</v>
      </c>
      <c r="AE127" s="499">
        <f>'水質_7(1) その１'!AC119</f>
        <v>0</v>
      </c>
      <c r="AF127" s="498">
        <f>'水質_7(1) その１'!AD119</f>
        <v>0</v>
      </c>
      <c r="AG127" s="386">
        <f>'水質_7(1) その１'!AE119</f>
        <v>0</v>
      </c>
      <c r="AH127" s="385">
        <f>'水質_7(1) その１'!AF119</f>
        <v>0</v>
      </c>
      <c r="AI127" s="499">
        <f>'水質_7(1) その１'!AG119</f>
        <v>0</v>
      </c>
      <c r="AJ127" s="498">
        <f>'水質_7(1) その１'!AH119</f>
        <v>0</v>
      </c>
      <c r="AK127" s="386">
        <f>'水質_7(1) その１'!AI119</f>
        <v>0</v>
      </c>
      <c r="AL127" s="385">
        <f>'水質_7(1) その１'!AJ119</f>
        <v>0</v>
      </c>
      <c r="AM127" s="499">
        <f>'水質_7(1) その１'!AK119</f>
        <v>0</v>
      </c>
      <c r="AN127" s="393"/>
      <c r="AO127" s="498">
        <f>'水質_7(1) その１'!AL119</f>
        <v>0</v>
      </c>
      <c r="AP127" s="386">
        <f>'水質_7(1) その１'!AM119</f>
        <v>0</v>
      </c>
      <c r="AQ127" s="385">
        <f>'水質_7(1) その１'!AN119</f>
        <v>0</v>
      </c>
      <c r="AR127" s="499">
        <f>'水質_7(1) その１'!AO119</f>
        <v>0</v>
      </c>
      <c r="AS127" s="498">
        <f>'水質_7(1) その１'!AP119</f>
        <v>0</v>
      </c>
      <c r="AT127" s="386">
        <f>'水質_7(1) その１'!AQ119</f>
        <v>0</v>
      </c>
      <c r="AU127" s="385">
        <f>'水質_7(1) その１'!AR119</f>
        <v>0</v>
      </c>
      <c r="AV127" s="499">
        <f>'水質_7(1) その１'!AS119</f>
        <v>0</v>
      </c>
      <c r="AW127" s="498">
        <f>'水質_7(1) その１'!AT119</f>
        <v>0</v>
      </c>
      <c r="AX127" s="386">
        <f>'水質_7(1) その１'!AU119</f>
        <v>0</v>
      </c>
      <c r="AY127" s="385">
        <f>'水質_7(1) その１'!AV119</f>
        <v>0</v>
      </c>
      <c r="AZ127" s="499">
        <f>'水質_7(1) その１'!AW119</f>
        <v>0</v>
      </c>
      <c r="BA127" s="393"/>
      <c r="BB127" s="498">
        <f>'水質_7(1) その１'!AX119</f>
        <v>0</v>
      </c>
      <c r="BC127" s="386">
        <f>'水質_7(1) その１'!AY119</f>
        <v>0</v>
      </c>
      <c r="BD127" s="385">
        <f>'水質_7(1) その１'!AZ119</f>
        <v>0</v>
      </c>
      <c r="BE127" s="499">
        <f>'水質_7(1) その１'!BA119</f>
        <v>0</v>
      </c>
      <c r="BF127" s="498">
        <f>'水質_7(1) その１'!BB119</f>
        <v>0</v>
      </c>
      <c r="BG127" s="386">
        <f>'水質_7(1) その１'!BC119</f>
        <v>0</v>
      </c>
      <c r="BH127" s="385">
        <f>'水質_7(1) その１'!BD119</f>
        <v>0</v>
      </c>
      <c r="BI127" s="499">
        <f>'水質_7(1) その１'!BE119</f>
        <v>0</v>
      </c>
      <c r="BJ127" s="498">
        <f>'水質_7(1) その１'!BF119</f>
        <v>0</v>
      </c>
      <c r="BK127" s="386">
        <f>'水質_7(1) その１'!BG119</f>
        <v>0</v>
      </c>
      <c r="BL127" s="385">
        <f>'水質_7(1) その１'!BH119</f>
        <v>0</v>
      </c>
      <c r="BM127" s="499">
        <f>'水質_7(1) その１'!BI119</f>
        <v>0</v>
      </c>
      <c r="BN127" s="393"/>
      <c r="BO127" s="498">
        <f>'水質_7(1) その１'!BJ119</f>
        <v>0</v>
      </c>
      <c r="BP127" s="386">
        <f>'水質_7(1) その１'!BK119</f>
        <v>0</v>
      </c>
      <c r="BQ127" s="385">
        <f>'水質_7(1) その１'!BL119</f>
        <v>0</v>
      </c>
      <c r="BR127" s="499">
        <f>'水質_7(1) その１'!BM119</f>
        <v>0</v>
      </c>
      <c r="BS127" s="498">
        <f>'水質_7(1) その１'!BN119</f>
        <v>0</v>
      </c>
      <c r="BT127" s="386">
        <f>'水質_7(1) その１'!BO119</f>
        <v>0</v>
      </c>
      <c r="BU127" s="385">
        <f>'水質_7(1) その１'!BP119</f>
        <v>0</v>
      </c>
      <c r="BV127" s="499">
        <f>'水質_7(1) その１'!BQ119</f>
        <v>0</v>
      </c>
      <c r="BW127" s="498">
        <f>'水質_7(1) その１'!BR119</f>
        <v>0</v>
      </c>
      <c r="BX127" s="386">
        <f>'水質_7(1) その１'!BS119</f>
        <v>0</v>
      </c>
      <c r="BY127" s="385">
        <f>'水質_7(1) その１'!BT119</f>
        <v>0</v>
      </c>
      <c r="BZ127" s="499">
        <f>'水質_7(1) その１'!BU119</f>
        <v>0</v>
      </c>
      <c r="CA127" s="393"/>
      <c r="CB127" s="498">
        <f>'水質_7(1) その１'!BV119</f>
        <v>0</v>
      </c>
      <c r="CC127" s="386">
        <f>'水質_7(1) その１'!BW119</f>
        <v>0</v>
      </c>
      <c r="CD127" s="385">
        <f>'水質_7(1) その１'!BX119</f>
        <v>0</v>
      </c>
      <c r="CE127" s="387">
        <f>'水質_7(1) その１'!BY119</f>
        <v>0</v>
      </c>
      <c r="CF127" s="500">
        <f>'水質_7(1) その１'!BZ119</f>
        <v>1</v>
      </c>
      <c r="CG127" s="386">
        <f>'水質_7(1) その１'!CA119</f>
        <v>0</v>
      </c>
      <c r="CH127" s="385">
        <f>'水質_7(1) その１'!CB119</f>
        <v>0</v>
      </c>
      <c r="CI127" s="499">
        <f>'水質_7(1) その１'!CC119</f>
        <v>1</v>
      </c>
      <c r="CJ127" s="733" t="s">
        <v>296</v>
      </c>
    </row>
    <row r="128" spans="1:88" s="733" customFormat="1" ht="11.65" customHeight="1">
      <c r="A128" s="222" t="str">
        <f>'水質_7(1) その１'!A120</f>
        <v>福山市</v>
      </c>
      <c r="B128" s="501">
        <f>'水質_7(1) その１'!B120</f>
        <v>0</v>
      </c>
      <c r="C128" s="389">
        <f>'水質_7(1) その１'!C120</f>
        <v>0</v>
      </c>
      <c r="D128" s="388">
        <f>'水質_7(1) その１'!D120</f>
        <v>0</v>
      </c>
      <c r="E128" s="502">
        <f>'水質_7(1) その１'!E120</f>
        <v>0</v>
      </c>
      <c r="F128" s="501">
        <f>'水質_7(1) その１'!F120</f>
        <v>0</v>
      </c>
      <c r="G128" s="389">
        <f>'水質_7(1) その１'!G120</f>
        <v>0</v>
      </c>
      <c r="H128" s="388">
        <f>'水質_7(1) その１'!H120</f>
        <v>0</v>
      </c>
      <c r="I128" s="502">
        <f>'水質_7(1) その１'!I120</f>
        <v>0</v>
      </c>
      <c r="J128" s="501">
        <f>'水質_7(1) その１'!J120</f>
        <v>0</v>
      </c>
      <c r="K128" s="389">
        <f>'水質_7(1) その１'!K120</f>
        <v>0</v>
      </c>
      <c r="L128" s="388">
        <f>'水質_7(1) その１'!L120</f>
        <v>0</v>
      </c>
      <c r="M128" s="502">
        <f>'水質_7(1) その１'!M120</f>
        <v>0</v>
      </c>
      <c r="N128" s="614"/>
      <c r="O128" s="501">
        <f>'水質_7(1) その１'!N120</f>
        <v>0</v>
      </c>
      <c r="P128" s="389">
        <f>'水質_7(1) その１'!O120</f>
        <v>0</v>
      </c>
      <c r="Q128" s="388">
        <f>'水質_7(1) その１'!P120</f>
        <v>0</v>
      </c>
      <c r="R128" s="502">
        <f>'水質_7(1) その１'!Q120</f>
        <v>0</v>
      </c>
      <c r="S128" s="501">
        <f>'水質_7(1) その１'!R120</f>
        <v>0</v>
      </c>
      <c r="T128" s="389">
        <f>'水質_7(1) その１'!S120</f>
        <v>0</v>
      </c>
      <c r="U128" s="388">
        <f>'水質_7(1) その１'!T120</f>
        <v>0</v>
      </c>
      <c r="V128" s="502">
        <f>'水質_7(1) その１'!U120</f>
        <v>0</v>
      </c>
      <c r="W128" s="501">
        <f>'水質_7(1) その１'!V120</f>
        <v>0</v>
      </c>
      <c r="X128" s="389">
        <f>'水質_7(1) その１'!W120</f>
        <v>0</v>
      </c>
      <c r="Y128" s="388">
        <f>'水質_7(1) その１'!X120</f>
        <v>0</v>
      </c>
      <c r="Z128" s="502">
        <f>'水質_7(1) その１'!Y120</f>
        <v>0</v>
      </c>
      <c r="AA128" s="614"/>
      <c r="AB128" s="501">
        <f>'水質_7(1) その１'!Z120</f>
        <v>0</v>
      </c>
      <c r="AC128" s="389">
        <f>'水質_7(1) その１'!AA120</f>
        <v>0</v>
      </c>
      <c r="AD128" s="388">
        <f>'水質_7(1) その１'!AB120</f>
        <v>0</v>
      </c>
      <c r="AE128" s="502">
        <f>'水質_7(1) その１'!AC120</f>
        <v>0</v>
      </c>
      <c r="AF128" s="501">
        <f>'水質_7(1) その１'!AD120</f>
        <v>0</v>
      </c>
      <c r="AG128" s="389">
        <f>'水質_7(1) その１'!AE120</f>
        <v>0</v>
      </c>
      <c r="AH128" s="388">
        <f>'水質_7(1) その１'!AF120</f>
        <v>0</v>
      </c>
      <c r="AI128" s="502">
        <f>'水質_7(1) その１'!AG120</f>
        <v>0</v>
      </c>
      <c r="AJ128" s="501">
        <f>'水質_7(1) その１'!AH120</f>
        <v>0</v>
      </c>
      <c r="AK128" s="389">
        <f>'水質_7(1) その１'!AI120</f>
        <v>0</v>
      </c>
      <c r="AL128" s="388">
        <f>'水質_7(1) その１'!AJ120</f>
        <v>0</v>
      </c>
      <c r="AM128" s="502">
        <f>'水質_7(1) その１'!AK120</f>
        <v>0</v>
      </c>
      <c r="AN128" s="614"/>
      <c r="AO128" s="501">
        <f>'水質_7(1) その１'!AL120</f>
        <v>0</v>
      </c>
      <c r="AP128" s="389">
        <f>'水質_7(1) その１'!AM120</f>
        <v>0</v>
      </c>
      <c r="AQ128" s="388">
        <f>'水質_7(1) その１'!AN120</f>
        <v>0</v>
      </c>
      <c r="AR128" s="502">
        <f>'水質_7(1) その１'!AO120</f>
        <v>0</v>
      </c>
      <c r="AS128" s="501">
        <f>'水質_7(1) その１'!AP120</f>
        <v>0</v>
      </c>
      <c r="AT128" s="389">
        <f>'水質_7(1) その１'!AQ120</f>
        <v>0</v>
      </c>
      <c r="AU128" s="388">
        <f>'水質_7(1) その１'!AR120</f>
        <v>0</v>
      </c>
      <c r="AV128" s="502">
        <f>'水質_7(1) その１'!AS120</f>
        <v>0</v>
      </c>
      <c r="AW128" s="501">
        <f>'水質_7(1) その１'!AT120</f>
        <v>0</v>
      </c>
      <c r="AX128" s="389">
        <f>'水質_7(1) その１'!AU120</f>
        <v>0</v>
      </c>
      <c r="AY128" s="388">
        <f>'水質_7(1) その１'!AV120</f>
        <v>0</v>
      </c>
      <c r="AZ128" s="502">
        <f>'水質_7(1) その１'!AW120</f>
        <v>0</v>
      </c>
      <c r="BA128" s="614"/>
      <c r="BB128" s="501">
        <f>'水質_7(1) その１'!AX120</f>
        <v>0</v>
      </c>
      <c r="BC128" s="389">
        <f>'水質_7(1) その１'!AY120</f>
        <v>0</v>
      </c>
      <c r="BD128" s="388">
        <f>'水質_7(1) その１'!AZ120</f>
        <v>0</v>
      </c>
      <c r="BE128" s="502">
        <f>'水質_7(1) その１'!BA120</f>
        <v>0</v>
      </c>
      <c r="BF128" s="501">
        <f>'水質_7(1) その１'!BB120</f>
        <v>0</v>
      </c>
      <c r="BG128" s="389">
        <f>'水質_7(1) その１'!BC120</f>
        <v>0</v>
      </c>
      <c r="BH128" s="388">
        <f>'水質_7(1) その１'!BD120</f>
        <v>0</v>
      </c>
      <c r="BI128" s="502">
        <f>'水質_7(1) その１'!BE120</f>
        <v>0</v>
      </c>
      <c r="BJ128" s="501">
        <f>'水質_7(1) その１'!BF120</f>
        <v>0</v>
      </c>
      <c r="BK128" s="389">
        <f>'水質_7(1) その１'!BG120</f>
        <v>0</v>
      </c>
      <c r="BL128" s="388">
        <f>'水質_7(1) その１'!BH120</f>
        <v>0</v>
      </c>
      <c r="BM128" s="502">
        <f>'水質_7(1) その１'!BI120</f>
        <v>0</v>
      </c>
      <c r="BN128" s="614"/>
      <c r="BO128" s="501">
        <f>'水質_7(1) その１'!BJ120</f>
        <v>0</v>
      </c>
      <c r="BP128" s="389">
        <f>'水質_7(1) その１'!BK120</f>
        <v>0</v>
      </c>
      <c r="BQ128" s="388">
        <f>'水質_7(1) その１'!BL120</f>
        <v>0</v>
      </c>
      <c r="BR128" s="502">
        <f>'水質_7(1) その１'!BM120</f>
        <v>0</v>
      </c>
      <c r="BS128" s="501">
        <f>'水質_7(1) その１'!BN120</f>
        <v>0</v>
      </c>
      <c r="BT128" s="389">
        <f>'水質_7(1) その１'!BO120</f>
        <v>0</v>
      </c>
      <c r="BU128" s="388">
        <f>'水質_7(1) その１'!BP120</f>
        <v>0</v>
      </c>
      <c r="BV128" s="502">
        <f>'水質_7(1) その１'!BQ120</f>
        <v>0</v>
      </c>
      <c r="BW128" s="501">
        <f>'水質_7(1) その１'!BR120</f>
        <v>1</v>
      </c>
      <c r="BX128" s="389">
        <f>'水質_7(1) その１'!BS120</f>
        <v>0</v>
      </c>
      <c r="BY128" s="388">
        <f>'水質_7(1) その１'!BT120</f>
        <v>0</v>
      </c>
      <c r="BZ128" s="502">
        <f>'水質_7(1) その１'!BU120</f>
        <v>1</v>
      </c>
      <c r="CA128" s="614"/>
      <c r="CB128" s="501">
        <f>'水質_7(1) その１'!BV120</f>
        <v>0</v>
      </c>
      <c r="CC128" s="389">
        <f>'水質_7(1) その１'!BW120</f>
        <v>0</v>
      </c>
      <c r="CD128" s="388">
        <f>'水質_7(1) その１'!BX120</f>
        <v>0</v>
      </c>
      <c r="CE128" s="390">
        <f>'水質_7(1) その１'!BY120</f>
        <v>0</v>
      </c>
      <c r="CF128" s="503">
        <f>'水質_7(1) その１'!BZ120</f>
        <v>1</v>
      </c>
      <c r="CG128" s="389">
        <f>'水質_7(1) その１'!CA120</f>
        <v>0</v>
      </c>
      <c r="CH128" s="388">
        <f>'水質_7(1) その１'!CB120</f>
        <v>0</v>
      </c>
      <c r="CI128" s="502">
        <f>'水質_7(1) その１'!CC120</f>
        <v>1</v>
      </c>
      <c r="CJ128" s="733" t="s">
        <v>296</v>
      </c>
    </row>
    <row r="129" spans="1:88" ht="12" customHeight="1">
      <c r="A129" s="734" t="str">
        <f>'水質_7(1) その１'!A121</f>
        <v>下関市</v>
      </c>
      <c r="B129" s="735">
        <f>'水質_7(1) その１'!B121</f>
        <v>0</v>
      </c>
      <c r="C129" s="736">
        <f>'水質_7(1) その１'!C121</f>
        <v>0</v>
      </c>
      <c r="D129" s="737">
        <f>'水質_7(1) その１'!D121</f>
        <v>0</v>
      </c>
      <c r="E129" s="738">
        <f>'水質_7(1) その１'!E121</f>
        <v>0</v>
      </c>
      <c r="F129" s="735">
        <f>'水質_7(1) その１'!F121</f>
        <v>0</v>
      </c>
      <c r="G129" s="736">
        <f>'水質_7(1) その１'!G121</f>
        <v>0</v>
      </c>
      <c r="H129" s="737">
        <f>'水質_7(1) その１'!H121</f>
        <v>0</v>
      </c>
      <c r="I129" s="738">
        <f>'水質_7(1) その１'!I121</f>
        <v>0</v>
      </c>
      <c r="J129" s="735">
        <f>'水質_7(1) その１'!J121</f>
        <v>0</v>
      </c>
      <c r="K129" s="736">
        <f>'水質_7(1) その１'!K121</f>
        <v>0</v>
      </c>
      <c r="L129" s="737">
        <f>'水質_7(1) その１'!L121</f>
        <v>0</v>
      </c>
      <c r="M129" s="738">
        <f>'水質_7(1) その１'!M121</f>
        <v>0</v>
      </c>
      <c r="N129" s="739"/>
      <c r="O129" s="735">
        <f>'水質_7(1) その１'!N121</f>
        <v>0</v>
      </c>
      <c r="P129" s="736">
        <f>'水質_7(1) その１'!O121</f>
        <v>0</v>
      </c>
      <c r="Q129" s="737">
        <f>'水質_7(1) その１'!P121</f>
        <v>0</v>
      </c>
      <c r="R129" s="738">
        <f>'水質_7(1) その１'!Q121</f>
        <v>0</v>
      </c>
      <c r="S129" s="735">
        <f>'水質_7(1) その１'!R121</f>
        <v>0</v>
      </c>
      <c r="T129" s="736">
        <f>'水質_7(1) その１'!S121</f>
        <v>0</v>
      </c>
      <c r="U129" s="737">
        <f>'水質_7(1) その１'!T121</f>
        <v>0</v>
      </c>
      <c r="V129" s="738">
        <f>'水質_7(1) その１'!U121</f>
        <v>0</v>
      </c>
      <c r="W129" s="735">
        <f>'水質_7(1) その１'!V121</f>
        <v>0</v>
      </c>
      <c r="X129" s="736">
        <f>'水質_7(1) その１'!W121</f>
        <v>0</v>
      </c>
      <c r="Y129" s="737">
        <f>'水質_7(1) その１'!X121</f>
        <v>0</v>
      </c>
      <c r="Z129" s="738">
        <f>'水質_7(1) その１'!Y121</f>
        <v>0</v>
      </c>
      <c r="AA129" s="739"/>
      <c r="AB129" s="735">
        <f>'水質_7(1) その１'!Z121</f>
        <v>0</v>
      </c>
      <c r="AC129" s="736">
        <f>'水質_7(1) その１'!AA121</f>
        <v>0</v>
      </c>
      <c r="AD129" s="737">
        <f>'水質_7(1) その１'!AB121</f>
        <v>0</v>
      </c>
      <c r="AE129" s="738">
        <f>'水質_7(1) その１'!AC121</f>
        <v>0</v>
      </c>
      <c r="AF129" s="735">
        <f>'水質_7(1) その１'!AD121</f>
        <v>0</v>
      </c>
      <c r="AG129" s="736">
        <f>'水質_7(1) その１'!AE121</f>
        <v>0</v>
      </c>
      <c r="AH129" s="737">
        <f>'水質_7(1) その１'!AF121</f>
        <v>0</v>
      </c>
      <c r="AI129" s="738">
        <f>'水質_7(1) その１'!AG121</f>
        <v>0</v>
      </c>
      <c r="AJ129" s="735">
        <f>'水質_7(1) その１'!AH121</f>
        <v>0</v>
      </c>
      <c r="AK129" s="736">
        <f>'水質_7(1) その１'!AI121</f>
        <v>0</v>
      </c>
      <c r="AL129" s="737">
        <f>'水質_7(1) その１'!AJ121</f>
        <v>0</v>
      </c>
      <c r="AM129" s="738">
        <f>'水質_7(1) その１'!AK121</f>
        <v>0</v>
      </c>
      <c r="AN129" s="739"/>
      <c r="AO129" s="735">
        <f>'水質_7(1) その１'!AL121</f>
        <v>0</v>
      </c>
      <c r="AP129" s="736">
        <f>'水質_7(1) その１'!AM121</f>
        <v>0</v>
      </c>
      <c r="AQ129" s="737">
        <f>'水質_7(1) その１'!AN121</f>
        <v>0</v>
      </c>
      <c r="AR129" s="738">
        <f>'水質_7(1) その１'!AO121</f>
        <v>0</v>
      </c>
      <c r="AS129" s="735">
        <f>'水質_7(1) その１'!AP121</f>
        <v>0</v>
      </c>
      <c r="AT129" s="736">
        <f>'水質_7(1) その１'!AQ121</f>
        <v>0</v>
      </c>
      <c r="AU129" s="737">
        <f>'水質_7(1) その１'!AR121</f>
        <v>0</v>
      </c>
      <c r="AV129" s="738">
        <f>'水質_7(1) その１'!AS121</f>
        <v>0</v>
      </c>
      <c r="AW129" s="735">
        <f>'水質_7(1) その１'!AT121</f>
        <v>1</v>
      </c>
      <c r="AX129" s="736">
        <f>'水質_7(1) その１'!AU121</f>
        <v>0</v>
      </c>
      <c r="AY129" s="737">
        <f>'水質_7(1) その１'!AV121</f>
        <v>0</v>
      </c>
      <c r="AZ129" s="738">
        <f>'水質_7(1) その１'!AW121</f>
        <v>1</v>
      </c>
      <c r="BA129" s="739"/>
      <c r="BB129" s="735">
        <f>'水質_7(1) その１'!AX121</f>
        <v>0</v>
      </c>
      <c r="BC129" s="736">
        <f>'水質_7(1) その１'!AY121</f>
        <v>0</v>
      </c>
      <c r="BD129" s="737">
        <f>'水質_7(1) その１'!AZ121</f>
        <v>0</v>
      </c>
      <c r="BE129" s="738">
        <f>'水質_7(1) その１'!BA121</f>
        <v>0</v>
      </c>
      <c r="BF129" s="735">
        <f>'水質_7(1) その１'!BB121</f>
        <v>0</v>
      </c>
      <c r="BG129" s="736">
        <f>'水質_7(1) その１'!BC121</f>
        <v>0</v>
      </c>
      <c r="BH129" s="737">
        <f>'水質_7(1) その１'!BD121</f>
        <v>0</v>
      </c>
      <c r="BI129" s="738">
        <f>'水質_7(1) その１'!BE121</f>
        <v>0</v>
      </c>
      <c r="BJ129" s="735">
        <f>'水質_7(1) その１'!BF121</f>
        <v>0</v>
      </c>
      <c r="BK129" s="736">
        <f>'水質_7(1) その１'!BG121</f>
        <v>0</v>
      </c>
      <c r="BL129" s="737">
        <f>'水質_7(1) その１'!BH121</f>
        <v>0</v>
      </c>
      <c r="BM129" s="738">
        <f>'水質_7(1) その１'!BI121</f>
        <v>0</v>
      </c>
      <c r="BN129" s="739"/>
      <c r="BO129" s="735">
        <f>'水質_7(1) その１'!BJ121</f>
        <v>0</v>
      </c>
      <c r="BP129" s="736">
        <f>'水質_7(1) その１'!BK121</f>
        <v>0</v>
      </c>
      <c r="BQ129" s="737">
        <f>'水質_7(1) その１'!BL121</f>
        <v>0</v>
      </c>
      <c r="BR129" s="738">
        <f>'水質_7(1) その１'!BM121</f>
        <v>0</v>
      </c>
      <c r="BS129" s="735">
        <f>'水質_7(1) その１'!BN121</f>
        <v>1</v>
      </c>
      <c r="BT129" s="736">
        <f>'水質_7(1) その１'!BO121</f>
        <v>0</v>
      </c>
      <c r="BU129" s="737">
        <f>'水質_7(1) その１'!BP121</f>
        <v>0</v>
      </c>
      <c r="BV129" s="738">
        <f>'水質_7(1) その１'!BQ121</f>
        <v>1</v>
      </c>
      <c r="BW129" s="735">
        <f>'水質_7(1) その１'!BR121</f>
        <v>0</v>
      </c>
      <c r="BX129" s="736">
        <f>'水質_7(1) その１'!BS121</f>
        <v>0</v>
      </c>
      <c r="BY129" s="737">
        <f>'水質_7(1) その１'!BT121</f>
        <v>0</v>
      </c>
      <c r="BZ129" s="738">
        <f>'水質_7(1) その１'!BU121</f>
        <v>0</v>
      </c>
      <c r="CA129" s="739"/>
      <c r="CB129" s="735">
        <f>'水質_7(1) その１'!BV121</f>
        <v>0</v>
      </c>
      <c r="CC129" s="736">
        <f>'水質_7(1) その１'!BW121</f>
        <v>0</v>
      </c>
      <c r="CD129" s="737">
        <f>'水質_7(1) その１'!BX121</f>
        <v>0</v>
      </c>
      <c r="CE129" s="740">
        <f>'水質_7(1) その１'!BY121</f>
        <v>0</v>
      </c>
      <c r="CF129" s="741">
        <f>'水質_7(1) その１'!BZ121</f>
        <v>2</v>
      </c>
      <c r="CG129" s="736">
        <f>'水質_7(1) その１'!CA121</f>
        <v>0</v>
      </c>
      <c r="CH129" s="737">
        <f>'水質_7(1) その１'!CB121</f>
        <v>0</v>
      </c>
      <c r="CI129" s="738">
        <f>'水質_7(1) その１'!CC121</f>
        <v>2</v>
      </c>
      <c r="CJ129" s="208" t="s">
        <v>296</v>
      </c>
    </row>
    <row r="130" spans="1:88" s="733" customFormat="1" ht="12" customHeight="1">
      <c r="A130" s="221" t="str">
        <f>'水質_7(1) その１'!A122</f>
        <v>高松市</v>
      </c>
      <c r="B130" s="498">
        <f>'水質_7(1) その１'!B122</f>
        <v>0</v>
      </c>
      <c r="C130" s="386">
        <f>'水質_7(1) その１'!C122</f>
        <v>0</v>
      </c>
      <c r="D130" s="385">
        <f>'水質_7(1) その１'!D122</f>
        <v>0</v>
      </c>
      <c r="E130" s="499">
        <f>'水質_7(1) その１'!E122</f>
        <v>0</v>
      </c>
      <c r="F130" s="498">
        <f>'水質_7(1) その１'!F122</f>
        <v>0</v>
      </c>
      <c r="G130" s="386">
        <f>'水質_7(1) その１'!G122</f>
        <v>0</v>
      </c>
      <c r="H130" s="385">
        <f>'水質_7(1) その１'!H122</f>
        <v>0</v>
      </c>
      <c r="I130" s="499">
        <f>'水質_7(1) その１'!I122</f>
        <v>0</v>
      </c>
      <c r="J130" s="498">
        <f>'水質_7(1) その１'!J122</f>
        <v>0</v>
      </c>
      <c r="K130" s="386">
        <f>'水質_7(1) その１'!K122</f>
        <v>0</v>
      </c>
      <c r="L130" s="385">
        <f>'水質_7(1) その１'!L122</f>
        <v>0</v>
      </c>
      <c r="M130" s="499">
        <f>'水質_7(1) その１'!M122</f>
        <v>0</v>
      </c>
      <c r="N130" s="393"/>
      <c r="O130" s="498">
        <f>'水質_7(1) その１'!N122</f>
        <v>0</v>
      </c>
      <c r="P130" s="386">
        <f>'水質_7(1) その１'!O122</f>
        <v>0</v>
      </c>
      <c r="Q130" s="385">
        <f>'水質_7(1) その１'!P122</f>
        <v>0</v>
      </c>
      <c r="R130" s="499">
        <f>'水質_7(1) その１'!Q122</f>
        <v>0</v>
      </c>
      <c r="S130" s="498">
        <f>'水質_7(1) その１'!R122</f>
        <v>0</v>
      </c>
      <c r="T130" s="386">
        <f>'水質_7(1) その１'!S122</f>
        <v>0</v>
      </c>
      <c r="U130" s="385">
        <f>'水質_7(1) その１'!T122</f>
        <v>0</v>
      </c>
      <c r="V130" s="499">
        <f>'水質_7(1) その１'!U122</f>
        <v>0</v>
      </c>
      <c r="W130" s="498">
        <f>'水質_7(1) その１'!V122</f>
        <v>0</v>
      </c>
      <c r="X130" s="386">
        <f>'水質_7(1) その１'!W122</f>
        <v>0</v>
      </c>
      <c r="Y130" s="385">
        <f>'水質_7(1) その１'!X122</f>
        <v>0</v>
      </c>
      <c r="Z130" s="499">
        <f>'水質_7(1) その１'!Y122</f>
        <v>0</v>
      </c>
      <c r="AA130" s="393"/>
      <c r="AB130" s="498">
        <f>'水質_7(1) その１'!Z122</f>
        <v>0</v>
      </c>
      <c r="AC130" s="386">
        <f>'水質_7(1) その１'!AA122</f>
        <v>0</v>
      </c>
      <c r="AD130" s="385">
        <f>'水質_7(1) その１'!AB122</f>
        <v>0</v>
      </c>
      <c r="AE130" s="499">
        <f>'水質_7(1) その１'!AC122</f>
        <v>0</v>
      </c>
      <c r="AF130" s="498">
        <f>'水質_7(1) その１'!AD122</f>
        <v>0</v>
      </c>
      <c r="AG130" s="386">
        <f>'水質_7(1) その１'!AE122</f>
        <v>0</v>
      </c>
      <c r="AH130" s="385">
        <f>'水質_7(1) その１'!AF122</f>
        <v>0</v>
      </c>
      <c r="AI130" s="499">
        <f>'水質_7(1) その１'!AG122</f>
        <v>0</v>
      </c>
      <c r="AJ130" s="498">
        <f>'水質_7(1) その１'!AH122</f>
        <v>0</v>
      </c>
      <c r="AK130" s="386">
        <f>'水質_7(1) その１'!AI122</f>
        <v>0</v>
      </c>
      <c r="AL130" s="385">
        <f>'水質_7(1) その１'!AJ122</f>
        <v>0</v>
      </c>
      <c r="AM130" s="499">
        <f>'水質_7(1) その１'!AK122</f>
        <v>0</v>
      </c>
      <c r="AN130" s="393"/>
      <c r="AO130" s="498">
        <f>'水質_7(1) その１'!AL122</f>
        <v>0</v>
      </c>
      <c r="AP130" s="386">
        <f>'水質_7(1) その１'!AM122</f>
        <v>0</v>
      </c>
      <c r="AQ130" s="385">
        <f>'水質_7(1) その１'!AN122</f>
        <v>0</v>
      </c>
      <c r="AR130" s="499">
        <f>'水質_7(1) その１'!AO122</f>
        <v>0</v>
      </c>
      <c r="AS130" s="498">
        <f>'水質_7(1) その１'!AP122</f>
        <v>0</v>
      </c>
      <c r="AT130" s="386">
        <f>'水質_7(1) その１'!AQ122</f>
        <v>0</v>
      </c>
      <c r="AU130" s="385">
        <f>'水質_7(1) その１'!AR122</f>
        <v>0</v>
      </c>
      <c r="AV130" s="499">
        <f>'水質_7(1) その１'!AS122</f>
        <v>0</v>
      </c>
      <c r="AW130" s="498">
        <f>'水質_7(1) その１'!AT122</f>
        <v>0</v>
      </c>
      <c r="AX130" s="386">
        <f>'水質_7(1) その１'!AU122</f>
        <v>0</v>
      </c>
      <c r="AY130" s="385">
        <f>'水質_7(1) その１'!AV122</f>
        <v>0</v>
      </c>
      <c r="AZ130" s="499">
        <f>'水質_7(1) その１'!AW122</f>
        <v>0</v>
      </c>
      <c r="BA130" s="393"/>
      <c r="BB130" s="498">
        <f>'水質_7(1) その１'!AX122</f>
        <v>0</v>
      </c>
      <c r="BC130" s="386">
        <f>'水質_7(1) その１'!AY122</f>
        <v>0</v>
      </c>
      <c r="BD130" s="385">
        <f>'水質_7(1) その１'!AZ122</f>
        <v>0</v>
      </c>
      <c r="BE130" s="499">
        <f>'水質_7(1) その１'!BA122</f>
        <v>0</v>
      </c>
      <c r="BF130" s="498">
        <f>'水質_7(1) その１'!BB122</f>
        <v>0</v>
      </c>
      <c r="BG130" s="386">
        <f>'水質_7(1) その１'!BC122</f>
        <v>0</v>
      </c>
      <c r="BH130" s="385">
        <f>'水質_7(1) その１'!BD122</f>
        <v>0</v>
      </c>
      <c r="BI130" s="499">
        <f>'水質_7(1) その１'!BE122</f>
        <v>0</v>
      </c>
      <c r="BJ130" s="498">
        <f>'水質_7(1) その１'!BF122</f>
        <v>0</v>
      </c>
      <c r="BK130" s="386">
        <f>'水質_7(1) その１'!BG122</f>
        <v>0</v>
      </c>
      <c r="BL130" s="385">
        <f>'水質_7(1) その１'!BH122</f>
        <v>0</v>
      </c>
      <c r="BM130" s="499">
        <f>'水質_7(1) その１'!BI122</f>
        <v>0</v>
      </c>
      <c r="BN130" s="393"/>
      <c r="BO130" s="498">
        <f>'水質_7(1) その１'!BJ122</f>
        <v>0</v>
      </c>
      <c r="BP130" s="386">
        <f>'水質_7(1) その１'!BK122</f>
        <v>0</v>
      </c>
      <c r="BQ130" s="385">
        <f>'水質_7(1) その１'!BL122</f>
        <v>0</v>
      </c>
      <c r="BR130" s="499">
        <f>'水質_7(1) その１'!BM122</f>
        <v>0</v>
      </c>
      <c r="BS130" s="498">
        <f>'水質_7(1) その１'!BN122</f>
        <v>0</v>
      </c>
      <c r="BT130" s="386">
        <f>'水質_7(1) その１'!BO122</f>
        <v>0</v>
      </c>
      <c r="BU130" s="385">
        <f>'水質_7(1) その１'!BP122</f>
        <v>0</v>
      </c>
      <c r="BV130" s="499">
        <f>'水質_7(1) その１'!BQ122</f>
        <v>0</v>
      </c>
      <c r="BW130" s="498">
        <f>'水質_7(1) その１'!BR122</f>
        <v>2</v>
      </c>
      <c r="BX130" s="386">
        <f>'水質_7(1) その１'!BS122</f>
        <v>0</v>
      </c>
      <c r="BY130" s="385">
        <f>'水質_7(1) その１'!BT122</f>
        <v>0</v>
      </c>
      <c r="BZ130" s="499">
        <f>'水質_7(1) その１'!BU122</f>
        <v>2</v>
      </c>
      <c r="CA130" s="393"/>
      <c r="CB130" s="498">
        <f>'水質_7(1) その１'!BV122</f>
        <v>0</v>
      </c>
      <c r="CC130" s="386">
        <f>'水質_7(1) その１'!BW122</f>
        <v>0</v>
      </c>
      <c r="CD130" s="385">
        <f>'水質_7(1) その１'!BX122</f>
        <v>0</v>
      </c>
      <c r="CE130" s="387">
        <f>'水質_7(1) その１'!BY122</f>
        <v>0</v>
      </c>
      <c r="CF130" s="500">
        <f>'水質_7(1) その１'!BZ122</f>
        <v>2</v>
      </c>
      <c r="CG130" s="386">
        <f>'水質_7(1) その１'!CA122</f>
        <v>0</v>
      </c>
      <c r="CH130" s="385">
        <f>'水質_7(1) その１'!CB122</f>
        <v>0</v>
      </c>
      <c r="CI130" s="499">
        <f>'水質_7(1) その１'!CC122</f>
        <v>2</v>
      </c>
      <c r="CJ130" s="733" t="s">
        <v>296</v>
      </c>
    </row>
    <row r="131" spans="1:88" s="733" customFormat="1" ht="12" customHeight="1">
      <c r="A131" s="221" t="str">
        <f>'水質_7(1) その１'!A123</f>
        <v>松山市</v>
      </c>
      <c r="B131" s="498">
        <f>'水質_7(1) その１'!B123</f>
        <v>0</v>
      </c>
      <c r="C131" s="386">
        <f>'水質_7(1) その１'!C123</f>
        <v>0</v>
      </c>
      <c r="D131" s="385">
        <f>'水質_7(1) その１'!D123</f>
        <v>0</v>
      </c>
      <c r="E131" s="499">
        <f>'水質_7(1) その１'!E123</f>
        <v>0</v>
      </c>
      <c r="F131" s="498">
        <f>'水質_7(1) その１'!F123</f>
        <v>0</v>
      </c>
      <c r="G131" s="386">
        <f>'水質_7(1) その１'!G123</f>
        <v>0</v>
      </c>
      <c r="H131" s="385">
        <f>'水質_7(1) その１'!H123</f>
        <v>0</v>
      </c>
      <c r="I131" s="499">
        <f>'水質_7(1) その１'!I123</f>
        <v>0</v>
      </c>
      <c r="J131" s="498">
        <f>'水質_7(1) その１'!J123</f>
        <v>0</v>
      </c>
      <c r="K131" s="386">
        <f>'水質_7(1) その１'!K123</f>
        <v>0</v>
      </c>
      <c r="L131" s="385">
        <f>'水質_7(1) その１'!L123</f>
        <v>0</v>
      </c>
      <c r="M131" s="499">
        <f>'水質_7(1) その１'!M123</f>
        <v>0</v>
      </c>
      <c r="N131" s="393"/>
      <c r="O131" s="498">
        <f>'水質_7(1) その１'!N123</f>
        <v>0</v>
      </c>
      <c r="P131" s="386">
        <f>'水質_7(1) その１'!O123</f>
        <v>0</v>
      </c>
      <c r="Q131" s="385">
        <f>'水質_7(1) その１'!P123</f>
        <v>0</v>
      </c>
      <c r="R131" s="499">
        <f>'水質_7(1) その１'!Q123</f>
        <v>0</v>
      </c>
      <c r="S131" s="498">
        <f>'水質_7(1) その１'!R123</f>
        <v>0</v>
      </c>
      <c r="T131" s="386">
        <f>'水質_7(1) その１'!S123</f>
        <v>0</v>
      </c>
      <c r="U131" s="385">
        <f>'水質_7(1) その１'!T123</f>
        <v>0</v>
      </c>
      <c r="V131" s="499">
        <f>'水質_7(1) その１'!U123</f>
        <v>0</v>
      </c>
      <c r="W131" s="498">
        <f>'水質_7(1) その１'!V123</f>
        <v>0</v>
      </c>
      <c r="X131" s="386">
        <f>'水質_7(1) その１'!W123</f>
        <v>0</v>
      </c>
      <c r="Y131" s="385">
        <f>'水質_7(1) その１'!X123</f>
        <v>0</v>
      </c>
      <c r="Z131" s="499">
        <f>'水質_7(1) その１'!Y123</f>
        <v>0</v>
      </c>
      <c r="AA131" s="393"/>
      <c r="AB131" s="498">
        <f>'水質_7(1) その１'!Z123</f>
        <v>0</v>
      </c>
      <c r="AC131" s="386">
        <f>'水質_7(1) その１'!AA123</f>
        <v>0</v>
      </c>
      <c r="AD131" s="385">
        <f>'水質_7(1) その１'!AB123</f>
        <v>0</v>
      </c>
      <c r="AE131" s="499">
        <f>'水質_7(1) その１'!AC123</f>
        <v>0</v>
      </c>
      <c r="AF131" s="498">
        <f>'水質_7(1) その１'!AD123</f>
        <v>0</v>
      </c>
      <c r="AG131" s="386">
        <f>'水質_7(1) その１'!AE123</f>
        <v>0</v>
      </c>
      <c r="AH131" s="385">
        <f>'水質_7(1) その１'!AF123</f>
        <v>0</v>
      </c>
      <c r="AI131" s="499">
        <f>'水質_7(1) その１'!AG123</f>
        <v>0</v>
      </c>
      <c r="AJ131" s="498">
        <f>'水質_7(1) その１'!AH123</f>
        <v>0</v>
      </c>
      <c r="AK131" s="386">
        <f>'水質_7(1) その１'!AI123</f>
        <v>0</v>
      </c>
      <c r="AL131" s="385">
        <f>'水質_7(1) その１'!AJ123</f>
        <v>0</v>
      </c>
      <c r="AM131" s="499">
        <f>'水質_7(1) その１'!AK123</f>
        <v>0</v>
      </c>
      <c r="AN131" s="393"/>
      <c r="AO131" s="498">
        <f>'水質_7(1) その１'!AL123</f>
        <v>0</v>
      </c>
      <c r="AP131" s="386">
        <f>'水質_7(1) その１'!AM123</f>
        <v>0</v>
      </c>
      <c r="AQ131" s="385">
        <f>'水質_7(1) その１'!AN123</f>
        <v>0</v>
      </c>
      <c r="AR131" s="499">
        <f>'水質_7(1) その１'!AO123</f>
        <v>0</v>
      </c>
      <c r="AS131" s="498">
        <f>'水質_7(1) その１'!AP123</f>
        <v>0</v>
      </c>
      <c r="AT131" s="386">
        <f>'水質_7(1) その１'!AQ123</f>
        <v>0</v>
      </c>
      <c r="AU131" s="385">
        <f>'水質_7(1) その１'!AR123</f>
        <v>0</v>
      </c>
      <c r="AV131" s="499">
        <f>'水質_7(1) その１'!AS123</f>
        <v>0</v>
      </c>
      <c r="AW131" s="498">
        <f>'水質_7(1) その１'!AT123</f>
        <v>0</v>
      </c>
      <c r="AX131" s="386">
        <f>'水質_7(1) その１'!AU123</f>
        <v>0</v>
      </c>
      <c r="AY131" s="385">
        <f>'水質_7(1) その１'!AV123</f>
        <v>0</v>
      </c>
      <c r="AZ131" s="499">
        <f>'水質_7(1) その１'!AW123</f>
        <v>0</v>
      </c>
      <c r="BA131" s="393"/>
      <c r="BB131" s="498">
        <f>'水質_7(1) その１'!AX123</f>
        <v>0</v>
      </c>
      <c r="BC131" s="386">
        <f>'水質_7(1) その１'!AY123</f>
        <v>0</v>
      </c>
      <c r="BD131" s="385">
        <f>'水質_7(1) その１'!AZ123</f>
        <v>0</v>
      </c>
      <c r="BE131" s="499">
        <f>'水質_7(1) その１'!BA123</f>
        <v>0</v>
      </c>
      <c r="BF131" s="498">
        <f>'水質_7(1) その１'!BB123</f>
        <v>0</v>
      </c>
      <c r="BG131" s="386">
        <f>'水質_7(1) その１'!BC123</f>
        <v>0</v>
      </c>
      <c r="BH131" s="385">
        <f>'水質_7(1) その１'!BD123</f>
        <v>0</v>
      </c>
      <c r="BI131" s="499">
        <f>'水質_7(1) その１'!BE123</f>
        <v>0</v>
      </c>
      <c r="BJ131" s="498">
        <f>'水質_7(1) その１'!BF123</f>
        <v>0</v>
      </c>
      <c r="BK131" s="386">
        <f>'水質_7(1) その１'!BG123</f>
        <v>2</v>
      </c>
      <c r="BL131" s="385">
        <f>'水質_7(1) その１'!BH123</f>
        <v>0</v>
      </c>
      <c r="BM131" s="499">
        <f>'水質_7(1) その１'!BI123</f>
        <v>2</v>
      </c>
      <c r="BN131" s="393"/>
      <c r="BO131" s="498">
        <f>'水質_7(1) その１'!BJ123</f>
        <v>0</v>
      </c>
      <c r="BP131" s="386">
        <f>'水質_7(1) その１'!BK123</f>
        <v>0</v>
      </c>
      <c r="BQ131" s="385">
        <f>'水質_7(1) その１'!BL123</f>
        <v>0</v>
      </c>
      <c r="BR131" s="499">
        <f>'水質_7(1) その１'!BM123</f>
        <v>0</v>
      </c>
      <c r="BS131" s="498">
        <f>'水質_7(1) その１'!BN123</f>
        <v>0</v>
      </c>
      <c r="BT131" s="386">
        <f>'水質_7(1) その１'!BO123</f>
        <v>0</v>
      </c>
      <c r="BU131" s="385">
        <f>'水質_7(1) その１'!BP123</f>
        <v>0</v>
      </c>
      <c r="BV131" s="499">
        <f>'水質_7(1) その１'!BQ123</f>
        <v>0</v>
      </c>
      <c r="BW131" s="498">
        <f>'水質_7(1) その１'!BR123</f>
        <v>0</v>
      </c>
      <c r="BX131" s="386">
        <f>'水質_7(1) その１'!BS123</f>
        <v>0</v>
      </c>
      <c r="BY131" s="385">
        <f>'水質_7(1) その１'!BT123</f>
        <v>0</v>
      </c>
      <c r="BZ131" s="499">
        <f>'水質_7(1) その１'!BU123</f>
        <v>0</v>
      </c>
      <c r="CA131" s="393"/>
      <c r="CB131" s="498">
        <f>'水質_7(1) その１'!BV123</f>
        <v>0</v>
      </c>
      <c r="CC131" s="386">
        <f>'水質_7(1) その１'!BW123</f>
        <v>0</v>
      </c>
      <c r="CD131" s="385">
        <f>'水質_7(1) その１'!BX123</f>
        <v>0</v>
      </c>
      <c r="CE131" s="387">
        <f>'水質_7(1) その１'!BY123</f>
        <v>0</v>
      </c>
      <c r="CF131" s="500">
        <f>'水質_7(1) その１'!BZ123</f>
        <v>0</v>
      </c>
      <c r="CG131" s="386">
        <f>'水質_7(1) その１'!CA123</f>
        <v>2</v>
      </c>
      <c r="CH131" s="385">
        <f>'水質_7(1) その１'!CB123</f>
        <v>0</v>
      </c>
      <c r="CI131" s="499">
        <f>'水質_7(1) その１'!CC123</f>
        <v>2</v>
      </c>
      <c r="CJ131" s="733" t="s">
        <v>296</v>
      </c>
    </row>
    <row r="132" spans="1:88" s="733" customFormat="1" ht="12" customHeight="1">
      <c r="A132" s="221" t="str">
        <f>'水質_7(1) その１'!A124</f>
        <v>高知市</v>
      </c>
      <c r="B132" s="498">
        <f>'水質_7(1) その１'!B124</f>
        <v>0</v>
      </c>
      <c r="C132" s="386">
        <f>'水質_7(1) その１'!C124</f>
        <v>0</v>
      </c>
      <c r="D132" s="385">
        <f>'水質_7(1) その１'!D124</f>
        <v>0</v>
      </c>
      <c r="E132" s="499">
        <f>'水質_7(1) その１'!E124</f>
        <v>0</v>
      </c>
      <c r="F132" s="498">
        <f>'水質_7(1) その１'!F124</f>
        <v>0</v>
      </c>
      <c r="G132" s="386">
        <f>'水質_7(1) その１'!G124</f>
        <v>0</v>
      </c>
      <c r="H132" s="385">
        <f>'水質_7(1) その１'!H124</f>
        <v>0</v>
      </c>
      <c r="I132" s="499">
        <f>'水質_7(1) その１'!I124</f>
        <v>0</v>
      </c>
      <c r="J132" s="498">
        <f>'水質_7(1) その１'!J124</f>
        <v>0</v>
      </c>
      <c r="K132" s="386">
        <f>'水質_7(1) その１'!K124</f>
        <v>0</v>
      </c>
      <c r="L132" s="385">
        <f>'水質_7(1) その１'!L124</f>
        <v>0</v>
      </c>
      <c r="M132" s="499">
        <f>'水質_7(1) その１'!M124</f>
        <v>0</v>
      </c>
      <c r="N132" s="393"/>
      <c r="O132" s="498">
        <f>'水質_7(1) その１'!N124</f>
        <v>0</v>
      </c>
      <c r="P132" s="386">
        <f>'水質_7(1) その１'!O124</f>
        <v>0</v>
      </c>
      <c r="Q132" s="385">
        <f>'水質_7(1) その１'!P124</f>
        <v>0</v>
      </c>
      <c r="R132" s="499">
        <f>'水質_7(1) その１'!Q124</f>
        <v>0</v>
      </c>
      <c r="S132" s="498">
        <f>'水質_7(1) その１'!R124</f>
        <v>0</v>
      </c>
      <c r="T132" s="386">
        <f>'水質_7(1) その１'!S124</f>
        <v>0</v>
      </c>
      <c r="U132" s="385">
        <f>'水質_7(1) その１'!T124</f>
        <v>0</v>
      </c>
      <c r="V132" s="499">
        <f>'水質_7(1) その１'!U124</f>
        <v>0</v>
      </c>
      <c r="W132" s="498">
        <f>'水質_7(1) その１'!V124</f>
        <v>0</v>
      </c>
      <c r="X132" s="386">
        <f>'水質_7(1) その１'!W124</f>
        <v>0</v>
      </c>
      <c r="Y132" s="385">
        <f>'水質_7(1) その１'!X124</f>
        <v>0</v>
      </c>
      <c r="Z132" s="499">
        <f>'水質_7(1) その１'!Y124</f>
        <v>0</v>
      </c>
      <c r="AA132" s="393"/>
      <c r="AB132" s="498">
        <f>'水質_7(1) その１'!Z124</f>
        <v>0</v>
      </c>
      <c r="AC132" s="386">
        <f>'水質_7(1) その１'!AA124</f>
        <v>0</v>
      </c>
      <c r="AD132" s="385">
        <f>'水質_7(1) その１'!AB124</f>
        <v>0</v>
      </c>
      <c r="AE132" s="499">
        <f>'水質_7(1) その１'!AC124</f>
        <v>0</v>
      </c>
      <c r="AF132" s="498">
        <f>'水質_7(1) その１'!AD124</f>
        <v>0</v>
      </c>
      <c r="AG132" s="386">
        <f>'水質_7(1) その１'!AE124</f>
        <v>0</v>
      </c>
      <c r="AH132" s="385">
        <f>'水質_7(1) その１'!AF124</f>
        <v>0</v>
      </c>
      <c r="AI132" s="499">
        <f>'水質_7(1) その１'!AG124</f>
        <v>0</v>
      </c>
      <c r="AJ132" s="498">
        <f>'水質_7(1) その１'!AH124</f>
        <v>0</v>
      </c>
      <c r="AK132" s="386">
        <f>'水質_7(1) その１'!AI124</f>
        <v>0</v>
      </c>
      <c r="AL132" s="385">
        <f>'水質_7(1) その１'!AJ124</f>
        <v>0</v>
      </c>
      <c r="AM132" s="499">
        <f>'水質_7(1) その１'!AK124</f>
        <v>0</v>
      </c>
      <c r="AN132" s="393"/>
      <c r="AO132" s="498">
        <f>'水質_7(1) その１'!AL124</f>
        <v>0</v>
      </c>
      <c r="AP132" s="386">
        <f>'水質_7(1) その１'!AM124</f>
        <v>0</v>
      </c>
      <c r="AQ132" s="385">
        <f>'水質_7(1) その１'!AN124</f>
        <v>0</v>
      </c>
      <c r="AR132" s="499">
        <f>'水質_7(1) その１'!AO124</f>
        <v>0</v>
      </c>
      <c r="AS132" s="498">
        <f>'水質_7(1) その１'!AP124</f>
        <v>0</v>
      </c>
      <c r="AT132" s="386">
        <f>'水質_7(1) その１'!AQ124</f>
        <v>0</v>
      </c>
      <c r="AU132" s="385">
        <f>'水質_7(1) その１'!AR124</f>
        <v>0</v>
      </c>
      <c r="AV132" s="499">
        <f>'水質_7(1) その１'!AS124</f>
        <v>0</v>
      </c>
      <c r="AW132" s="498">
        <f>'水質_7(1) その１'!AT124</f>
        <v>0</v>
      </c>
      <c r="AX132" s="386">
        <f>'水質_7(1) その１'!AU124</f>
        <v>0</v>
      </c>
      <c r="AY132" s="385">
        <f>'水質_7(1) その１'!AV124</f>
        <v>0</v>
      </c>
      <c r="AZ132" s="499">
        <f>'水質_7(1) その１'!AW124</f>
        <v>0</v>
      </c>
      <c r="BA132" s="393"/>
      <c r="BB132" s="498">
        <f>'水質_7(1) その１'!AX124</f>
        <v>0</v>
      </c>
      <c r="BC132" s="386">
        <f>'水質_7(1) その１'!AY124</f>
        <v>0</v>
      </c>
      <c r="BD132" s="385">
        <f>'水質_7(1) その１'!AZ124</f>
        <v>0</v>
      </c>
      <c r="BE132" s="499">
        <f>'水質_7(1) その１'!BA124</f>
        <v>0</v>
      </c>
      <c r="BF132" s="498">
        <f>'水質_7(1) その１'!BB124</f>
        <v>0</v>
      </c>
      <c r="BG132" s="386">
        <f>'水質_7(1) その１'!BC124</f>
        <v>0</v>
      </c>
      <c r="BH132" s="385">
        <f>'水質_7(1) その１'!BD124</f>
        <v>0</v>
      </c>
      <c r="BI132" s="499">
        <f>'水質_7(1) その１'!BE124</f>
        <v>0</v>
      </c>
      <c r="BJ132" s="498">
        <f>'水質_7(1) その１'!BF124</f>
        <v>0</v>
      </c>
      <c r="BK132" s="386">
        <f>'水質_7(1) その１'!BG124</f>
        <v>0</v>
      </c>
      <c r="BL132" s="385">
        <f>'水質_7(1) その１'!BH124</f>
        <v>1</v>
      </c>
      <c r="BM132" s="499">
        <f>'水質_7(1) その１'!BI124</f>
        <v>1</v>
      </c>
      <c r="BN132" s="393"/>
      <c r="BO132" s="498">
        <f>'水質_7(1) その１'!BJ124</f>
        <v>0</v>
      </c>
      <c r="BP132" s="386">
        <f>'水質_7(1) その１'!BK124</f>
        <v>0</v>
      </c>
      <c r="BQ132" s="385">
        <f>'水質_7(1) その１'!BL124</f>
        <v>0</v>
      </c>
      <c r="BR132" s="499">
        <f>'水質_7(1) その１'!BM124</f>
        <v>0</v>
      </c>
      <c r="BS132" s="498">
        <f>'水質_7(1) その１'!BN124</f>
        <v>1</v>
      </c>
      <c r="BT132" s="386">
        <f>'水質_7(1) その１'!BO124</f>
        <v>0</v>
      </c>
      <c r="BU132" s="385">
        <f>'水質_7(1) その１'!BP124</f>
        <v>0</v>
      </c>
      <c r="BV132" s="499">
        <f>'水質_7(1) その１'!BQ124</f>
        <v>1</v>
      </c>
      <c r="BW132" s="498">
        <f>'水質_7(1) その１'!BR124</f>
        <v>0</v>
      </c>
      <c r="BX132" s="386">
        <f>'水質_7(1) その１'!BS124</f>
        <v>1</v>
      </c>
      <c r="BY132" s="385">
        <f>'水質_7(1) その１'!BT124</f>
        <v>0</v>
      </c>
      <c r="BZ132" s="499">
        <f>'水質_7(1) その１'!BU124</f>
        <v>1</v>
      </c>
      <c r="CA132" s="393"/>
      <c r="CB132" s="498">
        <f>'水質_7(1) その１'!BV124</f>
        <v>0</v>
      </c>
      <c r="CC132" s="386">
        <f>'水質_7(1) その１'!BW124</f>
        <v>0</v>
      </c>
      <c r="CD132" s="385">
        <f>'水質_7(1) その１'!BX124</f>
        <v>0</v>
      </c>
      <c r="CE132" s="387">
        <f>'水質_7(1) その１'!BY124</f>
        <v>0</v>
      </c>
      <c r="CF132" s="500">
        <f>'水質_7(1) その１'!BZ124</f>
        <v>1</v>
      </c>
      <c r="CG132" s="386">
        <f>'水質_7(1) その１'!CA124</f>
        <v>1</v>
      </c>
      <c r="CH132" s="385">
        <f>'水質_7(1) その１'!CB124</f>
        <v>1</v>
      </c>
      <c r="CI132" s="499">
        <f>'水質_7(1) その１'!CC124</f>
        <v>3</v>
      </c>
      <c r="CJ132" s="733" t="s">
        <v>296</v>
      </c>
    </row>
    <row r="133" spans="1:88" s="733" customFormat="1" ht="11.65" customHeight="1">
      <c r="A133" s="222" t="str">
        <f>'水質_7(1) その１'!A125</f>
        <v>久留米市</v>
      </c>
      <c r="B133" s="501">
        <f>'水質_7(1) その１'!B125</f>
        <v>0</v>
      </c>
      <c r="C133" s="389">
        <f>'水質_7(1) その１'!C125</f>
        <v>0</v>
      </c>
      <c r="D133" s="388">
        <f>'水質_7(1) その１'!D125</f>
        <v>0</v>
      </c>
      <c r="E133" s="502">
        <f>'水質_7(1) その１'!E125</f>
        <v>0</v>
      </c>
      <c r="F133" s="501">
        <f>'水質_7(1) その１'!F125</f>
        <v>0</v>
      </c>
      <c r="G133" s="389">
        <f>'水質_7(1) その１'!G125</f>
        <v>0</v>
      </c>
      <c r="H133" s="388">
        <f>'水質_7(1) その１'!H125</f>
        <v>0</v>
      </c>
      <c r="I133" s="502">
        <f>'水質_7(1) その１'!I125</f>
        <v>0</v>
      </c>
      <c r="J133" s="501">
        <f>'水質_7(1) その１'!J125</f>
        <v>0</v>
      </c>
      <c r="K133" s="389">
        <f>'水質_7(1) その１'!K125</f>
        <v>0</v>
      </c>
      <c r="L133" s="388">
        <f>'水質_7(1) その１'!L125</f>
        <v>0</v>
      </c>
      <c r="M133" s="502">
        <f>'水質_7(1) その１'!M125</f>
        <v>0</v>
      </c>
      <c r="N133" s="614"/>
      <c r="O133" s="501">
        <f>'水質_7(1) その１'!N125</f>
        <v>0</v>
      </c>
      <c r="P133" s="389">
        <f>'水質_7(1) その１'!O125</f>
        <v>0</v>
      </c>
      <c r="Q133" s="388">
        <f>'水質_7(1) その１'!P125</f>
        <v>0</v>
      </c>
      <c r="R133" s="502">
        <f>'水質_7(1) その１'!Q125</f>
        <v>0</v>
      </c>
      <c r="S133" s="501">
        <f>'水質_7(1) その１'!R125</f>
        <v>0</v>
      </c>
      <c r="T133" s="389">
        <f>'水質_7(1) その１'!S125</f>
        <v>0</v>
      </c>
      <c r="U133" s="388">
        <f>'水質_7(1) その１'!T125</f>
        <v>0</v>
      </c>
      <c r="V133" s="502">
        <f>'水質_7(1) その１'!U125</f>
        <v>0</v>
      </c>
      <c r="W133" s="501">
        <f>'水質_7(1) その１'!V125</f>
        <v>0</v>
      </c>
      <c r="X133" s="389">
        <f>'水質_7(1) その１'!W125</f>
        <v>0</v>
      </c>
      <c r="Y133" s="388">
        <f>'水質_7(1) その１'!X125</f>
        <v>0</v>
      </c>
      <c r="Z133" s="502">
        <f>'水質_7(1) その１'!Y125</f>
        <v>0</v>
      </c>
      <c r="AA133" s="614"/>
      <c r="AB133" s="501">
        <f>'水質_7(1) その１'!Z125</f>
        <v>0</v>
      </c>
      <c r="AC133" s="389">
        <f>'水質_7(1) その１'!AA125</f>
        <v>0</v>
      </c>
      <c r="AD133" s="388">
        <f>'水質_7(1) その１'!AB125</f>
        <v>0</v>
      </c>
      <c r="AE133" s="502">
        <f>'水質_7(1) その１'!AC125</f>
        <v>0</v>
      </c>
      <c r="AF133" s="501">
        <f>'水質_7(1) その１'!AD125</f>
        <v>0</v>
      </c>
      <c r="AG133" s="389">
        <f>'水質_7(1) その１'!AE125</f>
        <v>0</v>
      </c>
      <c r="AH133" s="388">
        <f>'水質_7(1) その１'!AF125</f>
        <v>0</v>
      </c>
      <c r="AI133" s="502">
        <f>'水質_7(1) その１'!AG125</f>
        <v>0</v>
      </c>
      <c r="AJ133" s="501">
        <f>'水質_7(1) その１'!AH125</f>
        <v>0</v>
      </c>
      <c r="AK133" s="389">
        <f>'水質_7(1) その１'!AI125</f>
        <v>0</v>
      </c>
      <c r="AL133" s="388">
        <f>'水質_7(1) その１'!AJ125</f>
        <v>0</v>
      </c>
      <c r="AM133" s="502">
        <f>'水質_7(1) その１'!AK125</f>
        <v>0</v>
      </c>
      <c r="AN133" s="614"/>
      <c r="AO133" s="501">
        <f>'水質_7(1) その１'!AL125</f>
        <v>0</v>
      </c>
      <c r="AP133" s="389">
        <f>'水質_7(1) その１'!AM125</f>
        <v>0</v>
      </c>
      <c r="AQ133" s="388">
        <f>'水質_7(1) その１'!AN125</f>
        <v>0</v>
      </c>
      <c r="AR133" s="502">
        <f>'水質_7(1) その１'!AO125</f>
        <v>0</v>
      </c>
      <c r="AS133" s="501">
        <f>'水質_7(1) その１'!AP125</f>
        <v>0</v>
      </c>
      <c r="AT133" s="389">
        <f>'水質_7(1) その１'!AQ125</f>
        <v>0</v>
      </c>
      <c r="AU133" s="388">
        <f>'水質_7(1) その１'!AR125</f>
        <v>0</v>
      </c>
      <c r="AV133" s="502">
        <f>'水質_7(1) その１'!AS125</f>
        <v>0</v>
      </c>
      <c r="AW133" s="501">
        <f>'水質_7(1) その１'!AT125</f>
        <v>0</v>
      </c>
      <c r="AX133" s="389">
        <f>'水質_7(1) その１'!AU125</f>
        <v>0</v>
      </c>
      <c r="AY133" s="388">
        <f>'水質_7(1) その１'!AV125</f>
        <v>0</v>
      </c>
      <c r="AZ133" s="502">
        <f>'水質_7(1) その１'!AW125</f>
        <v>0</v>
      </c>
      <c r="BA133" s="614"/>
      <c r="BB133" s="501">
        <f>'水質_7(1) その１'!AX125</f>
        <v>0</v>
      </c>
      <c r="BC133" s="389">
        <f>'水質_7(1) その１'!AY125</f>
        <v>0</v>
      </c>
      <c r="BD133" s="388">
        <f>'水質_7(1) その１'!AZ125</f>
        <v>0</v>
      </c>
      <c r="BE133" s="502">
        <f>'水質_7(1) その１'!BA125</f>
        <v>0</v>
      </c>
      <c r="BF133" s="501">
        <f>'水質_7(1) その１'!BB125</f>
        <v>0</v>
      </c>
      <c r="BG133" s="389">
        <f>'水質_7(1) その１'!BC125</f>
        <v>0</v>
      </c>
      <c r="BH133" s="388">
        <f>'水質_7(1) その１'!BD125</f>
        <v>0</v>
      </c>
      <c r="BI133" s="502">
        <f>'水質_7(1) その１'!BE125</f>
        <v>0</v>
      </c>
      <c r="BJ133" s="501">
        <f>'水質_7(1) その１'!BF125</f>
        <v>0</v>
      </c>
      <c r="BK133" s="389">
        <f>'水質_7(1) その１'!BG125</f>
        <v>0</v>
      </c>
      <c r="BL133" s="388">
        <f>'水質_7(1) その１'!BH125</f>
        <v>0</v>
      </c>
      <c r="BM133" s="502">
        <f>'水質_7(1) その１'!BI125</f>
        <v>0</v>
      </c>
      <c r="BN133" s="614"/>
      <c r="BO133" s="501">
        <f>'水質_7(1) その１'!BJ125</f>
        <v>0</v>
      </c>
      <c r="BP133" s="389">
        <f>'水質_7(1) その１'!BK125</f>
        <v>0</v>
      </c>
      <c r="BQ133" s="388">
        <f>'水質_7(1) その１'!BL125</f>
        <v>0</v>
      </c>
      <c r="BR133" s="502">
        <f>'水質_7(1) その１'!BM125</f>
        <v>0</v>
      </c>
      <c r="BS133" s="501">
        <f>'水質_7(1) その１'!BN125</f>
        <v>0</v>
      </c>
      <c r="BT133" s="389">
        <f>'水質_7(1) その１'!BO125</f>
        <v>0</v>
      </c>
      <c r="BU133" s="388">
        <f>'水質_7(1) その１'!BP125</f>
        <v>0</v>
      </c>
      <c r="BV133" s="502">
        <f>'水質_7(1) その１'!BQ125</f>
        <v>0</v>
      </c>
      <c r="BW133" s="501">
        <f>'水質_7(1) その１'!BR125</f>
        <v>0</v>
      </c>
      <c r="BX133" s="389">
        <f>'水質_7(1) その１'!BS125</f>
        <v>0</v>
      </c>
      <c r="BY133" s="388">
        <f>'水質_7(1) その１'!BT125</f>
        <v>0</v>
      </c>
      <c r="BZ133" s="502">
        <f>'水質_7(1) その１'!BU125</f>
        <v>0</v>
      </c>
      <c r="CA133" s="614"/>
      <c r="CB133" s="501">
        <f>'水質_7(1) その１'!BV125</f>
        <v>0</v>
      </c>
      <c r="CC133" s="389">
        <f>'水質_7(1) その１'!BW125</f>
        <v>0</v>
      </c>
      <c r="CD133" s="388">
        <f>'水質_7(1) その１'!BX125</f>
        <v>0</v>
      </c>
      <c r="CE133" s="390">
        <f>'水質_7(1) その１'!BY125</f>
        <v>0</v>
      </c>
      <c r="CF133" s="503">
        <f>'水質_7(1) その１'!BZ125</f>
        <v>0</v>
      </c>
      <c r="CG133" s="389">
        <f>'水質_7(1) その１'!CA125</f>
        <v>0</v>
      </c>
      <c r="CH133" s="388">
        <f>'水質_7(1) その１'!CB125</f>
        <v>0</v>
      </c>
      <c r="CI133" s="502">
        <f>'水質_7(1) その１'!CC125</f>
        <v>0</v>
      </c>
      <c r="CJ133" s="733" t="s">
        <v>296</v>
      </c>
    </row>
    <row r="134" spans="1:88" s="733" customFormat="1" ht="11.65" customHeight="1">
      <c r="A134" s="220" t="str">
        <f>'水質_7(1) その１'!A126</f>
        <v>長崎市</v>
      </c>
      <c r="B134" s="495">
        <f>'水質_7(1) その１'!B126</f>
        <v>0</v>
      </c>
      <c r="C134" s="383">
        <f>'水質_7(1) その１'!C126</f>
        <v>0</v>
      </c>
      <c r="D134" s="382">
        <f>'水質_7(1) その１'!D126</f>
        <v>0</v>
      </c>
      <c r="E134" s="496">
        <f>'水質_7(1) その１'!E126</f>
        <v>0</v>
      </c>
      <c r="F134" s="495">
        <f>'水質_7(1) その１'!F126</f>
        <v>0</v>
      </c>
      <c r="G134" s="383">
        <f>'水質_7(1) その１'!G126</f>
        <v>0</v>
      </c>
      <c r="H134" s="382">
        <f>'水質_7(1) その１'!H126</f>
        <v>0</v>
      </c>
      <c r="I134" s="496">
        <f>'水質_7(1) その１'!I126</f>
        <v>0</v>
      </c>
      <c r="J134" s="495">
        <f>'水質_7(1) その１'!J126</f>
        <v>0</v>
      </c>
      <c r="K134" s="383">
        <f>'水質_7(1) その１'!K126</f>
        <v>0</v>
      </c>
      <c r="L134" s="382">
        <f>'水質_7(1) その１'!L126</f>
        <v>0</v>
      </c>
      <c r="M134" s="496">
        <f>'水質_7(1) その１'!M126</f>
        <v>0</v>
      </c>
      <c r="N134" s="613"/>
      <c r="O134" s="495">
        <f>'水質_7(1) その１'!N126</f>
        <v>0</v>
      </c>
      <c r="P134" s="383">
        <f>'水質_7(1) その１'!O126</f>
        <v>0</v>
      </c>
      <c r="Q134" s="382">
        <f>'水質_7(1) その１'!P126</f>
        <v>0</v>
      </c>
      <c r="R134" s="496">
        <f>'水質_7(1) その１'!Q126</f>
        <v>0</v>
      </c>
      <c r="S134" s="495">
        <f>'水質_7(1) その１'!R126</f>
        <v>0</v>
      </c>
      <c r="T134" s="383">
        <f>'水質_7(1) その１'!S126</f>
        <v>0</v>
      </c>
      <c r="U134" s="382">
        <f>'水質_7(1) その１'!T126</f>
        <v>0</v>
      </c>
      <c r="V134" s="496">
        <f>'水質_7(1) その１'!U126</f>
        <v>0</v>
      </c>
      <c r="W134" s="495">
        <f>'水質_7(1) その１'!V126</f>
        <v>0</v>
      </c>
      <c r="X134" s="383">
        <f>'水質_7(1) その１'!W126</f>
        <v>0</v>
      </c>
      <c r="Y134" s="382">
        <f>'水質_7(1) その１'!X126</f>
        <v>0</v>
      </c>
      <c r="Z134" s="496">
        <f>'水質_7(1) その１'!Y126</f>
        <v>0</v>
      </c>
      <c r="AA134" s="613"/>
      <c r="AB134" s="495">
        <f>'水質_7(1) その１'!Z126</f>
        <v>0</v>
      </c>
      <c r="AC134" s="383">
        <f>'水質_7(1) その１'!AA126</f>
        <v>0</v>
      </c>
      <c r="AD134" s="382">
        <f>'水質_7(1) その１'!AB126</f>
        <v>0</v>
      </c>
      <c r="AE134" s="496">
        <f>'水質_7(1) その１'!AC126</f>
        <v>0</v>
      </c>
      <c r="AF134" s="495">
        <f>'水質_7(1) その１'!AD126</f>
        <v>0</v>
      </c>
      <c r="AG134" s="383">
        <f>'水質_7(1) その１'!AE126</f>
        <v>0</v>
      </c>
      <c r="AH134" s="382">
        <f>'水質_7(1) その１'!AF126</f>
        <v>0</v>
      </c>
      <c r="AI134" s="496">
        <f>'水質_7(1) その１'!AG126</f>
        <v>0</v>
      </c>
      <c r="AJ134" s="495">
        <f>'水質_7(1) その１'!AH126</f>
        <v>0</v>
      </c>
      <c r="AK134" s="383">
        <f>'水質_7(1) その１'!AI126</f>
        <v>0</v>
      </c>
      <c r="AL134" s="382">
        <f>'水質_7(1) その１'!AJ126</f>
        <v>0</v>
      </c>
      <c r="AM134" s="496">
        <f>'水質_7(1) その１'!AK126</f>
        <v>0</v>
      </c>
      <c r="AN134" s="613"/>
      <c r="AO134" s="495">
        <f>'水質_7(1) その１'!AL126</f>
        <v>0</v>
      </c>
      <c r="AP134" s="383">
        <f>'水質_7(1) その１'!AM126</f>
        <v>0</v>
      </c>
      <c r="AQ134" s="382">
        <f>'水質_7(1) その１'!AN126</f>
        <v>0</v>
      </c>
      <c r="AR134" s="496">
        <f>'水質_7(1) その１'!AO126</f>
        <v>0</v>
      </c>
      <c r="AS134" s="495">
        <f>'水質_7(1) その１'!AP126</f>
        <v>0</v>
      </c>
      <c r="AT134" s="383">
        <f>'水質_7(1) その１'!AQ126</f>
        <v>0</v>
      </c>
      <c r="AU134" s="382">
        <f>'水質_7(1) その１'!AR126</f>
        <v>0</v>
      </c>
      <c r="AV134" s="496">
        <f>'水質_7(1) その１'!AS126</f>
        <v>0</v>
      </c>
      <c r="AW134" s="495">
        <f>'水質_7(1) その１'!AT126</f>
        <v>0</v>
      </c>
      <c r="AX134" s="383">
        <f>'水質_7(1) その１'!AU126</f>
        <v>0</v>
      </c>
      <c r="AY134" s="382">
        <f>'水質_7(1) その１'!AV126</f>
        <v>0</v>
      </c>
      <c r="AZ134" s="496">
        <f>'水質_7(1) その１'!AW126</f>
        <v>0</v>
      </c>
      <c r="BA134" s="613"/>
      <c r="BB134" s="495">
        <f>'水質_7(1) その１'!AX126</f>
        <v>0</v>
      </c>
      <c r="BC134" s="383">
        <f>'水質_7(1) その１'!AY126</f>
        <v>0</v>
      </c>
      <c r="BD134" s="382">
        <f>'水質_7(1) その１'!AZ126</f>
        <v>0</v>
      </c>
      <c r="BE134" s="496">
        <f>'水質_7(1) その１'!BA126</f>
        <v>0</v>
      </c>
      <c r="BF134" s="495">
        <f>'水質_7(1) その１'!BB126</f>
        <v>0</v>
      </c>
      <c r="BG134" s="383">
        <f>'水質_7(1) その１'!BC126</f>
        <v>0</v>
      </c>
      <c r="BH134" s="382">
        <f>'水質_7(1) その１'!BD126</f>
        <v>0</v>
      </c>
      <c r="BI134" s="496">
        <f>'水質_7(1) その１'!BE126</f>
        <v>0</v>
      </c>
      <c r="BJ134" s="495">
        <f>'水質_7(1) その１'!BF126</f>
        <v>3</v>
      </c>
      <c r="BK134" s="383">
        <f>'水質_7(1) その１'!BG126</f>
        <v>1</v>
      </c>
      <c r="BL134" s="382">
        <f>'水質_7(1) その１'!BH126</f>
        <v>0</v>
      </c>
      <c r="BM134" s="496">
        <f>'水質_7(1) その１'!BI126</f>
        <v>4</v>
      </c>
      <c r="BN134" s="613"/>
      <c r="BO134" s="495">
        <f>'水質_7(1) その１'!BJ126</f>
        <v>0</v>
      </c>
      <c r="BP134" s="383">
        <f>'水質_7(1) その１'!BK126</f>
        <v>0</v>
      </c>
      <c r="BQ134" s="382">
        <f>'水質_7(1) その１'!BL126</f>
        <v>0</v>
      </c>
      <c r="BR134" s="496">
        <f>'水質_7(1) その１'!BM126</f>
        <v>0</v>
      </c>
      <c r="BS134" s="495">
        <f>'水質_7(1) その１'!BN126</f>
        <v>0</v>
      </c>
      <c r="BT134" s="383">
        <f>'水質_7(1) その１'!BO126</f>
        <v>0</v>
      </c>
      <c r="BU134" s="382">
        <f>'水質_7(1) その１'!BP126</f>
        <v>0</v>
      </c>
      <c r="BV134" s="496">
        <f>'水質_7(1) その１'!BQ126</f>
        <v>0</v>
      </c>
      <c r="BW134" s="495">
        <f>'水質_7(1) その１'!BR126</f>
        <v>1</v>
      </c>
      <c r="BX134" s="383">
        <f>'水質_7(1) その１'!BS126</f>
        <v>0</v>
      </c>
      <c r="BY134" s="382">
        <f>'水質_7(1) その１'!BT126</f>
        <v>0</v>
      </c>
      <c r="BZ134" s="496">
        <f>'水質_7(1) その１'!BU126</f>
        <v>1</v>
      </c>
      <c r="CA134" s="613"/>
      <c r="CB134" s="495">
        <f>'水質_7(1) その１'!BV126</f>
        <v>0</v>
      </c>
      <c r="CC134" s="383">
        <f>'水質_7(1) その１'!BW126</f>
        <v>0</v>
      </c>
      <c r="CD134" s="382">
        <f>'水質_7(1) その１'!BX126</f>
        <v>0</v>
      </c>
      <c r="CE134" s="384">
        <f>'水質_7(1) その１'!BY126</f>
        <v>0</v>
      </c>
      <c r="CF134" s="497">
        <f>'水質_7(1) その１'!BZ126</f>
        <v>4</v>
      </c>
      <c r="CG134" s="383">
        <f>'水質_7(1) その１'!CA126</f>
        <v>1</v>
      </c>
      <c r="CH134" s="382">
        <f>'水質_7(1) その１'!CB126</f>
        <v>0</v>
      </c>
      <c r="CI134" s="496">
        <f>'水質_7(1) その１'!CC126</f>
        <v>5</v>
      </c>
      <c r="CJ134" s="733" t="s">
        <v>296</v>
      </c>
    </row>
    <row r="135" spans="1:88" s="733" customFormat="1" ht="11.65" customHeight="1">
      <c r="A135" s="744" t="str">
        <f>'水質_7(1) その１'!A127</f>
        <v>佐世保市</v>
      </c>
      <c r="B135" s="748">
        <f>'水質_7(1) その１'!B127</f>
        <v>0</v>
      </c>
      <c r="C135" s="1008">
        <f>'水質_7(1) その１'!C127</f>
        <v>0</v>
      </c>
      <c r="D135" s="1009">
        <f>'水質_7(1) その１'!D127</f>
        <v>0</v>
      </c>
      <c r="E135" s="1010">
        <f>'水質_7(1) その１'!E127</f>
        <v>0</v>
      </c>
      <c r="F135" s="748">
        <f>'水質_7(1) その１'!F127</f>
        <v>0</v>
      </c>
      <c r="G135" s="1008">
        <f>'水質_7(1) その１'!G127</f>
        <v>0</v>
      </c>
      <c r="H135" s="1009">
        <f>'水質_7(1) その１'!H127</f>
        <v>0</v>
      </c>
      <c r="I135" s="1010">
        <f>'水質_7(1) その１'!I127</f>
        <v>0</v>
      </c>
      <c r="J135" s="748">
        <f>'水質_7(1) その１'!J127</f>
        <v>0</v>
      </c>
      <c r="K135" s="1008">
        <f>'水質_7(1) その１'!K127</f>
        <v>0</v>
      </c>
      <c r="L135" s="1009">
        <f>'水質_7(1) その１'!L127</f>
        <v>0</v>
      </c>
      <c r="M135" s="1010">
        <f>'水質_7(1) その１'!M127</f>
        <v>0</v>
      </c>
      <c r="N135" s="1011"/>
      <c r="O135" s="748">
        <f>'水質_7(1) その１'!N127</f>
        <v>0</v>
      </c>
      <c r="P135" s="1008">
        <f>'水質_7(1) その１'!O127</f>
        <v>0</v>
      </c>
      <c r="Q135" s="1009">
        <f>'水質_7(1) その１'!P127</f>
        <v>0</v>
      </c>
      <c r="R135" s="1010">
        <f>'水質_7(1) その１'!Q127</f>
        <v>0</v>
      </c>
      <c r="S135" s="748">
        <f>'水質_7(1) その１'!R127</f>
        <v>0</v>
      </c>
      <c r="T135" s="1008">
        <f>'水質_7(1) その１'!S127</f>
        <v>0</v>
      </c>
      <c r="U135" s="1009">
        <f>'水質_7(1) その１'!T127</f>
        <v>0</v>
      </c>
      <c r="V135" s="1010">
        <f>'水質_7(1) その１'!U127</f>
        <v>0</v>
      </c>
      <c r="W135" s="748">
        <f>'水質_7(1) その１'!V127</f>
        <v>0</v>
      </c>
      <c r="X135" s="1008">
        <f>'水質_7(1) その１'!W127</f>
        <v>0</v>
      </c>
      <c r="Y135" s="1009">
        <f>'水質_7(1) その１'!X127</f>
        <v>0</v>
      </c>
      <c r="Z135" s="1010">
        <f>'水質_7(1) その１'!Y127</f>
        <v>0</v>
      </c>
      <c r="AA135" s="1011"/>
      <c r="AB135" s="748">
        <f>'水質_7(1) その１'!Z127</f>
        <v>0</v>
      </c>
      <c r="AC135" s="1008">
        <f>'水質_7(1) その１'!AA127</f>
        <v>0</v>
      </c>
      <c r="AD135" s="1009">
        <f>'水質_7(1) その１'!AB127</f>
        <v>0</v>
      </c>
      <c r="AE135" s="1010">
        <f>'水質_7(1) その１'!AC127</f>
        <v>0</v>
      </c>
      <c r="AF135" s="748">
        <f>'水質_7(1) その１'!AD127</f>
        <v>0</v>
      </c>
      <c r="AG135" s="1008">
        <f>'水質_7(1) その１'!AE127</f>
        <v>0</v>
      </c>
      <c r="AH135" s="1009">
        <f>'水質_7(1) その１'!AF127</f>
        <v>0</v>
      </c>
      <c r="AI135" s="1010">
        <f>'水質_7(1) その１'!AG127</f>
        <v>0</v>
      </c>
      <c r="AJ135" s="748">
        <f>'水質_7(1) その１'!AH127</f>
        <v>0</v>
      </c>
      <c r="AK135" s="1008">
        <f>'水質_7(1) その１'!AI127</f>
        <v>0</v>
      </c>
      <c r="AL135" s="1009">
        <f>'水質_7(1) その１'!AJ127</f>
        <v>0</v>
      </c>
      <c r="AM135" s="1010">
        <f>'水質_7(1) その１'!AK127</f>
        <v>0</v>
      </c>
      <c r="AN135" s="1011"/>
      <c r="AO135" s="748">
        <f>'水質_7(1) その１'!AL127</f>
        <v>0</v>
      </c>
      <c r="AP135" s="1008">
        <f>'水質_7(1) その１'!AM127</f>
        <v>0</v>
      </c>
      <c r="AQ135" s="1009">
        <f>'水質_7(1) その１'!AN127</f>
        <v>0</v>
      </c>
      <c r="AR135" s="1010">
        <f>'水質_7(1) その１'!AO127</f>
        <v>0</v>
      </c>
      <c r="AS135" s="748">
        <f>'水質_7(1) その１'!AP127</f>
        <v>0</v>
      </c>
      <c r="AT135" s="1008">
        <f>'水質_7(1) その１'!AQ127</f>
        <v>0</v>
      </c>
      <c r="AU135" s="1009">
        <f>'水質_7(1) その１'!AR127</f>
        <v>0</v>
      </c>
      <c r="AV135" s="1010">
        <f>'水質_7(1) その１'!AS127</f>
        <v>0</v>
      </c>
      <c r="AW135" s="748">
        <f>'水質_7(1) その１'!AT127</f>
        <v>0</v>
      </c>
      <c r="AX135" s="1008">
        <f>'水質_7(1) その１'!AU127</f>
        <v>0</v>
      </c>
      <c r="AY135" s="1009">
        <f>'水質_7(1) その１'!AV127</f>
        <v>0</v>
      </c>
      <c r="AZ135" s="1010">
        <f>'水質_7(1) その１'!AW127</f>
        <v>0</v>
      </c>
      <c r="BA135" s="1011"/>
      <c r="BB135" s="748">
        <f>'水質_7(1) その１'!AX127</f>
        <v>0</v>
      </c>
      <c r="BC135" s="1008">
        <f>'水質_7(1) その１'!AY127</f>
        <v>0</v>
      </c>
      <c r="BD135" s="1009">
        <f>'水質_7(1) その１'!AZ127</f>
        <v>0</v>
      </c>
      <c r="BE135" s="1010">
        <f>'水質_7(1) その１'!BA127</f>
        <v>0</v>
      </c>
      <c r="BF135" s="748">
        <f>'水質_7(1) その１'!BB127</f>
        <v>0</v>
      </c>
      <c r="BG135" s="1008">
        <f>'水質_7(1) その１'!BC127</f>
        <v>0</v>
      </c>
      <c r="BH135" s="1009">
        <f>'水質_7(1) その１'!BD127</f>
        <v>0</v>
      </c>
      <c r="BI135" s="1010">
        <f>'水質_7(1) その１'!BE127</f>
        <v>0</v>
      </c>
      <c r="BJ135" s="748">
        <f>'水質_7(1) その１'!BF127</f>
        <v>1</v>
      </c>
      <c r="BK135" s="1008">
        <f>'水質_7(1) その１'!BG127</f>
        <v>2</v>
      </c>
      <c r="BL135" s="1009">
        <f>'水質_7(1) その１'!BH127</f>
        <v>1</v>
      </c>
      <c r="BM135" s="1010">
        <f>'水質_7(1) その１'!BI127</f>
        <v>4</v>
      </c>
      <c r="BN135" s="1011"/>
      <c r="BO135" s="748">
        <f>'水質_7(1) その１'!BJ127</f>
        <v>0</v>
      </c>
      <c r="BP135" s="1008">
        <f>'水質_7(1) その１'!BK127</f>
        <v>0</v>
      </c>
      <c r="BQ135" s="1009">
        <f>'水質_7(1) その１'!BL127</f>
        <v>0</v>
      </c>
      <c r="BR135" s="1010">
        <f>'水質_7(1) その１'!BM127</f>
        <v>0</v>
      </c>
      <c r="BS135" s="748">
        <f>'水質_7(1) その１'!BN127</f>
        <v>0</v>
      </c>
      <c r="BT135" s="1008">
        <f>'水質_7(1) その１'!BO127</f>
        <v>0</v>
      </c>
      <c r="BU135" s="1009">
        <f>'水質_7(1) その１'!BP127</f>
        <v>0</v>
      </c>
      <c r="BV135" s="1010">
        <f>'水質_7(1) その１'!BQ127</f>
        <v>0</v>
      </c>
      <c r="BW135" s="748">
        <f>'水質_7(1) その１'!BR127</f>
        <v>1</v>
      </c>
      <c r="BX135" s="1008">
        <f>'水質_7(1) その１'!BS127</f>
        <v>0</v>
      </c>
      <c r="BY135" s="1009">
        <f>'水質_7(1) その１'!BT127</f>
        <v>0</v>
      </c>
      <c r="BZ135" s="1010">
        <f>'水質_7(1) その１'!BU127</f>
        <v>1</v>
      </c>
      <c r="CA135" s="1011"/>
      <c r="CB135" s="748">
        <f>'水質_7(1) その１'!BV127</f>
        <v>0</v>
      </c>
      <c r="CC135" s="1008">
        <f>'水質_7(1) その１'!BW127</f>
        <v>0</v>
      </c>
      <c r="CD135" s="1009">
        <f>'水質_7(1) その１'!BX127</f>
        <v>0</v>
      </c>
      <c r="CE135" s="1012">
        <f>'水質_7(1) その１'!BY127</f>
        <v>0</v>
      </c>
      <c r="CF135" s="1013">
        <f>'水質_7(1) その１'!BZ127</f>
        <v>2</v>
      </c>
      <c r="CG135" s="1008">
        <f>'水質_7(1) その１'!CA127</f>
        <v>2</v>
      </c>
      <c r="CH135" s="1009">
        <f>'水質_7(1) その１'!CB127</f>
        <v>1</v>
      </c>
      <c r="CI135" s="1010">
        <f>'水質_7(1) その１'!CC127</f>
        <v>5</v>
      </c>
    </row>
    <row r="136" spans="1:88" s="733" customFormat="1" ht="11.65" customHeight="1">
      <c r="A136" s="744" t="str">
        <f>'水質_7(1) その１'!A128</f>
        <v>大分市</v>
      </c>
      <c r="B136" s="748">
        <f>'水質_7(1) その１'!B128</f>
        <v>0</v>
      </c>
      <c r="C136" s="1008">
        <f>'水質_7(1) その１'!C128</f>
        <v>0</v>
      </c>
      <c r="D136" s="1009">
        <f>'水質_7(1) その１'!D128</f>
        <v>0</v>
      </c>
      <c r="E136" s="1010">
        <f>'水質_7(1) その１'!E128</f>
        <v>0</v>
      </c>
      <c r="F136" s="748">
        <f>'水質_7(1) その１'!F128</f>
        <v>0</v>
      </c>
      <c r="G136" s="1008">
        <f>'水質_7(1) その１'!G128</f>
        <v>0</v>
      </c>
      <c r="H136" s="1009">
        <f>'水質_7(1) その１'!H128</f>
        <v>0</v>
      </c>
      <c r="I136" s="1010">
        <f>'水質_7(1) その１'!I128</f>
        <v>0</v>
      </c>
      <c r="J136" s="748">
        <f>'水質_7(1) その１'!J128</f>
        <v>0</v>
      </c>
      <c r="K136" s="1008">
        <f>'水質_7(1) その１'!K128</f>
        <v>0</v>
      </c>
      <c r="L136" s="1009">
        <f>'水質_7(1) その１'!L128</f>
        <v>0</v>
      </c>
      <c r="M136" s="1010">
        <f>'水質_7(1) その１'!M128</f>
        <v>0</v>
      </c>
      <c r="N136" s="1011"/>
      <c r="O136" s="748">
        <f>'水質_7(1) その１'!N128</f>
        <v>0</v>
      </c>
      <c r="P136" s="1008">
        <f>'水質_7(1) その１'!O128</f>
        <v>0</v>
      </c>
      <c r="Q136" s="1009">
        <f>'水質_7(1) その１'!P128</f>
        <v>0</v>
      </c>
      <c r="R136" s="1010">
        <f>'水質_7(1) その１'!Q128</f>
        <v>0</v>
      </c>
      <c r="S136" s="748">
        <f>'水質_7(1) その１'!R128</f>
        <v>0</v>
      </c>
      <c r="T136" s="1008">
        <f>'水質_7(1) その１'!S128</f>
        <v>0</v>
      </c>
      <c r="U136" s="1009">
        <f>'水質_7(1) その１'!T128</f>
        <v>0</v>
      </c>
      <c r="V136" s="1010">
        <f>'水質_7(1) その１'!U128</f>
        <v>0</v>
      </c>
      <c r="W136" s="748">
        <f>'水質_7(1) その１'!V128</f>
        <v>0</v>
      </c>
      <c r="X136" s="1008">
        <f>'水質_7(1) その１'!W128</f>
        <v>0</v>
      </c>
      <c r="Y136" s="1009">
        <f>'水質_7(1) その１'!X128</f>
        <v>0</v>
      </c>
      <c r="Z136" s="1010">
        <f>'水質_7(1) その１'!Y128</f>
        <v>0</v>
      </c>
      <c r="AA136" s="1011"/>
      <c r="AB136" s="748">
        <f>'水質_7(1) その１'!Z128</f>
        <v>0</v>
      </c>
      <c r="AC136" s="1008">
        <f>'水質_7(1) その１'!AA128</f>
        <v>0</v>
      </c>
      <c r="AD136" s="1009">
        <f>'水質_7(1) その１'!AB128</f>
        <v>0</v>
      </c>
      <c r="AE136" s="1010">
        <f>'水質_7(1) その１'!AC128</f>
        <v>0</v>
      </c>
      <c r="AF136" s="748">
        <f>'水質_7(1) その１'!AD128</f>
        <v>0</v>
      </c>
      <c r="AG136" s="1008">
        <f>'水質_7(1) その１'!AE128</f>
        <v>0</v>
      </c>
      <c r="AH136" s="1009">
        <f>'水質_7(1) その１'!AF128</f>
        <v>0</v>
      </c>
      <c r="AI136" s="1010">
        <f>'水質_7(1) その１'!AG128</f>
        <v>0</v>
      </c>
      <c r="AJ136" s="748">
        <f>'水質_7(1) その１'!AH128</f>
        <v>0</v>
      </c>
      <c r="AK136" s="1008">
        <f>'水質_7(1) その１'!AI128</f>
        <v>0</v>
      </c>
      <c r="AL136" s="1009">
        <f>'水質_7(1) その１'!AJ128</f>
        <v>0</v>
      </c>
      <c r="AM136" s="1010">
        <f>'水質_7(1) その１'!AK128</f>
        <v>0</v>
      </c>
      <c r="AN136" s="1011"/>
      <c r="AO136" s="748">
        <f>'水質_7(1) その１'!AL128</f>
        <v>0</v>
      </c>
      <c r="AP136" s="1008">
        <f>'水質_7(1) その１'!AM128</f>
        <v>0</v>
      </c>
      <c r="AQ136" s="1009">
        <f>'水質_7(1) その１'!AN128</f>
        <v>0</v>
      </c>
      <c r="AR136" s="1010">
        <f>'水質_7(1) その１'!AO128</f>
        <v>0</v>
      </c>
      <c r="AS136" s="748">
        <f>'水質_7(1) その１'!AP128</f>
        <v>0</v>
      </c>
      <c r="AT136" s="1008">
        <f>'水質_7(1) その１'!AQ128</f>
        <v>0</v>
      </c>
      <c r="AU136" s="1009">
        <f>'水質_7(1) その１'!AR128</f>
        <v>0</v>
      </c>
      <c r="AV136" s="1010">
        <f>'水質_7(1) その１'!AS128</f>
        <v>0</v>
      </c>
      <c r="AW136" s="748">
        <f>'水質_7(1) その１'!AT128</f>
        <v>0</v>
      </c>
      <c r="AX136" s="1008">
        <f>'水質_7(1) その１'!AU128</f>
        <v>0</v>
      </c>
      <c r="AY136" s="1009">
        <f>'水質_7(1) その１'!AV128</f>
        <v>0</v>
      </c>
      <c r="AZ136" s="1010">
        <f>'水質_7(1) その１'!AW128</f>
        <v>0</v>
      </c>
      <c r="BA136" s="1011"/>
      <c r="BB136" s="748">
        <f>'水質_7(1) その１'!AX128</f>
        <v>0</v>
      </c>
      <c r="BC136" s="1008">
        <f>'水質_7(1) その１'!AY128</f>
        <v>0</v>
      </c>
      <c r="BD136" s="1009">
        <f>'水質_7(1) その１'!AZ128</f>
        <v>0</v>
      </c>
      <c r="BE136" s="1010">
        <f>'水質_7(1) その１'!BA128</f>
        <v>0</v>
      </c>
      <c r="BF136" s="748">
        <f>'水質_7(1) その１'!BB128</f>
        <v>0</v>
      </c>
      <c r="BG136" s="1008">
        <f>'水質_7(1) その１'!BC128</f>
        <v>0</v>
      </c>
      <c r="BH136" s="1009">
        <f>'水質_7(1) その１'!BD128</f>
        <v>0</v>
      </c>
      <c r="BI136" s="1010">
        <f>'水質_7(1) その１'!BE128</f>
        <v>0</v>
      </c>
      <c r="BJ136" s="748">
        <f>'水質_7(1) その１'!BF128</f>
        <v>2</v>
      </c>
      <c r="BK136" s="1008">
        <f>'水質_7(1) その１'!BG128</f>
        <v>0</v>
      </c>
      <c r="BL136" s="1009">
        <f>'水質_7(1) その１'!BH128</f>
        <v>0</v>
      </c>
      <c r="BM136" s="1010">
        <f>'水質_7(1) その１'!BI128</f>
        <v>2</v>
      </c>
      <c r="BN136" s="1011"/>
      <c r="BO136" s="748">
        <f>'水質_7(1) その１'!BJ128</f>
        <v>0</v>
      </c>
      <c r="BP136" s="1008">
        <f>'水質_7(1) その１'!BK128</f>
        <v>0</v>
      </c>
      <c r="BQ136" s="1009">
        <f>'水質_7(1) その１'!BL128</f>
        <v>0</v>
      </c>
      <c r="BR136" s="1010">
        <f>'水質_7(1) その１'!BM128</f>
        <v>0</v>
      </c>
      <c r="BS136" s="748">
        <f>'水質_7(1) その１'!BN128</f>
        <v>0</v>
      </c>
      <c r="BT136" s="1008">
        <f>'水質_7(1) その１'!BO128</f>
        <v>0</v>
      </c>
      <c r="BU136" s="1009">
        <f>'水質_7(1) その１'!BP128</f>
        <v>0</v>
      </c>
      <c r="BV136" s="1010">
        <f>'水質_7(1) その１'!BQ128</f>
        <v>0</v>
      </c>
      <c r="BW136" s="748">
        <f>'水質_7(1) その１'!BR128</f>
        <v>0</v>
      </c>
      <c r="BX136" s="1008">
        <f>'水質_7(1) その１'!BS128</f>
        <v>0</v>
      </c>
      <c r="BY136" s="1009">
        <f>'水質_7(1) その１'!BT128</f>
        <v>0</v>
      </c>
      <c r="BZ136" s="1010">
        <f>'水質_7(1) その１'!BU128</f>
        <v>0</v>
      </c>
      <c r="CA136" s="1011"/>
      <c r="CB136" s="748">
        <f>'水質_7(1) その１'!BV128</f>
        <v>2</v>
      </c>
      <c r="CC136" s="1008">
        <f>'水質_7(1) その１'!BW128</f>
        <v>0</v>
      </c>
      <c r="CD136" s="1009">
        <f>'水質_7(1) その１'!BX128</f>
        <v>0</v>
      </c>
      <c r="CE136" s="1012">
        <f>'水質_7(1) その１'!BY128</f>
        <v>2</v>
      </c>
      <c r="CF136" s="1013">
        <f>'水質_7(1) その１'!BZ128</f>
        <v>4</v>
      </c>
      <c r="CG136" s="1008">
        <f>'水質_7(1) その１'!CA128</f>
        <v>0</v>
      </c>
      <c r="CH136" s="1009">
        <f>'水質_7(1) その１'!CB128</f>
        <v>0</v>
      </c>
      <c r="CI136" s="1010">
        <f>'水質_7(1) その１'!CC128</f>
        <v>4</v>
      </c>
    </row>
    <row r="137" spans="1:88" s="733" customFormat="1" ht="11.65" customHeight="1">
      <c r="A137" s="744" t="str">
        <f>'水質_7(1) その１'!A129</f>
        <v>宮崎市</v>
      </c>
      <c r="B137" s="748">
        <f>'水質_7(1) その１'!B129</f>
        <v>0</v>
      </c>
      <c r="C137" s="1008">
        <f>'水質_7(1) その１'!C129</f>
        <v>0</v>
      </c>
      <c r="D137" s="1009">
        <f>'水質_7(1) その１'!D129</f>
        <v>0</v>
      </c>
      <c r="E137" s="1010">
        <f>'水質_7(1) その１'!E129</f>
        <v>0</v>
      </c>
      <c r="F137" s="748">
        <f>'水質_7(1) その１'!F129</f>
        <v>0</v>
      </c>
      <c r="G137" s="1008">
        <f>'水質_7(1) その１'!G129</f>
        <v>0</v>
      </c>
      <c r="H137" s="1009">
        <f>'水質_7(1) その１'!H129</f>
        <v>0</v>
      </c>
      <c r="I137" s="1010">
        <f>'水質_7(1) その１'!I129</f>
        <v>0</v>
      </c>
      <c r="J137" s="748">
        <f>'水質_7(1) その１'!J129</f>
        <v>0</v>
      </c>
      <c r="K137" s="1008">
        <f>'水質_7(1) その１'!K129</f>
        <v>0</v>
      </c>
      <c r="L137" s="1009">
        <f>'水質_7(1) その１'!L129</f>
        <v>0</v>
      </c>
      <c r="M137" s="1010">
        <f>'水質_7(1) その１'!M129</f>
        <v>0</v>
      </c>
      <c r="N137" s="1011"/>
      <c r="O137" s="748">
        <f>'水質_7(1) その１'!N129</f>
        <v>0</v>
      </c>
      <c r="P137" s="1008">
        <f>'水質_7(1) その１'!O129</f>
        <v>0</v>
      </c>
      <c r="Q137" s="1009">
        <f>'水質_7(1) その１'!P129</f>
        <v>0</v>
      </c>
      <c r="R137" s="1010">
        <f>'水質_7(1) その１'!Q129</f>
        <v>0</v>
      </c>
      <c r="S137" s="748">
        <f>'水質_7(1) その１'!R129</f>
        <v>0</v>
      </c>
      <c r="T137" s="1008">
        <f>'水質_7(1) その１'!S129</f>
        <v>0</v>
      </c>
      <c r="U137" s="1009">
        <f>'水質_7(1) その１'!T129</f>
        <v>0</v>
      </c>
      <c r="V137" s="1010">
        <f>'水質_7(1) その１'!U129</f>
        <v>0</v>
      </c>
      <c r="W137" s="748">
        <f>'水質_7(1) その１'!V129</f>
        <v>0</v>
      </c>
      <c r="X137" s="1008">
        <f>'水質_7(1) その１'!W129</f>
        <v>0</v>
      </c>
      <c r="Y137" s="1009">
        <f>'水質_7(1) その１'!X129</f>
        <v>0</v>
      </c>
      <c r="Z137" s="1010">
        <f>'水質_7(1) その１'!Y129</f>
        <v>0</v>
      </c>
      <c r="AA137" s="1011"/>
      <c r="AB137" s="748">
        <f>'水質_7(1) その１'!Z129</f>
        <v>0</v>
      </c>
      <c r="AC137" s="1008">
        <f>'水質_7(1) その１'!AA129</f>
        <v>0</v>
      </c>
      <c r="AD137" s="1009">
        <f>'水質_7(1) その１'!AB129</f>
        <v>0</v>
      </c>
      <c r="AE137" s="1010">
        <f>'水質_7(1) その１'!AC129</f>
        <v>0</v>
      </c>
      <c r="AF137" s="748">
        <f>'水質_7(1) その１'!AD129</f>
        <v>0</v>
      </c>
      <c r="AG137" s="1008">
        <f>'水質_7(1) その１'!AE129</f>
        <v>0</v>
      </c>
      <c r="AH137" s="1009">
        <f>'水質_7(1) その１'!AF129</f>
        <v>0</v>
      </c>
      <c r="AI137" s="1010">
        <f>'水質_7(1) その１'!AG129</f>
        <v>0</v>
      </c>
      <c r="AJ137" s="748">
        <f>'水質_7(1) その１'!AH129</f>
        <v>0</v>
      </c>
      <c r="AK137" s="1008">
        <f>'水質_7(1) その１'!AI129</f>
        <v>0</v>
      </c>
      <c r="AL137" s="1009">
        <f>'水質_7(1) その１'!AJ129</f>
        <v>0</v>
      </c>
      <c r="AM137" s="1010">
        <f>'水質_7(1) その１'!AK129</f>
        <v>0</v>
      </c>
      <c r="AN137" s="1011"/>
      <c r="AO137" s="748">
        <f>'水質_7(1) その１'!AL129</f>
        <v>0</v>
      </c>
      <c r="AP137" s="1008">
        <f>'水質_7(1) その１'!AM129</f>
        <v>0</v>
      </c>
      <c r="AQ137" s="1009">
        <f>'水質_7(1) その１'!AN129</f>
        <v>0</v>
      </c>
      <c r="AR137" s="1010">
        <f>'水質_7(1) その１'!AO129</f>
        <v>0</v>
      </c>
      <c r="AS137" s="748">
        <f>'水質_7(1) その１'!AP129</f>
        <v>0</v>
      </c>
      <c r="AT137" s="1008">
        <f>'水質_7(1) その１'!AQ129</f>
        <v>0</v>
      </c>
      <c r="AU137" s="1009">
        <f>'水質_7(1) その１'!AR129</f>
        <v>0</v>
      </c>
      <c r="AV137" s="1010">
        <f>'水質_7(1) その１'!AS129</f>
        <v>0</v>
      </c>
      <c r="AW137" s="748">
        <f>'水質_7(1) その１'!AT129</f>
        <v>0</v>
      </c>
      <c r="AX137" s="1008">
        <f>'水質_7(1) その１'!AU129</f>
        <v>0</v>
      </c>
      <c r="AY137" s="1009">
        <f>'水質_7(1) その１'!AV129</f>
        <v>0</v>
      </c>
      <c r="AZ137" s="1010">
        <f>'水質_7(1) その１'!AW129</f>
        <v>0</v>
      </c>
      <c r="BA137" s="1011"/>
      <c r="BB137" s="748">
        <f>'水質_7(1) その１'!AX129</f>
        <v>0</v>
      </c>
      <c r="BC137" s="1008">
        <f>'水質_7(1) その１'!AY129</f>
        <v>0</v>
      </c>
      <c r="BD137" s="1009">
        <f>'水質_7(1) その１'!AZ129</f>
        <v>0</v>
      </c>
      <c r="BE137" s="1010">
        <f>'水質_7(1) その１'!BA129</f>
        <v>0</v>
      </c>
      <c r="BF137" s="748">
        <f>'水質_7(1) その１'!BB129</f>
        <v>0</v>
      </c>
      <c r="BG137" s="1008">
        <f>'水質_7(1) その１'!BC129</f>
        <v>0</v>
      </c>
      <c r="BH137" s="1009">
        <f>'水質_7(1) その１'!BD129</f>
        <v>0</v>
      </c>
      <c r="BI137" s="1010">
        <f>'水質_7(1) その１'!BE129</f>
        <v>0</v>
      </c>
      <c r="BJ137" s="748">
        <f>'水質_7(1) その１'!BF129</f>
        <v>0</v>
      </c>
      <c r="BK137" s="1008">
        <f>'水質_7(1) その１'!BG129</f>
        <v>0</v>
      </c>
      <c r="BL137" s="1009">
        <f>'水質_7(1) その１'!BH129</f>
        <v>0</v>
      </c>
      <c r="BM137" s="1010">
        <f>'水質_7(1) その１'!BI129</f>
        <v>0</v>
      </c>
      <c r="BN137" s="1011"/>
      <c r="BO137" s="748">
        <f>'水質_7(1) その１'!BJ129</f>
        <v>0</v>
      </c>
      <c r="BP137" s="1008">
        <f>'水質_7(1) その１'!BK129</f>
        <v>0</v>
      </c>
      <c r="BQ137" s="1009">
        <f>'水質_7(1) その１'!BL129</f>
        <v>0</v>
      </c>
      <c r="BR137" s="1010">
        <f>'水質_7(1) その１'!BM129</f>
        <v>0</v>
      </c>
      <c r="BS137" s="748">
        <f>'水質_7(1) その１'!BN129</f>
        <v>0</v>
      </c>
      <c r="BT137" s="1008">
        <f>'水質_7(1) その１'!BO129</f>
        <v>0</v>
      </c>
      <c r="BU137" s="1009">
        <f>'水質_7(1) その１'!BP129</f>
        <v>0</v>
      </c>
      <c r="BV137" s="1010">
        <f>'水質_7(1) その１'!BQ129</f>
        <v>0</v>
      </c>
      <c r="BW137" s="748">
        <f>'水質_7(1) その１'!BR129</f>
        <v>2</v>
      </c>
      <c r="BX137" s="1008">
        <f>'水質_7(1) その１'!BS129</f>
        <v>0</v>
      </c>
      <c r="BY137" s="1009">
        <f>'水質_7(1) その１'!BT129</f>
        <v>0</v>
      </c>
      <c r="BZ137" s="1010">
        <f>'水質_7(1) その１'!BU129</f>
        <v>2</v>
      </c>
      <c r="CA137" s="1011"/>
      <c r="CB137" s="748">
        <f>'水質_7(1) その１'!BV129</f>
        <v>0</v>
      </c>
      <c r="CC137" s="1008">
        <f>'水質_7(1) その１'!BW129</f>
        <v>0</v>
      </c>
      <c r="CD137" s="1009">
        <f>'水質_7(1) その１'!BX129</f>
        <v>0</v>
      </c>
      <c r="CE137" s="1012">
        <f>'水質_7(1) その１'!BY129</f>
        <v>0</v>
      </c>
      <c r="CF137" s="1013">
        <f>'水質_7(1) その１'!BZ129</f>
        <v>2</v>
      </c>
      <c r="CG137" s="1008">
        <f>'水質_7(1) その１'!CA129</f>
        <v>0</v>
      </c>
      <c r="CH137" s="1009">
        <f>'水質_7(1) その１'!CB129</f>
        <v>0</v>
      </c>
      <c r="CI137" s="1010">
        <f>'水質_7(1) その１'!CC129</f>
        <v>2</v>
      </c>
    </row>
    <row r="138" spans="1:88" s="733" customFormat="1" ht="11.65" customHeight="1">
      <c r="A138" s="1061" t="str">
        <f>'水質_7(1) その１'!A130</f>
        <v>鹿児島市</v>
      </c>
      <c r="B138" s="1062">
        <f>'水質_7(1) その１'!B130</f>
        <v>0</v>
      </c>
      <c r="C138" s="1063">
        <f>'水質_7(1) その１'!C130</f>
        <v>0</v>
      </c>
      <c r="D138" s="1064">
        <f>'水質_7(1) その１'!D130</f>
        <v>0</v>
      </c>
      <c r="E138" s="1065">
        <f>'水質_7(1) その１'!E130</f>
        <v>0</v>
      </c>
      <c r="F138" s="1062">
        <f>'水質_7(1) その１'!F130</f>
        <v>0</v>
      </c>
      <c r="G138" s="1063">
        <f>'水質_7(1) その１'!G130</f>
        <v>0</v>
      </c>
      <c r="H138" s="1064">
        <f>'水質_7(1) その１'!H130</f>
        <v>0</v>
      </c>
      <c r="I138" s="1065">
        <f>'水質_7(1) その１'!I130</f>
        <v>0</v>
      </c>
      <c r="J138" s="1062">
        <f>'水質_7(1) その１'!J130</f>
        <v>0</v>
      </c>
      <c r="K138" s="1063">
        <f>'水質_7(1) その１'!K130</f>
        <v>0</v>
      </c>
      <c r="L138" s="1064">
        <f>'水質_7(1) その１'!L130</f>
        <v>0</v>
      </c>
      <c r="M138" s="1065">
        <f>'水質_7(1) その１'!M130</f>
        <v>0</v>
      </c>
      <c r="N138" s="1066"/>
      <c r="O138" s="1062">
        <f>'水質_7(1) その１'!N130</f>
        <v>0</v>
      </c>
      <c r="P138" s="1063">
        <f>'水質_7(1) その１'!O130</f>
        <v>0</v>
      </c>
      <c r="Q138" s="1064">
        <f>'水質_7(1) その１'!P130</f>
        <v>0</v>
      </c>
      <c r="R138" s="1065">
        <f>'水質_7(1) その１'!Q130</f>
        <v>0</v>
      </c>
      <c r="S138" s="1062">
        <f>'水質_7(1) その１'!R130</f>
        <v>0</v>
      </c>
      <c r="T138" s="1063">
        <f>'水質_7(1) その１'!S130</f>
        <v>0</v>
      </c>
      <c r="U138" s="1064">
        <f>'水質_7(1) その１'!T130</f>
        <v>0</v>
      </c>
      <c r="V138" s="1065">
        <f>'水質_7(1) その１'!U130</f>
        <v>0</v>
      </c>
      <c r="W138" s="1062">
        <f>'水質_7(1) その１'!V130</f>
        <v>0</v>
      </c>
      <c r="X138" s="1063">
        <f>'水質_7(1) その１'!W130</f>
        <v>0</v>
      </c>
      <c r="Y138" s="1064">
        <f>'水質_7(1) その１'!X130</f>
        <v>0</v>
      </c>
      <c r="Z138" s="1065">
        <f>'水質_7(1) その１'!Y130</f>
        <v>0</v>
      </c>
      <c r="AA138" s="1066"/>
      <c r="AB138" s="1062">
        <f>'水質_7(1) その１'!Z130</f>
        <v>0</v>
      </c>
      <c r="AC138" s="1063">
        <f>'水質_7(1) その１'!AA130</f>
        <v>0</v>
      </c>
      <c r="AD138" s="1064">
        <f>'水質_7(1) その１'!AB130</f>
        <v>0</v>
      </c>
      <c r="AE138" s="1065">
        <f>'水質_7(1) その１'!AC130</f>
        <v>0</v>
      </c>
      <c r="AF138" s="1062">
        <f>'水質_7(1) その１'!AD130</f>
        <v>0</v>
      </c>
      <c r="AG138" s="1063">
        <f>'水質_7(1) その１'!AE130</f>
        <v>0</v>
      </c>
      <c r="AH138" s="1064">
        <f>'水質_7(1) その１'!AF130</f>
        <v>0</v>
      </c>
      <c r="AI138" s="1065">
        <f>'水質_7(1) その１'!AG130</f>
        <v>0</v>
      </c>
      <c r="AJ138" s="1062">
        <f>'水質_7(1) その１'!AH130</f>
        <v>0</v>
      </c>
      <c r="AK138" s="1063">
        <f>'水質_7(1) その１'!AI130</f>
        <v>0</v>
      </c>
      <c r="AL138" s="1064">
        <f>'水質_7(1) その１'!AJ130</f>
        <v>0</v>
      </c>
      <c r="AM138" s="1065">
        <f>'水質_7(1) その１'!AK130</f>
        <v>0</v>
      </c>
      <c r="AN138" s="1066"/>
      <c r="AO138" s="1062">
        <f>'水質_7(1) その１'!AL130</f>
        <v>0</v>
      </c>
      <c r="AP138" s="1063">
        <f>'水質_7(1) その１'!AM130</f>
        <v>0</v>
      </c>
      <c r="AQ138" s="1064">
        <f>'水質_7(1) その１'!AN130</f>
        <v>0</v>
      </c>
      <c r="AR138" s="1065">
        <f>'水質_7(1) その１'!AO130</f>
        <v>0</v>
      </c>
      <c r="AS138" s="1062">
        <f>'水質_7(1) その１'!AP130</f>
        <v>0</v>
      </c>
      <c r="AT138" s="1063">
        <f>'水質_7(1) その１'!AQ130</f>
        <v>0</v>
      </c>
      <c r="AU138" s="1064">
        <f>'水質_7(1) その１'!AR130</f>
        <v>0</v>
      </c>
      <c r="AV138" s="1065">
        <f>'水質_7(1) その１'!AS130</f>
        <v>0</v>
      </c>
      <c r="AW138" s="1062">
        <f>'水質_7(1) その１'!AT130</f>
        <v>0</v>
      </c>
      <c r="AX138" s="1063">
        <f>'水質_7(1) その１'!AU130</f>
        <v>0</v>
      </c>
      <c r="AY138" s="1064">
        <f>'水質_7(1) その１'!AV130</f>
        <v>0</v>
      </c>
      <c r="AZ138" s="1065">
        <f>'水質_7(1) その１'!AW130</f>
        <v>0</v>
      </c>
      <c r="BA138" s="1066"/>
      <c r="BB138" s="1062">
        <f>'水質_7(1) その１'!AX130</f>
        <v>0</v>
      </c>
      <c r="BC138" s="1063">
        <f>'水質_7(1) その１'!AY130</f>
        <v>0</v>
      </c>
      <c r="BD138" s="1064">
        <f>'水質_7(1) その１'!AZ130</f>
        <v>0</v>
      </c>
      <c r="BE138" s="1065">
        <f>'水質_7(1) その１'!BA130</f>
        <v>0</v>
      </c>
      <c r="BF138" s="1062">
        <f>'水質_7(1) その１'!BB130</f>
        <v>0</v>
      </c>
      <c r="BG138" s="1063">
        <f>'水質_7(1) その１'!BC130</f>
        <v>0</v>
      </c>
      <c r="BH138" s="1064">
        <f>'水質_7(1) その１'!BD130</f>
        <v>0</v>
      </c>
      <c r="BI138" s="1065">
        <f>'水質_7(1) その１'!BE130</f>
        <v>0</v>
      </c>
      <c r="BJ138" s="1062">
        <f>'水質_7(1) その１'!BF130</f>
        <v>0</v>
      </c>
      <c r="BK138" s="1063">
        <f>'水質_7(1) その１'!BG130</f>
        <v>0</v>
      </c>
      <c r="BL138" s="1064">
        <f>'水質_7(1) その１'!BH130</f>
        <v>0</v>
      </c>
      <c r="BM138" s="1065">
        <f>'水質_7(1) その１'!BI130</f>
        <v>0</v>
      </c>
      <c r="BN138" s="1066"/>
      <c r="BO138" s="1062">
        <f>'水質_7(1) その１'!BJ130</f>
        <v>0</v>
      </c>
      <c r="BP138" s="1063">
        <f>'水質_7(1) その１'!BK130</f>
        <v>0</v>
      </c>
      <c r="BQ138" s="1064">
        <f>'水質_7(1) その１'!BL130</f>
        <v>0</v>
      </c>
      <c r="BR138" s="1065">
        <f>'水質_7(1) その１'!BM130</f>
        <v>0</v>
      </c>
      <c r="BS138" s="1062">
        <f>'水質_7(1) その１'!BN130</f>
        <v>0</v>
      </c>
      <c r="BT138" s="1063">
        <f>'水質_7(1) その１'!BO130</f>
        <v>0</v>
      </c>
      <c r="BU138" s="1064">
        <f>'水質_7(1) その１'!BP130</f>
        <v>0</v>
      </c>
      <c r="BV138" s="1065">
        <f>'水質_7(1) その１'!BQ130</f>
        <v>0</v>
      </c>
      <c r="BW138" s="1062">
        <f>'水質_7(1) その１'!BR130</f>
        <v>1</v>
      </c>
      <c r="BX138" s="1063">
        <f>'水質_7(1) その１'!BS130</f>
        <v>0</v>
      </c>
      <c r="BY138" s="1064">
        <f>'水質_7(1) その１'!BT130</f>
        <v>0</v>
      </c>
      <c r="BZ138" s="1065">
        <f>'水質_7(1) その１'!BU130</f>
        <v>1</v>
      </c>
      <c r="CA138" s="1066"/>
      <c r="CB138" s="1062">
        <f>'水質_7(1) その１'!BV130</f>
        <v>0</v>
      </c>
      <c r="CC138" s="1063">
        <f>'水質_7(1) その１'!BW130</f>
        <v>0</v>
      </c>
      <c r="CD138" s="1064">
        <f>'水質_7(1) その１'!BX130</f>
        <v>0</v>
      </c>
      <c r="CE138" s="1067">
        <f>'水質_7(1) その１'!BY130</f>
        <v>0</v>
      </c>
      <c r="CF138" s="1068">
        <f>'水質_7(1) その１'!BZ130</f>
        <v>1</v>
      </c>
      <c r="CG138" s="1063">
        <f>'水質_7(1) その１'!CA130</f>
        <v>0</v>
      </c>
      <c r="CH138" s="1064">
        <f>'水質_7(1) その１'!CB130</f>
        <v>0</v>
      </c>
      <c r="CI138" s="1065">
        <f>'水質_7(1) その１'!CC130</f>
        <v>1</v>
      </c>
    </row>
    <row r="139" spans="1:88" s="733" customFormat="1" ht="11.65" customHeight="1" thickBot="1">
      <c r="A139" s="744" t="str">
        <f>'水質_7(1) その１'!A131</f>
        <v>那覇市</v>
      </c>
      <c r="B139" s="748">
        <f>'水質_7(1) その１'!B131</f>
        <v>0</v>
      </c>
      <c r="C139" s="1008">
        <f>'水質_7(1) その１'!C131</f>
        <v>0</v>
      </c>
      <c r="D139" s="1009">
        <f>'水質_7(1) その１'!D131</f>
        <v>0</v>
      </c>
      <c r="E139" s="1010">
        <f>'水質_7(1) その１'!E131</f>
        <v>0</v>
      </c>
      <c r="F139" s="748">
        <f>'水質_7(1) その１'!F131</f>
        <v>0</v>
      </c>
      <c r="G139" s="1008">
        <f>'水質_7(1) その１'!G131</f>
        <v>0</v>
      </c>
      <c r="H139" s="1009">
        <f>'水質_7(1) その１'!H131</f>
        <v>0</v>
      </c>
      <c r="I139" s="1010">
        <f>'水質_7(1) その１'!I131</f>
        <v>0</v>
      </c>
      <c r="J139" s="748">
        <f>'水質_7(1) その１'!J131</f>
        <v>0</v>
      </c>
      <c r="K139" s="1008">
        <f>'水質_7(1) その１'!K131</f>
        <v>0</v>
      </c>
      <c r="L139" s="1009">
        <f>'水質_7(1) その１'!L131</f>
        <v>0</v>
      </c>
      <c r="M139" s="1010">
        <f>'水質_7(1) その１'!M131</f>
        <v>0</v>
      </c>
      <c r="N139" s="1011"/>
      <c r="O139" s="748">
        <f>'水質_7(1) その１'!N131</f>
        <v>0</v>
      </c>
      <c r="P139" s="1008">
        <f>'水質_7(1) その１'!O131</f>
        <v>0</v>
      </c>
      <c r="Q139" s="1009">
        <f>'水質_7(1) その１'!P131</f>
        <v>0</v>
      </c>
      <c r="R139" s="1010">
        <f>'水質_7(1) その１'!Q131</f>
        <v>0</v>
      </c>
      <c r="S139" s="748">
        <f>'水質_7(1) その１'!R131</f>
        <v>0</v>
      </c>
      <c r="T139" s="1008">
        <f>'水質_7(1) その１'!S131</f>
        <v>0</v>
      </c>
      <c r="U139" s="1009">
        <f>'水質_7(1) その１'!T131</f>
        <v>0</v>
      </c>
      <c r="V139" s="1010">
        <f>'水質_7(1) その１'!U131</f>
        <v>0</v>
      </c>
      <c r="W139" s="748">
        <f>'水質_7(1) その１'!V131</f>
        <v>0</v>
      </c>
      <c r="X139" s="1008">
        <f>'水質_7(1) その１'!W131</f>
        <v>0</v>
      </c>
      <c r="Y139" s="1009">
        <f>'水質_7(1) その１'!X131</f>
        <v>0</v>
      </c>
      <c r="Z139" s="1010">
        <f>'水質_7(1) その１'!Y131</f>
        <v>0</v>
      </c>
      <c r="AA139" s="1011"/>
      <c r="AB139" s="748">
        <f>'水質_7(1) その１'!Z131</f>
        <v>0</v>
      </c>
      <c r="AC139" s="1008">
        <f>'水質_7(1) その１'!AA131</f>
        <v>0</v>
      </c>
      <c r="AD139" s="1009">
        <f>'水質_7(1) その１'!AB131</f>
        <v>0</v>
      </c>
      <c r="AE139" s="1010">
        <f>'水質_7(1) その１'!AC131</f>
        <v>0</v>
      </c>
      <c r="AF139" s="748">
        <f>'水質_7(1) その１'!AD131</f>
        <v>0</v>
      </c>
      <c r="AG139" s="1008">
        <f>'水質_7(1) その１'!AE131</f>
        <v>0</v>
      </c>
      <c r="AH139" s="1009">
        <f>'水質_7(1) その１'!AF131</f>
        <v>0</v>
      </c>
      <c r="AI139" s="1010">
        <f>'水質_7(1) その１'!AG131</f>
        <v>0</v>
      </c>
      <c r="AJ139" s="748">
        <f>'水質_7(1) その１'!AH131</f>
        <v>0</v>
      </c>
      <c r="AK139" s="1008">
        <f>'水質_7(1) その１'!AI131</f>
        <v>0</v>
      </c>
      <c r="AL139" s="1009">
        <f>'水質_7(1) その１'!AJ131</f>
        <v>0</v>
      </c>
      <c r="AM139" s="1010">
        <f>'水質_7(1) その１'!AK131</f>
        <v>0</v>
      </c>
      <c r="AN139" s="1011"/>
      <c r="AO139" s="748">
        <f>'水質_7(1) その１'!AL131</f>
        <v>0</v>
      </c>
      <c r="AP139" s="1008">
        <f>'水質_7(1) その１'!AM131</f>
        <v>0</v>
      </c>
      <c r="AQ139" s="1009">
        <f>'水質_7(1) その１'!AN131</f>
        <v>0</v>
      </c>
      <c r="AR139" s="1010">
        <f>'水質_7(1) その１'!AO131</f>
        <v>0</v>
      </c>
      <c r="AS139" s="748">
        <f>'水質_7(1) その１'!AP131</f>
        <v>0</v>
      </c>
      <c r="AT139" s="1008">
        <f>'水質_7(1) その１'!AQ131</f>
        <v>0</v>
      </c>
      <c r="AU139" s="1009">
        <f>'水質_7(1) その１'!AR131</f>
        <v>0</v>
      </c>
      <c r="AV139" s="1010">
        <f>'水質_7(1) その１'!AS131</f>
        <v>0</v>
      </c>
      <c r="AW139" s="748">
        <f>'水質_7(1) その１'!AT131</f>
        <v>0</v>
      </c>
      <c r="AX139" s="1008">
        <f>'水質_7(1) その１'!AU131</f>
        <v>0</v>
      </c>
      <c r="AY139" s="1009">
        <f>'水質_7(1) その１'!AV131</f>
        <v>0</v>
      </c>
      <c r="AZ139" s="1010">
        <f>'水質_7(1) その１'!AW131</f>
        <v>0</v>
      </c>
      <c r="BA139" s="1011"/>
      <c r="BB139" s="748">
        <f>'水質_7(1) その１'!AX131</f>
        <v>0</v>
      </c>
      <c r="BC139" s="1008">
        <f>'水質_7(1) その１'!AY131</f>
        <v>0</v>
      </c>
      <c r="BD139" s="1009">
        <f>'水質_7(1) その１'!AZ131</f>
        <v>0</v>
      </c>
      <c r="BE139" s="1010">
        <f>'水質_7(1) その１'!BA131</f>
        <v>0</v>
      </c>
      <c r="BF139" s="748">
        <f>'水質_7(1) その１'!BB131</f>
        <v>0</v>
      </c>
      <c r="BG139" s="1008">
        <f>'水質_7(1) その１'!BC131</f>
        <v>0</v>
      </c>
      <c r="BH139" s="1009">
        <f>'水質_7(1) その１'!BD131</f>
        <v>0</v>
      </c>
      <c r="BI139" s="1010">
        <f>'水質_7(1) その１'!BE131</f>
        <v>0</v>
      </c>
      <c r="BJ139" s="748">
        <f>'水質_7(1) その１'!BF131</f>
        <v>0</v>
      </c>
      <c r="BK139" s="1008">
        <f>'水質_7(1) その１'!BG131</f>
        <v>0</v>
      </c>
      <c r="BL139" s="1009">
        <f>'水質_7(1) その１'!BH131</f>
        <v>0</v>
      </c>
      <c r="BM139" s="1010">
        <f>'水質_7(1) その１'!BI131</f>
        <v>0</v>
      </c>
      <c r="BN139" s="1011"/>
      <c r="BO139" s="748">
        <f>'水質_7(1) その１'!BJ131</f>
        <v>0</v>
      </c>
      <c r="BP139" s="1008">
        <f>'水質_7(1) その１'!BK131</f>
        <v>0</v>
      </c>
      <c r="BQ139" s="1009">
        <f>'水質_7(1) その１'!BL131</f>
        <v>0</v>
      </c>
      <c r="BR139" s="1010">
        <f>'水質_7(1) その１'!BM131</f>
        <v>0</v>
      </c>
      <c r="BS139" s="748">
        <f>'水質_7(1) その１'!BN131</f>
        <v>0</v>
      </c>
      <c r="BT139" s="1008">
        <f>'水質_7(1) その１'!BO131</f>
        <v>0</v>
      </c>
      <c r="BU139" s="1009">
        <f>'水質_7(1) その１'!BP131</f>
        <v>0</v>
      </c>
      <c r="BV139" s="1010">
        <f>'水質_7(1) その１'!BQ131</f>
        <v>0</v>
      </c>
      <c r="BW139" s="748">
        <f>'水質_7(1) その１'!BR131</f>
        <v>0</v>
      </c>
      <c r="BX139" s="1008">
        <f>'水質_7(1) その１'!BS131</f>
        <v>0</v>
      </c>
      <c r="BY139" s="1009">
        <f>'水質_7(1) その１'!BT131</f>
        <v>0</v>
      </c>
      <c r="BZ139" s="1010">
        <f>'水質_7(1) その１'!BU131</f>
        <v>0</v>
      </c>
      <c r="CA139" s="1011"/>
      <c r="CB139" s="748">
        <f>'水質_7(1) その１'!BV131</f>
        <v>0</v>
      </c>
      <c r="CC139" s="1008">
        <f>'水質_7(1) その１'!BW131</f>
        <v>0</v>
      </c>
      <c r="CD139" s="1009">
        <f>'水質_7(1) その１'!BX131</f>
        <v>0</v>
      </c>
      <c r="CE139" s="1012">
        <f>'水質_7(1) その１'!BY131</f>
        <v>0</v>
      </c>
      <c r="CF139" s="1013">
        <f>'水質_7(1) その１'!BZ131</f>
        <v>0</v>
      </c>
      <c r="CG139" s="1008">
        <f>'水質_7(1) その１'!CA131</f>
        <v>0</v>
      </c>
      <c r="CH139" s="1009">
        <f>'水質_7(1) その１'!CB131</f>
        <v>0</v>
      </c>
      <c r="CI139" s="1010">
        <f>'水質_7(1) その１'!CC131</f>
        <v>0</v>
      </c>
      <c r="CJ139" s="733" t="s">
        <v>296</v>
      </c>
    </row>
    <row r="140" spans="1:88" ht="11.65" customHeight="1" thickTop="1">
      <c r="A140" s="223" t="str">
        <f>'水質_7(1) その１'!A132</f>
        <v>合計</v>
      </c>
      <c r="B140" s="504">
        <f>'水質_7(1) その１'!B132</f>
        <v>23</v>
      </c>
      <c r="C140" s="395">
        <f>'水質_7(1) その１'!C132</f>
        <v>1</v>
      </c>
      <c r="D140" s="394">
        <f>'水質_7(1) その１'!D132</f>
        <v>2</v>
      </c>
      <c r="E140" s="505">
        <f>'水質_7(1) その１'!E132</f>
        <v>26</v>
      </c>
      <c r="F140" s="504">
        <f>'水質_7(1) その１'!F132</f>
        <v>3</v>
      </c>
      <c r="G140" s="395">
        <f>'水質_7(1) その１'!G132</f>
        <v>0</v>
      </c>
      <c r="H140" s="394">
        <f>'水質_7(1) その１'!H132</f>
        <v>3</v>
      </c>
      <c r="I140" s="505">
        <f>'水質_7(1) その１'!I132</f>
        <v>6</v>
      </c>
      <c r="J140" s="504">
        <f>'水質_7(1) その１'!J132</f>
        <v>0</v>
      </c>
      <c r="K140" s="395">
        <f>'水質_7(1) その１'!K132</f>
        <v>0</v>
      </c>
      <c r="L140" s="394">
        <f>'水質_7(1) その１'!L132</f>
        <v>0</v>
      </c>
      <c r="M140" s="505">
        <f>'水質_7(1) その１'!M132</f>
        <v>0</v>
      </c>
      <c r="N140" s="615"/>
      <c r="O140" s="504">
        <f>'水質_7(1) その１'!N132</f>
        <v>4</v>
      </c>
      <c r="P140" s="395">
        <f>'水質_7(1) その１'!O132</f>
        <v>0</v>
      </c>
      <c r="Q140" s="394">
        <f>'水質_7(1) その１'!P132</f>
        <v>0</v>
      </c>
      <c r="R140" s="505">
        <f>'水質_7(1) その１'!Q132</f>
        <v>4</v>
      </c>
      <c r="S140" s="504">
        <f>'水質_7(1) その１'!R132</f>
        <v>1</v>
      </c>
      <c r="T140" s="395">
        <f>'水質_7(1) その１'!S132</f>
        <v>0</v>
      </c>
      <c r="U140" s="394">
        <f>'水質_7(1) その１'!T132</f>
        <v>0</v>
      </c>
      <c r="V140" s="505">
        <f>'水質_7(1) その１'!U132</f>
        <v>1</v>
      </c>
      <c r="W140" s="504">
        <f>'水質_7(1) その１'!V132</f>
        <v>3</v>
      </c>
      <c r="X140" s="395">
        <f>'水質_7(1) その１'!W132</f>
        <v>0</v>
      </c>
      <c r="Y140" s="394">
        <f>'水質_7(1) その１'!X132</f>
        <v>1</v>
      </c>
      <c r="Z140" s="505">
        <f>'水質_7(1) その１'!Y132</f>
        <v>4</v>
      </c>
      <c r="AA140" s="615"/>
      <c r="AB140" s="504">
        <f>'水質_7(1) その１'!Z132</f>
        <v>1</v>
      </c>
      <c r="AC140" s="395">
        <f>'水質_7(1) その１'!AA132</f>
        <v>0</v>
      </c>
      <c r="AD140" s="394">
        <f>'水質_7(1) その１'!AB132</f>
        <v>0</v>
      </c>
      <c r="AE140" s="505">
        <f>'水質_7(1) その１'!AC132</f>
        <v>1</v>
      </c>
      <c r="AF140" s="504">
        <f>'水質_7(1) その１'!AD132</f>
        <v>1</v>
      </c>
      <c r="AG140" s="395">
        <f>'水質_7(1) その１'!AE132</f>
        <v>0</v>
      </c>
      <c r="AH140" s="394">
        <f>'水質_7(1) その１'!AF132</f>
        <v>0</v>
      </c>
      <c r="AI140" s="505">
        <f>'水質_7(1) その１'!AG132</f>
        <v>1</v>
      </c>
      <c r="AJ140" s="504">
        <f>'水質_7(1) その１'!AH132</f>
        <v>1</v>
      </c>
      <c r="AK140" s="395">
        <f>'水質_7(1) その１'!AI132</f>
        <v>0</v>
      </c>
      <c r="AL140" s="394">
        <f>'水質_7(1) その１'!AJ132</f>
        <v>0</v>
      </c>
      <c r="AM140" s="505">
        <f>'水質_7(1) その１'!AK132</f>
        <v>1</v>
      </c>
      <c r="AN140" s="615"/>
      <c r="AO140" s="504">
        <f>'水質_7(1) その１'!AL132</f>
        <v>1</v>
      </c>
      <c r="AP140" s="395">
        <f>'水質_7(1) その１'!AM132</f>
        <v>0</v>
      </c>
      <c r="AQ140" s="394">
        <f>'水質_7(1) その１'!AN132</f>
        <v>0</v>
      </c>
      <c r="AR140" s="505">
        <f>'水質_7(1) その１'!AO132</f>
        <v>1</v>
      </c>
      <c r="AS140" s="504">
        <f>'水質_7(1) その１'!AP132</f>
        <v>1</v>
      </c>
      <c r="AT140" s="395">
        <f>'水質_7(1) その１'!AQ132</f>
        <v>0</v>
      </c>
      <c r="AU140" s="394">
        <f>'水質_7(1) その１'!AR132</f>
        <v>0</v>
      </c>
      <c r="AV140" s="505">
        <f>'水質_7(1) その１'!AS132</f>
        <v>1</v>
      </c>
      <c r="AW140" s="504">
        <f>'水質_7(1) その１'!AT132</f>
        <v>13</v>
      </c>
      <c r="AX140" s="395">
        <f>'水質_7(1) その１'!AU132</f>
        <v>1</v>
      </c>
      <c r="AY140" s="394">
        <f>'水質_7(1) その１'!AV132</f>
        <v>0</v>
      </c>
      <c r="AZ140" s="505">
        <f>'水質_7(1) その１'!AW132</f>
        <v>14</v>
      </c>
      <c r="BA140" s="615"/>
      <c r="BB140" s="504">
        <f>'水質_7(1) その１'!AX132</f>
        <v>5</v>
      </c>
      <c r="BC140" s="395">
        <f>'水質_7(1) その１'!AY132</f>
        <v>0</v>
      </c>
      <c r="BD140" s="394">
        <f>'水質_7(1) その１'!AZ132</f>
        <v>0</v>
      </c>
      <c r="BE140" s="505">
        <f>'水質_7(1) その１'!BA132</f>
        <v>5</v>
      </c>
      <c r="BF140" s="504">
        <f>'水質_7(1) その１'!BB132</f>
        <v>2</v>
      </c>
      <c r="BG140" s="395">
        <f>'水質_7(1) その１'!BC132</f>
        <v>0</v>
      </c>
      <c r="BH140" s="394">
        <f>'水質_7(1) その１'!BD132</f>
        <v>0</v>
      </c>
      <c r="BI140" s="505">
        <f>'水質_7(1) その１'!BE132</f>
        <v>2</v>
      </c>
      <c r="BJ140" s="504">
        <f>'水質_7(1) その１'!BF132</f>
        <v>209</v>
      </c>
      <c r="BK140" s="395">
        <f>'水質_7(1) その１'!BG132</f>
        <v>51</v>
      </c>
      <c r="BL140" s="394">
        <f>'水質_7(1) その１'!BH132</f>
        <v>10</v>
      </c>
      <c r="BM140" s="505">
        <f>'水質_7(1) その１'!BI132</f>
        <v>270</v>
      </c>
      <c r="BN140" s="615"/>
      <c r="BO140" s="504">
        <f>'水質_7(1) その１'!BJ132</f>
        <v>0</v>
      </c>
      <c r="BP140" s="395">
        <f>'水質_7(1) その１'!BK132</f>
        <v>0</v>
      </c>
      <c r="BQ140" s="394">
        <f>'水質_7(1) その１'!BL132</f>
        <v>2</v>
      </c>
      <c r="BR140" s="505">
        <f>'水質_7(1) その１'!BM132</f>
        <v>2</v>
      </c>
      <c r="BS140" s="504">
        <f>'水質_7(1) その１'!BN132</f>
        <v>13</v>
      </c>
      <c r="BT140" s="395">
        <f>'水質_7(1) その１'!BO132</f>
        <v>0</v>
      </c>
      <c r="BU140" s="394">
        <f>'水質_7(1) その１'!BP132</f>
        <v>1</v>
      </c>
      <c r="BV140" s="505">
        <f>'水質_7(1) その１'!BQ132</f>
        <v>14</v>
      </c>
      <c r="BW140" s="504">
        <f>'水質_7(1) その１'!BR132</f>
        <v>197</v>
      </c>
      <c r="BX140" s="395">
        <f>'水質_7(1) その１'!BS132</f>
        <v>6</v>
      </c>
      <c r="BY140" s="394">
        <f>'水質_7(1) その１'!BT132</f>
        <v>3</v>
      </c>
      <c r="BZ140" s="505">
        <f>'水質_7(1) その１'!BU132</f>
        <v>206</v>
      </c>
      <c r="CA140" s="615"/>
      <c r="CB140" s="504">
        <f>'水質_7(1) その１'!BV132</f>
        <v>21</v>
      </c>
      <c r="CC140" s="395">
        <f>'水質_7(1) その１'!BW132</f>
        <v>1</v>
      </c>
      <c r="CD140" s="394">
        <f>'水質_7(1) その１'!BX132</f>
        <v>1</v>
      </c>
      <c r="CE140" s="396">
        <f>'水質_7(1) その１'!BY132</f>
        <v>23</v>
      </c>
      <c r="CF140" s="506">
        <f>'水質_7(1) その１'!BZ132</f>
        <v>499</v>
      </c>
      <c r="CG140" s="395">
        <f>'水質_7(1) その１'!CA132</f>
        <v>60</v>
      </c>
      <c r="CH140" s="394">
        <f>'水質_7(1) その１'!CB132</f>
        <v>23</v>
      </c>
      <c r="CI140" s="505">
        <f>'水質_7(1) その１'!CC132</f>
        <v>582</v>
      </c>
      <c r="CJ140" s="208" t="s">
        <v>296</v>
      </c>
    </row>
  </sheetData>
  <mergeCells count="60">
    <mergeCell ref="CF3:CI3"/>
    <mergeCell ref="CF4:CF5"/>
    <mergeCell ref="CI4:CI5"/>
    <mergeCell ref="BZ4:BZ5"/>
    <mergeCell ref="CE4:CE5"/>
    <mergeCell ref="CB3:CE3"/>
    <mergeCell ref="CB4:CB5"/>
    <mergeCell ref="B4:B5"/>
    <mergeCell ref="E4:E5"/>
    <mergeCell ref="W3:Z3"/>
    <mergeCell ref="W4:W5"/>
    <mergeCell ref="Z4:Z5"/>
    <mergeCell ref="B3:E3"/>
    <mergeCell ref="J3:M3"/>
    <mergeCell ref="J4:J5"/>
    <mergeCell ref="F4:F5"/>
    <mergeCell ref="I4:I5"/>
    <mergeCell ref="O3:R3"/>
    <mergeCell ref="O4:O5"/>
    <mergeCell ref="R4:R5"/>
    <mergeCell ref="F3:I3"/>
    <mergeCell ref="S3:V3"/>
    <mergeCell ref="AB3:AE3"/>
    <mergeCell ref="AF3:AI3"/>
    <mergeCell ref="BJ3:BM3"/>
    <mergeCell ref="BO3:BR3"/>
    <mergeCell ref="BB3:BE3"/>
    <mergeCell ref="AW3:AZ3"/>
    <mergeCell ref="AS3:AV3"/>
    <mergeCell ref="AJ3:AM3"/>
    <mergeCell ref="AO3:AR3"/>
    <mergeCell ref="BB4:BB5"/>
    <mergeCell ref="AW4:AW5"/>
    <mergeCell ref="AZ4:AZ5"/>
    <mergeCell ref="AS4:AS5"/>
    <mergeCell ref="M4:M5"/>
    <mergeCell ref="S4:S5"/>
    <mergeCell ref="V4:V5"/>
    <mergeCell ref="AJ4:AJ5"/>
    <mergeCell ref="AM4:AM5"/>
    <mergeCell ref="AO4:AO5"/>
    <mergeCell ref="AR4:AR5"/>
    <mergeCell ref="AV4:AV5"/>
    <mergeCell ref="AE4:AE5"/>
    <mergeCell ref="AI4:AI5"/>
    <mergeCell ref="AB4:AB5"/>
    <mergeCell ref="AF4:AF5"/>
    <mergeCell ref="BW4:BW5"/>
    <mergeCell ref="BW3:BZ3"/>
    <mergeCell ref="BE4:BE5"/>
    <mergeCell ref="BR4:BR5"/>
    <mergeCell ref="BO4:BO5"/>
    <mergeCell ref="BM4:BM5"/>
    <mergeCell ref="BS3:BV3"/>
    <mergeCell ref="BS4:BS5"/>
    <mergeCell ref="BV4:BV5"/>
    <mergeCell ref="BJ4:BJ5"/>
    <mergeCell ref="BF3:BI3"/>
    <mergeCell ref="BF4:BF5"/>
    <mergeCell ref="BI4:BI5"/>
  </mergeCells>
  <phoneticPr fontId="12"/>
  <pageMargins left="0.59055118110236227" right="0.59055118110236227" top="0.59055118110236227" bottom="0.59055118110236227" header="0.31496062992125984" footer="0.31496062992125984"/>
  <pageSetup paperSize="8" scale="90" orientation="portrait" horizontalDpi="4294967292" r:id="rId1"/>
  <headerFooter alignWithMargins="0">
    <oddHeader>&amp;R&amp;"ＭＳ Ｐゴシック,標準"&amp;8&amp;F &amp;A</oddHeader>
    <oddFooter>&amp;C&amp;P/&amp;N</oddFooter>
  </headerFooter>
  <colBreaks count="4" manualBreakCount="4">
    <brk id="18" max="100" man="1"/>
    <brk id="35" max="100" man="1"/>
    <brk id="53" max="100" man="1"/>
    <brk id="70" max="10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P131"/>
  <sheetViews>
    <sheetView topLeftCell="A97" workbookViewId="0">
      <selection activeCell="C26" sqref="C26"/>
    </sheetView>
  </sheetViews>
  <sheetFormatPr defaultColWidth="9.140625" defaultRowHeight="11.25"/>
  <cols>
    <col min="1" max="1" width="10.28515625" style="208" customWidth="1"/>
    <col min="2" max="41" width="14.7109375" style="208" customWidth="1"/>
    <col min="42" max="16384" width="9.140625" style="208"/>
  </cols>
  <sheetData>
    <row r="1" spans="1:42">
      <c r="A1" s="224" t="s">
        <v>361</v>
      </c>
      <c r="B1" s="225"/>
      <c r="C1" s="225"/>
      <c r="D1" s="226"/>
      <c r="E1" s="225" t="s">
        <v>362</v>
      </c>
    </row>
    <row r="2" spans="1:42">
      <c r="B2" s="208" t="s">
        <v>350</v>
      </c>
      <c r="E2" s="208" t="s">
        <v>351</v>
      </c>
    </row>
    <row r="3" spans="1:42" ht="63.95" customHeight="1">
      <c r="A3" s="210"/>
      <c r="B3" s="1095" t="s">
        <v>325</v>
      </c>
      <c r="C3" s="1096"/>
      <c r="D3" s="1095" t="s">
        <v>326</v>
      </c>
      <c r="E3" s="1096"/>
      <c r="F3" s="1095" t="s">
        <v>327</v>
      </c>
      <c r="G3" s="1096"/>
      <c r="H3" s="1095" t="s">
        <v>328</v>
      </c>
      <c r="I3" s="1096"/>
      <c r="J3" s="1095" t="s">
        <v>263</v>
      </c>
      <c r="K3" s="1096"/>
      <c r="L3" s="1095" t="s">
        <v>329</v>
      </c>
      <c r="M3" s="1096"/>
      <c r="N3" s="1095" t="s">
        <v>330</v>
      </c>
      <c r="O3" s="1096"/>
      <c r="P3" s="1095" t="s">
        <v>352</v>
      </c>
      <c r="Q3" s="1096"/>
      <c r="R3" s="1095" t="s">
        <v>264</v>
      </c>
      <c r="S3" s="1096"/>
      <c r="T3" s="1095" t="s">
        <v>353</v>
      </c>
      <c r="U3" s="1096"/>
      <c r="V3" s="1095" t="s">
        <v>331</v>
      </c>
      <c r="W3" s="1096"/>
      <c r="X3" s="1095" t="s">
        <v>234</v>
      </c>
      <c r="Y3" s="1096"/>
      <c r="Z3" s="1095" t="s">
        <v>332</v>
      </c>
      <c r="AA3" s="1096"/>
      <c r="AB3" s="1095" t="s">
        <v>354</v>
      </c>
      <c r="AC3" s="1096"/>
      <c r="AD3" s="1095" t="s">
        <v>355</v>
      </c>
      <c r="AE3" s="1096"/>
      <c r="AF3" s="1095" t="s">
        <v>265</v>
      </c>
      <c r="AG3" s="1096"/>
      <c r="AH3" s="1095" t="s">
        <v>356</v>
      </c>
      <c r="AI3" s="1096"/>
      <c r="AJ3" s="1095" t="s">
        <v>236</v>
      </c>
      <c r="AK3" s="1096"/>
      <c r="AL3" s="1095" t="s">
        <v>357</v>
      </c>
      <c r="AM3" s="1097"/>
      <c r="AN3" s="1086" t="s">
        <v>102</v>
      </c>
      <c r="AO3" s="1096"/>
    </row>
    <row r="4" spans="1:42" ht="33.75">
      <c r="A4" s="211"/>
      <c r="B4" s="212" t="s">
        <v>358</v>
      </c>
      <c r="C4" s="212" t="s">
        <v>273</v>
      </c>
      <c r="D4" s="212" t="s">
        <v>274</v>
      </c>
      <c r="E4" s="212" t="s">
        <v>273</v>
      </c>
      <c r="F4" s="212" t="s">
        <v>274</v>
      </c>
      <c r="G4" s="212" t="s">
        <v>273</v>
      </c>
      <c r="H4" s="212" t="s">
        <v>274</v>
      </c>
      <c r="I4" s="212" t="s">
        <v>273</v>
      </c>
      <c r="J4" s="212" t="s">
        <v>274</v>
      </c>
      <c r="K4" s="212" t="s">
        <v>273</v>
      </c>
      <c r="L4" s="212" t="s">
        <v>274</v>
      </c>
      <c r="M4" s="212" t="s">
        <v>273</v>
      </c>
      <c r="N4" s="212" t="s">
        <v>274</v>
      </c>
      <c r="O4" s="212" t="s">
        <v>273</v>
      </c>
      <c r="P4" s="212" t="s">
        <v>274</v>
      </c>
      <c r="Q4" s="212" t="s">
        <v>273</v>
      </c>
      <c r="R4" s="212" t="s">
        <v>274</v>
      </c>
      <c r="S4" s="212" t="s">
        <v>273</v>
      </c>
      <c r="T4" s="212" t="s">
        <v>274</v>
      </c>
      <c r="U4" s="212" t="s">
        <v>273</v>
      </c>
      <c r="V4" s="212" t="s">
        <v>274</v>
      </c>
      <c r="W4" s="212" t="s">
        <v>273</v>
      </c>
      <c r="X4" s="212" t="s">
        <v>274</v>
      </c>
      <c r="Y4" s="212" t="s">
        <v>273</v>
      </c>
      <c r="Z4" s="212" t="s">
        <v>274</v>
      </c>
      <c r="AA4" s="212" t="s">
        <v>273</v>
      </c>
      <c r="AB4" s="212" t="s">
        <v>274</v>
      </c>
      <c r="AC4" s="212" t="s">
        <v>273</v>
      </c>
      <c r="AD4" s="212" t="s">
        <v>274</v>
      </c>
      <c r="AE4" s="212" t="s">
        <v>273</v>
      </c>
      <c r="AF4" s="212" t="s">
        <v>274</v>
      </c>
      <c r="AG4" s="212" t="s">
        <v>273</v>
      </c>
      <c r="AH4" s="212" t="s">
        <v>274</v>
      </c>
      <c r="AI4" s="212" t="s">
        <v>273</v>
      </c>
      <c r="AJ4" s="212" t="s">
        <v>274</v>
      </c>
      <c r="AK4" s="212" t="s">
        <v>273</v>
      </c>
      <c r="AL4" s="212" t="s">
        <v>274</v>
      </c>
      <c r="AM4" s="215" t="s">
        <v>273</v>
      </c>
      <c r="AN4" s="216" t="s">
        <v>274</v>
      </c>
      <c r="AO4" s="212" t="s">
        <v>273</v>
      </c>
    </row>
    <row r="5" spans="1:42" ht="11.65" customHeight="1">
      <c r="A5" s="627" t="s">
        <v>121</v>
      </c>
      <c r="B5" s="307"/>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v>1</v>
      </c>
      <c r="AE5" s="307">
        <v>2</v>
      </c>
      <c r="AF5" s="307"/>
      <c r="AG5" s="307"/>
      <c r="AH5" s="307"/>
      <c r="AI5" s="307"/>
      <c r="AJ5" s="307"/>
      <c r="AK5" s="307">
        <v>1</v>
      </c>
      <c r="AL5" s="307"/>
      <c r="AM5" s="438"/>
      <c r="AN5" s="450">
        <v>1</v>
      </c>
      <c r="AO5" s="307">
        <v>3</v>
      </c>
      <c r="AP5" s="208" t="s">
        <v>359</v>
      </c>
    </row>
    <row r="6" spans="1:42" ht="11.65" customHeight="1">
      <c r="A6" s="628" t="s">
        <v>122</v>
      </c>
      <c r="B6" s="308"/>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441"/>
      <c r="AN6" s="451">
        <v>0</v>
      </c>
      <c r="AO6" s="308">
        <v>0</v>
      </c>
      <c r="AP6" s="208" t="s">
        <v>296</v>
      </c>
    </row>
    <row r="7" spans="1:42" ht="11.65" customHeight="1">
      <c r="A7" s="628" t="s">
        <v>123</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441"/>
      <c r="AN7" s="451">
        <v>0</v>
      </c>
      <c r="AO7" s="308">
        <v>0</v>
      </c>
      <c r="AP7" s="208" t="s">
        <v>296</v>
      </c>
    </row>
    <row r="8" spans="1:42" ht="11.65" customHeight="1">
      <c r="A8" s="628" t="s">
        <v>124</v>
      </c>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441"/>
      <c r="AN8" s="451">
        <v>0</v>
      </c>
      <c r="AO8" s="308">
        <v>0</v>
      </c>
      <c r="AP8" s="208" t="s">
        <v>296</v>
      </c>
    </row>
    <row r="9" spans="1:42" ht="11.65" customHeight="1">
      <c r="A9" s="629" t="s">
        <v>125</v>
      </c>
      <c r="B9" s="309"/>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444"/>
      <c r="AN9" s="452">
        <v>0</v>
      </c>
      <c r="AO9" s="309">
        <v>0</v>
      </c>
      <c r="AP9" s="208" t="s">
        <v>296</v>
      </c>
    </row>
    <row r="10" spans="1:42" ht="11.65" customHeight="1">
      <c r="A10" s="627" t="s">
        <v>126</v>
      </c>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438"/>
      <c r="AN10" s="450">
        <v>0</v>
      </c>
      <c r="AO10" s="307">
        <v>0</v>
      </c>
      <c r="AP10" s="208" t="s">
        <v>296</v>
      </c>
    </row>
    <row r="11" spans="1:42" ht="11.65" customHeight="1">
      <c r="A11" s="628" t="s">
        <v>127</v>
      </c>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441"/>
      <c r="AN11" s="451">
        <v>0</v>
      </c>
      <c r="AO11" s="308">
        <v>0</v>
      </c>
      <c r="AP11" s="208" t="s">
        <v>296</v>
      </c>
    </row>
    <row r="12" spans="1:42" ht="11.65" customHeight="1">
      <c r="A12" s="628" t="s">
        <v>128</v>
      </c>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441"/>
      <c r="AN12" s="451">
        <v>0</v>
      </c>
      <c r="AO12" s="308">
        <v>0</v>
      </c>
      <c r="AP12" s="208" t="s">
        <v>296</v>
      </c>
    </row>
    <row r="13" spans="1:42" ht="11.65" customHeight="1">
      <c r="A13" s="628" t="s">
        <v>129</v>
      </c>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441"/>
      <c r="AN13" s="451">
        <v>0</v>
      </c>
      <c r="AO13" s="308">
        <v>0</v>
      </c>
      <c r="AP13" s="208" t="s">
        <v>296</v>
      </c>
    </row>
    <row r="14" spans="1:42" ht="11.65" customHeight="1">
      <c r="A14" s="629" t="s">
        <v>130</v>
      </c>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444"/>
      <c r="AN14" s="452">
        <v>0</v>
      </c>
      <c r="AO14" s="309">
        <v>0</v>
      </c>
      <c r="AP14" s="208" t="s">
        <v>296</v>
      </c>
    </row>
    <row r="15" spans="1:42" ht="11.65" customHeight="1">
      <c r="A15" s="627" t="s">
        <v>131</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438"/>
      <c r="AN15" s="450">
        <v>0</v>
      </c>
      <c r="AO15" s="307">
        <v>0</v>
      </c>
      <c r="AP15" s="208" t="s">
        <v>296</v>
      </c>
    </row>
    <row r="16" spans="1:42" ht="11.65" customHeight="1">
      <c r="A16" s="628" t="s">
        <v>132</v>
      </c>
      <c r="B16" s="308"/>
      <c r="C16" s="308"/>
      <c r="D16" s="308"/>
      <c r="E16" s="308"/>
      <c r="F16" s="308"/>
      <c r="G16" s="308"/>
      <c r="H16" s="308"/>
      <c r="I16" s="308"/>
      <c r="J16" s="308"/>
      <c r="K16" s="308">
        <v>1</v>
      </c>
      <c r="L16" s="308"/>
      <c r="M16" s="308"/>
      <c r="N16" s="308"/>
      <c r="O16" s="308"/>
      <c r="P16" s="308"/>
      <c r="Q16" s="308"/>
      <c r="R16" s="308"/>
      <c r="S16" s="308"/>
      <c r="T16" s="308"/>
      <c r="U16" s="308"/>
      <c r="V16" s="308"/>
      <c r="W16" s="308"/>
      <c r="X16" s="308"/>
      <c r="Y16" s="308"/>
      <c r="Z16" s="308"/>
      <c r="AA16" s="308"/>
      <c r="AB16" s="308"/>
      <c r="AC16" s="308"/>
      <c r="AD16" s="308"/>
      <c r="AE16" s="308">
        <v>1</v>
      </c>
      <c r="AF16" s="308"/>
      <c r="AG16" s="308"/>
      <c r="AH16" s="308"/>
      <c r="AI16" s="308"/>
      <c r="AJ16" s="308"/>
      <c r="AK16" s="308"/>
      <c r="AL16" s="308"/>
      <c r="AM16" s="441"/>
      <c r="AN16" s="451">
        <v>0</v>
      </c>
      <c r="AO16" s="308">
        <v>2</v>
      </c>
      <c r="AP16" s="208" t="s">
        <v>296</v>
      </c>
    </row>
    <row r="17" spans="1:42" ht="11.65" customHeight="1">
      <c r="A17" s="628" t="s">
        <v>133</v>
      </c>
      <c r="B17" s="308">
        <v>0</v>
      </c>
      <c r="C17" s="308">
        <v>0</v>
      </c>
      <c r="D17" s="308">
        <v>0</v>
      </c>
      <c r="E17" s="308">
        <v>0</v>
      </c>
      <c r="F17" s="308">
        <v>0</v>
      </c>
      <c r="G17" s="308">
        <v>0</v>
      </c>
      <c r="H17" s="308">
        <v>0</v>
      </c>
      <c r="I17" s="308">
        <v>0</v>
      </c>
      <c r="J17" s="308">
        <v>0</v>
      </c>
      <c r="K17" s="308">
        <v>0</v>
      </c>
      <c r="L17" s="308">
        <v>0</v>
      </c>
      <c r="M17" s="308">
        <v>0</v>
      </c>
      <c r="N17" s="308">
        <v>0</v>
      </c>
      <c r="O17" s="308">
        <v>0</v>
      </c>
      <c r="P17" s="308">
        <v>0</v>
      </c>
      <c r="Q17" s="308">
        <v>0</v>
      </c>
      <c r="R17" s="308">
        <v>0</v>
      </c>
      <c r="S17" s="308">
        <v>0</v>
      </c>
      <c r="T17" s="308">
        <v>0</v>
      </c>
      <c r="U17" s="308">
        <v>0</v>
      </c>
      <c r="V17" s="308">
        <v>0</v>
      </c>
      <c r="W17" s="308">
        <v>0</v>
      </c>
      <c r="X17" s="308">
        <v>0</v>
      </c>
      <c r="Y17" s="308">
        <v>0</v>
      </c>
      <c r="Z17" s="308">
        <v>0</v>
      </c>
      <c r="AA17" s="308">
        <v>0</v>
      </c>
      <c r="AB17" s="308">
        <v>0</v>
      </c>
      <c r="AC17" s="308">
        <v>0</v>
      </c>
      <c r="AD17" s="308">
        <v>0</v>
      </c>
      <c r="AE17" s="308">
        <v>0</v>
      </c>
      <c r="AF17" s="308">
        <v>0</v>
      </c>
      <c r="AG17" s="308">
        <v>0</v>
      </c>
      <c r="AH17" s="308">
        <v>0</v>
      </c>
      <c r="AI17" s="308">
        <v>0</v>
      </c>
      <c r="AJ17" s="308">
        <v>0</v>
      </c>
      <c r="AK17" s="308">
        <v>0</v>
      </c>
      <c r="AL17" s="308">
        <v>0</v>
      </c>
      <c r="AM17" s="441">
        <v>0</v>
      </c>
      <c r="AN17" s="451">
        <v>0</v>
      </c>
      <c r="AO17" s="308">
        <v>0</v>
      </c>
      <c r="AP17" s="208" t="s">
        <v>296</v>
      </c>
    </row>
    <row r="18" spans="1:42" ht="11.65" customHeight="1">
      <c r="A18" s="628" t="s">
        <v>134</v>
      </c>
      <c r="B18" s="30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441"/>
      <c r="AN18" s="451">
        <v>0</v>
      </c>
      <c r="AO18" s="308">
        <v>0</v>
      </c>
      <c r="AP18" s="208" t="s">
        <v>296</v>
      </c>
    </row>
    <row r="19" spans="1:42" ht="11.65" customHeight="1">
      <c r="A19" s="629" t="s">
        <v>135</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444"/>
      <c r="AN19" s="452">
        <v>0</v>
      </c>
      <c r="AO19" s="309">
        <v>0</v>
      </c>
      <c r="AP19" s="208" t="s">
        <v>296</v>
      </c>
    </row>
    <row r="20" spans="1:42" ht="11.65" customHeight="1">
      <c r="A20" s="627" t="s">
        <v>136</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438"/>
      <c r="AN20" s="450">
        <v>0</v>
      </c>
      <c r="AO20" s="307">
        <v>0</v>
      </c>
      <c r="AP20" s="208" t="s">
        <v>296</v>
      </c>
    </row>
    <row r="21" spans="1:42" ht="11.65" customHeight="1">
      <c r="A21" s="628" t="s">
        <v>137</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441"/>
      <c r="AN21" s="451">
        <v>0</v>
      </c>
      <c r="AO21" s="308">
        <v>0</v>
      </c>
      <c r="AP21" s="208" t="s">
        <v>296</v>
      </c>
    </row>
    <row r="22" spans="1:42" ht="11.65" customHeight="1">
      <c r="A22" s="628" t="s">
        <v>138</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441"/>
      <c r="AN22" s="451">
        <v>0</v>
      </c>
      <c r="AO22" s="308">
        <v>0</v>
      </c>
      <c r="AP22" s="208" t="s">
        <v>296</v>
      </c>
    </row>
    <row r="23" spans="1:42" ht="11.65" customHeight="1">
      <c r="A23" s="628" t="s">
        <v>139</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441"/>
      <c r="AN23" s="451">
        <v>0</v>
      </c>
      <c r="AO23" s="308">
        <v>0</v>
      </c>
      <c r="AP23" s="208" t="s">
        <v>296</v>
      </c>
    </row>
    <row r="24" spans="1:42" ht="11.65" customHeight="1">
      <c r="A24" s="629" t="s">
        <v>140</v>
      </c>
      <c r="B24" s="309">
        <v>0</v>
      </c>
      <c r="C24" s="309">
        <v>0</v>
      </c>
      <c r="D24" s="309">
        <v>0</v>
      </c>
      <c r="E24" s="309">
        <v>0</v>
      </c>
      <c r="F24" s="309">
        <v>0</v>
      </c>
      <c r="G24" s="309">
        <v>0</v>
      </c>
      <c r="H24" s="309">
        <v>0</v>
      </c>
      <c r="I24" s="309">
        <v>0</v>
      </c>
      <c r="J24" s="309">
        <v>0</v>
      </c>
      <c r="K24" s="309">
        <v>0</v>
      </c>
      <c r="L24" s="309">
        <v>0</v>
      </c>
      <c r="M24" s="309">
        <v>0</v>
      </c>
      <c r="N24" s="309">
        <v>0</v>
      </c>
      <c r="O24" s="309">
        <v>0</v>
      </c>
      <c r="P24" s="309">
        <v>0</v>
      </c>
      <c r="Q24" s="309">
        <v>0</v>
      </c>
      <c r="R24" s="309">
        <v>0</v>
      </c>
      <c r="S24" s="309">
        <v>0</v>
      </c>
      <c r="T24" s="309">
        <v>0</v>
      </c>
      <c r="U24" s="309">
        <v>0</v>
      </c>
      <c r="V24" s="309">
        <v>0</v>
      </c>
      <c r="W24" s="309">
        <v>0</v>
      </c>
      <c r="X24" s="309">
        <v>0</v>
      </c>
      <c r="Y24" s="309">
        <v>0</v>
      </c>
      <c r="Z24" s="309">
        <v>0</v>
      </c>
      <c r="AA24" s="309">
        <v>0</v>
      </c>
      <c r="AB24" s="309">
        <v>0</v>
      </c>
      <c r="AC24" s="309">
        <v>0</v>
      </c>
      <c r="AD24" s="309">
        <v>0</v>
      </c>
      <c r="AE24" s="309">
        <v>0</v>
      </c>
      <c r="AF24" s="309">
        <v>0</v>
      </c>
      <c r="AG24" s="309">
        <v>0</v>
      </c>
      <c r="AH24" s="309">
        <v>0</v>
      </c>
      <c r="AI24" s="309">
        <v>0</v>
      </c>
      <c r="AJ24" s="309">
        <v>0</v>
      </c>
      <c r="AK24" s="309">
        <v>0</v>
      </c>
      <c r="AL24" s="309">
        <v>0</v>
      </c>
      <c r="AM24" s="444">
        <v>0</v>
      </c>
      <c r="AN24" s="452">
        <v>0</v>
      </c>
      <c r="AO24" s="309">
        <v>0</v>
      </c>
      <c r="AP24" s="208" t="s">
        <v>296</v>
      </c>
    </row>
    <row r="25" spans="1:42" ht="11.65" customHeight="1">
      <c r="A25" s="627" t="s">
        <v>141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v>1</v>
      </c>
      <c r="AF25" s="307"/>
      <c r="AG25" s="307"/>
      <c r="AH25" s="307"/>
      <c r="AI25" s="307"/>
      <c r="AJ25" s="307"/>
      <c r="AK25" s="307"/>
      <c r="AL25" s="307"/>
      <c r="AM25" s="438"/>
      <c r="AN25" s="450">
        <v>0</v>
      </c>
      <c r="AO25" s="307">
        <v>1</v>
      </c>
      <c r="AP25" s="208" t="s">
        <v>296</v>
      </c>
    </row>
    <row r="26" spans="1:42" ht="11.65" customHeight="1">
      <c r="A26" s="628" t="s">
        <v>142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441"/>
      <c r="AN26" s="451">
        <v>0</v>
      </c>
      <c r="AO26" s="308">
        <v>0</v>
      </c>
      <c r="AP26" s="208" t="s">
        <v>296</v>
      </c>
    </row>
    <row r="27" spans="1:42" ht="11.65" customHeight="1">
      <c r="A27" s="628" t="s">
        <v>143</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441"/>
      <c r="AN27" s="451">
        <v>0</v>
      </c>
      <c r="AO27" s="308">
        <v>0</v>
      </c>
      <c r="AP27" s="208" t="s">
        <v>296</v>
      </c>
    </row>
    <row r="28" spans="1:42" ht="11.65" customHeight="1">
      <c r="A28" s="628" t="s">
        <v>144</v>
      </c>
      <c r="B28" s="308">
        <v>0</v>
      </c>
      <c r="C28" s="308">
        <v>0</v>
      </c>
      <c r="D28" s="308">
        <v>0</v>
      </c>
      <c r="E28" s="308">
        <v>0</v>
      </c>
      <c r="F28" s="308">
        <v>0</v>
      </c>
      <c r="G28" s="308">
        <v>0</v>
      </c>
      <c r="H28" s="308">
        <v>0</v>
      </c>
      <c r="I28" s="308">
        <v>0</v>
      </c>
      <c r="J28" s="308">
        <v>0</v>
      </c>
      <c r="K28" s="308">
        <v>0</v>
      </c>
      <c r="L28" s="308">
        <v>0</v>
      </c>
      <c r="M28" s="308">
        <v>0</v>
      </c>
      <c r="N28" s="308">
        <v>0</v>
      </c>
      <c r="O28" s="308">
        <v>0</v>
      </c>
      <c r="P28" s="308">
        <v>0</v>
      </c>
      <c r="Q28" s="308">
        <v>0</v>
      </c>
      <c r="R28" s="308">
        <v>0</v>
      </c>
      <c r="S28" s="308">
        <v>0</v>
      </c>
      <c r="T28" s="308">
        <v>0</v>
      </c>
      <c r="U28" s="308">
        <v>0</v>
      </c>
      <c r="V28" s="308">
        <v>0</v>
      </c>
      <c r="W28" s="308">
        <v>0</v>
      </c>
      <c r="X28" s="308">
        <v>0</v>
      </c>
      <c r="Y28" s="308">
        <v>0</v>
      </c>
      <c r="Z28" s="308">
        <v>0</v>
      </c>
      <c r="AA28" s="308">
        <v>0</v>
      </c>
      <c r="AB28" s="308">
        <v>0</v>
      </c>
      <c r="AC28" s="308">
        <v>0</v>
      </c>
      <c r="AD28" s="308">
        <v>0</v>
      </c>
      <c r="AE28" s="308">
        <v>0</v>
      </c>
      <c r="AF28" s="308">
        <v>0</v>
      </c>
      <c r="AG28" s="308">
        <v>0</v>
      </c>
      <c r="AH28" s="308">
        <v>0</v>
      </c>
      <c r="AI28" s="308">
        <v>0</v>
      </c>
      <c r="AJ28" s="308">
        <v>0</v>
      </c>
      <c r="AK28" s="308">
        <v>1</v>
      </c>
      <c r="AL28" s="308">
        <v>0</v>
      </c>
      <c r="AM28" s="441">
        <v>0</v>
      </c>
      <c r="AN28" s="451">
        <v>0</v>
      </c>
      <c r="AO28" s="308">
        <v>1</v>
      </c>
      <c r="AP28" s="208" t="s">
        <v>296</v>
      </c>
    </row>
    <row r="29" spans="1:42" ht="11.65" customHeight="1">
      <c r="A29" s="629" t="s">
        <v>145</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444"/>
      <c r="AN29" s="452">
        <v>0</v>
      </c>
      <c r="AO29" s="309">
        <v>0</v>
      </c>
      <c r="AP29" s="208" t="s">
        <v>296</v>
      </c>
    </row>
    <row r="30" spans="1:42" ht="11.65" customHeight="1">
      <c r="A30" s="627" t="s">
        <v>146</v>
      </c>
      <c r="B30" s="307">
        <v>0</v>
      </c>
      <c r="C30" s="307">
        <v>0</v>
      </c>
      <c r="D30" s="307">
        <v>0</v>
      </c>
      <c r="E30" s="307">
        <v>0</v>
      </c>
      <c r="F30" s="307">
        <v>0</v>
      </c>
      <c r="G30" s="307">
        <v>0</v>
      </c>
      <c r="H30" s="307">
        <v>0</v>
      </c>
      <c r="I30" s="307">
        <v>0</v>
      </c>
      <c r="J30" s="307">
        <v>0</v>
      </c>
      <c r="K30" s="307">
        <v>0</v>
      </c>
      <c r="L30" s="307">
        <v>0</v>
      </c>
      <c r="M30" s="307">
        <v>0</v>
      </c>
      <c r="N30" s="307">
        <v>0</v>
      </c>
      <c r="O30" s="307">
        <v>0</v>
      </c>
      <c r="P30" s="307">
        <v>0</v>
      </c>
      <c r="Q30" s="307">
        <v>0</v>
      </c>
      <c r="R30" s="307">
        <v>0</v>
      </c>
      <c r="S30" s="307">
        <v>0</v>
      </c>
      <c r="T30" s="307">
        <v>0</v>
      </c>
      <c r="U30" s="307">
        <v>0</v>
      </c>
      <c r="V30" s="307">
        <v>0</v>
      </c>
      <c r="W30" s="307">
        <v>0</v>
      </c>
      <c r="X30" s="307">
        <v>0</v>
      </c>
      <c r="Y30" s="307">
        <v>0</v>
      </c>
      <c r="Z30" s="307">
        <v>0</v>
      </c>
      <c r="AA30" s="307">
        <v>0</v>
      </c>
      <c r="AB30" s="307">
        <v>0</v>
      </c>
      <c r="AC30" s="307">
        <v>0</v>
      </c>
      <c r="AD30" s="307">
        <v>0</v>
      </c>
      <c r="AE30" s="307">
        <v>2</v>
      </c>
      <c r="AF30" s="307">
        <v>0</v>
      </c>
      <c r="AG30" s="307">
        <v>0</v>
      </c>
      <c r="AH30" s="307">
        <v>0</v>
      </c>
      <c r="AI30" s="307">
        <v>0</v>
      </c>
      <c r="AJ30" s="307">
        <v>0</v>
      </c>
      <c r="AK30" s="307">
        <v>0</v>
      </c>
      <c r="AL30" s="307">
        <v>0</v>
      </c>
      <c r="AM30" s="438">
        <v>0</v>
      </c>
      <c r="AN30" s="450">
        <v>0</v>
      </c>
      <c r="AO30" s="307">
        <v>2</v>
      </c>
      <c r="AP30" s="208" t="s">
        <v>296</v>
      </c>
    </row>
    <row r="31" spans="1:42" ht="11.65" customHeight="1">
      <c r="A31" s="628" t="s">
        <v>147</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441"/>
      <c r="AN31" s="451">
        <v>0</v>
      </c>
      <c r="AO31" s="308">
        <v>0</v>
      </c>
      <c r="AP31" s="208" t="s">
        <v>296</v>
      </c>
    </row>
    <row r="32" spans="1:42" ht="11.65" customHeight="1">
      <c r="A32" s="628" t="s">
        <v>148</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441"/>
      <c r="AN32" s="451">
        <v>0</v>
      </c>
      <c r="AO32" s="308">
        <v>0</v>
      </c>
      <c r="AP32" s="208" t="s">
        <v>296</v>
      </c>
    </row>
    <row r="33" spans="1:42" ht="11.65" customHeight="1">
      <c r="A33" s="628" t="s">
        <v>149</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441"/>
      <c r="AN33" s="451">
        <v>0</v>
      </c>
      <c r="AO33" s="308">
        <v>0</v>
      </c>
      <c r="AP33" s="208" t="s">
        <v>296</v>
      </c>
    </row>
    <row r="34" spans="1:42" ht="11.65" customHeight="1">
      <c r="A34" s="629" t="s">
        <v>150</v>
      </c>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444"/>
      <c r="AN34" s="452">
        <v>0</v>
      </c>
      <c r="AO34" s="309">
        <v>0</v>
      </c>
      <c r="AP34" s="208" t="s">
        <v>296</v>
      </c>
    </row>
    <row r="35" spans="1:42" ht="11.65" customHeight="1">
      <c r="A35" s="627" t="s">
        <v>151</v>
      </c>
      <c r="B35" s="307">
        <v>0</v>
      </c>
      <c r="C35" s="307">
        <v>0</v>
      </c>
      <c r="D35" s="307">
        <v>0</v>
      </c>
      <c r="E35" s="307">
        <v>0</v>
      </c>
      <c r="F35" s="307">
        <v>0</v>
      </c>
      <c r="G35" s="307">
        <v>0</v>
      </c>
      <c r="H35" s="307">
        <v>0</v>
      </c>
      <c r="I35" s="307">
        <v>0</v>
      </c>
      <c r="J35" s="307">
        <v>0</v>
      </c>
      <c r="K35" s="307">
        <v>0</v>
      </c>
      <c r="L35" s="307">
        <v>0</v>
      </c>
      <c r="M35" s="307">
        <v>0</v>
      </c>
      <c r="N35" s="307">
        <v>0</v>
      </c>
      <c r="O35" s="307">
        <v>0</v>
      </c>
      <c r="P35" s="307">
        <v>0</v>
      </c>
      <c r="Q35" s="307">
        <v>0</v>
      </c>
      <c r="R35" s="307">
        <v>0</v>
      </c>
      <c r="S35" s="307">
        <v>0</v>
      </c>
      <c r="T35" s="307">
        <v>0</v>
      </c>
      <c r="U35" s="307">
        <v>0</v>
      </c>
      <c r="V35" s="307">
        <v>0</v>
      </c>
      <c r="W35" s="307">
        <v>0</v>
      </c>
      <c r="X35" s="307">
        <v>0</v>
      </c>
      <c r="Y35" s="307">
        <v>0</v>
      </c>
      <c r="Z35" s="307">
        <v>0</v>
      </c>
      <c r="AA35" s="307">
        <v>0</v>
      </c>
      <c r="AB35" s="307">
        <v>0</v>
      </c>
      <c r="AC35" s="307">
        <v>0</v>
      </c>
      <c r="AD35" s="307">
        <v>0</v>
      </c>
      <c r="AE35" s="307">
        <v>0</v>
      </c>
      <c r="AF35" s="307">
        <v>0</v>
      </c>
      <c r="AG35" s="307">
        <v>0</v>
      </c>
      <c r="AH35" s="307">
        <v>0</v>
      </c>
      <c r="AI35" s="307">
        <v>0</v>
      </c>
      <c r="AJ35" s="307">
        <v>0</v>
      </c>
      <c r="AK35" s="307">
        <v>0</v>
      </c>
      <c r="AL35" s="307">
        <v>0</v>
      </c>
      <c r="AM35" s="438">
        <v>0</v>
      </c>
      <c r="AN35" s="450">
        <v>0</v>
      </c>
      <c r="AO35" s="307">
        <v>0</v>
      </c>
      <c r="AP35" s="208" t="s">
        <v>296</v>
      </c>
    </row>
    <row r="36" spans="1:42" ht="11.65" customHeight="1">
      <c r="A36" s="628" t="s">
        <v>152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441"/>
      <c r="AN36" s="451">
        <v>0</v>
      </c>
      <c r="AO36" s="308">
        <v>0</v>
      </c>
      <c r="AP36" s="208" t="s">
        <v>296</v>
      </c>
    </row>
    <row r="37" spans="1:42" ht="11.65" customHeight="1">
      <c r="A37" s="628" t="s">
        <v>153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08"/>
      <c r="AM37" s="441"/>
      <c r="AN37" s="451">
        <v>0</v>
      </c>
      <c r="AO37" s="308">
        <v>0</v>
      </c>
      <c r="AP37" s="208" t="s">
        <v>296</v>
      </c>
    </row>
    <row r="38" spans="1:42" ht="11.65" customHeight="1">
      <c r="A38" s="628" t="s">
        <v>154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441"/>
      <c r="AN38" s="451">
        <v>0</v>
      </c>
      <c r="AO38" s="308">
        <v>0</v>
      </c>
      <c r="AP38" s="208" t="s">
        <v>296</v>
      </c>
    </row>
    <row r="39" spans="1:42" ht="11.65" customHeight="1">
      <c r="A39" s="629" t="s">
        <v>155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c r="AL39" s="309"/>
      <c r="AM39" s="444"/>
      <c r="AN39" s="452">
        <v>0</v>
      </c>
      <c r="AO39" s="309">
        <v>0</v>
      </c>
      <c r="AP39" s="208" t="s">
        <v>296</v>
      </c>
    </row>
    <row r="40" spans="1:42" ht="11.65" customHeight="1">
      <c r="A40" s="627" t="s">
        <v>156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438"/>
      <c r="AN40" s="450">
        <v>0</v>
      </c>
      <c r="AO40" s="307">
        <v>0</v>
      </c>
      <c r="AP40" s="208" t="s">
        <v>296</v>
      </c>
    </row>
    <row r="41" spans="1:42" ht="11.65" customHeight="1">
      <c r="A41" s="628" t="s">
        <v>157</v>
      </c>
      <c r="B41" s="308"/>
      <c r="C41" s="308"/>
      <c r="D41" s="308"/>
      <c r="E41" s="308">
        <v>1</v>
      </c>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441"/>
      <c r="AN41" s="451">
        <v>0</v>
      </c>
      <c r="AO41" s="308">
        <v>1</v>
      </c>
      <c r="AP41" s="208" t="s">
        <v>296</v>
      </c>
    </row>
    <row r="42" spans="1:42" ht="11.65" customHeight="1">
      <c r="A42" s="628" t="s">
        <v>158</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441"/>
      <c r="AN42" s="451">
        <v>0</v>
      </c>
      <c r="AO42" s="308">
        <v>0</v>
      </c>
      <c r="AP42" s="208" t="s">
        <v>296</v>
      </c>
    </row>
    <row r="43" spans="1:42" ht="11.65" customHeight="1">
      <c r="A43" s="628" t="s">
        <v>159</v>
      </c>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441"/>
      <c r="AN43" s="451">
        <v>0</v>
      </c>
      <c r="AO43" s="308">
        <v>0</v>
      </c>
      <c r="AP43" s="208" t="s">
        <v>296</v>
      </c>
    </row>
    <row r="44" spans="1:42" ht="11.65" customHeight="1">
      <c r="A44" s="629" t="s">
        <v>160</v>
      </c>
      <c r="B44" s="309">
        <v>0</v>
      </c>
      <c r="C44" s="309">
        <v>0</v>
      </c>
      <c r="D44" s="309">
        <v>0</v>
      </c>
      <c r="E44" s="309">
        <v>0</v>
      </c>
      <c r="F44" s="309">
        <v>0</v>
      </c>
      <c r="G44" s="309">
        <v>0</v>
      </c>
      <c r="H44" s="309">
        <v>0</v>
      </c>
      <c r="I44" s="309">
        <v>0</v>
      </c>
      <c r="J44" s="309">
        <v>0</v>
      </c>
      <c r="K44" s="309">
        <v>0</v>
      </c>
      <c r="L44" s="309">
        <v>0</v>
      </c>
      <c r="M44" s="309">
        <v>0</v>
      </c>
      <c r="N44" s="309">
        <v>0</v>
      </c>
      <c r="O44" s="309">
        <v>0</v>
      </c>
      <c r="P44" s="309">
        <v>0</v>
      </c>
      <c r="Q44" s="309">
        <v>0</v>
      </c>
      <c r="R44" s="309">
        <v>0</v>
      </c>
      <c r="S44" s="309">
        <v>0</v>
      </c>
      <c r="T44" s="309">
        <v>0</v>
      </c>
      <c r="U44" s="309">
        <v>0</v>
      </c>
      <c r="V44" s="309">
        <v>0</v>
      </c>
      <c r="W44" s="309">
        <v>0</v>
      </c>
      <c r="X44" s="309">
        <v>0</v>
      </c>
      <c r="Y44" s="309">
        <v>0</v>
      </c>
      <c r="Z44" s="309">
        <v>0</v>
      </c>
      <c r="AA44" s="309">
        <v>0</v>
      </c>
      <c r="AB44" s="309">
        <v>0</v>
      </c>
      <c r="AC44" s="309">
        <v>0</v>
      </c>
      <c r="AD44" s="309">
        <v>0</v>
      </c>
      <c r="AE44" s="309">
        <v>0</v>
      </c>
      <c r="AF44" s="309">
        <v>0</v>
      </c>
      <c r="AG44" s="309">
        <v>0</v>
      </c>
      <c r="AH44" s="309">
        <v>0</v>
      </c>
      <c r="AI44" s="309">
        <v>0</v>
      </c>
      <c r="AJ44" s="309">
        <v>0</v>
      </c>
      <c r="AK44" s="309">
        <v>0</v>
      </c>
      <c r="AL44" s="309">
        <v>0</v>
      </c>
      <c r="AM44" s="444">
        <v>0</v>
      </c>
      <c r="AN44" s="452">
        <v>0</v>
      </c>
      <c r="AO44" s="309">
        <v>0</v>
      </c>
      <c r="AP44" s="208" t="s">
        <v>296</v>
      </c>
    </row>
    <row r="45" spans="1:42" ht="11.65" customHeight="1">
      <c r="A45" s="627" t="s">
        <v>161</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c r="AJ45" s="307"/>
      <c r="AK45" s="307"/>
      <c r="AL45" s="307"/>
      <c r="AM45" s="438"/>
      <c r="AN45" s="450">
        <v>0</v>
      </c>
      <c r="AO45" s="307">
        <v>0</v>
      </c>
      <c r="AP45" s="208" t="s">
        <v>296</v>
      </c>
    </row>
    <row r="46" spans="1:42" ht="11.65" customHeight="1">
      <c r="A46" s="628" t="s">
        <v>162</v>
      </c>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441"/>
      <c r="AN46" s="451">
        <v>0</v>
      </c>
      <c r="AO46" s="308">
        <v>0</v>
      </c>
      <c r="AP46" s="208" t="s">
        <v>296</v>
      </c>
    </row>
    <row r="47" spans="1:42" ht="11.65" customHeight="1">
      <c r="A47" s="628" t="s">
        <v>163</v>
      </c>
      <c r="B47" s="308">
        <v>0</v>
      </c>
      <c r="C47" s="308">
        <v>0</v>
      </c>
      <c r="D47" s="308">
        <v>0</v>
      </c>
      <c r="E47" s="308">
        <v>0</v>
      </c>
      <c r="F47" s="308">
        <v>0</v>
      </c>
      <c r="G47" s="308">
        <v>0</v>
      </c>
      <c r="H47" s="308">
        <v>0</v>
      </c>
      <c r="I47" s="308">
        <v>0</v>
      </c>
      <c r="J47" s="308">
        <v>0</v>
      </c>
      <c r="K47" s="308">
        <v>0</v>
      </c>
      <c r="L47" s="308">
        <v>0</v>
      </c>
      <c r="M47" s="308">
        <v>0</v>
      </c>
      <c r="N47" s="308">
        <v>0</v>
      </c>
      <c r="O47" s="308">
        <v>0</v>
      </c>
      <c r="P47" s="308">
        <v>0</v>
      </c>
      <c r="Q47" s="308">
        <v>0</v>
      </c>
      <c r="R47" s="308">
        <v>0</v>
      </c>
      <c r="S47" s="308">
        <v>0</v>
      </c>
      <c r="T47" s="308">
        <v>0</v>
      </c>
      <c r="U47" s="308">
        <v>0</v>
      </c>
      <c r="V47" s="308">
        <v>0</v>
      </c>
      <c r="W47" s="308">
        <v>0</v>
      </c>
      <c r="X47" s="308">
        <v>0</v>
      </c>
      <c r="Y47" s="308">
        <v>0</v>
      </c>
      <c r="Z47" s="308">
        <v>0</v>
      </c>
      <c r="AA47" s="308">
        <v>0</v>
      </c>
      <c r="AB47" s="308">
        <v>0</v>
      </c>
      <c r="AC47" s="308">
        <v>0</v>
      </c>
      <c r="AD47" s="308">
        <v>0</v>
      </c>
      <c r="AE47" s="308">
        <v>0</v>
      </c>
      <c r="AF47" s="308">
        <v>0</v>
      </c>
      <c r="AG47" s="308">
        <v>0</v>
      </c>
      <c r="AH47" s="308">
        <v>0</v>
      </c>
      <c r="AI47" s="308">
        <v>0</v>
      </c>
      <c r="AJ47" s="308">
        <v>0</v>
      </c>
      <c r="AK47" s="308">
        <v>0</v>
      </c>
      <c r="AL47" s="308">
        <v>0</v>
      </c>
      <c r="AM47" s="441">
        <v>0</v>
      </c>
      <c r="AN47" s="451">
        <v>0</v>
      </c>
      <c r="AO47" s="308">
        <v>0</v>
      </c>
      <c r="AP47" s="208" t="s">
        <v>296</v>
      </c>
    </row>
    <row r="48" spans="1:42" ht="11.65" customHeight="1">
      <c r="A48" s="628" t="s">
        <v>164</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441"/>
      <c r="AN48" s="451">
        <v>0</v>
      </c>
      <c r="AO48" s="308">
        <v>0</v>
      </c>
      <c r="AP48" s="208" t="s">
        <v>296</v>
      </c>
    </row>
    <row r="49" spans="1:42" ht="11.65" customHeight="1">
      <c r="A49" s="629" t="s">
        <v>165</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444"/>
      <c r="AN49" s="452">
        <v>0</v>
      </c>
      <c r="AO49" s="309">
        <v>0</v>
      </c>
      <c r="AP49" s="208" t="s">
        <v>296</v>
      </c>
    </row>
    <row r="50" spans="1:42" ht="11.65" customHeight="1">
      <c r="A50" s="627" t="s">
        <v>166</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438"/>
      <c r="AN50" s="450">
        <v>0</v>
      </c>
      <c r="AO50" s="307">
        <v>0</v>
      </c>
      <c r="AP50" s="208" t="s">
        <v>296</v>
      </c>
    </row>
    <row r="51" spans="1:42" ht="11.65" customHeight="1">
      <c r="A51" s="628" t="s">
        <v>167</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441"/>
      <c r="AN51" s="451">
        <v>0</v>
      </c>
      <c r="AO51" s="308">
        <v>0</v>
      </c>
      <c r="AP51" s="208" t="s">
        <v>296</v>
      </c>
    </row>
    <row r="52" spans="1:42" ht="11.65" customHeight="1">
      <c r="A52" s="628" t="s">
        <v>168</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v>1</v>
      </c>
      <c r="AE52" s="308">
        <v>1</v>
      </c>
      <c r="AF52" s="308"/>
      <c r="AG52" s="308"/>
      <c r="AH52" s="308"/>
      <c r="AI52" s="308"/>
      <c r="AJ52" s="308"/>
      <c r="AK52" s="308"/>
      <c r="AL52" s="308"/>
      <c r="AM52" s="441"/>
      <c r="AN52" s="451">
        <v>1</v>
      </c>
      <c r="AO52" s="308">
        <v>1</v>
      </c>
      <c r="AP52" s="208" t="s">
        <v>296</v>
      </c>
    </row>
    <row r="53" spans="1:42" ht="11.65" customHeight="1">
      <c r="A53" s="628" t="s">
        <v>169</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441"/>
      <c r="AN53" s="451">
        <v>0</v>
      </c>
      <c r="AO53" s="308">
        <v>0</v>
      </c>
      <c r="AP53" s="208" t="s">
        <v>296</v>
      </c>
    </row>
    <row r="54" spans="1:42" ht="11.65" customHeight="1">
      <c r="A54" s="629" t="s">
        <v>297</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444"/>
      <c r="AN54" s="452">
        <v>0</v>
      </c>
      <c r="AO54" s="309">
        <v>0</v>
      </c>
      <c r="AP54" s="208" t="s">
        <v>296</v>
      </c>
    </row>
    <row r="55" spans="1:42" ht="11.65" customHeight="1">
      <c r="A55" s="627" t="s">
        <v>170</v>
      </c>
      <c r="B55" s="307">
        <v>0</v>
      </c>
      <c r="C55" s="307">
        <v>0</v>
      </c>
      <c r="D55" s="307">
        <v>0</v>
      </c>
      <c r="E55" s="307">
        <v>0</v>
      </c>
      <c r="F55" s="307">
        <v>0</v>
      </c>
      <c r="G55" s="307">
        <v>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7">
        <v>0</v>
      </c>
      <c r="AC55" s="307">
        <v>0</v>
      </c>
      <c r="AD55" s="307">
        <v>0</v>
      </c>
      <c r="AE55" s="307">
        <v>0</v>
      </c>
      <c r="AF55" s="307">
        <v>0</v>
      </c>
      <c r="AG55" s="307">
        <v>0</v>
      </c>
      <c r="AH55" s="307">
        <v>0</v>
      </c>
      <c r="AI55" s="307">
        <v>0</v>
      </c>
      <c r="AJ55" s="307">
        <v>0</v>
      </c>
      <c r="AK55" s="307">
        <v>0</v>
      </c>
      <c r="AL55" s="307">
        <v>0</v>
      </c>
      <c r="AM55" s="438">
        <v>0</v>
      </c>
      <c r="AN55" s="450">
        <v>0</v>
      </c>
      <c r="AO55" s="307">
        <v>0</v>
      </c>
      <c r="AP55" s="208" t="s">
        <v>296</v>
      </c>
    </row>
    <row r="56" spans="1:42" ht="11.65" customHeight="1">
      <c r="A56" s="628" t="s">
        <v>171</v>
      </c>
      <c r="B56" s="308">
        <v>0</v>
      </c>
      <c r="C56" s="308">
        <v>0</v>
      </c>
      <c r="D56" s="308">
        <v>0</v>
      </c>
      <c r="E56" s="308">
        <v>0</v>
      </c>
      <c r="F56" s="308">
        <v>0</v>
      </c>
      <c r="G56" s="308">
        <v>0</v>
      </c>
      <c r="H56" s="308">
        <v>0</v>
      </c>
      <c r="I56" s="308">
        <v>0</v>
      </c>
      <c r="J56" s="308">
        <v>0</v>
      </c>
      <c r="K56" s="308">
        <v>0</v>
      </c>
      <c r="L56" s="308">
        <v>0</v>
      </c>
      <c r="M56" s="308">
        <v>0</v>
      </c>
      <c r="N56" s="308">
        <v>0</v>
      </c>
      <c r="O56" s="308">
        <v>0</v>
      </c>
      <c r="P56" s="308">
        <v>0</v>
      </c>
      <c r="Q56" s="308">
        <v>0</v>
      </c>
      <c r="R56" s="308">
        <v>0</v>
      </c>
      <c r="S56" s="308">
        <v>0</v>
      </c>
      <c r="T56" s="308">
        <v>0</v>
      </c>
      <c r="U56" s="308">
        <v>0</v>
      </c>
      <c r="V56" s="308">
        <v>0</v>
      </c>
      <c r="W56" s="308">
        <v>0</v>
      </c>
      <c r="X56" s="308">
        <v>0</v>
      </c>
      <c r="Y56" s="308">
        <v>0</v>
      </c>
      <c r="Z56" s="308">
        <v>0</v>
      </c>
      <c r="AA56" s="308">
        <v>0</v>
      </c>
      <c r="AB56" s="308">
        <v>0</v>
      </c>
      <c r="AC56" s="308">
        <v>0</v>
      </c>
      <c r="AD56" s="308">
        <v>0</v>
      </c>
      <c r="AE56" s="308">
        <v>0</v>
      </c>
      <c r="AF56" s="308">
        <v>0</v>
      </c>
      <c r="AG56" s="308">
        <v>0</v>
      </c>
      <c r="AH56" s="308">
        <v>0</v>
      </c>
      <c r="AI56" s="308">
        <v>0</v>
      </c>
      <c r="AJ56" s="308">
        <v>0</v>
      </c>
      <c r="AK56" s="308">
        <v>0</v>
      </c>
      <c r="AL56" s="308">
        <v>0</v>
      </c>
      <c r="AM56" s="441">
        <v>0</v>
      </c>
      <c r="AN56" s="451">
        <v>0</v>
      </c>
      <c r="AO56" s="308">
        <v>0</v>
      </c>
      <c r="AP56" s="208" t="s">
        <v>296</v>
      </c>
    </row>
    <row r="57" spans="1:42" ht="11.65" customHeight="1">
      <c r="A57" s="628" t="s">
        <v>172</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308"/>
      <c r="AL57" s="308"/>
      <c r="AM57" s="441"/>
      <c r="AN57" s="451">
        <v>0</v>
      </c>
      <c r="AO57" s="308">
        <v>0</v>
      </c>
      <c r="AP57" s="208" t="s">
        <v>296</v>
      </c>
    </row>
    <row r="58" spans="1:42" ht="11.65" customHeight="1">
      <c r="A58" s="628" t="s">
        <v>182</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308"/>
      <c r="AL58" s="308"/>
      <c r="AM58" s="441"/>
      <c r="AN58" s="451">
        <v>0</v>
      </c>
      <c r="AO58" s="308">
        <v>0</v>
      </c>
      <c r="AP58" s="208" t="s">
        <v>296</v>
      </c>
    </row>
    <row r="59" spans="1:42" ht="11.65" customHeight="1">
      <c r="A59" s="629" t="s">
        <v>298</v>
      </c>
      <c r="B59" s="309">
        <v>0</v>
      </c>
      <c r="C59" s="309">
        <v>0</v>
      </c>
      <c r="D59" s="309">
        <v>0</v>
      </c>
      <c r="E59" s="309">
        <v>0</v>
      </c>
      <c r="F59" s="309">
        <v>0</v>
      </c>
      <c r="G59" s="309">
        <v>0</v>
      </c>
      <c r="H59" s="309">
        <v>0</v>
      </c>
      <c r="I59" s="309">
        <v>0</v>
      </c>
      <c r="J59" s="309">
        <v>0</v>
      </c>
      <c r="K59" s="309">
        <v>0</v>
      </c>
      <c r="L59" s="309">
        <v>0</v>
      </c>
      <c r="M59" s="309">
        <v>0</v>
      </c>
      <c r="N59" s="309">
        <v>0</v>
      </c>
      <c r="O59" s="309">
        <v>0</v>
      </c>
      <c r="P59" s="309">
        <v>0</v>
      </c>
      <c r="Q59" s="309">
        <v>0</v>
      </c>
      <c r="R59" s="309">
        <v>0</v>
      </c>
      <c r="S59" s="309">
        <v>0</v>
      </c>
      <c r="T59" s="309">
        <v>0</v>
      </c>
      <c r="U59" s="309">
        <v>0</v>
      </c>
      <c r="V59" s="309">
        <v>0</v>
      </c>
      <c r="W59" s="309">
        <v>0</v>
      </c>
      <c r="X59" s="309">
        <v>0</v>
      </c>
      <c r="Y59" s="309">
        <v>0</v>
      </c>
      <c r="Z59" s="309">
        <v>0</v>
      </c>
      <c r="AA59" s="309">
        <v>0</v>
      </c>
      <c r="AB59" s="309">
        <v>0</v>
      </c>
      <c r="AC59" s="309">
        <v>0</v>
      </c>
      <c r="AD59" s="309">
        <v>0</v>
      </c>
      <c r="AE59" s="309">
        <v>0</v>
      </c>
      <c r="AF59" s="309">
        <v>0</v>
      </c>
      <c r="AG59" s="309">
        <v>0</v>
      </c>
      <c r="AH59" s="309">
        <v>0</v>
      </c>
      <c r="AI59" s="309">
        <v>0</v>
      </c>
      <c r="AJ59" s="309">
        <v>0</v>
      </c>
      <c r="AK59" s="309">
        <v>0</v>
      </c>
      <c r="AL59" s="309">
        <v>0</v>
      </c>
      <c r="AM59" s="444">
        <v>0</v>
      </c>
      <c r="AN59" s="452">
        <v>0</v>
      </c>
      <c r="AO59" s="309">
        <v>0</v>
      </c>
      <c r="AP59" s="208" t="s">
        <v>296</v>
      </c>
    </row>
    <row r="60" spans="1:42" ht="11.65" customHeight="1">
      <c r="A60" s="627" t="s">
        <v>299</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438"/>
      <c r="AN60" s="450">
        <v>0</v>
      </c>
      <c r="AO60" s="307">
        <v>0</v>
      </c>
      <c r="AP60" s="208" t="s">
        <v>296</v>
      </c>
    </row>
    <row r="61" spans="1:42" ht="11.65" customHeight="1">
      <c r="A61" s="628" t="s">
        <v>300</v>
      </c>
      <c r="B61" s="308">
        <v>0</v>
      </c>
      <c r="C61" s="308">
        <v>0</v>
      </c>
      <c r="D61" s="308">
        <v>0</v>
      </c>
      <c r="E61" s="308">
        <v>0</v>
      </c>
      <c r="F61" s="308">
        <v>0</v>
      </c>
      <c r="G61" s="308">
        <v>0</v>
      </c>
      <c r="H61" s="308">
        <v>0</v>
      </c>
      <c r="I61" s="308">
        <v>0</v>
      </c>
      <c r="J61" s="308">
        <v>0</v>
      </c>
      <c r="K61" s="308">
        <v>0</v>
      </c>
      <c r="L61" s="308">
        <v>0</v>
      </c>
      <c r="M61" s="308">
        <v>0</v>
      </c>
      <c r="N61" s="308">
        <v>0</v>
      </c>
      <c r="O61" s="308">
        <v>0</v>
      </c>
      <c r="P61" s="308">
        <v>0</v>
      </c>
      <c r="Q61" s="308">
        <v>0</v>
      </c>
      <c r="R61" s="308">
        <v>0</v>
      </c>
      <c r="S61" s="308">
        <v>0</v>
      </c>
      <c r="T61" s="308">
        <v>0</v>
      </c>
      <c r="U61" s="308">
        <v>0</v>
      </c>
      <c r="V61" s="308">
        <v>0</v>
      </c>
      <c r="W61" s="308">
        <v>0</v>
      </c>
      <c r="X61" s="308">
        <v>0</v>
      </c>
      <c r="Y61" s="308">
        <v>0</v>
      </c>
      <c r="Z61" s="308">
        <v>0</v>
      </c>
      <c r="AA61" s="308">
        <v>0</v>
      </c>
      <c r="AB61" s="308">
        <v>0</v>
      </c>
      <c r="AC61" s="308">
        <v>0</v>
      </c>
      <c r="AD61" s="308">
        <v>0</v>
      </c>
      <c r="AE61" s="308">
        <v>0</v>
      </c>
      <c r="AF61" s="308">
        <v>0</v>
      </c>
      <c r="AG61" s="308">
        <v>0</v>
      </c>
      <c r="AH61" s="308">
        <v>0</v>
      </c>
      <c r="AI61" s="308">
        <v>0</v>
      </c>
      <c r="AJ61" s="308">
        <v>0</v>
      </c>
      <c r="AK61" s="308">
        <v>0</v>
      </c>
      <c r="AL61" s="308">
        <v>0</v>
      </c>
      <c r="AM61" s="441">
        <v>0</v>
      </c>
      <c r="AN61" s="451">
        <v>0</v>
      </c>
      <c r="AO61" s="308">
        <v>0</v>
      </c>
      <c r="AP61" s="208" t="s">
        <v>296</v>
      </c>
    </row>
    <row r="62" spans="1:42" ht="11.65" customHeight="1">
      <c r="A62" s="628" t="s">
        <v>301</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441"/>
      <c r="AN62" s="451">
        <v>0</v>
      </c>
      <c r="AO62" s="308">
        <v>0</v>
      </c>
      <c r="AP62" s="208" t="s">
        <v>296</v>
      </c>
    </row>
    <row r="63" spans="1:42" ht="11.65" customHeight="1">
      <c r="A63" s="628" t="s">
        <v>302</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441"/>
      <c r="AN63" s="451">
        <v>0</v>
      </c>
      <c r="AO63" s="308">
        <v>0</v>
      </c>
      <c r="AP63" s="208" t="s">
        <v>296</v>
      </c>
    </row>
    <row r="64" spans="1:42" ht="11.65" customHeight="1">
      <c r="A64" s="629" t="s">
        <v>303</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444"/>
      <c r="AN64" s="452">
        <v>0</v>
      </c>
      <c r="AO64" s="309">
        <v>0</v>
      </c>
      <c r="AP64" s="208" t="s">
        <v>296</v>
      </c>
    </row>
    <row r="65" spans="1:42" ht="11.65" customHeight="1">
      <c r="A65" s="627" t="s">
        <v>304</v>
      </c>
      <c r="B65" s="307">
        <v>0</v>
      </c>
      <c r="C65" s="307">
        <v>0</v>
      </c>
      <c r="D65" s="307">
        <v>0</v>
      </c>
      <c r="E65" s="307">
        <v>0</v>
      </c>
      <c r="F65" s="307">
        <v>0</v>
      </c>
      <c r="G65" s="307">
        <v>0</v>
      </c>
      <c r="H65" s="307">
        <v>0</v>
      </c>
      <c r="I65" s="307">
        <v>0</v>
      </c>
      <c r="J65" s="307">
        <v>0</v>
      </c>
      <c r="K65" s="307">
        <v>0</v>
      </c>
      <c r="L65" s="307">
        <v>0</v>
      </c>
      <c r="M65" s="307">
        <v>0</v>
      </c>
      <c r="N65" s="307">
        <v>0</v>
      </c>
      <c r="O65" s="307">
        <v>0</v>
      </c>
      <c r="P65" s="307">
        <v>0</v>
      </c>
      <c r="Q65" s="307">
        <v>0</v>
      </c>
      <c r="R65" s="307">
        <v>0</v>
      </c>
      <c r="S65" s="307">
        <v>0</v>
      </c>
      <c r="T65" s="307">
        <v>0</v>
      </c>
      <c r="U65" s="307">
        <v>0</v>
      </c>
      <c r="V65" s="307">
        <v>0</v>
      </c>
      <c r="W65" s="307">
        <v>0</v>
      </c>
      <c r="X65" s="307">
        <v>0</v>
      </c>
      <c r="Y65" s="307">
        <v>0</v>
      </c>
      <c r="Z65" s="307">
        <v>0</v>
      </c>
      <c r="AA65" s="307">
        <v>0</v>
      </c>
      <c r="AB65" s="307">
        <v>0</v>
      </c>
      <c r="AC65" s="307">
        <v>0</v>
      </c>
      <c r="AD65" s="307">
        <v>0</v>
      </c>
      <c r="AE65" s="307">
        <v>0</v>
      </c>
      <c r="AF65" s="307">
        <v>0</v>
      </c>
      <c r="AG65" s="307">
        <v>0</v>
      </c>
      <c r="AH65" s="307">
        <v>0</v>
      </c>
      <c r="AI65" s="307">
        <v>0</v>
      </c>
      <c r="AJ65" s="307">
        <v>0</v>
      </c>
      <c r="AK65" s="307">
        <v>0</v>
      </c>
      <c r="AL65" s="307">
        <v>0</v>
      </c>
      <c r="AM65" s="438">
        <v>0</v>
      </c>
      <c r="AN65" s="450">
        <v>0</v>
      </c>
      <c r="AO65" s="307">
        <v>0</v>
      </c>
      <c r="AP65" s="208" t="s">
        <v>296</v>
      </c>
    </row>
    <row r="66" spans="1:42" ht="11.65" customHeight="1">
      <c r="A66" s="628" t="s">
        <v>305</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441"/>
      <c r="AN66" s="451">
        <v>0</v>
      </c>
      <c r="AO66" s="308">
        <v>0</v>
      </c>
      <c r="AP66" s="208" t="s">
        <v>296</v>
      </c>
    </row>
    <row r="67" spans="1:42" ht="11.65" customHeight="1">
      <c r="A67" s="628" t="s">
        <v>306</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441"/>
      <c r="AN67" s="451">
        <v>0</v>
      </c>
      <c r="AO67" s="308">
        <v>0</v>
      </c>
      <c r="AP67" s="208" t="s">
        <v>296</v>
      </c>
    </row>
    <row r="68" spans="1:42" ht="11.65" customHeight="1">
      <c r="A68" s="628" t="s">
        <v>307</v>
      </c>
      <c r="B68" s="308">
        <v>0</v>
      </c>
      <c r="C68" s="308">
        <v>0</v>
      </c>
      <c r="D68" s="308">
        <v>0</v>
      </c>
      <c r="E68" s="308">
        <v>0</v>
      </c>
      <c r="F68" s="308">
        <v>0</v>
      </c>
      <c r="G68" s="308">
        <v>0</v>
      </c>
      <c r="H68" s="308">
        <v>0</v>
      </c>
      <c r="I68" s="308">
        <v>0</v>
      </c>
      <c r="J68" s="308">
        <v>0</v>
      </c>
      <c r="K68" s="308">
        <v>0</v>
      </c>
      <c r="L68" s="308">
        <v>0</v>
      </c>
      <c r="M68" s="308">
        <v>0</v>
      </c>
      <c r="N68" s="308">
        <v>0</v>
      </c>
      <c r="O68" s="308">
        <v>0</v>
      </c>
      <c r="P68" s="308">
        <v>0</v>
      </c>
      <c r="Q68" s="308">
        <v>0</v>
      </c>
      <c r="R68" s="308">
        <v>0</v>
      </c>
      <c r="S68" s="308">
        <v>0</v>
      </c>
      <c r="T68" s="308">
        <v>0</v>
      </c>
      <c r="U68" s="308">
        <v>0</v>
      </c>
      <c r="V68" s="308">
        <v>0</v>
      </c>
      <c r="W68" s="308">
        <v>0</v>
      </c>
      <c r="X68" s="308">
        <v>0</v>
      </c>
      <c r="Y68" s="308">
        <v>0</v>
      </c>
      <c r="Z68" s="308">
        <v>0</v>
      </c>
      <c r="AA68" s="308">
        <v>0</v>
      </c>
      <c r="AB68" s="308">
        <v>0</v>
      </c>
      <c r="AC68" s="308">
        <v>0</v>
      </c>
      <c r="AD68" s="308">
        <v>0</v>
      </c>
      <c r="AE68" s="308">
        <v>0</v>
      </c>
      <c r="AF68" s="308">
        <v>0</v>
      </c>
      <c r="AG68" s="308">
        <v>0</v>
      </c>
      <c r="AH68" s="308">
        <v>0</v>
      </c>
      <c r="AI68" s="308">
        <v>0</v>
      </c>
      <c r="AJ68" s="308">
        <v>0</v>
      </c>
      <c r="AK68" s="308">
        <v>0</v>
      </c>
      <c r="AL68" s="308">
        <v>0</v>
      </c>
      <c r="AM68" s="441">
        <v>0</v>
      </c>
      <c r="AN68" s="451">
        <v>0</v>
      </c>
      <c r="AO68" s="308">
        <v>0</v>
      </c>
      <c r="AP68" s="208" t="s">
        <v>296</v>
      </c>
    </row>
    <row r="69" spans="1:42" ht="11.65" customHeight="1">
      <c r="A69" s="629" t="s">
        <v>308</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444"/>
      <c r="AN69" s="452">
        <v>0</v>
      </c>
      <c r="AO69" s="309">
        <v>0</v>
      </c>
      <c r="AP69" s="208" t="s">
        <v>296</v>
      </c>
    </row>
    <row r="70" spans="1:42" ht="11.65" customHeight="1">
      <c r="A70" s="627" t="s">
        <v>309</v>
      </c>
      <c r="B70" s="307">
        <v>0</v>
      </c>
      <c r="C70" s="307">
        <v>0</v>
      </c>
      <c r="D70" s="307">
        <v>0</v>
      </c>
      <c r="E70" s="307">
        <v>0</v>
      </c>
      <c r="F70" s="307">
        <v>0</v>
      </c>
      <c r="G70" s="307">
        <v>0</v>
      </c>
      <c r="H70" s="307">
        <v>0</v>
      </c>
      <c r="I70" s="307">
        <v>0</v>
      </c>
      <c r="J70" s="307">
        <v>0</v>
      </c>
      <c r="K70" s="307">
        <v>0</v>
      </c>
      <c r="L70" s="307">
        <v>0</v>
      </c>
      <c r="M70" s="307">
        <v>0</v>
      </c>
      <c r="N70" s="307">
        <v>0</v>
      </c>
      <c r="O70" s="307">
        <v>0</v>
      </c>
      <c r="P70" s="307">
        <v>0</v>
      </c>
      <c r="Q70" s="307">
        <v>0</v>
      </c>
      <c r="R70" s="307">
        <v>0</v>
      </c>
      <c r="S70" s="307">
        <v>0</v>
      </c>
      <c r="T70" s="307">
        <v>0</v>
      </c>
      <c r="U70" s="307">
        <v>0</v>
      </c>
      <c r="V70" s="307">
        <v>0</v>
      </c>
      <c r="W70" s="307">
        <v>0</v>
      </c>
      <c r="X70" s="307">
        <v>0</v>
      </c>
      <c r="Y70" s="307">
        <v>0</v>
      </c>
      <c r="Z70" s="307">
        <v>0</v>
      </c>
      <c r="AA70" s="307">
        <v>0</v>
      </c>
      <c r="AB70" s="307">
        <v>0</v>
      </c>
      <c r="AC70" s="307">
        <v>0</v>
      </c>
      <c r="AD70" s="307">
        <v>0</v>
      </c>
      <c r="AE70" s="307">
        <v>0</v>
      </c>
      <c r="AF70" s="307">
        <v>0</v>
      </c>
      <c r="AG70" s="307">
        <v>0</v>
      </c>
      <c r="AH70" s="307">
        <v>0</v>
      </c>
      <c r="AI70" s="307">
        <v>0</v>
      </c>
      <c r="AJ70" s="307">
        <v>0</v>
      </c>
      <c r="AK70" s="307">
        <v>0</v>
      </c>
      <c r="AL70" s="307">
        <v>0</v>
      </c>
      <c r="AM70" s="438">
        <v>0</v>
      </c>
      <c r="AN70" s="450">
        <v>0</v>
      </c>
      <c r="AO70" s="307">
        <v>0</v>
      </c>
      <c r="AP70" s="208" t="s">
        <v>296</v>
      </c>
    </row>
    <row r="71" spans="1:42" ht="11.65" customHeight="1">
      <c r="A71" s="628" t="s">
        <v>319</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441"/>
      <c r="AN71" s="451">
        <v>0</v>
      </c>
      <c r="AO71" s="308">
        <v>0</v>
      </c>
      <c r="AP71" s="208" t="s">
        <v>296</v>
      </c>
    </row>
    <row r="72" spans="1:42" ht="11.65" customHeight="1">
      <c r="A72" s="628" t="s">
        <v>310</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441"/>
      <c r="AN72" s="451">
        <v>0</v>
      </c>
      <c r="AO72" s="308">
        <v>0</v>
      </c>
      <c r="AP72" s="208" t="s">
        <v>296</v>
      </c>
    </row>
    <row r="73" spans="1:42" ht="11.65" customHeight="1">
      <c r="A73" s="628" t="s">
        <v>173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441"/>
      <c r="AN73" s="451">
        <v>0</v>
      </c>
      <c r="AO73" s="308">
        <v>0</v>
      </c>
      <c r="AP73" s="208" t="s">
        <v>296</v>
      </c>
    </row>
    <row r="74" spans="1:42" ht="11.65" customHeight="1">
      <c r="A74" s="629" t="s">
        <v>311</v>
      </c>
      <c r="B74" s="309">
        <v>0</v>
      </c>
      <c r="C74" s="309">
        <v>0</v>
      </c>
      <c r="D74" s="309">
        <v>0</v>
      </c>
      <c r="E74" s="309">
        <v>0</v>
      </c>
      <c r="F74" s="309">
        <v>0</v>
      </c>
      <c r="G74" s="309">
        <v>0</v>
      </c>
      <c r="H74" s="309">
        <v>0</v>
      </c>
      <c r="I74" s="309">
        <v>0</v>
      </c>
      <c r="J74" s="309">
        <v>0</v>
      </c>
      <c r="K74" s="309">
        <v>0</v>
      </c>
      <c r="L74" s="309">
        <v>0</v>
      </c>
      <c r="M74" s="309">
        <v>0</v>
      </c>
      <c r="N74" s="309">
        <v>0</v>
      </c>
      <c r="O74" s="309">
        <v>0</v>
      </c>
      <c r="P74" s="309">
        <v>0</v>
      </c>
      <c r="Q74" s="309">
        <v>0</v>
      </c>
      <c r="R74" s="309">
        <v>0</v>
      </c>
      <c r="S74" s="309">
        <v>0</v>
      </c>
      <c r="T74" s="309">
        <v>0</v>
      </c>
      <c r="U74" s="309">
        <v>0</v>
      </c>
      <c r="V74" s="309">
        <v>0</v>
      </c>
      <c r="W74" s="309">
        <v>0</v>
      </c>
      <c r="X74" s="309">
        <v>0</v>
      </c>
      <c r="Y74" s="309">
        <v>0</v>
      </c>
      <c r="Z74" s="309">
        <v>0</v>
      </c>
      <c r="AA74" s="309">
        <v>0</v>
      </c>
      <c r="AB74" s="309">
        <v>0</v>
      </c>
      <c r="AC74" s="309">
        <v>0</v>
      </c>
      <c r="AD74" s="309">
        <v>0</v>
      </c>
      <c r="AE74" s="309">
        <v>0</v>
      </c>
      <c r="AF74" s="309">
        <v>0</v>
      </c>
      <c r="AG74" s="309">
        <v>0</v>
      </c>
      <c r="AH74" s="309">
        <v>0</v>
      </c>
      <c r="AI74" s="309">
        <v>0</v>
      </c>
      <c r="AJ74" s="309">
        <v>0</v>
      </c>
      <c r="AK74" s="309">
        <v>0</v>
      </c>
      <c r="AL74" s="309">
        <v>0</v>
      </c>
      <c r="AM74" s="444">
        <v>0</v>
      </c>
      <c r="AN74" s="452">
        <v>0</v>
      </c>
      <c r="AO74" s="309">
        <v>0</v>
      </c>
      <c r="AP74" s="208" t="s">
        <v>296</v>
      </c>
    </row>
    <row r="75" spans="1:42" ht="11.65" customHeight="1">
      <c r="A75" s="627" t="s">
        <v>623</v>
      </c>
      <c r="B75" s="307">
        <v>0</v>
      </c>
      <c r="C75" s="307">
        <v>0</v>
      </c>
      <c r="D75" s="307">
        <v>0</v>
      </c>
      <c r="E75" s="307">
        <v>0</v>
      </c>
      <c r="F75" s="307">
        <v>0</v>
      </c>
      <c r="G75" s="307">
        <v>0</v>
      </c>
      <c r="H75" s="307">
        <v>0</v>
      </c>
      <c r="I75" s="307">
        <v>0</v>
      </c>
      <c r="J75" s="307">
        <v>0</v>
      </c>
      <c r="K75" s="307">
        <v>0</v>
      </c>
      <c r="L75" s="307">
        <v>0</v>
      </c>
      <c r="M75" s="307">
        <v>0</v>
      </c>
      <c r="N75" s="307">
        <v>0</v>
      </c>
      <c r="O75" s="307">
        <v>0</v>
      </c>
      <c r="P75" s="307">
        <v>0</v>
      </c>
      <c r="Q75" s="307">
        <v>0</v>
      </c>
      <c r="R75" s="307">
        <v>0</v>
      </c>
      <c r="S75" s="307">
        <v>0</v>
      </c>
      <c r="T75" s="307">
        <v>0</v>
      </c>
      <c r="U75" s="307">
        <v>0</v>
      </c>
      <c r="V75" s="307">
        <v>0</v>
      </c>
      <c r="W75" s="307">
        <v>0</v>
      </c>
      <c r="X75" s="307">
        <v>0</v>
      </c>
      <c r="Y75" s="307">
        <v>0</v>
      </c>
      <c r="Z75" s="307">
        <v>0</v>
      </c>
      <c r="AA75" s="307">
        <v>0</v>
      </c>
      <c r="AB75" s="307">
        <v>0</v>
      </c>
      <c r="AC75" s="307">
        <v>0</v>
      </c>
      <c r="AD75" s="307">
        <v>0</v>
      </c>
      <c r="AE75" s="307">
        <v>0</v>
      </c>
      <c r="AF75" s="307">
        <v>0</v>
      </c>
      <c r="AG75" s="307">
        <v>0</v>
      </c>
      <c r="AH75" s="307">
        <v>0</v>
      </c>
      <c r="AI75" s="307">
        <v>0</v>
      </c>
      <c r="AJ75" s="307">
        <v>0</v>
      </c>
      <c r="AK75" s="307">
        <v>0</v>
      </c>
      <c r="AL75" s="307">
        <v>0</v>
      </c>
      <c r="AM75" s="438">
        <v>0</v>
      </c>
      <c r="AN75" s="450">
        <v>0</v>
      </c>
      <c r="AO75" s="307">
        <v>0</v>
      </c>
      <c r="AP75" s="208" t="s">
        <v>296</v>
      </c>
    </row>
    <row r="76" spans="1:42" ht="11.65" customHeight="1">
      <c r="A76" s="628" t="s">
        <v>175</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8"/>
      <c r="AM76" s="441"/>
      <c r="AN76" s="451">
        <v>0</v>
      </c>
      <c r="AO76" s="308">
        <v>0</v>
      </c>
      <c r="AP76" s="208" t="s">
        <v>296</v>
      </c>
    </row>
    <row r="77" spans="1:42" ht="11.65" customHeight="1">
      <c r="A77" s="628" t="s">
        <v>174</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441"/>
      <c r="AN77" s="451">
        <v>0</v>
      </c>
      <c r="AO77" s="308">
        <v>0</v>
      </c>
      <c r="AP77" s="208" t="s">
        <v>296</v>
      </c>
    </row>
    <row r="78" spans="1:42" ht="11.65" customHeight="1">
      <c r="A78" s="628" t="s">
        <v>624</v>
      </c>
      <c r="B78" s="308">
        <v>0</v>
      </c>
      <c r="C78" s="308">
        <v>0</v>
      </c>
      <c r="D78" s="308">
        <v>0</v>
      </c>
      <c r="E78" s="308">
        <v>0</v>
      </c>
      <c r="F78" s="308">
        <v>0</v>
      </c>
      <c r="G78" s="308">
        <v>0</v>
      </c>
      <c r="H78" s="308">
        <v>0</v>
      </c>
      <c r="I78" s="308">
        <v>0</v>
      </c>
      <c r="J78" s="308">
        <v>0</v>
      </c>
      <c r="K78" s="308">
        <v>0</v>
      </c>
      <c r="L78" s="308">
        <v>0</v>
      </c>
      <c r="M78" s="308">
        <v>0</v>
      </c>
      <c r="N78" s="308">
        <v>0</v>
      </c>
      <c r="O78" s="308">
        <v>0</v>
      </c>
      <c r="P78" s="308">
        <v>0</v>
      </c>
      <c r="Q78" s="308">
        <v>0</v>
      </c>
      <c r="R78" s="308">
        <v>0</v>
      </c>
      <c r="S78" s="308">
        <v>0</v>
      </c>
      <c r="T78" s="308">
        <v>0</v>
      </c>
      <c r="U78" s="308">
        <v>0</v>
      </c>
      <c r="V78" s="308">
        <v>0</v>
      </c>
      <c r="W78" s="308">
        <v>0</v>
      </c>
      <c r="X78" s="308">
        <v>0</v>
      </c>
      <c r="Y78" s="308">
        <v>0</v>
      </c>
      <c r="Z78" s="308">
        <v>0</v>
      </c>
      <c r="AA78" s="308">
        <v>0</v>
      </c>
      <c r="AB78" s="308">
        <v>0</v>
      </c>
      <c r="AC78" s="308">
        <v>0</v>
      </c>
      <c r="AD78" s="308">
        <v>0</v>
      </c>
      <c r="AE78" s="308">
        <v>0</v>
      </c>
      <c r="AF78" s="308">
        <v>0</v>
      </c>
      <c r="AG78" s="308">
        <v>0</v>
      </c>
      <c r="AH78" s="308">
        <v>0</v>
      </c>
      <c r="AI78" s="308">
        <v>0</v>
      </c>
      <c r="AJ78" s="308">
        <v>0</v>
      </c>
      <c r="AK78" s="308">
        <v>0</v>
      </c>
      <c r="AL78" s="308">
        <v>0</v>
      </c>
      <c r="AM78" s="441">
        <v>0</v>
      </c>
      <c r="AN78" s="451">
        <v>0</v>
      </c>
      <c r="AO78" s="308">
        <v>0</v>
      </c>
      <c r="AP78" s="208" t="s">
        <v>296</v>
      </c>
    </row>
    <row r="79" spans="1:42" ht="11.65" customHeight="1">
      <c r="A79" s="629" t="s">
        <v>625</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444"/>
      <c r="AN79" s="452">
        <v>0</v>
      </c>
      <c r="AO79" s="309">
        <v>0</v>
      </c>
      <c r="AP79" s="208" t="s">
        <v>296</v>
      </c>
    </row>
    <row r="80" spans="1:42" ht="11.65" customHeight="1">
      <c r="A80" s="627" t="s">
        <v>176</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438"/>
      <c r="AN80" s="450">
        <v>0</v>
      </c>
      <c r="AO80" s="307">
        <v>0</v>
      </c>
      <c r="AP80" s="208" t="s">
        <v>296</v>
      </c>
    </row>
    <row r="81" spans="1:42" ht="11.65" customHeight="1">
      <c r="A81" s="628" t="s">
        <v>177</v>
      </c>
      <c r="B81" s="308">
        <v>0</v>
      </c>
      <c r="C81" s="308">
        <v>0</v>
      </c>
      <c r="D81" s="308">
        <v>0</v>
      </c>
      <c r="E81" s="308">
        <v>0</v>
      </c>
      <c r="F81" s="308">
        <v>0</v>
      </c>
      <c r="G81" s="308">
        <v>0</v>
      </c>
      <c r="H81" s="308">
        <v>0</v>
      </c>
      <c r="I81" s="308">
        <v>0</v>
      </c>
      <c r="J81" s="308">
        <v>0</v>
      </c>
      <c r="K81" s="308">
        <v>0</v>
      </c>
      <c r="L81" s="308">
        <v>0</v>
      </c>
      <c r="M81" s="308">
        <v>0</v>
      </c>
      <c r="N81" s="308">
        <v>0</v>
      </c>
      <c r="O81" s="308">
        <v>0</v>
      </c>
      <c r="P81" s="308">
        <v>0</v>
      </c>
      <c r="Q81" s="308">
        <v>0</v>
      </c>
      <c r="R81" s="308">
        <v>0</v>
      </c>
      <c r="S81" s="308">
        <v>0</v>
      </c>
      <c r="T81" s="308">
        <v>0</v>
      </c>
      <c r="U81" s="308">
        <v>0</v>
      </c>
      <c r="V81" s="308">
        <v>0</v>
      </c>
      <c r="W81" s="308">
        <v>0</v>
      </c>
      <c r="X81" s="308">
        <v>0</v>
      </c>
      <c r="Y81" s="308">
        <v>0</v>
      </c>
      <c r="Z81" s="308">
        <v>0</v>
      </c>
      <c r="AA81" s="308">
        <v>0</v>
      </c>
      <c r="AB81" s="308">
        <v>0</v>
      </c>
      <c r="AC81" s="308">
        <v>0</v>
      </c>
      <c r="AD81" s="308">
        <v>0</v>
      </c>
      <c r="AE81" s="308">
        <v>0</v>
      </c>
      <c r="AF81" s="308">
        <v>0</v>
      </c>
      <c r="AG81" s="308">
        <v>0</v>
      </c>
      <c r="AH81" s="308">
        <v>0</v>
      </c>
      <c r="AI81" s="308">
        <v>0</v>
      </c>
      <c r="AJ81" s="308">
        <v>0</v>
      </c>
      <c r="AK81" s="308">
        <v>0</v>
      </c>
      <c r="AL81" s="308">
        <v>0</v>
      </c>
      <c r="AM81" s="441">
        <v>0</v>
      </c>
      <c r="AN81" s="451">
        <v>0</v>
      </c>
      <c r="AO81" s="308">
        <v>0</v>
      </c>
      <c r="AP81" s="208" t="s">
        <v>296</v>
      </c>
    </row>
    <row r="82" spans="1:42" ht="11.65" customHeight="1">
      <c r="A82" s="628" t="s">
        <v>178</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308"/>
      <c r="AL82" s="308"/>
      <c r="AM82" s="441"/>
      <c r="AN82" s="451">
        <v>0</v>
      </c>
      <c r="AO82" s="308">
        <v>0</v>
      </c>
      <c r="AP82" s="208" t="s">
        <v>296</v>
      </c>
    </row>
    <row r="83" spans="1:42" ht="11.65" customHeight="1">
      <c r="A83" s="628" t="s">
        <v>312</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AM83" s="441"/>
      <c r="AN83" s="451">
        <v>0</v>
      </c>
      <c r="AO83" s="308">
        <v>0</v>
      </c>
      <c r="AP83" s="208" t="s">
        <v>296</v>
      </c>
    </row>
    <row r="84" spans="1:42" ht="11.65" customHeight="1">
      <c r="A84" s="629" t="s">
        <v>626</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444"/>
      <c r="AN84" s="452">
        <v>0</v>
      </c>
      <c r="AO84" s="309">
        <v>0</v>
      </c>
      <c r="AP84" s="208" t="s">
        <v>296</v>
      </c>
    </row>
    <row r="85" spans="1:42" ht="11.65" customHeight="1">
      <c r="A85" s="627" t="s">
        <v>179</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438"/>
      <c r="AN85" s="450">
        <v>0</v>
      </c>
      <c r="AO85" s="307">
        <v>0</v>
      </c>
      <c r="AP85" s="208" t="s">
        <v>296</v>
      </c>
    </row>
    <row r="86" spans="1:42" ht="11.65" customHeight="1">
      <c r="A86" s="628" t="s">
        <v>627</v>
      </c>
      <c r="B86" s="308">
        <v>0</v>
      </c>
      <c r="C86" s="308">
        <v>0</v>
      </c>
      <c r="D86" s="308">
        <v>0</v>
      </c>
      <c r="E86" s="308">
        <v>0</v>
      </c>
      <c r="F86" s="308">
        <v>0</v>
      </c>
      <c r="G86" s="308">
        <v>0</v>
      </c>
      <c r="H86" s="308">
        <v>0</v>
      </c>
      <c r="I86" s="308">
        <v>0</v>
      </c>
      <c r="J86" s="308">
        <v>0</v>
      </c>
      <c r="K86" s="308">
        <v>0</v>
      </c>
      <c r="L86" s="308">
        <v>0</v>
      </c>
      <c r="M86" s="308">
        <v>0</v>
      </c>
      <c r="N86" s="308">
        <v>0</v>
      </c>
      <c r="O86" s="308">
        <v>0</v>
      </c>
      <c r="P86" s="308">
        <v>0</v>
      </c>
      <c r="Q86" s="308">
        <v>0</v>
      </c>
      <c r="R86" s="308">
        <v>0</v>
      </c>
      <c r="S86" s="308">
        <v>0</v>
      </c>
      <c r="T86" s="308">
        <v>0</v>
      </c>
      <c r="U86" s="308">
        <v>0</v>
      </c>
      <c r="V86" s="308">
        <v>0</v>
      </c>
      <c r="W86" s="308">
        <v>0</v>
      </c>
      <c r="X86" s="308">
        <v>0</v>
      </c>
      <c r="Y86" s="308">
        <v>0</v>
      </c>
      <c r="Z86" s="308">
        <v>0</v>
      </c>
      <c r="AA86" s="308">
        <v>0</v>
      </c>
      <c r="AB86" s="308">
        <v>0</v>
      </c>
      <c r="AC86" s="308">
        <v>0</v>
      </c>
      <c r="AD86" s="308">
        <v>0</v>
      </c>
      <c r="AE86" s="308">
        <v>0</v>
      </c>
      <c r="AF86" s="308">
        <v>0</v>
      </c>
      <c r="AG86" s="308">
        <v>0</v>
      </c>
      <c r="AH86" s="308">
        <v>0</v>
      </c>
      <c r="AI86" s="308">
        <v>0</v>
      </c>
      <c r="AJ86" s="308">
        <v>0</v>
      </c>
      <c r="AK86" s="308">
        <v>0</v>
      </c>
      <c r="AL86" s="308">
        <v>0</v>
      </c>
      <c r="AM86" s="441">
        <v>0</v>
      </c>
      <c r="AN86" s="451">
        <v>0</v>
      </c>
      <c r="AO86" s="308">
        <v>0</v>
      </c>
      <c r="AP86" s="208" t="s">
        <v>296</v>
      </c>
    </row>
    <row r="87" spans="1:42" ht="11.65" customHeight="1">
      <c r="A87" s="628" t="s">
        <v>628</v>
      </c>
      <c r="B87" s="308">
        <v>0</v>
      </c>
      <c r="C87" s="308">
        <v>0</v>
      </c>
      <c r="D87" s="308">
        <v>0</v>
      </c>
      <c r="E87" s="308">
        <v>0</v>
      </c>
      <c r="F87" s="308">
        <v>0</v>
      </c>
      <c r="G87" s="308">
        <v>0</v>
      </c>
      <c r="H87" s="308">
        <v>0</v>
      </c>
      <c r="I87" s="308">
        <v>0</v>
      </c>
      <c r="J87" s="308">
        <v>0</v>
      </c>
      <c r="K87" s="308">
        <v>0</v>
      </c>
      <c r="L87" s="308">
        <v>0</v>
      </c>
      <c r="M87" s="308">
        <v>0</v>
      </c>
      <c r="N87" s="308">
        <v>0</v>
      </c>
      <c r="O87" s="308">
        <v>0</v>
      </c>
      <c r="P87" s="308">
        <v>0</v>
      </c>
      <c r="Q87" s="308">
        <v>0</v>
      </c>
      <c r="R87" s="308">
        <v>0</v>
      </c>
      <c r="S87" s="308">
        <v>0</v>
      </c>
      <c r="T87" s="308">
        <v>0</v>
      </c>
      <c r="U87" s="308">
        <v>0</v>
      </c>
      <c r="V87" s="308">
        <v>0</v>
      </c>
      <c r="W87" s="308">
        <v>0</v>
      </c>
      <c r="X87" s="308">
        <v>0</v>
      </c>
      <c r="Y87" s="308">
        <v>0</v>
      </c>
      <c r="Z87" s="308">
        <v>0</v>
      </c>
      <c r="AA87" s="308">
        <v>0</v>
      </c>
      <c r="AB87" s="308">
        <v>0</v>
      </c>
      <c r="AC87" s="308">
        <v>0</v>
      </c>
      <c r="AD87" s="308">
        <v>0</v>
      </c>
      <c r="AE87" s="308">
        <v>0</v>
      </c>
      <c r="AF87" s="308">
        <v>0</v>
      </c>
      <c r="AG87" s="308">
        <v>0</v>
      </c>
      <c r="AH87" s="308">
        <v>0</v>
      </c>
      <c r="AI87" s="308">
        <v>0</v>
      </c>
      <c r="AJ87" s="308">
        <v>0</v>
      </c>
      <c r="AK87" s="308">
        <v>0</v>
      </c>
      <c r="AL87" s="308">
        <v>0</v>
      </c>
      <c r="AM87" s="441">
        <v>0</v>
      </c>
      <c r="AN87" s="451">
        <v>0</v>
      </c>
      <c r="AO87" s="308">
        <v>0</v>
      </c>
      <c r="AP87" s="208" t="s">
        <v>296</v>
      </c>
    </row>
    <row r="88" spans="1:42" ht="11.65" customHeight="1">
      <c r="A88" s="628" t="s">
        <v>180</v>
      </c>
      <c r="B88" s="308">
        <v>0</v>
      </c>
      <c r="C88" s="308">
        <v>0</v>
      </c>
      <c r="D88" s="308">
        <v>0</v>
      </c>
      <c r="E88" s="308">
        <v>0</v>
      </c>
      <c r="F88" s="308">
        <v>0</v>
      </c>
      <c r="G88" s="308">
        <v>0</v>
      </c>
      <c r="H88" s="308">
        <v>0</v>
      </c>
      <c r="I88" s="308">
        <v>0</v>
      </c>
      <c r="J88" s="308">
        <v>0</v>
      </c>
      <c r="K88" s="308">
        <v>0</v>
      </c>
      <c r="L88" s="308">
        <v>0</v>
      </c>
      <c r="M88" s="308">
        <v>0</v>
      </c>
      <c r="N88" s="308">
        <v>0</v>
      </c>
      <c r="O88" s="308">
        <v>0</v>
      </c>
      <c r="P88" s="308">
        <v>0</v>
      </c>
      <c r="Q88" s="308">
        <v>0</v>
      </c>
      <c r="R88" s="308">
        <v>0</v>
      </c>
      <c r="S88" s="308">
        <v>0</v>
      </c>
      <c r="T88" s="308">
        <v>0</v>
      </c>
      <c r="U88" s="308">
        <v>0</v>
      </c>
      <c r="V88" s="308">
        <v>0</v>
      </c>
      <c r="W88" s="308">
        <v>0</v>
      </c>
      <c r="X88" s="308">
        <v>0</v>
      </c>
      <c r="Y88" s="308">
        <v>0</v>
      </c>
      <c r="Z88" s="308">
        <v>0</v>
      </c>
      <c r="AA88" s="308">
        <v>0</v>
      </c>
      <c r="AB88" s="308">
        <v>0</v>
      </c>
      <c r="AC88" s="308">
        <v>0</v>
      </c>
      <c r="AD88" s="308">
        <v>0</v>
      </c>
      <c r="AE88" s="308">
        <v>0</v>
      </c>
      <c r="AF88" s="308">
        <v>0</v>
      </c>
      <c r="AG88" s="308">
        <v>0</v>
      </c>
      <c r="AH88" s="308">
        <v>0</v>
      </c>
      <c r="AI88" s="308">
        <v>0</v>
      </c>
      <c r="AJ88" s="308">
        <v>0</v>
      </c>
      <c r="AK88" s="308">
        <v>0</v>
      </c>
      <c r="AL88" s="308">
        <v>0</v>
      </c>
      <c r="AM88" s="441">
        <v>0</v>
      </c>
      <c r="AN88" s="451">
        <v>0</v>
      </c>
      <c r="AO88" s="308">
        <v>0</v>
      </c>
      <c r="AP88" s="208" t="s">
        <v>296</v>
      </c>
    </row>
    <row r="89" spans="1:42" ht="11.65" customHeight="1">
      <c r="A89" s="629" t="s">
        <v>183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444"/>
      <c r="AN89" s="452">
        <v>0</v>
      </c>
      <c r="AO89" s="309">
        <v>0</v>
      </c>
      <c r="AP89" s="208" t="s">
        <v>296</v>
      </c>
    </row>
    <row r="90" spans="1:42" ht="11.65" customHeight="1">
      <c r="A90" s="627" t="s">
        <v>629</v>
      </c>
      <c r="B90" s="307">
        <v>0</v>
      </c>
      <c r="C90" s="307">
        <v>0</v>
      </c>
      <c r="D90" s="307">
        <v>0</v>
      </c>
      <c r="E90" s="307">
        <v>0</v>
      </c>
      <c r="F90" s="307">
        <v>0</v>
      </c>
      <c r="G90" s="307">
        <v>0</v>
      </c>
      <c r="H90" s="307">
        <v>0</v>
      </c>
      <c r="I90" s="307">
        <v>0</v>
      </c>
      <c r="J90" s="307">
        <v>0</v>
      </c>
      <c r="K90" s="307">
        <v>0</v>
      </c>
      <c r="L90" s="307">
        <v>0</v>
      </c>
      <c r="M90" s="307">
        <v>0</v>
      </c>
      <c r="N90" s="307">
        <v>0</v>
      </c>
      <c r="O90" s="307">
        <v>0</v>
      </c>
      <c r="P90" s="307">
        <v>0</v>
      </c>
      <c r="Q90" s="307">
        <v>0</v>
      </c>
      <c r="R90" s="307">
        <v>0</v>
      </c>
      <c r="S90" s="307">
        <v>0</v>
      </c>
      <c r="T90" s="307">
        <v>0</v>
      </c>
      <c r="U90" s="307">
        <v>0</v>
      </c>
      <c r="V90" s="307">
        <v>0</v>
      </c>
      <c r="W90" s="307">
        <v>0</v>
      </c>
      <c r="X90" s="307">
        <v>0</v>
      </c>
      <c r="Y90" s="307">
        <v>0</v>
      </c>
      <c r="Z90" s="307">
        <v>0</v>
      </c>
      <c r="AA90" s="307">
        <v>0</v>
      </c>
      <c r="AB90" s="307">
        <v>0</v>
      </c>
      <c r="AC90" s="307">
        <v>0</v>
      </c>
      <c r="AD90" s="307">
        <v>0</v>
      </c>
      <c r="AE90" s="307">
        <v>0</v>
      </c>
      <c r="AF90" s="307">
        <v>0</v>
      </c>
      <c r="AG90" s="307">
        <v>0</v>
      </c>
      <c r="AH90" s="307">
        <v>0</v>
      </c>
      <c r="AI90" s="307">
        <v>0</v>
      </c>
      <c r="AJ90" s="307">
        <v>0</v>
      </c>
      <c r="AK90" s="307">
        <v>0</v>
      </c>
      <c r="AL90" s="307">
        <v>0</v>
      </c>
      <c r="AM90" s="438">
        <v>0</v>
      </c>
      <c r="AN90" s="450">
        <v>0</v>
      </c>
      <c r="AO90" s="307">
        <v>0</v>
      </c>
      <c r="AP90" s="208" t="s">
        <v>296</v>
      </c>
    </row>
    <row r="91" spans="1:42" ht="11.65" customHeight="1">
      <c r="A91" s="628" t="s">
        <v>181</v>
      </c>
      <c r="B91" s="308">
        <v>0</v>
      </c>
      <c r="C91" s="308">
        <v>0</v>
      </c>
      <c r="D91" s="308">
        <v>0</v>
      </c>
      <c r="E91" s="308">
        <v>0</v>
      </c>
      <c r="F91" s="308">
        <v>0</v>
      </c>
      <c r="G91" s="308">
        <v>0</v>
      </c>
      <c r="H91" s="308">
        <v>0</v>
      </c>
      <c r="I91" s="308">
        <v>0</v>
      </c>
      <c r="J91" s="308">
        <v>0</v>
      </c>
      <c r="K91" s="308">
        <v>0</v>
      </c>
      <c r="L91" s="308">
        <v>0</v>
      </c>
      <c r="M91" s="308">
        <v>0</v>
      </c>
      <c r="N91" s="308">
        <v>0</v>
      </c>
      <c r="O91" s="308">
        <v>0</v>
      </c>
      <c r="P91" s="308">
        <v>0</v>
      </c>
      <c r="Q91" s="308">
        <v>0</v>
      </c>
      <c r="R91" s="308">
        <v>0</v>
      </c>
      <c r="S91" s="308">
        <v>0</v>
      </c>
      <c r="T91" s="308">
        <v>0</v>
      </c>
      <c r="U91" s="308">
        <v>0</v>
      </c>
      <c r="V91" s="308">
        <v>0</v>
      </c>
      <c r="W91" s="308">
        <v>0</v>
      </c>
      <c r="X91" s="308">
        <v>0</v>
      </c>
      <c r="Y91" s="308">
        <v>0</v>
      </c>
      <c r="Z91" s="308">
        <v>0</v>
      </c>
      <c r="AA91" s="308">
        <v>0</v>
      </c>
      <c r="AB91" s="308">
        <v>0</v>
      </c>
      <c r="AC91" s="308">
        <v>0</v>
      </c>
      <c r="AD91" s="308">
        <v>0</v>
      </c>
      <c r="AE91" s="308">
        <v>0</v>
      </c>
      <c r="AF91" s="308">
        <v>0</v>
      </c>
      <c r="AG91" s="308">
        <v>0</v>
      </c>
      <c r="AH91" s="308">
        <v>0</v>
      </c>
      <c r="AI91" s="308">
        <v>0</v>
      </c>
      <c r="AJ91" s="308">
        <v>0</v>
      </c>
      <c r="AK91" s="308">
        <v>0</v>
      </c>
      <c r="AL91" s="308">
        <v>0</v>
      </c>
      <c r="AM91" s="441">
        <v>0</v>
      </c>
      <c r="AN91" s="451">
        <v>0</v>
      </c>
      <c r="AO91" s="308">
        <v>0</v>
      </c>
      <c r="AP91" s="208" t="s">
        <v>296</v>
      </c>
    </row>
    <row r="92" spans="1:42" ht="11.65" customHeight="1">
      <c r="A92" s="628" t="s">
        <v>184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v>1</v>
      </c>
      <c r="AJ92" s="308"/>
      <c r="AK92" s="308"/>
      <c r="AL92" s="308"/>
      <c r="AM92" s="441"/>
      <c r="AN92" s="451">
        <v>0</v>
      </c>
      <c r="AO92" s="308">
        <v>1</v>
      </c>
      <c r="AP92" s="208" t="s">
        <v>296</v>
      </c>
    </row>
    <row r="93" spans="1:42" ht="11.65" customHeight="1">
      <c r="A93" s="628" t="s">
        <v>185</v>
      </c>
      <c r="B93" s="308">
        <v>0</v>
      </c>
      <c r="C93" s="308">
        <v>0</v>
      </c>
      <c r="D93" s="308">
        <v>0</v>
      </c>
      <c r="E93" s="308">
        <v>0</v>
      </c>
      <c r="F93" s="308">
        <v>0</v>
      </c>
      <c r="G93" s="308">
        <v>0</v>
      </c>
      <c r="H93" s="308">
        <v>0</v>
      </c>
      <c r="I93" s="308">
        <v>0</v>
      </c>
      <c r="J93" s="308">
        <v>0</v>
      </c>
      <c r="K93" s="308">
        <v>0</v>
      </c>
      <c r="L93" s="308">
        <v>0</v>
      </c>
      <c r="M93" s="308">
        <v>0</v>
      </c>
      <c r="N93" s="308">
        <v>0</v>
      </c>
      <c r="O93" s="308">
        <v>0</v>
      </c>
      <c r="P93" s="308">
        <v>0</v>
      </c>
      <c r="Q93" s="308">
        <v>0</v>
      </c>
      <c r="R93" s="308">
        <v>0</v>
      </c>
      <c r="S93" s="308">
        <v>0</v>
      </c>
      <c r="T93" s="308">
        <v>0</v>
      </c>
      <c r="U93" s="308">
        <v>0</v>
      </c>
      <c r="V93" s="308">
        <v>0</v>
      </c>
      <c r="W93" s="308">
        <v>0</v>
      </c>
      <c r="X93" s="308">
        <v>0</v>
      </c>
      <c r="Y93" s="308">
        <v>0</v>
      </c>
      <c r="Z93" s="308">
        <v>0</v>
      </c>
      <c r="AA93" s="308">
        <v>0</v>
      </c>
      <c r="AB93" s="308">
        <v>0</v>
      </c>
      <c r="AC93" s="308">
        <v>0</v>
      </c>
      <c r="AD93" s="308">
        <v>0</v>
      </c>
      <c r="AE93" s="308">
        <v>0</v>
      </c>
      <c r="AF93" s="308">
        <v>0</v>
      </c>
      <c r="AG93" s="308">
        <v>0</v>
      </c>
      <c r="AH93" s="308">
        <v>0</v>
      </c>
      <c r="AI93" s="308">
        <v>0</v>
      </c>
      <c r="AJ93" s="308">
        <v>0</v>
      </c>
      <c r="AK93" s="308">
        <v>0</v>
      </c>
      <c r="AL93" s="308">
        <v>0</v>
      </c>
      <c r="AM93" s="441">
        <v>0</v>
      </c>
      <c r="AN93" s="451">
        <v>0</v>
      </c>
      <c r="AO93" s="308">
        <v>0</v>
      </c>
      <c r="AP93" s="208" t="s">
        <v>296</v>
      </c>
    </row>
    <row r="94" spans="1:42" ht="11.65" customHeight="1">
      <c r="A94" s="629" t="s">
        <v>630</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309"/>
      <c r="AK94" s="309"/>
      <c r="AL94" s="309"/>
      <c r="AM94" s="444"/>
      <c r="AN94" s="452">
        <v>0</v>
      </c>
      <c r="AO94" s="309">
        <v>0</v>
      </c>
      <c r="AP94" s="208" t="s">
        <v>296</v>
      </c>
    </row>
    <row r="95" spans="1:42" ht="11.65" customHeight="1">
      <c r="A95" s="627" t="s">
        <v>631</v>
      </c>
      <c r="B95" s="307">
        <v>0</v>
      </c>
      <c r="C95" s="307">
        <v>0</v>
      </c>
      <c r="D95" s="307">
        <v>0</v>
      </c>
      <c r="E95" s="307">
        <v>0</v>
      </c>
      <c r="F95" s="307">
        <v>0</v>
      </c>
      <c r="G95" s="307">
        <v>0</v>
      </c>
      <c r="H95" s="307">
        <v>0</v>
      </c>
      <c r="I95" s="307">
        <v>0</v>
      </c>
      <c r="J95" s="307">
        <v>0</v>
      </c>
      <c r="K95" s="307">
        <v>0</v>
      </c>
      <c r="L95" s="307">
        <v>0</v>
      </c>
      <c r="M95" s="307">
        <v>0</v>
      </c>
      <c r="N95" s="307">
        <v>0</v>
      </c>
      <c r="O95" s="307">
        <v>0</v>
      </c>
      <c r="P95" s="307">
        <v>0</v>
      </c>
      <c r="Q95" s="307">
        <v>0</v>
      </c>
      <c r="R95" s="307">
        <v>0</v>
      </c>
      <c r="S95" s="307">
        <v>0</v>
      </c>
      <c r="T95" s="307">
        <v>0</v>
      </c>
      <c r="U95" s="307">
        <v>0</v>
      </c>
      <c r="V95" s="307">
        <v>0</v>
      </c>
      <c r="W95" s="307">
        <v>0</v>
      </c>
      <c r="X95" s="307">
        <v>0</v>
      </c>
      <c r="Y95" s="307">
        <v>0</v>
      </c>
      <c r="Z95" s="307">
        <v>0</v>
      </c>
      <c r="AA95" s="307">
        <v>0</v>
      </c>
      <c r="AB95" s="307">
        <v>0</v>
      </c>
      <c r="AC95" s="307">
        <v>0</v>
      </c>
      <c r="AD95" s="307">
        <v>0</v>
      </c>
      <c r="AE95" s="307">
        <v>0</v>
      </c>
      <c r="AF95" s="307">
        <v>0</v>
      </c>
      <c r="AG95" s="307">
        <v>0</v>
      </c>
      <c r="AH95" s="307">
        <v>0</v>
      </c>
      <c r="AI95" s="307">
        <v>0</v>
      </c>
      <c r="AJ95" s="307">
        <v>0</v>
      </c>
      <c r="AK95" s="307">
        <v>0</v>
      </c>
      <c r="AL95" s="307">
        <v>0</v>
      </c>
      <c r="AM95" s="438">
        <v>0</v>
      </c>
      <c r="AN95" s="450">
        <v>0</v>
      </c>
      <c r="AO95" s="307">
        <v>0</v>
      </c>
      <c r="AP95" s="208" t="s">
        <v>296</v>
      </c>
    </row>
    <row r="96" spans="1:42" ht="11.65" customHeight="1">
      <c r="A96" s="628" t="s">
        <v>186</v>
      </c>
      <c r="B96" s="308">
        <v>0</v>
      </c>
      <c r="C96" s="308">
        <v>0</v>
      </c>
      <c r="D96" s="308">
        <v>0</v>
      </c>
      <c r="E96" s="308">
        <v>0</v>
      </c>
      <c r="F96" s="308">
        <v>0</v>
      </c>
      <c r="G96" s="308">
        <v>0</v>
      </c>
      <c r="H96" s="308">
        <v>0</v>
      </c>
      <c r="I96" s="308">
        <v>0</v>
      </c>
      <c r="J96" s="308">
        <v>0</v>
      </c>
      <c r="K96" s="308">
        <v>0</v>
      </c>
      <c r="L96" s="308">
        <v>0</v>
      </c>
      <c r="M96" s="308">
        <v>0</v>
      </c>
      <c r="N96" s="308">
        <v>0</v>
      </c>
      <c r="O96" s="308">
        <v>0</v>
      </c>
      <c r="P96" s="308">
        <v>0</v>
      </c>
      <c r="Q96" s="308">
        <v>0</v>
      </c>
      <c r="R96" s="308">
        <v>0</v>
      </c>
      <c r="S96" s="308">
        <v>0</v>
      </c>
      <c r="T96" s="308">
        <v>0</v>
      </c>
      <c r="U96" s="308">
        <v>0</v>
      </c>
      <c r="V96" s="308">
        <v>0</v>
      </c>
      <c r="W96" s="308">
        <v>0</v>
      </c>
      <c r="X96" s="308">
        <v>0</v>
      </c>
      <c r="Y96" s="308">
        <v>0</v>
      </c>
      <c r="Z96" s="308">
        <v>0</v>
      </c>
      <c r="AA96" s="308">
        <v>0</v>
      </c>
      <c r="AB96" s="308">
        <v>0</v>
      </c>
      <c r="AC96" s="308">
        <v>0</v>
      </c>
      <c r="AD96" s="308">
        <v>0</v>
      </c>
      <c r="AE96" s="308">
        <v>0</v>
      </c>
      <c r="AF96" s="308">
        <v>0</v>
      </c>
      <c r="AG96" s="308">
        <v>0</v>
      </c>
      <c r="AH96" s="308">
        <v>0</v>
      </c>
      <c r="AI96" s="308">
        <v>0</v>
      </c>
      <c r="AJ96" s="308">
        <v>0</v>
      </c>
      <c r="AK96" s="308">
        <v>0</v>
      </c>
      <c r="AL96" s="308">
        <v>0</v>
      </c>
      <c r="AM96" s="441">
        <v>0</v>
      </c>
      <c r="AN96" s="451">
        <v>0</v>
      </c>
      <c r="AO96" s="308">
        <v>0</v>
      </c>
      <c r="AP96" s="208" t="s">
        <v>296</v>
      </c>
    </row>
    <row r="97" spans="1:42" ht="11.65" customHeight="1">
      <c r="A97" s="628" t="s">
        <v>187</v>
      </c>
      <c r="B97" s="308">
        <v>0</v>
      </c>
      <c r="C97" s="308">
        <v>0</v>
      </c>
      <c r="D97" s="308">
        <v>0</v>
      </c>
      <c r="E97" s="308">
        <v>0</v>
      </c>
      <c r="F97" s="308">
        <v>0</v>
      </c>
      <c r="G97" s="308">
        <v>0</v>
      </c>
      <c r="H97" s="308">
        <v>0</v>
      </c>
      <c r="I97" s="308">
        <v>0</v>
      </c>
      <c r="J97" s="308">
        <v>0</v>
      </c>
      <c r="K97" s="308">
        <v>0</v>
      </c>
      <c r="L97" s="308">
        <v>0</v>
      </c>
      <c r="M97" s="308">
        <v>0</v>
      </c>
      <c r="N97" s="308">
        <v>0</v>
      </c>
      <c r="O97" s="308">
        <v>0</v>
      </c>
      <c r="P97" s="308">
        <v>0</v>
      </c>
      <c r="Q97" s="308">
        <v>0</v>
      </c>
      <c r="R97" s="308">
        <v>0</v>
      </c>
      <c r="S97" s="308">
        <v>0</v>
      </c>
      <c r="T97" s="308">
        <v>0</v>
      </c>
      <c r="U97" s="308">
        <v>0</v>
      </c>
      <c r="V97" s="308">
        <v>0</v>
      </c>
      <c r="W97" s="308">
        <v>0</v>
      </c>
      <c r="X97" s="308">
        <v>0</v>
      </c>
      <c r="Y97" s="308">
        <v>0</v>
      </c>
      <c r="Z97" s="308">
        <v>0</v>
      </c>
      <c r="AA97" s="308">
        <v>0</v>
      </c>
      <c r="AB97" s="308">
        <v>0</v>
      </c>
      <c r="AC97" s="308">
        <v>0</v>
      </c>
      <c r="AD97" s="308">
        <v>0</v>
      </c>
      <c r="AE97" s="308">
        <v>0</v>
      </c>
      <c r="AF97" s="308">
        <v>0</v>
      </c>
      <c r="AG97" s="308">
        <v>0</v>
      </c>
      <c r="AH97" s="308">
        <v>0</v>
      </c>
      <c r="AI97" s="308">
        <v>0</v>
      </c>
      <c r="AJ97" s="308">
        <v>0</v>
      </c>
      <c r="AK97" s="308">
        <v>0</v>
      </c>
      <c r="AL97" s="308">
        <v>0</v>
      </c>
      <c r="AM97" s="441">
        <v>0</v>
      </c>
      <c r="AN97" s="451">
        <v>0</v>
      </c>
      <c r="AO97" s="308">
        <v>0</v>
      </c>
      <c r="AP97" s="208" t="s">
        <v>296</v>
      </c>
    </row>
    <row r="98" spans="1:42" ht="11.65" customHeight="1">
      <c r="A98" s="628" t="s">
        <v>188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c r="AJ98" s="308"/>
      <c r="AK98" s="308"/>
      <c r="AL98" s="308"/>
      <c r="AM98" s="441"/>
      <c r="AN98" s="451">
        <v>0</v>
      </c>
      <c r="AO98" s="308">
        <v>0</v>
      </c>
      <c r="AP98" s="208" t="s">
        <v>296</v>
      </c>
    </row>
    <row r="99" spans="1:42" ht="11.65" customHeight="1">
      <c r="A99" s="629" t="s">
        <v>313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c r="AF99" s="309"/>
      <c r="AG99" s="309"/>
      <c r="AH99" s="309"/>
      <c r="AI99" s="309"/>
      <c r="AJ99" s="309"/>
      <c r="AK99" s="309"/>
      <c r="AL99" s="309"/>
      <c r="AM99" s="444"/>
      <c r="AN99" s="452">
        <v>0</v>
      </c>
      <c r="AO99" s="309">
        <v>0</v>
      </c>
      <c r="AP99" s="208" t="s">
        <v>296</v>
      </c>
    </row>
    <row r="100" spans="1:42" ht="11.65" customHeight="1">
      <c r="A100" s="627" t="s">
        <v>189</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438"/>
      <c r="AN100" s="450">
        <v>0</v>
      </c>
      <c r="AO100" s="307">
        <v>0</v>
      </c>
      <c r="AP100" s="208" t="s">
        <v>296</v>
      </c>
    </row>
    <row r="101" spans="1:42" ht="11.65" customHeight="1">
      <c r="A101" s="628" t="s">
        <v>314</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441"/>
      <c r="AN101" s="451">
        <v>0</v>
      </c>
      <c r="AO101" s="308">
        <v>0</v>
      </c>
      <c r="AP101" s="208" t="s">
        <v>296</v>
      </c>
    </row>
    <row r="102" spans="1:42" ht="11.65" customHeight="1">
      <c r="A102" s="628" t="s">
        <v>632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441"/>
      <c r="AN102" s="451">
        <v>0</v>
      </c>
      <c r="AO102" s="308">
        <v>0</v>
      </c>
      <c r="AP102" s="208" t="s">
        <v>296</v>
      </c>
    </row>
    <row r="103" spans="1:42" ht="11.65" customHeight="1">
      <c r="A103" s="628" t="s">
        <v>598</v>
      </c>
      <c r="B103" s="308">
        <v>0</v>
      </c>
      <c r="C103" s="308">
        <v>0</v>
      </c>
      <c r="D103" s="308">
        <v>0</v>
      </c>
      <c r="E103" s="308">
        <v>0</v>
      </c>
      <c r="F103" s="308">
        <v>0</v>
      </c>
      <c r="G103" s="308">
        <v>0</v>
      </c>
      <c r="H103" s="308">
        <v>0</v>
      </c>
      <c r="I103" s="308">
        <v>0</v>
      </c>
      <c r="J103" s="308">
        <v>0</v>
      </c>
      <c r="K103" s="308">
        <v>0</v>
      </c>
      <c r="L103" s="308">
        <v>0</v>
      </c>
      <c r="M103" s="308">
        <v>0</v>
      </c>
      <c r="N103" s="308">
        <v>0</v>
      </c>
      <c r="O103" s="308">
        <v>0</v>
      </c>
      <c r="P103" s="308">
        <v>0</v>
      </c>
      <c r="Q103" s="308">
        <v>0</v>
      </c>
      <c r="R103" s="308">
        <v>0</v>
      </c>
      <c r="S103" s="308">
        <v>0</v>
      </c>
      <c r="T103" s="308">
        <v>0</v>
      </c>
      <c r="U103" s="308">
        <v>0</v>
      </c>
      <c r="V103" s="308">
        <v>0</v>
      </c>
      <c r="W103" s="308">
        <v>0</v>
      </c>
      <c r="X103" s="308">
        <v>0</v>
      </c>
      <c r="Y103" s="308">
        <v>0</v>
      </c>
      <c r="Z103" s="308">
        <v>0</v>
      </c>
      <c r="AA103" s="308">
        <v>0</v>
      </c>
      <c r="AB103" s="308">
        <v>0</v>
      </c>
      <c r="AC103" s="308">
        <v>0</v>
      </c>
      <c r="AD103" s="308">
        <v>0</v>
      </c>
      <c r="AE103" s="308">
        <v>0</v>
      </c>
      <c r="AF103" s="308">
        <v>0</v>
      </c>
      <c r="AG103" s="308">
        <v>0</v>
      </c>
      <c r="AH103" s="308">
        <v>0</v>
      </c>
      <c r="AI103" s="308">
        <v>0</v>
      </c>
      <c r="AJ103" s="308">
        <v>0</v>
      </c>
      <c r="AK103" s="308">
        <v>0</v>
      </c>
      <c r="AL103" s="308">
        <v>0</v>
      </c>
      <c r="AM103" s="441">
        <v>0</v>
      </c>
      <c r="AN103" s="451">
        <v>0</v>
      </c>
      <c r="AO103" s="308">
        <v>0</v>
      </c>
      <c r="AP103" s="208" t="s">
        <v>296</v>
      </c>
    </row>
    <row r="104" spans="1:42" ht="11.65" customHeight="1">
      <c r="A104" s="629" t="s">
        <v>190</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444"/>
      <c r="AN104" s="452">
        <v>0</v>
      </c>
      <c r="AO104" s="309">
        <v>0</v>
      </c>
      <c r="AP104" s="208" t="s">
        <v>296</v>
      </c>
    </row>
    <row r="105" spans="1:42" ht="11.65" customHeight="1">
      <c r="A105" s="627" t="s">
        <v>633</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307"/>
      <c r="AM105" s="438"/>
      <c r="AN105" s="450">
        <v>0</v>
      </c>
      <c r="AO105" s="307">
        <v>0</v>
      </c>
      <c r="AP105" s="208" t="s">
        <v>296</v>
      </c>
    </row>
    <row r="106" spans="1:42" ht="11.65" customHeight="1">
      <c r="A106" s="628" t="s">
        <v>634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308"/>
      <c r="AL106" s="308"/>
      <c r="AM106" s="441"/>
      <c r="AN106" s="451">
        <v>0</v>
      </c>
      <c r="AO106" s="308">
        <v>0</v>
      </c>
      <c r="AP106" s="208" t="s">
        <v>296</v>
      </c>
    </row>
    <row r="107" spans="1:42" ht="11.65" customHeight="1">
      <c r="A107" s="628" t="s">
        <v>635</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AM107" s="441"/>
      <c r="AN107" s="451">
        <v>0</v>
      </c>
      <c r="AO107" s="308">
        <v>0</v>
      </c>
      <c r="AP107" s="208" t="s">
        <v>296</v>
      </c>
    </row>
    <row r="108" spans="1:42" ht="11.65" customHeight="1">
      <c r="A108" s="628" t="s">
        <v>315</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8"/>
      <c r="AM108" s="441"/>
      <c r="AN108" s="451">
        <v>0</v>
      </c>
      <c r="AO108" s="308">
        <v>0</v>
      </c>
      <c r="AP108" s="208" t="s">
        <v>296</v>
      </c>
    </row>
    <row r="109" spans="1:42" ht="11.65" customHeight="1">
      <c r="A109" s="629" t="s">
        <v>191</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09"/>
      <c r="AG109" s="309"/>
      <c r="AH109" s="309"/>
      <c r="AI109" s="309"/>
      <c r="AJ109" s="309"/>
      <c r="AK109" s="309"/>
      <c r="AL109" s="309"/>
      <c r="AM109" s="444"/>
      <c r="AN109" s="452">
        <v>0</v>
      </c>
      <c r="AO109" s="309">
        <v>0</v>
      </c>
      <c r="AP109" s="208" t="s">
        <v>296</v>
      </c>
    </row>
    <row r="110" spans="1:42" ht="11.65" customHeight="1">
      <c r="A110" s="627" t="s">
        <v>316</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438"/>
      <c r="AN110" s="450">
        <v>0</v>
      </c>
      <c r="AO110" s="307">
        <v>0</v>
      </c>
      <c r="AP110" s="208" t="s">
        <v>296</v>
      </c>
    </row>
    <row r="111" spans="1:42" ht="11.65" customHeight="1">
      <c r="A111" s="628" t="s">
        <v>636</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8"/>
      <c r="AM111" s="441"/>
      <c r="AN111" s="451">
        <v>0</v>
      </c>
      <c r="AO111" s="308">
        <v>0</v>
      </c>
      <c r="AP111" s="208" t="s">
        <v>296</v>
      </c>
    </row>
    <row r="112" spans="1:42" ht="11.65" customHeight="1">
      <c r="A112" s="628" t="s">
        <v>194</v>
      </c>
      <c r="B112" s="308">
        <v>0</v>
      </c>
      <c r="C112" s="308">
        <v>0</v>
      </c>
      <c r="D112" s="308">
        <v>0</v>
      </c>
      <c r="E112" s="308">
        <v>0</v>
      </c>
      <c r="F112" s="308">
        <v>0</v>
      </c>
      <c r="G112" s="308">
        <v>0</v>
      </c>
      <c r="H112" s="308">
        <v>0</v>
      </c>
      <c r="I112" s="308">
        <v>0</v>
      </c>
      <c r="J112" s="308">
        <v>0</v>
      </c>
      <c r="K112" s="308">
        <v>0</v>
      </c>
      <c r="L112" s="308">
        <v>0</v>
      </c>
      <c r="M112" s="308">
        <v>0</v>
      </c>
      <c r="N112" s="308">
        <v>0</v>
      </c>
      <c r="O112" s="308">
        <v>0</v>
      </c>
      <c r="P112" s="308">
        <v>0</v>
      </c>
      <c r="Q112" s="308">
        <v>0</v>
      </c>
      <c r="R112" s="308">
        <v>0</v>
      </c>
      <c r="S112" s="308">
        <v>0</v>
      </c>
      <c r="T112" s="308">
        <v>0</v>
      </c>
      <c r="U112" s="308">
        <v>0</v>
      </c>
      <c r="V112" s="308">
        <v>0</v>
      </c>
      <c r="W112" s="308">
        <v>0</v>
      </c>
      <c r="X112" s="308">
        <v>0</v>
      </c>
      <c r="Y112" s="308">
        <v>0</v>
      </c>
      <c r="Z112" s="308">
        <v>0</v>
      </c>
      <c r="AA112" s="308">
        <v>0</v>
      </c>
      <c r="AB112" s="308">
        <v>0</v>
      </c>
      <c r="AC112" s="308">
        <v>0</v>
      </c>
      <c r="AD112" s="308">
        <v>0</v>
      </c>
      <c r="AE112" s="308">
        <v>0</v>
      </c>
      <c r="AF112" s="308">
        <v>0</v>
      </c>
      <c r="AG112" s="308">
        <v>0</v>
      </c>
      <c r="AH112" s="308">
        <v>0</v>
      </c>
      <c r="AI112" s="308">
        <v>0</v>
      </c>
      <c r="AJ112" s="308">
        <v>0</v>
      </c>
      <c r="AK112" s="308">
        <v>0</v>
      </c>
      <c r="AL112" s="308">
        <v>0</v>
      </c>
      <c r="AM112" s="441">
        <v>0</v>
      </c>
      <c r="AN112" s="451">
        <v>0</v>
      </c>
      <c r="AO112" s="308">
        <v>0</v>
      </c>
      <c r="AP112" s="208" t="s">
        <v>296</v>
      </c>
    </row>
    <row r="113" spans="1:42" ht="11.65" customHeight="1">
      <c r="A113" s="628" t="s">
        <v>192</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c r="AJ113" s="308"/>
      <c r="AK113" s="308"/>
      <c r="AL113" s="308"/>
      <c r="AM113" s="441"/>
      <c r="AN113" s="451">
        <v>0</v>
      </c>
      <c r="AO113" s="308">
        <v>0</v>
      </c>
      <c r="AP113" s="208" t="s">
        <v>296</v>
      </c>
    </row>
    <row r="114" spans="1:42" ht="11.65" customHeight="1">
      <c r="A114" s="629" t="s">
        <v>193</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444"/>
      <c r="AN114" s="452">
        <v>0</v>
      </c>
      <c r="AO114" s="309">
        <v>0</v>
      </c>
      <c r="AP114" s="208" t="s">
        <v>296</v>
      </c>
    </row>
    <row r="115" spans="1:42" ht="11.65" customHeight="1">
      <c r="A115" s="726" t="s">
        <v>637</v>
      </c>
      <c r="B115" s="742"/>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27"/>
      <c r="AN115" s="743">
        <v>0</v>
      </c>
      <c r="AO115" s="742">
        <v>0</v>
      </c>
      <c r="AP115" s="208" t="s">
        <v>296</v>
      </c>
    </row>
    <row r="116" spans="1:42" s="733" customFormat="1" ht="11.65" customHeight="1">
      <c r="A116" s="628" t="s">
        <v>638</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c r="AJ116" s="308"/>
      <c r="AK116" s="308"/>
      <c r="AL116" s="308"/>
      <c r="AM116" s="441"/>
      <c r="AN116" s="451">
        <v>0</v>
      </c>
      <c r="AO116" s="308">
        <v>0</v>
      </c>
      <c r="AP116" s="733" t="s">
        <v>296</v>
      </c>
    </row>
    <row r="117" spans="1:42" s="733" customFormat="1" ht="11.65" customHeight="1">
      <c r="A117" s="628" t="s">
        <v>195</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441"/>
      <c r="AN117" s="451">
        <v>0</v>
      </c>
      <c r="AO117" s="308">
        <v>0</v>
      </c>
      <c r="AP117" s="733" t="s">
        <v>296</v>
      </c>
    </row>
    <row r="118" spans="1:42" s="733" customFormat="1" ht="11.65" customHeight="1">
      <c r="A118" s="628" t="s">
        <v>639</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c r="AJ118" s="308"/>
      <c r="AK118" s="308"/>
      <c r="AL118" s="308"/>
      <c r="AM118" s="441"/>
      <c r="AN118" s="451">
        <v>0</v>
      </c>
      <c r="AO118" s="308">
        <v>0</v>
      </c>
      <c r="AP118" s="733" t="s">
        <v>296</v>
      </c>
    </row>
    <row r="119" spans="1:42" s="733" customFormat="1" ht="11.65" customHeight="1">
      <c r="A119" s="629" t="s">
        <v>196</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09"/>
      <c r="AG119" s="309"/>
      <c r="AH119" s="309"/>
      <c r="AI119" s="309"/>
      <c r="AJ119" s="309"/>
      <c r="AK119" s="309"/>
      <c r="AL119" s="309"/>
      <c r="AM119" s="444"/>
      <c r="AN119" s="452">
        <v>0</v>
      </c>
      <c r="AO119" s="309">
        <v>0</v>
      </c>
      <c r="AP119" s="733" t="s">
        <v>296</v>
      </c>
    </row>
    <row r="120" spans="1:42" ht="11.65" customHeight="1">
      <c r="A120" s="726" t="s">
        <v>317</v>
      </c>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27"/>
      <c r="AN120" s="743">
        <v>0</v>
      </c>
      <c r="AO120" s="742">
        <v>0</v>
      </c>
      <c r="AP120" s="208" t="s">
        <v>296</v>
      </c>
    </row>
    <row r="121" spans="1:42" s="733" customFormat="1" ht="11.65" customHeight="1">
      <c r="A121" s="628" t="s">
        <v>197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c r="AJ121" s="308"/>
      <c r="AK121" s="308"/>
      <c r="AL121" s="308"/>
      <c r="AM121" s="441"/>
      <c r="AN121" s="451">
        <v>0</v>
      </c>
      <c r="AO121" s="308">
        <v>0</v>
      </c>
      <c r="AP121" s="733" t="s">
        <v>296</v>
      </c>
    </row>
    <row r="122" spans="1:42" s="733" customFormat="1" ht="11.65" customHeight="1">
      <c r="A122" s="628" t="s">
        <v>318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c r="AJ122" s="308"/>
      <c r="AK122" s="308"/>
      <c r="AL122" s="308"/>
      <c r="AM122" s="441"/>
      <c r="AN122" s="451">
        <v>0</v>
      </c>
      <c r="AO122" s="308">
        <v>0</v>
      </c>
      <c r="AP122" s="733" t="s">
        <v>296</v>
      </c>
    </row>
    <row r="123" spans="1:42" s="733" customFormat="1" ht="11.65" customHeight="1">
      <c r="A123" s="628" t="s">
        <v>198</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308"/>
      <c r="AL123" s="308"/>
      <c r="AM123" s="441"/>
      <c r="AN123" s="451">
        <v>0</v>
      </c>
      <c r="AO123" s="308">
        <v>0</v>
      </c>
      <c r="AP123" s="733" t="s">
        <v>296</v>
      </c>
    </row>
    <row r="124" spans="1:42" s="733" customFormat="1" ht="11.65" customHeight="1">
      <c r="A124" s="629" t="s">
        <v>201</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444"/>
      <c r="AN124" s="452">
        <v>0</v>
      </c>
      <c r="AO124" s="309">
        <v>0</v>
      </c>
      <c r="AP124" s="733" t="s">
        <v>296</v>
      </c>
    </row>
    <row r="125" spans="1:42" s="733" customFormat="1" ht="11.65" customHeight="1">
      <c r="A125" s="627" t="s">
        <v>199</v>
      </c>
      <c r="B125" s="307">
        <v>0</v>
      </c>
      <c r="C125" s="307">
        <v>0</v>
      </c>
      <c r="D125" s="307">
        <v>0</v>
      </c>
      <c r="E125" s="307">
        <v>0</v>
      </c>
      <c r="F125" s="307">
        <v>0</v>
      </c>
      <c r="G125" s="307">
        <v>0</v>
      </c>
      <c r="H125" s="307">
        <v>0</v>
      </c>
      <c r="I125" s="307">
        <v>0</v>
      </c>
      <c r="J125" s="307">
        <v>0</v>
      </c>
      <c r="K125" s="307">
        <v>0</v>
      </c>
      <c r="L125" s="307">
        <v>0</v>
      </c>
      <c r="M125" s="307">
        <v>0</v>
      </c>
      <c r="N125" s="307">
        <v>0</v>
      </c>
      <c r="O125" s="307">
        <v>0</v>
      </c>
      <c r="P125" s="307">
        <v>0</v>
      </c>
      <c r="Q125" s="307">
        <v>0</v>
      </c>
      <c r="R125" s="307">
        <v>0</v>
      </c>
      <c r="S125" s="307">
        <v>0</v>
      </c>
      <c r="T125" s="307">
        <v>0</v>
      </c>
      <c r="U125" s="307">
        <v>0</v>
      </c>
      <c r="V125" s="307">
        <v>0</v>
      </c>
      <c r="W125" s="307">
        <v>0</v>
      </c>
      <c r="X125" s="307">
        <v>0</v>
      </c>
      <c r="Y125" s="307">
        <v>0</v>
      </c>
      <c r="Z125" s="307">
        <v>0</v>
      </c>
      <c r="AA125" s="307">
        <v>0</v>
      </c>
      <c r="AB125" s="307">
        <v>0</v>
      </c>
      <c r="AC125" s="307">
        <v>0</v>
      </c>
      <c r="AD125" s="307">
        <v>0</v>
      </c>
      <c r="AE125" s="307">
        <v>0</v>
      </c>
      <c r="AF125" s="307">
        <v>0</v>
      </c>
      <c r="AG125" s="307">
        <v>0</v>
      </c>
      <c r="AH125" s="307">
        <v>0</v>
      </c>
      <c r="AI125" s="307">
        <v>0</v>
      </c>
      <c r="AJ125" s="307">
        <v>0</v>
      </c>
      <c r="AK125" s="307">
        <v>0</v>
      </c>
      <c r="AL125" s="307">
        <v>0</v>
      </c>
      <c r="AM125" s="438">
        <v>0</v>
      </c>
      <c r="AN125" s="450">
        <v>0</v>
      </c>
      <c r="AO125" s="307">
        <v>0</v>
      </c>
      <c r="AP125" s="733" t="s">
        <v>296</v>
      </c>
    </row>
    <row r="126" spans="1:42" s="733" customFormat="1" ht="11.65" customHeight="1">
      <c r="A126" s="628" t="s">
        <v>640</v>
      </c>
      <c r="B126" s="308">
        <v>0</v>
      </c>
      <c r="C126" s="308">
        <v>0</v>
      </c>
      <c r="D126" s="308">
        <v>0</v>
      </c>
      <c r="E126" s="308">
        <v>0</v>
      </c>
      <c r="F126" s="308">
        <v>0</v>
      </c>
      <c r="G126" s="308">
        <v>0</v>
      </c>
      <c r="H126" s="308">
        <v>0</v>
      </c>
      <c r="I126" s="308">
        <v>0</v>
      </c>
      <c r="J126" s="308">
        <v>0</v>
      </c>
      <c r="K126" s="308">
        <v>0</v>
      </c>
      <c r="L126" s="308">
        <v>0</v>
      </c>
      <c r="M126" s="308">
        <v>0</v>
      </c>
      <c r="N126" s="308">
        <v>0</v>
      </c>
      <c r="O126" s="308">
        <v>0</v>
      </c>
      <c r="P126" s="308">
        <v>0</v>
      </c>
      <c r="Q126" s="308">
        <v>0</v>
      </c>
      <c r="R126" s="308">
        <v>0</v>
      </c>
      <c r="S126" s="308">
        <v>0</v>
      </c>
      <c r="T126" s="308">
        <v>0</v>
      </c>
      <c r="U126" s="308">
        <v>0</v>
      </c>
      <c r="V126" s="308">
        <v>0</v>
      </c>
      <c r="W126" s="308">
        <v>0</v>
      </c>
      <c r="X126" s="308">
        <v>0</v>
      </c>
      <c r="Y126" s="308">
        <v>0</v>
      </c>
      <c r="Z126" s="308">
        <v>0</v>
      </c>
      <c r="AA126" s="308">
        <v>0</v>
      </c>
      <c r="AB126" s="308">
        <v>0</v>
      </c>
      <c r="AC126" s="308">
        <v>0</v>
      </c>
      <c r="AD126" s="308">
        <v>1</v>
      </c>
      <c r="AE126" s="308">
        <v>1</v>
      </c>
      <c r="AF126" s="308">
        <v>0</v>
      </c>
      <c r="AG126" s="308">
        <v>0</v>
      </c>
      <c r="AH126" s="308">
        <v>0</v>
      </c>
      <c r="AI126" s="308">
        <v>0</v>
      </c>
      <c r="AJ126" s="308">
        <v>0</v>
      </c>
      <c r="AK126" s="308">
        <v>0</v>
      </c>
      <c r="AL126" s="308">
        <v>0</v>
      </c>
      <c r="AM126" s="441">
        <v>0</v>
      </c>
      <c r="AN126" s="451">
        <v>1</v>
      </c>
      <c r="AO126" s="308">
        <v>1</v>
      </c>
    </row>
    <row r="127" spans="1:42" s="733" customFormat="1" ht="11.65" customHeight="1">
      <c r="A127" s="628" t="s">
        <v>200</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308"/>
      <c r="AK127" s="308"/>
      <c r="AL127" s="308"/>
      <c r="AM127" s="441"/>
      <c r="AN127" s="451">
        <v>0</v>
      </c>
      <c r="AO127" s="308">
        <v>0</v>
      </c>
    </row>
    <row r="128" spans="1:42" s="733" customFormat="1" ht="11.65" customHeight="1">
      <c r="A128" s="628" t="s">
        <v>320</v>
      </c>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c r="AJ128" s="308"/>
      <c r="AK128" s="308"/>
      <c r="AL128" s="308"/>
      <c r="AM128" s="441"/>
      <c r="AN128" s="451">
        <v>0</v>
      </c>
      <c r="AO128" s="308">
        <v>0</v>
      </c>
    </row>
    <row r="129" spans="1:42" s="733" customFormat="1" ht="11.65" customHeight="1">
      <c r="A129" s="629" t="s">
        <v>202</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c r="AF129" s="309"/>
      <c r="AG129" s="309"/>
      <c r="AH129" s="309"/>
      <c r="AI129" s="309"/>
      <c r="AJ129" s="309"/>
      <c r="AK129" s="309"/>
      <c r="AL129" s="309"/>
      <c r="AM129" s="444"/>
      <c r="AN129" s="452">
        <v>0</v>
      </c>
      <c r="AO129" s="309">
        <v>0</v>
      </c>
    </row>
    <row r="130" spans="1:42" s="733" customFormat="1" ht="11.65" customHeight="1" thickBot="1">
      <c r="A130" s="751" t="s">
        <v>641</v>
      </c>
      <c r="B130" s="752"/>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1005"/>
      <c r="AN130" s="1014">
        <v>0</v>
      </c>
      <c r="AO130" s="752">
        <v>0</v>
      </c>
      <c r="AP130" s="733" t="s">
        <v>296</v>
      </c>
    </row>
    <row r="131" spans="1:42" ht="11.65" customHeight="1" thickTop="1">
      <c r="A131" s="630" t="s">
        <v>596</v>
      </c>
      <c r="B131" s="310">
        <v>0</v>
      </c>
      <c r="C131" s="310">
        <v>0</v>
      </c>
      <c r="D131" s="310">
        <v>0</v>
      </c>
      <c r="E131" s="310">
        <v>1</v>
      </c>
      <c r="F131" s="310">
        <v>0</v>
      </c>
      <c r="G131" s="310">
        <v>0</v>
      </c>
      <c r="H131" s="310">
        <v>0</v>
      </c>
      <c r="I131" s="310">
        <v>0</v>
      </c>
      <c r="J131" s="310">
        <v>0</v>
      </c>
      <c r="K131" s="310">
        <v>1</v>
      </c>
      <c r="L131" s="310">
        <v>0</v>
      </c>
      <c r="M131" s="310">
        <v>0</v>
      </c>
      <c r="N131" s="310">
        <v>0</v>
      </c>
      <c r="O131" s="310">
        <v>0</v>
      </c>
      <c r="P131" s="310">
        <v>0</v>
      </c>
      <c r="Q131" s="310">
        <v>0</v>
      </c>
      <c r="R131" s="310">
        <v>0</v>
      </c>
      <c r="S131" s="310">
        <v>0</v>
      </c>
      <c r="T131" s="310">
        <v>0</v>
      </c>
      <c r="U131" s="310">
        <v>0</v>
      </c>
      <c r="V131" s="310">
        <v>0</v>
      </c>
      <c r="W131" s="310">
        <v>0</v>
      </c>
      <c r="X131" s="310">
        <v>0</v>
      </c>
      <c r="Y131" s="310">
        <v>0</v>
      </c>
      <c r="Z131" s="310">
        <v>0</v>
      </c>
      <c r="AA131" s="310">
        <v>0</v>
      </c>
      <c r="AB131" s="310">
        <v>0</v>
      </c>
      <c r="AC131" s="310">
        <v>0</v>
      </c>
      <c r="AD131" s="310">
        <v>3</v>
      </c>
      <c r="AE131" s="310">
        <v>8</v>
      </c>
      <c r="AF131" s="310">
        <v>0</v>
      </c>
      <c r="AG131" s="310">
        <v>0</v>
      </c>
      <c r="AH131" s="310">
        <v>0</v>
      </c>
      <c r="AI131" s="310">
        <v>1</v>
      </c>
      <c r="AJ131" s="310">
        <v>0</v>
      </c>
      <c r="AK131" s="310">
        <v>2</v>
      </c>
      <c r="AL131" s="310">
        <v>0</v>
      </c>
      <c r="AM131" s="447">
        <v>0</v>
      </c>
      <c r="AN131" s="453">
        <v>3</v>
      </c>
      <c r="AO131" s="310">
        <v>13</v>
      </c>
      <c r="AP131" s="208" t="s">
        <v>296</v>
      </c>
    </row>
  </sheetData>
  <mergeCells count="20">
    <mergeCell ref="AB3:AC3"/>
    <mergeCell ref="AH3:AI3"/>
    <mergeCell ref="N3:O3"/>
    <mergeCell ref="P3:Q3"/>
    <mergeCell ref="AN3:AO3"/>
    <mergeCell ref="AL3:AM3"/>
    <mergeCell ref="X3:Y3"/>
    <mergeCell ref="Z3:AA3"/>
    <mergeCell ref="AD3:AE3"/>
    <mergeCell ref="AJ3:AK3"/>
    <mergeCell ref="R3:S3"/>
    <mergeCell ref="T3:U3"/>
    <mergeCell ref="AF3:AG3"/>
    <mergeCell ref="V3:W3"/>
    <mergeCell ref="B3:C3"/>
    <mergeCell ref="D3:E3"/>
    <mergeCell ref="F3:G3"/>
    <mergeCell ref="H3:I3"/>
    <mergeCell ref="L3:M3"/>
    <mergeCell ref="J3:K3"/>
  </mergeCells>
  <phoneticPr fontId="12"/>
  <pageMargins left="0.59055118110236227" right="0.59055118110236227" top="0.59055118110236227" bottom="0.59055118110236227" header="0.31496062992125984" footer="0.31496062992125984"/>
  <pageSetup paperSize="8" scale="90" orientation="portrait" horizontalDpi="4294967292" r:id="rId1"/>
  <headerFooter alignWithMargins="0">
    <oddHeader>&amp;R&amp;"ＭＳ Ｐゴシック,標準"&amp;8&amp;F &amp;A</oddHeader>
    <oddFooter>&amp;C&amp;P/&amp;N</oddFooter>
  </headerFooter>
  <colBreaks count="4" manualBreakCount="4">
    <brk id="9" max="99" man="1"/>
    <brk id="17" max="99" man="1"/>
    <brk id="25" max="99" man="1"/>
    <brk id="33" max="9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26</vt:i4>
      </vt:variant>
    </vt:vector>
  </HeadingPairs>
  <TitlesOfParts>
    <vt:vector size="59" baseType="lpstr">
      <vt:lpstr>年度設定</vt:lpstr>
      <vt:lpstr>自治体設定</vt:lpstr>
      <vt:lpstr>大気_7 (1) その１</vt:lpstr>
      <vt:lpstr>大気_7 (1) その１_2</vt:lpstr>
      <vt:lpstr>大気_7 (1) その２</vt:lpstr>
      <vt:lpstr>大気_7 (1) その２_2</vt:lpstr>
      <vt:lpstr>水質_7(1) その１</vt:lpstr>
      <vt:lpstr>水質_7(1) その１_2</vt:lpstr>
      <vt:lpstr>水質_7(1) その２</vt:lpstr>
      <vt:lpstr>水質_7(1) その２_2</vt:lpstr>
      <vt:lpstr>大気7(2)</vt:lpstr>
      <vt:lpstr>大気7(2)_2</vt:lpstr>
      <vt:lpstr>大気7(2)集計</vt:lpstr>
      <vt:lpstr>水質7(2)</vt:lpstr>
      <vt:lpstr>水質7(2)_2</vt:lpstr>
      <vt:lpstr>水質7(2)集計</vt:lpstr>
      <vt:lpstr>大気7(3)</vt:lpstr>
      <vt:lpstr>大気7(3)_2</vt:lpstr>
      <vt:lpstr>水質7(3)</vt:lpstr>
      <vt:lpstr>水質7(3)_2</vt:lpstr>
      <vt:lpstr>大気7(4)</vt:lpstr>
      <vt:lpstr>水質7(4)</vt:lpstr>
      <vt:lpstr>表Ⅲ－１</vt:lpstr>
      <vt:lpstr>表Ⅲ－２</vt:lpstr>
      <vt:lpstr>表Ⅲ－３</vt:lpstr>
      <vt:lpstr>表Ⅲ－４</vt:lpstr>
      <vt:lpstr>表Ⅲ－５</vt:lpstr>
      <vt:lpstr>表Ⅲ－６</vt:lpstr>
      <vt:lpstr>表Ⅲ－７</vt:lpstr>
      <vt:lpstr>表Ⅲ－８</vt:lpstr>
      <vt:lpstr>表Ⅲ－９</vt:lpstr>
      <vt:lpstr>表Ⅲ－１０</vt:lpstr>
      <vt:lpstr>表Ⅲ－１１～１２</vt:lpstr>
      <vt:lpstr>'水質_7(1) その１'!Print_Area</vt:lpstr>
      <vt:lpstr>'水質_7(1) その１_2'!Print_Area</vt:lpstr>
      <vt:lpstr>'水質_7(1) その２'!Print_Area</vt:lpstr>
      <vt:lpstr>'水質_7(1) その２_2'!Print_Area</vt:lpstr>
      <vt:lpstr>'水質7(3)'!Print_Area</vt:lpstr>
      <vt:lpstr>'水質7(3)_2'!Print_Area</vt:lpstr>
      <vt:lpstr>'水質7(4)'!Print_Area</vt:lpstr>
      <vt:lpstr>'大気_7 (1) その１'!Print_Area</vt:lpstr>
      <vt:lpstr>'大気_7 (1) その１_2'!Print_Area</vt:lpstr>
      <vt:lpstr>'大気_7 (1) その２'!Print_Area</vt:lpstr>
      <vt:lpstr>'大気_7 (1) その２_2'!Print_Area</vt:lpstr>
      <vt:lpstr>'大気7(3)'!Print_Area</vt:lpstr>
      <vt:lpstr>'大気7(3)_2'!Print_Area</vt:lpstr>
      <vt:lpstr>'大気7(4)'!Print_Area</vt:lpstr>
      <vt:lpstr>'表Ⅲ－３'!Print_Area</vt:lpstr>
      <vt:lpstr>'表Ⅲ－５'!Print_Area</vt:lpstr>
      <vt:lpstr>'水質_7(1) その１'!Print_Titles</vt:lpstr>
      <vt:lpstr>'水質_7(1) その１_2'!Print_Titles</vt:lpstr>
      <vt:lpstr>'水質_7(1) その２'!Print_Titles</vt:lpstr>
      <vt:lpstr>'水質_7(1) その２_2'!Print_Titles</vt:lpstr>
      <vt:lpstr>'水質7(4)'!Print_Titles</vt:lpstr>
      <vt:lpstr>'大気_7 (1) その１'!Print_Titles</vt:lpstr>
      <vt:lpstr>'大気_7 (1) その１_2'!Print_Titles</vt:lpstr>
      <vt:lpstr>'大気_7 (1) その２'!Print_Titles</vt:lpstr>
      <vt:lpstr>'大気_7 (1) その２_2'!Print_Titles</vt:lpstr>
      <vt:lpstr>'大気7(4)'!Print_Titles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加藤 郁夫</dc:creator>
  <cp:lastModifiedBy>丹下 仁</cp:lastModifiedBy>
  <cp:lastPrinted>2020-10-30T05:29:19Z</cp:lastPrinted>
  <dcterms:created xsi:type="dcterms:W3CDTF">2004-06-09T05:30:07Z</dcterms:created>
  <dcterms:modified xsi:type="dcterms:W3CDTF">2021-03-12T05:15:22Z</dcterms:modified>
</cp:coreProperties>
</file>